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harts/colors1.xml" ContentType="application/vnd.ms-office.chartcolorstyle+xml"/>
  <Override PartName="/xl/charts/style1.xml" ContentType="application/vnd.ms-office.chartstyle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Q:\My Documents\_2019\AUG\WUTC\"/>
    </mc:Choice>
  </mc:AlternateContent>
  <bookViews>
    <workbookView xWindow="0" yWindow="0" windowWidth="25200" windowHeight="11520"/>
  </bookViews>
  <sheets>
    <sheet name="Methodology" sheetId="8" r:id="rId1"/>
    <sheet name="Filed Schedule - 2020 Start" sheetId="5" r:id="rId2"/>
    <sheet name="Filed Schedule - 2021 Start" sheetId="9" r:id="rId3"/>
    <sheet name="Filed Schedule - 2022 Start" sheetId="10" r:id="rId4"/>
    <sheet name="Backup Calculations" sheetId="3" r:id="rId5"/>
    <sheet name="2017 IRP Capacity Sch (T11.6)" sheetId="2" r:id="rId6"/>
    <sheet name="Hourly Mid-C From 2020 IRP" sheetId="11" r:id="rId7"/>
  </sheets>
  <externalReferences>
    <externalReference r:id="rId8"/>
  </externalReferences>
  <definedNames>
    <definedName name="DIS">'[1]2017 IRP Data (Capacity Value)'!$E$29</definedName>
    <definedName name="DiscRate">'Backup Calculations'!$C$2</definedName>
    <definedName name="DR" localSheetId="2">#REF!</definedName>
    <definedName name="DR" localSheetId="3">#REF!</definedName>
    <definedName name="DR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1">'Filed Schedule - 2020 Start'!$B$2:$I$46</definedName>
    <definedName name="_xlnm.Print_Area" localSheetId="2">'Filed Schedule - 2021 Start'!$B$2:$I$45</definedName>
    <definedName name="_xlnm.Print_Area" localSheetId="3">'Filed Schedule - 2022 Start'!$B$2:$I$44</definedName>
    <definedName name="RFPPercent">'Backup Calculations'!#REF!</definedName>
    <definedName name="SolarNCF">'Backup Calculations'!$E$15</definedName>
    <definedName name="WindNCF">'Backup Calculations'!$F$15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2" i="5" l="1"/>
  <c r="D22" i="5"/>
  <c r="C22" i="5"/>
  <c r="E21" i="5"/>
  <c r="D21" i="5"/>
  <c r="C21" i="5"/>
  <c r="E20" i="5"/>
  <c r="D20" i="5"/>
  <c r="C20" i="5"/>
  <c r="E19" i="5"/>
  <c r="D19" i="5"/>
  <c r="C19" i="5"/>
  <c r="E18" i="5"/>
  <c r="D18" i="5"/>
  <c r="C18" i="5"/>
  <c r="E17" i="5"/>
  <c r="D17" i="5"/>
  <c r="C17" i="5"/>
  <c r="E16" i="5"/>
  <c r="D16" i="5"/>
  <c r="C16" i="5"/>
  <c r="E15" i="5"/>
  <c r="D15" i="5"/>
  <c r="C15" i="5"/>
  <c r="E14" i="5"/>
  <c r="D14" i="5"/>
  <c r="C14" i="5"/>
  <c r="E13" i="5"/>
  <c r="D13" i="5"/>
  <c r="C13" i="5"/>
  <c r="E12" i="5"/>
  <c r="D12" i="5"/>
  <c r="C12" i="5"/>
  <c r="E11" i="5"/>
  <c r="D11" i="5"/>
  <c r="C11" i="5"/>
  <c r="E10" i="5"/>
  <c r="D10" i="5"/>
  <c r="C10" i="5"/>
  <c r="E9" i="5"/>
  <c r="D9" i="5"/>
  <c r="C9" i="5"/>
  <c r="E8" i="5"/>
  <c r="D8" i="5"/>
  <c r="C8" i="5"/>
  <c r="E21" i="9"/>
  <c r="D21" i="9"/>
  <c r="C21" i="9"/>
  <c r="E20" i="9"/>
  <c r="D20" i="9"/>
  <c r="C20" i="9"/>
  <c r="E19" i="9"/>
  <c r="D19" i="9"/>
  <c r="C19" i="9"/>
  <c r="E18" i="9"/>
  <c r="D18" i="9"/>
  <c r="C18" i="9"/>
  <c r="E17" i="9"/>
  <c r="D17" i="9"/>
  <c r="C17" i="9"/>
  <c r="E16" i="9"/>
  <c r="D16" i="9"/>
  <c r="C16" i="9"/>
  <c r="E15" i="9"/>
  <c r="D15" i="9"/>
  <c r="C15" i="9"/>
  <c r="E14" i="9"/>
  <c r="D14" i="9"/>
  <c r="C14" i="9"/>
  <c r="E13" i="9"/>
  <c r="D13" i="9"/>
  <c r="C13" i="9"/>
  <c r="E12" i="9"/>
  <c r="D12" i="9"/>
  <c r="C12" i="9"/>
  <c r="E11" i="9"/>
  <c r="D11" i="9"/>
  <c r="C11" i="9"/>
  <c r="E10" i="9"/>
  <c r="D10" i="9"/>
  <c r="C10" i="9"/>
  <c r="E9" i="9"/>
  <c r="D9" i="9"/>
  <c r="C9" i="9"/>
  <c r="E8" i="9"/>
  <c r="D8" i="9"/>
  <c r="C8" i="9"/>
  <c r="E20" i="10"/>
  <c r="D20" i="10"/>
  <c r="E19" i="10"/>
  <c r="D19" i="10"/>
  <c r="E18" i="10"/>
  <c r="D18" i="10"/>
  <c r="E17" i="10"/>
  <c r="D17" i="10"/>
  <c r="E16" i="10"/>
  <c r="D16" i="10"/>
  <c r="E15" i="10"/>
  <c r="D15" i="10"/>
  <c r="E14" i="10"/>
  <c r="D14" i="10"/>
  <c r="E13" i="10"/>
  <c r="D13" i="10"/>
  <c r="E12" i="10"/>
  <c r="D12" i="10"/>
  <c r="E11" i="10"/>
  <c r="D11" i="10"/>
  <c r="E10" i="10"/>
  <c r="D10" i="10"/>
  <c r="E9" i="10"/>
  <c r="D9" i="10"/>
  <c r="D8" i="10"/>
  <c r="E8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E2930" i="11"/>
  <c r="E2929" i="11"/>
  <c r="E8786" i="11"/>
  <c r="E8785" i="11"/>
  <c r="E8784" i="11"/>
  <c r="E8783" i="11"/>
  <c r="E8782" i="11"/>
  <c r="E8781" i="11"/>
  <c r="E8780" i="11"/>
  <c r="E8779" i="11"/>
  <c r="E8778" i="11"/>
  <c r="E8777" i="11"/>
  <c r="E8776" i="11"/>
  <c r="E8775" i="11"/>
  <c r="E8774" i="11"/>
  <c r="E8773" i="11"/>
  <c r="E8772" i="11"/>
  <c r="E8771" i="11"/>
  <c r="E2928" i="11"/>
  <c r="E2927" i="11"/>
  <c r="E2926" i="11"/>
  <c r="E2925" i="11"/>
  <c r="E2924" i="11"/>
  <c r="E2923" i="11"/>
  <c r="E2922" i="11"/>
  <c r="E2921" i="11"/>
  <c r="E8770" i="11"/>
  <c r="E8769" i="11"/>
  <c r="E8768" i="11"/>
  <c r="E8767" i="11"/>
  <c r="E8766" i="11"/>
  <c r="E8765" i="11"/>
  <c r="E8764" i="11"/>
  <c r="E8763" i="11"/>
  <c r="E8762" i="11"/>
  <c r="E8761" i="11"/>
  <c r="E8760" i="11"/>
  <c r="E8759" i="11"/>
  <c r="E8758" i="11"/>
  <c r="E8757" i="11"/>
  <c r="E8756" i="11"/>
  <c r="E8755" i="11"/>
  <c r="E2920" i="11"/>
  <c r="E2919" i="11"/>
  <c r="E2918" i="11"/>
  <c r="E2917" i="11"/>
  <c r="E2916" i="11"/>
  <c r="E2915" i="11"/>
  <c r="E2914" i="11"/>
  <c r="E2913" i="11"/>
  <c r="E8754" i="11"/>
  <c r="E8753" i="11"/>
  <c r="E8752" i="11"/>
  <c r="E8751" i="11"/>
  <c r="E8750" i="11"/>
  <c r="E8749" i="11"/>
  <c r="E8748" i="11"/>
  <c r="E8747" i="11"/>
  <c r="E8746" i="11"/>
  <c r="E8745" i="11"/>
  <c r="E8744" i="11"/>
  <c r="E8743" i="11"/>
  <c r="E8742" i="11"/>
  <c r="E8741" i="11"/>
  <c r="E8740" i="11"/>
  <c r="E8739" i="11"/>
  <c r="E2912" i="11"/>
  <c r="E2911" i="11"/>
  <c r="E2910" i="11"/>
  <c r="E2909" i="11"/>
  <c r="E2908" i="11"/>
  <c r="E2907" i="11"/>
  <c r="E2906" i="11"/>
  <c r="E2905" i="11"/>
  <c r="E8738" i="11"/>
  <c r="E8737" i="11"/>
  <c r="E8736" i="11"/>
  <c r="E8735" i="11"/>
  <c r="E8734" i="11"/>
  <c r="E8733" i="11"/>
  <c r="E8732" i="11"/>
  <c r="E8731" i="11"/>
  <c r="E8730" i="11"/>
  <c r="E8729" i="11"/>
  <c r="E8728" i="11"/>
  <c r="E8727" i="11"/>
  <c r="E8726" i="11"/>
  <c r="E8725" i="11"/>
  <c r="E8724" i="11"/>
  <c r="E8723" i="11"/>
  <c r="E2904" i="11"/>
  <c r="E2903" i="11"/>
  <c r="E2902" i="11"/>
  <c r="E2901" i="11"/>
  <c r="E2900" i="11"/>
  <c r="E2899" i="11"/>
  <c r="E2898" i="11"/>
  <c r="E2897" i="11"/>
  <c r="E8722" i="11"/>
  <c r="E8721" i="11"/>
  <c r="E8720" i="11"/>
  <c r="E8719" i="11"/>
  <c r="E8718" i="11"/>
  <c r="E8717" i="11"/>
  <c r="E8716" i="11"/>
  <c r="E8715" i="11"/>
  <c r="E8714" i="11"/>
  <c r="E8713" i="11"/>
  <c r="E8712" i="11"/>
  <c r="E8711" i="11"/>
  <c r="E8710" i="11"/>
  <c r="E8709" i="11"/>
  <c r="E8708" i="11"/>
  <c r="E8707" i="11"/>
  <c r="E2896" i="11"/>
  <c r="E2895" i="11"/>
  <c r="E2894" i="11"/>
  <c r="E2893" i="11"/>
  <c r="E2892" i="11"/>
  <c r="E2891" i="11"/>
  <c r="E2890" i="11"/>
  <c r="E2889" i="11"/>
  <c r="E8706" i="11"/>
  <c r="E8705" i="11"/>
  <c r="E8704" i="11"/>
  <c r="E8703" i="11"/>
  <c r="E8702" i="11"/>
  <c r="E8701" i="11"/>
  <c r="E8700" i="11"/>
  <c r="E8699" i="11"/>
  <c r="E8698" i="11"/>
  <c r="E8697" i="11"/>
  <c r="E8696" i="11"/>
  <c r="E8695" i="11"/>
  <c r="E8694" i="11"/>
  <c r="E8693" i="11"/>
  <c r="E8692" i="11"/>
  <c r="E8691" i="11"/>
  <c r="E2888" i="11"/>
  <c r="E2887" i="11"/>
  <c r="E2886" i="11"/>
  <c r="E2885" i="11"/>
  <c r="E2884" i="11"/>
  <c r="E2883" i="11"/>
  <c r="E2882" i="11"/>
  <c r="E2881" i="11"/>
  <c r="E8690" i="11"/>
  <c r="E8689" i="11"/>
  <c r="E8688" i="11"/>
  <c r="E8687" i="11"/>
  <c r="E8686" i="11"/>
  <c r="E8685" i="11"/>
  <c r="E8684" i="11"/>
  <c r="E8683" i="11"/>
  <c r="E8682" i="11"/>
  <c r="E8681" i="11"/>
  <c r="E8680" i="11"/>
  <c r="E8679" i="11"/>
  <c r="E8678" i="11"/>
  <c r="E8677" i="11"/>
  <c r="E8676" i="11"/>
  <c r="E8675" i="11"/>
  <c r="E2880" i="11"/>
  <c r="E2879" i="11"/>
  <c r="E2878" i="11"/>
  <c r="E2877" i="11"/>
  <c r="E2876" i="11"/>
  <c r="E2875" i="11"/>
  <c r="E2874" i="11"/>
  <c r="E2873" i="11"/>
  <c r="E8674" i="11"/>
  <c r="E8673" i="11"/>
  <c r="E8672" i="11"/>
  <c r="E8671" i="11"/>
  <c r="E8670" i="11"/>
  <c r="E8669" i="11"/>
  <c r="E8668" i="11"/>
  <c r="E8667" i="11"/>
  <c r="E8666" i="11"/>
  <c r="E8665" i="11"/>
  <c r="E8664" i="11"/>
  <c r="E8663" i="11"/>
  <c r="E8662" i="11"/>
  <c r="E8661" i="11"/>
  <c r="E8660" i="11"/>
  <c r="E8659" i="11"/>
  <c r="E2872" i="11"/>
  <c r="E2871" i="11"/>
  <c r="E2870" i="11"/>
  <c r="E2869" i="11"/>
  <c r="E2868" i="11"/>
  <c r="E2867" i="11"/>
  <c r="E2866" i="11"/>
  <c r="E2865" i="11"/>
  <c r="E8658" i="11"/>
  <c r="E8657" i="11"/>
  <c r="E8656" i="11"/>
  <c r="E8655" i="11"/>
  <c r="E8654" i="11"/>
  <c r="E8653" i="11"/>
  <c r="E8652" i="11"/>
  <c r="E8651" i="11"/>
  <c r="E8650" i="11"/>
  <c r="E8649" i="11"/>
  <c r="E8648" i="11"/>
  <c r="E8647" i="11"/>
  <c r="E8646" i="11"/>
  <c r="E8645" i="11"/>
  <c r="E8644" i="11"/>
  <c r="E8643" i="11"/>
  <c r="E2864" i="11"/>
  <c r="E2863" i="11"/>
  <c r="E2862" i="11"/>
  <c r="E2861" i="11"/>
  <c r="E2860" i="11"/>
  <c r="E2859" i="11"/>
  <c r="E2858" i="11"/>
  <c r="E2857" i="11"/>
  <c r="E8642" i="11"/>
  <c r="E8641" i="11"/>
  <c r="E8640" i="11"/>
  <c r="E8639" i="11"/>
  <c r="E8638" i="11"/>
  <c r="E8637" i="11"/>
  <c r="E8636" i="11"/>
  <c r="E8635" i="11"/>
  <c r="E8634" i="11"/>
  <c r="E8633" i="11"/>
  <c r="E8632" i="11"/>
  <c r="E8631" i="11"/>
  <c r="E8630" i="11"/>
  <c r="E8629" i="11"/>
  <c r="E8628" i="11"/>
  <c r="E8627" i="11"/>
  <c r="E2856" i="11"/>
  <c r="E2855" i="11"/>
  <c r="E2854" i="11"/>
  <c r="E2853" i="11"/>
  <c r="E2852" i="11"/>
  <c r="E2851" i="11"/>
  <c r="E2850" i="11"/>
  <c r="E2849" i="11"/>
  <c r="E8626" i="11"/>
  <c r="E8625" i="11"/>
  <c r="E8624" i="11"/>
  <c r="E8623" i="11"/>
  <c r="E8622" i="11"/>
  <c r="E8621" i="11"/>
  <c r="E8620" i="11"/>
  <c r="E8619" i="11"/>
  <c r="E8618" i="11"/>
  <c r="E8617" i="11"/>
  <c r="E8616" i="11"/>
  <c r="E8615" i="11"/>
  <c r="E8614" i="11"/>
  <c r="E8613" i="11"/>
  <c r="E8612" i="11"/>
  <c r="E8611" i="11"/>
  <c r="E2848" i="11"/>
  <c r="E2847" i="11"/>
  <c r="E2846" i="11"/>
  <c r="E2845" i="11"/>
  <c r="E2844" i="11"/>
  <c r="E2843" i="11"/>
  <c r="E2842" i="11"/>
  <c r="E2841" i="11"/>
  <c r="E8610" i="11"/>
  <c r="E8609" i="11"/>
  <c r="E8608" i="11"/>
  <c r="E8607" i="11"/>
  <c r="E8606" i="11"/>
  <c r="E8605" i="11"/>
  <c r="E8604" i="11"/>
  <c r="E8603" i="11"/>
  <c r="E8602" i="11"/>
  <c r="E8601" i="11"/>
  <c r="E8600" i="11"/>
  <c r="E8599" i="11"/>
  <c r="E8598" i="11"/>
  <c r="E8597" i="11"/>
  <c r="E8596" i="11"/>
  <c r="E8595" i="11"/>
  <c r="E2840" i="11"/>
  <c r="E2839" i="11"/>
  <c r="E2838" i="11"/>
  <c r="E2837" i="11"/>
  <c r="E2836" i="11"/>
  <c r="E2835" i="11"/>
  <c r="E2834" i="11"/>
  <c r="E2833" i="11"/>
  <c r="E8594" i="11"/>
  <c r="E8593" i="11"/>
  <c r="E8592" i="11"/>
  <c r="E8591" i="11"/>
  <c r="E8590" i="11"/>
  <c r="E8589" i="11"/>
  <c r="E8588" i="11"/>
  <c r="E8587" i="11"/>
  <c r="E8586" i="11"/>
  <c r="E8585" i="11"/>
  <c r="E8584" i="11"/>
  <c r="E8583" i="11"/>
  <c r="E8582" i="11"/>
  <c r="E8581" i="11"/>
  <c r="E8580" i="11"/>
  <c r="E8579" i="11"/>
  <c r="E2832" i="11"/>
  <c r="E2831" i="11"/>
  <c r="E2830" i="11"/>
  <c r="E2829" i="11"/>
  <c r="E2828" i="11"/>
  <c r="E2827" i="11"/>
  <c r="E2826" i="11"/>
  <c r="E2825" i="11"/>
  <c r="E8578" i="11"/>
  <c r="E8577" i="11"/>
  <c r="E8576" i="11"/>
  <c r="E8575" i="11"/>
  <c r="E8574" i="11"/>
  <c r="E8573" i="11"/>
  <c r="E8572" i="11"/>
  <c r="E8571" i="11"/>
  <c r="E8570" i="11"/>
  <c r="E8569" i="11"/>
  <c r="E8568" i="11"/>
  <c r="E8567" i="11"/>
  <c r="E8566" i="11"/>
  <c r="E8565" i="11"/>
  <c r="E8564" i="11"/>
  <c r="E8563" i="11"/>
  <c r="E2824" i="11"/>
  <c r="E2823" i="11"/>
  <c r="E2822" i="11"/>
  <c r="E2821" i="11"/>
  <c r="E2820" i="11"/>
  <c r="E2819" i="11"/>
  <c r="E2818" i="11"/>
  <c r="E2817" i="11"/>
  <c r="E8562" i="11"/>
  <c r="E8561" i="11"/>
  <c r="E8560" i="11"/>
  <c r="E8559" i="11"/>
  <c r="E8558" i="11"/>
  <c r="E8557" i="11"/>
  <c r="E8556" i="11"/>
  <c r="E8555" i="11"/>
  <c r="E8554" i="11"/>
  <c r="E8553" i="11"/>
  <c r="E8552" i="11"/>
  <c r="E8551" i="11"/>
  <c r="E8550" i="11"/>
  <c r="E8549" i="11"/>
  <c r="E8548" i="11"/>
  <c r="E8547" i="11"/>
  <c r="E2816" i="11"/>
  <c r="E2815" i="11"/>
  <c r="E2814" i="11"/>
  <c r="E2813" i="11"/>
  <c r="E2812" i="11"/>
  <c r="E2811" i="11"/>
  <c r="E2810" i="11"/>
  <c r="E2809" i="11"/>
  <c r="E8546" i="11"/>
  <c r="E8545" i="11"/>
  <c r="E8544" i="11"/>
  <c r="E8543" i="11"/>
  <c r="E8542" i="11"/>
  <c r="E8541" i="11"/>
  <c r="E8540" i="11"/>
  <c r="E8539" i="11"/>
  <c r="E8538" i="11"/>
  <c r="E8537" i="11"/>
  <c r="E8536" i="11"/>
  <c r="E8535" i="11"/>
  <c r="E8534" i="11"/>
  <c r="E8533" i="11"/>
  <c r="E8532" i="11"/>
  <c r="E8531" i="11"/>
  <c r="E2808" i="11"/>
  <c r="E2807" i="11"/>
  <c r="E2806" i="11"/>
  <c r="E2805" i="11"/>
  <c r="E2804" i="11"/>
  <c r="E2803" i="11"/>
  <c r="E2802" i="11"/>
  <c r="E2801" i="11"/>
  <c r="E8530" i="11"/>
  <c r="E8529" i="11"/>
  <c r="E8528" i="11"/>
  <c r="E8527" i="11"/>
  <c r="E8526" i="11"/>
  <c r="E8525" i="11"/>
  <c r="E8524" i="11"/>
  <c r="E8523" i="11"/>
  <c r="E8522" i="11"/>
  <c r="E8521" i="11"/>
  <c r="E8520" i="11"/>
  <c r="E8519" i="11"/>
  <c r="E8518" i="11"/>
  <c r="E8517" i="11"/>
  <c r="E8516" i="11"/>
  <c r="E8515" i="11"/>
  <c r="E2800" i="11"/>
  <c r="E2799" i="11"/>
  <c r="E2798" i="11"/>
  <c r="E2797" i="11"/>
  <c r="E2796" i="11"/>
  <c r="E2795" i="11"/>
  <c r="E2794" i="11"/>
  <c r="E2793" i="11"/>
  <c r="E8514" i="11"/>
  <c r="E8513" i="11"/>
  <c r="E8512" i="11"/>
  <c r="E8511" i="11"/>
  <c r="E8510" i="11"/>
  <c r="E8509" i="11"/>
  <c r="E8508" i="11"/>
  <c r="E8507" i="11"/>
  <c r="E8506" i="11"/>
  <c r="E8505" i="11"/>
  <c r="E8504" i="11"/>
  <c r="E8503" i="11"/>
  <c r="E8502" i="11"/>
  <c r="E8501" i="11"/>
  <c r="E8500" i="11"/>
  <c r="E8499" i="11"/>
  <c r="E2792" i="11"/>
  <c r="E2791" i="11"/>
  <c r="E2790" i="11"/>
  <c r="E2789" i="11"/>
  <c r="E2788" i="11"/>
  <c r="E2787" i="11"/>
  <c r="E2786" i="11"/>
  <c r="E2785" i="11"/>
  <c r="E8498" i="11"/>
  <c r="E8497" i="11"/>
  <c r="E8496" i="11"/>
  <c r="E8495" i="11"/>
  <c r="E8494" i="11"/>
  <c r="E8493" i="11"/>
  <c r="E8492" i="11"/>
  <c r="E8491" i="11"/>
  <c r="E8490" i="11"/>
  <c r="E8489" i="11"/>
  <c r="E8488" i="11"/>
  <c r="E8487" i="11"/>
  <c r="E8486" i="11"/>
  <c r="E8485" i="11"/>
  <c r="E8484" i="11"/>
  <c r="E8483" i="11"/>
  <c r="E2784" i="11"/>
  <c r="E2783" i="11"/>
  <c r="E2782" i="11"/>
  <c r="E2781" i="11"/>
  <c r="E2780" i="11"/>
  <c r="E2779" i="11"/>
  <c r="E2778" i="11"/>
  <c r="E2777" i="11"/>
  <c r="E8482" i="11"/>
  <c r="E8481" i="11"/>
  <c r="E8480" i="11"/>
  <c r="E8479" i="11"/>
  <c r="E8478" i="11"/>
  <c r="E8477" i="11"/>
  <c r="E8476" i="11"/>
  <c r="E8475" i="11"/>
  <c r="E8474" i="11"/>
  <c r="E8473" i="11"/>
  <c r="E8472" i="11"/>
  <c r="E8471" i="11"/>
  <c r="E8470" i="11"/>
  <c r="E8469" i="11"/>
  <c r="E8468" i="11"/>
  <c r="E8467" i="11"/>
  <c r="E2776" i="11"/>
  <c r="E2775" i="11"/>
  <c r="E2774" i="11"/>
  <c r="E2773" i="11"/>
  <c r="E2772" i="11"/>
  <c r="E2771" i="11"/>
  <c r="E2770" i="11"/>
  <c r="E2769" i="11"/>
  <c r="E8466" i="11"/>
  <c r="E8465" i="11"/>
  <c r="E8464" i="11"/>
  <c r="E8463" i="11"/>
  <c r="E8462" i="11"/>
  <c r="E8461" i="11"/>
  <c r="E8460" i="11"/>
  <c r="E8459" i="11"/>
  <c r="E8458" i="11"/>
  <c r="E8457" i="11"/>
  <c r="E8456" i="11"/>
  <c r="E8455" i="11"/>
  <c r="E8454" i="11"/>
  <c r="E8453" i="11"/>
  <c r="E8452" i="11"/>
  <c r="E8451" i="11"/>
  <c r="E2768" i="11"/>
  <c r="E2767" i="11"/>
  <c r="E2766" i="11"/>
  <c r="E2765" i="11"/>
  <c r="E2764" i="11"/>
  <c r="E2763" i="11"/>
  <c r="E2762" i="11"/>
  <c r="E2761" i="11"/>
  <c r="E8450" i="11"/>
  <c r="E8449" i="11"/>
  <c r="E8448" i="11"/>
  <c r="E8447" i="11"/>
  <c r="E8446" i="11"/>
  <c r="E8445" i="11"/>
  <c r="E8444" i="11"/>
  <c r="E8443" i="11"/>
  <c r="E8442" i="11"/>
  <c r="E8441" i="11"/>
  <c r="E8440" i="11"/>
  <c r="E8439" i="11"/>
  <c r="E8438" i="11"/>
  <c r="E8437" i="11"/>
  <c r="E8436" i="11"/>
  <c r="E8435" i="11"/>
  <c r="E2760" i="11"/>
  <c r="E2759" i="11"/>
  <c r="E2758" i="11"/>
  <c r="E2757" i="11"/>
  <c r="E2756" i="11"/>
  <c r="E2755" i="11"/>
  <c r="E2754" i="11"/>
  <c r="E2753" i="11"/>
  <c r="E8434" i="11"/>
  <c r="E8433" i="11"/>
  <c r="E8432" i="11"/>
  <c r="E8431" i="11"/>
  <c r="E8430" i="11"/>
  <c r="E8429" i="11"/>
  <c r="E8428" i="11"/>
  <c r="E8427" i="11"/>
  <c r="E8426" i="11"/>
  <c r="E8425" i="11"/>
  <c r="E8424" i="11"/>
  <c r="E8423" i="11"/>
  <c r="E8422" i="11"/>
  <c r="E8421" i="11"/>
  <c r="E8420" i="11"/>
  <c r="E8419" i="11"/>
  <c r="E2752" i="11"/>
  <c r="E2751" i="11"/>
  <c r="E2750" i="11"/>
  <c r="E2749" i="11"/>
  <c r="E2748" i="11"/>
  <c r="E2747" i="11"/>
  <c r="E2746" i="11"/>
  <c r="E2745" i="11"/>
  <c r="E8418" i="11"/>
  <c r="E8417" i="11"/>
  <c r="E8416" i="11"/>
  <c r="E8415" i="11"/>
  <c r="E8414" i="11"/>
  <c r="E8413" i="11"/>
  <c r="E8412" i="11"/>
  <c r="E8411" i="11"/>
  <c r="E8410" i="11"/>
  <c r="E8409" i="11"/>
  <c r="E8408" i="11"/>
  <c r="E8407" i="11"/>
  <c r="E8406" i="11"/>
  <c r="E8405" i="11"/>
  <c r="E8404" i="11"/>
  <c r="E8403" i="11"/>
  <c r="E2744" i="11"/>
  <c r="E2743" i="11"/>
  <c r="E2742" i="11"/>
  <c r="E2741" i="11"/>
  <c r="E2740" i="11"/>
  <c r="E2739" i="11"/>
  <c r="E2738" i="11"/>
  <c r="E2737" i="11"/>
  <c r="E8402" i="11"/>
  <c r="E8401" i="11"/>
  <c r="E8400" i="11"/>
  <c r="E8399" i="11"/>
  <c r="E8398" i="11"/>
  <c r="E8397" i="11"/>
  <c r="E8396" i="11"/>
  <c r="E8395" i="11"/>
  <c r="E8394" i="11"/>
  <c r="E8393" i="11"/>
  <c r="E8392" i="11"/>
  <c r="E8391" i="11"/>
  <c r="E8390" i="11"/>
  <c r="E8389" i="11"/>
  <c r="E8388" i="11"/>
  <c r="E8387" i="11"/>
  <c r="E2736" i="11"/>
  <c r="E2735" i="11"/>
  <c r="E2734" i="11"/>
  <c r="E2733" i="11"/>
  <c r="E2732" i="11"/>
  <c r="E2731" i="11"/>
  <c r="E2730" i="11"/>
  <c r="E2729" i="11"/>
  <c r="E8386" i="11"/>
  <c r="E8385" i="11"/>
  <c r="E8384" i="11"/>
  <c r="E8383" i="11"/>
  <c r="E8382" i="11"/>
  <c r="E8381" i="11"/>
  <c r="E8380" i="11"/>
  <c r="E8379" i="11"/>
  <c r="E8378" i="11"/>
  <c r="E8377" i="11"/>
  <c r="E8376" i="11"/>
  <c r="E8375" i="11"/>
  <c r="E8374" i="11"/>
  <c r="E8373" i="11"/>
  <c r="E8372" i="11"/>
  <c r="E8371" i="11"/>
  <c r="E2728" i="11"/>
  <c r="E2727" i="11"/>
  <c r="E2726" i="11"/>
  <c r="E2725" i="11"/>
  <c r="E2724" i="11"/>
  <c r="E2723" i="11"/>
  <c r="E2722" i="11"/>
  <c r="E2721" i="11"/>
  <c r="E8370" i="11"/>
  <c r="E8369" i="11"/>
  <c r="E8368" i="11"/>
  <c r="E8367" i="11"/>
  <c r="E8366" i="11"/>
  <c r="E8365" i="11"/>
  <c r="E8364" i="11"/>
  <c r="E8363" i="11"/>
  <c r="E8362" i="11"/>
  <c r="E8361" i="11"/>
  <c r="E8360" i="11"/>
  <c r="E8359" i="11"/>
  <c r="E8358" i="11"/>
  <c r="E8357" i="11"/>
  <c r="E8356" i="11"/>
  <c r="E8355" i="11"/>
  <c r="E2720" i="11"/>
  <c r="E2719" i="11"/>
  <c r="E2718" i="11"/>
  <c r="E2717" i="11"/>
  <c r="E2716" i="11"/>
  <c r="E2715" i="11"/>
  <c r="E2714" i="11"/>
  <c r="E2713" i="11"/>
  <c r="E8354" i="11"/>
  <c r="E8353" i="11"/>
  <c r="E8352" i="11"/>
  <c r="E8351" i="11"/>
  <c r="E8350" i="11"/>
  <c r="E8349" i="11"/>
  <c r="E8348" i="11"/>
  <c r="E8347" i="11"/>
  <c r="E8346" i="11"/>
  <c r="E8345" i="11"/>
  <c r="E8344" i="11"/>
  <c r="E8343" i="11"/>
  <c r="E8342" i="11"/>
  <c r="E8341" i="11"/>
  <c r="E8340" i="11"/>
  <c r="E8339" i="11"/>
  <c r="E2712" i="11"/>
  <c r="E2711" i="11"/>
  <c r="E2710" i="11"/>
  <c r="E2709" i="11"/>
  <c r="E2708" i="11"/>
  <c r="E2707" i="11"/>
  <c r="E2706" i="11"/>
  <c r="E2705" i="11"/>
  <c r="E8338" i="11"/>
  <c r="E8337" i="11"/>
  <c r="E8336" i="11"/>
  <c r="E8335" i="11"/>
  <c r="E8334" i="11"/>
  <c r="E8333" i="11"/>
  <c r="E8332" i="11"/>
  <c r="E8331" i="11"/>
  <c r="E8330" i="11"/>
  <c r="E8329" i="11"/>
  <c r="E8328" i="11"/>
  <c r="E8327" i="11"/>
  <c r="E8326" i="11"/>
  <c r="E8325" i="11"/>
  <c r="E8324" i="11"/>
  <c r="E8323" i="11"/>
  <c r="E2704" i="11"/>
  <c r="E2703" i="11"/>
  <c r="E2702" i="11"/>
  <c r="E2701" i="11"/>
  <c r="E2700" i="11"/>
  <c r="E2699" i="11"/>
  <c r="E2698" i="11"/>
  <c r="E2697" i="11"/>
  <c r="E8322" i="11"/>
  <c r="E8321" i="11"/>
  <c r="E8320" i="11"/>
  <c r="E8319" i="11"/>
  <c r="E8318" i="11"/>
  <c r="E8317" i="11"/>
  <c r="E8316" i="11"/>
  <c r="E8315" i="11"/>
  <c r="E8314" i="11"/>
  <c r="E8313" i="11"/>
  <c r="E8312" i="11"/>
  <c r="E8311" i="11"/>
  <c r="E8310" i="11"/>
  <c r="E8309" i="11"/>
  <c r="E8308" i="11"/>
  <c r="E8307" i="11"/>
  <c r="E2696" i="11"/>
  <c r="E2695" i="11"/>
  <c r="E2694" i="11"/>
  <c r="E2693" i="11"/>
  <c r="E2692" i="11"/>
  <c r="E2691" i="11"/>
  <c r="E2690" i="11"/>
  <c r="E2689" i="11"/>
  <c r="E8306" i="11"/>
  <c r="E8305" i="11"/>
  <c r="E8304" i="11"/>
  <c r="E8303" i="11"/>
  <c r="E8302" i="11"/>
  <c r="E8301" i="11"/>
  <c r="E8300" i="11"/>
  <c r="E8299" i="11"/>
  <c r="E8298" i="11"/>
  <c r="E8297" i="11"/>
  <c r="E8296" i="11"/>
  <c r="E8295" i="11"/>
  <c r="E8294" i="11"/>
  <c r="E8293" i="11"/>
  <c r="E8292" i="11"/>
  <c r="E8291" i="11"/>
  <c r="E2688" i="11"/>
  <c r="E2687" i="11"/>
  <c r="E2686" i="11"/>
  <c r="E2685" i="11"/>
  <c r="E2684" i="11"/>
  <c r="E2683" i="11"/>
  <c r="E2682" i="11"/>
  <c r="E2681" i="11"/>
  <c r="E8290" i="11"/>
  <c r="E8289" i="11"/>
  <c r="E8288" i="11"/>
  <c r="E8287" i="11"/>
  <c r="E8286" i="11"/>
  <c r="E8285" i="11"/>
  <c r="E8284" i="11"/>
  <c r="E8283" i="11"/>
  <c r="E8282" i="11"/>
  <c r="E8281" i="11"/>
  <c r="E8280" i="11"/>
  <c r="E8279" i="11"/>
  <c r="E8278" i="11"/>
  <c r="E8277" i="11"/>
  <c r="E8276" i="11"/>
  <c r="E8275" i="11"/>
  <c r="E2680" i="11"/>
  <c r="E2679" i="11"/>
  <c r="E2678" i="11"/>
  <c r="E2677" i="11"/>
  <c r="E2676" i="11"/>
  <c r="E2675" i="11"/>
  <c r="E2674" i="11"/>
  <c r="E2673" i="11"/>
  <c r="E8274" i="11"/>
  <c r="E8273" i="11"/>
  <c r="E8272" i="11"/>
  <c r="E8271" i="11"/>
  <c r="E8270" i="11"/>
  <c r="E8269" i="11"/>
  <c r="E8268" i="11"/>
  <c r="E8267" i="11"/>
  <c r="E8266" i="11"/>
  <c r="E8265" i="11"/>
  <c r="E8264" i="11"/>
  <c r="E8263" i="11"/>
  <c r="E8262" i="11"/>
  <c r="E8261" i="11"/>
  <c r="E8260" i="11"/>
  <c r="E8259" i="11"/>
  <c r="E2672" i="11"/>
  <c r="E2671" i="11"/>
  <c r="E2670" i="11"/>
  <c r="E2669" i="11"/>
  <c r="E2668" i="11"/>
  <c r="E2667" i="11"/>
  <c r="E2666" i="11"/>
  <c r="E2665" i="11"/>
  <c r="E8258" i="11"/>
  <c r="E8257" i="11"/>
  <c r="E8256" i="11"/>
  <c r="E8255" i="11"/>
  <c r="E8254" i="11"/>
  <c r="E8253" i="11"/>
  <c r="E8252" i="11"/>
  <c r="E8251" i="11"/>
  <c r="E8250" i="11"/>
  <c r="E8249" i="11"/>
  <c r="E8248" i="11"/>
  <c r="E8247" i="11"/>
  <c r="E8246" i="11"/>
  <c r="E8245" i="11"/>
  <c r="E8244" i="11"/>
  <c r="E8243" i="11"/>
  <c r="E2664" i="11"/>
  <c r="E2663" i="11"/>
  <c r="E2662" i="11"/>
  <c r="E2661" i="11"/>
  <c r="E2660" i="11"/>
  <c r="E2659" i="11"/>
  <c r="E2658" i="11"/>
  <c r="E2657" i="11"/>
  <c r="E8242" i="11"/>
  <c r="E8241" i="11"/>
  <c r="E8240" i="11"/>
  <c r="E8239" i="11"/>
  <c r="E8238" i="11"/>
  <c r="E8237" i="11"/>
  <c r="E8236" i="11"/>
  <c r="E8235" i="11"/>
  <c r="E8234" i="11"/>
  <c r="E8233" i="11"/>
  <c r="E8232" i="11"/>
  <c r="E8231" i="11"/>
  <c r="E8230" i="11"/>
  <c r="E8229" i="11"/>
  <c r="E8228" i="11"/>
  <c r="E8227" i="11"/>
  <c r="E2656" i="11"/>
  <c r="E2655" i="11"/>
  <c r="E2654" i="11"/>
  <c r="E2653" i="11"/>
  <c r="E2652" i="11"/>
  <c r="E2651" i="11"/>
  <c r="E2650" i="11"/>
  <c r="E2649" i="11"/>
  <c r="E8226" i="11"/>
  <c r="E8225" i="11"/>
  <c r="E8224" i="11"/>
  <c r="E8223" i="11"/>
  <c r="E8222" i="11"/>
  <c r="E8221" i="11"/>
  <c r="E8220" i="11"/>
  <c r="E8219" i="11"/>
  <c r="E8218" i="11"/>
  <c r="E8217" i="11"/>
  <c r="E8216" i="11"/>
  <c r="E8215" i="11"/>
  <c r="E8214" i="11"/>
  <c r="E8213" i="11"/>
  <c r="E8212" i="11"/>
  <c r="E8211" i="11"/>
  <c r="E2648" i="11"/>
  <c r="E2647" i="11"/>
  <c r="E2646" i="11"/>
  <c r="E2645" i="11"/>
  <c r="E2644" i="11"/>
  <c r="E2643" i="11"/>
  <c r="E2642" i="11"/>
  <c r="E2641" i="11"/>
  <c r="E8210" i="11"/>
  <c r="E8209" i="11"/>
  <c r="E8208" i="11"/>
  <c r="E8207" i="11"/>
  <c r="E8206" i="11"/>
  <c r="E8205" i="11"/>
  <c r="E8204" i="11"/>
  <c r="E8203" i="11"/>
  <c r="E8202" i="11"/>
  <c r="E8201" i="11"/>
  <c r="E8200" i="11"/>
  <c r="E8199" i="11"/>
  <c r="E8198" i="11"/>
  <c r="E8197" i="11"/>
  <c r="E8196" i="11"/>
  <c r="E8195" i="11"/>
  <c r="E2640" i="11"/>
  <c r="E2639" i="11"/>
  <c r="E2638" i="11"/>
  <c r="E2637" i="11"/>
  <c r="E2636" i="11"/>
  <c r="E2635" i="11"/>
  <c r="E2634" i="11"/>
  <c r="E2633" i="11"/>
  <c r="E8194" i="11"/>
  <c r="E8193" i="11"/>
  <c r="E8192" i="11"/>
  <c r="E8191" i="11"/>
  <c r="E8190" i="11"/>
  <c r="E8189" i="11"/>
  <c r="E8188" i="11"/>
  <c r="E8187" i="11"/>
  <c r="E8186" i="11"/>
  <c r="E8185" i="11"/>
  <c r="E8184" i="11"/>
  <c r="E8183" i="11"/>
  <c r="E8182" i="11"/>
  <c r="E8181" i="11"/>
  <c r="E8180" i="11"/>
  <c r="E8179" i="11"/>
  <c r="E2632" i="11"/>
  <c r="E2631" i="11"/>
  <c r="E2630" i="11"/>
  <c r="E2629" i="11"/>
  <c r="E2628" i="11"/>
  <c r="E2627" i="11"/>
  <c r="E2626" i="11"/>
  <c r="E2625" i="11"/>
  <c r="E8178" i="11"/>
  <c r="E8177" i="11"/>
  <c r="E8176" i="11"/>
  <c r="E8175" i="11"/>
  <c r="E8174" i="11"/>
  <c r="E8173" i="11"/>
  <c r="E8172" i="11"/>
  <c r="E8171" i="11"/>
  <c r="E8170" i="11"/>
  <c r="E8169" i="11"/>
  <c r="E8168" i="11"/>
  <c r="E8167" i="11"/>
  <c r="E8166" i="11"/>
  <c r="E8165" i="11"/>
  <c r="E8164" i="11"/>
  <c r="E8163" i="11"/>
  <c r="E2624" i="11"/>
  <c r="E2623" i="11"/>
  <c r="E2622" i="11"/>
  <c r="E2621" i="11"/>
  <c r="E2620" i="11"/>
  <c r="E2619" i="11"/>
  <c r="E2618" i="11"/>
  <c r="E2617" i="11"/>
  <c r="E8162" i="11"/>
  <c r="E8161" i="11"/>
  <c r="E8160" i="11"/>
  <c r="E8159" i="11"/>
  <c r="E8158" i="11"/>
  <c r="E8157" i="11"/>
  <c r="E8156" i="11"/>
  <c r="E8155" i="11"/>
  <c r="E8154" i="11"/>
  <c r="E8153" i="11"/>
  <c r="E8152" i="11"/>
  <c r="E8151" i="11"/>
  <c r="E8150" i="11"/>
  <c r="E8149" i="11"/>
  <c r="E8148" i="11"/>
  <c r="E8147" i="11"/>
  <c r="E2616" i="11"/>
  <c r="E2615" i="11"/>
  <c r="E2614" i="11"/>
  <c r="E2613" i="11"/>
  <c r="E2612" i="11"/>
  <c r="E2611" i="11"/>
  <c r="E2610" i="11"/>
  <c r="E2609" i="11"/>
  <c r="E8146" i="11"/>
  <c r="E8145" i="11"/>
  <c r="E8144" i="11"/>
  <c r="E8143" i="11"/>
  <c r="E8142" i="11"/>
  <c r="E8141" i="11"/>
  <c r="E8140" i="11"/>
  <c r="E8139" i="11"/>
  <c r="E8138" i="11"/>
  <c r="E8137" i="11"/>
  <c r="E8136" i="11"/>
  <c r="E8135" i="11"/>
  <c r="E8134" i="11"/>
  <c r="E8133" i="11"/>
  <c r="E8132" i="11"/>
  <c r="E8131" i="11"/>
  <c r="E2608" i="11"/>
  <c r="E2607" i="11"/>
  <c r="E2606" i="11"/>
  <c r="E2605" i="11"/>
  <c r="E2604" i="11"/>
  <c r="E2603" i="11"/>
  <c r="E2602" i="11"/>
  <c r="E2601" i="11"/>
  <c r="E8130" i="11"/>
  <c r="E8129" i="11"/>
  <c r="E8128" i="11"/>
  <c r="E8127" i="11"/>
  <c r="E8126" i="11"/>
  <c r="E8125" i="11"/>
  <c r="E8124" i="11"/>
  <c r="E8123" i="11"/>
  <c r="E8122" i="11"/>
  <c r="E8121" i="11"/>
  <c r="E8120" i="11"/>
  <c r="E8119" i="11"/>
  <c r="E8118" i="11"/>
  <c r="E8117" i="11"/>
  <c r="E8116" i="11"/>
  <c r="E8115" i="11"/>
  <c r="E2600" i="11"/>
  <c r="E2599" i="11"/>
  <c r="E2598" i="11"/>
  <c r="E2597" i="11"/>
  <c r="E2596" i="11"/>
  <c r="E2595" i="11"/>
  <c r="E2594" i="11"/>
  <c r="E2593" i="11"/>
  <c r="E8114" i="11"/>
  <c r="E8113" i="11"/>
  <c r="E8112" i="11"/>
  <c r="E8111" i="11"/>
  <c r="E8110" i="11"/>
  <c r="E8109" i="11"/>
  <c r="E8108" i="11"/>
  <c r="E8107" i="11"/>
  <c r="E8106" i="11"/>
  <c r="E8105" i="11"/>
  <c r="E8104" i="11"/>
  <c r="E8103" i="11"/>
  <c r="E8102" i="11"/>
  <c r="E8101" i="11"/>
  <c r="E8100" i="11"/>
  <c r="E8099" i="11"/>
  <c r="E2592" i="11"/>
  <c r="E2591" i="11"/>
  <c r="E2590" i="11"/>
  <c r="E2589" i="11"/>
  <c r="E2588" i="11"/>
  <c r="E2587" i="11"/>
  <c r="E2586" i="11"/>
  <c r="E2585" i="11"/>
  <c r="E8098" i="11"/>
  <c r="E8097" i="11"/>
  <c r="E8096" i="11"/>
  <c r="E8095" i="11"/>
  <c r="E8094" i="11"/>
  <c r="E8093" i="11"/>
  <c r="E8092" i="11"/>
  <c r="E8091" i="11"/>
  <c r="E8090" i="11"/>
  <c r="E8089" i="11"/>
  <c r="E8088" i="11"/>
  <c r="E8087" i="11"/>
  <c r="E8086" i="11"/>
  <c r="E8085" i="11"/>
  <c r="E8084" i="11"/>
  <c r="E8083" i="11"/>
  <c r="E2584" i="11"/>
  <c r="E2583" i="11"/>
  <c r="E2582" i="11"/>
  <c r="E2581" i="11"/>
  <c r="E2580" i="11"/>
  <c r="E2579" i="11"/>
  <c r="E2578" i="11"/>
  <c r="E2577" i="11"/>
  <c r="E8082" i="11"/>
  <c r="E8081" i="11"/>
  <c r="E8080" i="11"/>
  <c r="E8079" i="11"/>
  <c r="E8078" i="11"/>
  <c r="E8077" i="11"/>
  <c r="E8076" i="11"/>
  <c r="E8075" i="11"/>
  <c r="E8074" i="11"/>
  <c r="E8073" i="11"/>
  <c r="E8072" i="11"/>
  <c r="E8071" i="11"/>
  <c r="E8070" i="11"/>
  <c r="E8069" i="11"/>
  <c r="E8068" i="11"/>
  <c r="E8067" i="11"/>
  <c r="E2576" i="11"/>
  <c r="E2575" i="11"/>
  <c r="E2574" i="11"/>
  <c r="E2573" i="11"/>
  <c r="E2572" i="11"/>
  <c r="E2571" i="11"/>
  <c r="E2570" i="11"/>
  <c r="E2569" i="11"/>
  <c r="E8066" i="11"/>
  <c r="E8065" i="11"/>
  <c r="E8064" i="11"/>
  <c r="E8063" i="11"/>
  <c r="E8062" i="11"/>
  <c r="E8061" i="11"/>
  <c r="E8060" i="11"/>
  <c r="E8059" i="11"/>
  <c r="E8058" i="11"/>
  <c r="E8057" i="11"/>
  <c r="E8056" i="11"/>
  <c r="E8055" i="11"/>
  <c r="E8054" i="11"/>
  <c r="E8053" i="11"/>
  <c r="E8052" i="11"/>
  <c r="E8051" i="11"/>
  <c r="E2568" i="11"/>
  <c r="E2567" i="11"/>
  <c r="E2566" i="11"/>
  <c r="E2565" i="11"/>
  <c r="E2564" i="11"/>
  <c r="E2563" i="11"/>
  <c r="E2562" i="11"/>
  <c r="E2561" i="11"/>
  <c r="E8050" i="11"/>
  <c r="E8049" i="11"/>
  <c r="E8048" i="11"/>
  <c r="E8047" i="11"/>
  <c r="E8046" i="11"/>
  <c r="E8045" i="11"/>
  <c r="E8044" i="11"/>
  <c r="E8043" i="11"/>
  <c r="E8042" i="11"/>
  <c r="E8041" i="11"/>
  <c r="E8040" i="11"/>
  <c r="E8039" i="11"/>
  <c r="E8038" i="11"/>
  <c r="E8037" i="11"/>
  <c r="E8036" i="11"/>
  <c r="E8035" i="11"/>
  <c r="E2560" i="11"/>
  <c r="E2559" i="11"/>
  <c r="E2558" i="11"/>
  <c r="E2557" i="11"/>
  <c r="E2556" i="11"/>
  <c r="E2555" i="11"/>
  <c r="E2554" i="11"/>
  <c r="E2553" i="11"/>
  <c r="E8034" i="11"/>
  <c r="E8033" i="11"/>
  <c r="E8032" i="11"/>
  <c r="E8031" i="11"/>
  <c r="E8030" i="11"/>
  <c r="E8029" i="11"/>
  <c r="E8028" i="11"/>
  <c r="E8027" i="11"/>
  <c r="E8026" i="11"/>
  <c r="E8025" i="11"/>
  <c r="E8024" i="11"/>
  <c r="E8023" i="11"/>
  <c r="E8022" i="11"/>
  <c r="E8021" i="11"/>
  <c r="E8020" i="11"/>
  <c r="E8019" i="11"/>
  <c r="E2552" i="11"/>
  <c r="E2551" i="11"/>
  <c r="E2550" i="11"/>
  <c r="E2549" i="11"/>
  <c r="E2548" i="11"/>
  <c r="E2547" i="11"/>
  <c r="E2546" i="11"/>
  <c r="E2545" i="11"/>
  <c r="E8018" i="11"/>
  <c r="E8017" i="11"/>
  <c r="E8016" i="11"/>
  <c r="E8015" i="11"/>
  <c r="E8014" i="11"/>
  <c r="E8013" i="11"/>
  <c r="E8012" i="11"/>
  <c r="E8011" i="11"/>
  <c r="E8010" i="11"/>
  <c r="E8009" i="11"/>
  <c r="E8008" i="11"/>
  <c r="E8007" i="11"/>
  <c r="E8006" i="11"/>
  <c r="E8005" i="11"/>
  <c r="E8004" i="11"/>
  <c r="E8003" i="11"/>
  <c r="E2544" i="11"/>
  <c r="E2543" i="11"/>
  <c r="E2542" i="11"/>
  <c r="E2541" i="11"/>
  <c r="E2540" i="11"/>
  <c r="E2539" i="11"/>
  <c r="E2538" i="11"/>
  <c r="E2537" i="11"/>
  <c r="E8002" i="11"/>
  <c r="E8001" i="11"/>
  <c r="E8000" i="11"/>
  <c r="E7999" i="11"/>
  <c r="E7998" i="11"/>
  <c r="E7997" i="11"/>
  <c r="E7996" i="11"/>
  <c r="E7995" i="11"/>
  <c r="E7994" i="11"/>
  <c r="E7993" i="11"/>
  <c r="E7992" i="11"/>
  <c r="E7991" i="11"/>
  <c r="E7990" i="11"/>
  <c r="E7989" i="11"/>
  <c r="E7988" i="11"/>
  <c r="E7987" i="11"/>
  <c r="E2536" i="11"/>
  <c r="E2535" i="11"/>
  <c r="E2534" i="11"/>
  <c r="E2533" i="11"/>
  <c r="E2532" i="11"/>
  <c r="E2531" i="11"/>
  <c r="E2530" i="11"/>
  <c r="E2529" i="11"/>
  <c r="E7986" i="11"/>
  <c r="E7985" i="11"/>
  <c r="E7984" i="11"/>
  <c r="E7983" i="11"/>
  <c r="E7982" i="11"/>
  <c r="E7981" i="11"/>
  <c r="E7980" i="11"/>
  <c r="E7979" i="11"/>
  <c r="E7978" i="11"/>
  <c r="E7977" i="11"/>
  <c r="E7976" i="11"/>
  <c r="E7975" i="11"/>
  <c r="E7974" i="11"/>
  <c r="E7973" i="11"/>
  <c r="E7972" i="11"/>
  <c r="E7971" i="11"/>
  <c r="E2528" i="11"/>
  <c r="E2527" i="11"/>
  <c r="E2526" i="11"/>
  <c r="E2525" i="11"/>
  <c r="E2524" i="11"/>
  <c r="E2523" i="11"/>
  <c r="E2522" i="11"/>
  <c r="E2521" i="11"/>
  <c r="E7970" i="11"/>
  <c r="E7969" i="11"/>
  <c r="E7968" i="11"/>
  <c r="E7967" i="11"/>
  <c r="E7966" i="11"/>
  <c r="E7965" i="11"/>
  <c r="E7964" i="11"/>
  <c r="E7963" i="11"/>
  <c r="E7962" i="11"/>
  <c r="E7961" i="11"/>
  <c r="E7960" i="11"/>
  <c r="E7959" i="11"/>
  <c r="E7958" i="11"/>
  <c r="E7957" i="11"/>
  <c r="E7956" i="11"/>
  <c r="E7955" i="11"/>
  <c r="E2520" i="11"/>
  <c r="E2519" i="11"/>
  <c r="E2518" i="11"/>
  <c r="E2517" i="11"/>
  <c r="E2516" i="11"/>
  <c r="E2515" i="11"/>
  <c r="E2514" i="11"/>
  <c r="E2513" i="11"/>
  <c r="E7954" i="11"/>
  <c r="E7953" i="11"/>
  <c r="E7952" i="11"/>
  <c r="E7951" i="11"/>
  <c r="E7950" i="11"/>
  <c r="E7949" i="11"/>
  <c r="E7948" i="11"/>
  <c r="E7947" i="11"/>
  <c r="E7946" i="11"/>
  <c r="E7945" i="11"/>
  <c r="E7944" i="11"/>
  <c r="E7943" i="11"/>
  <c r="E7942" i="11"/>
  <c r="E7941" i="11"/>
  <c r="E7940" i="11"/>
  <c r="E7939" i="11"/>
  <c r="E2512" i="11"/>
  <c r="E2511" i="11"/>
  <c r="E2510" i="11"/>
  <c r="E2509" i="11"/>
  <c r="E2508" i="11"/>
  <c r="E2507" i="11"/>
  <c r="E2506" i="11"/>
  <c r="E2505" i="11"/>
  <c r="E7938" i="11"/>
  <c r="E7937" i="11"/>
  <c r="E7936" i="11"/>
  <c r="E7935" i="11"/>
  <c r="E7934" i="11"/>
  <c r="E7933" i="11"/>
  <c r="E7932" i="11"/>
  <c r="E7931" i="11"/>
  <c r="E7930" i="11"/>
  <c r="E7929" i="11"/>
  <c r="E7928" i="11"/>
  <c r="E7927" i="11"/>
  <c r="E7926" i="11"/>
  <c r="E7925" i="11"/>
  <c r="E7924" i="11"/>
  <c r="E7923" i="11"/>
  <c r="E2504" i="11"/>
  <c r="E2503" i="11"/>
  <c r="E2502" i="11"/>
  <c r="E2501" i="11"/>
  <c r="E2500" i="11"/>
  <c r="E2499" i="11"/>
  <c r="E2498" i="11"/>
  <c r="E2497" i="11"/>
  <c r="E7922" i="11"/>
  <c r="E7921" i="11"/>
  <c r="E7920" i="11"/>
  <c r="E7919" i="11"/>
  <c r="E7918" i="11"/>
  <c r="E7917" i="11"/>
  <c r="E7916" i="11"/>
  <c r="E7915" i="11"/>
  <c r="E7914" i="11"/>
  <c r="E7913" i="11"/>
  <c r="E7912" i="11"/>
  <c r="E7911" i="11"/>
  <c r="E7910" i="11"/>
  <c r="E7909" i="11"/>
  <c r="E7908" i="11"/>
  <c r="E7907" i="11"/>
  <c r="E2496" i="11"/>
  <c r="E2495" i="11"/>
  <c r="E2494" i="11"/>
  <c r="E2493" i="11"/>
  <c r="E2492" i="11"/>
  <c r="E2491" i="11"/>
  <c r="E2490" i="11"/>
  <c r="E2489" i="11"/>
  <c r="E7906" i="11"/>
  <c r="E7905" i="11"/>
  <c r="E7904" i="11"/>
  <c r="E7903" i="11"/>
  <c r="E7902" i="11"/>
  <c r="E7901" i="11"/>
  <c r="E7900" i="11"/>
  <c r="E7899" i="11"/>
  <c r="E7898" i="11"/>
  <c r="E7897" i="11"/>
  <c r="E7896" i="11"/>
  <c r="E7895" i="11"/>
  <c r="E7894" i="11"/>
  <c r="E7893" i="11"/>
  <c r="E7892" i="11"/>
  <c r="E7891" i="11"/>
  <c r="E2488" i="11"/>
  <c r="E2487" i="11"/>
  <c r="E2486" i="11"/>
  <c r="E2485" i="11"/>
  <c r="E2484" i="11"/>
  <c r="E2483" i="11"/>
  <c r="E2482" i="11"/>
  <c r="E2481" i="11"/>
  <c r="E7890" i="11"/>
  <c r="E7889" i="11"/>
  <c r="E7888" i="11"/>
  <c r="E7887" i="11"/>
  <c r="E7886" i="11"/>
  <c r="E7885" i="11"/>
  <c r="E7884" i="11"/>
  <c r="E7883" i="11"/>
  <c r="E7882" i="11"/>
  <c r="E7881" i="11"/>
  <c r="E7880" i="11"/>
  <c r="E7879" i="11"/>
  <c r="E7878" i="11"/>
  <c r="E7877" i="11"/>
  <c r="E7876" i="11"/>
  <c r="E7875" i="11"/>
  <c r="E2480" i="11"/>
  <c r="E2479" i="11"/>
  <c r="E2478" i="11"/>
  <c r="E2477" i="11"/>
  <c r="E2476" i="11"/>
  <c r="E2475" i="11"/>
  <c r="E2474" i="11"/>
  <c r="E2473" i="11"/>
  <c r="E7874" i="11"/>
  <c r="E7873" i="11"/>
  <c r="E7872" i="11"/>
  <c r="E7871" i="11"/>
  <c r="E7870" i="11"/>
  <c r="E7869" i="11"/>
  <c r="E7868" i="11"/>
  <c r="E7867" i="11"/>
  <c r="E7866" i="11"/>
  <c r="E7865" i="11"/>
  <c r="E7864" i="11"/>
  <c r="E7863" i="11"/>
  <c r="E7862" i="11"/>
  <c r="E7861" i="11"/>
  <c r="E7860" i="11"/>
  <c r="E7859" i="11"/>
  <c r="E2472" i="11"/>
  <c r="E2471" i="11"/>
  <c r="E2470" i="11"/>
  <c r="E2469" i="11"/>
  <c r="E2468" i="11"/>
  <c r="E2467" i="11"/>
  <c r="E2466" i="11"/>
  <c r="E2465" i="11"/>
  <c r="E7858" i="11"/>
  <c r="E7857" i="11"/>
  <c r="E7856" i="11"/>
  <c r="E7855" i="11"/>
  <c r="E7854" i="11"/>
  <c r="E7853" i="11"/>
  <c r="E7852" i="11"/>
  <c r="E7851" i="11"/>
  <c r="E7850" i="11"/>
  <c r="E7849" i="11"/>
  <c r="E7848" i="11"/>
  <c r="E7847" i="11"/>
  <c r="E7846" i="11"/>
  <c r="E7845" i="11"/>
  <c r="E7844" i="11"/>
  <c r="E7843" i="11"/>
  <c r="E2464" i="11"/>
  <c r="E2463" i="11"/>
  <c r="E2462" i="11"/>
  <c r="E2461" i="11"/>
  <c r="E2460" i="11"/>
  <c r="E2459" i="11"/>
  <c r="E2458" i="11"/>
  <c r="E2457" i="11"/>
  <c r="E7842" i="11"/>
  <c r="E7841" i="11"/>
  <c r="E7840" i="11"/>
  <c r="E7839" i="11"/>
  <c r="E7838" i="11"/>
  <c r="E7837" i="11"/>
  <c r="E7836" i="11"/>
  <c r="E7835" i="11"/>
  <c r="E7834" i="11"/>
  <c r="E7833" i="11"/>
  <c r="E7832" i="11"/>
  <c r="E7831" i="11"/>
  <c r="E7830" i="11"/>
  <c r="E7829" i="11"/>
  <c r="E7828" i="11"/>
  <c r="E7827" i="11"/>
  <c r="E2456" i="11"/>
  <c r="E2455" i="11"/>
  <c r="E2454" i="11"/>
  <c r="E2453" i="11"/>
  <c r="E2452" i="11"/>
  <c r="E2451" i="11"/>
  <c r="E2450" i="11"/>
  <c r="E2449" i="11"/>
  <c r="E7826" i="11"/>
  <c r="E7825" i="11"/>
  <c r="E7824" i="11"/>
  <c r="E7823" i="11"/>
  <c r="E7822" i="11"/>
  <c r="E7821" i="11"/>
  <c r="E7820" i="11"/>
  <c r="E7819" i="11"/>
  <c r="E7818" i="11"/>
  <c r="E7817" i="11"/>
  <c r="E7816" i="11"/>
  <c r="E7815" i="11"/>
  <c r="E7814" i="11"/>
  <c r="E7813" i="11"/>
  <c r="E7812" i="11"/>
  <c r="E7811" i="11"/>
  <c r="E2448" i="11"/>
  <c r="E2447" i="11"/>
  <c r="E2446" i="11"/>
  <c r="E2445" i="11"/>
  <c r="E2444" i="11"/>
  <c r="E2443" i="11"/>
  <c r="E2442" i="11"/>
  <c r="E2441" i="11"/>
  <c r="E7810" i="11"/>
  <c r="E7809" i="11"/>
  <c r="E7808" i="11"/>
  <c r="E7807" i="11"/>
  <c r="E7806" i="11"/>
  <c r="E7805" i="11"/>
  <c r="E7804" i="11"/>
  <c r="E7803" i="11"/>
  <c r="E7802" i="11"/>
  <c r="E7801" i="11"/>
  <c r="E7800" i="11"/>
  <c r="E7799" i="11"/>
  <c r="E7798" i="11"/>
  <c r="E7797" i="11"/>
  <c r="E7796" i="11"/>
  <c r="E7795" i="11"/>
  <c r="E2440" i="11"/>
  <c r="E2439" i="11"/>
  <c r="E2438" i="11"/>
  <c r="E2437" i="11"/>
  <c r="E2436" i="11"/>
  <c r="E2435" i="11"/>
  <c r="E2434" i="11"/>
  <c r="E2433" i="11"/>
  <c r="E7794" i="11"/>
  <c r="E7793" i="11"/>
  <c r="E7792" i="11"/>
  <c r="E7791" i="11"/>
  <c r="E7790" i="11"/>
  <c r="E7789" i="11"/>
  <c r="E7788" i="11"/>
  <c r="E7787" i="11"/>
  <c r="E7786" i="11"/>
  <c r="E7785" i="11"/>
  <c r="E7784" i="11"/>
  <c r="E7783" i="11"/>
  <c r="E7782" i="11"/>
  <c r="E7781" i="11"/>
  <c r="E7780" i="11"/>
  <c r="E7779" i="11"/>
  <c r="E2432" i="11"/>
  <c r="E2431" i="11"/>
  <c r="E2430" i="11"/>
  <c r="E2429" i="11"/>
  <c r="E2428" i="11"/>
  <c r="E2427" i="11"/>
  <c r="E2426" i="11"/>
  <c r="E2425" i="11"/>
  <c r="E7778" i="11"/>
  <c r="E7777" i="11"/>
  <c r="E7776" i="11"/>
  <c r="E7775" i="11"/>
  <c r="E7774" i="11"/>
  <c r="E7773" i="11"/>
  <c r="E7772" i="11"/>
  <c r="E7771" i="11"/>
  <c r="E7770" i="11"/>
  <c r="E7769" i="11"/>
  <c r="E7768" i="11"/>
  <c r="E7767" i="11"/>
  <c r="E7766" i="11"/>
  <c r="E7765" i="11"/>
  <c r="E7764" i="11"/>
  <c r="E7763" i="11"/>
  <c r="E2424" i="11"/>
  <c r="E2423" i="11"/>
  <c r="E2422" i="11"/>
  <c r="E2421" i="11"/>
  <c r="E2420" i="11"/>
  <c r="E2419" i="11"/>
  <c r="E2418" i="11"/>
  <c r="E2417" i="11"/>
  <c r="E7762" i="11"/>
  <c r="E7761" i="11"/>
  <c r="E7760" i="11"/>
  <c r="E7759" i="11"/>
  <c r="E7758" i="11"/>
  <c r="E7757" i="11"/>
  <c r="E7756" i="11"/>
  <c r="E7755" i="11"/>
  <c r="E7754" i="11"/>
  <c r="E7753" i="11"/>
  <c r="E7752" i="11"/>
  <c r="E7751" i="11"/>
  <c r="E7750" i="11"/>
  <c r="E7749" i="11"/>
  <c r="E7748" i="11"/>
  <c r="E7747" i="11"/>
  <c r="E2416" i="11"/>
  <c r="E2415" i="11"/>
  <c r="E2414" i="11"/>
  <c r="E2413" i="11"/>
  <c r="E2412" i="11"/>
  <c r="E2411" i="11"/>
  <c r="E2410" i="11"/>
  <c r="E2409" i="11"/>
  <c r="E7746" i="11"/>
  <c r="E7745" i="11"/>
  <c r="E7744" i="11"/>
  <c r="E7743" i="11"/>
  <c r="E7742" i="11"/>
  <c r="E7741" i="11"/>
  <c r="E7740" i="11"/>
  <c r="E7739" i="11"/>
  <c r="E7738" i="11"/>
  <c r="E7737" i="11"/>
  <c r="E7736" i="11"/>
  <c r="E7735" i="11"/>
  <c r="E7734" i="11"/>
  <c r="E7733" i="11"/>
  <c r="E7732" i="11"/>
  <c r="E7731" i="11"/>
  <c r="E2408" i="11"/>
  <c r="E2407" i="11"/>
  <c r="E2406" i="11"/>
  <c r="E2405" i="11"/>
  <c r="E2404" i="11"/>
  <c r="E2403" i="11"/>
  <c r="E2402" i="11"/>
  <c r="E2401" i="11"/>
  <c r="E7730" i="11"/>
  <c r="E7729" i="11"/>
  <c r="E7728" i="11"/>
  <c r="E7727" i="11"/>
  <c r="E7726" i="11"/>
  <c r="E7725" i="11"/>
  <c r="E7724" i="11"/>
  <c r="E7723" i="11"/>
  <c r="E7722" i="11"/>
  <c r="E7721" i="11"/>
  <c r="E7720" i="11"/>
  <c r="E7719" i="11"/>
  <c r="E7718" i="11"/>
  <c r="E7717" i="11"/>
  <c r="E7716" i="11"/>
  <c r="E7715" i="11"/>
  <c r="E2400" i="11"/>
  <c r="E2399" i="11"/>
  <c r="E2398" i="11"/>
  <c r="E2397" i="11"/>
  <c r="E2396" i="11"/>
  <c r="E2395" i="11"/>
  <c r="E2394" i="11"/>
  <c r="E2393" i="11"/>
  <c r="E7714" i="11"/>
  <c r="E7713" i="11"/>
  <c r="E7712" i="11"/>
  <c r="E7711" i="11"/>
  <c r="E7710" i="11"/>
  <c r="E7709" i="11"/>
  <c r="E7708" i="11"/>
  <c r="E7707" i="11"/>
  <c r="E7706" i="11"/>
  <c r="E7705" i="11"/>
  <c r="E7704" i="11"/>
  <c r="E7703" i="11"/>
  <c r="E7702" i="11"/>
  <c r="E7701" i="11"/>
  <c r="E7700" i="11"/>
  <c r="E7699" i="11"/>
  <c r="E2392" i="11"/>
  <c r="E2391" i="11"/>
  <c r="E2390" i="11"/>
  <c r="E2389" i="11"/>
  <c r="E2388" i="11"/>
  <c r="E2387" i="11"/>
  <c r="E2386" i="11"/>
  <c r="E2385" i="11"/>
  <c r="E7698" i="11"/>
  <c r="E7697" i="11"/>
  <c r="E7696" i="11"/>
  <c r="E7695" i="11"/>
  <c r="E7694" i="11"/>
  <c r="E7693" i="11"/>
  <c r="E7692" i="11"/>
  <c r="E7691" i="11"/>
  <c r="E7690" i="11"/>
  <c r="E7689" i="11"/>
  <c r="E7688" i="11"/>
  <c r="E7687" i="11"/>
  <c r="E7686" i="11"/>
  <c r="E7685" i="11"/>
  <c r="E7684" i="11"/>
  <c r="E7683" i="11"/>
  <c r="E2384" i="11"/>
  <c r="E2383" i="11"/>
  <c r="E2382" i="11"/>
  <c r="E2381" i="11"/>
  <c r="E2380" i="11"/>
  <c r="E2379" i="11"/>
  <c r="E2378" i="11"/>
  <c r="E2377" i="11"/>
  <c r="E7682" i="11"/>
  <c r="E7681" i="11"/>
  <c r="E7680" i="11"/>
  <c r="E7679" i="11"/>
  <c r="E7678" i="11"/>
  <c r="E7677" i="11"/>
  <c r="E7676" i="11"/>
  <c r="E7675" i="11"/>
  <c r="E7674" i="11"/>
  <c r="E7673" i="11"/>
  <c r="E7672" i="11"/>
  <c r="E7671" i="11"/>
  <c r="E7670" i="11"/>
  <c r="E7669" i="11"/>
  <c r="E7668" i="11"/>
  <c r="E7667" i="11"/>
  <c r="E2376" i="11"/>
  <c r="E2375" i="11"/>
  <c r="E2374" i="11"/>
  <c r="E2373" i="11"/>
  <c r="E2372" i="11"/>
  <c r="E2371" i="11"/>
  <c r="E2370" i="11"/>
  <c r="E2369" i="11"/>
  <c r="E7666" i="11"/>
  <c r="E7665" i="11"/>
  <c r="E7664" i="11"/>
  <c r="E7663" i="11"/>
  <c r="E7662" i="11"/>
  <c r="E7661" i="11"/>
  <c r="E7660" i="11"/>
  <c r="E7659" i="11"/>
  <c r="E7658" i="11"/>
  <c r="E7657" i="11"/>
  <c r="E7656" i="11"/>
  <c r="E7655" i="11"/>
  <c r="E7654" i="11"/>
  <c r="E7653" i="11"/>
  <c r="E7652" i="11"/>
  <c r="E7651" i="11"/>
  <c r="E2368" i="11"/>
  <c r="E2367" i="11"/>
  <c r="E2366" i="11"/>
  <c r="E2365" i="11"/>
  <c r="E2364" i="11"/>
  <c r="E2363" i="11"/>
  <c r="E2362" i="11"/>
  <c r="E2361" i="11"/>
  <c r="E7650" i="11"/>
  <c r="E7649" i="11"/>
  <c r="E7648" i="11"/>
  <c r="E7647" i="11"/>
  <c r="E7646" i="11"/>
  <c r="E7645" i="11"/>
  <c r="E7644" i="11"/>
  <c r="E7643" i="11"/>
  <c r="E7642" i="11"/>
  <c r="E7641" i="11"/>
  <c r="E7640" i="11"/>
  <c r="E7639" i="11"/>
  <c r="E7638" i="11"/>
  <c r="E7637" i="11"/>
  <c r="E7636" i="11"/>
  <c r="E7635" i="11"/>
  <c r="E2360" i="11"/>
  <c r="E2359" i="11"/>
  <c r="E2358" i="11"/>
  <c r="E2357" i="11"/>
  <c r="E2356" i="11"/>
  <c r="E2355" i="11"/>
  <c r="E2354" i="11"/>
  <c r="E2353" i="11"/>
  <c r="E7634" i="11"/>
  <c r="E7633" i="11"/>
  <c r="E7632" i="11"/>
  <c r="E7631" i="11"/>
  <c r="E7630" i="11"/>
  <c r="E7629" i="11"/>
  <c r="E7628" i="11"/>
  <c r="E7627" i="11"/>
  <c r="E7626" i="11"/>
  <c r="E7625" i="11"/>
  <c r="E7624" i="11"/>
  <c r="E7623" i="11"/>
  <c r="E7622" i="11"/>
  <c r="E7621" i="11"/>
  <c r="E7620" i="11"/>
  <c r="E7619" i="11"/>
  <c r="E2352" i="11"/>
  <c r="E2351" i="11"/>
  <c r="E2350" i="11"/>
  <c r="E2349" i="11"/>
  <c r="E2348" i="11"/>
  <c r="E2347" i="11"/>
  <c r="E2346" i="11"/>
  <c r="E2345" i="11"/>
  <c r="E7618" i="11"/>
  <c r="E7617" i="11"/>
  <c r="E7616" i="11"/>
  <c r="E7615" i="11"/>
  <c r="E7614" i="11"/>
  <c r="E7613" i="11"/>
  <c r="E7612" i="11"/>
  <c r="E7611" i="11"/>
  <c r="E7610" i="11"/>
  <c r="E7609" i="11"/>
  <c r="E7608" i="11"/>
  <c r="E7607" i="11"/>
  <c r="E7606" i="11"/>
  <c r="E7605" i="11"/>
  <c r="E7604" i="11"/>
  <c r="E7603" i="11"/>
  <c r="E2344" i="11"/>
  <c r="E2343" i="11"/>
  <c r="E2342" i="11"/>
  <c r="E2341" i="11"/>
  <c r="E2340" i="11"/>
  <c r="E2339" i="11"/>
  <c r="E2338" i="11"/>
  <c r="E2337" i="11"/>
  <c r="E7602" i="11"/>
  <c r="E7601" i="11"/>
  <c r="E7600" i="11"/>
  <c r="E7599" i="11"/>
  <c r="E7598" i="11"/>
  <c r="E7597" i="11"/>
  <c r="E7596" i="11"/>
  <c r="E7595" i="11"/>
  <c r="E7594" i="11"/>
  <c r="E7593" i="11"/>
  <c r="E7592" i="11"/>
  <c r="E7591" i="11"/>
  <c r="E7590" i="11"/>
  <c r="E7589" i="11"/>
  <c r="E7588" i="11"/>
  <c r="E7587" i="11"/>
  <c r="E2336" i="11"/>
  <c r="E2335" i="11"/>
  <c r="E2334" i="11"/>
  <c r="E2333" i="11"/>
  <c r="E2332" i="11"/>
  <c r="E2331" i="11"/>
  <c r="E2330" i="11"/>
  <c r="E2329" i="11"/>
  <c r="E7586" i="11"/>
  <c r="E7585" i="11"/>
  <c r="E7584" i="11"/>
  <c r="E7583" i="11"/>
  <c r="E7582" i="11"/>
  <c r="E7581" i="11"/>
  <c r="E7580" i="11"/>
  <c r="E7579" i="11"/>
  <c r="E7578" i="11"/>
  <c r="E7577" i="11"/>
  <c r="E7576" i="11"/>
  <c r="E7575" i="11"/>
  <c r="E7574" i="11"/>
  <c r="E7573" i="11"/>
  <c r="E7572" i="11"/>
  <c r="E7571" i="11"/>
  <c r="E2328" i="11"/>
  <c r="E2327" i="11"/>
  <c r="E2326" i="11"/>
  <c r="E2325" i="11"/>
  <c r="E2324" i="11"/>
  <c r="E2323" i="11"/>
  <c r="E2322" i="11"/>
  <c r="E2321" i="11"/>
  <c r="E7570" i="11"/>
  <c r="E7569" i="11"/>
  <c r="E7568" i="11"/>
  <c r="E7567" i="11"/>
  <c r="E7566" i="11"/>
  <c r="E7565" i="11"/>
  <c r="E7564" i="11"/>
  <c r="E7563" i="11"/>
  <c r="E7562" i="11"/>
  <c r="E7561" i="11"/>
  <c r="E7560" i="11"/>
  <c r="E7559" i="11"/>
  <c r="E7558" i="11"/>
  <c r="E7557" i="11"/>
  <c r="E7556" i="11"/>
  <c r="E7555" i="11"/>
  <c r="E2320" i="11"/>
  <c r="E2319" i="11"/>
  <c r="E2318" i="11"/>
  <c r="E2317" i="11"/>
  <c r="E2316" i="11"/>
  <c r="E2315" i="11"/>
  <c r="E2314" i="11"/>
  <c r="E2313" i="11"/>
  <c r="E7554" i="11"/>
  <c r="E7553" i="11"/>
  <c r="E7552" i="11"/>
  <c r="E7551" i="11"/>
  <c r="E7550" i="11"/>
  <c r="E7549" i="11"/>
  <c r="E7548" i="11"/>
  <c r="E7547" i="11"/>
  <c r="E7546" i="11"/>
  <c r="E7545" i="11"/>
  <c r="E7544" i="11"/>
  <c r="E7543" i="11"/>
  <c r="E7542" i="11"/>
  <c r="E7541" i="11"/>
  <c r="E7540" i="11"/>
  <c r="E7539" i="11"/>
  <c r="E2312" i="11"/>
  <c r="E2311" i="11"/>
  <c r="E2310" i="11"/>
  <c r="E2309" i="11"/>
  <c r="E2308" i="11"/>
  <c r="E2307" i="11"/>
  <c r="E2306" i="11"/>
  <c r="E2305" i="11"/>
  <c r="E7538" i="11"/>
  <c r="E7537" i="11"/>
  <c r="E7536" i="11"/>
  <c r="E7535" i="11"/>
  <c r="E7534" i="11"/>
  <c r="E7533" i="11"/>
  <c r="E7532" i="11"/>
  <c r="E7531" i="11"/>
  <c r="E7530" i="11"/>
  <c r="E7529" i="11"/>
  <c r="E7528" i="11"/>
  <c r="E7527" i="11"/>
  <c r="E7526" i="11"/>
  <c r="E7525" i="11"/>
  <c r="E7524" i="11"/>
  <c r="E7523" i="11"/>
  <c r="E2304" i="11"/>
  <c r="E2303" i="11"/>
  <c r="E2302" i="11"/>
  <c r="E2301" i="11"/>
  <c r="E2300" i="11"/>
  <c r="E2299" i="11"/>
  <c r="E2298" i="11"/>
  <c r="E2297" i="11"/>
  <c r="E7522" i="11"/>
  <c r="E7521" i="11"/>
  <c r="E7520" i="11"/>
  <c r="E7519" i="11"/>
  <c r="E7518" i="11"/>
  <c r="E7517" i="11"/>
  <c r="E7516" i="11"/>
  <c r="E7515" i="11"/>
  <c r="E7514" i="11"/>
  <c r="E7513" i="11"/>
  <c r="E7512" i="11"/>
  <c r="E7511" i="11"/>
  <c r="E7510" i="11"/>
  <c r="E7509" i="11"/>
  <c r="E7508" i="11"/>
  <c r="E7507" i="11"/>
  <c r="E2296" i="11"/>
  <c r="E2295" i="11"/>
  <c r="E2294" i="11"/>
  <c r="E2293" i="11"/>
  <c r="E2292" i="11"/>
  <c r="E2291" i="11"/>
  <c r="E2290" i="11"/>
  <c r="E2289" i="11"/>
  <c r="E7506" i="11"/>
  <c r="E7505" i="11"/>
  <c r="E7504" i="11"/>
  <c r="E7503" i="11"/>
  <c r="E7502" i="11"/>
  <c r="E7501" i="11"/>
  <c r="E7500" i="11"/>
  <c r="E7499" i="11"/>
  <c r="E7498" i="11"/>
  <c r="E7497" i="11"/>
  <c r="E7496" i="11"/>
  <c r="E7495" i="11"/>
  <c r="E7494" i="11"/>
  <c r="E7493" i="11"/>
  <c r="E7492" i="11"/>
  <c r="E7491" i="11"/>
  <c r="E2288" i="11"/>
  <c r="E2287" i="11"/>
  <c r="E2286" i="11"/>
  <c r="E2285" i="11"/>
  <c r="E2284" i="11"/>
  <c r="E2283" i="11"/>
  <c r="E2282" i="11"/>
  <c r="E2281" i="11"/>
  <c r="E7490" i="11"/>
  <c r="E7489" i="11"/>
  <c r="E7488" i="11"/>
  <c r="E7487" i="11"/>
  <c r="E7486" i="11"/>
  <c r="E7485" i="11"/>
  <c r="E7484" i="11"/>
  <c r="E7483" i="11"/>
  <c r="E7482" i="11"/>
  <c r="E7481" i="11"/>
  <c r="E7480" i="11"/>
  <c r="E7479" i="11"/>
  <c r="E7478" i="11"/>
  <c r="E7477" i="11"/>
  <c r="E7476" i="11"/>
  <c r="E7475" i="11"/>
  <c r="E2280" i="11"/>
  <c r="E2279" i="11"/>
  <c r="E2278" i="11"/>
  <c r="E2277" i="11"/>
  <c r="E2276" i="11"/>
  <c r="E2275" i="11"/>
  <c r="E2274" i="11"/>
  <c r="E2273" i="11"/>
  <c r="E7474" i="11"/>
  <c r="E7473" i="11"/>
  <c r="E7472" i="11"/>
  <c r="E7471" i="11"/>
  <c r="E7470" i="11"/>
  <c r="E7469" i="11"/>
  <c r="E7468" i="11"/>
  <c r="E7467" i="11"/>
  <c r="E7466" i="11"/>
  <c r="E7465" i="11"/>
  <c r="E7464" i="11"/>
  <c r="E7463" i="11"/>
  <c r="E7462" i="11"/>
  <c r="E7461" i="11"/>
  <c r="E7460" i="11"/>
  <c r="E7459" i="11"/>
  <c r="E2272" i="11"/>
  <c r="E2271" i="11"/>
  <c r="E2270" i="11"/>
  <c r="E2269" i="11"/>
  <c r="E2268" i="11"/>
  <c r="E2267" i="11"/>
  <c r="E2266" i="11"/>
  <c r="E2265" i="11"/>
  <c r="E7458" i="11"/>
  <c r="E7457" i="11"/>
  <c r="E7456" i="11"/>
  <c r="E7455" i="11"/>
  <c r="E7454" i="11"/>
  <c r="E7453" i="11"/>
  <c r="E7452" i="11"/>
  <c r="E7451" i="11"/>
  <c r="E7450" i="11"/>
  <c r="E7449" i="11"/>
  <c r="E7448" i="11"/>
  <c r="E7447" i="11"/>
  <c r="E7446" i="11"/>
  <c r="E7445" i="11"/>
  <c r="E7444" i="11"/>
  <c r="E7443" i="11"/>
  <c r="E2264" i="11"/>
  <c r="E2263" i="11"/>
  <c r="E2262" i="11"/>
  <c r="E2261" i="11"/>
  <c r="E2260" i="11"/>
  <c r="E2259" i="11"/>
  <c r="E2258" i="11"/>
  <c r="E2257" i="11"/>
  <c r="E7442" i="11"/>
  <c r="E7441" i="11"/>
  <c r="E7440" i="11"/>
  <c r="E7439" i="11"/>
  <c r="E7438" i="11"/>
  <c r="E7437" i="11"/>
  <c r="E7436" i="11"/>
  <c r="E7435" i="11"/>
  <c r="E7434" i="11"/>
  <c r="E7433" i="11"/>
  <c r="E7432" i="11"/>
  <c r="E7431" i="11"/>
  <c r="E7430" i="11"/>
  <c r="E7429" i="11"/>
  <c r="E7428" i="11"/>
  <c r="E7427" i="11"/>
  <c r="E2256" i="11"/>
  <c r="E2255" i="11"/>
  <c r="E2254" i="11"/>
  <c r="E2253" i="11"/>
  <c r="E2252" i="11"/>
  <c r="E2251" i="11"/>
  <c r="E2250" i="11"/>
  <c r="E2249" i="11"/>
  <c r="E7426" i="11"/>
  <c r="E7425" i="11"/>
  <c r="E7424" i="11"/>
  <c r="E7423" i="11"/>
  <c r="E7422" i="11"/>
  <c r="E7421" i="11"/>
  <c r="E7420" i="11"/>
  <c r="E7419" i="11"/>
  <c r="E7418" i="11"/>
  <c r="E7417" i="11"/>
  <c r="E7416" i="11"/>
  <c r="E7415" i="11"/>
  <c r="E7414" i="11"/>
  <c r="E7413" i="11"/>
  <c r="E7412" i="11"/>
  <c r="E7411" i="11"/>
  <c r="E2248" i="11"/>
  <c r="E2247" i="11"/>
  <c r="E2246" i="11"/>
  <c r="E2245" i="11"/>
  <c r="E2244" i="11"/>
  <c r="E2243" i="11"/>
  <c r="E2242" i="11"/>
  <c r="E2241" i="11"/>
  <c r="E7410" i="11"/>
  <c r="E7409" i="11"/>
  <c r="E7408" i="11"/>
  <c r="E7407" i="11"/>
  <c r="E7406" i="11"/>
  <c r="E7405" i="11"/>
  <c r="E7404" i="11"/>
  <c r="E7403" i="11"/>
  <c r="E7402" i="11"/>
  <c r="E7401" i="11"/>
  <c r="E7400" i="11"/>
  <c r="E7399" i="11"/>
  <c r="E7398" i="11"/>
  <c r="E7397" i="11"/>
  <c r="E7396" i="11"/>
  <c r="E7395" i="11"/>
  <c r="E2240" i="11"/>
  <c r="E2239" i="11"/>
  <c r="E2238" i="11"/>
  <c r="E2237" i="11"/>
  <c r="E2236" i="11"/>
  <c r="E2235" i="11"/>
  <c r="E2234" i="11"/>
  <c r="E2233" i="11"/>
  <c r="E7394" i="11"/>
  <c r="E7393" i="11"/>
  <c r="E7392" i="11"/>
  <c r="E7391" i="11"/>
  <c r="E7390" i="11"/>
  <c r="E7389" i="11"/>
  <c r="E7388" i="11"/>
  <c r="E7387" i="11"/>
  <c r="E7386" i="11"/>
  <c r="E7385" i="11"/>
  <c r="E7384" i="11"/>
  <c r="E7383" i="11"/>
  <c r="E7382" i="11"/>
  <c r="E7381" i="11"/>
  <c r="E7380" i="11"/>
  <c r="E7379" i="11"/>
  <c r="E2232" i="11"/>
  <c r="E2231" i="11"/>
  <c r="E2230" i="11"/>
  <c r="E2229" i="11"/>
  <c r="E2228" i="11"/>
  <c r="E2227" i="11"/>
  <c r="E2226" i="11"/>
  <c r="E2225" i="11"/>
  <c r="E7378" i="11"/>
  <c r="E7377" i="11"/>
  <c r="E7376" i="11"/>
  <c r="E7375" i="11"/>
  <c r="E7374" i="11"/>
  <c r="E7373" i="11"/>
  <c r="E7372" i="11"/>
  <c r="E7371" i="11"/>
  <c r="E7370" i="11"/>
  <c r="E7369" i="11"/>
  <c r="E7368" i="11"/>
  <c r="E7367" i="11"/>
  <c r="E7366" i="11"/>
  <c r="E7365" i="11"/>
  <c r="E7364" i="11"/>
  <c r="E7363" i="11"/>
  <c r="E2224" i="11"/>
  <c r="E2223" i="11"/>
  <c r="E2222" i="11"/>
  <c r="E2221" i="11"/>
  <c r="E2220" i="11"/>
  <c r="E2219" i="11"/>
  <c r="E2218" i="11"/>
  <c r="E2217" i="11"/>
  <c r="E7362" i="11"/>
  <c r="E7361" i="11"/>
  <c r="E7360" i="11"/>
  <c r="E7359" i="11"/>
  <c r="E7358" i="11"/>
  <c r="E7357" i="11"/>
  <c r="E7356" i="11"/>
  <c r="E7355" i="11"/>
  <c r="E7354" i="11"/>
  <c r="E7353" i="11"/>
  <c r="E7352" i="11"/>
  <c r="E7351" i="11"/>
  <c r="E7350" i="11"/>
  <c r="E7349" i="11"/>
  <c r="E7348" i="11"/>
  <c r="E7347" i="11"/>
  <c r="E2216" i="11"/>
  <c r="E2215" i="11"/>
  <c r="E2214" i="11"/>
  <c r="E2213" i="11"/>
  <c r="E2212" i="11"/>
  <c r="E2211" i="11"/>
  <c r="E2210" i="11"/>
  <c r="E2209" i="11"/>
  <c r="E7346" i="11"/>
  <c r="E7345" i="11"/>
  <c r="E7344" i="11"/>
  <c r="E7343" i="11"/>
  <c r="E7342" i="11"/>
  <c r="E7341" i="11"/>
  <c r="E7340" i="11"/>
  <c r="E7339" i="11"/>
  <c r="E7338" i="11"/>
  <c r="E7337" i="11"/>
  <c r="E7336" i="11"/>
  <c r="E7335" i="11"/>
  <c r="E7334" i="11"/>
  <c r="E7333" i="11"/>
  <c r="E7332" i="11"/>
  <c r="E7331" i="11"/>
  <c r="E2208" i="11"/>
  <c r="E2207" i="11"/>
  <c r="E2206" i="11"/>
  <c r="E2205" i="11"/>
  <c r="E2204" i="11"/>
  <c r="E2203" i="11"/>
  <c r="E2202" i="11"/>
  <c r="E2201" i="11"/>
  <c r="E7330" i="11"/>
  <c r="E7329" i="11"/>
  <c r="E7328" i="11"/>
  <c r="E7327" i="11"/>
  <c r="E7326" i="11"/>
  <c r="E7325" i="11"/>
  <c r="E7324" i="11"/>
  <c r="E7323" i="11"/>
  <c r="E7322" i="11"/>
  <c r="E7321" i="11"/>
  <c r="E7320" i="11"/>
  <c r="E7319" i="11"/>
  <c r="E7318" i="11"/>
  <c r="E7317" i="11"/>
  <c r="E7316" i="11"/>
  <c r="E7315" i="11"/>
  <c r="E2200" i="11"/>
  <c r="E2199" i="11"/>
  <c r="E2198" i="11"/>
  <c r="E2197" i="11"/>
  <c r="E2196" i="11"/>
  <c r="E2195" i="11"/>
  <c r="E2194" i="11"/>
  <c r="E2193" i="11"/>
  <c r="E7314" i="11"/>
  <c r="E7313" i="11"/>
  <c r="E7312" i="11"/>
  <c r="E7311" i="11"/>
  <c r="E7310" i="11"/>
  <c r="E7309" i="11"/>
  <c r="E7308" i="11"/>
  <c r="E7307" i="11"/>
  <c r="E7306" i="11"/>
  <c r="E7305" i="11"/>
  <c r="E7304" i="11"/>
  <c r="E7303" i="11"/>
  <c r="E7302" i="11"/>
  <c r="E7301" i="11"/>
  <c r="E7300" i="11"/>
  <c r="E7299" i="11"/>
  <c r="E2192" i="11"/>
  <c r="E2191" i="11"/>
  <c r="E2190" i="11"/>
  <c r="E2189" i="11"/>
  <c r="E2188" i="11"/>
  <c r="E2187" i="11"/>
  <c r="E2186" i="11"/>
  <c r="E2185" i="11"/>
  <c r="E7298" i="11"/>
  <c r="E7297" i="11"/>
  <c r="E7296" i="11"/>
  <c r="E7295" i="11"/>
  <c r="E7294" i="11"/>
  <c r="E7293" i="11"/>
  <c r="E7292" i="11"/>
  <c r="E7291" i="11"/>
  <c r="E7290" i="11"/>
  <c r="E7289" i="11"/>
  <c r="E7288" i="11"/>
  <c r="E7287" i="11"/>
  <c r="E7286" i="11"/>
  <c r="E7285" i="11"/>
  <c r="E7284" i="11"/>
  <c r="E7283" i="11"/>
  <c r="E2184" i="11"/>
  <c r="E2183" i="11"/>
  <c r="E2182" i="11"/>
  <c r="E2181" i="11"/>
  <c r="E2180" i="11"/>
  <c r="E2179" i="11"/>
  <c r="E2178" i="11"/>
  <c r="E2177" i="11"/>
  <c r="E7282" i="11"/>
  <c r="E7281" i="11"/>
  <c r="E7280" i="11"/>
  <c r="E7279" i="11"/>
  <c r="E7278" i="11"/>
  <c r="E7277" i="11"/>
  <c r="E7276" i="11"/>
  <c r="E7275" i="11"/>
  <c r="E7274" i="11"/>
  <c r="E7273" i="11"/>
  <c r="E7272" i="11"/>
  <c r="E7271" i="11"/>
  <c r="E7270" i="11"/>
  <c r="E7269" i="11"/>
  <c r="E7268" i="11"/>
  <c r="E7267" i="11"/>
  <c r="E2176" i="11"/>
  <c r="E2175" i="11"/>
  <c r="E2174" i="11"/>
  <c r="E2173" i="11"/>
  <c r="E2172" i="11"/>
  <c r="E2171" i="11"/>
  <c r="E2170" i="11"/>
  <c r="E2169" i="11"/>
  <c r="E7266" i="11"/>
  <c r="E7265" i="11"/>
  <c r="E7264" i="11"/>
  <c r="E7263" i="11"/>
  <c r="E7262" i="11"/>
  <c r="E7261" i="11"/>
  <c r="E7260" i="11"/>
  <c r="E7259" i="11"/>
  <c r="E7258" i="11"/>
  <c r="E7257" i="11"/>
  <c r="E7256" i="11"/>
  <c r="E7255" i="11"/>
  <c r="E7254" i="11"/>
  <c r="E7253" i="11"/>
  <c r="E7252" i="11"/>
  <c r="E7251" i="11"/>
  <c r="E2168" i="11"/>
  <c r="E2167" i="11"/>
  <c r="E2166" i="11"/>
  <c r="E2165" i="11"/>
  <c r="E2164" i="11"/>
  <c r="E2163" i="11"/>
  <c r="E2162" i="11"/>
  <c r="E2161" i="11"/>
  <c r="E7250" i="11"/>
  <c r="E7249" i="11"/>
  <c r="E7248" i="11"/>
  <c r="E7247" i="11"/>
  <c r="E7246" i="11"/>
  <c r="E7245" i="11"/>
  <c r="E7244" i="11"/>
  <c r="E7243" i="11"/>
  <c r="E7242" i="11"/>
  <c r="E7241" i="11"/>
  <c r="E7240" i="11"/>
  <c r="E7239" i="11"/>
  <c r="E7238" i="11"/>
  <c r="E7237" i="11"/>
  <c r="E7236" i="11"/>
  <c r="E7235" i="11"/>
  <c r="E2160" i="11"/>
  <c r="E2159" i="11"/>
  <c r="E2158" i="11"/>
  <c r="E2157" i="11"/>
  <c r="E2156" i="11"/>
  <c r="E2155" i="11"/>
  <c r="E2154" i="11"/>
  <c r="E2153" i="11"/>
  <c r="E7234" i="11"/>
  <c r="E7233" i="11"/>
  <c r="E7232" i="11"/>
  <c r="E7231" i="11"/>
  <c r="E7230" i="11"/>
  <c r="E7229" i="11"/>
  <c r="E7228" i="11"/>
  <c r="E7227" i="11"/>
  <c r="E7226" i="11"/>
  <c r="E7225" i="11"/>
  <c r="E7224" i="11"/>
  <c r="E7223" i="11"/>
  <c r="E7222" i="11"/>
  <c r="E7221" i="11"/>
  <c r="E7220" i="11"/>
  <c r="E7219" i="11"/>
  <c r="E2152" i="11"/>
  <c r="E2151" i="11"/>
  <c r="E2150" i="11"/>
  <c r="E2149" i="11"/>
  <c r="E2148" i="11"/>
  <c r="E2147" i="11"/>
  <c r="E2146" i="11"/>
  <c r="E2145" i="11"/>
  <c r="E7218" i="11"/>
  <c r="E7217" i="11"/>
  <c r="E7216" i="11"/>
  <c r="E7215" i="11"/>
  <c r="E7214" i="11"/>
  <c r="E7213" i="11"/>
  <c r="E7212" i="11"/>
  <c r="E7211" i="11"/>
  <c r="E7210" i="11"/>
  <c r="E7209" i="11"/>
  <c r="E7208" i="11"/>
  <c r="E7207" i="11"/>
  <c r="E7206" i="11"/>
  <c r="E7205" i="11"/>
  <c r="E7204" i="11"/>
  <c r="E7203" i="11"/>
  <c r="E2144" i="11"/>
  <c r="E2143" i="11"/>
  <c r="E2142" i="11"/>
  <c r="E2141" i="11"/>
  <c r="E2140" i="11"/>
  <c r="E2139" i="11"/>
  <c r="E2138" i="11"/>
  <c r="E2137" i="11"/>
  <c r="E7202" i="11"/>
  <c r="E7201" i="11"/>
  <c r="E7200" i="11"/>
  <c r="E7199" i="11"/>
  <c r="E7198" i="11"/>
  <c r="E7197" i="11"/>
  <c r="E7196" i="11"/>
  <c r="E7195" i="11"/>
  <c r="E7194" i="11"/>
  <c r="E7193" i="11"/>
  <c r="E7192" i="11"/>
  <c r="E7191" i="11"/>
  <c r="E7190" i="11"/>
  <c r="E7189" i="11"/>
  <c r="E7188" i="11"/>
  <c r="E7187" i="11"/>
  <c r="E2136" i="11"/>
  <c r="E2135" i="11"/>
  <c r="E2134" i="11"/>
  <c r="E2133" i="11"/>
  <c r="E2132" i="11"/>
  <c r="E2131" i="11"/>
  <c r="E2130" i="11"/>
  <c r="E2129" i="11"/>
  <c r="E7186" i="11"/>
  <c r="E7185" i="11"/>
  <c r="E7184" i="11"/>
  <c r="E7183" i="11"/>
  <c r="E7182" i="11"/>
  <c r="E7181" i="11"/>
  <c r="E7180" i="11"/>
  <c r="E7179" i="11"/>
  <c r="E7178" i="11"/>
  <c r="E7177" i="11"/>
  <c r="E7176" i="11"/>
  <c r="E7175" i="11"/>
  <c r="E7174" i="11"/>
  <c r="E7173" i="11"/>
  <c r="E7172" i="11"/>
  <c r="E7171" i="11"/>
  <c r="E2128" i="11"/>
  <c r="E2127" i="11"/>
  <c r="E2126" i="11"/>
  <c r="E2125" i="11"/>
  <c r="E2124" i="11"/>
  <c r="E2123" i="11"/>
  <c r="E2122" i="11"/>
  <c r="E2121" i="11"/>
  <c r="E7170" i="11"/>
  <c r="E7169" i="11"/>
  <c r="E7168" i="11"/>
  <c r="E7167" i="11"/>
  <c r="E7166" i="11"/>
  <c r="E7165" i="11"/>
  <c r="E7164" i="11"/>
  <c r="E7163" i="11"/>
  <c r="E7162" i="11"/>
  <c r="E7161" i="11"/>
  <c r="E7160" i="11"/>
  <c r="E7159" i="11"/>
  <c r="E7158" i="11"/>
  <c r="E7157" i="11"/>
  <c r="E7156" i="11"/>
  <c r="E7155" i="11"/>
  <c r="E2120" i="11"/>
  <c r="E2119" i="11"/>
  <c r="E2118" i="11"/>
  <c r="E2117" i="11"/>
  <c r="E2116" i="11"/>
  <c r="E2115" i="11"/>
  <c r="E2114" i="11"/>
  <c r="E2113" i="11"/>
  <c r="E7154" i="11"/>
  <c r="E7153" i="11"/>
  <c r="E7152" i="11"/>
  <c r="E7151" i="11"/>
  <c r="E7150" i="11"/>
  <c r="E7149" i="11"/>
  <c r="E7148" i="11"/>
  <c r="E7147" i="11"/>
  <c r="E7146" i="11"/>
  <c r="E7145" i="11"/>
  <c r="E7144" i="11"/>
  <c r="E7143" i="11"/>
  <c r="E7142" i="11"/>
  <c r="E7141" i="11"/>
  <c r="E7140" i="11"/>
  <c r="E7139" i="11"/>
  <c r="E2112" i="11"/>
  <c r="E2111" i="11"/>
  <c r="E2110" i="11"/>
  <c r="E2109" i="11"/>
  <c r="E2108" i="11"/>
  <c r="E2107" i="11"/>
  <c r="E2106" i="11"/>
  <c r="E2105" i="11"/>
  <c r="E7138" i="11"/>
  <c r="E7137" i="11"/>
  <c r="E7136" i="11"/>
  <c r="E7135" i="11"/>
  <c r="E7134" i="11"/>
  <c r="E7133" i="11"/>
  <c r="E7132" i="11"/>
  <c r="E7131" i="11"/>
  <c r="E7130" i="11"/>
  <c r="E7129" i="11"/>
  <c r="E7128" i="11"/>
  <c r="E7127" i="11"/>
  <c r="E7126" i="11"/>
  <c r="E7125" i="11"/>
  <c r="E7124" i="11"/>
  <c r="E7123" i="11"/>
  <c r="E2104" i="11"/>
  <c r="E2103" i="11"/>
  <c r="E2102" i="11"/>
  <c r="E2101" i="11"/>
  <c r="E2100" i="11"/>
  <c r="E2099" i="11"/>
  <c r="E2098" i="11"/>
  <c r="E2097" i="11"/>
  <c r="E7122" i="11"/>
  <c r="E7121" i="11"/>
  <c r="E7120" i="11"/>
  <c r="E7119" i="11"/>
  <c r="E7118" i="11"/>
  <c r="E7117" i="11"/>
  <c r="E7116" i="11"/>
  <c r="E7115" i="11"/>
  <c r="E7114" i="11"/>
  <c r="E7113" i="11"/>
  <c r="E7112" i="11"/>
  <c r="E7111" i="11"/>
  <c r="E7110" i="11"/>
  <c r="E7109" i="11"/>
  <c r="E7108" i="11"/>
  <c r="E7107" i="11"/>
  <c r="E2096" i="11"/>
  <c r="E2095" i="11"/>
  <c r="E2094" i="11"/>
  <c r="E2093" i="11"/>
  <c r="E2092" i="11"/>
  <c r="E2091" i="11"/>
  <c r="E2090" i="11"/>
  <c r="E2089" i="11"/>
  <c r="E7106" i="11"/>
  <c r="E7105" i="11"/>
  <c r="E7104" i="11"/>
  <c r="E7103" i="11"/>
  <c r="E7102" i="11"/>
  <c r="E7101" i="11"/>
  <c r="E7100" i="11"/>
  <c r="E7099" i="11"/>
  <c r="E7098" i="11"/>
  <c r="E7097" i="11"/>
  <c r="E7096" i="11"/>
  <c r="E7095" i="11"/>
  <c r="E7094" i="11"/>
  <c r="E7093" i="11"/>
  <c r="E7092" i="11"/>
  <c r="E7091" i="11"/>
  <c r="E2088" i="11"/>
  <c r="E2087" i="11"/>
  <c r="E2086" i="11"/>
  <c r="E2085" i="11"/>
  <c r="E2084" i="11"/>
  <c r="E2083" i="11"/>
  <c r="E2082" i="11"/>
  <c r="E2081" i="11"/>
  <c r="E7090" i="11"/>
  <c r="E7089" i="11"/>
  <c r="E7088" i="11"/>
  <c r="E7087" i="11"/>
  <c r="E7086" i="11"/>
  <c r="E7085" i="11"/>
  <c r="E7084" i="11"/>
  <c r="E7083" i="11"/>
  <c r="E7082" i="11"/>
  <c r="E7081" i="11"/>
  <c r="E7080" i="11"/>
  <c r="E7079" i="11"/>
  <c r="E7078" i="11"/>
  <c r="E7077" i="11"/>
  <c r="E7076" i="11"/>
  <c r="E7075" i="11"/>
  <c r="E2080" i="11"/>
  <c r="E2079" i="11"/>
  <c r="E2078" i="11"/>
  <c r="E2077" i="11"/>
  <c r="E2076" i="11"/>
  <c r="E2075" i="11"/>
  <c r="E2074" i="11"/>
  <c r="E2073" i="11"/>
  <c r="E7074" i="11"/>
  <c r="E7073" i="11"/>
  <c r="E7072" i="11"/>
  <c r="E7071" i="11"/>
  <c r="E7070" i="11"/>
  <c r="E7069" i="11"/>
  <c r="E7068" i="11"/>
  <c r="E7067" i="11"/>
  <c r="E7066" i="11"/>
  <c r="E7065" i="11"/>
  <c r="E7064" i="11"/>
  <c r="E7063" i="11"/>
  <c r="E7062" i="11"/>
  <c r="E7061" i="11"/>
  <c r="E7060" i="11"/>
  <c r="E7059" i="11"/>
  <c r="E2072" i="11"/>
  <c r="E2071" i="11"/>
  <c r="E2070" i="11"/>
  <c r="E2069" i="11"/>
  <c r="E2068" i="11"/>
  <c r="E2067" i="11"/>
  <c r="E2066" i="11"/>
  <c r="E2065" i="11"/>
  <c r="E7058" i="11"/>
  <c r="E7057" i="11"/>
  <c r="E7056" i="11"/>
  <c r="E7055" i="11"/>
  <c r="E7054" i="11"/>
  <c r="E7053" i="11"/>
  <c r="E7052" i="11"/>
  <c r="E7051" i="11"/>
  <c r="E7050" i="11"/>
  <c r="E7049" i="11"/>
  <c r="E7048" i="11"/>
  <c r="E7047" i="11"/>
  <c r="E7046" i="11"/>
  <c r="E7045" i="11"/>
  <c r="E7044" i="11"/>
  <c r="E7043" i="11"/>
  <c r="E2064" i="11"/>
  <c r="E2063" i="11"/>
  <c r="E2062" i="11"/>
  <c r="E2061" i="11"/>
  <c r="E2060" i="11"/>
  <c r="E2059" i="11"/>
  <c r="E2058" i="11"/>
  <c r="E2057" i="11"/>
  <c r="E7042" i="11"/>
  <c r="E7041" i="11"/>
  <c r="E7040" i="11"/>
  <c r="E7039" i="11"/>
  <c r="E7038" i="11"/>
  <c r="E7037" i="11"/>
  <c r="E7036" i="11"/>
  <c r="E7035" i="11"/>
  <c r="E7034" i="11"/>
  <c r="E7033" i="11"/>
  <c r="E7032" i="11"/>
  <c r="E7031" i="11"/>
  <c r="E7030" i="11"/>
  <c r="E7029" i="11"/>
  <c r="E7028" i="11"/>
  <c r="E7027" i="11"/>
  <c r="E2056" i="11"/>
  <c r="E2055" i="11"/>
  <c r="E2054" i="11"/>
  <c r="E2053" i="11"/>
  <c r="E2052" i="11"/>
  <c r="E2051" i="11"/>
  <c r="E2050" i="11"/>
  <c r="E2049" i="11"/>
  <c r="E7026" i="11"/>
  <c r="E7025" i="11"/>
  <c r="E7024" i="11"/>
  <c r="E7023" i="11"/>
  <c r="E7022" i="11"/>
  <c r="E7021" i="11"/>
  <c r="E7020" i="11"/>
  <c r="E7019" i="11"/>
  <c r="E7018" i="11"/>
  <c r="E7017" i="11"/>
  <c r="E7016" i="11"/>
  <c r="E7015" i="11"/>
  <c r="E7014" i="11"/>
  <c r="E7013" i="11"/>
  <c r="E7012" i="11"/>
  <c r="E7011" i="11"/>
  <c r="E2048" i="11"/>
  <c r="E2047" i="11"/>
  <c r="E2046" i="11"/>
  <c r="E2045" i="11"/>
  <c r="E2044" i="11"/>
  <c r="E2043" i="11"/>
  <c r="E2042" i="11"/>
  <c r="E2041" i="11"/>
  <c r="E7010" i="11"/>
  <c r="E7009" i="11"/>
  <c r="E7008" i="11"/>
  <c r="E7007" i="11"/>
  <c r="E7006" i="11"/>
  <c r="E7005" i="11"/>
  <c r="E7004" i="11"/>
  <c r="E7003" i="11"/>
  <c r="E7002" i="11"/>
  <c r="E7001" i="11"/>
  <c r="E7000" i="11"/>
  <c r="E6999" i="11"/>
  <c r="E6998" i="11"/>
  <c r="E6997" i="11"/>
  <c r="E6996" i="11"/>
  <c r="E6995" i="11"/>
  <c r="E2040" i="11"/>
  <c r="E2039" i="11"/>
  <c r="E2038" i="11"/>
  <c r="E2037" i="11"/>
  <c r="E2036" i="11"/>
  <c r="E2035" i="11"/>
  <c r="E2034" i="11"/>
  <c r="E2033" i="11"/>
  <c r="E6994" i="11"/>
  <c r="E6993" i="11"/>
  <c r="E6992" i="11"/>
  <c r="E6991" i="11"/>
  <c r="E6990" i="11"/>
  <c r="E6989" i="11"/>
  <c r="E6988" i="11"/>
  <c r="E6987" i="11"/>
  <c r="E6986" i="11"/>
  <c r="E6985" i="11"/>
  <c r="E6984" i="11"/>
  <c r="E6983" i="11"/>
  <c r="E6982" i="11"/>
  <c r="E6981" i="11"/>
  <c r="E6980" i="11"/>
  <c r="E6979" i="11"/>
  <c r="E2032" i="11"/>
  <c r="E2031" i="11"/>
  <c r="E2030" i="11"/>
  <c r="E2029" i="11"/>
  <c r="E2028" i="11"/>
  <c r="E2027" i="11"/>
  <c r="E2026" i="11"/>
  <c r="E2025" i="11"/>
  <c r="E6978" i="11"/>
  <c r="E6977" i="11"/>
  <c r="E6976" i="11"/>
  <c r="E6975" i="11"/>
  <c r="E6974" i="11"/>
  <c r="E6973" i="11"/>
  <c r="E6972" i="11"/>
  <c r="E6971" i="11"/>
  <c r="E6970" i="11"/>
  <c r="E6969" i="11"/>
  <c r="E6968" i="11"/>
  <c r="E6967" i="11"/>
  <c r="E6966" i="11"/>
  <c r="E6965" i="11"/>
  <c r="E6964" i="11"/>
  <c r="E6963" i="11"/>
  <c r="E2024" i="11"/>
  <c r="E2023" i="11"/>
  <c r="E2022" i="11"/>
  <c r="E2021" i="11"/>
  <c r="E2020" i="11"/>
  <c r="E2019" i="11"/>
  <c r="E2018" i="11"/>
  <c r="E2017" i="11"/>
  <c r="E6962" i="11"/>
  <c r="E6961" i="11"/>
  <c r="E6960" i="11"/>
  <c r="E6959" i="11"/>
  <c r="E6958" i="11"/>
  <c r="E6957" i="11"/>
  <c r="E6956" i="11"/>
  <c r="E6955" i="11"/>
  <c r="E6954" i="11"/>
  <c r="E6953" i="11"/>
  <c r="E6952" i="11"/>
  <c r="E6951" i="11"/>
  <c r="E6950" i="11"/>
  <c r="E6949" i="11"/>
  <c r="E6948" i="11"/>
  <c r="E6947" i="11"/>
  <c r="E2016" i="11"/>
  <c r="E2015" i="11"/>
  <c r="E2014" i="11"/>
  <c r="E2013" i="11"/>
  <c r="E2012" i="11"/>
  <c r="E2011" i="11"/>
  <c r="E2010" i="11"/>
  <c r="E2009" i="11"/>
  <c r="E6946" i="11"/>
  <c r="E6945" i="11"/>
  <c r="E6944" i="11"/>
  <c r="E6943" i="11"/>
  <c r="E6942" i="11"/>
  <c r="E6941" i="11"/>
  <c r="E6940" i="11"/>
  <c r="E6939" i="11"/>
  <c r="E6938" i="11"/>
  <c r="E6937" i="11"/>
  <c r="E6936" i="11"/>
  <c r="E6935" i="11"/>
  <c r="E6934" i="11"/>
  <c r="E6933" i="11"/>
  <c r="E6932" i="11"/>
  <c r="E6931" i="11"/>
  <c r="E2008" i="11"/>
  <c r="E2007" i="11"/>
  <c r="E2006" i="11"/>
  <c r="E2005" i="11"/>
  <c r="E2004" i="11"/>
  <c r="E2003" i="11"/>
  <c r="E2002" i="11"/>
  <c r="E2001" i="11"/>
  <c r="E6930" i="11"/>
  <c r="E6929" i="11"/>
  <c r="E6928" i="11"/>
  <c r="E6927" i="11"/>
  <c r="E6926" i="11"/>
  <c r="E6925" i="11"/>
  <c r="E6924" i="11"/>
  <c r="E6923" i="11"/>
  <c r="E6922" i="11"/>
  <c r="E6921" i="11"/>
  <c r="E6920" i="11"/>
  <c r="E6919" i="11"/>
  <c r="E6918" i="11"/>
  <c r="E6917" i="11"/>
  <c r="E6916" i="11"/>
  <c r="E6915" i="11"/>
  <c r="E2000" i="11"/>
  <c r="E1999" i="11"/>
  <c r="E1998" i="11"/>
  <c r="E1997" i="11"/>
  <c r="E1996" i="11"/>
  <c r="E1995" i="11"/>
  <c r="E1994" i="11"/>
  <c r="E1993" i="11"/>
  <c r="E6914" i="11"/>
  <c r="E6913" i="11"/>
  <c r="E6912" i="11"/>
  <c r="E6911" i="11"/>
  <c r="E6910" i="11"/>
  <c r="E6909" i="11"/>
  <c r="E6908" i="11"/>
  <c r="E6907" i="11"/>
  <c r="E6906" i="11"/>
  <c r="E6905" i="11"/>
  <c r="E6904" i="11"/>
  <c r="E6903" i="11"/>
  <c r="E6902" i="11"/>
  <c r="E6901" i="11"/>
  <c r="E6900" i="11"/>
  <c r="E6899" i="11"/>
  <c r="E1992" i="11"/>
  <c r="E1991" i="11"/>
  <c r="E1990" i="11"/>
  <c r="E1989" i="11"/>
  <c r="E1988" i="11"/>
  <c r="E1987" i="11"/>
  <c r="E1986" i="11"/>
  <c r="E1985" i="11"/>
  <c r="E6898" i="11"/>
  <c r="E6897" i="11"/>
  <c r="E6896" i="11"/>
  <c r="E6895" i="11"/>
  <c r="E6894" i="11"/>
  <c r="E6893" i="11"/>
  <c r="E6892" i="11"/>
  <c r="E6891" i="11"/>
  <c r="E6890" i="11"/>
  <c r="E6889" i="11"/>
  <c r="E6888" i="11"/>
  <c r="E6887" i="11"/>
  <c r="E6886" i="11"/>
  <c r="E6885" i="11"/>
  <c r="E6884" i="11"/>
  <c r="E6883" i="11"/>
  <c r="E1984" i="11"/>
  <c r="E1983" i="11"/>
  <c r="E1982" i="11"/>
  <c r="E1981" i="11"/>
  <c r="E1980" i="11"/>
  <c r="E1979" i="11"/>
  <c r="E1978" i="11"/>
  <c r="E1977" i="11"/>
  <c r="E6882" i="11"/>
  <c r="E6881" i="11"/>
  <c r="E6880" i="11"/>
  <c r="E6879" i="11"/>
  <c r="E6878" i="11"/>
  <c r="E6877" i="11"/>
  <c r="E6876" i="11"/>
  <c r="E6875" i="11"/>
  <c r="E6874" i="11"/>
  <c r="E6873" i="11"/>
  <c r="E6872" i="11"/>
  <c r="E6871" i="11"/>
  <c r="E6870" i="11"/>
  <c r="E6869" i="11"/>
  <c r="E6868" i="11"/>
  <c r="E6867" i="11"/>
  <c r="E1976" i="11"/>
  <c r="E1975" i="11"/>
  <c r="E1974" i="11"/>
  <c r="E1973" i="11"/>
  <c r="E1972" i="11"/>
  <c r="E1971" i="11"/>
  <c r="E1970" i="11"/>
  <c r="E1969" i="11"/>
  <c r="E6866" i="11"/>
  <c r="E6865" i="11"/>
  <c r="E6864" i="11"/>
  <c r="E6863" i="11"/>
  <c r="E6862" i="11"/>
  <c r="E6861" i="11"/>
  <c r="E6860" i="11"/>
  <c r="E6859" i="11"/>
  <c r="E6858" i="11"/>
  <c r="E6857" i="11"/>
  <c r="E6856" i="11"/>
  <c r="E6855" i="11"/>
  <c r="E6854" i="11"/>
  <c r="E6853" i="11"/>
  <c r="E6852" i="11"/>
  <c r="E6851" i="11"/>
  <c r="E1968" i="11"/>
  <c r="E1967" i="11"/>
  <c r="E1966" i="11"/>
  <c r="E1965" i="11"/>
  <c r="E1964" i="11"/>
  <c r="E1963" i="11"/>
  <c r="E1962" i="11"/>
  <c r="E1961" i="11"/>
  <c r="E6850" i="11"/>
  <c r="E6849" i="11"/>
  <c r="E6848" i="11"/>
  <c r="E6847" i="11"/>
  <c r="E6846" i="11"/>
  <c r="E6845" i="11"/>
  <c r="E6844" i="11"/>
  <c r="E6843" i="11"/>
  <c r="E6842" i="11"/>
  <c r="E6841" i="11"/>
  <c r="E6840" i="11"/>
  <c r="E6839" i="11"/>
  <c r="E6838" i="11"/>
  <c r="E6837" i="11"/>
  <c r="E6836" i="11"/>
  <c r="E6835" i="11"/>
  <c r="E1960" i="11"/>
  <c r="E1959" i="11"/>
  <c r="E1958" i="11"/>
  <c r="E1957" i="11"/>
  <c r="E1956" i="11"/>
  <c r="E1955" i="11"/>
  <c r="E1954" i="11"/>
  <c r="E1953" i="11"/>
  <c r="E6834" i="11"/>
  <c r="E6833" i="11"/>
  <c r="E6832" i="11"/>
  <c r="E6831" i="11"/>
  <c r="E6830" i="11"/>
  <c r="E6829" i="11"/>
  <c r="E6828" i="11"/>
  <c r="E6827" i="11"/>
  <c r="E6826" i="11"/>
  <c r="E6825" i="11"/>
  <c r="E6824" i="11"/>
  <c r="E6823" i="11"/>
  <c r="E6822" i="11"/>
  <c r="E6821" i="11"/>
  <c r="E6820" i="11"/>
  <c r="E6819" i="11"/>
  <c r="E1952" i="11"/>
  <c r="E1951" i="11"/>
  <c r="E1950" i="11"/>
  <c r="E1949" i="11"/>
  <c r="E1948" i="11"/>
  <c r="E1947" i="11"/>
  <c r="E1946" i="11"/>
  <c r="E1945" i="11"/>
  <c r="E6818" i="11"/>
  <c r="E6817" i="11"/>
  <c r="E6816" i="11"/>
  <c r="E6815" i="11"/>
  <c r="E6814" i="11"/>
  <c r="E6813" i="11"/>
  <c r="E6812" i="11"/>
  <c r="E6811" i="11"/>
  <c r="E6810" i="11"/>
  <c r="E6809" i="11"/>
  <c r="E6808" i="11"/>
  <c r="E6807" i="11"/>
  <c r="E6806" i="11"/>
  <c r="E6805" i="11"/>
  <c r="E6804" i="11"/>
  <c r="E6803" i="11"/>
  <c r="E1944" i="11"/>
  <c r="E1943" i="11"/>
  <c r="E1942" i="11"/>
  <c r="E1941" i="11"/>
  <c r="E1940" i="11"/>
  <c r="E1939" i="11"/>
  <c r="E1938" i="11"/>
  <c r="E1937" i="11"/>
  <c r="E6802" i="11"/>
  <c r="E6801" i="11"/>
  <c r="E6800" i="11"/>
  <c r="E6799" i="11"/>
  <c r="E6798" i="11"/>
  <c r="E6797" i="11"/>
  <c r="E6796" i="11"/>
  <c r="E6795" i="11"/>
  <c r="E6794" i="11"/>
  <c r="E6793" i="11"/>
  <c r="E6792" i="11"/>
  <c r="E6791" i="11"/>
  <c r="E6790" i="11"/>
  <c r="E6789" i="11"/>
  <c r="E6788" i="11"/>
  <c r="E6787" i="11"/>
  <c r="E1936" i="11"/>
  <c r="E1935" i="11"/>
  <c r="E1934" i="11"/>
  <c r="E1933" i="11"/>
  <c r="E1932" i="11"/>
  <c r="E1931" i="11"/>
  <c r="E1930" i="11"/>
  <c r="E1929" i="11"/>
  <c r="E6786" i="11"/>
  <c r="E6785" i="11"/>
  <c r="E6784" i="11"/>
  <c r="E6783" i="11"/>
  <c r="E6782" i="11"/>
  <c r="E6781" i="11"/>
  <c r="E6780" i="11"/>
  <c r="E6779" i="11"/>
  <c r="E6778" i="11"/>
  <c r="E6777" i="11"/>
  <c r="E6776" i="11"/>
  <c r="E6775" i="11"/>
  <c r="E6774" i="11"/>
  <c r="E6773" i="11"/>
  <c r="E6772" i="11"/>
  <c r="E6771" i="11"/>
  <c r="E1928" i="11"/>
  <c r="E1927" i="11"/>
  <c r="E1926" i="11"/>
  <c r="E1925" i="11"/>
  <c r="E1924" i="11"/>
  <c r="E1923" i="11"/>
  <c r="E1922" i="11"/>
  <c r="E1921" i="11"/>
  <c r="E6770" i="11"/>
  <c r="E6769" i="11"/>
  <c r="E6768" i="11"/>
  <c r="E6767" i="11"/>
  <c r="E6766" i="11"/>
  <c r="E6765" i="11"/>
  <c r="E6764" i="11"/>
  <c r="E6763" i="11"/>
  <c r="E6762" i="11"/>
  <c r="E6761" i="11"/>
  <c r="E6760" i="11"/>
  <c r="E6759" i="11"/>
  <c r="E6758" i="11"/>
  <c r="E6757" i="11"/>
  <c r="E6756" i="11"/>
  <c r="E6755" i="11"/>
  <c r="E1920" i="11"/>
  <c r="E1919" i="11"/>
  <c r="E1918" i="11"/>
  <c r="E1917" i="11"/>
  <c r="E1916" i="11"/>
  <c r="E1915" i="11"/>
  <c r="E1914" i="11"/>
  <c r="E1913" i="11"/>
  <c r="E6754" i="11"/>
  <c r="E6753" i="11"/>
  <c r="E6752" i="11"/>
  <c r="E6751" i="11"/>
  <c r="E6750" i="11"/>
  <c r="E6749" i="11"/>
  <c r="E6748" i="11"/>
  <c r="E6747" i="11"/>
  <c r="E6746" i="11"/>
  <c r="E6745" i="11"/>
  <c r="E6744" i="11"/>
  <c r="E6743" i="11"/>
  <c r="E6742" i="11"/>
  <c r="E6741" i="11"/>
  <c r="E6740" i="11"/>
  <c r="E6739" i="11"/>
  <c r="E1912" i="11"/>
  <c r="E1911" i="11"/>
  <c r="E1910" i="11"/>
  <c r="E1909" i="11"/>
  <c r="E1908" i="11"/>
  <c r="E1907" i="11"/>
  <c r="E1906" i="11"/>
  <c r="E1905" i="11"/>
  <c r="E6738" i="11"/>
  <c r="E6737" i="11"/>
  <c r="E6736" i="11"/>
  <c r="E6735" i="11"/>
  <c r="E6734" i="11"/>
  <c r="E6733" i="11"/>
  <c r="E6732" i="11"/>
  <c r="E6731" i="11"/>
  <c r="E6730" i="11"/>
  <c r="E6729" i="11"/>
  <c r="E6728" i="11"/>
  <c r="E6727" i="11"/>
  <c r="E6726" i="11"/>
  <c r="E6725" i="11"/>
  <c r="E6724" i="11"/>
  <c r="E6723" i="11"/>
  <c r="E1904" i="11"/>
  <c r="E1903" i="11"/>
  <c r="E1902" i="11"/>
  <c r="E1901" i="11"/>
  <c r="E1900" i="11"/>
  <c r="E1899" i="11"/>
  <c r="E1898" i="11"/>
  <c r="E1897" i="11"/>
  <c r="E6722" i="11"/>
  <c r="E6721" i="11"/>
  <c r="E6720" i="11"/>
  <c r="E6719" i="11"/>
  <c r="E6718" i="11"/>
  <c r="E6717" i="11"/>
  <c r="E6716" i="11"/>
  <c r="E6715" i="11"/>
  <c r="E6714" i="11"/>
  <c r="E6713" i="11"/>
  <c r="E6712" i="11"/>
  <c r="E6711" i="11"/>
  <c r="E6710" i="11"/>
  <c r="E6709" i="11"/>
  <c r="E6708" i="11"/>
  <c r="E6707" i="11"/>
  <c r="E1896" i="11"/>
  <c r="E1895" i="11"/>
  <c r="E1894" i="11"/>
  <c r="E1893" i="11"/>
  <c r="E1892" i="11"/>
  <c r="E1891" i="11"/>
  <c r="E1890" i="11"/>
  <c r="E1889" i="11"/>
  <c r="E6706" i="11"/>
  <c r="E6705" i="11"/>
  <c r="E6704" i="11"/>
  <c r="E6703" i="11"/>
  <c r="E6702" i="11"/>
  <c r="E6701" i="11"/>
  <c r="E6700" i="11"/>
  <c r="E6699" i="11"/>
  <c r="E6698" i="11"/>
  <c r="E6697" i="11"/>
  <c r="E6696" i="11"/>
  <c r="E6695" i="11"/>
  <c r="E6694" i="11"/>
  <c r="E6693" i="11"/>
  <c r="E6692" i="11"/>
  <c r="E6691" i="11"/>
  <c r="E1888" i="11"/>
  <c r="E1887" i="11"/>
  <c r="E1886" i="11"/>
  <c r="E1885" i="11"/>
  <c r="E1884" i="11"/>
  <c r="E1883" i="11"/>
  <c r="E1882" i="11"/>
  <c r="E1881" i="11"/>
  <c r="E6690" i="11"/>
  <c r="E6689" i="11"/>
  <c r="E6688" i="11"/>
  <c r="E6687" i="11"/>
  <c r="E6686" i="11"/>
  <c r="E6685" i="11"/>
  <c r="E6684" i="11"/>
  <c r="E6683" i="11"/>
  <c r="E6682" i="11"/>
  <c r="E6681" i="11"/>
  <c r="E6680" i="11"/>
  <c r="E6679" i="11"/>
  <c r="E6678" i="11"/>
  <c r="E6677" i="11"/>
  <c r="E6676" i="11"/>
  <c r="E6675" i="11"/>
  <c r="E1880" i="11"/>
  <c r="E1879" i="11"/>
  <c r="E1878" i="11"/>
  <c r="E1877" i="11"/>
  <c r="E1876" i="11"/>
  <c r="E1875" i="11"/>
  <c r="E1874" i="11"/>
  <c r="E1873" i="11"/>
  <c r="E6674" i="11"/>
  <c r="E6673" i="11"/>
  <c r="E6672" i="11"/>
  <c r="E6671" i="11"/>
  <c r="E6670" i="11"/>
  <c r="E6669" i="11"/>
  <c r="E6668" i="11"/>
  <c r="E6667" i="11"/>
  <c r="E6666" i="11"/>
  <c r="E6665" i="11"/>
  <c r="E6664" i="11"/>
  <c r="E6663" i="11"/>
  <c r="E6662" i="11"/>
  <c r="E6661" i="11"/>
  <c r="E6660" i="11"/>
  <c r="E6659" i="11"/>
  <c r="E1872" i="11"/>
  <c r="E1871" i="11"/>
  <c r="E1870" i="11"/>
  <c r="E1869" i="11"/>
  <c r="E1868" i="11"/>
  <c r="E1867" i="11"/>
  <c r="E1866" i="11"/>
  <c r="E1865" i="11"/>
  <c r="E6658" i="11"/>
  <c r="E6657" i="11"/>
  <c r="E6656" i="11"/>
  <c r="E6655" i="11"/>
  <c r="E6654" i="11"/>
  <c r="E6653" i="11"/>
  <c r="E6652" i="11"/>
  <c r="E6651" i="11"/>
  <c r="E6650" i="11"/>
  <c r="E6649" i="11"/>
  <c r="E6648" i="11"/>
  <c r="E6647" i="11"/>
  <c r="E6646" i="11"/>
  <c r="E6645" i="11"/>
  <c r="E6644" i="11"/>
  <c r="E6643" i="11"/>
  <c r="E1864" i="11"/>
  <c r="E1863" i="11"/>
  <c r="E1862" i="11"/>
  <c r="E1861" i="11"/>
  <c r="E1860" i="11"/>
  <c r="E1859" i="11"/>
  <c r="E1858" i="11"/>
  <c r="E1857" i="11"/>
  <c r="E6642" i="11"/>
  <c r="E6641" i="11"/>
  <c r="E6640" i="11"/>
  <c r="E6639" i="11"/>
  <c r="E6638" i="11"/>
  <c r="E6637" i="11"/>
  <c r="E6636" i="11"/>
  <c r="E6635" i="11"/>
  <c r="E6634" i="11"/>
  <c r="E6633" i="11"/>
  <c r="E6632" i="11"/>
  <c r="E6631" i="11"/>
  <c r="E6630" i="11"/>
  <c r="E6629" i="11"/>
  <c r="E6628" i="11"/>
  <c r="E6627" i="11"/>
  <c r="E1856" i="11"/>
  <c r="E1855" i="11"/>
  <c r="E1854" i="11"/>
  <c r="E1853" i="11"/>
  <c r="E1852" i="11"/>
  <c r="E1851" i="11"/>
  <c r="E1850" i="11"/>
  <c r="E1849" i="11"/>
  <c r="E6626" i="11"/>
  <c r="E6625" i="11"/>
  <c r="E6624" i="11"/>
  <c r="E6623" i="11"/>
  <c r="E6622" i="11"/>
  <c r="E6621" i="11"/>
  <c r="E6620" i="11"/>
  <c r="E6619" i="11"/>
  <c r="E6618" i="11"/>
  <c r="E6617" i="11"/>
  <c r="E6616" i="11"/>
  <c r="E6615" i="11"/>
  <c r="E6614" i="11"/>
  <c r="E6613" i="11"/>
  <c r="E6612" i="11"/>
  <c r="E6611" i="11"/>
  <c r="E1848" i="11"/>
  <c r="E1847" i="11"/>
  <c r="E1846" i="11"/>
  <c r="E1845" i="11"/>
  <c r="E1844" i="11"/>
  <c r="E1843" i="11"/>
  <c r="E1842" i="11"/>
  <c r="E1841" i="11"/>
  <c r="E6610" i="11"/>
  <c r="E6609" i="11"/>
  <c r="E6608" i="11"/>
  <c r="E6607" i="11"/>
  <c r="E6606" i="11"/>
  <c r="E6605" i="11"/>
  <c r="E6604" i="11"/>
  <c r="E6603" i="11"/>
  <c r="E6602" i="11"/>
  <c r="E6601" i="11"/>
  <c r="E6600" i="11"/>
  <c r="E6599" i="11"/>
  <c r="E6598" i="11"/>
  <c r="E6597" i="11"/>
  <c r="E6596" i="11"/>
  <c r="E6595" i="11"/>
  <c r="E1840" i="11"/>
  <c r="E1839" i="11"/>
  <c r="E1838" i="11"/>
  <c r="E1837" i="11"/>
  <c r="E1836" i="11"/>
  <c r="E1835" i="11"/>
  <c r="E1834" i="11"/>
  <c r="E1833" i="11"/>
  <c r="E6594" i="11"/>
  <c r="E6593" i="11"/>
  <c r="E6592" i="11"/>
  <c r="E6591" i="11"/>
  <c r="E6590" i="11"/>
  <c r="E6589" i="11"/>
  <c r="E6588" i="11"/>
  <c r="E6587" i="11"/>
  <c r="E6586" i="11"/>
  <c r="E6585" i="11"/>
  <c r="E6584" i="11"/>
  <c r="E6583" i="11"/>
  <c r="E6582" i="11"/>
  <c r="E6581" i="11"/>
  <c r="E6580" i="11"/>
  <c r="E6579" i="11"/>
  <c r="E1832" i="11"/>
  <c r="E1831" i="11"/>
  <c r="E1830" i="11"/>
  <c r="E1829" i="11"/>
  <c r="E1828" i="11"/>
  <c r="E1827" i="11"/>
  <c r="E1826" i="11"/>
  <c r="E1825" i="11"/>
  <c r="E6578" i="11"/>
  <c r="E6577" i="11"/>
  <c r="E6576" i="11"/>
  <c r="E6575" i="11"/>
  <c r="E6574" i="11"/>
  <c r="E6573" i="11"/>
  <c r="E6572" i="11"/>
  <c r="E6571" i="11"/>
  <c r="E6570" i="11"/>
  <c r="E6569" i="11"/>
  <c r="E6568" i="11"/>
  <c r="E6567" i="11"/>
  <c r="E6566" i="11"/>
  <c r="E6565" i="11"/>
  <c r="E6564" i="11"/>
  <c r="E6563" i="11"/>
  <c r="E1824" i="11"/>
  <c r="E1823" i="11"/>
  <c r="E1822" i="11"/>
  <c r="E1821" i="11"/>
  <c r="E1820" i="11"/>
  <c r="E1819" i="11"/>
  <c r="E1818" i="11"/>
  <c r="E1817" i="11"/>
  <c r="E6562" i="11"/>
  <c r="E6561" i="11"/>
  <c r="E6560" i="11"/>
  <c r="E6559" i="11"/>
  <c r="E6558" i="11"/>
  <c r="E6557" i="11"/>
  <c r="E6556" i="11"/>
  <c r="E6555" i="11"/>
  <c r="E6554" i="11"/>
  <c r="E6553" i="11"/>
  <c r="E6552" i="11"/>
  <c r="E6551" i="11"/>
  <c r="E6550" i="11"/>
  <c r="E6549" i="11"/>
  <c r="E6548" i="11"/>
  <c r="E6547" i="11"/>
  <c r="E1816" i="11"/>
  <c r="E1815" i="11"/>
  <c r="E1814" i="11"/>
  <c r="E1813" i="11"/>
  <c r="E1812" i="11"/>
  <c r="E1811" i="11"/>
  <c r="E1810" i="11"/>
  <c r="E1809" i="11"/>
  <c r="E6546" i="11"/>
  <c r="E6545" i="11"/>
  <c r="E6544" i="11"/>
  <c r="E6543" i="11"/>
  <c r="E6542" i="11"/>
  <c r="E6541" i="11"/>
  <c r="E6540" i="11"/>
  <c r="E6539" i="11"/>
  <c r="E6538" i="11"/>
  <c r="E6537" i="11"/>
  <c r="E6536" i="11"/>
  <c r="E6535" i="11"/>
  <c r="E6534" i="11"/>
  <c r="E6533" i="11"/>
  <c r="E6532" i="11"/>
  <c r="E6531" i="11"/>
  <c r="E1808" i="11"/>
  <c r="E1807" i="11"/>
  <c r="E1806" i="11"/>
  <c r="E1805" i="11"/>
  <c r="E1804" i="11"/>
  <c r="E1803" i="11"/>
  <c r="E1802" i="11"/>
  <c r="E1801" i="11"/>
  <c r="E6530" i="11"/>
  <c r="E6529" i="11"/>
  <c r="E6528" i="11"/>
  <c r="E6527" i="11"/>
  <c r="E6526" i="11"/>
  <c r="E6525" i="11"/>
  <c r="E6524" i="11"/>
  <c r="E6523" i="11"/>
  <c r="E6522" i="11"/>
  <c r="E6521" i="11"/>
  <c r="E6520" i="11"/>
  <c r="E6519" i="11"/>
  <c r="E6518" i="11"/>
  <c r="E6517" i="11"/>
  <c r="E6516" i="11"/>
  <c r="E6515" i="11"/>
  <c r="E1800" i="11"/>
  <c r="E1799" i="11"/>
  <c r="E1798" i="11"/>
  <c r="E1797" i="11"/>
  <c r="E1796" i="11"/>
  <c r="E1795" i="11"/>
  <c r="E1794" i="11"/>
  <c r="E1793" i="11"/>
  <c r="E6514" i="11"/>
  <c r="E6513" i="11"/>
  <c r="E6512" i="11"/>
  <c r="E6511" i="11"/>
  <c r="E6510" i="11"/>
  <c r="E6509" i="11"/>
  <c r="E6508" i="11"/>
  <c r="E6507" i="11"/>
  <c r="E6506" i="11"/>
  <c r="E6505" i="11"/>
  <c r="E6504" i="11"/>
  <c r="E6503" i="11"/>
  <c r="E6502" i="11"/>
  <c r="E6501" i="11"/>
  <c r="E6500" i="11"/>
  <c r="E6499" i="11"/>
  <c r="E1792" i="11"/>
  <c r="E1791" i="11"/>
  <c r="E1790" i="11"/>
  <c r="E1789" i="11"/>
  <c r="E1788" i="11"/>
  <c r="E1787" i="11"/>
  <c r="E1786" i="11"/>
  <c r="E1785" i="11"/>
  <c r="E6498" i="11"/>
  <c r="E6497" i="11"/>
  <c r="E6496" i="11"/>
  <c r="E6495" i="11"/>
  <c r="E6494" i="11"/>
  <c r="E6493" i="11"/>
  <c r="E6492" i="11"/>
  <c r="E6491" i="11"/>
  <c r="E6490" i="11"/>
  <c r="E6489" i="11"/>
  <c r="E6488" i="11"/>
  <c r="E6487" i="11"/>
  <c r="E6486" i="11"/>
  <c r="E6485" i="11"/>
  <c r="E6484" i="11"/>
  <c r="E6483" i="11"/>
  <c r="E1784" i="11"/>
  <c r="E1783" i="11"/>
  <c r="E1782" i="11"/>
  <c r="E1781" i="11"/>
  <c r="E1780" i="11"/>
  <c r="E1779" i="11"/>
  <c r="E1778" i="11"/>
  <c r="E1777" i="11"/>
  <c r="E6482" i="11"/>
  <c r="E6481" i="11"/>
  <c r="E6480" i="11"/>
  <c r="E6479" i="11"/>
  <c r="E6478" i="11"/>
  <c r="E6477" i="11"/>
  <c r="E6476" i="11"/>
  <c r="E6475" i="11"/>
  <c r="E6474" i="11"/>
  <c r="E6473" i="11"/>
  <c r="E6472" i="11"/>
  <c r="E6471" i="11"/>
  <c r="E6470" i="11"/>
  <c r="E6469" i="11"/>
  <c r="E6468" i="11"/>
  <c r="E6467" i="11"/>
  <c r="E1776" i="11"/>
  <c r="E1775" i="11"/>
  <c r="E1774" i="11"/>
  <c r="E1773" i="11"/>
  <c r="E1772" i="11"/>
  <c r="E1771" i="11"/>
  <c r="E1770" i="11"/>
  <c r="E1769" i="11"/>
  <c r="E6466" i="11"/>
  <c r="E6465" i="11"/>
  <c r="E6464" i="11"/>
  <c r="E6463" i="11"/>
  <c r="E6462" i="11"/>
  <c r="E6461" i="11"/>
  <c r="E6460" i="11"/>
  <c r="E6459" i="11"/>
  <c r="E6458" i="11"/>
  <c r="E6457" i="11"/>
  <c r="E6456" i="11"/>
  <c r="E6455" i="11"/>
  <c r="E6454" i="11"/>
  <c r="E6453" i="11"/>
  <c r="E6452" i="11"/>
  <c r="E6451" i="11"/>
  <c r="E1768" i="11"/>
  <c r="E1767" i="11"/>
  <c r="E1766" i="11"/>
  <c r="E1765" i="11"/>
  <c r="E1764" i="11"/>
  <c r="E1763" i="11"/>
  <c r="E1762" i="11"/>
  <c r="E1761" i="11"/>
  <c r="E6450" i="11"/>
  <c r="E6449" i="11"/>
  <c r="E6448" i="11"/>
  <c r="E6447" i="11"/>
  <c r="E6446" i="11"/>
  <c r="E6445" i="11"/>
  <c r="E6444" i="11"/>
  <c r="E6443" i="11"/>
  <c r="E6442" i="11"/>
  <c r="E6441" i="11"/>
  <c r="E6440" i="11"/>
  <c r="E6439" i="11"/>
  <c r="E6438" i="11"/>
  <c r="E6437" i="11"/>
  <c r="E6436" i="11"/>
  <c r="E6435" i="11"/>
  <c r="E1760" i="11"/>
  <c r="E1759" i="11"/>
  <c r="E1758" i="11"/>
  <c r="E1757" i="11"/>
  <c r="E1756" i="11"/>
  <c r="E1755" i="11"/>
  <c r="E1754" i="11"/>
  <c r="E1753" i="11"/>
  <c r="E6434" i="11"/>
  <c r="E6433" i="11"/>
  <c r="E6432" i="11"/>
  <c r="E6431" i="11"/>
  <c r="E6430" i="11"/>
  <c r="E6429" i="11"/>
  <c r="E6428" i="11"/>
  <c r="E6427" i="11"/>
  <c r="E6426" i="11"/>
  <c r="E6425" i="11"/>
  <c r="E6424" i="11"/>
  <c r="E6423" i="11"/>
  <c r="E6422" i="11"/>
  <c r="E6421" i="11"/>
  <c r="E6420" i="11"/>
  <c r="E6419" i="11"/>
  <c r="E1752" i="11"/>
  <c r="E1751" i="11"/>
  <c r="E1750" i="11"/>
  <c r="E1749" i="11"/>
  <c r="E1748" i="11"/>
  <c r="E1747" i="11"/>
  <c r="E1746" i="11"/>
  <c r="E1745" i="11"/>
  <c r="E6418" i="11"/>
  <c r="E6417" i="11"/>
  <c r="E6416" i="11"/>
  <c r="E6415" i="11"/>
  <c r="E6414" i="11"/>
  <c r="E6413" i="11"/>
  <c r="E6412" i="11"/>
  <c r="E6411" i="11"/>
  <c r="E6410" i="11"/>
  <c r="E6409" i="11"/>
  <c r="E6408" i="11"/>
  <c r="E6407" i="11"/>
  <c r="E6406" i="11"/>
  <c r="E6405" i="11"/>
  <c r="E6404" i="11"/>
  <c r="E6403" i="11"/>
  <c r="E1744" i="11"/>
  <c r="E1743" i="11"/>
  <c r="E1742" i="11"/>
  <c r="E1741" i="11"/>
  <c r="E1740" i="11"/>
  <c r="E1739" i="11"/>
  <c r="E1738" i="11"/>
  <c r="E1737" i="11"/>
  <c r="E6402" i="11"/>
  <c r="E6401" i="11"/>
  <c r="E6400" i="11"/>
  <c r="E6399" i="11"/>
  <c r="E6398" i="11"/>
  <c r="E6397" i="11"/>
  <c r="E6396" i="11"/>
  <c r="E6395" i="11"/>
  <c r="E6394" i="11"/>
  <c r="E6393" i="11"/>
  <c r="E6392" i="11"/>
  <c r="E6391" i="11"/>
  <c r="E6390" i="11"/>
  <c r="E6389" i="11"/>
  <c r="E6388" i="11"/>
  <c r="E6387" i="11"/>
  <c r="E1736" i="11"/>
  <c r="E1735" i="11"/>
  <c r="E1734" i="11"/>
  <c r="E1733" i="11"/>
  <c r="E1732" i="11"/>
  <c r="E1731" i="11"/>
  <c r="E1730" i="11"/>
  <c r="E1729" i="11"/>
  <c r="E6386" i="11"/>
  <c r="E6385" i="11"/>
  <c r="E6384" i="11"/>
  <c r="E6383" i="11"/>
  <c r="E6382" i="11"/>
  <c r="E6381" i="11"/>
  <c r="E6380" i="11"/>
  <c r="E6379" i="11"/>
  <c r="E6378" i="11"/>
  <c r="E6377" i="11"/>
  <c r="E6376" i="11"/>
  <c r="E6375" i="11"/>
  <c r="E6374" i="11"/>
  <c r="E6373" i="11"/>
  <c r="E6372" i="11"/>
  <c r="E6371" i="11"/>
  <c r="E1728" i="11"/>
  <c r="E1727" i="11"/>
  <c r="E1726" i="11"/>
  <c r="E1725" i="11"/>
  <c r="E1724" i="11"/>
  <c r="E1723" i="11"/>
  <c r="E1722" i="11"/>
  <c r="E1721" i="11"/>
  <c r="E6370" i="11"/>
  <c r="E6369" i="11"/>
  <c r="E6368" i="11"/>
  <c r="E6367" i="11"/>
  <c r="E6366" i="11"/>
  <c r="E6365" i="11"/>
  <c r="E6364" i="11"/>
  <c r="E6363" i="11"/>
  <c r="E6362" i="11"/>
  <c r="E6361" i="11"/>
  <c r="E6360" i="11"/>
  <c r="E6359" i="11"/>
  <c r="E6358" i="11"/>
  <c r="E6357" i="11"/>
  <c r="E6356" i="11"/>
  <c r="E6355" i="11"/>
  <c r="E1720" i="11"/>
  <c r="E1719" i="11"/>
  <c r="E1718" i="11"/>
  <c r="E1717" i="11"/>
  <c r="E1716" i="11"/>
  <c r="E1715" i="11"/>
  <c r="E1714" i="11"/>
  <c r="E1713" i="11"/>
  <c r="E6354" i="11"/>
  <c r="E6353" i="11"/>
  <c r="E6352" i="11"/>
  <c r="E6351" i="11"/>
  <c r="E6350" i="11"/>
  <c r="E6349" i="11"/>
  <c r="E6348" i="11"/>
  <c r="E6347" i="11"/>
  <c r="E6346" i="11"/>
  <c r="E6345" i="11"/>
  <c r="E6344" i="11"/>
  <c r="E6343" i="11"/>
  <c r="E6342" i="11"/>
  <c r="E6341" i="11"/>
  <c r="E6340" i="11"/>
  <c r="E6339" i="11"/>
  <c r="E1712" i="11"/>
  <c r="E1711" i="11"/>
  <c r="E1710" i="11"/>
  <c r="E1709" i="11"/>
  <c r="E1708" i="11"/>
  <c r="E1707" i="11"/>
  <c r="E1706" i="11"/>
  <c r="E1705" i="11"/>
  <c r="E6338" i="11"/>
  <c r="E6337" i="11"/>
  <c r="E6336" i="11"/>
  <c r="E6335" i="11"/>
  <c r="E6334" i="11"/>
  <c r="E6333" i="11"/>
  <c r="E6332" i="11"/>
  <c r="E6331" i="11"/>
  <c r="E6330" i="11"/>
  <c r="E6329" i="11"/>
  <c r="E6328" i="11"/>
  <c r="E6327" i="11"/>
  <c r="E6326" i="11"/>
  <c r="E6325" i="11"/>
  <c r="E6324" i="11"/>
  <c r="E6323" i="11"/>
  <c r="E1704" i="11"/>
  <c r="E1703" i="11"/>
  <c r="E1702" i="11"/>
  <c r="E1701" i="11"/>
  <c r="E1700" i="11"/>
  <c r="E1699" i="11"/>
  <c r="E1698" i="11"/>
  <c r="E1697" i="11"/>
  <c r="E6322" i="11"/>
  <c r="E6321" i="11"/>
  <c r="E6320" i="11"/>
  <c r="E6319" i="11"/>
  <c r="E6318" i="11"/>
  <c r="E6317" i="11"/>
  <c r="E6316" i="11"/>
  <c r="E6315" i="11"/>
  <c r="E6314" i="11"/>
  <c r="E6313" i="11"/>
  <c r="E6312" i="11"/>
  <c r="E6311" i="11"/>
  <c r="E6310" i="11"/>
  <c r="E6309" i="11"/>
  <c r="E6308" i="11"/>
  <c r="E6307" i="11"/>
  <c r="E1696" i="11"/>
  <c r="E1695" i="11"/>
  <c r="E1694" i="11"/>
  <c r="E1693" i="11"/>
  <c r="E1692" i="11"/>
  <c r="E1691" i="11"/>
  <c r="E1690" i="11"/>
  <c r="E1689" i="11"/>
  <c r="E6306" i="11"/>
  <c r="E6305" i="11"/>
  <c r="E6304" i="11"/>
  <c r="E6303" i="11"/>
  <c r="E6302" i="11"/>
  <c r="E6301" i="11"/>
  <c r="E6300" i="11"/>
  <c r="E6299" i="11"/>
  <c r="E6298" i="11"/>
  <c r="E6297" i="11"/>
  <c r="E6296" i="11"/>
  <c r="E6295" i="11"/>
  <c r="E6294" i="11"/>
  <c r="E6293" i="11"/>
  <c r="E6292" i="11"/>
  <c r="E6291" i="11"/>
  <c r="E1688" i="11"/>
  <c r="E1687" i="11"/>
  <c r="E1686" i="11"/>
  <c r="E1685" i="11"/>
  <c r="E1684" i="11"/>
  <c r="E1683" i="11"/>
  <c r="E1682" i="11"/>
  <c r="E1681" i="11"/>
  <c r="E6290" i="11"/>
  <c r="E6289" i="11"/>
  <c r="E6288" i="11"/>
  <c r="E6287" i="11"/>
  <c r="E6286" i="11"/>
  <c r="E6285" i="11"/>
  <c r="E6284" i="11"/>
  <c r="E6283" i="11"/>
  <c r="E6282" i="11"/>
  <c r="E6281" i="11"/>
  <c r="E6280" i="11"/>
  <c r="E6279" i="11"/>
  <c r="E6278" i="11"/>
  <c r="E6277" i="11"/>
  <c r="E6276" i="11"/>
  <c r="E6275" i="11"/>
  <c r="E1680" i="11"/>
  <c r="E1679" i="11"/>
  <c r="E1678" i="11"/>
  <c r="E1677" i="11"/>
  <c r="E1676" i="11"/>
  <c r="E1675" i="11"/>
  <c r="E1674" i="11"/>
  <c r="E1673" i="11"/>
  <c r="E6274" i="11"/>
  <c r="E6273" i="11"/>
  <c r="E6272" i="11"/>
  <c r="E6271" i="11"/>
  <c r="E6270" i="11"/>
  <c r="E6269" i="11"/>
  <c r="E6268" i="11"/>
  <c r="E6267" i="11"/>
  <c r="E6266" i="11"/>
  <c r="E6265" i="11"/>
  <c r="E6264" i="11"/>
  <c r="E6263" i="11"/>
  <c r="E6262" i="11"/>
  <c r="E6261" i="11"/>
  <c r="E6260" i="11"/>
  <c r="E6259" i="11"/>
  <c r="E1672" i="11"/>
  <c r="E1671" i="11"/>
  <c r="E1670" i="11"/>
  <c r="E1669" i="11"/>
  <c r="E1668" i="11"/>
  <c r="E1667" i="11"/>
  <c r="E1666" i="11"/>
  <c r="E1665" i="11"/>
  <c r="E6258" i="11"/>
  <c r="E6257" i="11"/>
  <c r="E6256" i="11"/>
  <c r="E6255" i="11"/>
  <c r="E6254" i="11"/>
  <c r="E6253" i="11"/>
  <c r="E6252" i="11"/>
  <c r="E6251" i="11"/>
  <c r="E6250" i="11"/>
  <c r="E6249" i="11"/>
  <c r="E6248" i="11"/>
  <c r="E6247" i="11"/>
  <c r="E6246" i="11"/>
  <c r="E6245" i="11"/>
  <c r="E6244" i="11"/>
  <c r="E6243" i="11"/>
  <c r="E1664" i="11"/>
  <c r="E1663" i="11"/>
  <c r="E1662" i="11"/>
  <c r="E1661" i="11"/>
  <c r="E1660" i="11"/>
  <c r="E1659" i="11"/>
  <c r="E1658" i="11"/>
  <c r="E1657" i="11"/>
  <c r="E6242" i="11"/>
  <c r="E6241" i="11"/>
  <c r="E6240" i="11"/>
  <c r="E6239" i="11"/>
  <c r="E6238" i="11"/>
  <c r="E6237" i="11"/>
  <c r="E6236" i="11"/>
  <c r="E6235" i="11"/>
  <c r="E6234" i="11"/>
  <c r="E6233" i="11"/>
  <c r="E6232" i="11"/>
  <c r="E6231" i="11"/>
  <c r="E6230" i="11"/>
  <c r="E6229" i="11"/>
  <c r="E6228" i="11"/>
  <c r="E6227" i="11"/>
  <c r="E1656" i="11"/>
  <c r="E1655" i="11"/>
  <c r="E1654" i="11"/>
  <c r="E1653" i="11"/>
  <c r="E1652" i="11"/>
  <c r="E1651" i="11"/>
  <c r="E1650" i="11"/>
  <c r="E1649" i="11"/>
  <c r="E6226" i="11"/>
  <c r="E6225" i="11"/>
  <c r="E6224" i="11"/>
  <c r="E6223" i="11"/>
  <c r="E6222" i="11"/>
  <c r="E6221" i="11"/>
  <c r="E6220" i="11"/>
  <c r="E6219" i="11"/>
  <c r="E6218" i="11"/>
  <c r="E6217" i="11"/>
  <c r="E6216" i="11"/>
  <c r="E6215" i="11"/>
  <c r="E6214" i="11"/>
  <c r="E6213" i="11"/>
  <c r="E6212" i="11"/>
  <c r="E6211" i="11"/>
  <c r="E1648" i="11"/>
  <c r="E1647" i="11"/>
  <c r="E1646" i="11"/>
  <c r="E1645" i="11"/>
  <c r="E1644" i="11"/>
  <c r="E1643" i="11"/>
  <c r="E1642" i="11"/>
  <c r="E1641" i="11"/>
  <c r="E6210" i="11"/>
  <c r="E6209" i="11"/>
  <c r="E6208" i="11"/>
  <c r="E6207" i="11"/>
  <c r="E6206" i="11"/>
  <c r="E6205" i="11"/>
  <c r="E6204" i="11"/>
  <c r="E6203" i="11"/>
  <c r="E6202" i="11"/>
  <c r="E6201" i="11"/>
  <c r="E6200" i="11"/>
  <c r="E6199" i="11"/>
  <c r="E6198" i="11"/>
  <c r="E6197" i="11"/>
  <c r="E6196" i="11"/>
  <c r="E6195" i="11"/>
  <c r="E1640" i="11"/>
  <c r="E1639" i="11"/>
  <c r="E1638" i="11"/>
  <c r="E1637" i="11"/>
  <c r="E1636" i="11"/>
  <c r="E1635" i="11"/>
  <c r="E1634" i="11"/>
  <c r="E1633" i="11"/>
  <c r="E6194" i="11"/>
  <c r="E6193" i="11"/>
  <c r="E6192" i="11"/>
  <c r="E6191" i="11"/>
  <c r="E6190" i="11"/>
  <c r="E6189" i="11"/>
  <c r="E6188" i="11"/>
  <c r="E6187" i="11"/>
  <c r="E6186" i="11"/>
  <c r="E6185" i="11"/>
  <c r="E6184" i="11"/>
  <c r="E6183" i="11"/>
  <c r="E6182" i="11"/>
  <c r="E6181" i="11"/>
  <c r="E6180" i="11"/>
  <c r="E6179" i="11"/>
  <c r="E1632" i="11"/>
  <c r="E1631" i="11"/>
  <c r="E1630" i="11"/>
  <c r="E1629" i="11"/>
  <c r="E1628" i="11"/>
  <c r="E1627" i="11"/>
  <c r="E1626" i="11"/>
  <c r="E1625" i="11"/>
  <c r="E6178" i="11"/>
  <c r="E6177" i="11"/>
  <c r="E6176" i="11"/>
  <c r="E6175" i="11"/>
  <c r="E6174" i="11"/>
  <c r="E6173" i="11"/>
  <c r="E6172" i="11"/>
  <c r="E6171" i="11"/>
  <c r="E6170" i="11"/>
  <c r="E6169" i="11"/>
  <c r="E6168" i="11"/>
  <c r="E6167" i="11"/>
  <c r="E6166" i="11"/>
  <c r="E6165" i="11"/>
  <c r="E6164" i="11"/>
  <c r="E6163" i="11"/>
  <c r="E1624" i="11"/>
  <c r="E1623" i="11"/>
  <c r="E1622" i="11"/>
  <c r="E1621" i="11"/>
  <c r="E1620" i="11"/>
  <c r="E1619" i="11"/>
  <c r="E1618" i="11"/>
  <c r="E1617" i="11"/>
  <c r="E6162" i="11"/>
  <c r="E6161" i="11"/>
  <c r="E6160" i="11"/>
  <c r="E6159" i="11"/>
  <c r="E6158" i="11"/>
  <c r="E6157" i="11"/>
  <c r="E6156" i="11"/>
  <c r="E6155" i="11"/>
  <c r="E6154" i="11"/>
  <c r="E6153" i="11"/>
  <c r="E6152" i="11"/>
  <c r="E6151" i="11"/>
  <c r="E6150" i="11"/>
  <c r="E6149" i="11"/>
  <c r="E6148" i="11"/>
  <c r="E6147" i="11"/>
  <c r="E1616" i="11"/>
  <c r="E1615" i="11"/>
  <c r="E1614" i="11"/>
  <c r="E1613" i="11"/>
  <c r="E1612" i="11"/>
  <c r="E1611" i="11"/>
  <c r="E1610" i="11"/>
  <c r="E1609" i="11"/>
  <c r="E6146" i="11"/>
  <c r="E6145" i="11"/>
  <c r="E6144" i="11"/>
  <c r="E6143" i="11"/>
  <c r="E6142" i="11"/>
  <c r="E6141" i="11"/>
  <c r="E6140" i="11"/>
  <c r="E6139" i="11"/>
  <c r="E6138" i="11"/>
  <c r="E6137" i="11"/>
  <c r="E6136" i="11"/>
  <c r="E6135" i="11"/>
  <c r="E6134" i="11"/>
  <c r="E6133" i="11"/>
  <c r="E6132" i="11"/>
  <c r="E6131" i="11"/>
  <c r="E1608" i="11"/>
  <c r="E1607" i="11"/>
  <c r="E1606" i="11"/>
  <c r="E1605" i="11"/>
  <c r="E1604" i="11"/>
  <c r="E1603" i="11"/>
  <c r="E1602" i="11"/>
  <c r="E1601" i="11"/>
  <c r="E6130" i="11"/>
  <c r="E6129" i="11"/>
  <c r="E6128" i="11"/>
  <c r="E6127" i="11"/>
  <c r="E6126" i="11"/>
  <c r="E6125" i="11"/>
  <c r="E6124" i="11"/>
  <c r="E6123" i="11"/>
  <c r="E6122" i="11"/>
  <c r="E6121" i="11"/>
  <c r="E6120" i="11"/>
  <c r="E6119" i="11"/>
  <c r="E6118" i="11"/>
  <c r="E6117" i="11"/>
  <c r="E6116" i="11"/>
  <c r="E6115" i="11"/>
  <c r="E1600" i="11"/>
  <c r="E1599" i="11"/>
  <c r="E1598" i="11"/>
  <c r="E1597" i="11"/>
  <c r="E1596" i="11"/>
  <c r="E1595" i="11"/>
  <c r="E1594" i="11"/>
  <c r="E1593" i="11"/>
  <c r="E6114" i="11"/>
  <c r="E6113" i="11"/>
  <c r="E6112" i="11"/>
  <c r="E6111" i="11"/>
  <c r="E6110" i="11"/>
  <c r="E6109" i="11"/>
  <c r="E6108" i="11"/>
  <c r="E6107" i="11"/>
  <c r="E6106" i="11"/>
  <c r="E6105" i="11"/>
  <c r="E6104" i="11"/>
  <c r="E6103" i="11"/>
  <c r="E6102" i="11"/>
  <c r="E6101" i="11"/>
  <c r="E6100" i="11"/>
  <c r="E6099" i="11"/>
  <c r="E1592" i="11"/>
  <c r="E1591" i="11"/>
  <c r="E1590" i="11"/>
  <c r="E1589" i="11"/>
  <c r="E1588" i="11"/>
  <c r="E1587" i="11"/>
  <c r="E1586" i="11"/>
  <c r="E1585" i="11"/>
  <c r="E6098" i="11"/>
  <c r="E6097" i="11"/>
  <c r="E6096" i="11"/>
  <c r="E6095" i="11"/>
  <c r="E6094" i="11"/>
  <c r="E6093" i="11"/>
  <c r="E6092" i="11"/>
  <c r="E6091" i="11"/>
  <c r="E6090" i="11"/>
  <c r="E6089" i="11"/>
  <c r="E6088" i="11"/>
  <c r="E6087" i="11"/>
  <c r="E6086" i="11"/>
  <c r="E6085" i="11"/>
  <c r="E6084" i="11"/>
  <c r="E6083" i="11"/>
  <c r="E1584" i="11"/>
  <c r="E1583" i="11"/>
  <c r="E1582" i="11"/>
  <c r="E1581" i="11"/>
  <c r="E1580" i="11"/>
  <c r="E1579" i="11"/>
  <c r="E1578" i="11"/>
  <c r="E1577" i="11"/>
  <c r="E6082" i="11"/>
  <c r="E6081" i="11"/>
  <c r="E6080" i="11"/>
  <c r="E6079" i="11"/>
  <c r="E6078" i="11"/>
  <c r="E6077" i="11"/>
  <c r="E6076" i="11"/>
  <c r="E6075" i="11"/>
  <c r="E6074" i="11"/>
  <c r="E6073" i="11"/>
  <c r="E6072" i="11"/>
  <c r="E6071" i="11"/>
  <c r="E6070" i="11"/>
  <c r="E6069" i="11"/>
  <c r="E6068" i="11"/>
  <c r="E6067" i="11"/>
  <c r="E1576" i="11"/>
  <c r="E1575" i="11"/>
  <c r="E1574" i="11"/>
  <c r="E1573" i="11"/>
  <c r="E1572" i="11"/>
  <c r="E1571" i="11"/>
  <c r="E1570" i="11"/>
  <c r="E1569" i="11"/>
  <c r="E6066" i="11"/>
  <c r="E6065" i="11"/>
  <c r="E6064" i="11"/>
  <c r="E6063" i="11"/>
  <c r="E6062" i="11"/>
  <c r="E6061" i="11"/>
  <c r="E6060" i="11"/>
  <c r="E6059" i="11"/>
  <c r="E6058" i="11"/>
  <c r="E6057" i="11"/>
  <c r="E6056" i="11"/>
  <c r="E6055" i="11"/>
  <c r="E6054" i="11"/>
  <c r="E6053" i="11"/>
  <c r="E6052" i="11"/>
  <c r="E6051" i="11"/>
  <c r="E1568" i="11"/>
  <c r="E1567" i="11"/>
  <c r="E1566" i="11"/>
  <c r="E1565" i="11"/>
  <c r="E1564" i="11"/>
  <c r="E1563" i="11"/>
  <c r="E1562" i="11"/>
  <c r="E1561" i="11"/>
  <c r="E6050" i="11"/>
  <c r="E6049" i="11"/>
  <c r="E6048" i="11"/>
  <c r="E6047" i="11"/>
  <c r="E6046" i="11"/>
  <c r="E6045" i="11"/>
  <c r="E6044" i="11"/>
  <c r="E6043" i="11"/>
  <c r="E6042" i="11"/>
  <c r="E6041" i="11"/>
  <c r="E6040" i="11"/>
  <c r="E6039" i="11"/>
  <c r="E6038" i="11"/>
  <c r="E6037" i="11"/>
  <c r="E6036" i="11"/>
  <c r="E6035" i="11"/>
  <c r="E1560" i="11"/>
  <c r="E1559" i="11"/>
  <c r="E1558" i="11"/>
  <c r="E1557" i="11"/>
  <c r="E1556" i="11"/>
  <c r="E1555" i="11"/>
  <c r="E1554" i="11"/>
  <c r="E1553" i="11"/>
  <c r="E6034" i="11"/>
  <c r="E6033" i="11"/>
  <c r="E6032" i="11"/>
  <c r="E6031" i="11"/>
  <c r="E6030" i="11"/>
  <c r="E6029" i="11"/>
  <c r="E6028" i="11"/>
  <c r="E6027" i="11"/>
  <c r="E6026" i="11"/>
  <c r="E6025" i="11"/>
  <c r="E6024" i="11"/>
  <c r="E6023" i="11"/>
  <c r="E6022" i="11"/>
  <c r="E6021" i="11"/>
  <c r="E6020" i="11"/>
  <c r="E6019" i="11"/>
  <c r="E1552" i="11"/>
  <c r="E1551" i="11"/>
  <c r="E1550" i="11"/>
  <c r="E1549" i="11"/>
  <c r="E1548" i="11"/>
  <c r="E1547" i="11"/>
  <c r="E1546" i="11"/>
  <c r="E1545" i="11"/>
  <c r="E6018" i="11"/>
  <c r="E6017" i="11"/>
  <c r="E6016" i="11"/>
  <c r="E6015" i="11"/>
  <c r="E6014" i="11"/>
  <c r="E6013" i="11"/>
  <c r="E6012" i="11"/>
  <c r="E6011" i="11"/>
  <c r="E6010" i="11"/>
  <c r="E6009" i="11"/>
  <c r="E6008" i="11"/>
  <c r="E6007" i="11"/>
  <c r="E6006" i="11"/>
  <c r="E6005" i="11"/>
  <c r="E6004" i="11"/>
  <c r="E6003" i="11"/>
  <c r="E1544" i="11"/>
  <c r="E1543" i="11"/>
  <c r="E1542" i="11"/>
  <c r="E1541" i="11"/>
  <c r="E1540" i="11"/>
  <c r="E1539" i="11"/>
  <c r="E1538" i="11"/>
  <c r="E1537" i="11"/>
  <c r="E6002" i="11"/>
  <c r="E6001" i="11"/>
  <c r="E6000" i="11"/>
  <c r="E5999" i="11"/>
  <c r="E5998" i="11"/>
  <c r="E5997" i="11"/>
  <c r="E5996" i="11"/>
  <c r="E5995" i="11"/>
  <c r="E5994" i="11"/>
  <c r="E5993" i="11"/>
  <c r="E5992" i="11"/>
  <c r="E5991" i="11"/>
  <c r="E5990" i="11"/>
  <c r="E5989" i="11"/>
  <c r="E5988" i="11"/>
  <c r="E5987" i="11"/>
  <c r="E1536" i="11"/>
  <c r="E1535" i="11"/>
  <c r="E1534" i="11"/>
  <c r="E1533" i="11"/>
  <c r="E1532" i="11"/>
  <c r="E1531" i="11"/>
  <c r="E1530" i="11"/>
  <c r="E1529" i="11"/>
  <c r="E5986" i="11"/>
  <c r="E5985" i="11"/>
  <c r="E5984" i="11"/>
  <c r="E5983" i="11"/>
  <c r="E5982" i="11"/>
  <c r="E5981" i="11"/>
  <c r="E5980" i="11"/>
  <c r="E5979" i="11"/>
  <c r="E5978" i="11"/>
  <c r="E5977" i="11"/>
  <c r="E5976" i="11"/>
  <c r="E5975" i="11"/>
  <c r="E5974" i="11"/>
  <c r="E5973" i="11"/>
  <c r="E5972" i="11"/>
  <c r="E5971" i="11"/>
  <c r="E1528" i="11"/>
  <c r="E1527" i="11"/>
  <c r="E1526" i="11"/>
  <c r="E1525" i="11"/>
  <c r="E1524" i="11"/>
  <c r="E1523" i="11"/>
  <c r="E1522" i="11"/>
  <c r="E1521" i="11"/>
  <c r="E5970" i="11"/>
  <c r="E5969" i="11"/>
  <c r="E5968" i="11"/>
  <c r="E5967" i="11"/>
  <c r="E5966" i="11"/>
  <c r="E5965" i="11"/>
  <c r="E5964" i="11"/>
  <c r="E5963" i="11"/>
  <c r="E5962" i="11"/>
  <c r="E5961" i="11"/>
  <c r="E5960" i="11"/>
  <c r="E5959" i="11"/>
  <c r="E5958" i="11"/>
  <c r="E5957" i="11"/>
  <c r="E5956" i="11"/>
  <c r="E5955" i="11"/>
  <c r="E1520" i="11"/>
  <c r="E1519" i="11"/>
  <c r="E1518" i="11"/>
  <c r="E1517" i="11"/>
  <c r="E1516" i="11"/>
  <c r="E1515" i="11"/>
  <c r="E1514" i="11"/>
  <c r="E1513" i="11"/>
  <c r="E5954" i="11"/>
  <c r="E5953" i="11"/>
  <c r="E5952" i="11"/>
  <c r="E5951" i="11"/>
  <c r="E5950" i="11"/>
  <c r="E5949" i="11"/>
  <c r="E5948" i="11"/>
  <c r="E5947" i="11"/>
  <c r="E5946" i="11"/>
  <c r="E5945" i="11"/>
  <c r="E5944" i="11"/>
  <c r="E5943" i="11"/>
  <c r="E5942" i="11"/>
  <c r="E5941" i="11"/>
  <c r="E5940" i="11"/>
  <c r="E5939" i="11"/>
  <c r="E1512" i="11"/>
  <c r="E1511" i="11"/>
  <c r="E1510" i="11"/>
  <c r="E1509" i="11"/>
  <c r="E1508" i="11"/>
  <c r="E1507" i="11"/>
  <c r="E1506" i="11"/>
  <c r="E1505" i="11"/>
  <c r="E5938" i="11"/>
  <c r="E5937" i="11"/>
  <c r="E5936" i="11"/>
  <c r="E5935" i="11"/>
  <c r="E5934" i="11"/>
  <c r="E5933" i="11"/>
  <c r="E5932" i="11"/>
  <c r="E5931" i="11"/>
  <c r="E5930" i="11"/>
  <c r="E5929" i="11"/>
  <c r="E5928" i="11"/>
  <c r="E5927" i="11"/>
  <c r="E5926" i="11"/>
  <c r="E5925" i="11"/>
  <c r="E5924" i="11"/>
  <c r="E5923" i="11"/>
  <c r="E1504" i="11"/>
  <c r="E1503" i="11"/>
  <c r="E1502" i="11"/>
  <c r="E1501" i="11"/>
  <c r="E1500" i="11"/>
  <c r="E1499" i="11"/>
  <c r="E1498" i="11"/>
  <c r="E1497" i="11"/>
  <c r="E5922" i="11"/>
  <c r="E5921" i="11"/>
  <c r="E5920" i="11"/>
  <c r="E5919" i="11"/>
  <c r="E5918" i="11"/>
  <c r="E5917" i="11"/>
  <c r="E5916" i="11"/>
  <c r="E5915" i="11"/>
  <c r="E5914" i="11"/>
  <c r="E5913" i="11"/>
  <c r="E5912" i="11"/>
  <c r="E5911" i="11"/>
  <c r="E5910" i="11"/>
  <c r="E5909" i="11"/>
  <c r="E5908" i="11"/>
  <c r="E5907" i="11"/>
  <c r="E1496" i="11"/>
  <c r="E1495" i="11"/>
  <c r="E1494" i="11"/>
  <c r="E1493" i="11"/>
  <c r="E1492" i="11"/>
  <c r="E1491" i="11"/>
  <c r="E1490" i="11"/>
  <c r="E1489" i="11"/>
  <c r="E5906" i="11"/>
  <c r="E5905" i="11"/>
  <c r="E5904" i="11"/>
  <c r="E5903" i="11"/>
  <c r="E5902" i="11"/>
  <c r="E5901" i="11"/>
  <c r="E5900" i="11"/>
  <c r="E5899" i="11"/>
  <c r="E5898" i="11"/>
  <c r="E5897" i="11"/>
  <c r="E5896" i="11"/>
  <c r="E5895" i="11"/>
  <c r="E5894" i="11"/>
  <c r="E5893" i="11"/>
  <c r="E5892" i="11"/>
  <c r="E5891" i="11"/>
  <c r="E1488" i="11"/>
  <c r="E1487" i="11"/>
  <c r="E1486" i="11"/>
  <c r="E1485" i="11"/>
  <c r="E1484" i="11"/>
  <c r="E1483" i="11"/>
  <c r="E1482" i="11"/>
  <c r="E1481" i="11"/>
  <c r="E5890" i="11"/>
  <c r="E5889" i="11"/>
  <c r="E5888" i="11"/>
  <c r="E5887" i="11"/>
  <c r="E5886" i="11"/>
  <c r="E5885" i="11"/>
  <c r="E5884" i="11"/>
  <c r="E5883" i="11"/>
  <c r="E5882" i="11"/>
  <c r="E5881" i="11"/>
  <c r="E5880" i="11"/>
  <c r="E5879" i="11"/>
  <c r="E5878" i="11"/>
  <c r="E5877" i="11"/>
  <c r="E5876" i="11"/>
  <c r="E5875" i="11"/>
  <c r="E1480" i="11"/>
  <c r="E1479" i="11"/>
  <c r="E1478" i="11"/>
  <c r="E1477" i="11"/>
  <c r="E1476" i="11"/>
  <c r="E1475" i="11"/>
  <c r="E1474" i="11"/>
  <c r="E1473" i="11"/>
  <c r="E5874" i="11"/>
  <c r="E5873" i="11"/>
  <c r="E5872" i="11"/>
  <c r="E5871" i="11"/>
  <c r="E5870" i="11"/>
  <c r="E5869" i="11"/>
  <c r="E5868" i="11"/>
  <c r="E5867" i="11"/>
  <c r="E5866" i="11"/>
  <c r="E5865" i="11"/>
  <c r="E5864" i="11"/>
  <c r="E5863" i="11"/>
  <c r="E5862" i="11"/>
  <c r="E5861" i="11"/>
  <c r="E5860" i="11"/>
  <c r="E5859" i="11"/>
  <c r="E1472" i="11"/>
  <c r="E1471" i="11"/>
  <c r="E1470" i="11"/>
  <c r="E1469" i="11"/>
  <c r="E1468" i="11"/>
  <c r="E1467" i="11"/>
  <c r="E1466" i="11"/>
  <c r="E1465" i="11"/>
  <c r="E5858" i="11"/>
  <c r="E5857" i="11"/>
  <c r="E5856" i="11"/>
  <c r="E5855" i="11"/>
  <c r="E5854" i="11"/>
  <c r="E5853" i="11"/>
  <c r="E5852" i="11"/>
  <c r="E5851" i="11"/>
  <c r="E5850" i="11"/>
  <c r="E5849" i="11"/>
  <c r="E5848" i="11"/>
  <c r="E5847" i="11"/>
  <c r="E5846" i="11"/>
  <c r="E5845" i="11"/>
  <c r="E5844" i="11"/>
  <c r="E5843" i="11"/>
  <c r="E1464" i="11"/>
  <c r="E1463" i="11"/>
  <c r="E1462" i="11"/>
  <c r="E1461" i="11"/>
  <c r="E1460" i="11"/>
  <c r="E1459" i="11"/>
  <c r="E1458" i="11"/>
  <c r="E1457" i="11"/>
  <c r="E5842" i="11"/>
  <c r="E5841" i="11"/>
  <c r="E5840" i="11"/>
  <c r="E5839" i="11"/>
  <c r="E5838" i="11"/>
  <c r="E5837" i="11"/>
  <c r="E5836" i="11"/>
  <c r="E5835" i="11"/>
  <c r="E5834" i="11"/>
  <c r="E5833" i="11"/>
  <c r="E5832" i="11"/>
  <c r="E5831" i="11"/>
  <c r="E5830" i="11"/>
  <c r="E5829" i="11"/>
  <c r="E5828" i="11"/>
  <c r="E5827" i="11"/>
  <c r="E1456" i="11"/>
  <c r="E1455" i="11"/>
  <c r="E1454" i="11"/>
  <c r="E1453" i="11"/>
  <c r="E1452" i="11"/>
  <c r="E1451" i="11"/>
  <c r="E1450" i="11"/>
  <c r="E1449" i="11"/>
  <c r="E5826" i="11"/>
  <c r="E5825" i="11"/>
  <c r="E5824" i="11"/>
  <c r="E5823" i="11"/>
  <c r="E5822" i="11"/>
  <c r="E5821" i="11"/>
  <c r="E5820" i="11"/>
  <c r="E5819" i="11"/>
  <c r="E5818" i="11"/>
  <c r="E5817" i="11"/>
  <c r="E5816" i="11"/>
  <c r="E5815" i="11"/>
  <c r="E5814" i="11"/>
  <c r="E5813" i="11"/>
  <c r="E5812" i="11"/>
  <c r="E5811" i="11"/>
  <c r="E1448" i="11"/>
  <c r="E1447" i="11"/>
  <c r="E1446" i="11"/>
  <c r="E1445" i="11"/>
  <c r="E1444" i="11"/>
  <c r="E1443" i="11"/>
  <c r="E1442" i="11"/>
  <c r="E1441" i="11"/>
  <c r="E5810" i="11"/>
  <c r="E5809" i="11"/>
  <c r="E5808" i="11"/>
  <c r="E5807" i="11"/>
  <c r="E5806" i="11"/>
  <c r="E5805" i="11"/>
  <c r="E5804" i="11"/>
  <c r="E5803" i="11"/>
  <c r="E5802" i="11"/>
  <c r="E5801" i="11"/>
  <c r="E5800" i="11"/>
  <c r="E5799" i="11"/>
  <c r="E5798" i="11"/>
  <c r="E5797" i="11"/>
  <c r="E5796" i="11"/>
  <c r="E5795" i="11"/>
  <c r="E1440" i="11"/>
  <c r="E1439" i="11"/>
  <c r="E1438" i="11"/>
  <c r="E1437" i="11"/>
  <c r="E1436" i="11"/>
  <c r="E1435" i="11"/>
  <c r="E1434" i="11"/>
  <c r="E1433" i="11"/>
  <c r="E5794" i="11"/>
  <c r="E5793" i="11"/>
  <c r="E5792" i="11"/>
  <c r="E5791" i="11"/>
  <c r="E5790" i="11"/>
  <c r="E5789" i="11"/>
  <c r="E5788" i="11"/>
  <c r="E5787" i="11"/>
  <c r="E5786" i="11"/>
  <c r="E5785" i="11"/>
  <c r="E5784" i="11"/>
  <c r="E5783" i="11"/>
  <c r="E5782" i="11"/>
  <c r="E5781" i="11"/>
  <c r="E5780" i="11"/>
  <c r="E5779" i="11"/>
  <c r="E1432" i="11"/>
  <c r="E1431" i="11"/>
  <c r="E1430" i="11"/>
  <c r="E1429" i="11"/>
  <c r="E1428" i="11"/>
  <c r="E1427" i="11"/>
  <c r="E1426" i="11"/>
  <c r="E1425" i="11"/>
  <c r="E5778" i="11"/>
  <c r="E5777" i="11"/>
  <c r="E5776" i="11"/>
  <c r="E5775" i="11"/>
  <c r="E5774" i="11"/>
  <c r="E5773" i="11"/>
  <c r="E5772" i="11"/>
  <c r="E5771" i="11"/>
  <c r="E5770" i="11"/>
  <c r="E5769" i="11"/>
  <c r="E5768" i="11"/>
  <c r="E5767" i="11"/>
  <c r="E5766" i="11"/>
  <c r="E5765" i="11"/>
  <c r="E5764" i="11"/>
  <c r="E5763" i="11"/>
  <c r="E1424" i="11"/>
  <c r="E1423" i="11"/>
  <c r="E1422" i="11"/>
  <c r="E1421" i="11"/>
  <c r="E1420" i="11"/>
  <c r="E1419" i="11"/>
  <c r="E1418" i="11"/>
  <c r="E1417" i="11"/>
  <c r="E5762" i="11"/>
  <c r="E5761" i="11"/>
  <c r="E5760" i="11"/>
  <c r="E5759" i="11"/>
  <c r="E5758" i="11"/>
  <c r="E5757" i="11"/>
  <c r="E5756" i="11"/>
  <c r="E5755" i="11"/>
  <c r="E5754" i="11"/>
  <c r="E5753" i="11"/>
  <c r="E5752" i="11"/>
  <c r="E5751" i="11"/>
  <c r="E5750" i="11"/>
  <c r="E5749" i="11"/>
  <c r="E5748" i="11"/>
  <c r="E5747" i="11"/>
  <c r="E1416" i="11"/>
  <c r="E1415" i="11"/>
  <c r="E1414" i="11"/>
  <c r="E1413" i="11"/>
  <c r="E1412" i="11"/>
  <c r="E1411" i="11"/>
  <c r="E1410" i="11"/>
  <c r="E1409" i="11"/>
  <c r="E5746" i="11"/>
  <c r="E5745" i="11"/>
  <c r="E5744" i="11"/>
  <c r="E5743" i="11"/>
  <c r="E5742" i="11"/>
  <c r="E5741" i="11"/>
  <c r="E5740" i="11"/>
  <c r="E5739" i="11"/>
  <c r="E5738" i="11"/>
  <c r="E5737" i="11"/>
  <c r="E5736" i="11"/>
  <c r="E5735" i="11"/>
  <c r="E5734" i="11"/>
  <c r="E5733" i="11"/>
  <c r="E5732" i="11"/>
  <c r="E5731" i="11"/>
  <c r="E1408" i="11"/>
  <c r="E1407" i="11"/>
  <c r="E1406" i="11"/>
  <c r="E1405" i="11"/>
  <c r="E1404" i="11"/>
  <c r="E1403" i="11"/>
  <c r="E1402" i="11"/>
  <c r="E1401" i="11"/>
  <c r="E5730" i="11"/>
  <c r="E5729" i="11"/>
  <c r="E5728" i="11"/>
  <c r="E5727" i="11"/>
  <c r="E5726" i="11"/>
  <c r="E5725" i="11"/>
  <c r="E5724" i="11"/>
  <c r="E5723" i="11"/>
  <c r="E5722" i="11"/>
  <c r="E5721" i="11"/>
  <c r="E5720" i="11"/>
  <c r="E5719" i="11"/>
  <c r="E5718" i="11"/>
  <c r="E5717" i="11"/>
  <c r="E5716" i="11"/>
  <c r="E5715" i="11"/>
  <c r="E1400" i="11"/>
  <c r="E1399" i="11"/>
  <c r="E1398" i="11"/>
  <c r="E1397" i="11"/>
  <c r="E1396" i="11"/>
  <c r="E1395" i="11"/>
  <c r="E1394" i="11"/>
  <c r="E1393" i="11"/>
  <c r="E5714" i="11"/>
  <c r="E5713" i="11"/>
  <c r="E5712" i="11"/>
  <c r="E5711" i="11"/>
  <c r="E5710" i="11"/>
  <c r="E5709" i="11"/>
  <c r="E5708" i="11"/>
  <c r="E5707" i="11"/>
  <c r="E5706" i="11"/>
  <c r="E5705" i="11"/>
  <c r="E5704" i="11"/>
  <c r="E5703" i="11"/>
  <c r="E5702" i="11"/>
  <c r="E5701" i="11"/>
  <c r="E5700" i="11"/>
  <c r="E5699" i="11"/>
  <c r="E1392" i="11"/>
  <c r="E1391" i="11"/>
  <c r="E1390" i="11"/>
  <c r="E1389" i="11"/>
  <c r="E1388" i="11"/>
  <c r="E1387" i="11"/>
  <c r="E1386" i="11"/>
  <c r="E1385" i="11"/>
  <c r="E5698" i="11"/>
  <c r="E5697" i="11"/>
  <c r="E5696" i="11"/>
  <c r="E5695" i="11"/>
  <c r="E5694" i="11"/>
  <c r="E5693" i="11"/>
  <c r="E5692" i="11"/>
  <c r="E5691" i="11"/>
  <c r="E5690" i="11"/>
  <c r="E5689" i="11"/>
  <c r="E5688" i="11"/>
  <c r="E5687" i="11"/>
  <c r="E5686" i="11"/>
  <c r="E5685" i="11"/>
  <c r="E5684" i="11"/>
  <c r="E5683" i="11"/>
  <c r="E1384" i="11"/>
  <c r="E1383" i="11"/>
  <c r="E1382" i="11"/>
  <c r="E1381" i="11"/>
  <c r="E1380" i="11"/>
  <c r="E1379" i="11"/>
  <c r="E1378" i="11"/>
  <c r="E1377" i="11"/>
  <c r="E5682" i="11"/>
  <c r="E5681" i="11"/>
  <c r="E5680" i="11"/>
  <c r="E5679" i="11"/>
  <c r="E5678" i="11"/>
  <c r="E5677" i="11"/>
  <c r="E5676" i="11"/>
  <c r="E5675" i="11"/>
  <c r="E5674" i="11"/>
  <c r="E5673" i="11"/>
  <c r="E5672" i="11"/>
  <c r="E5671" i="11"/>
  <c r="E5670" i="11"/>
  <c r="E5669" i="11"/>
  <c r="E5668" i="11"/>
  <c r="E5667" i="11"/>
  <c r="E1376" i="11"/>
  <c r="E1375" i="11"/>
  <c r="E1374" i="11"/>
  <c r="E1373" i="11"/>
  <c r="E1372" i="11"/>
  <c r="E1371" i="11"/>
  <c r="E1370" i="11"/>
  <c r="E1369" i="11"/>
  <c r="E5666" i="11"/>
  <c r="E5665" i="11"/>
  <c r="E5664" i="11"/>
  <c r="E5663" i="11"/>
  <c r="E5662" i="11"/>
  <c r="E5661" i="11"/>
  <c r="E5660" i="11"/>
  <c r="E5659" i="11"/>
  <c r="E5658" i="11"/>
  <c r="E5657" i="11"/>
  <c r="E5656" i="11"/>
  <c r="E5655" i="11"/>
  <c r="E5654" i="11"/>
  <c r="E5653" i="11"/>
  <c r="E5652" i="11"/>
  <c r="E5651" i="11"/>
  <c r="E1368" i="11"/>
  <c r="E1367" i="11"/>
  <c r="E1366" i="11"/>
  <c r="E1365" i="11"/>
  <c r="E1364" i="11"/>
  <c r="E1363" i="11"/>
  <c r="E1362" i="11"/>
  <c r="E1361" i="11"/>
  <c r="E5650" i="11"/>
  <c r="E5649" i="11"/>
  <c r="E5648" i="11"/>
  <c r="E5647" i="11"/>
  <c r="E5646" i="11"/>
  <c r="E5645" i="11"/>
  <c r="E5644" i="11"/>
  <c r="E5643" i="11"/>
  <c r="E5642" i="11"/>
  <c r="E5641" i="11"/>
  <c r="E5640" i="11"/>
  <c r="E5639" i="11"/>
  <c r="E5638" i="11"/>
  <c r="E5637" i="11"/>
  <c r="E5636" i="11"/>
  <c r="E5635" i="11"/>
  <c r="E1360" i="11"/>
  <c r="E1359" i="11"/>
  <c r="E1358" i="11"/>
  <c r="E1357" i="11"/>
  <c r="E1356" i="11"/>
  <c r="E1355" i="11"/>
  <c r="E1354" i="11"/>
  <c r="E1353" i="11"/>
  <c r="E5634" i="11"/>
  <c r="E5633" i="11"/>
  <c r="E5632" i="11"/>
  <c r="E5631" i="11"/>
  <c r="E5630" i="11"/>
  <c r="E5629" i="11"/>
  <c r="E5628" i="11"/>
  <c r="E5627" i="11"/>
  <c r="E5626" i="11"/>
  <c r="E5625" i="11"/>
  <c r="E5624" i="11"/>
  <c r="E5623" i="11"/>
  <c r="E5622" i="11"/>
  <c r="E5621" i="11"/>
  <c r="E5620" i="11"/>
  <c r="E5619" i="11"/>
  <c r="E1352" i="11"/>
  <c r="E1351" i="11"/>
  <c r="E1350" i="11"/>
  <c r="E1349" i="11"/>
  <c r="E1348" i="11"/>
  <c r="E1347" i="11"/>
  <c r="E1346" i="11"/>
  <c r="E1345" i="11"/>
  <c r="E5618" i="11"/>
  <c r="E5617" i="11"/>
  <c r="E5616" i="11"/>
  <c r="E5615" i="11"/>
  <c r="E5614" i="11"/>
  <c r="E5613" i="11"/>
  <c r="E5612" i="11"/>
  <c r="E5611" i="11"/>
  <c r="E5610" i="11"/>
  <c r="E5609" i="11"/>
  <c r="E5608" i="11"/>
  <c r="E5607" i="11"/>
  <c r="E5606" i="11"/>
  <c r="E5605" i="11"/>
  <c r="E5604" i="11"/>
  <c r="E5603" i="11"/>
  <c r="E1344" i="11"/>
  <c r="E1343" i="11"/>
  <c r="E1342" i="11"/>
  <c r="E1341" i="11"/>
  <c r="E1340" i="11"/>
  <c r="E1339" i="11"/>
  <c r="E1338" i="11"/>
  <c r="E1337" i="11"/>
  <c r="E5602" i="11"/>
  <c r="E5601" i="11"/>
  <c r="E5600" i="11"/>
  <c r="E5599" i="11"/>
  <c r="E5598" i="11"/>
  <c r="E5597" i="11"/>
  <c r="E5596" i="11"/>
  <c r="E5595" i="11"/>
  <c r="E5594" i="11"/>
  <c r="E5593" i="11"/>
  <c r="E5592" i="11"/>
  <c r="E5591" i="11"/>
  <c r="E5590" i="11"/>
  <c r="E5589" i="11"/>
  <c r="E5588" i="11"/>
  <c r="E5587" i="11"/>
  <c r="E1336" i="11"/>
  <c r="E1335" i="11"/>
  <c r="E1334" i="11"/>
  <c r="E1333" i="11"/>
  <c r="E1332" i="11"/>
  <c r="E1331" i="11"/>
  <c r="E1330" i="11"/>
  <c r="E1329" i="11"/>
  <c r="E5586" i="11"/>
  <c r="E5585" i="11"/>
  <c r="E5584" i="11"/>
  <c r="E5583" i="11"/>
  <c r="E5582" i="11"/>
  <c r="E5581" i="11"/>
  <c r="E5580" i="11"/>
  <c r="E5579" i="11"/>
  <c r="E5578" i="11"/>
  <c r="E5577" i="11"/>
  <c r="E5576" i="11"/>
  <c r="E5575" i="11"/>
  <c r="E5574" i="11"/>
  <c r="E5573" i="11"/>
  <c r="E5572" i="11"/>
  <c r="E5571" i="11"/>
  <c r="E1328" i="11"/>
  <c r="E1327" i="11"/>
  <c r="E1326" i="11"/>
  <c r="E1325" i="11"/>
  <c r="E1324" i="11"/>
  <c r="E1323" i="11"/>
  <c r="E1322" i="11"/>
  <c r="E1321" i="11"/>
  <c r="E5570" i="11"/>
  <c r="E5569" i="11"/>
  <c r="E5568" i="11"/>
  <c r="E5567" i="11"/>
  <c r="E5566" i="11"/>
  <c r="E5565" i="11"/>
  <c r="E5564" i="11"/>
  <c r="E5563" i="11"/>
  <c r="E5562" i="11"/>
  <c r="E5561" i="11"/>
  <c r="E5560" i="11"/>
  <c r="E5559" i="11"/>
  <c r="E5558" i="11"/>
  <c r="E5557" i="11"/>
  <c r="E5556" i="11"/>
  <c r="E5555" i="11"/>
  <c r="E1320" i="11"/>
  <c r="E1319" i="11"/>
  <c r="E1318" i="11"/>
  <c r="E1317" i="11"/>
  <c r="E1316" i="11"/>
  <c r="E1315" i="11"/>
  <c r="E1314" i="11"/>
  <c r="E1313" i="11"/>
  <c r="E5554" i="11"/>
  <c r="E5553" i="11"/>
  <c r="E5552" i="11"/>
  <c r="E5551" i="11"/>
  <c r="E5550" i="11"/>
  <c r="E5549" i="11"/>
  <c r="E5548" i="11"/>
  <c r="E5547" i="11"/>
  <c r="E5546" i="11"/>
  <c r="E5545" i="11"/>
  <c r="E5544" i="11"/>
  <c r="E5543" i="11"/>
  <c r="E5542" i="11"/>
  <c r="E5541" i="11"/>
  <c r="E5540" i="11"/>
  <c r="E5539" i="11"/>
  <c r="E1312" i="11"/>
  <c r="E1311" i="11"/>
  <c r="E1310" i="11"/>
  <c r="E1309" i="11"/>
  <c r="E1308" i="11"/>
  <c r="E1307" i="11"/>
  <c r="E1306" i="11"/>
  <c r="E1305" i="11"/>
  <c r="E5538" i="11"/>
  <c r="E5537" i="11"/>
  <c r="E5536" i="11"/>
  <c r="E5535" i="11"/>
  <c r="E5534" i="11"/>
  <c r="E5533" i="11"/>
  <c r="E5532" i="11"/>
  <c r="E5531" i="11"/>
  <c r="E5530" i="11"/>
  <c r="E5529" i="11"/>
  <c r="E5528" i="11"/>
  <c r="E5527" i="11"/>
  <c r="E5526" i="11"/>
  <c r="E5525" i="11"/>
  <c r="E5524" i="11"/>
  <c r="E5523" i="11"/>
  <c r="E1304" i="11"/>
  <c r="E1303" i="11"/>
  <c r="E1302" i="11"/>
  <c r="E1301" i="11"/>
  <c r="E1300" i="11"/>
  <c r="E1299" i="11"/>
  <c r="E1298" i="11"/>
  <c r="E1297" i="11"/>
  <c r="E5522" i="11"/>
  <c r="E5521" i="11"/>
  <c r="E5520" i="11"/>
  <c r="E5519" i="11"/>
  <c r="E5518" i="11"/>
  <c r="E5517" i="11"/>
  <c r="E5516" i="11"/>
  <c r="E5515" i="11"/>
  <c r="E5514" i="11"/>
  <c r="E5513" i="11"/>
  <c r="E5512" i="11"/>
  <c r="E5511" i="11"/>
  <c r="E5510" i="11"/>
  <c r="E5509" i="11"/>
  <c r="E5508" i="11"/>
  <c r="E5507" i="11"/>
  <c r="E1296" i="11"/>
  <c r="E1295" i="11"/>
  <c r="E1294" i="11"/>
  <c r="E1293" i="11"/>
  <c r="E1292" i="11"/>
  <c r="E1291" i="11"/>
  <c r="E1290" i="11"/>
  <c r="E1289" i="11"/>
  <c r="E5506" i="11"/>
  <c r="E5505" i="11"/>
  <c r="E5504" i="11"/>
  <c r="E5503" i="11"/>
  <c r="E5502" i="11"/>
  <c r="E5501" i="11"/>
  <c r="E5500" i="11"/>
  <c r="E5499" i="11"/>
  <c r="E5498" i="11"/>
  <c r="E5497" i="11"/>
  <c r="E5496" i="11"/>
  <c r="E5495" i="11"/>
  <c r="E5494" i="11"/>
  <c r="E5493" i="11"/>
  <c r="E5492" i="11"/>
  <c r="E5491" i="11"/>
  <c r="E1288" i="11"/>
  <c r="E1287" i="11"/>
  <c r="E1286" i="11"/>
  <c r="E1285" i="11"/>
  <c r="E1284" i="11"/>
  <c r="E1283" i="11"/>
  <c r="E1282" i="11"/>
  <c r="E1281" i="11"/>
  <c r="E5490" i="11"/>
  <c r="E5489" i="11"/>
  <c r="E5488" i="11"/>
  <c r="E5487" i="11"/>
  <c r="E5486" i="11"/>
  <c r="E5485" i="11"/>
  <c r="E5484" i="11"/>
  <c r="E5483" i="11"/>
  <c r="E5482" i="11"/>
  <c r="E5481" i="11"/>
  <c r="E5480" i="11"/>
  <c r="E5479" i="11"/>
  <c r="E5478" i="11"/>
  <c r="E5477" i="11"/>
  <c r="E5476" i="11"/>
  <c r="E5475" i="11"/>
  <c r="E1280" i="11"/>
  <c r="E1279" i="11"/>
  <c r="E1278" i="11"/>
  <c r="E1277" i="11"/>
  <c r="E1276" i="11"/>
  <c r="E1275" i="11"/>
  <c r="E1274" i="11"/>
  <c r="E1273" i="11"/>
  <c r="E5474" i="11"/>
  <c r="E5473" i="11"/>
  <c r="E5472" i="11"/>
  <c r="E5471" i="11"/>
  <c r="E5470" i="11"/>
  <c r="E5469" i="11"/>
  <c r="E5468" i="11"/>
  <c r="E5467" i="11"/>
  <c r="E5466" i="11"/>
  <c r="E5465" i="11"/>
  <c r="E5464" i="11"/>
  <c r="E5463" i="11"/>
  <c r="E5462" i="11"/>
  <c r="E5461" i="11"/>
  <c r="E5460" i="11"/>
  <c r="E5459" i="11"/>
  <c r="E1272" i="11"/>
  <c r="E1271" i="11"/>
  <c r="E1270" i="11"/>
  <c r="E1269" i="11"/>
  <c r="E1268" i="11"/>
  <c r="E1267" i="11"/>
  <c r="E1266" i="11"/>
  <c r="E1265" i="11"/>
  <c r="E5458" i="11"/>
  <c r="E5457" i="11"/>
  <c r="E5456" i="11"/>
  <c r="E5455" i="11"/>
  <c r="E5454" i="11"/>
  <c r="E5453" i="11"/>
  <c r="E5452" i="11"/>
  <c r="E5451" i="11"/>
  <c r="E5450" i="11"/>
  <c r="E5449" i="11"/>
  <c r="E5448" i="11"/>
  <c r="E5447" i="11"/>
  <c r="E5446" i="11"/>
  <c r="E5445" i="11"/>
  <c r="E5444" i="11"/>
  <c r="E5443" i="11"/>
  <c r="E1264" i="11"/>
  <c r="E1263" i="11"/>
  <c r="E1262" i="11"/>
  <c r="E1261" i="11"/>
  <c r="E1260" i="11"/>
  <c r="E1259" i="11"/>
  <c r="E1258" i="11"/>
  <c r="E1257" i="11"/>
  <c r="E5442" i="11"/>
  <c r="E5441" i="11"/>
  <c r="E5440" i="11"/>
  <c r="E5439" i="11"/>
  <c r="E5438" i="11"/>
  <c r="E5437" i="11"/>
  <c r="E5436" i="11"/>
  <c r="E5435" i="11"/>
  <c r="E5434" i="11"/>
  <c r="E5433" i="11"/>
  <c r="E5432" i="11"/>
  <c r="E5431" i="11"/>
  <c r="E5430" i="11"/>
  <c r="E5429" i="11"/>
  <c r="E5428" i="11"/>
  <c r="E5427" i="11"/>
  <c r="E1256" i="11"/>
  <c r="E1255" i="11"/>
  <c r="E1254" i="11"/>
  <c r="E1253" i="11"/>
  <c r="E1252" i="11"/>
  <c r="E1251" i="11"/>
  <c r="E1250" i="11"/>
  <c r="E1249" i="11"/>
  <c r="E5426" i="11"/>
  <c r="E5425" i="11"/>
  <c r="E5424" i="11"/>
  <c r="E5423" i="11"/>
  <c r="E5422" i="11"/>
  <c r="E5421" i="11"/>
  <c r="E5420" i="11"/>
  <c r="E5419" i="11"/>
  <c r="E5418" i="11"/>
  <c r="E5417" i="11"/>
  <c r="E5416" i="11"/>
  <c r="E5415" i="11"/>
  <c r="E5414" i="11"/>
  <c r="E5413" i="11"/>
  <c r="E5412" i="11"/>
  <c r="E5411" i="11"/>
  <c r="E1248" i="11"/>
  <c r="E1247" i="11"/>
  <c r="E1246" i="11"/>
  <c r="E1245" i="11"/>
  <c r="E1244" i="11"/>
  <c r="E1243" i="11"/>
  <c r="E1242" i="11"/>
  <c r="E1241" i="11"/>
  <c r="E5410" i="11"/>
  <c r="E5409" i="11"/>
  <c r="E5408" i="11"/>
  <c r="E5407" i="11"/>
  <c r="E5406" i="11"/>
  <c r="E5405" i="11"/>
  <c r="E5404" i="11"/>
  <c r="E5403" i="11"/>
  <c r="E5402" i="11"/>
  <c r="E5401" i="11"/>
  <c r="E5400" i="11"/>
  <c r="E5399" i="11"/>
  <c r="E5398" i="11"/>
  <c r="E5397" i="11"/>
  <c r="E5396" i="11"/>
  <c r="E5395" i="11"/>
  <c r="E1240" i="11"/>
  <c r="E1239" i="11"/>
  <c r="E1238" i="11"/>
  <c r="E1237" i="11"/>
  <c r="E1236" i="11"/>
  <c r="E1235" i="11"/>
  <c r="E1234" i="11"/>
  <c r="E1233" i="11"/>
  <c r="E5394" i="11"/>
  <c r="E5393" i="11"/>
  <c r="E5392" i="11"/>
  <c r="E5391" i="11"/>
  <c r="E5390" i="11"/>
  <c r="E5389" i="11"/>
  <c r="E5388" i="11"/>
  <c r="E5387" i="11"/>
  <c r="E5386" i="11"/>
  <c r="E5385" i="11"/>
  <c r="E5384" i="11"/>
  <c r="E5383" i="11"/>
  <c r="E5382" i="11"/>
  <c r="E5381" i="11"/>
  <c r="E5380" i="11"/>
  <c r="E5379" i="11"/>
  <c r="E1232" i="11"/>
  <c r="E1231" i="11"/>
  <c r="E1230" i="11"/>
  <c r="E1229" i="11"/>
  <c r="E1228" i="11"/>
  <c r="E1227" i="11"/>
  <c r="E1226" i="11"/>
  <c r="E1225" i="11"/>
  <c r="E5378" i="11"/>
  <c r="E5377" i="11"/>
  <c r="E5376" i="11"/>
  <c r="E5375" i="11"/>
  <c r="E5374" i="11"/>
  <c r="E5373" i="11"/>
  <c r="E5372" i="11"/>
  <c r="E5371" i="11"/>
  <c r="E5370" i="11"/>
  <c r="E5369" i="11"/>
  <c r="E5368" i="11"/>
  <c r="E5367" i="11"/>
  <c r="E5366" i="11"/>
  <c r="E5365" i="11"/>
  <c r="E5364" i="11"/>
  <c r="E5363" i="11"/>
  <c r="E1224" i="11"/>
  <c r="E1223" i="11"/>
  <c r="E1222" i="11"/>
  <c r="E1221" i="11"/>
  <c r="E1220" i="11"/>
  <c r="E1219" i="11"/>
  <c r="E1218" i="11"/>
  <c r="E1217" i="11"/>
  <c r="E5362" i="11"/>
  <c r="E5361" i="11"/>
  <c r="E5360" i="11"/>
  <c r="E5359" i="11"/>
  <c r="E5358" i="11"/>
  <c r="E5357" i="11"/>
  <c r="E5356" i="11"/>
  <c r="E5355" i="11"/>
  <c r="E5354" i="11"/>
  <c r="E5353" i="11"/>
  <c r="E5352" i="11"/>
  <c r="E5351" i="11"/>
  <c r="E5350" i="11"/>
  <c r="E5349" i="11"/>
  <c r="E5348" i="11"/>
  <c r="E5347" i="11"/>
  <c r="E1216" i="11"/>
  <c r="E1215" i="11"/>
  <c r="E1214" i="11"/>
  <c r="E1213" i="11"/>
  <c r="E1212" i="11"/>
  <c r="E1211" i="11"/>
  <c r="E1210" i="11"/>
  <c r="E1209" i="11"/>
  <c r="E5346" i="11"/>
  <c r="E5345" i="11"/>
  <c r="E5344" i="11"/>
  <c r="E5343" i="11"/>
  <c r="E5342" i="11"/>
  <c r="E5341" i="11"/>
  <c r="E5340" i="11"/>
  <c r="E5339" i="11"/>
  <c r="E5338" i="11"/>
  <c r="E5337" i="11"/>
  <c r="E5336" i="11"/>
  <c r="E5335" i="11"/>
  <c r="E5334" i="11"/>
  <c r="E5333" i="11"/>
  <c r="E5332" i="11"/>
  <c r="E5331" i="11"/>
  <c r="E1208" i="11"/>
  <c r="E1207" i="11"/>
  <c r="E1206" i="11"/>
  <c r="E1205" i="11"/>
  <c r="E1204" i="11"/>
  <c r="E1203" i="11"/>
  <c r="E1202" i="11"/>
  <c r="E1201" i="11"/>
  <c r="E5330" i="11"/>
  <c r="E5329" i="11"/>
  <c r="E5328" i="11"/>
  <c r="E5327" i="11"/>
  <c r="E5326" i="11"/>
  <c r="E5325" i="11"/>
  <c r="E5324" i="11"/>
  <c r="E5323" i="11"/>
  <c r="E5322" i="11"/>
  <c r="E5321" i="11"/>
  <c r="E5320" i="11"/>
  <c r="E5319" i="11"/>
  <c r="E5318" i="11"/>
  <c r="E5317" i="11"/>
  <c r="E5316" i="11"/>
  <c r="E5315" i="11"/>
  <c r="E1200" i="11"/>
  <c r="E1199" i="11"/>
  <c r="E1198" i="11"/>
  <c r="E1197" i="11"/>
  <c r="E1196" i="11"/>
  <c r="E1195" i="11"/>
  <c r="E1194" i="11"/>
  <c r="E1193" i="11"/>
  <c r="E5314" i="11"/>
  <c r="E5313" i="11"/>
  <c r="E5312" i="11"/>
  <c r="E5311" i="11"/>
  <c r="E5310" i="11"/>
  <c r="E5309" i="11"/>
  <c r="E5308" i="11"/>
  <c r="E5307" i="11"/>
  <c r="E5306" i="11"/>
  <c r="E5305" i="11"/>
  <c r="E5304" i="11"/>
  <c r="E5303" i="11"/>
  <c r="E5302" i="11"/>
  <c r="E5301" i="11"/>
  <c r="E5300" i="11"/>
  <c r="E5299" i="11"/>
  <c r="E1192" i="11"/>
  <c r="E1191" i="11"/>
  <c r="E1190" i="11"/>
  <c r="E1189" i="11"/>
  <c r="E1188" i="11"/>
  <c r="E1187" i="11"/>
  <c r="E1186" i="11"/>
  <c r="E1185" i="11"/>
  <c r="E5298" i="11"/>
  <c r="E5297" i="11"/>
  <c r="E5296" i="11"/>
  <c r="E5295" i="11"/>
  <c r="E5294" i="11"/>
  <c r="E5293" i="11"/>
  <c r="E5292" i="11"/>
  <c r="E5291" i="11"/>
  <c r="E5290" i="11"/>
  <c r="E5289" i="11"/>
  <c r="E5288" i="11"/>
  <c r="E5287" i="11"/>
  <c r="E5286" i="11"/>
  <c r="E5285" i="11"/>
  <c r="E5284" i="11"/>
  <c r="E5283" i="11"/>
  <c r="E1184" i="11"/>
  <c r="E1183" i="11"/>
  <c r="E1182" i="11"/>
  <c r="E1181" i="11"/>
  <c r="E1180" i="11"/>
  <c r="E1179" i="11"/>
  <c r="E1178" i="11"/>
  <c r="E1177" i="11"/>
  <c r="E5282" i="11"/>
  <c r="E5281" i="11"/>
  <c r="E5280" i="11"/>
  <c r="E5279" i="11"/>
  <c r="E5278" i="11"/>
  <c r="E5277" i="11"/>
  <c r="E5276" i="11"/>
  <c r="E5275" i="11"/>
  <c r="E5274" i="11"/>
  <c r="E5273" i="11"/>
  <c r="E5272" i="11"/>
  <c r="E5271" i="11"/>
  <c r="E5270" i="11"/>
  <c r="E5269" i="11"/>
  <c r="E5268" i="11"/>
  <c r="E5267" i="11"/>
  <c r="E1176" i="11"/>
  <c r="E1175" i="11"/>
  <c r="E1174" i="11"/>
  <c r="E1173" i="11"/>
  <c r="E1172" i="11"/>
  <c r="E1171" i="11"/>
  <c r="E1170" i="11"/>
  <c r="E1169" i="11"/>
  <c r="E5266" i="11"/>
  <c r="E5265" i="11"/>
  <c r="E5264" i="11"/>
  <c r="E5263" i="11"/>
  <c r="E5262" i="11"/>
  <c r="E5261" i="11"/>
  <c r="E5260" i="11"/>
  <c r="E5259" i="11"/>
  <c r="E5258" i="11"/>
  <c r="E5257" i="11"/>
  <c r="E5256" i="11"/>
  <c r="E5255" i="11"/>
  <c r="E5254" i="11"/>
  <c r="E5253" i="11"/>
  <c r="E5252" i="11"/>
  <c r="E5251" i="11"/>
  <c r="E1168" i="11"/>
  <c r="E1167" i="11"/>
  <c r="E1166" i="11"/>
  <c r="E1165" i="11"/>
  <c r="E1164" i="11"/>
  <c r="E1163" i="11"/>
  <c r="E1162" i="11"/>
  <c r="E1161" i="11"/>
  <c r="E5250" i="11"/>
  <c r="E5249" i="11"/>
  <c r="E5248" i="11"/>
  <c r="E5247" i="11"/>
  <c r="E5246" i="11"/>
  <c r="E5245" i="11"/>
  <c r="E5244" i="11"/>
  <c r="E5243" i="11"/>
  <c r="E5242" i="11"/>
  <c r="E5241" i="11"/>
  <c r="E5240" i="11"/>
  <c r="E5239" i="11"/>
  <c r="E5238" i="11"/>
  <c r="E5237" i="11"/>
  <c r="E5236" i="11"/>
  <c r="E5235" i="11"/>
  <c r="E1160" i="11"/>
  <c r="E1159" i="11"/>
  <c r="E1158" i="11"/>
  <c r="E1157" i="11"/>
  <c r="E1156" i="11"/>
  <c r="E1155" i="11"/>
  <c r="E1154" i="11"/>
  <c r="E1153" i="11"/>
  <c r="E5234" i="11"/>
  <c r="E5233" i="11"/>
  <c r="E5232" i="11"/>
  <c r="E5231" i="11"/>
  <c r="E5230" i="11"/>
  <c r="E5229" i="11"/>
  <c r="E5228" i="11"/>
  <c r="E5227" i="11"/>
  <c r="E5226" i="11"/>
  <c r="E5225" i="11"/>
  <c r="E5224" i="11"/>
  <c r="E5223" i="11"/>
  <c r="E5222" i="11"/>
  <c r="E5221" i="11"/>
  <c r="E5220" i="11"/>
  <c r="E5219" i="11"/>
  <c r="E1152" i="11"/>
  <c r="E1151" i="11"/>
  <c r="E1150" i="11"/>
  <c r="E1149" i="11"/>
  <c r="E1148" i="11"/>
  <c r="E1147" i="11"/>
  <c r="E1146" i="11"/>
  <c r="E1145" i="11"/>
  <c r="E5218" i="11"/>
  <c r="E5217" i="11"/>
  <c r="E5216" i="11"/>
  <c r="E5215" i="11"/>
  <c r="E5214" i="11"/>
  <c r="E5213" i="11"/>
  <c r="E5212" i="11"/>
  <c r="E5211" i="11"/>
  <c r="E5210" i="11"/>
  <c r="E5209" i="11"/>
  <c r="E5208" i="11"/>
  <c r="E5207" i="11"/>
  <c r="E5206" i="11"/>
  <c r="E5205" i="11"/>
  <c r="E5204" i="11"/>
  <c r="E5203" i="11"/>
  <c r="E1144" i="11"/>
  <c r="E1143" i="11"/>
  <c r="E1142" i="11"/>
  <c r="E1141" i="11"/>
  <c r="E1140" i="11"/>
  <c r="E1139" i="11"/>
  <c r="E1138" i="11"/>
  <c r="E1137" i="11"/>
  <c r="E5202" i="11"/>
  <c r="E5201" i="11"/>
  <c r="E5200" i="11"/>
  <c r="E5199" i="11"/>
  <c r="E5198" i="11"/>
  <c r="E5197" i="11"/>
  <c r="E5196" i="11"/>
  <c r="E5195" i="11"/>
  <c r="E5194" i="11"/>
  <c r="E5193" i="11"/>
  <c r="E5192" i="11"/>
  <c r="E5191" i="11"/>
  <c r="E5190" i="11"/>
  <c r="E5189" i="11"/>
  <c r="E5188" i="11"/>
  <c r="E5187" i="11"/>
  <c r="E1136" i="11"/>
  <c r="E1135" i="11"/>
  <c r="E1134" i="11"/>
  <c r="E1133" i="11"/>
  <c r="E1132" i="11"/>
  <c r="E1131" i="11"/>
  <c r="E1130" i="11"/>
  <c r="E1129" i="11"/>
  <c r="E5186" i="11"/>
  <c r="E5185" i="11"/>
  <c r="E5184" i="11"/>
  <c r="E5183" i="11"/>
  <c r="E5182" i="11"/>
  <c r="E5181" i="11"/>
  <c r="E5180" i="11"/>
  <c r="E5179" i="11"/>
  <c r="E5178" i="11"/>
  <c r="E5177" i="11"/>
  <c r="E5176" i="11"/>
  <c r="E5175" i="11"/>
  <c r="E5174" i="11"/>
  <c r="E5173" i="11"/>
  <c r="E5172" i="11"/>
  <c r="E5171" i="11"/>
  <c r="E1128" i="11"/>
  <c r="E1127" i="11"/>
  <c r="E1126" i="11"/>
  <c r="E1125" i="11"/>
  <c r="E1124" i="11"/>
  <c r="E1123" i="11"/>
  <c r="E1122" i="11"/>
  <c r="E1121" i="11"/>
  <c r="E5170" i="11"/>
  <c r="E5169" i="11"/>
  <c r="E5168" i="11"/>
  <c r="E5167" i="11"/>
  <c r="E5166" i="11"/>
  <c r="E5165" i="11"/>
  <c r="E5164" i="11"/>
  <c r="E5163" i="11"/>
  <c r="E5162" i="11"/>
  <c r="E5161" i="11"/>
  <c r="E5160" i="11"/>
  <c r="E5159" i="11"/>
  <c r="E5158" i="11"/>
  <c r="E5157" i="11"/>
  <c r="E5156" i="11"/>
  <c r="E5155" i="11"/>
  <c r="E1120" i="11"/>
  <c r="E1119" i="11"/>
  <c r="E1118" i="11"/>
  <c r="E1117" i="11"/>
  <c r="E1116" i="11"/>
  <c r="E1115" i="11"/>
  <c r="E1114" i="11"/>
  <c r="E1113" i="11"/>
  <c r="E5154" i="11"/>
  <c r="E5153" i="11"/>
  <c r="E5152" i="11"/>
  <c r="E5151" i="11"/>
  <c r="E5150" i="11"/>
  <c r="E5149" i="11"/>
  <c r="E5148" i="11"/>
  <c r="E5147" i="11"/>
  <c r="E5146" i="11"/>
  <c r="E5145" i="11"/>
  <c r="E5144" i="11"/>
  <c r="E5143" i="11"/>
  <c r="E5142" i="11"/>
  <c r="E5141" i="11"/>
  <c r="E5140" i="11"/>
  <c r="E5139" i="11"/>
  <c r="E1112" i="11"/>
  <c r="E1111" i="11"/>
  <c r="E1110" i="11"/>
  <c r="E1109" i="11"/>
  <c r="E1108" i="11"/>
  <c r="E1107" i="11"/>
  <c r="E1106" i="11"/>
  <c r="E1105" i="11"/>
  <c r="E5138" i="11"/>
  <c r="E5137" i="11"/>
  <c r="E5136" i="11"/>
  <c r="E5135" i="11"/>
  <c r="E5134" i="11"/>
  <c r="E5133" i="11"/>
  <c r="E5132" i="11"/>
  <c r="E5131" i="11"/>
  <c r="E5130" i="11"/>
  <c r="E5129" i="11"/>
  <c r="E5128" i="11"/>
  <c r="E5127" i="11"/>
  <c r="E5126" i="11"/>
  <c r="E5125" i="11"/>
  <c r="E5124" i="11"/>
  <c r="E5123" i="11"/>
  <c r="E1104" i="11"/>
  <c r="E1103" i="11"/>
  <c r="E1102" i="11"/>
  <c r="E1101" i="11"/>
  <c r="E1100" i="11"/>
  <c r="E1099" i="11"/>
  <c r="E1098" i="11"/>
  <c r="E1097" i="11"/>
  <c r="E5122" i="11"/>
  <c r="E5121" i="11"/>
  <c r="E5120" i="11"/>
  <c r="E5119" i="11"/>
  <c r="E5118" i="11"/>
  <c r="E5117" i="11"/>
  <c r="E5116" i="11"/>
  <c r="E5115" i="11"/>
  <c r="E5114" i="11"/>
  <c r="E5113" i="11"/>
  <c r="E5112" i="11"/>
  <c r="E5111" i="11"/>
  <c r="E5110" i="11"/>
  <c r="E5109" i="11"/>
  <c r="E5108" i="11"/>
  <c r="E5107" i="11"/>
  <c r="E1096" i="11"/>
  <c r="E1095" i="11"/>
  <c r="E1094" i="11"/>
  <c r="E1093" i="11"/>
  <c r="E1092" i="11"/>
  <c r="E1091" i="11"/>
  <c r="E1090" i="11"/>
  <c r="E1089" i="11"/>
  <c r="E5106" i="11"/>
  <c r="E5105" i="11"/>
  <c r="E5104" i="11"/>
  <c r="E5103" i="11"/>
  <c r="E5102" i="11"/>
  <c r="E5101" i="11"/>
  <c r="E5100" i="11"/>
  <c r="E5099" i="11"/>
  <c r="E5098" i="11"/>
  <c r="E5097" i="11"/>
  <c r="E5096" i="11"/>
  <c r="E5095" i="11"/>
  <c r="E5094" i="11"/>
  <c r="E5093" i="11"/>
  <c r="E5092" i="11"/>
  <c r="E5091" i="11"/>
  <c r="E1088" i="11"/>
  <c r="E1087" i="11"/>
  <c r="E1086" i="11"/>
  <c r="E1085" i="11"/>
  <c r="E1084" i="11"/>
  <c r="E1083" i="11"/>
  <c r="E1082" i="11"/>
  <c r="E1081" i="11"/>
  <c r="E5090" i="11"/>
  <c r="E5089" i="11"/>
  <c r="E5088" i="11"/>
  <c r="E5087" i="11"/>
  <c r="E5086" i="11"/>
  <c r="E5085" i="11"/>
  <c r="E5084" i="11"/>
  <c r="E5083" i="11"/>
  <c r="E5082" i="11"/>
  <c r="E5081" i="11"/>
  <c r="E5080" i="11"/>
  <c r="E5079" i="11"/>
  <c r="E5078" i="11"/>
  <c r="E5077" i="11"/>
  <c r="E5076" i="11"/>
  <c r="E5075" i="11"/>
  <c r="E1080" i="11"/>
  <c r="E1079" i="11"/>
  <c r="E1078" i="11"/>
  <c r="E1077" i="11"/>
  <c r="E1076" i="11"/>
  <c r="E1075" i="11"/>
  <c r="E1074" i="11"/>
  <c r="E1073" i="11"/>
  <c r="E5074" i="11"/>
  <c r="E5073" i="11"/>
  <c r="E5072" i="11"/>
  <c r="E5071" i="11"/>
  <c r="E5070" i="11"/>
  <c r="E5069" i="11"/>
  <c r="E5068" i="11"/>
  <c r="E5067" i="11"/>
  <c r="E5066" i="11"/>
  <c r="E5065" i="11"/>
  <c r="E5064" i="11"/>
  <c r="E5063" i="11"/>
  <c r="E5062" i="11"/>
  <c r="E5061" i="11"/>
  <c r="E5060" i="11"/>
  <c r="E5059" i="11"/>
  <c r="E1072" i="11"/>
  <c r="E1071" i="11"/>
  <c r="E1070" i="11"/>
  <c r="E1069" i="11"/>
  <c r="E1068" i="11"/>
  <c r="E1067" i="11"/>
  <c r="E1066" i="11"/>
  <c r="E1065" i="11"/>
  <c r="E5058" i="11"/>
  <c r="E5057" i="11"/>
  <c r="E5056" i="11"/>
  <c r="E5055" i="11"/>
  <c r="E5054" i="11"/>
  <c r="E5053" i="11"/>
  <c r="E5052" i="11"/>
  <c r="E5051" i="11"/>
  <c r="E5050" i="11"/>
  <c r="E5049" i="11"/>
  <c r="E5048" i="11"/>
  <c r="E5047" i="11"/>
  <c r="E5046" i="11"/>
  <c r="E5045" i="11"/>
  <c r="E5044" i="11"/>
  <c r="E5043" i="11"/>
  <c r="E1064" i="11"/>
  <c r="E1063" i="11"/>
  <c r="E1062" i="11"/>
  <c r="E1061" i="11"/>
  <c r="E1060" i="11"/>
  <c r="E1059" i="11"/>
  <c r="E1058" i="11"/>
  <c r="E1057" i="11"/>
  <c r="E5042" i="11"/>
  <c r="E5041" i="11"/>
  <c r="E5040" i="11"/>
  <c r="E5039" i="11"/>
  <c r="E5038" i="11"/>
  <c r="E5037" i="11"/>
  <c r="E5036" i="11"/>
  <c r="E5035" i="11"/>
  <c r="E5034" i="11"/>
  <c r="E5033" i="11"/>
  <c r="E5032" i="11"/>
  <c r="E5031" i="11"/>
  <c r="E5030" i="11"/>
  <c r="E5029" i="11"/>
  <c r="E5028" i="11"/>
  <c r="E5027" i="11"/>
  <c r="E1056" i="11"/>
  <c r="E1055" i="11"/>
  <c r="E1054" i="11"/>
  <c r="E1053" i="11"/>
  <c r="E1052" i="11"/>
  <c r="E1051" i="11"/>
  <c r="E1050" i="11"/>
  <c r="E1049" i="11"/>
  <c r="E5026" i="11"/>
  <c r="E5025" i="11"/>
  <c r="E5024" i="11"/>
  <c r="E5023" i="11"/>
  <c r="E5022" i="11"/>
  <c r="E5021" i="11"/>
  <c r="E5020" i="11"/>
  <c r="E5019" i="11"/>
  <c r="E5018" i="11"/>
  <c r="E5017" i="11"/>
  <c r="E5016" i="11"/>
  <c r="E5015" i="11"/>
  <c r="E5014" i="11"/>
  <c r="E5013" i="11"/>
  <c r="E5012" i="11"/>
  <c r="E5011" i="11"/>
  <c r="E1048" i="11"/>
  <c r="E1047" i="11"/>
  <c r="E1046" i="11"/>
  <c r="E1045" i="11"/>
  <c r="E1044" i="11"/>
  <c r="E1043" i="11"/>
  <c r="E1042" i="11"/>
  <c r="E1041" i="11"/>
  <c r="E5010" i="11"/>
  <c r="E5009" i="11"/>
  <c r="E5008" i="11"/>
  <c r="E5007" i="11"/>
  <c r="E5006" i="11"/>
  <c r="E5005" i="11"/>
  <c r="E5004" i="11"/>
  <c r="E5003" i="11"/>
  <c r="E5002" i="11"/>
  <c r="E5001" i="11"/>
  <c r="E5000" i="11"/>
  <c r="E4999" i="11"/>
  <c r="E4998" i="11"/>
  <c r="E4997" i="11"/>
  <c r="E4996" i="11"/>
  <c r="E4995" i="11"/>
  <c r="E1040" i="11"/>
  <c r="E1039" i="11"/>
  <c r="E1038" i="11"/>
  <c r="E1037" i="11"/>
  <c r="E1036" i="11"/>
  <c r="E1035" i="11"/>
  <c r="E1034" i="11"/>
  <c r="E1033" i="11"/>
  <c r="E4994" i="11"/>
  <c r="E4993" i="11"/>
  <c r="E4992" i="11"/>
  <c r="E4991" i="11"/>
  <c r="E4990" i="11"/>
  <c r="E4989" i="11"/>
  <c r="E4988" i="11"/>
  <c r="E4987" i="11"/>
  <c r="E4986" i="11"/>
  <c r="E4985" i="11"/>
  <c r="E4984" i="11"/>
  <c r="E4983" i="11"/>
  <c r="E4982" i="11"/>
  <c r="E4981" i="11"/>
  <c r="E4980" i="11"/>
  <c r="E4979" i="11"/>
  <c r="E1032" i="11"/>
  <c r="E1031" i="11"/>
  <c r="E1030" i="11"/>
  <c r="E1029" i="11"/>
  <c r="E1028" i="11"/>
  <c r="E1027" i="11"/>
  <c r="E1026" i="11"/>
  <c r="E1025" i="11"/>
  <c r="E4978" i="11"/>
  <c r="E4977" i="11"/>
  <c r="E4976" i="11"/>
  <c r="E4975" i="11"/>
  <c r="E4974" i="11"/>
  <c r="E4973" i="11"/>
  <c r="E4972" i="11"/>
  <c r="E4971" i="11"/>
  <c r="E4970" i="11"/>
  <c r="E4969" i="11"/>
  <c r="E4968" i="11"/>
  <c r="E4967" i="11"/>
  <c r="E4966" i="11"/>
  <c r="E4965" i="11"/>
  <c r="E4964" i="11"/>
  <c r="E4963" i="11"/>
  <c r="E1024" i="11"/>
  <c r="E1023" i="11"/>
  <c r="E1022" i="11"/>
  <c r="E1021" i="11"/>
  <c r="E1020" i="11"/>
  <c r="E1019" i="11"/>
  <c r="E1018" i="11"/>
  <c r="E1017" i="11"/>
  <c r="E4962" i="11"/>
  <c r="E4961" i="11"/>
  <c r="E4960" i="11"/>
  <c r="E4959" i="11"/>
  <c r="E4958" i="11"/>
  <c r="E4957" i="11"/>
  <c r="E4956" i="11"/>
  <c r="E4955" i="11"/>
  <c r="E4954" i="11"/>
  <c r="E4953" i="11"/>
  <c r="E4952" i="11"/>
  <c r="E4951" i="11"/>
  <c r="E4950" i="11"/>
  <c r="E4949" i="11"/>
  <c r="E4948" i="11"/>
  <c r="E4947" i="11"/>
  <c r="E1016" i="11"/>
  <c r="E1015" i="11"/>
  <c r="E1014" i="11"/>
  <c r="E1013" i="11"/>
  <c r="E1012" i="11"/>
  <c r="E1011" i="11"/>
  <c r="E1010" i="11"/>
  <c r="E1009" i="11"/>
  <c r="E4946" i="11"/>
  <c r="E4945" i="11"/>
  <c r="E4944" i="11"/>
  <c r="E4943" i="11"/>
  <c r="E4942" i="11"/>
  <c r="E4941" i="11"/>
  <c r="E4940" i="11"/>
  <c r="E4939" i="11"/>
  <c r="E4938" i="11"/>
  <c r="E4937" i="11"/>
  <c r="E4936" i="11"/>
  <c r="E4935" i="11"/>
  <c r="E4934" i="11"/>
  <c r="E4933" i="11"/>
  <c r="E4932" i="11"/>
  <c r="E4931" i="11"/>
  <c r="E1008" i="11"/>
  <c r="E1007" i="11"/>
  <c r="E1006" i="11"/>
  <c r="E1005" i="11"/>
  <c r="E1004" i="11"/>
  <c r="E1003" i="11"/>
  <c r="E1002" i="11"/>
  <c r="E1001" i="11"/>
  <c r="E4930" i="11"/>
  <c r="E4929" i="11"/>
  <c r="E4928" i="11"/>
  <c r="E4927" i="11"/>
  <c r="E4926" i="11"/>
  <c r="E4925" i="11"/>
  <c r="E4924" i="11"/>
  <c r="E4923" i="11"/>
  <c r="E4922" i="11"/>
  <c r="E4921" i="11"/>
  <c r="E4920" i="11"/>
  <c r="E4919" i="11"/>
  <c r="E4918" i="11"/>
  <c r="E4917" i="11"/>
  <c r="E4916" i="11"/>
  <c r="E4915" i="11"/>
  <c r="E1000" i="11"/>
  <c r="E999" i="11"/>
  <c r="E998" i="11"/>
  <c r="E997" i="11"/>
  <c r="E996" i="11"/>
  <c r="E995" i="11"/>
  <c r="E994" i="11"/>
  <c r="E993" i="11"/>
  <c r="E4914" i="11"/>
  <c r="E4913" i="11"/>
  <c r="E4912" i="11"/>
  <c r="E4911" i="11"/>
  <c r="E4910" i="11"/>
  <c r="E4909" i="11"/>
  <c r="E4908" i="11"/>
  <c r="E4907" i="11"/>
  <c r="E4906" i="11"/>
  <c r="E4905" i="11"/>
  <c r="E4904" i="11"/>
  <c r="E4903" i="11"/>
  <c r="E4902" i="11"/>
  <c r="E4901" i="11"/>
  <c r="E4900" i="11"/>
  <c r="E4899" i="11"/>
  <c r="E992" i="11"/>
  <c r="E991" i="11"/>
  <c r="E990" i="11"/>
  <c r="E989" i="11"/>
  <c r="E988" i="11"/>
  <c r="E987" i="11"/>
  <c r="E986" i="11"/>
  <c r="E985" i="11"/>
  <c r="E4898" i="11"/>
  <c r="E4897" i="11"/>
  <c r="E4896" i="11"/>
  <c r="E4895" i="11"/>
  <c r="E4894" i="11"/>
  <c r="E4893" i="11"/>
  <c r="E4892" i="11"/>
  <c r="E4891" i="11"/>
  <c r="E4890" i="11"/>
  <c r="E4889" i="11"/>
  <c r="E4888" i="11"/>
  <c r="E4887" i="11"/>
  <c r="E4886" i="11"/>
  <c r="E4885" i="11"/>
  <c r="E4884" i="11"/>
  <c r="E4883" i="11"/>
  <c r="E984" i="11"/>
  <c r="E983" i="11"/>
  <c r="E982" i="11"/>
  <c r="E981" i="11"/>
  <c r="E980" i="11"/>
  <c r="E979" i="11"/>
  <c r="E978" i="11"/>
  <c r="E977" i="11"/>
  <c r="E4882" i="11"/>
  <c r="E4881" i="11"/>
  <c r="E4880" i="11"/>
  <c r="E4879" i="11"/>
  <c r="E4878" i="11"/>
  <c r="E4877" i="11"/>
  <c r="E4876" i="11"/>
  <c r="E4875" i="11"/>
  <c r="E4874" i="11"/>
  <c r="E4873" i="11"/>
  <c r="E4872" i="11"/>
  <c r="E4871" i="11"/>
  <c r="E4870" i="11"/>
  <c r="E4869" i="11"/>
  <c r="E4868" i="11"/>
  <c r="E4867" i="11"/>
  <c r="E976" i="11"/>
  <c r="E975" i="11"/>
  <c r="E974" i="11"/>
  <c r="E973" i="11"/>
  <c r="E972" i="11"/>
  <c r="E971" i="11"/>
  <c r="E970" i="11"/>
  <c r="E969" i="11"/>
  <c r="E4866" i="11"/>
  <c r="E4865" i="11"/>
  <c r="E4864" i="11"/>
  <c r="E4863" i="11"/>
  <c r="E4862" i="11"/>
  <c r="E4861" i="11"/>
  <c r="E4860" i="11"/>
  <c r="E4859" i="11"/>
  <c r="E4858" i="11"/>
  <c r="E4857" i="11"/>
  <c r="E4856" i="11"/>
  <c r="E4855" i="11"/>
  <c r="E4854" i="11"/>
  <c r="E4853" i="11"/>
  <c r="E4852" i="11"/>
  <c r="E4851" i="11"/>
  <c r="E968" i="11"/>
  <c r="E967" i="11"/>
  <c r="E966" i="11"/>
  <c r="E965" i="11"/>
  <c r="E964" i="11"/>
  <c r="E963" i="11"/>
  <c r="E962" i="11"/>
  <c r="E961" i="11"/>
  <c r="E4850" i="11"/>
  <c r="E4849" i="11"/>
  <c r="E4848" i="11"/>
  <c r="E4847" i="11"/>
  <c r="E4846" i="11"/>
  <c r="E4845" i="11"/>
  <c r="E4844" i="11"/>
  <c r="E4843" i="11"/>
  <c r="E4842" i="11"/>
  <c r="E4841" i="11"/>
  <c r="E4840" i="11"/>
  <c r="E4839" i="11"/>
  <c r="E4838" i="11"/>
  <c r="E4837" i="11"/>
  <c r="E4836" i="11"/>
  <c r="E4835" i="11"/>
  <c r="E960" i="11"/>
  <c r="E959" i="11"/>
  <c r="E958" i="11"/>
  <c r="E957" i="11"/>
  <c r="E956" i="11"/>
  <c r="E955" i="11"/>
  <c r="E954" i="11"/>
  <c r="E953" i="11"/>
  <c r="E4834" i="11"/>
  <c r="E4833" i="11"/>
  <c r="E4832" i="11"/>
  <c r="E4831" i="11"/>
  <c r="E4830" i="11"/>
  <c r="E4829" i="11"/>
  <c r="E4828" i="11"/>
  <c r="E4827" i="11"/>
  <c r="E4826" i="11"/>
  <c r="E4825" i="11"/>
  <c r="E4824" i="11"/>
  <c r="E4823" i="11"/>
  <c r="E4822" i="11"/>
  <c r="E4821" i="11"/>
  <c r="E4820" i="11"/>
  <c r="E4819" i="11"/>
  <c r="E952" i="11"/>
  <c r="E951" i="11"/>
  <c r="E950" i="11"/>
  <c r="E949" i="11"/>
  <c r="E948" i="11"/>
  <c r="E947" i="11"/>
  <c r="E946" i="11"/>
  <c r="E945" i="11"/>
  <c r="E4818" i="11"/>
  <c r="E4817" i="11"/>
  <c r="E4816" i="11"/>
  <c r="E4815" i="11"/>
  <c r="E4814" i="11"/>
  <c r="E4813" i="11"/>
  <c r="E4812" i="11"/>
  <c r="E4811" i="11"/>
  <c r="E4810" i="11"/>
  <c r="E4809" i="11"/>
  <c r="E4808" i="11"/>
  <c r="E4807" i="11"/>
  <c r="E4806" i="11"/>
  <c r="E4805" i="11"/>
  <c r="E4804" i="11"/>
  <c r="E4803" i="11"/>
  <c r="E944" i="11"/>
  <c r="E943" i="11"/>
  <c r="E942" i="11"/>
  <c r="E941" i="11"/>
  <c r="E940" i="11"/>
  <c r="E939" i="11"/>
  <c r="E938" i="11"/>
  <c r="E937" i="11"/>
  <c r="E4802" i="11"/>
  <c r="E4801" i="11"/>
  <c r="E4800" i="11"/>
  <c r="E4799" i="11"/>
  <c r="E4798" i="11"/>
  <c r="E4797" i="11"/>
  <c r="E4796" i="11"/>
  <c r="E4795" i="11"/>
  <c r="E4794" i="11"/>
  <c r="E4793" i="11"/>
  <c r="E4792" i="11"/>
  <c r="E4791" i="11"/>
  <c r="E4790" i="11"/>
  <c r="E4789" i="11"/>
  <c r="E4788" i="11"/>
  <c r="E4787" i="11"/>
  <c r="E936" i="11"/>
  <c r="E935" i="11"/>
  <c r="E934" i="11"/>
  <c r="E933" i="11"/>
  <c r="E932" i="11"/>
  <c r="E931" i="11"/>
  <c r="E930" i="11"/>
  <c r="E929" i="11"/>
  <c r="E4786" i="11"/>
  <c r="E4785" i="11"/>
  <c r="E4784" i="11"/>
  <c r="E4783" i="11"/>
  <c r="E4782" i="11"/>
  <c r="E4781" i="11"/>
  <c r="E4780" i="11"/>
  <c r="E4779" i="11"/>
  <c r="E4778" i="11"/>
  <c r="E4777" i="11"/>
  <c r="E4776" i="11"/>
  <c r="E4775" i="11"/>
  <c r="E4774" i="11"/>
  <c r="E4773" i="11"/>
  <c r="E4772" i="11"/>
  <c r="E4771" i="11"/>
  <c r="E928" i="11"/>
  <c r="E927" i="11"/>
  <c r="E926" i="11"/>
  <c r="E925" i="11"/>
  <c r="E924" i="11"/>
  <c r="E923" i="11"/>
  <c r="E922" i="11"/>
  <c r="E921" i="11"/>
  <c r="E4770" i="11"/>
  <c r="E4769" i="11"/>
  <c r="E4768" i="11"/>
  <c r="E4767" i="11"/>
  <c r="E4766" i="11"/>
  <c r="E4765" i="11"/>
  <c r="E4764" i="11"/>
  <c r="E4763" i="11"/>
  <c r="E4762" i="11"/>
  <c r="E4761" i="11"/>
  <c r="E4760" i="11"/>
  <c r="E4759" i="11"/>
  <c r="E4758" i="11"/>
  <c r="E4757" i="11"/>
  <c r="E4756" i="11"/>
  <c r="E4755" i="11"/>
  <c r="E920" i="11"/>
  <c r="E919" i="11"/>
  <c r="E918" i="11"/>
  <c r="E917" i="11"/>
  <c r="E916" i="11"/>
  <c r="E915" i="11"/>
  <c r="E914" i="11"/>
  <c r="E913" i="11"/>
  <c r="E4754" i="11"/>
  <c r="E4753" i="11"/>
  <c r="E4752" i="11"/>
  <c r="E4751" i="11"/>
  <c r="E4750" i="11"/>
  <c r="E4749" i="11"/>
  <c r="E4748" i="11"/>
  <c r="E4747" i="11"/>
  <c r="E4746" i="11"/>
  <c r="E4745" i="11"/>
  <c r="E4744" i="11"/>
  <c r="E4743" i="11"/>
  <c r="E4742" i="11"/>
  <c r="E4741" i="11"/>
  <c r="E4740" i="11"/>
  <c r="E4739" i="11"/>
  <c r="E912" i="11"/>
  <c r="E911" i="11"/>
  <c r="E910" i="11"/>
  <c r="E909" i="11"/>
  <c r="E908" i="11"/>
  <c r="E907" i="11"/>
  <c r="E906" i="11"/>
  <c r="E905" i="11"/>
  <c r="E4738" i="11"/>
  <c r="E4737" i="11"/>
  <c r="E4736" i="11"/>
  <c r="E4735" i="11"/>
  <c r="E4734" i="11"/>
  <c r="E4733" i="11"/>
  <c r="E4732" i="11"/>
  <c r="E4731" i="11"/>
  <c r="E4730" i="11"/>
  <c r="E4729" i="11"/>
  <c r="E4728" i="11"/>
  <c r="E4727" i="11"/>
  <c r="E4726" i="11"/>
  <c r="E4725" i="11"/>
  <c r="E4724" i="11"/>
  <c r="E4723" i="11"/>
  <c r="E904" i="11"/>
  <c r="E903" i="11"/>
  <c r="E902" i="11"/>
  <c r="E901" i="11"/>
  <c r="E900" i="11"/>
  <c r="E899" i="11"/>
  <c r="E898" i="11"/>
  <c r="E897" i="11"/>
  <c r="E4722" i="11"/>
  <c r="E4721" i="11"/>
  <c r="E4720" i="11"/>
  <c r="E4719" i="11"/>
  <c r="E4718" i="11"/>
  <c r="E4717" i="11"/>
  <c r="E4716" i="11"/>
  <c r="E4715" i="11"/>
  <c r="E4714" i="11"/>
  <c r="E4713" i="11"/>
  <c r="E4712" i="11"/>
  <c r="E4711" i="11"/>
  <c r="E4710" i="11"/>
  <c r="E4709" i="11"/>
  <c r="E4708" i="11"/>
  <c r="E4707" i="11"/>
  <c r="E896" i="11"/>
  <c r="E895" i="11"/>
  <c r="E894" i="11"/>
  <c r="E893" i="11"/>
  <c r="E892" i="11"/>
  <c r="E891" i="11"/>
  <c r="E890" i="11"/>
  <c r="E889" i="11"/>
  <c r="E4706" i="11"/>
  <c r="E4705" i="11"/>
  <c r="E4704" i="11"/>
  <c r="E4703" i="11"/>
  <c r="E4702" i="11"/>
  <c r="E4701" i="11"/>
  <c r="E4700" i="11"/>
  <c r="E4699" i="11"/>
  <c r="E4698" i="11"/>
  <c r="E4697" i="11"/>
  <c r="E4696" i="11"/>
  <c r="E4695" i="11"/>
  <c r="E4694" i="11"/>
  <c r="E4693" i="11"/>
  <c r="E4692" i="11"/>
  <c r="E4691" i="11"/>
  <c r="E888" i="11"/>
  <c r="E887" i="11"/>
  <c r="E886" i="11"/>
  <c r="E885" i="11"/>
  <c r="E884" i="11"/>
  <c r="E883" i="11"/>
  <c r="E882" i="11"/>
  <c r="E881" i="11"/>
  <c r="E4690" i="11"/>
  <c r="E4689" i="11"/>
  <c r="E4688" i="11"/>
  <c r="E4687" i="11"/>
  <c r="E4686" i="11"/>
  <c r="E4685" i="11"/>
  <c r="E4684" i="11"/>
  <c r="E4683" i="11"/>
  <c r="E4682" i="11"/>
  <c r="E4681" i="11"/>
  <c r="E4680" i="11"/>
  <c r="E4679" i="11"/>
  <c r="E4678" i="11"/>
  <c r="E4677" i="11"/>
  <c r="E4676" i="11"/>
  <c r="E4675" i="11"/>
  <c r="E880" i="11"/>
  <c r="E879" i="11"/>
  <c r="E878" i="11"/>
  <c r="E877" i="11"/>
  <c r="E876" i="11"/>
  <c r="E875" i="11"/>
  <c r="E874" i="11"/>
  <c r="E873" i="11"/>
  <c r="E4674" i="11"/>
  <c r="E4673" i="11"/>
  <c r="E4672" i="11"/>
  <c r="E4671" i="11"/>
  <c r="E4670" i="11"/>
  <c r="E4669" i="11"/>
  <c r="E4668" i="11"/>
  <c r="E4667" i="11"/>
  <c r="E4666" i="11"/>
  <c r="E4665" i="11"/>
  <c r="E4664" i="11"/>
  <c r="E4663" i="11"/>
  <c r="E4662" i="11"/>
  <c r="E4661" i="11"/>
  <c r="E4660" i="11"/>
  <c r="E4659" i="11"/>
  <c r="E872" i="11"/>
  <c r="E871" i="11"/>
  <c r="E870" i="11"/>
  <c r="E869" i="11"/>
  <c r="E868" i="11"/>
  <c r="E867" i="11"/>
  <c r="E866" i="11"/>
  <c r="E865" i="11"/>
  <c r="E4658" i="11"/>
  <c r="E4657" i="11"/>
  <c r="E4656" i="11"/>
  <c r="E4655" i="11"/>
  <c r="E4654" i="11"/>
  <c r="E4653" i="11"/>
  <c r="E4652" i="11"/>
  <c r="E4651" i="11"/>
  <c r="E4650" i="11"/>
  <c r="E4649" i="11"/>
  <c r="E4648" i="11"/>
  <c r="E4647" i="11"/>
  <c r="E4646" i="11"/>
  <c r="E4645" i="11"/>
  <c r="E4644" i="11"/>
  <c r="E4643" i="11"/>
  <c r="E864" i="11"/>
  <c r="E863" i="11"/>
  <c r="E862" i="11"/>
  <c r="E861" i="11"/>
  <c r="E860" i="11"/>
  <c r="E859" i="11"/>
  <c r="E858" i="11"/>
  <c r="E857" i="11"/>
  <c r="E4642" i="11"/>
  <c r="E4641" i="11"/>
  <c r="E4640" i="11"/>
  <c r="E4639" i="11"/>
  <c r="E4638" i="11"/>
  <c r="E4637" i="11"/>
  <c r="E4636" i="11"/>
  <c r="E4635" i="11"/>
  <c r="E4634" i="11"/>
  <c r="E4633" i="11"/>
  <c r="E4632" i="11"/>
  <c r="E4631" i="11"/>
  <c r="E4630" i="11"/>
  <c r="E4629" i="11"/>
  <c r="E4628" i="11"/>
  <c r="E4627" i="11"/>
  <c r="E856" i="11"/>
  <c r="E855" i="11"/>
  <c r="E854" i="11"/>
  <c r="E853" i="11"/>
  <c r="E852" i="11"/>
  <c r="E851" i="11"/>
  <c r="E850" i="11"/>
  <c r="E849" i="11"/>
  <c r="E4626" i="11"/>
  <c r="E4625" i="11"/>
  <c r="E4624" i="11"/>
  <c r="E4623" i="11"/>
  <c r="E4622" i="11"/>
  <c r="E4621" i="11"/>
  <c r="E4620" i="11"/>
  <c r="E4619" i="11"/>
  <c r="E4618" i="11"/>
  <c r="E4617" i="11"/>
  <c r="E4616" i="11"/>
  <c r="E4615" i="11"/>
  <c r="E4614" i="11"/>
  <c r="E4613" i="11"/>
  <c r="E4612" i="11"/>
  <c r="E4611" i="11"/>
  <c r="E848" i="11"/>
  <c r="E847" i="11"/>
  <c r="E846" i="11"/>
  <c r="E845" i="11"/>
  <c r="E844" i="11"/>
  <c r="E843" i="11"/>
  <c r="E842" i="11"/>
  <c r="E841" i="11"/>
  <c r="E4610" i="11"/>
  <c r="E4609" i="11"/>
  <c r="E4608" i="11"/>
  <c r="E4607" i="11"/>
  <c r="E4606" i="11"/>
  <c r="E4605" i="11"/>
  <c r="E4604" i="11"/>
  <c r="E4603" i="11"/>
  <c r="E4602" i="11"/>
  <c r="E4601" i="11"/>
  <c r="E4600" i="11"/>
  <c r="E4599" i="11"/>
  <c r="E4598" i="11"/>
  <c r="E4597" i="11"/>
  <c r="E4596" i="11"/>
  <c r="E4595" i="11"/>
  <c r="E840" i="11"/>
  <c r="E839" i="11"/>
  <c r="E838" i="11"/>
  <c r="E837" i="11"/>
  <c r="E836" i="11"/>
  <c r="E835" i="11"/>
  <c r="E834" i="11"/>
  <c r="E833" i="11"/>
  <c r="E4594" i="11"/>
  <c r="E4593" i="11"/>
  <c r="E4592" i="11"/>
  <c r="E4591" i="11"/>
  <c r="E4590" i="11"/>
  <c r="E4589" i="11"/>
  <c r="E4588" i="11"/>
  <c r="E4587" i="11"/>
  <c r="E4586" i="11"/>
  <c r="E4585" i="11"/>
  <c r="E4584" i="11"/>
  <c r="E4583" i="11"/>
  <c r="E4582" i="11"/>
  <c r="E4581" i="11"/>
  <c r="E4580" i="11"/>
  <c r="E4579" i="11"/>
  <c r="E832" i="11"/>
  <c r="E831" i="11"/>
  <c r="E830" i="11"/>
  <c r="E829" i="11"/>
  <c r="E828" i="11"/>
  <c r="E827" i="11"/>
  <c r="E826" i="11"/>
  <c r="E825" i="11"/>
  <c r="E4578" i="11"/>
  <c r="E4577" i="11"/>
  <c r="E4576" i="11"/>
  <c r="E4575" i="11"/>
  <c r="E4574" i="11"/>
  <c r="E4573" i="11"/>
  <c r="E4572" i="11"/>
  <c r="E4571" i="11"/>
  <c r="E4570" i="11"/>
  <c r="E4569" i="11"/>
  <c r="E4568" i="11"/>
  <c r="E4567" i="11"/>
  <c r="E4566" i="11"/>
  <c r="E4565" i="11"/>
  <c r="E4564" i="11"/>
  <c r="E4563" i="11"/>
  <c r="E824" i="11"/>
  <c r="E823" i="11"/>
  <c r="E822" i="11"/>
  <c r="E821" i="11"/>
  <c r="E820" i="11"/>
  <c r="E819" i="11"/>
  <c r="E818" i="11"/>
  <c r="E817" i="11"/>
  <c r="E4562" i="11"/>
  <c r="E4561" i="11"/>
  <c r="E4560" i="11"/>
  <c r="E4559" i="11"/>
  <c r="E4558" i="11"/>
  <c r="E4557" i="11"/>
  <c r="E4556" i="11"/>
  <c r="E4555" i="11"/>
  <c r="E4554" i="11"/>
  <c r="E4553" i="11"/>
  <c r="E4552" i="11"/>
  <c r="E4551" i="11"/>
  <c r="E4550" i="11"/>
  <c r="E4549" i="11"/>
  <c r="E4548" i="11"/>
  <c r="E4547" i="11"/>
  <c r="E816" i="11"/>
  <c r="E815" i="11"/>
  <c r="E814" i="11"/>
  <c r="E813" i="11"/>
  <c r="E812" i="11"/>
  <c r="E811" i="11"/>
  <c r="E810" i="11"/>
  <c r="E809" i="11"/>
  <c r="E4546" i="11"/>
  <c r="E4545" i="11"/>
  <c r="E4544" i="11"/>
  <c r="E4543" i="11"/>
  <c r="E4542" i="11"/>
  <c r="E4541" i="11"/>
  <c r="E4540" i="11"/>
  <c r="E4539" i="11"/>
  <c r="E4538" i="11"/>
  <c r="E4537" i="11"/>
  <c r="E4536" i="11"/>
  <c r="E4535" i="11"/>
  <c r="E4534" i="11"/>
  <c r="E4533" i="11"/>
  <c r="E4532" i="11"/>
  <c r="E4531" i="11"/>
  <c r="E808" i="11"/>
  <c r="E807" i="11"/>
  <c r="E806" i="11"/>
  <c r="E805" i="11"/>
  <c r="E804" i="11"/>
  <c r="E803" i="11"/>
  <c r="E802" i="11"/>
  <c r="E801" i="11"/>
  <c r="E4530" i="11"/>
  <c r="E4529" i="11"/>
  <c r="E4528" i="11"/>
  <c r="E4527" i="11"/>
  <c r="E4526" i="11"/>
  <c r="E4525" i="11"/>
  <c r="E4524" i="11"/>
  <c r="E4523" i="11"/>
  <c r="E4522" i="11"/>
  <c r="E4521" i="11"/>
  <c r="E4520" i="11"/>
  <c r="E4519" i="11"/>
  <c r="E4518" i="11"/>
  <c r="E4517" i="11"/>
  <c r="E4516" i="11"/>
  <c r="E4515" i="11"/>
  <c r="E800" i="11"/>
  <c r="E799" i="11"/>
  <c r="E798" i="11"/>
  <c r="E797" i="11"/>
  <c r="E796" i="11"/>
  <c r="E795" i="11"/>
  <c r="E794" i="11"/>
  <c r="E793" i="11"/>
  <c r="E4514" i="11"/>
  <c r="E4513" i="11"/>
  <c r="E4512" i="11"/>
  <c r="E4511" i="11"/>
  <c r="E4510" i="11"/>
  <c r="E4509" i="11"/>
  <c r="E4508" i="11"/>
  <c r="E4507" i="11"/>
  <c r="E4506" i="11"/>
  <c r="E4505" i="11"/>
  <c r="E4504" i="11"/>
  <c r="E4503" i="11"/>
  <c r="E4502" i="11"/>
  <c r="E4501" i="11"/>
  <c r="E4500" i="11"/>
  <c r="E4499" i="11"/>
  <c r="E792" i="11"/>
  <c r="E791" i="11"/>
  <c r="E790" i="11"/>
  <c r="E789" i="11"/>
  <c r="E788" i="11"/>
  <c r="E787" i="11"/>
  <c r="E786" i="11"/>
  <c r="E785" i="11"/>
  <c r="E4498" i="11"/>
  <c r="E4497" i="11"/>
  <c r="E4496" i="11"/>
  <c r="E4495" i="11"/>
  <c r="E4494" i="11"/>
  <c r="E4493" i="11"/>
  <c r="E4492" i="11"/>
  <c r="E4491" i="11"/>
  <c r="E4490" i="11"/>
  <c r="E4489" i="11"/>
  <c r="E4488" i="11"/>
  <c r="E4487" i="11"/>
  <c r="E4486" i="11"/>
  <c r="E4485" i="11"/>
  <c r="E4484" i="11"/>
  <c r="E4483" i="11"/>
  <c r="E784" i="11"/>
  <c r="E783" i="11"/>
  <c r="E782" i="11"/>
  <c r="E781" i="11"/>
  <c r="E780" i="11"/>
  <c r="E779" i="11"/>
  <c r="E778" i="11"/>
  <c r="E777" i="11"/>
  <c r="E4482" i="11"/>
  <c r="E4481" i="11"/>
  <c r="E4480" i="11"/>
  <c r="E4479" i="11"/>
  <c r="E4478" i="11"/>
  <c r="E4477" i="11"/>
  <c r="E4476" i="11"/>
  <c r="E4475" i="11"/>
  <c r="E4474" i="11"/>
  <c r="E4473" i="11"/>
  <c r="E4472" i="11"/>
  <c r="E4471" i="11"/>
  <c r="E4470" i="11"/>
  <c r="E4469" i="11"/>
  <c r="E4468" i="11"/>
  <c r="E4467" i="11"/>
  <c r="E776" i="11"/>
  <c r="E775" i="11"/>
  <c r="E774" i="11"/>
  <c r="E773" i="11"/>
  <c r="E772" i="11"/>
  <c r="E771" i="11"/>
  <c r="E770" i="11"/>
  <c r="E769" i="11"/>
  <c r="E4466" i="11"/>
  <c r="E4465" i="11"/>
  <c r="E4464" i="11"/>
  <c r="E4463" i="11"/>
  <c r="E4462" i="11"/>
  <c r="E4461" i="11"/>
  <c r="E4460" i="11"/>
  <c r="E4459" i="11"/>
  <c r="E4458" i="11"/>
  <c r="E4457" i="11"/>
  <c r="E4456" i="11"/>
  <c r="E4455" i="11"/>
  <c r="E4454" i="11"/>
  <c r="E4453" i="11"/>
  <c r="E4452" i="11"/>
  <c r="E4451" i="11"/>
  <c r="E768" i="11"/>
  <c r="E767" i="11"/>
  <c r="E766" i="11"/>
  <c r="E765" i="11"/>
  <c r="E764" i="11"/>
  <c r="E763" i="11"/>
  <c r="E762" i="11"/>
  <c r="E761" i="11"/>
  <c r="E4450" i="11"/>
  <c r="E4449" i="11"/>
  <c r="E4448" i="11"/>
  <c r="E4447" i="11"/>
  <c r="E4446" i="11"/>
  <c r="E4445" i="11"/>
  <c r="E4444" i="11"/>
  <c r="E4443" i="11"/>
  <c r="E4442" i="11"/>
  <c r="E4441" i="11"/>
  <c r="E4440" i="11"/>
  <c r="E4439" i="11"/>
  <c r="E4438" i="11"/>
  <c r="E4437" i="11"/>
  <c r="E4436" i="11"/>
  <c r="E4435" i="11"/>
  <c r="E760" i="11"/>
  <c r="E759" i="11"/>
  <c r="E758" i="11"/>
  <c r="E757" i="11"/>
  <c r="E756" i="11"/>
  <c r="E755" i="11"/>
  <c r="E754" i="11"/>
  <c r="E753" i="11"/>
  <c r="E4434" i="11"/>
  <c r="E4433" i="11"/>
  <c r="E4432" i="11"/>
  <c r="E4431" i="11"/>
  <c r="E4430" i="11"/>
  <c r="E4429" i="11"/>
  <c r="E4428" i="11"/>
  <c r="E4427" i="11"/>
  <c r="E4426" i="11"/>
  <c r="E4425" i="11"/>
  <c r="E4424" i="11"/>
  <c r="E4423" i="11"/>
  <c r="E4422" i="11"/>
  <c r="E4421" i="11"/>
  <c r="E4420" i="11"/>
  <c r="E4419" i="11"/>
  <c r="E752" i="11"/>
  <c r="E751" i="11"/>
  <c r="E750" i="11"/>
  <c r="E749" i="11"/>
  <c r="E748" i="11"/>
  <c r="E747" i="11"/>
  <c r="E746" i="11"/>
  <c r="E745" i="11"/>
  <c r="E4418" i="11"/>
  <c r="E4417" i="11"/>
  <c r="E4416" i="11"/>
  <c r="E4415" i="11"/>
  <c r="E4414" i="11"/>
  <c r="E4413" i="11"/>
  <c r="E4412" i="11"/>
  <c r="E4411" i="11"/>
  <c r="E4410" i="11"/>
  <c r="E4409" i="11"/>
  <c r="E4408" i="11"/>
  <c r="E4407" i="11"/>
  <c r="E4406" i="11"/>
  <c r="E4405" i="11"/>
  <c r="E4404" i="11"/>
  <c r="E4403" i="11"/>
  <c r="E744" i="11"/>
  <c r="E743" i="11"/>
  <c r="E742" i="11"/>
  <c r="E741" i="11"/>
  <c r="E740" i="11"/>
  <c r="E739" i="11"/>
  <c r="E738" i="11"/>
  <c r="E737" i="11"/>
  <c r="E4402" i="11"/>
  <c r="E4401" i="11"/>
  <c r="E4400" i="11"/>
  <c r="E4399" i="11"/>
  <c r="E4398" i="11"/>
  <c r="E4397" i="11"/>
  <c r="E4396" i="11"/>
  <c r="E4395" i="11"/>
  <c r="E4394" i="11"/>
  <c r="E4393" i="11"/>
  <c r="E4392" i="11"/>
  <c r="E4391" i="11"/>
  <c r="E4390" i="11"/>
  <c r="E4389" i="11"/>
  <c r="E4388" i="11"/>
  <c r="E4387" i="11"/>
  <c r="E736" i="11"/>
  <c r="E735" i="11"/>
  <c r="E734" i="11"/>
  <c r="E733" i="11"/>
  <c r="E732" i="11"/>
  <c r="E731" i="11"/>
  <c r="E730" i="11"/>
  <c r="E729" i="11"/>
  <c r="E4386" i="11"/>
  <c r="E4385" i="11"/>
  <c r="E4384" i="11"/>
  <c r="E4383" i="11"/>
  <c r="E4382" i="11"/>
  <c r="E4381" i="11"/>
  <c r="E4380" i="11"/>
  <c r="E4379" i="11"/>
  <c r="E4378" i="11"/>
  <c r="E4377" i="11"/>
  <c r="E4376" i="11"/>
  <c r="E4375" i="11"/>
  <c r="E4374" i="11"/>
  <c r="E4373" i="11"/>
  <c r="E4372" i="11"/>
  <c r="E4371" i="11"/>
  <c r="E728" i="11"/>
  <c r="E727" i="11"/>
  <c r="E726" i="11"/>
  <c r="E725" i="11"/>
  <c r="E724" i="11"/>
  <c r="E723" i="11"/>
  <c r="E722" i="11"/>
  <c r="E721" i="11"/>
  <c r="E4370" i="11"/>
  <c r="E4369" i="11"/>
  <c r="E4368" i="11"/>
  <c r="E4367" i="11"/>
  <c r="E4366" i="11"/>
  <c r="E4365" i="11"/>
  <c r="E4364" i="11"/>
  <c r="E4363" i="11"/>
  <c r="E4362" i="11"/>
  <c r="E4361" i="11"/>
  <c r="E4360" i="11"/>
  <c r="E4359" i="11"/>
  <c r="E4358" i="11"/>
  <c r="E4357" i="11"/>
  <c r="E4356" i="11"/>
  <c r="E4355" i="11"/>
  <c r="E720" i="11"/>
  <c r="E719" i="11"/>
  <c r="E718" i="11"/>
  <c r="E717" i="11"/>
  <c r="E716" i="11"/>
  <c r="E715" i="11"/>
  <c r="E714" i="11"/>
  <c r="E713" i="11"/>
  <c r="E4354" i="11"/>
  <c r="E4353" i="11"/>
  <c r="E4352" i="11"/>
  <c r="E4351" i="11"/>
  <c r="E4350" i="11"/>
  <c r="E4349" i="11"/>
  <c r="E4348" i="11"/>
  <c r="E4347" i="11"/>
  <c r="E4346" i="11"/>
  <c r="E4345" i="11"/>
  <c r="E4344" i="11"/>
  <c r="E4343" i="11"/>
  <c r="E4342" i="11"/>
  <c r="E4341" i="11"/>
  <c r="E4340" i="11"/>
  <c r="E4339" i="11"/>
  <c r="E712" i="11"/>
  <c r="E711" i="11"/>
  <c r="E710" i="11"/>
  <c r="E709" i="11"/>
  <c r="E708" i="11"/>
  <c r="E707" i="11"/>
  <c r="E706" i="11"/>
  <c r="E705" i="11"/>
  <c r="E4338" i="11"/>
  <c r="E4337" i="11"/>
  <c r="E4336" i="11"/>
  <c r="E4335" i="11"/>
  <c r="E4334" i="11"/>
  <c r="E4333" i="11"/>
  <c r="E4332" i="11"/>
  <c r="E4331" i="11"/>
  <c r="E4330" i="11"/>
  <c r="E4329" i="11"/>
  <c r="E4328" i="11"/>
  <c r="E4327" i="11"/>
  <c r="E4326" i="11"/>
  <c r="E4325" i="11"/>
  <c r="E4324" i="11"/>
  <c r="E4323" i="11"/>
  <c r="E704" i="11"/>
  <c r="E703" i="11"/>
  <c r="E702" i="11"/>
  <c r="E701" i="11"/>
  <c r="E700" i="11"/>
  <c r="E699" i="11"/>
  <c r="E698" i="11"/>
  <c r="E697" i="11"/>
  <c r="E4322" i="11"/>
  <c r="E4321" i="11"/>
  <c r="E4320" i="11"/>
  <c r="E4319" i="11"/>
  <c r="E4318" i="11"/>
  <c r="E4317" i="11"/>
  <c r="E4316" i="11"/>
  <c r="E4315" i="11"/>
  <c r="E4314" i="11"/>
  <c r="E4313" i="11"/>
  <c r="E4312" i="11"/>
  <c r="E4311" i="11"/>
  <c r="E4310" i="11"/>
  <c r="E4309" i="11"/>
  <c r="E4308" i="11"/>
  <c r="E4307" i="11"/>
  <c r="E696" i="11"/>
  <c r="E695" i="11"/>
  <c r="E694" i="11"/>
  <c r="E693" i="11"/>
  <c r="E692" i="11"/>
  <c r="E691" i="11"/>
  <c r="E690" i="11"/>
  <c r="E689" i="11"/>
  <c r="E4306" i="11"/>
  <c r="E4305" i="11"/>
  <c r="E4304" i="11"/>
  <c r="E4303" i="11"/>
  <c r="E4302" i="11"/>
  <c r="E4301" i="11"/>
  <c r="E4300" i="11"/>
  <c r="E4299" i="11"/>
  <c r="E4298" i="11"/>
  <c r="E4297" i="11"/>
  <c r="E4296" i="11"/>
  <c r="E4295" i="11"/>
  <c r="E4294" i="11"/>
  <c r="E4293" i="11"/>
  <c r="E4292" i="11"/>
  <c r="E4291" i="11"/>
  <c r="E688" i="11"/>
  <c r="E687" i="11"/>
  <c r="E686" i="11"/>
  <c r="E685" i="11"/>
  <c r="E684" i="11"/>
  <c r="E683" i="11"/>
  <c r="E682" i="11"/>
  <c r="E681" i="11"/>
  <c r="E4290" i="11"/>
  <c r="E4289" i="11"/>
  <c r="E4288" i="11"/>
  <c r="E4287" i="11"/>
  <c r="E4286" i="11"/>
  <c r="E4285" i="11"/>
  <c r="E4284" i="11"/>
  <c r="E4283" i="11"/>
  <c r="E4282" i="11"/>
  <c r="E4281" i="11"/>
  <c r="E4280" i="11"/>
  <c r="E4279" i="11"/>
  <c r="E4278" i="11"/>
  <c r="E4277" i="11"/>
  <c r="E4276" i="11"/>
  <c r="E4275" i="11"/>
  <c r="E680" i="11"/>
  <c r="E679" i="11"/>
  <c r="E678" i="11"/>
  <c r="E677" i="11"/>
  <c r="E676" i="11"/>
  <c r="E675" i="11"/>
  <c r="E674" i="11"/>
  <c r="E673" i="11"/>
  <c r="E4274" i="11"/>
  <c r="E4273" i="11"/>
  <c r="E4272" i="11"/>
  <c r="E4271" i="11"/>
  <c r="E4270" i="11"/>
  <c r="E4269" i="11"/>
  <c r="E4268" i="11"/>
  <c r="E4267" i="11"/>
  <c r="E4266" i="11"/>
  <c r="E4265" i="11"/>
  <c r="E4264" i="11"/>
  <c r="E4263" i="11"/>
  <c r="E4262" i="11"/>
  <c r="E4261" i="11"/>
  <c r="E4260" i="11"/>
  <c r="E4259" i="11"/>
  <c r="E672" i="11"/>
  <c r="E671" i="11"/>
  <c r="E670" i="11"/>
  <c r="E669" i="11"/>
  <c r="E668" i="11"/>
  <c r="E667" i="11"/>
  <c r="E666" i="11"/>
  <c r="E665" i="11"/>
  <c r="E4258" i="11"/>
  <c r="E4257" i="11"/>
  <c r="E4256" i="11"/>
  <c r="E4255" i="11"/>
  <c r="E4254" i="11"/>
  <c r="E4253" i="11"/>
  <c r="E4252" i="11"/>
  <c r="E4251" i="11"/>
  <c r="E4250" i="11"/>
  <c r="E4249" i="11"/>
  <c r="E4248" i="11"/>
  <c r="E4247" i="11"/>
  <c r="E4246" i="11"/>
  <c r="E4245" i="11"/>
  <c r="E4244" i="11"/>
  <c r="E4243" i="11"/>
  <c r="E664" i="11"/>
  <c r="E663" i="11"/>
  <c r="E662" i="11"/>
  <c r="E661" i="11"/>
  <c r="E660" i="11"/>
  <c r="E659" i="11"/>
  <c r="E658" i="11"/>
  <c r="E657" i="11"/>
  <c r="E4242" i="11"/>
  <c r="E4241" i="11"/>
  <c r="E4240" i="11"/>
  <c r="E4239" i="11"/>
  <c r="E4238" i="11"/>
  <c r="E4237" i="11"/>
  <c r="E4236" i="11"/>
  <c r="E4235" i="11"/>
  <c r="E4234" i="11"/>
  <c r="E4233" i="11"/>
  <c r="E4232" i="11"/>
  <c r="E4231" i="11"/>
  <c r="E4230" i="11"/>
  <c r="E4229" i="11"/>
  <c r="E4228" i="11"/>
  <c r="E4227" i="11"/>
  <c r="E656" i="11"/>
  <c r="E655" i="11"/>
  <c r="E654" i="11"/>
  <c r="E653" i="11"/>
  <c r="E652" i="11"/>
  <c r="E651" i="11"/>
  <c r="E650" i="11"/>
  <c r="E649" i="11"/>
  <c r="E4226" i="11"/>
  <c r="E4225" i="11"/>
  <c r="E4224" i="11"/>
  <c r="E4223" i="11"/>
  <c r="E4222" i="11"/>
  <c r="E4221" i="11"/>
  <c r="E4220" i="11"/>
  <c r="E4219" i="11"/>
  <c r="E4218" i="11"/>
  <c r="E4217" i="11"/>
  <c r="E4216" i="11"/>
  <c r="E4215" i="11"/>
  <c r="E4214" i="11"/>
  <c r="E4213" i="11"/>
  <c r="E4212" i="11"/>
  <c r="E4211" i="11"/>
  <c r="E648" i="11"/>
  <c r="E647" i="11"/>
  <c r="E646" i="11"/>
  <c r="E645" i="11"/>
  <c r="E644" i="11"/>
  <c r="E643" i="11"/>
  <c r="E642" i="11"/>
  <c r="E641" i="11"/>
  <c r="E4210" i="11"/>
  <c r="E4209" i="11"/>
  <c r="E4208" i="11"/>
  <c r="E4207" i="11"/>
  <c r="E4206" i="11"/>
  <c r="E4205" i="11"/>
  <c r="E4204" i="11"/>
  <c r="E4203" i="11"/>
  <c r="E4202" i="11"/>
  <c r="E4201" i="11"/>
  <c r="E4200" i="11"/>
  <c r="E4199" i="11"/>
  <c r="E4198" i="11"/>
  <c r="E4197" i="11"/>
  <c r="E4196" i="11"/>
  <c r="E4195" i="11"/>
  <c r="E640" i="11"/>
  <c r="E639" i="11"/>
  <c r="E638" i="11"/>
  <c r="E637" i="11"/>
  <c r="E636" i="11"/>
  <c r="E635" i="11"/>
  <c r="E634" i="11"/>
  <c r="E633" i="11"/>
  <c r="E4194" i="11"/>
  <c r="E4193" i="11"/>
  <c r="E4192" i="11"/>
  <c r="E4191" i="11"/>
  <c r="E4190" i="11"/>
  <c r="E4189" i="11"/>
  <c r="E4188" i="11"/>
  <c r="E4187" i="11"/>
  <c r="E4186" i="11"/>
  <c r="E4185" i="11"/>
  <c r="E4184" i="11"/>
  <c r="E4183" i="11"/>
  <c r="E4182" i="11"/>
  <c r="E4181" i="11"/>
  <c r="E4180" i="11"/>
  <c r="E4179" i="11"/>
  <c r="E632" i="11"/>
  <c r="E631" i="11"/>
  <c r="E630" i="11"/>
  <c r="E629" i="11"/>
  <c r="E628" i="11"/>
  <c r="E627" i="11"/>
  <c r="E626" i="11"/>
  <c r="E625" i="11"/>
  <c r="E4178" i="11"/>
  <c r="E4177" i="11"/>
  <c r="E4176" i="11"/>
  <c r="E4175" i="11"/>
  <c r="E4174" i="11"/>
  <c r="E4173" i="11"/>
  <c r="E4172" i="11"/>
  <c r="E4171" i="11"/>
  <c r="E4170" i="11"/>
  <c r="E4169" i="11"/>
  <c r="E4168" i="11"/>
  <c r="E4167" i="11"/>
  <c r="E4166" i="11"/>
  <c r="E4165" i="11"/>
  <c r="E4164" i="11"/>
  <c r="E4163" i="11"/>
  <c r="E624" i="11"/>
  <c r="E623" i="11"/>
  <c r="E622" i="11"/>
  <c r="E621" i="11"/>
  <c r="E620" i="11"/>
  <c r="E619" i="11"/>
  <c r="E618" i="11"/>
  <c r="E617" i="11"/>
  <c r="E4162" i="11"/>
  <c r="E4161" i="11"/>
  <c r="E4160" i="11"/>
  <c r="E4159" i="11"/>
  <c r="E4158" i="11"/>
  <c r="E4157" i="11"/>
  <c r="E4156" i="11"/>
  <c r="E4155" i="11"/>
  <c r="E4154" i="11"/>
  <c r="E4153" i="11"/>
  <c r="E4152" i="11"/>
  <c r="E4151" i="11"/>
  <c r="E4150" i="11"/>
  <c r="E4149" i="11"/>
  <c r="E4148" i="11"/>
  <c r="E4147" i="11"/>
  <c r="E616" i="11"/>
  <c r="E615" i="11"/>
  <c r="E614" i="11"/>
  <c r="E613" i="11"/>
  <c r="E612" i="11"/>
  <c r="E611" i="11"/>
  <c r="E610" i="11"/>
  <c r="E609" i="11"/>
  <c r="E4146" i="11"/>
  <c r="E4145" i="11"/>
  <c r="E4144" i="11"/>
  <c r="E4143" i="11"/>
  <c r="E4142" i="11"/>
  <c r="E4141" i="11"/>
  <c r="E4140" i="11"/>
  <c r="E4139" i="11"/>
  <c r="E4138" i="11"/>
  <c r="E4137" i="11"/>
  <c r="E4136" i="11"/>
  <c r="E4135" i="11"/>
  <c r="E4134" i="11"/>
  <c r="E4133" i="11"/>
  <c r="E4132" i="11"/>
  <c r="E4131" i="11"/>
  <c r="E608" i="11"/>
  <c r="E607" i="11"/>
  <c r="E606" i="11"/>
  <c r="E605" i="11"/>
  <c r="E604" i="11"/>
  <c r="E603" i="11"/>
  <c r="E602" i="11"/>
  <c r="E601" i="11"/>
  <c r="E4130" i="11"/>
  <c r="E4129" i="11"/>
  <c r="E4128" i="11"/>
  <c r="E4127" i="11"/>
  <c r="E4126" i="11"/>
  <c r="E4125" i="11"/>
  <c r="E4124" i="11"/>
  <c r="E4123" i="11"/>
  <c r="E4122" i="11"/>
  <c r="E4121" i="11"/>
  <c r="E4120" i="11"/>
  <c r="E4119" i="11"/>
  <c r="E4118" i="11"/>
  <c r="E4117" i="11"/>
  <c r="E4116" i="11"/>
  <c r="E4115" i="11"/>
  <c r="E600" i="11"/>
  <c r="E599" i="11"/>
  <c r="E598" i="11"/>
  <c r="E597" i="11"/>
  <c r="E596" i="11"/>
  <c r="E595" i="11"/>
  <c r="E594" i="11"/>
  <c r="E593" i="11"/>
  <c r="E4114" i="11"/>
  <c r="E4113" i="11"/>
  <c r="E4112" i="11"/>
  <c r="E4111" i="11"/>
  <c r="E4110" i="11"/>
  <c r="E4109" i="11"/>
  <c r="E4108" i="11"/>
  <c r="E4107" i="11"/>
  <c r="E4106" i="11"/>
  <c r="E4105" i="11"/>
  <c r="E4104" i="11"/>
  <c r="E4103" i="11"/>
  <c r="E4102" i="11"/>
  <c r="E4101" i="11"/>
  <c r="E4100" i="11"/>
  <c r="E4099" i="11"/>
  <c r="E592" i="11"/>
  <c r="E591" i="11"/>
  <c r="E590" i="11"/>
  <c r="E589" i="11"/>
  <c r="E588" i="11"/>
  <c r="E587" i="11"/>
  <c r="E586" i="11"/>
  <c r="E585" i="11"/>
  <c r="E4098" i="11"/>
  <c r="E4097" i="11"/>
  <c r="E4096" i="11"/>
  <c r="E4095" i="11"/>
  <c r="E4094" i="11"/>
  <c r="E4093" i="11"/>
  <c r="E4092" i="11"/>
  <c r="E4091" i="11"/>
  <c r="E4090" i="11"/>
  <c r="E4089" i="11"/>
  <c r="E4088" i="11"/>
  <c r="E4087" i="11"/>
  <c r="E4086" i="11"/>
  <c r="E4085" i="11"/>
  <c r="E4084" i="11"/>
  <c r="E4083" i="11"/>
  <c r="E584" i="11"/>
  <c r="E583" i="11"/>
  <c r="E582" i="11"/>
  <c r="E581" i="11"/>
  <c r="E580" i="11"/>
  <c r="E579" i="11"/>
  <c r="E578" i="11"/>
  <c r="E577" i="11"/>
  <c r="E4082" i="11"/>
  <c r="E4081" i="11"/>
  <c r="E4080" i="11"/>
  <c r="E4079" i="11"/>
  <c r="E4078" i="11"/>
  <c r="E4077" i="11"/>
  <c r="E4076" i="11"/>
  <c r="E4075" i="11"/>
  <c r="E4074" i="11"/>
  <c r="E4073" i="11"/>
  <c r="E4072" i="11"/>
  <c r="E4071" i="11"/>
  <c r="E4070" i="11"/>
  <c r="E4069" i="11"/>
  <c r="E4068" i="11"/>
  <c r="E4067" i="11"/>
  <c r="E576" i="11"/>
  <c r="E575" i="11"/>
  <c r="E574" i="11"/>
  <c r="E573" i="11"/>
  <c r="E572" i="11"/>
  <c r="E571" i="11"/>
  <c r="E570" i="11"/>
  <c r="E569" i="11"/>
  <c r="E4066" i="11"/>
  <c r="E4065" i="11"/>
  <c r="E4064" i="11"/>
  <c r="E4063" i="11"/>
  <c r="E4062" i="11"/>
  <c r="E4061" i="11"/>
  <c r="E4060" i="11"/>
  <c r="E4059" i="11"/>
  <c r="E4058" i="11"/>
  <c r="E4057" i="11"/>
  <c r="E4056" i="11"/>
  <c r="E4055" i="11"/>
  <c r="E4054" i="11"/>
  <c r="E4053" i="11"/>
  <c r="E4052" i="11"/>
  <c r="E4051" i="11"/>
  <c r="E568" i="11"/>
  <c r="E567" i="11"/>
  <c r="E566" i="11"/>
  <c r="E565" i="11"/>
  <c r="E564" i="11"/>
  <c r="E563" i="11"/>
  <c r="E562" i="11"/>
  <c r="E561" i="11"/>
  <c r="E4050" i="11"/>
  <c r="E4049" i="11"/>
  <c r="E4048" i="11"/>
  <c r="E4047" i="11"/>
  <c r="E4046" i="11"/>
  <c r="E4045" i="11"/>
  <c r="E4044" i="11"/>
  <c r="E4043" i="11"/>
  <c r="E4042" i="11"/>
  <c r="E4041" i="11"/>
  <c r="E4040" i="11"/>
  <c r="E4039" i="11"/>
  <c r="E4038" i="11"/>
  <c r="E4037" i="11"/>
  <c r="E4036" i="11"/>
  <c r="E4035" i="11"/>
  <c r="E560" i="11"/>
  <c r="E559" i="11"/>
  <c r="E558" i="11"/>
  <c r="E557" i="11"/>
  <c r="E556" i="11"/>
  <c r="E555" i="11"/>
  <c r="E554" i="11"/>
  <c r="E553" i="11"/>
  <c r="E4034" i="11"/>
  <c r="E4033" i="11"/>
  <c r="E4032" i="11"/>
  <c r="E4031" i="11"/>
  <c r="E4030" i="11"/>
  <c r="E4029" i="11"/>
  <c r="E4028" i="11"/>
  <c r="E4027" i="11"/>
  <c r="E4026" i="11"/>
  <c r="E4025" i="11"/>
  <c r="E4024" i="11"/>
  <c r="E4023" i="11"/>
  <c r="E4022" i="11"/>
  <c r="E4021" i="11"/>
  <c r="E4020" i="11"/>
  <c r="E4019" i="11"/>
  <c r="E552" i="11"/>
  <c r="E551" i="11"/>
  <c r="E550" i="11"/>
  <c r="E549" i="11"/>
  <c r="E548" i="11"/>
  <c r="E547" i="11"/>
  <c r="E546" i="11"/>
  <c r="E545" i="11"/>
  <c r="E4018" i="11"/>
  <c r="E4017" i="11"/>
  <c r="E4016" i="11"/>
  <c r="E4015" i="11"/>
  <c r="E4014" i="11"/>
  <c r="E4013" i="11"/>
  <c r="E4012" i="11"/>
  <c r="E4011" i="11"/>
  <c r="E4010" i="11"/>
  <c r="E4009" i="11"/>
  <c r="E4008" i="11"/>
  <c r="E4007" i="11"/>
  <c r="E4006" i="11"/>
  <c r="E4005" i="11"/>
  <c r="E4004" i="11"/>
  <c r="E4003" i="11"/>
  <c r="E544" i="11"/>
  <c r="E543" i="11"/>
  <c r="E542" i="11"/>
  <c r="E541" i="11"/>
  <c r="E540" i="11"/>
  <c r="E539" i="11"/>
  <c r="E538" i="11"/>
  <c r="E537" i="11"/>
  <c r="E4002" i="11"/>
  <c r="E4001" i="11"/>
  <c r="E4000" i="11"/>
  <c r="E3999" i="11"/>
  <c r="E3998" i="11"/>
  <c r="E3997" i="11"/>
  <c r="E3996" i="11"/>
  <c r="E3995" i="11"/>
  <c r="E3994" i="11"/>
  <c r="E3993" i="11"/>
  <c r="E3992" i="11"/>
  <c r="E3991" i="11"/>
  <c r="E3990" i="11"/>
  <c r="E3989" i="11"/>
  <c r="E3988" i="11"/>
  <c r="E3987" i="11"/>
  <c r="E536" i="11"/>
  <c r="E535" i="11"/>
  <c r="E534" i="11"/>
  <c r="E533" i="11"/>
  <c r="E532" i="11"/>
  <c r="E531" i="11"/>
  <c r="E530" i="11"/>
  <c r="E529" i="11"/>
  <c r="E3986" i="11"/>
  <c r="E3985" i="11"/>
  <c r="E3984" i="11"/>
  <c r="E3983" i="11"/>
  <c r="E3982" i="11"/>
  <c r="E3981" i="11"/>
  <c r="E3980" i="11"/>
  <c r="E3979" i="11"/>
  <c r="E3978" i="11"/>
  <c r="E3977" i="11"/>
  <c r="E3976" i="11"/>
  <c r="E3975" i="11"/>
  <c r="E3974" i="11"/>
  <c r="E3973" i="11"/>
  <c r="E3972" i="11"/>
  <c r="E3971" i="11"/>
  <c r="E528" i="11"/>
  <c r="E527" i="11"/>
  <c r="E526" i="11"/>
  <c r="E525" i="11"/>
  <c r="E524" i="11"/>
  <c r="E523" i="11"/>
  <c r="E522" i="11"/>
  <c r="E521" i="11"/>
  <c r="E3970" i="11"/>
  <c r="E3969" i="11"/>
  <c r="E3968" i="11"/>
  <c r="E3967" i="11"/>
  <c r="E3966" i="11"/>
  <c r="E3965" i="11"/>
  <c r="E3964" i="11"/>
  <c r="E3963" i="11"/>
  <c r="E3962" i="11"/>
  <c r="E3961" i="11"/>
  <c r="E3960" i="11"/>
  <c r="E3959" i="11"/>
  <c r="E3958" i="11"/>
  <c r="E3957" i="11"/>
  <c r="E3956" i="11"/>
  <c r="E3955" i="11"/>
  <c r="E520" i="11"/>
  <c r="E519" i="11"/>
  <c r="E518" i="11"/>
  <c r="E517" i="11"/>
  <c r="E516" i="11"/>
  <c r="E515" i="11"/>
  <c r="E514" i="11"/>
  <c r="E513" i="11"/>
  <c r="E3954" i="11"/>
  <c r="E3953" i="11"/>
  <c r="E3952" i="11"/>
  <c r="E3951" i="11"/>
  <c r="E3950" i="11"/>
  <c r="E3949" i="11"/>
  <c r="E3948" i="11"/>
  <c r="E3947" i="11"/>
  <c r="E3946" i="11"/>
  <c r="E3945" i="11"/>
  <c r="E3944" i="11"/>
  <c r="E3943" i="11"/>
  <c r="E3942" i="11"/>
  <c r="E3941" i="11"/>
  <c r="E3940" i="11"/>
  <c r="E3939" i="11"/>
  <c r="E512" i="11"/>
  <c r="E511" i="11"/>
  <c r="E510" i="11"/>
  <c r="E509" i="11"/>
  <c r="E508" i="11"/>
  <c r="E507" i="11"/>
  <c r="E506" i="11"/>
  <c r="E505" i="11"/>
  <c r="E3938" i="11"/>
  <c r="E3937" i="11"/>
  <c r="E3936" i="11"/>
  <c r="E3935" i="11"/>
  <c r="E3934" i="11"/>
  <c r="E3933" i="11"/>
  <c r="E3932" i="11"/>
  <c r="E3931" i="11"/>
  <c r="E3930" i="11"/>
  <c r="E3929" i="11"/>
  <c r="E3928" i="11"/>
  <c r="E3927" i="11"/>
  <c r="E3926" i="11"/>
  <c r="E3925" i="11"/>
  <c r="E3924" i="11"/>
  <c r="E3923" i="11"/>
  <c r="E504" i="11"/>
  <c r="E503" i="11"/>
  <c r="E502" i="11"/>
  <c r="E501" i="11"/>
  <c r="E500" i="11"/>
  <c r="E499" i="11"/>
  <c r="E498" i="11"/>
  <c r="E497" i="11"/>
  <c r="E3922" i="11"/>
  <c r="E3921" i="11"/>
  <c r="E3920" i="11"/>
  <c r="E3919" i="11"/>
  <c r="E3918" i="11"/>
  <c r="E3917" i="11"/>
  <c r="E3916" i="11"/>
  <c r="E3915" i="11"/>
  <c r="E3914" i="11"/>
  <c r="E3913" i="11"/>
  <c r="E3912" i="11"/>
  <c r="E3911" i="11"/>
  <c r="E3910" i="11"/>
  <c r="E3909" i="11"/>
  <c r="E3908" i="11"/>
  <c r="E3907" i="11"/>
  <c r="E496" i="11"/>
  <c r="E495" i="11"/>
  <c r="E494" i="11"/>
  <c r="E493" i="11"/>
  <c r="E492" i="11"/>
  <c r="E491" i="11"/>
  <c r="E490" i="11"/>
  <c r="E489" i="11"/>
  <c r="E3906" i="11"/>
  <c r="E3905" i="11"/>
  <c r="E3904" i="11"/>
  <c r="E3903" i="11"/>
  <c r="E3902" i="11"/>
  <c r="E3901" i="11"/>
  <c r="E3900" i="11"/>
  <c r="E3899" i="11"/>
  <c r="E3898" i="11"/>
  <c r="E3897" i="11"/>
  <c r="E3896" i="11"/>
  <c r="E3895" i="11"/>
  <c r="E3894" i="11"/>
  <c r="E3893" i="11"/>
  <c r="E3892" i="11"/>
  <c r="E3891" i="11"/>
  <c r="E488" i="11"/>
  <c r="E487" i="11"/>
  <c r="E486" i="11"/>
  <c r="E485" i="11"/>
  <c r="E484" i="11"/>
  <c r="E483" i="11"/>
  <c r="E482" i="11"/>
  <c r="E481" i="11"/>
  <c r="E3890" i="11"/>
  <c r="E3889" i="11"/>
  <c r="E3888" i="11"/>
  <c r="E3887" i="11"/>
  <c r="E3886" i="11"/>
  <c r="E3885" i="11"/>
  <c r="E3884" i="11"/>
  <c r="E3883" i="11"/>
  <c r="E3882" i="11"/>
  <c r="E3881" i="11"/>
  <c r="E3880" i="11"/>
  <c r="E3879" i="11"/>
  <c r="E3878" i="11"/>
  <c r="E3877" i="11"/>
  <c r="E3876" i="11"/>
  <c r="E3875" i="11"/>
  <c r="E480" i="11"/>
  <c r="E479" i="11"/>
  <c r="E478" i="11"/>
  <c r="E477" i="11"/>
  <c r="E476" i="11"/>
  <c r="E475" i="11"/>
  <c r="E474" i="11"/>
  <c r="E473" i="11"/>
  <c r="E3874" i="11"/>
  <c r="E3873" i="11"/>
  <c r="E3872" i="11"/>
  <c r="E3871" i="11"/>
  <c r="E3870" i="11"/>
  <c r="E3869" i="11"/>
  <c r="E3868" i="11"/>
  <c r="E3867" i="11"/>
  <c r="E3866" i="11"/>
  <c r="E3865" i="11"/>
  <c r="E3864" i="11"/>
  <c r="E3863" i="11"/>
  <c r="E3862" i="11"/>
  <c r="E3861" i="11"/>
  <c r="E3860" i="11"/>
  <c r="E3859" i="11"/>
  <c r="E472" i="11"/>
  <c r="E471" i="11"/>
  <c r="E470" i="11"/>
  <c r="E469" i="11"/>
  <c r="E468" i="11"/>
  <c r="E467" i="11"/>
  <c r="E466" i="11"/>
  <c r="E465" i="11"/>
  <c r="E3858" i="11"/>
  <c r="E3857" i="11"/>
  <c r="E3856" i="11"/>
  <c r="E3855" i="11"/>
  <c r="E3854" i="11"/>
  <c r="E3853" i="11"/>
  <c r="E3852" i="11"/>
  <c r="E3851" i="11"/>
  <c r="E3850" i="11"/>
  <c r="E3849" i="11"/>
  <c r="E3848" i="11"/>
  <c r="E3847" i="11"/>
  <c r="E3846" i="11"/>
  <c r="E3845" i="11"/>
  <c r="E3844" i="11"/>
  <c r="E3843" i="11"/>
  <c r="E464" i="11"/>
  <c r="E463" i="11"/>
  <c r="E462" i="11"/>
  <c r="E461" i="11"/>
  <c r="E460" i="11"/>
  <c r="E459" i="11"/>
  <c r="E458" i="11"/>
  <c r="E457" i="11"/>
  <c r="E3842" i="11"/>
  <c r="E3841" i="11"/>
  <c r="E3840" i="11"/>
  <c r="E3839" i="11"/>
  <c r="E3838" i="11"/>
  <c r="E3837" i="11"/>
  <c r="E3836" i="11"/>
  <c r="E3835" i="11"/>
  <c r="E3834" i="11"/>
  <c r="E3833" i="11"/>
  <c r="E3832" i="11"/>
  <c r="E3831" i="11"/>
  <c r="E3830" i="11"/>
  <c r="E3829" i="11"/>
  <c r="E3828" i="11"/>
  <c r="E3827" i="11"/>
  <c r="E456" i="11"/>
  <c r="E455" i="11"/>
  <c r="E454" i="11"/>
  <c r="E453" i="11"/>
  <c r="E452" i="11"/>
  <c r="E451" i="11"/>
  <c r="E450" i="11"/>
  <c r="E449" i="11"/>
  <c r="E3826" i="11"/>
  <c r="E3825" i="11"/>
  <c r="E3824" i="11"/>
  <c r="E3823" i="11"/>
  <c r="E3822" i="11"/>
  <c r="E3821" i="11"/>
  <c r="E3820" i="11"/>
  <c r="E3819" i="11"/>
  <c r="E3818" i="11"/>
  <c r="E3817" i="11"/>
  <c r="E3816" i="11"/>
  <c r="E3815" i="11"/>
  <c r="E3814" i="11"/>
  <c r="E3813" i="11"/>
  <c r="E3812" i="11"/>
  <c r="E3811" i="11"/>
  <c r="E448" i="11"/>
  <c r="E447" i="11"/>
  <c r="E446" i="11"/>
  <c r="E445" i="11"/>
  <c r="E444" i="11"/>
  <c r="E443" i="11"/>
  <c r="E442" i="11"/>
  <c r="E441" i="11"/>
  <c r="E3810" i="11"/>
  <c r="E3809" i="11"/>
  <c r="E3808" i="11"/>
  <c r="E3807" i="11"/>
  <c r="E3806" i="11"/>
  <c r="E3805" i="11"/>
  <c r="E3804" i="11"/>
  <c r="E3803" i="11"/>
  <c r="E3802" i="11"/>
  <c r="E3801" i="11"/>
  <c r="E3800" i="11"/>
  <c r="E3799" i="11"/>
  <c r="E3798" i="11"/>
  <c r="E3797" i="11"/>
  <c r="E3796" i="11"/>
  <c r="E3795" i="11"/>
  <c r="E440" i="11"/>
  <c r="E439" i="11"/>
  <c r="E438" i="11"/>
  <c r="E437" i="11"/>
  <c r="E436" i="11"/>
  <c r="E435" i="11"/>
  <c r="E434" i="11"/>
  <c r="E433" i="11"/>
  <c r="E3794" i="11"/>
  <c r="E3793" i="11"/>
  <c r="E3792" i="11"/>
  <c r="E3791" i="11"/>
  <c r="E3790" i="11"/>
  <c r="E3789" i="11"/>
  <c r="E3788" i="11"/>
  <c r="E3787" i="11"/>
  <c r="E3786" i="11"/>
  <c r="E3785" i="11"/>
  <c r="E3784" i="11"/>
  <c r="E3783" i="11"/>
  <c r="E3782" i="11"/>
  <c r="E3781" i="11"/>
  <c r="E3780" i="11"/>
  <c r="E3779" i="11"/>
  <c r="E432" i="11"/>
  <c r="E431" i="11"/>
  <c r="E430" i="11"/>
  <c r="E429" i="11"/>
  <c r="E428" i="11"/>
  <c r="E427" i="11"/>
  <c r="E426" i="11"/>
  <c r="E425" i="11"/>
  <c r="E3778" i="11"/>
  <c r="E3777" i="11"/>
  <c r="E3776" i="11"/>
  <c r="E3775" i="11"/>
  <c r="E3774" i="11"/>
  <c r="E3773" i="11"/>
  <c r="E3772" i="11"/>
  <c r="E3771" i="11"/>
  <c r="E3770" i="11"/>
  <c r="E3769" i="11"/>
  <c r="E3768" i="11"/>
  <c r="E3767" i="11"/>
  <c r="E3766" i="11"/>
  <c r="E3765" i="11"/>
  <c r="E3764" i="11"/>
  <c r="E3763" i="11"/>
  <c r="E424" i="11"/>
  <c r="E423" i="11"/>
  <c r="E422" i="11"/>
  <c r="E421" i="11"/>
  <c r="E420" i="11"/>
  <c r="E419" i="11"/>
  <c r="E418" i="11"/>
  <c r="E417" i="11"/>
  <c r="E3762" i="11"/>
  <c r="E3761" i="11"/>
  <c r="E3760" i="11"/>
  <c r="E3759" i="11"/>
  <c r="E3758" i="11"/>
  <c r="E3757" i="11"/>
  <c r="E3756" i="11"/>
  <c r="E3755" i="11"/>
  <c r="E3754" i="11"/>
  <c r="E3753" i="11"/>
  <c r="E3752" i="11"/>
  <c r="E3751" i="11"/>
  <c r="E3750" i="11"/>
  <c r="E3749" i="11"/>
  <c r="E3748" i="11"/>
  <c r="E3747" i="11"/>
  <c r="E416" i="11"/>
  <c r="E415" i="11"/>
  <c r="E414" i="11"/>
  <c r="E413" i="11"/>
  <c r="E412" i="11"/>
  <c r="E411" i="11"/>
  <c r="E410" i="11"/>
  <c r="E409" i="11"/>
  <c r="E3746" i="11"/>
  <c r="E3745" i="11"/>
  <c r="E3744" i="11"/>
  <c r="E3743" i="11"/>
  <c r="E3742" i="11"/>
  <c r="E3741" i="11"/>
  <c r="E3740" i="11"/>
  <c r="E3739" i="11"/>
  <c r="E3738" i="11"/>
  <c r="E3737" i="11"/>
  <c r="E3736" i="11"/>
  <c r="E3735" i="11"/>
  <c r="E3734" i="11"/>
  <c r="E3733" i="11"/>
  <c r="E3732" i="11"/>
  <c r="E3731" i="11"/>
  <c r="E408" i="11"/>
  <c r="E407" i="11"/>
  <c r="E406" i="11"/>
  <c r="E405" i="11"/>
  <c r="E404" i="11"/>
  <c r="E403" i="11"/>
  <c r="E402" i="11"/>
  <c r="E401" i="11"/>
  <c r="E3730" i="11"/>
  <c r="E3729" i="11"/>
  <c r="E3728" i="11"/>
  <c r="E3727" i="11"/>
  <c r="E3726" i="11"/>
  <c r="E3725" i="11"/>
  <c r="E3724" i="11"/>
  <c r="E3723" i="11"/>
  <c r="E3722" i="11"/>
  <c r="E3721" i="11"/>
  <c r="E3720" i="11"/>
  <c r="E3719" i="11"/>
  <c r="E3718" i="11"/>
  <c r="E3717" i="11"/>
  <c r="E3716" i="11"/>
  <c r="E3715" i="11"/>
  <c r="E400" i="11"/>
  <c r="E399" i="11"/>
  <c r="E398" i="11"/>
  <c r="E397" i="11"/>
  <c r="E396" i="11"/>
  <c r="E395" i="11"/>
  <c r="E394" i="11"/>
  <c r="E393" i="11"/>
  <c r="E3714" i="11"/>
  <c r="E3713" i="11"/>
  <c r="E3712" i="11"/>
  <c r="E3711" i="11"/>
  <c r="E3710" i="11"/>
  <c r="E3709" i="11"/>
  <c r="E3708" i="11"/>
  <c r="E3707" i="11"/>
  <c r="E3706" i="11"/>
  <c r="E3705" i="11"/>
  <c r="E3704" i="11"/>
  <c r="E3703" i="11"/>
  <c r="E3702" i="11"/>
  <c r="E3701" i="11"/>
  <c r="E3700" i="11"/>
  <c r="E3699" i="11"/>
  <c r="E392" i="11"/>
  <c r="E391" i="11"/>
  <c r="E390" i="11"/>
  <c r="E389" i="11"/>
  <c r="E388" i="11"/>
  <c r="E387" i="11"/>
  <c r="E386" i="11"/>
  <c r="E385" i="11"/>
  <c r="E3698" i="11"/>
  <c r="E3697" i="11"/>
  <c r="E3696" i="11"/>
  <c r="E3695" i="11"/>
  <c r="E3694" i="11"/>
  <c r="E3693" i="11"/>
  <c r="E3692" i="11"/>
  <c r="E3691" i="11"/>
  <c r="E3690" i="11"/>
  <c r="E3689" i="11"/>
  <c r="E3688" i="11"/>
  <c r="E3687" i="11"/>
  <c r="E3686" i="11"/>
  <c r="E3685" i="11"/>
  <c r="E3684" i="11"/>
  <c r="E3683" i="11"/>
  <c r="E384" i="11"/>
  <c r="E383" i="11"/>
  <c r="E382" i="11"/>
  <c r="E381" i="11"/>
  <c r="E380" i="11"/>
  <c r="E379" i="11"/>
  <c r="E378" i="11"/>
  <c r="E377" i="11"/>
  <c r="E3682" i="11"/>
  <c r="E3681" i="11"/>
  <c r="E3680" i="11"/>
  <c r="E3679" i="11"/>
  <c r="E3678" i="11"/>
  <c r="E3677" i="11"/>
  <c r="E3676" i="11"/>
  <c r="E3675" i="11"/>
  <c r="E3674" i="11"/>
  <c r="E3673" i="11"/>
  <c r="E3672" i="11"/>
  <c r="E3671" i="11"/>
  <c r="E3670" i="11"/>
  <c r="E3669" i="11"/>
  <c r="E3668" i="11"/>
  <c r="E3667" i="11"/>
  <c r="E376" i="11"/>
  <c r="E375" i="11"/>
  <c r="E374" i="11"/>
  <c r="E373" i="11"/>
  <c r="E372" i="11"/>
  <c r="E371" i="11"/>
  <c r="E370" i="11"/>
  <c r="E369" i="11"/>
  <c r="E3666" i="11"/>
  <c r="E3665" i="11"/>
  <c r="E3664" i="11"/>
  <c r="E3663" i="11"/>
  <c r="E3662" i="11"/>
  <c r="E3661" i="11"/>
  <c r="E3660" i="11"/>
  <c r="E3659" i="11"/>
  <c r="E3658" i="11"/>
  <c r="E3657" i="11"/>
  <c r="E3656" i="11"/>
  <c r="E3655" i="11"/>
  <c r="E3654" i="11"/>
  <c r="E3653" i="11"/>
  <c r="E3652" i="11"/>
  <c r="E3651" i="11"/>
  <c r="E368" i="11"/>
  <c r="E367" i="11"/>
  <c r="E366" i="11"/>
  <c r="E365" i="11"/>
  <c r="E364" i="11"/>
  <c r="E363" i="11"/>
  <c r="E362" i="11"/>
  <c r="E361" i="11"/>
  <c r="E3650" i="11"/>
  <c r="E3649" i="11"/>
  <c r="E3648" i="11"/>
  <c r="E3647" i="11"/>
  <c r="E3646" i="11"/>
  <c r="E3645" i="11"/>
  <c r="E3644" i="11"/>
  <c r="E3643" i="11"/>
  <c r="E3642" i="11"/>
  <c r="E3641" i="11"/>
  <c r="E3640" i="11"/>
  <c r="E3639" i="11"/>
  <c r="E3638" i="11"/>
  <c r="E3637" i="11"/>
  <c r="E3636" i="11"/>
  <c r="E3635" i="11"/>
  <c r="E360" i="11"/>
  <c r="E359" i="11"/>
  <c r="E358" i="11"/>
  <c r="E357" i="11"/>
  <c r="E356" i="11"/>
  <c r="E355" i="11"/>
  <c r="E354" i="11"/>
  <c r="E353" i="11"/>
  <c r="E3634" i="11"/>
  <c r="E3633" i="11"/>
  <c r="E3632" i="11"/>
  <c r="E3631" i="11"/>
  <c r="E3630" i="11"/>
  <c r="E3629" i="11"/>
  <c r="E3628" i="11"/>
  <c r="E3627" i="11"/>
  <c r="E3626" i="11"/>
  <c r="E3625" i="11"/>
  <c r="E3624" i="11"/>
  <c r="E3623" i="11"/>
  <c r="E3622" i="11"/>
  <c r="E3621" i="11"/>
  <c r="E3620" i="11"/>
  <c r="E3619" i="11"/>
  <c r="E352" i="11"/>
  <c r="E351" i="11"/>
  <c r="E350" i="11"/>
  <c r="E349" i="11"/>
  <c r="E348" i="11"/>
  <c r="E347" i="11"/>
  <c r="E346" i="11"/>
  <c r="E345" i="11"/>
  <c r="E3618" i="11"/>
  <c r="E3617" i="11"/>
  <c r="E3616" i="11"/>
  <c r="E3615" i="11"/>
  <c r="E3614" i="11"/>
  <c r="E3613" i="11"/>
  <c r="E3612" i="11"/>
  <c r="E3611" i="11"/>
  <c r="E3610" i="11"/>
  <c r="E3609" i="11"/>
  <c r="E3608" i="11"/>
  <c r="E3607" i="11"/>
  <c r="E3606" i="11"/>
  <c r="E3605" i="11"/>
  <c r="E3604" i="11"/>
  <c r="E3603" i="11"/>
  <c r="E344" i="11"/>
  <c r="E343" i="11"/>
  <c r="E342" i="11"/>
  <c r="E341" i="11"/>
  <c r="E340" i="11"/>
  <c r="E339" i="11"/>
  <c r="E338" i="11"/>
  <c r="E337" i="11"/>
  <c r="E3602" i="11"/>
  <c r="E3601" i="11"/>
  <c r="E3600" i="11"/>
  <c r="E3599" i="11"/>
  <c r="E3598" i="11"/>
  <c r="E3597" i="11"/>
  <c r="E3596" i="11"/>
  <c r="E3595" i="11"/>
  <c r="E3594" i="11"/>
  <c r="E3593" i="11"/>
  <c r="E3592" i="11"/>
  <c r="E3591" i="11"/>
  <c r="E3590" i="11"/>
  <c r="E3589" i="11"/>
  <c r="E3588" i="11"/>
  <c r="E3587" i="11"/>
  <c r="E336" i="11"/>
  <c r="E335" i="11"/>
  <c r="E334" i="11"/>
  <c r="E333" i="11"/>
  <c r="E332" i="11"/>
  <c r="E331" i="11"/>
  <c r="E330" i="11"/>
  <c r="E329" i="11"/>
  <c r="E3586" i="11"/>
  <c r="E3585" i="11"/>
  <c r="E3584" i="11"/>
  <c r="E3583" i="11"/>
  <c r="E3582" i="11"/>
  <c r="E3581" i="11"/>
  <c r="E3580" i="11"/>
  <c r="E3579" i="11"/>
  <c r="E3578" i="11"/>
  <c r="E3577" i="11"/>
  <c r="E3576" i="11"/>
  <c r="E3575" i="11"/>
  <c r="E3574" i="11"/>
  <c r="E3573" i="11"/>
  <c r="E3572" i="11"/>
  <c r="E3571" i="11"/>
  <c r="E328" i="11"/>
  <c r="E327" i="11"/>
  <c r="E326" i="11"/>
  <c r="E325" i="11"/>
  <c r="E324" i="11"/>
  <c r="E323" i="11"/>
  <c r="E322" i="11"/>
  <c r="E321" i="11"/>
  <c r="E3570" i="11"/>
  <c r="E3569" i="11"/>
  <c r="E3568" i="11"/>
  <c r="E3567" i="11"/>
  <c r="E3566" i="11"/>
  <c r="E3565" i="11"/>
  <c r="E3564" i="11"/>
  <c r="E3563" i="11"/>
  <c r="E3562" i="11"/>
  <c r="E3561" i="11"/>
  <c r="E3560" i="11"/>
  <c r="E3559" i="11"/>
  <c r="E3558" i="11"/>
  <c r="E3557" i="11"/>
  <c r="E3556" i="11"/>
  <c r="E3555" i="11"/>
  <c r="E320" i="11"/>
  <c r="E319" i="11"/>
  <c r="E318" i="11"/>
  <c r="E317" i="11"/>
  <c r="E316" i="11"/>
  <c r="E315" i="11"/>
  <c r="E314" i="11"/>
  <c r="E313" i="11"/>
  <c r="E3554" i="11"/>
  <c r="E3553" i="11"/>
  <c r="E3552" i="11"/>
  <c r="E3551" i="11"/>
  <c r="E3550" i="11"/>
  <c r="E3549" i="11"/>
  <c r="E3548" i="11"/>
  <c r="E3547" i="11"/>
  <c r="E3546" i="11"/>
  <c r="E3545" i="11"/>
  <c r="E3544" i="11"/>
  <c r="E3543" i="11"/>
  <c r="E3542" i="11"/>
  <c r="E3541" i="11"/>
  <c r="E3540" i="11"/>
  <c r="E3539" i="11"/>
  <c r="E312" i="11"/>
  <c r="E311" i="11"/>
  <c r="E310" i="11"/>
  <c r="E309" i="11"/>
  <c r="E308" i="11"/>
  <c r="E307" i="11"/>
  <c r="E306" i="11"/>
  <c r="E305" i="11"/>
  <c r="E3538" i="11"/>
  <c r="E3537" i="11"/>
  <c r="E3536" i="11"/>
  <c r="E3535" i="11"/>
  <c r="E3534" i="11"/>
  <c r="E3533" i="11"/>
  <c r="E3532" i="11"/>
  <c r="E3531" i="11"/>
  <c r="E3530" i="11"/>
  <c r="E3529" i="11"/>
  <c r="E3528" i="11"/>
  <c r="E3527" i="11"/>
  <c r="E3526" i="11"/>
  <c r="E3525" i="11"/>
  <c r="E3524" i="11"/>
  <c r="E3523" i="11"/>
  <c r="E304" i="11"/>
  <c r="E303" i="11"/>
  <c r="E302" i="11"/>
  <c r="E301" i="11"/>
  <c r="E300" i="11"/>
  <c r="E299" i="11"/>
  <c r="E298" i="11"/>
  <c r="E297" i="11"/>
  <c r="E3522" i="11"/>
  <c r="E3521" i="11"/>
  <c r="E3520" i="11"/>
  <c r="E3519" i="11"/>
  <c r="E3518" i="11"/>
  <c r="E3517" i="11"/>
  <c r="E3516" i="11"/>
  <c r="E3515" i="11"/>
  <c r="E3514" i="11"/>
  <c r="E3513" i="11"/>
  <c r="E3512" i="11"/>
  <c r="E3511" i="11"/>
  <c r="E3510" i="11"/>
  <c r="E3509" i="11"/>
  <c r="E3508" i="11"/>
  <c r="E3507" i="11"/>
  <c r="E296" i="11"/>
  <c r="E295" i="11"/>
  <c r="E294" i="11"/>
  <c r="E293" i="11"/>
  <c r="E292" i="11"/>
  <c r="E291" i="11"/>
  <c r="E290" i="11"/>
  <c r="E289" i="11"/>
  <c r="E3506" i="11"/>
  <c r="E3505" i="11"/>
  <c r="E3504" i="11"/>
  <c r="E3503" i="11"/>
  <c r="E3502" i="11"/>
  <c r="E3501" i="11"/>
  <c r="E3500" i="11"/>
  <c r="E3499" i="11"/>
  <c r="E3498" i="11"/>
  <c r="E3497" i="11"/>
  <c r="E3496" i="11"/>
  <c r="E3495" i="11"/>
  <c r="E3494" i="11"/>
  <c r="E3493" i="11"/>
  <c r="E3492" i="11"/>
  <c r="E3491" i="11"/>
  <c r="E288" i="11"/>
  <c r="E287" i="11"/>
  <c r="E286" i="11"/>
  <c r="E285" i="11"/>
  <c r="E284" i="11"/>
  <c r="E283" i="11"/>
  <c r="E282" i="11"/>
  <c r="E281" i="11"/>
  <c r="E3490" i="11"/>
  <c r="E3489" i="11"/>
  <c r="E3488" i="11"/>
  <c r="E3487" i="11"/>
  <c r="E3486" i="11"/>
  <c r="E3485" i="11"/>
  <c r="E3484" i="11"/>
  <c r="E3483" i="11"/>
  <c r="E3482" i="11"/>
  <c r="E3481" i="11"/>
  <c r="E3480" i="11"/>
  <c r="E3479" i="11"/>
  <c r="E3478" i="11"/>
  <c r="E3477" i="11"/>
  <c r="E3476" i="11"/>
  <c r="E3475" i="11"/>
  <c r="E280" i="11"/>
  <c r="E279" i="11"/>
  <c r="E278" i="11"/>
  <c r="E277" i="11"/>
  <c r="E276" i="11"/>
  <c r="E275" i="11"/>
  <c r="E274" i="11"/>
  <c r="E273" i="11"/>
  <c r="E3474" i="11"/>
  <c r="E3473" i="11"/>
  <c r="E3472" i="11"/>
  <c r="E3471" i="11"/>
  <c r="E3470" i="11"/>
  <c r="E3469" i="11"/>
  <c r="E3468" i="11"/>
  <c r="E3467" i="11"/>
  <c r="E3466" i="11"/>
  <c r="E3465" i="11"/>
  <c r="E3464" i="11"/>
  <c r="E3463" i="11"/>
  <c r="E3462" i="11"/>
  <c r="E3461" i="11"/>
  <c r="E3460" i="11"/>
  <c r="E3459" i="11"/>
  <c r="E272" i="11"/>
  <c r="E271" i="11"/>
  <c r="E270" i="11"/>
  <c r="E269" i="11"/>
  <c r="E268" i="11"/>
  <c r="E267" i="11"/>
  <c r="E266" i="11"/>
  <c r="E265" i="11"/>
  <c r="E3458" i="11"/>
  <c r="E3457" i="11"/>
  <c r="E3456" i="11"/>
  <c r="E3455" i="11"/>
  <c r="E3454" i="11"/>
  <c r="E3453" i="11"/>
  <c r="E3452" i="11"/>
  <c r="E3451" i="11"/>
  <c r="E3450" i="11"/>
  <c r="E3449" i="11"/>
  <c r="E3448" i="11"/>
  <c r="E3447" i="11"/>
  <c r="E3446" i="11"/>
  <c r="E3445" i="11"/>
  <c r="E3444" i="11"/>
  <c r="E3443" i="11"/>
  <c r="E264" i="11"/>
  <c r="E263" i="11"/>
  <c r="E262" i="11"/>
  <c r="E261" i="11"/>
  <c r="E260" i="11"/>
  <c r="E259" i="11"/>
  <c r="E258" i="11"/>
  <c r="E257" i="11"/>
  <c r="E3442" i="11"/>
  <c r="E3441" i="11"/>
  <c r="E3440" i="11"/>
  <c r="E3439" i="11"/>
  <c r="E3438" i="11"/>
  <c r="E3437" i="11"/>
  <c r="E3436" i="11"/>
  <c r="E3435" i="11"/>
  <c r="E3434" i="11"/>
  <c r="E3433" i="11"/>
  <c r="E3432" i="11"/>
  <c r="E3431" i="11"/>
  <c r="E3430" i="11"/>
  <c r="E3429" i="11"/>
  <c r="E3428" i="11"/>
  <c r="E3427" i="11"/>
  <c r="E256" i="11"/>
  <c r="E255" i="11"/>
  <c r="E254" i="11"/>
  <c r="E253" i="11"/>
  <c r="E252" i="11"/>
  <c r="E251" i="11"/>
  <c r="E250" i="11"/>
  <c r="E249" i="11"/>
  <c r="E3426" i="11"/>
  <c r="E3425" i="11"/>
  <c r="E3424" i="11"/>
  <c r="E3423" i="11"/>
  <c r="E3422" i="11"/>
  <c r="E3421" i="11"/>
  <c r="E3420" i="11"/>
  <c r="E3419" i="11"/>
  <c r="E3418" i="11"/>
  <c r="E3417" i="11"/>
  <c r="E3416" i="11"/>
  <c r="E3415" i="11"/>
  <c r="E3414" i="11"/>
  <c r="E3413" i="11"/>
  <c r="E3412" i="11"/>
  <c r="E3411" i="11"/>
  <c r="E248" i="11"/>
  <c r="E247" i="11"/>
  <c r="E246" i="11"/>
  <c r="E245" i="11"/>
  <c r="E244" i="11"/>
  <c r="E243" i="11"/>
  <c r="E242" i="11"/>
  <c r="E241" i="11"/>
  <c r="E3410" i="11"/>
  <c r="E3409" i="11"/>
  <c r="E3408" i="11"/>
  <c r="E3407" i="11"/>
  <c r="E3406" i="11"/>
  <c r="E3405" i="11"/>
  <c r="E3404" i="11"/>
  <c r="E3403" i="11"/>
  <c r="E3402" i="11"/>
  <c r="E3401" i="11"/>
  <c r="E3400" i="11"/>
  <c r="E3399" i="11"/>
  <c r="E3398" i="11"/>
  <c r="E3397" i="11"/>
  <c r="E3396" i="11"/>
  <c r="E3395" i="11"/>
  <c r="E240" i="11"/>
  <c r="E239" i="11"/>
  <c r="E238" i="11"/>
  <c r="E237" i="11"/>
  <c r="E236" i="11"/>
  <c r="E235" i="11"/>
  <c r="E234" i="11"/>
  <c r="E233" i="11"/>
  <c r="E3394" i="11"/>
  <c r="E3393" i="11"/>
  <c r="E3392" i="11"/>
  <c r="E3391" i="11"/>
  <c r="E3390" i="11"/>
  <c r="E3389" i="11"/>
  <c r="E3388" i="11"/>
  <c r="E3387" i="11"/>
  <c r="E3386" i="11"/>
  <c r="E3385" i="11"/>
  <c r="E3384" i="11"/>
  <c r="E3383" i="11"/>
  <c r="E3382" i="11"/>
  <c r="E3381" i="11"/>
  <c r="E3380" i="11"/>
  <c r="E3379" i="11"/>
  <c r="E232" i="11"/>
  <c r="E231" i="11"/>
  <c r="E230" i="11"/>
  <c r="E229" i="11"/>
  <c r="E228" i="11"/>
  <c r="E227" i="11"/>
  <c r="E226" i="11"/>
  <c r="E225" i="11"/>
  <c r="E3378" i="11"/>
  <c r="E3377" i="11"/>
  <c r="E3376" i="11"/>
  <c r="E3375" i="11"/>
  <c r="E3374" i="11"/>
  <c r="E3373" i="11"/>
  <c r="E3372" i="11"/>
  <c r="E3371" i="11"/>
  <c r="E3370" i="11"/>
  <c r="E3369" i="11"/>
  <c r="E3368" i="11"/>
  <c r="E3367" i="11"/>
  <c r="E3366" i="11"/>
  <c r="E3365" i="11"/>
  <c r="E3364" i="11"/>
  <c r="E3363" i="11"/>
  <c r="E224" i="11"/>
  <c r="E223" i="11"/>
  <c r="E222" i="11"/>
  <c r="E221" i="11"/>
  <c r="E220" i="11"/>
  <c r="E219" i="11"/>
  <c r="E218" i="11"/>
  <c r="E217" i="11"/>
  <c r="E3362" i="11"/>
  <c r="E3361" i="11"/>
  <c r="E3360" i="11"/>
  <c r="E3359" i="11"/>
  <c r="E3358" i="11"/>
  <c r="E3357" i="11"/>
  <c r="E3356" i="11"/>
  <c r="E3355" i="11"/>
  <c r="E3354" i="11"/>
  <c r="E3353" i="11"/>
  <c r="E3352" i="11"/>
  <c r="E3351" i="11"/>
  <c r="E3350" i="11"/>
  <c r="E3349" i="11"/>
  <c r="E3348" i="11"/>
  <c r="E3347" i="11"/>
  <c r="E216" i="11"/>
  <c r="E215" i="11"/>
  <c r="E214" i="11"/>
  <c r="E213" i="11"/>
  <c r="E212" i="11"/>
  <c r="E211" i="11"/>
  <c r="E210" i="11"/>
  <c r="E209" i="11"/>
  <c r="E3346" i="11"/>
  <c r="E3345" i="11"/>
  <c r="E3344" i="11"/>
  <c r="E3343" i="11"/>
  <c r="E3342" i="11"/>
  <c r="E3341" i="11"/>
  <c r="E3340" i="11"/>
  <c r="E3339" i="11"/>
  <c r="E3338" i="11"/>
  <c r="E3337" i="11"/>
  <c r="E3336" i="11"/>
  <c r="E3335" i="11"/>
  <c r="E3334" i="11"/>
  <c r="E3333" i="11"/>
  <c r="E3332" i="11"/>
  <c r="E3331" i="11"/>
  <c r="E208" i="11"/>
  <c r="E207" i="11"/>
  <c r="E206" i="11"/>
  <c r="E205" i="11"/>
  <c r="E204" i="11"/>
  <c r="E203" i="11"/>
  <c r="E202" i="11"/>
  <c r="E201" i="11"/>
  <c r="E3330" i="11"/>
  <c r="E3329" i="11"/>
  <c r="E3328" i="11"/>
  <c r="E3327" i="11"/>
  <c r="E3326" i="11"/>
  <c r="E3325" i="11"/>
  <c r="E3324" i="11"/>
  <c r="E3323" i="11"/>
  <c r="E3322" i="11"/>
  <c r="E3321" i="11"/>
  <c r="E3320" i="11"/>
  <c r="E3319" i="11"/>
  <c r="E3318" i="11"/>
  <c r="E3317" i="11"/>
  <c r="E3316" i="11"/>
  <c r="E3315" i="11"/>
  <c r="E200" i="11"/>
  <c r="E199" i="11"/>
  <c r="E198" i="11"/>
  <c r="E197" i="11"/>
  <c r="E196" i="11"/>
  <c r="E195" i="11"/>
  <c r="E194" i="11"/>
  <c r="E193" i="11"/>
  <c r="E3314" i="11"/>
  <c r="E3313" i="11"/>
  <c r="E3312" i="11"/>
  <c r="E3311" i="11"/>
  <c r="E3310" i="11"/>
  <c r="E3309" i="11"/>
  <c r="E3308" i="11"/>
  <c r="E3307" i="11"/>
  <c r="E3306" i="11"/>
  <c r="E3305" i="11"/>
  <c r="E3304" i="11"/>
  <c r="E3303" i="11"/>
  <c r="E3302" i="11"/>
  <c r="E3301" i="11"/>
  <c r="E3300" i="11"/>
  <c r="E3299" i="11"/>
  <c r="E192" i="11"/>
  <c r="E191" i="11"/>
  <c r="E190" i="11"/>
  <c r="E189" i="11"/>
  <c r="E188" i="11"/>
  <c r="E187" i="11"/>
  <c r="E186" i="11"/>
  <c r="E185" i="11"/>
  <c r="E3298" i="11"/>
  <c r="E3297" i="11"/>
  <c r="E3296" i="11"/>
  <c r="E3295" i="11"/>
  <c r="E3294" i="11"/>
  <c r="E3293" i="11"/>
  <c r="E3292" i="11"/>
  <c r="E3291" i="11"/>
  <c r="E3290" i="11"/>
  <c r="E3289" i="11"/>
  <c r="E3288" i="11"/>
  <c r="E3287" i="11"/>
  <c r="E3286" i="11"/>
  <c r="E3285" i="11"/>
  <c r="E3284" i="11"/>
  <c r="E3283" i="11"/>
  <c r="E184" i="11"/>
  <c r="E183" i="11"/>
  <c r="E182" i="11"/>
  <c r="E181" i="11"/>
  <c r="E180" i="11"/>
  <c r="E179" i="11"/>
  <c r="E178" i="11"/>
  <c r="E177" i="11"/>
  <c r="E3282" i="11"/>
  <c r="E3281" i="11"/>
  <c r="E3280" i="11"/>
  <c r="E3279" i="11"/>
  <c r="E3278" i="11"/>
  <c r="E3277" i="11"/>
  <c r="E3276" i="11"/>
  <c r="E3275" i="11"/>
  <c r="E3274" i="11"/>
  <c r="E3273" i="11"/>
  <c r="E3272" i="11"/>
  <c r="E3271" i="11"/>
  <c r="E3270" i="11"/>
  <c r="E3269" i="11"/>
  <c r="E3268" i="11"/>
  <c r="E3267" i="11"/>
  <c r="E176" i="11"/>
  <c r="E175" i="11"/>
  <c r="E174" i="11"/>
  <c r="E173" i="11"/>
  <c r="E172" i="11"/>
  <c r="E171" i="11"/>
  <c r="E170" i="11"/>
  <c r="E169" i="11"/>
  <c r="E3266" i="11"/>
  <c r="E3265" i="11"/>
  <c r="E3264" i="11"/>
  <c r="E3263" i="11"/>
  <c r="E3262" i="11"/>
  <c r="E3261" i="11"/>
  <c r="E3260" i="11"/>
  <c r="E3259" i="11"/>
  <c r="E3258" i="11"/>
  <c r="E3257" i="11"/>
  <c r="E3256" i="11"/>
  <c r="E3255" i="11"/>
  <c r="E3254" i="11"/>
  <c r="E3253" i="11"/>
  <c r="E3252" i="11"/>
  <c r="E3251" i="11"/>
  <c r="E168" i="11"/>
  <c r="E167" i="11"/>
  <c r="E166" i="11"/>
  <c r="E165" i="11"/>
  <c r="E164" i="11"/>
  <c r="E163" i="11"/>
  <c r="E162" i="11"/>
  <c r="E161" i="11"/>
  <c r="E3250" i="11"/>
  <c r="E3249" i="11"/>
  <c r="E3248" i="11"/>
  <c r="E3247" i="11"/>
  <c r="E3246" i="11"/>
  <c r="E3245" i="11"/>
  <c r="E3244" i="11"/>
  <c r="E3243" i="11"/>
  <c r="E3242" i="11"/>
  <c r="E3241" i="11"/>
  <c r="E3240" i="11"/>
  <c r="E3239" i="11"/>
  <c r="E3238" i="11"/>
  <c r="E3237" i="11"/>
  <c r="E3236" i="11"/>
  <c r="E3235" i="11"/>
  <c r="E160" i="11"/>
  <c r="E159" i="11"/>
  <c r="E158" i="11"/>
  <c r="E157" i="11"/>
  <c r="E156" i="11"/>
  <c r="E155" i="11"/>
  <c r="E154" i="11"/>
  <c r="E153" i="11"/>
  <c r="E3234" i="11"/>
  <c r="E3233" i="11"/>
  <c r="E3232" i="11"/>
  <c r="E3231" i="11"/>
  <c r="E3230" i="11"/>
  <c r="E3229" i="11"/>
  <c r="E3228" i="11"/>
  <c r="E3227" i="11"/>
  <c r="E3226" i="11"/>
  <c r="E3225" i="11"/>
  <c r="E3224" i="11"/>
  <c r="E3223" i="11"/>
  <c r="E3222" i="11"/>
  <c r="E3221" i="11"/>
  <c r="E3220" i="11"/>
  <c r="E3219" i="11"/>
  <c r="E152" i="11"/>
  <c r="E151" i="11"/>
  <c r="E150" i="11"/>
  <c r="E149" i="11"/>
  <c r="E148" i="11"/>
  <c r="E147" i="11"/>
  <c r="E146" i="11"/>
  <c r="E145" i="11"/>
  <c r="E3218" i="11"/>
  <c r="E3217" i="11"/>
  <c r="E3216" i="11"/>
  <c r="E3215" i="11"/>
  <c r="E3214" i="11"/>
  <c r="E3213" i="11"/>
  <c r="E3212" i="11"/>
  <c r="E3211" i="11"/>
  <c r="E3210" i="11"/>
  <c r="E3209" i="11"/>
  <c r="E3208" i="11"/>
  <c r="E3207" i="11"/>
  <c r="E3206" i="11"/>
  <c r="E3205" i="11"/>
  <c r="E3204" i="11"/>
  <c r="E3203" i="11"/>
  <c r="E144" i="11"/>
  <c r="E143" i="11"/>
  <c r="E142" i="11"/>
  <c r="E141" i="11"/>
  <c r="E140" i="11"/>
  <c r="E139" i="11"/>
  <c r="E138" i="11"/>
  <c r="E137" i="11"/>
  <c r="E3202" i="11"/>
  <c r="E3201" i="11"/>
  <c r="E3200" i="11"/>
  <c r="E3199" i="11"/>
  <c r="E3198" i="11"/>
  <c r="E3197" i="11"/>
  <c r="E3196" i="11"/>
  <c r="E3195" i="11"/>
  <c r="E3194" i="11"/>
  <c r="E3193" i="11"/>
  <c r="E3192" i="11"/>
  <c r="E3191" i="11"/>
  <c r="E3190" i="11"/>
  <c r="E3189" i="11"/>
  <c r="E3188" i="11"/>
  <c r="E3187" i="11"/>
  <c r="E136" i="11"/>
  <c r="E135" i="11"/>
  <c r="E134" i="11"/>
  <c r="E133" i="11"/>
  <c r="E132" i="11"/>
  <c r="E131" i="11"/>
  <c r="E130" i="11"/>
  <c r="E129" i="11"/>
  <c r="E3186" i="11"/>
  <c r="E3185" i="11"/>
  <c r="E3184" i="11"/>
  <c r="E3183" i="11"/>
  <c r="E3182" i="11"/>
  <c r="E3181" i="11"/>
  <c r="E3180" i="11"/>
  <c r="E3179" i="11"/>
  <c r="E3178" i="11"/>
  <c r="E3177" i="11"/>
  <c r="E3176" i="11"/>
  <c r="E3175" i="11"/>
  <c r="E3174" i="11"/>
  <c r="E3173" i="11"/>
  <c r="E3172" i="11"/>
  <c r="E3171" i="11"/>
  <c r="E128" i="11"/>
  <c r="E127" i="11"/>
  <c r="E126" i="11"/>
  <c r="E125" i="11"/>
  <c r="E124" i="11"/>
  <c r="E123" i="11"/>
  <c r="E122" i="11"/>
  <c r="E121" i="11"/>
  <c r="E3170" i="11"/>
  <c r="E3169" i="11"/>
  <c r="E3168" i="11"/>
  <c r="E3167" i="11"/>
  <c r="E3166" i="11"/>
  <c r="E3165" i="11"/>
  <c r="E3164" i="11"/>
  <c r="E3163" i="11"/>
  <c r="E3162" i="11"/>
  <c r="E3161" i="11"/>
  <c r="E3160" i="11"/>
  <c r="E3159" i="11"/>
  <c r="E3158" i="11"/>
  <c r="E3157" i="11"/>
  <c r="E3156" i="11"/>
  <c r="E3155" i="11"/>
  <c r="E120" i="11"/>
  <c r="E119" i="11"/>
  <c r="E118" i="11"/>
  <c r="E117" i="11"/>
  <c r="E116" i="11"/>
  <c r="E115" i="11"/>
  <c r="E114" i="11"/>
  <c r="E113" i="11"/>
  <c r="E3154" i="11"/>
  <c r="E3153" i="11"/>
  <c r="E3152" i="11"/>
  <c r="E3151" i="11"/>
  <c r="E3150" i="11"/>
  <c r="E3149" i="11"/>
  <c r="E3148" i="11"/>
  <c r="E3147" i="11"/>
  <c r="E3146" i="11"/>
  <c r="E3145" i="11"/>
  <c r="E3144" i="11"/>
  <c r="E3143" i="11"/>
  <c r="E3142" i="11"/>
  <c r="E3141" i="11"/>
  <c r="E3140" i="11"/>
  <c r="E3139" i="11"/>
  <c r="E112" i="11"/>
  <c r="E111" i="11"/>
  <c r="E110" i="11"/>
  <c r="E109" i="11"/>
  <c r="E108" i="11"/>
  <c r="E107" i="11"/>
  <c r="E106" i="11"/>
  <c r="E105" i="11"/>
  <c r="E3138" i="11"/>
  <c r="E3137" i="11"/>
  <c r="E3136" i="11"/>
  <c r="E3135" i="11"/>
  <c r="E3134" i="11"/>
  <c r="E3133" i="11"/>
  <c r="E3132" i="11"/>
  <c r="E3131" i="11"/>
  <c r="E3130" i="11"/>
  <c r="E3129" i="11"/>
  <c r="E3128" i="11"/>
  <c r="E3127" i="11"/>
  <c r="E3126" i="11"/>
  <c r="E3125" i="11"/>
  <c r="E3124" i="11"/>
  <c r="E3123" i="11"/>
  <c r="E104" i="11"/>
  <c r="E103" i="11"/>
  <c r="E102" i="11"/>
  <c r="E101" i="11"/>
  <c r="E100" i="11"/>
  <c r="E99" i="11"/>
  <c r="E98" i="11"/>
  <c r="E97" i="11"/>
  <c r="E3122" i="11"/>
  <c r="E3121" i="11"/>
  <c r="E3120" i="11"/>
  <c r="E3119" i="11"/>
  <c r="E3118" i="11"/>
  <c r="E3117" i="11"/>
  <c r="E3116" i="11"/>
  <c r="E3115" i="11"/>
  <c r="E3114" i="11"/>
  <c r="E3113" i="11"/>
  <c r="E3112" i="11"/>
  <c r="E3111" i="11"/>
  <c r="E3110" i="11"/>
  <c r="E3109" i="11"/>
  <c r="E3108" i="11"/>
  <c r="E3107" i="11"/>
  <c r="E96" i="11"/>
  <c r="E95" i="11"/>
  <c r="E94" i="11"/>
  <c r="E93" i="11"/>
  <c r="E92" i="11"/>
  <c r="E91" i="11"/>
  <c r="E90" i="11"/>
  <c r="E89" i="11"/>
  <c r="E3106" i="11"/>
  <c r="E3105" i="11"/>
  <c r="E3104" i="11"/>
  <c r="E3103" i="11"/>
  <c r="E3102" i="11"/>
  <c r="E3101" i="11"/>
  <c r="E3100" i="11"/>
  <c r="E3099" i="11"/>
  <c r="E3098" i="11"/>
  <c r="E3097" i="11"/>
  <c r="E3096" i="11"/>
  <c r="E3095" i="11"/>
  <c r="E3094" i="11"/>
  <c r="E3093" i="11"/>
  <c r="E3092" i="11"/>
  <c r="E3091" i="11"/>
  <c r="E88" i="11"/>
  <c r="E87" i="11"/>
  <c r="E86" i="11"/>
  <c r="E85" i="11"/>
  <c r="E84" i="11"/>
  <c r="E83" i="11"/>
  <c r="E82" i="11"/>
  <c r="E81" i="11"/>
  <c r="E3090" i="11"/>
  <c r="E3089" i="11"/>
  <c r="E3088" i="11"/>
  <c r="E3087" i="11"/>
  <c r="E3086" i="11"/>
  <c r="E3085" i="11"/>
  <c r="E3084" i="11"/>
  <c r="E3083" i="11"/>
  <c r="E3082" i="11"/>
  <c r="E3081" i="11"/>
  <c r="E3080" i="11"/>
  <c r="E3079" i="11"/>
  <c r="E3078" i="11"/>
  <c r="E3077" i="11"/>
  <c r="E3076" i="11"/>
  <c r="E3075" i="11"/>
  <c r="E80" i="11"/>
  <c r="E79" i="11"/>
  <c r="E78" i="11"/>
  <c r="E77" i="11"/>
  <c r="E76" i="11"/>
  <c r="E75" i="11"/>
  <c r="E74" i="11"/>
  <c r="E73" i="11"/>
  <c r="E3074" i="11"/>
  <c r="E3073" i="11"/>
  <c r="E3072" i="11"/>
  <c r="E3071" i="11"/>
  <c r="E3070" i="11"/>
  <c r="E3069" i="11"/>
  <c r="E3068" i="11"/>
  <c r="E3067" i="11"/>
  <c r="E3066" i="11"/>
  <c r="E3065" i="11"/>
  <c r="E3064" i="11"/>
  <c r="E3063" i="11"/>
  <c r="E3062" i="11"/>
  <c r="E3061" i="11"/>
  <c r="E3060" i="11"/>
  <c r="E3059" i="11"/>
  <c r="E72" i="11"/>
  <c r="E71" i="11"/>
  <c r="E70" i="11"/>
  <c r="E69" i="11"/>
  <c r="E68" i="11"/>
  <c r="E67" i="11"/>
  <c r="E66" i="11"/>
  <c r="E65" i="11"/>
  <c r="E3058" i="11"/>
  <c r="E3057" i="11"/>
  <c r="E3056" i="11"/>
  <c r="E3055" i="11"/>
  <c r="E3054" i="11"/>
  <c r="E3053" i="11"/>
  <c r="E3052" i="11"/>
  <c r="E3051" i="11"/>
  <c r="E3050" i="11"/>
  <c r="E3049" i="11"/>
  <c r="E3048" i="11"/>
  <c r="E3047" i="11"/>
  <c r="E3046" i="11"/>
  <c r="E3045" i="11"/>
  <c r="E3044" i="11"/>
  <c r="E3043" i="11"/>
  <c r="E64" i="11"/>
  <c r="E63" i="11"/>
  <c r="E62" i="11"/>
  <c r="E61" i="11"/>
  <c r="E60" i="11"/>
  <c r="E59" i="11"/>
  <c r="E58" i="11"/>
  <c r="E57" i="11"/>
  <c r="E3042" i="11"/>
  <c r="E3041" i="11"/>
  <c r="E3040" i="11"/>
  <c r="E3039" i="11"/>
  <c r="E3038" i="11"/>
  <c r="E3037" i="11"/>
  <c r="E3036" i="11"/>
  <c r="E3035" i="11"/>
  <c r="E3034" i="11"/>
  <c r="E3033" i="11"/>
  <c r="E3032" i="11"/>
  <c r="E3031" i="11"/>
  <c r="E3030" i="11"/>
  <c r="E3029" i="11"/>
  <c r="E3028" i="11"/>
  <c r="E3027" i="11"/>
  <c r="E56" i="11"/>
  <c r="E55" i="11"/>
  <c r="E54" i="11"/>
  <c r="E53" i="11"/>
  <c r="E52" i="11"/>
  <c r="E51" i="11"/>
  <c r="E50" i="11"/>
  <c r="E49" i="11"/>
  <c r="E3026" i="11"/>
  <c r="E3025" i="11"/>
  <c r="E3024" i="11"/>
  <c r="E3023" i="11"/>
  <c r="E3022" i="11"/>
  <c r="E3021" i="11"/>
  <c r="E3020" i="11"/>
  <c r="E3019" i="11"/>
  <c r="E3018" i="11"/>
  <c r="E3017" i="11"/>
  <c r="E3016" i="11"/>
  <c r="E3015" i="11"/>
  <c r="E3014" i="11"/>
  <c r="E3013" i="11"/>
  <c r="E3012" i="11"/>
  <c r="E3011" i="11"/>
  <c r="E48" i="11"/>
  <c r="E47" i="11"/>
  <c r="E46" i="11"/>
  <c r="E45" i="11"/>
  <c r="E44" i="11"/>
  <c r="E43" i="11"/>
  <c r="E42" i="11"/>
  <c r="E41" i="11"/>
  <c r="E3010" i="11"/>
  <c r="E3009" i="11"/>
  <c r="E3008" i="11"/>
  <c r="E3007" i="11"/>
  <c r="E3006" i="11"/>
  <c r="E3005" i="11"/>
  <c r="E3004" i="11"/>
  <c r="E3003" i="11"/>
  <c r="E3002" i="11"/>
  <c r="E3001" i="11"/>
  <c r="E3000" i="11"/>
  <c r="E2999" i="11"/>
  <c r="E2998" i="11"/>
  <c r="E2997" i="11"/>
  <c r="E2996" i="11"/>
  <c r="E2995" i="11"/>
  <c r="E40" i="11"/>
  <c r="E39" i="11"/>
  <c r="E38" i="11"/>
  <c r="E37" i="11"/>
  <c r="E36" i="11"/>
  <c r="E35" i="11"/>
  <c r="E34" i="11"/>
  <c r="E33" i="11"/>
  <c r="E2994" i="11"/>
  <c r="E2993" i="11"/>
  <c r="E2992" i="11"/>
  <c r="E2991" i="11"/>
  <c r="E2990" i="11"/>
  <c r="E2989" i="11"/>
  <c r="E2988" i="11"/>
  <c r="E2987" i="11"/>
  <c r="E2986" i="11"/>
  <c r="E2985" i="11"/>
  <c r="E2984" i="11"/>
  <c r="E2983" i="11"/>
  <c r="E2982" i="11"/>
  <c r="E2981" i="11"/>
  <c r="E2980" i="11"/>
  <c r="E2979" i="11"/>
  <c r="E32" i="11"/>
  <c r="E31" i="11"/>
  <c r="E30" i="11"/>
  <c r="E29" i="11"/>
  <c r="E28" i="11"/>
  <c r="E27" i="11"/>
  <c r="E26" i="11"/>
  <c r="E25" i="11"/>
  <c r="E2978" i="11"/>
  <c r="E2977" i="11"/>
  <c r="E2976" i="11"/>
  <c r="E2975" i="11"/>
  <c r="E2974" i="11"/>
  <c r="E2973" i="11"/>
  <c r="E2972" i="11"/>
  <c r="E2971" i="11"/>
  <c r="E2970" i="11"/>
  <c r="E2969" i="11"/>
  <c r="E2968" i="11"/>
  <c r="E2967" i="11"/>
  <c r="E2966" i="11"/>
  <c r="E2965" i="11"/>
  <c r="E2964" i="11"/>
  <c r="E2963" i="11"/>
  <c r="E24" i="11"/>
  <c r="E23" i="11"/>
  <c r="E22" i="11"/>
  <c r="E21" i="11"/>
  <c r="E20" i="11"/>
  <c r="E19" i="11"/>
  <c r="E18" i="11"/>
  <c r="E17" i="11"/>
  <c r="E2962" i="11"/>
  <c r="E2961" i="11"/>
  <c r="E2960" i="11"/>
  <c r="E2959" i="11"/>
  <c r="E2958" i="11"/>
  <c r="E2957" i="11"/>
  <c r="E2956" i="11"/>
  <c r="E2955" i="11"/>
  <c r="E2954" i="11"/>
  <c r="E2953" i="11"/>
  <c r="E2952" i="11"/>
  <c r="E2951" i="11"/>
  <c r="E2950" i="11"/>
  <c r="E2949" i="11"/>
  <c r="E2948" i="11"/>
  <c r="E2947" i="11"/>
  <c r="E16" i="11"/>
  <c r="E15" i="11"/>
  <c r="E14" i="11"/>
  <c r="E13" i="11"/>
  <c r="E12" i="11"/>
  <c r="E11" i="11"/>
  <c r="E10" i="11"/>
  <c r="E9" i="11"/>
  <c r="E2946" i="11"/>
  <c r="E2945" i="11"/>
  <c r="E2944" i="11"/>
  <c r="E2943" i="11"/>
  <c r="E2942" i="11"/>
  <c r="E2941" i="11"/>
  <c r="E2940" i="11"/>
  <c r="E2939" i="11"/>
  <c r="E2938" i="11"/>
  <c r="E2937" i="11"/>
  <c r="E2936" i="11"/>
  <c r="E2935" i="11"/>
  <c r="E2934" i="11"/>
  <c r="E2933" i="11"/>
  <c r="E2932" i="11"/>
  <c r="E2931" i="11"/>
  <c r="E8" i="11"/>
  <c r="E7" i="11"/>
  <c r="E6" i="11"/>
  <c r="E5" i="11"/>
  <c r="E4" i="11"/>
  <c r="E3" i="11"/>
  <c r="G27" i="9"/>
  <c r="AF2930" i="11"/>
  <c r="AF2929" i="11"/>
  <c r="AF8786" i="11"/>
  <c r="AF8785" i="11"/>
  <c r="AF8784" i="11"/>
  <c r="AF8783" i="11"/>
  <c r="AF8782" i="11"/>
  <c r="AF8781" i="11"/>
  <c r="AF8780" i="11"/>
  <c r="AF8779" i="11"/>
  <c r="AF8778" i="11"/>
  <c r="AF8777" i="11"/>
  <c r="AF8776" i="11"/>
  <c r="AF8775" i="11"/>
  <c r="AF8774" i="11"/>
  <c r="AF8773" i="11"/>
  <c r="AF8772" i="11"/>
  <c r="AF8771" i="11"/>
  <c r="AF2928" i="11"/>
  <c r="AF2927" i="11"/>
  <c r="AF2926" i="11"/>
  <c r="AF2925" i="11"/>
  <c r="AF2924" i="11"/>
  <c r="AF2923" i="11"/>
  <c r="AF2922" i="11"/>
  <c r="AF2921" i="11"/>
  <c r="AF8770" i="11"/>
  <c r="AF8769" i="11"/>
  <c r="AF8768" i="11"/>
  <c r="AF8767" i="11"/>
  <c r="AF8766" i="11"/>
  <c r="AF8765" i="11"/>
  <c r="AF8764" i="11"/>
  <c r="AF8763" i="11"/>
  <c r="AF8762" i="11"/>
  <c r="AF8761" i="11"/>
  <c r="AF8760" i="11"/>
  <c r="AF8759" i="11"/>
  <c r="AF8758" i="11"/>
  <c r="AF8757" i="11"/>
  <c r="AF8756" i="11"/>
  <c r="AF8755" i="11"/>
  <c r="AF2920" i="11"/>
  <c r="AF2919" i="11"/>
  <c r="AF2918" i="11"/>
  <c r="AF2917" i="11"/>
  <c r="AF2916" i="11"/>
  <c r="AF2915" i="11"/>
  <c r="AF2914" i="11"/>
  <c r="AF2913" i="11"/>
  <c r="AF8754" i="11"/>
  <c r="AF8753" i="11"/>
  <c r="AF8752" i="11"/>
  <c r="AF8751" i="11"/>
  <c r="AF8750" i="11"/>
  <c r="AF8749" i="11"/>
  <c r="AF8748" i="11"/>
  <c r="AF8747" i="11"/>
  <c r="AF8746" i="11"/>
  <c r="AF8745" i="11"/>
  <c r="AF8744" i="11"/>
  <c r="AF8743" i="11"/>
  <c r="AF8742" i="11"/>
  <c r="AF8741" i="11"/>
  <c r="AF8740" i="11"/>
  <c r="AF8739" i="11"/>
  <c r="AF2912" i="11"/>
  <c r="AF2911" i="11"/>
  <c r="AF2910" i="11"/>
  <c r="AF2909" i="11"/>
  <c r="AF2908" i="11"/>
  <c r="AF2907" i="11"/>
  <c r="AF2906" i="11"/>
  <c r="AF2905" i="11"/>
  <c r="AF8738" i="11"/>
  <c r="AF8737" i="11"/>
  <c r="AF8736" i="11"/>
  <c r="AF8735" i="11"/>
  <c r="AF8734" i="11"/>
  <c r="AF8733" i="11"/>
  <c r="AF8732" i="11"/>
  <c r="AF8731" i="11"/>
  <c r="AF8730" i="11"/>
  <c r="AF8729" i="11"/>
  <c r="AF8728" i="11"/>
  <c r="AF8727" i="11"/>
  <c r="AF8726" i="11"/>
  <c r="AF8725" i="11"/>
  <c r="AF8724" i="11"/>
  <c r="AF8723" i="11"/>
  <c r="AF2904" i="11"/>
  <c r="AF2903" i="11"/>
  <c r="AF2902" i="11"/>
  <c r="AF2901" i="11"/>
  <c r="AF2900" i="11"/>
  <c r="AF2899" i="11"/>
  <c r="AF2898" i="11"/>
  <c r="AF2897" i="11"/>
  <c r="AF8722" i="11"/>
  <c r="AF8721" i="11"/>
  <c r="AF8720" i="11"/>
  <c r="AF8719" i="11"/>
  <c r="AF8718" i="11"/>
  <c r="AF8717" i="11"/>
  <c r="AF8716" i="11"/>
  <c r="AF8715" i="11"/>
  <c r="AF8714" i="11"/>
  <c r="AF8713" i="11"/>
  <c r="AF8712" i="11"/>
  <c r="AF8711" i="11"/>
  <c r="AF8710" i="11"/>
  <c r="AF8709" i="11"/>
  <c r="AF8708" i="11"/>
  <c r="AF8707" i="11"/>
  <c r="AF2896" i="11"/>
  <c r="AF2895" i="11"/>
  <c r="AF2894" i="11"/>
  <c r="AF2893" i="11"/>
  <c r="AF2892" i="11"/>
  <c r="AF2891" i="11"/>
  <c r="AF2890" i="11"/>
  <c r="AF2889" i="11"/>
  <c r="AF8706" i="11"/>
  <c r="AF8705" i="11"/>
  <c r="AF8704" i="11"/>
  <c r="AF8703" i="11"/>
  <c r="AF8702" i="11"/>
  <c r="AF8701" i="11"/>
  <c r="AF8700" i="11"/>
  <c r="AF8699" i="11"/>
  <c r="AF8698" i="11"/>
  <c r="AF8697" i="11"/>
  <c r="AF8696" i="11"/>
  <c r="AF8695" i="11"/>
  <c r="AF8694" i="11"/>
  <c r="AF8693" i="11"/>
  <c r="AF8692" i="11"/>
  <c r="AF8691" i="11"/>
  <c r="AF2888" i="11"/>
  <c r="AF2887" i="11"/>
  <c r="AF2886" i="11"/>
  <c r="AF2885" i="11"/>
  <c r="AF2884" i="11"/>
  <c r="AF2883" i="11"/>
  <c r="AF2882" i="11"/>
  <c r="AF2881" i="11"/>
  <c r="AF8690" i="11"/>
  <c r="AF8689" i="11"/>
  <c r="AF8688" i="11"/>
  <c r="AF8687" i="11"/>
  <c r="AF8686" i="11"/>
  <c r="AF8685" i="11"/>
  <c r="AF8684" i="11"/>
  <c r="AF8683" i="11"/>
  <c r="AF8682" i="11"/>
  <c r="AF8681" i="11"/>
  <c r="AF8680" i="11"/>
  <c r="AF8679" i="11"/>
  <c r="AF8678" i="11"/>
  <c r="AF8677" i="11"/>
  <c r="AF8676" i="11"/>
  <c r="AF8675" i="11"/>
  <c r="AF2880" i="11"/>
  <c r="AF2879" i="11"/>
  <c r="AF2878" i="11"/>
  <c r="AF2877" i="11"/>
  <c r="AF2876" i="11"/>
  <c r="AF2875" i="11"/>
  <c r="AF2874" i="11"/>
  <c r="AF2873" i="11"/>
  <c r="AF8674" i="11"/>
  <c r="AF8673" i="11"/>
  <c r="AF8672" i="11"/>
  <c r="AF8671" i="11"/>
  <c r="AF8670" i="11"/>
  <c r="AF8669" i="11"/>
  <c r="AF8668" i="11"/>
  <c r="AF8667" i="11"/>
  <c r="AF8666" i="11"/>
  <c r="AF8665" i="11"/>
  <c r="AF8664" i="11"/>
  <c r="AF8663" i="11"/>
  <c r="AF8662" i="11"/>
  <c r="AF8661" i="11"/>
  <c r="AF8660" i="11"/>
  <c r="AF8659" i="11"/>
  <c r="AF2872" i="11"/>
  <c r="AF2871" i="11"/>
  <c r="AF2870" i="11"/>
  <c r="AF2869" i="11"/>
  <c r="AF2868" i="11"/>
  <c r="AF2867" i="11"/>
  <c r="AF2866" i="11"/>
  <c r="AF2865" i="11"/>
  <c r="AF8658" i="11"/>
  <c r="AF8657" i="11"/>
  <c r="AF8656" i="11"/>
  <c r="AF8655" i="11"/>
  <c r="AF8654" i="11"/>
  <c r="AF8653" i="11"/>
  <c r="AF8652" i="11"/>
  <c r="AF8651" i="11"/>
  <c r="AF8650" i="11"/>
  <c r="AF8649" i="11"/>
  <c r="AF8648" i="11"/>
  <c r="AF8647" i="11"/>
  <c r="AF8646" i="11"/>
  <c r="AF8645" i="11"/>
  <c r="AF8644" i="11"/>
  <c r="AF8643" i="11"/>
  <c r="AF2864" i="11"/>
  <c r="AF2863" i="11"/>
  <c r="AF2862" i="11"/>
  <c r="AF2861" i="11"/>
  <c r="AF2860" i="11"/>
  <c r="AF2859" i="11"/>
  <c r="AF2858" i="11"/>
  <c r="AF2857" i="11"/>
  <c r="AF8642" i="11"/>
  <c r="AF8641" i="11"/>
  <c r="AF8640" i="11"/>
  <c r="AF8639" i="11"/>
  <c r="AF8638" i="11"/>
  <c r="AF8637" i="11"/>
  <c r="AF8636" i="11"/>
  <c r="AF8635" i="11"/>
  <c r="AF8634" i="11"/>
  <c r="AF8633" i="11"/>
  <c r="AF8632" i="11"/>
  <c r="AF8631" i="11"/>
  <c r="AF8630" i="11"/>
  <c r="AF8629" i="11"/>
  <c r="AF8628" i="11"/>
  <c r="AF8627" i="11"/>
  <c r="AF2856" i="11"/>
  <c r="AF2855" i="11"/>
  <c r="AF2854" i="11"/>
  <c r="AF2853" i="11"/>
  <c r="AF2852" i="11"/>
  <c r="AF2851" i="11"/>
  <c r="AF2850" i="11"/>
  <c r="AF2849" i="11"/>
  <c r="AF8626" i="11"/>
  <c r="AF8625" i="11"/>
  <c r="AF8624" i="11"/>
  <c r="AF8623" i="11"/>
  <c r="AF8622" i="11"/>
  <c r="AF8621" i="11"/>
  <c r="AF8620" i="11"/>
  <c r="AF8619" i="11"/>
  <c r="AF8618" i="11"/>
  <c r="AF8617" i="11"/>
  <c r="AF8616" i="11"/>
  <c r="AF8615" i="11"/>
  <c r="AF8614" i="11"/>
  <c r="AF8613" i="11"/>
  <c r="AF8612" i="11"/>
  <c r="AF8611" i="11"/>
  <c r="AF2848" i="11"/>
  <c r="AF2847" i="11"/>
  <c r="AF2846" i="11"/>
  <c r="AF2845" i="11"/>
  <c r="AF2844" i="11"/>
  <c r="AF2843" i="11"/>
  <c r="AF2842" i="11"/>
  <c r="AF2841" i="11"/>
  <c r="AF8610" i="11"/>
  <c r="AF8609" i="11"/>
  <c r="AF8608" i="11"/>
  <c r="AF8607" i="11"/>
  <c r="AF8606" i="11"/>
  <c r="AF8605" i="11"/>
  <c r="AF8604" i="11"/>
  <c r="AF8603" i="11"/>
  <c r="AF8602" i="11"/>
  <c r="AF8601" i="11"/>
  <c r="AF8600" i="11"/>
  <c r="AF8599" i="11"/>
  <c r="AF8598" i="11"/>
  <c r="AF8597" i="11"/>
  <c r="AF8596" i="11"/>
  <c r="AF8595" i="11"/>
  <c r="AF2840" i="11"/>
  <c r="AF2839" i="11"/>
  <c r="AF2838" i="11"/>
  <c r="AF2837" i="11"/>
  <c r="AF2836" i="11"/>
  <c r="AF2835" i="11"/>
  <c r="AF2834" i="11"/>
  <c r="AF2833" i="11"/>
  <c r="AF8594" i="11"/>
  <c r="AF8593" i="11"/>
  <c r="AF8592" i="11"/>
  <c r="AF8591" i="11"/>
  <c r="AF8590" i="11"/>
  <c r="AF8589" i="11"/>
  <c r="AF8588" i="11"/>
  <c r="AF8587" i="11"/>
  <c r="AF8586" i="11"/>
  <c r="AF8585" i="11"/>
  <c r="AF8584" i="11"/>
  <c r="AF8583" i="11"/>
  <c r="AF8582" i="11"/>
  <c r="AF8581" i="11"/>
  <c r="AF8580" i="11"/>
  <c r="AF8579" i="11"/>
  <c r="AF2832" i="11"/>
  <c r="AF2831" i="11"/>
  <c r="AF2830" i="11"/>
  <c r="AF2829" i="11"/>
  <c r="AF2828" i="11"/>
  <c r="AF2827" i="11"/>
  <c r="AF2826" i="11"/>
  <c r="AF2825" i="11"/>
  <c r="AF8578" i="11"/>
  <c r="AF8577" i="11"/>
  <c r="AF8576" i="11"/>
  <c r="AF8575" i="11"/>
  <c r="AF8574" i="11"/>
  <c r="AF8573" i="11"/>
  <c r="AF8572" i="11"/>
  <c r="AF8571" i="11"/>
  <c r="AF8570" i="11"/>
  <c r="AF8569" i="11"/>
  <c r="AF8568" i="11"/>
  <c r="AF8567" i="11"/>
  <c r="AF8566" i="11"/>
  <c r="AF8565" i="11"/>
  <c r="AF8564" i="11"/>
  <c r="AF8563" i="11"/>
  <c r="AF2824" i="11"/>
  <c r="AF2823" i="11"/>
  <c r="AF2822" i="11"/>
  <c r="AF2821" i="11"/>
  <c r="AF2820" i="11"/>
  <c r="AF2819" i="11"/>
  <c r="AF2818" i="11"/>
  <c r="AF2817" i="11"/>
  <c r="AF8562" i="11"/>
  <c r="AF8561" i="11"/>
  <c r="AF8560" i="11"/>
  <c r="AF8559" i="11"/>
  <c r="AF8558" i="11"/>
  <c r="AF8557" i="11"/>
  <c r="AF8556" i="11"/>
  <c r="AF8555" i="11"/>
  <c r="AF8554" i="11"/>
  <c r="AF8553" i="11"/>
  <c r="AF8552" i="11"/>
  <c r="AF8551" i="11"/>
  <c r="AF8550" i="11"/>
  <c r="AF8549" i="11"/>
  <c r="AF8548" i="11"/>
  <c r="AF8547" i="11"/>
  <c r="AF2816" i="11"/>
  <c r="AF2815" i="11"/>
  <c r="AF2814" i="11"/>
  <c r="AF2813" i="11"/>
  <c r="AF2812" i="11"/>
  <c r="AF2811" i="11"/>
  <c r="AF2810" i="11"/>
  <c r="AF2809" i="11"/>
  <c r="AF8546" i="11"/>
  <c r="AF8545" i="11"/>
  <c r="AF8544" i="11"/>
  <c r="AF8543" i="11"/>
  <c r="AF8542" i="11"/>
  <c r="AF8541" i="11"/>
  <c r="AF8540" i="11"/>
  <c r="AF8539" i="11"/>
  <c r="AF8538" i="11"/>
  <c r="AF8537" i="11"/>
  <c r="AF8536" i="11"/>
  <c r="AF8535" i="11"/>
  <c r="AF8534" i="11"/>
  <c r="AF8533" i="11"/>
  <c r="AF8532" i="11"/>
  <c r="AF8531" i="11"/>
  <c r="AF2808" i="11"/>
  <c r="AF2807" i="11"/>
  <c r="AF2806" i="11"/>
  <c r="AF2805" i="11"/>
  <c r="AF2804" i="11"/>
  <c r="AF2803" i="11"/>
  <c r="AF2802" i="11"/>
  <c r="AF2801" i="11"/>
  <c r="AF8530" i="11"/>
  <c r="AF8529" i="11"/>
  <c r="AF8528" i="11"/>
  <c r="AF8527" i="11"/>
  <c r="AF8526" i="11"/>
  <c r="AF8525" i="11"/>
  <c r="AF8524" i="11"/>
  <c r="AF8523" i="11"/>
  <c r="AF8522" i="11"/>
  <c r="AF8521" i="11"/>
  <c r="AF8520" i="11"/>
  <c r="AF8519" i="11"/>
  <c r="AF8518" i="11"/>
  <c r="AF8517" i="11"/>
  <c r="AF8516" i="11"/>
  <c r="AF8515" i="11"/>
  <c r="AF2800" i="11"/>
  <c r="AF2799" i="11"/>
  <c r="AF2798" i="11"/>
  <c r="AF2797" i="11"/>
  <c r="AF2796" i="11"/>
  <c r="AF2795" i="11"/>
  <c r="AF2794" i="11"/>
  <c r="AF2793" i="11"/>
  <c r="AF8514" i="11"/>
  <c r="AF8513" i="11"/>
  <c r="AF8512" i="11"/>
  <c r="AF8511" i="11"/>
  <c r="AF8510" i="11"/>
  <c r="AF8509" i="11"/>
  <c r="AF8508" i="11"/>
  <c r="AF8507" i="11"/>
  <c r="AF8506" i="11"/>
  <c r="AF8505" i="11"/>
  <c r="AF8504" i="11"/>
  <c r="AF8503" i="11"/>
  <c r="AF8502" i="11"/>
  <c r="AF8501" i="11"/>
  <c r="AF8500" i="11"/>
  <c r="AF8499" i="11"/>
  <c r="AF2792" i="11"/>
  <c r="AF2791" i="11"/>
  <c r="AF2790" i="11"/>
  <c r="AF2789" i="11"/>
  <c r="AF2788" i="11"/>
  <c r="AF2787" i="11"/>
  <c r="AF2786" i="11"/>
  <c r="AF2785" i="11"/>
  <c r="AF8498" i="11"/>
  <c r="AF8497" i="11"/>
  <c r="AF8496" i="11"/>
  <c r="AF8495" i="11"/>
  <c r="AF8494" i="11"/>
  <c r="AF8493" i="11"/>
  <c r="AF8492" i="11"/>
  <c r="AF8491" i="11"/>
  <c r="AF8490" i="11"/>
  <c r="AF8489" i="11"/>
  <c r="AF8488" i="11"/>
  <c r="AF8487" i="11"/>
  <c r="AF8486" i="11"/>
  <c r="AF8485" i="11"/>
  <c r="AF8484" i="11"/>
  <c r="AF8483" i="11"/>
  <c r="AF2784" i="11"/>
  <c r="AF2783" i="11"/>
  <c r="AF2782" i="11"/>
  <c r="AF2781" i="11"/>
  <c r="AF2780" i="11"/>
  <c r="AF2779" i="11"/>
  <c r="AF2778" i="11"/>
  <c r="AF2777" i="11"/>
  <c r="AF8482" i="11"/>
  <c r="AF8481" i="11"/>
  <c r="AF8480" i="11"/>
  <c r="AF8479" i="11"/>
  <c r="AF8478" i="11"/>
  <c r="AF8477" i="11"/>
  <c r="AF8476" i="11"/>
  <c r="AF8475" i="11"/>
  <c r="AF8474" i="11"/>
  <c r="AF8473" i="11"/>
  <c r="AF8472" i="11"/>
  <c r="AF8471" i="11"/>
  <c r="AF8470" i="11"/>
  <c r="AF8469" i="11"/>
  <c r="AF8468" i="11"/>
  <c r="AF8467" i="11"/>
  <c r="AF2776" i="11"/>
  <c r="AF2775" i="11"/>
  <c r="AF2774" i="11"/>
  <c r="AF2773" i="11"/>
  <c r="AF2772" i="11"/>
  <c r="AF2771" i="11"/>
  <c r="AF2770" i="11"/>
  <c r="AF2769" i="11"/>
  <c r="AF8466" i="11"/>
  <c r="AF8465" i="11"/>
  <c r="AF8464" i="11"/>
  <c r="AF8463" i="11"/>
  <c r="AF8462" i="11"/>
  <c r="AF8461" i="11"/>
  <c r="AF8460" i="11"/>
  <c r="AF8459" i="11"/>
  <c r="AF8458" i="11"/>
  <c r="AF8457" i="11"/>
  <c r="AF8456" i="11"/>
  <c r="AF8455" i="11"/>
  <c r="AF8454" i="11"/>
  <c r="AF8453" i="11"/>
  <c r="AF8452" i="11"/>
  <c r="AF8451" i="11"/>
  <c r="AF2768" i="11"/>
  <c r="AF2767" i="11"/>
  <c r="AF2766" i="11"/>
  <c r="AF2765" i="11"/>
  <c r="AF2764" i="11"/>
  <c r="AF2763" i="11"/>
  <c r="AF2762" i="11"/>
  <c r="AF2761" i="11"/>
  <c r="AF8450" i="11"/>
  <c r="AF8449" i="11"/>
  <c r="AF8448" i="11"/>
  <c r="AF8447" i="11"/>
  <c r="AF8446" i="11"/>
  <c r="AF8445" i="11"/>
  <c r="AF8444" i="11"/>
  <c r="AF8443" i="11"/>
  <c r="AF8442" i="11"/>
  <c r="AF8441" i="11"/>
  <c r="AF8440" i="11"/>
  <c r="AF8439" i="11"/>
  <c r="AF8438" i="11"/>
  <c r="AF8437" i="11"/>
  <c r="AF8436" i="11"/>
  <c r="AF8435" i="11"/>
  <c r="AF2760" i="11"/>
  <c r="AF2759" i="11"/>
  <c r="AF2758" i="11"/>
  <c r="AF2757" i="11"/>
  <c r="AF2756" i="11"/>
  <c r="AF2755" i="11"/>
  <c r="AF2754" i="11"/>
  <c r="AF2753" i="11"/>
  <c r="AF8434" i="11"/>
  <c r="AF8433" i="11"/>
  <c r="AF8432" i="11"/>
  <c r="AF8431" i="11"/>
  <c r="AF8430" i="11"/>
  <c r="AF8429" i="11"/>
  <c r="AF8428" i="11"/>
  <c r="AF8427" i="11"/>
  <c r="AF8426" i="11"/>
  <c r="AF8425" i="11"/>
  <c r="AF8424" i="11"/>
  <c r="AF8423" i="11"/>
  <c r="AF8422" i="11"/>
  <c r="AF8421" i="11"/>
  <c r="AF8420" i="11"/>
  <c r="AF8419" i="11"/>
  <c r="AF2752" i="11"/>
  <c r="AF2751" i="11"/>
  <c r="AF2750" i="11"/>
  <c r="AF2749" i="11"/>
  <c r="AF2748" i="11"/>
  <c r="AF2747" i="11"/>
  <c r="AF2746" i="11"/>
  <c r="AF2745" i="11"/>
  <c r="AF8418" i="11"/>
  <c r="AF8417" i="11"/>
  <c r="AF8416" i="11"/>
  <c r="AF8415" i="11"/>
  <c r="AF8414" i="11"/>
  <c r="AF8413" i="11"/>
  <c r="AF8412" i="11"/>
  <c r="AF8411" i="11"/>
  <c r="AF8410" i="11"/>
  <c r="AF8409" i="11"/>
  <c r="AF8408" i="11"/>
  <c r="AF8407" i="11"/>
  <c r="AF8406" i="11"/>
  <c r="AF8405" i="11"/>
  <c r="AF8404" i="11"/>
  <c r="AF8403" i="11"/>
  <c r="AF2744" i="11"/>
  <c r="AF2743" i="11"/>
  <c r="AF2742" i="11"/>
  <c r="AF2741" i="11"/>
  <c r="AF2740" i="11"/>
  <c r="AF2739" i="11"/>
  <c r="AF2738" i="11"/>
  <c r="AF2737" i="11"/>
  <c r="AF8402" i="11"/>
  <c r="AF8401" i="11"/>
  <c r="AF8400" i="11"/>
  <c r="AF8399" i="11"/>
  <c r="AF8398" i="11"/>
  <c r="AF8397" i="11"/>
  <c r="AF8396" i="11"/>
  <c r="AF8395" i="11"/>
  <c r="AF8394" i="11"/>
  <c r="AF8393" i="11"/>
  <c r="AF8392" i="11"/>
  <c r="AF8391" i="11"/>
  <c r="AF8390" i="11"/>
  <c r="AF8389" i="11"/>
  <c r="AF8388" i="11"/>
  <c r="AF8387" i="11"/>
  <c r="AF2736" i="11"/>
  <c r="AF2735" i="11"/>
  <c r="AF2734" i="11"/>
  <c r="AF2733" i="11"/>
  <c r="AF2732" i="11"/>
  <c r="AF2731" i="11"/>
  <c r="AF2730" i="11"/>
  <c r="AF2729" i="11"/>
  <c r="AF8386" i="11"/>
  <c r="AF8385" i="11"/>
  <c r="AF8384" i="11"/>
  <c r="AF8383" i="11"/>
  <c r="AF8382" i="11"/>
  <c r="AF8381" i="11"/>
  <c r="AF8380" i="11"/>
  <c r="AF8379" i="11"/>
  <c r="AF8378" i="11"/>
  <c r="AF8377" i="11"/>
  <c r="AF8376" i="11"/>
  <c r="AF8375" i="11"/>
  <c r="AF8374" i="11"/>
  <c r="AF8373" i="11"/>
  <c r="AF8372" i="11"/>
  <c r="AF8371" i="11"/>
  <c r="AF2728" i="11"/>
  <c r="AF2727" i="11"/>
  <c r="AF2726" i="11"/>
  <c r="AF2725" i="11"/>
  <c r="AF2724" i="11"/>
  <c r="AF2723" i="11"/>
  <c r="AF2722" i="11"/>
  <c r="AF2721" i="11"/>
  <c r="AF8370" i="11"/>
  <c r="AF8369" i="11"/>
  <c r="AF8368" i="11"/>
  <c r="AF8367" i="11"/>
  <c r="AF8366" i="11"/>
  <c r="AF8365" i="11"/>
  <c r="AF8364" i="11"/>
  <c r="AF8363" i="11"/>
  <c r="AF8362" i="11"/>
  <c r="AF8361" i="11"/>
  <c r="AF8360" i="11"/>
  <c r="AF8359" i="11"/>
  <c r="AF8358" i="11"/>
  <c r="AF8357" i="11"/>
  <c r="AF8356" i="11"/>
  <c r="AF8355" i="11"/>
  <c r="AF2720" i="11"/>
  <c r="AF2719" i="11"/>
  <c r="AF2718" i="11"/>
  <c r="AF2717" i="11"/>
  <c r="AF2716" i="11"/>
  <c r="AF2715" i="11"/>
  <c r="AF2714" i="11"/>
  <c r="AF2713" i="11"/>
  <c r="AF8354" i="11"/>
  <c r="AF8353" i="11"/>
  <c r="AF8352" i="11"/>
  <c r="AF8351" i="11"/>
  <c r="AF8350" i="11"/>
  <c r="AF8349" i="11"/>
  <c r="AF8348" i="11"/>
  <c r="AF8347" i="11"/>
  <c r="AF8346" i="11"/>
  <c r="AF8345" i="11"/>
  <c r="AF8344" i="11"/>
  <c r="AF8343" i="11"/>
  <c r="AF8342" i="11"/>
  <c r="AF8341" i="11"/>
  <c r="AF8340" i="11"/>
  <c r="AF8339" i="11"/>
  <c r="AF2712" i="11"/>
  <c r="AF2711" i="11"/>
  <c r="AF2710" i="11"/>
  <c r="AF2709" i="11"/>
  <c r="AF2708" i="11"/>
  <c r="AF2707" i="11"/>
  <c r="AF2706" i="11"/>
  <c r="AF2705" i="11"/>
  <c r="AF8338" i="11"/>
  <c r="AF8337" i="11"/>
  <c r="AF8336" i="11"/>
  <c r="AF8335" i="11"/>
  <c r="AF8334" i="11"/>
  <c r="AF8333" i="11"/>
  <c r="AF8332" i="11"/>
  <c r="AF8331" i="11"/>
  <c r="AF8330" i="11"/>
  <c r="AF8329" i="11"/>
  <c r="AF8328" i="11"/>
  <c r="AF8327" i="11"/>
  <c r="AF8326" i="11"/>
  <c r="AF8325" i="11"/>
  <c r="AF8324" i="11"/>
  <c r="AF8323" i="11"/>
  <c r="AF2704" i="11"/>
  <c r="AF2703" i="11"/>
  <c r="AF2702" i="11"/>
  <c r="AF2701" i="11"/>
  <c r="AF2700" i="11"/>
  <c r="AF2699" i="11"/>
  <c r="AF2698" i="11"/>
  <c r="AF2697" i="11"/>
  <c r="AF8322" i="11"/>
  <c r="AF8321" i="11"/>
  <c r="AF8320" i="11"/>
  <c r="AF8319" i="11"/>
  <c r="AF8318" i="11"/>
  <c r="AF8317" i="11"/>
  <c r="AF8316" i="11"/>
  <c r="AF8315" i="11"/>
  <c r="AF8314" i="11"/>
  <c r="AF8313" i="11"/>
  <c r="AF8312" i="11"/>
  <c r="AF8311" i="11"/>
  <c r="AF8310" i="11"/>
  <c r="AF8309" i="11"/>
  <c r="AF8308" i="11"/>
  <c r="AF8307" i="11"/>
  <c r="AF2696" i="11"/>
  <c r="AF2695" i="11"/>
  <c r="AF2694" i="11"/>
  <c r="AF2693" i="11"/>
  <c r="AF2692" i="11"/>
  <c r="AF2691" i="11"/>
  <c r="AF2690" i="11"/>
  <c r="AF2689" i="11"/>
  <c r="AF8306" i="11"/>
  <c r="AF8305" i="11"/>
  <c r="AF8304" i="11"/>
  <c r="AF8303" i="11"/>
  <c r="AF8302" i="11"/>
  <c r="AF8301" i="11"/>
  <c r="AF8300" i="11"/>
  <c r="AF8299" i="11"/>
  <c r="AF8298" i="11"/>
  <c r="AF8297" i="11"/>
  <c r="AF8296" i="11"/>
  <c r="AF8295" i="11"/>
  <c r="AF8294" i="11"/>
  <c r="AF8293" i="11"/>
  <c r="AF8292" i="11"/>
  <c r="AF8291" i="11"/>
  <c r="AF2688" i="11"/>
  <c r="AF2687" i="11"/>
  <c r="AF2686" i="11"/>
  <c r="AF2685" i="11"/>
  <c r="AF2684" i="11"/>
  <c r="AF2683" i="11"/>
  <c r="G28" i="9" s="1"/>
  <c r="AF2682" i="11"/>
  <c r="AF2681" i="11"/>
  <c r="AF8290" i="11"/>
  <c r="AF8289" i="11"/>
  <c r="AF8288" i="11"/>
  <c r="AF8287" i="11"/>
  <c r="AF8286" i="11"/>
  <c r="AF8285" i="11"/>
  <c r="AF8284" i="11"/>
  <c r="AF8283" i="11"/>
  <c r="AF8282" i="11"/>
  <c r="AF8281" i="11"/>
  <c r="AF8280" i="11"/>
  <c r="AF8279" i="11"/>
  <c r="AF8278" i="11"/>
  <c r="AF8277" i="11"/>
  <c r="AF8276" i="11"/>
  <c r="AF8275" i="11"/>
  <c r="AF2680" i="11"/>
  <c r="AF2679" i="11"/>
  <c r="AF2678" i="11"/>
  <c r="AF2677" i="11"/>
  <c r="AF2676" i="11"/>
  <c r="AF2675" i="11"/>
  <c r="AF2674" i="11"/>
  <c r="AF2673" i="11"/>
  <c r="AF8274" i="11"/>
  <c r="AF8273" i="11"/>
  <c r="AF8272" i="11"/>
  <c r="AF8271" i="11"/>
  <c r="AF8270" i="11"/>
  <c r="AF8269" i="11"/>
  <c r="AF8268" i="11"/>
  <c r="AF8267" i="11"/>
  <c r="AF8266" i="11"/>
  <c r="AF8265" i="11"/>
  <c r="AF8264" i="11"/>
  <c r="AF8263" i="11"/>
  <c r="AF8262" i="11"/>
  <c r="AF8261" i="11"/>
  <c r="AF8260" i="11"/>
  <c r="AF8259" i="11"/>
  <c r="AF2672" i="11"/>
  <c r="AF2671" i="11"/>
  <c r="AF2670" i="11"/>
  <c r="AF2669" i="11"/>
  <c r="AF2668" i="11"/>
  <c r="AF2667" i="11"/>
  <c r="AF2666" i="11"/>
  <c r="AF2665" i="11"/>
  <c r="AF8258" i="11"/>
  <c r="AF8257" i="11"/>
  <c r="AF8256" i="11"/>
  <c r="AF8255" i="11"/>
  <c r="AF8254" i="11"/>
  <c r="AF8253" i="11"/>
  <c r="AF8252" i="11"/>
  <c r="AF8251" i="11"/>
  <c r="AF8250" i="11"/>
  <c r="AF8249" i="11"/>
  <c r="AF8248" i="11"/>
  <c r="AF8247" i="11"/>
  <c r="AF8246" i="11"/>
  <c r="AF8245" i="11"/>
  <c r="AF8244" i="11"/>
  <c r="AF8243" i="11"/>
  <c r="AF2664" i="11"/>
  <c r="AF2663" i="11"/>
  <c r="AF2662" i="11"/>
  <c r="AF2661" i="11"/>
  <c r="AF2660" i="11"/>
  <c r="AF2659" i="11"/>
  <c r="AF2658" i="11"/>
  <c r="AF2657" i="11"/>
  <c r="AF8242" i="11"/>
  <c r="AF8241" i="11"/>
  <c r="AF8240" i="11"/>
  <c r="AF8239" i="11"/>
  <c r="AF8238" i="11"/>
  <c r="AF8237" i="11"/>
  <c r="AF8236" i="11"/>
  <c r="AF8235" i="11"/>
  <c r="AF8234" i="11"/>
  <c r="AF8233" i="11"/>
  <c r="AF8232" i="11"/>
  <c r="AF8231" i="11"/>
  <c r="AF8230" i="11"/>
  <c r="AF8229" i="11"/>
  <c r="AF8228" i="11"/>
  <c r="AF8227" i="11"/>
  <c r="AF2656" i="11"/>
  <c r="AF2655" i="11"/>
  <c r="AF2654" i="11"/>
  <c r="AF2653" i="11"/>
  <c r="AF2652" i="11"/>
  <c r="AF2651" i="11"/>
  <c r="AF2650" i="11"/>
  <c r="AF2649" i="11"/>
  <c r="AF8226" i="11"/>
  <c r="AF8225" i="11"/>
  <c r="AF8224" i="11"/>
  <c r="AF8223" i="11"/>
  <c r="AF8222" i="11"/>
  <c r="AF8221" i="11"/>
  <c r="AF8220" i="11"/>
  <c r="AF8219" i="11"/>
  <c r="AF8218" i="11"/>
  <c r="AF8217" i="11"/>
  <c r="AF8216" i="11"/>
  <c r="AF8215" i="11"/>
  <c r="AF8214" i="11"/>
  <c r="AF8213" i="11"/>
  <c r="AF8212" i="11"/>
  <c r="AF8211" i="11"/>
  <c r="AF2648" i="11"/>
  <c r="AF2647" i="11"/>
  <c r="AF2646" i="11"/>
  <c r="AF2645" i="11"/>
  <c r="AF2644" i="11"/>
  <c r="AF2643" i="11"/>
  <c r="AF2642" i="11"/>
  <c r="AF2641" i="11"/>
  <c r="AF8210" i="11"/>
  <c r="AF8209" i="11"/>
  <c r="AF8208" i="11"/>
  <c r="AF8207" i="11"/>
  <c r="AF8206" i="11"/>
  <c r="AF8205" i="11"/>
  <c r="AF8204" i="11"/>
  <c r="AF8203" i="11"/>
  <c r="AF8202" i="11"/>
  <c r="AF8201" i="11"/>
  <c r="AF8200" i="11"/>
  <c r="AF8199" i="11"/>
  <c r="AF8198" i="11"/>
  <c r="AF8197" i="11"/>
  <c r="AF8196" i="11"/>
  <c r="AF8195" i="11"/>
  <c r="AF2640" i="11"/>
  <c r="AF2639" i="11"/>
  <c r="AF2638" i="11"/>
  <c r="AF2637" i="11"/>
  <c r="AF2636" i="11"/>
  <c r="AF2635" i="11"/>
  <c r="AF2634" i="11"/>
  <c r="AF2633" i="11"/>
  <c r="AF8194" i="11"/>
  <c r="AF8193" i="11"/>
  <c r="AF8192" i="11"/>
  <c r="AF8191" i="11"/>
  <c r="AF8190" i="11"/>
  <c r="AF8189" i="11"/>
  <c r="AF8188" i="11"/>
  <c r="AF8187" i="11"/>
  <c r="AF8186" i="11"/>
  <c r="AF8185" i="11"/>
  <c r="AF8184" i="11"/>
  <c r="AF8183" i="11"/>
  <c r="AF8182" i="11"/>
  <c r="AF8181" i="11"/>
  <c r="AF8180" i="11"/>
  <c r="AF8179" i="11"/>
  <c r="AF2632" i="11"/>
  <c r="AF2631" i="11"/>
  <c r="AF2630" i="11"/>
  <c r="AF2629" i="11"/>
  <c r="AF2628" i="11"/>
  <c r="AF2627" i="11"/>
  <c r="AF2626" i="11"/>
  <c r="AF2625" i="11"/>
  <c r="AF8178" i="11"/>
  <c r="AF8177" i="11"/>
  <c r="AF8176" i="11"/>
  <c r="AF8175" i="11"/>
  <c r="AF8174" i="11"/>
  <c r="AF8173" i="11"/>
  <c r="AF8172" i="11"/>
  <c r="AF8171" i="11"/>
  <c r="AF8170" i="11"/>
  <c r="AF8169" i="11"/>
  <c r="AF8168" i="11"/>
  <c r="AF8167" i="11"/>
  <c r="AF8166" i="11"/>
  <c r="AF8165" i="11"/>
  <c r="AF8164" i="11"/>
  <c r="AF8163" i="11"/>
  <c r="AF2624" i="11"/>
  <c r="AF2623" i="11"/>
  <c r="AF2622" i="11"/>
  <c r="AF2621" i="11"/>
  <c r="AF2620" i="11"/>
  <c r="AF2619" i="11"/>
  <c r="AF2618" i="11"/>
  <c r="AF2617" i="11"/>
  <c r="AF8162" i="11"/>
  <c r="AF8161" i="11"/>
  <c r="AF8160" i="11"/>
  <c r="AF8159" i="11"/>
  <c r="AF8158" i="11"/>
  <c r="AF8157" i="11"/>
  <c r="AF8156" i="11"/>
  <c r="AF8155" i="11"/>
  <c r="AF8154" i="11"/>
  <c r="AF8153" i="11"/>
  <c r="AF8152" i="11"/>
  <c r="AF8151" i="11"/>
  <c r="AF8150" i="11"/>
  <c r="AF8149" i="11"/>
  <c r="AF8148" i="11"/>
  <c r="AF8147" i="11"/>
  <c r="AF2616" i="11"/>
  <c r="AF2615" i="11"/>
  <c r="AF2614" i="11"/>
  <c r="AF2613" i="11"/>
  <c r="AF2612" i="11"/>
  <c r="AF2611" i="11"/>
  <c r="AF2610" i="11"/>
  <c r="AF2609" i="11"/>
  <c r="AF8146" i="11"/>
  <c r="AF8145" i="11"/>
  <c r="AF8144" i="11"/>
  <c r="AF8143" i="11"/>
  <c r="AF8142" i="11"/>
  <c r="AF8141" i="11"/>
  <c r="AF8140" i="11"/>
  <c r="AF8139" i="11"/>
  <c r="AF8138" i="11"/>
  <c r="AF8137" i="11"/>
  <c r="AF8136" i="11"/>
  <c r="AF8135" i="11"/>
  <c r="AF8134" i="11"/>
  <c r="AF8133" i="11"/>
  <c r="AF8132" i="11"/>
  <c r="AF8131" i="11"/>
  <c r="AF2608" i="11"/>
  <c r="AF2607" i="11"/>
  <c r="AF2606" i="11"/>
  <c r="AF2605" i="11"/>
  <c r="AF2604" i="11"/>
  <c r="AF2603" i="11"/>
  <c r="AF2602" i="11"/>
  <c r="AF2601" i="11"/>
  <c r="AF8130" i="11"/>
  <c r="AF8129" i="11"/>
  <c r="AF8128" i="11"/>
  <c r="AF8127" i="11"/>
  <c r="AF8126" i="11"/>
  <c r="AF8125" i="11"/>
  <c r="AF8124" i="11"/>
  <c r="AF8123" i="11"/>
  <c r="AF8122" i="11"/>
  <c r="AF8121" i="11"/>
  <c r="AF8120" i="11"/>
  <c r="AF8119" i="11"/>
  <c r="AF8118" i="11"/>
  <c r="AF8117" i="11"/>
  <c r="AF8116" i="11"/>
  <c r="AF8115" i="11"/>
  <c r="AF2600" i="11"/>
  <c r="AF2599" i="11"/>
  <c r="AF2598" i="11"/>
  <c r="AF2597" i="11"/>
  <c r="AF2596" i="11"/>
  <c r="AF2595" i="11"/>
  <c r="AF2594" i="11"/>
  <c r="AF2593" i="11"/>
  <c r="AF8114" i="11"/>
  <c r="AF8113" i="11"/>
  <c r="AF8112" i="11"/>
  <c r="AF8111" i="11"/>
  <c r="AF8110" i="11"/>
  <c r="AF8109" i="11"/>
  <c r="AF8108" i="11"/>
  <c r="AF8107" i="11"/>
  <c r="AF8106" i="11"/>
  <c r="AF8105" i="11"/>
  <c r="AF8104" i="11"/>
  <c r="AF8103" i="11"/>
  <c r="AF8102" i="11"/>
  <c r="AF8101" i="11"/>
  <c r="AF8100" i="11"/>
  <c r="AF8099" i="11"/>
  <c r="AF2592" i="11"/>
  <c r="AF2591" i="11"/>
  <c r="AF2590" i="11"/>
  <c r="AF2589" i="11"/>
  <c r="AF2588" i="11"/>
  <c r="AF2587" i="11"/>
  <c r="AF2586" i="11"/>
  <c r="AF2585" i="11"/>
  <c r="AF8098" i="11"/>
  <c r="AF8097" i="11"/>
  <c r="AF8096" i="11"/>
  <c r="AF8095" i="11"/>
  <c r="AF8094" i="11"/>
  <c r="AF8093" i="11"/>
  <c r="AF8092" i="11"/>
  <c r="AF8091" i="11"/>
  <c r="AF8090" i="11"/>
  <c r="AF8089" i="11"/>
  <c r="AF8088" i="11"/>
  <c r="AF8087" i="11"/>
  <c r="AF8086" i="11"/>
  <c r="AF8085" i="11"/>
  <c r="AF8084" i="11"/>
  <c r="AF8083" i="11"/>
  <c r="AF2584" i="11"/>
  <c r="AF2583" i="11"/>
  <c r="AF2582" i="11"/>
  <c r="AF2581" i="11"/>
  <c r="AF2580" i="11"/>
  <c r="AF2579" i="11"/>
  <c r="AF2578" i="11"/>
  <c r="AF2577" i="11"/>
  <c r="AF8082" i="11"/>
  <c r="AF8081" i="11"/>
  <c r="AF8080" i="11"/>
  <c r="AF8079" i="11"/>
  <c r="AF8078" i="11"/>
  <c r="AF8077" i="11"/>
  <c r="AF8076" i="11"/>
  <c r="AF8075" i="11"/>
  <c r="AF8074" i="11"/>
  <c r="AF8073" i="11"/>
  <c r="AF8072" i="11"/>
  <c r="AF8071" i="11"/>
  <c r="AF8070" i="11"/>
  <c r="AF8069" i="11"/>
  <c r="AF8068" i="11"/>
  <c r="AF8067" i="11"/>
  <c r="AF2576" i="11"/>
  <c r="AF2575" i="11"/>
  <c r="AF2574" i="11"/>
  <c r="AF2573" i="11"/>
  <c r="AF2572" i="11"/>
  <c r="AF2571" i="11"/>
  <c r="AF2570" i="11"/>
  <c r="AF2569" i="11"/>
  <c r="AF8066" i="11"/>
  <c r="AF8065" i="11"/>
  <c r="AF8064" i="11"/>
  <c r="AF8063" i="11"/>
  <c r="AF8062" i="11"/>
  <c r="AF8061" i="11"/>
  <c r="AF8060" i="11"/>
  <c r="AF8059" i="11"/>
  <c r="AF8058" i="11"/>
  <c r="AF8057" i="11"/>
  <c r="AF8056" i="11"/>
  <c r="AF8055" i="11"/>
  <c r="AF8054" i="11"/>
  <c r="AF8053" i="11"/>
  <c r="AF8052" i="11"/>
  <c r="AF8051" i="11"/>
  <c r="AF2568" i="11"/>
  <c r="AF2567" i="11"/>
  <c r="AF2566" i="11"/>
  <c r="AF2565" i="11"/>
  <c r="AF2564" i="11"/>
  <c r="AF2563" i="11"/>
  <c r="AF2562" i="11"/>
  <c r="AF2561" i="11"/>
  <c r="AF8050" i="11"/>
  <c r="AF8049" i="11"/>
  <c r="AF8048" i="11"/>
  <c r="AF8047" i="11"/>
  <c r="AF8046" i="11"/>
  <c r="AF8045" i="11"/>
  <c r="AF8044" i="11"/>
  <c r="AF8043" i="11"/>
  <c r="AF8042" i="11"/>
  <c r="AF8041" i="11"/>
  <c r="AF8040" i="11"/>
  <c r="AF8039" i="11"/>
  <c r="AF8038" i="11"/>
  <c r="AF8037" i="11"/>
  <c r="AF8036" i="11"/>
  <c r="AF8035" i="11"/>
  <c r="AF2560" i="11"/>
  <c r="AF2559" i="11"/>
  <c r="AF2558" i="11"/>
  <c r="AF2557" i="11"/>
  <c r="AF2556" i="11"/>
  <c r="AF2555" i="11"/>
  <c r="AF2554" i="11"/>
  <c r="AF2553" i="11"/>
  <c r="AF8034" i="11"/>
  <c r="AF8033" i="11"/>
  <c r="AF8032" i="11"/>
  <c r="AF8031" i="11"/>
  <c r="AF8030" i="11"/>
  <c r="AF8029" i="11"/>
  <c r="AF8028" i="11"/>
  <c r="AF8027" i="11"/>
  <c r="AF8026" i="11"/>
  <c r="AF8025" i="11"/>
  <c r="AF8024" i="11"/>
  <c r="AF8023" i="11"/>
  <c r="AF8022" i="11"/>
  <c r="AF8021" i="11"/>
  <c r="AF8020" i="11"/>
  <c r="AF8019" i="11"/>
  <c r="AF2552" i="11"/>
  <c r="AF2551" i="11"/>
  <c r="AF2550" i="11"/>
  <c r="AF2549" i="11"/>
  <c r="AF2548" i="11"/>
  <c r="AF2547" i="11"/>
  <c r="AF2546" i="11"/>
  <c r="AF2545" i="11"/>
  <c r="AF8018" i="11"/>
  <c r="AF8017" i="11"/>
  <c r="AF8016" i="11"/>
  <c r="AF8015" i="11"/>
  <c r="AF8014" i="11"/>
  <c r="AF8013" i="11"/>
  <c r="AF8012" i="11"/>
  <c r="AF8011" i="11"/>
  <c r="AF8010" i="11"/>
  <c r="AF8009" i="11"/>
  <c r="AF8008" i="11"/>
  <c r="AF8007" i="11"/>
  <c r="AF8006" i="11"/>
  <c r="AF8005" i="11"/>
  <c r="AF8004" i="11"/>
  <c r="AF8003" i="11"/>
  <c r="AF2544" i="11"/>
  <c r="AF2543" i="11"/>
  <c r="AF2542" i="11"/>
  <c r="AF2541" i="11"/>
  <c r="AF2540" i="11"/>
  <c r="AF2539" i="11"/>
  <c r="AF2538" i="11"/>
  <c r="AF2537" i="11"/>
  <c r="AF8002" i="11"/>
  <c r="AF8001" i="11"/>
  <c r="AF8000" i="11"/>
  <c r="AF7999" i="11"/>
  <c r="AF7998" i="11"/>
  <c r="AF7997" i="11"/>
  <c r="AF7996" i="11"/>
  <c r="AF7995" i="11"/>
  <c r="AF7994" i="11"/>
  <c r="AF7993" i="11"/>
  <c r="AF7992" i="11"/>
  <c r="AF7991" i="11"/>
  <c r="AF7990" i="11"/>
  <c r="AF7989" i="11"/>
  <c r="AF7988" i="11"/>
  <c r="AF7987" i="11"/>
  <c r="AF2536" i="11"/>
  <c r="AF2535" i="11"/>
  <c r="AF2534" i="11"/>
  <c r="AF2533" i="11"/>
  <c r="AF2532" i="11"/>
  <c r="AF2531" i="11"/>
  <c r="AF2530" i="11"/>
  <c r="AF2529" i="11"/>
  <c r="AF7986" i="11"/>
  <c r="AF7985" i="11"/>
  <c r="AF7984" i="11"/>
  <c r="AF7983" i="11"/>
  <c r="AF7982" i="11"/>
  <c r="AF7981" i="11"/>
  <c r="AF7980" i="11"/>
  <c r="AF7979" i="11"/>
  <c r="AF7978" i="11"/>
  <c r="AF7977" i="11"/>
  <c r="AF7976" i="11"/>
  <c r="AF7975" i="11"/>
  <c r="AF7974" i="11"/>
  <c r="AF7973" i="11"/>
  <c r="AF7972" i="11"/>
  <c r="AF7971" i="11"/>
  <c r="AF2528" i="11"/>
  <c r="AF2527" i="11"/>
  <c r="AF2526" i="11"/>
  <c r="AF2525" i="11"/>
  <c r="AF2524" i="11"/>
  <c r="AF2523" i="11"/>
  <c r="AF2522" i="11"/>
  <c r="AF2521" i="11"/>
  <c r="AF7970" i="11"/>
  <c r="AF7969" i="11"/>
  <c r="AF7968" i="11"/>
  <c r="AF7967" i="11"/>
  <c r="AF7966" i="11"/>
  <c r="AF7965" i="11"/>
  <c r="AF7964" i="11"/>
  <c r="AF7963" i="11"/>
  <c r="AF7962" i="11"/>
  <c r="AF7961" i="11"/>
  <c r="AF7960" i="11"/>
  <c r="AF7959" i="11"/>
  <c r="AF7958" i="11"/>
  <c r="AF7957" i="11"/>
  <c r="AF7956" i="11"/>
  <c r="AF7955" i="11"/>
  <c r="AF2520" i="11"/>
  <c r="AF2519" i="11"/>
  <c r="AF2518" i="11"/>
  <c r="AF2517" i="11"/>
  <c r="AF2516" i="11"/>
  <c r="AF2515" i="11"/>
  <c r="AF2514" i="11"/>
  <c r="AF2513" i="11"/>
  <c r="AF7954" i="11"/>
  <c r="AF7953" i="11"/>
  <c r="AF7952" i="11"/>
  <c r="AF7951" i="11"/>
  <c r="AF7950" i="11"/>
  <c r="AF7949" i="11"/>
  <c r="AF7948" i="11"/>
  <c r="AF7947" i="11"/>
  <c r="AF7946" i="11"/>
  <c r="AF7945" i="11"/>
  <c r="AF7944" i="11"/>
  <c r="AF7943" i="11"/>
  <c r="AF7942" i="11"/>
  <c r="AF7941" i="11"/>
  <c r="AF7940" i="11"/>
  <c r="AF7939" i="11"/>
  <c r="AF2512" i="11"/>
  <c r="AF2511" i="11"/>
  <c r="AF2510" i="11"/>
  <c r="AF2509" i="11"/>
  <c r="AF2508" i="11"/>
  <c r="AF2507" i="11"/>
  <c r="AF2506" i="11"/>
  <c r="AF2505" i="11"/>
  <c r="AF7938" i="11"/>
  <c r="AF7937" i="11"/>
  <c r="AF7936" i="11"/>
  <c r="AF7935" i="11"/>
  <c r="AF7934" i="11"/>
  <c r="AF7933" i="11"/>
  <c r="AF7932" i="11"/>
  <c r="AF7931" i="11"/>
  <c r="AF7930" i="11"/>
  <c r="AF7929" i="11"/>
  <c r="AF7928" i="11"/>
  <c r="AF7927" i="11"/>
  <c r="AF7926" i="11"/>
  <c r="AF7925" i="11"/>
  <c r="AF7924" i="11"/>
  <c r="AF7923" i="11"/>
  <c r="AF2504" i="11"/>
  <c r="AF2503" i="11"/>
  <c r="AF2502" i="11"/>
  <c r="AF2501" i="11"/>
  <c r="AF2500" i="11"/>
  <c r="AF2499" i="11"/>
  <c r="AF2498" i="11"/>
  <c r="AF2497" i="11"/>
  <c r="AF7922" i="11"/>
  <c r="AF7921" i="11"/>
  <c r="AF7920" i="11"/>
  <c r="AF7919" i="11"/>
  <c r="AF7918" i="11"/>
  <c r="AF7917" i="11"/>
  <c r="AF7916" i="11"/>
  <c r="AF7915" i="11"/>
  <c r="AF7914" i="11"/>
  <c r="AF7913" i="11"/>
  <c r="AF7912" i="11"/>
  <c r="AF7911" i="11"/>
  <c r="AF7910" i="11"/>
  <c r="AF7909" i="11"/>
  <c r="AF7908" i="11"/>
  <c r="AF7907" i="11"/>
  <c r="AF2496" i="11"/>
  <c r="AF2495" i="11"/>
  <c r="AF2494" i="11"/>
  <c r="AF2493" i="11"/>
  <c r="AF2492" i="11"/>
  <c r="AF2491" i="11"/>
  <c r="AF2490" i="11"/>
  <c r="AF2489" i="11"/>
  <c r="AF7906" i="11"/>
  <c r="AF7905" i="11"/>
  <c r="AF7904" i="11"/>
  <c r="AF7903" i="11"/>
  <c r="AF7902" i="11"/>
  <c r="AF7901" i="11"/>
  <c r="AF7900" i="11"/>
  <c r="AF7899" i="11"/>
  <c r="AF7898" i="11"/>
  <c r="AF7897" i="11"/>
  <c r="AF7896" i="11"/>
  <c r="AF7895" i="11"/>
  <c r="AF7894" i="11"/>
  <c r="AF7893" i="11"/>
  <c r="AF7892" i="11"/>
  <c r="AF7891" i="11"/>
  <c r="AF2488" i="11"/>
  <c r="AF2487" i="11"/>
  <c r="AF2486" i="11"/>
  <c r="AF2485" i="11"/>
  <c r="AF2484" i="11"/>
  <c r="AF2483" i="11"/>
  <c r="AF2482" i="11"/>
  <c r="AF2481" i="11"/>
  <c r="AF7890" i="11"/>
  <c r="AF7889" i="11"/>
  <c r="AF7888" i="11"/>
  <c r="AF7887" i="11"/>
  <c r="AF7886" i="11"/>
  <c r="AF7885" i="11"/>
  <c r="AF7884" i="11"/>
  <c r="AF7883" i="11"/>
  <c r="AF7882" i="11"/>
  <c r="AF7881" i="11"/>
  <c r="AF7880" i="11"/>
  <c r="AF7879" i="11"/>
  <c r="AF7878" i="11"/>
  <c r="AF7877" i="11"/>
  <c r="AF7876" i="11"/>
  <c r="AF7875" i="11"/>
  <c r="AF2480" i="11"/>
  <c r="AF2479" i="11"/>
  <c r="AF2478" i="11"/>
  <c r="AF2477" i="11"/>
  <c r="AF2476" i="11"/>
  <c r="AF2475" i="11"/>
  <c r="AF2474" i="11"/>
  <c r="AF2473" i="11"/>
  <c r="AF7874" i="11"/>
  <c r="AF7873" i="11"/>
  <c r="AF7872" i="11"/>
  <c r="AF7871" i="11"/>
  <c r="AF7870" i="11"/>
  <c r="AF7869" i="11"/>
  <c r="AF7868" i="11"/>
  <c r="AF7867" i="11"/>
  <c r="AF7866" i="11"/>
  <c r="AF7865" i="11"/>
  <c r="AF7864" i="11"/>
  <c r="AF7863" i="11"/>
  <c r="AF7862" i="11"/>
  <c r="AF7861" i="11"/>
  <c r="AF7860" i="11"/>
  <c r="AF7859" i="11"/>
  <c r="AF2472" i="11"/>
  <c r="AF2471" i="11"/>
  <c r="AF2470" i="11"/>
  <c r="AF2469" i="11"/>
  <c r="AF2468" i="11"/>
  <c r="AF2467" i="11"/>
  <c r="AF2466" i="11"/>
  <c r="AF2465" i="11"/>
  <c r="AF7858" i="11"/>
  <c r="AF7857" i="11"/>
  <c r="AF7856" i="11"/>
  <c r="AF7855" i="11"/>
  <c r="AF7854" i="11"/>
  <c r="AF7853" i="11"/>
  <c r="AF7852" i="11"/>
  <c r="AF7851" i="11"/>
  <c r="AF7850" i="11"/>
  <c r="AF7849" i="11"/>
  <c r="AF7848" i="11"/>
  <c r="AF7847" i="11"/>
  <c r="AF7846" i="11"/>
  <c r="AF7845" i="11"/>
  <c r="AF7844" i="11"/>
  <c r="AF7843" i="11"/>
  <c r="AF2464" i="11"/>
  <c r="AF2463" i="11"/>
  <c r="AF2462" i="11"/>
  <c r="AF2461" i="11"/>
  <c r="AF2460" i="11"/>
  <c r="AF2459" i="11"/>
  <c r="AF2458" i="11"/>
  <c r="AF2457" i="11"/>
  <c r="AF7842" i="11"/>
  <c r="AF7841" i="11"/>
  <c r="AF7840" i="11"/>
  <c r="AF7839" i="11"/>
  <c r="AF7838" i="11"/>
  <c r="AF7837" i="11"/>
  <c r="AF7836" i="11"/>
  <c r="AF7835" i="11"/>
  <c r="AF7834" i="11"/>
  <c r="AF7833" i="11"/>
  <c r="AF7832" i="11"/>
  <c r="AF7831" i="11"/>
  <c r="AF7830" i="11"/>
  <c r="AF7829" i="11"/>
  <c r="AF7828" i="11"/>
  <c r="AF7827" i="11"/>
  <c r="AF2456" i="11"/>
  <c r="AF2455" i="11"/>
  <c r="AF2454" i="11"/>
  <c r="AF2453" i="11"/>
  <c r="AF2452" i="11"/>
  <c r="AF2451" i="11"/>
  <c r="AF2450" i="11"/>
  <c r="AF2449" i="11"/>
  <c r="AF7826" i="11"/>
  <c r="AF7825" i="11"/>
  <c r="AF7824" i="11"/>
  <c r="AF7823" i="11"/>
  <c r="AF7822" i="11"/>
  <c r="AF7821" i="11"/>
  <c r="AF7820" i="11"/>
  <c r="AF7819" i="11"/>
  <c r="AF7818" i="11"/>
  <c r="AF7817" i="11"/>
  <c r="AF7816" i="11"/>
  <c r="AF7815" i="11"/>
  <c r="AF7814" i="11"/>
  <c r="AF7813" i="11"/>
  <c r="AF7812" i="11"/>
  <c r="AF7811" i="11"/>
  <c r="AF2448" i="11"/>
  <c r="AF2447" i="11"/>
  <c r="AF2446" i="11"/>
  <c r="AF2445" i="11"/>
  <c r="AF2444" i="11"/>
  <c r="AF2443" i="11"/>
  <c r="G28" i="5" s="1"/>
  <c r="AF2442" i="11"/>
  <c r="AF2441" i="11"/>
  <c r="AF7810" i="11"/>
  <c r="AF7809" i="11"/>
  <c r="AF7808" i="11"/>
  <c r="AF7807" i="11"/>
  <c r="AF7806" i="11"/>
  <c r="AF7805" i="11"/>
  <c r="AF7804" i="11"/>
  <c r="AF7803" i="11"/>
  <c r="AF7802" i="11"/>
  <c r="AF7801" i="11"/>
  <c r="AF7800" i="11"/>
  <c r="AF7799" i="11"/>
  <c r="AF7798" i="11"/>
  <c r="AF7797" i="11"/>
  <c r="AF7796" i="11"/>
  <c r="AF7795" i="11"/>
  <c r="AF2440" i="11"/>
  <c r="AF2439" i="11"/>
  <c r="AF2438" i="11"/>
  <c r="AF2437" i="11"/>
  <c r="AF2436" i="11"/>
  <c r="AF2435" i="11"/>
  <c r="AF2434" i="11"/>
  <c r="AF2433" i="11"/>
  <c r="AF7794" i="11"/>
  <c r="AF7793" i="11"/>
  <c r="AF7792" i="11"/>
  <c r="AF7791" i="11"/>
  <c r="AF7790" i="11"/>
  <c r="AF7789" i="11"/>
  <c r="AF7788" i="11"/>
  <c r="AF7787" i="11"/>
  <c r="AF7786" i="11"/>
  <c r="AF7785" i="11"/>
  <c r="AF7784" i="11"/>
  <c r="AF7783" i="11"/>
  <c r="AF7782" i="11"/>
  <c r="AF7781" i="11"/>
  <c r="AF7780" i="11"/>
  <c r="AF7779" i="11"/>
  <c r="AF2432" i="11"/>
  <c r="AF2431" i="11"/>
  <c r="AF2430" i="11"/>
  <c r="AF2429" i="11"/>
  <c r="AF2428" i="11"/>
  <c r="AF2427" i="11"/>
  <c r="AF2426" i="11"/>
  <c r="AF2425" i="11"/>
  <c r="AF7778" i="11"/>
  <c r="AF7777" i="11"/>
  <c r="AF7776" i="11"/>
  <c r="AF7775" i="11"/>
  <c r="AF7774" i="11"/>
  <c r="AF7773" i="11"/>
  <c r="AF7772" i="11"/>
  <c r="AF7771" i="11"/>
  <c r="AF7770" i="11"/>
  <c r="AF7769" i="11"/>
  <c r="AF7768" i="11"/>
  <c r="AF7767" i="11"/>
  <c r="AF7766" i="11"/>
  <c r="AF7765" i="11"/>
  <c r="AF7764" i="11"/>
  <c r="AF7763" i="11"/>
  <c r="AF2424" i="11"/>
  <c r="AF2423" i="11"/>
  <c r="AF2422" i="11"/>
  <c r="AF2421" i="11"/>
  <c r="AF2420" i="11"/>
  <c r="AF2419" i="11"/>
  <c r="AF2418" i="11"/>
  <c r="AF2417" i="11"/>
  <c r="AF7762" i="11"/>
  <c r="AF7761" i="11"/>
  <c r="AF7760" i="11"/>
  <c r="AF7759" i="11"/>
  <c r="AF7758" i="11"/>
  <c r="AF7757" i="11"/>
  <c r="AF7756" i="11"/>
  <c r="AF7755" i="11"/>
  <c r="AF7754" i="11"/>
  <c r="AF7753" i="11"/>
  <c r="AF7752" i="11"/>
  <c r="AF7751" i="11"/>
  <c r="AF7750" i="11"/>
  <c r="AF7749" i="11"/>
  <c r="AF7748" i="11"/>
  <c r="AF7747" i="11"/>
  <c r="AF2416" i="11"/>
  <c r="AF2415" i="11"/>
  <c r="AF2414" i="11"/>
  <c r="AF2413" i="11"/>
  <c r="AF2412" i="11"/>
  <c r="AF2411" i="11"/>
  <c r="AF2410" i="11"/>
  <c r="AF2409" i="11"/>
  <c r="AF7746" i="11"/>
  <c r="AF7745" i="11"/>
  <c r="AF7744" i="11"/>
  <c r="AF7743" i="11"/>
  <c r="AF7742" i="11"/>
  <c r="AF7741" i="11"/>
  <c r="AF7740" i="11"/>
  <c r="AF7739" i="11"/>
  <c r="AF7738" i="11"/>
  <c r="AF7737" i="11"/>
  <c r="AF7736" i="11"/>
  <c r="AF7735" i="11"/>
  <c r="AF7734" i="11"/>
  <c r="AF7733" i="11"/>
  <c r="AF7732" i="11"/>
  <c r="AF7731" i="11"/>
  <c r="AF2408" i="11"/>
  <c r="AF2407" i="11"/>
  <c r="AF2406" i="11"/>
  <c r="AF2405" i="11"/>
  <c r="AF2404" i="11"/>
  <c r="AF2403" i="11"/>
  <c r="AF2402" i="11"/>
  <c r="AF2401" i="11"/>
  <c r="AF7730" i="11"/>
  <c r="AF7729" i="11"/>
  <c r="AF7728" i="11"/>
  <c r="AF7727" i="11"/>
  <c r="AF7726" i="11"/>
  <c r="AF7725" i="11"/>
  <c r="AF7724" i="11"/>
  <c r="AF7723" i="11"/>
  <c r="AF7722" i="11"/>
  <c r="AF7721" i="11"/>
  <c r="AF7720" i="11"/>
  <c r="AF7719" i="11"/>
  <c r="AF7718" i="11"/>
  <c r="AF7717" i="11"/>
  <c r="AF7716" i="11"/>
  <c r="AF7715" i="11"/>
  <c r="AF2400" i="11"/>
  <c r="AF2399" i="11"/>
  <c r="AF2398" i="11"/>
  <c r="AF2397" i="11"/>
  <c r="AF2396" i="11"/>
  <c r="AF2395" i="11"/>
  <c r="AF2394" i="11"/>
  <c r="AF2393" i="11"/>
  <c r="AF7714" i="11"/>
  <c r="AF7713" i="11"/>
  <c r="AF7712" i="11"/>
  <c r="AF7711" i="11"/>
  <c r="AF7710" i="11"/>
  <c r="AF7709" i="11"/>
  <c r="AF7708" i="11"/>
  <c r="AF7707" i="11"/>
  <c r="AF7706" i="11"/>
  <c r="AF7705" i="11"/>
  <c r="AF7704" i="11"/>
  <c r="AF7703" i="11"/>
  <c r="AF7702" i="11"/>
  <c r="AF7701" i="11"/>
  <c r="AF7700" i="11"/>
  <c r="AF7699" i="11"/>
  <c r="AF2392" i="11"/>
  <c r="AF2391" i="11"/>
  <c r="AF2390" i="11"/>
  <c r="AF2389" i="11"/>
  <c r="AF2388" i="11"/>
  <c r="AF2387" i="11"/>
  <c r="AF2386" i="11"/>
  <c r="AF2385" i="11"/>
  <c r="AF7698" i="11"/>
  <c r="AF7697" i="11"/>
  <c r="AF7696" i="11"/>
  <c r="AF7695" i="11"/>
  <c r="AF7694" i="11"/>
  <c r="AF7693" i="11"/>
  <c r="AF7692" i="11"/>
  <c r="AF7691" i="11"/>
  <c r="AF7690" i="11"/>
  <c r="AF7689" i="11"/>
  <c r="AF7688" i="11"/>
  <c r="AF7687" i="11"/>
  <c r="AF7686" i="11"/>
  <c r="AF7685" i="11"/>
  <c r="AF7684" i="11"/>
  <c r="AF7683" i="11"/>
  <c r="AF2384" i="11"/>
  <c r="AF2383" i="11"/>
  <c r="AF2382" i="11"/>
  <c r="AF2381" i="11"/>
  <c r="AF2380" i="11"/>
  <c r="AF2379" i="11"/>
  <c r="AF2378" i="11"/>
  <c r="AF2377" i="11"/>
  <c r="AF7682" i="11"/>
  <c r="AF7681" i="11"/>
  <c r="AF7680" i="11"/>
  <c r="AF7679" i="11"/>
  <c r="AF7678" i="11"/>
  <c r="AF7677" i="11"/>
  <c r="AF7676" i="11"/>
  <c r="AF7675" i="11"/>
  <c r="AF7674" i="11"/>
  <c r="AF7673" i="11"/>
  <c r="AF7672" i="11"/>
  <c r="AF7671" i="11"/>
  <c r="AF7670" i="11"/>
  <c r="AF7669" i="11"/>
  <c r="AF7668" i="11"/>
  <c r="AF7667" i="11"/>
  <c r="AF2376" i="11"/>
  <c r="AF2375" i="11"/>
  <c r="AF2374" i="11"/>
  <c r="AF2373" i="11"/>
  <c r="AF2372" i="11"/>
  <c r="AF2371" i="11"/>
  <c r="AF2370" i="11"/>
  <c r="AF2369" i="11"/>
  <c r="AF7666" i="11"/>
  <c r="AF7665" i="11"/>
  <c r="AF7664" i="11"/>
  <c r="AF7663" i="11"/>
  <c r="AF7662" i="11"/>
  <c r="AF7661" i="11"/>
  <c r="AF7660" i="11"/>
  <c r="AF7659" i="11"/>
  <c r="AF7658" i="11"/>
  <c r="AF7657" i="11"/>
  <c r="AF7656" i="11"/>
  <c r="AF7655" i="11"/>
  <c r="AF7654" i="11"/>
  <c r="AF7653" i="11"/>
  <c r="AF7652" i="11"/>
  <c r="AF7651" i="11"/>
  <c r="AF2368" i="11"/>
  <c r="AF2367" i="11"/>
  <c r="AF2366" i="11"/>
  <c r="AF2365" i="11"/>
  <c r="AF2364" i="11"/>
  <c r="AF2363" i="11"/>
  <c r="AF2362" i="11"/>
  <c r="AF2361" i="11"/>
  <c r="AF7650" i="11"/>
  <c r="AF7649" i="11"/>
  <c r="AF7648" i="11"/>
  <c r="AF7647" i="11"/>
  <c r="AF7646" i="11"/>
  <c r="AF7645" i="11"/>
  <c r="AF7644" i="11"/>
  <c r="AF7643" i="11"/>
  <c r="AF7642" i="11"/>
  <c r="AF7641" i="11"/>
  <c r="AF7640" i="11"/>
  <c r="AF7639" i="11"/>
  <c r="AF7638" i="11"/>
  <c r="AF7637" i="11"/>
  <c r="AF7636" i="11"/>
  <c r="AF7635" i="11"/>
  <c r="AF2360" i="11"/>
  <c r="AF2359" i="11"/>
  <c r="AF2358" i="11"/>
  <c r="AF2357" i="11"/>
  <c r="AF2356" i="11"/>
  <c r="AF2355" i="11"/>
  <c r="AF2354" i="11"/>
  <c r="AF2353" i="11"/>
  <c r="AF7634" i="11"/>
  <c r="AF7633" i="11"/>
  <c r="AF7632" i="11"/>
  <c r="AF7631" i="11"/>
  <c r="AF7630" i="11"/>
  <c r="AF7629" i="11"/>
  <c r="AF7628" i="11"/>
  <c r="AF7627" i="11"/>
  <c r="AF7626" i="11"/>
  <c r="AF7625" i="11"/>
  <c r="AF7624" i="11"/>
  <c r="AF7623" i="11"/>
  <c r="AF7622" i="11"/>
  <c r="AF7621" i="11"/>
  <c r="AF7620" i="11"/>
  <c r="AF7619" i="11"/>
  <c r="AF2352" i="11"/>
  <c r="AF2351" i="11"/>
  <c r="AF2350" i="11"/>
  <c r="AF2349" i="11"/>
  <c r="AF2348" i="11"/>
  <c r="AF2347" i="11"/>
  <c r="AF2346" i="11"/>
  <c r="AF2345" i="11"/>
  <c r="AF7618" i="11"/>
  <c r="AF7617" i="11"/>
  <c r="AF7616" i="11"/>
  <c r="AF7615" i="11"/>
  <c r="AF7614" i="11"/>
  <c r="AF7613" i="11"/>
  <c r="AF7612" i="11"/>
  <c r="AF7611" i="11"/>
  <c r="AF7610" i="11"/>
  <c r="AF7609" i="11"/>
  <c r="AF7608" i="11"/>
  <c r="AF7607" i="11"/>
  <c r="AF7606" i="11"/>
  <c r="AF7605" i="11"/>
  <c r="AF7604" i="11"/>
  <c r="AF7603" i="11"/>
  <c r="AF2344" i="11"/>
  <c r="AF2343" i="11"/>
  <c r="AF2342" i="11"/>
  <c r="AF2341" i="11"/>
  <c r="AF2340" i="11"/>
  <c r="AF2339" i="11"/>
  <c r="AF2338" i="11"/>
  <c r="AF2337" i="11"/>
  <c r="AF7602" i="11"/>
  <c r="AF7601" i="11"/>
  <c r="AF7600" i="11"/>
  <c r="AF7599" i="11"/>
  <c r="AF7598" i="11"/>
  <c r="AF7597" i="11"/>
  <c r="AF7596" i="11"/>
  <c r="AF7595" i="11"/>
  <c r="AF7594" i="11"/>
  <c r="AF7593" i="11"/>
  <c r="AF7592" i="11"/>
  <c r="AF7591" i="11"/>
  <c r="AF7590" i="11"/>
  <c r="AF7589" i="11"/>
  <c r="AF7588" i="11"/>
  <c r="AF7587" i="11"/>
  <c r="AF2336" i="11"/>
  <c r="AF2335" i="11"/>
  <c r="AF2334" i="11"/>
  <c r="AF2333" i="11"/>
  <c r="AF2332" i="11"/>
  <c r="AF2331" i="11"/>
  <c r="AF2330" i="11"/>
  <c r="AF2329" i="11"/>
  <c r="AF7586" i="11"/>
  <c r="AF7585" i="11"/>
  <c r="AF7584" i="11"/>
  <c r="AF7583" i="11"/>
  <c r="AF7582" i="11"/>
  <c r="AF7581" i="11"/>
  <c r="AF7580" i="11"/>
  <c r="AF7579" i="11"/>
  <c r="AF7578" i="11"/>
  <c r="AF7577" i="11"/>
  <c r="AF7576" i="11"/>
  <c r="AF7575" i="11"/>
  <c r="AF7574" i="11"/>
  <c r="AF7573" i="11"/>
  <c r="AF7572" i="11"/>
  <c r="AF7571" i="11"/>
  <c r="AF2328" i="11"/>
  <c r="AF2327" i="11"/>
  <c r="AF2326" i="11"/>
  <c r="AF2325" i="11"/>
  <c r="AF2324" i="11"/>
  <c r="AF2323" i="11"/>
  <c r="AF2322" i="11"/>
  <c r="AF2321" i="11"/>
  <c r="AF7570" i="11"/>
  <c r="AF7569" i="11"/>
  <c r="AF7568" i="11"/>
  <c r="AF7567" i="11"/>
  <c r="AF7566" i="11"/>
  <c r="AF7565" i="11"/>
  <c r="AF7564" i="11"/>
  <c r="AF7563" i="11"/>
  <c r="AF7562" i="11"/>
  <c r="AF7561" i="11"/>
  <c r="AF7560" i="11"/>
  <c r="AF7559" i="11"/>
  <c r="AF7558" i="11"/>
  <c r="AF7557" i="11"/>
  <c r="AF7556" i="11"/>
  <c r="AF7555" i="11"/>
  <c r="AF2320" i="11"/>
  <c r="AF2319" i="11"/>
  <c r="AF2318" i="11"/>
  <c r="AF2317" i="11"/>
  <c r="AF2316" i="11"/>
  <c r="AF2315" i="11"/>
  <c r="AF2314" i="11"/>
  <c r="AF2313" i="11"/>
  <c r="AF7554" i="11"/>
  <c r="AF7553" i="11"/>
  <c r="AF7552" i="11"/>
  <c r="AF7551" i="11"/>
  <c r="AF7550" i="11"/>
  <c r="AF7549" i="11"/>
  <c r="AF7548" i="11"/>
  <c r="AF7547" i="11"/>
  <c r="AF7546" i="11"/>
  <c r="AF7545" i="11"/>
  <c r="AF7544" i="11"/>
  <c r="AF7543" i="11"/>
  <c r="AF7542" i="11"/>
  <c r="AF7541" i="11"/>
  <c r="AF7540" i="11"/>
  <c r="AF7539" i="11"/>
  <c r="AF2312" i="11"/>
  <c r="AF2311" i="11"/>
  <c r="AF2310" i="11"/>
  <c r="AF2309" i="11"/>
  <c r="AF2308" i="11"/>
  <c r="AF2307" i="11"/>
  <c r="AF2306" i="11"/>
  <c r="AF2305" i="11"/>
  <c r="AF7538" i="11"/>
  <c r="AF7537" i="11"/>
  <c r="AF7536" i="11"/>
  <c r="AF7535" i="11"/>
  <c r="AF7534" i="11"/>
  <c r="AF7533" i="11"/>
  <c r="AF7532" i="11"/>
  <c r="AF7531" i="11"/>
  <c r="AF7530" i="11"/>
  <c r="AF7529" i="11"/>
  <c r="AF7528" i="11"/>
  <c r="AF7527" i="11"/>
  <c r="AF7526" i="11"/>
  <c r="AF7525" i="11"/>
  <c r="AF7524" i="11"/>
  <c r="AF7523" i="11"/>
  <c r="AF2304" i="11"/>
  <c r="AF2303" i="11"/>
  <c r="AF2302" i="11"/>
  <c r="AF2301" i="11"/>
  <c r="AF2300" i="11"/>
  <c r="AF2299" i="11"/>
  <c r="AF2298" i="11"/>
  <c r="AF2297" i="11"/>
  <c r="AF7522" i="11"/>
  <c r="AF7521" i="11"/>
  <c r="AF7520" i="11"/>
  <c r="AF7519" i="11"/>
  <c r="AF7518" i="11"/>
  <c r="AF7517" i="11"/>
  <c r="AF7516" i="11"/>
  <c r="AF7515" i="11"/>
  <c r="AF7514" i="11"/>
  <c r="AF7513" i="11"/>
  <c r="AF7512" i="11"/>
  <c r="AF7511" i="11"/>
  <c r="AF7510" i="11"/>
  <c r="AF7509" i="11"/>
  <c r="AF7508" i="11"/>
  <c r="AF7507" i="11"/>
  <c r="AF2296" i="11"/>
  <c r="AF2295" i="11"/>
  <c r="AF2294" i="11"/>
  <c r="AF2293" i="11"/>
  <c r="AF2292" i="11"/>
  <c r="AF2291" i="11"/>
  <c r="AF2290" i="11"/>
  <c r="AF2289" i="11"/>
  <c r="AF7506" i="11"/>
  <c r="AF7505" i="11"/>
  <c r="AF7504" i="11"/>
  <c r="AF7503" i="11"/>
  <c r="AF7502" i="11"/>
  <c r="AF7501" i="11"/>
  <c r="AF7500" i="11"/>
  <c r="AF7499" i="11"/>
  <c r="AF7498" i="11"/>
  <c r="AF7497" i="11"/>
  <c r="AF7496" i="11"/>
  <c r="AF7495" i="11"/>
  <c r="AF7494" i="11"/>
  <c r="AF7493" i="11"/>
  <c r="AF7492" i="11"/>
  <c r="AF7491" i="11"/>
  <c r="AF2288" i="11"/>
  <c r="AF2287" i="11"/>
  <c r="AF2286" i="11"/>
  <c r="AF2285" i="11"/>
  <c r="AF2284" i="11"/>
  <c r="AF2283" i="11"/>
  <c r="AF2282" i="11"/>
  <c r="AF2281" i="11"/>
  <c r="AF7490" i="11"/>
  <c r="AF7489" i="11"/>
  <c r="AF7488" i="11"/>
  <c r="AF7487" i="11"/>
  <c r="AF7486" i="11"/>
  <c r="AF7485" i="11"/>
  <c r="AF7484" i="11"/>
  <c r="AF7483" i="11"/>
  <c r="AF7482" i="11"/>
  <c r="AF7481" i="11"/>
  <c r="AF7480" i="11"/>
  <c r="AF7479" i="11"/>
  <c r="AF7478" i="11"/>
  <c r="AF7477" i="11"/>
  <c r="AF7476" i="11"/>
  <c r="AF7475" i="11"/>
  <c r="AF2280" i="11"/>
  <c r="AF2279" i="11"/>
  <c r="AF2278" i="11"/>
  <c r="AF2277" i="11"/>
  <c r="AF2276" i="11"/>
  <c r="AF2275" i="11"/>
  <c r="AF2274" i="11"/>
  <c r="AF2273" i="11"/>
  <c r="AF7474" i="11"/>
  <c r="AF7473" i="11"/>
  <c r="AF7472" i="11"/>
  <c r="AF7471" i="11"/>
  <c r="AF7470" i="11"/>
  <c r="AF7469" i="11"/>
  <c r="AF7468" i="11"/>
  <c r="AF7467" i="11"/>
  <c r="AF7466" i="11"/>
  <c r="AF7465" i="11"/>
  <c r="AF7464" i="11"/>
  <c r="AF7463" i="11"/>
  <c r="AF7462" i="11"/>
  <c r="AF7461" i="11"/>
  <c r="AF7460" i="11"/>
  <c r="AF7459" i="11"/>
  <c r="AF2272" i="11"/>
  <c r="AF2271" i="11"/>
  <c r="AF2270" i="11"/>
  <c r="AF2269" i="11"/>
  <c r="AF2268" i="11"/>
  <c r="AF2267" i="11"/>
  <c r="AF2266" i="11"/>
  <c r="AF2265" i="11"/>
  <c r="AF7458" i="11"/>
  <c r="AF7457" i="11"/>
  <c r="AF7456" i="11"/>
  <c r="AF7455" i="11"/>
  <c r="AF7454" i="11"/>
  <c r="AF7453" i="11"/>
  <c r="AF7452" i="11"/>
  <c r="AF7451" i="11"/>
  <c r="AF7450" i="11"/>
  <c r="AF7449" i="11"/>
  <c r="AF7448" i="11"/>
  <c r="AF7447" i="11"/>
  <c r="AF7446" i="11"/>
  <c r="AF7445" i="11"/>
  <c r="AF7444" i="11"/>
  <c r="AF7443" i="11"/>
  <c r="AF2264" i="11"/>
  <c r="AF2263" i="11"/>
  <c r="AF2262" i="11"/>
  <c r="AF2261" i="11"/>
  <c r="AF2260" i="11"/>
  <c r="AF2259" i="11"/>
  <c r="AF2258" i="11"/>
  <c r="AF2257" i="11"/>
  <c r="AF7442" i="11"/>
  <c r="AF7441" i="11"/>
  <c r="AF7440" i="11"/>
  <c r="AF7439" i="11"/>
  <c r="AF7438" i="11"/>
  <c r="AF7437" i="11"/>
  <c r="AF7436" i="11"/>
  <c r="AF7435" i="11"/>
  <c r="AF7434" i="11"/>
  <c r="AF7433" i="11"/>
  <c r="AF7432" i="11"/>
  <c r="AF7431" i="11"/>
  <c r="AF7430" i="11"/>
  <c r="AF7429" i="11"/>
  <c r="AF7428" i="11"/>
  <c r="AF7427" i="11"/>
  <c r="AF2256" i="11"/>
  <c r="AF2255" i="11"/>
  <c r="AF2254" i="11"/>
  <c r="AF2253" i="11"/>
  <c r="AF2252" i="11"/>
  <c r="AF2251" i="11"/>
  <c r="AF2250" i="11"/>
  <c r="AF2249" i="11"/>
  <c r="AF7426" i="11"/>
  <c r="AF7425" i="11"/>
  <c r="AF7424" i="11"/>
  <c r="AF7423" i="11"/>
  <c r="AF7422" i="11"/>
  <c r="AF7421" i="11"/>
  <c r="AF7420" i="11"/>
  <c r="AF7419" i="11"/>
  <c r="AF7418" i="11"/>
  <c r="AF7417" i="11"/>
  <c r="AF7416" i="11"/>
  <c r="AF7415" i="11"/>
  <c r="AF7414" i="11"/>
  <c r="AF7413" i="11"/>
  <c r="AF7412" i="11"/>
  <c r="AF7411" i="11"/>
  <c r="AF2248" i="11"/>
  <c r="AF2247" i="11"/>
  <c r="AF2246" i="11"/>
  <c r="AF2245" i="11"/>
  <c r="AF2244" i="11"/>
  <c r="AF2243" i="11"/>
  <c r="AF2242" i="11"/>
  <c r="AF2241" i="11"/>
  <c r="AF7410" i="11"/>
  <c r="AF7409" i="11"/>
  <c r="AF7408" i="11"/>
  <c r="AF7407" i="11"/>
  <c r="AF7406" i="11"/>
  <c r="AF7405" i="11"/>
  <c r="AF7404" i="11"/>
  <c r="AF7403" i="11"/>
  <c r="AF7402" i="11"/>
  <c r="AF7401" i="11"/>
  <c r="AF7400" i="11"/>
  <c r="AF7399" i="11"/>
  <c r="AF7398" i="11"/>
  <c r="AF7397" i="11"/>
  <c r="AF7396" i="11"/>
  <c r="AF7395" i="11"/>
  <c r="AF2240" i="11"/>
  <c r="AF2239" i="11"/>
  <c r="AF2238" i="11"/>
  <c r="AF2237" i="11"/>
  <c r="AF2236" i="11"/>
  <c r="AF2235" i="11"/>
  <c r="AF2234" i="11"/>
  <c r="AF2233" i="11"/>
  <c r="AF7394" i="11"/>
  <c r="AF7393" i="11"/>
  <c r="AF7392" i="11"/>
  <c r="AF7391" i="11"/>
  <c r="AF7390" i="11"/>
  <c r="AF7389" i="11"/>
  <c r="AF7388" i="11"/>
  <c r="AF7387" i="11"/>
  <c r="AF7386" i="11"/>
  <c r="AF7385" i="11"/>
  <c r="AF7384" i="11"/>
  <c r="AF7383" i="11"/>
  <c r="AF7382" i="11"/>
  <c r="AF7381" i="11"/>
  <c r="AF7380" i="11"/>
  <c r="AF7379" i="11"/>
  <c r="AF2232" i="11"/>
  <c r="AF2231" i="11"/>
  <c r="AF2230" i="11"/>
  <c r="AF2229" i="11"/>
  <c r="AF2228" i="11"/>
  <c r="AF2227" i="11"/>
  <c r="AF2226" i="11"/>
  <c r="AF2225" i="11"/>
  <c r="AF7378" i="11"/>
  <c r="AF7377" i="11"/>
  <c r="AF7376" i="11"/>
  <c r="AF7375" i="11"/>
  <c r="AF7374" i="11"/>
  <c r="AF7373" i="11"/>
  <c r="AF7372" i="11"/>
  <c r="AF7371" i="11"/>
  <c r="AF7370" i="11"/>
  <c r="AF7369" i="11"/>
  <c r="AF7368" i="11"/>
  <c r="AF7367" i="11"/>
  <c r="AF7366" i="11"/>
  <c r="AF7365" i="11"/>
  <c r="AF7364" i="11"/>
  <c r="AF7363" i="11"/>
  <c r="AF2224" i="11"/>
  <c r="AF2223" i="11"/>
  <c r="AF2222" i="11"/>
  <c r="AF2221" i="11"/>
  <c r="AF2220" i="11"/>
  <c r="AF2219" i="11"/>
  <c r="AF2218" i="11"/>
  <c r="AF2217" i="11"/>
  <c r="AF7362" i="11"/>
  <c r="AF7361" i="11"/>
  <c r="AF7360" i="11"/>
  <c r="AF7359" i="11"/>
  <c r="AF7358" i="11"/>
  <c r="AF7357" i="11"/>
  <c r="AF7356" i="11"/>
  <c r="AF7355" i="11"/>
  <c r="AF7354" i="11"/>
  <c r="AF7353" i="11"/>
  <c r="AF7352" i="11"/>
  <c r="AF7351" i="11"/>
  <c r="AF7350" i="11"/>
  <c r="AF7349" i="11"/>
  <c r="AF7348" i="11"/>
  <c r="AF7347" i="11"/>
  <c r="AF2216" i="11"/>
  <c r="AF2215" i="11"/>
  <c r="AF2214" i="11"/>
  <c r="AF2213" i="11"/>
  <c r="AF2212" i="11"/>
  <c r="AF2211" i="11"/>
  <c r="AF2210" i="11"/>
  <c r="AF2209" i="11"/>
  <c r="AF7346" i="11"/>
  <c r="AF7345" i="11"/>
  <c r="AF7344" i="11"/>
  <c r="AF7343" i="11"/>
  <c r="AF7342" i="11"/>
  <c r="AF7341" i="11"/>
  <c r="AF7340" i="11"/>
  <c r="AF7339" i="11"/>
  <c r="AF7338" i="11"/>
  <c r="AF7337" i="11"/>
  <c r="AF7336" i="11"/>
  <c r="AF7335" i="11"/>
  <c r="AF7334" i="11"/>
  <c r="AF7333" i="11"/>
  <c r="AF7332" i="11"/>
  <c r="AF7331" i="11"/>
  <c r="AF2208" i="11"/>
  <c r="AF2207" i="11"/>
  <c r="AF2206" i="11"/>
  <c r="AF2205" i="11"/>
  <c r="AF2204" i="11"/>
  <c r="AF2203" i="11"/>
  <c r="AF2202" i="11"/>
  <c r="AF2201" i="11"/>
  <c r="AF7330" i="11"/>
  <c r="AF7329" i="11"/>
  <c r="AF7328" i="11"/>
  <c r="AF7327" i="11"/>
  <c r="AF7326" i="11"/>
  <c r="AF7325" i="11"/>
  <c r="AF7324" i="11"/>
  <c r="AF7323" i="11"/>
  <c r="AF7322" i="11"/>
  <c r="AF7321" i="11"/>
  <c r="AF7320" i="11"/>
  <c r="AF7319" i="11"/>
  <c r="AF7318" i="11"/>
  <c r="AF7317" i="11"/>
  <c r="AF7316" i="11"/>
  <c r="AF7315" i="11"/>
  <c r="AF2200" i="11"/>
  <c r="AF2199" i="11"/>
  <c r="G27" i="5" s="1"/>
  <c r="AF2198" i="11"/>
  <c r="AF2197" i="11"/>
  <c r="AF2196" i="11"/>
  <c r="G26" i="9" s="1"/>
  <c r="AF2195" i="11"/>
  <c r="AF2194" i="11"/>
  <c r="AF2193" i="11"/>
  <c r="AF7314" i="11"/>
  <c r="AF7313" i="11"/>
  <c r="AF7312" i="11"/>
  <c r="AF7311" i="11"/>
  <c r="AF7310" i="11"/>
  <c r="AF7309" i="11"/>
  <c r="AF7308" i="11"/>
  <c r="AF7307" i="11"/>
  <c r="AF7306" i="11"/>
  <c r="AF7305" i="11"/>
  <c r="AF7304" i="11"/>
  <c r="AF7303" i="11"/>
  <c r="AF7302" i="11"/>
  <c r="AF7301" i="11"/>
  <c r="AF7300" i="11"/>
  <c r="AF7299" i="11"/>
  <c r="AF2192" i="11"/>
  <c r="AF2191" i="11"/>
  <c r="AF2190" i="11"/>
  <c r="AF2189" i="11"/>
  <c r="AF2188" i="11"/>
  <c r="AF2187" i="11"/>
  <c r="AF2186" i="11"/>
  <c r="AF2185" i="11"/>
  <c r="AF7298" i="11"/>
  <c r="AF7297" i="11"/>
  <c r="AF7296" i="11"/>
  <c r="AF7295" i="11"/>
  <c r="AF7294" i="11"/>
  <c r="AF7293" i="11"/>
  <c r="AF7292" i="11"/>
  <c r="AF7291" i="11"/>
  <c r="AF7290" i="11"/>
  <c r="AF7289" i="11"/>
  <c r="AF7288" i="11"/>
  <c r="AF7287" i="11"/>
  <c r="AF7286" i="11"/>
  <c r="AF7285" i="11"/>
  <c r="AF7284" i="11"/>
  <c r="AF7283" i="11"/>
  <c r="AF2184" i="11"/>
  <c r="AF2183" i="11"/>
  <c r="AF2182" i="11"/>
  <c r="AF2181" i="11"/>
  <c r="AF2180" i="11"/>
  <c r="AF2179" i="11"/>
  <c r="AF2178" i="11"/>
  <c r="AF2177" i="11"/>
  <c r="AF7282" i="11"/>
  <c r="AF7281" i="11"/>
  <c r="AF7280" i="11"/>
  <c r="AF7279" i="11"/>
  <c r="AF7278" i="11"/>
  <c r="AF7277" i="11"/>
  <c r="AF7276" i="11"/>
  <c r="AF7275" i="11"/>
  <c r="AF7274" i="11"/>
  <c r="AF7273" i="11"/>
  <c r="AF7272" i="11"/>
  <c r="AF7271" i="11"/>
  <c r="AF7270" i="11"/>
  <c r="AF7269" i="11"/>
  <c r="AF7268" i="11"/>
  <c r="AF7267" i="11"/>
  <c r="AF2176" i="11"/>
  <c r="AF2175" i="11"/>
  <c r="AF2174" i="11"/>
  <c r="AF2173" i="11"/>
  <c r="AF2172" i="11"/>
  <c r="AF2171" i="11"/>
  <c r="AF2170" i="11"/>
  <c r="AF2169" i="11"/>
  <c r="AF7266" i="11"/>
  <c r="AF7265" i="11"/>
  <c r="AF7264" i="11"/>
  <c r="AF7263" i="11"/>
  <c r="AF7262" i="11"/>
  <c r="AF7261" i="11"/>
  <c r="AF7260" i="11"/>
  <c r="AF7259" i="11"/>
  <c r="AF7258" i="11"/>
  <c r="AF7257" i="11"/>
  <c r="AF7256" i="11"/>
  <c r="AF7255" i="11"/>
  <c r="AF7254" i="11"/>
  <c r="AF7253" i="11"/>
  <c r="AF7252" i="11"/>
  <c r="AF7251" i="11"/>
  <c r="AF2168" i="11"/>
  <c r="AF2167" i="11"/>
  <c r="AF2166" i="11"/>
  <c r="AF2165" i="11"/>
  <c r="AF2164" i="11"/>
  <c r="AF2163" i="11"/>
  <c r="AF2162" i="11"/>
  <c r="AF2161" i="11"/>
  <c r="AF7250" i="11"/>
  <c r="AF7249" i="11"/>
  <c r="AF7248" i="11"/>
  <c r="AF7247" i="11"/>
  <c r="AF7246" i="11"/>
  <c r="AF7245" i="11"/>
  <c r="AF7244" i="11"/>
  <c r="AF7243" i="11"/>
  <c r="AF7242" i="11"/>
  <c r="AF7241" i="11"/>
  <c r="AF7240" i="11"/>
  <c r="AF7239" i="11"/>
  <c r="AF7238" i="11"/>
  <c r="AF7237" i="11"/>
  <c r="AF7236" i="11"/>
  <c r="AF7235" i="11"/>
  <c r="AF2160" i="11"/>
  <c r="AF2159" i="11"/>
  <c r="AF2158" i="11"/>
  <c r="AF2157" i="11"/>
  <c r="AF2156" i="11"/>
  <c r="AF2155" i="11"/>
  <c r="AF2154" i="11"/>
  <c r="AF2153" i="11"/>
  <c r="AF7234" i="11"/>
  <c r="AF7233" i="11"/>
  <c r="AF7232" i="11"/>
  <c r="AF7231" i="11"/>
  <c r="AF7230" i="11"/>
  <c r="AF7229" i="11"/>
  <c r="AF7228" i="11"/>
  <c r="AF7227" i="11"/>
  <c r="AF7226" i="11"/>
  <c r="AF7225" i="11"/>
  <c r="AF7224" i="11"/>
  <c r="AF7223" i="11"/>
  <c r="AF7222" i="11"/>
  <c r="AF7221" i="11"/>
  <c r="AF7220" i="11"/>
  <c r="AF7219" i="11"/>
  <c r="AF2152" i="11"/>
  <c r="AF2151" i="11"/>
  <c r="AF2150" i="11"/>
  <c r="AF2149" i="11"/>
  <c r="AF2148" i="11"/>
  <c r="AF2147" i="11"/>
  <c r="AF2146" i="11"/>
  <c r="AF2145" i="11"/>
  <c r="AF7218" i="11"/>
  <c r="AF7217" i="11"/>
  <c r="AF7216" i="11"/>
  <c r="AF7215" i="11"/>
  <c r="AF7214" i="11"/>
  <c r="AF7213" i="11"/>
  <c r="AF7212" i="11"/>
  <c r="AF7211" i="11"/>
  <c r="AF7210" i="11"/>
  <c r="AF7209" i="11"/>
  <c r="AF7208" i="11"/>
  <c r="AF7207" i="11"/>
  <c r="AF7206" i="11"/>
  <c r="AF7205" i="11"/>
  <c r="AF7204" i="11"/>
  <c r="AF7203" i="11"/>
  <c r="AF2144" i="11"/>
  <c r="AF2143" i="11"/>
  <c r="AF2142" i="11"/>
  <c r="AF2141" i="11"/>
  <c r="AF2140" i="11"/>
  <c r="AF2139" i="11"/>
  <c r="AF2138" i="11"/>
  <c r="AF2137" i="11"/>
  <c r="AF7202" i="11"/>
  <c r="AF7201" i="11"/>
  <c r="AF7200" i="11"/>
  <c r="AF7199" i="11"/>
  <c r="AF7198" i="11"/>
  <c r="AF7197" i="11"/>
  <c r="AF7196" i="11"/>
  <c r="AF7195" i="11"/>
  <c r="AF7194" i="11"/>
  <c r="AF7193" i="11"/>
  <c r="AF7192" i="11"/>
  <c r="AF7191" i="11"/>
  <c r="AF7190" i="11"/>
  <c r="AF7189" i="11"/>
  <c r="AF7188" i="11"/>
  <c r="AF7187" i="11"/>
  <c r="AF2136" i="11"/>
  <c r="AF2135" i="11"/>
  <c r="AF2134" i="11"/>
  <c r="AF2133" i="11"/>
  <c r="AF2132" i="11"/>
  <c r="AF2131" i="11"/>
  <c r="AF2130" i="11"/>
  <c r="AF2129" i="11"/>
  <c r="AF7186" i="11"/>
  <c r="AF7185" i="11"/>
  <c r="AF7184" i="11"/>
  <c r="AF7183" i="11"/>
  <c r="AF7182" i="11"/>
  <c r="AF7181" i="11"/>
  <c r="AF7180" i="11"/>
  <c r="AF7179" i="11"/>
  <c r="AF7178" i="11"/>
  <c r="AF7177" i="11"/>
  <c r="AF7176" i="11"/>
  <c r="AF7175" i="11"/>
  <c r="AF7174" i="11"/>
  <c r="AF7173" i="11"/>
  <c r="AF7172" i="11"/>
  <c r="AF7171" i="11"/>
  <c r="AF2128" i="11"/>
  <c r="AF2127" i="11"/>
  <c r="AF2126" i="11"/>
  <c r="AF2125" i="11"/>
  <c r="AF2124" i="11"/>
  <c r="AF2123" i="11"/>
  <c r="AF2122" i="11"/>
  <c r="AF2121" i="11"/>
  <c r="AF7170" i="11"/>
  <c r="AF7169" i="11"/>
  <c r="AF7168" i="11"/>
  <c r="AF7167" i="11"/>
  <c r="AF7166" i="11"/>
  <c r="AF7165" i="11"/>
  <c r="AF7164" i="11"/>
  <c r="AF7163" i="11"/>
  <c r="AF7162" i="11"/>
  <c r="AF7161" i="11"/>
  <c r="AF7160" i="11"/>
  <c r="AF7159" i="11"/>
  <c r="AF7158" i="11"/>
  <c r="AF7157" i="11"/>
  <c r="AF7156" i="11"/>
  <c r="AF7155" i="11"/>
  <c r="AF2120" i="11"/>
  <c r="AF2119" i="11"/>
  <c r="AF2118" i="11"/>
  <c r="AF2117" i="11"/>
  <c r="AF2116" i="11"/>
  <c r="AF2115" i="11"/>
  <c r="AF2114" i="11"/>
  <c r="AF2113" i="11"/>
  <c r="AF7154" i="11"/>
  <c r="AF7153" i="11"/>
  <c r="AF7152" i="11"/>
  <c r="AF7151" i="11"/>
  <c r="AF7150" i="11"/>
  <c r="AF7149" i="11"/>
  <c r="AF7148" i="11"/>
  <c r="AF7147" i="11"/>
  <c r="AF7146" i="11"/>
  <c r="AF7145" i="11"/>
  <c r="AF7144" i="11"/>
  <c r="AF7143" i="11"/>
  <c r="AF7142" i="11"/>
  <c r="AF7141" i="11"/>
  <c r="AF7140" i="11"/>
  <c r="AF7139" i="11"/>
  <c r="AF2112" i="11"/>
  <c r="AF2111" i="11"/>
  <c r="AF2110" i="11"/>
  <c r="AF2109" i="11"/>
  <c r="AF2108" i="11"/>
  <c r="AF2107" i="11"/>
  <c r="AF2106" i="11"/>
  <c r="AF2105" i="11"/>
  <c r="AF7138" i="11"/>
  <c r="AF7137" i="11"/>
  <c r="AF7136" i="11"/>
  <c r="AF7135" i="11"/>
  <c r="AF7134" i="11"/>
  <c r="AF7133" i="11"/>
  <c r="AF7132" i="11"/>
  <c r="AF7131" i="11"/>
  <c r="AF7130" i="11"/>
  <c r="AF7129" i="11"/>
  <c r="AF7128" i="11"/>
  <c r="AF7127" i="11"/>
  <c r="AF7126" i="11"/>
  <c r="AF7125" i="11"/>
  <c r="AF7124" i="11"/>
  <c r="AF7123" i="11"/>
  <c r="AF2104" i="11"/>
  <c r="AF2103" i="11"/>
  <c r="AF2102" i="11"/>
  <c r="AF2101" i="11"/>
  <c r="AF2100" i="11"/>
  <c r="AF2099" i="11"/>
  <c r="AF2098" i="11"/>
  <c r="AF2097" i="11"/>
  <c r="AF7122" i="11"/>
  <c r="AF7121" i="11"/>
  <c r="AF7120" i="11"/>
  <c r="AF7119" i="11"/>
  <c r="AF7118" i="11"/>
  <c r="AF7117" i="11"/>
  <c r="AF7116" i="11"/>
  <c r="AF7115" i="11"/>
  <c r="AF7114" i="11"/>
  <c r="AF7113" i="11"/>
  <c r="AF7112" i="11"/>
  <c r="AF7111" i="11"/>
  <c r="AF7110" i="11"/>
  <c r="AF7109" i="11"/>
  <c r="AF7108" i="11"/>
  <c r="AF7107" i="11"/>
  <c r="AF2096" i="11"/>
  <c r="AF2095" i="11"/>
  <c r="AF2094" i="11"/>
  <c r="AF2093" i="11"/>
  <c r="AF2092" i="11"/>
  <c r="AF2091" i="11"/>
  <c r="AF2090" i="11"/>
  <c r="AF2089" i="11"/>
  <c r="AF7106" i="11"/>
  <c r="AF7105" i="11"/>
  <c r="AF7104" i="11"/>
  <c r="AF7103" i="11"/>
  <c r="AF7102" i="11"/>
  <c r="AF7101" i="11"/>
  <c r="AF7100" i="11"/>
  <c r="AF7099" i="11"/>
  <c r="AF7098" i="11"/>
  <c r="AF7097" i="11"/>
  <c r="AF7096" i="11"/>
  <c r="AF7095" i="11"/>
  <c r="AF7094" i="11"/>
  <c r="AF7093" i="11"/>
  <c r="AF7092" i="11"/>
  <c r="AF7091" i="11"/>
  <c r="AF2088" i="11"/>
  <c r="AF2087" i="11"/>
  <c r="AF2086" i="11"/>
  <c r="AF2085" i="11"/>
  <c r="AF2084" i="11"/>
  <c r="AF2083" i="11"/>
  <c r="AF2082" i="11"/>
  <c r="AF2081" i="11"/>
  <c r="AF7090" i="11"/>
  <c r="AF7089" i="11"/>
  <c r="AF7088" i="11"/>
  <c r="AF7087" i="11"/>
  <c r="AF7086" i="11"/>
  <c r="AF7085" i="11"/>
  <c r="AF7084" i="11"/>
  <c r="AF7083" i="11"/>
  <c r="AF7082" i="11"/>
  <c r="AF7081" i="11"/>
  <c r="AF7080" i="11"/>
  <c r="AF7079" i="11"/>
  <c r="AF7078" i="11"/>
  <c r="AF7077" i="11"/>
  <c r="AF7076" i="11"/>
  <c r="AF7075" i="11"/>
  <c r="AF2080" i="11"/>
  <c r="AF2079" i="11"/>
  <c r="AF2078" i="11"/>
  <c r="AF2077" i="11"/>
  <c r="AF2076" i="11"/>
  <c r="AF2075" i="11"/>
  <c r="AF2074" i="11"/>
  <c r="AF2073" i="11"/>
  <c r="AF7074" i="11"/>
  <c r="AF7073" i="11"/>
  <c r="AF7072" i="11"/>
  <c r="AF7071" i="11"/>
  <c r="AF7070" i="11"/>
  <c r="AF7069" i="11"/>
  <c r="AF7068" i="11"/>
  <c r="AF7067" i="11"/>
  <c r="AF7066" i="11"/>
  <c r="AF7065" i="11"/>
  <c r="AF7064" i="11"/>
  <c r="AF7063" i="11"/>
  <c r="AF7062" i="11"/>
  <c r="AF7061" i="11"/>
  <c r="AF7060" i="11"/>
  <c r="AF7059" i="11"/>
  <c r="AF2072" i="11"/>
  <c r="AF2071" i="11"/>
  <c r="AF2070" i="11"/>
  <c r="AF2069" i="11"/>
  <c r="AF2068" i="11"/>
  <c r="AF2067" i="11"/>
  <c r="AF2066" i="11"/>
  <c r="AF2065" i="11"/>
  <c r="AF7058" i="11"/>
  <c r="AF7057" i="11"/>
  <c r="AF7056" i="11"/>
  <c r="AF7055" i="11"/>
  <c r="AF7054" i="11"/>
  <c r="AF7053" i="11"/>
  <c r="AF7052" i="11"/>
  <c r="AF7051" i="11"/>
  <c r="AF7050" i="11"/>
  <c r="AF7049" i="11"/>
  <c r="AF7048" i="11"/>
  <c r="AF7047" i="11"/>
  <c r="AF7046" i="11"/>
  <c r="AF7045" i="11"/>
  <c r="AF7044" i="11"/>
  <c r="AF7043" i="11"/>
  <c r="AF2064" i="11"/>
  <c r="AF2063" i="11"/>
  <c r="AF2062" i="11"/>
  <c r="AF2061" i="11"/>
  <c r="AF2060" i="11"/>
  <c r="AF2059" i="11"/>
  <c r="AF2058" i="11"/>
  <c r="AF2057" i="11"/>
  <c r="AF7042" i="11"/>
  <c r="AF7041" i="11"/>
  <c r="AF7040" i="11"/>
  <c r="AF7039" i="11"/>
  <c r="AF7038" i="11"/>
  <c r="AF7037" i="11"/>
  <c r="AF7036" i="11"/>
  <c r="AF7035" i="11"/>
  <c r="AF7034" i="11"/>
  <c r="AF7033" i="11"/>
  <c r="AF7032" i="11"/>
  <c r="AF7031" i="11"/>
  <c r="AF7030" i="11"/>
  <c r="AF7029" i="11"/>
  <c r="AF7028" i="11"/>
  <c r="AF7027" i="11"/>
  <c r="AF2056" i="11"/>
  <c r="AF2055" i="11"/>
  <c r="AF2054" i="11"/>
  <c r="AF2053" i="11"/>
  <c r="AF2052" i="11"/>
  <c r="AF2051" i="11"/>
  <c r="AF2050" i="11"/>
  <c r="AF2049" i="11"/>
  <c r="AF7026" i="11"/>
  <c r="AF7025" i="11"/>
  <c r="AF7024" i="11"/>
  <c r="AF7023" i="11"/>
  <c r="AF7022" i="11"/>
  <c r="AF7021" i="11"/>
  <c r="AF7020" i="11"/>
  <c r="AF7019" i="11"/>
  <c r="AF7018" i="11"/>
  <c r="AF7017" i="11"/>
  <c r="AF7016" i="11"/>
  <c r="AF7015" i="11"/>
  <c r="AF7014" i="11"/>
  <c r="AF7013" i="11"/>
  <c r="AF7012" i="11"/>
  <c r="AF7011" i="11"/>
  <c r="AF2048" i="11"/>
  <c r="AF2047" i="11"/>
  <c r="AF2046" i="11"/>
  <c r="AF2045" i="11"/>
  <c r="AF2044" i="11"/>
  <c r="AF2043" i="11"/>
  <c r="AF2042" i="11"/>
  <c r="AF2041" i="11"/>
  <c r="AF7010" i="11"/>
  <c r="AF7009" i="11"/>
  <c r="AF7008" i="11"/>
  <c r="AF7007" i="11"/>
  <c r="AF7006" i="11"/>
  <c r="AF7005" i="11"/>
  <c r="AF7004" i="11"/>
  <c r="AF7003" i="11"/>
  <c r="AF7002" i="11"/>
  <c r="AF7001" i="11"/>
  <c r="AF7000" i="11"/>
  <c r="AF6999" i="11"/>
  <c r="AF6998" i="11"/>
  <c r="AF6997" i="11"/>
  <c r="AF6996" i="11"/>
  <c r="AF6995" i="11"/>
  <c r="AF2040" i="11"/>
  <c r="AF2039" i="11"/>
  <c r="AF2038" i="11"/>
  <c r="AF2037" i="11"/>
  <c r="AF2036" i="11"/>
  <c r="AF2035" i="11"/>
  <c r="AF2034" i="11"/>
  <c r="AF2033" i="11"/>
  <c r="AF6994" i="11"/>
  <c r="AF6993" i="11"/>
  <c r="AF6992" i="11"/>
  <c r="AF6991" i="11"/>
  <c r="AF6990" i="11"/>
  <c r="AF6989" i="11"/>
  <c r="AF6988" i="11"/>
  <c r="AF6987" i="11"/>
  <c r="AF6986" i="11"/>
  <c r="AF6985" i="11"/>
  <c r="AF6984" i="11"/>
  <c r="AF6983" i="11"/>
  <c r="AF6982" i="11"/>
  <c r="AF6981" i="11"/>
  <c r="AF6980" i="11"/>
  <c r="AF6979" i="11"/>
  <c r="AF2032" i="11"/>
  <c r="AF2031" i="11"/>
  <c r="AF2030" i="11"/>
  <c r="AF2029" i="11"/>
  <c r="AF2028" i="11"/>
  <c r="AF2027" i="11"/>
  <c r="AF2026" i="11"/>
  <c r="AF2025" i="11"/>
  <c r="AF6978" i="11"/>
  <c r="AF6977" i="11"/>
  <c r="AF6976" i="11"/>
  <c r="AF6975" i="11"/>
  <c r="AF6974" i="11"/>
  <c r="AF6973" i="11"/>
  <c r="AF6972" i="11"/>
  <c r="AF6971" i="11"/>
  <c r="AF6970" i="11"/>
  <c r="AF6969" i="11"/>
  <c r="AF6968" i="11"/>
  <c r="AF6967" i="11"/>
  <c r="AF6966" i="11"/>
  <c r="AF6965" i="11"/>
  <c r="AF6964" i="11"/>
  <c r="AF6963" i="11"/>
  <c r="AF2024" i="11"/>
  <c r="AF2023" i="11"/>
  <c r="AF2022" i="11"/>
  <c r="AF2021" i="11"/>
  <c r="AF2020" i="11"/>
  <c r="AF2019" i="11"/>
  <c r="AF2018" i="11"/>
  <c r="AF2017" i="11"/>
  <c r="AF6962" i="11"/>
  <c r="AF6961" i="11"/>
  <c r="AF6960" i="11"/>
  <c r="AF6959" i="11"/>
  <c r="AF6958" i="11"/>
  <c r="AF6957" i="11"/>
  <c r="AF6956" i="11"/>
  <c r="AF6955" i="11"/>
  <c r="AF6954" i="11"/>
  <c r="AF6953" i="11"/>
  <c r="AF6952" i="11"/>
  <c r="AF6951" i="11"/>
  <c r="AF6950" i="11"/>
  <c r="AF6949" i="11"/>
  <c r="AF6948" i="11"/>
  <c r="AF6947" i="11"/>
  <c r="AF2016" i="11"/>
  <c r="AF2015" i="11"/>
  <c r="AF2014" i="11"/>
  <c r="AF2013" i="11"/>
  <c r="AF2012" i="11"/>
  <c r="AF2011" i="11"/>
  <c r="AF2010" i="11"/>
  <c r="AF2009" i="11"/>
  <c r="AF6946" i="11"/>
  <c r="AF6945" i="11"/>
  <c r="AF6944" i="11"/>
  <c r="AF6943" i="11"/>
  <c r="AF6942" i="11"/>
  <c r="AF6941" i="11"/>
  <c r="AF6940" i="11"/>
  <c r="AF6939" i="11"/>
  <c r="AF6938" i="11"/>
  <c r="AF6937" i="11"/>
  <c r="AF6936" i="11"/>
  <c r="AF6935" i="11"/>
  <c r="AF6934" i="11"/>
  <c r="AF6933" i="11"/>
  <c r="AF6932" i="11"/>
  <c r="AF6931" i="11"/>
  <c r="AF2008" i="11"/>
  <c r="AF2007" i="11"/>
  <c r="AF2006" i="11"/>
  <c r="AF2005" i="11"/>
  <c r="AF2004" i="11"/>
  <c r="AF2003" i="11"/>
  <c r="AF2002" i="11"/>
  <c r="AF2001" i="11"/>
  <c r="AF6930" i="11"/>
  <c r="AF6929" i="11"/>
  <c r="AF6928" i="11"/>
  <c r="AF6927" i="11"/>
  <c r="AF6926" i="11"/>
  <c r="AF6925" i="11"/>
  <c r="AF6924" i="11"/>
  <c r="AF6923" i="11"/>
  <c r="AF6922" i="11"/>
  <c r="AF6921" i="11"/>
  <c r="AF6920" i="11"/>
  <c r="AF6919" i="11"/>
  <c r="AF6918" i="11"/>
  <c r="AF6917" i="11"/>
  <c r="AF6916" i="11"/>
  <c r="AF6915" i="11"/>
  <c r="AF2000" i="11"/>
  <c r="AF1999" i="11"/>
  <c r="AF1998" i="11"/>
  <c r="AF1997" i="11"/>
  <c r="AF1996" i="11"/>
  <c r="AF1995" i="11"/>
  <c r="AF1994" i="11"/>
  <c r="AF1993" i="11"/>
  <c r="AF6914" i="11"/>
  <c r="AF6913" i="11"/>
  <c r="AF6912" i="11"/>
  <c r="AF6911" i="11"/>
  <c r="AF6910" i="11"/>
  <c r="AF6909" i="11"/>
  <c r="AF6908" i="11"/>
  <c r="AF6907" i="11"/>
  <c r="AF6906" i="11"/>
  <c r="AF6905" i="11"/>
  <c r="AF6904" i="11"/>
  <c r="AF6903" i="11"/>
  <c r="AF6902" i="11"/>
  <c r="AF6901" i="11"/>
  <c r="AF6900" i="11"/>
  <c r="AF6899" i="11"/>
  <c r="AF1992" i="11"/>
  <c r="AF1991" i="11"/>
  <c r="AF1990" i="11"/>
  <c r="AF1989" i="11"/>
  <c r="AF1988" i="11"/>
  <c r="AF1987" i="11"/>
  <c r="AF1986" i="11"/>
  <c r="AF1985" i="11"/>
  <c r="AF6898" i="11"/>
  <c r="AF6897" i="11"/>
  <c r="AF6896" i="11"/>
  <c r="AF6895" i="11"/>
  <c r="AF6894" i="11"/>
  <c r="AF6893" i="11"/>
  <c r="AF6892" i="11"/>
  <c r="AF6891" i="11"/>
  <c r="AF6890" i="11"/>
  <c r="AF6889" i="11"/>
  <c r="AF6888" i="11"/>
  <c r="AF6887" i="11"/>
  <c r="AF6886" i="11"/>
  <c r="AF6885" i="11"/>
  <c r="AF6884" i="11"/>
  <c r="AF6883" i="11"/>
  <c r="AF1984" i="11"/>
  <c r="AF1983" i="11"/>
  <c r="AF1982" i="11"/>
  <c r="AF1981" i="11"/>
  <c r="AF1980" i="11"/>
  <c r="AF1979" i="11"/>
  <c r="AF1978" i="11"/>
  <c r="AF1977" i="11"/>
  <c r="AF6882" i="11"/>
  <c r="AF6881" i="11"/>
  <c r="AF6880" i="11"/>
  <c r="AF6879" i="11"/>
  <c r="AF6878" i="11"/>
  <c r="AF6877" i="11"/>
  <c r="AF6876" i="11"/>
  <c r="AF6875" i="11"/>
  <c r="AF6874" i="11"/>
  <c r="AF6873" i="11"/>
  <c r="AF6872" i="11"/>
  <c r="AF6871" i="11"/>
  <c r="AF6870" i="11"/>
  <c r="AF6869" i="11"/>
  <c r="AF6868" i="11"/>
  <c r="AF6867" i="11"/>
  <c r="AF1976" i="11"/>
  <c r="AF1975" i="11"/>
  <c r="AF1974" i="11"/>
  <c r="AF1973" i="11"/>
  <c r="AF1972" i="11"/>
  <c r="AF1971" i="11"/>
  <c r="AF1970" i="11"/>
  <c r="AF1969" i="11"/>
  <c r="AF6866" i="11"/>
  <c r="AF6865" i="11"/>
  <c r="AF6864" i="11"/>
  <c r="AF6863" i="11"/>
  <c r="AF6862" i="11"/>
  <c r="AF6861" i="11"/>
  <c r="AF6860" i="11"/>
  <c r="AF6859" i="11"/>
  <c r="AF6858" i="11"/>
  <c r="AF6857" i="11"/>
  <c r="AF6856" i="11"/>
  <c r="AF6855" i="11"/>
  <c r="AF6854" i="11"/>
  <c r="AF6853" i="11"/>
  <c r="AF6852" i="11"/>
  <c r="AF6851" i="11"/>
  <c r="AF1968" i="11"/>
  <c r="AF1967" i="11"/>
  <c r="AF1966" i="11"/>
  <c r="AF1965" i="11"/>
  <c r="AF1964" i="11"/>
  <c r="AF1963" i="11"/>
  <c r="AF1962" i="11"/>
  <c r="AF1961" i="11"/>
  <c r="AF6850" i="11"/>
  <c r="AF6849" i="11"/>
  <c r="AF6848" i="11"/>
  <c r="AF6847" i="11"/>
  <c r="AF6846" i="11"/>
  <c r="AF6845" i="11"/>
  <c r="AF6844" i="11"/>
  <c r="AF6843" i="11"/>
  <c r="AF6842" i="11"/>
  <c r="AF6841" i="11"/>
  <c r="AF6840" i="11"/>
  <c r="AF6839" i="11"/>
  <c r="AF6838" i="11"/>
  <c r="AF6837" i="11"/>
  <c r="AF6836" i="11"/>
  <c r="AF6835" i="11"/>
  <c r="AF1960" i="11"/>
  <c r="AF1959" i="11"/>
  <c r="AF1958" i="11"/>
  <c r="AF1957" i="11"/>
  <c r="G26" i="5" s="1"/>
  <c r="AF1956" i="11"/>
  <c r="G25" i="9" s="1"/>
  <c r="AF1955" i="11"/>
  <c r="G24" i="10" s="1"/>
  <c r="AF1954" i="11"/>
  <c r="AF1953" i="11"/>
  <c r="AF6834" i="11"/>
  <c r="AF6833" i="11"/>
  <c r="AF6832" i="11"/>
  <c r="AF6831" i="11"/>
  <c r="AF6830" i="11"/>
  <c r="AF6829" i="11"/>
  <c r="AF6828" i="11"/>
  <c r="AF6827" i="11"/>
  <c r="AF6826" i="11"/>
  <c r="AF6825" i="11"/>
  <c r="AF6824" i="11"/>
  <c r="AF6823" i="11"/>
  <c r="AF6822" i="11"/>
  <c r="AF6821" i="11"/>
  <c r="AF6820" i="11"/>
  <c r="AF6819" i="11"/>
  <c r="AF1952" i="11"/>
  <c r="AF1951" i="11"/>
  <c r="AF1950" i="11"/>
  <c r="AF1949" i="11"/>
  <c r="AF1948" i="11"/>
  <c r="AF1947" i="11"/>
  <c r="AF1946" i="11"/>
  <c r="AF1945" i="11"/>
  <c r="AF6818" i="11"/>
  <c r="AF6817" i="11"/>
  <c r="AF6816" i="11"/>
  <c r="AF6815" i="11"/>
  <c r="AF6814" i="11"/>
  <c r="AF6813" i="11"/>
  <c r="AF6812" i="11"/>
  <c r="AF6811" i="11"/>
  <c r="AF6810" i="11"/>
  <c r="AF6809" i="11"/>
  <c r="AF6808" i="11"/>
  <c r="AF6807" i="11"/>
  <c r="AF6806" i="11"/>
  <c r="AF6805" i="11"/>
  <c r="AF6804" i="11"/>
  <c r="AF6803" i="11"/>
  <c r="AF1944" i="11"/>
  <c r="AF1943" i="11"/>
  <c r="AF1942" i="11"/>
  <c r="AF1941" i="11"/>
  <c r="AF1940" i="11"/>
  <c r="AF1939" i="11"/>
  <c r="AF1938" i="11"/>
  <c r="AF1937" i="11"/>
  <c r="AF6802" i="11"/>
  <c r="AF6801" i="11"/>
  <c r="AF6800" i="11"/>
  <c r="AF6799" i="11"/>
  <c r="AF6798" i="11"/>
  <c r="AF6797" i="11"/>
  <c r="AF6796" i="11"/>
  <c r="AF6795" i="11"/>
  <c r="AF6794" i="11"/>
  <c r="AF6793" i="11"/>
  <c r="AF6792" i="11"/>
  <c r="AF6791" i="11"/>
  <c r="AF6790" i="11"/>
  <c r="AF6789" i="11"/>
  <c r="AF6788" i="11"/>
  <c r="AF6787" i="11"/>
  <c r="AF1936" i="11"/>
  <c r="AF1935" i="11"/>
  <c r="AF1934" i="11"/>
  <c r="AF1933" i="11"/>
  <c r="AF1932" i="11"/>
  <c r="AF1931" i="11"/>
  <c r="AF1930" i="11"/>
  <c r="AF1929" i="11"/>
  <c r="AF6786" i="11"/>
  <c r="AF6785" i="11"/>
  <c r="AF6784" i="11"/>
  <c r="AF6783" i="11"/>
  <c r="AF6782" i="11"/>
  <c r="AF6781" i="11"/>
  <c r="AF6780" i="11"/>
  <c r="AF6779" i="11"/>
  <c r="AF6778" i="11"/>
  <c r="AF6777" i="11"/>
  <c r="AF6776" i="11"/>
  <c r="AF6775" i="11"/>
  <c r="AF6774" i="11"/>
  <c r="AF6773" i="11"/>
  <c r="AF6772" i="11"/>
  <c r="AF6771" i="11"/>
  <c r="AF1928" i="11"/>
  <c r="AF1927" i="11"/>
  <c r="AF1926" i="11"/>
  <c r="AF1925" i="11"/>
  <c r="AF1924" i="11"/>
  <c r="AF1923" i="11"/>
  <c r="AF1922" i="11"/>
  <c r="AF1921" i="11"/>
  <c r="AF6770" i="11"/>
  <c r="AF6769" i="11"/>
  <c r="AF6768" i="11"/>
  <c r="AF6767" i="11"/>
  <c r="AF6766" i="11"/>
  <c r="AF6765" i="11"/>
  <c r="AF6764" i="11"/>
  <c r="AF6763" i="11"/>
  <c r="AF6762" i="11"/>
  <c r="AF6761" i="11"/>
  <c r="AF6760" i="11"/>
  <c r="AF6759" i="11"/>
  <c r="AF6758" i="11"/>
  <c r="AF6757" i="11"/>
  <c r="AF6756" i="11"/>
  <c r="AF6755" i="11"/>
  <c r="AF1920" i="11"/>
  <c r="AF1919" i="11"/>
  <c r="AF1918" i="11"/>
  <c r="AF1917" i="11"/>
  <c r="AF1916" i="11"/>
  <c r="AF1915" i="11"/>
  <c r="AF1914" i="11"/>
  <c r="AF1913" i="11"/>
  <c r="AF6754" i="11"/>
  <c r="AF6753" i="11"/>
  <c r="AF6752" i="11"/>
  <c r="AF6751" i="11"/>
  <c r="AF6750" i="11"/>
  <c r="AF6749" i="11"/>
  <c r="AF6748" i="11"/>
  <c r="AF6747" i="11"/>
  <c r="AF6746" i="11"/>
  <c r="AF6745" i="11"/>
  <c r="AF6744" i="11"/>
  <c r="AF6743" i="11"/>
  <c r="AF6742" i="11"/>
  <c r="AF6741" i="11"/>
  <c r="AF6740" i="11"/>
  <c r="AF6739" i="11"/>
  <c r="AF1912" i="11"/>
  <c r="AF1911" i="11"/>
  <c r="AF1910" i="11"/>
  <c r="AF1909" i="11"/>
  <c r="AF1908" i="11"/>
  <c r="AF1907" i="11"/>
  <c r="AF1906" i="11"/>
  <c r="AF1905" i="11"/>
  <c r="AF6738" i="11"/>
  <c r="AF6737" i="11"/>
  <c r="AF6736" i="11"/>
  <c r="AF6735" i="11"/>
  <c r="AF6734" i="11"/>
  <c r="AF6733" i="11"/>
  <c r="AF6732" i="11"/>
  <c r="AF6731" i="11"/>
  <c r="AF6730" i="11"/>
  <c r="AF6729" i="11"/>
  <c r="AF6728" i="11"/>
  <c r="AF6727" i="11"/>
  <c r="AF6726" i="11"/>
  <c r="AF6725" i="11"/>
  <c r="AF6724" i="11"/>
  <c r="AF6723" i="11"/>
  <c r="AF1904" i="11"/>
  <c r="AF1903" i="11"/>
  <c r="AF1902" i="11"/>
  <c r="AF1901" i="11"/>
  <c r="AF1900" i="11"/>
  <c r="AF1899" i="11"/>
  <c r="AF1898" i="11"/>
  <c r="AF1897" i="11"/>
  <c r="AF6722" i="11"/>
  <c r="AF6721" i="11"/>
  <c r="AF6720" i="11"/>
  <c r="AF6719" i="11"/>
  <c r="AF6718" i="11"/>
  <c r="AF6717" i="11"/>
  <c r="AF6716" i="11"/>
  <c r="AF6715" i="11"/>
  <c r="AF6714" i="11"/>
  <c r="AF6713" i="11"/>
  <c r="AF6712" i="11"/>
  <c r="AF6711" i="11"/>
  <c r="AF6710" i="11"/>
  <c r="AF6709" i="11"/>
  <c r="AF6708" i="11"/>
  <c r="AF6707" i="11"/>
  <c r="AF1896" i="11"/>
  <c r="AF1895" i="11"/>
  <c r="AF1894" i="11"/>
  <c r="AF1893" i="11"/>
  <c r="AF1892" i="11"/>
  <c r="AF1891" i="11"/>
  <c r="AF1890" i="11"/>
  <c r="AF1889" i="11"/>
  <c r="AF6706" i="11"/>
  <c r="AF6705" i="11"/>
  <c r="AF6704" i="11"/>
  <c r="AF6703" i="11"/>
  <c r="AF6702" i="11"/>
  <c r="AF6701" i="11"/>
  <c r="AF6700" i="11"/>
  <c r="AF6699" i="11"/>
  <c r="AF6698" i="11"/>
  <c r="AF6697" i="11"/>
  <c r="AF6696" i="11"/>
  <c r="AF6695" i="11"/>
  <c r="AF6694" i="11"/>
  <c r="AF6693" i="11"/>
  <c r="AF6692" i="11"/>
  <c r="AF6691" i="11"/>
  <c r="AF1888" i="11"/>
  <c r="AF1887" i="11"/>
  <c r="AF1886" i="11"/>
  <c r="AF1885" i="11"/>
  <c r="AF1884" i="11"/>
  <c r="AF1883" i="11"/>
  <c r="AF1882" i="11"/>
  <c r="AF1881" i="11"/>
  <c r="AF6690" i="11"/>
  <c r="AF6689" i="11"/>
  <c r="AF6688" i="11"/>
  <c r="AF6687" i="11"/>
  <c r="AF6686" i="11"/>
  <c r="AF6685" i="11"/>
  <c r="AF6684" i="11"/>
  <c r="AF6683" i="11"/>
  <c r="AF6682" i="11"/>
  <c r="AF6681" i="11"/>
  <c r="AF6680" i="11"/>
  <c r="AF6679" i="11"/>
  <c r="AF6678" i="11"/>
  <c r="AF6677" i="11"/>
  <c r="AF6676" i="11"/>
  <c r="AF6675" i="11"/>
  <c r="AF1880" i="11"/>
  <c r="AF1879" i="11"/>
  <c r="AF1878" i="11"/>
  <c r="AF1877" i="11"/>
  <c r="AF1876" i="11"/>
  <c r="AF1875" i="11"/>
  <c r="AF1874" i="11"/>
  <c r="AF1873" i="11"/>
  <c r="AF6674" i="11"/>
  <c r="AF6673" i="11"/>
  <c r="AF6672" i="11"/>
  <c r="AF6671" i="11"/>
  <c r="AF6670" i="11"/>
  <c r="AF6669" i="11"/>
  <c r="AF6668" i="11"/>
  <c r="AF6667" i="11"/>
  <c r="AF6666" i="11"/>
  <c r="AF6665" i="11"/>
  <c r="AF6664" i="11"/>
  <c r="AF6663" i="11"/>
  <c r="AF6662" i="11"/>
  <c r="AF6661" i="11"/>
  <c r="AF6660" i="11"/>
  <c r="AF6659" i="11"/>
  <c r="AF1872" i="11"/>
  <c r="AF1871" i="11"/>
  <c r="AF1870" i="11"/>
  <c r="AF1869" i="11"/>
  <c r="AF1868" i="11"/>
  <c r="AF1867" i="11"/>
  <c r="AF1866" i="11"/>
  <c r="AF1865" i="11"/>
  <c r="AF6658" i="11"/>
  <c r="AF6657" i="11"/>
  <c r="AF6656" i="11"/>
  <c r="AF6655" i="11"/>
  <c r="AF6654" i="11"/>
  <c r="AF6653" i="11"/>
  <c r="AF6652" i="11"/>
  <c r="AF6651" i="11"/>
  <c r="AF6650" i="11"/>
  <c r="AF6649" i="11"/>
  <c r="AF6648" i="11"/>
  <c r="AF6647" i="11"/>
  <c r="AF6646" i="11"/>
  <c r="AF6645" i="11"/>
  <c r="AF6644" i="11"/>
  <c r="AF6643" i="11"/>
  <c r="AF1864" i="11"/>
  <c r="AF1863" i="11"/>
  <c r="AF1862" i="11"/>
  <c r="AF1861" i="11"/>
  <c r="AF1860" i="11"/>
  <c r="AF1859" i="11"/>
  <c r="AF1858" i="11"/>
  <c r="AF1857" i="11"/>
  <c r="AF6642" i="11"/>
  <c r="AF6641" i="11"/>
  <c r="AF6640" i="11"/>
  <c r="AF6639" i="11"/>
  <c r="AF6638" i="11"/>
  <c r="AF6637" i="11"/>
  <c r="AF6636" i="11"/>
  <c r="AF6635" i="11"/>
  <c r="AF6634" i="11"/>
  <c r="AF6633" i="11"/>
  <c r="AF6632" i="11"/>
  <c r="AF6631" i="11"/>
  <c r="AF6630" i="11"/>
  <c r="AF6629" i="11"/>
  <c r="AF6628" i="11"/>
  <c r="AF6627" i="11"/>
  <c r="AF1856" i="11"/>
  <c r="AF1855" i="11"/>
  <c r="AF1854" i="11"/>
  <c r="AF1853" i="11"/>
  <c r="AF1852" i="11"/>
  <c r="AF1851" i="11"/>
  <c r="AF1850" i="11"/>
  <c r="AF1849" i="11"/>
  <c r="AF6626" i="11"/>
  <c r="AF6625" i="11"/>
  <c r="AF6624" i="11"/>
  <c r="AF6623" i="11"/>
  <c r="AF6622" i="11"/>
  <c r="AF6621" i="11"/>
  <c r="AF6620" i="11"/>
  <c r="AF6619" i="11"/>
  <c r="AF6618" i="11"/>
  <c r="AF6617" i="11"/>
  <c r="AF6616" i="11"/>
  <c r="AF6615" i="11"/>
  <c r="AF6614" i="11"/>
  <c r="AF6613" i="11"/>
  <c r="AF6612" i="11"/>
  <c r="AF6611" i="11"/>
  <c r="AF1848" i="11"/>
  <c r="AF1847" i="11"/>
  <c r="AF1846" i="11"/>
  <c r="AF1845" i="11"/>
  <c r="AF1844" i="11"/>
  <c r="AF1843" i="11"/>
  <c r="AF1842" i="11"/>
  <c r="AF1841" i="11"/>
  <c r="AF6610" i="11"/>
  <c r="AF6609" i="11"/>
  <c r="AF6608" i="11"/>
  <c r="AF6607" i="11"/>
  <c r="AF6606" i="11"/>
  <c r="AF6605" i="11"/>
  <c r="AF6604" i="11"/>
  <c r="AF6603" i="11"/>
  <c r="AF6602" i="11"/>
  <c r="AF6601" i="11"/>
  <c r="AF6600" i="11"/>
  <c r="AF6599" i="11"/>
  <c r="AF6598" i="11"/>
  <c r="AF6597" i="11"/>
  <c r="AF6596" i="11"/>
  <c r="AF6595" i="11"/>
  <c r="AF1840" i="11"/>
  <c r="AF1839" i="11"/>
  <c r="AF1838" i="11"/>
  <c r="AF1837" i="11"/>
  <c r="AF1836" i="11"/>
  <c r="AF1835" i="11"/>
  <c r="AF1834" i="11"/>
  <c r="AF1833" i="11"/>
  <c r="AF6594" i="11"/>
  <c r="AF6593" i="11"/>
  <c r="AF6592" i="11"/>
  <c r="AF6591" i="11"/>
  <c r="AF6590" i="11"/>
  <c r="AF6589" i="11"/>
  <c r="AF6588" i="11"/>
  <c r="AF6587" i="11"/>
  <c r="AF6586" i="11"/>
  <c r="AF6585" i="11"/>
  <c r="AF6584" i="11"/>
  <c r="AF6583" i="11"/>
  <c r="AF6582" i="11"/>
  <c r="AF6581" i="11"/>
  <c r="AF6580" i="11"/>
  <c r="AF6579" i="11"/>
  <c r="AF1832" i="11"/>
  <c r="AF1831" i="11"/>
  <c r="AF1830" i="11"/>
  <c r="AF1829" i="11"/>
  <c r="AF1828" i="11"/>
  <c r="AF1827" i="11"/>
  <c r="AF1826" i="11"/>
  <c r="AF1825" i="11"/>
  <c r="AF6578" i="11"/>
  <c r="AF6577" i="11"/>
  <c r="AF6576" i="11"/>
  <c r="AF6575" i="11"/>
  <c r="AF6574" i="11"/>
  <c r="AF6573" i="11"/>
  <c r="AF6572" i="11"/>
  <c r="AF6571" i="11"/>
  <c r="AF6570" i="11"/>
  <c r="AF6569" i="11"/>
  <c r="AF6568" i="11"/>
  <c r="AF6567" i="11"/>
  <c r="AF6566" i="11"/>
  <c r="AF6565" i="11"/>
  <c r="AF6564" i="11"/>
  <c r="AF6563" i="11"/>
  <c r="AF1824" i="11"/>
  <c r="AF1823" i="11"/>
  <c r="AF1822" i="11"/>
  <c r="AF1821" i="11"/>
  <c r="AF1820" i="11"/>
  <c r="AF1819" i="11"/>
  <c r="AF1818" i="11"/>
  <c r="AF1817" i="11"/>
  <c r="AF6562" i="11"/>
  <c r="AF6561" i="11"/>
  <c r="AF6560" i="11"/>
  <c r="AF6559" i="11"/>
  <c r="AF6558" i="11"/>
  <c r="AF6557" i="11"/>
  <c r="AF6556" i="11"/>
  <c r="AF6555" i="11"/>
  <c r="AF6554" i="11"/>
  <c r="AF6553" i="11"/>
  <c r="AF6552" i="11"/>
  <c r="AF6551" i="11"/>
  <c r="AF6550" i="11"/>
  <c r="AF6549" i="11"/>
  <c r="AF6548" i="11"/>
  <c r="AF6547" i="11"/>
  <c r="AF1816" i="11"/>
  <c r="AF1815" i="11"/>
  <c r="AF1814" i="11"/>
  <c r="AF1813" i="11"/>
  <c r="AF1812" i="11"/>
  <c r="AF1811" i="11"/>
  <c r="AF1810" i="11"/>
  <c r="AF1809" i="11"/>
  <c r="AF6546" i="11"/>
  <c r="AF6545" i="11"/>
  <c r="AF6544" i="11"/>
  <c r="AF6543" i="11"/>
  <c r="AF6542" i="11"/>
  <c r="AF6541" i="11"/>
  <c r="AF6540" i="11"/>
  <c r="AF6539" i="11"/>
  <c r="AF6538" i="11"/>
  <c r="AF6537" i="11"/>
  <c r="AF6536" i="11"/>
  <c r="AF6535" i="11"/>
  <c r="AF6534" i="11"/>
  <c r="AF6533" i="11"/>
  <c r="AF6532" i="11"/>
  <c r="AF6531" i="11"/>
  <c r="AF1808" i="11"/>
  <c r="AF1807" i="11"/>
  <c r="AF1806" i="11"/>
  <c r="AF1805" i="11"/>
  <c r="AF1804" i="11"/>
  <c r="AF1803" i="11"/>
  <c r="AF1802" i="11"/>
  <c r="AF1801" i="11"/>
  <c r="AF6530" i="11"/>
  <c r="AF6529" i="11"/>
  <c r="AF6528" i="11"/>
  <c r="AF6527" i="11"/>
  <c r="AF6526" i="11"/>
  <c r="AF6525" i="11"/>
  <c r="AF6524" i="11"/>
  <c r="AF6523" i="11"/>
  <c r="AF6522" i="11"/>
  <c r="AF6521" i="11"/>
  <c r="AF6520" i="11"/>
  <c r="AF6519" i="11"/>
  <c r="AF6518" i="11"/>
  <c r="AF6517" i="11"/>
  <c r="AF6516" i="11"/>
  <c r="AF6515" i="11"/>
  <c r="AF1800" i="11"/>
  <c r="AF1799" i="11"/>
  <c r="AF1798" i="11"/>
  <c r="AF1797" i="11"/>
  <c r="AF1796" i="11"/>
  <c r="AF1795" i="11"/>
  <c r="AF1794" i="11"/>
  <c r="AF1793" i="11"/>
  <c r="AF6514" i="11"/>
  <c r="AF6513" i="11"/>
  <c r="AF6512" i="11"/>
  <c r="AF6511" i="11"/>
  <c r="AF6510" i="11"/>
  <c r="AF6509" i="11"/>
  <c r="AF6508" i="11"/>
  <c r="AF6507" i="11"/>
  <c r="AF6506" i="11"/>
  <c r="AF6505" i="11"/>
  <c r="AF6504" i="11"/>
  <c r="AF6503" i="11"/>
  <c r="AF6502" i="11"/>
  <c r="AF6501" i="11"/>
  <c r="AF6500" i="11"/>
  <c r="AF6499" i="11"/>
  <c r="AF1792" i="11"/>
  <c r="AF1791" i="11"/>
  <c r="AF1790" i="11"/>
  <c r="AF1789" i="11"/>
  <c r="AF1788" i="11"/>
  <c r="AF1787" i="11"/>
  <c r="AF1786" i="11"/>
  <c r="AF1785" i="11"/>
  <c r="AF6498" i="11"/>
  <c r="AF6497" i="11"/>
  <c r="AF6496" i="11"/>
  <c r="AF6495" i="11"/>
  <c r="AF6494" i="11"/>
  <c r="AF6493" i="11"/>
  <c r="AF6492" i="11"/>
  <c r="AF6491" i="11"/>
  <c r="AF6490" i="11"/>
  <c r="AF6489" i="11"/>
  <c r="AF6488" i="11"/>
  <c r="AF6487" i="11"/>
  <c r="AF6486" i="11"/>
  <c r="AF6485" i="11"/>
  <c r="AF6484" i="11"/>
  <c r="AF6483" i="11"/>
  <c r="AF1784" i="11"/>
  <c r="AF1783" i="11"/>
  <c r="AF1782" i="11"/>
  <c r="AF1781" i="11"/>
  <c r="AF1780" i="11"/>
  <c r="AF1779" i="11"/>
  <c r="AF1778" i="11"/>
  <c r="AF1777" i="11"/>
  <c r="AF6482" i="11"/>
  <c r="AF6481" i="11"/>
  <c r="AF6480" i="11"/>
  <c r="AF6479" i="11"/>
  <c r="AF6478" i="11"/>
  <c r="AF6477" i="11"/>
  <c r="AF6476" i="11"/>
  <c r="AF6475" i="11"/>
  <c r="AF6474" i="11"/>
  <c r="AF6473" i="11"/>
  <c r="AF6472" i="11"/>
  <c r="AF6471" i="11"/>
  <c r="AF6470" i="11"/>
  <c r="AF6469" i="11"/>
  <c r="AF6468" i="11"/>
  <c r="AF6467" i="11"/>
  <c r="AF1776" i="11"/>
  <c r="AF1775" i="11"/>
  <c r="AF1774" i="11"/>
  <c r="AF1773" i="11"/>
  <c r="AF1772" i="11"/>
  <c r="AF1771" i="11"/>
  <c r="AF1770" i="11"/>
  <c r="AF1769" i="11"/>
  <c r="AF6466" i="11"/>
  <c r="AF6465" i="11"/>
  <c r="AF6464" i="11"/>
  <c r="AF6463" i="11"/>
  <c r="AF6462" i="11"/>
  <c r="AF6461" i="11"/>
  <c r="AF6460" i="11"/>
  <c r="AF6459" i="11"/>
  <c r="AF6458" i="11"/>
  <c r="AF6457" i="11"/>
  <c r="AF6456" i="11"/>
  <c r="AF6455" i="11"/>
  <c r="AF6454" i="11"/>
  <c r="AF6453" i="11"/>
  <c r="AF6452" i="11"/>
  <c r="AF6451" i="11"/>
  <c r="AF1768" i="11"/>
  <c r="AF1767" i="11"/>
  <c r="AF1766" i="11"/>
  <c r="AF1765" i="11"/>
  <c r="AF1764" i="11"/>
  <c r="AF1763" i="11"/>
  <c r="AF1762" i="11"/>
  <c r="AF1761" i="11"/>
  <c r="AF6450" i="11"/>
  <c r="AF6449" i="11"/>
  <c r="AF6448" i="11"/>
  <c r="AF6447" i="11"/>
  <c r="AF6446" i="11"/>
  <c r="AF6445" i="11"/>
  <c r="AF6444" i="11"/>
  <c r="AF6443" i="11"/>
  <c r="AF6442" i="11"/>
  <c r="AF6441" i="11"/>
  <c r="AF6440" i="11"/>
  <c r="AF6439" i="11"/>
  <c r="AF6438" i="11"/>
  <c r="AF6437" i="11"/>
  <c r="AF6436" i="11"/>
  <c r="AF6435" i="11"/>
  <c r="AF1760" i="11"/>
  <c r="AF1759" i="11"/>
  <c r="AF1758" i="11"/>
  <c r="AF1757" i="11"/>
  <c r="AF1756" i="11"/>
  <c r="AF1755" i="11"/>
  <c r="AF1754" i="11"/>
  <c r="AF1753" i="11"/>
  <c r="AF6434" i="11"/>
  <c r="AF6433" i="11"/>
  <c r="AF6432" i="11"/>
  <c r="AF6431" i="11"/>
  <c r="AF6430" i="11"/>
  <c r="AF6429" i="11"/>
  <c r="AF6428" i="11"/>
  <c r="AF6427" i="11"/>
  <c r="AF6426" i="11"/>
  <c r="AF6425" i="11"/>
  <c r="AF6424" i="11"/>
  <c r="AF6423" i="11"/>
  <c r="AF6422" i="11"/>
  <c r="AF6421" i="11"/>
  <c r="AF6420" i="11"/>
  <c r="AF6419" i="11"/>
  <c r="AF1752" i="11"/>
  <c r="AF1751" i="11"/>
  <c r="AF1750" i="11"/>
  <c r="AF1749" i="11"/>
  <c r="AF1748" i="11"/>
  <c r="AF1747" i="11"/>
  <c r="AF1746" i="11"/>
  <c r="AF1745" i="11"/>
  <c r="AF6418" i="11"/>
  <c r="AF6417" i="11"/>
  <c r="AF6416" i="11"/>
  <c r="AF6415" i="11"/>
  <c r="AF6414" i="11"/>
  <c r="AF6413" i="11"/>
  <c r="AF6412" i="11"/>
  <c r="AF6411" i="11"/>
  <c r="AF6410" i="11"/>
  <c r="AF6409" i="11"/>
  <c r="AF6408" i="11"/>
  <c r="AF6407" i="11"/>
  <c r="AF6406" i="11"/>
  <c r="AF6405" i="11"/>
  <c r="AF6404" i="11"/>
  <c r="AF6403" i="11"/>
  <c r="AF1744" i="11"/>
  <c r="AF1743" i="11"/>
  <c r="AF1742" i="11"/>
  <c r="AF1741" i="11"/>
  <c r="AF1740" i="11"/>
  <c r="AF1739" i="11"/>
  <c r="AF1738" i="11"/>
  <c r="AF1737" i="11"/>
  <c r="AF6402" i="11"/>
  <c r="AF6401" i="11"/>
  <c r="AF6400" i="11"/>
  <c r="AF6399" i="11"/>
  <c r="AF6398" i="11"/>
  <c r="AF6397" i="11"/>
  <c r="AF6396" i="11"/>
  <c r="AF6395" i="11"/>
  <c r="AF6394" i="11"/>
  <c r="AF6393" i="11"/>
  <c r="AF6392" i="11"/>
  <c r="AF6391" i="11"/>
  <c r="AF6390" i="11"/>
  <c r="AF6389" i="11"/>
  <c r="AF6388" i="11"/>
  <c r="AF6387" i="11"/>
  <c r="AF1736" i="11"/>
  <c r="AF1735" i="11"/>
  <c r="AF1734" i="11"/>
  <c r="AF1733" i="11"/>
  <c r="AF1732" i="11"/>
  <c r="AF1731" i="11"/>
  <c r="AF1730" i="11"/>
  <c r="AF1729" i="11"/>
  <c r="AF6386" i="11"/>
  <c r="AF6385" i="11"/>
  <c r="AF6384" i="11"/>
  <c r="AF6383" i="11"/>
  <c r="AF6382" i="11"/>
  <c r="AF6381" i="11"/>
  <c r="AF6380" i="11"/>
  <c r="AF6379" i="11"/>
  <c r="AF6378" i="11"/>
  <c r="AF6377" i="11"/>
  <c r="AF6376" i="11"/>
  <c r="AF6375" i="11"/>
  <c r="AF6374" i="11"/>
  <c r="AF6373" i="11"/>
  <c r="AF6372" i="11"/>
  <c r="AF6371" i="11"/>
  <c r="AF1728" i="11"/>
  <c r="AF1727" i="11"/>
  <c r="AF1726" i="11"/>
  <c r="AF1725" i="11"/>
  <c r="AF1724" i="11"/>
  <c r="AF1723" i="11"/>
  <c r="AF1722" i="11"/>
  <c r="AF1721" i="11"/>
  <c r="AF6370" i="11"/>
  <c r="AF6369" i="11"/>
  <c r="AF6368" i="11"/>
  <c r="AF6367" i="11"/>
  <c r="AF6366" i="11"/>
  <c r="AF6365" i="11"/>
  <c r="AF6364" i="11"/>
  <c r="AF6363" i="11"/>
  <c r="AF6362" i="11"/>
  <c r="AF6361" i="11"/>
  <c r="AF6360" i="11"/>
  <c r="AF6359" i="11"/>
  <c r="AF6358" i="11"/>
  <c r="AF6357" i="11"/>
  <c r="AF6356" i="11"/>
  <c r="AF6355" i="11"/>
  <c r="AF1720" i="11"/>
  <c r="AF1719" i="11"/>
  <c r="AF1718" i="11"/>
  <c r="AF1717" i="11"/>
  <c r="AF1716" i="11"/>
  <c r="AF1715" i="11"/>
  <c r="AF1714" i="11"/>
  <c r="AF1713" i="11"/>
  <c r="AF6354" i="11"/>
  <c r="AF6353" i="11"/>
  <c r="AF6352" i="11"/>
  <c r="AF6351" i="11"/>
  <c r="AF6350" i="11"/>
  <c r="AF6349" i="11"/>
  <c r="AF6348" i="11"/>
  <c r="AF6347" i="11"/>
  <c r="AF6346" i="11"/>
  <c r="AF6345" i="11"/>
  <c r="AF6344" i="11"/>
  <c r="AF6343" i="11"/>
  <c r="AF6342" i="11"/>
  <c r="AF6341" i="11"/>
  <c r="AF6340" i="11"/>
  <c r="AF6339" i="11"/>
  <c r="AF1712" i="11"/>
  <c r="AF1711" i="11"/>
  <c r="AF1710" i="11"/>
  <c r="AF1709" i="11"/>
  <c r="AF1708" i="11"/>
  <c r="E28" i="9" s="1"/>
  <c r="AF1707" i="11"/>
  <c r="E27" i="10" s="1"/>
  <c r="AF1706" i="11"/>
  <c r="AF1705" i="11"/>
  <c r="AF6338" i="11"/>
  <c r="AF6337" i="11"/>
  <c r="AF6336" i="11"/>
  <c r="AF6335" i="11"/>
  <c r="AF6334" i="11"/>
  <c r="AF6333" i="11"/>
  <c r="AF6332" i="11"/>
  <c r="AF6331" i="11"/>
  <c r="AF6330" i="11"/>
  <c r="AF6329" i="11"/>
  <c r="AF6328" i="11"/>
  <c r="AF6327" i="11"/>
  <c r="AF6326" i="11"/>
  <c r="AF6325" i="11"/>
  <c r="AF6324" i="11"/>
  <c r="AF6323" i="11"/>
  <c r="AF1704" i="11"/>
  <c r="AF1703" i="11"/>
  <c r="AF1702" i="11"/>
  <c r="AF1701" i="11"/>
  <c r="AF1700" i="11"/>
  <c r="AF1699" i="11"/>
  <c r="AF1698" i="11"/>
  <c r="AF1697" i="11"/>
  <c r="AF6322" i="11"/>
  <c r="AF6321" i="11"/>
  <c r="AF6320" i="11"/>
  <c r="AF6319" i="11"/>
  <c r="AF6318" i="11"/>
  <c r="AF6317" i="11"/>
  <c r="AF6316" i="11"/>
  <c r="AF6315" i="11"/>
  <c r="AF6314" i="11"/>
  <c r="AF6313" i="11"/>
  <c r="AF6312" i="11"/>
  <c r="AF6311" i="11"/>
  <c r="AF6310" i="11"/>
  <c r="AF6309" i="11"/>
  <c r="AF6308" i="11"/>
  <c r="AF6307" i="11"/>
  <c r="AF1696" i="11"/>
  <c r="AF1695" i="11"/>
  <c r="AF1694" i="11"/>
  <c r="AF1693" i="11"/>
  <c r="AF1692" i="11"/>
  <c r="AF1691" i="11"/>
  <c r="AF1690" i="11"/>
  <c r="AF1689" i="11"/>
  <c r="AF6306" i="11"/>
  <c r="AF6305" i="11"/>
  <c r="AF6304" i="11"/>
  <c r="AF6303" i="11"/>
  <c r="AF6302" i="11"/>
  <c r="AF6301" i="11"/>
  <c r="AF6300" i="11"/>
  <c r="AF6299" i="11"/>
  <c r="AF6298" i="11"/>
  <c r="AF6297" i="11"/>
  <c r="AF6296" i="11"/>
  <c r="AF6295" i="11"/>
  <c r="AF6294" i="11"/>
  <c r="AF6293" i="11"/>
  <c r="AF6292" i="11"/>
  <c r="AF6291" i="11"/>
  <c r="AF1688" i="11"/>
  <c r="AF1687" i="11"/>
  <c r="AF1686" i="11"/>
  <c r="AF1685" i="11"/>
  <c r="AF1684" i="11"/>
  <c r="AF1683" i="11"/>
  <c r="AF1682" i="11"/>
  <c r="AF1681" i="11"/>
  <c r="AF6290" i="11"/>
  <c r="AF6289" i="11"/>
  <c r="AF6288" i="11"/>
  <c r="AF6287" i="11"/>
  <c r="AF6286" i="11"/>
  <c r="AF6285" i="11"/>
  <c r="AF6284" i="11"/>
  <c r="AF6283" i="11"/>
  <c r="AF6282" i="11"/>
  <c r="AF6281" i="11"/>
  <c r="AF6280" i="11"/>
  <c r="AF6279" i="11"/>
  <c r="AF6278" i="11"/>
  <c r="AF6277" i="11"/>
  <c r="AF6276" i="11"/>
  <c r="AF6275" i="11"/>
  <c r="AF1680" i="11"/>
  <c r="AF1679" i="11"/>
  <c r="AF1678" i="11"/>
  <c r="AF1677" i="11"/>
  <c r="AF1676" i="11"/>
  <c r="AF1675" i="11"/>
  <c r="AF1674" i="11"/>
  <c r="AF1673" i="11"/>
  <c r="AF6274" i="11"/>
  <c r="AF6273" i="11"/>
  <c r="AF6272" i="11"/>
  <c r="AF6271" i="11"/>
  <c r="AF6270" i="11"/>
  <c r="AF6269" i="11"/>
  <c r="AF6268" i="11"/>
  <c r="AF6267" i="11"/>
  <c r="AF6266" i="11"/>
  <c r="AF6265" i="11"/>
  <c r="AF6264" i="11"/>
  <c r="AF6263" i="11"/>
  <c r="AF6262" i="11"/>
  <c r="AF6261" i="11"/>
  <c r="AF6260" i="11"/>
  <c r="AF6259" i="11"/>
  <c r="AF1672" i="11"/>
  <c r="AF1671" i="11"/>
  <c r="AF1670" i="11"/>
  <c r="AF1669" i="11"/>
  <c r="AF1668" i="11"/>
  <c r="AF1667" i="11"/>
  <c r="AF1666" i="11"/>
  <c r="AF1665" i="11"/>
  <c r="AF6258" i="11"/>
  <c r="AF6257" i="11"/>
  <c r="AF6256" i="11"/>
  <c r="AF6255" i="11"/>
  <c r="AF6254" i="11"/>
  <c r="AF6253" i="11"/>
  <c r="AF6252" i="11"/>
  <c r="AF6251" i="11"/>
  <c r="AF6250" i="11"/>
  <c r="AF6249" i="11"/>
  <c r="AF6248" i="11"/>
  <c r="AF6247" i="11"/>
  <c r="AF6246" i="11"/>
  <c r="AF6245" i="11"/>
  <c r="AF6244" i="11"/>
  <c r="AF6243" i="11"/>
  <c r="AF1664" i="11"/>
  <c r="AF1663" i="11"/>
  <c r="AF1662" i="11"/>
  <c r="AF1661" i="11"/>
  <c r="AF1660" i="11"/>
  <c r="AF1659" i="11"/>
  <c r="AF1658" i="11"/>
  <c r="AF1657" i="11"/>
  <c r="AF6242" i="11"/>
  <c r="AF6241" i="11"/>
  <c r="AF6240" i="11"/>
  <c r="AF6239" i="11"/>
  <c r="AF6238" i="11"/>
  <c r="AF6237" i="11"/>
  <c r="AF6236" i="11"/>
  <c r="AF6235" i="11"/>
  <c r="AF6234" i="11"/>
  <c r="AF6233" i="11"/>
  <c r="AF6232" i="11"/>
  <c r="AF6231" i="11"/>
  <c r="AF6230" i="11"/>
  <c r="AF6229" i="11"/>
  <c r="AF6228" i="11"/>
  <c r="AF6227" i="11"/>
  <c r="AF1656" i="11"/>
  <c r="AF1655" i="11"/>
  <c r="AF1654" i="11"/>
  <c r="AF1653" i="11"/>
  <c r="AF1652" i="11"/>
  <c r="AF1651" i="11"/>
  <c r="AF1650" i="11"/>
  <c r="AF1649" i="11"/>
  <c r="AF6226" i="11"/>
  <c r="AF6225" i="11"/>
  <c r="AF6224" i="11"/>
  <c r="AF6223" i="11"/>
  <c r="AF6222" i="11"/>
  <c r="AF6221" i="11"/>
  <c r="AF6220" i="11"/>
  <c r="AF6219" i="11"/>
  <c r="AF6218" i="11"/>
  <c r="AF6217" i="11"/>
  <c r="AF6216" i="11"/>
  <c r="AF6215" i="11"/>
  <c r="AF6214" i="11"/>
  <c r="AF6213" i="11"/>
  <c r="AF6212" i="11"/>
  <c r="AF6211" i="11"/>
  <c r="AF1648" i="11"/>
  <c r="AF1647" i="11"/>
  <c r="AF1646" i="11"/>
  <c r="AF1645" i="11"/>
  <c r="AF1644" i="11"/>
  <c r="AF1643" i="11"/>
  <c r="AF1642" i="11"/>
  <c r="AF1641" i="11"/>
  <c r="AF6210" i="11"/>
  <c r="AF6209" i="11"/>
  <c r="AF6208" i="11"/>
  <c r="AF6207" i="11"/>
  <c r="AF6206" i="11"/>
  <c r="AF6205" i="11"/>
  <c r="AF6204" i="11"/>
  <c r="AF6203" i="11"/>
  <c r="AF6202" i="11"/>
  <c r="AF6201" i="11"/>
  <c r="AF6200" i="11"/>
  <c r="AF6199" i="11"/>
  <c r="AF6198" i="11"/>
  <c r="AF6197" i="11"/>
  <c r="AF6196" i="11"/>
  <c r="AF6195" i="11"/>
  <c r="AF1640" i="11"/>
  <c r="AF1639" i="11"/>
  <c r="AF1638" i="11"/>
  <c r="AF1637" i="11"/>
  <c r="AF1636" i="11"/>
  <c r="AF1635" i="11"/>
  <c r="AF1634" i="11"/>
  <c r="AF1633" i="11"/>
  <c r="AF6194" i="11"/>
  <c r="AF6193" i="11"/>
  <c r="AF6192" i="11"/>
  <c r="AF6191" i="11"/>
  <c r="AF6190" i="11"/>
  <c r="AF6189" i="11"/>
  <c r="AF6188" i="11"/>
  <c r="AF6187" i="11"/>
  <c r="AF6186" i="11"/>
  <c r="AF6185" i="11"/>
  <c r="AF6184" i="11"/>
  <c r="AF6183" i="11"/>
  <c r="AF6182" i="11"/>
  <c r="AF6181" i="11"/>
  <c r="AF6180" i="11"/>
  <c r="AF6179" i="11"/>
  <c r="AF1632" i="11"/>
  <c r="AF1631" i="11"/>
  <c r="AF1630" i="11"/>
  <c r="AF1629" i="11"/>
  <c r="AF1628" i="11"/>
  <c r="AF1627" i="11"/>
  <c r="AF1626" i="11"/>
  <c r="AF1625" i="11"/>
  <c r="AF6178" i="11"/>
  <c r="AF6177" i="11"/>
  <c r="AF6176" i="11"/>
  <c r="AF6175" i="11"/>
  <c r="AF6174" i="11"/>
  <c r="AF6173" i="11"/>
  <c r="AF6172" i="11"/>
  <c r="AF6171" i="11"/>
  <c r="AF6170" i="11"/>
  <c r="AF6169" i="11"/>
  <c r="AF6168" i="11"/>
  <c r="AF6167" i="11"/>
  <c r="AF6166" i="11"/>
  <c r="AF6165" i="11"/>
  <c r="AF6164" i="11"/>
  <c r="AF6163" i="11"/>
  <c r="AF1624" i="11"/>
  <c r="AF1623" i="11"/>
  <c r="AF1622" i="11"/>
  <c r="AF1621" i="11"/>
  <c r="AF1620" i="11"/>
  <c r="AF1619" i="11"/>
  <c r="AF1618" i="11"/>
  <c r="AF1617" i="11"/>
  <c r="AF6162" i="11"/>
  <c r="AF6161" i="11"/>
  <c r="AF6160" i="11"/>
  <c r="AF6159" i="11"/>
  <c r="AF6158" i="11"/>
  <c r="AF6157" i="11"/>
  <c r="AF6156" i="11"/>
  <c r="AF6155" i="11"/>
  <c r="AF6154" i="11"/>
  <c r="AF6153" i="11"/>
  <c r="AF6152" i="11"/>
  <c r="AF6151" i="11"/>
  <c r="AF6150" i="11"/>
  <c r="AF6149" i="11"/>
  <c r="AF6148" i="11"/>
  <c r="AF6147" i="11"/>
  <c r="AF1616" i="11"/>
  <c r="AF1615" i="11"/>
  <c r="AF1614" i="11"/>
  <c r="AF1613" i="11"/>
  <c r="AF1612" i="11"/>
  <c r="AF1611" i="11"/>
  <c r="AF1610" i="11"/>
  <c r="AF1609" i="11"/>
  <c r="AF6146" i="11"/>
  <c r="AF6145" i="11"/>
  <c r="AF6144" i="11"/>
  <c r="AF6143" i="11"/>
  <c r="AF6142" i="11"/>
  <c r="AF6141" i="11"/>
  <c r="AF6140" i="11"/>
  <c r="AF6139" i="11"/>
  <c r="AF6138" i="11"/>
  <c r="AF6137" i="11"/>
  <c r="AF6136" i="11"/>
  <c r="AF6135" i="11"/>
  <c r="AF6134" i="11"/>
  <c r="AF6133" i="11"/>
  <c r="AF6132" i="11"/>
  <c r="AF6131" i="11"/>
  <c r="AF1608" i="11"/>
  <c r="AF1607" i="11"/>
  <c r="AF1606" i="11"/>
  <c r="AF1605" i="11"/>
  <c r="AF1604" i="11"/>
  <c r="AF1603" i="11"/>
  <c r="AF1602" i="11"/>
  <c r="AF1601" i="11"/>
  <c r="AF6130" i="11"/>
  <c r="AF6129" i="11"/>
  <c r="AF6128" i="11"/>
  <c r="AF6127" i="11"/>
  <c r="AF6126" i="11"/>
  <c r="AF6125" i="11"/>
  <c r="AF6124" i="11"/>
  <c r="AF6123" i="11"/>
  <c r="AF6122" i="11"/>
  <c r="AF6121" i="11"/>
  <c r="AF6120" i="11"/>
  <c r="AF6119" i="11"/>
  <c r="AF6118" i="11"/>
  <c r="AF6117" i="11"/>
  <c r="AF6116" i="11"/>
  <c r="AF6115" i="11"/>
  <c r="AF1600" i="11"/>
  <c r="AF1599" i="11"/>
  <c r="AF1598" i="11"/>
  <c r="AF1597" i="11"/>
  <c r="AF1596" i="11"/>
  <c r="AF1595" i="11"/>
  <c r="AF1594" i="11"/>
  <c r="AF1593" i="11"/>
  <c r="AF6114" i="11"/>
  <c r="AF6113" i="11"/>
  <c r="AF6112" i="11"/>
  <c r="AF6111" i="11"/>
  <c r="AF6110" i="11"/>
  <c r="AF6109" i="11"/>
  <c r="AF6108" i="11"/>
  <c r="AF6107" i="11"/>
  <c r="AF6106" i="11"/>
  <c r="AF6105" i="11"/>
  <c r="AF6104" i="11"/>
  <c r="AF6103" i="11"/>
  <c r="AF6102" i="11"/>
  <c r="AF6101" i="11"/>
  <c r="AF6100" i="11"/>
  <c r="AF6099" i="11"/>
  <c r="AF1592" i="11"/>
  <c r="AF1591" i="11"/>
  <c r="AF1590" i="11"/>
  <c r="AF1589" i="11"/>
  <c r="AF1588" i="11"/>
  <c r="AF1587" i="11"/>
  <c r="AF1586" i="11"/>
  <c r="AF1585" i="11"/>
  <c r="AF6098" i="11"/>
  <c r="AF6097" i="11"/>
  <c r="AF6096" i="11"/>
  <c r="AF6095" i="11"/>
  <c r="AF6094" i="11"/>
  <c r="AF6093" i="11"/>
  <c r="AF6092" i="11"/>
  <c r="AF6091" i="11"/>
  <c r="AF6090" i="11"/>
  <c r="AF6089" i="11"/>
  <c r="AF6088" i="11"/>
  <c r="AF6087" i="11"/>
  <c r="AF6086" i="11"/>
  <c r="AF6085" i="11"/>
  <c r="AF6084" i="11"/>
  <c r="AF6083" i="11"/>
  <c r="AF1584" i="11"/>
  <c r="AF1583" i="11"/>
  <c r="AF1582" i="11"/>
  <c r="AF1581" i="11"/>
  <c r="AF1580" i="11"/>
  <c r="AF1579" i="11"/>
  <c r="AF1578" i="11"/>
  <c r="AF1577" i="11"/>
  <c r="AF6082" i="11"/>
  <c r="AF6081" i="11"/>
  <c r="AF6080" i="11"/>
  <c r="AF6079" i="11"/>
  <c r="AF6078" i="11"/>
  <c r="AF6077" i="11"/>
  <c r="AF6076" i="11"/>
  <c r="AF6075" i="11"/>
  <c r="AF6074" i="11"/>
  <c r="AF6073" i="11"/>
  <c r="AF6072" i="11"/>
  <c r="AF6071" i="11"/>
  <c r="AF6070" i="11"/>
  <c r="AF6069" i="11"/>
  <c r="AF6068" i="11"/>
  <c r="AF6067" i="11"/>
  <c r="AF1576" i="11"/>
  <c r="AF1575" i="11"/>
  <c r="AF1574" i="11"/>
  <c r="AF1573" i="11"/>
  <c r="AF1572" i="11"/>
  <c r="AF1571" i="11"/>
  <c r="AF1570" i="11"/>
  <c r="AF1569" i="11"/>
  <c r="AF6066" i="11"/>
  <c r="AF6065" i="11"/>
  <c r="AF6064" i="11"/>
  <c r="AF6063" i="11"/>
  <c r="AF6062" i="11"/>
  <c r="AF6061" i="11"/>
  <c r="AF6060" i="11"/>
  <c r="AF6059" i="11"/>
  <c r="AF6058" i="11"/>
  <c r="AF6057" i="11"/>
  <c r="AF6056" i="11"/>
  <c r="AF6055" i="11"/>
  <c r="AF6054" i="11"/>
  <c r="AF6053" i="11"/>
  <c r="AF6052" i="11"/>
  <c r="AF6051" i="11"/>
  <c r="AF1568" i="11"/>
  <c r="AF1567" i="11"/>
  <c r="AF1566" i="11"/>
  <c r="AF1565" i="11"/>
  <c r="AF1564" i="11"/>
  <c r="AF1563" i="11"/>
  <c r="AF1562" i="11"/>
  <c r="AF1561" i="11"/>
  <c r="AF6050" i="11"/>
  <c r="AF6049" i="11"/>
  <c r="AF6048" i="11"/>
  <c r="AF6047" i="11"/>
  <c r="AF6046" i="11"/>
  <c r="AF6045" i="11"/>
  <c r="AF6044" i="11"/>
  <c r="AF6043" i="11"/>
  <c r="AF6042" i="11"/>
  <c r="AF6041" i="11"/>
  <c r="AF6040" i="11"/>
  <c r="AF6039" i="11"/>
  <c r="AF6038" i="11"/>
  <c r="AF6037" i="11"/>
  <c r="AF6036" i="11"/>
  <c r="AF6035" i="11"/>
  <c r="AF1560" i="11"/>
  <c r="AF1559" i="11"/>
  <c r="AF1558" i="11"/>
  <c r="AF1557" i="11"/>
  <c r="AF1556" i="11"/>
  <c r="AF1555" i="11"/>
  <c r="AF1554" i="11"/>
  <c r="AF1553" i="11"/>
  <c r="AF6034" i="11"/>
  <c r="AF6033" i="11"/>
  <c r="AF6032" i="11"/>
  <c r="AF6031" i="11"/>
  <c r="AF6030" i="11"/>
  <c r="AF6029" i="11"/>
  <c r="AF6028" i="11"/>
  <c r="AF6027" i="11"/>
  <c r="AF6026" i="11"/>
  <c r="AF6025" i="11"/>
  <c r="AF6024" i="11"/>
  <c r="AF6023" i="11"/>
  <c r="AF6022" i="11"/>
  <c r="AF6021" i="11"/>
  <c r="AF6020" i="11"/>
  <c r="AF6019" i="11"/>
  <c r="AF1552" i="11"/>
  <c r="AF1551" i="11"/>
  <c r="AF1550" i="11"/>
  <c r="AF1549" i="11"/>
  <c r="AF1548" i="11"/>
  <c r="AF1547" i="11"/>
  <c r="AF1546" i="11"/>
  <c r="AF1545" i="11"/>
  <c r="AF6018" i="11"/>
  <c r="AF6017" i="11"/>
  <c r="AF6016" i="11"/>
  <c r="AF6015" i="11"/>
  <c r="AF6014" i="11"/>
  <c r="AF6013" i="11"/>
  <c r="AF6012" i="11"/>
  <c r="AF6011" i="11"/>
  <c r="AF6010" i="11"/>
  <c r="AF6009" i="11"/>
  <c r="AF6008" i="11"/>
  <c r="AF6007" i="11"/>
  <c r="AF6006" i="11"/>
  <c r="AF6005" i="11"/>
  <c r="AF6004" i="11"/>
  <c r="AF6003" i="11"/>
  <c r="AF1544" i="11"/>
  <c r="AF1543" i="11"/>
  <c r="AF1542" i="11"/>
  <c r="AF1541" i="11"/>
  <c r="AF1540" i="11"/>
  <c r="AF1539" i="11"/>
  <c r="AF1538" i="11"/>
  <c r="AF1537" i="11"/>
  <c r="AF6002" i="11"/>
  <c r="AF6001" i="11"/>
  <c r="AF6000" i="11"/>
  <c r="AF5999" i="11"/>
  <c r="AF5998" i="11"/>
  <c r="AF5997" i="11"/>
  <c r="AF5996" i="11"/>
  <c r="AF5995" i="11"/>
  <c r="AF5994" i="11"/>
  <c r="AF5993" i="11"/>
  <c r="AF5992" i="11"/>
  <c r="AF5991" i="11"/>
  <c r="AF5990" i="11"/>
  <c r="AF5989" i="11"/>
  <c r="AF5988" i="11"/>
  <c r="AF5987" i="11"/>
  <c r="AF1536" i="11"/>
  <c r="AF1535" i="11"/>
  <c r="AF1534" i="11"/>
  <c r="AF1533" i="11"/>
  <c r="AF1532" i="11"/>
  <c r="AF1531" i="11"/>
  <c r="AF1530" i="11"/>
  <c r="AF1529" i="11"/>
  <c r="AF5986" i="11"/>
  <c r="AF5985" i="11"/>
  <c r="AF5984" i="11"/>
  <c r="AF5983" i="11"/>
  <c r="AF5982" i="11"/>
  <c r="AF5981" i="11"/>
  <c r="AF5980" i="11"/>
  <c r="AF5979" i="11"/>
  <c r="AF5978" i="11"/>
  <c r="AF5977" i="11"/>
  <c r="AF5976" i="11"/>
  <c r="AF5975" i="11"/>
  <c r="AF5974" i="11"/>
  <c r="AF5973" i="11"/>
  <c r="AF5972" i="11"/>
  <c r="AF5971" i="11"/>
  <c r="AF1528" i="11"/>
  <c r="AF1527" i="11"/>
  <c r="AF1526" i="11"/>
  <c r="AF1525" i="11"/>
  <c r="AF1524" i="11"/>
  <c r="AF1523" i="11"/>
  <c r="AF1522" i="11"/>
  <c r="AF1521" i="11"/>
  <c r="AF5970" i="11"/>
  <c r="AF5969" i="11"/>
  <c r="AF5968" i="11"/>
  <c r="AF5967" i="11"/>
  <c r="AF5966" i="11"/>
  <c r="AF5965" i="11"/>
  <c r="AF5964" i="11"/>
  <c r="AF5963" i="11"/>
  <c r="AF5962" i="11"/>
  <c r="AF5961" i="11"/>
  <c r="AF5960" i="11"/>
  <c r="AF5959" i="11"/>
  <c r="AF5958" i="11"/>
  <c r="AF5957" i="11"/>
  <c r="AF5956" i="11"/>
  <c r="AF5955" i="11"/>
  <c r="AF1520" i="11"/>
  <c r="AF1519" i="11"/>
  <c r="AF1518" i="11"/>
  <c r="AF1517" i="11"/>
  <c r="AF1516" i="11"/>
  <c r="AF1515" i="11"/>
  <c r="AF1514" i="11"/>
  <c r="AF1513" i="11"/>
  <c r="AF5954" i="11"/>
  <c r="AF5953" i="11"/>
  <c r="AF5952" i="11"/>
  <c r="AF5951" i="11"/>
  <c r="AF5950" i="11"/>
  <c r="AF5949" i="11"/>
  <c r="AF5948" i="11"/>
  <c r="AF5947" i="11"/>
  <c r="AF5946" i="11"/>
  <c r="AF5945" i="11"/>
  <c r="AF5944" i="11"/>
  <c r="AF5943" i="11"/>
  <c r="AF5942" i="11"/>
  <c r="AF5941" i="11"/>
  <c r="AF5940" i="11"/>
  <c r="AF5939" i="11"/>
  <c r="AF1512" i="11"/>
  <c r="AF1511" i="11"/>
  <c r="AF1510" i="11"/>
  <c r="AF1509" i="11"/>
  <c r="AF1508" i="11"/>
  <c r="AF1507" i="11"/>
  <c r="AF1506" i="11"/>
  <c r="AF1505" i="11"/>
  <c r="AF5938" i="11"/>
  <c r="AF5937" i="11"/>
  <c r="AF5936" i="11"/>
  <c r="AF5935" i="11"/>
  <c r="AF5934" i="11"/>
  <c r="AF5933" i="11"/>
  <c r="AF5932" i="11"/>
  <c r="AF5931" i="11"/>
  <c r="AF5930" i="11"/>
  <c r="AF5929" i="11"/>
  <c r="AF5928" i="11"/>
  <c r="AF5927" i="11"/>
  <c r="AF5926" i="11"/>
  <c r="AF5925" i="11"/>
  <c r="AF5924" i="11"/>
  <c r="AF5923" i="11"/>
  <c r="AF1504" i="11"/>
  <c r="AF1503" i="11"/>
  <c r="AF1502" i="11"/>
  <c r="AF1501" i="11"/>
  <c r="AF1500" i="11"/>
  <c r="AF1499" i="11"/>
  <c r="AF1498" i="11"/>
  <c r="AF1497" i="11"/>
  <c r="AF5922" i="11"/>
  <c r="AF5921" i="11"/>
  <c r="AF5920" i="11"/>
  <c r="AF5919" i="11"/>
  <c r="AF5918" i="11"/>
  <c r="AF5917" i="11"/>
  <c r="AF5916" i="11"/>
  <c r="AF5915" i="11"/>
  <c r="AF5914" i="11"/>
  <c r="AF5913" i="11"/>
  <c r="AF5912" i="11"/>
  <c r="AF5911" i="11"/>
  <c r="AF5910" i="11"/>
  <c r="AF5909" i="11"/>
  <c r="AF5908" i="11"/>
  <c r="AF5907" i="11"/>
  <c r="AF1496" i="11"/>
  <c r="AF1495" i="11"/>
  <c r="AF1494" i="11"/>
  <c r="AF1493" i="11"/>
  <c r="AF1492" i="11"/>
  <c r="AF1491" i="11"/>
  <c r="AF1490" i="11"/>
  <c r="AF1489" i="11"/>
  <c r="AF5906" i="11"/>
  <c r="AF5905" i="11"/>
  <c r="AF5904" i="11"/>
  <c r="AF5903" i="11"/>
  <c r="AF5902" i="11"/>
  <c r="AF5901" i="11"/>
  <c r="AF5900" i="11"/>
  <c r="AF5899" i="11"/>
  <c r="AF5898" i="11"/>
  <c r="AF5897" i="11"/>
  <c r="AF5896" i="11"/>
  <c r="AF5895" i="11"/>
  <c r="AF5894" i="11"/>
  <c r="AF5893" i="11"/>
  <c r="AF5892" i="11"/>
  <c r="AF5891" i="11"/>
  <c r="AF1488" i="11"/>
  <c r="AF1487" i="11"/>
  <c r="AF1486" i="11"/>
  <c r="AF1485" i="11"/>
  <c r="AF1484" i="11"/>
  <c r="AF1483" i="11"/>
  <c r="AF1482" i="11"/>
  <c r="AF1481" i="11"/>
  <c r="AF5890" i="11"/>
  <c r="AF5889" i="11"/>
  <c r="AF5888" i="11"/>
  <c r="AF5887" i="11"/>
  <c r="AF5886" i="11"/>
  <c r="AF5885" i="11"/>
  <c r="AF5884" i="11"/>
  <c r="AF5883" i="11"/>
  <c r="AF5882" i="11"/>
  <c r="AF5881" i="11"/>
  <c r="AF5880" i="11"/>
  <c r="AF5879" i="11"/>
  <c r="AF5878" i="11"/>
  <c r="AF5877" i="11"/>
  <c r="AF5876" i="11"/>
  <c r="AF5875" i="11"/>
  <c r="AF1480" i="11"/>
  <c r="AF1479" i="11"/>
  <c r="AF1478" i="11"/>
  <c r="AF1477" i="11"/>
  <c r="AF1476" i="11"/>
  <c r="AF1475" i="11"/>
  <c r="AF1474" i="11"/>
  <c r="AF1473" i="11"/>
  <c r="AF5874" i="11"/>
  <c r="AF5873" i="11"/>
  <c r="AF5872" i="11"/>
  <c r="AF5871" i="11"/>
  <c r="AF5870" i="11"/>
  <c r="AF5869" i="11"/>
  <c r="AF5868" i="11"/>
  <c r="AF5867" i="11"/>
  <c r="AF5866" i="11"/>
  <c r="AF5865" i="11"/>
  <c r="AF5864" i="11"/>
  <c r="AF5863" i="11"/>
  <c r="AF5862" i="11"/>
  <c r="AF5861" i="11"/>
  <c r="AF5860" i="11"/>
  <c r="AF5859" i="11"/>
  <c r="AF1472" i="11"/>
  <c r="AF1471" i="11"/>
  <c r="AF1470" i="11"/>
  <c r="AF1469" i="11"/>
  <c r="AF1468" i="11"/>
  <c r="AF1467" i="11"/>
  <c r="AF1466" i="11"/>
  <c r="AF1465" i="11"/>
  <c r="AF5858" i="11"/>
  <c r="AF5857" i="11"/>
  <c r="AF5856" i="11"/>
  <c r="AF5855" i="11"/>
  <c r="AF5854" i="11"/>
  <c r="AF5853" i="11"/>
  <c r="AF5852" i="11"/>
  <c r="AF5851" i="11"/>
  <c r="AF5850" i="11"/>
  <c r="AF5849" i="11"/>
  <c r="AF5848" i="11"/>
  <c r="AF5847" i="11"/>
  <c r="AF5846" i="11"/>
  <c r="AF5845" i="11"/>
  <c r="AF5844" i="11"/>
  <c r="AF5843" i="11"/>
  <c r="AF1464" i="11"/>
  <c r="AF1463" i="11"/>
  <c r="AF1462" i="11"/>
  <c r="AF1461" i="11"/>
  <c r="AF1460" i="11"/>
  <c r="E26" i="10" s="1"/>
  <c r="AF1459" i="11"/>
  <c r="E28" i="5" s="1"/>
  <c r="AF1458" i="11"/>
  <c r="AF1457" i="11"/>
  <c r="AF5842" i="11"/>
  <c r="AF5841" i="11"/>
  <c r="AF5840" i="11"/>
  <c r="AF5839" i="11"/>
  <c r="AF5838" i="11"/>
  <c r="AF5837" i="11"/>
  <c r="AF5836" i="11"/>
  <c r="AF5835" i="11"/>
  <c r="AF5834" i="11"/>
  <c r="AF5833" i="11"/>
  <c r="AF5832" i="11"/>
  <c r="AF5831" i="11"/>
  <c r="AF5830" i="11"/>
  <c r="AF5829" i="11"/>
  <c r="AF5828" i="11"/>
  <c r="AF5827" i="11"/>
  <c r="AF1456" i="11"/>
  <c r="AF1455" i="11"/>
  <c r="AF1454" i="11"/>
  <c r="AF1453" i="11"/>
  <c r="AF1452" i="11"/>
  <c r="AF1451" i="11"/>
  <c r="AF1450" i="11"/>
  <c r="AF1449" i="11"/>
  <c r="AF5826" i="11"/>
  <c r="AF5825" i="11"/>
  <c r="AF5824" i="11"/>
  <c r="AF5823" i="11"/>
  <c r="AF5822" i="11"/>
  <c r="AF5821" i="11"/>
  <c r="AF5820" i="11"/>
  <c r="AF5819" i="11"/>
  <c r="AF5818" i="11"/>
  <c r="AF5817" i="11"/>
  <c r="AF5816" i="11"/>
  <c r="AF5815" i="11"/>
  <c r="AF5814" i="11"/>
  <c r="AF5813" i="11"/>
  <c r="AF5812" i="11"/>
  <c r="AF5811" i="11"/>
  <c r="AF1448" i="11"/>
  <c r="AF1447" i="11"/>
  <c r="AF1446" i="11"/>
  <c r="AF1445" i="11"/>
  <c r="AF1444" i="11"/>
  <c r="AF1443" i="11"/>
  <c r="AF1442" i="11"/>
  <c r="AF1441" i="11"/>
  <c r="AF5810" i="11"/>
  <c r="AF5809" i="11"/>
  <c r="AF5808" i="11"/>
  <c r="AF5807" i="11"/>
  <c r="AF5806" i="11"/>
  <c r="AF5805" i="11"/>
  <c r="AF5804" i="11"/>
  <c r="AF5803" i="11"/>
  <c r="AF5802" i="11"/>
  <c r="AF5801" i="11"/>
  <c r="AF5800" i="11"/>
  <c r="AF5799" i="11"/>
  <c r="AF5798" i="11"/>
  <c r="AF5797" i="11"/>
  <c r="AF5796" i="11"/>
  <c r="AF5795" i="11"/>
  <c r="AF1440" i="11"/>
  <c r="AF1439" i="11"/>
  <c r="AF1438" i="11"/>
  <c r="AF1437" i="11"/>
  <c r="AF1436" i="11"/>
  <c r="AF1435" i="11"/>
  <c r="AF1434" i="11"/>
  <c r="AF1433" i="11"/>
  <c r="AF5794" i="11"/>
  <c r="AF5793" i="11"/>
  <c r="AF5792" i="11"/>
  <c r="AF5791" i="11"/>
  <c r="AF5790" i="11"/>
  <c r="AF5789" i="11"/>
  <c r="AF5788" i="11"/>
  <c r="AF5787" i="11"/>
  <c r="AF5786" i="11"/>
  <c r="AF5785" i="11"/>
  <c r="AF5784" i="11"/>
  <c r="AF5783" i="11"/>
  <c r="AF5782" i="11"/>
  <c r="AF5781" i="11"/>
  <c r="AF5780" i="11"/>
  <c r="AF5779" i="11"/>
  <c r="AF1432" i="11"/>
  <c r="AF1431" i="11"/>
  <c r="AF1430" i="11"/>
  <c r="AF1429" i="11"/>
  <c r="AF1428" i="11"/>
  <c r="AF1427" i="11"/>
  <c r="AF1426" i="11"/>
  <c r="AF1425" i="11"/>
  <c r="AF5778" i="11"/>
  <c r="AF5777" i="11"/>
  <c r="AF5776" i="11"/>
  <c r="AF5775" i="11"/>
  <c r="AF5774" i="11"/>
  <c r="AF5773" i="11"/>
  <c r="AF5772" i="11"/>
  <c r="AF5771" i="11"/>
  <c r="AF5770" i="11"/>
  <c r="AF5769" i="11"/>
  <c r="AF5768" i="11"/>
  <c r="AF5767" i="11"/>
  <c r="AF5766" i="11"/>
  <c r="AF5765" i="11"/>
  <c r="AF5764" i="11"/>
  <c r="AF5763" i="11"/>
  <c r="AF1424" i="11"/>
  <c r="AF1423" i="11"/>
  <c r="AF1422" i="11"/>
  <c r="AF1421" i="11"/>
  <c r="AF1420" i="11"/>
  <c r="AF1419" i="11"/>
  <c r="AF1418" i="11"/>
  <c r="AF1417" i="11"/>
  <c r="AF5762" i="11"/>
  <c r="AF5761" i="11"/>
  <c r="AF5760" i="11"/>
  <c r="AF5759" i="11"/>
  <c r="AF5758" i="11"/>
  <c r="AF5757" i="11"/>
  <c r="AF5756" i="11"/>
  <c r="AF5755" i="11"/>
  <c r="AF5754" i="11"/>
  <c r="AF5753" i="11"/>
  <c r="AF5752" i="11"/>
  <c r="AF5751" i="11"/>
  <c r="AF5750" i="11"/>
  <c r="AF5749" i="11"/>
  <c r="AF5748" i="11"/>
  <c r="AF5747" i="11"/>
  <c r="AF1416" i="11"/>
  <c r="AF1415" i="11"/>
  <c r="AF1414" i="11"/>
  <c r="AF1413" i="11"/>
  <c r="AF1412" i="11"/>
  <c r="AF1411" i="11"/>
  <c r="AF1410" i="11"/>
  <c r="AF1409" i="11"/>
  <c r="AF5746" i="11"/>
  <c r="AF5745" i="11"/>
  <c r="AF5744" i="11"/>
  <c r="AF5743" i="11"/>
  <c r="AF5742" i="11"/>
  <c r="AF5741" i="11"/>
  <c r="AF5740" i="11"/>
  <c r="AF5739" i="11"/>
  <c r="AF5738" i="11"/>
  <c r="AF5737" i="11"/>
  <c r="AF5736" i="11"/>
  <c r="AF5735" i="11"/>
  <c r="AF5734" i="11"/>
  <c r="AF5733" i="11"/>
  <c r="AF5732" i="11"/>
  <c r="AF5731" i="11"/>
  <c r="AF1408" i="11"/>
  <c r="AF1407" i="11"/>
  <c r="AF1406" i="11"/>
  <c r="AF1405" i="11"/>
  <c r="AF1404" i="11"/>
  <c r="AF1403" i="11"/>
  <c r="AF1402" i="11"/>
  <c r="AF1401" i="11"/>
  <c r="AF5730" i="11"/>
  <c r="AF5729" i="11"/>
  <c r="AF5728" i="11"/>
  <c r="AF5727" i="11"/>
  <c r="AF5726" i="11"/>
  <c r="AF5725" i="11"/>
  <c r="AF5724" i="11"/>
  <c r="AF5723" i="11"/>
  <c r="AF5722" i="11"/>
  <c r="AF5721" i="11"/>
  <c r="AF5720" i="11"/>
  <c r="AF5719" i="11"/>
  <c r="AF5718" i="11"/>
  <c r="AF5717" i="11"/>
  <c r="AF5716" i="11"/>
  <c r="AF5715" i="11"/>
  <c r="AF1400" i="11"/>
  <c r="AF1399" i="11"/>
  <c r="AF1398" i="11"/>
  <c r="AF1397" i="11"/>
  <c r="AF1396" i="11"/>
  <c r="AF1395" i="11"/>
  <c r="AF1394" i="11"/>
  <c r="AF1393" i="11"/>
  <c r="AF5714" i="11"/>
  <c r="AF5713" i="11"/>
  <c r="AF5712" i="11"/>
  <c r="AF5711" i="11"/>
  <c r="AF5710" i="11"/>
  <c r="AF5709" i="11"/>
  <c r="AF5708" i="11"/>
  <c r="AF5707" i="11"/>
  <c r="AF5706" i="11"/>
  <c r="AF5705" i="11"/>
  <c r="AF5704" i="11"/>
  <c r="AF5703" i="11"/>
  <c r="AF5702" i="11"/>
  <c r="AF5701" i="11"/>
  <c r="AF5700" i="11"/>
  <c r="AF5699" i="11"/>
  <c r="AF1392" i="11"/>
  <c r="AF1391" i="11"/>
  <c r="AF1390" i="11"/>
  <c r="AF1389" i="11"/>
  <c r="AF1388" i="11"/>
  <c r="AF1387" i="11"/>
  <c r="AF1386" i="11"/>
  <c r="AF1385" i="11"/>
  <c r="AF5698" i="11"/>
  <c r="AF5697" i="11"/>
  <c r="AF5696" i="11"/>
  <c r="AF5695" i="11"/>
  <c r="AF5694" i="11"/>
  <c r="AF5693" i="11"/>
  <c r="AF5692" i="11"/>
  <c r="AF5691" i="11"/>
  <c r="AF5690" i="11"/>
  <c r="AF5689" i="11"/>
  <c r="AF5688" i="11"/>
  <c r="AF5687" i="11"/>
  <c r="AF5686" i="11"/>
  <c r="AF5685" i="11"/>
  <c r="AF5684" i="11"/>
  <c r="AF5683" i="11"/>
  <c r="AF1384" i="11"/>
  <c r="AF1383" i="11"/>
  <c r="AF1382" i="11"/>
  <c r="AF1381" i="11"/>
  <c r="AF1380" i="11"/>
  <c r="AF1379" i="11"/>
  <c r="AF1378" i="11"/>
  <c r="AF1377" i="11"/>
  <c r="AF5682" i="11"/>
  <c r="AF5681" i="11"/>
  <c r="AF5680" i="11"/>
  <c r="AF5679" i="11"/>
  <c r="AF5678" i="11"/>
  <c r="AF5677" i="11"/>
  <c r="AF5676" i="11"/>
  <c r="AF5675" i="11"/>
  <c r="AF5674" i="11"/>
  <c r="AF5673" i="11"/>
  <c r="AF5672" i="11"/>
  <c r="AF5671" i="11"/>
  <c r="AF5670" i="11"/>
  <c r="AF5669" i="11"/>
  <c r="AF5668" i="11"/>
  <c r="AF5667" i="11"/>
  <c r="AF1376" i="11"/>
  <c r="AF1375" i="11"/>
  <c r="AF1374" i="11"/>
  <c r="AF1373" i="11"/>
  <c r="AF1372" i="11"/>
  <c r="AF1371" i="11"/>
  <c r="AF1370" i="11"/>
  <c r="AF1369" i="11"/>
  <c r="AF5666" i="11"/>
  <c r="AF5665" i="11"/>
  <c r="AF5664" i="11"/>
  <c r="AF5663" i="11"/>
  <c r="AF5662" i="11"/>
  <c r="AF5661" i="11"/>
  <c r="AF5660" i="11"/>
  <c r="AF5659" i="11"/>
  <c r="AF5658" i="11"/>
  <c r="AF5657" i="11"/>
  <c r="AF5656" i="11"/>
  <c r="AF5655" i="11"/>
  <c r="AF5654" i="11"/>
  <c r="AF5653" i="11"/>
  <c r="AF5652" i="11"/>
  <c r="AF5651" i="11"/>
  <c r="AF1368" i="11"/>
  <c r="AF1367" i="11"/>
  <c r="AF1366" i="11"/>
  <c r="AF1365" i="11"/>
  <c r="AF1364" i="11"/>
  <c r="AF1363" i="11"/>
  <c r="AF1362" i="11"/>
  <c r="AF1361" i="11"/>
  <c r="AF5650" i="11"/>
  <c r="AF5649" i="11"/>
  <c r="AF5648" i="11"/>
  <c r="AF5647" i="11"/>
  <c r="AF5646" i="11"/>
  <c r="AF5645" i="11"/>
  <c r="AF5644" i="11"/>
  <c r="AF5643" i="11"/>
  <c r="AF5642" i="11"/>
  <c r="AF5641" i="11"/>
  <c r="AF5640" i="11"/>
  <c r="AF5639" i="11"/>
  <c r="AF5638" i="11"/>
  <c r="AF5637" i="11"/>
  <c r="AF5636" i="11"/>
  <c r="AF5635" i="11"/>
  <c r="AF1360" i="11"/>
  <c r="AF1359" i="11"/>
  <c r="AF1358" i="11"/>
  <c r="AF1357" i="11"/>
  <c r="AF1356" i="11"/>
  <c r="AF1355" i="11"/>
  <c r="AF1354" i="11"/>
  <c r="AF1353" i="11"/>
  <c r="AF5634" i="11"/>
  <c r="AF5633" i="11"/>
  <c r="AF5632" i="11"/>
  <c r="AF5631" i="11"/>
  <c r="AF5630" i="11"/>
  <c r="AF5629" i="11"/>
  <c r="AF5628" i="11"/>
  <c r="AF5627" i="11"/>
  <c r="AF5626" i="11"/>
  <c r="AF5625" i="11"/>
  <c r="AF5624" i="11"/>
  <c r="AF5623" i="11"/>
  <c r="AF5622" i="11"/>
  <c r="AF5621" i="11"/>
  <c r="AF5620" i="11"/>
  <c r="AF5619" i="11"/>
  <c r="AF1352" i="11"/>
  <c r="AF1351" i="11"/>
  <c r="AF1350" i="11"/>
  <c r="AF1349" i="11"/>
  <c r="AF1348" i="11"/>
  <c r="AF1347" i="11"/>
  <c r="AF1346" i="11"/>
  <c r="AF1345" i="11"/>
  <c r="AF5618" i="11"/>
  <c r="AF5617" i="11"/>
  <c r="AF5616" i="11"/>
  <c r="AF5615" i="11"/>
  <c r="AF5614" i="11"/>
  <c r="AF5613" i="11"/>
  <c r="AF5612" i="11"/>
  <c r="AF5611" i="11"/>
  <c r="AF5610" i="11"/>
  <c r="AF5609" i="11"/>
  <c r="AF5608" i="11"/>
  <c r="AF5607" i="11"/>
  <c r="AF5606" i="11"/>
  <c r="AF5605" i="11"/>
  <c r="AF5604" i="11"/>
  <c r="AF5603" i="11"/>
  <c r="AF1344" i="11"/>
  <c r="AF1343" i="11"/>
  <c r="AF1342" i="11"/>
  <c r="AF1341" i="11"/>
  <c r="AF1340" i="11"/>
  <c r="AF1339" i="11"/>
  <c r="AF1338" i="11"/>
  <c r="AF1337" i="11"/>
  <c r="AF5602" i="11"/>
  <c r="AF5601" i="11"/>
  <c r="AF5600" i="11"/>
  <c r="AF5599" i="11"/>
  <c r="AF5598" i="11"/>
  <c r="AF5597" i="11"/>
  <c r="AF5596" i="11"/>
  <c r="AF5595" i="11"/>
  <c r="AF5594" i="11"/>
  <c r="AF5593" i="11"/>
  <c r="AF5592" i="11"/>
  <c r="AF5591" i="11"/>
  <c r="AF5590" i="11"/>
  <c r="AF5589" i="11"/>
  <c r="AF5588" i="11"/>
  <c r="AF5587" i="11"/>
  <c r="AF1336" i="11"/>
  <c r="AF1335" i="11"/>
  <c r="AF1334" i="11"/>
  <c r="AF1333" i="11"/>
  <c r="AF1332" i="11"/>
  <c r="AF1331" i="11"/>
  <c r="AF1330" i="11"/>
  <c r="AF1329" i="11"/>
  <c r="AF5586" i="11"/>
  <c r="AF5585" i="11"/>
  <c r="AF5584" i="11"/>
  <c r="AF5583" i="11"/>
  <c r="AF5582" i="11"/>
  <c r="AF5581" i="11"/>
  <c r="AF5580" i="11"/>
  <c r="AF5579" i="11"/>
  <c r="AF5578" i="11"/>
  <c r="AF5577" i="11"/>
  <c r="AF5576" i="11"/>
  <c r="AF5575" i="11"/>
  <c r="AF5574" i="11"/>
  <c r="AF5573" i="11"/>
  <c r="AF5572" i="11"/>
  <c r="AF5571" i="11"/>
  <c r="AF1328" i="11"/>
  <c r="AF1327" i="11"/>
  <c r="AF1326" i="11"/>
  <c r="AF1325" i="11"/>
  <c r="AF1324" i="11"/>
  <c r="AF1323" i="11"/>
  <c r="AF1322" i="11"/>
  <c r="AF1321" i="11"/>
  <c r="AF5570" i="11"/>
  <c r="AF5569" i="11"/>
  <c r="AF5568" i="11"/>
  <c r="AF5567" i="11"/>
  <c r="AF5566" i="11"/>
  <c r="AF5565" i="11"/>
  <c r="AF5564" i="11"/>
  <c r="AF5563" i="11"/>
  <c r="AF5562" i="11"/>
  <c r="AF5561" i="11"/>
  <c r="AF5560" i="11"/>
  <c r="AF5559" i="11"/>
  <c r="AF5558" i="11"/>
  <c r="AF5557" i="11"/>
  <c r="AF5556" i="11"/>
  <c r="AF5555" i="11"/>
  <c r="AF1320" i="11"/>
  <c r="AF1319" i="11"/>
  <c r="AF1318" i="11"/>
  <c r="AF1317" i="11"/>
  <c r="AF1316" i="11"/>
  <c r="AF1315" i="11"/>
  <c r="AF1314" i="11"/>
  <c r="AF1313" i="11"/>
  <c r="AF5554" i="11"/>
  <c r="AF5553" i="11"/>
  <c r="AF5552" i="11"/>
  <c r="AF5551" i="11"/>
  <c r="AF5550" i="11"/>
  <c r="AF5549" i="11"/>
  <c r="AF5548" i="11"/>
  <c r="AF5547" i="11"/>
  <c r="AF5546" i="11"/>
  <c r="AF5545" i="11"/>
  <c r="AF5544" i="11"/>
  <c r="AF5543" i="11"/>
  <c r="AF5542" i="11"/>
  <c r="AF5541" i="11"/>
  <c r="AF5540" i="11"/>
  <c r="AF5539" i="11"/>
  <c r="AF1312" i="11"/>
  <c r="AF1311" i="11"/>
  <c r="AF1310" i="11"/>
  <c r="AF1309" i="11"/>
  <c r="AF1308" i="11"/>
  <c r="AF1307" i="11"/>
  <c r="AF1306" i="11"/>
  <c r="AF1305" i="11"/>
  <c r="AF5538" i="11"/>
  <c r="AF5537" i="11"/>
  <c r="AF5536" i="11"/>
  <c r="AF5535" i="11"/>
  <c r="AF5534" i="11"/>
  <c r="AF5533" i="11"/>
  <c r="AF5532" i="11"/>
  <c r="AF5531" i="11"/>
  <c r="AF5530" i="11"/>
  <c r="AF5529" i="11"/>
  <c r="AF5528" i="11"/>
  <c r="AF5527" i="11"/>
  <c r="AF5526" i="11"/>
  <c r="AF5525" i="11"/>
  <c r="AF5524" i="11"/>
  <c r="AF5523" i="11"/>
  <c r="AF1304" i="11"/>
  <c r="AF1303" i="11"/>
  <c r="AF1302" i="11"/>
  <c r="AF1301" i="11"/>
  <c r="AF1300" i="11"/>
  <c r="AF1299" i="11"/>
  <c r="AF1298" i="11"/>
  <c r="AF1297" i="11"/>
  <c r="AF5522" i="11"/>
  <c r="AF5521" i="11"/>
  <c r="AF5520" i="11"/>
  <c r="AF5519" i="11"/>
  <c r="AF5518" i="11"/>
  <c r="AF5517" i="11"/>
  <c r="AF5516" i="11"/>
  <c r="AF5515" i="11"/>
  <c r="AF5514" i="11"/>
  <c r="AF5513" i="11"/>
  <c r="AF5512" i="11"/>
  <c r="AF5511" i="11"/>
  <c r="AF5510" i="11"/>
  <c r="AF5509" i="11"/>
  <c r="AF5508" i="11"/>
  <c r="AF5507" i="11"/>
  <c r="AF1296" i="11"/>
  <c r="AF1295" i="11"/>
  <c r="AF1294" i="11"/>
  <c r="AF1293" i="11"/>
  <c r="AF1292" i="11"/>
  <c r="AF1291" i="11"/>
  <c r="AF1290" i="11"/>
  <c r="AF1289" i="11"/>
  <c r="AF5506" i="11"/>
  <c r="AF5505" i="11"/>
  <c r="AF5504" i="11"/>
  <c r="AF5503" i="11"/>
  <c r="AF5502" i="11"/>
  <c r="AF5501" i="11"/>
  <c r="AF5500" i="11"/>
  <c r="AF5499" i="11"/>
  <c r="AF5498" i="11"/>
  <c r="AF5497" i="11"/>
  <c r="AF5496" i="11"/>
  <c r="AF5495" i="11"/>
  <c r="AF5494" i="11"/>
  <c r="AF5493" i="11"/>
  <c r="AF5492" i="11"/>
  <c r="AF5491" i="11"/>
  <c r="AF1288" i="11"/>
  <c r="AF1287" i="11"/>
  <c r="AF1286" i="11"/>
  <c r="AF1285" i="11"/>
  <c r="AF1284" i="11"/>
  <c r="AF1283" i="11"/>
  <c r="AF1282" i="11"/>
  <c r="AF1281" i="11"/>
  <c r="AF5490" i="11"/>
  <c r="AF5489" i="11"/>
  <c r="AF5488" i="11"/>
  <c r="AF5487" i="11"/>
  <c r="AF5486" i="11"/>
  <c r="AF5485" i="11"/>
  <c r="AF5484" i="11"/>
  <c r="AF5483" i="11"/>
  <c r="AF5482" i="11"/>
  <c r="AF5481" i="11"/>
  <c r="AF5480" i="11"/>
  <c r="AF5479" i="11"/>
  <c r="AF5478" i="11"/>
  <c r="AF5477" i="11"/>
  <c r="AF5476" i="11"/>
  <c r="AF5475" i="11"/>
  <c r="AF1280" i="11"/>
  <c r="AF1279" i="11"/>
  <c r="AF1278" i="11"/>
  <c r="AF1277" i="11"/>
  <c r="AF1276" i="11"/>
  <c r="AF1275" i="11"/>
  <c r="AF1274" i="11"/>
  <c r="AF1273" i="11"/>
  <c r="AF5474" i="11"/>
  <c r="AF5473" i="11"/>
  <c r="AF5472" i="11"/>
  <c r="AF5471" i="11"/>
  <c r="AF5470" i="11"/>
  <c r="AF5469" i="11"/>
  <c r="AF5468" i="11"/>
  <c r="AF5467" i="11"/>
  <c r="AF5466" i="11"/>
  <c r="AF5465" i="11"/>
  <c r="AF5464" i="11"/>
  <c r="AF5463" i="11"/>
  <c r="AF5462" i="11"/>
  <c r="AF5461" i="11"/>
  <c r="AF5460" i="11"/>
  <c r="AF5459" i="11"/>
  <c r="AF1272" i="11"/>
  <c r="AF1271" i="11"/>
  <c r="AF1270" i="11"/>
  <c r="AF1269" i="11"/>
  <c r="AF1268" i="11"/>
  <c r="AF1267" i="11"/>
  <c r="AF1266" i="11"/>
  <c r="AF1265" i="11"/>
  <c r="AF5458" i="11"/>
  <c r="AF5457" i="11"/>
  <c r="AF5456" i="11"/>
  <c r="AF5455" i="11"/>
  <c r="AF5454" i="11"/>
  <c r="AF5453" i="11"/>
  <c r="AF5452" i="11"/>
  <c r="AF5451" i="11"/>
  <c r="AF5450" i="11"/>
  <c r="AF5449" i="11"/>
  <c r="AF5448" i="11"/>
  <c r="AF5447" i="11"/>
  <c r="AF5446" i="11"/>
  <c r="AF5445" i="11"/>
  <c r="AF5444" i="11"/>
  <c r="AF5443" i="11"/>
  <c r="AF1264" i="11"/>
  <c r="AF1263" i="11"/>
  <c r="AF1262" i="11"/>
  <c r="AF1261" i="11"/>
  <c r="AF1260" i="11"/>
  <c r="AF1259" i="11"/>
  <c r="AF1258" i="11"/>
  <c r="AF1257" i="11"/>
  <c r="AF5442" i="11"/>
  <c r="AF5441" i="11"/>
  <c r="AF5440" i="11"/>
  <c r="AF5439" i="11"/>
  <c r="AF5438" i="11"/>
  <c r="AF5437" i="11"/>
  <c r="AF5436" i="11"/>
  <c r="AF5435" i="11"/>
  <c r="AF5434" i="11"/>
  <c r="AF5433" i="11"/>
  <c r="AF5432" i="11"/>
  <c r="AF5431" i="11"/>
  <c r="AF5430" i="11"/>
  <c r="AF5429" i="11"/>
  <c r="AF5428" i="11"/>
  <c r="AF5427" i="11"/>
  <c r="AF1256" i="11"/>
  <c r="AF1255" i="11"/>
  <c r="AF1254" i="11"/>
  <c r="AF1253" i="11"/>
  <c r="AF1252" i="11"/>
  <c r="AF1251" i="11"/>
  <c r="AF1250" i="11"/>
  <c r="AF1249" i="11"/>
  <c r="AF5426" i="11"/>
  <c r="AF5425" i="11"/>
  <c r="AF5424" i="11"/>
  <c r="AF5423" i="11"/>
  <c r="AF5422" i="11"/>
  <c r="AF5421" i="11"/>
  <c r="AF5420" i="11"/>
  <c r="AF5419" i="11"/>
  <c r="AF5418" i="11"/>
  <c r="AF5417" i="11"/>
  <c r="AF5416" i="11"/>
  <c r="AF5415" i="11"/>
  <c r="AF5414" i="11"/>
  <c r="AF5413" i="11"/>
  <c r="AF5412" i="11"/>
  <c r="AF5411" i="11"/>
  <c r="AF1248" i="11"/>
  <c r="AF1247" i="11"/>
  <c r="AF1246" i="11"/>
  <c r="AF1245" i="11"/>
  <c r="AF1244" i="11"/>
  <c r="AF1243" i="11"/>
  <c r="AF1242" i="11"/>
  <c r="AF1241" i="11"/>
  <c r="AF5410" i="11"/>
  <c r="AF5409" i="11"/>
  <c r="AF5408" i="11"/>
  <c r="AF5407" i="11"/>
  <c r="AF5406" i="11"/>
  <c r="AF5405" i="11"/>
  <c r="AF5404" i="11"/>
  <c r="AF5403" i="11"/>
  <c r="AF5402" i="11"/>
  <c r="AF5401" i="11"/>
  <c r="AF5400" i="11"/>
  <c r="AF5399" i="11"/>
  <c r="AF5398" i="11"/>
  <c r="AF5397" i="11"/>
  <c r="AF5396" i="11"/>
  <c r="AF5395" i="11"/>
  <c r="AF1240" i="11"/>
  <c r="AF1239" i="11"/>
  <c r="AF1238" i="11"/>
  <c r="AF1237" i="11"/>
  <c r="AF1236" i="11"/>
  <c r="AF1235" i="11"/>
  <c r="AF1234" i="11"/>
  <c r="AF1233" i="11"/>
  <c r="AF5394" i="11"/>
  <c r="AF5393" i="11"/>
  <c r="AF5392" i="11"/>
  <c r="AF5391" i="11"/>
  <c r="AF5390" i="11"/>
  <c r="AF5389" i="11"/>
  <c r="AF5388" i="11"/>
  <c r="AF5387" i="11"/>
  <c r="AF5386" i="11"/>
  <c r="AF5385" i="11"/>
  <c r="AF5384" i="11"/>
  <c r="AF5383" i="11"/>
  <c r="AF5382" i="11"/>
  <c r="AF5381" i="11"/>
  <c r="AF5380" i="11"/>
  <c r="AF5379" i="11"/>
  <c r="AF1232" i="11"/>
  <c r="AF1231" i="11"/>
  <c r="AF1230" i="11"/>
  <c r="AF1229" i="11"/>
  <c r="AF1228" i="11"/>
  <c r="AF1227" i="11"/>
  <c r="AF1226" i="11"/>
  <c r="AF1225" i="11"/>
  <c r="AF5378" i="11"/>
  <c r="AF5377" i="11"/>
  <c r="AF5376" i="11"/>
  <c r="AF5375" i="11"/>
  <c r="AF5374" i="11"/>
  <c r="AF5373" i="11"/>
  <c r="AF5372" i="11"/>
  <c r="AF5371" i="11"/>
  <c r="AF5370" i="11"/>
  <c r="AF5369" i="11"/>
  <c r="AF5368" i="11"/>
  <c r="AF5367" i="11"/>
  <c r="AF5366" i="11"/>
  <c r="AF5365" i="11"/>
  <c r="AF5364" i="11"/>
  <c r="AF5363" i="11"/>
  <c r="AF1224" i="11"/>
  <c r="AF1223" i="11"/>
  <c r="E25" i="10" s="1"/>
  <c r="AF1222" i="11"/>
  <c r="AF1221" i="11"/>
  <c r="AF1220" i="11"/>
  <c r="AF1219" i="11"/>
  <c r="E26" i="9" s="1"/>
  <c r="AF1218" i="11"/>
  <c r="AF1217" i="11"/>
  <c r="AF5362" i="11"/>
  <c r="AF5361" i="11"/>
  <c r="AF5360" i="11"/>
  <c r="AF5359" i="11"/>
  <c r="AF5358" i="11"/>
  <c r="AF5357" i="11"/>
  <c r="AF5356" i="11"/>
  <c r="AF5355" i="11"/>
  <c r="AF5354" i="11"/>
  <c r="AF5353" i="11"/>
  <c r="AF5352" i="11"/>
  <c r="AF5351" i="11"/>
  <c r="AF5350" i="11"/>
  <c r="AF5349" i="11"/>
  <c r="AF5348" i="11"/>
  <c r="AF5347" i="11"/>
  <c r="AF1216" i="11"/>
  <c r="AF1215" i="11"/>
  <c r="AF1214" i="11"/>
  <c r="AF1213" i="11"/>
  <c r="AF1212" i="11"/>
  <c r="AF1211" i="11"/>
  <c r="AF1210" i="11"/>
  <c r="AF1209" i="11"/>
  <c r="AF5346" i="11"/>
  <c r="AF5345" i="11"/>
  <c r="AF5344" i="11"/>
  <c r="AF5343" i="11"/>
  <c r="AF5342" i="11"/>
  <c r="AF5341" i="11"/>
  <c r="AF5340" i="11"/>
  <c r="AF5339" i="11"/>
  <c r="AF5338" i="11"/>
  <c r="AF5337" i="11"/>
  <c r="AF5336" i="11"/>
  <c r="AF5335" i="11"/>
  <c r="AF5334" i="11"/>
  <c r="AF5333" i="11"/>
  <c r="AF5332" i="11"/>
  <c r="AF5331" i="11"/>
  <c r="AF1208" i="11"/>
  <c r="AF1207" i="11"/>
  <c r="AF1206" i="11"/>
  <c r="AF1205" i="11"/>
  <c r="AF1204" i="11"/>
  <c r="AF1203" i="11"/>
  <c r="AF1202" i="11"/>
  <c r="AF1201" i="11"/>
  <c r="AF5330" i="11"/>
  <c r="AF5329" i="11"/>
  <c r="AF5328" i="11"/>
  <c r="AF5327" i="11"/>
  <c r="AF5326" i="11"/>
  <c r="AF5325" i="11"/>
  <c r="AF5324" i="11"/>
  <c r="AF5323" i="11"/>
  <c r="AF5322" i="11"/>
  <c r="AF5321" i="11"/>
  <c r="AF5320" i="11"/>
  <c r="AF5319" i="11"/>
  <c r="AF5318" i="11"/>
  <c r="AF5317" i="11"/>
  <c r="AF5316" i="11"/>
  <c r="AF5315" i="11"/>
  <c r="AF1200" i="11"/>
  <c r="AF1199" i="11"/>
  <c r="AF1198" i="11"/>
  <c r="AF1197" i="11"/>
  <c r="AF1196" i="11"/>
  <c r="AF1195" i="11"/>
  <c r="AF1194" i="11"/>
  <c r="AF1193" i="11"/>
  <c r="AF5314" i="11"/>
  <c r="AF5313" i="11"/>
  <c r="AF5312" i="11"/>
  <c r="AF5311" i="11"/>
  <c r="AF5310" i="11"/>
  <c r="AF5309" i="11"/>
  <c r="AF5308" i="11"/>
  <c r="AF5307" i="11"/>
  <c r="AF5306" i="11"/>
  <c r="AF5305" i="11"/>
  <c r="AF5304" i="11"/>
  <c r="AF5303" i="11"/>
  <c r="AF5302" i="11"/>
  <c r="AF5301" i="11"/>
  <c r="AF5300" i="11"/>
  <c r="AF5299" i="11"/>
  <c r="AF1192" i="11"/>
  <c r="AF1191" i="11"/>
  <c r="AF1190" i="11"/>
  <c r="AF1189" i="11"/>
  <c r="AF1188" i="11"/>
  <c r="AF1187" i="11"/>
  <c r="AF1186" i="11"/>
  <c r="AF1185" i="11"/>
  <c r="AF5298" i="11"/>
  <c r="AF5297" i="11"/>
  <c r="AF5296" i="11"/>
  <c r="AF5295" i="11"/>
  <c r="AF5294" i="11"/>
  <c r="AF5293" i="11"/>
  <c r="AF5292" i="11"/>
  <c r="AF5291" i="11"/>
  <c r="AF5290" i="11"/>
  <c r="AF5289" i="11"/>
  <c r="AF5288" i="11"/>
  <c r="AF5287" i="11"/>
  <c r="AF5286" i="11"/>
  <c r="AF5285" i="11"/>
  <c r="AF5284" i="11"/>
  <c r="AF5283" i="11"/>
  <c r="AF1184" i="11"/>
  <c r="AF1183" i="11"/>
  <c r="AF1182" i="11"/>
  <c r="AF1181" i="11"/>
  <c r="AF1180" i="11"/>
  <c r="AF1179" i="11"/>
  <c r="AF1178" i="11"/>
  <c r="AF1177" i="11"/>
  <c r="AF5282" i="11"/>
  <c r="AF5281" i="11"/>
  <c r="AF5280" i="11"/>
  <c r="AF5279" i="11"/>
  <c r="AF5278" i="11"/>
  <c r="AF5277" i="11"/>
  <c r="AF5276" i="11"/>
  <c r="AF5275" i="11"/>
  <c r="AF5274" i="11"/>
  <c r="AF5273" i="11"/>
  <c r="AF5272" i="11"/>
  <c r="AF5271" i="11"/>
  <c r="AF5270" i="11"/>
  <c r="AF5269" i="11"/>
  <c r="AF5268" i="11"/>
  <c r="AF5267" i="11"/>
  <c r="AF1176" i="11"/>
  <c r="AF1175" i="11"/>
  <c r="AF1174" i="11"/>
  <c r="AF1173" i="11"/>
  <c r="AF1172" i="11"/>
  <c r="AF1171" i="11"/>
  <c r="AF1170" i="11"/>
  <c r="AF1169" i="11"/>
  <c r="AF5266" i="11"/>
  <c r="AF5265" i="11"/>
  <c r="AF5264" i="11"/>
  <c r="AF5263" i="11"/>
  <c r="AF5262" i="11"/>
  <c r="AF5261" i="11"/>
  <c r="AF5260" i="11"/>
  <c r="AF5259" i="11"/>
  <c r="AF5258" i="11"/>
  <c r="AF5257" i="11"/>
  <c r="AF5256" i="11"/>
  <c r="AF5255" i="11"/>
  <c r="AF5254" i="11"/>
  <c r="AF5253" i="11"/>
  <c r="AF5252" i="11"/>
  <c r="AF5251" i="11"/>
  <c r="AF1168" i="11"/>
  <c r="AF1167" i="11"/>
  <c r="AF1166" i="11"/>
  <c r="AF1165" i="11"/>
  <c r="AF1164" i="11"/>
  <c r="AF1163" i="11"/>
  <c r="AF1162" i="11"/>
  <c r="AF1161" i="11"/>
  <c r="AF5250" i="11"/>
  <c r="AF5249" i="11"/>
  <c r="AF5248" i="11"/>
  <c r="AF5247" i="11"/>
  <c r="AF5246" i="11"/>
  <c r="AF5245" i="11"/>
  <c r="AF5244" i="11"/>
  <c r="AF5243" i="11"/>
  <c r="AF5242" i="11"/>
  <c r="AF5241" i="11"/>
  <c r="AF5240" i="11"/>
  <c r="AF5239" i="11"/>
  <c r="AF5238" i="11"/>
  <c r="AF5237" i="11"/>
  <c r="AF5236" i="11"/>
  <c r="AF5235" i="11"/>
  <c r="AF1160" i="11"/>
  <c r="AF1159" i="11"/>
  <c r="AF1158" i="11"/>
  <c r="AF1157" i="11"/>
  <c r="AF1156" i="11"/>
  <c r="AF1155" i="11"/>
  <c r="AF1154" i="11"/>
  <c r="AF1153" i="11"/>
  <c r="AF5234" i="11"/>
  <c r="AF5233" i="11"/>
  <c r="AF5232" i="11"/>
  <c r="AF5231" i="11"/>
  <c r="AF5230" i="11"/>
  <c r="AF5229" i="11"/>
  <c r="AF5228" i="11"/>
  <c r="AF5227" i="11"/>
  <c r="AF5226" i="11"/>
  <c r="AF5225" i="11"/>
  <c r="AF5224" i="11"/>
  <c r="AF5223" i="11"/>
  <c r="AF5222" i="11"/>
  <c r="AF5221" i="11"/>
  <c r="AF5220" i="11"/>
  <c r="AF5219" i="11"/>
  <c r="AF1152" i="11"/>
  <c r="AF1151" i="11"/>
  <c r="AF1150" i="11"/>
  <c r="AF1149" i="11"/>
  <c r="AF1148" i="11"/>
  <c r="AF1147" i="11"/>
  <c r="AF1146" i="11"/>
  <c r="AF1145" i="11"/>
  <c r="AF5218" i="11"/>
  <c r="AF5217" i="11"/>
  <c r="AF5216" i="11"/>
  <c r="AF5215" i="11"/>
  <c r="AF5214" i="11"/>
  <c r="AF5213" i="11"/>
  <c r="AF5212" i="11"/>
  <c r="AF5211" i="11"/>
  <c r="AF5210" i="11"/>
  <c r="AF5209" i="11"/>
  <c r="AF5208" i="11"/>
  <c r="AF5207" i="11"/>
  <c r="AF5206" i="11"/>
  <c r="AF5205" i="11"/>
  <c r="AF5204" i="11"/>
  <c r="AF5203" i="11"/>
  <c r="AF1144" i="11"/>
  <c r="AF1143" i="11"/>
  <c r="AF1142" i="11"/>
  <c r="AF1141" i="11"/>
  <c r="AF1140" i="11"/>
  <c r="AF1139" i="11"/>
  <c r="AF1138" i="11"/>
  <c r="AF1137" i="11"/>
  <c r="AF5202" i="11"/>
  <c r="AF5201" i="11"/>
  <c r="AF5200" i="11"/>
  <c r="AF5199" i="11"/>
  <c r="AF5198" i="11"/>
  <c r="AF5197" i="11"/>
  <c r="AF5196" i="11"/>
  <c r="AF5195" i="11"/>
  <c r="AF5194" i="11"/>
  <c r="AF5193" i="11"/>
  <c r="AF5192" i="11"/>
  <c r="AF5191" i="11"/>
  <c r="AF5190" i="11"/>
  <c r="AF5189" i="11"/>
  <c r="AF5188" i="11"/>
  <c r="AF5187" i="11"/>
  <c r="AF1136" i="11"/>
  <c r="AF1135" i="11"/>
  <c r="AF1134" i="11"/>
  <c r="AF1133" i="11"/>
  <c r="AF1132" i="11"/>
  <c r="AF1131" i="11"/>
  <c r="AF1130" i="11"/>
  <c r="AF1129" i="11"/>
  <c r="AF5186" i="11"/>
  <c r="AF5185" i="11"/>
  <c r="AF5184" i="11"/>
  <c r="AF5183" i="11"/>
  <c r="AF5182" i="11"/>
  <c r="AF5181" i="11"/>
  <c r="AF5180" i="11"/>
  <c r="AF5179" i="11"/>
  <c r="AF5178" i="11"/>
  <c r="AF5177" i="11"/>
  <c r="AF5176" i="11"/>
  <c r="AF5175" i="11"/>
  <c r="AF5174" i="11"/>
  <c r="AF5173" i="11"/>
  <c r="AF5172" i="11"/>
  <c r="AF5171" i="11"/>
  <c r="AF1128" i="11"/>
  <c r="AF1127" i="11"/>
  <c r="AF1126" i="11"/>
  <c r="AF1125" i="11"/>
  <c r="AF1124" i="11"/>
  <c r="AF1123" i="11"/>
  <c r="AF1122" i="11"/>
  <c r="AF1121" i="11"/>
  <c r="AF5170" i="11"/>
  <c r="AF5169" i="11"/>
  <c r="AF5168" i="11"/>
  <c r="AF5167" i="11"/>
  <c r="AF5166" i="11"/>
  <c r="AF5165" i="11"/>
  <c r="AF5164" i="11"/>
  <c r="AF5163" i="11"/>
  <c r="AF5162" i="11"/>
  <c r="AF5161" i="11"/>
  <c r="AF5160" i="11"/>
  <c r="AF5159" i="11"/>
  <c r="AF5158" i="11"/>
  <c r="AF5157" i="11"/>
  <c r="AF5156" i="11"/>
  <c r="AF5155" i="11"/>
  <c r="AF1120" i="11"/>
  <c r="AF1119" i="11"/>
  <c r="AF1118" i="11"/>
  <c r="AF1117" i="11"/>
  <c r="AF1116" i="11"/>
  <c r="AF1115" i="11"/>
  <c r="AF1114" i="11"/>
  <c r="AF1113" i="11"/>
  <c r="AF5154" i="11"/>
  <c r="AF5153" i="11"/>
  <c r="AF5152" i="11"/>
  <c r="AF5151" i="11"/>
  <c r="AF5150" i="11"/>
  <c r="AF5149" i="11"/>
  <c r="AF5148" i="11"/>
  <c r="AF5147" i="11"/>
  <c r="AF5146" i="11"/>
  <c r="AF5145" i="11"/>
  <c r="AF5144" i="11"/>
  <c r="AF5143" i="11"/>
  <c r="AF5142" i="11"/>
  <c r="AF5141" i="11"/>
  <c r="AF5140" i="11"/>
  <c r="AF5139" i="11"/>
  <c r="AF1112" i="11"/>
  <c r="AF1111" i="11"/>
  <c r="AF1110" i="11"/>
  <c r="AF1109" i="11"/>
  <c r="AF1108" i="11"/>
  <c r="AF1107" i="11"/>
  <c r="AF1106" i="11"/>
  <c r="AF1105" i="11"/>
  <c r="AF5138" i="11"/>
  <c r="AF5137" i="11"/>
  <c r="AF5136" i="11"/>
  <c r="AF5135" i="11"/>
  <c r="AF5134" i="11"/>
  <c r="AF5133" i="11"/>
  <c r="AF5132" i="11"/>
  <c r="AF5131" i="11"/>
  <c r="AF5130" i="11"/>
  <c r="AF5129" i="11"/>
  <c r="AF5128" i="11"/>
  <c r="AF5127" i="11"/>
  <c r="AF5126" i="11"/>
  <c r="AF5125" i="11"/>
  <c r="AF5124" i="11"/>
  <c r="AF5123" i="11"/>
  <c r="AF1104" i="11"/>
  <c r="AF1103" i="11"/>
  <c r="AF1102" i="11"/>
  <c r="AF1101" i="11"/>
  <c r="AF1100" i="11"/>
  <c r="AF1099" i="11"/>
  <c r="AF1098" i="11"/>
  <c r="AF1097" i="11"/>
  <c r="AF5122" i="11"/>
  <c r="AF5121" i="11"/>
  <c r="AF5120" i="11"/>
  <c r="AF5119" i="11"/>
  <c r="AF5118" i="11"/>
  <c r="AF5117" i="11"/>
  <c r="AF5116" i="11"/>
  <c r="AF5115" i="11"/>
  <c r="AF5114" i="11"/>
  <c r="AF5113" i="11"/>
  <c r="AF5112" i="11"/>
  <c r="AF5111" i="11"/>
  <c r="AF5110" i="11"/>
  <c r="AF5109" i="11"/>
  <c r="AF5108" i="11"/>
  <c r="AF5107" i="11"/>
  <c r="AF1096" i="11"/>
  <c r="AF1095" i="11"/>
  <c r="AF1094" i="11"/>
  <c r="AF1093" i="11"/>
  <c r="AF1092" i="11"/>
  <c r="AF1091" i="11"/>
  <c r="AF1090" i="11"/>
  <c r="AF1089" i="11"/>
  <c r="AF5106" i="11"/>
  <c r="AF5105" i="11"/>
  <c r="AF5104" i="11"/>
  <c r="AF5103" i="11"/>
  <c r="AF5102" i="11"/>
  <c r="AF5101" i="11"/>
  <c r="AF5100" i="11"/>
  <c r="AF5099" i="11"/>
  <c r="AF5098" i="11"/>
  <c r="AF5097" i="11"/>
  <c r="AF5096" i="11"/>
  <c r="AF5095" i="11"/>
  <c r="AF5094" i="11"/>
  <c r="AF5093" i="11"/>
  <c r="AF5092" i="11"/>
  <c r="AF5091" i="11"/>
  <c r="AF1088" i="11"/>
  <c r="AF1087" i="11"/>
  <c r="AF1086" i="11"/>
  <c r="AF1085" i="11"/>
  <c r="AF1084" i="11"/>
  <c r="AF1083" i="11"/>
  <c r="AF1082" i="11"/>
  <c r="AF1081" i="11"/>
  <c r="AF5090" i="11"/>
  <c r="AF5089" i="11"/>
  <c r="AF5088" i="11"/>
  <c r="AF5087" i="11"/>
  <c r="AF5086" i="11"/>
  <c r="AF5085" i="11"/>
  <c r="AF5084" i="11"/>
  <c r="AF5083" i="11"/>
  <c r="AF5082" i="11"/>
  <c r="AF5081" i="11"/>
  <c r="AF5080" i="11"/>
  <c r="AF5079" i="11"/>
  <c r="AF5078" i="11"/>
  <c r="AF5077" i="11"/>
  <c r="AF5076" i="11"/>
  <c r="AF5075" i="11"/>
  <c r="AF1080" i="11"/>
  <c r="AF1079" i="11"/>
  <c r="AF1078" i="11"/>
  <c r="AF1077" i="11"/>
  <c r="AF1076" i="11"/>
  <c r="AF1075" i="11"/>
  <c r="AF1074" i="11"/>
  <c r="AF1073" i="11"/>
  <c r="AF5074" i="11"/>
  <c r="AF5073" i="11"/>
  <c r="AF5072" i="11"/>
  <c r="AF5071" i="11"/>
  <c r="AF5070" i="11"/>
  <c r="AF5069" i="11"/>
  <c r="AF5068" i="11"/>
  <c r="AF5067" i="11"/>
  <c r="AF5066" i="11"/>
  <c r="AF5065" i="11"/>
  <c r="AF5064" i="11"/>
  <c r="AF5063" i="11"/>
  <c r="AF5062" i="11"/>
  <c r="AF5061" i="11"/>
  <c r="AF5060" i="11"/>
  <c r="AF5059" i="11"/>
  <c r="AF1072" i="11"/>
  <c r="AF1071" i="11"/>
  <c r="AF1070" i="11"/>
  <c r="AF1069" i="11"/>
  <c r="AF1068" i="11"/>
  <c r="AF1067" i="11"/>
  <c r="AF1066" i="11"/>
  <c r="AF1065" i="11"/>
  <c r="AF5058" i="11"/>
  <c r="AF5057" i="11"/>
  <c r="AF5056" i="11"/>
  <c r="AF5055" i="11"/>
  <c r="AF5054" i="11"/>
  <c r="AF5053" i="11"/>
  <c r="AF5052" i="11"/>
  <c r="AF5051" i="11"/>
  <c r="AF5050" i="11"/>
  <c r="AF5049" i="11"/>
  <c r="AF5048" i="11"/>
  <c r="AF5047" i="11"/>
  <c r="AF5046" i="11"/>
  <c r="AF5045" i="11"/>
  <c r="AF5044" i="11"/>
  <c r="AF5043" i="11"/>
  <c r="AF1064" i="11"/>
  <c r="AF1063" i="11"/>
  <c r="AF1062" i="11"/>
  <c r="AF1061" i="11"/>
  <c r="AF1060" i="11"/>
  <c r="AF1059" i="11"/>
  <c r="AF1058" i="11"/>
  <c r="AF1057" i="11"/>
  <c r="AF5042" i="11"/>
  <c r="AF5041" i="11"/>
  <c r="AF5040" i="11"/>
  <c r="AF5039" i="11"/>
  <c r="AF5038" i="11"/>
  <c r="AF5037" i="11"/>
  <c r="AF5036" i="11"/>
  <c r="AF5035" i="11"/>
  <c r="AF5034" i="11"/>
  <c r="AF5033" i="11"/>
  <c r="AF5032" i="11"/>
  <c r="AF5031" i="11"/>
  <c r="AF5030" i="11"/>
  <c r="AF5029" i="11"/>
  <c r="AF5028" i="11"/>
  <c r="AF5027" i="11"/>
  <c r="AF1056" i="11"/>
  <c r="AF1055" i="11"/>
  <c r="AF1054" i="11"/>
  <c r="AF1053" i="11"/>
  <c r="AF1052" i="11"/>
  <c r="AF1051" i="11"/>
  <c r="AF1050" i="11"/>
  <c r="AF1049" i="11"/>
  <c r="AF5026" i="11"/>
  <c r="AF5025" i="11"/>
  <c r="AF5024" i="11"/>
  <c r="AF5023" i="11"/>
  <c r="AF5022" i="11"/>
  <c r="AF5021" i="11"/>
  <c r="AF5020" i="11"/>
  <c r="AF5019" i="11"/>
  <c r="AF5018" i="11"/>
  <c r="AF5017" i="11"/>
  <c r="AF5016" i="11"/>
  <c r="AF5015" i="11"/>
  <c r="AF5014" i="11"/>
  <c r="AF5013" i="11"/>
  <c r="AF5012" i="11"/>
  <c r="AF5011" i="11"/>
  <c r="AF1048" i="11"/>
  <c r="AF1047" i="11"/>
  <c r="AF1046" i="11"/>
  <c r="AF1045" i="11"/>
  <c r="AF1044" i="11"/>
  <c r="AF1043" i="11"/>
  <c r="AF1042" i="11"/>
  <c r="AF1041" i="11"/>
  <c r="AF5010" i="11"/>
  <c r="AF5009" i="11"/>
  <c r="AF5008" i="11"/>
  <c r="AF5007" i="11"/>
  <c r="AF5006" i="11"/>
  <c r="AF5005" i="11"/>
  <c r="AF5004" i="11"/>
  <c r="AF5003" i="11"/>
  <c r="AF5002" i="11"/>
  <c r="AF5001" i="11"/>
  <c r="AF5000" i="11"/>
  <c r="AF4999" i="11"/>
  <c r="AF4998" i="11"/>
  <c r="AF4997" i="11"/>
  <c r="AF4996" i="11"/>
  <c r="AF4995" i="11"/>
  <c r="AF1040" i="11"/>
  <c r="AF1039" i="11"/>
  <c r="AF1038" i="11"/>
  <c r="AF1037" i="11"/>
  <c r="AF1036" i="11"/>
  <c r="AF1035" i="11"/>
  <c r="AF1034" i="11"/>
  <c r="AF1033" i="11"/>
  <c r="AF4994" i="11"/>
  <c r="AF4993" i="11"/>
  <c r="AF4992" i="11"/>
  <c r="AF4991" i="11"/>
  <c r="AF4990" i="11"/>
  <c r="AF4989" i="11"/>
  <c r="AF4988" i="11"/>
  <c r="AF4987" i="11"/>
  <c r="AF4986" i="11"/>
  <c r="AF4985" i="11"/>
  <c r="AF4984" i="11"/>
  <c r="AF4983" i="11"/>
  <c r="AF4982" i="11"/>
  <c r="AF4981" i="11"/>
  <c r="AF4980" i="11"/>
  <c r="AF4979" i="11"/>
  <c r="AF1032" i="11"/>
  <c r="AF1031" i="11"/>
  <c r="AF1030" i="11"/>
  <c r="AF1029" i="11"/>
  <c r="AF1028" i="11"/>
  <c r="AF1027" i="11"/>
  <c r="AF1026" i="11"/>
  <c r="AF1025" i="11"/>
  <c r="AF4978" i="11"/>
  <c r="AF4977" i="11"/>
  <c r="AF4976" i="11"/>
  <c r="AF4975" i="11"/>
  <c r="AF4974" i="11"/>
  <c r="AF4973" i="11"/>
  <c r="AF4972" i="11"/>
  <c r="AF4971" i="11"/>
  <c r="AF4970" i="11"/>
  <c r="AF4969" i="11"/>
  <c r="AF4968" i="11"/>
  <c r="AF4967" i="11"/>
  <c r="AF4966" i="11"/>
  <c r="AF4965" i="11"/>
  <c r="AF4964" i="11"/>
  <c r="AF4963" i="11"/>
  <c r="AF1024" i="11"/>
  <c r="AF1023" i="11"/>
  <c r="AF1022" i="11"/>
  <c r="AF1021" i="11"/>
  <c r="AF1020" i="11"/>
  <c r="AF1019" i="11"/>
  <c r="AF1018" i="11"/>
  <c r="AF1017" i="11"/>
  <c r="AF4962" i="11"/>
  <c r="AF4961" i="11"/>
  <c r="AF4960" i="11"/>
  <c r="AF4959" i="11"/>
  <c r="AF4958" i="11"/>
  <c r="AF4957" i="11"/>
  <c r="AF4956" i="11"/>
  <c r="AF4955" i="11"/>
  <c r="AF4954" i="11"/>
  <c r="AF4953" i="11"/>
  <c r="AF4952" i="11"/>
  <c r="AF4951" i="11"/>
  <c r="AF4950" i="11"/>
  <c r="AF4949" i="11"/>
  <c r="AF4948" i="11"/>
  <c r="AF4947" i="11"/>
  <c r="AF1016" i="11"/>
  <c r="AF1015" i="11"/>
  <c r="AF1014" i="11"/>
  <c r="AF1013" i="11"/>
  <c r="AF1012" i="11"/>
  <c r="AF1011" i="11"/>
  <c r="AF1010" i="11"/>
  <c r="AF1009" i="11"/>
  <c r="AF4946" i="11"/>
  <c r="AF4945" i="11"/>
  <c r="AF4944" i="11"/>
  <c r="AF4943" i="11"/>
  <c r="AF4942" i="11"/>
  <c r="AF4941" i="11"/>
  <c r="AF4940" i="11"/>
  <c r="AF4939" i="11"/>
  <c r="AF4938" i="11"/>
  <c r="AF4937" i="11"/>
  <c r="AF4936" i="11"/>
  <c r="AF4935" i="11"/>
  <c r="AF4934" i="11"/>
  <c r="AF4933" i="11"/>
  <c r="AF4932" i="11"/>
  <c r="AF4931" i="11"/>
  <c r="AF1008" i="11"/>
  <c r="AF1007" i="11"/>
  <c r="AF1006" i="11"/>
  <c r="AF1005" i="11"/>
  <c r="AF1004" i="11"/>
  <c r="AF1003" i="11"/>
  <c r="AF1002" i="11"/>
  <c r="AF1001" i="11"/>
  <c r="AF4930" i="11"/>
  <c r="AF4929" i="11"/>
  <c r="AF4928" i="11"/>
  <c r="AF4927" i="11"/>
  <c r="AF4926" i="11"/>
  <c r="AF4925" i="11"/>
  <c r="AF4924" i="11"/>
  <c r="AF4923" i="11"/>
  <c r="AF4922" i="11"/>
  <c r="AF4921" i="11"/>
  <c r="AF4920" i="11"/>
  <c r="AF4919" i="11"/>
  <c r="AF4918" i="11"/>
  <c r="AF4917" i="11"/>
  <c r="AF4916" i="11"/>
  <c r="AF4915" i="11"/>
  <c r="AF1000" i="11"/>
  <c r="AF999" i="11"/>
  <c r="AF998" i="11"/>
  <c r="AF997" i="11"/>
  <c r="AF996" i="11"/>
  <c r="AF995" i="11"/>
  <c r="AF994" i="11"/>
  <c r="AF993" i="11"/>
  <c r="AF4914" i="11"/>
  <c r="AF4913" i="11"/>
  <c r="AF4912" i="11"/>
  <c r="AF4911" i="11"/>
  <c r="AF4910" i="11"/>
  <c r="AF4909" i="11"/>
  <c r="AF4908" i="11"/>
  <c r="AF4907" i="11"/>
  <c r="AF4906" i="11"/>
  <c r="AF4905" i="11"/>
  <c r="AF4904" i="11"/>
  <c r="AF4903" i="11"/>
  <c r="AF4902" i="11"/>
  <c r="AF4901" i="11"/>
  <c r="AF4900" i="11"/>
  <c r="AF4899" i="11"/>
  <c r="AF992" i="11"/>
  <c r="AF991" i="11"/>
  <c r="AF990" i="11"/>
  <c r="AF989" i="11"/>
  <c r="AF988" i="11"/>
  <c r="AF987" i="11"/>
  <c r="AF986" i="11"/>
  <c r="AF985" i="11"/>
  <c r="AF4898" i="11"/>
  <c r="AF4897" i="11"/>
  <c r="AF4896" i="11"/>
  <c r="AF4895" i="11"/>
  <c r="AF4894" i="11"/>
  <c r="AF4893" i="11"/>
  <c r="AF4892" i="11"/>
  <c r="AF4891" i="11"/>
  <c r="AF4890" i="11"/>
  <c r="AF4889" i="11"/>
  <c r="AF4888" i="11"/>
  <c r="AF4887" i="11"/>
  <c r="AF4886" i="11"/>
  <c r="AF4885" i="11"/>
  <c r="AF4884" i="11"/>
  <c r="AF4883" i="11"/>
  <c r="AF984" i="11"/>
  <c r="AF983" i="11"/>
  <c r="AF982" i="11"/>
  <c r="AF981" i="11"/>
  <c r="AF980" i="11"/>
  <c r="AF979" i="11"/>
  <c r="AF978" i="11"/>
  <c r="AF977" i="11"/>
  <c r="AF4882" i="11"/>
  <c r="AF4881" i="11"/>
  <c r="AF4880" i="11"/>
  <c r="AF4879" i="11"/>
  <c r="AF4878" i="11"/>
  <c r="AF4877" i="11"/>
  <c r="AF4876" i="11"/>
  <c r="AF4875" i="11"/>
  <c r="AF4874" i="11"/>
  <c r="AF4873" i="11"/>
  <c r="AF4872" i="11"/>
  <c r="AF4871" i="11"/>
  <c r="AF4870" i="11"/>
  <c r="AF4869" i="11"/>
  <c r="AF4868" i="11"/>
  <c r="AF4867" i="11"/>
  <c r="AF976" i="11"/>
  <c r="AF975" i="11"/>
  <c r="E25" i="9" s="1"/>
  <c r="AF974" i="11"/>
  <c r="AF973" i="11"/>
  <c r="AF972" i="11"/>
  <c r="E26" i="5" s="1"/>
  <c r="AF971" i="11"/>
  <c r="AF970" i="11"/>
  <c r="AF969" i="11"/>
  <c r="AF4866" i="11"/>
  <c r="AF4865" i="11"/>
  <c r="AF4864" i="11"/>
  <c r="AF4863" i="11"/>
  <c r="AF4862" i="11"/>
  <c r="AF4861" i="11"/>
  <c r="AF4860" i="11"/>
  <c r="AF4859" i="11"/>
  <c r="AF4858" i="11"/>
  <c r="AF4857" i="11"/>
  <c r="AF4856" i="11"/>
  <c r="AF4855" i="11"/>
  <c r="AF4854" i="11"/>
  <c r="AF4853" i="11"/>
  <c r="AF4852" i="11"/>
  <c r="AF4851" i="11"/>
  <c r="AF968" i="11"/>
  <c r="AF967" i="11"/>
  <c r="AF966" i="11"/>
  <c r="AF965" i="11"/>
  <c r="AF964" i="11"/>
  <c r="AF963" i="11"/>
  <c r="AF962" i="11"/>
  <c r="AF961" i="11"/>
  <c r="AF4850" i="11"/>
  <c r="AF4849" i="11"/>
  <c r="AF4848" i="11"/>
  <c r="AF4847" i="11"/>
  <c r="AF4846" i="11"/>
  <c r="AF4845" i="11"/>
  <c r="AF4844" i="11"/>
  <c r="AF4843" i="11"/>
  <c r="AF4842" i="11"/>
  <c r="AF4841" i="11"/>
  <c r="AF4840" i="11"/>
  <c r="AF4839" i="11"/>
  <c r="AF4838" i="11"/>
  <c r="AF4837" i="11"/>
  <c r="AF4836" i="11"/>
  <c r="AF4835" i="11"/>
  <c r="AF960" i="11"/>
  <c r="AF959" i="11"/>
  <c r="AF958" i="11"/>
  <c r="AF957" i="11"/>
  <c r="AF956" i="11"/>
  <c r="AF955" i="11"/>
  <c r="AF954" i="11"/>
  <c r="AF953" i="11"/>
  <c r="AF4834" i="11"/>
  <c r="AF4833" i="11"/>
  <c r="AF4832" i="11"/>
  <c r="AF4831" i="11"/>
  <c r="AF4830" i="11"/>
  <c r="AF4829" i="11"/>
  <c r="AF4828" i="11"/>
  <c r="AF4827" i="11"/>
  <c r="AF4826" i="11"/>
  <c r="AF4825" i="11"/>
  <c r="AF4824" i="11"/>
  <c r="AF4823" i="11"/>
  <c r="AF4822" i="11"/>
  <c r="AF4821" i="11"/>
  <c r="AF4820" i="11"/>
  <c r="AF4819" i="11"/>
  <c r="AF952" i="11"/>
  <c r="AF951" i="11"/>
  <c r="AF950" i="11"/>
  <c r="AF949" i="11"/>
  <c r="AF948" i="11"/>
  <c r="AF947" i="11"/>
  <c r="AF946" i="11"/>
  <c r="AF945" i="11"/>
  <c r="AF4818" i="11"/>
  <c r="AF4817" i="11"/>
  <c r="AF4816" i="11"/>
  <c r="AF4815" i="11"/>
  <c r="AF4814" i="11"/>
  <c r="AF4813" i="11"/>
  <c r="AF4812" i="11"/>
  <c r="AF4811" i="11"/>
  <c r="AF4810" i="11"/>
  <c r="AF4809" i="11"/>
  <c r="AF4808" i="11"/>
  <c r="AF4807" i="11"/>
  <c r="AF4806" i="11"/>
  <c r="AF4805" i="11"/>
  <c r="AF4804" i="11"/>
  <c r="AF4803" i="11"/>
  <c r="AF944" i="11"/>
  <c r="AF943" i="11"/>
  <c r="AF942" i="11"/>
  <c r="AF941" i="11"/>
  <c r="AF940" i="11"/>
  <c r="AF939" i="11"/>
  <c r="AF938" i="11"/>
  <c r="AF937" i="11"/>
  <c r="AF4802" i="11"/>
  <c r="AF4801" i="11"/>
  <c r="AF4800" i="11"/>
  <c r="AF4799" i="11"/>
  <c r="AF4798" i="11"/>
  <c r="AF4797" i="11"/>
  <c r="AF4796" i="11"/>
  <c r="AF4795" i="11"/>
  <c r="AF4794" i="11"/>
  <c r="AF4793" i="11"/>
  <c r="AF4792" i="11"/>
  <c r="AF4791" i="11"/>
  <c r="AF4790" i="11"/>
  <c r="AF4789" i="11"/>
  <c r="AF4788" i="11"/>
  <c r="AF4787" i="11"/>
  <c r="AF936" i="11"/>
  <c r="AF935" i="11"/>
  <c r="AF934" i="11"/>
  <c r="AF933" i="11"/>
  <c r="AF932" i="11"/>
  <c r="AF931" i="11"/>
  <c r="AF930" i="11"/>
  <c r="AF929" i="11"/>
  <c r="AF4786" i="11"/>
  <c r="AF4785" i="11"/>
  <c r="AF4784" i="11"/>
  <c r="AF4783" i="11"/>
  <c r="AF4782" i="11"/>
  <c r="AF4781" i="11"/>
  <c r="AF4780" i="11"/>
  <c r="AF4779" i="11"/>
  <c r="AF4778" i="11"/>
  <c r="AF4777" i="11"/>
  <c r="AF4776" i="11"/>
  <c r="AF4775" i="11"/>
  <c r="AF4774" i="11"/>
  <c r="AF4773" i="11"/>
  <c r="AF4772" i="11"/>
  <c r="AF4771" i="11"/>
  <c r="AF928" i="11"/>
  <c r="AF927" i="11"/>
  <c r="AF926" i="11"/>
  <c r="AF925" i="11"/>
  <c r="AF924" i="11"/>
  <c r="AF923" i="11"/>
  <c r="AF922" i="11"/>
  <c r="AF921" i="11"/>
  <c r="AF4770" i="11"/>
  <c r="AF4769" i="11"/>
  <c r="AF4768" i="11"/>
  <c r="AF4767" i="11"/>
  <c r="AF4766" i="11"/>
  <c r="AF4765" i="11"/>
  <c r="AF4764" i="11"/>
  <c r="AF4763" i="11"/>
  <c r="AF4762" i="11"/>
  <c r="AF4761" i="11"/>
  <c r="AF4760" i="11"/>
  <c r="AF4759" i="11"/>
  <c r="AF4758" i="11"/>
  <c r="AF4757" i="11"/>
  <c r="AF4756" i="11"/>
  <c r="AF4755" i="11"/>
  <c r="AF920" i="11"/>
  <c r="AF919" i="11"/>
  <c r="AF918" i="11"/>
  <c r="AF917" i="11"/>
  <c r="AF916" i="11"/>
  <c r="AF915" i="11"/>
  <c r="AF914" i="11"/>
  <c r="AF913" i="11"/>
  <c r="AF4754" i="11"/>
  <c r="AF4753" i="11"/>
  <c r="AF4752" i="11"/>
  <c r="AF4751" i="11"/>
  <c r="AF4750" i="11"/>
  <c r="AF4749" i="11"/>
  <c r="AF4748" i="11"/>
  <c r="AF4747" i="11"/>
  <c r="AF4746" i="11"/>
  <c r="AF4745" i="11"/>
  <c r="AF4744" i="11"/>
  <c r="AF4743" i="11"/>
  <c r="AF4742" i="11"/>
  <c r="AF4741" i="11"/>
  <c r="AF4740" i="11"/>
  <c r="AF4739" i="11"/>
  <c r="AF912" i="11"/>
  <c r="AF911" i="11"/>
  <c r="AF910" i="11"/>
  <c r="AF909" i="11"/>
  <c r="AF908" i="11"/>
  <c r="AF907" i="11"/>
  <c r="AF906" i="11"/>
  <c r="AF905" i="11"/>
  <c r="AF4738" i="11"/>
  <c r="AF4737" i="11"/>
  <c r="AF4736" i="11"/>
  <c r="AF4735" i="11"/>
  <c r="AF4734" i="11"/>
  <c r="AF4733" i="11"/>
  <c r="AF4732" i="11"/>
  <c r="AF4731" i="11"/>
  <c r="AF4730" i="11"/>
  <c r="AF4729" i="11"/>
  <c r="AF4728" i="11"/>
  <c r="AF4727" i="11"/>
  <c r="AF4726" i="11"/>
  <c r="AF4725" i="11"/>
  <c r="AF4724" i="11"/>
  <c r="AF4723" i="11"/>
  <c r="AF904" i="11"/>
  <c r="AF903" i="11"/>
  <c r="AF902" i="11"/>
  <c r="AF901" i="11"/>
  <c r="AF900" i="11"/>
  <c r="AF899" i="11"/>
  <c r="AF898" i="11"/>
  <c r="AF897" i="11"/>
  <c r="AF4722" i="11"/>
  <c r="AF4721" i="11"/>
  <c r="AF4720" i="11"/>
  <c r="AF4719" i="11"/>
  <c r="AF4718" i="11"/>
  <c r="AF4717" i="11"/>
  <c r="AF4716" i="11"/>
  <c r="AF4715" i="11"/>
  <c r="AF4714" i="11"/>
  <c r="AF4713" i="11"/>
  <c r="AF4712" i="11"/>
  <c r="AF4711" i="11"/>
  <c r="AF4710" i="11"/>
  <c r="AF4709" i="11"/>
  <c r="AF4708" i="11"/>
  <c r="AF4707" i="11"/>
  <c r="AF896" i="11"/>
  <c r="AF895" i="11"/>
  <c r="AF894" i="11"/>
  <c r="AF893" i="11"/>
  <c r="AF892" i="11"/>
  <c r="AF891" i="11"/>
  <c r="AF890" i="11"/>
  <c r="AF889" i="11"/>
  <c r="AF4706" i="11"/>
  <c r="AF4705" i="11"/>
  <c r="AF4704" i="11"/>
  <c r="AF4703" i="11"/>
  <c r="AF4702" i="11"/>
  <c r="AF4701" i="11"/>
  <c r="AF4700" i="11"/>
  <c r="AF4699" i="11"/>
  <c r="AF4698" i="11"/>
  <c r="AF4697" i="11"/>
  <c r="AF4696" i="11"/>
  <c r="AF4695" i="11"/>
  <c r="AF4694" i="11"/>
  <c r="AF4693" i="11"/>
  <c r="AF4692" i="11"/>
  <c r="AF4691" i="11"/>
  <c r="AF888" i="11"/>
  <c r="AF887" i="11"/>
  <c r="AF886" i="11"/>
  <c r="AF885" i="11"/>
  <c r="AF884" i="11"/>
  <c r="AF883" i="11"/>
  <c r="AF882" i="11"/>
  <c r="AF881" i="11"/>
  <c r="AF4690" i="11"/>
  <c r="AF4689" i="11"/>
  <c r="AF4688" i="11"/>
  <c r="AF4687" i="11"/>
  <c r="AF4686" i="11"/>
  <c r="AF4685" i="11"/>
  <c r="AF4684" i="11"/>
  <c r="AF4683" i="11"/>
  <c r="AF4682" i="11"/>
  <c r="AF4681" i="11"/>
  <c r="AF4680" i="11"/>
  <c r="AF4679" i="11"/>
  <c r="AF4678" i="11"/>
  <c r="AF4677" i="11"/>
  <c r="AF4676" i="11"/>
  <c r="AF4675" i="11"/>
  <c r="AF880" i="11"/>
  <c r="AF879" i="11"/>
  <c r="AF878" i="11"/>
  <c r="AF877" i="11"/>
  <c r="AF876" i="11"/>
  <c r="AF875" i="11"/>
  <c r="AF874" i="11"/>
  <c r="AF873" i="11"/>
  <c r="AF4674" i="11"/>
  <c r="AF4673" i="11"/>
  <c r="AF4672" i="11"/>
  <c r="AF4671" i="11"/>
  <c r="AF4670" i="11"/>
  <c r="AF4669" i="11"/>
  <c r="AF4668" i="11"/>
  <c r="AF4667" i="11"/>
  <c r="AF4666" i="11"/>
  <c r="AF4665" i="11"/>
  <c r="AF4664" i="11"/>
  <c r="AF4663" i="11"/>
  <c r="AF4662" i="11"/>
  <c r="AF4661" i="11"/>
  <c r="AF4660" i="11"/>
  <c r="AF4659" i="11"/>
  <c r="AF872" i="11"/>
  <c r="AF871" i="11"/>
  <c r="AF870" i="11"/>
  <c r="AF869" i="11"/>
  <c r="AF868" i="11"/>
  <c r="AF867" i="11"/>
  <c r="AF866" i="11"/>
  <c r="AF865" i="11"/>
  <c r="AF4658" i="11"/>
  <c r="AF4657" i="11"/>
  <c r="AF4656" i="11"/>
  <c r="AF4655" i="11"/>
  <c r="AF4654" i="11"/>
  <c r="AF4653" i="11"/>
  <c r="AF4652" i="11"/>
  <c r="AF4651" i="11"/>
  <c r="AF4650" i="11"/>
  <c r="AF4649" i="11"/>
  <c r="AF4648" i="11"/>
  <c r="AF4647" i="11"/>
  <c r="AF4646" i="11"/>
  <c r="AF4645" i="11"/>
  <c r="AF4644" i="11"/>
  <c r="AF4643" i="11"/>
  <c r="AF864" i="11"/>
  <c r="AF863" i="11"/>
  <c r="AF862" i="11"/>
  <c r="AF861" i="11"/>
  <c r="AF860" i="11"/>
  <c r="AF859" i="11"/>
  <c r="AF858" i="11"/>
  <c r="AF857" i="11"/>
  <c r="AF4642" i="11"/>
  <c r="AF4641" i="11"/>
  <c r="AF4640" i="11"/>
  <c r="AF4639" i="11"/>
  <c r="AF4638" i="11"/>
  <c r="AF4637" i="11"/>
  <c r="AF4636" i="11"/>
  <c r="AF4635" i="11"/>
  <c r="AF4634" i="11"/>
  <c r="AF4633" i="11"/>
  <c r="AF4632" i="11"/>
  <c r="AF4631" i="11"/>
  <c r="AF4630" i="11"/>
  <c r="AF4629" i="11"/>
  <c r="AF4628" i="11"/>
  <c r="AF4627" i="11"/>
  <c r="AF856" i="11"/>
  <c r="AF855" i="11"/>
  <c r="AF854" i="11"/>
  <c r="AF853" i="11"/>
  <c r="AF852" i="11"/>
  <c r="AF851" i="11"/>
  <c r="AF850" i="11"/>
  <c r="AF849" i="11"/>
  <c r="AF4626" i="11"/>
  <c r="AF4625" i="11"/>
  <c r="AF4624" i="11"/>
  <c r="AF4623" i="11"/>
  <c r="AF4622" i="11"/>
  <c r="AF4621" i="11"/>
  <c r="AF4620" i="11"/>
  <c r="AF4619" i="11"/>
  <c r="AF4618" i="11"/>
  <c r="AF4617" i="11"/>
  <c r="AF4616" i="11"/>
  <c r="AF4615" i="11"/>
  <c r="AF4614" i="11"/>
  <c r="AF4613" i="11"/>
  <c r="AF4612" i="11"/>
  <c r="AF4611" i="11"/>
  <c r="AF848" i="11"/>
  <c r="AF847" i="11"/>
  <c r="AF846" i="11"/>
  <c r="AF845" i="11"/>
  <c r="AF844" i="11"/>
  <c r="AF843" i="11"/>
  <c r="AF842" i="11"/>
  <c r="AF841" i="11"/>
  <c r="AF4610" i="11"/>
  <c r="AF4609" i="11"/>
  <c r="AF4608" i="11"/>
  <c r="AF4607" i="11"/>
  <c r="AF4606" i="11"/>
  <c r="AF4605" i="11"/>
  <c r="AF4604" i="11"/>
  <c r="AF4603" i="11"/>
  <c r="AF4602" i="11"/>
  <c r="AF4601" i="11"/>
  <c r="AF4600" i="11"/>
  <c r="AF4599" i="11"/>
  <c r="AF4598" i="11"/>
  <c r="AF4597" i="11"/>
  <c r="AF4596" i="11"/>
  <c r="AF4595" i="11"/>
  <c r="AF840" i="11"/>
  <c r="AF839" i="11"/>
  <c r="AF838" i="11"/>
  <c r="AF837" i="11"/>
  <c r="AF836" i="11"/>
  <c r="AF835" i="11"/>
  <c r="AF834" i="11"/>
  <c r="AF833" i="11"/>
  <c r="AF4594" i="11"/>
  <c r="AF4593" i="11"/>
  <c r="AF4592" i="11"/>
  <c r="AF4591" i="11"/>
  <c r="AF4590" i="11"/>
  <c r="AF4589" i="11"/>
  <c r="AF4588" i="11"/>
  <c r="AF4587" i="11"/>
  <c r="AF4586" i="11"/>
  <c r="AF4585" i="11"/>
  <c r="AF4584" i="11"/>
  <c r="AF4583" i="11"/>
  <c r="AF4582" i="11"/>
  <c r="AF4581" i="11"/>
  <c r="AF4580" i="11"/>
  <c r="AF4579" i="11"/>
  <c r="AF832" i="11"/>
  <c r="AF831" i="11"/>
  <c r="AF830" i="11"/>
  <c r="AF829" i="11"/>
  <c r="AF828" i="11"/>
  <c r="AF827" i="11"/>
  <c r="AF826" i="11"/>
  <c r="AF825" i="11"/>
  <c r="AF4578" i="11"/>
  <c r="AF4577" i="11"/>
  <c r="AF4576" i="11"/>
  <c r="AF4575" i="11"/>
  <c r="AF4574" i="11"/>
  <c r="AF4573" i="11"/>
  <c r="AF4572" i="11"/>
  <c r="AF4571" i="11"/>
  <c r="AF4570" i="11"/>
  <c r="AF4569" i="11"/>
  <c r="AF4568" i="11"/>
  <c r="AF4567" i="11"/>
  <c r="AF4566" i="11"/>
  <c r="AF4565" i="11"/>
  <c r="AF4564" i="11"/>
  <c r="AF4563" i="11"/>
  <c r="AF824" i="11"/>
  <c r="AF823" i="11"/>
  <c r="AF822" i="11"/>
  <c r="AF821" i="11"/>
  <c r="AF820" i="11"/>
  <c r="AF819" i="11"/>
  <c r="AF818" i="11"/>
  <c r="AF817" i="11"/>
  <c r="AF4562" i="11"/>
  <c r="AF4561" i="11"/>
  <c r="AF4560" i="11"/>
  <c r="AF4559" i="11"/>
  <c r="AF4558" i="11"/>
  <c r="AF4557" i="11"/>
  <c r="AF4556" i="11"/>
  <c r="AF4555" i="11"/>
  <c r="AF4554" i="11"/>
  <c r="AF4553" i="11"/>
  <c r="AF4552" i="11"/>
  <c r="AF4551" i="11"/>
  <c r="AF4550" i="11"/>
  <c r="AF4549" i="11"/>
  <c r="AF4548" i="11"/>
  <c r="AF4547" i="11"/>
  <c r="AF816" i="11"/>
  <c r="AF815" i="11"/>
  <c r="AF814" i="11"/>
  <c r="AF813" i="11"/>
  <c r="AF812" i="11"/>
  <c r="AF811" i="11"/>
  <c r="AF810" i="11"/>
  <c r="AF809" i="11"/>
  <c r="AF4546" i="11"/>
  <c r="AF4545" i="11"/>
  <c r="AF4544" i="11"/>
  <c r="AF4543" i="11"/>
  <c r="AF4542" i="11"/>
  <c r="AF4541" i="11"/>
  <c r="AF4540" i="11"/>
  <c r="AF4539" i="11"/>
  <c r="AF4538" i="11"/>
  <c r="AF4537" i="11"/>
  <c r="AF4536" i="11"/>
  <c r="AF4535" i="11"/>
  <c r="AF4534" i="11"/>
  <c r="AF4533" i="11"/>
  <c r="AF4532" i="11"/>
  <c r="AF4531" i="11"/>
  <c r="AF808" i="11"/>
  <c r="AF807" i="11"/>
  <c r="AF806" i="11"/>
  <c r="AF805" i="11"/>
  <c r="AF804" i="11"/>
  <c r="AF803" i="11"/>
  <c r="AF802" i="11"/>
  <c r="AF801" i="11"/>
  <c r="AF4530" i="11"/>
  <c r="AF4529" i="11"/>
  <c r="AF4528" i="11"/>
  <c r="AF4527" i="11"/>
  <c r="AF4526" i="11"/>
  <c r="AF4525" i="11"/>
  <c r="AF4524" i="11"/>
  <c r="AF4523" i="11"/>
  <c r="AF4522" i="11"/>
  <c r="AF4521" i="11"/>
  <c r="AF4520" i="11"/>
  <c r="AF4519" i="11"/>
  <c r="AF4518" i="11"/>
  <c r="AF4517" i="11"/>
  <c r="AF4516" i="11"/>
  <c r="AF4515" i="11"/>
  <c r="AF800" i="11"/>
  <c r="AF799" i="11"/>
  <c r="AF798" i="11"/>
  <c r="AF797" i="11"/>
  <c r="AF796" i="11"/>
  <c r="AF795" i="11"/>
  <c r="AF794" i="11"/>
  <c r="AF793" i="11"/>
  <c r="AF4514" i="11"/>
  <c r="AF4513" i="11"/>
  <c r="AF4512" i="11"/>
  <c r="AF4511" i="11"/>
  <c r="AF4510" i="11"/>
  <c r="AF4509" i="11"/>
  <c r="AF4508" i="11"/>
  <c r="AF4507" i="11"/>
  <c r="AF4506" i="11"/>
  <c r="AF4505" i="11"/>
  <c r="AF4504" i="11"/>
  <c r="AF4503" i="11"/>
  <c r="AF4502" i="11"/>
  <c r="AF4501" i="11"/>
  <c r="AF4500" i="11"/>
  <c r="AF4499" i="11"/>
  <c r="AF792" i="11"/>
  <c r="AF791" i="11"/>
  <c r="AF790" i="11"/>
  <c r="AF789" i="11"/>
  <c r="AF788" i="11"/>
  <c r="AF787" i="11"/>
  <c r="AF786" i="11"/>
  <c r="AF785" i="11"/>
  <c r="AF4498" i="11"/>
  <c r="AF4497" i="11"/>
  <c r="AF4496" i="11"/>
  <c r="AF4495" i="11"/>
  <c r="AF4494" i="11"/>
  <c r="AF4493" i="11"/>
  <c r="AF4492" i="11"/>
  <c r="AF4491" i="11"/>
  <c r="AF4490" i="11"/>
  <c r="AF4489" i="11"/>
  <c r="AF4488" i="11"/>
  <c r="AF4487" i="11"/>
  <c r="AF4486" i="11"/>
  <c r="AF4485" i="11"/>
  <c r="AF4484" i="11"/>
  <c r="AF4483" i="11"/>
  <c r="AF784" i="11"/>
  <c r="AF783" i="11"/>
  <c r="AF782" i="11"/>
  <c r="AF781" i="11"/>
  <c r="AF780" i="11"/>
  <c r="AF779" i="11"/>
  <c r="AF778" i="11"/>
  <c r="AF777" i="11"/>
  <c r="AF4482" i="11"/>
  <c r="AF4481" i="11"/>
  <c r="AF4480" i="11"/>
  <c r="AF4479" i="11"/>
  <c r="AF4478" i="11"/>
  <c r="AF4477" i="11"/>
  <c r="AF4476" i="11"/>
  <c r="AF4475" i="11"/>
  <c r="AF4474" i="11"/>
  <c r="AF4473" i="11"/>
  <c r="AF4472" i="11"/>
  <c r="AF4471" i="11"/>
  <c r="AF4470" i="11"/>
  <c r="AF4469" i="11"/>
  <c r="AF4468" i="11"/>
  <c r="AF4467" i="11"/>
  <c r="AF776" i="11"/>
  <c r="AF775" i="11"/>
  <c r="AF774" i="11"/>
  <c r="AF773" i="11"/>
  <c r="AF772" i="11"/>
  <c r="AF771" i="11"/>
  <c r="AF770" i="11"/>
  <c r="AF769" i="11"/>
  <c r="AF4466" i="11"/>
  <c r="AF4465" i="11"/>
  <c r="AF4464" i="11"/>
  <c r="AF4463" i="11"/>
  <c r="AF4462" i="11"/>
  <c r="AF4461" i="11"/>
  <c r="AF4460" i="11"/>
  <c r="AF4459" i="11"/>
  <c r="AF4458" i="11"/>
  <c r="AF4457" i="11"/>
  <c r="AF4456" i="11"/>
  <c r="AF4455" i="11"/>
  <c r="AF4454" i="11"/>
  <c r="AF4453" i="11"/>
  <c r="AF4452" i="11"/>
  <c r="AF4451" i="11"/>
  <c r="AF768" i="11"/>
  <c r="AF767" i="11"/>
  <c r="AF766" i="11"/>
  <c r="AF765" i="11"/>
  <c r="AF764" i="11"/>
  <c r="AF763" i="11"/>
  <c r="AF762" i="11"/>
  <c r="AF761" i="11"/>
  <c r="AF4450" i="11"/>
  <c r="AF4449" i="11"/>
  <c r="AF4448" i="11"/>
  <c r="AF4447" i="11"/>
  <c r="AF4446" i="11"/>
  <c r="AF4445" i="11"/>
  <c r="AF4444" i="11"/>
  <c r="AF4443" i="11"/>
  <c r="AF4442" i="11"/>
  <c r="AF4441" i="11"/>
  <c r="AF4440" i="11"/>
  <c r="AF4439" i="11"/>
  <c r="AF4438" i="11"/>
  <c r="AF4437" i="11"/>
  <c r="AF4436" i="11"/>
  <c r="AF4435" i="11"/>
  <c r="AF760" i="11"/>
  <c r="AF759" i="11"/>
  <c r="AF758" i="11"/>
  <c r="AF757" i="11"/>
  <c r="AF756" i="11"/>
  <c r="AF755" i="11"/>
  <c r="AF754" i="11"/>
  <c r="AF753" i="11"/>
  <c r="AF4434" i="11"/>
  <c r="AF4433" i="11"/>
  <c r="AF4432" i="11"/>
  <c r="AF4431" i="11"/>
  <c r="AF4430" i="11"/>
  <c r="AF4429" i="11"/>
  <c r="AF4428" i="11"/>
  <c r="AF4427" i="11"/>
  <c r="AF4426" i="11"/>
  <c r="AF4425" i="11"/>
  <c r="AF4424" i="11"/>
  <c r="AF4423" i="11"/>
  <c r="AF4422" i="11"/>
  <c r="AF4421" i="11"/>
  <c r="AF4420" i="11"/>
  <c r="AF4419" i="11"/>
  <c r="AF752" i="11"/>
  <c r="AF751" i="11"/>
  <c r="AF750" i="11"/>
  <c r="AF749" i="11"/>
  <c r="AF748" i="11"/>
  <c r="AF747" i="11"/>
  <c r="AF746" i="11"/>
  <c r="AF745" i="11"/>
  <c r="AF4418" i="11"/>
  <c r="AF4417" i="11"/>
  <c r="AF4416" i="11"/>
  <c r="AF4415" i="11"/>
  <c r="AF4414" i="11"/>
  <c r="AF4413" i="11"/>
  <c r="AF4412" i="11"/>
  <c r="AF4411" i="11"/>
  <c r="AF4410" i="11"/>
  <c r="AF4409" i="11"/>
  <c r="AF4408" i="11"/>
  <c r="AF4407" i="11"/>
  <c r="AF4406" i="11"/>
  <c r="AF4405" i="11"/>
  <c r="AF4404" i="11"/>
  <c r="AF4403" i="11"/>
  <c r="AF744" i="11"/>
  <c r="AF743" i="11"/>
  <c r="AF742" i="11"/>
  <c r="AF741" i="11"/>
  <c r="AF740" i="11"/>
  <c r="AF739" i="11"/>
  <c r="AF738" i="11"/>
  <c r="AF737" i="11"/>
  <c r="AF4402" i="11"/>
  <c r="AF4401" i="11"/>
  <c r="AF4400" i="11"/>
  <c r="AF4399" i="11"/>
  <c r="AF4398" i="11"/>
  <c r="AF4397" i="11"/>
  <c r="AF4396" i="11"/>
  <c r="AF4395" i="11"/>
  <c r="AF4394" i="11"/>
  <c r="AF4393" i="11"/>
  <c r="AF4392" i="11"/>
  <c r="AF4391" i="11"/>
  <c r="AF4390" i="11"/>
  <c r="AF4389" i="11"/>
  <c r="AF4388" i="11"/>
  <c r="AF4387" i="11"/>
  <c r="AF736" i="11"/>
  <c r="AF735" i="11"/>
  <c r="C28" i="9" s="1"/>
  <c r="AF734" i="11"/>
  <c r="AF733" i="11"/>
  <c r="AF732" i="11"/>
  <c r="C29" i="5" s="1"/>
  <c r="AF731" i="11"/>
  <c r="C27" i="10" s="1"/>
  <c r="AF730" i="11"/>
  <c r="AF729" i="11"/>
  <c r="AF4386" i="11"/>
  <c r="AF4385" i="11"/>
  <c r="AF4384" i="11"/>
  <c r="AF4383" i="11"/>
  <c r="AF4382" i="11"/>
  <c r="AF4381" i="11"/>
  <c r="AF4380" i="11"/>
  <c r="AF4379" i="11"/>
  <c r="AF4378" i="11"/>
  <c r="AF4377" i="11"/>
  <c r="AF4376" i="11"/>
  <c r="AF4375" i="11"/>
  <c r="AF4374" i="11"/>
  <c r="AF4373" i="11"/>
  <c r="AF4372" i="11"/>
  <c r="AF4371" i="11"/>
  <c r="AF728" i="11"/>
  <c r="AF727" i="11"/>
  <c r="AF726" i="11"/>
  <c r="AF725" i="11"/>
  <c r="AF724" i="11"/>
  <c r="AF723" i="11"/>
  <c r="AF722" i="11"/>
  <c r="AF721" i="11"/>
  <c r="AF4370" i="11"/>
  <c r="AF4369" i="11"/>
  <c r="AF4368" i="11"/>
  <c r="AF4367" i="11"/>
  <c r="AF4366" i="11"/>
  <c r="AF4365" i="11"/>
  <c r="AF4364" i="11"/>
  <c r="AF4363" i="11"/>
  <c r="AF4362" i="11"/>
  <c r="AF4361" i="11"/>
  <c r="AF4360" i="11"/>
  <c r="AF4359" i="11"/>
  <c r="AF4358" i="11"/>
  <c r="AF4357" i="11"/>
  <c r="AF4356" i="11"/>
  <c r="AF4355" i="11"/>
  <c r="AF720" i="11"/>
  <c r="AF719" i="11"/>
  <c r="AF718" i="11"/>
  <c r="AF717" i="11"/>
  <c r="AF716" i="11"/>
  <c r="AF715" i="11"/>
  <c r="AF714" i="11"/>
  <c r="AF713" i="11"/>
  <c r="AF4354" i="11"/>
  <c r="AF4353" i="11"/>
  <c r="AF4352" i="11"/>
  <c r="AF4351" i="11"/>
  <c r="AF4350" i="11"/>
  <c r="AF4349" i="11"/>
  <c r="AF4348" i="11"/>
  <c r="AF4347" i="11"/>
  <c r="AF4346" i="11"/>
  <c r="AF4345" i="11"/>
  <c r="AF4344" i="11"/>
  <c r="AF4343" i="11"/>
  <c r="AF4342" i="11"/>
  <c r="AF4341" i="11"/>
  <c r="AF4340" i="11"/>
  <c r="AF4339" i="11"/>
  <c r="AF712" i="11"/>
  <c r="AF711" i="11"/>
  <c r="AF710" i="11"/>
  <c r="AF709" i="11"/>
  <c r="AF708" i="11"/>
  <c r="AF707" i="11"/>
  <c r="AF706" i="11"/>
  <c r="AF705" i="11"/>
  <c r="AF4338" i="11"/>
  <c r="AF4337" i="11"/>
  <c r="AF4336" i="11"/>
  <c r="AF4335" i="11"/>
  <c r="AF4334" i="11"/>
  <c r="AF4333" i="11"/>
  <c r="AF4332" i="11"/>
  <c r="AF4331" i="11"/>
  <c r="AF4330" i="11"/>
  <c r="AF4329" i="11"/>
  <c r="AF4328" i="11"/>
  <c r="AF4327" i="11"/>
  <c r="AF4326" i="11"/>
  <c r="AF4325" i="11"/>
  <c r="AF4324" i="11"/>
  <c r="AF4323" i="11"/>
  <c r="AF704" i="11"/>
  <c r="AF703" i="11"/>
  <c r="AF702" i="11"/>
  <c r="AF701" i="11"/>
  <c r="AF700" i="11"/>
  <c r="AF699" i="11"/>
  <c r="AF698" i="11"/>
  <c r="AF697" i="11"/>
  <c r="AF4322" i="11"/>
  <c r="AF4321" i="11"/>
  <c r="AF4320" i="11"/>
  <c r="AF4319" i="11"/>
  <c r="AF4318" i="11"/>
  <c r="AF4317" i="11"/>
  <c r="AF4316" i="11"/>
  <c r="AF4315" i="11"/>
  <c r="AF4314" i="11"/>
  <c r="AF4313" i="11"/>
  <c r="AF4312" i="11"/>
  <c r="AF4311" i="11"/>
  <c r="AF4310" i="11"/>
  <c r="AF4309" i="11"/>
  <c r="AF4308" i="11"/>
  <c r="AF4307" i="11"/>
  <c r="AF696" i="11"/>
  <c r="AF695" i="11"/>
  <c r="AF694" i="11"/>
  <c r="AF693" i="11"/>
  <c r="AF692" i="11"/>
  <c r="AF691" i="11"/>
  <c r="AF690" i="11"/>
  <c r="AF689" i="11"/>
  <c r="AF4306" i="11"/>
  <c r="AF4305" i="11"/>
  <c r="AF4304" i="11"/>
  <c r="AF4303" i="11"/>
  <c r="AF4302" i="11"/>
  <c r="AF4301" i="11"/>
  <c r="AF4300" i="11"/>
  <c r="AF4299" i="11"/>
  <c r="AF4298" i="11"/>
  <c r="AF4297" i="11"/>
  <c r="AF4296" i="11"/>
  <c r="AF4295" i="11"/>
  <c r="AF4294" i="11"/>
  <c r="AF4293" i="11"/>
  <c r="AF4292" i="11"/>
  <c r="AF4291" i="11"/>
  <c r="AF688" i="11"/>
  <c r="AF687" i="11"/>
  <c r="AF686" i="11"/>
  <c r="AF685" i="11"/>
  <c r="AF684" i="11"/>
  <c r="AF683" i="11"/>
  <c r="AF682" i="11"/>
  <c r="AF681" i="11"/>
  <c r="AF4290" i="11"/>
  <c r="AF4289" i="11"/>
  <c r="AF4288" i="11"/>
  <c r="AF4287" i="11"/>
  <c r="AF4286" i="11"/>
  <c r="AF4285" i="11"/>
  <c r="AF4284" i="11"/>
  <c r="AF4283" i="11"/>
  <c r="AF4282" i="11"/>
  <c r="AF4281" i="11"/>
  <c r="AF4280" i="11"/>
  <c r="AF4279" i="11"/>
  <c r="AF4278" i="11"/>
  <c r="AF4277" i="11"/>
  <c r="AF4276" i="11"/>
  <c r="AF4275" i="11"/>
  <c r="AF680" i="11"/>
  <c r="AF679" i="11"/>
  <c r="AF678" i="11"/>
  <c r="AF677" i="11"/>
  <c r="AF676" i="11"/>
  <c r="AF675" i="11"/>
  <c r="AF674" i="11"/>
  <c r="AF673" i="11"/>
  <c r="AF4274" i="11"/>
  <c r="AF4273" i="11"/>
  <c r="AF4272" i="11"/>
  <c r="AF4271" i="11"/>
  <c r="AF4270" i="11"/>
  <c r="AF4269" i="11"/>
  <c r="AF4268" i="11"/>
  <c r="AF4267" i="11"/>
  <c r="AF4266" i="11"/>
  <c r="AF4265" i="11"/>
  <c r="AF4264" i="11"/>
  <c r="AF4263" i="11"/>
  <c r="AF4262" i="11"/>
  <c r="AF4261" i="11"/>
  <c r="AF4260" i="11"/>
  <c r="AF4259" i="11"/>
  <c r="AF672" i="11"/>
  <c r="AF671" i="11"/>
  <c r="AF670" i="11"/>
  <c r="AF669" i="11"/>
  <c r="AF668" i="11"/>
  <c r="AF667" i="11"/>
  <c r="AF666" i="11"/>
  <c r="AF665" i="11"/>
  <c r="AF4258" i="11"/>
  <c r="AF4257" i="11"/>
  <c r="AF4256" i="11"/>
  <c r="AF4255" i="11"/>
  <c r="AF4254" i="11"/>
  <c r="AF4253" i="11"/>
  <c r="AF4252" i="11"/>
  <c r="AF4251" i="11"/>
  <c r="AF4250" i="11"/>
  <c r="AF4249" i="11"/>
  <c r="AF4248" i="11"/>
  <c r="AF4247" i="11"/>
  <c r="AF4246" i="11"/>
  <c r="AF4245" i="11"/>
  <c r="AF4244" i="11"/>
  <c r="AF4243" i="11"/>
  <c r="AF664" i="11"/>
  <c r="AF663" i="11"/>
  <c r="AF662" i="11"/>
  <c r="AF661" i="11"/>
  <c r="AF660" i="11"/>
  <c r="AF659" i="11"/>
  <c r="AF658" i="11"/>
  <c r="AF657" i="11"/>
  <c r="AF4242" i="11"/>
  <c r="AF4241" i="11"/>
  <c r="AF4240" i="11"/>
  <c r="AF4239" i="11"/>
  <c r="AF4238" i="11"/>
  <c r="AF4237" i="11"/>
  <c r="AF4236" i="11"/>
  <c r="AF4235" i="11"/>
  <c r="AF4234" i="11"/>
  <c r="AF4233" i="11"/>
  <c r="AF4232" i="11"/>
  <c r="AF4231" i="11"/>
  <c r="AF4230" i="11"/>
  <c r="AF4229" i="11"/>
  <c r="AF4228" i="11"/>
  <c r="AF4227" i="11"/>
  <c r="AF656" i="11"/>
  <c r="AF655" i="11"/>
  <c r="AF654" i="11"/>
  <c r="AF653" i="11"/>
  <c r="AF652" i="11"/>
  <c r="AF651" i="11"/>
  <c r="AF650" i="11"/>
  <c r="AF649" i="11"/>
  <c r="AF4226" i="11"/>
  <c r="AF4225" i="11"/>
  <c r="AF4224" i="11"/>
  <c r="AF4223" i="11"/>
  <c r="AF4222" i="11"/>
  <c r="AF4221" i="11"/>
  <c r="AF4220" i="11"/>
  <c r="AF4219" i="11"/>
  <c r="AF4218" i="11"/>
  <c r="AF4217" i="11"/>
  <c r="AF4216" i="11"/>
  <c r="AF4215" i="11"/>
  <c r="AF4214" i="11"/>
  <c r="AF4213" i="11"/>
  <c r="AF4212" i="11"/>
  <c r="AF4211" i="11"/>
  <c r="AF648" i="11"/>
  <c r="AF647" i="11"/>
  <c r="AF646" i="11"/>
  <c r="AF645" i="11"/>
  <c r="AF644" i="11"/>
  <c r="AF643" i="11"/>
  <c r="AF642" i="11"/>
  <c r="AF641" i="11"/>
  <c r="AF4210" i="11"/>
  <c r="AF4209" i="11"/>
  <c r="AF4208" i="11"/>
  <c r="AF4207" i="11"/>
  <c r="AF4206" i="11"/>
  <c r="AF4205" i="11"/>
  <c r="AF4204" i="11"/>
  <c r="AF4203" i="11"/>
  <c r="AF4202" i="11"/>
  <c r="AF4201" i="11"/>
  <c r="AF4200" i="11"/>
  <c r="AF4199" i="11"/>
  <c r="AF4198" i="11"/>
  <c r="AF4197" i="11"/>
  <c r="AF4196" i="11"/>
  <c r="AF4195" i="11"/>
  <c r="AF640" i="11"/>
  <c r="AF639" i="11"/>
  <c r="AF638" i="11"/>
  <c r="AF637" i="11"/>
  <c r="AF636" i="11"/>
  <c r="AF635" i="11"/>
  <c r="AF634" i="11"/>
  <c r="AF633" i="11"/>
  <c r="AF4194" i="11"/>
  <c r="AF4193" i="11"/>
  <c r="AF4192" i="11"/>
  <c r="AF4191" i="11"/>
  <c r="AF4190" i="11"/>
  <c r="AF4189" i="11"/>
  <c r="AF4188" i="11"/>
  <c r="AF4187" i="11"/>
  <c r="AF4186" i="11"/>
  <c r="AF4185" i="11"/>
  <c r="AF4184" i="11"/>
  <c r="AF4183" i="11"/>
  <c r="AF4182" i="11"/>
  <c r="AF4181" i="11"/>
  <c r="AF4180" i="11"/>
  <c r="AF4179" i="11"/>
  <c r="AF632" i="11"/>
  <c r="AF631" i="11"/>
  <c r="AF630" i="11"/>
  <c r="AF629" i="11"/>
  <c r="AF628" i="11"/>
  <c r="AF627" i="11"/>
  <c r="AF626" i="11"/>
  <c r="AF625" i="11"/>
  <c r="AF4178" i="11"/>
  <c r="AF4177" i="11"/>
  <c r="AF4176" i="11"/>
  <c r="AF4175" i="11"/>
  <c r="AF4174" i="11"/>
  <c r="AF4173" i="11"/>
  <c r="AF4172" i="11"/>
  <c r="AF4171" i="11"/>
  <c r="AF4170" i="11"/>
  <c r="AF4169" i="11"/>
  <c r="AF4168" i="11"/>
  <c r="AF4167" i="11"/>
  <c r="AF4166" i="11"/>
  <c r="AF4165" i="11"/>
  <c r="AF4164" i="11"/>
  <c r="AF4163" i="11"/>
  <c r="AF624" i="11"/>
  <c r="AF623" i="11"/>
  <c r="AF622" i="11"/>
  <c r="AF621" i="11"/>
  <c r="AF620" i="11"/>
  <c r="AF619" i="11"/>
  <c r="AF618" i="11"/>
  <c r="AF617" i="11"/>
  <c r="AF4162" i="11"/>
  <c r="AF4161" i="11"/>
  <c r="AF4160" i="11"/>
  <c r="AF4159" i="11"/>
  <c r="AF4158" i="11"/>
  <c r="AF4157" i="11"/>
  <c r="AF4156" i="11"/>
  <c r="AF4155" i="11"/>
  <c r="AF4154" i="11"/>
  <c r="AF4153" i="11"/>
  <c r="AF4152" i="11"/>
  <c r="AF4151" i="11"/>
  <c r="AF4150" i="11"/>
  <c r="AF4149" i="11"/>
  <c r="AF4148" i="11"/>
  <c r="AF4147" i="11"/>
  <c r="AF616" i="11"/>
  <c r="AF615" i="11"/>
  <c r="AF614" i="11"/>
  <c r="AF613" i="11"/>
  <c r="AF612" i="11"/>
  <c r="AF611" i="11"/>
  <c r="AF610" i="11"/>
  <c r="AF609" i="11"/>
  <c r="AF4146" i="11"/>
  <c r="AF4145" i="11"/>
  <c r="AF4144" i="11"/>
  <c r="AF4143" i="11"/>
  <c r="AF4142" i="11"/>
  <c r="AF4141" i="11"/>
  <c r="AF4140" i="11"/>
  <c r="AF4139" i="11"/>
  <c r="AF4138" i="11"/>
  <c r="AF4137" i="11"/>
  <c r="AF4136" i="11"/>
  <c r="AF4135" i="11"/>
  <c r="AF4134" i="11"/>
  <c r="AF4133" i="11"/>
  <c r="AF4132" i="11"/>
  <c r="AF4131" i="11"/>
  <c r="AF608" i="11"/>
  <c r="AF607" i="11"/>
  <c r="AF606" i="11"/>
  <c r="AF605" i="11"/>
  <c r="AF604" i="11"/>
  <c r="AF603" i="11"/>
  <c r="AF602" i="11"/>
  <c r="AF601" i="11"/>
  <c r="AF4130" i="11"/>
  <c r="AF4129" i="11"/>
  <c r="AF4128" i="11"/>
  <c r="AF4127" i="11"/>
  <c r="AF4126" i="11"/>
  <c r="AF4125" i="11"/>
  <c r="AF4124" i="11"/>
  <c r="AF4123" i="11"/>
  <c r="AF4122" i="11"/>
  <c r="AF4121" i="11"/>
  <c r="AF4120" i="11"/>
  <c r="AF4119" i="11"/>
  <c r="AF4118" i="11"/>
  <c r="AF4117" i="11"/>
  <c r="AF4116" i="11"/>
  <c r="AF4115" i="11"/>
  <c r="AF600" i="11"/>
  <c r="AF599" i="11"/>
  <c r="AF598" i="11"/>
  <c r="AF597" i="11"/>
  <c r="AF596" i="11"/>
  <c r="AF595" i="11"/>
  <c r="AF594" i="11"/>
  <c r="AF593" i="11"/>
  <c r="AF4114" i="11"/>
  <c r="AF4113" i="11"/>
  <c r="AF4112" i="11"/>
  <c r="AF4111" i="11"/>
  <c r="AF4110" i="11"/>
  <c r="AF4109" i="11"/>
  <c r="AF4108" i="11"/>
  <c r="AF4107" i="11"/>
  <c r="AF4106" i="11"/>
  <c r="AF4105" i="11"/>
  <c r="AF4104" i="11"/>
  <c r="AF4103" i="11"/>
  <c r="AF4102" i="11"/>
  <c r="AF4101" i="11"/>
  <c r="AF4100" i="11"/>
  <c r="AF4099" i="11"/>
  <c r="AF592" i="11"/>
  <c r="AF591" i="11"/>
  <c r="AF590" i="11"/>
  <c r="AF589" i="11"/>
  <c r="AF588" i="11"/>
  <c r="AF587" i="11"/>
  <c r="AF586" i="11"/>
  <c r="AF585" i="11"/>
  <c r="AF4098" i="11"/>
  <c r="AF4097" i="11"/>
  <c r="AF4096" i="11"/>
  <c r="AF4095" i="11"/>
  <c r="AF4094" i="11"/>
  <c r="AF4093" i="11"/>
  <c r="AF4092" i="11"/>
  <c r="AF4091" i="11"/>
  <c r="AF4090" i="11"/>
  <c r="AF4089" i="11"/>
  <c r="AF4088" i="11"/>
  <c r="AF4087" i="11"/>
  <c r="AF4086" i="11"/>
  <c r="AF4085" i="11"/>
  <c r="AF4084" i="11"/>
  <c r="AF4083" i="11"/>
  <c r="AF584" i="11"/>
  <c r="AF583" i="11"/>
  <c r="AF582" i="11"/>
  <c r="AF581" i="11"/>
  <c r="AF580" i="11"/>
  <c r="AF579" i="11"/>
  <c r="AF578" i="11"/>
  <c r="AF577" i="11"/>
  <c r="AF4082" i="11"/>
  <c r="AF4081" i="11"/>
  <c r="AF4080" i="11"/>
  <c r="AF4079" i="11"/>
  <c r="AF4078" i="11"/>
  <c r="AF4077" i="11"/>
  <c r="AF4076" i="11"/>
  <c r="AF4075" i="11"/>
  <c r="AF4074" i="11"/>
  <c r="AF4073" i="11"/>
  <c r="AF4072" i="11"/>
  <c r="AF4071" i="11"/>
  <c r="AF4070" i="11"/>
  <c r="AF4069" i="11"/>
  <c r="AF4068" i="11"/>
  <c r="AF4067" i="11"/>
  <c r="AF576" i="11"/>
  <c r="AF575" i="11"/>
  <c r="AF574" i="11"/>
  <c r="AF573" i="11"/>
  <c r="AF572" i="11"/>
  <c r="AF571" i="11"/>
  <c r="AF570" i="11"/>
  <c r="AF569" i="11"/>
  <c r="AF4066" i="11"/>
  <c r="AF4065" i="11"/>
  <c r="AF4064" i="11"/>
  <c r="AF4063" i="11"/>
  <c r="AF4062" i="11"/>
  <c r="AF4061" i="11"/>
  <c r="AF4060" i="11"/>
  <c r="AF4059" i="11"/>
  <c r="AF4058" i="11"/>
  <c r="AF4057" i="11"/>
  <c r="AF4056" i="11"/>
  <c r="AF4055" i="11"/>
  <c r="AF4054" i="11"/>
  <c r="AF4053" i="11"/>
  <c r="AF4052" i="11"/>
  <c r="AF4051" i="11"/>
  <c r="AF568" i="11"/>
  <c r="AF567" i="11"/>
  <c r="AF566" i="11"/>
  <c r="AF565" i="11"/>
  <c r="AF564" i="11"/>
  <c r="AF563" i="11"/>
  <c r="AF562" i="11"/>
  <c r="AF561" i="11"/>
  <c r="AF4050" i="11"/>
  <c r="AF4049" i="11"/>
  <c r="AF4048" i="11"/>
  <c r="AF4047" i="11"/>
  <c r="AF4046" i="11"/>
  <c r="AF4045" i="11"/>
  <c r="AF4044" i="11"/>
  <c r="AF4043" i="11"/>
  <c r="AF4042" i="11"/>
  <c r="AF4041" i="11"/>
  <c r="AF4040" i="11"/>
  <c r="AF4039" i="11"/>
  <c r="AF4038" i="11"/>
  <c r="AF4037" i="11"/>
  <c r="AF4036" i="11"/>
  <c r="AF4035" i="11"/>
  <c r="AF560" i="11"/>
  <c r="AF559" i="11"/>
  <c r="AF558" i="11"/>
  <c r="AF557" i="11"/>
  <c r="AF556" i="11"/>
  <c r="AF555" i="11"/>
  <c r="AF554" i="11"/>
  <c r="AF553" i="11"/>
  <c r="AF4034" i="11"/>
  <c r="AF4033" i="11"/>
  <c r="AF4032" i="11"/>
  <c r="AF4031" i="11"/>
  <c r="AF4030" i="11"/>
  <c r="AF4029" i="11"/>
  <c r="AF4028" i="11"/>
  <c r="AF4027" i="11"/>
  <c r="AF4026" i="11"/>
  <c r="AF4025" i="11"/>
  <c r="AF4024" i="11"/>
  <c r="AF4023" i="11"/>
  <c r="AF4022" i="11"/>
  <c r="AF4021" i="11"/>
  <c r="AF4020" i="11"/>
  <c r="AF4019" i="11"/>
  <c r="AF552" i="11"/>
  <c r="AF551" i="11"/>
  <c r="AF550" i="11"/>
  <c r="AF549" i="11"/>
  <c r="AF548" i="11"/>
  <c r="AF547" i="11"/>
  <c r="AF546" i="11"/>
  <c r="AF545" i="11"/>
  <c r="AF4018" i="11"/>
  <c r="AF4017" i="11"/>
  <c r="AF4016" i="11"/>
  <c r="AF4015" i="11"/>
  <c r="AF4014" i="11"/>
  <c r="AF4013" i="11"/>
  <c r="AF4012" i="11"/>
  <c r="AF4011" i="11"/>
  <c r="AF4010" i="11"/>
  <c r="AF4009" i="11"/>
  <c r="AF4008" i="11"/>
  <c r="AF4007" i="11"/>
  <c r="AF4006" i="11"/>
  <c r="AF4005" i="11"/>
  <c r="AF4004" i="11"/>
  <c r="AF4003" i="11"/>
  <c r="AF544" i="11"/>
  <c r="AF543" i="11"/>
  <c r="AF542" i="11"/>
  <c r="AF541" i="11"/>
  <c r="AF540" i="11"/>
  <c r="AF539" i="11"/>
  <c r="AF538" i="11"/>
  <c r="AF537" i="11"/>
  <c r="AF4002" i="11"/>
  <c r="AF4001" i="11"/>
  <c r="AF4000" i="11"/>
  <c r="AF3999" i="11"/>
  <c r="AF3998" i="11"/>
  <c r="AF3997" i="11"/>
  <c r="AF3996" i="11"/>
  <c r="AF3995" i="11"/>
  <c r="AF3994" i="11"/>
  <c r="AF3993" i="11"/>
  <c r="AF3992" i="11"/>
  <c r="AF3991" i="11"/>
  <c r="AF3990" i="11"/>
  <c r="AF3989" i="11"/>
  <c r="AF3988" i="11"/>
  <c r="AF3987" i="11"/>
  <c r="AF536" i="11"/>
  <c r="AF535" i="11"/>
  <c r="AF534" i="11"/>
  <c r="AF533" i="11"/>
  <c r="AF532" i="11"/>
  <c r="AF531" i="11"/>
  <c r="AF530" i="11"/>
  <c r="AF529" i="11"/>
  <c r="AF3986" i="11"/>
  <c r="AF3985" i="11"/>
  <c r="AF3984" i="11"/>
  <c r="AF3983" i="11"/>
  <c r="AF3982" i="11"/>
  <c r="AF3981" i="11"/>
  <c r="AF3980" i="11"/>
  <c r="AF3979" i="11"/>
  <c r="AF3978" i="11"/>
  <c r="AF3977" i="11"/>
  <c r="AF3976" i="11"/>
  <c r="AF3975" i="11"/>
  <c r="AF3974" i="11"/>
  <c r="AF3973" i="11"/>
  <c r="AF3972" i="11"/>
  <c r="AF3971" i="11"/>
  <c r="AF528" i="11"/>
  <c r="AF527" i="11"/>
  <c r="AF526" i="11"/>
  <c r="AF525" i="11"/>
  <c r="AF524" i="11"/>
  <c r="AF523" i="11"/>
  <c r="AF522" i="11"/>
  <c r="AF521" i="11"/>
  <c r="AF3970" i="11"/>
  <c r="AF3969" i="11"/>
  <c r="AF3968" i="11"/>
  <c r="AF3967" i="11"/>
  <c r="AF3966" i="11"/>
  <c r="AF3965" i="11"/>
  <c r="AF3964" i="11"/>
  <c r="AF3963" i="11"/>
  <c r="AF3962" i="11"/>
  <c r="AF3961" i="11"/>
  <c r="AF3960" i="11"/>
  <c r="AF3959" i="11"/>
  <c r="AF3958" i="11"/>
  <c r="AF3957" i="11"/>
  <c r="AF3956" i="11"/>
  <c r="AF3955" i="11"/>
  <c r="AF520" i="11"/>
  <c r="AF519" i="11"/>
  <c r="AF518" i="11"/>
  <c r="AF517" i="11"/>
  <c r="AF516" i="11"/>
  <c r="AF515" i="11"/>
  <c r="AF514" i="11"/>
  <c r="AF513" i="11"/>
  <c r="AF3954" i="11"/>
  <c r="AF3953" i="11"/>
  <c r="AF3952" i="11"/>
  <c r="AF3951" i="11"/>
  <c r="AF3950" i="11"/>
  <c r="AF3949" i="11"/>
  <c r="AF3948" i="11"/>
  <c r="AF3947" i="11"/>
  <c r="AF3946" i="11"/>
  <c r="AF3945" i="11"/>
  <c r="AF3944" i="11"/>
  <c r="AF3943" i="11"/>
  <c r="AF3942" i="11"/>
  <c r="AF3941" i="11"/>
  <c r="AF3940" i="11"/>
  <c r="AF3939" i="11"/>
  <c r="AF512" i="11"/>
  <c r="AF511" i="11"/>
  <c r="AF510" i="11"/>
  <c r="AF509" i="11"/>
  <c r="AF508" i="11"/>
  <c r="AF507" i="11"/>
  <c r="AF506" i="11"/>
  <c r="AF505" i="11"/>
  <c r="AF3938" i="11"/>
  <c r="AF3937" i="11"/>
  <c r="AF3936" i="11"/>
  <c r="AF3935" i="11"/>
  <c r="AF3934" i="11"/>
  <c r="AF3933" i="11"/>
  <c r="AF3932" i="11"/>
  <c r="AF3931" i="11"/>
  <c r="AF3930" i="11"/>
  <c r="AF3929" i="11"/>
  <c r="AF3928" i="11"/>
  <c r="AF3927" i="11"/>
  <c r="AF3926" i="11"/>
  <c r="AF3925" i="11"/>
  <c r="AF3924" i="11"/>
  <c r="AF3923" i="11"/>
  <c r="AF504" i="11"/>
  <c r="AF503" i="11"/>
  <c r="AF502" i="11"/>
  <c r="AF501" i="11"/>
  <c r="AF500" i="11"/>
  <c r="AF499" i="11"/>
  <c r="AF498" i="11"/>
  <c r="AF497" i="11"/>
  <c r="AF3922" i="11"/>
  <c r="AF3921" i="11"/>
  <c r="AF3920" i="11"/>
  <c r="AF3919" i="11"/>
  <c r="AF3918" i="11"/>
  <c r="AF3917" i="11"/>
  <c r="AF3916" i="11"/>
  <c r="AF3915" i="11"/>
  <c r="AF3914" i="11"/>
  <c r="AF3913" i="11"/>
  <c r="AF3912" i="11"/>
  <c r="AF3911" i="11"/>
  <c r="AF3910" i="11"/>
  <c r="AF3909" i="11"/>
  <c r="AF3908" i="11"/>
  <c r="AF3907" i="11"/>
  <c r="AF496" i="11"/>
  <c r="AF495" i="11"/>
  <c r="AF494" i="11"/>
  <c r="AF493" i="11"/>
  <c r="AF492" i="11"/>
  <c r="AF491" i="11"/>
  <c r="AF490" i="11"/>
  <c r="AF489" i="11"/>
  <c r="AF3906" i="11"/>
  <c r="AF3905" i="11"/>
  <c r="AF3904" i="11"/>
  <c r="AF3903" i="11"/>
  <c r="AF3902" i="11"/>
  <c r="AF3901" i="11"/>
  <c r="AF3900" i="11"/>
  <c r="AF3899" i="11"/>
  <c r="AF3898" i="11"/>
  <c r="AF3897" i="11"/>
  <c r="AF3896" i="11"/>
  <c r="AF3895" i="11"/>
  <c r="AF3894" i="11"/>
  <c r="AF3893" i="11"/>
  <c r="AF3892" i="11"/>
  <c r="AF3891" i="11"/>
  <c r="AF488" i="11"/>
  <c r="AF487" i="11"/>
  <c r="AF486" i="11"/>
  <c r="AF485" i="11"/>
  <c r="C26" i="10" s="1"/>
  <c r="AF484" i="11"/>
  <c r="C28" i="5" s="1"/>
  <c r="AF483" i="11"/>
  <c r="AF482" i="11"/>
  <c r="AF481" i="11"/>
  <c r="AF3890" i="11"/>
  <c r="AF3889" i="11"/>
  <c r="AF3888" i="11"/>
  <c r="AF3887" i="11"/>
  <c r="AF3886" i="11"/>
  <c r="AF3885" i="11"/>
  <c r="AF3884" i="11"/>
  <c r="AF3883" i="11"/>
  <c r="AF3882" i="11"/>
  <c r="AF3881" i="11"/>
  <c r="AF3880" i="11"/>
  <c r="AF3879" i="11"/>
  <c r="AF3878" i="11"/>
  <c r="AF3877" i="11"/>
  <c r="AF3876" i="11"/>
  <c r="AF3875" i="11"/>
  <c r="AF480" i="11"/>
  <c r="AF479" i="11"/>
  <c r="AF478" i="11"/>
  <c r="AF477" i="11"/>
  <c r="AF476" i="11"/>
  <c r="AF475" i="11"/>
  <c r="AF474" i="11"/>
  <c r="AF473" i="11"/>
  <c r="AF3874" i="11"/>
  <c r="AF3873" i="11"/>
  <c r="AF3872" i="11"/>
  <c r="AF3871" i="11"/>
  <c r="AF3870" i="11"/>
  <c r="AF3869" i="11"/>
  <c r="AF3868" i="11"/>
  <c r="AF3867" i="11"/>
  <c r="AF3866" i="11"/>
  <c r="AF3865" i="11"/>
  <c r="AF3864" i="11"/>
  <c r="AF3863" i="11"/>
  <c r="AF3862" i="11"/>
  <c r="AF3861" i="11"/>
  <c r="AF3860" i="11"/>
  <c r="AF3859" i="11"/>
  <c r="AF472" i="11"/>
  <c r="AF471" i="11"/>
  <c r="AF470" i="11"/>
  <c r="AF469" i="11"/>
  <c r="AF468" i="11"/>
  <c r="AF467" i="11"/>
  <c r="AF466" i="11"/>
  <c r="AF465" i="11"/>
  <c r="AF3858" i="11"/>
  <c r="AF3857" i="11"/>
  <c r="AF3856" i="11"/>
  <c r="AF3855" i="11"/>
  <c r="AF3854" i="11"/>
  <c r="AF3853" i="11"/>
  <c r="AF3852" i="11"/>
  <c r="AF3851" i="11"/>
  <c r="AF3850" i="11"/>
  <c r="AF3849" i="11"/>
  <c r="AF3848" i="11"/>
  <c r="AF3847" i="11"/>
  <c r="AF3846" i="11"/>
  <c r="AF3845" i="11"/>
  <c r="AF3844" i="11"/>
  <c r="AF3843" i="11"/>
  <c r="AF464" i="11"/>
  <c r="AF463" i="11"/>
  <c r="AF462" i="11"/>
  <c r="AF461" i="11"/>
  <c r="AF460" i="11"/>
  <c r="AF459" i="11"/>
  <c r="AF458" i="11"/>
  <c r="AF457" i="11"/>
  <c r="AF3842" i="11"/>
  <c r="AF3841" i="11"/>
  <c r="AF3840" i="11"/>
  <c r="AF3839" i="11"/>
  <c r="AF3838" i="11"/>
  <c r="AF3837" i="11"/>
  <c r="AF3836" i="11"/>
  <c r="AF3835" i="11"/>
  <c r="AF3834" i="11"/>
  <c r="AF3833" i="11"/>
  <c r="AF3832" i="11"/>
  <c r="AF3831" i="11"/>
  <c r="AF3830" i="11"/>
  <c r="AF3829" i="11"/>
  <c r="AF3828" i="11"/>
  <c r="AF3827" i="11"/>
  <c r="AF456" i="11"/>
  <c r="AF455" i="11"/>
  <c r="AF454" i="11"/>
  <c r="AF453" i="11"/>
  <c r="AF452" i="11"/>
  <c r="AF451" i="11"/>
  <c r="AF450" i="11"/>
  <c r="AF449" i="11"/>
  <c r="AF3826" i="11"/>
  <c r="AF3825" i="11"/>
  <c r="AF3824" i="11"/>
  <c r="AF3823" i="11"/>
  <c r="AF3822" i="11"/>
  <c r="AF3821" i="11"/>
  <c r="AF3820" i="11"/>
  <c r="AF3819" i="11"/>
  <c r="AF3818" i="11"/>
  <c r="AF3817" i="11"/>
  <c r="AF3816" i="11"/>
  <c r="AF3815" i="11"/>
  <c r="AF3814" i="11"/>
  <c r="AF3813" i="11"/>
  <c r="AF3812" i="11"/>
  <c r="AF3811" i="11"/>
  <c r="AF448" i="11"/>
  <c r="AF447" i="11"/>
  <c r="AF446" i="11"/>
  <c r="AF445" i="11"/>
  <c r="AF444" i="11"/>
  <c r="AF443" i="11"/>
  <c r="AF442" i="11"/>
  <c r="AF441" i="11"/>
  <c r="AF3810" i="11"/>
  <c r="AF3809" i="11"/>
  <c r="AF3808" i="11"/>
  <c r="AF3807" i="11"/>
  <c r="AF3806" i="11"/>
  <c r="AF3805" i="11"/>
  <c r="AF3804" i="11"/>
  <c r="AF3803" i="11"/>
  <c r="AF3802" i="11"/>
  <c r="AF3801" i="11"/>
  <c r="AF3800" i="11"/>
  <c r="AF3799" i="11"/>
  <c r="AF3798" i="11"/>
  <c r="AF3797" i="11"/>
  <c r="AF3796" i="11"/>
  <c r="AF3795" i="11"/>
  <c r="AF440" i="11"/>
  <c r="AF439" i="11"/>
  <c r="AF438" i="11"/>
  <c r="AF437" i="11"/>
  <c r="AF436" i="11"/>
  <c r="AF435" i="11"/>
  <c r="AF434" i="11"/>
  <c r="AF433" i="11"/>
  <c r="AF3794" i="11"/>
  <c r="AF3793" i="11"/>
  <c r="AF3792" i="11"/>
  <c r="AF3791" i="11"/>
  <c r="AF3790" i="11"/>
  <c r="AF3789" i="11"/>
  <c r="AF3788" i="11"/>
  <c r="AF3787" i="11"/>
  <c r="AF3786" i="11"/>
  <c r="AF3785" i="11"/>
  <c r="AF3784" i="11"/>
  <c r="AF3783" i="11"/>
  <c r="AF3782" i="11"/>
  <c r="AF3781" i="11"/>
  <c r="AF3780" i="11"/>
  <c r="AF3779" i="11"/>
  <c r="AF432" i="11"/>
  <c r="AF431" i="11"/>
  <c r="AF430" i="11"/>
  <c r="AF429" i="11"/>
  <c r="AF428" i="11"/>
  <c r="AF427" i="11"/>
  <c r="AF426" i="11"/>
  <c r="AF425" i="11"/>
  <c r="AF3778" i="11"/>
  <c r="AF3777" i="11"/>
  <c r="AF3776" i="11"/>
  <c r="AF3775" i="11"/>
  <c r="AF3774" i="11"/>
  <c r="AF3773" i="11"/>
  <c r="AF3772" i="11"/>
  <c r="AF3771" i="11"/>
  <c r="AF3770" i="11"/>
  <c r="AF3769" i="11"/>
  <c r="AF3768" i="11"/>
  <c r="AF3767" i="11"/>
  <c r="AF3766" i="11"/>
  <c r="AF3765" i="11"/>
  <c r="AF3764" i="11"/>
  <c r="AF3763" i="11"/>
  <c r="AF424" i="11"/>
  <c r="AF423" i="11"/>
  <c r="AF422" i="11"/>
  <c r="AF421" i="11"/>
  <c r="AF420" i="11"/>
  <c r="AF419" i="11"/>
  <c r="AF418" i="11"/>
  <c r="AF417" i="11"/>
  <c r="AF3762" i="11"/>
  <c r="AF3761" i="11"/>
  <c r="AF3760" i="11"/>
  <c r="AF3759" i="11"/>
  <c r="AF3758" i="11"/>
  <c r="AF3757" i="11"/>
  <c r="AF3756" i="11"/>
  <c r="AF3755" i="11"/>
  <c r="AF3754" i="11"/>
  <c r="AF3753" i="11"/>
  <c r="AF3752" i="11"/>
  <c r="AF3751" i="11"/>
  <c r="AF3750" i="11"/>
  <c r="AF3749" i="11"/>
  <c r="AF3748" i="11"/>
  <c r="AF3747" i="11"/>
  <c r="AF416" i="11"/>
  <c r="AF415" i="11"/>
  <c r="AF414" i="11"/>
  <c r="AF413" i="11"/>
  <c r="AF412" i="11"/>
  <c r="AF411" i="11"/>
  <c r="AF410" i="11"/>
  <c r="AF409" i="11"/>
  <c r="AF3746" i="11"/>
  <c r="AF3745" i="11"/>
  <c r="AF3744" i="11"/>
  <c r="AF3743" i="11"/>
  <c r="AF3742" i="11"/>
  <c r="AF3741" i="11"/>
  <c r="AF3740" i="11"/>
  <c r="AF3739" i="11"/>
  <c r="AF3738" i="11"/>
  <c r="AF3737" i="11"/>
  <c r="AF3736" i="11"/>
  <c r="AF3735" i="11"/>
  <c r="AF3734" i="11"/>
  <c r="AF3733" i="11"/>
  <c r="AF3732" i="11"/>
  <c r="AF3731" i="11"/>
  <c r="AF408" i="11"/>
  <c r="AF407" i="11"/>
  <c r="AF406" i="11"/>
  <c r="AF405" i="11"/>
  <c r="AF404" i="11"/>
  <c r="AF403" i="11"/>
  <c r="AF402" i="11"/>
  <c r="AF401" i="11"/>
  <c r="AF3730" i="11"/>
  <c r="AF3729" i="11"/>
  <c r="AF3728" i="11"/>
  <c r="AF3727" i="11"/>
  <c r="AF3726" i="11"/>
  <c r="AF3725" i="11"/>
  <c r="AF3724" i="11"/>
  <c r="AF3723" i="11"/>
  <c r="AF3722" i="11"/>
  <c r="AF3721" i="11"/>
  <c r="AF3720" i="11"/>
  <c r="AF3719" i="11"/>
  <c r="AF3718" i="11"/>
  <c r="AF3717" i="11"/>
  <c r="AF3716" i="11"/>
  <c r="AF3715" i="11"/>
  <c r="AF400" i="11"/>
  <c r="AF399" i="11"/>
  <c r="AF398" i="11"/>
  <c r="AF397" i="11"/>
  <c r="AF396" i="11"/>
  <c r="AF395" i="11"/>
  <c r="AF394" i="11"/>
  <c r="AF393" i="11"/>
  <c r="AF3714" i="11"/>
  <c r="AF3713" i="11"/>
  <c r="AF3712" i="11"/>
  <c r="AF3711" i="11"/>
  <c r="AF3710" i="11"/>
  <c r="AF3709" i="11"/>
  <c r="AF3708" i="11"/>
  <c r="AF3707" i="11"/>
  <c r="AF3706" i="11"/>
  <c r="AF3705" i="11"/>
  <c r="AF3704" i="11"/>
  <c r="AF3703" i="11"/>
  <c r="AF3702" i="11"/>
  <c r="AF3701" i="11"/>
  <c r="AF3700" i="11"/>
  <c r="AF3699" i="11"/>
  <c r="AF392" i="11"/>
  <c r="AF391" i="11"/>
  <c r="AF390" i="11"/>
  <c r="AF389" i="11"/>
  <c r="AF388" i="11"/>
  <c r="AF387" i="11"/>
  <c r="AF386" i="11"/>
  <c r="AF385" i="11"/>
  <c r="AF3698" i="11"/>
  <c r="AF3697" i="11"/>
  <c r="AF3696" i="11"/>
  <c r="AF3695" i="11"/>
  <c r="AF3694" i="11"/>
  <c r="AF3693" i="11"/>
  <c r="AF3692" i="11"/>
  <c r="AF3691" i="11"/>
  <c r="AF3690" i="11"/>
  <c r="AF3689" i="11"/>
  <c r="AF3688" i="11"/>
  <c r="AF3687" i="11"/>
  <c r="AF3686" i="11"/>
  <c r="AF3685" i="11"/>
  <c r="AF3684" i="11"/>
  <c r="AF3683" i="11"/>
  <c r="AF384" i="11"/>
  <c r="AF383" i="11"/>
  <c r="AF382" i="11"/>
  <c r="AF381" i="11"/>
  <c r="AF380" i="11"/>
  <c r="AF379" i="11"/>
  <c r="AF378" i="11"/>
  <c r="AF377" i="11"/>
  <c r="AF3682" i="11"/>
  <c r="AF3681" i="11"/>
  <c r="AF3680" i="11"/>
  <c r="AF3679" i="11"/>
  <c r="AF3678" i="11"/>
  <c r="AF3677" i="11"/>
  <c r="AF3676" i="11"/>
  <c r="AF3675" i="11"/>
  <c r="AF3674" i="11"/>
  <c r="AF3673" i="11"/>
  <c r="AF3672" i="11"/>
  <c r="AF3671" i="11"/>
  <c r="AF3670" i="11"/>
  <c r="AF3669" i="11"/>
  <c r="AF3668" i="11"/>
  <c r="AF3667" i="11"/>
  <c r="AF376" i="11"/>
  <c r="AF375" i="11"/>
  <c r="AF374" i="11"/>
  <c r="AF373" i="11"/>
  <c r="AF372" i="11"/>
  <c r="AF371" i="11"/>
  <c r="AF370" i="11"/>
  <c r="AF369" i="11"/>
  <c r="AF3666" i="11"/>
  <c r="AF3665" i="11"/>
  <c r="AF3664" i="11"/>
  <c r="AF3663" i="11"/>
  <c r="AF3662" i="11"/>
  <c r="AF3661" i="11"/>
  <c r="AF3660" i="11"/>
  <c r="AF3659" i="11"/>
  <c r="AF3658" i="11"/>
  <c r="AF3657" i="11"/>
  <c r="AF3656" i="11"/>
  <c r="AF3655" i="11"/>
  <c r="AF3654" i="11"/>
  <c r="AF3653" i="11"/>
  <c r="AF3652" i="11"/>
  <c r="AF3651" i="11"/>
  <c r="AF368" i="11"/>
  <c r="AF367" i="11"/>
  <c r="AF366" i="11"/>
  <c r="AF365" i="11"/>
  <c r="AF364" i="11"/>
  <c r="AF363" i="11"/>
  <c r="AF362" i="11"/>
  <c r="AF361" i="11"/>
  <c r="AF3650" i="11"/>
  <c r="AF3649" i="11"/>
  <c r="AF3648" i="11"/>
  <c r="AF3647" i="11"/>
  <c r="AF3646" i="11"/>
  <c r="AF3645" i="11"/>
  <c r="AF3644" i="11"/>
  <c r="AF3643" i="11"/>
  <c r="AF3642" i="11"/>
  <c r="AF3641" i="11"/>
  <c r="AF3640" i="11"/>
  <c r="AF3639" i="11"/>
  <c r="AF3638" i="11"/>
  <c r="AF3637" i="11"/>
  <c r="AF3636" i="11"/>
  <c r="AF3635" i="11"/>
  <c r="AF360" i="11"/>
  <c r="AF359" i="11"/>
  <c r="AF358" i="11"/>
  <c r="AF357" i="11"/>
  <c r="AF356" i="11"/>
  <c r="AF355" i="11"/>
  <c r="AF354" i="11"/>
  <c r="AF353" i="11"/>
  <c r="AF3634" i="11"/>
  <c r="AF3633" i="11"/>
  <c r="AF3632" i="11"/>
  <c r="AF3631" i="11"/>
  <c r="AF3630" i="11"/>
  <c r="AF3629" i="11"/>
  <c r="AF3628" i="11"/>
  <c r="AF3627" i="11"/>
  <c r="AF3626" i="11"/>
  <c r="AF3625" i="11"/>
  <c r="AF3624" i="11"/>
  <c r="AF3623" i="11"/>
  <c r="AF3622" i="11"/>
  <c r="AF3621" i="11"/>
  <c r="AF3620" i="11"/>
  <c r="AF3619" i="11"/>
  <c r="AF352" i="11"/>
  <c r="AF351" i="11"/>
  <c r="AF350" i="11"/>
  <c r="AF349" i="11"/>
  <c r="AF348" i="11"/>
  <c r="AF347" i="11"/>
  <c r="AF346" i="11"/>
  <c r="AF345" i="11"/>
  <c r="AF3618" i="11"/>
  <c r="AF3617" i="11"/>
  <c r="AF3616" i="11"/>
  <c r="AF3615" i="11"/>
  <c r="AF3614" i="11"/>
  <c r="AF3613" i="11"/>
  <c r="AF3612" i="11"/>
  <c r="AF3611" i="11"/>
  <c r="AF3610" i="11"/>
  <c r="AF3609" i="11"/>
  <c r="AF3608" i="11"/>
  <c r="AF3607" i="11"/>
  <c r="AF3606" i="11"/>
  <c r="AF3605" i="11"/>
  <c r="AF3604" i="11"/>
  <c r="AF3603" i="11"/>
  <c r="AF344" i="11"/>
  <c r="AF343" i="11"/>
  <c r="AF342" i="11"/>
  <c r="AF341" i="11"/>
  <c r="AF340" i="11"/>
  <c r="AF339" i="11"/>
  <c r="AF338" i="11"/>
  <c r="AF337" i="11"/>
  <c r="AF3602" i="11"/>
  <c r="AF3601" i="11"/>
  <c r="AF3600" i="11"/>
  <c r="AF3599" i="11"/>
  <c r="AF3598" i="11"/>
  <c r="AF3597" i="11"/>
  <c r="AF3596" i="11"/>
  <c r="AF3595" i="11"/>
  <c r="AF3594" i="11"/>
  <c r="AF3593" i="11"/>
  <c r="AF3592" i="11"/>
  <c r="AF3591" i="11"/>
  <c r="AF3590" i="11"/>
  <c r="AF3589" i="11"/>
  <c r="AF3588" i="11"/>
  <c r="AF3587" i="11"/>
  <c r="AF336" i="11"/>
  <c r="AF335" i="11"/>
  <c r="AF334" i="11"/>
  <c r="AF333" i="11"/>
  <c r="AF332" i="11"/>
  <c r="AF331" i="11"/>
  <c r="AF330" i="11"/>
  <c r="AF329" i="11"/>
  <c r="AF3586" i="11"/>
  <c r="AF3585" i="11"/>
  <c r="AF3584" i="11"/>
  <c r="AF3583" i="11"/>
  <c r="AF3582" i="11"/>
  <c r="AF3581" i="11"/>
  <c r="AF3580" i="11"/>
  <c r="AF3579" i="11"/>
  <c r="AF3578" i="11"/>
  <c r="AF3577" i="11"/>
  <c r="AF3576" i="11"/>
  <c r="AF3575" i="11"/>
  <c r="AF3574" i="11"/>
  <c r="AF3573" i="11"/>
  <c r="AF3572" i="11"/>
  <c r="AF3571" i="11"/>
  <c r="AF328" i="11"/>
  <c r="AF327" i="11"/>
  <c r="AF326" i="11"/>
  <c r="AF325" i="11"/>
  <c r="AF324" i="11"/>
  <c r="AF323" i="11"/>
  <c r="AF322" i="11"/>
  <c r="AF321" i="11"/>
  <c r="AF3570" i="11"/>
  <c r="AF3569" i="11"/>
  <c r="AF3568" i="11"/>
  <c r="AF3567" i="11"/>
  <c r="AF3566" i="11"/>
  <c r="AF3565" i="11"/>
  <c r="AF3564" i="11"/>
  <c r="AF3563" i="11"/>
  <c r="AF3562" i="11"/>
  <c r="AF3561" i="11"/>
  <c r="AF3560" i="11"/>
  <c r="AF3559" i="11"/>
  <c r="AF3558" i="11"/>
  <c r="AF3557" i="11"/>
  <c r="AF3556" i="11"/>
  <c r="AF3555" i="11"/>
  <c r="AF320" i="11"/>
  <c r="AF319" i="11"/>
  <c r="AF318" i="11"/>
  <c r="AF317" i="11"/>
  <c r="AF316" i="11"/>
  <c r="AF315" i="11"/>
  <c r="AF314" i="11"/>
  <c r="AF313" i="11"/>
  <c r="AF3554" i="11"/>
  <c r="AF3553" i="11"/>
  <c r="AF3552" i="11"/>
  <c r="AF3551" i="11"/>
  <c r="AF3550" i="11"/>
  <c r="AF3549" i="11"/>
  <c r="AF3548" i="11"/>
  <c r="AF3547" i="11"/>
  <c r="AF3546" i="11"/>
  <c r="AF3545" i="11"/>
  <c r="AF3544" i="11"/>
  <c r="AF3543" i="11"/>
  <c r="AF3542" i="11"/>
  <c r="AF3541" i="11"/>
  <c r="AF3540" i="11"/>
  <c r="AF3539" i="11"/>
  <c r="AF312" i="11"/>
  <c r="AF311" i="11"/>
  <c r="AF310" i="11"/>
  <c r="AF309" i="11"/>
  <c r="AF308" i="11"/>
  <c r="AF307" i="11"/>
  <c r="AF306" i="11"/>
  <c r="AF305" i="11"/>
  <c r="AF3538" i="11"/>
  <c r="AF3537" i="11"/>
  <c r="AF3536" i="11"/>
  <c r="AF3535" i="11"/>
  <c r="AF3534" i="11"/>
  <c r="AF3533" i="11"/>
  <c r="AF3532" i="11"/>
  <c r="AF3531" i="11"/>
  <c r="AF3530" i="11"/>
  <c r="AF3529" i="11"/>
  <c r="AF3528" i="11"/>
  <c r="AF3527" i="11"/>
  <c r="AF3526" i="11"/>
  <c r="AF3525" i="11"/>
  <c r="AF3524" i="11"/>
  <c r="AF3523" i="11"/>
  <c r="AF304" i="11"/>
  <c r="AF303" i="11"/>
  <c r="AF302" i="11"/>
  <c r="AF301" i="11"/>
  <c r="AF300" i="11"/>
  <c r="AF299" i="11"/>
  <c r="AF298" i="11"/>
  <c r="AF297" i="11"/>
  <c r="AF3522" i="11"/>
  <c r="AF3521" i="11"/>
  <c r="AF3520" i="11"/>
  <c r="AF3519" i="11"/>
  <c r="AF3518" i="11"/>
  <c r="AF3517" i="11"/>
  <c r="AF3516" i="11"/>
  <c r="AF3515" i="11"/>
  <c r="AF3514" i="11"/>
  <c r="AF3513" i="11"/>
  <c r="AF3512" i="11"/>
  <c r="AF3511" i="11"/>
  <c r="AF3510" i="11"/>
  <c r="AF3509" i="11"/>
  <c r="AF3508" i="11"/>
  <c r="AF3507" i="11"/>
  <c r="AF296" i="11"/>
  <c r="AF295" i="11"/>
  <c r="AF294" i="11"/>
  <c r="AF293" i="11"/>
  <c r="AF292" i="11"/>
  <c r="AF291" i="11"/>
  <c r="AF290" i="11"/>
  <c r="AF289" i="11"/>
  <c r="AF3506" i="11"/>
  <c r="AF3505" i="11"/>
  <c r="AF3504" i="11"/>
  <c r="AF3503" i="11"/>
  <c r="AF3502" i="11"/>
  <c r="AF3501" i="11"/>
  <c r="AF3500" i="11"/>
  <c r="AF3499" i="11"/>
  <c r="AF3498" i="11"/>
  <c r="AF3497" i="11"/>
  <c r="AF3496" i="11"/>
  <c r="AF3495" i="11"/>
  <c r="AF3494" i="11"/>
  <c r="AF3493" i="11"/>
  <c r="AF3492" i="11"/>
  <c r="AF3491" i="11"/>
  <c r="AF288" i="11"/>
  <c r="AF287" i="11"/>
  <c r="AF286" i="11"/>
  <c r="AF285" i="11"/>
  <c r="AF284" i="11"/>
  <c r="AF283" i="11"/>
  <c r="AF282" i="11"/>
  <c r="AF281" i="11"/>
  <c r="AF3490" i="11"/>
  <c r="AF3489" i="11"/>
  <c r="AF3488" i="11"/>
  <c r="AF3487" i="11"/>
  <c r="AF3486" i="11"/>
  <c r="AF3485" i="11"/>
  <c r="AF3484" i="11"/>
  <c r="AF3483" i="11"/>
  <c r="AF3482" i="11"/>
  <c r="AF3481" i="11"/>
  <c r="AF3480" i="11"/>
  <c r="AF3479" i="11"/>
  <c r="AF3478" i="11"/>
  <c r="AF3477" i="11"/>
  <c r="AF3476" i="11"/>
  <c r="AF3475" i="11"/>
  <c r="AF280" i="11"/>
  <c r="AF279" i="11"/>
  <c r="AF278" i="11"/>
  <c r="AF277" i="11"/>
  <c r="AF276" i="11"/>
  <c r="AF275" i="11"/>
  <c r="AF274" i="11"/>
  <c r="AF273" i="11"/>
  <c r="AF3474" i="11"/>
  <c r="AF3473" i="11"/>
  <c r="AF3472" i="11"/>
  <c r="AF3471" i="11"/>
  <c r="AF3470" i="11"/>
  <c r="AF3469" i="11"/>
  <c r="AF3468" i="11"/>
  <c r="AF3467" i="11"/>
  <c r="AF3466" i="11"/>
  <c r="AF3465" i="11"/>
  <c r="AF3464" i="11"/>
  <c r="AF3463" i="11"/>
  <c r="AF3462" i="11"/>
  <c r="AF3461" i="11"/>
  <c r="AF3460" i="11"/>
  <c r="AF3459" i="11"/>
  <c r="AF272" i="11"/>
  <c r="AF271" i="11"/>
  <c r="AF270" i="11"/>
  <c r="AF269" i="11"/>
  <c r="AF268" i="11"/>
  <c r="AF267" i="11"/>
  <c r="AF266" i="11"/>
  <c r="AF265" i="11"/>
  <c r="AF3458" i="11"/>
  <c r="AF3457" i="11"/>
  <c r="AF3456" i="11"/>
  <c r="AF3455" i="11"/>
  <c r="AF3454" i="11"/>
  <c r="AF3453" i="11"/>
  <c r="AF3452" i="11"/>
  <c r="AF3451" i="11"/>
  <c r="AF3450" i="11"/>
  <c r="AF3449" i="11"/>
  <c r="AF3448" i="11"/>
  <c r="AF3447" i="11"/>
  <c r="AF3446" i="11"/>
  <c r="AF3445" i="11"/>
  <c r="AF3444" i="11"/>
  <c r="AF3443" i="11"/>
  <c r="AF264" i="11"/>
  <c r="AF263" i="11"/>
  <c r="AF262" i="11"/>
  <c r="AF261" i="11"/>
  <c r="AF260" i="11"/>
  <c r="AF259" i="11"/>
  <c r="AF258" i="11"/>
  <c r="AF257" i="11"/>
  <c r="AF3442" i="11"/>
  <c r="AF3441" i="11"/>
  <c r="AF3440" i="11"/>
  <c r="AF3439" i="11"/>
  <c r="AF3438" i="11"/>
  <c r="AF3437" i="11"/>
  <c r="AF3436" i="11"/>
  <c r="AF3435" i="11"/>
  <c r="AF3434" i="11"/>
  <c r="AF3433" i="11"/>
  <c r="AF3432" i="11"/>
  <c r="AF3431" i="11"/>
  <c r="AF3430" i="11"/>
  <c r="AF3429" i="11"/>
  <c r="AF3428" i="11"/>
  <c r="AF3427" i="11"/>
  <c r="AF256" i="11"/>
  <c r="AF255" i="11"/>
  <c r="AF254" i="11"/>
  <c r="AF253" i="11"/>
  <c r="AF252" i="11"/>
  <c r="C25" i="10" s="1"/>
  <c r="AF251" i="11"/>
  <c r="C26" i="9" s="1"/>
  <c r="AF250" i="11"/>
  <c r="AF249" i="11"/>
  <c r="AF3426" i="11"/>
  <c r="AF3425" i="11"/>
  <c r="AF3424" i="11"/>
  <c r="AF3423" i="11"/>
  <c r="AF3422" i="11"/>
  <c r="AF3421" i="11"/>
  <c r="AF3420" i="11"/>
  <c r="AF3419" i="11"/>
  <c r="AF3418" i="11"/>
  <c r="AF3417" i="11"/>
  <c r="AF3416" i="11"/>
  <c r="AF3415" i="11"/>
  <c r="AF3414" i="11"/>
  <c r="AF3413" i="11"/>
  <c r="AF3412" i="11"/>
  <c r="AF3411" i="11"/>
  <c r="AF248" i="11"/>
  <c r="AF247" i="11"/>
  <c r="AF246" i="11"/>
  <c r="AF245" i="11"/>
  <c r="AF244" i="11"/>
  <c r="AF243" i="11"/>
  <c r="AF242" i="11"/>
  <c r="AF241" i="11"/>
  <c r="AF3410" i="11"/>
  <c r="AF3409" i="11"/>
  <c r="AF3408" i="11"/>
  <c r="AF3407" i="11"/>
  <c r="AF3406" i="11"/>
  <c r="AF3405" i="11"/>
  <c r="AF3404" i="11"/>
  <c r="AF3403" i="11"/>
  <c r="AF3402" i="11"/>
  <c r="AF3401" i="11"/>
  <c r="AF3400" i="11"/>
  <c r="AF3399" i="11"/>
  <c r="AF3398" i="11"/>
  <c r="AF3397" i="11"/>
  <c r="AF3396" i="11"/>
  <c r="AF3395" i="11"/>
  <c r="AF240" i="11"/>
  <c r="AF239" i="11"/>
  <c r="AF238" i="11"/>
  <c r="AF237" i="11"/>
  <c r="AF236" i="11"/>
  <c r="AF235" i="11"/>
  <c r="AF234" i="11"/>
  <c r="AF233" i="11"/>
  <c r="AF3394" i="11"/>
  <c r="AF3393" i="11"/>
  <c r="AF3392" i="11"/>
  <c r="AF3391" i="11"/>
  <c r="AF3390" i="11"/>
  <c r="AF3389" i="11"/>
  <c r="AF3388" i="11"/>
  <c r="AF3387" i="11"/>
  <c r="AF3386" i="11"/>
  <c r="AF3385" i="11"/>
  <c r="AF3384" i="11"/>
  <c r="AF3383" i="11"/>
  <c r="AF3382" i="11"/>
  <c r="AF3381" i="11"/>
  <c r="AF3380" i="11"/>
  <c r="AF3379" i="11"/>
  <c r="AF232" i="11"/>
  <c r="AF231" i="11"/>
  <c r="AF230" i="11"/>
  <c r="AF229" i="11"/>
  <c r="AF228" i="11"/>
  <c r="AF227" i="11"/>
  <c r="AF226" i="11"/>
  <c r="AF225" i="11"/>
  <c r="AF3378" i="11"/>
  <c r="AF3377" i="11"/>
  <c r="AF3376" i="11"/>
  <c r="AF3375" i="11"/>
  <c r="AF3374" i="11"/>
  <c r="AF3373" i="11"/>
  <c r="AF3372" i="11"/>
  <c r="AF3371" i="11"/>
  <c r="AF3370" i="11"/>
  <c r="AF3369" i="11"/>
  <c r="AF3368" i="11"/>
  <c r="AF3367" i="11"/>
  <c r="AF3366" i="11"/>
  <c r="AF3365" i="11"/>
  <c r="AF3364" i="11"/>
  <c r="AF3363" i="11"/>
  <c r="AF224" i="11"/>
  <c r="AF223" i="11"/>
  <c r="AF222" i="11"/>
  <c r="AF221" i="11"/>
  <c r="AF220" i="11"/>
  <c r="AF219" i="11"/>
  <c r="AF218" i="11"/>
  <c r="AF217" i="11"/>
  <c r="AF3362" i="11"/>
  <c r="AF3361" i="11"/>
  <c r="AF3360" i="11"/>
  <c r="AF3359" i="11"/>
  <c r="AF3358" i="11"/>
  <c r="AF3357" i="11"/>
  <c r="AF3356" i="11"/>
  <c r="AF3355" i="11"/>
  <c r="AF3354" i="11"/>
  <c r="AF3353" i="11"/>
  <c r="AF3352" i="11"/>
  <c r="AF3351" i="11"/>
  <c r="AF3350" i="11"/>
  <c r="AF3349" i="11"/>
  <c r="AF3348" i="11"/>
  <c r="AF3347" i="11"/>
  <c r="AF216" i="11"/>
  <c r="AF215" i="11"/>
  <c r="AF214" i="11"/>
  <c r="AF213" i="11"/>
  <c r="AF212" i="11"/>
  <c r="AF211" i="11"/>
  <c r="AF210" i="11"/>
  <c r="AF209" i="11"/>
  <c r="AF3346" i="11"/>
  <c r="AF3345" i="11"/>
  <c r="AF3344" i="11"/>
  <c r="AF3343" i="11"/>
  <c r="AF3342" i="11"/>
  <c r="AF3341" i="11"/>
  <c r="AF3340" i="11"/>
  <c r="AF3339" i="11"/>
  <c r="AF3338" i="11"/>
  <c r="AF3337" i="11"/>
  <c r="AF3336" i="11"/>
  <c r="AF3335" i="11"/>
  <c r="AF3334" i="11"/>
  <c r="AF3333" i="11"/>
  <c r="AF3332" i="11"/>
  <c r="AF3331" i="11"/>
  <c r="AF208" i="11"/>
  <c r="AF207" i="11"/>
  <c r="AF206" i="11"/>
  <c r="AF205" i="11"/>
  <c r="AF204" i="11"/>
  <c r="AF203" i="11"/>
  <c r="AF202" i="11"/>
  <c r="AF201" i="11"/>
  <c r="AF3330" i="11"/>
  <c r="AF3329" i="11"/>
  <c r="AF3328" i="11"/>
  <c r="AF3327" i="11"/>
  <c r="AF3326" i="11"/>
  <c r="AF3325" i="11"/>
  <c r="AF3324" i="11"/>
  <c r="AF3323" i="11"/>
  <c r="AF3322" i="11"/>
  <c r="AF3321" i="11"/>
  <c r="AF3320" i="11"/>
  <c r="AF3319" i="11"/>
  <c r="AF3318" i="11"/>
  <c r="AF3317" i="11"/>
  <c r="AF3316" i="11"/>
  <c r="AF3315" i="11"/>
  <c r="AF200" i="11"/>
  <c r="AF199" i="11"/>
  <c r="AF198" i="11"/>
  <c r="AF197" i="11"/>
  <c r="AF196" i="11"/>
  <c r="AF195" i="11"/>
  <c r="AF194" i="11"/>
  <c r="AF193" i="11"/>
  <c r="AF3314" i="11"/>
  <c r="AF3313" i="11"/>
  <c r="AF3312" i="11"/>
  <c r="AF3311" i="11"/>
  <c r="AF3310" i="11"/>
  <c r="AF3309" i="11"/>
  <c r="AF3308" i="11"/>
  <c r="AF3307" i="11"/>
  <c r="AF3306" i="11"/>
  <c r="AF3305" i="11"/>
  <c r="AF3304" i="11"/>
  <c r="AF3303" i="11"/>
  <c r="AF3302" i="11"/>
  <c r="AF3301" i="11"/>
  <c r="AF3300" i="11"/>
  <c r="AF3299" i="11"/>
  <c r="AF192" i="11"/>
  <c r="AF191" i="11"/>
  <c r="AF190" i="11"/>
  <c r="AF189" i="11"/>
  <c r="AF188" i="11"/>
  <c r="AF187" i="11"/>
  <c r="AF186" i="11"/>
  <c r="AF185" i="11"/>
  <c r="AF3298" i="11"/>
  <c r="AF3297" i="11"/>
  <c r="AF3296" i="11"/>
  <c r="AF3295" i="11"/>
  <c r="AF3294" i="11"/>
  <c r="AF3293" i="11"/>
  <c r="AF3292" i="11"/>
  <c r="AF3291" i="11"/>
  <c r="AF3290" i="11"/>
  <c r="AF3289" i="11"/>
  <c r="AF3288" i="11"/>
  <c r="AF3287" i="11"/>
  <c r="AF3286" i="11"/>
  <c r="AF3285" i="11"/>
  <c r="AF3284" i="11"/>
  <c r="AF3283" i="11"/>
  <c r="AF184" i="11"/>
  <c r="AF183" i="11"/>
  <c r="AF182" i="11"/>
  <c r="AF181" i="11"/>
  <c r="AF180" i="11"/>
  <c r="AF179" i="11"/>
  <c r="AF178" i="11"/>
  <c r="AF177" i="11"/>
  <c r="AF3282" i="11"/>
  <c r="AF3281" i="11"/>
  <c r="AF3280" i="11"/>
  <c r="AF3279" i="11"/>
  <c r="AF3278" i="11"/>
  <c r="AF3277" i="11"/>
  <c r="AF3276" i="11"/>
  <c r="AF3275" i="11"/>
  <c r="AF3274" i="11"/>
  <c r="AF3273" i="11"/>
  <c r="AF3272" i="11"/>
  <c r="AF3271" i="11"/>
  <c r="AF3270" i="11"/>
  <c r="AF3269" i="11"/>
  <c r="AF3268" i="11"/>
  <c r="AF3267" i="11"/>
  <c r="AF176" i="11"/>
  <c r="AF175" i="11"/>
  <c r="AF174" i="11"/>
  <c r="AF173" i="11"/>
  <c r="AF172" i="11"/>
  <c r="AF171" i="11"/>
  <c r="AF170" i="11"/>
  <c r="AF169" i="11"/>
  <c r="AF3266" i="11"/>
  <c r="AF3265" i="11"/>
  <c r="AF3264" i="11"/>
  <c r="AF3263" i="11"/>
  <c r="AF3262" i="11"/>
  <c r="AF3261" i="11"/>
  <c r="AF3260" i="11"/>
  <c r="AF3259" i="11"/>
  <c r="AF3258" i="11"/>
  <c r="AF3257" i="11"/>
  <c r="AF3256" i="11"/>
  <c r="AF3255" i="11"/>
  <c r="AF3254" i="11"/>
  <c r="AF3253" i="11"/>
  <c r="AF3252" i="11"/>
  <c r="AF3251" i="11"/>
  <c r="AF168" i="11"/>
  <c r="AF167" i="11"/>
  <c r="AF166" i="11"/>
  <c r="AF165" i="11"/>
  <c r="AF164" i="11"/>
  <c r="AF163" i="11"/>
  <c r="AF162" i="11"/>
  <c r="AF161" i="11"/>
  <c r="AF3250" i="11"/>
  <c r="AF3249" i="11"/>
  <c r="AF3248" i="11"/>
  <c r="AF3247" i="11"/>
  <c r="AF3246" i="11"/>
  <c r="AF3245" i="11"/>
  <c r="AF3244" i="11"/>
  <c r="AF3243" i="11"/>
  <c r="AF3242" i="11"/>
  <c r="AF3241" i="11"/>
  <c r="AF3240" i="11"/>
  <c r="AF3239" i="11"/>
  <c r="AF3238" i="11"/>
  <c r="AF3237" i="11"/>
  <c r="AF3236" i="11"/>
  <c r="AF3235" i="11"/>
  <c r="AF160" i="11"/>
  <c r="AF159" i="11"/>
  <c r="AF158" i="11"/>
  <c r="AF157" i="11"/>
  <c r="AF156" i="11"/>
  <c r="AF155" i="11"/>
  <c r="AF154" i="11"/>
  <c r="AF153" i="11"/>
  <c r="AF3234" i="11"/>
  <c r="AF3233" i="11"/>
  <c r="AF3232" i="11"/>
  <c r="AF3231" i="11"/>
  <c r="AF3230" i="11"/>
  <c r="AF3229" i="11"/>
  <c r="AF3228" i="11"/>
  <c r="AF3227" i="11"/>
  <c r="AF3226" i="11"/>
  <c r="AF3225" i="11"/>
  <c r="AF3224" i="11"/>
  <c r="AF3223" i="11"/>
  <c r="AF3222" i="11"/>
  <c r="AF3221" i="11"/>
  <c r="AF3220" i="11"/>
  <c r="AF3219" i="11"/>
  <c r="AF152" i="11"/>
  <c r="AF151" i="11"/>
  <c r="AF150" i="11"/>
  <c r="AF149" i="11"/>
  <c r="AF148" i="11"/>
  <c r="AF147" i="11"/>
  <c r="AF146" i="11"/>
  <c r="AF145" i="11"/>
  <c r="AF3218" i="11"/>
  <c r="AF3217" i="11"/>
  <c r="AF3216" i="11"/>
  <c r="AF3215" i="11"/>
  <c r="AF3214" i="11"/>
  <c r="AF3213" i="11"/>
  <c r="AF3212" i="11"/>
  <c r="AF3211" i="11"/>
  <c r="AF3210" i="11"/>
  <c r="AF3209" i="11"/>
  <c r="AF3208" i="11"/>
  <c r="AF3207" i="11"/>
  <c r="AF3206" i="11"/>
  <c r="AF3205" i="11"/>
  <c r="AF3204" i="11"/>
  <c r="AF3203" i="11"/>
  <c r="AF144" i="11"/>
  <c r="AF143" i="11"/>
  <c r="AF142" i="11"/>
  <c r="AF141" i="11"/>
  <c r="AF140" i="11"/>
  <c r="AF139" i="11"/>
  <c r="AF138" i="11"/>
  <c r="AF137" i="11"/>
  <c r="AF3202" i="11"/>
  <c r="AF3201" i="11"/>
  <c r="AF3200" i="11"/>
  <c r="AF3199" i="11"/>
  <c r="AF3198" i="11"/>
  <c r="AF3197" i="11"/>
  <c r="AF3196" i="11"/>
  <c r="AF3195" i="11"/>
  <c r="AF3194" i="11"/>
  <c r="AF3193" i="11"/>
  <c r="AF3192" i="11"/>
  <c r="AF3191" i="11"/>
  <c r="AF3190" i="11"/>
  <c r="AF3189" i="11"/>
  <c r="AF3188" i="11"/>
  <c r="AF3187" i="11"/>
  <c r="AF136" i="11"/>
  <c r="AF135" i="11"/>
  <c r="AF134" i="11"/>
  <c r="AF133" i="11"/>
  <c r="AF132" i="11"/>
  <c r="AF131" i="11"/>
  <c r="AF130" i="11"/>
  <c r="AF129" i="11"/>
  <c r="AF3186" i="11"/>
  <c r="AF3185" i="11"/>
  <c r="AF3184" i="11"/>
  <c r="AF3183" i="11"/>
  <c r="AF3182" i="11"/>
  <c r="AF3181" i="11"/>
  <c r="AF3180" i="11"/>
  <c r="AF3179" i="11"/>
  <c r="AF3178" i="11"/>
  <c r="AF3177" i="11"/>
  <c r="AF3176" i="11"/>
  <c r="AF3175" i="11"/>
  <c r="AF3174" i="11"/>
  <c r="AF3173" i="11"/>
  <c r="AF3172" i="11"/>
  <c r="AF3171" i="11"/>
  <c r="AF128" i="11"/>
  <c r="AF127" i="11"/>
  <c r="AF126" i="11"/>
  <c r="AF125" i="11"/>
  <c r="AF124" i="11"/>
  <c r="AF123" i="11"/>
  <c r="AF122" i="11"/>
  <c r="AF121" i="11"/>
  <c r="AF3170" i="11"/>
  <c r="AF3169" i="11"/>
  <c r="AF3168" i="11"/>
  <c r="AF3167" i="11"/>
  <c r="AF3166" i="11"/>
  <c r="AF3165" i="11"/>
  <c r="AF3164" i="11"/>
  <c r="AF3163" i="11"/>
  <c r="AF3162" i="11"/>
  <c r="AF3161" i="11"/>
  <c r="AF3160" i="11"/>
  <c r="AF3159" i="11"/>
  <c r="AF3158" i="11"/>
  <c r="AF3157" i="11"/>
  <c r="AF3156" i="11"/>
  <c r="AF3155" i="11"/>
  <c r="AF120" i="11"/>
  <c r="AF119" i="11"/>
  <c r="AF118" i="11"/>
  <c r="AF117" i="11"/>
  <c r="AF116" i="11"/>
  <c r="AF115" i="11"/>
  <c r="AF114" i="11"/>
  <c r="AF113" i="11"/>
  <c r="AF3154" i="11"/>
  <c r="AF3153" i="11"/>
  <c r="AF3152" i="11"/>
  <c r="AF3151" i="11"/>
  <c r="AF3150" i="11"/>
  <c r="AF3149" i="11"/>
  <c r="AF3148" i="11"/>
  <c r="AF3147" i="11"/>
  <c r="AF3146" i="11"/>
  <c r="AF3145" i="11"/>
  <c r="AF3144" i="11"/>
  <c r="AF3143" i="11"/>
  <c r="AF3142" i="11"/>
  <c r="AF3141" i="11"/>
  <c r="AF3140" i="11"/>
  <c r="AF3139" i="11"/>
  <c r="AF112" i="11"/>
  <c r="AF111" i="11"/>
  <c r="AF110" i="11"/>
  <c r="AF109" i="11"/>
  <c r="AF108" i="11"/>
  <c r="AF107" i="11"/>
  <c r="AF106" i="11"/>
  <c r="AF105" i="11"/>
  <c r="AF3138" i="11"/>
  <c r="AF3137" i="11"/>
  <c r="AF3136" i="11"/>
  <c r="AF3135" i="11"/>
  <c r="AF3134" i="11"/>
  <c r="AF3133" i="11"/>
  <c r="AF3132" i="11"/>
  <c r="AF3131" i="11"/>
  <c r="AF3130" i="11"/>
  <c r="AF3129" i="11"/>
  <c r="AF3128" i="11"/>
  <c r="AF3127" i="11"/>
  <c r="AF3126" i="11"/>
  <c r="AF3125" i="11"/>
  <c r="AF3124" i="11"/>
  <c r="AF3123" i="11"/>
  <c r="AF104" i="11"/>
  <c r="AF103" i="11"/>
  <c r="AF102" i="11"/>
  <c r="AF101" i="11"/>
  <c r="AF100" i="11"/>
  <c r="AF99" i="11"/>
  <c r="AF98" i="11"/>
  <c r="AF97" i="11"/>
  <c r="AF3122" i="11"/>
  <c r="AF3121" i="11"/>
  <c r="AF3120" i="11"/>
  <c r="AF3119" i="11"/>
  <c r="AF3118" i="11"/>
  <c r="AF3117" i="11"/>
  <c r="AF3116" i="11"/>
  <c r="AF3115" i="11"/>
  <c r="AF3114" i="11"/>
  <c r="AF3113" i="11"/>
  <c r="AF3112" i="11"/>
  <c r="AF3111" i="11"/>
  <c r="AF3110" i="11"/>
  <c r="AF3109" i="11"/>
  <c r="AF3108" i="11"/>
  <c r="AF3107" i="11"/>
  <c r="AF96" i="11"/>
  <c r="AF95" i="11"/>
  <c r="AF94" i="11"/>
  <c r="AF93" i="11"/>
  <c r="AF92" i="11"/>
  <c r="AF91" i="11"/>
  <c r="AF90" i="11"/>
  <c r="AF89" i="11"/>
  <c r="AF3106" i="11"/>
  <c r="AF3105" i="11"/>
  <c r="AF3104" i="11"/>
  <c r="AF3103" i="11"/>
  <c r="AF3102" i="11"/>
  <c r="AF3101" i="11"/>
  <c r="AF3100" i="11"/>
  <c r="AF3099" i="11"/>
  <c r="AF3098" i="11"/>
  <c r="AF3097" i="11"/>
  <c r="AF3096" i="11"/>
  <c r="AF3095" i="11"/>
  <c r="AF3094" i="11"/>
  <c r="AF3093" i="11"/>
  <c r="AF3092" i="11"/>
  <c r="AF3091" i="11"/>
  <c r="AF88" i="11"/>
  <c r="AF87" i="11"/>
  <c r="AF86" i="11"/>
  <c r="AF85" i="11"/>
  <c r="AF84" i="11"/>
  <c r="AF83" i="11"/>
  <c r="AF82" i="11"/>
  <c r="AF81" i="11"/>
  <c r="AF3090" i="11"/>
  <c r="AF3089" i="11"/>
  <c r="AF3088" i="11"/>
  <c r="AF3087" i="11"/>
  <c r="AF3086" i="11"/>
  <c r="AF3085" i="11"/>
  <c r="AF3084" i="11"/>
  <c r="AF3083" i="11"/>
  <c r="AF3082" i="11"/>
  <c r="AF3081" i="11"/>
  <c r="AF3080" i="11"/>
  <c r="AF3079" i="11"/>
  <c r="AF3078" i="11"/>
  <c r="AF3077" i="11"/>
  <c r="AF3076" i="11"/>
  <c r="AF3075" i="11"/>
  <c r="AF80" i="11"/>
  <c r="AF79" i="11"/>
  <c r="AF78" i="11"/>
  <c r="AF77" i="11"/>
  <c r="AF76" i="11"/>
  <c r="AF75" i="11"/>
  <c r="AF74" i="11"/>
  <c r="AF73" i="11"/>
  <c r="AF3074" i="11"/>
  <c r="AF3073" i="11"/>
  <c r="AF3072" i="11"/>
  <c r="AF3071" i="11"/>
  <c r="AF3070" i="11"/>
  <c r="AF3069" i="11"/>
  <c r="AF3068" i="11"/>
  <c r="AF3067" i="11"/>
  <c r="AF3066" i="11"/>
  <c r="AF3065" i="11"/>
  <c r="AF3064" i="11"/>
  <c r="AF3063" i="11"/>
  <c r="AF3062" i="11"/>
  <c r="AF3061" i="11"/>
  <c r="AF3060" i="11"/>
  <c r="AF3059" i="11"/>
  <c r="AF72" i="11"/>
  <c r="AF71" i="11"/>
  <c r="AF70" i="11"/>
  <c r="AF69" i="11"/>
  <c r="AF68" i="11"/>
  <c r="AF67" i="11"/>
  <c r="AF66" i="11"/>
  <c r="AF65" i="11"/>
  <c r="AF3058" i="11"/>
  <c r="AF3057" i="11"/>
  <c r="AF3056" i="11"/>
  <c r="AF3055" i="11"/>
  <c r="AF3054" i="11"/>
  <c r="AF3053" i="11"/>
  <c r="AF3052" i="11"/>
  <c r="AF3051" i="11"/>
  <c r="AF3050" i="11"/>
  <c r="AF3049" i="11"/>
  <c r="AF3048" i="11"/>
  <c r="AF3047" i="11"/>
  <c r="AF3046" i="11"/>
  <c r="AF3045" i="11"/>
  <c r="AF3044" i="11"/>
  <c r="AF3043" i="11"/>
  <c r="AF64" i="11"/>
  <c r="AF63" i="11"/>
  <c r="AF62" i="11"/>
  <c r="AF61" i="11"/>
  <c r="AF60" i="11"/>
  <c r="AF59" i="11"/>
  <c r="AF58" i="11"/>
  <c r="AF57" i="11"/>
  <c r="AF3042" i="11"/>
  <c r="AF3041" i="11"/>
  <c r="AF3040" i="11"/>
  <c r="AF3039" i="11"/>
  <c r="AF3038" i="11"/>
  <c r="AF3037" i="11"/>
  <c r="AF3036" i="11"/>
  <c r="AF3035" i="11"/>
  <c r="AF3034" i="11"/>
  <c r="AF3033" i="11"/>
  <c r="AF3032" i="11"/>
  <c r="AF3031" i="11"/>
  <c r="AF3030" i="11"/>
  <c r="AF3029" i="11"/>
  <c r="AF3028" i="11"/>
  <c r="AF3027" i="11"/>
  <c r="AF56" i="11"/>
  <c r="AF55" i="11"/>
  <c r="AF54" i="11"/>
  <c r="AF53" i="11"/>
  <c r="AF52" i="11"/>
  <c r="AF51" i="11"/>
  <c r="AF50" i="11"/>
  <c r="AF49" i="11"/>
  <c r="AF3026" i="11"/>
  <c r="AF3025" i="11"/>
  <c r="AF3024" i="11"/>
  <c r="AF3023" i="11"/>
  <c r="AF3022" i="11"/>
  <c r="AF3021" i="11"/>
  <c r="AF3020" i="11"/>
  <c r="AF3019" i="11"/>
  <c r="AF3018" i="11"/>
  <c r="AF3017" i="11"/>
  <c r="AF3016" i="11"/>
  <c r="AF3015" i="11"/>
  <c r="AF3014" i="11"/>
  <c r="AF3013" i="11"/>
  <c r="AF3012" i="11"/>
  <c r="AF3011" i="11"/>
  <c r="AF48" i="11"/>
  <c r="AF47" i="11"/>
  <c r="AF46" i="11"/>
  <c r="AF45" i="11"/>
  <c r="AF44" i="11"/>
  <c r="AF43" i="11"/>
  <c r="AF42" i="11"/>
  <c r="AF41" i="11"/>
  <c r="AF3010" i="11"/>
  <c r="AF3009" i="11"/>
  <c r="AF3008" i="11"/>
  <c r="AF3007" i="11"/>
  <c r="AF3006" i="11"/>
  <c r="AF3005" i="11"/>
  <c r="AF3004" i="11"/>
  <c r="AF3003" i="11"/>
  <c r="AF3002" i="11"/>
  <c r="AF3001" i="11"/>
  <c r="AF3000" i="11"/>
  <c r="AF2999" i="11"/>
  <c r="AF2998" i="11"/>
  <c r="AF2997" i="11"/>
  <c r="AF2996" i="11"/>
  <c r="AF2995" i="11"/>
  <c r="AF40" i="11"/>
  <c r="AF39" i="11"/>
  <c r="AF38" i="11"/>
  <c r="AF37" i="11"/>
  <c r="AF36" i="11"/>
  <c r="AF35" i="11"/>
  <c r="AF34" i="11"/>
  <c r="AF33" i="11"/>
  <c r="AF2994" i="11"/>
  <c r="AF2993" i="11"/>
  <c r="AF2992" i="11"/>
  <c r="AF2991" i="11"/>
  <c r="AF2990" i="11"/>
  <c r="AF2989" i="11"/>
  <c r="AF2988" i="11"/>
  <c r="AF2987" i="11"/>
  <c r="AF2986" i="11"/>
  <c r="AF2985" i="11"/>
  <c r="AF2984" i="11"/>
  <c r="AF2983" i="11"/>
  <c r="AF2982" i="11"/>
  <c r="AF2981" i="11"/>
  <c r="AF2980" i="11"/>
  <c r="AF2979" i="11"/>
  <c r="AF32" i="11"/>
  <c r="AF31" i="11"/>
  <c r="AF30" i="11"/>
  <c r="AF29" i="11"/>
  <c r="AF28" i="11"/>
  <c r="AF27" i="11"/>
  <c r="AF26" i="11"/>
  <c r="AF25" i="11"/>
  <c r="AF2978" i="11"/>
  <c r="AF2977" i="11"/>
  <c r="AF2976" i="11"/>
  <c r="AF2975" i="11"/>
  <c r="AF2974" i="11"/>
  <c r="AF2973" i="11"/>
  <c r="AF2972" i="11"/>
  <c r="AF2971" i="11"/>
  <c r="AF2970" i="11"/>
  <c r="AF2969" i="11"/>
  <c r="AF2968" i="11"/>
  <c r="AF2967" i="11"/>
  <c r="AF2966" i="11"/>
  <c r="AF2965" i="11"/>
  <c r="AF2964" i="11"/>
  <c r="AF2963" i="11"/>
  <c r="AF24" i="11"/>
  <c r="AF23" i="11"/>
  <c r="AF22" i="11"/>
  <c r="AF21" i="11"/>
  <c r="AF20" i="11"/>
  <c r="AF19" i="11"/>
  <c r="AF18" i="11"/>
  <c r="AF17" i="11"/>
  <c r="AF2962" i="11"/>
  <c r="AF2961" i="11"/>
  <c r="AF2960" i="11"/>
  <c r="AF2959" i="11"/>
  <c r="AF2958" i="11"/>
  <c r="AF2957" i="11"/>
  <c r="AF2956" i="11"/>
  <c r="AF2955" i="11"/>
  <c r="AF2954" i="11"/>
  <c r="AF2953" i="11"/>
  <c r="AF2952" i="11"/>
  <c r="AF2951" i="11"/>
  <c r="AF2950" i="11"/>
  <c r="AF2949" i="11"/>
  <c r="AF2948" i="11"/>
  <c r="AF2947" i="11"/>
  <c r="AF16" i="11"/>
  <c r="AF15" i="11"/>
  <c r="AF14" i="11"/>
  <c r="AF13" i="11"/>
  <c r="AF12" i="11"/>
  <c r="AF11" i="11"/>
  <c r="AF10" i="11"/>
  <c r="AF9" i="11"/>
  <c r="AF2946" i="11"/>
  <c r="AF2945" i="11"/>
  <c r="AF2944" i="11"/>
  <c r="AF2943" i="11"/>
  <c r="AF2942" i="11"/>
  <c r="AF2941" i="11"/>
  <c r="AF2940" i="11"/>
  <c r="AF2939" i="11"/>
  <c r="AF2938" i="11"/>
  <c r="AF2937" i="11"/>
  <c r="AF2936" i="11"/>
  <c r="AF2935" i="11"/>
  <c r="AF2934" i="11"/>
  <c r="AF2933" i="11"/>
  <c r="AF2932" i="11"/>
  <c r="AF2931" i="11"/>
  <c r="AF8" i="11"/>
  <c r="AF7" i="11"/>
  <c r="C25" i="9" s="1"/>
  <c r="AF6" i="11"/>
  <c r="AF5" i="11"/>
  <c r="AF4" i="11"/>
  <c r="AF3" i="11"/>
  <c r="C26" i="5" s="1"/>
  <c r="E27" i="5" l="1"/>
  <c r="G26" i="10"/>
  <c r="C27" i="9"/>
  <c r="E29" i="5"/>
  <c r="G27" i="10"/>
  <c r="E27" i="9"/>
  <c r="C27" i="5"/>
  <c r="G29" i="5"/>
  <c r="E24" i="10"/>
  <c r="C24" i="10"/>
  <c r="G25" i="10"/>
  <c r="B9" i="10" l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9" i="9"/>
  <c r="B10" i="9" s="1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F5" i="2" l="1"/>
  <c r="F6" i="2"/>
  <c r="G18" i="2"/>
  <c r="G19" i="2"/>
  <c r="G20" i="2" s="1"/>
  <c r="G21" i="2" s="1"/>
  <c r="G22" i="2" s="1"/>
  <c r="G23" i="2" s="1"/>
  <c r="G24" i="2" s="1"/>
  <c r="G25" i="2" s="1"/>
  <c r="G26" i="2" s="1"/>
  <c r="G27" i="2" s="1"/>
  <c r="G28" i="2" s="1"/>
  <c r="G29" i="2" s="1"/>
  <c r="G30" i="2" s="1"/>
  <c r="G31" i="2" s="1"/>
  <c r="G32" i="2" s="1"/>
  <c r="G6" i="2" l="1"/>
  <c r="B9" i="5" l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C13" i="3" l="1"/>
  <c r="C12" i="3"/>
  <c r="C11" i="3"/>
  <c r="C10" i="3"/>
  <c r="C9" i="3"/>
  <c r="C8" i="3"/>
  <c r="C7" i="3"/>
  <c r="D26" i="2"/>
  <c r="C23" i="3" s="1"/>
  <c r="D24" i="2"/>
  <c r="C21" i="3" s="1"/>
  <c r="D22" i="2"/>
  <c r="C19" i="3" s="1"/>
  <c r="D21" i="2"/>
  <c r="C18" i="3" s="1"/>
  <c r="D20" i="2"/>
  <c r="C17" i="3" s="1"/>
  <c r="D19" i="2"/>
  <c r="C16" i="3" s="1"/>
  <c r="D18" i="2"/>
  <c r="C15" i="3" s="1"/>
  <c r="D17" i="2"/>
  <c r="C14" i="3" l="1"/>
  <c r="D25" i="2"/>
  <c r="C22" i="3" s="1"/>
  <c r="D23" i="2"/>
  <c r="C20" i="3" s="1"/>
  <c r="F8" i="9" l="1"/>
  <c r="F8" i="10"/>
  <c r="F8" i="5"/>
  <c r="D27" i="2"/>
  <c r="D2" i="2" s="1"/>
  <c r="I8" i="5" l="1"/>
  <c r="H8" i="5"/>
  <c r="G8" i="5"/>
  <c r="H8" i="10"/>
  <c r="I8" i="10"/>
  <c r="I8" i="9"/>
  <c r="G8" i="9"/>
  <c r="H8" i="9"/>
  <c r="F9" i="10"/>
  <c r="G8" i="10"/>
  <c r="F9" i="5"/>
  <c r="F9" i="9"/>
  <c r="C24" i="3"/>
  <c r="D28" i="2"/>
  <c r="I9" i="9" l="1"/>
  <c r="H9" i="9"/>
  <c r="G9" i="9"/>
  <c r="H9" i="5"/>
  <c r="I9" i="5"/>
  <c r="G9" i="5"/>
  <c r="H9" i="10"/>
  <c r="I9" i="10"/>
  <c r="G9" i="10"/>
  <c r="F10" i="5"/>
  <c r="F10" i="10"/>
  <c r="F10" i="9"/>
  <c r="C25" i="3"/>
  <c r="D29" i="2"/>
  <c r="G10" i="9" l="1"/>
  <c r="I10" i="9"/>
  <c r="H10" i="9"/>
  <c r="I10" i="10"/>
  <c r="H10" i="10"/>
  <c r="F11" i="5"/>
  <c r="I10" i="5"/>
  <c r="H10" i="5"/>
  <c r="G10" i="5"/>
  <c r="G10" i="10"/>
  <c r="F11" i="10"/>
  <c r="F11" i="9"/>
  <c r="G6" i="3"/>
  <c r="E11" i="3" s="1"/>
  <c r="D30" i="2"/>
  <c r="D3" i="2" s="1"/>
  <c r="C26" i="3"/>
  <c r="I11" i="5" l="1"/>
  <c r="H11" i="5"/>
  <c r="G11" i="5"/>
  <c r="G11" i="9"/>
  <c r="I11" i="9"/>
  <c r="H11" i="9"/>
  <c r="I11" i="10"/>
  <c r="H11" i="10"/>
  <c r="F12" i="5"/>
  <c r="F13" i="5" s="1"/>
  <c r="G11" i="10"/>
  <c r="F12" i="10"/>
  <c r="F12" i="9"/>
  <c r="I13" i="5" l="1"/>
  <c r="H13" i="5"/>
  <c r="G13" i="5"/>
  <c r="I12" i="9"/>
  <c r="H12" i="9"/>
  <c r="G12" i="9"/>
  <c r="H12" i="10"/>
  <c r="I12" i="10"/>
  <c r="G12" i="5"/>
  <c r="I12" i="5"/>
  <c r="H12" i="5"/>
  <c r="G12" i="10"/>
  <c r="F13" i="10"/>
  <c r="F13" i="9"/>
  <c r="F14" i="5"/>
  <c r="H13" i="9" l="1"/>
  <c r="G13" i="9"/>
  <c r="I13" i="9"/>
  <c r="H13" i="10"/>
  <c r="I13" i="10"/>
  <c r="I14" i="5"/>
  <c r="H14" i="5"/>
  <c r="G14" i="5"/>
  <c r="G13" i="10"/>
  <c r="F14" i="10"/>
  <c r="F14" i="9"/>
  <c r="F15" i="5"/>
  <c r="G14" i="9" l="1"/>
  <c r="I14" i="9"/>
  <c r="H14" i="9"/>
  <c r="I15" i="5"/>
  <c r="H15" i="5"/>
  <c r="G15" i="5"/>
  <c r="H14" i="10"/>
  <c r="I14" i="10"/>
  <c r="G14" i="10"/>
  <c r="F15" i="10"/>
  <c r="F15" i="9"/>
  <c r="F16" i="5"/>
  <c r="H15" i="9" l="1"/>
  <c r="I15" i="9"/>
  <c r="G15" i="9"/>
  <c r="I15" i="10"/>
  <c r="H15" i="10"/>
  <c r="G16" i="5"/>
  <c r="I16" i="5"/>
  <c r="H16" i="5"/>
  <c r="G15" i="10"/>
  <c r="F16" i="10"/>
  <c r="F16" i="9"/>
  <c r="F17" i="5"/>
  <c r="H16" i="9" l="1"/>
  <c r="G16" i="9"/>
  <c r="I16" i="9"/>
  <c r="H17" i="5"/>
  <c r="G17" i="5"/>
  <c r="I17" i="5"/>
  <c r="H16" i="10"/>
  <c r="I16" i="10"/>
  <c r="G16" i="10"/>
  <c r="F17" i="10"/>
  <c r="F17" i="9"/>
  <c r="F18" i="5"/>
  <c r="H18" i="5" l="1"/>
  <c r="G18" i="5"/>
  <c r="I18" i="5"/>
  <c r="I17" i="9"/>
  <c r="H17" i="9"/>
  <c r="G17" i="9"/>
  <c r="I17" i="10"/>
  <c r="H17" i="10"/>
  <c r="G17" i="10"/>
  <c r="F18" i="10"/>
  <c r="F18" i="9"/>
  <c r="F19" i="5"/>
  <c r="I19" i="5" l="1"/>
  <c r="H19" i="5"/>
  <c r="G19" i="5"/>
  <c r="G18" i="9"/>
  <c r="I18" i="9"/>
  <c r="H18" i="9"/>
  <c r="I18" i="10"/>
  <c r="H18" i="10"/>
  <c r="G18" i="10"/>
  <c r="F19" i="10"/>
  <c r="F19" i="9"/>
  <c r="F20" i="5"/>
  <c r="G20" i="5" l="1"/>
  <c r="I20" i="5"/>
  <c r="H20" i="5"/>
  <c r="H19" i="9"/>
  <c r="I19" i="9"/>
  <c r="G19" i="9"/>
  <c r="I19" i="10"/>
  <c r="H19" i="10"/>
  <c r="G19" i="10"/>
  <c r="F20" i="10"/>
  <c r="F20" i="9"/>
  <c r="F21" i="5"/>
  <c r="H21" i="5" l="1"/>
  <c r="G21" i="5"/>
  <c r="I21" i="5"/>
  <c r="I20" i="9"/>
  <c r="H20" i="9"/>
  <c r="G20" i="9"/>
  <c r="H20" i="10"/>
  <c r="I20" i="10"/>
  <c r="G20" i="10"/>
  <c r="F21" i="9"/>
  <c r="F22" i="5"/>
  <c r="I22" i="5" l="1"/>
  <c r="H22" i="5"/>
  <c r="G22" i="5"/>
  <c r="H21" i="9"/>
  <c r="G21" i="9"/>
  <c r="I21" i="9"/>
</calcChain>
</file>

<file path=xl/comments1.xml><?xml version="1.0" encoding="utf-8"?>
<comments xmlns="http://schemas.openxmlformats.org/spreadsheetml/2006/main">
  <authors>
    <author>Kalich, Clint</author>
  </authors>
  <commentList>
    <comment ref="F2" authorId="0" shapeId="0">
      <text>
        <r>
          <rPr>
            <b/>
            <sz val="9"/>
            <color indexed="81"/>
            <rFont val="Tahoma"/>
            <family val="2"/>
          </rPr>
          <t>Kalich, Clint:</t>
        </r>
        <r>
          <rPr>
            <sz val="9"/>
            <color indexed="81"/>
            <rFont val="Tahoma"/>
            <family val="2"/>
          </rPr>
          <t xml:space="preserve">
from 2017 IRP, as 2020 IRP starts in 2021</t>
        </r>
      </text>
    </comment>
  </commentList>
</comments>
</file>

<file path=xl/sharedStrings.xml><?xml version="1.0" encoding="utf-8"?>
<sst xmlns="http://schemas.openxmlformats.org/spreadsheetml/2006/main" count="102" uniqueCount="59">
  <si>
    <t>$/MWh</t>
  </si>
  <si>
    <t>Year</t>
  </si>
  <si>
    <t>Capacity Value $/kW-Yr</t>
  </si>
  <si>
    <t>Solar</t>
  </si>
  <si>
    <t>Wind</t>
  </si>
  <si>
    <t>Actual Capacity Value</t>
  </si>
  <si>
    <t>Tilted</t>
  </si>
  <si>
    <t>*  Capacity Value based on capacity contribution of resource from IRP.  Wind/Solar receive 0% on-peak capacity contribution.</t>
  </si>
  <si>
    <t>Report_Month</t>
  </si>
  <si>
    <t>Report_Day</t>
  </si>
  <si>
    <t>Report_Hour</t>
  </si>
  <si>
    <t>Flat 7x24</t>
  </si>
  <si>
    <t>Monthly Energy Shaping Factors **</t>
  </si>
  <si>
    <t>**  Capacity Value for a given resource is based on its capacity contribution from latest IRP.  7x24 assumes resource provides its maximum delivery rate during the winter on-peak period.  Wind/Solar receive 0% on-peak capacity contribution.  Projects with capacity shapes differing from the three examples (i.e., a capacity value between 0% and 100%) will receive a capacity payment equal ot the capacity value multiplied by the capacity value factor.  Payments for energy and capacity shall be separate.</t>
  </si>
  <si>
    <t>2018-37 Levelized</t>
  </si>
  <si>
    <t>2021-40 Levelized</t>
  </si>
  <si>
    <t>First Delivery 2020</t>
  </si>
  <si>
    <t>First Delivery 2021</t>
  </si>
  <si>
    <t>First Delivery 2022</t>
  </si>
  <si>
    <t>BPA Transmission (per MWh)</t>
  </si>
  <si>
    <t>Losses</t>
  </si>
  <si>
    <t>2018 Rate</t>
  </si>
  <si>
    <t>this is compared to our 85% in tariff</t>
  </si>
  <si>
    <t>Total Rate</t>
  </si>
  <si>
    <t>Calculation of "As-Available" Rate Discount</t>
  </si>
  <si>
    <t>***  Energy shaping factors are applied to all energy delivery payments during the year.  Payment in each month will be the product of the annual applicable rate (on-/off-peak) and the shaping factor.</t>
  </si>
  <si>
    <t>Capacity payment is levelized across the delivery timeframe to provide an equal payment in all years, irrespective of the timing of our capacity needs.</t>
  </si>
  <si>
    <t>Capacity Value ($/MWh)</t>
  </si>
  <si>
    <t>Avista Schedule of Avoided Costs</t>
  </si>
  <si>
    <t>Monthly Energy Shaping Factors</t>
  </si>
  <si>
    <t>*  Total payment to Qualifying Facility will be the summation of the energy payment and the applicable capacity payment (if any) on a per-MWh basis.  A levelized payment over the term of the contract, where applicable, will be calculated using the Company's then-current Commission-authorized weighted average cost of capital.</t>
  </si>
  <si>
    <t>Energy</t>
  </si>
  <si>
    <t xml:space="preserve">Flat 7X24  </t>
  </si>
  <si>
    <t xml:space="preserve">On-Peak  </t>
  </si>
  <si>
    <t xml:space="preserve">Energy </t>
  </si>
  <si>
    <t xml:space="preserve">Off-Peak </t>
  </si>
  <si>
    <t xml:space="preserve">Capacity </t>
  </si>
  <si>
    <t xml:space="preserve">Value </t>
  </si>
  <si>
    <t>$/kW/Mo</t>
  </si>
  <si>
    <t xml:space="preserve">Flat 7X24 </t>
  </si>
  <si>
    <t>On-Peak</t>
  </si>
  <si>
    <t>Off-Peak</t>
  </si>
  <si>
    <t xml:space="preserve"> $/MWh</t>
  </si>
  <si>
    <t>Capacity</t>
  </si>
  <si>
    <t>Value</t>
  </si>
  <si>
    <t xml:space="preserve"> $/kW/Mo</t>
  </si>
  <si>
    <t>Flat 7X24</t>
  </si>
  <si>
    <t>$/kW/Yr</t>
  </si>
  <si>
    <t>Capacity Value</t>
  </si>
  <si>
    <t>2018 Mid-C Energy Price (PowerDex Average)</t>
  </si>
  <si>
    <t>2020 IRP Capacity Factors</t>
  </si>
  <si>
    <t>Avg</t>
  </si>
  <si>
    <t>Period</t>
  </si>
  <si>
    <t>Weight Cost of Cap</t>
  </si>
  <si>
    <t>Start with 2020 Draft IRP Hourly Energy and Capacity Prices by Year</t>
  </si>
  <si>
    <t>Since 2020 IRP Forecast starts in 2021, take 2020 from 2017 IRP</t>
  </si>
  <si>
    <t>Calculate average monthly energy shape factors based on IRP monthly vs. annual energy shapes across the 25-year IRP timeframe</t>
  </si>
  <si>
    <t>Calculate per-MWh capaicty rate based on annual tottal capacity value divided by the 2020 IRP capacity factor</t>
  </si>
  <si>
    <t>As-Available Rate is supported by calculating a 2018 rate for BPA transmission vs. 2018 Mid-C actual energy price (source: average of 2018 hourly PowerDex prices)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</si>
</sst>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#,##0.00_);[Red]\(&quot;$&quot;#,##0.00\)"/>
    <numFmt numFmtId="43" formatCode="_(* #,##0.00_);_(* \(#,##0.00\);_(* &quot;-&quot;??_);_(@_)"/>
    <numFmt numFmtId="164" formatCode="0.0%"/>
    <numFmt numFmtId="165" formatCode="0.000%"/>
    <numFmt numFmtId="166" formatCode="mmm"/>
    <numFmt numFmtId="167" formatCode="_(* #,##0.000_);_(* \(#,##0.000\);_(* &quot;-&quot;??_);_(@_)"/>
  </numFmts>
  <fonts count="1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sz val="10"/>
      <color rgb="FFFFFFFF"/>
      <name val="Arial"/>
      <family val="2"/>
    </font>
    <font>
      <sz val="10"/>
      <color rgb="FF00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rgb="FFFFFFFF"/>
      <name val="Arial"/>
      <family val="2"/>
    </font>
    <font>
      <sz val="12"/>
      <color rgb="FF000000"/>
      <name val="Arial"/>
      <family val="2"/>
    </font>
    <font>
      <b/>
      <sz val="12"/>
      <color rgb="FFFFFFFF"/>
      <name val="Arial"/>
      <family val="2"/>
    </font>
    <font>
      <b/>
      <sz val="16"/>
      <name val="Arial"/>
      <family val="2"/>
    </font>
    <font>
      <u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76BE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</cellStyleXfs>
  <cellXfs count="110">
    <xf numFmtId="0" fontId="0" fillId="0" borderId="0" xfId="0"/>
    <xf numFmtId="0" fontId="4" fillId="0" borderId="0" xfId="3"/>
    <xf numFmtId="8" fontId="4" fillId="0" borderId="0" xfId="3" applyNumberFormat="1"/>
    <xf numFmtId="10" fontId="4" fillId="0" borderId="0" xfId="3" applyNumberFormat="1"/>
    <xf numFmtId="43" fontId="0" fillId="0" borderId="0" xfId="4" applyFont="1"/>
    <xf numFmtId="164" fontId="0" fillId="0" borderId="0" xfId="2" applyNumberFormat="1" applyFont="1"/>
    <xf numFmtId="1" fontId="6" fillId="0" borderId="6" xfId="3" applyNumberFormat="1" applyFont="1" applyBorder="1" applyAlignment="1">
      <alignment horizontal="right" vertical="center" wrapText="1"/>
    </xf>
    <xf numFmtId="0" fontId="6" fillId="0" borderId="8" xfId="3" applyFont="1" applyBorder="1" applyAlignment="1">
      <alignment horizontal="center" vertical="center"/>
    </xf>
    <xf numFmtId="1" fontId="6" fillId="0" borderId="5" xfId="3" applyNumberFormat="1" applyFont="1" applyBorder="1" applyAlignment="1">
      <alignment horizontal="right" vertical="center" wrapText="1"/>
    </xf>
    <xf numFmtId="0" fontId="6" fillId="0" borderId="9" xfId="3" applyFont="1" applyBorder="1" applyAlignment="1">
      <alignment horizontal="center" vertical="center"/>
    </xf>
    <xf numFmtId="0" fontId="6" fillId="0" borderId="11" xfId="3" applyFont="1" applyBorder="1" applyAlignment="1">
      <alignment horizontal="center" vertical="center"/>
    </xf>
    <xf numFmtId="1" fontId="6" fillId="0" borderId="12" xfId="3" applyNumberFormat="1" applyFont="1" applyBorder="1" applyAlignment="1">
      <alignment horizontal="right" vertical="center" wrapText="1"/>
    </xf>
    <xf numFmtId="0" fontId="0" fillId="0" borderId="0" xfId="0" quotePrefix="1" applyFont="1" applyAlignment="1">
      <alignment horizontal="left"/>
    </xf>
    <xf numFmtId="0" fontId="0" fillId="0" borderId="0" xfId="0" applyFont="1"/>
    <xf numFmtId="0" fontId="8" fillId="0" borderId="9" xfId="3" applyFont="1" applyBorder="1" applyAlignment="1">
      <alignment horizontal="center" vertical="center"/>
    </xf>
    <xf numFmtId="43" fontId="0" fillId="0" borderId="0" xfId="1" applyFont="1"/>
    <xf numFmtId="39" fontId="8" fillId="0" borderId="6" xfId="1" applyNumberFormat="1" applyFont="1" applyBorder="1" applyAlignment="1">
      <alignment horizontal="right" vertical="center" wrapText="1"/>
    </xf>
    <xf numFmtId="0" fontId="0" fillId="0" borderId="0" xfId="0" applyFont="1" applyAlignment="1">
      <alignment vertical="top" wrapText="1"/>
    </xf>
    <xf numFmtId="0" fontId="16" fillId="3" borderId="22" xfId="3" applyFont="1" applyFill="1" applyBorder="1" applyAlignment="1">
      <alignment horizontal="center" vertical="center" wrapText="1"/>
    </xf>
    <xf numFmtId="0" fontId="16" fillId="3" borderId="23" xfId="3" applyFont="1" applyFill="1" applyBorder="1" applyAlignment="1">
      <alignment horizontal="center" vertical="center" wrapText="1"/>
    </xf>
    <xf numFmtId="0" fontId="13" fillId="4" borderId="0" xfId="0" applyFont="1" applyFill="1"/>
    <xf numFmtId="0" fontId="15" fillId="4" borderId="9" xfId="3" applyFont="1" applyFill="1" applyBorder="1" applyAlignment="1">
      <alignment horizontal="center" vertical="center"/>
    </xf>
    <xf numFmtId="0" fontId="15" fillId="4" borderId="11" xfId="3" applyFont="1" applyFill="1" applyBorder="1" applyAlignment="1">
      <alignment horizontal="center" vertical="center"/>
    </xf>
    <xf numFmtId="166" fontId="12" fillId="4" borderId="14" xfId="0" applyNumberFormat="1" applyFont="1" applyFill="1" applyBorder="1" applyAlignment="1">
      <alignment horizontal="center"/>
    </xf>
    <xf numFmtId="166" fontId="12" fillId="4" borderId="9" xfId="0" applyNumberFormat="1" applyFont="1" applyFill="1" applyBorder="1" applyAlignment="1">
      <alignment horizontal="center"/>
    </xf>
    <xf numFmtId="166" fontId="12" fillId="4" borderId="11" xfId="0" applyNumberFormat="1" applyFont="1" applyFill="1" applyBorder="1" applyAlignment="1">
      <alignment horizontal="center"/>
    </xf>
    <xf numFmtId="0" fontId="6" fillId="6" borderId="9" xfId="3" applyFont="1" applyFill="1" applyBorder="1" applyAlignment="1">
      <alignment horizontal="center" vertical="center"/>
    </xf>
    <xf numFmtId="2" fontId="6" fillId="6" borderId="6" xfId="3" applyNumberFormat="1" applyFont="1" applyFill="1" applyBorder="1" applyAlignment="1">
      <alignment horizontal="right" vertical="center" wrapText="1"/>
    </xf>
    <xf numFmtId="0" fontId="4" fillId="0" borderId="0" xfId="3" quotePrefix="1" applyAlignment="1">
      <alignment horizontal="left"/>
    </xf>
    <xf numFmtId="39" fontId="0" fillId="0" borderId="0" xfId="0" applyNumberFormat="1" applyFont="1"/>
    <xf numFmtId="10" fontId="0" fillId="0" borderId="0" xfId="2" applyNumberFormat="1" applyFont="1"/>
    <xf numFmtId="167" fontId="0" fillId="0" borderId="0" xfId="1" applyNumberFormat="1" applyFont="1"/>
    <xf numFmtId="0" fontId="18" fillId="0" borderId="0" xfId="0" applyFont="1" applyAlignment="1">
      <alignment horizontal="center"/>
    </xf>
    <xf numFmtId="0" fontId="18" fillId="0" borderId="0" xfId="0" quotePrefix="1" applyFont="1" applyAlignment="1">
      <alignment horizontal="center"/>
    </xf>
    <xf numFmtId="0" fontId="11" fillId="0" borderId="0" xfId="0" applyFont="1"/>
    <xf numFmtId="0" fontId="13" fillId="4" borderId="0" xfId="0" quotePrefix="1" applyFont="1" applyFill="1" applyAlignment="1">
      <alignment wrapText="1"/>
    </xf>
    <xf numFmtId="39" fontId="15" fillId="4" borderId="6" xfId="1" applyNumberFormat="1" applyFont="1" applyFill="1" applyBorder="1" applyAlignment="1">
      <alignment horizontal="right" vertical="center" wrapText="1" indent="1"/>
    </xf>
    <xf numFmtId="39" fontId="15" fillId="4" borderId="6" xfId="1" applyNumberFormat="1" applyFont="1" applyFill="1" applyBorder="1" applyAlignment="1">
      <alignment horizontal="right" vertical="center" indent="1"/>
    </xf>
    <xf numFmtId="167" fontId="15" fillId="4" borderId="20" xfId="1" applyNumberFormat="1" applyFont="1" applyFill="1" applyBorder="1" applyAlignment="1">
      <alignment horizontal="right" vertical="center" wrapText="1" indent="1"/>
    </xf>
    <xf numFmtId="39" fontId="15" fillId="4" borderId="9" xfId="1" applyNumberFormat="1" applyFont="1" applyFill="1" applyBorder="1" applyAlignment="1">
      <alignment horizontal="right" vertical="center" wrapText="1" indent="1"/>
    </xf>
    <xf numFmtId="39" fontId="15" fillId="4" borderId="12" xfId="1" applyNumberFormat="1" applyFont="1" applyFill="1" applyBorder="1" applyAlignment="1">
      <alignment horizontal="right" vertical="center" wrapText="1" indent="1"/>
    </xf>
    <xf numFmtId="39" fontId="15" fillId="4" borderId="12" xfId="1" applyNumberFormat="1" applyFont="1" applyFill="1" applyBorder="1" applyAlignment="1">
      <alignment horizontal="right" vertical="center" indent="1"/>
    </xf>
    <xf numFmtId="167" fontId="15" fillId="4" borderId="21" xfId="1" applyNumberFormat="1" applyFont="1" applyFill="1" applyBorder="1" applyAlignment="1">
      <alignment horizontal="right" vertical="center" wrapText="1" indent="1"/>
    </xf>
    <xf numFmtId="39" fontId="15" fillId="4" borderId="11" xfId="1" applyNumberFormat="1" applyFont="1" applyFill="1" applyBorder="1" applyAlignment="1">
      <alignment horizontal="right" vertical="center" wrapText="1" indent="1"/>
    </xf>
    <xf numFmtId="9" fontId="13" fillId="4" borderId="16" xfId="2" applyFont="1" applyFill="1" applyBorder="1" applyAlignment="1">
      <alignment horizontal="left" indent="2"/>
    </xf>
    <xf numFmtId="9" fontId="13" fillId="4" borderId="10" xfId="2" applyFont="1" applyFill="1" applyBorder="1" applyAlignment="1">
      <alignment horizontal="left" indent="2"/>
    </xf>
    <xf numFmtId="9" fontId="13" fillId="4" borderId="13" xfId="2" applyFont="1" applyFill="1" applyBorder="1" applyAlignment="1">
      <alignment horizontal="left" indent="2"/>
    </xf>
    <xf numFmtId="166" fontId="12" fillId="4" borderId="0" xfId="0" applyNumberFormat="1" applyFont="1" applyFill="1" applyBorder="1" applyAlignment="1">
      <alignment horizontal="center"/>
    </xf>
    <xf numFmtId="9" fontId="13" fillId="4" borderId="0" xfId="2" applyFont="1" applyFill="1" applyBorder="1" applyAlignment="1">
      <alignment horizontal="left" indent="3"/>
    </xf>
    <xf numFmtId="0" fontId="15" fillId="4" borderId="0" xfId="3" applyFont="1" applyFill="1" applyBorder="1" applyAlignment="1">
      <alignment horizontal="center" vertical="center"/>
    </xf>
    <xf numFmtId="39" fontId="15" fillId="4" borderId="0" xfId="1" applyNumberFormat="1" applyFont="1" applyFill="1" applyBorder="1" applyAlignment="1">
      <alignment horizontal="right" vertical="center" wrapText="1" indent="1"/>
    </xf>
    <xf numFmtId="39" fontId="15" fillId="4" borderId="0" xfId="1" applyNumberFormat="1" applyFont="1" applyFill="1" applyBorder="1" applyAlignment="1">
      <alignment horizontal="right" vertical="center" indent="1"/>
    </xf>
    <xf numFmtId="167" fontId="15" fillId="4" borderId="0" xfId="1" applyNumberFormat="1" applyFont="1" applyFill="1" applyBorder="1" applyAlignment="1">
      <alignment horizontal="right" vertical="center" wrapText="1" indent="1"/>
    </xf>
    <xf numFmtId="9" fontId="13" fillId="4" borderId="0" xfId="2" applyFont="1" applyFill="1" applyBorder="1" applyAlignment="1">
      <alignment horizontal="left" indent="2"/>
    </xf>
    <xf numFmtId="0" fontId="8" fillId="0" borderId="11" xfId="3" applyFont="1" applyBorder="1" applyAlignment="1">
      <alignment horizontal="center" vertical="center"/>
    </xf>
    <xf numFmtId="39" fontId="8" fillId="0" borderId="12" xfId="1" applyNumberFormat="1" applyFont="1" applyBorder="1" applyAlignment="1">
      <alignment horizontal="right" vertical="center" wrapText="1"/>
    </xf>
    <xf numFmtId="165" fontId="0" fillId="0" borderId="0" xfId="2" applyNumberFormat="1" applyFont="1" applyFill="1"/>
    <xf numFmtId="0" fontId="0" fillId="0" borderId="0" xfId="0" quotePrefix="1" applyAlignment="1">
      <alignment horizontal="left"/>
    </xf>
    <xf numFmtId="0" fontId="0" fillId="0" borderId="0" xfId="0" applyAlignment="1">
      <alignment horizontal="left"/>
    </xf>
    <xf numFmtId="39" fontId="15" fillId="4" borderId="26" xfId="1" applyNumberFormat="1" applyFont="1" applyFill="1" applyBorder="1" applyAlignment="1">
      <alignment horizontal="right" vertical="center" wrapText="1" indent="1"/>
    </xf>
    <xf numFmtId="39" fontId="15" fillId="4" borderId="27" xfId="1" applyNumberFormat="1" applyFont="1" applyFill="1" applyBorder="1" applyAlignment="1">
      <alignment horizontal="right" vertical="center" wrapText="1" indent="1"/>
    </xf>
    <xf numFmtId="0" fontId="16" fillId="5" borderId="2" xfId="3" quotePrefix="1" applyFont="1" applyFill="1" applyBorder="1" applyAlignment="1">
      <alignment horizontal="center" vertical="center" wrapText="1"/>
    </xf>
    <xf numFmtId="0" fontId="16" fillId="5" borderId="4" xfId="3" quotePrefix="1" applyFont="1" applyFill="1" applyBorder="1" applyAlignment="1">
      <alignment horizontal="center" vertical="center" wrapText="1"/>
    </xf>
    <xf numFmtId="0" fontId="16" fillId="5" borderId="15" xfId="3" quotePrefix="1" applyFont="1" applyFill="1" applyBorder="1" applyAlignment="1">
      <alignment horizontal="center" vertical="center" wrapText="1"/>
    </xf>
    <xf numFmtId="0" fontId="16" fillId="3" borderId="29" xfId="3" applyFont="1" applyFill="1" applyBorder="1" applyAlignment="1">
      <alignment horizontal="center" vertical="center" wrapText="1"/>
    </xf>
    <xf numFmtId="39" fontId="15" fillId="4" borderId="15" xfId="1" applyNumberFormat="1" applyFont="1" applyFill="1" applyBorder="1" applyAlignment="1">
      <alignment horizontal="right" vertical="center" indent="1"/>
    </xf>
    <xf numFmtId="39" fontId="15" fillId="4" borderId="15" xfId="1" applyNumberFormat="1" applyFont="1" applyFill="1" applyBorder="1" applyAlignment="1">
      <alignment horizontal="right" vertical="center" wrapText="1" indent="1"/>
    </xf>
    <xf numFmtId="167" fontId="15" fillId="4" borderId="28" xfId="1" applyNumberFormat="1" applyFont="1" applyFill="1" applyBorder="1" applyAlignment="1">
      <alignment horizontal="right" vertical="center" wrapText="1" indent="1"/>
    </xf>
    <xf numFmtId="0" fontId="13" fillId="4" borderId="31" xfId="0" applyFont="1" applyFill="1" applyBorder="1"/>
    <xf numFmtId="0" fontId="16" fillId="3" borderId="32" xfId="3" quotePrefix="1" applyFont="1" applyFill="1" applyBorder="1" applyAlignment="1">
      <alignment horizontal="center" vertical="center" wrapText="1"/>
    </xf>
    <xf numFmtId="0" fontId="16" fillId="3" borderId="34" xfId="3" applyFont="1" applyFill="1" applyBorder="1" applyAlignment="1">
      <alignment horizontal="center" vertical="center" wrapText="1"/>
    </xf>
    <xf numFmtId="0" fontId="16" fillId="3" borderId="35" xfId="3" applyFont="1" applyFill="1" applyBorder="1" applyAlignment="1">
      <alignment horizontal="center" vertical="center" wrapText="1"/>
    </xf>
    <xf numFmtId="0" fontId="16" fillId="5" borderId="2" xfId="3" applyFont="1" applyFill="1" applyBorder="1" applyAlignment="1">
      <alignment horizontal="center" vertical="center" wrapText="1"/>
    </xf>
    <xf numFmtId="0" fontId="16" fillId="5" borderId="4" xfId="3" applyFont="1" applyFill="1" applyBorder="1" applyAlignment="1">
      <alignment horizontal="center" vertical="center" wrapText="1"/>
    </xf>
    <xf numFmtId="0" fontId="16" fillId="5" borderId="15" xfId="3" applyFont="1" applyFill="1" applyBorder="1" applyAlignment="1">
      <alignment horizontal="center" vertical="center" wrapText="1"/>
    </xf>
    <xf numFmtId="0" fontId="16" fillId="5" borderId="36" xfId="3" quotePrefix="1" applyFont="1" applyFill="1" applyBorder="1" applyAlignment="1">
      <alignment horizontal="center" vertical="center" wrapText="1"/>
    </xf>
    <xf numFmtId="0" fontId="16" fillId="5" borderId="30" xfId="3" applyFont="1" applyFill="1" applyBorder="1" applyAlignment="1">
      <alignment horizontal="center" vertical="center" wrapText="1"/>
    </xf>
    <xf numFmtId="0" fontId="7" fillId="2" borderId="1" xfId="3" applyFont="1" applyFill="1" applyBorder="1" applyAlignment="1">
      <alignment horizontal="center" vertical="center"/>
    </xf>
    <xf numFmtId="0" fontId="7" fillId="2" borderId="3" xfId="3" applyFont="1" applyFill="1" applyBorder="1" applyAlignment="1">
      <alignment horizontal="center" vertical="center"/>
    </xf>
    <xf numFmtId="0" fontId="7" fillId="2" borderId="7" xfId="3" applyFont="1" applyFill="1" applyBorder="1" applyAlignment="1">
      <alignment horizontal="center" vertical="center"/>
    </xf>
    <xf numFmtId="0" fontId="7" fillId="3" borderId="4" xfId="3" applyFont="1" applyFill="1" applyBorder="1" applyAlignment="1">
      <alignment horizontal="center" vertical="center" wrapText="1"/>
    </xf>
    <xf numFmtId="0" fontId="7" fillId="3" borderId="37" xfId="3" quotePrefix="1" applyFont="1" applyFill="1" applyBorder="1" applyAlignment="1">
      <alignment horizontal="center" vertical="center" wrapText="1"/>
    </xf>
    <xf numFmtId="43" fontId="4" fillId="0" borderId="0" xfId="1" applyNumberFormat="1" applyFont="1"/>
    <xf numFmtId="0" fontId="3" fillId="0" borderId="0" xfId="9"/>
    <xf numFmtId="43" fontId="3" fillId="0" borderId="0" xfId="1" applyFont="1"/>
    <xf numFmtId="9" fontId="13" fillId="4" borderId="15" xfId="2" applyFont="1" applyFill="1" applyBorder="1" applyAlignment="1"/>
    <xf numFmtId="9" fontId="13" fillId="4" borderId="6" xfId="2" applyFont="1" applyFill="1" applyBorder="1" applyAlignment="1"/>
    <xf numFmtId="9" fontId="13" fillId="4" borderId="12" xfId="2" applyFont="1" applyFill="1" applyBorder="1" applyAlignment="1"/>
    <xf numFmtId="164" fontId="0" fillId="0" borderId="6" xfId="2" applyNumberFormat="1" applyFont="1" applyBorder="1"/>
    <xf numFmtId="0" fontId="0" fillId="0" borderId="6" xfId="0" applyFont="1" applyBorder="1" applyAlignment="1">
      <alignment horizontal="center"/>
    </xf>
    <xf numFmtId="0" fontId="13" fillId="4" borderId="0" xfId="0" quotePrefix="1" applyFont="1" applyFill="1" applyAlignment="1">
      <alignment horizontal="left" wrapText="1"/>
    </xf>
    <xf numFmtId="0" fontId="17" fillId="4" borderId="0" xfId="0" quotePrefix="1" applyFont="1" applyFill="1" applyAlignment="1">
      <alignment horizontal="center"/>
    </xf>
    <xf numFmtId="0" fontId="17" fillId="4" borderId="0" xfId="0" applyFont="1" applyFill="1" applyAlignment="1">
      <alignment horizontal="center"/>
    </xf>
    <xf numFmtId="0" fontId="16" fillId="3" borderId="24" xfId="3" quotePrefix="1" applyFont="1" applyFill="1" applyBorder="1" applyAlignment="1">
      <alignment horizontal="center" vertical="center" wrapText="1"/>
    </xf>
    <xf numFmtId="0" fontId="16" fillId="3" borderId="25" xfId="3" quotePrefix="1" applyFont="1" applyFill="1" applyBorder="1" applyAlignment="1">
      <alignment horizontal="center" vertical="center" wrapText="1"/>
    </xf>
    <xf numFmtId="0" fontId="13" fillId="4" borderId="0" xfId="0" quotePrefix="1" applyFont="1" applyFill="1" applyAlignment="1">
      <alignment horizontal="left" vertical="top" wrapText="1"/>
    </xf>
    <xf numFmtId="0" fontId="16" fillId="5" borderId="8" xfId="3" applyFont="1" applyFill="1" applyBorder="1" applyAlignment="1">
      <alignment horizontal="center" vertical="center"/>
    </xf>
    <xf numFmtId="0" fontId="16" fillId="5" borderId="9" xfId="3" applyFont="1" applyFill="1" applyBorder="1" applyAlignment="1">
      <alignment horizontal="center" vertical="center"/>
    </xf>
    <xf numFmtId="0" fontId="16" fillId="5" borderId="33" xfId="3" applyFont="1" applyFill="1" applyBorder="1" applyAlignment="1">
      <alignment horizontal="center" vertical="center"/>
    </xf>
    <xf numFmtId="0" fontId="14" fillId="5" borderId="17" xfId="3" quotePrefix="1" applyFont="1" applyFill="1" applyBorder="1" applyAlignment="1">
      <alignment horizontal="center" vertical="center"/>
    </xf>
    <xf numFmtId="0" fontId="14" fillId="5" borderId="18" xfId="3" quotePrefix="1" applyFont="1" applyFill="1" applyBorder="1" applyAlignment="1">
      <alignment horizontal="center" vertical="center"/>
    </xf>
    <xf numFmtId="0" fontId="14" fillId="5" borderId="19" xfId="3" quotePrefix="1" applyFont="1" applyFill="1" applyBorder="1" applyAlignment="1">
      <alignment horizontal="center" vertical="center"/>
    </xf>
    <xf numFmtId="0" fontId="12" fillId="4" borderId="0" xfId="0" quotePrefix="1" applyFont="1" applyFill="1" applyAlignment="1">
      <alignment horizontal="center"/>
    </xf>
    <xf numFmtId="0" fontId="0" fillId="0" borderId="0" xfId="0" quotePrefix="1" applyFont="1" applyAlignment="1">
      <alignment horizontal="left" vertical="top" wrapText="1"/>
    </xf>
    <xf numFmtId="0" fontId="0" fillId="0" borderId="0" xfId="0" quotePrefix="1" applyFont="1" applyAlignment="1">
      <alignment horizontal="left" wrapText="1"/>
    </xf>
    <xf numFmtId="0" fontId="5" fillId="2" borderId="1" xfId="3" applyFont="1" applyFill="1" applyBorder="1" applyAlignment="1">
      <alignment horizontal="center" vertical="center"/>
    </xf>
    <xf numFmtId="0" fontId="5" fillId="2" borderId="3" xfId="3" applyFont="1" applyFill="1" applyBorder="1" applyAlignment="1">
      <alignment horizontal="center" vertical="center"/>
    </xf>
    <xf numFmtId="0" fontId="5" fillId="2" borderId="7" xfId="3" applyFont="1" applyFill="1" applyBorder="1" applyAlignment="1">
      <alignment horizontal="center" vertical="center"/>
    </xf>
    <xf numFmtId="0" fontId="5" fillId="2" borderId="2" xfId="3" applyFont="1" applyFill="1" applyBorder="1" applyAlignment="1">
      <alignment horizontal="center" vertical="center" wrapText="1"/>
    </xf>
    <xf numFmtId="0" fontId="5" fillId="2" borderId="4" xfId="3" applyFont="1" applyFill="1" applyBorder="1" applyAlignment="1">
      <alignment horizontal="center" vertical="center" wrapText="1"/>
    </xf>
  </cellXfs>
  <cellStyles count="11">
    <cellStyle name="Comma" xfId="1" builtinId="3"/>
    <cellStyle name="Comma 2" xfId="4"/>
    <cellStyle name="Comma 3" xfId="6"/>
    <cellStyle name="Comma 4" xfId="10"/>
    <cellStyle name="Normal" xfId="0" builtinId="0"/>
    <cellStyle name="Normal 2" xfId="3"/>
    <cellStyle name="Normal 2 2" xfId="7"/>
    <cellStyle name="Normal 3" xfId="5"/>
    <cellStyle name="Normal 4" xfId="9"/>
    <cellStyle name="Percent" xfId="2" builtinId="5"/>
    <cellStyle name="Percent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2017 Electric IRP Avoided Cost of Energy</a:t>
            </a:r>
          </a:p>
          <a:p>
            <a:pPr>
              <a:defRPr/>
            </a:pPr>
            <a:r>
              <a:rPr lang="en-US"/>
              <a:t>(2018-2037 Levelized)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79753806766596"/>
          <c:y val="0.19187248320837619"/>
          <c:w val="0.7984771941314518"/>
          <c:h val="0.7259734150399744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'2017 IRP Capacity Sch (T11.6)'!$C$40:$C$42</c:f>
              <c:strCache>
                <c:ptCount val="3"/>
                <c:pt idx="2">
                  <c:v>Solar</c:v>
                </c:pt>
              </c:strCache>
            </c:strRef>
          </c:cat>
          <c:val>
            <c:numRef>
              <c:f>'2017 IRP Capacity Sch (T11.6)'!#REF!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0822320"/>
        <c:axId val="1340823440"/>
      </c:barChart>
      <c:catAx>
        <c:axId val="134082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0823440"/>
        <c:crosses val="autoZero"/>
        <c:auto val="1"/>
        <c:lblAlgn val="ctr"/>
        <c:lblOffset val="100"/>
        <c:noMultiLvlLbl val="0"/>
      </c:catAx>
      <c:valAx>
        <c:axId val="1340823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/>
                  <a:t>$/MWh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082232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40</xdr:row>
      <xdr:rowOff>71436</xdr:rowOff>
    </xdr:from>
    <xdr:to>
      <xdr:col>5</xdr:col>
      <xdr:colOff>0</xdr:colOff>
      <xdr:row>60</xdr:row>
      <xdr:rowOff>38099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01u03\c01u03\cgk1870\My%20Documents\_2019\JUL\WUTC\Copy%20of%20180961-AVA-WP-12-21-18%20(C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oided Cost Rate"/>
      <sheetName val="3-Months Forwards"/>
      <sheetName val="Hist 2013-17 (Seasonal Split)"/>
      <sheetName val="2017 IRP Data (Capacity Value)"/>
    </sheetNames>
    <sheetDataSet>
      <sheetData sheetId="0" refreshError="1"/>
      <sheetData sheetId="1" refreshError="1"/>
      <sheetData sheetId="2" refreshError="1"/>
      <sheetData sheetId="3">
        <row r="29">
          <cell r="E29">
            <v>7.4999999999999997E-2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8"/>
  <sheetViews>
    <sheetView tabSelected="1" workbookViewId="0"/>
  </sheetViews>
  <sheetFormatPr defaultRowHeight="12.75" x14ac:dyDescent="0.2"/>
  <sheetData>
    <row r="2" spans="2:2" x14ac:dyDescent="0.2">
      <c r="B2" s="57" t="s">
        <v>54</v>
      </c>
    </row>
    <row r="3" spans="2:2" x14ac:dyDescent="0.2">
      <c r="B3" s="57" t="s">
        <v>55</v>
      </c>
    </row>
    <row r="4" spans="2:2" x14ac:dyDescent="0.2">
      <c r="B4" s="57" t="s">
        <v>56</v>
      </c>
    </row>
    <row r="5" spans="2:2" x14ac:dyDescent="0.2">
      <c r="B5" s="57" t="s">
        <v>26</v>
      </c>
    </row>
    <row r="6" spans="2:2" x14ac:dyDescent="0.2">
      <c r="B6" s="57" t="s">
        <v>57</v>
      </c>
    </row>
    <row r="7" spans="2:2" x14ac:dyDescent="0.2">
      <c r="B7" s="57" t="s">
        <v>58</v>
      </c>
    </row>
    <row r="8" spans="2:2" x14ac:dyDescent="0.2">
      <c r="B8" s="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47"/>
  <sheetViews>
    <sheetView zoomScaleNormal="100" workbookViewId="0">
      <selection activeCell="E30" sqref="E30"/>
    </sheetView>
  </sheetViews>
  <sheetFormatPr defaultColWidth="9.140625" defaultRowHeight="15" customHeight="1" x14ac:dyDescent="0.2"/>
  <cols>
    <col min="1" max="1" width="2.7109375" style="20" customWidth="1"/>
    <col min="2" max="2" width="10.7109375" style="20" customWidth="1"/>
    <col min="3" max="3" width="11.28515625" style="20" bestFit="1" customWidth="1"/>
    <col min="4" max="4" width="10.5703125" style="20" bestFit="1" customWidth="1"/>
    <col min="5" max="5" width="11" style="20" bestFit="1" customWidth="1"/>
    <col min="6" max="6" width="10.85546875" style="20" bestFit="1" customWidth="1"/>
    <col min="7" max="9" width="10.7109375" style="20" customWidth="1"/>
    <col min="10" max="16384" width="9.140625" style="20"/>
  </cols>
  <sheetData>
    <row r="2" spans="2:9" ht="20.25" x14ac:dyDescent="0.3">
      <c r="B2" s="91" t="s">
        <v>28</v>
      </c>
      <c r="C2" s="92"/>
      <c r="D2" s="92"/>
      <c r="E2" s="92"/>
      <c r="F2" s="92"/>
      <c r="G2" s="92"/>
      <c r="H2" s="92"/>
      <c r="I2" s="92"/>
    </row>
    <row r="3" spans="2:9" ht="15.75" x14ac:dyDescent="0.25">
      <c r="B3" s="102" t="s">
        <v>16</v>
      </c>
      <c r="C3" s="102"/>
      <c r="D3" s="102"/>
      <c r="E3" s="102"/>
      <c r="F3" s="102"/>
      <c r="G3" s="102"/>
      <c r="H3" s="102"/>
      <c r="I3" s="102"/>
    </row>
    <row r="4" spans="2:9" ht="15" customHeight="1" thickBot="1" x14ac:dyDescent="0.25">
      <c r="D4" s="68"/>
      <c r="E4" s="68"/>
      <c r="F4" s="68"/>
    </row>
    <row r="5" spans="2:9" ht="15" customHeight="1" thickBot="1" x14ac:dyDescent="0.25">
      <c r="B5" s="96" t="s">
        <v>1</v>
      </c>
      <c r="C5" s="61" t="s">
        <v>32</v>
      </c>
      <c r="D5" s="72" t="s">
        <v>33</v>
      </c>
      <c r="E5" s="72" t="s">
        <v>35</v>
      </c>
      <c r="F5" s="69" t="s">
        <v>36</v>
      </c>
    </row>
    <row r="6" spans="2:9" ht="15.75" x14ac:dyDescent="0.2">
      <c r="B6" s="97"/>
      <c r="C6" s="62" t="s">
        <v>31</v>
      </c>
      <c r="D6" s="73" t="s">
        <v>34</v>
      </c>
      <c r="E6" s="73" t="s">
        <v>34</v>
      </c>
      <c r="F6" s="70" t="s">
        <v>37</v>
      </c>
      <c r="G6" s="93" t="s">
        <v>27</v>
      </c>
      <c r="H6" s="93"/>
      <c r="I6" s="94"/>
    </row>
    <row r="7" spans="2:9" ht="15.75" customHeight="1" thickBot="1" x14ac:dyDescent="0.25">
      <c r="B7" s="98"/>
      <c r="C7" s="63" t="s">
        <v>0</v>
      </c>
      <c r="D7" s="74" t="s">
        <v>0</v>
      </c>
      <c r="E7" s="74" t="s">
        <v>0</v>
      </c>
      <c r="F7" s="71" t="s">
        <v>38</v>
      </c>
      <c r="G7" s="64" t="s">
        <v>11</v>
      </c>
      <c r="H7" s="18" t="s">
        <v>3</v>
      </c>
      <c r="I7" s="19" t="s">
        <v>4</v>
      </c>
    </row>
    <row r="8" spans="2:9" ht="15" customHeight="1" x14ac:dyDescent="0.2">
      <c r="B8" s="21">
        <v>2020</v>
      </c>
      <c r="C8" s="66">
        <f ca="1">AVERAGE(OFFSET(INDEX('Hourly Mid-C From 2020 IRP'!$F$2:$AF$2,MATCH('Filed Schedule - 2020 Start'!$B8,'Hourly Mid-C From 2020 IRP'!$F$2:$AF$2,0)),1,0,8784))</f>
        <v>23.986391296831588</v>
      </c>
      <c r="D8" s="65">
        <f ca="1">AVERAGE(OFFSET(INDEX('Hourly Mid-C From 2020 IRP'!$F$2930:$AF$2930,MATCH('Filed Schedule - 2020 Start'!$B8,'Hourly Mid-C From 2020 IRP'!$F$2:$AF$2,0)),1,0,5856))</f>
        <v>26.462600178108069</v>
      </c>
      <c r="E8" s="66">
        <f ca="1">AVERAGE(OFFSET(INDEX('Hourly Mid-C From 2020 IRP'!$F$2:$AF$2,MATCH('Filed Schedule - 2020 Start'!$B8,'Hourly Mid-C From 2020 IRP'!$F$2:$AF$2,0)),1,0,2930))</f>
        <v>19.043299330061931</v>
      </c>
      <c r="F8" s="67">
        <f>-PMT(DiscRate,COUNT(B8:B22),'Backup Calculations'!$C$7+NPV(DiscRate,'Backup Calculations'!$C$8:$C$21))/12</f>
        <v>6.5153601421656973</v>
      </c>
      <c r="G8" s="39">
        <f>$F8*12*1000/8760</f>
        <v>8.9251508796790358</v>
      </c>
      <c r="H8" s="39">
        <f t="shared" ref="H8:H22" si="0">$F8*12*1000/(8760*SolarNCF)*0</f>
        <v>0</v>
      </c>
      <c r="I8" s="59">
        <f t="shared" ref="I8:I22" si="1">$F8*12*1000/(8760*WindNCF)*0</f>
        <v>0</v>
      </c>
    </row>
    <row r="9" spans="2:9" ht="15" customHeight="1" x14ac:dyDescent="0.2">
      <c r="B9" s="21">
        <f>B8+1</f>
        <v>2021</v>
      </c>
      <c r="C9" s="36">
        <f ca="1">AVERAGE(OFFSET(INDEX('Hourly Mid-C From 2020 IRP'!$F$2:$AF$2,MATCH('Filed Schedule - 2020 Start'!$B9,'Hourly Mid-C From 2020 IRP'!$F$2:$AF$2,0)),1,0,8784))</f>
        <v>19.673657584146135</v>
      </c>
      <c r="D9" s="37">
        <f ca="1">AVERAGE(OFFSET(INDEX('Hourly Mid-C From 2020 IRP'!$F$2930:$AF$2930,MATCH('Filed Schedule - 2020 Start'!$B9,'Hourly Mid-C From 2020 IRP'!$F$2:$AF$2,0)),1,0,5856))</f>
        <v>22.277601480597117</v>
      </c>
      <c r="E9" s="36">
        <f ca="1">AVERAGE(OFFSET(INDEX('Hourly Mid-C From 2020 IRP'!$F$2:$AF$2,MATCH('Filed Schedule - 2020 Start'!$B9,'Hourly Mid-C From 2020 IRP'!$F$2:$AF$2,0)),1,0,2930))</f>
        <v>14.483455623312045</v>
      </c>
      <c r="F9" s="38">
        <f>F8</f>
        <v>6.5153601421656973</v>
      </c>
      <c r="G9" s="39">
        <f t="shared" ref="G9:G22" si="2">$F9*12*1000/8760</f>
        <v>8.9251508796790358</v>
      </c>
      <c r="H9" s="39">
        <f t="shared" si="0"/>
        <v>0</v>
      </c>
      <c r="I9" s="59">
        <f t="shared" si="1"/>
        <v>0</v>
      </c>
    </row>
    <row r="10" spans="2:9" ht="15" customHeight="1" x14ac:dyDescent="0.2">
      <c r="B10" s="21">
        <f t="shared" ref="B10:B22" si="3">B9+1</f>
        <v>2022</v>
      </c>
      <c r="C10" s="36">
        <f ca="1">AVERAGE(OFFSET(INDEX('Hourly Mid-C From 2020 IRP'!$F$2:$AF$2,MATCH('Filed Schedule - 2020 Start'!$B10,'Hourly Mid-C From 2020 IRP'!$F$2:$AF$2,0)),1,0,8784))</f>
        <v>19.978618035757322</v>
      </c>
      <c r="D10" s="37">
        <f ca="1">AVERAGE(OFFSET(INDEX('Hourly Mid-C From 2020 IRP'!$F$2930:$AF$2930,MATCH('Filed Schedule - 2020 Start'!$B10,'Hourly Mid-C From 2020 IRP'!$F$2:$AF$2,0)),1,0,5856))</f>
        <v>22.401695319243327</v>
      </c>
      <c r="E10" s="36">
        <f ca="1">AVERAGE(OFFSET(INDEX('Hourly Mid-C From 2020 IRP'!$F$2:$AF$2,MATCH('Filed Schedule - 2020 Start'!$B10,'Hourly Mid-C From 2020 IRP'!$F$2:$AF$2,0)),1,0,2930))</f>
        <v>15.142660357580938</v>
      </c>
      <c r="F10" s="38">
        <f t="shared" ref="F10:F22" si="4">F9</f>
        <v>6.5153601421656973</v>
      </c>
      <c r="G10" s="39">
        <f t="shared" si="2"/>
        <v>8.9251508796790358</v>
      </c>
      <c r="H10" s="39">
        <f t="shared" si="0"/>
        <v>0</v>
      </c>
      <c r="I10" s="59">
        <f t="shared" si="1"/>
        <v>0</v>
      </c>
    </row>
    <row r="11" spans="2:9" ht="15" customHeight="1" x14ac:dyDescent="0.2">
      <c r="B11" s="21">
        <f t="shared" si="3"/>
        <v>2023</v>
      </c>
      <c r="C11" s="36">
        <f ca="1">AVERAGE(OFFSET(INDEX('Hourly Mid-C From 2020 IRP'!$F$2:$AF$2,MATCH('Filed Schedule - 2020 Start'!$B11,'Hourly Mid-C From 2020 IRP'!$F$2:$AF$2,0)),1,0,8784))</f>
        <v>20.438869421065313</v>
      </c>
      <c r="D11" s="37">
        <f ca="1">AVERAGE(OFFSET(INDEX('Hourly Mid-C From 2020 IRP'!$F$2930:$AF$2930,MATCH('Filed Schedule - 2020 Start'!$B11,'Hourly Mid-C From 2020 IRP'!$F$2:$AF$2,0)),1,0,5856))</f>
        <v>22.731041959347344</v>
      </c>
      <c r="E11" s="36">
        <f ca="1">AVERAGE(OFFSET(INDEX('Hourly Mid-C From 2020 IRP'!$F$2:$AF$2,MATCH('Filed Schedule - 2020 Start'!$B11,'Hourly Mid-C From 2020 IRP'!$F$2:$AF$2,0)),1,0,2930))</f>
        <v>15.86259013906297</v>
      </c>
      <c r="F11" s="38">
        <f t="shared" si="4"/>
        <v>6.5153601421656973</v>
      </c>
      <c r="G11" s="39">
        <f t="shared" si="2"/>
        <v>8.9251508796790358</v>
      </c>
      <c r="H11" s="39">
        <f t="shared" si="0"/>
        <v>0</v>
      </c>
      <c r="I11" s="59">
        <f t="shared" si="1"/>
        <v>0</v>
      </c>
    </row>
    <row r="12" spans="2:9" ht="15" customHeight="1" x14ac:dyDescent="0.2">
      <c r="B12" s="21">
        <f t="shared" si="3"/>
        <v>2024</v>
      </c>
      <c r="C12" s="36">
        <f ca="1">AVERAGE(OFFSET(INDEX('Hourly Mid-C From 2020 IRP'!$F$2:$AF$2,MATCH('Filed Schedule - 2020 Start'!$B12,'Hourly Mid-C From 2020 IRP'!$F$2:$AF$2,0)),1,0,8784))</f>
        <v>21.606457442645752</v>
      </c>
      <c r="D12" s="37">
        <f ca="1">AVERAGE(OFFSET(INDEX('Hourly Mid-C From 2020 IRP'!$F$2930:$AF$2930,MATCH('Filed Schedule - 2020 Start'!$B12,'Hourly Mid-C From 2020 IRP'!$F$2:$AF$2,0)),1,0,5856))</f>
        <v>23.736905901509964</v>
      </c>
      <c r="E12" s="36">
        <f ca="1">AVERAGE(OFFSET(INDEX('Hourly Mid-C From 2020 IRP'!$F$2:$AF$2,MATCH('Filed Schedule - 2020 Start'!$B12,'Hourly Mid-C From 2020 IRP'!$F$2:$AF$2,0)),1,0,2930))</f>
        <v>17.356519402366889</v>
      </c>
      <c r="F12" s="38">
        <f t="shared" si="4"/>
        <v>6.5153601421656973</v>
      </c>
      <c r="G12" s="39">
        <f t="shared" si="2"/>
        <v>8.9251508796790358</v>
      </c>
      <c r="H12" s="39">
        <f t="shared" si="0"/>
        <v>0</v>
      </c>
      <c r="I12" s="59">
        <f t="shared" si="1"/>
        <v>0</v>
      </c>
    </row>
    <row r="13" spans="2:9" ht="15" customHeight="1" x14ac:dyDescent="0.2">
      <c r="B13" s="21">
        <f t="shared" si="3"/>
        <v>2025</v>
      </c>
      <c r="C13" s="36">
        <f ca="1">AVERAGE(OFFSET(INDEX('Hourly Mid-C From 2020 IRP'!$F$2:$AF$2,MATCH('Filed Schedule - 2020 Start'!$B13,'Hourly Mid-C From 2020 IRP'!$F$2:$AF$2,0)),1,0,8784))</f>
        <v>22.759062894495887</v>
      </c>
      <c r="D13" s="37">
        <f ca="1">AVERAGE(OFFSET(INDEX('Hourly Mid-C From 2020 IRP'!$F$2930:$AF$2930,MATCH('Filed Schedule - 2020 Start'!$B13,'Hourly Mid-C From 2020 IRP'!$F$2:$AF$2,0)),1,0,5856))</f>
        <v>24.846430852775587</v>
      </c>
      <c r="E13" s="36">
        <f ca="1">AVERAGE(OFFSET(INDEX('Hourly Mid-C From 2020 IRP'!$F$2:$AF$2,MATCH('Filed Schedule - 2020 Start'!$B13,'Hourly Mid-C From 2020 IRP'!$F$2:$AF$2,0)),1,0,2930))</f>
        <v>18.597071547166863</v>
      </c>
      <c r="F13" s="38">
        <f t="shared" si="4"/>
        <v>6.5153601421656973</v>
      </c>
      <c r="G13" s="39">
        <f t="shared" si="2"/>
        <v>8.9251508796790358</v>
      </c>
      <c r="H13" s="39">
        <f t="shared" si="0"/>
        <v>0</v>
      </c>
      <c r="I13" s="59">
        <f t="shared" si="1"/>
        <v>0</v>
      </c>
    </row>
    <row r="14" spans="2:9" ht="15" customHeight="1" x14ac:dyDescent="0.2">
      <c r="B14" s="21">
        <f t="shared" si="3"/>
        <v>2026</v>
      </c>
      <c r="C14" s="36">
        <f ca="1">AVERAGE(OFFSET(INDEX('Hourly Mid-C From 2020 IRP'!$F$2:$AF$2,MATCH('Filed Schedule - 2020 Start'!$B14,'Hourly Mid-C From 2020 IRP'!$F$2:$AF$2,0)),1,0,8784))</f>
        <v>24.274403008616606</v>
      </c>
      <c r="D14" s="37">
        <f ca="1">AVERAGE(OFFSET(INDEX('Hourly Mid-C From 2020 IRP'!$F$2930:$AF$2930,MATCH('Filed Schedule - 2020 Start'!$B14,'Hourly Mid-C From 2020 IRP'!$F$2:$AF$2,0)),1,0,5856))</f>
        <v>26.099149584017759</v>
      </c>
      <c r="E14" s="36">
        <f ca="1">AVERAGE(OFFSET(INDEX('Hourly Mid-C From 2020 IRP'!$F$2:$AF$2,MATCH('Filed Schedule - 2020 Start'!$B14,'Hourly Mid-C From 2020 IRP'!$F$2:$AF$2,0)),1,0,2930))</f>
        <v>20.640061153997376</v>
      </c>
      <c r="F14" s="38">
        <f t="shared" si="4"/>
        <v>6.5153601421656973</v>
      </c>
      <c r="G14" s="39">
        <f t="shared" si="2"/>
        <v>8.9251508796790358</v>
      </c>
      <c r="H14" s="39">
        <f t="shared" si="0"/>
        <v>0</v>
      </c>
      <c r="I14" s="59">
        <f t="shared" si="1"/>
        <v>0</v>
      </c>
    </row>
    <row r="15" spans="2:9" ht="15" customHeight="1" x14ac:dyDescent="0.2">
      <c r="B15" s="21">
        <f t="shared" si="3"/>
        <v>2027</v>
      </c>
      <c r="C15" s="36">
        <f ca="1">AVERAGE(OFFSET(INDEX('Hourly Mid-C From 2020 IRP'!$F$2:$AF$2,MATCH('Filed Schedule - 2020 Start'!$B15,'Hourly Mid-C From 2020 IRP'!$F$2:$AF$2,0)),1,0,8784))</f>
        <v>23.566264323557256</v>
      </c>
      <c r="D15" s="37">
        <f ca="1">AVERAGE(OFFSET(INDEX('Hourly Mid-C From 2020 IRP'!$F$2930:$AF$2930,MATCH('Filed Schedule - 2020 Start'!$B15,'Hourly Mid-C From 2020 IRP'!$F$2:$AF$2,0)),1,0,5856))</f>
        <v>24.973267909714348</v>
      </c>
      <c r="E15" s="36">
        <f ca="1">AVERAGE(OFFSET(INDEX('Hourly Mid-C From 2020 IRP'!$F$2:$AF$2,MATCH('Filed Schedule - 2020 Start'!$B15,'Hourly Mid-C From 2020 IRP'!$F$2:$AF$2,0)),1,0,2930))</f>
        <v>20.766273846495583</v>
      </c>
      <c r="F15" s="38">
        <f t="shared" si="4"/>
        <v>6.5153601421656973</v>
      </c>
      <c r="G15" s="39">
        <f t="shared" si="2"/>
        <v>8.9251508796790358</v>
      </c>
      <c r="H15" s="39">
        <f t="shared" si="0"/>
        <v>0</v>
      </c>
      <c r="I15" s="59">
        <f t="shared" si="1"/>
        <v>0</v>
      </c>
    </row>
    <row r="16" spans="2:9" ht="15" customHeight="1" x14ac:dyDescent="0.2">
      <c r="B16" s="21">
        <f t="shared" si="3"/>
        <v>2028</v>
      </c>
      <c r="C16" s="36">
        <f ca="1">AVERAGE(OFFSET(INDEX('Hourly Mid-C From 2020 IRP'!$F$2:$AF$2,MATCH('Filed Schedule - 2020 Start'!$B16,'Hourly Mid-C From 2020 IRP'!$F$2:$AF$2,0)),1,0,8784))</f>
        <v>25.015196649433594</v>
      </c>
      <c r="D16" s="37">
        <f ca="1">AVERAGE(OFFSET(INDEX('Hourly Mid-C From 2020 IRP'!$F$2930:$AF$2930,MATCH('Filed Schedule - 2020 Start'!$B16,'Hourly Mid-C From 2020 IRP'!$F$2:$AF$2,0)),1,0,5856))</f>
        <v>26.042399826414087</v>
      </c>
      <c r="E16" s="36">
        <f ca="1">AVERAGE(OFFSET(INDEX('Hourly Mid-C From 2020 IRP'!$F$2:$AF$2,MATCH('Filed Schedule - 2020 Start'!$B16,'Hourly Mid-C From 2020 IRP'!$F$2:$AF$2,0)),1,0,2930))</f>
        <v>22.972107565079213</v>
      </c>
      <c r="F16" s="38">
        <f t="shared" si="4"/>
        <v>6.5153601421656973</v>
      </c>
      <c r="G16" s="39">
        <f t="shared" si="2"/>
        <v>8.9251508796790358</v>
      </c>
      <c r="H16" s="39">
        <f t="shared" si="0"/>
        <v>0</v>
      </c>
      <c r="I16" s="59">
        <f t="shared" si="1"/>
        <v>0</v>
      </c>
    </row>
    <row r="17" spans="2:9" ht="15" customHeight="1" x14ac:dyDescent="0.2">
      <c r="B17" s="21">
        <f t="shared" si="3"/>
        <v>2029</v>
      </c>
      <c r="C17" s="36">
        <f ca="1">AVERAGE(OFFSET(INDEX('Hourly Mid-C From 2020 IRP'!$F$2:$AF$2,MATCH('Filed Schedule - 2020 Start'!$B17,'Hourly Mid-C From 2020 IRP'!$F$2:$AF$2,0)),1,0,8784))</f>
        <v>25.915746808083131</v>
      </c>
      <c r="D17" s="37">
        <f ca="1">AVERAGE(OFFSET(INDEX('Hourly Mid-C From 2020 IRP'!$F$2930:$AF$2930,MATCH('Filed Schedule - 2020 Start'!$B17,'Hourly Mid-C From 2020 IRP'!$F$2:$AF$2,0)),1,0,5856))</f>
        <v>26.660291086739022</v>
      </c>
      <c r="E17" s="36">
        <f ca="1">AVERAGE(OFFSET(INDEX('Hourly Mid-C From 2020 IRP'!$F$2:$AF$2,MATCH('Filed Schedule - 2020 Start'!$B17,'Hourly Mid-C From 2020 IRP'!$F$2:$AF$2,0)),1,0,2930))</f>
        <v>24.440653925458292</v>
      </c>
      <c r="F17" s="38">
        <f t="shared" si="4"/>
        <v>6.5153601421656973</v>
      </c>
      <c r="G17" s="39">
        <f t="shared" si="2"/>
        <v>8.9251508796790358</v>
      </c>
      <c r="H17" s="39">
        <f t="shared" si="0"/>
        <v>0</v>
      </c>
      <c r="I17" s="59">
        <f t="shared" si="1"/>
        <v>0</v>
      </c>
    </row>
    <row r="18" spans="2:9" ht="15" customHeight="1" x14ac:dyDescent="0.2">
      <c r="B18" s="21">
        <f t="shared" si="3"/>
        <v>2030</v>
      </c>
      <c r="C18" s="36">
        <f ca="1">AVERAGE(OFFSET(INDEX('Hourly Mid-C From 2020 IRP'!$F$2:$AF$2,MATCH('Filed Schedule - 2020 Start'!$B18,'Hourly Mid-C From 2020 IRP'!$F$2:$AF$2,0)),1,0,8784))</f>
        <v>26.718023764249828</v>
      </c>
      <c r="D18" s="37">
        <f ca="1">AVERAGE(OFFSET(INDEX('Hourly Mid-C From 2020 IRP'!$F$2930:$AF$2930,MATCH('Filed Schedule - 2020 Start'!$B18,'Hourly Mid-C From 2020 IRP'!$F$2:$AF$2,0)),1,0,5856))</f>
        <v>26.915283481242593</v>
      </c>
      <c r="E18" s="36">
        <f ca="1">AVERAGE(OFFSET(INDEX('Hourly Mid-C From 2020 IRP'!$F$2:$AF$2,MATCH('Filed Schedule - 2020 Start'!$B18,'Hourly Mid-C From 2020 IRP'!$F$2:$AF$2,0)),1,0,2930))</f>
        <v>26.337330616329961</v>
      </c>
      <c r="F18" s="38">
        <f t="shared" si="4"/>
        <v>6.5153601421656973</v>
      </c>
      <c r="G18" s="39">
        <f t="shared" si="2"/>
        <v>8.9251508796790358</v>
      </c>
      <c r="H18" s="39">
        <f t="shared" si="0"/>
        <v>0</v>
      </c>
      <c r="I18" s="59">
        <f t="shared" si="1"/>
        <v>0</v>
      </c>
    </row>
    <row r="19" spans="2:9" ht="15" customHeight="1" x14ac:dyDescent="0.2">
      <c r="B19" s="21">
        <f t="shared" si="3"/>
        <v>2031</v>
      </c>
      <c r="C19" s="36">
        <f ca="1">AVERAGE(OFFSET(INDEX('Hourly Mid-C From 2020 IRP'!$F$2:$AF$2,MATCH('Filed Schedule - 2020 Start'!$B19,'Hourly Mid-C From 2020 IRP'!$F$2:$AF$2,0)),1,0,8784))</f>
        <v>29.458287959693077</v>
      </c>
      <c r="D19" s="37">
        <f ca="1">AVERAGE(OFFSET(INDEX('Hourly Mid-C From 2020 IRP'!$F$2930:$AF$2930,MATCH('Filed Schedule - 2020 Start'!$B19,'Hourly Mid-C From 2020 IRP'!$F$2:$AF$2,0)),1,0,5856))</f>
        <v>29.465456105818632</v>
      </c>
      <c r="E19" s="36">
        <f ca="1">AVERAGE(OFFSET(INDEX('Hourly Mid-C From 2020 IRP'!$F$2:$AF$2,MATCH('Filed Schedule - 2020 Start'!$B19,'Hourly Mid-C From 2020 IRP'!$F$2:$AF$2,0)),1,0,2930))</f>
        <v>29.4611338467374</v>
      </c>
      <c r="F19" s="38">
        <f t="shared" si="4"/>
        <v>6.5153601421656973</v>
      </c>
      <c r="G19" s="39">
        <f t="shared" si="2"/>
        <v>8.9251508796790358</v>
      </c>
      <c r="H19" s="39">
        <f t="shared" si="0"/>
        <v>0</v>
      </c>
      <c r="I19" s="59">
        <f t="shared" si="1"/>
        <v>0</v>
      </c>
    </row>
    <row r="20" spans="2:9" ht="15" customHeight="1" x14ac:dyDescent="0.2">
      <c r="B20" s="21">
        <f t="shared" si="3"/>
        <v>2032</v>
      </c>
      <c r="C20" s="36">
        <f ca="1">AVERAGE(OFFSET(INDEX('Hourly Mid-C From 2020 IRP'!$F$2:$AF$2,MATCH('Filed Schedule - 2020 Start'!$B20,'Hourly Mid-C From 2020 IRP'!$F$2:$AF$2,0)),1,0,8784))</f>
        <v>29.782059340083489</v>
      </c>
      <c r="D20" s="37">
        <f ca="1">AVERAGE(OFFSET(INDEX('Hourly Mid-C From 2020 IRP'!$F$2930:$AF$2930,MATCH('Filed Schedule - 2020 Start'!$B20,'Hourly Mid-C From 2020 IRP'!$F$2:$AF$2,0)),1,0,5856))</f>
        <v>29.686441178475704</v>
      </c>
      <c r="E20" s="36">
        <f ca="1">AVERAGE(OFFSET(INDEX('Hourly Mid-C From 2020 IRP'!$F$2:$AF$2,MATCH('Filed Schedule - 2020 Start'!$B20,'Hourly Mid-C From 2020 IRP'!$F$2:$AF$2,0)),1,0,2930))</f>
        <v>29.989817450904258</v>
      </c>
      <c r="F20" s="38">
        <f t="shared" si="4"/>
        <v>6.5153601421656973</v>
      </c>
      <c r="G20" s="39">
        <f t="shared" si="2"/>
        <v>8.9251508796790358</v>
      </c>
      <c r="H20" s="39">
        <f t="shared" si="0"/>
        <v>0</v>
      </c>
      <c r="I20" s="59">
        <f t="shared" si="1"/>
        <v>0</v>
      </c>
    </row>
    <row r="21" spans="2:9" ht="15" customHeight="1" x14ac:dyDescent="0.2">
      <c r="B21" s="21">
        <f t="shared" si="3"/>
        <v>2033</v>
      </c>
      <c r="C21" s="36">
        <f ca="1">AVERAGE(OFFSET(INDEX('Hourly Mid-C From 2020 IRP'!$F$2:$AF$2,MATCH('Filed Schedule - 2020 Start'!$B21,'Hourly Mid-C From 2020 IRP'!$F$2:$AF$2,0)),1,0,8784))</f>
        <v>31.220788238627105</v>
      </c>
      <c r="D21" s="37">
        <f ca="1">AVERAGE(OFFSET(INDEX('Hourly Mid-C From 2020 IRP'!$F$2930:$AF$2930,MATCH('Filed Schedule - 2020 Start'!$B21,'Hourly Mid-C From 2020 IRP'!$F$2:$AF$2,0)),1,0,5856))</f>
        <v>30.77991449327174</v>
      </c>
      <c r="E21" s="36">
        <f ca="1">AVERAGE(OFFSET(INDEX('Hourly Mid-C From 2020 IRP'!$F$2:$AF$2,MATCH('Filed Schedule - 2020 Start'!$B21,'Hourly Mid-C From 2020 IRP'!$F$2:$AF$2,0)),1,0,2930))</f>
        <v>32.116807292897718</v>
      </c>
      <c r="F21" s="38">
        <f t="shared" si="4"/>
        <v>6.5153601421656973</v>
      </c>
      <c r="G21" s="39">
        <f t="shared" si="2"/>
        <v>8.9251508796790358</v>
      </c>
      <c r="H21" s="39">
        <f t="shared" si="0"/>
        <v>0</v>
      </c>
      <c r="I21" s="59">
        <f t="shared" si="1"/>
        <v>0</v>
      </c>
    </row>
    <row r="22" spans="2:9" ht="15" customHeight="1" thickBot="1" x14ac:dyDescent="0.25">
      <c r="B22" s="22">
        <f t="shared" si="3"/>
        <v>2034</v>
      </c>
      <c r="C22" s="40">
        <f ca="1">AVERAGE(OFFSET(INDEX('Hourly Mid-C From 2020 IRP'!$F$2:$AF$2,MATCH('Filed Schedule - 2020 Start'!$B22,'Hourly Mid-C From 2020 IRP'!$F$2:$AF$2,0)),1,0,8784))</f>
        <v>32.826223691917299</v>
      </c>
      <c r="D22" s="41">
        <f ca="1">AVERAGE(OFFSET(INDEX('Hourly Mid-C From 2020 IRP'!$F$2930:$AF$2930,MATCH('Filed Schedule - 2020 Start'!$B22,'Hourly Mid-C From 2020 IRP'!$F$2:$AF$2,0)),1,0,5856))</f>
        <v>32.115329275161606</v>
      </c>
      <c r="E22" s="40">
        <f ca="1">AVERAGE(OFFSET(INDEX('Hourly Mid-C From 2020 IRP'!$F$2:$AF$2,MATCH('Filed Schedule - 2020 Start'!$B22,'Hourly Mid-C From 2020 IRP'!$F$2:$AF$2,0)),1,0,2930))</f>
        <v>34.272657681768081</v>
      </c>
      <c r="F22" s="42">
        <f t="shared" si="4"/>
        <v>6.5153601421656973</v>
      </c>
      <c r="G22" s="43">
        <f t="shared" si="2"/>
        <v>8.9251508796790358</v>
      </c>
      <c r="H22" s="43">
        <f t="shared" si="0"/>
        <v>0</v>
      </c>
      <c r="I22" s="60">
        <f t="shared" si="1"/>
        <v>0</v>
      </c>
    </row>
    <row r="23" spans="2:9" ht="15" customHeight="1" x14ac:dyDescent="0.2">
      <c r="B23" s="49"/>
      <c r="C23" s="50"/>
      <c r="D23" s="51"/>
      <c r="E23" s="50"/>
      <c r="F23" s="52"/>
      <c r="G23" s="50"/>
      <c r="H23" s="50"/>
      <c r="I23" s="50"/>
    </row>
    <row r="24" spans="2:9" ht="15" customHeight="1" thickBot="1" x14ac:dyDescent="0.25"/>
    <row r="25" spans="2:9" ht="15" customHeight="1" thickBot="1" x14ac:dyDescent="0.25">
      <c r="B25" s="99" t="s">
        <v>29</v>
      </c>
      <c r="C25" s="100"/>
      <c r="D25" s="100"/>
      <c r="E25" s="100"/>
      <c r="F25" s="100"/>
      <c r="G25" s="101"/>
    </row>
    <row r="26" spans="2:9" ht="15" customHeight="1" x14ac:dyDescent="0.25">
      <c r="B26" s="23">
        <v>36526</v>
      </c>
      <c r="C26" s="85">
        <f>(SUMIF('Hourly Mid-C From 2020 IRP'!$B$3:$B$8786,MONTH($B26),'Hourly Mid-C From 2020 IRP'!$AF$3:$AF$8786)/COUNTIF('Hourly Mid-C From 2020 IRP'!$B$3:$B$8786,MONTH($B26)))/AVERAGE('Hourly Mid-C From 2020 IRP'!$AF$3:$AF$8786)</f>
        <v>1.6208958683761228</v>
      </c>
      <c r="D26" s="23">
        <v>36647</v>
      </c>
      <c r="E26" s="85">
        <f>(SUMIF('Hourly Mid-C From 2020 IRP'!$B$3:$B$8786,MONTH($D26),'Hourly Mid-C From 2020 IRP'!$AF$3:$AF$8786)/COUNTIF('Hourly Mid-C From 2020 IRP'!$B$3:$B$8786,MONTH($D26)))/AVERAGE('Hourly Mid-C From 2020 IRP'!$AF$3:$AF$8786)</f>
        <v>-4.3856726820703067E-2</v>
      </c>
      <c r="F26" s="23">
        <v>36770</v>
      </c>
      <c r="G26" s="44">
        <f>(SUMIF('Hourly Mid-C From 2020 IRP'!$B$3:$B$8786,MONTH($F26),'Hourly Mid-C From 2020 IRP'!$AF$3:$AF$8786)/COUNTIF('Hourly Mid-C From 2020 IRP'!$B$3:$B$8786,MONTH($F26)))/AVERAGE('Hourly Mid-C From 2020 IRP'!$AF$3:$AF$8786)</f>
        <v>1.2518193488655813</v>
      </c>
    </row>
    <row r="27" spans="2:9" ht="15" customHeight="1" x14ac:dyDescent="0.25">
      <c r="B27" s="24">
        <v>36557</v>
      </c>
      <c r="C27" s="86">
        <f>(SUMIF('Hourly Mid-C From 2020 IRP'!$B$3:$B$8786,MONTH($B27),'Hourly Mid-C From 2020 IRP'!$AF$3:$AF$8786)/COUNTIF('Hourly Mid-C From 2020 IRP'!$B$3:$B$8786,MONTH($B27)))/AVERAGE('Hourly Mid-C From 2020 IRP'!$AF$3:$AF$8786)</f>
        <v>1.3377616920560784</v>
      </c>
      <c r="D27" s="24">
        <v>36678</v>
      </c>
      <c r="E27" s="86">
        <f>(SUMIF('Hourly Mid-C From 2020 IRP'!$B$3:$B$8786,MONTH($D27),'Hourly Mid-C From 2020 IRP'!$AF$3:$AF$8786)/COUNTIF('Hourly Mid-C From 2020 IRP'!$B$3:$B$8786,MONTH($D27)))/AVERAGE('Hourly Mid-C From 2020 IRP'!$AF$3:$AF$8786)</f>
        <v>8.7617316181016203E-2</v>
      </c>
      <c r="F27" s="24">
        <v>36800</v>
      </c>
      <c r="G27" s="45">
        <f>(SUMIF('Hourly Mid-C From 2020 IRP'!$B$3:$B$8786,MONTH($F27),'Hourly Mid-C From 2020 IRP'!$AF$3:$AF$8786)/COUNTIF('Hourly Mid-C From 2020 IRP'!$B$3:$B$8786,MONTH($F27)))/AVERAGE('Hourly Mid-C From 2020 IRP'!$AF$3:$AF$8786)</f>
        <v>1.2596932449624341</v>
      </c>
    </row>
    <row r="28" spans="2:9" ht="15" customHeight="1" x14ac:dyDescent="0.25">
      <c r="B28" s="24">
        <v>36586</v>
      </c>
      <c r="C28" s="86">
        <f>(SUMIF('Hourly Mid-C From 2020 IRP'!$B$3:$B$8786,MONTH($B28),'Hourly Mid-C From 2020 IRP'!$AF$3:$AF$8786)/COUNTIF('Hourly Mid-C From 2020 IRP'!$B$3:$B$8786,MONTH($B28)))/AVERAGE('Hourly Mid-C From 2020 IRP'!$AF$3:$AF$8786)</f>
        <v>0.96668964278083813</v>
      </c>
      <c r="D28" s="24">
        <v>36708</v>
      </c>
      <c r="E28" s="86">
        <f>(SUMIF('Hourly Mid-C From 2020 IRP'!$B$3:$B$8786,MONTH($D28),'Hourly Mid-C From 2020 IRP'!$AF$3:$AF$8786)/COUNTIF('Hourly Mid-C From 2020 IRP'!$B$3:$B$8786,MONTH($D28)))/AVERAGE('Hourly Mid-C From 2020 IRP'!$AF$3:$AF$8786)</f>
        <v>0.755195952143074</v>
      </c>
      <c r="F28" s="24">
        <v>36831</v>
      </c>
      <c r="G28" s="45">
        <f>(SUMIF('Hourly Mid-C From 2020 IRP'!$B$3:$B$8786,MONTH($F28),'Hourly Mid-C From 2020 IRP'!$AF$3:$AF$8786)/COUNTIF('Hourly Mid-C From 2020 IRP'!$B$3:$B$8786,MONTH($F28)))/AVERAGE('Hourly Mid-C From 2020 IRP'!$AF$3:$AF$8786)</f>
        <v>1.3428286364413053</v>
      </c>
    </row>
    <row r="29" spans="2:9" ht="15" customHeight="1" thickBot="1" x14ac:dyDescent="0.3">
      <c r="B29" s="25">
        <v>36617</v>
      </c>
      <c r="C29" s="87">
        <f>(SUMIF('Hourly Mid-C From 2020 IRP'!$B$3:$B$8786,MONTH($B29),'Hourly Mid-C From 2020 IRP'!$AF$3:$AF$8786)/COUNTIF('Hourly Mid-C From 2020 IRP'!$B$3:$B$8786,MONTH($B29)))/AVERAGE('Hourly Mid-C From 2020 IRP'!$AF$3:$AF$8786)</f>
        <v>0.41951104334749867</v>
      </c>
      <c r="D29" s="25">
        <v>36739</v>
      </c>
      <c r="E29" s="87">
        <f>(SUMIF('Hourly Mid-C From 2020 IRP'!$B$3:$B$8786,MONTH($D29),'Hourly Mid-C From 2020 IRP'!$AF$3:$AF$8786)/COUNTIF('Hourly Mid-C From 2020 IRP'!$B$3:$B$8786,MONTH($D29)))/AVERAGE('Hourly Mid-C From 2020 IRP'!$AF$3:$AF$8786)</f>
        <v>1.2271336608590053</v>
      </c>
      <c r="F29" s="25">
        <v>36861</v>
      </c>
      <c r="G29" s="46">
        <f>(SUMIF('Hourly Mid-C From 2020 IRP'!$B$3:$B$8786,MONTH($F29),'Hourly Mid-C From 2020 IRP'!$AF$3:$AF$8786)/COUNTIF('Hourly Mid-C From 2020 IRP'!$B$3:$B$8786,MONTH($F29)))/AVERAGE('Hourly Mid-C From 2020 IRP'!$AF$3:$AF$8786)</f>
        <v>1.7675264410964511</v>
      </c>
    </row>
    <row r="30" spans="2:9" ht="15" customHeight="1" x14ac:dyDescent="0.25">
      <c r="B30" s="47"/>
      <c r="C30" s="48"/>
      <c r="D30" s="47"/>
      <c r="E30" s="53"/>
      <c r="F30" s="47"/>
      <c r="G30" s="53"/>
    </row>
    <row r="31" spans="2:9" ht="15" customHeight="1" x14ac:dyDescent="0.25">
      <c r="B31" s="47"/>
      <c r="C31" s="48"/>
      <c r="D31" s="47"/>
      <c r="E31" s="48"/>
      <c r="F31" s="47"/>
      <c r="G31" s="48"/>
    </row>
    <row r="32" spans="2:9" ht="15" customHeight="1" x14ac:dyDescent="0.2">
      <c r="B32" s="90" t="s">
        <v>30</v>
      </c>
      <c r="C32" s="90"/>
      <c r="D32" s="90"/>
      <c r="E32" s="90"/>
      <c r="F32" s="90"/>
      <c r="G32" s="90"/>
      <c r="H32" s="90"/>
      <c r="I32" s="90"/>
    </row>
    <row r="33" spans="2:9" ht="15" customHeight="1" x14ac:dyDescent="0.2">
      <c r="B33" s="90"/>
      <c r="C33" s="90"/>
      <c r="D33" s="90"/>
      <c r="E33" s="90"/>
      <c r="F33" s="90"/>
      <c r="G33" s="90"/>
      <c r="H33" s="90"/>
      <c r="I33" s="90"/>
    </row>
    <row r="34" spans="2:9" ht="15" customHeight="1" x14ac:dyDescent="0.2">
      <c r="B34" s="90"/>
      <c r="C34" s="90"/>
      <c r="D34" s="90"/>
      <c r="E34" s="90"/>
      <c r="F34" s="90"/>
      <c r="G34" s="90"/>
      <c r="H34" s="90"/>
      <c r="I34" s="90"/>
    </row>
    <row r="35" spans="2:9" ht="15" customHeight="1" x14ac:dyDescent="0.2">
      <c r="B35" s="90"/>
      <c r="C35" s="90"/>
      <c r="D35" s="90"/>
      <c r="E35" s="90"/>
      <c r="F35" s="90"/>
      <c r="G35" s="90"/>
      <c r="H35" s="90"/>
      <c r="I35" s="90"/>
    </row>
    <row r="37" spans="2:9" ht="15" customHeight="1" x14ac:dyDescent="0.2">
      <c r="B37" s="95" t="s">
        <v>13</v>
      </c>
      <c r="C37" s="95"/>
      <c r="D37" s="95"/>
      <c r="E37" s="95"/>
      <c r="F37" s="95"/>
      <c r="G37" s="95"/>
      <c r="H37" s="95"/>
      <c r="I37" s="95"/>
    </row>
    <row r="38" spans="2:9" ht="15" customHeight="1" x14ac:dyDescent="0.2">
      <c r="B38" s="95"/>
      <c r="C38" s="95"/>
      <c r="D38" s="95"/>
      <c r="E38" s="95"/>
      <c r="F38" s="95"/>
      <c r="G38" s="95"/>
      <c r="H38" s="95"/>
      <c r="I38" s="95"/>
    </row>
    <row r="39" spans="2:9" ht="15" customHeight="1" x14ac:dyDescent="0.2">
      <c r="B39" s="95"/>
      <c r="C39" s="95"/>
      <c r="D39" s="95"/>
      <c r="E39" s="95"/>
      <c r="F39" s="95"/>
      <c r="G39" s="95"/>
      <c r="H39" s="95"/>
      <c r="I39" s="95"/>
    </row>
    <row r="40" spans="2:9" ht="15" customHeight="1" x14ac:dyDescent="0.2">
      <c r="B40" s="95"/>
      <c r="C40" s="95"/>
      <c r="D40" s="95"/>
      <c r="E40" s="95"/>
      <c r="F40" s="95"/>
      <c r="G40" s="95"/>
      <c r="H40" s="95"/>
      <c r="I40" s="95"/>
    </row>
    <row r="41" spans="2:9" ht="15" customHeight="1" x14ac:dyDescent="0.2">
      <c r="B41" s="95"/>
      <c r="C41" s="95"/>
      <c r="D41" s="95"/>
      <c r="E41" s="95"/>
      <c r="F41" s="95"/>
      <c r="G41" s="95"/>
      <c r="H41" s="95"/>
      <c r="I41" s="95"/>
    </row>
    <row r="42" spans="2:9" ht="15" customHeight="1" x14ac:dyDescent="0.2">
      <c r="B42" s="95"/>
      <c r="C42" s="95"/>
      <c r="D42" s="95"/>
      <c r="E42" s="95"/>
      <c r="F42" s="95"/>
      <c r="G42" s="95"/>
      <c r="H42" s="95"/>
      <c r="I42" s="95"/>
    </row>
    <row r="44" spans="2:9" ht="15" customHeight="1" x14ac:dyDescent="0.2">
      <c r="B44" s="90" t="s">
        <v>25</v>
      </c>
      <c r="C44" s="90"/>
      <c r="D44" s="90"/>
      <c r="E44" s="90"/>
      <c r="F44" s="90"/>
      <c r="G44" s="90"/>
      <c r="H44" s="90"/>
      <c r="I44" s="90"/>
    </row>
    <row r="45" spans="2:9" ht="15" customHeight="1" x14ac:dyDescent="0.2">
      <c r="B45" s="90"/>
      <c r="C45" s="90"/>
      <c r="D45" s="90"/>
      <c r="E45" s="90"/>
      <c r="F45" s="90"/>
      <c r="G45" s="90"/>
      <c r="H45" s="90"/>
      <c r="I45" s="90"/>
    </row>
    <row r="46" spans="2:9" ht="15" customHeight="1" x14ac:dyDescent="0.2">
      <c r="B46" s="90"/>
      <c r="C46" s="90"/>
      <c r="D46" s="90"/>
      <c r="E46" s="90"/>
      <c r="F46" s="90"/>
      <c r="G46" s="90"/>
      <c r="H46" s="90"/>
      <c r="I46" s="90"/>
    </row>
    <row r="47" spans="2:9" ht="15" customHeight="1" x14ac:dyDescent="0.2">
      <c r="B47" s="35"/>
      <c r="C47" s="35"/>
      <c r="D47" s="35"/>
      <c r="E47" s="35"/>
      <c r="F47" s="35"/>
      <c r="G47" s="35"/>
    </row>
  </sheetData>
  <mergeCells count="8">
    <mergeCell ref="B44:I46"/>
    <mergeCell ref="B2:I2"/>
    <mergeCell ref="G6:I6"/>
    <mergeCell ref="B37:I42"/>
    <mergeCell ref="B5:B7"/>
    <mergeCell ref="B25:G25"/>
    <mergeCell ref="B3:I3"/>
    <mergeCell ref="B32:I3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46"/>
  <sheetViews>
    <sheetView zoomScaleNormal="100" workbookViewId="0"/>
  </sheetViews>
  <sheetFormatPr defaultColWidth="9.140625" defaultRowHeight="15" customHeight="1" x14ac:dyDescent="0.2"/>
  <cols>
    <col min="1" max="1" width="2.7109375" style="20" customWidth="1"/>
    <col min="2" max="2" width="10.7109375" style="20" customWidth="1"/>
    <col min="3" max="3" width="11.28515625" style="20" bestFit="1" customWidth="1"/>
    <col min="4" max="4" width="10.5703125" style="20" bestFit="1" customWidth="1"/>
    <col min="5" max="6" width="11" style="20" bestFit="1" customWidth="1"/>
    <col min="7" max="9" width="10.7109375" style="20" customWidth="1"/>
    <col min="10" max="16384" width="9.140625" style="20"/>
  </cols>
  <sheetData>
    <row r="2" spans="2:9" ht="20.25" x14ac:dyDescent="0.3">
      <c r="B2" s="91" t="s">
        <v>28</v>
      </c>
      <c r="C2" s="92"/>
      <c r="D2" s="92"/>
      <c r="E2" s="92"/>
      <c r="F2" s="92"/>
      <c r="G2" s="92"/>
      <c r="H2" s="92"/>
      <c r="I2" s="92"/>
    </row>
    <row r="3" spans="2:9" ht="15.75" x14ac:dyDescent="0.25">
      <c r="B3" s="102" t="s">
        <v>17</v>
      </c>
      <c r="C3" s="102"/>
      <c r="D3" s="102"/>
      <c r="E3" s="102"/>
      <c r="F3" s="102"/>
      <c r="G3" s="102"/>
      <c r="H3" s="102"/>
      <c r="I3" s="102"/>
    </row>
    <row r="4" spans="2:9" ht="15" customHeight="1" thickBot="1" x14ac:dyDescent="0.25">
      <c r="C4" s="68"/>
      <c r="D4" s="68"/>
      <c r="E4" s="68"/>
      <c r="F4" s="68"/>
    </row>
    <row r="5" spans="2:9" ht="15" customHeight="1" thickBot="1" x14ac:dyDescent="0.25">
      <c r="B5" s="96" t="s">
        <v>1</v>
      </c>
      <c r="C5" s="75" t="s">
        <v>39</v>
      </c>
      <c r="D5" s="72" t="s">
        <v>40</v>
      </c>
      <c r="E5" s="72" t="s">
        <v>41</v>
      </c>
      <c r="F5" s="69" t="s">
        <v>43</v>
      </c>
    </row>
    <row r="6" spans="2:9" ht="15" customHeight="1" x14ac:dyDescent="0.2">
      <c r="B6" s="97"/>
      <c r="C6" s="76" t="s">
        <v>34</v>
      </c>
      <c r="D6" s="73" t="s">
        <v>31</v>
      </c>
      <c r="E6" s="73" t="s">
        <v>31</v>
      </c>
      <c r="F6" s="70" t="s">
        <v>44</v>
      </c>
      <c r="G6" s="93" t="s">
        <v>27</v>
      </c>
      <c r="H6" s="93"/>
      <c r="I6" s="94"/>
    </row>
    <row r="7" spans="2:9" ht="15" customHeight="1" thickBot="1" x14ac:dyDescent="0.25">
      <c r="B7" s="97"/>
      <c r="C7" s="74" t="s">
        <v>0</v>
      </c>
      <c r="D7" s="74" t="s">
        <v>0</v>
      </c>
      <c r="E7" s="74" t="s">
        <v>42</v>
      </c>
      <c r="F7" s="71" t="s">
        <v>45</v>
      </c>
      <c r="G7" s="64" t="s">
        <v>11</v>
      </c>
      <c r="H7" s="18" t="s">
        <v>3</v>
      </c>
      <c r="I7" s="19" t="s">
        <v>4</v>
      </c>
    </row>
    <row r="8" spans="2:9" ht="15" customHeight="1" x14ac:dyDescent="0.2">
      <c r="B8" s="21">
        <v>2021</v>
      </c>
      <c r="C8" s="66">
        <f ca="1">AVERAGE(OFFSET(INDEX('Hourly Mid-C From 2020 IRP'!$F$2:$AF$2,MATCH('Filed Schedule - 2021 Start'!$B8,'Hourly Mid-C From 2020 IRP'!$F$2:$AF$2,0)),1,0,8784))</f>
        <v>19.673657584146135</v>
      </c>
      <c r="D8" s="65">
        <f ca="1">AVERAGE(OFFSET(INDEX('Hourly Mid-C From 2020 IRP'!$F$2930:$AF$2930,MATCH('Filed Schedule - 2021 Start'!$B8,'Hourly Mid-C From 2020 IRP'!$F$2:$AF$2,0)),1,0,5856))</f>
        <v>22.277601480597117</v>
      </c>
      <c r="E8" s="66">
        <f ca="1">AVERAGE(OFFSET(INDEX('Hourly Mid-C From 2020 IRP'!$F$2:$AF$2,MATCH('Filed Schedule - 2021 Start'!$B8,'Hourly Mid-C From 2020 IRP'!$F$2:$AF$2,0)),1,0,2930))</f>
        <v>14.483455623312045</v>
      </c>
      <c r="F8" s="67">
        <f>-PMT(DiscRate,COUNT(B8:B21),'Backup Calculations'!$C$8+NPV(DiscRate,'Backup Calculations'!$C$9:$C$21))/12</f>
        <v>7.2828524449940195</v>
      </c>
      <c r="G8" s="39">
        <f>$F8*12*1000/8760</f>
        <v>9.9765101986219449</v>
      </c>
      <c r="H8" s="39">
        <f t="shared" ref="H8:H21" si="0">$F8*12*1000/(8760*SolarNCF)*0</f>
        <v>0</v>
      </c>
      <c r="I8" s="59">
        <f t="shared" ref="I8:I21" si="1">$F8*12*1000/(8760*WindNCF)*0</f>
        <v>0</v>
      </c>
    </row>
    <row r="9" spans="2:9" ht="15" customHeight="1" x14ac:dyDescent="0.2">
      <c r="B9" s="21">
        <f t="shared" ref="B9:B21" si="2">B8+1</f>
        <v>2022</v>
      </c>
      <c r="C9" s="36">
        <f ca="1">AVERAGE(OFFSET(INDEX('Hourly Mid-C From 2020 IRP'!$F$2:$AF$2,MATCH('Filed Schedule - 2021 Start'!$B9,'Hourly Mid-C From 2020 IRP'!$F$2:$AF$2,0)),1,0,8784))</f>
        <v>19.978618035757322</v>
      </c>
      <c r="D9" s="37">
        <f ca="1">AVERAGE(OFFSET(INDEX('Hourly Mid-C From 2020 IRP'!$F$2930:$AF$2930,MATCH('Filed Schedule - 2021 Start'!$B9,'Hourly Mid-C From 2020 IRP'!$F$2:$AF$2,0)),1,0,5856))</f>
        <v>22.401695319243327</v>
      </c>
      <c r="E9" s="36">
        <f ca="1">AVERAGE(OFFSET(INDEX('Hourly Mid-C From 2020 IRP'!$F$2:$AF$2,MATCH('Filed Schedule - 2021 Start'!$B9,'Hourly Mid-C From 2020 IRP'!$F$2:$AF$2,0)),1,0,2930))</f>
        <v>15.142660357580938</v>
      </c>
      <c r="F9" s="38">
        <f t="shared" ref="F9:F21" si="3">F8</f>
        <v>7.2828524449940195</v>
      </c>
      <c r="G9" s="39">
        <f t="shared" ref="G9:G21" si="4">$F9*12*1000/8760</f>
        <v>9.9765101986219449</v>
      </c>
      <c r="H9" s="39">
        <f t="shared" si="0"/>
        <v>0</v>
      </c>
      <c r="I9" s="59">
        <f t="shared" si="1"/>
        <v>0</v>
      </c>
    </row>
    <row r="10" spans="2:9" ht="15" customHeight="1" x14ac:dyDescent="0.2">
      <c r="B10" s="21">
        <f t="shared" si="2"/>
        <v>2023</v>
      </c>
      <c r="C10" s="36">
        <f ca="1">AVERAGE(OFFSET(INDEX('Hourly Mid-C From 2020 IRP'!$F$2:$AF$2,MATCH('Filed Schedule - 2021 Start'!$B10,'Hourly Mid-C From 2020 IRP'!$F$2:$AF$2,0)),1,0,8784))</f>
        <v>20.438869421065313</v>
      </c>
      <c r="D10" s="37">
        <f ca="1">AVERAGE(OFFSET(INDEX('Hourly Mid-C From 2020 IRP'!$F$2930:$AF$2930,MATCH('Filed Schedule - 2021 Start'!$B10,'Hourly Mid-C From 2020 IRP'!$F$2:$AF$2,0)),1,0,5856))</f>
        <v>22.731041959347344</v>
      </c>
      <c r="E10" s="36">
        <f ca="1">AVERAGE(OFFSET(INDEX('Hourly Mid-C From 2020 IRP'!$F$2:$AF$2,MATCH('Filed Schedule - 2021 Start'!$B10,'Hourly Mid-C From 2020 IRP'!$F$2:$AF$2,0)),1,0,2930))</f>
        <v>15.86259013906297</v>
      </c>
      <c r="F10" s="38">
        <f t="shared" si="3"/>
        <v>7.2828524449940195</v>
      </c>
      <c r="G10" s="39">
        <f t="shared" si="4"/>
        <v>9.9765101986219449</v>
      </c>
      <c r="H10" s="39">
        <f t="shared" si="0"/>
        <v>0</v>
      </c>
      <c r="I10" s="59">
        <f t="shared" si="1"/>
        <v>0</v>
      </c>
    </row>
    <row r="11" spans="2:9" ht="15" customHeight="1" x14ac:dyDescent="0.2">
      <c r="B11" s="21">
        <f t="shared" si="2"/>
        <v>2024</v>
      </c>
      <c r="C11" s="36">
        <f ca="1">AVERAGE(OFFSET(INDEX('Hourly Mid-C From 2020 IRP'!$F$2:$AF$2,MATCH('Filed Schedule - 2021 Start'!$B11,'Hourly Mid-C From 2020 IRP'!$F$2:$AF$2,0)),1,0,8784))</f>
        <v>21.606457442645752</v>
      </c>
      <c r="D11" s="37">
        <f ca="1">AVERAGE(OFFSET(INDEX('Hourly Mid-C From 2020 IRP'!$F$2930:$AF$2930,MATCH('Filed Schedule - 2021 Start'!$B11,'Hourly Mid-C From 2020 IRP'!$F$2:$AF$2,0)),1,0,5856))</f>
        <v>23.736905901509964</v>
      </c>
      <c r="E11" s="36">
        <f ca="1">AVERAGE(OFFSET(INDEX('Hourly Mid-C From 2020 IRP'!$F$2:$AF$2,MATCH('Filed Schedule - 2021 Start'!$B11,'Hourly Mid-C From 2020 IRP'!$F$2:$AF$2,0)),1,0,2930))</f>
        <v>17.356519402366889</v>
      </c>
      <c r="F11" s="38">
        <f t="shared" si="3"/>
        <v>7.2828524449940195</v>
      </c>
      <c r="G11" s="39">
        <f t="shared" si="4"/>
        <v>9.9765101986219449</v>
      </c>
      <c r="H11" s="39">
        <f t="shared" si="0"/>
        <v>0</v>
      </c>
      <c r="I11" s="59">
        <f t="shared" si="1"/>
        <v>0</v>
      </c>
    </row>
    <row r="12" spans="2:9" ht="15" customHeight="1" x14ac:dyDescent="0.2">
      <c r="B12" s="21">
        <f t="shared" si="2"/>
        <v>2025</v>
      </c>
      <c r="C12" s="36">
        <f ca="1">AVERAGE(OFFSET(INDEX('Hourly Mid-C From 2020 IRP'!$F$2:$AF$2,MATCH('Filed Schedule - 2021 Start'!$B12,'Hourly Mid-C From 2020 IRP'!$F$2:$AF$2,0)),1,0,8784))</f>
        <v>22.759062894495887</v>
      </c>
      <c r="D12" s="37">
        <f ca="1">AVERAGE(OFFSET(INDEX('Hourly Mid-C From 2020 IRP'!$F$2930:$AF$2930,MATCH('Filed Schedule - 2021 Start'!$B12,'Hourly Mid-C From 2020 IRP'!$F$2:$AF$2,0)),1,0,5856))</f>
        <v>24.846430852775587</v>
      </c>
      <c r="E12" s="36">
        <f ca="1">AVERAGE(OFFSET(INDEX('Hourly Mid-C From 2020 IRP'!$F$2:$AF$2,MATCH('Filed Schedule - 2021 Start'!$B12,'Hourly Mid-C From 2020 IRP'!$F$2:$AF$2,0)),1,0,2930))</f>
        <v>18.597071547166863</v>
      </c>
      <c r="F12" s="38">
        <f t="shared" si="3"/>
        <v>7.2828524449940195</v>
      </c>
      <c r="G12" s="39">
        <f t="shared" si="4"/>
        <v>9.9765101986219449</v>
      </c>
      <c r="H12" s="39">
        <f t="shared" si="0"/>
        <v>0</v>
      </c>
      <c r="I12" s="59">
        <f t="shared" si="1"/>
        <v>0</v>
      </c>
    </row>
    <row r="13" spans="2:9" ht="15" customHeight="1" x14ac:dyDescent="0.2">
      <c r="B13" s="21">
        <f t="shared" si="2"/>
        <v>2026</v>
      </c>
      <c r="C13" s="36">
        <f ca="1">AVERAGE(OFFSET(INDEX('Hourly Mid-C From 2020 IRP'!$F$2:$AF$2,MATCH('Filed Schedule - 2021 Start'!$B13,'Hourly Mid-C From 2020 IRP'!$F$2:$AF$2,0)),1,0,8784))</f>
        <v>24.274403008616606</v>
      </c>
      <c r="D13" s="37">
        <f ca="1">AVERAGE(OFFSET(INDEX('Hourly Mid-C From 2020 IRP'!$F$2930:$AF$2930,MATCH('Filed Schedule - 2021 Start'!$B13,'Hourly Mid-C From 2020 IRP'!$F$2:$AF$2,0)),1,0,5856))</f>
        <v>26.099149584017759</v>
      </c>
      <c r="E13" s="36">
        <f ca="1">AVERAGE(OFFSET(INDEX('Hourly Mid-C From 2020 IRP'!$F$2:$AF$2,MATCH('Filed Schedule - 2021 Start'!$B13,'Hourly Mid-C From 2020 IRP'!$F$2:$AF$2,0)),1,0,2930))</f>
        <v>20.640061153997376</v>
      </c>
      <c r="F13" s="38">
        <f t="shared" si="3"/>
        <v>7.2828524449940195</v>
      </c>
      <c r="G13" s="39">
        <f t="shared" si="4"/>
        <v>9.9765101986219449</v>
      </c>
      <c r="H13" s="39">
        <f t="shared" si="0"/>
        <v>0</v>
      </c>
      <c r="I13" s="59">
        <f t="shared" si="1"/>
        <v>0</v>
      </c>
    </row>
    <row r="14" spans="2:9" ht="15" customHeight="1" x14ac:dyDescent="0.2">
      <c r="B14" s="21">
        <f t="shared" si="2"/>
        <v>2027</v>
      </c>
      <c r="C14" s="36">
        <f ca="1">AVERAGE(OFFSET(INDEX('Hourly Mid-C From 2020 IRP'!$F$2:$AF$2,MATCH('Filed Schedule - 2021 Start'!$B14,'Hourly Mid-C From 2020 IRP'!$F$2:$AF$2,0)),1,0,8784))</f>
        <v>23.566264323557256</v>
      </c>
      <c r="D14" s="37">
        <f ca="1">AVERAGE(OFFSET(INDEX('Hourly Mid-C From 2020 IRP'!$F$2930:$AF$2930,MATCH('Filed Schedule - 2021 Start'!$B14,'Hourly Mid-C From 2020 IRP'!$F$2:$AF$2,0)),1,0,5856))</f>
        <v>24.973267909714348</v>
      </c>
      <c r="E14" s="36">
        <f ca="1">AVERAGE(OFFSET(INDEX('Hourly Mid-C From 2020 IRP'!$F$2:$AF$2,MATCH('Filed Schedule - 2021 Start'!$B14,'Hourly Mid-C From 2020 IRP'!$F$2:$AF$2,0)),1,0,2930))</f>
        <v>20.766273846495583</v>
      </c>
      <c r="F14" s="38">
        <f t="shared" si="3"/>
        <v>7.2828524449940195</v>
      </c>
      <c r="G14" s="39">
        <f t="shared" si="4"/>
        <v>9.9765101986219449</v>
      </c>
      <c r="H14" s="39">
        <f t="shared" si="0"/>
        <v>0</v>
      </c>
      <c r="I14" s="59">
        <f t="shared" si="1"/>
        <v>0</v>
      </c>
    </row>
    <row r="15" spans="2:9" ht="15" customHeight="1" x14ac:dyDescent="0.2">
      <c r="B15" s="21">
        <f t="shared" si="2"/>
        <v>2028</v>
      </c>
      <c r="C15" s="36">
        <f ca="1">AVERAGE(OFFSET(INDEX('Hourly Mid-C From 2020 IRP'!$F$2:$AF$2,MATCH('Filed Schedule - 2021 Start'!$B15,'Hourly Mid-C From 2020 IRP'!$F$2:$AF$2,0)),1,0,8784))</f>
        <v>25.015196649433594</v>
      </c>
      <c r="D15" s="37">
        <f ca="1">AVERAGE(OFFSET(INDEX('Hourly Mid-C From 2020 IRP'!$F$2930:$AF$2930,MATCH('Filed Schedule - 2021 Start'!$B15,'Hourly Mid-C From 2020 IRP'!$F$2:$AF$2,0)),1,0,5856))</f>
        <v>26.042399826414087</v>
      </c>
      <c r="E15" s="36">
        <f ca="1">AVERAGE(OFFSET(INDEX('Hourly Mid-C From 2020 IRP'!$F$2:$AF$2,MATCH('Filed Schedule - 2021 Start'!$B15,'Hourly Mid-C From 2020 IRP'!$F$2:$AF$2,0)),1,0,2930))</f>
        <v>22.972107565079213</v>
      </c>
      <c r="F15" s="38">
        <f t="shared" si="3"/>
        <v>7.2828524449940195</v>
      </c>
      <c r="G15" s="39">
        <f t="shared" si="4"/>
        <v>9.9765101986219449</v>
      </c>
      <c r="H15" s="39">
        <f t="shared" si="0"/>
        <v>0</v>
      </c>
      <c r="I15" s="59">
        <f t="shared" si="1"/>
        <v>0</v>
      </c>
    </row>
    <row r="16" spans="2:9" ht="15" customHeight="1" x14ac:dyDescent="0.2">
      <c r="B16" s="21">
        <f t="shared" si="2"/>
        <v>2029</v>
      </c>
      <c r="C16" s="36">
        <f ca="1">AVERAGE(OFFSET(INDEX('Hourly Mid-C From 2020 IRP'!$F$2:$AF$2,MATCH('Filed Schedule - 2021 Start'!$B16,'Hourly Mid-C From 2020 IRP'!$F$2:$AF$2,0)),1,0,8784))</f>
        <v>25.915746808083131</v>
      </c>
      <c r="D16" s="37">
        <f ca="1">AVERAGE(OFFSET(INDEX('Hourly Mid-C From 2020 IRP'!$F$2930:$AF$2930,MATCH('Filed Schedule - 2021 Start'!$B16,'Hourly Mid-C From 2020 IRP'!$F$2:$AF$2,0)),1,0,5856))</f>
        <v>26.660291086739022</v>
      </c>
      <c r="E16" s="36">
        <f ca="1">AVERAGE(OFFSET(INDEX('Hourly Mid-C From 2020 IRP'!$F$2:$AF$2,MATCH('Filed Schedule - 2021 Start'!$B16,'Hourly Mid-C From 2020 IRP'!$F$2:$AF$2,0)),1,0,2930))</f>
        <v>24.440653925458292</v>
      </c>
      <c r="F16" s="38">
        <f t="shared" si="3"/>
        <v>7.2828524449940195</v>
      </c>
      <c r="G16" s="39">
        <f t="shared" si="4"/>
        <v>9.9765101986219449</v>
      </c>
      <c r="H16" s="39">
        <f t="shared" si="0"/>
        <v>0</v>
      </c>
      <c r="I16" s="59">
        <f t="shared" si="1"/>
        <v>0</v>
      </c>
    </row>
    <row r="17" spans="2:9" ht="15" customHeight="1" x14ac:dyDescent="0.2">
      <c r="B17" s="21">
        <f t="shared" si="2"/>
        <v>2030</v>
      </c>
      <c r="C17" s="36">
        <f ca="1">AVERAGE(OFFSET(INDEX('Hourly Mid-C From 2020 IRP'!$F$2:$AF$2,MATCH('Filed Schedule - 2021 Start'!$B17,'Hourly Mid-C From 2020 IRP'!$F$2:$AF$2,0)),1,0,8784))</f>
        <v>26.718023764249828</v>
      </c>
      <c r="D17" s="37">
        <f ca="1">AVERAGE(OFFSET(INDEX('Hourly Mid-C From 2020 IRP'!$F$2930:$AF$2930,MATCH('Filed Schedule - 2021 Start'!$B17,'Hourly Mid-C From 2020 IRP'!$F$2:$AF$2,0)),1,0,5856))</f>
        <v>26.915283481242593</v>
      </c>
      <c r="E17" s="36">
        <f ca="1">AVERAGE(OFFSET(INDEX('Hourly Mid-C From 2020 IRP'!$F$2:$AF$2,MATCH('Filed Schedule - 2021 Start'!$B17,'Hourly Mid-C From 2020 IRP'!$F$2:$AF$2,0)),1,0,2930))</f>
        <v>26.337330616329961</v>
      </c>
      <c r="F17" s="38">
        <f t="shared" si="3"/>
        <v>7.2828524449940195</v>
      </c>
      <c r="G17" s="39">
        <f t="shared" si="4"/>
        <v>9.9765101986219449</v>
      </c>
      <c r="H17" s="39">
        <f t="shared" si="0"/>
        <v>0</v>
      </c>
      <c r="I17" s="59">
        <f t="shared" si="1"/>
        <v>0</v>
      </c>
    </row>
    <row r="18" spans="2:9" ht="15" customHeight="1" x14ac:dyDescent="0.2">
      <c r="B18" s="21">
        <f t="shared" si="2"/>
        <v>2031</v>
      </c>
      <c r="C18" s="36">
        <f ca="1">AVERAGE(OFFSET(INDEX('Hourly Mid-C From 2020 IRP'!$F$2:$AF$2,MATCH('Filed Schedule - 2021 Start'!$B18,'Hourly Mid-C From 2020 IRP'!$F$2:$AF$2,0)),1,0,8784))</f>
        <v>29.458287959693077</v>
      </c>
      <c r="D18" s="37">
        <f ca="1">AVERAGE(OFFSET(INDEX('Hourly Mid-C From 2020 IRP'!$F$2930:$AF$2930,MATCH('Filed Schedule - 2021 Start'!$B18,'Hourly Mid-C From 2020 IRP'!$F$2:$AF$2,0)),1,0,5856))</f>
        <v>29.465456105818632</v>
      </c>
      <c r="E18" s="36">
        <f ca="1">AVERAGE(OFFSET(INDEX('Hourly Mid-C From 2020 IRP'!$F$2:$AF$2,MATCH('Filed Schedule - 2021 Start'!$B18,'Hourly Mid-C From 2020 IRP'!$F$2:$AF$2,0)),1,0,2930))</f>
        <v>29.4611338467374</v>
      </c>
      <c r="F18" s="38">
        <f t="shared" si="3"/>
        <v>7.2828524449940195</v>
      </c>
      <c r="G18" s="39">
        <f t="shared" si="4"/>
        <v>9.9765101986219449</v>
      </c>
      <c r="H18" s="39">
        <f t="shared" si="0"/>
        <v>0</v>
      </c>
      <c r="I18" s="59">
        <f t="shared" si="1"/>
        <v>0</v>
      </c>
    </row>
    <row r="19" spans="2:9" ht="15" customHeight="1" x14ac:dyDescent="0.2">
      <c r="B19" s="21">
        <f t="shared" si="2"/>
        <v>2032</v>
      </c>
      <c r="C19" s="36">
        <f ca="1">AVERAGE(OFFSET(INDEX('Hourly Mid-C From 2020 IRP'!$F$2:$AF$2,MATCH('Filed Schedule - 2021 Start'!$B19,'Hourly Mid-C From 2020 IRP'!$F$2:$AF$2,0)),1,0,8784))</f>
        <v>29.782059340083489</v>
      </c>
      <c r="D19" s="37">
        <f ca="1">AVERAGE(OFFSET(INDEX('Hourly Mid-C From 2020 IRP'!$F$2930:$AF$2930,MATCH('Filed Schedule - 2021 Start'!$B19,'Hourly Mid-C From 2020 IRP'!$F$2:$AF$2,0)),1,0,5856))</f>
        <v>29.686441178475704</v>
      </c>
      <c r="E19" s="36">
        <f ca="1">AVERAGE(OFFSET(INDEX('Hourly Mid-C From 2020 IRP'!$F$2:$AF$2,MATCH('Filed Schedule - 2021 Start'!$B19,'Hourly Mid-C From 2020 IRP'!$F$2:$AF$2,0)),1,0,2930))</f>
        <v>29.989817450904258</v>
      </c>
      <c r="F19" s="38">
        <f t="shared" si="3"/>
        <v>7.2828524449940195</v>
      </c>
      <c r="G19" s="39">
        <f t="shared" si="4"/>
        <v>9.9765101986219449</v>
      </c>
      <c r="H19" s="39">
        <f t="shared" si="0"/>
        <v>0</v>
      </c>
      <c r="I19" s="59">
        <f t="shared" si="1"/>
        <v>0</v>
      </c>
    </row>
    <row r="20" spans="2:9" ht="15" customHeight="1" x14ac:dyDescent="0.2">
      <c r="B20" s="21">
        <f t="shared" si="2"/>
        <v>2033</v>
      </c>
      <c r="C20" s="36">
        <f ca="1">AVERAGE(OFFSET(INDEX('Hourly Mid-C From 2020 IRP'!$F$2:$AF$2,MATCH('Filed Schedule - 2021 Start'!$B20,'Hourly Mid-C From 2020 IRP'!$F$2:$AF$2,0)),1,0,8784))</f>
        <v>31.220788238627105</v>
      </c>
      <c r="D20" s="37">
        <f ca="1">AVERAGE(OFFSET(INDEX('Hourly Mid-C From 2020 IRP'!$F$2930:$AF$2930,MATCH('Filed Schedule - 2021 Start'!$B20,'Hourly Mid-C From 2020 IRP'!$F$2:$AF$2,0)),1,0,5856))</f>
        <v>30.77991449327174</v>
      </c>
      <c r="E20" s="36">
        <f ca="1">AVERAGE(OFFSET(INDEX('Hourly Mid-C From 2020 IRP'!$F$2:$AF$2,MATCH('Filed Schedule - 2021 Start'!$B20,'Hourly Mid-C From 2020 IRP'!$F$2:$AF$2,0)),1,0,2930))</f>
        <v>32.116807292897718</v>
      </c>
      <c r="F20" s="38">
        <f t="shared" si="3"/>
        <v>7.2828524449940195</v>
      </c>
      <c r="G20" s="39">
        <f t="shared" si="4"/>
        <v>9.9765101986219449</v>
      </c>
      <c r="H20" s="39">
        <f t="shared" si="0"/>
        <v>0</v>
      </c>
      <c r="I20" s="59">
        <f t="shared" si="1"/>
        <v>0</v>
      </c>
    </row>
    <row r="21" spans="2:9" ht="15" customHeight="1" thickBot="1" x14ac:dyDescent="0.25">
      <c r="B21" s="22">
        <f t="shared" si="2"/>
        <v>2034</v>
      </c>
      <c r="C21" s="40">
        <f ca="1">AVERAGE(OFFSET(INDEX('Hourly Mid-C From 2020 IRP'!$F$2:$AF$2,MATCH('Filed Schedule - 2021 Start'!$B21,'Hourly Mid-C From 2020 IRP'!$F$2:$AF$2,0)),1,0,8784))</f>
        <v>32.826223691917299</v>
      </c>
      <c r="D21" s="41">
        <f ca="1">AVERAGE(OFFSET(INDEX('Hourly Mid-C From 2020 IRP'!$F$2930:$AF$2930,MATCH('Filed Schedule - 2021 Start'!$B21,'Hourly Mid-C From 2020 IRP'!$F$2:$AF$2,0)),1,0,5856))</f>
        <v>32.115329275161606</v>
      </c>
      <c r="E21" s="40">
        <f ca="1">AVERAGE(OFFSET(INDEX('Hourly Mid-C From 2020 IRP'!$F$2:$AF$2,MATCH('Filed Schedule - 2021 Start'!$B21,'Hourly Mid-C From 2020 IRP'!$F$2:$AF$2,0)),1,0,2930))</f>
        <v>34.272657681768081</v>
      </c>
      <c r="F21" s="42">
        <f t="shared" si="3"/>
        <v>7.2828524449940195</v>
      </c>
      <c r="G21" s="43">
        <f t="shared" si="4"/>
        <v>9.9765101986219449</v>
      </c>
      <c r="H21" s="43">
        <f t="shared" si="0"/>
        <v>0</v>
      </c>
      <c r="I21" s="60">
        <f t="shared" si="1"/>
        <v>0</v>
      </c>
    </row>
    <row r="22" spans="2:9" ht="15" customHeight="1" x14ac:dyDescent="0.2">
      <c r="B22" s="49"/>
      <c r="C22" s="50"/>
      <c r="D22" s="51"/>
      <c r="E22" s="50"/>
      <c r="F22" s="52"/>
      <c r="G22" s="50"/>
      <c r="H22" s="50"/>
      <c r="I22" s="50"/>
    </row>
    <row r="23" spans="2:9" ht="15" customHeight="1" thickBot="1" x14ac:dyDescent="0.25"/>
    <row r="24" spans="2:9" ht="15" customHeight="1" thickBot="1" x14ac:dyDescent="0.25">
      <c r="B24" s="99" t="s">
        <v>29</v>
      </c>
      <c r="C24" s="100"/>
      <c r="D24" s="100"/>
      <c r="E24" s="100"/>
      <c r="F24" s="100"/>
      <c r="G24" s="101"/>
    </row>
    <row r="25" spans="2:9" ht="15" customHeight="1" x14ac:dyDescent="0.25">
      <c r="B25" s="23">
        <v>36526</v>
      </c>
      <c r="C25" s="85">
        <f>(SUMIF('Hourly Mid-C From 2020 IRP'!$B$3:$B$8786,MONTH($B25),'Hourly Mid-C From 2020 IRP'!$AF$3:$AF$8786)/COUNTIF('Hourly Mid-C From 2020 IRP'!$B$3:$B$8786,MONTH($B25)))/AVERAGE('Hourly Mid-C From 2020 IRP'!$AF$3:$AF$8786)</f>
        <v>1.6208958683761228</v>
      </c>
      <c r="D25" s="23">
        <v>36647</v>
      </c>
      <c r="E25" s="85">
        <f>(SUMIF('Hourly Mid-C From 2020 IRP'!$B$3:$B$8786,MONTH($D25),'Hourly Mid-C From 2020 IRP'!$AF$3:$AF$8786)/COUNTIF('Hourly Mid-C From 2020 IRP'!$B$3:$B$8786,MONTH($D25)))/AVERAGE('Hourly Mid-C From 2020 IRP'!$AF$3:$AF$8786)</f>
        <v>-4.3856726820703067E-2</v>
      </c>
      <c r="F25" s="23">
        <v>36770</v>
      </c>
      <c r="G25" s="44">
        <f>(SUMIF('Hourly Mid-C From 2020 IRP'!$B$3:$B$8786,MONTH($F25),'Hourly Mid-C From 2020 IRP'!$AF$3:$AF$8786)/COUNTIF('Hourly Mid-C From 2020 IRP'!$B$3:$B$8786,MONTH($F25)))/AVERAGE('Hourly Mid-C From 2020 IRP'!$AF$3:$AF$8786)</f>
        <v>1.2518193488655813</v>
      </c>
    </row>
    <row r="26" spans="2:9" ht="15" customHeight="1" x14ac:dyDescent="0.25">
      <c r="B26" s="24">
        <v>36557</v>
      </c>
      <c r="C26" s="86">
        <f>(SUMIF('Hourly Mid-C From 2020 IRP'!$B$3:$B$8786,MONTH($B26),'Hourly Mid-C From 2020 IRP'!$AF$3:$AF$8786)/COUNTIF('Hourly Mid-C From 2020 IRP'!$B$3:$B$8786,MONTH($B26)))/AVERAGE('Hourly Mid-C From 2020 IRP'!$AF$3:$AF$8786)</f>
        <v>1.3377616920560784</v>
      </c>
      <c r="D26" s="24">
        <v>36678</v>
      </c>
      <c r="E26" s="86">
        <f>(SUMIF('Hourly Mid-C From 2020 IRP'!$B$3:$B$8786,MONTH($D26),'Hourly Mid-C From 2020 IRP'!$AF$3:$AF$8786)/COUNTIF('Hourly Mid-C From 2020 IRP'!$B$3:$B$8786,MONTH($D26)))/AVERAGE('Hourly Mid-C From 2020 IRP'!$AF$3:$AF$8786)</f>
        <v>8.7617316181016203E-2</v>
      </c>
      <c r="F26" s="24">
        <v>36800</v>
      </c>
      <c r="G26" s="45">
        <f>(SUMIF('Hourly Mid-C From 2020 IRP'!$B$3:$B$8786,MONTH($F26),'Hourly Mid-C From 2020 IRP'!$AF$3:$AF$8786)/COUNTIF('Hourly Mid-C From 2020 IRP'!$B$3:$B$8786,MONTH($F26)))/AVERAGE('Hourly Mid-C From 2020 IRP'!$AF$3:$AF$8786)</f>
        <v>1.2596932449624341</v>
      </c>
    </row>
    <row r="27" spans="2:9" ht="15" customHeight="1" x14ac:dyDescent="0.25">
      <c r="B27" s="24">
        <v>36586</v>
      </c>
      <c r="C27" s="86">
        <f>(SUMIF('Hourly Mid-C From 2020 IRP'!$B$3:$B$8786,MONTH($B27),'Hourly Mid-C From 2020 IRP'!$AF$3:$AF$8786)/COUNTIF('Hourly Mid-C From 2020 IRP'!$B$3:$B$8786,MONTH($B27)))/AVERAGE('Hourly Mid-C From 2020 IRP'!$AF$3:$AF$8786)</f>
        <v>0.96668964278083813</v>
      </c>
      <c r="D27" s="24">
        <v>36708</v>
      </c>
      <c r="E27" s="86">
        <f>(SUMIF('Hourly Mid-C From 2020 IRP'!$B$3:$B$8786,MONTH($D27),'Hourly Mid-C From 2020 IRP'!$AF$3:$AF$8786)/COUNTIF('Hourly Mid-C From 2020 IRP'!$B$3:$B$8786,MONTH($D27)))/AVERAGE('Hourly Mid-C From 2020 IRP'!$AF$3:$AF$8786)</f>
        <v>0.755195952143074</v>
      </c>
      <c r="F27" s="24">
        <v>36831</v>
      </c>
      <c r="G27" s="45">
        <f>(SUMIF('Hourly Mid-C From 2020 IRP'!$B$3:$B$8786,MONTH($F27),'Hourly Mid-C From 2020 IRP'!$AF$3:$AF$8786)/COUNTIF('Hourly Mid-C From 2020 IRP'!$B$3:$B$8786,MONTH($F27)))/AVERAGE('Hourly Mid-C From 2020 IRP'!$AF$3:$AF$8786)</f>
        <v>1.3428286364413053</v>
      </c>
    </row>
    <row r="28" spans="2:9" ht="15" customHeight="1" thickBot="1" x14ac:dyDescent="0.3">
      <c r="B28" s="25">
        <v>36617</v>
      </c>
      <c r="C28" s="87">
        <f>(SUMIF('Hourly Mid-C From 2020 IRP'!$B$3:$B$8786,MONTH($B28),'Hourly Mid-C From 2020 IRP'!$AF$3:$AF$8786)/COUNTIF('Hourly Mid-C From 2020 IRP'!$B$3:$B$8786,MONTH($B28)))/AVERAGE('Hourly Mid-C From 2020 IRP'!$AF$3:$AF$8786)</f>
        <v>0.41951104334749867</v>
      </c>
      <c r="D28" s="25">
        <v>36739</v>
      </c>
      <c r="E28" s="87">
        <f>(SUMIF('Hourly Mid-C From 2020 IRP'!$B$3:$B$8786,MONTH($D28),'Hourly Mid-C From 2020 IRP'!$AF$3:$AF$8786)/COUNTIF('Hourly Mid-C From 2020 IRP'!$B$3:$B$8786,MONTH($D28)))/AVERAGE('Hourly Mid-C From 2020 IRP'!$AF$3:$AF$8786)</f>
        <v>1.2271336608590053</v>
      </c>
      <c r="F28" s="25">
        <v>36861</v>
      </c>
      <c r="G28" s="46">
        <f>(SUMIF('Hourly Mid-C From 2020 IRP'!$B$3:$B$8786,MONTH($F28),'Hourly Mid-C From 2020 IRP'!$AF$3:$AF$8786)/COUNTIF('Hourly Mid-C From 2020 IRP'!$B$3:$B$8786,MONTH($F28)))/AVERAGE('Hourly Mid-C From 2020 IRP'!$AF$3:$AF$8786)</f>
        <v>1.7675264410964511</v>
      </c>
    </row>
    <row r="29" spans="2:9" ht="15" customHeight="1" x14ac:dyDescent="0.25">
      <c r="B29" s="47"/>
      <c r="C29" s="48"/>
      <c r="D29" s="47"/>
      <c r="E29" s="53"/>
      <c r="F29" s="47"/>
      <c r="G29" s="53"/>
    </row>
    <row r="30" spans="2:9" ht="15" customHeight="1" x14ac:dyDescent="0.25">
      <c r="B30" s="47"/>
      <c r="C30" s="48"/>
      <c r="D30" s="47"/>
      <c r="E30" s="48"/>
      <c r="F30" s="47"/>
      <c r="G30" s="48"/>
    </row>
    <row r="31" spans="2:9" ht="15" customHeight="1" x14ac:dyDescent="0.2">
      <c r="B31" s="90" t="s">
        <v>30</v>
      </c>
      <c r="C31" s="90"/>
      <c r="D31" s="90"/>
      <c r="E31" s="90"/>
      <c r="F31" s="90"/>
      <c r="G31" s="90"/>
      <c r="H31" s="90"/>
      <c r="I31" s="90"/>
    </row>
    <row r="32" spans="2:9" ht="15" customHeight="1" x14ac:dyDescent="0.2">
      <c r="B32" s="90"/>
      <c r="C32" s="90"/>
      <c r="D32" s="90"/>
      <c r="E32" s="90"/>
      <c r="F32" s="90"/>
      <c r="G32" s="90"/>
      <c r="H32" s="90"/>
      <c r="I32" s="90"/>
    </row>
    <row r="33" spans="2:9" ht="15" customHeight="1" x14ac:dyDescent="0.2">
      <c r="B33" s="90"/>
      <c r="C33" s="90"/>
      <c r="D33" s="90"/>
      <c r="E33" s="90"/>
      <c r="F33" s="90"/>
      <c r="G33" s="90"/>
      <c r="H33" s="90"/>
      <c r="I33" s="90"/>
    </row>
    <row r="34" spans="2:9" ht="15" customHeight="1" x14ac:dyDescent="0.2">
      <c r="B34" s="90"/>
      <c r="C34" s="90"/>
      <c r="D34" s="90"/>
      <c r="E34" s="90"/>
      <c r="F34" s="90"/>
      <c r="G34" s="90"/>
      <c r="H34" s="90"/>
      <c r="I34" s="90"/>
    </row>
    <row r="36" spans="2:9" ht="15" customHeight="1" x14ac:dyDescent="0.2">
      <c r="B36" s="95" t="s">
        <v>13</v>
      </c>
      <c r="C36" s="95"/>
      <c r="D36" s="95"/>
      <c r="E36" s="95"/>
      <c r="F36" s="95"/>
      <c r="G36" s="95"/>
      <c r="H36" s="95"/>
      <c r="I36" s="95"/>
    </row>
    <row r="37" spans="2:9" ht="15" customHeight="1" x14ac:dyDescent="0.2">
      <c r="B37" s="95"/>
      <c r="C37" s="95"/>
      <c r="D37" s="95"/>
      <c r="E37" s="95"/>
      <c r="F37" s="95"/>
      <c r="G37" s="95"/>
      <c r="H37" s="95"/>
      <c r="I37" s="95"/>
    </row>
    <row r="38" spans="2:9" ht="15" customHeight="1" x14ac:dyDescent="0.2">
      <c r="B38" s="95"/>
      <c r="C38" s="95"/>
      <c r="D38" s="95"/>
      <c r="E38" s="95"/>
      <c r="F38" s="95"/>
      <c r="G38" s="95"/>
      <c r="H38" s="95"/>
      <c r="I38" s="95"/>
    </row>
    <row r="39" spans="2:9" ht="15" customHeight="1" x14ac:dyDescent="0.2">
      <c r="B39" s="95"/>
      <c r="C39" s="95"/>
      <c r="D39" s="95"/>
      <c r="E39" s="95"/>
      <c r="F39" s="95"/>
      <c r="G39" s="95"/>
      <c r="H39" s="95"/>
      <c r="I39" s="95"/>
    </row>
    <row r="40" spans="2:9" ht="15" customHeight="1" x14ac:dyDescent="0.2">
      <c r="B40" s="95"/>
      <c r="C40" s="95"/>
      <c r="D40" s="95"/>
      <c r="E40" s="95"/>
      <c r="F40" s="95"/>
      <c r="G40" s="95"/>
      <c r="H40" s="95"/>
      <c r="I40" s="95"/>
    </row>
    <row r="41" spans="2:9" ht="15" customHeight="1" x14ac:dyDescent="0.2">
      <c r="B41" s="95"/>
      <c r="C41" s="95"/>
      <c r="D41" s="95"/>
      <c r="E41" s="95"/>
      <c r="F41" s="95"/>
      <c r="G41" s="95"/>
      <c r="H41" s="95"/>
      <c r="I41" s="95"/>
    </row>
    <row r="43" spans="2:9" ht="15" customHeight="1" x14ac:dyDescent="0.2">
      <c r="B43" s="90" t="s">
        <v>25</v>
      </c>
      <c r="C43" s="90"/>
      <c r="D43" s="90"/>
      <c r="E43" s="90"/>
      <c r="F43" s="90"/>
      <c r="G43" s="90"/>
      <c r="H43" s="90"/>
      <c r="I43" s="90"/>
    </row>
    <row r="44" spans="2:9" ht="15" customHeight="1" x14ac:dyDescent="0.2">
      <c r="B44" s="90"/>
      <c r="C44" s="90"/>
      <c r="D44" s="90"/>
      <c r="E44" s="90"/>
      <c r="F44" s="90"/>
      <c r="G44" s="90"/>
      <c r="H44" s="90"/>
      <c r="I44" s="90"/>
    </row>
    <row r="45" spans="2:9" ht="15" customHeight="1" x14ac:dyDescent="0.2">
      <c r="B45" s="90"/>
      <c r="C45" s="90"/>
      <c r="D45" s="90"/>
      <c r="E45" s="90"/>
      <c r="F45" s="90"/>
      <c r="G45" s="90"/>
      <c r="H45" s="90"/>
      <c r="I45" s="90"/>
    </row>
    <row r="46" spans="2:9" ht="15" customHeight="1" x14ac:dyDescent="0.2">
      <c r="B46" s="35"/>
      <c r="C46" s="35"/>
      <c r="D46" s="35"/>
      <c r="E46" s="35"/>
      <c r="F46" s="35"/>
      <c r="G46" s="35"/>
    </row>
  </sheetData>
  <mergeCells count="8">
    <mergeCell ref="B24:G24"/>
    <mergeCell ref="B31:I34"/>
    <mergeCell ref="B36:I41"/>
    <mergeCell ref="B43:I45"/>
    <mergeCell ref="B2:I2"/>
    <mergeCell ref="B3:I3"/>
    <mergeCell ref="B5:B7"/>
    <mergeCell ref="G6:I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45"/>
  <sheetViews>
    <sheetView zoomScaleNormal="100" workbookViewId="0"/>
  </sheetViews>
  <sheetFormatPr defaultColWidth="9.140625" defaultRowHeight="15" customHeight="1" x14ac:dyDescent="0.2"/>
  <cols>
    <col min="1" max="1" width="2.7109375" style="20" customWidth="1"/>
    <col min="2" max="2" width="10.7109375" style="20" customWidth="1"/>
    <col min="3" max="3" width="12.28515625" style="20" bestFit="1" customWidth="1"/>
    <col min="4" max="4" width="10.5703125" style="20" bestFit="1" customWidth="1"/>
    <col min="5" max="5" width="12.28515625" style="20" bestFit="1" customWidth="1"/>
    <col min="6" max="6" width="10.85546875" style="20" bestFit="1" customWidth="1"/>
    <col min="7" max="9" width="10.7109375" style="20" customWidth="1"/>
    <col min="10" max="16384" width="9.140625" style="20"/>
  </cols>
  <sheetData>
    <row r="2" spans="2:9" ht="20.25" x14ac:dyDescent="0.3">
      <c r="B2" s="91" t="s">
        <v>28</v>
      </c>
      <c r="C2" s="92"/>
      <c r="D2" s="92"/>
      <c r="E2" s="92"/>
      <c r="F2" s="92"/>
      <c r="G2" s="92"/>
      <c r="H2" s="92"/>
      <c r="I2" s="92"/>
    </row>
    <row r="3" spans="2:9" ht="15.75" x14ac:dyDescent="0.25">
      <c r="B3" s="102" t="s">
        <v>18</v>
      </c>
      <c r="C3" s="102"/>
      <c r="D3" s="102"/>
      <c r="E3" s="102"/>
      <c r="F3" s="102"/>
      <c r="G3" s="102"/>
      <c r="H3" s="102"/>
      <c r="I3" s="102"/>
    </row>
    <row r="4" spans="2:9" ht="15" customHeight="1" thickBot="1" x14ac:dyDescent="0.25">
      <c r="C4" s="68"/>
      <c r="D4" s="68"/>
      <c r="E4" s="68"/>
      <c r="F4" s="68"/>
    </row>
    <row r="5" spans="2:9" ht="15" customHeight="1" thickBot="1" x14ac:dyDescent="0.25">
      <c r="B5" s="96" t="s">
        <v>1</v>
      </c>
      <c r="C5" s="61" t="s">
        <v>46</v>
      </c>
      <c r="D5" s="72" t="s">
        <v>40</v>
      </c>
      <c r="E5" s="72" t="s">
        <v>41</v>
      </c>
      <c r="F5" s="69" t="s">
        <v>43</v>
      </c>
    </row>
    <row r="6" spans="2:9" ht="15" customHeight="1" x14ac:dyDescent="0.2">
      <c r="B6" s="97"/>
      <c r="C6" s="73" t="s">
        <v>31</v>
      </c>
      <c r="D6" s="73" t="s">
        <v>31</v>
      </c>
      <c r="E6" s="73" t="s">
        <v>31</v>
      </c>
      <c r="F6" s="70" t="s">
        <v>44</v>
      </c>
      <c r="G6" s="93" t="s">
        <v>27</v>
      </c>
      <c r="H6" s="93"/>
      <c r="I6" s="94"/>
    </row>
    <row r="7" spans="2:9" ht="15" customHeight="1" thickBot="1" x14ac:dyDescent="0.25">
      <c r="B7" s="97"/>
      <c r="C7" s="74" t="s">
        <v>0</v>
      </c>
      <c r="D7" s="74" t="s">
        <v>0</v>
      </c>
      <c r="E7" s="74" t="s">
        <v>0</v>
      </c>
      <c r="F7" s="71" t="s">
        <v>38</v>
      </c>
      <c r="G7" s="64" t="s">
        <v>11</v>
      </c>
      <c r="H7" s="18" t="s">
        <v>3</v>
      </c>
      <c r="I7" s="19" t="s">
        <v>4</v>
      </c>
    </row>
    <row r="8" spans="2:9" ht="15" customHeight="1" x14ac:dyDescent="0.2">
      <c r="B8" s="21">
        <v>2022</v>
      </c>
      <c r="C8" s="66">
        <f ca="1">AVERAGE(OFFSET(INDEX('Hourly Mid-C From 2020 IRP'!$F$2:$AF$2,MATCH('Filed Schedule - 2022 Start'!$B8,'Hourly Mid-C From 2020 IRP'!$F$2:$AF$2,0)),1,0,8784))</f>
        <v>19.978618035757322</v>
      </c>
      <c r="D8" s="66">
        <f ca="1">AVERAGE(OFFSET(INDEX('Hourly Mid-C From 2020 IRP'!$F$2930:$AF$2930,MATCH('Filed Schedule - 2022 Start'!$B8,'Hourly Mid-C From 2020 IRP'!$F$2:$AF$2,0)),1,0,5856))</f>
        <v>22.401695319243327</v>
      </c>
      <c r="E8" s="66">
        <f ca="1">AVERAGE(OFFSET(INDEX('Hourly Mid-C From 2020 IRP'!$F$2:$AF$2,MATCH('Filed Schedule - 2022 Start'!$B8,'Hourly Mid-C From 2020 IRP'!$F$2:$AF$2,0)),1,0,2930))</f>
        <v>15.142660357580938</v>
      </c>
      <c r="F8" s="67">
        <f>-PMT(DiscRate,COUNT(B8:B20),'Backup Calculations'!$C$9+NPV(DiscRate,'Backup Calculations'!$C$10:$C$21))/12</f>
        <v>8.1791108276507334</v>
      </c>
      <c r="G8" s="39">
        <f>$F8*12*1000/8760</f>
        <v>11.204261407740733</v>
      </c>
      <c r="H8" s="39">
        <f t="shared" ref="H8:H20" si="0">$F8*12*1000/(8760*SolarNCF)*0</f>
        <v>0</v>
      </c>
      <c r="I8" s="59">
        <f t="shared" ref="I8:I20" si="1">$F8*12*1000/(8760*WindNCF)*0</f>
        <v>0</v>
      </c>
    </row>
    <row r="9" spans="2:9" ht="15" customHeight="1" x14ac:dyDescent="0.2">
      <c r="B9" s="21">
        <f t="shared" ref="B9:B20" si="2">B8+1</f>
        <v>2023</v>
      </c>
      <c r="C9" s="66">
        <f ca="1">AVERAGE(OFFSET(INDEX('Hourly Mid-C From 2020 IRP'!$F$2:$AF$2,MATCH('Filed Schedule - 2022 Start'!$B9,'Hourly Mid-C From 2020 IRP'!$F$2:$AF$2,0)),1,0,8784))</f>
        <v>20.438869421065313</v>
      </c>
      <c r="D9" s="66">
        <f ca="1">AVERAGE(OFFSET(INDEX('Hourly Mid-C From 2020 IRP'!$F$2930:$AF$2930,MATCH('Filed Schedule - 2022 Start'!$B9,'Hourly Mid-C From 2020 IRP'!$F$2:$AF$2,0)),1,0,5856))</f>
        <v>22.731041959347344</v>
      </c>
      <c r="E9" s="66">
        <f ca="1">AVERAGE(OFFSET(INDEX('Hourly Mid-C From 2020 IRP'!$F$2:$AF$2,MATCH('Filed Schedule - 2022 Start'!$B9,'Hourly Mid-C From 2020 IRP'!$F$2:$AF$2,0)),1,0,2930))</f>
        <v>15.86259013906297</v>
      </c>
      <c r="F9" s="38">
        <f>F8</f>
        <v>8.1791108276507334</v>
      </c>
      <c r="G9" s="39">
        <f t="shared" ref="G9:G20" si="3">$F9*12*1000/8760</f>
        <v>11.204261407740733</v>
      </c>
      <c r="H9" s="39">
        <f t="shared" si="0"/>
        <v>0</v>
      </c>
      <c r="I9" s="59">
        <f t="shared" si="1"/>
        <v>0</v>
      </c>
    </row>
    <row r="10" spans="2:9" ht="15" customHeight="1" x14ac:dyDescent="0.2">
      <c r="B10" s="21">
        <f t="shared" si="2"/>
        <v>2024</v>
      </c>
      <c r="C10" s="66">
        <f ca="1">AVERAGE(OFFSET(INDEX('Hourly Mid-C From 2020 IRP'!$F$2:$AF$2,MATCH('Filed Schedule - 2022 Start'!$B10,'Hourly Mid-C From 2020 IRP'!$F$2:$AF$2,0)),1,0,8784))</f>
        <v>21.606457442645752</v>
      </c>
      <c r="D10" s="66">
        <f ca="1">AVERAGE(OFFSET(INDEX('Hourly Mid-C From 2020 IRP'!$F$2930:$AF$2930,MATCH('Filed Schedule - 2022 Start'!$B10,'Hourly Mid-C From 2020 IRP'!$F$2:$AF$2,0)),1,0,5856))</f>
        <v>23.736905901509964</v>
      </c>
      <c r="E10" s="66">
        <f ca="1">AVERAGE(OFFSET(INDEX('Hourly Mid-C From 2020 IRP'!$F$2:$AF$2,MATCH('Filed Schedule - 2022 Start'!$B10,'Hourly Mid-C From 2020 IRP'!$F$2:$AF$2,0)),1,0,2930))</f>
        <v>17.356519402366889</v>
      </c>
      <c r="F10" s="38">
        <f t="shared" ref="F10:F20" si="4">F9</f>
        <v>8.1791108276507334</v>
      </c>
      <c r="G10" s="39">
        <f t="shared" si="3"/>
        <v>11.204261407740733</v>
      </c>
      <c r="H10" s="39">
        <f t="shared" si="0"/>
        <v>0</v>
      </c>
      <c r="I10" s="59">
        <f t="shared" si="1"/>
        <v>0</v>
      </c>
    </row>
    <row r="11" spans="2:9" ht="15" customHeight="1" x14ac:dyDescent="0.2">
      <c r="B11" s="21">
        <f t="shared" si="2"/>
        <v>2025</v>
      </c>
      <c r="C11" s="66">
        <f ca="1">AVERAGE(OFFSET(INDEX('Hourly Mid-C From 2020 IRP'!$F$2:$AF$2,MATCH('Filed Schedule - 2022 Start'!$B11,'Hourly Mid-C From 2020 IRP'!$F$2:$AF$2,0)),1,0,8784))</f>
        <v>22.759062894495887</v>
      </c>
      <c r="D11" s="66">
        <f ca="1">AVERAGE(OFFSET(INDEX('Hourly Mid-C From 2020 IRP'!$F$2930:$AF$2930,MATCH('Filed Schedule - 2022 Start'!$B11,'Hourly Mid-C From 2020 IRP'!$F$2:$AF$2,0)),1,0,5856))</f>
        <v>24.846430852775587</v>
      </c>
      <c r="E11" s="66">
        <f ca="1">AVERAGE(OFFSET(INDEX('Hourly Mid-C From 2020 IRP'!$F$2:$AF$2,MATCH('Filed Schedule - 2022 Start'!$B11,'Hourly Mid-C From 2020 IRP'!$F$2:$AF$2,0)),1,0,2930))</f>
        <v>18.597071547166863</v>
      </c>
      <c r="F11" s="38">
        <f t="shared" si="4"/>
        <v>8.1791108276507334</v>
      </c>
      <c r="G11" s="39">
        <f t="shared" si="3"/>
        <v>11.204261407740733</v>
      </c>
      <c r="H11" s="39">
        <f t="shared" si="0"/>
        <v>0</v>
      </c>
      <c r="I11" s="59">
        <f t="shared" si="1"/>
        <v>0</v>
      </c>
    </row>
    <row r="12" spans="2:9" ht="15" customHeight="1" x14ac:dyDescent="0.2">
      <c r="B12" s="21">
        <f t="shared" si="2"/>
        <v>2026</v>
      </c>
      <c r="C12" s="66">
        <f ca="1">AVERAGE(OFFSET(INDEX('Hourly Mid-C From 2020 IRP'!$F$2:$AF$2,MATCH('Filed Schedule - 2022 Start'!$B12,'Hourly Mid-C From 2020 IRP'!$F$2:$AF$2,0)),1,0,8784))</f>
        <v>24.274403008616606</v>
      </c>
      <c r="D12" s="66">
        <f ca="1">AVERAGE(OFFSET(INDEX('Hourly Mid-C From 2020 IRP'!$F$2930:$AF$2930,MATCH('Filed Schedule - 2022 Start'!$B12,'Hourly Mid-C From 2020 IRP'!$F$2:$AF$2,0)),1,0,5856))</f>
        <v>26.099149584017759</v>
      </c>
      <c r="E12" s="66">
        <f ca="1">AVERAGE(OFFSET(INDEX('Hourly Mid-C From 2020 IRP'!$F$2:$AF$2,MATCH('Filed Schedule - 2022 Start'!$B12,'Hourly Mid-C From 2020 IRP'!$F$2:$AF$2,0)),1,0,2930))</f>
        <v>20.640061153997376</v>
      </c>
      <c r="F12" s="38">
        <f t="shared" si="4"/>
        <v>8.1791108276507334</v>
      </c>
      <c r="G12" s="39">
        <f t="shared" si="3"/>
        <v>11.204261407740733</v>
      </c>
      <c r="H12" s="39">
        <f t="shared" si="0"/>
        <v>0</v>
      </c>
      <c r="I12" s="59">
        <f t="shared" si="1"/>
        <v>0</v>
      </c>
    </row>
    <row r="13" spans="2:9" ht="15" customHeight="1" x14ac:dyDescent="0.2">
      <c r="B13" s="21">
        <f t="shared" si="2"/>
        <v>2027</v>
      </c>
      <c r="C13" s="66">
        <f ca="1">AVERAGE(OFFSET(INDEX('Hourly Mid-C From 2020 IRP'!$F$2:$AF$2,MATCH('Filed Schedule - 2022 Start'!$B13,'Hourly Mid-C From 2020 IRP'!$F$2:$AF$2,0)),1,0,8784))</f>
        <v>23.566264323557256</v>
      </c>
      <c r="D13" s="66">
        <f ca="1">AVERAGE(OFFSET(INDEX('Hourly Mid-C From 2020 IRP'!$F$2930:$AF$2930,MATCH('Filed Schedule - 2022 Start'!$B13,'Hourly Mid-C From 2020 IRP'!$F$2:$AF$2,0)),1,0,5856))</f>
        <v>24.973267909714348</v>
      </c>
      <c r="E13" s="66">
        <f ca="1">AVERAGE(OFFSET(INDEX('Hourly Mid-C From 2020 IRP'!$F$2:$AF$2,MATCH('Filed Schedule - 2022 Start'!$B13,'Hourly Mid-C From 2020 IRP'!$F$2:$AF$2,0)),1,0,2930))</f>
        <v>20.766273846495583</v>
      </c>
      <c r="F13" s="38">
        <f t="shared" si="4"/>
        <v>8.1791108276507334</v>
      </c>
      <c r="G13" s="39">
        <f t="shared" si="3"/>
        <v>11.204261407740733</v>
      </c>
      <c r="H13" s="39">
        <f t="shared" si="0"/>
        <v>0</v>
      </c>
      <c r="I13" s="59">
        <f t="shared" si="1"/>
        <v>0</v>
      </c>
    </row>
    <row r="14" spans="2:9" ht="15" customHeight="1" x14ac:dyDescent="0.2">
      <c r="B14" s="21">
        <f t="shared" si="2"/>
        <v>2028</v>
      </c>
      <c r="C14" s="66">
        <f ca="1">AVERAGE(OFFSET(INDEX('Hourly Mid-C From 2020 IRP'!$F$2:$AF$2,MATCH('Filed Schedule - 2022 Start'!$B14,'Hourly Mid-C From 2020 IRP'!$F$2:$AF$2,0)),1,0,8784))</f>
        <v>25.015196649433594</v>
      </c>
      <c r="D14" s="66">
        <f ca="1">AVERAGE(OFFSET(INDEX('Hourly Mid-C From 2020 IRP'!$F$2930:$AF$2930,MATCH('Filed Schedule - 2022 Start'!$B14,'Hourly Mid-C From 2020 IRP'!$F$2:$AF$2,0)),1,0,5856))</f>
        <v>26.042399826414087</v>
      </c>
      <c r="E14" s="66">
        <f ca="1">AVERAGE(OFFSET(INDEX('Hourly Mid-C From 2020 IRP'!$F$2:$AF$2,MATCH('Filed Schedule - 2022 Start'!$B14,'Hourly Mid-C From 2020 IRP'!$F$2:$AF$2,0)),1,0,2930))</f>
        <v>22.972107565079213</v>
      </c>
      <c r="F14" s="38">
        <f t="shared" si="4"/>
        <v>8.1791108276507334</v>
      </c>
      <c r="G14" s="39">
        <f t="shared" si="3"/>
        <v>11.204261407740733</v>
      </c>
      <c r="H14" s="39">
        <f t="shared" si="0"/>
        <v>0</v>
      </c>
      <c r="I14" s="59">
        <f t="shared" si="1"/>
        <v>0</v>
      </c>
    </row>
    <row r="15" spans="2:9" ht="15" customHeight="1" x14ac:dyDescent="0.2">
      <c r="B15" s="21">
        <f t="shared" si="2"/>
        <v>2029</v>
      </c>
      <c r="C15" s="66">
        <f ca="1">AVERAGE(OFFSET(INDEX('Hourly Mid-C From 2020 IRP'!$F$2:$AF$2,MATCH('Filed Schedule - 2022 Start'!$B15,'Hourly Mid-C From 2020 IRP'!$F$2:$AF$2,0)),1,0,8784))</f>
        <v>25.915746808083131</v>
      </c>
      <c r="D15" s="66">
        <f ca="1">AVERAGE(OFFSET(INDEX('Hourly Mid-C From 2020 IRP'!$F$2930:$AF$2930,MATCH('Filed Schedule - 2022 Start'!$B15,'Hourly Mid-C From 2020 IRP'!$F$2:$AF$2,0)),1,0,5856))</f>
        <v>26.660291086739022</v>
      </c>
      <c r="E15" s="66">
        <f ca="1">AVERAGE(OFFSET(INDEX('Hourly Mid-C From 2020 IRP'!$F$2:$AF$2,MATCH('Filed Schedule - 2022 Start'!$B15,'Hourly Mid-C From 2020 IRP'!$F$2:$AF$2,0)),1,0,2930))</f>
        <v>24.440653925458292</v>
      </c>
      <c r="F15" s="38">
        <f t="shared" si="4"/>
        <v>8.1791108276507334</v>
      </c>
      <c r="G15" s="39">
        <f t="shared" si="3"/>
        <v>11.204261407740733</v>
      </c>
      <c r="H15" s="39">
        <f t="shared" si="0"/>
        <v>0</v>
      </c>
      <c r="I15" s="59">
        <f t="shared" si="1"/>
        <v>0</v>
      </c>
    </row>
    <row r="16" spans="2:9" ht="15" customHeight="1" x14ac:dyDescent="0.2">
      <c r="B16" s="21">
        <f t="shared" si="2"/>
        <v>2030</v>
      </c>
      <c r="C16" s="66">
        <f ca="1">AVERAGE(OFFSET(INDEX('Hourly Mid-C From 2020 IRP'!$F$2:$AF$2,MATCH('Filed Schedule - 2022 Start'!$B16,'Hourly Mid-C From 2020 IRP'!$F$2:$AF$2,0)),1,0,8784))</f>
        <v>26.718023764249828</v>
      </c>
      <c r="D16" s="66">
        <f ca="1">AVERAGE(OFFSET(INDEX('Hourly Mid-C From 2020 IRP'!$F$2930:$AF$2930,MATCH('Filed Schedule - 2022 Start'!$B16,'Hourly Mid-C From 2020 IRP'!$F$2:$AF$2,0)),1,0,5856))</f>
        <v>26.915283481242593</v>
      </c>
      <c r="E16" s="66">
        <f ca="1">AVERAGE(OFFSET(INDEX('Hourly Mid-C From 2020 IRP'!$F$2:$AF$2,MATCH('Filed Schedule - 2022 Start'!$B16,'Hourly Mid-C From 2020 IRP'!$F$2:$AF$2,0)),1,0,2930))</f>
        <v>26.337330616329961</v>
      </c>
      <c r="F16" s="38">
        <f t="shared" si="4"/>
        <v>8.1791108276507334</v>
      </c>
      <c r="G16" s="39">
        <f t="shared" si="3"/>
        <v>11.204261407740733</v>
      </c>
      <c r="H16" s="39">
        <f t="shared" si="0"/>
        <v>0</v>
      </c>
      <c r="I16" s="59">
        <f t="shared" si="1"/>
        <v>0</v>
      </c>
    </row>
    <row r="17" spans="2:9" ht="15" customHeight="1" x14ac:dyDescent="0.2">
      <c r="B17" s="21">
        <f t="shared" si="2"/>
        <v>2031</v>
      </c>
      <c r="C17" s="66">
        <f ca="1">AVERAGE(OFFSET(INDEX('Hourly Mid-C From 2020 IRP'!$F$2:$AF$2,MATCH('Filed Schedule - 2022 Start'!$B17,'Hourly Mid-C From 2020 IRP'!$F$2:$AF$2,0)),1,0,8784))</f>
        <v>29.458287959693077</v>
      </c>
      <c r="D17" s="66">
        <f ca="1">AVERAGE(OFFSET(INDEX('Hourly Mid-C From 2020 IRP'!$F$2930:$AF$2930,MATCH('Filed Schedule - 2022 Start'!$B17,'Hourly Mid-C From 2020 IRP'!$F$2:$AF$2,0)),1,0,5856))</f>
        <v>29.465456105818632</v>
      </c>
      <c r="E17" s="66">
        <f ca="1">AVERAGE(OFFSET(INDEX('Hourly Mid-C From 2020 IRP'!$F$2:$AF$2,MATCH('Filed Schedule - 2022 Start'!$B17,'Hourly Mid-C From 2020 IRP'!$F$2:$AF$2,0)),1,0,2930))</f>
        <v>29.4611338467374</v>
      </c>
      <c r="F17" s="38">
        <f t="shared" si="4"/>
        <v>8.1791108276507334</v>
      </c>
      <c r="G17" s="39">
        <f t="shared" si="3"/>
        <v>11.204261407740733</v>
      </c>
      <c r="H17" s="39">
        <f t="shared" si="0"/>
        <v>0</v>
      </c>
      <c r="I17" s="59">
        <f t="shared" si="1"/>
        <v>0</v>
      </c>
    </row>
    <row r="18" spans="2:9" ht="15" customHeight="1" x14ac:dyDescent="0.2">
      <c r="B18" s="21">
        <f t="shared" si="2"/>
        <v>2032</v>
      </c>
      <c r="C18" s="66">
        <f ca="1">AVERAGE(OFFSET(INDEX('Hourly Mid-C From 2020 IRP'!$F$2:$AF$2,MATCH('Filed Schedule - 2022 Start'!$B18,'Hourly Mid-C From 2020 IRP'!$F$2:$AF$2,0)),1,0,8784))</f>
        <v>29.782059340083489</v>
      </c>
      <c r="D18" s="66">
        <f ca="1">AVERAGE(OFFSET(INDEX('Hourly Mid-C From 2020 IRP'!$F$2930:$AF$2930,MATCH('Filed Schedule - 2022 Start'!$B18,'Hourly Mid-C From 2020 IRP'!$F$2:$AF$2,0)),1,0,5856))</f>
        <v>29.686441178475704</v>
      </c>
      <c r="E18" s="66">
        <f ca="1">AVERAGE(OFFSET(INDEX('Hourly Mid-C From 2020 IRP'!$F$2:$AF$2,MATCH('Filed Schedule - 2022 Start'!$B18,'Hourly Mid-C From 2020 IRP'!$F$2:$AF$2,0)),1,0,2930))</f>
        <v>29.989817450904258</v>
      </c>
      <c r="F18" s="38">
        <f t="shared" si="4"/>
        <v>8.1791108276507334</v>
      </c>
      <c r="G18" s="39">
        <f t="shared" si="3"/>
        <v>11.204261407740733</v>
      </c>
      <c r="H18" s="39">
        <f t="shared" si="0"/>
        <v>0</v>
      </c>
      <c r="I18" s="59">
        <f t="shared" si="1"/>
        <v>0</v>
      </c>
    </row>
    <row r="19" spans="2:9" ht="15" customHeight="1" x14ac:dyDescent="0.2">
      <c r="B19" s="21">
        <f t="shared" si="2"/>
        <v>2033</v>
      </c>
      <c r="C19" s="66">
        <f ca="1">AVERAGE(OFFSET(INDEX('Hourly Mid-C From 2020 IRP'!$F$2:$AF$2,MATCH('Filed Schedule - 2022 Start'!$B19,'Hourly Mid-C From 2020 IRP'!$F$2:$AF$2,0)),1,0,8784))</f>
        <v>31.220788238627105</v>
      </c>
      <c r="D19" s="66">
        <f ca="1">AVERAGE(OFFSET(INDEX('Hourly Mid-C From 2020 IRP'!$F$2930:$AF$2930,MATCH('Filed Schedule - 2022 Start'!$B19,'Hourly Mid-C From 2020 IRP'!$F$2:$AF$2,0)),1,0,5856))</f>
        <v>30.77991449327174</v>
      </c>
      <c r="E19" s="66">
        <f ca="1">AVERAGE(OFFSET(INDEX('Hourly Mid-C From 2020 IRP'!$F$2:$AF$2,MATCH('Filed Schedule - 2022 Start'!$B19,'Hourly Mid-C From 2020 IRP'!$F$2:$AF$2,0)),1,0,2930))</f>
        <v>32.116807292897718</v>
      </c>
      <c r="F19" s="38">
        <f t="shared" si="4"/>
        <v>8.1791108276507334</v>
      </c>
      <c r="G19" s="39">
        <f t="shared" si="3"/>
        <v>11.204261407740733</v>
      </c>
      <c r="H19" s="39">
        <f t="shared" si="0"/>
        <v>0</v>
      </c>
      <c r="I19" s="59">
        <f t="shared" si="1"/>
        <v>0</v>
      </c>
    </row>
    <row r="20" spans="2:9" ht="15" customHeight="1" thickBot="1" x14ac:dyDescent="0.25">
      <c r="B20" s="22">
        <f t="shared" si="2"/>
        <v>2034</v>
      </c>
      <c r="C20" s="40">
        <f ca="1">AVERAGE(OFFSET(INDEX('Hourly Mid-C From 2020 IRP'!$F$2:$AF$2,MATCH('Filed Schedule - 2022 Start'!$B20,'Hourly Mid-C From 2020 IRP'!$F$2:$AF$2,0)),1,0,8784))</f>
        <v>32.826223691917299</v>
      </c>
      <c r="D20" s="40">
        <f ca="1">AVERAGE(OFFSET(INDEX('Hourly Mid-C From 2020 IRP'!$F$2930:$AF$2930,MATCH('Filed Schedule - 2022 Start'!$B20,'Hourly Mid-C From 2020 IRP'!$F$2:$AF$2,0)),1,0,5856))</f>
        <v>32.115329275161606</v>
      </c>
      <c r="E20" s="40">
        <f ca="1">AVERAGE(OFFSET(INDEX('Hourly Mid-C From 2020 IRP'!$F$2:$AF$2,MATCH('Filed Schedule - 2022 Start'!$B20,'Hourly Mid-C From 2020 IRP'!$F$2:$AF$2,0)),1,0,2930))</f>
        <v>34.272657681768081</v>
      </c>
      <c r="F20" s="42">
        <f t="shared" si="4"/>
        <v>8.1791108276507334</v>
      </c>
      <c r="G20" s="43">
        <f t="shared" si="3"/>
        <v>11.204261407740733</v>
      </c>
      <c r="H20" s="43">
        <f t="shared" si="0"/>
        <v>0</v>
      </c>
      <c r="I20" s="60">
        <f t="shared" si="1"/>
        <v>0</v>
      </c>
    </row>
    <row r="21" spans="2:9" ht="15" customHeight="1" x14ac:dyDescent="0.2">
      <c r="B21" s="49"/>
      <c r="C21" s="50"/>
      <c r="D21" s="51"/>
      <c r="E21" s="50"/>
      <c r="F21" s="52"/>
      <c r="G21" s="50"/>
      <c r="H21" s="50"/>
      <c r="I21" s="50"/>
    </row>
    <row r="22" spans="2:9" ht="15" customHeight="1" thickBot="1" x14ac:dyDescent="0.25"/>
    <row r="23" spans="2:9" ht="15" customHeight="1" thickBot="1" x14ac:dyDescent="0.25">
      <c r="B23" s="99" t="s">
        <v>12</v>
      </c>
      <c r="C23" s="100"/>
      <c r="D23" s="100"/>
      <c r="E23" s="100"/>
      <c r="F23" s="100"/>
      <c r="G23" s="101"/>
    </row>
    <row r="24" spans="2:9" ht="15" customHeight="1" x14ac:dyDescent="0.25">
      <c r="B24" s="23">
        <v>36526</v>
      </c>
      <c r="C24" s="85">
        <f>(SUMIF('Hourly Mid-C From 2020 IRP'!$B$3:$B$8786,MONTH($B24),'Hourly Mid-C From 2020 IRP'!$AF$3:$AF$8786)/COUNTIF('Hourly Mid-C From 2020 IRP'!$B$3:$B$8786,MONTH($B24)))/AVERAGE('Hourly Mid-C From 2020 IRP'!$AF$3:$AF$8786)</f>
        <v>1.6208958683761228</v>
      </c>
      <c r="D24" s="23">
        <v>36647</v>
      </c>
      <c r="E24" s="85">
        <f>(SUMIF('Hourly Mid-C From 2020 IRP'!$B$3:$B$8786,MONTH($D24),'Hourly Mid-C From 2020 IRP'!$AF$3:$AF$8786)/COUNTIF('Hourly Mid-C From 2020 IRP'!$B$3:$B$8786,MONTH($D24)))/AVERAGE('Hourly Mid-C From 2020 IRP'!$AF$3:$AF$8786)</f>
        <v>-4.3856726820703067E-2</v>
      </c>
      <c r="F24" s="23">
        <v>36770</v>
      </c>
      <c r="G24" s="44">
        <f>(SUMIF('Hourly Mid-C From 2020 IRP'!$B$3:$B$8786,MONTH($F24),'Hourly Mid-C From 2020 IRP'!$AF$3:$AF$8786)/COUNTIF('Hourly Mid-C From 2020 IRP'!$B$3:$B$8786,MONTH($F24)))/AVERAGE('Hourly Mid-C From 2020 IRP'!$AF$3:$AF$8786)</f>
        <v>1.2518193488655813</v>
      </c>
    </row>
    <row r="25" spans="2:9" ht="15" customHeight="1" x14ac:dyDescent="0.25">
      <c r="B25" s="24">
        <v>36557</v>
      </c>
      <c r="C25" s="86">
        <f>(SUMIF('Hourly Mid-C From 2020 IRP'!$B$3:$B$8786,MONTH($B25),'Hourly Mid-C From 2020 IRP'!$AF$3:$AF$8786)/COUNTIF('Hourly Mid-C From 2020 IRP'!$B$3:$B$8786,MONTH($B25)))/AVERAGE('Hourly Mid-C From 2020 IRP'!$AF$3:$AF$8786)</f>
        <v>1.3377616920560784</v>
      </c>
      <c r="D25" s="24">
        <v>36678</v>
      </c>
      <c r="E25" s="86">
        <f>(SUMIF('Hourly Mid-C From 2020 IRP'!$B$3:$B$8786,MONTH($D25),'Hourly Mid-C From 2020 IRP'!$AF$3:$AF$8786)/COUNTIF('Hourly Mid-C From 2020 IRP'!$B$3:$B$8786,MONTH($D25)))/AVERAGE('Hourly Mid-C From 2020 IRP'!$AF$3:$AF$8786)</f>
        <v>8.7617316181016203E-2</v>
      </c>
      <c r="F25" s="24">
        <v>36800</v>
      </c>
      <c r="G25" s="45">
        <f>(SUMIF('Hourly Mid-C From 2020 IRP'!$B$3:$B$8786,MONTH($F25),'Hourly Mid-C From 2020 IRP'!$AF$3:$AF$8786)/COUNTIF('Hourly Mid-C From 2020 IRP'!$B$3:$B$8786,MONTH($F25)))/AVERAGE('Hourly Mid-C From 2020 IRP'!$AF$3:$AF$8786)</f>
        <v>1.2596932449624341</v>
      </c>
    </row>
    <row r="26" spans="2:9" ht="15" customHeight="1" x14ac:dyDescent="0.25">
      <c r="B26" s="24">
        <v>36586</v>
      </c>
      <c r="C26" s="86">
        <f>(SUMIF('Hourly Mid-C From 2020 IRP'!$B$3:$B$8786,MONTH($B26),'Hourly Mid-C From 2020 IRP'!$AF$3:$AF$8786)/COUNTIF('Hourly Mid-C From 2020 IRP'!$B$3:$B$8786,MONTH($B26)))/AVERAGE('Hourly Mid-C From 2020 IRP'!$AF$3:$AF$8786)</f>
        <v>0.96668964278083813</v>
      </c>
      <c r="D26" s="24">
        <v>36708</v>
      </c>
      <c r="E26" s="86">
        <f>(SUMIF('Hourly Mid-C From 2020 IRP'!$B$3:$B$8786,MONTH($D26),'Hourly Mid-C From 2020 IRP'!$AF$3:$AF$8786)/COUNTIF('Hourly Mid-C From 2020 IRP'!$B$3:$B$8786,MONTH($D26)))/AVERAGE('Hourly Mid-C From 2020 IRP'!$AF$3:$AF$8786)</f>
        <v>0.755195952143074</v>
      </c>
      <c r="F26" s="24">
        <v>36831</v>
      </c>
      <c r="G26" s="45">
        <f>(SUMIF('Hourly Mid-C From 2020 IRP'!$B$3:$B$8786,MONTH($F26),'Hourly Mid-C From 2020 IRP'!$AF$3:$AF$8786)/COUNTIF('Hourly Mid-C From 2020 IRP'!$B$3:$B$8786,MONTH($F26)))/AVERAGE('Hourly Mid-C From 2020 IRP'!$AF$3:$AF$8786)</f>
        <v>1.3428286364413053</v>
      </c>
    </row>
    <row r="27" spans="2:9" ht="15" customHeight="1" thickBot="1" x14ac:dyDescent="0.3">
      <c r="B27" s="25">
        <v>36617</v>
      </c>
      <c r="C27" s="87">
        <f>(SUMIF('Hourly Mid-C From 2020 IRP'!$B$3:$B$8786,MONTH($B27),'Hourly Mid-C From 2020 IRP'!$AF$3:$AF$8786)/COUNTIF('Hourly Mid-C From 2020 IRP'!$B$3:$B$8786,MONTH($B27)))/AVERAGE('Hourly Mid-C From 2020 IRP'!$AF$3:$AF$8786)</f>
        <v>0.41951104334749867</v>
      </c>
      <c r="D27" s="25">
        <v>36739</v>
      </c>
      <c r="E27" s="87">
        <f>(SUMIF('Hourly Mid-C From 2020 IRP'!$B$3:$B$8786,MONTH($D27),'Hourly Mid-C From 2020 IRP'!$AF$3:$AF$8786)/COUNTIF('Hourly Mid-C From 2020 IRP'!$B$3:$B$8786,MONTH($D27)))/AVERAGE('Hourly Mid-C From 2020 IRP'!$AF$3:$AF$8786)</f>
        <v>1.2271336608590053</v>
      </c>
      <c r="F27" s="25">
        <v>36861</v>
      </c>
      <c r="G27" s="46">
        <f>(SUMIF('Hourly Mid-C From 2020 IRP'!$B$3:$B$8786,MONTH($F27),'Hourly Mid-C From 2020 IRP'!$AF$3:$AF$8786)/COUNTIF('Hourly Mid-C From 2020 IRP'!$B$3:$B$8786,MONTH($F27)))/AVERAGE('Hourly Mid-C From 2020 IRP'!$AF$3:$AF$8786)</f>
        <v>1.7675264410964511</v>
      </c>
    </row>
    <row r="28" spans="2:9" ht="15" customHeight="1" x14ac:dyDescent="0.25">
      <c r="B28" s="47"/>
      <c r="C28" s="48"/>
      <c r="D28" s="47"/>
      <c r="E28" s="53"/>
      <c r="F28" s="47"/>
      <c r="G28" s="53"/>
    </row>
    <row r="29" spans="2:9" ht="15" customHeight="1" x14ac:dyDescent="0.25">
      <c r="B29" s="47"/>
      <c r="C29" s="48"/>
      <c r="D29" s="47"/>
      <c r="E29" s="48"/>
      <c r="F29" s="47"/>
      <c r="G29" s="48"/>
    </row>
    <row r="30" spans="2:9" ht="15" customHeight="1" x14ac:dyDescent="0.2">
      <c r="B30" s="90" t="s">
        <v>30</v>
      </c>
      <c r="C30" s="90"/>
      <c r="D30" s="90"/>
      <c r="E30" s="90"/>
      <c r="F30" s="90"/>
      <c r="G30" s="90"/>
      <c r="H30" s="90"/>
      <c r="I30" s="90"/>
    </row>
    <row r="31" spans="2:9" ht="15" customHeight="1" x14ac:dyDescent="0.2">
      <c r="B31" s="90"/>
      <c r="C31" s="90"/>
      <c r="D31" s="90"/>
      <c r="E31" s="90"/>
      <c r="F31" s="90"/>
      <c r="G31" s="90"/>
      <c r="H31" s="90"/>
      <c r="I31" s="90"/>
    </row>
    <row r="32" spans="2:9" ht="15" customHeight="1" x14ac:dyDescent="0.2">
      <c r="B32" s="90"/>
      <c r="C32" s="90"/>
      <c r="D32" s="90"/>
      <c r="E32" s="90"/>
      <c r="F32" s="90"/>
      <c r="G32" s="90"/>
      <c r="H32" s="90"/>
      <c r="I32" s="90"/>
    </row>
    <row r="33" spans="2:9" ht="15" customHeight="1" x14ac:dyDescent="0.2">
      <c r="B33" s="90"/>
      <c r="C33" s="90"/>
      <c r="D33" s="90"/>
      <c r="E33" s="90"/>
      <c r="F33" s="90"/>
      <c r="G33" s="90"/>
      <c r="H33" s="90"/>
      <c r="I33" s="90"/>
    </row>
    <row r="35" spans="2:9" ht="15" customHeight="1" x14ac:dyDescent="0.2">
      <c r="B35" s="95" t="s">
        <v>13</v>
      </c>
      <c r="C35" s="95"/>
      <c r="D35" s="95"/>
      <c r="E35" s="95"/>
      <c r="F35" s="95"/>
      <c r="G35" s="95"/>
      <c r="H35" s="95"/>
      <c r="I35" s="95"/>
    </row>
    <row r="36" spans="2:9" ht="15" customHeight="1" x14ac:dyDescent="0.2">
      <c r="B36" s="95"/>
      <c r="C36" s="95"/>
      <c r="D36" s="95"/>
      <c r="E36" s="95"/>
      <c r="F36" s="95"/>
      <c r="G36" s="95"/>
      <c r="H36" s="95"/>
      <c r="I36" s="95"/>
    </row>
    <row r="37" spans="2:9" ht="15" customHeight="1" x14ac:dyDescent="0.2">
      <c r="B37" s="95"/>
      <c r="C37" s="95"/>
      <c r="D37" s="95"/>
      <c r="E37" s="95"/>
      <c r="F37" s="95"/>
      <c r="G37" s="95"/>
      <c r="H37" s="95"/>
      <c r="I37" s="95"/>
    </row>
    <row r="38" spans="2:9" ht="15" customHeight="1" x14ac:dyDescent="0.2">
      <c r="B38" s="95"/>
      <c r="C38" s="95"/>
      <c r="D38" s="95"/>
      <c r="E38" s="95"/>
      <c r="F38" s="95"/>
      <c r="G38" s="95"/>
      <c r="H38" s="95"/>
      <c r="I38" s="95"/>
    </row>
    <row r="39" spans="2:9" ht="15" customHeight="1" x14ac:dyDescent="0.2">
      <c r="B39" s="95"/>
      <c r="C39" s="95"/>
      <c r="D39" s="95"/>
      <c r="E39" s="95"/>
      <c r="F39" s="95"/>
      <c r="G39" s="95"/>
      <c r="H39" s="95"/>
      <c r="I39" s="95"/>
    </row>
    <row r="40" spans="2:9" ht="15" customHeight="1" x14ac:dyDescent="0.2">
      <c r="B40" s="95"/>
      <c r="C40" s="95"/>
      <c r="D40" s="95"/>
      <c r="E40" s="95"/>
      <c r="F40" s="95"/>
      <c r="G40" s="95"/>
      <c r="H40" s="95"/>
      <c r="I40" s="95"/>
    </row>
    <row r="42" spans="2:9" ht="15" customHeight="1" x14ac:dyDescent="0.2">
      <c r="B42" s="90" t="s">
        <v>25</v>
      </c>
      <c r="C42" s="90"/>
      <c r="D42" s="90"/>
      <c r="E42" s="90"/>
      <c r="F42" s="90"/>
      <c r="G42" s="90"/>
      <c r="H42" s="90"/>
      <c r="I42" s="90"/>
    </row>
    <row r="43" spans="2:9" ht="15" customHeight="1" x14ac:dyDescent="0.2">
      <c r="B43" s="90"/>
      <c r="C43" s="90"/>
      <c r="D43" s="90"/>
      <c r="E43" s="90"/>
      <c r="F43" s="90"/>
      <c r="G43" s="90"/>
      <c r="H43" s="90"/>
      <c r="I43" s="90"/>
    </row>
    <row r="44" spans="2:9" ht="15" customHeight="1" x14ac:dyDescent="0.2">
      <c r="B44" s="90"/>
      <c r="C44" s="90"/>
      <c r="D44" s="90"/>
      <c r="E44" s="90"/>
      <c r="F44" s="90"/>
      <c r="G44" s="90"/>
      <c r="H44" s="90"/>
      <c r="I44" s="90"/>
    </row>
    <row r="45" spans="2:9" ht="15" customHeight="1" x14ac:dyDescent="0.2">
      <c r="B45" s="35"/>
      <c r="C45" s="35"/>
      <c r="D45" s="35"/>
      <c r="E45" s="35"/>
      <c r="F45" s="35"/>
      <c r="G45" s="35"/>
    </row>
  </sheetData>
  <mergeCells count="8">
    <mergeCell ref="B23:G23"/>
    <mergeCell ref="B35:I40"/>
    <mergeCell ref="B42:I44"/>
    <mergeCell ref="B2:I2"/>
    <mergeCell ref="B3:I3"/>
    <mergeCell ref="B5:B7"/>
    <mergeCell ref="G6:I6"/>
    <mergeCell ref="B30:I3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45"/>
  <sheetViews>
    <sheetView workbookViewId="0">
      <selection activeCell="B3" sqref="B3"/>
    </sheetView>
  </sheetViews>
  <sheetFormatPr defaultColWidth="8.85546875" defaultRowHeight="12.75" x14ac:dyDescent="0.2"/>
  <cols>
    <col min="1" max="1" width="8.85546875" style="13"/>
    <col min="2" max="2" width="17.5703125" style="13" customWidth="1"/>
    <col min="3" max="3" width="9.140625" style="13" bestFit="1" customWidth="1"/>
    <col min="4" max="16384" width="8.85546875" style="13"/>
  </cols>
  <sheetData>
    <row r="2" spans="2:7" ht="15" customHeight="1" x14ac:dyDescent="0.2">
      <c r="B2" s="12" t="s">
        <v>53</v>
      </c>
      <c r="C2" s="56">
        <v>7.4999999999999997E-2</v>
      </c>
      <c r="E2" s="34" t="s">
        <v>24</v>
      </c>
    </row>
    <row r="3" spans="2:7" ht="13.5" thickBot="1" x14ac:dyDescent="0.25"/>
    <row r="4" spans="2:7" ht="25.5" x14ac:dyDescent="0.2">
      <c r="B4" s="77" t="s">
        <v>1</v>
      </c>
      <c r="C4" s="81" t="s">
        <v>48</v>
      </c>
      <c r="E4" s="13" t="s">
        <v>19</v>
      </c>
    </row>
    <row r="5" spans="2:7" ht="15" customHeight="1" x14ac:dyDescent="0.2">
      <c r="B5" s="78"/>
      <c r="C5" s="80"/>
      <c r="E5" s="32" t="s">
        <v>20</v>
      </c>
      <c r="F5" s="32" t="s">
        <v>21</v>
      </c>
      <c r="G5" s="33" t="s">
        <v>23</v>
      </c>
    </row>
    <row r="6" spans="2:7" x14ac:dyDescent="0.2">
      <c r="B6" s="79"/>
      <c r="C6" s="80" t="s">
        <v>47</v>
      </c>
      <c r="E6" s="30">
        <v>1.9E-2</v>
      </c>
      <c r="F6" s="31">
        <v>4.2300000000000004</v>
      </c>
      <c r="G6" s="31">
        <f>F6+E9*E6</f>
        <v>4.7566800000000002</v>
      </c>
    </row>
    <row r="7" spans="2:7" x14ac:dyDescent="0.2">
      <c r="B7" s="14">
        <v>2020</v>
      </c>
      <c r="C7" s="16">
        <f>'2017 IRP Capacity Sch (T11.6)'!D10</f>
        <v>0</v>
      </c>
    </row>
    <row r="8" spans="2:7" x14ac:dyDescent="0.2">
      <c r="B8" s="14">
        <v>2021</v>
      </c>
      <c r="C8" s="16">
        <f>'2017 IRP Capacity Sch (T11.6)'!D11</f>
        <v>0</v>
      </c>
      <c r="E8" s="12" t="s">
        <v>49</v>
      </c>
    </row>
    <row r="9" spans="2:7" x14ac:dyDescent="0.2">
      <c r="B9" s="14">
        <v>2022</v>
      </c>
      <c r="C9" s="16">
        <f>'2017 IRP Capacity Sch (T11.6)'!D12</f>
        <v>0</v>
      </c>
      <c r="E9" s="29">
        <v>27.72</v>
      </c>
    </row>
    <row r="10" spans="2:7" x14ac:dyDescent="0.2">
      <c r="B10" s="14">
        <v>2023</v>
      </c>
      <c r="C10" s="16">
        <f>'2017 IRP Capacity Sch (T11.6)'!D13</f>
        <v>0</v>
      </c>
    </row>
    <row r="11" spans="2:7" x14ac:dyDescent="0.2">
      <c r="B11" s="14">
        <v>2024</v>
      </c>
      <c r="C11" s="16">
        <f>'2017 IRP Capacity Sch (T11.6)'!D14</f>
        <v>0</v>
      </c>
      <c r="E11" s="5">
        <f>1+(E10-G6)/E9</f>
        <v>0.82840259740259736</v>
      </c>
      <c r="F11" s="13" t="s">
        <v>22</v>
      </c>
    </row>
    <row r="12" spans="2:7" x14ac:dyDescent="0.2">
      <c r="B12" s="14">
        <v>2025</v>
      </c>
      <c r="C12" s="16">
        <f>'2017 IRP Capacity Sch (T11.6)'!D15</f>
        <v>0</v>
      </c>
    </row>
    <row r="13" spans="2:7" x14ac:dyDescent="0.2">
      <c r="B13" s="14">
        <v>2026</v>
      </c>
      <c r="C13" s="16">
        <f>'2017 IRP Capacity Sch (T11.6)'!D16</f>
        <v>0</v>
      </c>
      <c r="E13" s="13" t="s">
        <v>50</v>
      </c>
    </row>
    <row r="14" spans="2:7" x14ac:dyDescent="0.2">
      <c r="B14" s="14">
        <v>2027</v>
      </c>
      <c r="C14" s="16">
        <f>'2017 IRP Capacity Sch (T11.6)'!D17</f>
        <v>170.76439126008677</v>
      </c>
      <c r="E14" s="89" t="s">
        <v>3</v>
      </c>
      <c r="F14" s="89" t="s">
        <v>4</v>
      </c>
    </row>
    <row r="15" spans="2:7" x14ac:dyDescent="0.2">
      <c r="B15" s="14">
        <v>2028</v>
      </c>
      <c r="C15" s="16">
        <f>'2017 IRP Capacity Sch (T11.6)'!D18</f>
        <v>174.17967908528851</v>
      </c>
      <c r="E15" s="88">
        <v>0.23599999999999999</v>
      </c>
      <c r="F15" s="88">
        <v>0.36799999999999999</v>
      </c>
    </row>
    <row r="16" spans="2:7" x14ac:dyDescent="0.2">
      <c r="B16" s="14">
        <v>2029</v>
      </c>
      <c r="C16" s="16">
        <f>'2017 IRP Capacity Sch (T11.6)'!D19</f>
        <v>177.66327266699429</v>
      </c>
    </row>
    <row r="17" spans="2:3" ht="12.75" customHeight="1" x14ac:dyDescent="0.2">
      <c r="B17" s="14">
        <v>2030</v>
      </c>
      <c r="C17" s="16">
        <f>'2017 IRP Capacity Sch (T11.6)'!D20</f>
        <v>181.21653812033418</v>
      </c>
    </row>
    <row r="18" spans="2:3" x14ac:dyDescent="0.2">
      <c r="B18" s="14">
        <v>2031</v>
      </c>
      <c r="C18" s="16">
        <f>'2017 IRP Capacity Sch (T11.6)'!D21</f>
        <v>184.84086888274086</v>
      </c>
    </row>
    <row r="19" spans="2:3" x14ac:dyDescent="0.2">
      <c r="B19" s="14">
        <v>2032</v>
      </c>
      <c r="C19" s="16">
        <f>'2017 IRP Capacity Sch (T11.6)'!D22</f>
        <v>188.53768626039567</v>
      </c>
    </row>
    <row r="20" spans="2:3" x14ac:dyDescent="0.2">
      <c r="B20" s="14">
        <v>2033</v>
      </c>
      <c r="C20" s="16">
        <f>'2017 IRP Capacity Sch (T11.6)'!D23</f>
        <v>192.3084399856036</v>
      </c>
    </row>
    <row r="21" spans="2:3" x14ac:dyDescent="0.2">
      <c r="B21" s="14">
        <v>2034</v>
      </c>
      <c r="C21" s="16">
        <f>'2017 IRP Capacity Sch (T11.6)'!D24</f>
        <v>196.15460878531567</v>
      </c>
    </row>
    <row r="22" spans="2:3" x14ac:dyDescent="0.2">
      <c r="B22" s="14">
        <v>2035</v>
      </c>
      <c r="C22" s="16">
        <f>'2017 IRP Capacity Sch (T11.6)'!D25</f>
        <v>200.077700961022</v>
      </c>
    </row>
    <row r="23" spans="2:3" x14ac:dyDescent="0.2">
      <c r="B23" s="14">
        <v>2036</v>
      </c>
      <c r="C23" s="16">
        <f>'2017 IRP Capacity Sch (T11.6)'!D26</f>
        <v>204.07925498024244</v>
      </c>
    </row>
    <row r="24" spans="2:3" x14ac:dyDescent="0.2">
      <c r="B24" s="14">
        <v>2037</v>
      </c>
      <c r="C24" s="16">
        <f>'2017 IRP Capacity Sch (T11.6)'!D27</f>
        <v>208.1608400798473</v>
      </c>
    </row>
    <row r="25" spans="2:3" x14ac:dyDescent="0.2">
      <c r="B25" s="14">
        <v>2038</v>
      </c>
      <c r="C25" s="16">
        <f>'2017 IRP Capacity Sch (T11.6)'!D28</f>
        <v>212.32405688144425</v>
      </c>
    </row>
    <row r="26" spans="2:3" ht="13.5" thickBot="1" x14ac:dyDescent="0.25">
      <c r="B26" s="54">
        <v>2039</v>
      </c>
      <c r="C26" s="55">
        <f>'2017 IRP Capacity Sch (T11.6)'!D29</f>
        <v>216.57053801907313</v>
      </c>
    </row>
    <row r="28" spans="2:3" ht="12.75" customHeight="1" x14ac:dyDescent="0.2">
      <c r="B28" s="103" t="s">
        <v>7</v>
      </c>
      <c r="C28" s="103"/>
    </row>
    <row r="29" spans="2:3" x14ac:dyDescent="0.2">
      <c r="B29" s="103"/>
      <c r="C29" s="103"/>
    </row>
    <row r="30" spans="2:3" x14ac:dyDescent="0.2">
      <c r="B30" s="103"/>
      <c r="C30" s="103"/>
    </row>
    <row r="31" spans="2:3" x14ac:dyDescent="0.2">
      <c r="B31" s="103"/>
      <c r="C31" s="103"/>
    </row>
    <row r="32" spans="2:3" x14ac:dyDescent="0.2">
      <c r="B32" s="103"/>
      <c r="C32" s="103"/>
    </row>
    <row r="41" spans="2:3" ht="12.75" customHeight="1" x14ac:dyDescent="0.2"/>
    <row r="43" spans="2:3" x14ac:dyDescent="0.2">
      <c r="B43" s="17"/>
      <c r="C43" s="17"/>
    </row>
    <row r="44" spans="2:3" x14ac:dyDescent="0.2">
      <c r="B44" s="17"/>
      <c r="C44" s="17"/>
    </row>
    <row r="45" spans="2:3" x14ac:dyDescent="0.2">
      <c r="B45" s="17"/>
      <c r="C45" s="17"/>
    </row>
  </sheetData>
  <mergeCells count="1">
    <mergeCell ref="B28:C32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H42"/>
  <sheetViews>
    <sheetView workbookViewId="0"/>
  </sheetViews>
  <sheetFormatPr defaultColWidth="8.85546875" defaultRowHeight="14.25" x14ac:dyDescent="0.2"/>
  <cols>
    <col min="1" max="2" width="8.85546875" style="1"/>
    <col min="3" max="3" width="18.140625" style="1" bestFit="1" customWidth="1"/>
    <col min="4" max="5" width="8.85546875" style="1"/>
    <col min="6" max="6" width="20.7109375" style="1" bestFit="1" customWidth="1"/>
    <col min="7" max="7" width="10.5703125" style="1" bestFit="1" customWidth="1"/>
    <col min="8" max="16384" width="8.85546875" style="1"/>
  </cols>
  <sheetData>
    <row r="2" spans="3:8" x14ac:dyDescent="0.2">
      <c r="C2" s="28" t="s">
        <v>14</v>
      </c>
      <c r="D2" s="2">
        <f t="shared" ref="D2" si="0">-PMT(DiscRate,20,NPV(DiscRate,D8:D27))</f>
        <v>69.706112000114004</v>
      </c>
    </row>
    <row r="3" spans="3:8" x14ac:dyDescent="0.2">
      <c r="C3" s="1" t="s">
        <v>15</v>
      </c>
      <c r="D3" s="2">
        <f t="shared" ref="D3" si="1">-PMT(DiscRate,20,NPV(DiscRate,D11:D30))</f>
        <v>102.73902674514355</v>
      </c>
    </row>
    <row r="4" spans="3:8" ht="15" thickBot="1" x14ac:dyDescent="0.25">
      <c r="G4" s="3">
        <v>0.02</v>
      </c>
    </row>
    <row r="5" spans="3:8" ht="19.899999999999999" customHeight="1" x14ac:dyDescent="0.2">
      <c r="C5" s="105" t="s">
        <v>1</v>
      </c>
      <c r="D5" s="108" t="s">
        <v>2</v>
      </c>
      <c r="F5" s="2">
        <f>-PMT(0.0646,25,NPV(0.0646,F8:F32))</f>
        <v>88.263439512569818</v>
      </c>
    </row>
    <row r="6" spans="3:8" ht="19.899999999999999" customHeight="1" x14ac:dyDescent="0.2">
      <c r="C6" s="106"/>
      <c r="D6" s="109"/>
      <c r="F6" s="2">
        <f>NPV(0.0646,F13:F32)</f>
        <v>1477.7682542687878</v>
      </c>
      <c r="G6" s="2">
        <f>NPV(0.0646,G13:G32)</f>
        <v>1477.768254268788</v>
      </c>
      <c r="H6" s="2"/>
    </row>
    <row r="7" spans="3:8" ht="19.899999999999999" customHeight="1" thickBot="1" x14ac:dyDescent="0.25">
      <c r="C7" s="107"/>
      <c r="D7" s="109"/>
      <c r="F7" s="1" t="s">
        <v>5</v>
      </c>
      <c r="G7" s="1" t="s">
        <v>6</v>
      </c>
    </row>
    <row r="8" spans="3:8" ht="14.25" customHeight="1" x14ac:dyDescent="0.2">
      <c r="C8" s="7">
        <v>2018</v>
      </c>
      <c r="D8" s="8">
        <v>0</v>
      </c>
      <c r="F8" s="82">
        <v>0</v>
      </c>
      <c r="G8" s="4">
        <v>0</v>
      </c>
    </row>
    <row r="9" spans="3:8" ht="14.25" customHeight="1" x14ac:dyDescent="0.2">
      <c r="C9" s="9">
        <v>2019</v>
      </c>
      <c r="D9" s="6">
        <v>0</v>
      </c>
      <c r="F9" s="82">
        <v>0</v>
      </c>
      <c r="G9" s="4">
        <v>0</v>
      </c>
    </row>
    <row r="10" spans="3:8" x14ac:dyDescent="0.2">
      <c r="C10" s="9">
        <v>2020</v>
      </c>
      <c r="D10" s="6">
        <v>0</v>
      </c>
      <c r="F10" s="82">
        <v>0</v>
      </c>
      <c r="G10" s="4">
        <v>0</v>
      </c>
    </row>
    <row r="11" spans="3:8" x14ac:dyDescent="0.2">
      <c r="C11" s="9">
        <v>2021</v>
      </c>
      <c r="D11" s="6">
        <v>0</v>
      </c>
      <c r="F11" s="82">
        <v>0</v>
      </c>
      <c r="G11" s="4">
        <v>0</v>
      </c>
    </row>
    <row r="12" spans="3:8" x14ac:dyDescent="0.2">
      <c r="C12" s="9">
        <v>2022</v>
      </c>
      <c r="D12" s="6">
        <v>0</v>
      </c>
      <c r="F12" s="82">
        <v>0</v>
      </c>
      <c r="G12" s="4">
        <v>0</v>
      </c>
    </row>
    <row r="13" spans="3:8" x14ac:dyDescent="0.2">
      <c r="C13" s="9">
        <v>2023</v>
      </c>
      <c r="D13" s="6">
        <v>0</v>
      </c>
      <c r="F13" s="82">
        <v>0</v>
      </c>
      <c r="G13" s="4">
        <v>0</v>
      </c>
    </row>
    <row r="14" spans="3:8" x14ac:dyDescent="0.2">
      <c r="C14" s="9">
        <v>2024</v>
      </c>
      <c r="D14" s="6">
        <v>0</v>
      </c>
      <c r="F14" s="82">
        <v>0</v>
      </c>
      <c r="G14" s="4">
        <v>0</v>
      </c>
    </row>
    <row r="15" spans="3:8" x14ac:dyDescent="0.2">
      <c r="C15" s="9">
        <v>2025</v>
      </c>
      <c r="D15" s="6">
        <v>0</v>
      </c>
      <c r="F15" s="82">
        <v>0</v>
      </c>
      <c r="G15" s="4">
        <v>0</v>
      </c>
    </row>
    <row r="16" spans="3:8" x14ac:dyDescent="0.2">
      <c r="C16" s="9">
        <v>2026</v>
      </c>
      <c r="D16" s="6">
        <v>0</v>
      </c>
      <c r="F16" s="82">
        <v>0</v>
      </c>
      <c r="G16" s="4">
        <v>0</v>
      </c>
    </row>
    <row r="17" spans="3:7" x14ac:dyDescent="0.2">
      <c r="C17" s="9">
        <v>2027</v>
      </c>
      <c r="D17" s="6">
        <f t="shared" ref="D17:D27" si="2">G17</f>
        <v>170.76439126008677</v>
      </c>
      <c r="F17" s="82">
        <v>194.4952162391601</v>
      </c>
      <c r="G17" s="4">
        <v>170.76439126008677</v>
      </c>
    </row>
    <row r="18" spans="3:7" x14ac:dyDescent="0.2">
      <c r="C18" s="9">
        <v>2028</v>
      </c>
      <c r="D18" s="6">
        <f t="shared" si="2"/>
        <v>174.17967908528851</v>
      </c>
      <c r="F18" s="82">
        <v>187.51599203960055</v>
      </c>
      <c r="G18" s="4">
        <f>G17*(1+$G$4)</f>
        <v>174.17967908528851</v>
      </c>
    </row>
    <row r="19" spans="3:7" x14ac:dyDescent="0.2">
      <c r="C19" s="9">
        <v>2029</v>
      </c>
      <c r="D19" s="6">
        <f t="shared" si="2"/>
        <v>177.66327266699429</v>
      </c>
      <c r="F19" s="82">
        <v>180.15647565927364</v>
      </c>
      <c r="G19" s="4">
        <f t="shared" ref="G19:G32" si="3">G18*(1+$G$4)</f>
        <v>177.66327266699429</v>
      </c>
    </row>
    <row r="20" spans="3:7" x14ac:dyDescent="0.2">
      <c r="C20" s="9">
        <v>2030</v>
      </c>
      <c r="D20" s="6">
        <f t="shared" si="2"/>
        <v>181.21653812033418</v>
      </c>
      <c r="F20" s="82">
        <v>172.85840832556659</v>
      </c>
      <c r="G20" s="4">
        <f t="shared" si="3"/>
        <v>181.21653812033418</v>
      </c>
    </row>
    <row r="21" spans="3:7" x14ac:dyDescent="0.2">
      <c r="C21" s="9">
        <v>2031</v>
      </c>
      <c r="D21" s="6">
        <f t="shared" si="2"/>
        <v>184.84086888274086</v>
      </c>
      <c r="F21" s="82">
        <v>178.8082919300125</v>
      </c>
      <c r="G21" s="4">
        <f t="shared" si="3"/>
        <v>184.84086888274086</v>
      </c>
    </row>
    <row r="22" spans="3:7" x14ac:dyDescent="0.2">
      <c r="C22" s="9">
        <v>2032</v>
      </c>
      <c r="D22" s="6">
        <f t="shared" si="2"/>
        <v>188.53768626039567</v>
      </c>
      <c r="F22" s="82">
        <v>172.37627517928982</v>
      </c>
      <c r="G22" s="4">
        <f t="shared" si="3"/>
        <v>188.53768626039567</v>
      </c>
    </row>
    <row r="23" spans="3:7" x14ac:dyDescent="0.2">
      <c r="C23" s="9">
        <v>2033</v>
      </c>
      <c r="D23" s="6">
        <f t="shared" si="2"/>
        <v>192.3084399856036</v>
      </c>
      <c r="F23" s="82">
        <v>165.28797100265015</v>
      </c>
      <c r="G23" s="4">
        <f t="shared" si="3"/>
        <v>192.3084399856036</v>
      </c>
    </row>
    <row r="24" spans="3:7" x14ac:dyDescent="0.2">
      <c r="C24" s="9">
        <v>2034</v>
      </c>
      <c r="D24" s="6">
        <f t="shared" si="2"/>
        <v>196.15460878531567</v>
      </c>
      <c r="F24" s="82">
        <v>158.81141567096688</v>
      </c>
      <c r="G24" s="4">
        <f t="shared" si="3"/>
        <v>196.15460878531567</v>
      </c>
    </row>
    <row r="25" spans="3:7" x14ac:dyDescent="0.2">
      <c r="C25" s="9">
        <v>2035</v>
      </c>
      <c r="D25" s="6">
        <f t="shared" si="2"/>
        <v>200.077700961022</v>
      </c>
      <c r="F25" s="82">
        <v>264.96457287194346</v>
      </c>
      <c r="G25" s="4">
        <f t="shared" si="3"/>
        <v>200.077700961022</v>
      </c>
    </row>
    <row r="26" spans="3:7" x14ac:dyDescent="0.2">
      <c r="C26" s="9">
        <v>2036</v>
      </c>
      <c r="D26" s="6">
        <f t="shared" si="2"/>
        <v>204.07925498024244</v>
      </c>
      <c r="F26" s="82">
        <v>249.28364469321446</v>
      </c>
      <c r="G26" s="4">
        <f t="shared" si="3"/>
        <v>204.07925498024244</v>
      </c>
    </row>
    <row r="27" spans="3:7" ht="15" thickBot="1" x14ac:dyDescent="0.25">
      <c r="C27" s="10">
        <v>2037</v>
      </c>
      <c r="D27" s="11">
        <f t="shared" si="2"/>
        <v>208.1608400798473</v>
      </c>
      <c r="F27" s="82">
        <v>230.05202968013771</v>
      </c>
      <c r="G27" s="4">
        <f t="shared" si="3"/>
        <v>208.1608400798473</v>
      </c>
    </row>
    <row r="28" spans="3:7" x14ac:dyDescent="0.2">
      <c r="C28" s="26">
        <v>2038</v>
      </c>
      <c r="D28" s="27">
        <f t="shared" ref="D28:D30" si="4">D27*(D$23/D$27)^(1/($C$23-$C$27))</f>
        <v>212.32405688144425</v>
      </c>
      <c r="F28" s="82">
        <v>212.6108060528525</v>
      </c>
      <c r="G28" s="4">
        <f t="shared" si="3"/>
        <v>212.32405688144425</v>
      </c>
    </row>
    <row r="29" spans="3:7" x14ac:dyDescent="0.2">
      <c r="C29" s="26">
        <v>2039</v>
      </c>
      <c r="D29" s="27">
        <f t="shared" si="4"/>
        <v>216.57053801907313</v>
      </c>
      <c r="F29" s="82">
        <v>194.34036308657957</v>
      </c>
      <c r="G29" s="4">
        <f t="shared" si="3"/>
        <v>216.57053801907313</v>
      </c>
    </row>
    <row r="30" spans="3:7" x14ac:dyDescent="0.2">
      <c r="C30" s="26">
        <v>2040</v>
      </c>
      <c r="D30" s="27">
        <f t="shared" si="4"/>
        <v>220.90194877945459</v>
      </c>
      <c r="F30" s="82">
        <v>187.16367770895729</v>
      </c>
      <c r="G30" s="4">
        <f t="shared" si="3"/>
        <v>220.90194877945459</v>
      </c>
    </row>
    <row r="31" spans="3:7" x14ac:dyDescent="0.2">
      <c r="F31" s="82">
        <v>194.35496412347982</v>
      </c>
      <c r="G31" s="4">
        <f t="shared" si="3"/>
        <v>225.31998775504368</v>
      </c>
    </row>
    <row r="32" spans="3:7" x14ac:dyDescent="0.2">
      <c r="C32" s="104"/>
      <c r="D32" s="104"/>
      <c r="F32" s="82">
        <v>201.84769226433858</v>
      </c>
      <c r="G32" s="4">
        <f t="shared" si="3"/>
        <v>229.82638751014457</v>
      </c>
    </row>
    <row r="33" spans="3:4" x14ac:dyDescent="0.2">
      <c r="C33" s="104"/>
      <c r="D33" s="104"/>
    </row>
    <row r="42" spans="3:4" x14ac:dyDescent="0.2">
      <c r="C42" s="1" t="s">
        <v>3</v>
      </c>
    </row>
  </sheetData>
  <mergeCells count="3">
    <mergeCell ref="C32:D33"/>
    <mergeCell ref="C5:C7"/>
    <mergeCell ref="D5:D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F8786"/>
  <sheetViews>
    <sheetView workbookViewId="0"/>
  </sheetViews>
  <sheetFormatPr defaultRowHeight="12.75" x14ac:dyDescent="0.2"/>
  <cols>
    <col min="1" max="16384" width="9.140625" style="83"/>
  </cols>
  <sheetData>
    <row r="2" spans="2:32" x14ac:dyDescent="0.2">
      <c r="B2" s="83" t="s">
        <v>8</v>
      </c>
      <c r="C2" s="83" t="s">
        <v>9</v>
      </c>
      <c r="D2" s="83" t="s">
        <v>10</v>
      </c>
      <c r="E2" s="83" t="s">
        <v>52</v>
      </c>
      <c r="F2" s="83">
        <v>2020</v>
      </c>
      <c r="G2" s="83">
        <v>2021</v>
      </c>
      <c r="H2" s="83">
        <v>2022</v>
      </c>
      <c r="I2" s="83">
        <v>2023</v>
      </c>
      <c r="J2" s="83">
        <v>2024</v>
      </c>
      <c r="K2" s="83">
        <v>2025</v>
      </c>
      <c r="L2" s="83">
        <v>2026</v>
      </c>
      <c r="M2" s="83">
        <v>2027</v>
      </c>
      <c r="N2" s="83">
        <v>2028</v>
      </c>
      <c r="O2" s="83">
        <v>2029</v>
      </c>
      <c r="P2" s="83">
        <v>2030</v>
      </c>
      <c r="Q2" s="83">
        <v>2031</v>
      </c>
      <c r="R2" s="83">
        <v>2032</v>
      </c>
      <c r="S2" s="83">
        <v>2033</v>
      </c>
      <c r="T2" s="83">
        <v>2034</v>
      </c>
      <c r="U2" s="83">
        <v>2035</v>
      </c>
      <c r="V2" s="83">
        <v>2036</v>
      </c>
      <c r="W2" s="83">
        <v>2037</v>
      </c>
      <c r="X2" s="83">
        <v>2038</v>
      </c>
      <c r="Y2" s="83">
        <v>2039</v>
      </c>
      <c r="Z2" s="83">
        <v>2040</v>
      </c>
      <c r="AA2" s="83">
        <v>2041</v>
      </c>
      <c r="AB2" s="83">
        <v>2042</v>
      </c>
      <c r="AC2" s="83">
        <v>2043</v>
      </c>
      <c r="AD2" s="83">
        <v>2044</v>
      </c>
      <c r="AE2" s="83">
        <v>2045</v>
      </c>
      <c r="AF2" s="83" t="s">
        <v>51</v>
      </c>
    </row>
    <row r="3" spans="2:32" x14ac:dyDescent="0.2">
      <c r="B3" s="83">
        <v>1</v>
      </c>
      <c r="C3" s="83">
        <v>1</v>
      </c>
      <c r="D3" s="83">
        <v>1</v>
      </c>
      <c r="E3" s="83">
        <f t="shared" ref="E3:E66" si="0">IF(D3&lt;7,0,IF(D3&gt;22,0,1))</f>
        <v>0</v>
      </c>
      <c r="F3" s="15">
        <v>27.404084182262402</v>
      </c>
      <c r="G3" s="15">
        <v>27.289127908780898</v>
      </c>
      <c r="H3" s="15">
        <v>34.243294631958001</v>
      </c>
      <c r="I3" s="15">
        <v>33.6061231079102</v>
      </c>
      <c r="J3" s="15">
        <v>36.043035942077601</v>
      </c>
      <c r="K3" s="15">
        <v>34.611115163087803</v>
      </c>
      <c r="L3" s="15">
        <v>41.832279451370198</v>
      </c>
      <c r="M3" s="15">
        <v>39.392152641296398</v>
      </c>
      <c r="N3" s="15">
        <v>42.390390347957599</v>
      </c>
      <c r="O3" s="15">
        <v>46.6019197072983</v>
      </c>
      <c r="P3" s="15">
        <v>47.494876256942703</v>
      </c>
      <c r="Q3" s="15">
        <v>49.573915813207599</v>
      </c>
      <c r="R3" s="15">
        <v>50.252245382308999</v>
      </c>
      <c r="S3" s="15">
        <v>52.102798291444799</v>
      </c>
      <c r="T3" s="15">
        <v>59.0473459761143</v>
      </c>
      <c r="U3" s="15">
        <v>57.188851547479601</v>
      </c>
      <c r="V3" s="15">
        <v>59.648857465982402</v>
      </c>
      <c r="W3" s="15">
        <v>61.512402627944901</v>
      </c>
      <c r="X3" s="15">
        <v>67.757408171653793</v>
      </c>
      <c r="Y3" s="15">
        <v>67.480115803957005</v>
      </c>
      <c r="Z3" s="15">
        <v>71.752607832908595</v>
      </c>
      <c r="AA3" s="15">
        <v>69.353517627000798</v>
      </c>
      <c r="AB3" s="15">
        <v>70.481252002239202</v>
      </c>
      <c r="AC3" s="15">
        <v>73.765939908385306</v>
      </c>
      <c r="AD3" s="15">
        <v>86.191156350731802</v>
      </c>
      <c r="AE3" s="15">
        <v>89.986990317344706</v>
      </c>
      <c r="AF3" s="84">
        <f t="shared" ref="AF3:AF66" si="1">AVERAGE(F3:AE3)</f>
        <v>53.730915556140218</v>
      </c>
    </row>
    <row r="4" spans="2:32" x14ac:dyDescent="0.2">
      <c r="B4" s="83">
        <v>1</v>
      </c>
      <c r="C4" s="83">
        <v>1</v>
      </c>
      <c r="D4" s="83">
        <v>2</v>
      </c>
      <c r="E4" s="83">
        <f t="shared" si="0"/>
        <v>0</v>
      </c>
      <c r="F4" s="15">
        <v>25.560161550521901</v>
      </c>
      <c r="G4" s="15">
        <v>26.033357159582199</v>
      </c>
      <c r="H4" s="15">
        <v>29.0215027031898</v>
      </c>
      <c r="I4" s="15">
        <v>30.624185381174101</v>
      </c>
      <c r="J4" s="15">
        <v>29.7016843395233</v>
      </c>
      <c r="K4" s="15">
        <v>29.2195242311955</v>
      </c>
      <c r="L4" s="15">
        <v>36.097356807708699</v>
      </c>
      <c r="M4" s="15">
        <v>34.4583140192032</v>
      </c>
      <c r="N4" s="15">
        <v>37.721226205825801</v>
      </c>
      <c r="O4" s="15">
        <v>39.167768420219403</v>
      </c>
      <c r="P4" s="15">
        <v>39.859123310089103</v>
      </c>
      <c r="Q4" s="15">
        <v>41.2359906585217</v>
      </c>
      <c r="R4" s="15">
        <v>43.926943658828698</v>
      </c>
      <c r="S4" s="15">
        <v>47.2548381025791</v>
      </c>
      <c r="T4" s="15">
        <v>54.845909392833697</v>
      </c>
      <c r="U4" s="15">
        <v>51.329800298690799</v>
      </c>
      <c r="V4" s="15">
        <v>53.343315608024596</v>
      </c>
      <c r="W4" s="15">
        <v>54.808211443901101</v>
      </c>
      <c r="X4" s="15">
        <v>60.745475997447997</v>
      </c>
      <c r="Y4" s="15">
        <v>64.690015307903295</v>
      </c>
      <c r="Z4" s="15">
        <v>69.110011629819894</v>
      </c>
      <c r="AA4" s="15">
        <v>61.623735085010502</v>
      </c>
      <c r="AB4" s="15">
        <v>63.505898208260497</v>
      </c>
      <c r="AC4" s="15">
        <v>68.484620061397607</v>
      </c>
      <c r="AD4" s="15">
        <v>78.936119108200103</v>
      </c>
      <c r="AE4" s="15">
        <v>91.494624162912402</v>
      </c>
      <c r="AF4" s="84">
        <f t="shared" si="1"/>
        <v>48.569219725098655</v>
      </c>
    </row>
    <row r="5" spans="2:32" x14ac:dyDescent="0.2">
      <c r="B5" s="83">
        <v>1</v>
      </c>
      <c r="C5" s="83">
        <v>1</v>
      </c>
      <c r="D5" s="83">
        <v>3</v>
      </c>
      <c r="E5" s="83">
        <f t="shared" si="0"/>
        <v>0</v>
      </c>
      <c r="F5" s="15">
        <v>23.993785266637801</v>
      </c>
      <c r="G5" s="15">
        <v>25.2856672819027</v>
      </c>
      <c r="H5" s="15">
        <v>25.7135338990688</v>
      </c>
      <c r="I5" s="15">
        <v>26.055479457855199</v>
      </c>
      <c r="J5" s="15">
        <v>26.423787141799899</v>
      </c>
      <c r="K5" s="15">
        <v>26.6388746900558</v>
      </c>
      <c r="L5" s="15">
        <v>32.157789153337497</v>
      </c>
      <c r="M5" s="15">
        <v>31.5258979861736</v>
      </c>
      <c r="N5" s="15">
        <v>33.940278642654398</v>
      </c>
      <c r="O5" s="15">
        <v>35.720485728025402</v>
      </c>
      <c r="P5" s="15">
        <v>35.991602800846103</v>
      </c>
      <c r="Q5" s="15">
        <v>38.663483792781797</v>
      </c>
      <c r="R5" s="15">
        <v>40.002543472051599</v>
      </c>
      <c r="S5" s="15">
        <v>43.084687563657802</v>
      </c>
      <c r="T5" s="15">
        <v>50.537418006896999</v>
      </c>
      <c r="U5" s="15">
        <v>48.872842031002001</v>
      </c>
      <c r="V5" s="15">
        <v>49.3021082410812</v>
      </c>
      <c r="W5" s="15">
        <v>51.591182987689997</v>
      </c>
      <c r="X5" s="15">
        <v>55.460704321622799</v>
      </c>
      <c r="Y5" s="15">
        <v>59.558929776430098</v>
      </c>
      <c r="Z5" s="15">
        <v>65.466298150062599</v>
      </c>
      <c r="AA5" s="15">
        <v>56.754981312036499</v>
      </c>
      <c r="AB5" s="15">
        <v>57.851852774381598</v>
      </c>
      <c r="AC5" s="15">
        <v>61.384947920128702</v>
      </c>
      <c r="AD5" s="15">
        <v>70.685874667931301</v>
      </c>
      <c r="AE5" s="15">
        <v>81.122301931306694</v>
      </c>
      <c r="AF5" s="84">
        <f t="shared" si="1"/>
        <v>44.376436115285351</v>
      </c>
    </row>
    <row r="6" spans="2:32" x14ac:dyDescent="0.2">
      <c r="B6" s="83">
        <v>1</v>
      </c>
      <c r="C6" s="83">
        <v>1</v>
      </c>
      <c r="D6" s="83">
        <v>4</v>
      </c>
      <c r="E6" s="83">
        <f t="shared" si="0"/>
        <v>0</v>
      </c>
      <c r="F6" s="15">
        <v>23.0659271234274</v>
      </c>
      <c r="G6" s="15">
        <v>25.472951014717701</v>
      </c>
      <c r="H6" s="15">
        <v>24.975230293273899</v>
      </c>
      <c r="I6" s="15">
        <v>25.010149950504299</v>
      </c>
      <c r="J6" s="15">
        <v>25.854490308284799</v>
      </c>
      <c r="K6" s="15">
        <v>26.4223969752789</v>
      </c>
      <c r="L6" s="15">
        <v>31.6243613581657</v>
      </c>
      <c r="M6" s="15">
        <v>31.118205383539198</v>
      </c>
      <c r="N6" s="15">
        <v>32.782183794975303</v>
      </c>
      <c r="O6" s="15">
        <v>35.200271762132601</v>
      </c>
      <c r="P6" s="15">
        <v>35.175536638736702</v>
      </c>
      <c r="Q6" s="15">
        <v>37.201060562372199</v>
      </c>
      <c r="R6" s="15">
        <v>38.867473532676698</v>
      </c>
      <c r="S6" s="15">
        <v>41.524050136566203</v>
      </c>
      <c r="T6" s="15">
        <v>48.477851208686801</v>
      </c>
      <c r="U6" s="15">
        <v>48.984579360246698</v>
      </c>
      <c r="V6" s="15">
        <v>48.339108880996697</v>
      </c>
      <c r="W6" s="15">
        <v>50.207284344196303</v>
      </c>
      <c r="X6" s="15">
        <v>53.694542829513601</v>
      </c>
      <c r="Y6" s="15">
        <v>57.761665150165598</v>
      </c>
      <c r="Z6" s="15">
        <v>62.6817831466198</v>
      </c>
      <c r="AA6" s="15">
        <v>53.972246002554897</v>
      </c>
      <c r="AB6" s="15">
        <v>55.895166962563998</v>
      </c>
      <c r="AC6" s="15">
        <v>59.354158693134799</v>
      </c>
      <c r="AD6" s="15">
        <v>67.641937490701693</v>
      </c>
      <c r="AE6" s="15">
        <v>75.8158738453984</v>
      </c>
      <c r="AF6" s="84">
        <f t="shared" si="1"/>
        <v>42.966172567285795</v>
      </c>
    </row>
    <row r="7" spans="2:32" x14ac:dyDescent="0.2">
      <c r="B7" s="83">
        <v>1</v>
      </c>
      <c r="C7" s="83">
        <v>1</v>
      </c>
      <c r="D7" s="83">
        <v>5</v>
      </c>
      <c r="E7" s="83">
        <f t="shared" si="0"/>
        <v>0</v>
      </c>
      <c r="F7" s="15">
        <v>24.221131627082801</v>
      </c>
      <c r="G7" s="15">
        <v>27.458122701701999</v>
      </c>
      <c r="H7" s="15">
        <v>26.249976021766699</v>
      </c>
      <c r="I7" s="15">
        <v>25.612415017366398</v>
      </c>
      <c r="J7" s="15">
        <v>26.968505980968501</v>
      </c>
      <c r="K7" s="15">
        <v>28.301857669830301</v>
      </c>
      <c r="L7" s="15">
        <v>33.653400616645797</v>
      </c>
      <c r="M7" s="15">
        <v>33.2766836147308</v>
      </c>
      <c r="N7" s="15">
        <v>34.511362681150402</v>
      </c>
      <c r="O7" s="15">
        <v>37.065792427063002</v>
      </c>
      <c r="P7" s="15">
        <v>37.776799957990598</v>
      </c>
      <c r="Q7" s="15">
        <v>40.6507299206257</v>
      </c>
      <c r="R7" s="15">
        <v>41.979986582279203</v>
      </c>
      <c r="S7" s="15">
        <v>44.522194456815697</v>
      </c>
      <c r="T7" s="15">
        <v>51.213937095880503</v>
      </c>
      <c r="U7" s="15">
        <v>52.809736466407799</v>
      </c>
      <c r="V7" s="15">
        <v>52.194146809935603</v>
      </c>
      <c r="W7" s="15">
        <v>53.900457763671902</v>
      </c>
      <c r="X7" s="15">
        <v>59.576287563324001</v>
      </c>
      <c r="Y7" s="15">
        <v>63.079757169485099</v>
      </c>
      <c r="Z7" s="15">
        <v>69.395720080614097</v>
      </c>
      <c r="AA7" s="15">
        <v>58.931872135162401</v>
      </c>
      <c r="AB7" s="15">
        <v>63.275053010463701</v>
      </c>
      <c r="AC7" s="15">
        <v>65.512774577260004</v>
      </c>
      <c r="AD7" s="15">
        <v>76.1558765100241</v>
      </c>
      <c r="AE7" s="15">
        <v>82.7296907693148</v>
      </c>
      <c r="AF7" s="84">
        <f t="shared" si="1"/>
        <v>46.577856508752383</v>
      </c>
    </row>
    <row r="8" spans="2:32" x14ac:dyDescent="0.2">
      <c r="B8" s="83">
        <v>1</v>
      </c>
      <c r="C8" s="83">
        <v>1</v>
      </c>
      <c r="D8" s="83">
        <v>6</v>
      </c>
      <c r="E8" s="83">
        <f t="shared" si="0"/>
        <v>0</v>
      </c>
      <c r="F8" s="15">
        <v>26.207989871025099</v>
      </c>
      <c r="G8" s="15">
        <v>30.261966587064698</v>
      </c>
      <c r="H8" s="15">
        <v>28.493377922773401</v>
      </c>
      <c r="I8" s="15">
        <v>26.732563447952302</v>
      </c>
      <c r="J8" s="15">
        <v>29.682507127523401</v>
      </c>
      <c r="K8" s="15">
        <v>31.9211924619675</v>
      </c>
      <c r="L8" s="15">
        <v>38.0398180198669</v>
      </c>
      <c r="M8" s="15">
        <v>37.971992758274098</v>
      </c>
      <c r="N8" s="15">
        <v>38.509918658256503</v>
      </c>
      <c r="O8" s="15">
        <v>40.928850704193103</v>
      </c>
      <c r="P8" s="15">
        <v>43.110654338836703</v>
      </c>
      <c r="Q8" s="15">
        <v>46.9629776251316</v>
      </c>
      <c r="R8" s="15">
        <v>49.043205339908603</v>
      </c>
      <c r="S8" s="15">
        <v>50.565323205232602</v>
      </c>
      <c r="T8" s="15">
        <v>56.581494735717797</v>
      </c>
      <c r="U8" s="15">
        <v>61.542812862396197</v>
      </c>
      <c r="V8" s="15">
        <v>61.525662945747399</v>
      </c>
      <c r="W8" s="15">
        <v>63.957476026534998</v>
      </c>
      <c r="X8" s="15">
        <v>71.324435417950198</v>
      </c>
      <c r="Y8" s="15">
        <v>75.267025439023996</v>
      </c>
      <c r="Z8" s="15">
        <v>83.275063011884697</v>
      </c>
      <c r="AA8" s="15">
        <v>70.767108648210794</v>
      </c>
      <c r="AB8" s="15">
        <v>79.521909960865997</v>
      </c>
      <c r="AC8" s="15">
        <v>82.316501342207204</v>
      </c>
      <c r="AD8" s="15">
        <v>99.824329061746596</v>
      </c>
      <c r="AE8" s="15">
        <v>103.77767044234299</v>
      </c>
      <c r="AF8" s="84">
        <f t="shared" si="1"/>
        <v>54.927454921639814</v>
      </c>
    </row>
    <row r="9" spans="2:32" x14ac:dyDescent="0.2">
      <c r="B9" s="83">
        <v>1</v>
      </c>
      <c r="C9" s="83">
        <v>1</v>
      </c>
      <c r="D9" s="83">
        <v>23</v>
      </c>
      <c r="E9" s="83">
        <f t="shared" si="0"/>
        <v>0</v>
      </c>
      <c r="F9" s="15">
        <v>32.636945481300401</v>
      </c>
      <c r="G9" s="15">
        <v>30.758294859094299</v>
      </c>
      <c r="H9" s="15">
        <v>28.3228934926987</v>
      </c>
      <c r="I9" s="15">
        <v>27.692941614627799</v>
      </c>
      <c r="J9" s="15">
        <v>32.031119010925302</v>
      </c>
      <c r="K9" s="15">
        <v>31.424575998783101</v>
      </c>
      <c r="L9" s="15">
        <v>36.469012649536097</v>
      </c>
      <c r="M9" s="15">
        <v>37.003854069709803</v>
      </c>
      <c r="N9" s="15">
        <v>37.809578019142201</v>
      </c>
      <c r="O9" s="15">
        <v>41.678347830772402</v>
      </c>
      <c r="P9" s="15">
        <v>44.060638659477199</v>
      </c>
      <c r="Q9" s="15">
        <v>48.349896837472897</v>
      </c>
      <c r="R9" s="15">
        <v>46.6812859759331</v>
      </c>
      <c r="S9" s="15">
        <v>53.450134829282803</v>
      </c>
      <c r="T9" s="15">
        <v>49.912949095725999</v>
      </c>
      <c r="U9" s="15">
        <v>56.366366461753799</v>
      </c>
      <c r="V9" s="15">
        <v>59.162627131462102</v>
      </c>
      <c r="W9" s="15">
        <v>57.356728192090998</v>
      </c>
      <c r="X9" s="15">
        <v>59.496861294746402</v>
      </c>
      <c r="Y9" s="15">
        <v>59.2484859366417</v>
      </c>
      <c r="Z9" s="15">
        <v>64.901803222060195</v>
      </c>
      <c r="AA9" s="15">
        <v>74.434100954294195</v>
      </c>
      <c r="AB9" s="15">
        <v>69.345808717966094</v>
      </c>
      <c r="AC9" s="15">
        <v>73.959175546646094</v>
      </c>
      <c r="AD9" s="15">
        <v>74.482687964201006</v>
      </c>
      <c r="AE9" s="15">
        <v>79.050778035640704</v>
      </c>
      <c r="AF9" s="84">
        <f t="shared" si="1"/>
        <v>50.234149687768664</v>
      </c>
    </row>
    <row r="10" spans="2:32" x14ac:dyDescent="0.2">
      <c r="B10" s="83">
        <v>1</v>
      </c>
      <c r="C10" s="83">
        <v>1</v>
      </c>
      <c r="D10" s="83">
        <v>24</v>
      </c>
      <c r="E10" s="83">
        <f t="shared" si="0"/>
        <v>0</v>
      </c>
      <c r="F10" s="15">
        <v>29.491905409336098</v>
      </c>
      <c r="G10" s="15">
        <v>27.463962090943401</v>
      </c>
      <c r="H10" s="15">
        <v>26.053444012403499</v>
      </c>
      <c r="I10" s="15">
        <v>25.151114054918299</v>
      </c>
      <c r="J10" s="15">
        <v>28.4874212272167</v>
      </c>
      <c r="K10" s="15">
        <v>28.3247820894718</v>
      </c>
      <c r="L10" s="15">
        <v>32.309824009180097</v>
      </c>
      <c r="M10" s="15">
        <v>33.1234212577343</v>
      </c>
      <c r="N10" s="15">
        <v>34.4092188754082</v>
      </c>
      <c r="O10" s="15">
        <v>35.8909809818268</v>
      </c>
      <c r="P10" s="15">
        <v>37.701000215291998</v>
      </c>
      <c r="Q10" s="15">
        <v>41.11848716259</v>
      </c>
      <c r="R10" s="15">
        <v>41.146258905172303</v>
      </c>
      <c r="S10" s="15">
        <v>48.000421105146401</v>
      </c>
      <c r="T10" s="15">
        <v>46.9371082808971</v>
      </c>
      <c r="U10" s="15">
        <v>49.926482875824</v>
      </c>
      <c r="V10" s="15">
        <v>51.645294838428498</v>
      </c>
      <c r="W10" s="15">
        <v>51.794409846305797</v>
      </c>
      <c r="X10" s="15">
        <v>54.197056728363002</v>
      </c>
      <c r="Y10" s="15">
        <v>56.676918190002397</v>
      </c>
      <c r="Z10" s="15">
        <v>58.900853888273197</v>
      </c>
      <c r="AA10" s="15">
        <v>65.312981619119597</v>
      </c>
      <c r="AB10" s="15">
        <v>61.351956303834903</v>
      </c>
      <c r="AC10" s="15">
        <v>67.887792144775403</v>
      </c>
      <c r="AD10" s="15">
        <v>68.043154654979702</v>
      </c>
      <c r="AE10" s="15">
        <v>75.669228773646097</v>
      </c>
      <c r="AF10" s="84">
        <f t="shared" si="1"/>
        <v>45.269826136195746</v>
      </c>
    </row>
    <row r="11" spans="2:32" x14ac:dyDescent="0.2">
      <c r="B11" s="83">
        <v>1</v>
      </c>
      <c r="C11" s="83">
        <v>2</v>
      </c>
      <c r="D11" s="83">
        <v>1</v>
      </c>
      <c r="E11" s="83">
        <f t="shared" si="0"/>
        <v>0</v>
      </c>
      <c r="F11" s="15">
        <v>25.598085735321</v>
      </c>
      <c r="G11" s="15">
        <v>31.714892983912499</v>
      </c>
      <c r="H11" s="15">
        <v>25.0495721764565</v>
      </c>
      <c r="I11" s="15">
        <v>23.278863249063502</v>
      </c>
      <c r="J11" s="15">
        <v>25.742912792444201</v>
      </c>
      <c r="K11" s="15">
        <v>26.449812743663799</v>
      </c>
      <c r="L11" s="15">
        <v>30.3447521848679</v>
      </c>
      <c r="M11" s="15">
        <v>32.999094759941102</v>
      </c>
      <c r="N11" s="15">
        <v>32.6250593528748</v>
      </c>
      <c r="O11" s="15">
        <v>32.415145176172302</v>
      </c>
      <c r="P11" s="15">
        <v>34.2167629666328</v>
      </c>
      <c r="Q11" s="15">
        <v>38.226889743804897</v>
      </c>
      <c r="R11" s="15">
        <v>38.534036041021302</v>
      </c>
      <c r="S11" s="15">
        <v>45.797485273718799</v>
      </c>
      <c r="T11" s="15">
        <v>45.146980780363101</v>
      </c>
      <c r="U11" s="15">
        <v>45.531483841657597</v>
      </c>
      <c r="V11" s="15">
        <v>46.164881570339197</v>
      </c>
      <c r="W11" s="15">
        <v>49.2170985422134</v>
      </c>
      <c r="X11" s="15">
        <v>51.166392750740101</v>
      </c>
      <c r="Y11" s="15">
        <v>58.510752025604198</v>
      </c>
      <c r="Z11" s="15">
        <v>50.892531535387</v>
      </c>
      <c r="AA11" s="15">
        <v>56.372274227142299</v>
      </c>
      <c r="AB11" s="15">
        <v>57.3108429059684</v>
      </c>
      <c r="AC11" s="15">
        <v>61.065189065694803</v>
      </c>
      <c r="AD11" s="15">
        <v>62.9666578731537</v>
      </c>
      <c r="AE11" s="15">
        <v>61.070057365059903</v>
      </c>
      <c r="AF11" s="84">
        <f t="shared" si="1"/>
        <v>41.86186567935458</v>
      </c>
    </row>
    <row r="12" spans="2:32" x14ac:dyDescent="0.2">
      <c r="B12" s="83">
        <v>1</v>
      </c>
      <c r="C12" s="83">
        <v>2</v>
      </c>
      <c r="D12" s="83">
        <v>2</v>
      </c>
      <c r="E12" s="83">
        <f t="shared" si="0"/>
        <v>0</v>
      </c>
      <c r="F12" s="15">
        <v>23.7594549010992</v>
      </c>
      <c r="G12" s="15">
        <v>26.362287479484401</v>
      </c>
      <c r="H12" s="15">
        <v>23.867540197372399</v>
      </c>
      <c r="I12" s="15">
        <v>22.079612869739499</v>
      </c>
      <c r="J12" s="15">
        <v>23.962421095371202</v>
      </c>
      <c r="K12" s="15">
        <v>25.306730937957798</v>
      </c>
      <c r="L12" s="15">
        <v>29.093799388170201</v>
      </c>
      <c r="M12" s="15">
        <v>31.090078011989601</v>
      </c>
      <c r="N12" s="15">
        <v>31.232776594400399</v>
      </c>
      <c r="O12" s="15">
        <v>31.293911829948399</v>
      </c>
      <c r="P12" s="15">
        <v>32.865759772300699</v>
      </c>
      <c r="Q12" s="15">
        <v>36.510227225065201</v>
      </c>
      <c r="R12" s="15">
        <v>36.877132102489497</v>
      </c>
      <c r="S12" s="15">
        <v>43.979059701442701</v>
      </c>
      <c r="T12" s="15">
        <v>42.954190590620001</v>
      </c>
      <c r="U12" s="15">
        <v>43.790786072731002</v>
      </c>
      <c r="V12" s="15">
        <v>46.118040723562203</v>
      </c>
      <c r="W12" s="15">
        <v>48.463492119312299</v>
      </c>
      <c r="X12" s="15">
        <v>52.755076069712601</v>
      </c>
      <c r="Y12" s="15">
        <v>58.603636946678201</v>
      </c>
      <c r="Z12" s="15">
        <v>48.101777245044701</v>
      </c>
      <c r="AA12" s="15">
        <v>55.946251347124601</v>
      </c>
      <c r="AB12" s="15">
        <v>54.280557252079198</v>
      </c>
      <c r="AC12" s="15">
        <v>58.629711978673903</v>
      </c>
      <c r="AD12" s="15">
        <v>65.517934586048099</v>
      </c>
      <c r="AE12" s="15">
        <v>58.155970342636103</v>
      </c>
      <c r="AF12" s="84">
        <f t="shared" si="1"/>
        <v>40.446085283886688</v>
      </c>
    </row>
    <row r="13" spans="2:32" x14ac:dyDescent="0.2">
      <c r="B13" s="83">
        <v>1</v>
      </c>
      <c r="C13" s="83">
        <v>2</v>
      </c>
      <c r="D13" s="83">
        <v>3</v>
      </c>
      <c r="E13" s="83">
        <f t="shared" si="0"/>
        <v>0</v>
      </c>
      <c r="F13" s="15">
        <v>22.0771071056128</v>
      </c>
      <c r="G13" s="15">
        <v>24.734504451294899</v>
      </c>
      <c r="H13" s="15">
        <v>23.224940903902102</v>
      </c>
      <c r="I13" s="15">
        <v>21.6286754760742</v>
      </c>
      <c r="J13" s="15">
        <v>23.433097847461699</v>
      </c>
      <c r="K13" s="15">
        <v>24.809028733253498</v>
      </c>
      <c r="L13" s="15">
        <v>28.720327620029501</v>
      </c>
      <c r="M13" s="15">
        <v>30.045353398561499</v>
      </c>
      <c r="N13" s="15">
        <v>30.245317502021798</v>
      </c>
      <c r="O13" s="15">
        <v>30.6071701915264</v>
      </c>
      <c r="P13" s="15">
        <v>32.196683377742801</v>
      </c>
      <c r="Q13" s="15">
        <v>35.485927015304597</v>
      </c>
      <c r="R13" s="15">
        <v>35.833655066490202</v>
      </c>
      <c r="S13" s="15">
        <v>41.896071430921602</v>
      </c>
      <c r="T13" s="15">
        <v>42.473733730077697</v>
      </c>
      <c r="U13" s="15">
        <v>42.397249055147199</v>
      </c>
      <c r="V13" s="15">
        <v>43.741181055545802</v>
      </c>
      <c r="W13" s="15">
        <v>46.493179381847398</v>
      </c>
      <c r="X13" s="15">
        <v>50.648266481399503</v>
      </c>
      <c r="Y13" s="15">
        <v>56.783951754569998</v>
      </c>
      <c r="Z13" s="15">
        <v>45.622617434263198</v>
      </c>
      <c r="AA13" s="15">
        <v>51.489625821471201</v>
      </c>
      <c r="AB13" s="15">
        <v>50.4013079473972</v>
      </c>
      <c r="AC13" s="15">
        <v>53.750025265693701</v>
      </c>
      <c r="AD13" s="15">
        <v>56.906794339537598</v>
      </c>
      <c r="AE13" s="15">
        <v>46.336481010049603</v>
      </c>
      <c r="AF13" s="84">
        <f t="shared" si="1"/>
        <v>38.15316436143069</v>
      </c>
    </row>
    <row r="14" spans="2:32" x14ac:dyDescent="0.2">
      <c r="B14" s="83">
        <v>1</v>
      </c>
      <c r="C14" s="83">
        <v>2</v>
      </c>
      <c r="D14" s="83">
        <v>4</v>
      </c>
      <c r="E14" s="83">
        <f t="shared" si="0"/>
        <v>0</v>
      </c>
      <c r="F14" s="15">
        <v>21.345840026140198</v>
      </c>
      <c r="G14" s="15">
        <v>24.498717180507199</v>
      </c>
      <c r="H14" s="15">
        <v>23.208298231601699</v>
      </c>
      <c r="I14" s="15">
        <v>21.803793813943901</v>
      </c>
      <c r="J14" s="15">
        <v>23.651189072132102</v>
      </c>
      <c r="K14" s="15">
        <v>25.165627433776901</v>
      </c>
      <c r="L14" s="15">
        <v>29.050572275638601</v>
      </c>
      <c r="M14" s="15">
        <v>29.972641770124401</v>
      </c>
      <c r="N14" s="15">
        <v>30.3852187330723</v>
      </c>
      <c r="O14" s="15">
        <v>30.8501217260361</v>
      </c>
      <c r="P14" s="15">
        <v>32.735297540664703</v>
      </c>
      <c r="Q14" s="15">
        <v>35.792714728355399</v>
      </c>
      <c r="R14" s="15">
        <v>36.464653207302099</v>
      </c>
      <c r="S14" s="15">
        <v>41.496107493877403</v>
      </c>
      <c r="T14" s="15">
        <v>44.585991580247899</v>
      </c>
      <c r="U14" s="15">
        <v>42.978401716947602</v>
      </c>
      <c r="V14" s="15">
        <v>44.104882623910903</v>
      </c>
      <c r="W14" s="15">
        <v>47.581934805154802</v>
      </c>
      <c r="X14" s="15">
        <v>51.4982411882281</v>
      </c>
      <c r="Y14" s="15">
        <v>59.412199440956101</v>
      </c>
      <c r="Z14" s="15">
        <v>46.6347132325172</v>
      </c>
      <c r="AA14" s="15">
        <v>53.564939547658</v>
      </c>
      <c r="AB14" s="15">
        <v>52.487658346474198</v>
      </c>
      <c r="AC14" s="15">
        <v>55.658780172556597</v>
      </c>
      <c r="AD14" s="15">
        <v>60.269511485069998</v>
      </c>
      <c r="AE14" s="15">
        <v>49.528899049878099</v>
      </c>
      <c r="AF14" s="84">
        <f t="shared" si="1"/>
        <v>39.027959477798944</v>
      </c>
    </row>
    <row r="15" spans="2:32" x14ac:dyDescent="0.2">
      <c r="B15" s="83">
        <v>1</v>
      </c>
      <c r="C15" s="83">
        <v>2</v>
      </c>
      <c r="D15" s="83">
        <v>5</v>
      </c>
      <c r="E15" s="83">
        <f t="shared" si="0"/>
        <v>0</v>
      </c>
      <c r="F15" s="15">
        <v>21.475324642539</v>
      </c>
      <c r="G15" s="15">
        <v>25.3182960127642</v>
      </c>
      <c r="H15" s="15">
        <v>23.615337326288198</v>
      </c>
      <c r="I15" s="15">
        <v>22.873407345295</v>
      </c>
      <c r="J15" s="15">
        <v>24.960065745115301</v>
      </c>
      <c r="K15" s="15">
        <v>26.7669393923283</v>
      </c>
      <c r="L15" s="15">
        <v>30.741022161006899</v>
      </c>
      <c r="M15" s="15">
        <v>31.268779805183399</v>
      </c>
      <c r="N15" s="15">
        <v>30.8103225877285</v>
      </c>
      <c r="O15" s="15">
        <v>32.189663870334599</v>
      </c>
      <c r="P15" s="15">
        <v>34.435256713628803</v>
      </c>
      <c r="Q15" s="15">
        <v>37.861353991031599</v>
      </c>
      <c r="R15" s="15">
        <v>38.489111309051502</v>
      </c>
      <c r="S15" s="15">
        <v>42.197172589778901</v>
      </c>
      <c r="T15" s="15">
        <v>46.912059291124301</v>
      </c>
      <c r="U15" s="15">
        <v>45.029616691589403</v>
      </c>
      <c r="V15" s="15">
        <v>46.699414822578397</v>
      </c>
      <c r="W15" s="15">
        <v>50.574916739702203</v>
      </c>
      <c r="X15" s="15">
        <v>54.371716566324203</v>
      </c>
      <c r="Y15" s="15">
        <v>62.381804547309898</v>
      </c>
      <c r="Z15" s="15">
        <v>48.438895970821399</v>
      </c>
      <c r="AA15" s="15">
        <v>56.914393883943603</v>
      </c>
      <c r="AB15" s="15">
        <v>56.230441965609799</v>
      </c>
      <c r="AC15" s="15">
        <v>59.487358751297002</v>
      </c>
      <c r="AD15" s="15">
        <v>61.693730743050601</v>
      </c>
      <c r="AE15" s="15">
        <v>51.642806195333598</v>
      </c>
      <c r="AF15" s="84">
        <f t="shared" si="1"/>
        <v>40.899200371567638</v>
      </c>
    </row>
    <row r="16" spans="2:32" x14ac:dyDescent="0.2">
      <c r="B16" s="83">
        <v>1</v>
      </c>
      <c r="C16" s="83">
        <v>2</v>
      </c>
      <c r="D16" s="83">
        <v>6</v>
      </c>
      <c r="E16" s="83">
        <f t="shared" si="0"/>
        <v>0</v>
      </c>
      <c r="F16" s="15">
        <v>24.338691111803101</v>
      </c>
      <c r="G16" s="15">
        <v>27.926118296063599</v>
      </c>
      <c r="H16" s="15">
        <v>24.869512308359099</v>
      </c>
      <c r="I16" s="15">
        <v>25.944633299827601</v>
      </c>
      <c r="J16" s="15">
        <v>28.206884404659299</v>
      </c>
      <c r="K16" s="15">
        <v>30.571197504043599</v>
      </c>
      <c r="L16" s="15">
        <v>34.508282644271901</v>
      </c>
      <c r="M16" s="15">
        <v>34.829988670349103</v>
      </c>
      <c r="N16" s="15">
        <v>32.645070857047997</v>
      </c>
      <c r="O16" s="15">
        <v>36.130982988357502</v>
      </c>
      <c r="P16" s="15">
        <v>38.509342302799197</v>
      </c>
      <c r="Q16" s="15">
        <v>43.704910070419302</v>
      </c>
      <c r="R16" s="15">
        <v>43.489305717706699</v>
      </c>
      <c r="S16" s="15">
        <v>44.763173111915599</v>
      </c>
      <c r="T16" s="15">
        <v>53.465751814007803</v>
      </c>
      <c r="U16" s="15">
        <v>50.846334990501397</v>
      </c>
      <c r="V16" s="15">
        <v>53.163378865957299</v>
      </c>
      <c r="W16" s="15">
        <v>56.496702826499899</v>
      </c>
      <c r="X16" s="15">
        <v>59.536118888139697</v>
      </c>
      <c r="Y16" s="15">
        <v>68.103016657113997</v>
      </c>
      <c r="Z16" s="15">
        <v>54.0259356433153</v>
      </c>
      <c r="AA16" s="15">
        <v>64.951482645034801</v>
      </c>
      <c r="AB16" s="15">
        <v>64.133354330211901</v>
      </c>
      <c r="AC16" s="15">
        <v>66.587203064799297</v>
      </c>
      <c r="AD16" s="15">
        <v>64.184051775693902</v>
      </c>
      <c r="AE16" s="15">
        <v>54.021147781670102</v>
      </c>
      <c r="AF16" s="84">
        <f t="shared" si="1"/>
        <v>45.382791252714199</v>
      </c>
    </row>
    <row r="17" spans="2:32" x14ac:dyDescent="0.2">
      <c r="B17" s="83">
        <v>1</v>
      </c>
      <c r="C17" s="83">
        <v>2</v>
      </c>
      <c r="D17" s="83">
        <v>23</v>
      </c>
      <c r="E17" s="83">
        <f t="shared" si="0"/>
        <v>0</v>
      </c>
      <c r="F17" s="15">
        <v>32.537371881723402</v>
      </c>
      <c r="G17" s="15">
        <v>26.895250473193801</v>
      </c>
      <c r="H17" s="15">
        <v>27.103380007982299</v>
      </c>
      <c r="I17" s="15">
        <v>28.1600982065201</v>
      </c>
      <c r="J17" s="15">
        <v>32.095979952812201</v>
      </c>
      <c r="K17" s="15">
        <v>32.008325871705999</v>
      </c>
      <c r="L17" s="15">
        <v>37.194526169061703</v>
      </c>
      <c r="M17" s="15">
        <v>37.373806963205297</v>
      </c>
      <c r="N17" s="15">
        <v>40.034214635372201</v>
      </c>
      <c r="O17" s="15">
        <v>42.705719672203102</v>
      </c>
      <c r="P17" s="15">
        <v>46.0210886497498</v>
      </c>
      <c r="Q17" s="15">
        <v>47.771679308414498</v>
      </c>
      <c r="R17" s="15">
        <v>48.291558032512697</v>
      </c>
      <c r="S17" s="15">
        <v>54.654659754037901</v>
      </c>
      <c r="T17" s="15">
        <v>52.842708746433303</v>
      </c>
      <c r="U17" s="15">
        <v>58.764064869165402</v>
      </c>
      <c r="V17" s="15">
        <v>61.284533185005202</v>
      </c>
      <c r="W17" s="15">
        <v>58.878483989477203</v>
      </c>
      <c r="X17" s="15">
        <v>68.093747558116902</v>
      </c>
      <c r="Y17" s="15">
        <v>62.7868682041168</v>
      </c>
      <c r="Z17" s="15">
        <v>67.610750515937795</v>
      </c>
      <c r="AA17" s="15">
        <v>77.730935528993598</v>
      </c>
      <c r="AB17" s="15">
        <v>79.726043259143793</v>
      </c>
      <c r="AC17" s="15">
        <v>84.758155881404903</v>
      </c>
      <c r="AD17" s="15">
        <v>95.707529457569095</v>
      </c>
      <c r="AE17" s="15">
        <v>105.059158608437</v>
      </c>
      <c r="AF17" s="84">
        <f t="shared" si="1"/>
        <v>54.080409207011385</v>
      </c>
    </row>
    <row r="18" spans="2:32" x14ac:dyDescent="0.2">
      <c r="B18" s="83">
        <v>1</v>
      </c>
      <c r="C18" s="83">
        <v>2</v>
      </c>
      <c r="D18" s="83">
        <v>24</v>
      </c>
      <c r="E18" s="83">
        <f t="shared" si="0"/>
        <v>0</v>
      </c>
      <c r="F18" s="15">
        <v>29.0988611349016</v>
      </c>
      <c r="G18" s="15">
        <v>25.2716294567504</v>
      </c>
      <c r="H18" s="15">
        <v>25.3114984343052</v>
      </c>
      <c r="I18" s="15">
        <v>24.8153534765244</v>
      </c>
      <c r="J18" s="15">
        <v>27.611670647144301</v>
      </c>
      <c r="K18" s="15">
        <v>29.067480278968802</v>
      </c>
      <c r="L18" s="15">
        <v>33.614317263603198</v>
      </c>
      <c r="M18" s="15">
        <v>34.3870055418015</v>
      </c>
      <c r="N18" s="15">
        <v>36.172174682617197</v>
      </c>
      <c r="O18" s="15">
        <v>36.301002737045302</v>
      </c>
      <c r="P18" s="15">
        <v>38.984196174860003</v>
      </c>
      <c r="Q18" s="15">
        <v>42.583260628700302</v>
      </c>
      <c r="R18" s="15">
        <v>44.430264153242099</v>
      </c>
      <c r="S18" s="15">
        <v>51.723567588806198</v>
      </c>
      <c r="T18" s="15">
        <v>48.0651822133064</v>
      </c>
      <c r="U18" s="15">
        <v>52.829643669128401</v>
      </c>
      <c r="V18" s="15">
        <v>55.350079173088098</v>
      </c>
      <c r="W18" s="15">
        <v>52.764869052887001</v>
      </c>
      <c r="X18" s="15">
        <v>63.871547842502601</v>
      </c>
      <c r="Y18" s="15">
        <v>56.840586591720601</v>
      </c>
      <c r="Z18" s="15">
        <v>58.180680754661601</v>
      </c>
      <c r="AA18" s="15">
        <v>68.8040252664089</v>
      </c>
      <c r="AB18" s="15">
        <v>69.537842001438094</v>
      </c>
      <c r="AC18" s="15">
        <v>75.095724545240401</v>
      </c>
      <c r="AD18" s="15">
        <v>85.697236320495605</v>
      </c>
      <c r="AE18" s="15">
        <v>86.791664291620293</v>
      </c>
      <c r="AF18" s="84">
        <f t="shared" si="1"/>
        <v>48.200052458529555</v>
      </c>
    </row>
    <row r="19" spans="2:32" x14ac:dyDescent="0.2">
      <c r="B19" s="83">
        <v>1</v>
      </c>
      <c r="C19" s="83">
        <v>3</v>
      </c>
      <c r="D19" s="83">
        <v>1</v>
      </c>
      <c r="E19" s="83">
        <f t="shared" si="0"/>
        <v>0</v>
      </c>
      <c r="F19" s="15">
        <v>25.214870000243199</v>
      </c>
      <c r="G19" s="15">
        <v>24.7616629819432</v>
      </c>
      <c r="H19" s="15">
        <v>23.714565630912801</v>
      </c>
      <c r="I19" s="15">
        <v>22.484542356491101</v>
      </c>
      <c r="J19" s="15">
        <v>25.2003692922592</v>
      </c>
      <c r="K19" s="15">
        <v>27.661179644107801</v>
      </c>
      <c r="L19" s="15">
        <v>33.211358407974203</v>
      </c>
      <c r="M19" s="15">
        <v>34.379634328842201</v>
      </c>
      <c r="N19" s="15">
        <v>33.8975142083168</v>
      </c>
      <c r="O19" s="15">
        <v>33.358785907983801</v>
      </c>
      <c r="P19" s="15">
        <v>36.505484146595002</v>
      </c>
      <c r="Q19" s="15">
        <v>40.229891767263403</v>
      </c>
      <c r="R19" s="15">
        <v>42.507672046899799</v>
      </c>
      <c r="S19" s="15">
        <v>50.907058422088603</v>
      </c>
      <c r="T19" s="15">
        <v>42.859852400064497</v>
      </c>
      <c r="U19" s="15">
        <v>46.106796459436403</v>
      </c>
      <c r="V19" s="15">
        <v>51.053848872184801</v>
      </c>
      <c r="W19" s="15">
        <v>50.831487629890397</v>
      </c>
      <c r="X19" s="15">
        <v>65.695870070934305</v>
      </c>
      <c r="Y19" s="15">
        <v>52.662734265327501</v>
      </c>
      <c r="Z19" s="15">
        <v>53.167651969671198</v>
      </c>
      <c r="AA19" s="15">
        <v>63.123914393663398</v>
      </c>
      <c r="AB19" s="15">
        <v>64.235672505378702</v>
      </c>
      <c r="AC19" s="15">
        <v>69.362176891326897</v>
      </c>
      <c r="AD19" s="15">
        <v>82.660757830619801</v>
      </c>
      <c r="AE19" s="15">
        <v>76.233779356718102</v>
      </c>
      <c r="AF19" s="84">
        <f t="shared" si="1"/>
        <v>45.078043530274499</v>
      </c>
    </row>
    <row r="20" spans="2:32" x14ac:dyDescent="0.2">
      <c r="B20" s="83">
        <v>1</v>
      </c>
      <c r="C20" s="83">
        <v>3</v>
      </c>
      <c r="D20" s="83">
        <v>2</v>
      </c>
      <c r="E20" s="83">
        <f t="shared" si="0"/>
        <v>0</v>
      </c>
      <c r="F20" s="15">
        <v>23.320202020525901</v>
      </c>
      <c r="G20" s="15">
        <v>23.573179908379299</v>
      </c>
      <c r="H20" s="15">
        <v>22.3641549510956</v>
      </c>
      <c r="I20" s="15">
        <v>21.449565791130102</v>
      </c>
      <c r="J20" s="15">
        <v>23.941579864025101</v>
      </c>
      <c r="K20" s="15">
        <v>25.8339854776859</v>
      </c>
      <c r="L20" s="15">
        <v>30.502039703845998</v>
      </c>
      <c r="M20" s="15">
        <v>31.728389881610902</v>
      </c>
      <c r="N20" s="15">
        <v>31.275507906913798</v>
      </c>
      <c r="O20" s="15">
        <v>31.721843093395201</v>
      </c>
      <c r="P20" s="15">
        <v>35.2019425215721</v>
      </c>
      <c r="Q20" s="15">
        <v>39.298103728532801</v>
      </c>
      <c r="R20" s="15">
        <v>40.3654751002789</v>
      </c>
      <c r="S20" s="15">
        <v>47.465552240848503</v>
      </c>
      <c r="T20" s="15">
        <v>41.0855029704571</v>
      </c>
      <c r="U20" s="15">
        <v>45.444631547451003</v>
      </c>
      <c r="V20" s="15">
        <v>51.951763273477603</v>
      </c>
      <c r="W20" s="15">
        <v>54.053891995906802</v>
      </c>
      <c r="X20" s="15">
        <v>68.962556827068298</v>
      </c>
      <c r="Y20" s="15">
        <v>50.581835027933103</v>
      </c>
      <c r="Z20" s="15">
        <v>54.603334702968603</v>
      </c>
      <c r="AA20" s="15">
        <v>64.568287626743299</v>
      </c>
      <c r="AB20" s="15">
        <v>63.888587381601297</v>
      </c>
      <c r="AC20" s="15">
        <v>72.834006612777699</v>
      </c>
      <c r="AD20" s="15">
        <v>80.456875228881799</v>
      </c>
      <c r="AE20" s="15">
        <v>75.469829303979907</v>
      </c>
      <c r="AF20" s="84">
        <f t="shared" si="1"/>
        <v>44.305485564964862</v>
      </c>
    </row>
    <row r="21" spans="2:32" x14ac:dyDescent="0.2">
      <c r="B21" s="83">
        <v>1</v>
      </c>
      <c r="C21" s="83">
        <v>3</v>
      </c>
      <c r="D21" s="83">
        <v>3</v>
      </c>
      <c r="E21" s="83">
        <f t="shared" si="0"/>
        <v>0</v>
      </c>
      <c r="F21" s="15">
        <v>21.562289759039899</v>
      </c>
      <c r="G21" s="15">
        <v>23.186636050542202</v>
      </c>
      <c r="H21" s="15">
        <v>22.0644717855454</v>
      </c>
      <c r="I21" s="15">
        <v>21.1383417572975</v>
      </c>
      <c r="J21" s="15">
        <v>23.780517234325401</v>
      </c>
      <c r="K21" s="15">
        <v>25.6090598347187</v>
      </c>
      <c r="L21" s="15">
        <v>29.977622021675099</v>
      </c>
      <c r="M21" s="15">
        <v>31.0276974163055</v>
      </c>
      <c r="N21" s="15">
        <v>30.391171856641801</v>
      </c>
      <c r="O21" s="15">
        <v>31.431472071170798</v>
      </c>
      <c r="P21" s="15">
        <v>34.394321692943599</v>
      </c>
      <c r="Q21" s="15">
        <v>38.108681772232103</v>
      </c>
      <c r="R21" s="15">
        <v>38.8999530186653</v>
      </c>
      <c r="S21" s="15">
        <v>45.3869278697968</v>
      </c>
      <c r="T21" s="15">
        <v>40.047713862419101</v>
      </c>
      <c r="U21" s="15">
        <v>43.601218809366202</v>
      </c>
      <c r="V21" s="15">
        <v>48.932561512947103</v>
      </c>
      <c r="W21" s="15">
        <v>51.455163769006703</v>
      </c>
      <c r="X21" s="15">
        <v>67.073372907161698</v>
      </c>
      <c r="Y21" s="15">
        <v>48.668614536047002</v>
      </c>
      <c r="Z21" s="15">
        <v>52.284436799287803</v>
      </c>
      <c r="AA21" s="15">
        <v>61.515790684461599</v>
      </c>
      <c r="AB21" s="15">
        <v>61.213630125999501</v>
      </c>
      <c r="AC21" s="15">
        <v>69.330947109699295</v>
      </c>
      <c r="AD21" s="15">
        <v>75.797507475376094</v>
      </c>
      <c r="AE21" s="15">
        <v>72.130117520809193</v>
      </c>
      <c r="AF21" s="84">
        <f t="shared" si="1"/>
        <v>42.654239971287751</v>
      </c>
    </row>
    <row r="22" spans="2:32" x14ac:dyDescent="0.2">
      <c r="B22" s="83">
        <v>1</v>
      </c>
      <c r="C22" s="83">
        <v>3</v>
      </c>
      <c r="D22" s="83">
        <v>4</v>
      </c>
      <c r="E22" s="83">
        <f t="shared" si="0"/>
        <v>0</v>
      </c>
      <c r="F22" s="15">
        <v>20.4508655519485</v>
      </c>
      <c r="G22" s="15">
        <v>23.2381478847858</v>
      </c>
      <c r="H22" s="15">
        <v>22.230254090309099</v>
      </c>
      <c r="I22" s="15">
        <v>21.408433380842201</v>
      </c>
      <c r="J22" s="15">
        <v>24.0903263709545</v>
      </c>
      <c r="K22" s="15">
        <v>26.059759522199599</v>
      </c>
      <c r="L22" s="15">
        <v>29.970083117961899</v>
      </c>
      <c r="M22" s="15">
        <v>30.433340219497701</v>
      </c>
      <c r="N22" s="15">
        <v>30.2030771942139</v>
      </c>
      <c r="O22" s="15">
        <v>31.421587934970901</v>
      </c>
      <c r="P22" s="15">
        <v>34.365301786184297</v>
      </c>
      <c r="Q22" s="15">
        <v>38.401357819557198</v>
      </c>
      <c r="R22" s="15">
        <v>38.169883591890297</v>
      </c>
      <c r="S22" s="15">
        <v>44.999109866380699</v>
      </c>
      <c r="T22" s="15">
        <v>39.906337943792302</v>
      </c>
      <c r="U22" s="15">
        <v>43.585086786270097</v>
      </c>
      <c r="V22" s="15">
        <v>48.586249553442002</v>
      </c>
      <c r="W22" s="15">
        <v>51.673838934183102</v>
      </c>
      <c r="X22" s="15">
        <v>68.003455665826806</v>
      </c>
      <c r="Y22" s="15">
        <v>49.612323056697797</v>
      </c>
      <c r="Z22" s="15">
        <v>53.706894842624699</v>
      </c>
      <c r="AA22" s="15">
        <v>63.171046041727102</v>
      </c>
      <c r="AB22" s="15">
        <v>62.9842676331997</v>
      </c>
      <c r="AC22" s="15">
        <v>69.348969553947498</v>
      </c>
      <c r="AD22" s="15">
        <v>77.646509994268399</v>
      </c>
      <c r="AE22" s="15">
        <v>73.825584485530896</v>
      </c>
      <c r="AF22" s="84">
        <f t="shared" si="1"/>
        <v>42.980465108584887</v>
      </c>
    </row>
    <row r="23" spans="2:32" x14ac:dyDescent="0.2">
      <c r="B23" s="83">
        <v>1</v>
      </c>
      <c r="C23" s="83">
        <v>3</v>
      </c>
      <c r="D23" s="83">
        <v>5</v>
      </c>
      <c r="E23" s="83">
        <f t="shared" si="0"/>
        <v>0</v>
      </c>
      <c r="F23" s="15">
        <v>21.561239496469501</v>
      </c>
      <c r="G23" s="15">
        <v>23.491495484839401</v>
      </c>
      <c r="H23" s="15">
        <v>22.7977152321339</v>
      </c>
      <c r="I23" s="15">
        <v>22.319398563623398</v>
      </c>
      <c r="J23" s="15">
        <v>25.137376041412399</v>
      </c>
      <c r="K23" s="15">
        <v>27.2095171942711</v>
      </c>
      <c r="L23" s="15">
        <v>30.174436885356901</v>
      </c>
      <c r="M23" s="15">
        <v>30.344377277851098</v>
      </c>
      <c r="N23" s="15">
        <v>30.8619538547993</v>
      </c>
      <c r="O23" s="15">
        <v>32.477507049560501</v>
      </c>
      <c r="P23" s="15">
        <v>35.230837767601002</v>
      </c>
      <c r="Q23" s="15">
        <v>39.681027315139801</v>
      </c>
      <c r="R23" s="15">
        <v>38.715988793611501</v>
      </c>
      <c r="S23" s="15">
        <v>45.475214465856602</v>
      </c>
      <c r="T23" s="15">
        <v>41.0446562494636</v>
      </c>
      <c r="U23" s="15">
        <v>45.008711977243401</v>
      </c>
      <c r="V23" s="15">
        <v>48.978479646921201</v>
      </c>
      <c r="W23" s="15">
        <v>52.272122425079303</v>
      </c>
      <c r="X23" s="15">
        <v>67.294044963359795</v>
      </c>
      <c r="Y23" s="15">
        <v>50.144131430625897</v>
      </c>
      <c r="Z23" s="15">
        <v>54.709754353761703</v>
      </c>
      <c r="AA23" s="15">
        <v>63.398210768908299</v>
      </c>
      <c r="AB23" s="15">
        <v>63.309604506730999</v>
      </c>
      <c r="AC23" s="15">
        <v>66.960274789381799</v>
      </c>
      <c r="AD23" s="15">
        <v>75.962690897703197</v>
      </c>
      <c r="AE23" s="15">
        <v>73.080684741258594</v>
      </c>
      <c r="AF23" s="84">
        <f t="shared" si="1"/>
        <v>43.370825083575546</v>
      </c>
    </row>
    <row r="24" spans="2:32" x14ac:dyDescent="0.2">
      <c r="B24" s="83">
        <v>1</v>
      </c>
      <c r="C24" s="83">
        <v>3</v>
      </c>
      <c r="D24" s="83">
        <v>6</v>
      </c>
      <c r="E24" s="83">
        <f t="shared" si="0"/>
        <v>0</v>
      </c>
      <c r="F24" s="15">
        <v>25.4459935919046</v>
      </c>
      <c r="G24" s="15">
        <v>25.584760846729999</v>
      </c>
      <c r="H24" s="15">
        <v>27.289311582088501</v>
      </c>
      <c r="I24" s="15">
        <v>27.545563560962702</v>
      </c>
      <c r="J24" s="15">
        <v>30.756403161048901</v>
      </c>
      <c r="K24" s="15">
        <v>33.218178045272801</v>
      </c>
      <c r="L24" s="15">
        <v>35.012135954856902</v>
      </c>
      <c r="M24" s="15">
        <v>33.859639874458303</v>
      </c>
      <c r="N24" s="15">
        <v>36.760545208692498</v>
      </c>
      <c r="O24" s="15">
        <v>38.918227053165403</v>
      </c>
      <c r="P24" s="15">
        <v>41.568027808666201</v>
      </c>
      <c r="Q24" s="15">
        <v>46.383165946006798</v>
      </c>
      <c r="R24" s="15">
        <v>44.868052519798297</v>
      </c>
      <c r="S24" s="15">
        <v>51.878223783028297</v>
      </c>
      <c r="T24" s="15">
        <v>50.268154832839997</v>
      </c>
      <c r="U24" s="15">
        <v>53.080926644802098</v>
      </c>
      <c r="V24" s="15">
        <v>57.695045540571201</v>
      </c>
      <c r="W24" s="15">
        <v>58.398239838600198</v>
      </c>
      <c r="X24" s="15">
        <v>71.501265874624295</v>
      </c>
      <c r="Y24" s="15">
        <v>57.457651343345603</v>
      </c>
      <c r="Z24" s="15">
        <v>65.127316622167797</v>
      </c>
      <c r="AA24" s="15">
        <v>72.057389845013603</v>
      </c>
      <c r="AB24" s="15">
        <v>73.838375782251404</v>
      </c>
      <c r="AC24" s="15">
        <v>76.504809995323399</v>
      </c>
      <c r="AD24" s="15">
        <v>80.5522698631287</v>
      </c>
      <c r="AE24" s="15">
        <v>88.071639355659499</v>
      </c>
      <c r="AF24" s="84">
        <f t="shared" si="1"/>
        <v>50.140050556731076</v>
      </c>
    </row>
    <row r="25" spans="2:32" x14ac:dyDescent="0.2">
      <c r="B25" s="83">
        <v>1</v>
      </c>
      <c r="C25" s="83">
        <v>3</v>
      </c>
      <c r="D25" s="83">
        <v>23</v>
      </c>
      <c r="E25" s="83">
        <f t="shared" si="0"/>
        <v>0</v>
      </c>
      <c r="F25" s="15">
        <v>32.642720510006001</v>
      </c>
      <c r="G25" s="15">
        <v>27.601698777394901</v>
      </c>
      <c r="H25" s="15">
        <v>28.737375862836799</v>
      </c>
      <c r="I25" s="15">
        <v>29.000293656110799</v>
      </c>
      <c r="J25" s="15">
        <v>31.900247227191901</v>
      </c>
      <c r="K25" s="15">
        <v>33.043148733138999</v>
      </c>
      <c r="L25" s="15">
        <v>37.449221745491002</v>
      </c>
      <c r="M25" s="15">
        <v>37.9855580185652</v>
      </c>
      <c r="N25" s="15">
        <v>39.947429707050297</v>
      </c>
      <c r="O25" s="15">
        <v>43.379025950431803</v>
      </c>
      <c r="P25" s="15">
        <v>44.879836521148697</v>
      </c>
      <c r="Q25" s="15">
        <v>48.355505771398498</v>
      </c>
      <c r="R25" s="15">
        <v>51.680584934234602</v>
      </c>
      <c r="S25" s="15">
        <v>54.072007313728299</v>
      </c>
      <c r="T25" s="15">
        <v>54.314292585849799</v>
      </c>
      <c r="U25" s="15">
        <v>60.761719746589698</v>
      </c>
      <c r="V25" s="15">
        <v>60.104888332366897</v>
      </c>
      <c r="W25" s="15">
        <v>70.363540788173694</v>
      </c>
      <c r="X25" s="15">
        <v>62.4730863177776</v>
      </c>
      <c r="Y25" s="15">
        <v>68.045901874065393</v>
      </c>
      <c r="Z25" s="15">
        <v>74.750473922014194</v>
      </c>
      <c r="AA25" s="15">
        <v>81.292789433717701</v>
      </c>
      <c r="AB25" s="15">
        <v>86.887103233814202</v>
      </c>
      <c r="AC25" s="15">
        <v>88.387047248721103</v>
      </c>
      <c r="AD25" s="15">
        <v>103.212110815488</v>
      </c>
      <c r="AE25" s="15">
        <v>105.746978526115</v>
      </c>
      <c r="AF25" s="84">
        <f t="shared" si="1"/>
        <v>56.039022598208504</v>
      </c>
    </row>
    <row r="26" spans="2:32" x14ac:dyDescent="0.2">
      <c r="B26" s="83">
        <v>1</v>
      </c>
      <c r="C26" s="83">
        <v>3</v>
      </c>
      <c r="D26" s="83">
        <v>24</v>
      </c>
      <c r="E26" s="83">
        <f t="shared" si="0"/>
        <v>0</v>
      </c>
      <c r="F26" s="15">
        <v>29.258446260929102</v>
      </c>
      <c r="G26" s="15">
        <v>25.229086864494299</v>
      </c>
      <c r="H26" s="15">
        <v>25.5346526236534</v>
      </c>
      <c r="I26" s="15">
        <v>25.5763459851742</v>
      </c>
      <c r="J26" s="15">
        <v>28.186018932342499</v>
      </c>
      <c r="K26" s="15">
        <v>29.694589545249901</v>
      </c>
      <c r="L26" s="15">
        <v>34.161905156135603</v>
      </c>
      <c r="M26" s="15">
        <v>34.483674718380001</v>
      </c>
      <c r="N26" s="15">
        <v>34.155653951168098</v>
      </c>
      <c r="O26" s="15">
        <v>37.380307519912698</v>
      </c>
      <c r="P26" s="15">
        <v>39.477794119358101</v>
      </c>
      <c r="Q26" s="15">
        <v>43.034672318458597</v>
      </c>
      <c r="R26" s="15">
        <v>45.735579365968697</v>
      </c>
      <c r="S26" s="15">
        <v>45.842832776069599</v>
      </c>
      <c r="T26" s="15">
        <v>46.561368348836901</v>
      </c>
      <c r="U26" s="15">
        <v>51.668610177993799</v>
      </c>
      <c r="V26" s="15">
        <v>52.853198701143299</v>
      </c>
      <c r="W26" s="15">
        <v>63.837238757133498</v>
      </c>
      <c r="X26" s="15">
        <v>55.846586581945402</v>
      </c>
      <c r="Y26" s="15">
        <v>58.684768760442701</v>
      </c>
      <c r="Z26" s="15">
        <v>62.094291519164997</v>
      </c>
      <c r="AA26" s="15">
        <v>68.179273762464504</v>
      </c>
      <c r="AB26" s="15">
        <v>73.602994390815496</v>
      </c>
      <c r="AC26" s="15">
        <v>73.041877588065304</v>
      </c>
      <c r="AD26" s="15">
        <v>85.903507397651694</v>
      </c>
      <c r="AE26" s="15">
        <v>80.704453984856599</v>
      </c>
      <c r="AF26" s="84">
        <f t="shared" si="1"/>
        <v>48.104989619531125</v>
      </c>
    </row>
    <row r="27" spans="2:32" x14ac:dyDescent="0.2">
      <c r="B27" s="83">
        <v>1</v>
      </c>
      <c r="C27" s="83">
        <v>4</v>
      </c>
      <c r="D27" s="83">
        <v>1</v>
      </c>
      <c r="E27" s="83">
        <f t="shared" si="0"/>
        <v>0</v>
      </c>
      <c r="F27" s="15">
        <v>26.615629697799701</v>
      </c>
      <c r="G27" s="15">
        <v>23.377031828828901</v>
      </c>
      <c r="H27" s="15">
        <v>22.8483725194931</v>
      </c>
      <c r="I27" s="15">
        <v>23.169348310709001</v>
      </c>
      <c r="J27" s="15">
        <v>26.276736960887899</v>
      </c>
      <c r="K27" s="15">
        <v>29.684770808219898</v>
      </c>
      <c r="L27" s="15">
        <v>33.538860941886902</v>
      </c>
      <c r="M27" s="15">
        <v>32.024337964057899</v>
      </c>
      <c r="N27" s="15">
        <v>31.160157913208</v>
      </c>
      <c r="O27" s="15">
        <v>35.296292375087702</v>
      </c>
      <c r="P27" s="15">
        <v>37.493244704723402</v>
      </c>
      <c r="Q27" s="15">
        <v>43.462853662967703</v>
      </c>
      <c r="R27" s="15">
        <v>45.516338265419002</v>
      </c>
      <c r="S27" s="15">
        <v>41.7583416965008</v>
      </c>
      <c r="T27" s="15">
        <v>42.189134151697203</v>
      </c>
      <c r="U27" s="15">
        <v>49.304237366199501</v>
      </c>
      <c r="V27" s="15">
        <v>50.052996651649501</v>
      </c>
      <c r="W27" s="15">
        <v>67.116655717611295</v>
      </c>
      <c r="X27" s="15">
        <v>54.049021491646798</v>
      </c>
      <c r="Y27" s="15">
        <v>55.313839147448498</v>
      </c>
      <c r="Z27" s="15">
        <v>56.625638580560697</v>
      </c>
      <c r="AA27" s="15">
        <v>64.931171302706005</v>
      </c>
      <c r="AB27" s="15">
        <v>71.916992104768795</v>
      </c>
      <c r="AC27" s="15">
        <v>73.474174921274198</v>
      </c>
      <c r="AD27" s="15">
        <v>81.167752378821405</v>
      </c>
      <c r="AE27" s="15">
        <v>73.382299389123901</v>
      </c>
      <c r="AF27" s="84">
        <f t="shared" si="1"/>
        <v>45.836393494357608</v>
      </c>
    </row>
    <row r="28" spans="2:32" x14ac:dyDescent="0.2">
      <c r="B28" s="83">
        <v>1</v>
      </c>
      <c r="C28" s="83">
        <v>4</v>
      </c>
      <c r="D28" s="83">
        <v>2</v>
      </c>
      <c r="E28" s="83">
        <f t="shared" si="0"/>
        <v>0</v>
      </c>
      <c r="F28" s="15">
        <v>25.1148066467047</v>
      </c>
      <c r="G28" s="15">
        <v>22.442357070669701</v>
      </c>
      <c r="H28" s="15">
        <v>21.962658970832798</v>
      </c>
      <c r="I28" s="15">
        <v>22.087486629724498</v>
      </c>
      <c r="J28" s="15">
        <v>24.932599612236</v>
      </c>
      <c r="K28" s="15">
        <v>27.493316072464001</v>
      </c>
      <c r="L28" s="15">
        <v>31.380065385103201</v>
      </c>
      <c r="M28" s="15">
        <v>29.954541585445401</v>
      </c>
      <c r="N28" s="15">
        <v>29.711989322662401</v>
      </c>
      <c r="O28" s="15">
        <v>33.489645702362097</v>
      </c>
      <c r="P28" s="15">
        <v>35.627274498939499</v>
      </c>
      <c r="Q28" s="15">
        <v>40.872756877899199</v>
      </c>
      <c r="R28" s="15">
        <v>44.355894458055502</v>
      </c>
      <c r="S28" s="15">
        <v>39.418661083936698</v>
      </c>
      <c r="T28" s="15">
        <v>40.408505144119303</v>
      </c>
      <c r="U28" s="15">
        <v>48.610746428489698</v>
      </c>
      <c r="V28" s="15">
        <v>50.578452407360103</v>
      </c>
      <c r="W28" s="15">
        <v>68.073297799348794</v>
      </c>
      <c r="X28" s="15">
        <v>52.5334018731117</v>
      </c>
      <c r="Y28" s="15">
        <v>58.528511486291897</v>
      </c>
      <c r="Z28" s="15">
        <v>60.508591827034898</v>
      </c>
      <c r="AA28" s="15">
        <v>66.477891777992298</v>
      </c>
      <c r="AB28" s="15">
        <v>75.480255332708396</v>
      </c>
      <c r="AC28" s="15">
        <v>76.070310739040394</v>
      </c>
      <c r="AD28" s="15">
        <v>81.750152120471</v>
      </c>
      <c r="AE28" s="15">
        <v>75.719851525306694</v>
      </c>
      <c r="AF28" s="84">
        <f t="shared" si="1"/>
        <v>45.522462399165811</v>
      </c>
    </row>
    <row r="29" spans="2:32" x14ac:dyDescent="0.2">
      <c r="B29" s="83">
        <v>1</v>
      </c>
      <c r="C29" s="83">
        <v>4</v>
      </c>
      <c r="D29" s="83">
        <v>3</v>
      </c>
      <c r="E29" s="83">
        <f t="shared" si="0"/>
        <v>0</v>
      </c>
      <c r="F29" s="15">
        <v>23.714797622561498</v>
      </c>
      <c r="G29" s="15">
        <v>22.029653176100201</v>
      </c>
      <c r="H29" s="15">
        <v>21.6535463061333</v>
      </c>
      <c r="I29" s="15">
        <v>21.8150856206417</v>
      </c>
      <c r="J29" s="15">
        <v>24.335689899444599</v>
      </c>
      <c r="K29" s="15">
        <v>26.4628578004837</v>
      </c>
      <c r="L29" s="15">
        <v>30.291342610836001</v>
      </c>
      <c r="M29" s="15">
        <v>29.238107951641101</v>
      </c>
      <c r="N29" s="15">
        <v>29.087341202974301</v>
      </c>
      <c r="O29" s="15">
        <v>32.730448375701897</v>
      </c>
      <c r="P29" s="15">
        <v>34.803311868906</v>
      </c>
      <c r="Q29" s="15">
        <v>39.621887356042897</v>
      </c>
      <c r="R29" s="15">
        <v>42.349138227939598</v>
      </c>
      <c r="S29" s="15">
        <v>38.004804226875301</v>
      </c>
      <c r="T29" s="15">
        <v>38.8408567929268</v>
      </c>
      <c r="U29" s="15">
        <v>46.798692900657699</v>
      </c>
      <c r="V29" s="15">
        <v>49.023825556755099</v>
      </c>
      <c r="W29" s="15">
        <v>64.407148457288699</v>
      </c>
      <c r="X29" s="15">
        <v>51.428206266045599</v>
      </c>
      <c r="Y29" s="15">
        <v>57.265365651130701</v>
      </c>
      <c r="Z29" s="15">
        <v>57.905982321023899</v>
      </c>
      <c r="AA29" s="15">
        <v>65.414266111463306</v>
      </c>
      <c r="AB29" s="15">
        <v>73.2531481070518</v>
      </c>
      <c r="AC29" s="15">
        <v>75.126138426125095</v>
      </c>
      <c r="AD29" s="15">
        <v>79.528006725579502</v>
      </c>
      <c r="AE29" s="15">
        <v>74.781357204079598</v>
      </c>
      <c r="AF29" s="84">
        <f t="shared" si="1"/>
        <v>44.227346414092686</v>
      </c>
    </row>
    <row r="30" spans="2:32" x14ac:dyDescent="0.2">
      <c r="B30" s="83">
        <v>1</v>
      </c>
      <c r="C30" s="83">
        <v>4</v>
      </c>
      <c r="D30" s="83">
        <v>4</v>
      </c>
      <c r="E30" s="83">
        <f t="shared" si="0"/>
        <v>0</v>
      </c>
      <c r="F30" s="15">
        <v>22.722635462164899</v>
      </c>
      <c r="G30" s="15">
        <v>22.190957070110802</v>
      </c>
      <c r="H30" s="15">
        <v>21.706133440971399</v>
      </c>
      <c r="I30" s="15">
        <v>21.981004592180302</v>
      </c>
      <c r="J30" s="15">
        <v>24.317311392545701</v>
      </c>
      <c r="K30" s="15">
        <v>26.327091665267901</v>
      </c>
      <c r="L30" s="15">
        <v>29.868455912828399</v>
      </c>
      <c r="M30" s="15">
        <v>29.2511786956787</v>
      </c>
      <c r="N30" s="15">
        <v>29.306177858352701</v>
      </c>
      <c r="O30" s="15">
        <v>32.892317253827997</v>
      </c>
      <c r="P30" s="15">
        <v>35.0519652104378</v>
      </c>
      <c r="Q30" s="15">
        <v>39.173206844568298</v>
      </c>
      <c r="R30" s="15">
        <v>41.4987671809197</v>
      </c>
      <c r="S30" s="15">
        <v>38.549132211208303</v>
      </c>
      <c r="T30" s="15">
        <v>39.749360959053</v>
      </c>
      <c r="U30" s="15">
        <v>46.744166001319897</v>
      </c>
      <c r="V30" s="15">
        <v>49.595160949945502</v>
      </c>
      <c r="W30" s="15">
        <v>65.696377370119095</v>
      </c>
      <c r="X30" s="15">
        <v>53.313207375526403</v>
      </c>
      <c r="Y30" s="15">
        <v>61.426856838464701</v>
      </c>
      <c r="Z30" s="15">
        <v>63.0465345635414</v>
      </c>
      <c r="AA30" s="15">
        <v>69.764709044605496</v>
      </c>
      <c r="AB30" s="15">
        <v>76.743268448591195</v>
      </c>
      <c r="AC30" s="15">
        <v>78.890186297655106</v>
      </c>
      <c r="AD30" s="15">
        <v>84.042448885232204</v>
      </c>
      <c r="AE30" s="15">
        <v>82.077645606756207</v>
      </c>
      <c r="AF30" s="84">
        <f t="shared" si="1"/>
        <v>45.61254835122589</v>
      </c>
    </row>
    <row r="31" spans="2:32" x14ac:dyDescent="0.2">
      <c r="B31" s="83">
        <v>1</v>
      </c>
      <c r="C31" s="83">
        <v>4</v>
      </c>
      <c r="D31" s="83">
        <v>5</v>
      </c>
      <c r="E31" s="83">
        <f t="shared" si="0"/>
        <v>0</v>
      </c>
      <c r="F31" s="15">
        <v>22.2858370078802</v>
      </c>
      <c r="G31" s="15">
        <v>23.268553662680802</v>
      </c>
      <c r="H31" s="15">
        <v>22.875730298519098</v>
      </c>
      <c r="I31" s="15">
        <v>23.299788387298602</v>
      </c>
      <c r="J31" s="15">
        <v>26.1543314714432</v>
      </c>
      <c r="K31" s="15">
        <v>28.1953577487469</v>
      </c>
      <c r="L31" s="15">
        <v>30.793784761190398</v>
      </c>
      <c r="M31" s="15">
        <v>31.145343780517599</v>
      </c>
      <c r="N31" s="15">
        <v>31.084364315986601</v>
      </c>
      <c r="O31" s="15">
        <v>35.4575890851021</v>
      </c>
      <c r="P31" s="15">
        <v>37.966172621726997</v>
      </c>
      <c r="Q31" s="15">
        <v>41.858271173238798</v>
      </c>
      <c r="R31" s="15">
        <v>43.243917804002798</v>
      </c>
      <c r="S31" s="15">
        <v>42.096407240867599</v>
      </c>
      <c r="T31" s="15">
        <v>42.983242777109098</v>
      </c>
      <c r="U31" s="15">
        <v>51.064301108360297</v>
      </c>
      <c r="V31" s="15">
        <v>53.743454528808599</v>
      </c>
      <c r="W31" s="15">
        <v>69.160704419612898</v>
      </c>
      <c r="X31" s="15">
        <v>58.189627656459798</v>
      </c>
      <c r="Y31" s="15">
        <v>68.175194781303404</v>
      </c>
      <c r="Z31" s="15">
        <v>70.949417560100599</v>
      </c>
      <c r="AA31" s="15">
        <v>76.193368434906006</v>
      </c>
      <c r="AB31" s="15">
        <v>81.996433828830703</v>
      </c>
      <c r="AC31" s="15">
        <v>85.358751682758296</v>
      </c>
      <c r="AD31" s="15">
        <v>95.398493875980407</v>
      </c>
      <c r="AE31" s="15">
        <v>95.766850617408807</v>
      </c>
      <c r="AF31" s="84">
        <f t="shared" si="1"/>
        <v>49.565588101186179</v>
      </c>
    </row>
    <row r="32" spans="2:32" x14ac:dyDescent="0.2">
      <c r="B32" s="83">
        <v>1</v>
      </c>
      <c r="C32" s="83">
        <v>4</v>
      </c>
      <c r="D32" s="83">
        <v>6</v>
      </c>
      <c r="E32" s="83">
        <f t="shared" si="0"/>
        <v>0</v>
      </c>
      <c r="F32" s="15">
        <v>22.563103865981098</v>
      </c>
      <c r="G32" s="15">
        <v>25.460266496369002</v>
      </c>
      <c r="H32" s="15">
        <v>26.247795762777301</v>
      </c>
      <c r="I32" s="15">
        <v>26.935157550811802</v>
      </c>
      <c r="J32" s="15">
        <v>30.337126188278202</v>
      </c>
      <c r="K32" s="15">
        <v>31.134490183114998</v>
      </c>
      <c r="L32" s="15">
        <v>32.496010925769802</v>
      </c>
      <c r="M32" s="15">
        <v>34.728816289424898</v>
      </c>
      <c r="N32" s="15">
        <v>35.6655459957123</v>
      </c>
      <c r="O32" s="15">
        <v>40.396512594222997</v>
      </c>
      <c r="P32" s="15">
        <v>42.947419670104999</v>
      </c>
      <c r="Q32" s="15">
        <v>46.171272133350399</v>
      </c>
      <c r="R32" s="15">
        <v>45.735945765018499</v>
      </c>
      <c r="S32" s="15">
        <v>48.269830142974897</v>
      </c>
      <c r="T32" s="15">
        <v>49.950347686052297</v>
      </c>
      <c r="U32" s="15">
        <v>57.309030298948301</v>
      </c>
      <c r="V32" s="15">
        <v>59.102603332042698</v>
      </c>
      <c r="W32" s="15">
        <v>73.276838364362703</v>
      </c>
      <c r="X32" s="15">
        <v>64.258758782386806</v>
      </c>
      <c r="Y32" s="15">
        <v>78.399557014942204</v>
      </c>
      <c r="Z32" s="15">
        <v>81.166683718442897</v>
      </c>
      <c r="AA32" s="15">
        <v>84.335287822008098</v>
      </c>
      <c r="AB32" s="15">
        <v>88.569886147022203</v>
      </c>
      <c r="AC32" s="15">
        <v>89.861058031558997</v>
      </c>
      <c r="AD32" s="15">
        <v>103.839836018562</v>
      </c>
      <c r="AE32" s="15">
        <v>107.682779880524</v>
      </c>
      <c r="AF32" s="84">
        <f t="shared" si="1"/>
        <v>54.878536948490932</v>
      </c>
    </row>
    <row r="33" spans="2:32" x14ac:dyDescent="0.2">
      <c r="B33" s="83">
        <v>1</v>
      </c>
      <c r="C33" s="83">
        <v>4</v>
      </c>
      <c r="D33" s="83">
        <v>23</v>
      </c>
      <c r="E33" s="83">
        <f t="shared" si="0"/>
        <v>0</v>
      </c>
      <c r="F33" s="15">
        <v>34.243113559007597</v>
      </c>
      <c r="G33" s="15">
        <v>27.219937752820801</v>
      </c>
      <c r="H33" s="15">
        <v>27.662432198524499</v>
      </c>
      <c r="I33" s="15">
        <v>28.677104609727898</v>
      </c>
      <c r="J33" s="15">
        <v>30.929956276893598</v>
      </c>
      <c r="K33" s="15">
        <v>31.3553135561943</v>
      </c>
      <c r="L33" s="15">
        <v>37.4906442270279</v>
      </c>
      <c r="M33" s="15">
        <v>37.731474835395801</v>
      </c>
      <c r="N33" s="15">
        <v>38.237794150352499</v>
      </c>
      <c r="O33" s="15">
        <v>42.192611093521101</v>
      </c>
      <c r="P33" s="15">
        <v>44.407322346687302</v>
      </c>
      <c r="Q33" s="15">
        <v>52.6547993409634</v>
      </c>
      <c r="R33" s="15">
        <v>52.453308523416503</v>
      </c>
      <c r="S33" s="15">
        <v>53.389546063423197</v>
      </c>
      <c r="T33" s="15">
        <v>56.873096271991699</v>
      </c>
      <c r="U33" s="15">
        <v>57.8579523658752</v>
      </c>
      <c r="V33" s="15">
        <v>59.5948939871788</v>
      </c>
      <c r="W33" s="15">
        <v>56.414372895240803</v>
      </c>
      <c r="X33" s="15">
        <v>65.8432673563957</v>
      </c>
      <c r="Y33" s="15">
        <v>67.7048104124069</v>
      </c>
      <c r="Z33" s="15">
        <v>73.535516672611195</v>
      </c>
      <c r="AA33" s="15">
        <v>81.990225391149494</v>
      </c>
      <c r="AB33" s="15">
        <v>78.878133594453303</v>
      </c>
      <c r="AC33" s="15">
        <v>83.762984107077102</v>
      </c>
      <c r="AD33" s="15">
        <v>89.847003340244299</v>
      </c>
      <c r="AE33" s="15">
        <v>95.2336297712326</v>
      </c>
      <c r="AF33" s="84">
        <f t="shared" si="1"/>
        <v>54.083894026915914</v>
      </c>
    </row>
    <row r="34" spans="2:32" x14ac:dyDescent="0.2">
      <c r="B34" s="83">
        <v>1</v>
      </c>
      <c r="C34" s="83">
        <v>4</v>
      </c>
      <c r="D34" s="83">
        <v>24</v>
      </c>
      <c r="E34" s="83">
        <f t="shared" si="0"/>
        <v>0</v>
      </c>
      <c r="F34" s="15">
        <v>31.322965735435499</v>
      </c>
      <c r="G34" s="15">
        <v>24.498582161115301</v>
      </c>
      <c r="H34" s="15">
        <v>24.822126045942301</v>
      </c>
      <c r="I34" s="15">
        <v>25.219260019063899</v>
      </c>
      <c r="J34" s="15">
        <v>27.534791722297701</v>
      </c>
      <c r="K34" s="15">
        <v>28.588315680742301</v>
      </c>
      <c r="L34" s="15">
        <v>33.191733060360001</v>
      </c>
      <c r="M34" s="15">
        <v>32.304711415290797</v>
      </c>
      <c r="N34" s="15">
        <v>33.010028734683999</v>
      </c>
      <c r="O34" s="15">
        <v>36.405536595821403</v>
      </c>
      <c r="P34" s="15">
        <v>39.014613129615803</v>
      </c>
      <c r="Q34" s="15">
        <v>46.4669452712536</v>
      </c>
      <c r="R34" s="15">
        <v>48.061805250883097</v>
      </c>
      <c r="S34" s="15">
        <v>44.842102621078503</v>
      </c>
      <c r="T34" s="15">
        <v>48.3572149846554</v>
      </c>
      <c r="U34" s="15">
        <v>51.730905160427099</v>
      </c>
      <c r="V34" s="15">
        <v>54.604794219493897</v>
      </c>
      <c r="W34" s="15">
        <v>55.396824110031098</v>
      </c>
      <c r="X34" s="15">
        <v>59.444847601175297</v>
      </c>
      <c r="Y34" s="15">
        <v>60.026444807767902</v>
      </c>
      <c r="Z34" s="15">
        <v>65.147917003452804</v>
      </c>
      <c r="AA34" s="15">
        <v>73.955973513126395</v>
      </c>
      <c r="AB34" s="15">
        <v>74.122264354765406</v>
      </c>
      <c r="AC34" s="15">
        <v>77.165246671557398</v>
      </c>
      <c r="AD34" s="15">
        <v>86.504657086849207</v>
      </c>
      <c r="AE34" s="15">
        <v>87.423519009411294</v>
      </c>
      <c r="AF34" s="84">
        <f t="shared" si="1"/>
        <v>48.814004844857593</v>
      </c>
    </row>
    <row r="35" spans="2:32" x14ac:dyDescent="0.2">
      <c r="B35" s="83">
        <v>1</v>
      </c>
      <c r="C35" s="83">
        <v>5</v>
      </c>
      <c r="D35" s="83">
        <v>1</v>
      </c>
      <c r="E35" s="83">
        <f t="shared" si="0"/>
        <v>0</v>
      </c>
      <c r="F35" s="15">
        <v>28.243184128046</v>
      </c>
      <c r="G35" s="15">
        <v>22.0266465479266</v>
      </c>
      <c r="H35" s="15">
        <v>22.311763978242901</v>
      </c>
      <c r="I35" s="15">
        <v>22.911420367479302</v>
      </c>
      <c r="J35" s="15">
        <v>25.507922690868401</v>
      </c>
      <c r="K35" s="15">
        <v>27.482615525722501</v>
      </c>
      <c r="L35" s="15">
        <v>30.145396636486101</v>
      </c>
      <c r="M35" s="15">
        <v>28.719636704444898</v>
      </c>
      <c r="N35" s="15">
        <v>29.999981061697</v>
      </c>
      <c r="O35" s="15">
        <v>33.756076635837601</v>
      </c>
      <c r="P35" s="15">
        <v>36.7805283727646</v>
      </c>
      <c r="Q35" s="15">
        <v>42.0371068170071</v>
      </c>
      <c r="R35" s="15">
        <v>44.544653389930701</v>
      </c>
      <c r="S35" s="15">
        <v>39.046305161476099</v>
      </c>
      <c r="T35" s="15">
        <v>41.789286432504703</v>
      </c>
      <c r="U35" s="15">
        <v>45.565631204605097</v>
      </c>
      <c r="V35" s="15">
        <v>49.634208928644703</v>
      </c>
      <c r="W35" s="15">
        <v>50.244392352998297</v>
      </c>
      <c r="X35" s="15">
        <v>51.093924469470998</v>
      </c>
      <c r="Y35" s="15">
        <v>51.058402963161498</v>
      </c>
      <c r="Z35" s="15">
        <v>57.581003330528702</v>
      </c>
      <c r="AA35" s="15">
        <v>65.632167833089795</v>
      </c>
      <c r="AB35" s="15">
        <v>70.425834801386998</v>
      </c>
      <c r="AC35" s="15">
        <v>64.325234407901803</v>
      </c>
      <c r="AD35" s="15">
        <v>72.641969702243799</v>
      </c>
      <c r="AE35" s="15">
        <v>73.468340542316398</v>
      </c>
      <c r="AF35" s="84">
        <f t="shared" si="1"/>
        <v>43.345139807183941</v>
      </c>
    </row>
    <row r="36" spans="2:32" x14ac:dyDescent="0.2">
      <c r="B36" s="83">
        <v>1</v>
      </c>
      <c r="C36" s="83">
        <v>5</v>
      </c>
      <c r="D36" s="83">
        <v>2</v>
      </c>
      <c r="E36" s="83">
        <f t="shared" si="0"/>
        <v>0</v>
      </c>
      <c r="F36" s="15">
        <v>25.612458396792402</v>
      </c>
      <c r="G36" s="15">
        <v>21.160906775982799</v>
      </c>
      <c r="H36" s="15">
        <v>21.329793512344398</v>
      </c>
      <c r="I36" s="15">
        <v>22.135086044073098</v>
      </c>
      <c r="J36" s="15">
        <v>24.3879218468666</v>
      </c>
      <c r="K36" s="15">
        <v>26.467172333240502</v>
      </c>
      <c r="L36" s="15">
        <v>28.648755107402799</v>
      </c>
      <c r="M36" s="15">
        <v>27.210864029645901</v>
      </c>
      <c r="N36" s="15">
        <v>28.930958048343701</v>
      </c>
      <c r="O36" s="15">
        <v>32.645344233035999</v>
      </c>
      <c r="P36" s="15">
        <v>35.52017587924</v>
      </c>
      <c r="Q36" s="15">
        <v>41.478116830587403</v>
      </c>
      <c r="R36" s="15">
        <v>41.731345832109497</v>
      </c>
      <c r="S36" s="15">
        <v>37.676893306970598</v>
      </c>
      <c r="T36" s="15">
        <v>40.456858478426902</v>
      </c>
      <c r="U36" s="15">
        <v>44.770720524787897</v>
      </c>
      <c r="V36" s="15">
        <v>51.295190059185003</v>
      </c>
      <c r="W36" s="15">
        <v>47.804549945354502</v>
      </c>
      <c r="X36" s="15">
        <v>51.573309988319899</v>
      </c>
      <c r="Y36" s="15">
        <v>52.498875787973397</v>
      </c>
      <c r="Z36" s="15">
        <v>57.386613655805597</v>
      </c>
      <c r="AA36" s="15">
        <v>65.8474738283157</v>
      </c>
      <c r="AB36" s="15">
        <v>67.695381277978399</v>
      </c>
      <c r="AC36" s="15">
        <v>60.148733516689397</v>
      </c>
      <c r="AD36" s="15">
        <v>70.756784761428804</v>
      </c>
      <c r="AE36" s="15">
        <v>72.293958864688904</v>
      </c>
      <c r="AF36" s="84">
        <f t="shared" si="1"/>
        <v>42.210163187138086</v>
      </c>
    </row>
    <row r="37" spans="2:32" x14ac:dyDescent="0.2">
      <c r="B37" s="83">
        <v>1</v>
      </c>
      <c r="C37" s="83">
        <v>5</v>
      </c>
      <c r="D37" s="83">
        <v>3</v>
      </c>
      <c r="E37" s="83">
        <f t="shared" si="0"/>
        <v>0</v>
      </c>
      <c r="F37" s="15">
        <v>24.5336337208748</v>
      </c>
      <c r="G37" s="15">
        <v>20.6463871268693</v>
      </c>
      <c r="H37" s="15">
        <v>20.7257837021351</v>
      </c>
      <c r="I37" s="15">
        <v>21.654273801803601</v>
      </c>
      <c r="J37" s="15">
        <v>23.6509275052547</v>
      </c>
      <c r="K37" s="15">
        <v>25.163224078655201</v>
      </c>
      <c r="L37" s="15">
        <v>27.603568154811899</v>
      </c>
      <c r="M37" s="15">
        <v>26.354981569766998</v>
      </c>
      <c r="N37" s="15">
        <v>28.176605275154099</v>
      </c>
      <c r="O37" s="15">
        <v>31.805566700935401</v>
      </c>
      <c r="P37" s="15">
        <v>34.005433667182899</v>
      </c>
      <c r="Q37" s="15">
        <v>39.241817116260499</v>
      </c>
      <c r="R37" s="15">
        <v>39.251530538320502</v>
      </c>
      <c r="S37" s="15">
        <v>35.922977833986302</v>
      </c>
      <c r="T37" s="15">
        <v>38.241514857053801</v>
      </c>
      <c r="U37" s="15">
        <v>42.324897373914702</v>
      </c>
      <c r="V37" s="15">
        <v>47.337427389144899</v>
      </c>
      <c r="W37" s="15">
        <v>44.761004748105996</v>
      </c>
      <c r="X37" s="15">
        <v>48.4587060186863</v>
      </c>
      <c r="Y37" s="15">
        <v>47.358290481805803</v>
      </c>
      <c r="Z37" s="15">
        <v>51.516568741798402</v>
      </c>
      <c r="AA37" s="15">
        <v>60.215276605367698</v>
      </c>
      <c r="AB37" s="15">
        <v>63.069402758628101</v>
      </c>
      <c r="AC37" s="15">
        <v>53.943579443812403</v>
      </c>
      <c r="AD37" s="15">
        <v>62.119785130023999</v>
      </c>
      <c r="AE37" s="15">
        <v>65.408326582431798</v>
      </c>
      <c r="AF37" s="84">
        <f t="shared" si="1"/>
        <v>39.365057343184041</v>
      </c>
    </row>
    <row r="38" spans="2:32" x14ac:dyDescent="0.2">
      <c r="B38" s="83">
        <v>1</v>
      </c>
      <c r="C38" s="83">
        <v>5</v>
      </c>
      <c r="D38" s="83">
        <v>4</v>
      </c>
      <c r="E38" s="83">
        <f t="shared" si="0"/>
        <v>0</v>
      </c>
      <c r="F38" s="15">
        <v>24.107394498318399</v>
      </c>
      <c r="G38" s="15">
        <v>20.650486973231398</v>
      </c>
      <c r="H38" s="15">
        <v>20.682012293100399</v>
      </c>
      <c r="I38" s="15">
        <v>21.623829158783</v>
      </c>
      <c r="J38" s="15">
        <v>23.665943595409399</v>
      </c>
      <c r="K38" s="15">
        <v>24.679505118846901</v>
      </c>
      <c r="L38" s="15">
        <v>27.225764381408698</v>
      </c>
      <c r="M38" s="15">
        <v>26.296325325012202</v>
      </c>
      <c r="N38" s="15">
        <v>28.0273256267905</v>
      </c>
      <c r="O38" s="15">
        <v>31.693551317215</v>
      </c>
      <c r="P38" s="15">
        <v>33.4041111409664</v>
      </c>
      <c r="Q38" s="15">
        <v>37.966368027210201</v>
      </c>
      <c r="R38" s="15">
        <v>38.365494423150999</v>
      </c>
      <c r="S38" s="15">
        <v>35.775717315435401</v>
      </c>
      <c r="T38" s="15">
        <v>37.906713845491403</v>
      </c>
      <c r="U38" s="15">
        <v>41.900545522451402</v>
      </c>
      <c r="V38" s="15">
        <v>46.485742689609502</v>
      </c>
      <c r="W38" s="15">
        <v>44.694086994603303</v>
      </c>
      <c r="X38" s="15">
        <v>48.625950773596799</v>
      </c>
      <c r="Y38" s="15">
        <v>47.608667330123502</v>
      </c>
      <c r="Z38" s="15">
        <v>52.208168902158697</v>
      </c>
      <c r="AA38" s="15">
        <v>59.023052632510698</v>
      </c>
      <c r="AB38" s="15">
        <v>63.286721129506802</v>
      </c>
      <c r="AC38" s="15">
        <v>53.165728026151697</v>
      </c>
      <c r="AD38" s="15">
        <v>62.192442542314502</v>
      </c>
      <c r="AE38" s="15">
        <v>65.417618151903199</v>
      </c>
      <c r="AF38" s="84">
        <f t="shared" si="1"/>
        <v>39.103048759050012</v>
      </c>
    </row>
    <row r="39" spans="2:32" x14ac:dyDescent="0.2">
      <c r="B39" s="83">
        <v>1</v>
      </c>
      <c r="C39" s="83">
        <v>5</v>
      </c>
      <c r="D39" s="83">
        <v>5</v>
      </c>
      <c r="E39" s="83">
        <f t="shared" si="0"/>
        <v>0</v>
      </c>
      <c r="F39" s="15">
        <v>23.098864473819699</v>
      </c>
      <c r="G39" s="15">
        <v>21.8825916092315</v>
      </c>
      <c r="H39" s="15">
        <v>22.115501963853799</v>
      </c>
      <c r="I39" s="15">
        <v>23.084288248062101</v>
      </c>
      <c r="J39" s="15">
        <v>25.858564448118202</v>
      </c>
      <c r="K39" s="15">
        <v>26.122071865558599</v>
      </c>
      <c r="L39" s="15">
        <v>29.3232478561401</v>
      </c>
      <c r="M39" s="15">
        <v>28.781408401012399</v>
      </c>
      <c r="N39" s="15">
        <v>30.232321053028102</v>
      </c>
      <c r="O39" s="15">
        <v>34.477561220645903</v>
      </c>
      <c r="P39" s="15">
        <v>36.309794543027898</v>
      </c>
      <c r="Q39" s="15">
        <v>40.140489040136302</v>
      </c>
      <c r="R39" s="15">
        <v>42.507204347848898</v>
      </c>
      <c r="S39" s="15">
        <v>39.792994893312503</v>
      </c>
      <c r="T39" s="15">
        <v>42.952160774946201</v>
      </c>
      <c r="U39" s="15">
        <v>46.968642240047501</v>
      </c>
      <c r="V39" s="15">
        <v>50.889021122217201</v>
      </c>
      <c r="W39" s="15">
        <v>50.121951796531697</v>
      </c>
      <c r="X39" s="15">
        <v>56.601197384357498</v>
      </c>
      <c r="Y39" s="15">
        <v>55.9926203725338</v>
      </c>
      <c r="Z39" s="15">
        <v>61.088734484197602</v>
      </c>
      <c r="AA39" s="15">
        <v>67.174908909231405</v>
      </c>
      <c r="AB39" s="15">
        <v>71.928554971575707</v>
      </c>
      <c r="AC39" s="15">
        <v>63.4752436468601</v>
      </c>
      <c r="AD39" s="15">
        <v>74.629260964155193</v>
      </c>
      <c r="AE39" s="15">
        <v>77.028439500808702</v>
      </c>
      <c r="AF39" s="84">
        <f t="shared" si="1"/>
        <v>43.945293851202258</v>
      </c>
    </row>
    <row r="40" spans="2:32" x14ac:dyDescent="0.2">
      <c r="B40" s="83">
        <v>1</v>
      </c>
      <c r="C40" s="83">
        <v>5</v>
      </c>
      <c r="D40" s="83">
        <v>6</v>
      </c>
      <c r="E40" s="83">
        <f t="shared" si="0"/>
        <v>0</v>
      </c>
      <c r="F40" s="15">
        <v>23.740408664762999</v>
      </c>
      <c r="G40" s="15">
        <v>24.519883453727001</v>
      </c>
      <c r="H40" s="15">
        <v>25.465441110134101</v>
      </c>
      <c r="I40" s="15">
        <v>26.454165553092999</v>
      </c>
      <c r="J40" s="15">
        <v>29.600389467239399</v>
      </c>
      <c r="K40" s="15">
        <v>27.626371066093402</v>
      </c>
      <c r="L40" s="15">
        <v>32.991697194099402</v>
      </c>
      <c r="M40" s="15">
        <v>34.4605337553024</v>
      </c>
      <c r="N40" s="15">
        <v>34.5624503178597</v>
      </c>
      <c r="O40" s="15">
        <v>38.524655454635599</v>
      </c>
      <c r="P40" s="15">
        <v>39.974028738975498</v>
      </c>
      <c r="Q40" s="15">
        <v>42.624224934577903</v>
      </c>
      <c r="R40" s="15">
        <v>47.053011286497103</v>
      </c>
      <c r="S40" s="15">
        <v>45.402676494598403</v>
      </c>
      <c r="T40" s="15">
        <v>49.202343502879103</v>
      </c>
      <c r="U40" s="15">
        <v>52.312841441154497</v>
      </c>
      <c r="V40" s="15">
        <v>55.072677470207203</v>
      </c>
      <c r="W40" s="15">
        <v>55.305157568454703</v>
      </c>
      <c r="X40" s="15">
        <v>64.772600782871294</v>
      </c>
      <c r="Y40" s="15">
        <v>64.324832708358798</v>
      </c>
      <c r="Z40" s="15">
        <v>69.677708363737906</v>
      </c>
      <c r="AA40" s="15">
        <v>74.039698693275497</v>
      </c>
      <c r="AB40" s="15">
        <v>78.730303311679506</v>
      </c>
      <c r="AC40" s="15">
        <v>74.164898466825505</v>
      </c>
      <c r="AD40" s="15">
        <v>88.163592219829596</v>
      </c>
      <c r="AE40" s="15">
        <v>87.555581836223595</v>
      </c>
      <c r="AF40" s="84">
        <f t="shared" si="1"/>
        <v>49.473929763734347</v>
      </c>
    </row>
    <row r="41" spans="2:32" x14ac:dyDescent="0.2">
      <c r="B41" s="83">
        <v>1</v>
      </c>
      <c r="C41" s="83">
        <v>5</v>
      </c>
      <c r="D41" s="83">
        <v>23</v>
      </c>
      <c r="E41" s="83">
        <f t="shared" si="0"/>
        <v>0</v>
      </c>
      <c r="F41" s="15">
        <v>32.881826415062001</v>
      </c>
      <c r="G41" s="15">
        <v>30.402875657567002</v>
      </c>
      <c r="H41" s="15">
        <v>29.673769674062701</v>
      </c>
      <c r="I41" s="15">
        <v>29.6686413373947</v>
      </c>
      <c r="J41" s="15">
        <v>31.982470853805498</v>
      </c>
      <c r="K41" s="15">
        <v>32.538752323150597</v>
      </c>
      <c r="L41" s="15">
        <v>37.490078799963001</v>
      </c>
      <c r="M41" s="15">
        <v>38.375915214061699</v>
      </c>
      <c r="N41" s="15">
        <v>39.223881586313198</v>
      </c>
      <c r="O41" s="15">
        <v>42.487872576713599</v>
      </c>
      <c r="P41" s="15">
        <v>44.732769992828402</v>
      </c>
      <c r="Q41" s="15">
        <v>51.030939181566197</v>
      </c>
      <c r="R41" s="15">
        <v>47.964405050516099</v>
      </c>
      <c r="S41" s="15">
        <v>52.255937094449997</v>
      </c>
      <c r="T41" s="15">
        <v>51.880796121597299</v>
      </c>
      <c r="U41" s="15">
        <v>55.102115001678499</v>
      </c>
      <c r="V41" s="15">
        <v>64.317233230590801</v>
      </c>
      <c r="W41" s="15">
        <v>63.494694697618499</v>
      </c>
      <c r="X41" s="15">
        <v>67.045088575363195</v>
      </c>
      <c r="Y41" s="15">
        <v>67.081137512206993</v>
      </c>
      <c r="Z41" s="15">
        <v>73.961248053550705</v>
      </c>
      <c r="AA41" s="15">
        <v>74.346281955242205</v>
      </c>
      <c r="AB41" s="15">
        <v>83.601309295177501</v>
      </c>
      <c r="AC41" s="15">
        <v>87.0071504979134</v>
      </c>
      <c r="AD41" s="15">
        <v>93.747128293514294</v>
      </c>
      <c r="AE41" s="15">
        <v>93.681349628925304</v>
      </c>
      <c r="AF41" s="84">
        <f t="shared" si="1"/>
        <v>54.460602639262831</v>
      </c>
    </row>
    <row r="42" spans="2:32" x14ac:dyDescent="0.2">
      <c r="B42" s="83">
        <v>1</v>
      </c>
      <c r="C42" s="83">
        <v>5</v>
      </c>
      <c r="D42" s="83">
        <v>24</v>
      </c>
      <c r="E42" s="83">
        <f t="shared" si="0"/>
        <v>0</v>
      </c>
      <c r="F42" s="15">
        <v>28.786836717605599</v>
      </c>
      <c r="G42" s="15">
        <v>25.532289916883698</v>
      </c>
      <c r="H42" s="15">
        <v>25.769932524681099</v>
      </c>
      <c r="I42" s="15">
        <v>26.2054649803638</v>
      </c>
      <c r="J42" s="15">
        <v>28.758897214889501</v>
      </c>
      <c r="K42" s="15">
        <v>29.535872062683101</v>
      </c>
      <c r="L42" s="15">
        <v>33.073546559333799</v>
      </c>
      <c r="M42" s="15">
        <v>33.335135271072403</v>
      </c>
      <c r="N42" s="15">
        <v>34.4051182541847</v>
      </c>
      <c r="O42" s="15">
        <v>38.248619158029598</v>
      </c>
      <c r="P42" s="15">
        <v>41.050677248954798</v>
      </c>
      <c r="Q42" s="15">
        <v>48.281057364463798</v>
      </c>
      <c r="R42" s="15">
        <v>43.097496841430697</v>
      </c>
      <c r="S42" s="15">
        <v>45.406460265159602</v>
      </c>
      <c r="T42" s="15">
        <v>48.021325423002203</v>
      </c>
      <c r="U42" s="15">
        <v>51.475102977752698</v>
      </c>
      <c r="V42" s="15">
        <v>61.696250946044898</v>
      </c>
      <c r="W42" s="15">
        <v>57.981941800117497</v>
      </c>
      <c r="X42" s="15">
        <v>58.868865449666998</v>
      </c>
      <c r="Y42" s="15">
        <v>59.957045047283202</v>
      </c>
      <c r="Z42" s="15">
        <v>64.5608458673954</v>
      </c>
      <c r="AA42" s="15">
        <v>68.409579905509901</v>
      </c>
      <c r="AB42" s="15">
        <v>74.529769270420104</v>
      </c>
      <c r="AC42" s="15">
        <v>77.132090076446502</v>
      </c>
      <c r="AD42" s="15">
        <v>83.514241101980204</v>
      </c>
      <c r="AE42" s="15">
        <v>83.912980389356605</v>
      </c>
      <c r="AF42" s="84">
        <f t="shared" si="1"/>
        <v>48.905670870565856</v>
      </c>
    </row>
    <row r="43" spans="2:32" x14ac:dyDescent="0.2">
      <c r="B43" s="83">
        <v>1</v>
      </c>
      <c r="C43" s="83">
        <v>6</v>
      </c>
      <c r="D43" s="83">
        <v>1</v>
      </c>
      <c r="E43" s="83">
        <f t="shared" si="0"/>
        <v>0</v>
      </c>
      <c r="F43" s="15">
        <v>23.898285908102999</v>
      </c>
      <c r="G43" s="15">
        <v>23.088284263829699</v>
      </c>
      <c r="H43" s="15">
        <v>23.736521117210401</v>
      </c>
      <c r="I43" s="15">
        <v>24.4034026908875</v>
      </c>
      <c r="J43" s="15">
        <v>27.9282197985649</v>
      </c>
      <c r="K43" s="15">
        <v>27.432277209043502</v>
      </c>
      <c r="L43" s="15">
        <v>29.806270382642701</v>
      </c>
      <c r="M43" s="15">
        <v>30.3380693781376</v>
      </c>
      <c r="N43" s="15">
        <v>31.737920577764498</v>
      </c>
      <c r="O43" s="15">
        <v>36.675274856567398</v>
      </c>
      <c r="P43" s="15">
        <v>40.070477507114397</v>
      </c>
      <c r="Q43" s="15">
        <v>45.639459834098801</v>
      </c>
      <c r="R43" s="15">
        <v>38.3422125000954</v>
      </c>
      <c r="S43" s="15">
        <v>41.6511863269806</v>
      </c>
      <c r="T43" s="15">
        <v>43.997121422052402</v>
      </c>
      <c r="U43" s="15">
        <v>47.512109386205701</v>
      </c>
      <c r="V43" s="15">
        <v>63.493055348873099</v>
      </c>
      <c r="W43" s="15">
        <v>52.645202420473098</v>
      </c>
      <c r="X43" s="15">
        <v>53.062660973071999</v>
      </c>
      <c r="Y43" s="15">
        <v>57.601907965660097</v>
      </c>
      <c r="Z43" s="15">
        <v>58.736387292861899</v>
      </c>
      <c r="AA43" s="15">
        <v>67.550744010448497</v>
      </c>
      <c r="AB43" s="15">
        <v>66.101453982682898</v>
      </c>
      <c r="AC43" s="15">
        <v>68.750839222431196</v>
      </c>
      <c r="AD43" s="15">
        <v>74.246592754647097</v>
      </c>
      <c r="AE43" s="15">
        <v>76.8110939280987</v>
      </c>
      <c r="AF43" s="84">
        <f t="shared" si="1"/>
        <v>45.202193502251802</v>
      </c>
    </row>
    <row r="44" spans="2:32" x14ac:dyDescent="0.2">
      <c r="B44" s="83">
        <v>1</v>
      </c>
      <c r="C44" s="83">
        <v>6</v>
      </c>
      <c r="D44" s="83">
        <v>2</v>
      </c>
      <c r="E44" s="83">
        <f t="shared" si="0"/>
        <v>0</v>
      </c>
      <c r="F44" s="15">
        <v>21.917510243773499</v>
      </c>
      <c r="G44" s="15">
        <v>21.882239793589001</v>
      </c>
      <c r="H44" s="15">
        <v>22.534242356061899</v>
      </c>
      <c r="I44" s="15">
        <v>23.095037999630001</v>
      </c>
      <c r="J44" s="15">
        <v>25.894431077480299</v>
      </c>
      <c r="K44" s="15">
        <v>25.597974543094601</v>
      </c>
      <c r="L44" s="15">
        <v>28.1448524541855</v>
      </c>
      <c r="M44" s="15">
        <v>28.3097111468315</v>
      </c>
      <c r="N44" s="15">
        <v>30.373330919981001</v>
      </c>
      <c r="O44" s="15">
        <v>34.773718148708298</v>
      </c>
      <c r="P44" s="15">
        <v>38.1622122263908</v>
      </c>
      <c r="Q44" s="15">
        <v>43.534138368844999</v>
      </c>
      <c r="R44" s="15">
        <v>36.430329015970202</v>
      </c>
      <c r="S44" s="15">
        <v>39.943018209535602</v>
      </c>
      <c r="T44" s="15">
        <v>41.921126008272203</v>
      </c>
      <c r="U44" s="15">
        <v>48.366120315551797</v>
      </c>
      <c r="V44" s="15">
        <v>64.255511684417698</v>
      </c>
      <c r="W44" s="15">
        <v>53.647538154125201</v>
      </c>
      <c r="X44" s="15">
        <v>56.2866600714922</v>
      </c>
      <c r="Y44" s="15">
        <v>61.9458790977001</v>
      </c>
      <c r="Z44" s="15">
        <v>61.670439357042298</v>
      </c>
      <c r="AA44" s="15">
        <v>71.131443203210793</v>
      </c>
      <c r="AB44" s="15">
        <v>65.611958243211703</v>
      </c>
      <c r="AC44" s="15">
        <v>71.973234726905801</v>
      </c>
      <c r="AD44" s="15">
        <v>78.762573660373704</v>
      </c>
      <c r="AE44" s="15">
        <v>82.096203815959399</v>
      </c>
      <c r="AF44" s="84">
        <f t="shared" si="1"/>
        <v>45.317747493936153</v>
      </c>
    </row>
    <row r="45" spans="2:32" x14ac:dyDescent="0.2">
      <c r="B45" s="83">
        <v>1</v>
      </c>
      <c r="C45" s="83">
        <v>6</v>
      </c>
      <c r="D45" s="83">
        <v>3</v>
      </c>
      <c r="E45" s="83">
        <f t="shared" si="0"/>
        <v>0</v>
      </c>
      <c r="F45" s="15">
        <v>20.529161064743999</v>
      </c>
      <c r="G45" s="15">
        <v>21.3038211135331</v>
      </c>
      <c r="H45" s="15">
        <v>21.833534542799001</v>
      </c>
      <c r="I45" s="15">
        <v>22.467736273765599</v>
      </c>
      <c r="J45" s="15">
        <v>24.827538687705999</v>
      </c>
      <c r="K45" s="15">
        <v>24.563397403955499</v>
      </c>
      <c r="L45" s="15">
        <v>27.198647144079199</v>
      </c>
      <c r="M45" s="15">
        <v>27.497295668363599</v>
      </c>
      <c r="N45" s="15">
        <v>29.437112916707999</v>
      </c>
      <c r="O45" s="15">
        <v>33.087984095335003</v>
      </c>
      <c r="P45" s="15">
        <v>36.018826889514898</v>
      </c>
      <c r="Q45" s="15">
        <v>41.521382488191101</v>
      </c>
      <c r="R45" s="15">
        <v>34.858694551944701</v>
      </c>
      <c r="S45" s="15">
        <v>38.122621296167402</v>
      </c>
      <c r="T45" s="15">
        <v>39.071000638485003</v>
      </c>
      <c r="U45" s="15">
        <v>45.944270200014103</v>
      </c>
      <c r="V45" s="15">
        <v>59.319848007202097</v>
      </c>
      <c r="W45" s="15">
        <v>51.453195193529098</v>
      </c>
      <c r="X45" s="15">
        <v>52.602711187958697</v>
      </c>
      <c r="Y45" s="15">
        <v>57.515118416599897</v>
      </c>
      <c r="Z45" s="15">
        <v>57.5849524583817</v>
      </c>
      <c r="AA45" s="15">
        <v>68.2369768491983</v>
      </c>
      <c r="AB45" s="15">
        <v>61.188453767418899</v>
      </c>
      <c r="AC45" s="15">
        <v>65.497468654036496</v>
      </c>
      <c r="AD45" s="15">
        <v>72.220181155323999</v>
      </c>
      <c r="AE45" s="15">
        <v>76.604689557552305</v>
      </c>
      <c r="AF45" s="84">
        <f t="shared" si="1"/>
        <v>42.711793085481069</v>
      </c>
    </row>
    <row r="46" spans="2:32" x14ac:dyDescent="0.2">
      <c r="B46" s="83">
        <v>1</v>
      </c>
      <c r="C46" s="83">
        <v>6</v>
      </c>
      <c r="D46" s="83">
        <v>4</v>
      </c>
      <c r="E46" s="83">
        <f t="shared" si="0"/>
        <v>0</v>
      </c>
      <c r="F46" s="15">
        <v>20.309524874709499</v>
      </c>
      <c r="G46" s="15">
        <v>21.337099525267</v>
      </c>
      <c r="H46" s="15">
        <v>21.8268276972771</v>
      </c>
      <c r="I46" s="15">
        <v>22.563898427724801</v>
      </c>
      <c r="J46" s="15">
        <v>24.629496850729002</v>
      </c>
      <c r="K46" s="15">
        <v>24.192451278686502</v>
      </c>
      <c r="L46" s="15">
        <v>27.201420627355599</v>
      </c>
      <c r="M46" s="15">
        <v>27.433708213090899</v>
      </c>
      <c r="N46" s="15">
        <v>29.402439190864602</v>
      </c>
      <c r="O46" s="15">
        <v>32.463734174251599</v>
      </c>
      <c r="P46" s="15">
        <v>34.759738830566398</v>
      </c>
      <c r="Q46" s="15">
        <v>41.4950854790211</v>
      </c>
      <c r="R46" s="15">
        <v>34.3558909182549</v>
      </c>
      <c r="S46" s="15">
        <v>37.355725035101202</v>
      </c>
      <c r="T46" s="15">
        <v>38.626395004272503</v>
      </c>
      <c r="U46" s="15">
        <v>44.309075322836598</v>
      </c>
      <c r="V46" s="15">
        <v>56.862122672081</v>
      </c>
      <c r="W46" s="15">
        <v>50.940104984850201</v>
      </c>
      <c r="X46" s="15">
        <v>51.424435756534301</v>
      </c>
      <c r="Y46" s="15">
        <v>56.357646350741398</v>
      </c>
      <c r="Z46" s="15">
        <v>57.475660048380497</v>
      </c>
      <c r="AA46" s="15">
        <v>68.402721967697104</v>
      </c>
      <c r="AB46" s="15">
        <v>60.316192184031003</v>
      </c>
      <c r="AC46" s="15">
        <v>65.854694190084899</v>
      </c>
      <c r="AD46" s="15">
        <v>73.183428143501303</v>
      </c>
      <c r="AE46" s="15">
        <v>76.202516438007393</v>
      </c>
      <c r="AF46" s="84">
        <f t="shared" si="1"/>
        <v>42.280078237919945</v>
      </c>
    </row>
    <row r="47" spans="2:32" x14ac:dyDescent="0.2">
      <c r="B47" s="83">
        <v>1</v>
      </c>
      <c r="C47" s="83">
        <v>6</v>
      </c>
      <c r="D47" s="83">
        <v>5</v>
      </c>
      <c r="E47" s="83">
        <f t="shared" si="0"/>
        <v>0</v>
      </c>
      <c r="F47" s="15">
        <v>20.660677885651602</v>
      </c>
      <c r="G47" s="15">
        <v>22.267843153424401</v>
      </c>
      <c r="H47" s="15">
        <v>22.653023886919001</v>
      </c>
      <c r="I47" s="15">
        <v>23.525889192342799</v>
      </c>
      <c r="J47" s="15">
        <v>25.516266045331999</v>
      </c>
      <c r="K47" s="15">
        <v>25.388537967443501</v>
      </c>
      <c r="L47" s="15">
        <v>28.693356958866101</v>
      </c>
      <c r="M47" s="15">
        <v>28.664221893787399</v>
      </c>
      <c r="N47" s="15">
        <v>30.883832471370699</v>
      </c>
      <c r="O47" s="15">
        <v>33.650236237525903</v>
      </c>
      <c r="P47" s="15">
        <v>35.151622693777099</v>
      </c>
      <c r="Q47" s="15">
        <v>44.136030868053403</v>
      </c>
      <c r="R47" s="15">
        <v>36.446753749847403</v>
      </c>
      <c r="S47" s="15">
        <v>39.597340891838101</v>
      </c>
      <c r="T47" s="15">
        <v>41.031595283269901</v>
      </c>
      <c r="U47" s="15">
        <v>45.580210881948503</v>
      </c>
      <c r="V47" s="15">
        <v>57.459957013845397</v>
      </c>
      <c r="W47" s="15">
        <v>55.2471122713089</v>
      </c>
      <c r="X47" s="15">
        <v>55.760565443754203</v>
      </c>
      <c r="Y47" s="15">
        <v>60.781249856472002</v>
      </c>
      <c r="Z47" s="15">
        <v>62.558276507139198</v>
      </c>
      <c r="AA47" s="15">
        <v>71.788570101499602</v>
      </c>
      <c r="AB47" s="15">
        <v>63.950606364130998</v>
      </c>
      <c r="AC47" s="15">
        <v>71.207037294626204</v>
      </c>
      <c r="AD47" s="15">
        <v>79.767718460470405</v>
      </c>
      <c r="AE47" s="15">
        <v>81.106219903901206</v>
      </c>
      <c r="AF47" s="84">
        <f t="shared" si="1"/>
        <v>44.749028972251764</v>
      </c>
    </row>
    <row r="48" spans="2:32" x14ac:dyDescent="0.2">
      <c r="B48" s="83">
        <v>1</v>
      </c>
      <c r="C48" s="83">
        <v>6</v>
      </c>
      <c r="D48" s="83">
        <v>6</v>
      </c>
      <c r="E48" s="83">
        <f t="shared" si="0"/>
        <v>0</v>
      </c>
      <c r="F48" s="15">
        <v>23.7924842252731</v>
      </c>
      <c r="G48" s="15">
        <v>25.899478677266099</v>
      </c>
      <c r="H48" s="15">
        <v>26.518088317155801</v>
      </c>
      <c r="I48" s="15">
        <v>27.9722102651596</v>
      </c>
      <c r="J48" s="15">
        <v>29.2563528928757</v>
      </c>
      <c r="K48" s="15">
        <v>29.9610666809082</v>
      </c>
      <c r="L48" s="15">
        <v>34.259233273506197</v>
      </c>
      <c r="M48" s="15">
        <v>35.598452462673201</v>
      </c>
      <c r="N48" s="15">
        <v>36.182951781749701</v>
      </c>
      <c r="O48" s="15">
        <v>38.136787586450602</v>
      </c>
      <c r="P48" s="15">
        <v>38.387908962488197</v>
      </c>
      <c r="Q48" s="15">
        <v>50.098285231828697</v>
      </c>
      <c r="R48" s="15">
        <v>43.689561310768099</v>
      </c>
      <c r="S48" s="15">
        <v>45.8902161140442</v>
      </c>
      <c r="T48" s="15">
        <v>48.314714720964403</v>
      </c>
      <c r="U48" s="15">
        <v>50.287998798370403</v>
      </c>
      <c r="V48" s="15">
        <v>60.7175221009254</v>
      </c>
      <c r="W48" s="15">
        <v>63.515764247894303</v>
      </c>
      <c r="X48" s="15">
        <v>63.290943140506698</v>
      </c>
      <c r="Y48" s="15">
        <v>67.164268815517403</v>
      </c>
      <c r="Z48" s="15">
        <v>71.449526545763007</v>
      </c>
      <c r="AA48" s="15">
        <v>78.093889196872695</v>
      </c>
      <c r="AB48" s="15">
        <v>71.543930431127507</v>
      </c>
      <c r="AC48" s="15">
        <v>79.711387844085706</v>
      </c>
      <c r="AD48" s="15">
        <v>92.053353146836201</v>
      </c>
      <c r="AE48" s="15">
        <v>96.327218816757195</v>
      </c>
      <c r="AF48" s="84">
        <f t="shared" si="1"/>
        <v>51.081292137991099</v>
      </c>
    </row>
    <row r="49" spans="2:32" x14ac:dyDescent="0.2">
      <c r="B49" s="83">
        <v>1</v>
      </c>
      <c r="C49" s="83">
        <v>6</v>
      </c>
      <c r="D49" s="83">
        <v>23</v>
      </c>
      <c r="E49" s="83">
        <f t="shared" si="0"/>
        <v>0</v>
      </c>
      <c r="F49" s="15">
        <v>32.247550332903899</v>
      </c>
      <c r="G49" s="15">
        <v>27.6282669724581</v>
      </c>
      <c r="H49" s="15">
        <v>27.987075263977101</v>
      </c>
      <c r="I49" s="15">
        <v>28.0503653817177</v>
      </c>
      <c r="J49" s="15">
        <v>30.044616372585299</v>
      </c>
      <c r="K49" s="15">
        <v>31.120574475765199</v>
      </c>
      <c r="L49" s="15">
        <v>36.246885511159903</v>
      </c>
      <c r="M49" s="15">
        <v>37.843246992349599</v>
      </c>
      <c r="N49" s="15">
        <v>38.0933345031738</v>
      </c>
      <c r="O49" s="15">
        <v>43.731102725982701</v>
      </c>
      <c r="P49" s="15">
        <v>47.451298358917199</v>
      </c>
      <c r="Q49" s="15">
        <v>48.208107112884498</v>
      </c>
      <c r="R49" s="15">
        <v>48.142501227617302</v>
      </c>
      <c r="S49" s="15">
        <v>49.3161615593433</v>
      </c>
      <c r="T49" s="15">
        <v>50.921132130861302</v>
      </c>
      <c r="U49" s="15">
        <v>61.890225255727799</v>
      </c>
      <c r="V49" s="15">
        <v>54.7702532806397</v>
      </c>
      <c r="W49" s="15">
        <v>63.012409628391303</v>
      </c>
      <c r="X49" s="15">
        <v>64.819102620601697</v>
      </c>
      <c r="Y49" s="15">
        <v>65.918858200758706</v>
      </c>
      <c r="Z49" s="15">
        <v>67.971021342992799</v>
      </c>
      <c r="AA49" s="15">
        <v>77.664770573496796</v>
      </c>
      <c r="AB49" s="15">
        <v>78.209641431711603</v>
      </c>
      <c r="AC49" s="15">
        <v>80.224009859561903</v>
      </c>
      <c r="AD49" s="15">
        <v>89.886917992830305</v>
      </c>
      <c r="AE49" s="15">
        <v>94.3186317918897</v>
      </c>
      <c r="AF49" s="84">
        <f t="shared" si="1"/>
        <v>52.912233111549966</v>
      </c>
    </row>
    <row r="50" spans="2:32" x14ac:dyDescent="0.2">
      <c r="B50" s="83">
        <v>1</v>
      </c>
      <c r="C50" s="83">
        <v>6</v>
      </c>
      <c r="D50" s="83">
        <v>24</v>
      </c>
      <c r="E50" s="83">
        <f t="shared" si="0"/>
        <v>0</v>
      </c>
      <c r="F50" s="15">
        <v>26.5788071842194</v>
      </c>
      <c r="G50" s="15">
        <v>24.574723339604301</v>
      </c>
      <c r="H50" s="15">
        <v>25.054216078758198</v>
      </c>
      <c r="I50" s="15">
        <v>25.3682766022682</v>
      </c>
      <c r="J50" s="15">
        <v>27.5812560317516</v>
      </c>
      <c r="K50" s="15">
        <v>27.297291541814801</v>
      </c>
      <c r="L50" s="15">
        <v>31.667503934383401</v>
      </c>
      <c r="M50" s="15">
        <v>32.887503441095397</v>
      </c>
      <c r="N50" s="15">
        <v>33.7643433351517</v>
      </c>
      <c r="O50" s="15">
        <v>38.891371876954999</v>
      </c>
      <c r="P50" s="15">
        <v>43.851713943958302</v>
      </c>
      <c r="Q50" s="15">
        <v>42.470566581249201</v>
      </c>
      <c r="R50" s="15">
        <v>41.414790365219098</v>
      </c>
      <c r="S50" s="15">
        <v>44.054971224069597</v>
      </c>
      <c r="T50" s="15">
        <v>46.844283229112598</v>
      </c>
      <c r="U50" s="15">
        <v>58.402944733381297</v>
      </c>
      <c r="V50" s="15">
        <v>52.864403012514103</v>
      </c>
      <c r="W50" s="15">
        <v>54.4661545343399</v>
      </c>
      <c r="X50" s="15">
        <v>57.497078264951703</v>
      </c>
      <c r="Y50" s="15">
        <v>57.637666793316598</v>
      </c>
      <c r="Z50" s="15">
        <v>59.997749025583303</v>
      </c>
      <c r="AA50" s="15">
        <v>70.844984833598105</v>
      </c>
      <c r="AB50" s="15">
        <v>68.065481639862099</v>
      </c>
      <c r="AC50" s="15">
        <v>69.388935320615801</v>
      </c>
      <c r="AD50" s="15">
        <v>76.488714526338498</v>
      </c>
      <c r="AE50" s="15">
        <v>75.857592676401097</v>
      </c>
      <c r="AF50" s="84">
        <f t="shared" si="1"/>
        <v>46.685127848865903</v>
      </c>
    </row>
    <row r="51" spans="2:32" x14ac:dyDescent="0.2">
      <c r="B51" s="83">
        <v>1</v>
      </c>
      <c r="C51" s="83">
        <v>7</v>
      </c>
      <c r="D51" s="83">
        <v>1</v>
      </c>
      <c r="E51" s="83">
        <f t="shared" si="0"/>
        <v>0</v>
      </c>
      <c r="F51" s="15">
        <v>23.573234954759499</v>
      </c>
      <c r="G51" s="15">
        <v>22.7219297017404</v>
      </c>
      <c r="H51" s="15">
        <v>23.0995136659145</v>
      </c>
      <c r="I51" s="15">
        <v>23.889972356081</v>
      </c>
      <c r="J51" s="15">
        <v>25.946467406272902</v>
      </c>
      <c r="K51" s="15">
        <v>23.7704655315876</v>
      </c>
      <c r="L51" s="15">
        <v>28.475320615053199</v>
      </c>
      <c r="M51" s="15">
        <v>29.463911122322099</v>
      </c>
      <c r="N51" s="15">
        <v>30.929524589538602</v>
      </c>
      <c r="O51" s="15">
        <v>36.241514154672601</v>
      </c>
      <c r="P51" s="15">
        <v>39.4671504538059</v>
      </c>
      <c r="Q51" s="15">
        <v>37.042789227962501</v>
      </c>
      <c r="R51" s="15">
        <v>36.246183010101298</v>
      </c>
      <c r="S51" s="15">
        <v>39.879543896675102</v>
      </c>
      <c r="T51" s="15">
        <v>43.773496598184103</v>
      </c>
      <c r="U51" s="15">
        <v>59.394300878524803</v>
      </c>
      <c r="V51" s="15">
        <v>51.0643073756695</v>
      </c>
      <c r="W51" s="15">
        <v>46.852456024169904</v>
      </c>
      <c r="X51" s="15">
        <v>52.0803316754848</v>
      </c>
      <c r="Y51" s="15">
        <v>53.498523320317297</v>
      </c>
      <c r="Z51" s="15">
        <v>55.582407435178801</v>
      </c>
      <c r="AA51" s="15">
        <v>61.509965167999297</v>
      </c>
      <c r="AB51" s="15">
        <v>57.716255365610103</v>
      </c>
      <c r="AC51" s="15">
        <v>57.673517437398402</v>
      </c>
      <c r="AD51" s="15">
        <v>67.268265723705298</v>
      </c>
      <c r="AE51" s="15">
        <v>65.718183603763606</v>
      </c>
      <c r="AF51" s="84">
        <f t="shared" si="1"/>
        <v>42.033828126634361</v>
      </c>
    </row>
    <row r="52" spans="2:32" x14ac:dyDescent="0.2">
      <c r="B52" s="83">
        <v>1</v>
      </c>
      <c r="C52" s="83">
        <v>7</v>
      </c>
      <c r="D52" s="83">
        <v>2</v>
      </c>
      <c r="E52" s="83">
        <f t="shared" si="0"/>
        <v>0</v>
      </c>
      <c r="F52" s="15">
        <v>21.715112117409699</v>
      </c>
      <c r="G52" s="15">
        <v>21.5672926733832</v>
      </c>
      <c r="H52" s="15">
        <v>22.023808081150101</v>
      </c>
      <c r="I52" s="15">
        <v>22.647768093585999</v>
      </c>
      <c r="J52" s="15">
        <v>24.687350505352001</v>
      </c>
      <c r="K52" s="15">
        <v>22.517782728910401</v>
      </c>
      <c r="L52" s="15">
        <v>26.934586664915098</v>
      </c>
      <c r="M52" s="15">
        <v>27.884326437950101</v>
      </c>
      <c r="N52" s="15">
        <v>29.453169144153598</v>
      </c>
      <c r="O52" s="15">
        <v>34.6252507753372</v>
      </c>
      <c r="P52" s="15">
        <v>36.214999922513996</v>
      </c>
      <c r="Q52" s="15">
        <v>35.3005413298607</v>
      </c>
      <c r="R52" s="15">
        <v>34.562423846244798</v>
      </c>
      <c r="S52" s="15">
        <v>37.6168497133255</v>
      </c>
      <c r="T52" s="15">
        <v>42.142553060531597</v>
      </c>
      <c r="U52" s="15">
        <v>58.433923886418299</v>
      </c>
      <c r="V52" s="15">
        <v>49.2690067816973</v>
      </c>
      <c r="W52" s="15">
        <v>48.700499938488001</v>
      </c>
      <c r="X52" s="15">
        <v>54.815696857273601</v>
      </c>
      <c r="Y52" s="15">
        <v>55.644939139485402</v>
      </c>
      <c r="Z52" s="15">
        <v>59.446173481483001</v>
      </c>
      <c r="AA52" s="15">
        <v>58.489796373367298</v>
      </c>
      <c r="AB52" s="15">
        <v>58.447316630691297</v>
      </c>
      <c r="AC52" s="15">
        <v>56.1868502112683</v>
      </c>
      <c r="AD52" s="15">
        <v>67.735988484621004</v>
      </c>
      <c r="AE52" s="15">
        <v>70.774712475299793</v>
      </c>
      <c r="AF52" s="84">
        <f t="shared" si="1"/>
        <v>41.45533535979682</v>
      </c>
    </row>
    <row r="53" spans="2:32" x14ac:dyDescent="0.2">
      <c r="B53" s="83">
        <v>1</v>
      </c>
      <c r="C53" s="83">
        <v>7</v>
      </c>
      <c r="D53" s="83">
        <v>3</v>
      </c>
      <c r="E53" s="83">
        <f t="shared" si="0"/>
        <v>0</v>
      </c>
      <c r="F53" s="15">
        <v>20.494195876836802</v>
      </c>
      <c r="G53" s="15">
        <v>21.5288705733008</v>
      </c>
      <c r="H53" s="15">
        <v>22.093657932043101</v>
      </c>
      <c r="I53" s="15">
        <v>22.657148744106301</v>
      </c>
      <c r="J53" s="15">
        <v>24.403021714448901</v>
      </c>
      <c r="K53" s="15">
        <v>22.4282726922035</v>
      </c>
      <c r="L53" s="15">
        <v>26.831455679416699</v>
      </c>
      <c r="M53" s="15">
        <v>27.972240934848799</v>
      </c>
      <c r="N53" s="15">
        <v>29.700571924924901</v>
      </c>
      <c r="O53" s="15">
        <v>33.9581108417511</v>
      </c>
      <c r="P53" s="15">
        <v>35.783489912986802</v>
      </c>
      <c r="Q53" s="15">
        <v>35.0649249258041</v>
      </c>
      <c r="R53" s="15">
        <v>34.293901320934303</v>
      </c>
      <c r="S53" s="15">
        <v>37.343470021247903</v>
      </c>
      <c r="T53" s="15">
        <v>41.347548487186401</v>
      </c>
      <c r="U53" s="15">
        <v>57.183916235923803</v>
      </c>
      <c r="V53" s="15">
        <v>50.834562156081198</v>
      </c>
      <c r="W53" s="15">
        <v>47.499040351629297</v>
      </c>
      <c r="X53" s="15">
        <v>53.591378170192201</v>
      </c>
      <c r="Y53" s="15">
        <v>55.437037240743599</v>
      </c>
      <c r="Z53" s="15">
        <v>59.328461504165098</v>
      </c>
      <c r="AA53" s="15">
        <v>57.570516772359603</v>
      </c>
      <c r="AB53" s="15">
        <v>58.0865790666845</v>
      </c>
      <c r="AC53" s="15">
        <v>56.896555800393202</v>
      </c>
      <c r="AD53" s="15">
        <v>70.181198243379598</v>
      </c>
      <c r="AE53" s="15">
        <v>71.241349293708794</v>
      </c>
      <c r="AF53" s="84">
        <f t="shared" si="1"/>
        <v>41.298133708357753</v>
      </c>
    </row>
    <row r="54" spans="2:32" x14ac:dyDescent="0.2">
      <c r="B54" s="83">
        <v>1</v>
      </c>
      <c r="C54" s="83">
        <v>7</v>
      </c>
      <c r="D54" s="83">
        <v>4</v>
      </c>
      <c r="E54" s="83">
        <f t="shared" si="0"/>
        <v>0</v>
      </c>
      <c r="F54" s="15">
        <v>19.703700292348898</v>
      </c>
      <c r="G54" s="15">
        <v>21.931109280167501</v>
      </c>
      <c r="H54" s="15">
        <v>22.429656310319899</v>
      </c>
      <c r="I54" s="15">
        <v>23.011186671257001</v>
      </c>
      <c r="J54" s="15">
        <v>24.718780652046199</v>
      </c>
      <c r="K54" s="15">
        <v>22.840088870525399</v>
      </c>
      <c r="L54" s="15">
        <v>27.106561820745501</v>
      </c>
      <c r="M54" s="15">
        <v>28.458709448575998</v>
      </c>
      <c r="N54" s="15">
        <v>30.217384740829502</v>
      </c>
      <c r="O54" s="15">
        <v>34.410545947074901</v>
      </c>
      <c r="P54" s="15">
        <v>36.712555749654797</v>
      </c>
      <c r="Q54" s="15">
        <v>35.726454140663101</v>
      </c>
      <c r="R54" s="15">
        <v>34.888474140167197</v>
      </c>
      <c r="S54" s="15">
        <v>38.405735102653502</v>
      </c>
      <c r="T54" s="15">
        <v>41.849237476825699</v>
      </c>
      <c r="U54" s="15">
        <v>57.5087271305323</v>
      </c>
      <c r="V54" s="15">
        <v>52.567162168502797</v>
      </c>
      <c r="W54" s="15">
        <v>49.128628509759899</v>
      </c>
      <c r="X54" s="15">
        <v>54.6922890916467</v>
      </c>
      <c r="Y54" s="15">
        <v>56.527383756637597</v>
      </c>
      <c r="Z54" s="15">
        <v>61.508752040399202</v>
      </c>
      <c r="AA54" s="15">
        <v>60.082594904184297</v>
      </c>
      <c r="AB54" s="15">
        <v>63.477300140757102</v>
      </c>
      <c r="AC54" s="15">
        <v>62.095629725217798</v>
      </c>
      <c r="AD54" s="15">
        <v>75.055285333633407</v>
      </c>
      <c r="AE54" s="15">
        <v>72.245655298970604</v>
      </c>
      <c r="AF54" s="84">
        <f t="shared" si="1"/>
        <v>42.588445720926799</v>
      </c>
    </row>
    <row r="55" spans="2:32" x14ac:dyDescent="0.2">
      <c r="B55" s="83">
        <v>1</v>
      </c>
      <c r="C55" s="83">
        <v>7</v>
      </c>
      <c r="D55" s="83">
        <v>5</v>
      </c>
      <c r="E55" s="83">
        <f t="shared" si="0"/>
        <v>0</v>
      </c>
      <c r="F55" s="15">
        <v>20.370588364720302</v>
      </c>
      <c r="G55" s="15">
        <v>22.8965349233079</v>
      </c>
      <c r="H55" s="15">
        <v>23.304264946699099</v>
      </c>
      <c r="I55" s="15">
        <v>23.861291489601101</v>
      </c>
      <c r="J55" s="15">
        <v>25.1117957406044</v>
      </c>
      <c r="K55" s="15">
        <v>24.060496627330799</v>
      </c>
      <c r="L55" s="15">
        <v>28.460767801999999</v>
      </c>
      <c r="M55" s="15">
        <v>30.070614802360499</v>
      </c>
      <c r="N55" s="15">
        <v>31.9603713774681</v>
      </c>
      <c r="O55" s="15">
        <v>35.078302077293401</v>
      </c>
      <c r="P55" s="15">
        <v>38.858309472799299</v>
      </c>
      <c r="Q55" s="15">
        <v>37.969059651136398</v>
      </c>
      <c r="R55" s="15">
        <v>37.301998398780803</v>
      </c>
      <c r="S55" s="15">
        <v>40.736202359199503</v>
      </c>
      <c r="T55" s="15">
        <v>43.098749663591398</v>
      </c>
      <c r="U55" s="15">
        <v>57.983842571735401</v>
      </c>
      <c r="V55" s="15">
        <v>56.488932876825302</v>
      </c>
      <c r="W55" s="15">
        <v>52.462904266357398</v>
      </c>
      <c r="X55" s="15">
        <v>58.3917556824684</v>
      </c>
      <c r="Y55" s="15">
        <v>60.645937727570498</v>
      </c>
      <c r="Z55" s="15">
        <v>63.5754886994362</v>
      </c>
      <c r="AA55" s="15">
        <v>64.464136847302299</v>
      </c>
      <c r="AB55" s="15">
        <v>68.738353069158293</v>
      </c>
      <c r="AC55" s="15">
        <v>68.9568015968092</v>
      </c>
      <c r="AD55" s="15">
        <v>82.837701382398606</v>
      </c>
      <c r="AE55" s="15">
        <v>76.066611242771103</v>
      </c>
      <c r="AF55" s="84">
        <f t="shared" si="1"/>
        <v>45.144300525374064</v>
      </c>
    </row>
    <row r="56" spans="2:32" x14ac:dyDescent="0.2">
      <c r="B56" s="83">
        <v>1</v>
      </c>
      <c r="C56" s="83">
        <v>7</v>
      </c>
      <c r="D56" s="83">
        <v>6</v>
      </c>
      <c r="E56" s="83">
        <f t="shared" si="0"/>
        <v>0</v>
      </c>
      <c r="F56" s="15">
        <v>23.728961963534399</v>
      </c>
      <c r="G56" s="15">
        <v>26.9095987564551</v>
      </c>
      <c r="H56" s="15">
        <v>27.211037855148302</v>
      </c>
      <c r="I56" s="15">
        <v>26.576263675689699</v>
      </c>
      <c r="J56" s="15">
        <v>26.9173180437088</v>
      </c>
      <c r="K56" s="15">
        <v>29.200299142837501</v>
      </c>
      <c r="L56" s="15">
        <v>34.261866404771801</v>
      </c>
      <c r="M56" s="15">
        <v>36.4143507864475</v>
      </c>
      <c r="N56" s="15">
        <v>37.1927126517296</v>
      </c>
      <c r="O56" s="15">
        <v>37.5472965278625</v>
      </c>
      <c r="P56" s="15">
        <v>43.886150978565198</v>
      </c>
      <c r="Q56" s="15">
        <v>45.644541984796497</v>
      </c>
      <c r="R56" s="15">
        <v>44.404135103225698</v>
      </c>
      <c r="S56" s="15">
        <v>47.648022468090097</v>
      </c>
      <c r="T56" s="15">
        <v>48.790189845561997</v>
      </c>
      <c r="U56" s="15">
        <v>62.4603835906982</v>
      </c>
      <c r="V56" s="15">
        <v>67.159788598299002</v>
      </c>
      <c r="W56" s="15">
        <v>64.605209668279201</v>
      </c>
      <c r="X56" s="15">
        <v>70.922278421163597</v>
      </c>
      <c r="Y56" s="15">
        <v>71.285527109146102</v>
      </c>
      <c r="Z56" s="15">
        <v>75.083917515516305</v>
      </c>
      <c r="AA56" s="15">
        <v>79.237281712174394</v>
      </c>
      <c r="AB56" s="15">
        <v>89.424301630020096</v>
      </c>
      <c r="AC56" s="15">
        <v>89.860629786610602</v>
      </c>
      <c r="AD56" s="15">
        <v>107.256763563275</v>
      </c>
      <c r="AE56" s="15">
        <v>102.613196813203</v>
      </c>
      <c r="AF56" s="84">
        <f t="shared" si="1"/>
        <v>54.470847099877318</v>
      </c>
    </row>
    <row r="57" spans="2:32" x14ac:dyDescent="0.2">
      <c r="B57" s="83">
        <v>1</v>
      </c>
      <c r="C57" s="83">
        <v>7</v>
      </c>
      <c r="D57" s="83">
        <v>23</v>
      </c>
      <c r="E57" s="83">
        <f t="shared" si="0"/>
        <v>0</v>
      </c>
      <c r="F57" s="15">
        <v>33.124972256183597</v>
      </c>
      <c r="G57" s="15">
        <v>26.657823727754302</v>
      </c>
      <c r="H57" s="15">
        <v>27.4113516283035</v>
      </c>
      <c r="I57" s="15">
        <v>27.575377802848799</v>
      </c>
      <c r="J57" s="15">
        <v>29.2118083956242</v>
      </c>
      <c r="K57" s="15">
        <v>30.418946486711501</v>
      </c>
      <c r="L57" s="15">
        <v>35.457147859811798</v>
      </c>
      <c r="M57" s="15">
        <v>36.589820886135101</v>
      </c>
      <c r="N57" s="15">
        <v>36.948181848049202</v>
      </c>
      <c r="O57" s="15">
        <v>43.679516887426402</v>
      </c>
      <c r="P57" s="15">
        <v>42.7815673058033</v>
      </c>
      <c r="Q57" s="15">
        <v>47.135359156131699</v>
      </c>
      <c r="R57" s="15">
        <v>47.966095921039603</v>
      </c>
      <c r="S57" s="15">
        <v>49.024959706306497</v>
      </c>
      <c r="T57" s="15">
        <v>55.494818597555202</v>
      </c>
      <c r="U57" s="15">
        <v>55.166426517486599</v>
      </c>
      <c r="V57" s="15">
        <v>61.895042150735897</v>
      </c>
      <c r="W57" s="15">
        <v>62.696338644027698</v>
      </c>
      <c r="X57" s="15">
        <v>64.400366485595697</v>
      </c>
      <c r="Y57" s="15">
        <v>65.1584230365753</v>
      </c>
      <c r="Z57" s="15">
        <v>69.751987061619801</v>
      </c>
      <c r="AA57" s="15">
        <v>76.000809406757398</v>
      </c>
      <c r="AB57" s="15">
        <v>82.390940733909602</v>
      </c>
      <c r="AC57" s="15">
        <v>84.820153652191195</v>
      </c>
      <c r="AD57" s="15">
        <v>98.784444227576302</v>
      </c>
      <c r="AE57" s="15">
        <v>102.947956135303</v>
      </c>
      <c r="AF57" s="84">
        <f t="shared" si="1"/>
        <v>53.595793712210131</v>
      </c>
    </row>
    <row r="58" spans="2:32" x14ac:dyDescent="0.2">
      <c r="B58" s="83">
        <v>1</v>
      </c>
      <c r="C58" s="83">
        <v>7</v>
      </c>
      <c r="D58" s="83">
        <v>24</v>
      </c>
      <c r="E58" s="83">
        <f t="shared" si="0"/>
        <v>0</v>
      </c>
      <c r="F58" s="15">
        <v>27.6233551170826</v>
      </c>
      <c r="G58" s="15">
        <v>23.627978411025399</v>
      </c>
      <c r="H58" s="15">
        <v>24.090330060005201</v>
      </c>
      <c r="I58" s="15">
        <v>24.395888900756798</v>
      </c>
      <c r="J58" s="15">
        <v>25.696053329706199</v>
      </c>
      <c r="K58" s="15">
        <v>25.959697461605099</v>
      </c>
      <c r="L58" s="15">
        <v>30.524722086191201</v>
      </c>
      <c r="M58" s="15">
        <v>31.6945910384655</v>
      </c>
      <c r="N58" s="15">
        <v>32.240027647018401</v>
      </c>
      <c r="O58" s="15">
        <v>38.422478868722898</v>
      </c>
      <c r="P58" s="15">
        <v>36.183852856874502</v>
      </c>
      <c r="Q58" s="15">
        <v>39.556815894603702</v>
      </c>
      <c r="R58" s="15">
        <v>39.414752096652997</v>
      </c>
      <c r="S58" s="15">
        <v>43.176174243211698</v>
      </c>
      <c r="T58" s="15">
        <v>53.690605594635002</v>
      </c>
      <c r="U58" s="15">
        <v>51.3070826141834</v>
      </c>
      <c r="V58" s="15">
        <v>52.133781799316402</v>
      </c>
      <c r="W58" s="15">
        <v>53.849447219133403</v>
      </c>
      <c r="X58" s="15">
        <v>54.449711079478298</v>
      </c>
      <c r="Y58" s="15">
        <v>55.802146907568002</v>
      </c>
      <c r="Z58" s="15">
        <v>60.730074468493498</v>
      </c>
      <c r="AA58" s="15">
        <v>62.720647426128401</v>
      </c>
      <c r="AB58" s="15">
        <v>64.819043391585396</v>
      </c>
      <c r="AC58" s="15">
        <v>70.1284168775789</v>
      </c>
      <c r="AD58" s="15">
        <v>80.486436488792293</v>
      </c>
      <c r="AE58" s="15">
        <v>84.880092197745995</v>
      </c>
      <c r="AF58" s="84">
        <f t="shared" si="1"/>
        <v>45.677084772175434</v>
      </c>
    </row>
    <row r="59" spans="2:32" x14ac:dyDescent="0.2">
      <c r="B59" s="83">
        <v>1</v>
      </c>
      <c r="C59" s="83">
        <v>8</v>
      </c>
      <c r="D59" s="83">
        <v>1</v>
      </c>
      <c r="E59" s="83">
        <f t="shared" si="0"/>
        <v>0</v>
      </c>
      <c r="F59" s="15">
        <v>23.250990648947699</v>
      </c>
      <c r="G59" s="15">
        <v>21.618285622901301</v>
      </c>
      <c r="H59" s="15">
        <v>22.950741361618</v>
      </c>
      <c r="I59" s="15">
        <v>22.902805381298101</v>
      </c>
      <c r="J59" s="15">
        <v>23.489757519245099</v>
      </c>
      <c r="K59" s="15">
        <v>23.032528954267502</v>
      </c>
      <c r="L59" s="15">
        <v>27.889433201104399</v>
      </c>
      <c r="M59" s="15">
        <v>29.389230833411201</v>
      </c>
      <c r="N59" s="15">
        <v>30.9739184811115</v>
      </c>
      <c r="O59" s="15">
        <v>35.180545177936601</v>
      </c>
      <c r="P59" s="15">
        <v>32.32542304039</v>
      </c>
      <c r="Q59" s="15">
        <v>35.811589053630797</v>
      </c>
      <c r="R59" s="15">
        <v>35.890774637699103</v>
      </c>
      <c r="S59" s="15">
        <v>40.8521164798737</v>
      </c>
      <c r="T59" s="15">
        <v>49.882875770091999</v>
      </c>
      <c r="U59" s="15">
        <v>50.503400685071902</v>
      </c>
      <c r="V59" s="15">
        <v>45.564269897460903</v>
      </c>
      <c r="W59" s="15">
        <v>48.865779144808599</v>
      </c>
      <c r="X59" s="15">
        <v>49.402326011091503</v>
      </c>
      <c r="Y59" s="15">
        <v>53.250162186860997</v>
      </c>
      <c r="Z59" s="15">
        <v>64.762728101730303</v>
      </c>
      <c r="AA59" s="15">
        <v>53.322032443165803</v>
      </c>
      <c r="AB59" s="15">
        <v>53.447189059048902</v>
      </c>
      <c r="AC59" s="15">
        <v>61.520354714904002</v>
      </c>
      <c r="AD59" s="15">
        <v>69.664857710674397</v>
      </c>
      <c r="AE59" s="15">
        <v>80.877083245754207</v>
      </c>
      <c r="AF59" s="84">
        <f t="shared" si="1"/>
        <v>41.793123052465326</v>
      </c>
    </row>
    <row r="60" spans="2:32" x14ac:dyDescent="0.2">
      <c r="B60" s="83">
        <v>1</v>
      </c>
      <c r="C60" s="83">
        <v>8</v>
      </c>
      <c r="D60" s="83">
        <v>2</v>
      </c>
      <c r="E60" s="83">
        <f t="shared" si="0"/>
        <v>0</v>
      </c>
      <c r="F60" s="15">
        <v>20.701617927074398</v>
      </c>
      <c r="G60" s="15">
        <v>20.571158655865201</v>
      </c>
      <c r="H60" s="15">
        <v>21.663464110374498</v>
      </c>
      <c r="I60" s="15">
        <v>21.645847883224501</v>
      </c>
      <c r="J60" s="15">
        <v>22.239055251836799</v>
      </c>
      <c r="K60" s="15">
        <v>21.459706982612602</v>
      </c>
      <c r="L60" s="15">
        <v>26.356091576576201</v>
      </c>
      <c r="M60" s="15">
        <v>27.238547893166501</v>
      </c>
      <c r="N60" s="15">
        <v>29.171744327306701</v>
      </c>
      <c r="O60" s="15">
        <v>32.612265483617797</v>
      </c>
      <c r="P60" s="15">
        <v>30.820469599247001</v>
      </c>
      <c r="Q60" s="15">
        <v>34.144408873319598</v>
      </c>
      <c r="R60" s="15">
        <v>33.927730649709702</v>
      </c>
      <c r="S60" s="15">
        <v>39.173266862869298</v>
      </c>
      <c r="T60" s="15">
        <v>47.130444248676298</v>
      </c>
      <c r="U60" s="15">
        <v>47.245315888985999</v>
      </c>
      <c r="V60" s="15">
        <v>44.503033143222297</v>
      </c>
      <c r="W60" s="15">
        <v>47.519076279938197</v>
      </c>
      <c r="X60" s="15">
        <v>48.393110040664702</v>
      </c>
      <c r="Y60" s="15">
        <v>53.086681755423498</v>
      </c>
      <c r="Z60" s="15">
        <v>60.8785509648323</v>
      </c>
      <c r="AA60" s="15">
        <v>53.580685864120703</v>
      </c>
      <c r="AB60" s="15">
        <v>51.825626778869001</v>
      </c>
      <c r="AC60" s="15">
        <v>56.925325757550098</v>
      </c>
      <c r="AD60" s="15">
        <v>63.042581680210297</v>
      </c>
      <c r="AE60" s="15">
        <v>71.952018329687405</v>
      </c>
      <c r="AF60" s="84">
        <f t="shared" si="1"/>
        <v>39.531070261883912</v>
      </c>
    </row>
    <row r="61" spans="2:32" x14ac:dyDescent="0.2">
      <c r="B61" s="83">
        <v>1</v>
      </c>
      <c r="C61" s="83">
        <v>8</v>
      </c>
      <c r="D61" s="83">
        <v>3</v>
      </c>
      <c r="E61" s="83">
        <f t="shared" si="0"/>
        <v>0</v>
      </c>
      <c r="F61" s="15">
        <v>19.060105000965301</v>
      </c>
      <c r="G61" s="15">
        <v>20.323291531817901</v>
      </c>
      <c r="H61" s="15">
        <v>21.2034362957478</v>
      </c>
      <c r="I61" s="15">
        <v>20.903787266492799</v>
      </c>
      <c r="J61" s="15">
        <v>21.572737820386902</v>
      </c>
      <c r="K61" s="15">
        <v>20.8533900315762</v>
      </c>
      <c r="L61" s="15">
        <v>25.8675670883656</v>
      </c>
      <c r="M61" s="15">
        <v>26.5319873263836</v>
      </c>
      <c r="N61" s="15">
        <v>28.444917778492002</v>
      </c>
      <c r="O61" s="15">
        <v>31.242056446313899</v>
      </c>
      <c r="P61" s="15">
        <v>29.8960903885365</v>
      </c>
      <c r="Q61" s="15">
        <v>33.099396550416898</v>
      </c>
      <c r="R61" s="15">
        <v>33.001015963316</v>
      </c>
      <c r="S61" s="15">
        <v>37.060349325180098</v>
      </c>
      <c r="T61" s="15">
        <v>43.811696448206902</v>
      </c>
      <c r="U61" s="15">
        <v>46.177533170938503</v>
      </c>
      <c r="V61" s="15">
        <v>42.671300742864602</v>
      </c>
      <c r="W61" s="15">
        <v>44.947857477188101</v>
      </c>
      <c r="X61" s="15">
        <v>46.204051197528798</v>
      </c>
      <c r="Y61" s="15">
        <v>51.129668805480001</v>
      </c>
      <c r="Z61" s="15">
        <v>59.265981799840901</v>
      </c>
      <c r="AA61" s="15">
        <v>49.789711211204498</v>
      </c>
      <c r="AB61" s="15">
        <v>47.670812162391798</v>
      </c>
      <c r="AC61" s="15">
        <v>52.739124435514199</v>
      </c>
      <c r="AD61" s="15">
        <v>58.076048332273999</v>
      </c>
      <c r="AE61" s="15">
        <v>66.890688336938595</v>
      </c>
      <c r="AF61" s="84">
        <f t="shared" si="1"/>
        <v>37.632100112860094</v>
      </c>
    </row>
    <row r="62" spans="2:32" x14ac:dyDescent="0.2">
      <c r="B62" s="83">
        <v>1</v>
      </c>
      <c r="C62" s="83">
        <v>8</v>
      </c>
      <c r="D62" s="83">
        <v>4</v>
      </c>
      <c r="E62" s="83">
        <f t="shared" si="0"/>
        <v>0</v>
      </c>
      <c r="F62" s="15">
        <v>18.415476890116899</v>
      </c>
      <c r="G62" s="15">
        <v>20.6004221858141</v>
      </c>
      <c r="H62" s="15">
        <v>21.3474968850613</v>
      </c>
      <c r="I62" s="15">
        <v>20.802314958334001</v>
      </c>
      <c r="J62" s="15">
        <v>21.619658007144899</v>
      </c>
      <c r="K62" s="15">
        <v>20.926061120986901</v>
      </c>
      <c r="L62" s="15">
        <v>26.231183709621401</v>
      </c>
      <c r="M62" s="15">
        <v>26.686330801010101</v>
      </c>
      <c r="N62" s="15">
        <v>28.585723641634001</v>
      </c>
      <c r="O62" s="15">
        <v>31.370303051710099</v>
      </c>
      <c r="P62" s="15">
        <v>30.000242129564299</v>
      </c>
      <c r="Q62" s="15">
        <v>33.270399385213899</v>
      </c>
      <c r="R62" s="15">
        <v>33.329495794534701</v>
      </c>
      <c r="S62" s="15">
        <v>36.677037328720097</v>
      </c>
      <c r="T62" s="15">
        <v>42.500327875614197</v>
      </c>
      <c r="U62" s="15">
        <v>47.397981600523003</v>
      </c>
      <c r="V62" s="15">
        <v>42.851172896623602</v>
      </c>
      <c r="W62" s="15">
        <v>44.482295334816001</v>
      </c>
      <c r="X62" s="15">
        <v>46.299287567019498</v>
      </c>
      <c r="Y62" s="15">
        <v>50.710133630752601</v>
      </c>
      <c r="Z62" s="15">
        <v>57.503660430669797</v>
      </c>
      <c r="AA62" s="15">
        <v>50.312830911636397</v>
      </c>
      <c r="AB62" s="15">
        <v>48.7378711835742</v>
      </c>
      <c r="AC62" s="15">
        <v>53.059430116891903</v>
      </c>
      <c r="AD62" s="15">
        <v>56.6184929604903</v>
      </c>
      <c r="AE62" s="15">
        <v>62.7354765787125</v>
      </c>
      <c r="AF62" s="84">
        <f t="shared" si="1"/>
        <v>37.425811806799636</v>
      </c>
    </row>
    <row r="63" spans="2:32" x14ac:dyDescent="0.2">
      <c r="B63" s="83">
        <v>1</v>
      </c>
      <c r="C63" s="83">
        <v>8</v>
      </c>
      <c r="D63" s="83">
        <v>5</v>
      </c>
      <c r="E63" s="83">
        <f t="shared" si="0"/>
        <v>0</v>
      </c>
      <c r="F63" s="15">
        <v>18.8588994114399</v>
      </c>
      <c r="G63" s="15">
        <v>21.750744711377202</v>
      </c>
      <c r="H63" s="15">
        <v>22.229063123703</v>
      </c>
      <c r="I63" s="15">
        <v>21.486165729999499</v>
      </c>
      <c r="J63" s="15">
        <v>22.709743196010599</v>
      </c>
      <c r="K63" s="15">
        <v>22.520012245893501</v>
      </c>
      <c r="L63" s="15">
        <v>27.7519483058453</v>
      </c>
      <c r="M63" s="15">
        <v>28.770656875133501</v>
      </c>
      <c r="N63" s="15">
        <v>29.7681483228207</v>
      </c>
      <c r="O63" s="15">
        <v>32.870866158246997</v>
      </c>
      <c r="P63" s="15">
        <v>31.713810814142199</v>
      </c>
      <c r="Q63" s="15">
        <v>35.518498094558701</v>
      </c>
      <c r="R63" s="15">
        <v>35.787313214063602</v>
      </c>
      <c r="S63" s="15">
        <v>38.925250604391103</v>
      </c>
      <c r="T63" s="15">
        <v>43.805150811672199</v>
      </c>
      <c r="U63" s="15">
        <v>51.173396909475301</v>
      </c>
      <c r="V63" s="15">
        <v>46.9383933162689</v>
      </c>
      <c r="W63" s="15">
        <v>48.295507580995597</v>
      </c>
      <c r="X63" s="15">
        <v>50.8848763535023</v>
      </c>
      <c r="Y63" s="15">
        <v>54.434374495267903</v>
      </c>
      <c r="Z63" s="15">
        <v>62.1599167459011</v>
      </c>
      <c r="AA63" s="15">
        <v>56.165943542152597</v>
      </c>
      <c r="AB63" s="15">
        <v>55.866835865855201</v>
      </c>
      <c r="AC63" s="15">
        <v>59.406159595191497</v>
      </c>
      <c r="AD63" s="15">
        <v>62.775330564618102</v>
      </c>
      <c r="AE63" s="15">
        <v>64.444930066041707</v>
      </c>
      <c r="AF63" s="84">
        <f t="shared" si="1"/>
        <v>40.269689871329547</v>
      </c>
    </row>
    <row r="64" spans="2:32" x14ac:dyDescent="0.2">
      <c r="B64" s="83">
        <v>1</v>
      </c>
      <c r="C64" s="83">
        <v>8</v>
      </c>
      <c r="D64" s="83">
        <v>6</v>
      </c>
      <c r="E64" s="83">
        <f t="shared" si="0"/>
        <v>0</v>
      </c>
      <c r="F64" s="15">
        <v>22.0523706798852</v>
      </c>
      <c r="G64" s="15">
        <v>25.263277559699201</v>
      </c>
      <c r="H64" s="15">
        <v>24.416713441610302</v>
      </c>
      <c r="I64" s="15">
        <v>22.860817253827999</v>
      </c>
      <c r="J64" s="15">
        <v>26.030123944997801</v>
      </c>
      <c r="K64" s="15">
        <v>26.867228227853801</v>
      </c>
      <c r="L64" s="15">
        <v>31.659202868461598</v>
      </c>
      <c r="M64" s="15">
        <v>33.8481102337837</v>
      </c>
      <c r="N64" s="15">
        <v>32.5217475566864</v>
      </c>
      <c r="O64" s="15">
        <v>37.456312829256099</v>
      </c>
      <c r="P64" s="15">
        <v>37.205483216762502</v>
      </c>
      <c r="Q64" s="15">
        <v>41.070899499416299</v>
      </c>
      <c r="R64" s="15">
        <v>41.5497841148376</v>
      </c>
      <c r="S64" s="15">
        <v>43.252338275432599</v>
      </c>
      <c r="T64" s="15">
        <v>46.212350993871702</v>
      </c>
      <c r="U64" s="15">
        <v>56.642618731737102</v>
      </c>
      <c r="V64" s="15">
        <v>53.278848847389199</v>
      </c>
      <c r="W64" s="15">
        <v>54.370536942243596</v>
      </c>
      <c r="X64" s="15">
        <v>56.163721140384702</v>
      </c>
      <c r="Y64" s="15">
        <v>56.833404153108603</v>
      </c>
      <c r="Z64" s="15">
        <v>64.633359103798895</v>
      </c>
      <c r="AA64" s="15">
        <v>61.597194014132</v>
      </c>
      <c r="AB64" s="15">
        <v>61.245588617324799</v>
      </c>
      <c r="AC64" s="15">
        <v>65.0233385025263</v>
      </c>
      <c r="AD64" s="15">
        <v>64.937617515683201</v>
      </c>
      <c r="AE64" s="15">
        <v>59.197849901437799</v>
      </c>
      <c r="AF64" s="84">
        <f t="shared" si="1"/>
        <v>44.084263006390344</v>
      </c>
    </row>
    <row r="65" spans="2:32" x14ac:dyDescent="0.2">
      <c r="B65" s="83">
        <v>1</v>
      </c>
      <c r="C65" s="83">
        <v>8</v>
      </c>
      <c r="D65" s="83">
        <v>23</v>
      </c>
      <c r="E65" s="83">
        <f t="shared" si="0"/>
        <v>0</v>
      </c>
      <c r="F65" s="15">
        <v>33.317608233332599</v>
      </c>
      <c r="G65" s="15">
        <v>27.631144470321399</v>
      </c>
      <c r="H65" s="15">
        <v>28.629138993978501</v>
      </c>
      <c r="I65" s="15">
        <v>28.0519213232994</v>
      </c>
      <c r="J65" s="15">
        <v>31.8492656579018</v>
      </c>
      <c r="K65" s="15">
        <v>32.1307560834885</v>
      </c>
      <c r="L65" s="15">
        <v>38.529200054168697</v>
      </c>
      <c r="M65" s="15">
        <v>40.359656690120701</v>
      </c>
      <c r="N65" s="15">
        <v>41.0286243896484</v>
      </c>
      <c r="O65" s="15">
        <v>44.839001249074897</v>
      </c>
      <c r="P65" s="15">
        <v>48.160208079338098</v>
      </c>
      <c r="Q65" s="15">
        <v>51.188247169733003</v>
      </c>
      <c r="R65" s="15">
        <v>51.654604866266197</v>
      </c>
      <c r="S65" s="15">
        <v>54.022184261798898</v>
      </c>
      <c r="T65" s="15">
        <v>54.624751323700004</v>
      </c>
      <c r="U65" s="15">
        <v>60.844188750267001</v>
      </c>
      <c r="V65" s="15">
        <v>61.903448875665703</v>
      </c>
      <c r="W65" s="15">
        <v>63.855838122367899</v>
      </c>
      <c r="X65" s="15">
        <v>66.407902490854298</v>
      </c>
      <c r="Y65" s="15">
        <v>73.321592722892802</v>
      </c>
      <c r="Z65" s="15">
        <v>75.396547702789306</v>
      </c>
      <c r="AA65" s="15">
        <v>80.5031149377823</v>
      </c>
      <c r="AB65" s="15">
        <v>86.639208030700701</v>
      </c>
      <c r="AC65" s="15">
        <v>89.781251604080197</v>
      </c>
      <c r="AD65" s="15">
        <v>99.265315526962297</v>
      </c>
      <c r="AE65" s="15">
        <v>114.74429733252499</v>
      </c>
      <c r="AF65" s="84">
        <f t="shared" si="1"/>
        <v>56.872269959348415</v>
      </c>
    </row>
    <row r="66" spans="2:32" x14ac:dyDescent="0.2">
      <c r="B66" s="83">
        <v>1</v>
      </c>
      <c r="C66" s="83">
        <v>8</v>
      </c>
      <c r="D66" s="83">
        <v>24</v>
      </c>
      <c r="E66" s="83">
        <f t="shared" si="0"/>
        <v>0</v>
      </c>
      <c r="F66" s="15">
        <v>28.058738872766501</v>
      </c>
      <c r="G66" s="15">
        <v>24.5472172377352</v>
      </c>
      <c r="H66" s="15">
        <v>25.559364084482201</v>
      </c>
      <c r="I66" s="15">
        <v>25.119410183906599</v>
      </c>
      <c r="J66" s="15">
        <v>27.2270930967331</v>
      </c>
      <c r="K66" s="15">
        <v>27.666875727176699</v>
      </c>
      <c r="L66" s="15">
        <v>32.203112638473499</v>
      </c>
      <c r="M66" s="15">
        <v>33.810920860290501</v>
      </c>
      <c r="N66" s="15">
        <v>36.045926741361598</v>
      </c>
      <c r="O66" s="15">
        <v>37.300833825588199</v>
      </c>
      <c r="P66" s="15">
        <v>39.604704916953999</v>
      </c>
      <c r="Q66" s="15">
        <v>44.022828944444697</v>
      </c>
      <c r="R66" s="15">
        <v>44.648178559780099</v>
      </c>
      <c r="S66" s="15">
        <v>52.1901697237492</v>
      </c>
      <c r="T66" s="15">
        <v>56.047839643001602</v>
      </c>
      <c r="U66" s="15">
        <v>56.310388790130602</v>
      </c>
      <c r="V66" s="15">
        <v>56.5026497490406</v>
      </c>
      <c r="W66" s="15">
        <v>59.584913078308098</v>
      </c>
      <c r="X66" s="15">
        <v>61.093245640516301</v>
      </c>
      <c r="Y66" s="15">
        <v>69.418574585914598</v>
      </c>
      <c r="Z66" s="15">
        <v>70.262009440660506</v>
      </c>
      <c r="AA66" s="15">
        <v>73.363215434551194</v>
      </c>
      <c r="AB66" s="15">
        <v>79.625263548135806</v>
      </c>
      <c r="AC66" s="15">
        <v>80.490548347949996</v>
      </c>
      <c r="AD66" s="15">
        <v>90.629813434600806</v>
      </c>
      <c r="AE66" s="15">
        <v>103.999542685986</v>
      </c>
      <c r="AF66" s="84">
        <f t="shared" si="1"/>
        <v>51.358976145855316</v>
      </c>
    </row>
    <row r="67" spans="2:32" x14ac:dyDescent="0.2">
      <c r="B67" s="83">
        <v>1</v>
      </c>
      <c r="C67" s="83">
        <v>9</v>
      </c>
      <c r="D67" s="83">
        <v>1</v>
      </c>
      <c r="E67" s="83">
        <f t="shared" ref="E67:E130" si="2">IF(D67&lt;7,0,IF(D67&gt;22,0,1))</f>
        <v>0</v>
      </c>
      <c r="F67" s="15">
        <v>23.414593948960299</v>
      </c>
      <c r="G67" s="15">
        <v>23.859777195486998</v>
      </c>
      <c r="H67" s="15">
        <v>24.770295355796801</v>
      </c>
      <c r="I67" s="15">
        <v>23.286723577261</v>
      </c>
      <c r="J67" s="15">
        <v>24.724694203138402</v>
      </c>
      <c r="K67" s="15">
        <v>25.447829764366201</v>
      </c>
      <c r="L67" s="15">
        <v>30.5882255096436</v>
      </c>
      <c r="M67" s="15">
        <v>32.744882877826697</v>
      </c>
      <c r="N67" s="15">
        <v>36.502643550157501</v>
      </c>
      <c r="O67" s="15">
        <v>34.999940786600099</v>
      </c>
      <c r="P67" s="15">
        <v>37.119697715759301</v>
      </c>
      <c r="Q67" s="15">
        <v>41.5564824607372</v>
      </c>
      <c r="R67" s="15">
        <v>41.6832035229206</v>
      </c>
      <c r="S67" s="15">
        <v>50.566671798706103</v>
      </c>
      <c r="T67" s="15">
        <v>53.577444503545799</v>
      </c>
      <c r="U67" s="15">
        <v>50.226643331766098</v>
      </c>
      <c r="V67" s="15">
        <v>51.282583422899201</v>
      </c>
      <c r="W67" s="15">
        <v>57.751791712045701</v>
      </c>
      <c r="X67" s="15">
        <v>62.428910890340802</v>
      </c>
      <c r="Y67" s="15">
        <v>75.591600090980506</v>
      </c>
      <c r="Z67" s="15">
        <v>65.018034422397605</v>
      </c>
      <c r="AA67" s="15">
        <v>67.297128021240198</v>
      </c>
      <c r="AB67" s="15">
        <v>74.598960241556199</v>
      </c>
      <c r="AC67" s="15">
        <v>73.545077257871597</v>
      </c>
      <c r="AD67" s="15">
        <v>82.666663596153299</v>
      </c>
      <c r="AE67" s="15">
        <v>88.942992525011306</v>
      </c>
      <c r="AF67" s="84">
        <f t="shared" ref="AF67:AF130" si="3">AVERAGE(F67:AE67)</f>
        <v>48.238211241660345</v>
      </c>
    </row>
    <row r="68" spans="2:32" x14ac:dyDescent="0.2">
      <c r="B68" s="83">
        <v>1</v>
      </c>
      <c r="C68" s="83">
        <v>9</v>
      </c>
      <c r="D68" s="83">
        <v>2</v>
      </c>
      <c r="E68" s="83">
        <f t="shared" si="2"/>
        <v>0</v>
      </c>
      <c r="F68" s="15">
        <v>20.765925190709499</v>
      </c>
      <c r="G68" s="15">
        <v>22.979338208596399</v>
      </c>
      <c r="H68" s="15">
        <v>23.8197886888981</v>
      </c>
      <c r="I68" s="15">
        <v>21.976671724319498</v>
      </c>
      <c r="J68" s="15">
        <v>23.6968119916916</v>
      </c>
      <c r="K68" s="15">
        <v>24.705370525836901</v>
      </c>
      <c r="L68" s="15">
        <v>29.327055644988999</v>
      </c>
      <c r="M68" s="15">
        <v>31.066626145601301</v>
      </c>
      <c r="N68" s="15">
        <v>35.166861835718201</v>
      </c>
      <c r="O68" s="15">
        <v>33.191660877704599</v>
      </c>
      <c r="P68" s="15">
        <v>35.0960810809135</v>
      </c>
      <c r="Q68" s="15">
        <v>39.528029607057597</v>
      </c>
      <c r="R68" s="15">
        <v>39.429317315101599</v>
      </c>
      <c r="S68" s="15">
        <v>49.438745402812998</v>
      </c>
      <c r="T68" s="15">
        <v>52.315723460674299</v>
      </c>
      <c r="U68" s="15">
        <v>49.808214917421303</v>
      </c>
      <c r="V68" s="15">
        <v>51.307748619556399</v>
      </c>
      <c r="W68" s="15">
        <v>56.735005278587302</v>
      </c>
      <c r="X68" s="15">
        <v>64.2420254859924</v>
      </c>
      <c r="Y68" s="15">
        <v>87.7676484994888</v>
      </c>
      <c r="Z68" s="15">
        <v>67.384336847305306</v>
      </c>
      <c r="AA68" s="15">
        <v>71.568646438360204</v>
      </c>
      <c r="AB68" s="15">
        <v>82.071152466177907</v>
      </c>
      <c r="AC68" s="15">
        <v>77.428716756343803</v>
      </c>
      <c r="AD68" s="15">
        <v>90.284082921981806</v>
      </c>
      <c r="AE68" s="15">
        <v>92.504004310607897</v>
      </c>
      <c r="AF68" s="84">
        <f t="shared" si="3"/>
        <v>48.984830393940307</v>
      </c>
    </row>
    <row r="69" spans="2:32" x14ac:dyDescent="0.2">
      <c r="B69" s="83">
        <v>1</v>
      </c>
      <c r="C69" s="83">
        <v>9</v>
      </c>
      <c r="D69" s="83">
        <v>3</v>
      </c>
      <c r="E69" s="83">
        <f t="shared" si="2"/>
        <v>0</v>
      </c>
      <c r="F69" s="15">
        <v>19.6652054831982</v>
      </c>
      <c r="G69" s="15">
        <v>22.420479187470502</v>
      </c>
      <c r="H69" s="15">
        <v>22.662213621377902</v>
      </c>
      <c r="I69" s="15">
        <v>21.2579585976601</v>
      </c>
      <c r="J69" s="15">
        <v>22.878954895258001</v>
      </c>
      <c r="K69" s="15">
        <v>23.8501573820114</v>
      </c>
      <c r="L69" s="15">
        <v>28.608690333843199</v>
      </c>
      <c r="M69" s="15">
        <v>29.8332507917881</v>
      </c>
      <c r="N69" s="15">
        <v>32.6710504071713</v>
      </c>
      <c r="O69" s="15">
        <v>31.914886595964401</v>
      </c>
      <c r="P69" s="15">
        <v>33.3907395443916</v>
      </c>
      <c r="Q69" s="15">
        <v>37.7294620571137</v>
      </c>
      <c r="R69" s="15">
        <v>37.672642320871397</v>
      </c>
      <c r="S69" s="15">
        <v>45.505667778253603</v>
      </c>
      <c r="T69" s="15">
        <v>50.0212949295044</v>
      </c>
      <c r="U69" s="15">
        <v>47.086338687896699</v>
      </c>
      <c r="V69" s="15">
        <v>47.483289589166603</v>
      </c>
      <c r="W69" s="15">
        <v>53.5570288059711</v>
      </c>
      <c r="X69" s="15">
        <v>60.170347954750099</v>
      </c>
      <c r="Y69" s="15">
        <v>82.086818312406507</v>
      </c>
      <c r="Z69" s="15">
        <v>62.930250465869896</v>
      </c>
      <c r="AA69" s="15">
        <v>67.113395740509006</v>
      </c>
      <c r="AB69" s="15">
        <v>76.122325045347196</v>
      </c>
      <c r="AC69" s="15">
        <v>73.135152275800706</v>
      </c>
      <c r="AD69" s="15">
        <v>84.899146467855203</v>
      </c>
      <c r="AE69" s="15">
        <v>83.559524444550306</v>
      </c>
      <c r="AF69" s="84">
        <f t="shared" si="3"/>
        <v>46.085625835230807</v>
      </c>
    </row>
    <row r="70" spans="2:32" x14ac:dyDescent="0.2">
      <c r="B70" s="83">
        <v>1</v>
      </c>
      <c r="C70" s="83">
        <v>9</v>
      </c>
      <c r="D70" s="83">
        <v>4</v>
      </c>
      <c r="E70" s="83">
        <f t="shared" si="2"/>
        <v>0</v>
      </c>
      <c r="F70" s="15">
        <v>19.880002663292</v>
      </c>
      <c r="G70" s="15">
        <v>22.938737197788399</v>
      </c>
      <c r="H70" s="15">
        <v>22.923478536605799</v>
      </c>
      <c r="I70" s="15">
        <v>21.675771139860199</v>
      </c>
      <c r="J70" s="15">
        <v>23.411294558048201</v>
      </c>
      <c r="K70" s="15">
        <v>24.420608886480299</v>
      </c>
      <c r="L70" s="15">
        <v>29.227758105516401</v>
      </c>
      <c r="M70" s="15">
        <v>29.9646080307961</v>
      </c>
      <c r="N70" s="15">
        <v>32.227351120948803</v>
      </c>
      <c r="O70" s="15">
        <v>31.989886579513499</v>
      </c>
      <c r="P70" s="15">
        <v>33.6852596375942</v>
      </c>
      <c r="Q70" s="15">
        <v>37.780273212671297</v>
      </c>
      <c r="R70" s="15">
        <v>37.6768003649712</v>
      </c>
      <c r="S70" s="15">
        <v>44.340773613452903</v>
      </c>
      <c r="T70" s="15">
        <v>49.577288303613699</v>
      </c>
      <c r="U70" s="15">
        <v>46.545655958890897</v>
      </c>
      <c r="V70" s="15">
        <v>47.322566873788801</v>
      </c>
      <c r="W70" s="15">
        <v>52.807287450790398</v>
      </c>
      <c r="X70" s="15">
        <v>59.778151243925102</v>
      </c>
      <c r="Y70" s="15">
        <v>82.399558062314995</v>
      </c>
      <c r="Z70" s="15">
        <v>62.132355147123299</v>
      </c>
      <c r="AA70" s="15">
        <v>69.125292104244195</v>
      </c>
      <c r="AB70" s="15">
        <v>74.660137730360006</v>
      </c>
      <c r="AC70" s="15">
        <v>74.3760211088657</v>
      </c>
      <c r="AD70" s="15">
        <v>86.435052694141902</v>
      </c>
      <c r="AE70" s="15">
        <v>80.983894257068599</v>
      </c>
      <c r="AF70" s="84">
        <f t="shared" si="3"/>
        <v>46.087917868564119</v>
      </c>
    </row>
    <row r="71" spans="2:32" x14ac:dyDescent="0.2">
      <c r="B71" s="83">
        <v>1</v>
      </c>
      <c r="C71" s="83">
        <v>9</v>
      </c>
      <c r="D71" s="83">
        <v>5</v>
      </c>
      <c r="E71" s="83">
        <f t="shared" si="2"/>
        <v>0</v>
      </c>
      <c r="F71" s="15">
        <v>21.2724758630916</v>
      </c>
      <c r="G71" s="15">
        <v>23.523240428722801</v>
      </c>
      <c r="H71" s="15">
        <v>23.031859078645699</v>
      </c>
      <c r="I71" s="15">
        <v>22.383719831943498</v>
      </c>
      <c r="J71" s="15">
        <v>24.211114382028601</v>
      </c>
      <c r="K71" s="15">
        <v>25.333124460697199</v>
      </c>
      <c r="L71" s="15">
        <v>30.064483206987401</v>
      </c>
      <c r="M71" s="15">
        <v>30.228928341865501</v>
      </c>
      <c r="N71" s="15">
        <v>31.616197874307598</v>
      </c>
      <c r="O71" s="15">
        <v>33.029334948539699</v>
      </c>
      <c r="P71" s="15">
        <v>34.810579623460796</v>
      </c>
      <c r="Q71" s="15">
        <v>38.940485164165501</v>
      </c>
      <c r="R71" s="15">
        <v>38.662248467922197</v>
      </c>
      <c r="S71" s="15">
        <v>43.343913206815699</v>
      </c>
      <c r="T71" s="15">
        <v>51.774330970764197</v>
      </c>
      <c r="U71" s="15">
        <v>47.654074404716503</v>
      </c>
      <c r="V71" s="15">
        <v>48.630301925897598</v>
      </c>
      <c r="W71" s="15">
        <v>54.151379608631103</v>
      </c>
      <c r="X71" s="15">
        <v>59.8797978260517</v>
      </c>
      <c r="Y71" s="15">
        <v>79.912003606438603</v>
      </c>
      <c r="Z71" s="15">
        <v>63.761820437908199</v>
      </c>
      <c r="AA71" s="15">
        <v>71.275087747812293</v>
      </c>
      <c r="AB71" s="15">
        <v>77.444760670423506</v>
      </c>
      <c r="AC71" s="15">
        <v>76.71075223279</v>
      </c>
      <c r="AD71" s="15">
        <v>86.905608160091603</v>
      </c>
      <c r="AE71" s="15">
        <v>83.329146540164899</v>
      </c>
      <c r="AF71" s="84">
        <f t="shared" si="3"/>
        <v>46.995414192726308</v>
      </c>
    </row>
    <row r="72" spans="2:32" x14ac:dyDescent="0.2">
      <c r="B72" s="83">
        <v>1</v>
      </c>
      <c r="C72" s="83">
        <v>9</v>
      </c>
      <c r="D72" s="83">
        <v>6</v>
      </c>
      <c r="E72" s="83">
        <f t="shared" si="2"/>
        <v>0</v>
      </c>
      <c r="F72" s="15">
        <v>24.213402479052501</v>
      </c>
      <c r="G72" s="15">
        <v>27.727267436638598</v>
      </c>
      <c r="H72" s="15">
        <v>25.675535477399801</v>
      </c>
      <c r="I72" s="15">
        <v>28.179976923942601</v>
      </c>
      <c r="J72" s="15">
        <v>31.358111967086799</v>
      </c>
      <c r="K72" s="15">
        <v>32.158742431640597</v>
      </c>
      <c r="L72" s="15">
        <v>36.013957598686197</v>
      </c>
      <c r="M72" s="15">
        <v>34.601741612196001</v>
      </c>
      <c r="N72" s="15">
        <v>36.040516324997</v>
      </c>
      <c r="O72" s="15">
        <v>42.109732845544798</v>
      </c>
      <c r="P72" s="15">
        <v>44.260777502298403</v>
      </c>
      <c r="Q72" s="15">
        <v>48.650927492141697</v>
      </c>
      <c r="R72" s="15">
        <v>47.962823559284203</v>
      </c>
      <c r="S72" s="15">
        <v>48.955611565113102</v>
      </c>
      <c r="T72" s="15">
        <v>61.46881250453</v>
      </c>
      <c r="U72" s="15">
        <v>57.624238821983297</v>
      </c>
      <c r="V72" s="15">
        <v>59.1069488487244</v>
      </c>
      <c r="W72" s="15">
        <v>64.672360702753096</v>
      </c>
      <c r="X72" s="15">
        <v>67.853159211158797</v>
      </c>
      <c r="Y72" s="15">
        <v>94.753527542591101</v>
      </c>
      <c r="Z72" s="15">
        <v>73.120070933461193</v>
      </c>
      <c r="AA72" s="15">
        <v>83.042195979595206</v>
      </c>
      <c r="AB72" s="15">
        <v>92.140009638547895</v>
      </c>
      <c r="AC72" s="15">
        <v>89.917209669589994</v>
      </c>
      <c r="AD72" s="15">
        <v>105.986101883782</v>
      </c>
      <c r="AE72" s="15">
        <v>110.812715420842</v>
      </c>
      <c r="AF72" s="84">
        <f t="shared" si="3"/>
        <v>56.477172168214679</v>
      </c>
    </row>
    <row r="73" spans="2:32" x14ac:dyDescent="0.2">
      <c r="B73" s="83">
        <v>1</v>
      </c>
      <c r="C73" s="83">
        <v>9</v>
      </c>
      <c r="D73" s="83">
        <v>23</v>
      </c>
      <c r="E73" s="83">
        <f t="shared" si="2"/>
        <v>0</v>
      </c>
      <c r="F73" s="15">
        <v>32.324678646326099</v>
      </c>
      <c r="G73" s="15">
        <v>26.803775941540401</v>
      </c>
      <c r="H73" s="15">
        <v>27.339876943826699</v>
      </c>
      <c r="I73" s="15">
        <v>27.197966476440399</v>
      </c>
      <c r="J73" s="15">
        <v>30.878568588256801</v>
      </c>
      <c r="K73" s="15">
        <v>30.925461015701298</v>
      </c>
      <c r="L73" s="15">
        <v>36.465568451643001</v>
      </c>
      <c r="M73" s="15">
        <v>37.613003146410001</v>
      </c>
      <c r="N73" s="15">
        <v>35.549379524707803</v>
      </c>
      <c r="O73" s="15">
        <v>41.461476596355404</v>
      </c>
      <c r="P73" s="15">
        <v>42.678041440963703</v>
      </c>
      <c r="Q73" s="15">
        <v>45.734550994872997</v>
      </c>
      <c r="R73" s="15">
        <v>46.516201416969302</v>
      </c>
      <c r="S73" s="15">
        <v>52.781447136879002</v>
      </c>
      <c r="T73" s="15">
        <v>48.373535188913301</v>
      </c>
      <c r="U73" s="15">
        <v>52.164565423488597</v>
      </c>
      <c r="V73" s="15">
        <v>54.740888304710403</v>
      </c>
      <c r="W73" s="15">
        <v>56.406312280654902</v>
      </c>
      <c r="X73" s="15">
        <v>65.928360980749105</v>
      </c>
      <c r="Y73" s="15">
        <v>66.414463623523702</v>
      </c>
      <c r="Z73" s="15">
        <v>65.683905480742496</v>
      </c>
      <c r="AA73" s="15">
        <v>75.999245179712801</v>
      </c>
      <c r="AB73" s="15">
        <v>81.298836601495694</v>
      </c>
      <c r="AC73" s="15">
        <v>81.303594072204106</v>
      </c>
      <c r="AD73" s="15">
        <v>98.875296484112695</v>
      </c>
      <c r="AE73" s="15">
        <v>103.11294353199</v>
      </c>
      <c r="AF73" s="84">
        <f t="shared" si="3"/>
        <v>52.483536287430404</v>
      </c>
    </row>
    <row r="74" spans="2:32" x14ac:dyDescent="0.2">
      <c r="B74" s="83">
        <v>1</v>
      </c>
      <c r="C74" s="83">
        <v>9</v>
      </c>
      <c r="D74" s="83">
        <v>24</v>
      </c>
      <c r="E74" s="83">
        <f t="shared" si="2"/>
        <v>0</v>
      </c>
      <c r="F74" s="15">
        <v>26.6010882720947</v>
      </c>
      <c r="G74" s="15">
        <v>25.303331862904599</v>
      </c>
      <c r="H74" s="15">
        <v>24.4654226102829</v>
      </c>
      <c r="I74" s="15">
        <v>23.772616710662799</v>
      </c>
      <c r="J74" s="15">
        <v>26.898286050558099</v>
      </c>
      <c r="K74" s="15">
        <v>26.8798878982067</v>
      </c>
      <c r="L74" s="15">
        <v>31.5607120490074</v>
      </c>
      <c r="M74" s="15">
        <v>34.0492643325329</v>
      </c>
      <c r="N74" s="15">
        <v>33.435208616733597</v>
      </c>
      <c r="O74" s="15">
        <v>36.204775383949297</v>
      </c>
      <c r="P74" s="15">
        <v>37.117974624633803</v>
      </c>
      <c r="Q74" s="15">
        <v>40.514926163911802</v>
      </c>
      <c r="R74" s="15">
        <v>42.086511983871503</v>
      </c>
      <c r="S74" s="15">
        <v>47.234008669853203</v>
      </c>
      <c r="T74" s="15">
        <v>42.394972021758598</v>
      </c>
      <c r="U74" s="15">
        <v>45.616075156986703</v>
      </c>
      <c r="V74" s="15">
        <v>47.992209479570398</v>
      </c>
      <c r="W74" s="15">
        <v>50.274983533144002</v>
      </c>
      <c r="X74" s="15">
        <v>57.450155866324899</v>
      </c>
      <c r="Y74" s="15">
        <v>58.318879116296799</v>
      </c>
      <c r="Z74" s="15">
        <v>53.879803246363998</v>
      </c>
      <c r="AA74" s="15">
        <v>60.581029902368797</v>
      </c>
      <c r="AB74" s="15">
        <v>65.004248612403899</v>
      </c>
      <c r="AC74" s="15">
        <v>65.012280934287205</v>
      </c>
      <c r="AD74" s="15">
        <v>79.838507536321899</v>
      </c>
      <c r="AE74" s="15">
        <v>77.765647272676205</v>
      </c>
      <c r="AF74" s="84">
        <f t="shared" si="3"/>
        <v>44.625107996450247</v>
      </c>
    </row>
    <row r="75" spans="2:32" x14ac:dyDescent="0.2">
      <c r="B75" s="83">
        <v>1</v>
      </c>
      <c r="C75" s="83">
        <v>10</v>
      </c>
      <c r="D75" s="83">
        <v>1</v>
      </c>
      <c r="E75" s="83">
        <f t="shared" si="2"/>
        <v>0</v>
      </c>
      <c r="F75" s="15">
        <v>23.420236951589601</v>
      </c>
      <c r="G75" s="15">
        <v>24.711193525148701</v>
      </c>
      <c r="H75" s="15">
        <v>22.184177773237199</v>
      </c>
      <c r="I75" s="15">
        <v>21.5272614922524</v>
      </c>
      <c r="J75" s="15">
        <v>24.5461047215462</v>
      </c>
      <c r="K75" s="15">
        <v>25.048365432023999</v>
      </c>
      <c r="L75" s="15">
        <v>30.631654137373001</v>
      </c>
      <c r="M75" s="15">
        <v>33.377690325498598</v>
      </c>
      <c r="N75" s="15">
        <v>30.6326876840591</v>
      </c>
      <c r="O75" s="15">
        <v>34.1582836003304</v>
      </c>
      <c r="P75" s="15">
        <v>35.657555172205001</v>
      </c>
      <c r="Q75" s="15">
        <v>38.0044138290584</v>
      </c>
      <c r="R75" s="15">
        <v>40.313133005142198</v>
      </c>
      <c r="S75" s="15">
        <v>42.346278387546498</v>
      </c>
      <c r="T75" s="15">
        <v>37.671379136208401</v>
      </c>
      <c r="U75" s="15">
        <v>41.358621289581102</v>
      </c>
      <c r="V75" s="15">
        <v>44.524599179238102</v>
      </c>
      <c r="W75" s="15">
        <v>47.403191425904602</v>
      </c>
      <c r="X75" s="15">
        <v>57.203730248689702</v>
      </c>
      <c r="Y75" s="15">
        <v>48.612304515361799</v>
      </c>
      <c r="Z75" s="15">
        <v>44.910803675129998</v>
      </c>
      <c r="AA75" s="15">
        <v>53.163157030552597</v>
      </c>
      <c r="AB75" s="15">
        <v>56.006484267234796</v>
      </c>
      <c r="AC75" s="15">
        <v>59.606127993345297</v>
      </c>
      <c r="AD75" s="15">
        <v>77.651210706025395</v>
      </c>
      <c r="AE75" s="15">
        <v>64.436167165756203</v>
      </c>
      <c r="AF75" s="84">
        <f t="shared" si="3"/>
        <v>40.734877410386126</v>
      </c>
    </row>
    <row r="76" spans="2:32" x14ac:dyDescent="0.2">
      <c r="B76" s="83">
        <v>1</v>
      </c>
      <c r="C76" s="83">
        <v>10</v>
      </c>
      <c r="D76" s="83">
        <v>2</v>
      </c>
      <c r="E76" s="83">
        <f t="shared" si="2"/>
        <v>0</v>
      </c>
      <c r="F76" s="15">
        <v>21.4327153961062</v>
      </c>
      <c r="G76" s="15">
        <v>23.9678530481285</v>
      </c>
      <c r="H76" s="15">
        <v>21.2685830708742</v>
      </c>
      <c r="I76" s="15">
        <v>20.719871349573101</v>
      </c>
      <c r="J76" s="15">
        <v>23.053428553581199</v>
      </c>
      <c r="K76" s="15">
        <v>23.798180160522499</v>
      </c>
      <c r="L76" s="15">
        <v>28.842948308229399</v>
      </c>
      <c r="M76" s="15">
        <v>30.993802046775802</v>
      </c>
      <c r="N76" s="15">
        <v>29.016948292732199</v>
      </c>
      <c r="O76" s="15">
        <v>31.7237439739704</v>
      </c>
      <c r="P76" s="15">
        <v>33.436878472804999</v>
      </c>
      <c r="Q76" s="15">
        <v>36.257647783517797</v>
      </c>
      <c r="R76" s="15">
        <v>38.151994073152501</v>
      </c>
      <c r="S76" s="15">
        <v>40.635953365325904</v>
      </c>
      <c r="T76" s="15">
        <v>35.870122610330597</v>
      </c>
      <c r="U76" s="15">
        <v>39.4763309476674</v>
      </c>
      <c r="V76" s="15">
        <v>43.276089977025997</v>
      </c>
      <c r="W76" s="15">
        <v>47.111886215001299</v>
      </c>
      <c r="X76" s="15">
        <v>57.009449566841099</v>
      </c>
      <c r="Y76" s="15">
        <v>47.660700700521502</v>
      </c>
      <c r="Z76" s="15">
        <v>45.920947044013097</v>
      </c>
      <c r="AA76" s="15">
        <v>52.7165729050636</v>
      </c>
      <c r="AB76" s="15">
        <v>53.2812275209427</v>
      </c>
      <c r="AC76" s="15">
        <v>59.066010798901303</v>
      </c>
      <c r="AD76" s="15">
        <v>71.677481834649996</v>
      </c>
      <c r="AE76" s="15">
        <v>58.514405358076097</v>
      </c>
      <c r="AF76" s="84">
        <f t="shared" si="3"/>
        <v>39.03391436055113</v>
      </c>
    </row>
    <row r="77" spans="2:32" x14ac:dyDescent="0.2">
      <c r="B77" s="83">
        <v>1</v>
      </c>
      <c r="C77" s="83">
        <v>10</v>
      </c>
      <c r="D77" s="83">
        <v>3</v>
      </c>
      <c r="E77" s="83">
        <f t="shared" si="2"/>
        <v>0</v>
      </c>
      <c r="F77" s="15">
        <v>19.999788524180701</v>
      </c>
      <c r="G77" s="15">
        <v>22.401978748763199</v>
      </c>
      <c r="H77" s="15">
        <v>20.730260830640798</v>
      </c>
      <c r="I77" s="15">
        <v>20.432215227842299</v>
      </c>
      <c r="J77" s="15">
        <v>22.404071287155201</v>
      </c>
      <c r="K77" s="15">
        <v>23.441873091220899</v>
      </c>
      <c r="L77" s="15">
        <v>28.206378137111699</v>
      </c>
      <c r="M77" s="15">
        <v>29.368380096435502</v>
      </c>
      <c r="N77" s="15">
        <v>28.148969402074801</v>
      </c>
      <c r="O77" s="15">
        <v>30.6886468772888</v>
      </c>
      <c r="P77" s="15">
        <v>32.355322147607801</v>
      </c>
      <c r="Q77" s="15">
        <v>35.369916166663202</v>
      </c>
      <c r="R77" s="15">
        <v>36.430993179082897</v>
      </c>
      <c r="S77" s="15">
        <v>38.5510738826096</v>
      </c>
      <c r="T77" s="15">
        <v>34.939164627254002</v>
      </c>
      <c r="U77" s="15">
        <v>38.1747606811523</v>
      </c>
      <c r="V77" s="15">
        <v>41.976994072988603</v>
      </c>
      <c r="W77" s="15">
        <v>45.380601335763899</v>
      </c>
      <c r="X77" s="15">
        <v>54.259372249424501</v>
      </c>
      <c r="Y77" s="15">
        <v>45.239713205635503</v>
      </c>
      <c r="Z77" s="15">
        <v>43.770484613895398</v>
      </c>
      <c r="AA77" s="15">
        <v>50.698347837174303</v>
      </c>
      <c r="AB77" s="15">
        <v>51.048335392236702</v>
      </c>
      <c r="AC77" s="15">
        <v>55.380856116682303</v>
      </c>
      <c r="AD77" s="15">
        <v>66.1805165448189</v>
      </c>
      <c r="AE77" s="15">
        <v>54.627631376504901</v>
      </c>
      <c r="AF77" s="84">
        <f t="shared" si="3"/>
        <v>37.315640217392641</v>
      </c>
    </row>
    <row r="78" spans="2:32" x14ac:dyDescent="0.2">
      <c r="B78" s="83">
        <v>1</v>
      </c>
      <c r="C78" s="83">
        <v>10</v>
      </c>
      <c r="D78" s="83">
        <v>4</v>
      </c>
      <c r="E78" s="83">
        <f t="shared" si="2"/>
        <v>0</v>
      </c>
      <c r="F78" s="15">
        <v>20.2581076235771</v>
      </c>
      <c r="G78" s="15">
        <v>22.2259989132186</v>
      </c>
      <c r="H78" s="15">
        <v>20.9569876816273</v>
      </c>
      <c r="I78" s="15">
        <v>20.58922559762</v>
      </c>
      <c r="J78" s="15">
        <v>22.6935526256561</v>
      </c>
      <c r="K78" s="15">
        <v>23.799342095375099</v>
      </c>
      <c r="L78" s="15">
        <v>28.302598211526899</v>
      </c>
      <c r="M78" s="15">
        <v>29.1062702145576</v>
      </c>
      <c r="N78" s="15">
        <v>28.398091341614698</v>
      </c>
      <c r="O78" s="15">
        <v>31.169670810937902</v>
      </c>
      <c r="P78" s="15">
        <v>32.839593801498403</v>
      </c>
      <c r="Q78" s="15">
        <v>36.074848815888203</v>
      </c>
      <c r="R78" s="15">
        <v>36.4996681697369</v>
      </c>
      <c r="S78" s="15">
        <v>39.012085162460799</v>
      </c>
      <c r="T78" s="15">
        <v>35.833109229326197</v>
      </c>
      <c r="U78" s="15">
        <v>38.773009157657597</v>
      </c>
      <c r="V78" s="15">
        <v>42.974891797780998</v>
      </c>
      <c r="W78" s="15">
        <v>45.862369913756901</v>
      </c>
      <c r="X78" s="15">
        <v>54.869733418107003</v>
      </c>
      <c r="Y78" s="15">
        <v>46.681657972097398</v>
      </c>
      <c r="Z78" s="15">
        <v>47.693910064578098</v>
      </c>
      <c r="AA78" s="15">
        <v>54.370094576954799</v>
      </c>
      <c r="AB78" s="15">
        <v>55.037269540578102</v>
      </c>
      <c r="AC78" s="15">
        <v>58.199907937288302</v>
      </c>
      <c r="AD78" s="15">
        <v>66.735903498172803</v>
      </c>
      <c r="AE78" s="15">
        <v>58.734638858556799</v>
      </c>
      <c r="AF78" s="84">
        <f t="shared" si="3"/>
        <v>38.37278988577502</v>
      </c>
    </row>
    <row r="79" spans="2:32" x14ac:dyDescent="0.2">
      <c r="B79" s="83">
        <v>1</v>
      </c>
      <c r="C79" s="83">
        <v>10</v>
      </c>
      <c r="D79" s="83">
        <v>5</v>
      </c>
      <c r="E79" s="83">
        <f t="shared" si="2"/>
        <v>0</v>
      </c>
      <c r="F79" s="15">
        <v>21.6066445810795</v>
      </c>
      <c r="G79" s="15">
        <v>23.5113556630121</v>
      </c>
      <c r="H79" s="15">
        <v>22.199474605560301</v>
      </c>
      <c r="I79" s="15">
        <v>21.932215440034899</v>
      </c>
      <c r="J79" s="15">
        <v>24.458435854434999</v>
      </c>
      <c r="K79" s="15">
        <v>25.5773187043667</v>
      </c>
      <c r="L79" s="15">
        <v>29.9411655106545</v>
      </c>
      <c r="M79" s="15">
        <v>30.130459572792098</v>
      </c>
      <c r="N79" s="15">
        <v>30.397209175348301</v>
      </c>
      <c r="O79" s="15">
        <v>34.173399839878101</v>
      </c>
      <c r="P79" s="15">
        <v>36.133995886325799</v>
      </c>
      <c r="Q79" s="15">
        <v>39.303577389001802</v>
      </c>
      <c r="R79" s="15">
        <v>38.412878446102098</v>
      </c>
      <c r="S79" s="15">
        <v>41.626481451749797</v>
      </c>
      <c r="T79" s="15">
        <v>39.096957457661603</v>
      </c>
      <c r="U79" s="15">
        <v>41.651236458063103</v>
      </c>
      <c r="V79" s="15">
        <v>45.300490568399397</v>
      </c>
      <c r="W79" s="15">
        <v>47.457630171299002</v>
      </c>
      <c r="X79" s="15">
        <v>56.6398261505961</v>
      </c>
      <c r="Y79" s="15">
        <v>50.2272010078132</v>
      </c>
      <c r="Z79" s="15">
        <v>51.816385002613103</v>
      </c>
      <c r="AA79" s="15">
        <v>57.798783201098402</v>
      </c>
      <c r="AB79" s="15">
        <v>58.861417251463998</v>
      </c>
      <c r="AC79" s="15">
        <v>60.094341660320801</v>
      </c>
      <c r="AD79" s="15">
        <v>61.553427546978</v>
      </c>
      <c r="AE79" s="15">
        <v>54.4195932373405</v>
      </c>
      <c r="AF79" s="84">
        <f t="shared" si="3"/>
        <v>40.166226993614934</v>
      </c>
    </row>
    <row r="80" spans="2:32" x14ac:dyDescent="0.2">
      <c r="B80" s="83">
        <v>1</v>
      </c>
      <c r="C80" s="83">
        <v>10</v>
      </c>
      <c r="D80" s="83">
        <v>6</v>
      </c>
      <c r="E80" s="83">
        <f t="shared" si="2"/>
        <v>0</v>
      </c>
      <c r="F80" s="15">
        <v>24.079341772675502</v>
      </c>
      <c r="G80" s="15">
        <v>25.217466359842799</v>
      </c>
      <c r="H80" s="15">
        <v>26.304781301021599</v>
      </c>
      <c r="I80" s="15">
        <v>27.974087130069702</v>
      </c>
      <c r="J80" s="15">
        <v>30.560476889371898</v>
      </c>
      <c r="K80" s="15">
        <v>30.914805211544</v>
      </c>
      <c r="L80" s="15">
        <v>33.448129174947702</v>
      </c>
      <c r="M80" s="15">
        <v>32.912353561639797</v>
      </c>
      <c r="N80" s="15">
        <v>35.591403964996303</v>
      </c>
      <c r="O80" s="15">
        <v>41.436811169385898</v>
      </c>
      <c r="P80" s="15">
        <v>43.819943397998799</v>
      </c>
      <c r="Q80" s="15">
        <v>46.786711714506097</v>
      </c>
      <c r="R80" s="15">
        <v>44.221749461650901</v>
      </c>
      <c r="S80" s="15">
        <v>47.764443142414102</v>
      </c>
      <c r="T80" s="15">
        <v>49.017118536472303</v>
      </c>
      <c r="U80" s="15">
        <v>50.1416977059841</v>
      </c>
      <c r="V80" s="15">
        <v>53.565859262466397</v>
      </c>
      <c r="W80" s="15">
        <v>54.098310029506699</v>
      </c>
      <c r="X80" s="15">
        <v>62.655269876360897</v>
      </c>
      <c r="Y80" s="15">
        <v>59.761341100811997</v>
      </c>
      <c r="Z80" s="15">
        <v>64.141230530977296</v>
      </c>
      <c r="AA80" s="15">
        <v>68.879655390664894</v>
      </c>
      <c r="AB80" s="15">
        <v>70.634233758270696</v>
      </c>
      <c r="AC80" s="15">
        <v>69.4342498775721</v>
      </c>
      <c r="AD80" s="15">
        <v>74.449944269895596</v>
      </c>
      <c r="AE80" s="15">
        <v>77.976284056544301</v>
      </c>
      <c r="AF80" s="84">
        <f t="shared" si="3"/>
        <v>47.91491148644586</v>
      </c>
    </row>
    <row r="81" spans="2:32" x14ac:dyDescent="0.2">
      <c r="B81" s="83">
        <v>1</v>
      </c>
      <c r="C81" s="83">
        <v>10</v>
      </c>
      <c r="D81" s="83">
        <v>23</v>
      </c>
      <c r="E81" s="83">
        <f t="shared" si="2"/>
        <v>0</v>
      </c>
      <c r="F81" s="15">
        <v>33.162205888867398</v>
      </c>
      <c r="G81" s="15">
        <v>26.034907764065501</v>
      </c>
      <c r="H81" s="15">
        <v>27.1009322605133</v>
      </c>
      <c r="I81" s="15">
        <v>27.435290556907699</v>
      </c>
      <c r="J81" s="15">
        <v>30.585770136117901</v>
      </c>
      <c r="K81" s="15">
        <v>31.1526734967232</v>
      </c>
      <c r="L81" s="15">
        <v>35.563380064249003</v>
      </c>
      <c r="M81" s="15">
        <v>35.3405643703938</v>
      </c>
      <c r="N81" s="15">
        <v>36.432564604282398</v>
      </c>
      <c r="O81" s="15">
        <v>39.762611227989197</v>
      </c>
      <c r="P81" s="15">
        <v>42.014144038677202</v>
      </c>
      <c r="Q81" s="15">
        <v>44.973298439502699</v>
      </c>
      <c r="R81" s="15">
        <v>45.1034902904034</v>
      </c>
      <c r="S81" s="15">
        <v>46.010525349616998</v>
      </c>
      <c r="T81" s="15">
        <v>47.9535501506329</v>
      </c>
      <c r="U81" s="15">
        <v>54.096272413730603</v>
      </c>
      <c r="V81" s="15">
        <v>54.571762953758203</v>
      </c>
      <c r="W81" s="15">
        <v>63.690883445024497</v>
      </c>
      <c r="X81" s="15">
        <v>63.632073985189201</v>
      </c>
      <c r="Y81" s="15">
        <v>60.446755187749901</v>
      </c>
      <c r="Z81" s="15">
        <v>64.362286462187797</v>
      </c>
      <c r="AA81" s="15">
        <v>71.470282680526395</v>
      </c>
      <c r="AB81" s="15">
        <v>73.525524984449106</v>
      </c>
      <c r="AC81" s="15">
        <v>77.551425336658994</v>
      </c>
      <c r="AD81" s="15">
        <v>90.536492368072302</v>
      </c>
      <c r="AE81" s="15">
        <v>86.6165414972305</v>
      </c>
      <c r="AF81" s="84">
        <f t="shared" si="3"/>
        <v>50.351008075135375</v>
      </c>
    </row>
    <row r="82" spans="2:32" x14ac:dyDescent="0.2">
      <c r="B82" s="83">
        <v>1</v>
      </c>
      <c r="C82" s="83">
        <v>10</v>
      </c>
      <c r="D82" s="83">
        <v>24</v>
      </c>
      <c r="E82" s="83">
        <f t="shared" si="2"/>
        <v>0</v>
      </c>
      <c r="F82" s="15">
        <v>30.020090222001102</v>
      </c>
      <c r="G82" s="15">
        <v>23.8894045098337</v>
      </c>
      <c r="H82" s="15">
        <v>23.6614515008926</v>
      </c>
      <c r="I82" s="15">
        <v>23.837154301405</v>
      </c>
      <c r="J82" s="15">
        <v>27.311243706226399</v>
      </c>
      <c r="K82" s="15">
        <v>27.424647747754999</v>
      </c>
      <c r="L82" s="15">
        <v>32.324927228212402</v>
      </c>
      <c r="M82" s="15">
        <v>31.754647351265</v>
      </c>
      <c r="N82" s="15">
        <v>31.166818702375501</v>
      </c>
      <c r="O82" s="15">
        <v>35.309561577796899</v>
      </c>
      <c r="P82" s="15">
        <v>36.843691086053902</v>
      </c>
      <c r="Q82" s="15">
        <v>40.811841480903297</v>
      </c>
      <c r="R82" s="15">
        <v>40.761431868553203</v>
      </c>
      <c r="S82" s="15">
        <v>39.701644720912</v>
      </c>
      <c r="T82" s="15">
        <v>41.3504147138596</v>
      </c>
      <c r="U82" s="15">
        <v>47.093049511909499</v>
      </c>
      <c r="V82" s="15">
        <v>48.301171015500998</v>
      </c>
      <c r="W82" s="15">
        <v>57.705548043012598</v>
      </c>
      <c r="X82" s="15">
        <v>56.836739330798402</v>
      </c>
      <c r="Y82" s="15">
        <v>51.836469566345201</v>
      </c>
      <c r="Z82" s="15">
        <v>54.931830802932403</v>
      </c>
      <c r="AA82" s="15">
        <v>60.997996086120601</v>
      </c>
      <c r="AB82" s="15">
        <v>66.4603098263443</v>
      </c>
      <c r="AC82" s="15">
        <v>67.723781087398507</v>
      </c>
      <c r="AD82" s="15">
        <v>81.261562647819503</v>
      </c>
      <c r="AE82" s="15">
        <v>73.056503963947307</v>
      </c>
      <c r="AF82" s="84">
        <f t="shared" si="3"/>
        <v>44.322074330775962</v>
      </c>
    </row>
    <row r="83" spans="2:32" x14ac:dyDescent="0.2">
      <c r="B83" s="83">
        <v>1</v>
      </c>
      <c r="C83" s="83">
        <v>11</v>
      </c>
      <c r="D83" s="83">
        <v>1</v>
      </c>
      <c r="E83" s="83">
        <f t="shared" si="2"/>
        <v>0</v>
      </c>
      <c r="F83" s="15">
        <v>26.766098611950898</v>
      </c>
      <c r="G83" s="15">
        <v>22.140739044029601</v>
      </c>
      <c r="H83" s="15">
        <v>21.269020573377599</v>
      </c>
      <c r="I83" s="15">
        <v>21.773072613477702</v>
      </c>
      <c r="J83" s="15">
        <v>25.333848324298899</v>
      </c>
      <c r="K83" s="15">
        <v>27.348380141496701</v>
      </c>
      <c r="L83" s="15">
        <v>31.680630148410799</v>
      </c>
      <c r="M83" s="15">
        <v>29.560019389629399</v>
      </c>
      <c r="N83" s="15">
        <v>28.646130594492</v>
      </c>
      <c r="O83" s="15">
        <v>33.655991918563799</v>
      </c>
      <c r="P83" s="15">
        <v>35.301080192804299</v>
      </c>
      <c r="Q83" s="15">
        <v>39.084016052722902</v>
      </c>
      <c r="R83" s="15">
        <v>40.8569543946981</v>
      </c>
      <c r="S83" s="15">
        <v>36.825285047292702</v>
      </c>
      <c r="T83" s="15">
        <v>37.947344469308902</v>
      </c>
      <c r="U83" s="15">
        <v>43.895446105956999</v>
      </c>
      <c r="V83" s="15">
        <v>45.185277695179003</v>
      </c>
      <c r="W83" s="15">
        <v>56.766266869544999</v>
      </c>
      <c r="X83" s="15">
        <v>50.768103485584298</v>
      </c>
      <c r="Y83" s="15">
        <v>46.422962968684701</v>
      </c>
      <c r="Z83" s="15">
        <v>46.428406180441399</v>
      </c>
      <c r="AA83" s="15">
        <v>53.582101308763001</v>
      </c>
      <c r="AB83" s="15">
        <v>60.415335936527697</v>
      </c>
      <c r="AC83" s="15">
        <v>64.297446949779996</v>
      </c>
      <c r="AD83" s="15">
        <v>67.414597519159301</v>
      </c>
      <c r="AE83" s="15">
        <v>60.757426735639598</v>
      </c>
      <c r="AF83" s="84">
        <f t="shared" si="3"/>
        <v>40.543153202762127</v>
      </c>
    </row>
    <row r="84" spans="2:32" x14ac:dyDescent="0.2">
      <c r="B84" s="83">
        <v>1</v>
      </c>
      <c r="C84" s="83">
        <v>11</v>
      </c>
      <c r="D84" s="83">
        <v>2</v>
      </c>
      <c r="E84" s="83">
        <f t="shared" si="2"/>
        <v>0</v>
      </c>
      <c r="F84" s="15">
        <v>23.748255523443198</v>
      </c>
      <c r="G84" s="15">
        <v>21.222136586964002</v>
      </c>
      <c r="H84" s="15">
        <v>20.442306992054</v>
      </c>
      <c r="I84" s="15">
        <v>20.754943148612998</v>
      </c>
      <c r="J84" s="15">
        <v>23.910809453249001</v>
      </c>
      <c r="K84" s="15">
        <v>25.8294755580425</v>
      </c>
      <c r="L84" s="15">
        <v>30.1306653556824</v>
      </c>
      <c r="M84" s="15">
        <v>27.953461527824398</v>
      </c>
      <c r="N84" s="15">
        <v>27.713583439350099</v>
      </c>
      <c r="O84" s="15">
        <v>32.115357538700103</v>
      </c>
      <c r="P84" s="15">
        <v>33.497364387273798</v>
      </c>
      <c r="Q84" s="15">
        <v>37.797053668260602</v>
      </c>
      <c r="R84" s="15">
        <v>39.119944108962997</v>
      </c>
      <c r="S84" s="15">
        <v>35.594635227441799</v>
      </c>
      <c r="T84" s="15">
        <v>36.379879164934202</v>
      </c>
      <c r="U84" s="15">
        <v>42.834370436191598</v>
      </c>
      <c r="V84" s="15">
        <v>44.331248008251201</v>
      </c>
      <c r="W84" s="15">
        <v>56.655638819694502</v>
      </c>
      <c r="X84" s="15">
        <v>49.248662838220604</v>
      </c>
      <c r="Y84" s="15">
        <v>47.143285289354601</v>
      </c>
      <c r="Z84" s="15">
        <v>46.3261696799863</v>
      </c>
      <c r="AA84" s="15">
        <v>52.147285310804797</v>
      </c>
      <c r="AB84" s="15">
        <v>59.654099969774499</v>
      </c>
      <c r="AC84" s="15">
        <v>62.854746454626301</v>
      </c>
      <c r="AD84" s="15">
        <v>63.303944196939497</v>
      </c>
      <c r="AE84" s="15">
        <v>57.949814500331897</v>
      </c>
      <c r="AF84" s="84">
        <f t="shared" si="3"/>
        <v>39.179197584037382</v>
      </c>
    </row>
    <row r="85" spans="2:32" x14ac:dyDescent="0.2">
      <c r="B85" s="83">
        <v>1</v>
      </c>
      <c r="C85" s="83">
        <v>11</v>
      </c>
      <c r="D85" s="83">
        <v>3</v>
      </c>
      <c r="E85" s="83">
        <f t="shared" si="2"/>
        <v>0</v>
      </c>
      <c r="F85" s="15">
        <v>21.424865219533402</v>
      </c>
      <c r="G85" s="15">
        <v>21.051350712538198</v>
      </c>
      <c r="H85" s="15">
        <v>20.410833809852601</v>
      </c>
      <c r="I85" s="15">
        <v>20.743364399433101</v>
      </c>
      <c r="J85" s="15">
        <v>23.419456132888801</v>
      </c>
      <c r="K85" s="15">
        <v>24.9016514480114</v>
      </c>
      <c r="L85" s="15">
        <v>29.043433196067799</v>
      </c>
      <c r="M85" s="15">
        <v>27.278179730892202</v>
      </c>
      <c r="N85" s="15">
        <v>27.392166467428201</v>
      </c>
      <c r="O85" s="15">
        <v>31.3820099306107</v>
      </c>
      <c r="P85" s="15">
        <v>32.843756024360701</v>
      </c>
      <c r="Q85" s="15">
        <v>36.393134091854101</v>
      </c>
      <c r="R85" s="15">
        <v>37.4782236312628</v>
      </c>
      <c r="S85" s="15">
        <v>34.953405271530201</v>
      </c>
      <c r="T85" s="15">
        <v>35.2332729222178</v>
      </c>
      <c r="U85" s="15">
        <v>41.181126459747603</v>
      </c>
      <c r="V85" s="15">
        <v>43.144964138746303</v>
      </c>
      <c r="W85" s="15">
        <v>53.068908817291302</v>
      </c>
      <c r="X85" s="15">
        <v>46.868854485124402</v>
      </c>
      <c r="Y85" s="15">
        <v>45.451711249589899</v>
      </c>
      <c r="Z85" s="15">
        <v>44.853317450284997</v>
      </c>
      <c r="AA85" s="15">
        <v>50.248058435272398</v>
      </c>
      <c r="AB85" s="15">
        <v>55.808893252110103</v>
      </c>
      <c r="AC85" s="15">
        <v>59.534642243236298</v>
      </c>
      <c r="AD85" s="15">
        <v>58.607740295648597</v>
      </c>
      <c r="AE85" s="15">
        <v>54.367346815586103</v>
      </c>
      <c r="AF85" s="84">
        <f t="shared" si="3"/>
        <v>37.580179485812309</v>
      </c>
    </row>
    <row r="86" spans="2:32" x14ac:dyDescent="0.2">
      <c r="B86" s="83">
        <v>1</v>
      </c>
      <c r="C86" s="83">
        <v>11</v>
      </c>
      <c r="D86" s="83">
        <v>4</v>
      </c>
      <c r="E86" s="83">
        <f t="shared" si="2"/>
        <v>0</v>
      </c>
      <c r="F86" s="15">
        <v>20.744911240994899</v>
      </c>
      <c r="G86" s="15">
        <v>21.2824519798903</v>
      </c>
      <c r="H86" s="15">
        <v>20.731369693517699</v>
      </c>
      <c r="I86" s="15">
        <v>21.021140207767498</v>
      </c>
      <c r="J86" s="15">
        <v>23.674347107410401</v>
      </c>
      <c r="K86" s="15">
        <v>24.7381551184654</v>
      </c>
      <c r="L86" s="15">
        <v>28.7031350288391</v>
      </c>
      <c r="M86" s="15">
        <v>27.3381291799545</v>
      </c>
      <c r="N86" s="15">
        <v>27.5498267047405</v>
      </c>
      <c r="O86" s="15">
        <v>31.447886997222898</v>
      </c>
      <c r="P86" s="15">
        <v>32.831033865690202</v>
      </c>
      <c r="Q86" s="15">
        <v>35.810159139156298</v>
      </c>
      <c r="R86" s="15">
        <v>36.507891835212703</v>
      </c>
      <c r="S86" s="15">
        <v>34.9173603584766</v>
      </c>
      <c r="T86" s="15">
        <v>35.305917621925502</v>
      </c>
      <c r="U86" s="15">
        <v>40.821251384675499</v>
      </c>
      <c r="V86" s="15">
        <v>42.709527950108097</v>
      </c>
      <c r="W86" s="15">
        <v>50.945181470870999</v>
      </c>
      <c r="X86" s="15">
        <v>45.776790197849301</v>
      </c>
      <c r="Y86" s="15">
        <v>45.273684262752496</v>
      </c>
      <c r="Z86" s="15">
        <v>45.054641508609102</v>
      </c>
      <c r="AA86" s="15">
        <v>50.092660386335098</v>
      </c>
      <c r="AB86" s="15">
        <v>53.677379641532902</v>
      </c>
      <c r="AC86" s="15">
        <v>56.252849798306798</v>
      </c>
      <c r="AD86" s="15">
        <v>54.965231954574598</v>
      </c>
      <c r="AE86" s="15">
        <v>52.910070593595499</v>
      </c>
      <c r="AF86" s="84">
        <f t="shared" si="3"/>
        <v>36.964730201095186</v>
      </c>
    </row>
    <row r="87" spans="2:32" x14ac:dyDescent="0.2">
      <c r="B87" s="83">
        <v>1</v>
      </c>
      <c r="C87" s="83">
        <v>11</v>
      </c>
      <c r="D87" s="83">
        <v>5</v>
      </c>
      <c r="E87" s="83">
        <f t="shared" si="2"/>
        <v>0</v>
      </c>
      <c r="F87" s="15">
        <v>20.984376173615502</v>
      </c>
      <c r="G87" s="15">
        <v>22.178547538207201</v>
      </c>
      <c r="H87" s="15">
        <v>21.743695084810302</v>
      </c>
      <c r="I87" s="15">
        <v>22.140604884147599</v>
      </c>
      <c r="J87" s="15">
        <v>24.941849385261499</v>
      </c>
      <c r="K87" s="15">
        <v>25.8927806720734</v>
      </c>
      <c r="L87" s="15">
        <v>29.391850616455098</v>
      </c>
      <c r="M87" s="15">
        <v>28.5821780126095</v>
      </c>
      <c r="N87" s="15">
        <v>28.889384276628501</v>
      </c>
      <c r="O87" s="15">
        <v>33.259509474039099</v>
      </c>
      <c r="P87" s="15">
        <v>35.063986343383803</v>
      </c>
      <c r="Q87" s="15">
        <v>37.459449803829202</v>
      </c>
      <c r="R87" s="15">
        <v>37.728035655498502</v>
      </c>
      <c r="S87" s="15">
        <v>36.725393239021301</v>
      </c>
      <c r="T87" s="15">
        <v>38.014834991335903</v>
      </c>
      <c r="U87" s="15">
        <v>43.227497786760303</v>
      </c>
      <c r="V87" s="15">
        <v>45.917351772546802</v>
      </c>
      <c r="W87" s="15">
        <v>52.872861293792702</v>
      </c>
      <c r="X87" s="15">
        <v>49.5031380810142</v>
      </c>
      <c r="Y87" s="15">
        <v>50.052337041132198</v>
      </c>
      <c r="Z87" s="15">
        <v>50.814223735798201</v>
      </c>
      <c r="AA87" s="15">
        <v>54.814362412456397</v>
      </c>
      <c r="AB87" s="15">
        <v>56.688879277547798</v>
      </c>
      <c r="AC87" s="15">
        <v>59.405754468917799</v>
      </c>
      <c r="AD87" s="15">
        <v>60.962013427019102</v>
      </c>
      <c r="AE87" s="15">
        <v>59.440471819877601</v>
      </c>
      <c r="AF87" s="84">
        <f t="shared" si="3"/>
        <v>39.488283356453053</v>
      </c>
    </row>
    <row r="88" spans="2:32" x14ac:dyDescent="0.2">
      <c r="B88" s="83">
        <v>1</v>
      </c>
      <c r="C88" s="83">
        <v>11</v>
      </c>
      <c r="D88" s="83">
        <v>6</v>
      </c>
      <c r="E88" s="83">
        <f t="shared" si="2"/>
        <v>0</v>
      </c>
      <c r="F88" s="15">
        <v>22.6603507374227</v>
      </c>
      <c r="G88" s="15">
        <v>28.0778378364807</v>
      </c>
      <c r="H88" s="15">
        <v>30.139697887897501</v>
      </c>
      <c r="I88" s="15">
        <v>30.563099697589902</v>
      </c>
      <c r="J88" s="15">
        <v>33.670891311883899</v>
      </c>
      <c r="K88" s="15">
        <v>31.752617712140101</v>
      </c>
      <c r="L88" s="15">
        <v>34.230980554342302</v>
      </c>
      <c r="M88" s="15">
        <v>36.034857598066303</v>
      </c>
      <c r="N88" s="15">
        <v>38.979307705879201</v>
      </c>
      <c r="O88" s="15">
        <v>43.172882530212398</v>
      </c>
      <c r="P88" s="15">
        <v>44.431681032896002</v>
      </c>
      <c r="Q88" s="15">
        <v>45.569136377573003</v>
      </c>
      <c r="R88" s="15">
        <v>44.906814012527498</v>
      </c>
      <c r="S88" s="15">
        <v>48.960110084533703</v>
      </c>
      <c r="T88" s="15">
        <v>50.646786702871303</v>
      </c>
      <c r="U88" s="15">
        <v>54.541001107692701</v>
      </c>
      <c r="V88" s="15">
        <v>57.487535566568397</v>
      </c>
      <c r="W88" s="15">
        <v>60.858694462418597</v>
      </c>
      <c r="X88" s="15">
        <v>61.237526620388003</v>
      </c>
      <c r="Y88" s="15">
        <v>63.630910468399499</v>
      </c>
      <c r="Z88" s="15">
        <v>62.994474648687998</v>
      </c>
      <c r="AA88" s="15">
        <v>66.683686347007793</v>
      </c>
      <c r="AB88" s="15">
        <v>65.930786440046504</v>
      </c>
      <c r="AC88" s="15">
        <v>70.298149442195907</v>
      </c>
      <c r="AD88" s="15">
        <v>75.6674119274616</v>
      </c>
      <c r="AE88" s="15">
        <v>77.546281209945704</v>
      </c>
      <c r="AF88" s="84">
        <f t="shared" si="3"/>
        <v>49.256673462428047</v>
      </c>
    </row>
    <row r="89" spans="2:32" x14ac:dyDescent="0.2">
      <c r="B89" s="83">
        <v>1</v>
      </c>
      <c r="C89" s="83">
        <v>11</v>
      </c>
      <c r="D89" s="83">
        <v>23</v>
      </c>
      <c r="E89" s="83">
        <f t="shared" si="2"/>
        <v>0</v>
      </c>
      <c r="F89" s="15">
        <v>30.750907228469799</v>
      </c>
      <c r="G89" s="15">
        <v>26.993544357979399</v>
      </c>
      <c r="H89" s="15">
        <v>28.483366539835899</v>
      </c>
      <c r="I89" s="15">
        <v>27.884154970645898</v>
      </c>
      <c r="J89" s="15">
        <v>30.984980255842199</v>
      </c>
      <c r="K89" s="15">
        <v>31.557609325647402</v>
      </c>
      <c r="L89" s="15">
        <v>34.5018904695511</v>
      </c>
      <c r="M89" s="15">
        <v>35.297662322759599</v>
      </c>
      <c r="N89" s="15">
        <v>37.269536755323401</v>
      </c>
      <c r="O89" s="15">
        <v>40.4807253181934</v>
      </c>
      <c r="P89" s="15">
        <v>43.530278248071703</v>
      </c>
      <c r="Q89" s="15">
        <v>46.323259680748002</v>
      </c>
      <c r="R89" s="15">
        <v>46.966482917725997</v>
      </c>
      <c r="S89" s="15">
        <v>46.410414081811901</v>
      </c>
      <c r="T89" s="15">
        <v>47.017283941986001</v>
      </c>
      <c r="U89" s="15">
        <v>51.9432702116966</v>
      </c>
      <c r="V89" s="15">
        <v>53.755300947070097</v>
      </c>
      <c r="W89" s="15">
        <v>59.357688596725502</v>
      </c>
      <c r="X89" s="15">
        <v>59.941438257694202</v>
      </c>
      <c r="Y89" s="15">
        <v>60.580126479625697</v>
      </c>
      <c r="Z89" s="15">
        <v>64.403005401473493</v>
      </c>
      <c r="AA89" s="15">
        <v>74.820220678567907</v>
      </c>
      <c r="AB89" s="15">
        <v>78.701032137382796</v>
      </c>
      <c r="AC89" s="15">
        <v>76.535908470392201</v>
      </c>
      <c r="AD89" s="15">
        <v>84.584452004432706</v>
      </c>
      <c r="AE89" s="15">
        <v>85.878232599019995</v>
      </c>
      <c r="AF89" s="84">
        <f t="shared" si="3"/>
        <v>50.190491238410502</v>
      </c>
    </row>
    <row r="90" spans="2:32" x14ac:dyDescent="0.2">
      <c r="B90" s="83">
        <v>1</v>
      </c>
      <c r="C90" s="83">
        <v>11</v>
      </c>
      <c r="D90" s="83">
        <v>24</v>
      </c>
      <c r="E90" s="83">
        <f t="shared" si="2"/>
        <v>0</v>
      </c>
      <c r="F90" s="15">
        <v>28.843187706470498</v>
      </c>
      <c r="G90" s="15">
        <v>24.187251283261102</v>
      </c>
      <c r="H90" s="15">
        <v>24.694970786571499</v>
      </c>
      <c r="I90" s="15">
        <v>24.922970373153699</v>
      </c>
      <c r="J90" s="15">
        <v>27.6120258390903</v>
      </c>
      <c r="K90" s="15">
        <v>29.418907524108899</v>
      </c>
      <c r="L90" s="15">
        <v>32.393131265640299</v>
      </c>
      <c r="M90" s="15">
        <v>31.3900342755318</v>
      </c>
      <c r="N90" s="15">
        <v>32.6349340312481</v>
      </c>
      <c r="O90" s="15">
        <v>36.363454611778302</v>
      </c>
      <c r="P90" s="15">
        <v>39.7776033682823</v>
      </c>
      <c r="Q90" s="15">
        <v>42.453075407028201</v>
      </c>
      <c r="R90" s="15">
        <v>43.076582664489699</v>
      </c>
      <c r="S90" s="15">
        <v>41.7446496677399</v>
      </c>
      <c r="T90" s="15">
        <v>42.743251898288698</v>
      </c>
      <c r="U90" s="15">
        <v>47.934332235813102</v>
      </c>
      <c r="V90" s="15">
        <v>53.8550808467865</v>
      </c>
      <c r="W90" s="15">
        <v>56.793679600238796</v>
      </c>
      <c r="X90" s="15">
        <v>54.656384860992397</v>
      </c>
      <c r="Y90" s="15">
        <v>54.992039028108103</v>
      </c>
      <c r="Z90" s="15">
        <v>58.257875876665103</v>
      </c>
      <c r="AA90" s="15">
        <v>66.911834828732495</v>
      </c>
      <c r="AB90" s="15">
        <v>76.351024358034095</v>
      </c>
      <c r="AC90" s="15">
        <v>73.539133496284506</v>
      </c>
      <c r="AD90" s="15">
        <v>80.782192513942704</v>
      </c>
      <c r="AE90" s="15">
        <v>80.536979763746302</v>
      </c>
      <c r="AF90" s="84">
        <f t="shared" si="3"/>
        <v>46.417945696616435</v>
      </c>
    </row>
    <row r="91" spans="2:32" x14ac:dyDescent="0.2">
      <c r="B91" s="83">
        <v>1</v>
      </c>
      <c r="C91" s="83">
        <v>12</v>
      </c>
      <c r="D91" s="83">
        <v>1</v>
      </c>
      <c r="E91" s="83">
        <f t="shared" si="2"/>
        <v>0</v>
      </c>
      <c r="F91" s="15">
        <v>27.911067305088</v>
      </c>
      <c r="G91" s="15">
        <v>22.528413609830199</v>
      </c>
      <c r="H91" s="15">
        <v>22.772974039792999</v>
      </c>
      <c r="I91" s="15">
        <v>23.691684196472199</v>
      </c>
      <c r="J91" s="15">
        <v>27.270048235654802</v>
      </c>
      <c r="K91" s="15">
        <v>30.149651663780201</v>
      </c>
      <c r="L91" s="15">
        <v>30.683014569282498</v>
      </c>
      <c r="M91" s="15">
        <v>29.932663878440898</v>
      </c>
      <c r="N91" s="15">
        <v>31.6020841269493</v>
      </c>
      <c r="O91" s="15">
        <v>37.016661731243097</v>
      </c>
      <c r="P91" s="15">
        <v>41.132842948198302</v>
      </c>
      <c r="Q91" s="15">
        <v>43.201907235860801</v>
      </c>
      <c r="R91" s="15">
        <v>41.955352606415801</v>
      </c>
      <c r="S91" s="15">
        <v>40.4034204549789</v>
      </c>
      <c r="T91" s="15">
        <v>41.6576915044785</v>
      </c>
      <c r="U91" s="15">
        <v>47.148202122211501</v>
      </c>
      <c r="V91" s="15">
        <v>50.474641470909098</v>
      </c>
      <c r="W91" s="15">
        <v>52.750107305526697</v>
      </c>
      <c r="X91" s="15">
        <v>51.681201214045302</v>
      </c>
      <c r="Y91" s="15">
        <v>52.073092842578902</v>
      </c>
      <c r="Z91" s="15">
        <v>58.944748399332198</v>
      </c>
      <c r="AA91" s="15">
        <v>65.735268500760199</v>
      </c>
      <c r="AB91" s="15">
        <v>75.491839704096293</v>
      </c>
      <c r="AC91" s="15">
        <v>69.767640276277405</v>
      </c>
      <c r="AD91" s="15">
        <v>74.946060131281598</v>
      </c>
      <c r="AE91" s="15">
        <v>75.028330407202205</v>
      </c>
      <c r="AF91" s="84">
        <f t="shared" si="3"/>
        <v>44.844254249257233</v>
      </c>
    </row>
    <row r="92" spans="2:32" x14ac:dyDescent="0.2">
      <c r="B92" s="83">
        <v>1</v>
      </c>
      <c r="C92" s="83">
        <v>12</v>
      </c>
      <c r="D92" s="83">
        <v>2</v>
      </c>
      <c r="E92" s="83">
        <f t="shared" si="2"/>
        <v>0</v>
      </c>
      <c r="F92" s="15">
        <v>25.2708560137749</v>
      </c>
      <c r="G92" s="15">
        <v>21.810937918112899</v>
      </c>
      <c r="H92" s="15">
        <v>21.770719426631899</v>
      </c>
      <c r="I92" s="15">
        <v>22.770576545476899</v>
      </c>
      <c r="J92" s="15">
        <v>25.6982434418201</v>
      </c>
      <c r="K92" s="15">
        <v>28.588916292429001</v>
      </c>
      <c r="L92" s="15">
        <v>29.374863035202001</v>
      </c>
      <c r="M92" s="15">
        <v>28.425352958440801</v>
      </c>
      <c r="N92" s="15">
        <v>29.7407620379925</v>
      </c>
      <c r="O92" s="15">
        <v>34.939261606454799</v>
      </c>
      <c r="P92" s="15">
        <v>39.6191841335297</v>
      </c>
      <c r="Q92" s="15">
        <v>43.044918423175801</v>
      </c>
      <c r="R92" s="15">
        <v>40.402012524843201</v>
      </c>
      <c r="S92" s="15">
        <v>38.429473742961903</v>
      </c>
      <c r="T92" s="15">
        <v>39.867543052434897</v>
      </c>
      <c r="U92" s="15">
        <v>46.626495818018903</v>
      </c>
      <c r="V92" s="15">
        <v>49.826165128230997</v>
      </c>
      <c r="W92" s="15">
        <v>51.595118846416497</v>
      </c>
      <c r="X92" s="15">
        <v>53.487254272699403</v>
      </c>
      <c r="Y92" s="15">
        <v>54.120814205348502</v>
      </c>
      <c r="Z92" s="15">
        <v>59.917259407103103</v>
      </c>
      <c r="AA92" s="15">
        <v>68.377148289322804</v>
      </c>
      <c r="AB92" s="15">
        <v>77.863885508986201</v>
      </c>
      <c r="AC92" s="15">
        <v>69.877787949871305</v>
      </c>
      <c r="AD92" s="15">
        <v>77.767047728570205</v>
      </c>
      <c r="AE92" s="15">
        <v>75.573939063802399</v>
      </c>
      <c r="AF92" s="84">
        <f t="shared" si="3"/>
        <v>44.414866821986593</v>
      </c>
    </row>
    <row r="93" spans="2:32" x14ac:dyDescent="0.2">
      <c r="B93" s="83">
        <v>1</v>
      </c>
      <c r="C93" s="83">
        <v>12</v>
      </c>
      <c r="D93" s="83">
        <v>3</v>
      </c>
      <c r="E93" s="83">
        <f t="shared" si="2"/>
        <v>0</v>
      </c>
      <c r="F93" s="15">
        <v>24.768625532865499</v>
      </c>
      <c r="G93" s="15">
        <v>21.411643616691599</v>
      </c>
      <c r="H93" s="15">
        <v>21.442510465621901</v>
      </c>
      <c r="I93" s="15">
        <v>22.172115288257601</v>
      </c>
      <c r="J93" s="15">
        <v>24.709493447780599</v>
      </c>
      <c r="K93" s="15">
        <v>26.8531506655216</v>
      </c>
      <c r="L93" s="15">
        <v>28.6364797711372</v>
      </c>
      <c r="M93" s="15">
        <v>27.408562942504901</v>
      </c>
      <c r="N93" s="15">
        <v>28.762761337757102</v>
      </c>
      <c r="O93" s="15">
        <v>33.217022112131097</v>
      </c>
      <c r="P93" s="15">
        <v>37.149430974006698</v>
      </c>
      <c r="Q93" s="15">
        <v>40.083663358449897</v>
      </c>
      <c r="R93" s="15">
        <v>39.006416938781697</v>
      </c>
      <c r="S93" s="15">
        <v>36.689583838939697</v>
      </c>
      <c r="T93" s="15">
        <v>38.243413974046703</v>
      </c>
      <c r="U93" s="15">
        <v>44.428968620598297</v>
      </c>
      <c r="V93" s="15">
        <v>47.992582300901397</v>
      </c>
      <c r="W93" s="15">
        <v>49.611485121727</v>
      </c>
      <c r="X93" s="15">
        <v>51.446791533410497</v>
      </c>
      <c r="Y93" s="15">
        <v>51.2833188328147</v>
      </c>
      <c r="Z93" s="15">
        <v>56.392733819961499</v>
      </c>
      <c r="AA93" s="15">
        <v>65.638274697745203</v>
      </c>
      <c r="AB93" s="15">
        <v>75.072788519110503</v>
      </c>
      <c r="AC93" s="15">
        <v>66.784462086349706</v>
      </c>
      <c r="AD93" s="15">
        <v>75.032153014659897</v>
      </c>
      <c r="AE93" s="15">
        <v>72.978177339553795</v>
      </c>
      <c r="AF93" s="84">
        <f t="shared" si="3"/>
        <v>42.585254236589471</v>
      </c>
    </row>
    <row r="94" spans="2:32" x14ac:dyDescent="0.2">
      <c r="B94" s="83">
        <v>1</v>
      </c>
      <c r="C94" s="83">
        <v>12</v>
      </c>
      <c r="D94" s="83">
        <v>4</v>
      </c>
      <c r="E94" s="83">
        <f t="shared" si="2"/>
        <v>0</v>
      </c>
      <c r="F94" s="15">
        <v>24.7256355118752</v>
      </c>
      <c r="G94" s="15">
        <v>21.970105947372701</v>
      </c>
      <c r="H94" s="15">
        <v>22.0402498617172</v>
      </c>
      <c r="I94" s="15">
        <v>22.707239278793299</v>
      </c>
      <c r="J94" s="15">
        <v>25.423363708496101</v>
      </c>
      <c r="K94" s="15">
        <v>26.526897370815298</v>
      </c>
      <c r="L94" s="15">
        <v>29.046565709829299</v>
      </c>
      <c r="M94" s="15">
        <v>28.130859375953701</v>
      </c>
      <c r="N94" s="15">
        <v>29.7456115677357</v>
      </c>
      <c r="O94" s="15">
        <v>34.097235821485498</v>
      </c>
      <c r="P94" s="15">
        <v>36.382996549606297</v>
      </c>
      <c r="Q94" s="15">
        <v>39.576272868633303</v>
      </c>
      <c r="R94" s="15">
        <v>39.491535356998398</v>
      </c>
      <c r="S94" s="15">
        <v>37.679306531667699</v>
      </c>
      <c r="T94" s="15">
        <v>38.793233415663202</v>
      </c>
      <c r="U94" s="15">
        <v>44.8277406334877</v>
      </c>
      <c r="V94" s="15">
        <v>47.762343614578199</v>
      </c>
      <c r="W94" s="15">
        <v>50.982125748634303</v>
      </c>
      <c r="X94" s="15">
        <v>53.6347743453383</v>
      </c>
      <c r="Y94" s="15">
        <v>53.554954325243799</v>
      </c>
      <c r="Z94" s="15">
        <v>58.372342989116902</v>
      </c>
      <c r="AA94" s="15">
        <v>66.108109455311705</v>
      </c>
      <c r="AB94" s="15">
        <v>78.341242013903297</v>
      </c>
      <c r="AC94" s="15">
        <v>69.207256739163796</v>
      </c>
      <c r="AD94" s="15">
        <v>78.645742587758207</v>
      </c>
      <c r="AE94" s="15">
        <v>76.272172474861193</v>
      </c>
      <c r="AF94" s="84">
        <f t="shared" si="3"/>
        <v>43.617150530924626</v>
      </c>
    </row>
    <row r="95" spans="2:32" x14ac:dyDescent="0.2">
      <c r="B95" s="83">
        <v>1</v>
      </c>
      <c r="C95" s="83">
        <v>12</v>
      </c>
      <c r="D95" s="83">
        <v>5</v>
      </c>
      <c r="E95" s="83">
        <f t="shared" si="2"/>
        <v>0</v>
      </c>
      <c r="F95" s="15">
        <v>24.730577110767399</v>
      </c>
      <c r="G95" s="15">
        <v>23.371090007637299</v>
      </c>
      <c r="H95" s="15">
        <v>23.346879599571199</v>
      </c>
      <c r="I95" s="15">
        <v>24.314358745336499</v>
      </c>
      <c r="J95" s="15">
        <v>27.608516268491702</v>
      </c>
      <c r="K95" s="15">
        <v>27.742333781242401</v>
      </c>
      <c r="L95" s="15">
        <v>31.5661257820129</v>
      </c>
      <c r="M95" s="15">
        <v>30.676596281051602</v>
      </c>
      <c r="N95" s="15">
        <v>32.505880196332903</v>
      </c>
      <c r="O95" s="15">
        <v>38.752213697195103</v>
      </c>
      <c r="P95" s="15">
        <v>40.355187447071103</v>
      </c>
      <c r="Q95" s="15">
        <v>43.062328754186602</v>
      </c>
      <c r="R95" s="15">
        <v>43.622084824085199</v>
      </c>
      <c r="S95" s="15">
        <v>41.832349354505503</v>
      </c>
      <c r="T95" s="15">
        <v>43.868588036060302</v>
      </c>
      <c r="U95" s="15">
        <v>50.419746288299599</v>
      </c>
      <c r="V95" s="15">
        <v>51.146700371265403</v>
      </c>
      <c r="W95" s="15">
        <v>57.003317924499498</v>
      </c>
      <c r="X95" s="15">
        <v>61.3576607911587</v>
      </c>
      <c r="Y95" s="15">
        <v>61.585110334396397</v>
      </c>
      <c r="Z95" s="15">
        <v>67.753099415779104</v>
      </c>
      <c r="AA95" s="15">
        <v>72.628561321735404</v>
      </c>
      <c r="AB95" s="15">
        <v>84.222508791923502</v>
      </c>
      <c r="AC95" s="15">
        <v>79.428414726257301</v>
      </c>
      <c r="AD95" s="15">
        <v>90.319718075275404</v>
      </c>
      <c r="AE95" s="15">
        <v>87.056201418220994</v>
      </c>
      <c r="AF95" s="84">
        <f t="shared" si="3"/>
        <v>48.472159590167657</v>
      </c>
    </row>
    <row r="96" spans="2:32" x14ac:dyDescent="0.2">
      <c r="B96" s="83">
        <v>1</v>
      </c>
      <c r="C96" s="83">
        <v>12</v>
      </c>
      <c r="D96" s="83">
        <v>6</v>
      </c>
      <c r="E96" s="83">
        <f t="shared" si="2"/>
        <v>0</v>
      </c>
      <c r="F96" s="15">
        <v>25.221938281059298</v>
      </c>
      <c r="G96" s="15">
        <v>30.306764047302899</v>
      </c>
      <c r="H96" s="15">
        <v>29.9183567399979</v>
      </c>
      <c r="I96" s="15">
        <v>30.644840982198701</v>
      </c>
      <c r="J96" s="15">
        <v>32.597555458068797</v>
      </c>
      <c r="K96" s="15">
        <v>29.563134332895299</v>
      </c>
      <c r="L96" s="15">
        <v>35.732670536994902</v>
      </c>
      <c r="M96" s="15">
        <v>37.169223921060599</v>
      </c>
      <c r="N96" s="15">
        <v>39.851110751867303</v>
      </c>
      <c r="O96" s="15">
        <v>43.955409690856897</v>
      </c>
      <c r="P96" s="15">
        <v>43.777407379150397</v>
      </c>
      <c r="Q96" s="15">
        <v>45.722512906551401</v>
      </c>
      <c r="R96" s="15">
        <v>48.426164561271698</v>
      </c>
      <c r="S96" s="15">
        <v>50.580459839820897</v>
      </c>
      <c r="T96" s="15">
        <v>52.284856468200701</v>
      </c>
      <c r="U96" s="15">
        <v>57.465175590515102</v>
      </c>
      <c r="V96" s="15">
        <v>56.201697669029201</v>
      </c>
      <c r="W96" s="15">
        <v>64.314405181884794</v>
      </c>
      <c r="X96" s="15">
        <v>69.571352828741098</v>
      </c>
      <c r="Y96" s="15">
        <v>68.237805134773296</v>
      </c>
      <c r="Z96" s="15">
        <v>74.647761718750004</v>
      </c>
      <c r="AA96" s="15">
        <v>79.280567237377198</v>
      </c>
      <c r="AB96" s="15">
        <v>90.600782375097296</v>
      </c>
      <c r="AC96" s="15">
        <v>86.922236414432504</v>
      </c>
      <c r="AD96" s="15">
        <v>105.27006882819499</v>
      </c>
      <c r="AE96" s="15">
        <v>101.833497057885</v>
      </c>
      <c r="AF96" s="84">
        <f t="shared" si="3"/>
        <v>55.003759843614539</v>
      </c>
    </row>
    <row r="97" spans="2:32" x14ac:dyDescent="0.2">
      <c r="B97" s="83">
        <v>1</v>
      </c>
      <c r="C97" s="83">
        <v>12</v>
      </c>
      <c r="D97" s="83">
        <v>23</v>
      </c>
      <c r="E97" s="83">
        <f t="shared" si="2"/>
        <v>0</v>
      </c>
      <c r="F97" s="15">
        <v>30.029814245819999</v>
      </c>
      <c r="G97" s="15">
        <v>25.5082060222378</v>
      </c>
      <c r="H97" s="15">
        <v>26.255150227785101</v>
      </c>
      <c r="I97" s="15">
        <v>26.869587617158899</v>
      </c>
      <c r="J97" s="15">
        <v>29.5831486418247</v>
      </c>
      <c r="K97" s="15">
        <v>28.978916586399102</v>
      </c>
      <c r="L97" s="15">
        <v>33.712008579254203</v>
      </c>
      <c r="M97" s="15">
        <v>34.631487744808197</v>
      </c>
      <c r="N97" s="15">
        <v>35.543071738481501</v>
      </c>
      <c r="O97" s="15">
        <v>38.880450201273</v>
      </c>
      <c r="P97" s="15">
        <v>40.079503188133202</v>
      </c>
      <c r="Q97" s="15">
        <v>44.698497960567501</v>
      </c>
      <c r="R97" s="15">
        <v>41.915845129489902</v>
      </c>
      <c r="S97" s="15">
        <v>44.170835117578498</v>
      </c>
      <c r="T97" s="15">
        <v>45.606180876731898</v>
      </c>
      <c r="U97" s="15">
        <v>48.731372580528301</v>
      </c>
      <c r="V97" s="15">
        <v>56.6965003509521</v>
      </c>
      <c r="W97" s="15">
        <v>54.935588816404298</v>
      </c>
      <c r="X97" s="15">
        <v>56.364081439852697</v>
      </c>
      <c r="Y97" s="15">
        <v>57.318453062891997</v>
      </c>
      <c r="Z97" s="15">
        <v>59.795075530886599</v>
      </c>
      <c r="AA97" s="15">
        <v>70.125513597056297</v>
      </c>
      <c r="AB97" s="15">
        <v>76.909064669638894</v>
      </c>
      <c r="AC97" s="15">
        <v>74.311256003812005</v>
      </c>
      <c r="AD97" s="15">
        <v>81.281968812942495</v>
      </c>
      <c r="AE97" s="15">
        <v>83.743681672528396</v>
      </c>
      <c r="AF97" s="84">
        <f t="shared" si="3"/>
        <v>47.949048477501456</v>
      </c>
    </row>
    <row r="98" spans="2:32" x14ac:dyDescent="0.2">
      <c r="B98" s="83">
        <v>1</v>
      </c>
      <c r="C98" s="83">
        <v>12</v>
      </c>
      <c r="D98" s="83">
        <v>24</v>
      </c>
      <c r="E98" s="83">
        <f t="shared" si="2"/>
        <v>0</v>
      </c>
      <c r="F98" s="15">
        <v>25.8829038989544</v>
      </c>
      <c r="G98" s="15">
        <v>22.906920131570999</v>
      </c>
      <c r="H98" s="15">
        <v>22.9139718906879</v>
      </c>
      <c r="I98" s="15">
        <v>23.627574268579501</v>
      </c>
      <c r="J98" s="15">
        <v>26.643188742637602</v>
      </c>
      <c r="K98" s="15">
        <v>26.836395771741898</v>
      </c>
      <c r="L98" s="15">
        <v>29.8182534980774</v>
      </c>
      <c r="M98" s="15">
        <v>30.198917807579001</v>
      </c>
      <c r="N98" s="15">
        <v>31.610025888681399</v>
      </c>
      <c r="O98" s="15">
        <v>36.587810678958903</v>
      </c>
      <c r="P98" s="15">
        <v>38.004076150655699</v>
      </c>
      <c r="Q98" s="15">
        <v>41.557272443532902</v>
      </c>
      <c r="R98" s="15">
        <v>38.217160005807898</v>
      </c>
      <c r="S98" s="15">
        <v>40.197353082180001</v>
      </c>
      <c r="T98" s="15">
        <v>41.310166481971699</v>
      </c>
      <c r="U98" s="15">
        <v>46.626233944177599</v>
      </c>
      <c r="V98" s="15">
        <v>51.9103209009171</v>
      </c>
      <c r="W98" s="15">
        <v>49.5194876384735</v>
      </c>
      <c r="X98" s="15">
        <v>50.546559667348902</v>
      </c>
      <c r="Y98" s="15">
        <v>50.297058911666298</v>
      </c>
      <c r="Z98" s="15">
        <v>52.8334552927017</v>
      </c>
      <c r="AA98" s="15">
        <v>62.226864664673798</v>
      </c>
      <c r="AB98" s="15">
        <v>65.945753416180594</v>
      </c>
      <c r="AC98" s="15">
        <v>62.902294493392098</v>
      </c>
      <c r="AD98" s="15">
        <v>68.337307621359798</v>
      </c>
      <c r="AE98" s="15">
        <v>66.312563933372502</v>
      </c>
      <c r="AF98" s="84">
        <f t="shared" si="3"/>
        <v>42.45268812407236</v>
      </c>
    </row>
    <row r="99" spans="2:32" x14ac:dyDescent="0.2">
      <c r="B99" s="83">
        <v>1</v>
      </c>
      <c r="C99" s="83">
        <v>13</v>
      </c>
      <c r="D99" s="83">
        <v>1</v>
      </c>
      <c r="E99" s="83">
        <f t="shared" si="2"/>
        <v>0</v>
      </c>
      <c r="F99" s="15">
        <v>22.115760019183199</v>
      </c>
      <c r="G99" s="15">
        <v>20.318752697841798</v>
      </c>
      <c r="H99" s="15">
        <v>20.8598564715385</v>
      </c>
      <c r="I99" s="15">
        <v>21.794729921340899</v>
      </c>
      <c r="J99" s="15">
        <v>25.322772402048098</v>
      </c>
      <c r="K99" s="15">
        <v>23.835678921222701</v>
      </c>
      <c r="L99" s="15">
        <v>26.613158112764399</v>
      </c>
      <c r="M99" s="15">
        <v>26.951388915300399</v>
      </c>
      <c r="N99" s="15">
        <v>29.1376716525555</v>
      </c>
      <c r="O99" s="15">
        <v>35.771014797687499</v>
      </c>
      <c r="P99" s="15">
        <v>36.717628980636597</v>
      </c>
      <c r="Q99" s="15">
        <v>38.038893358707398</v>
      </c>
      <c r="R99" s="15">
        <v>34.414872580289803</v>
      </c>
      <c r="S99" s="15">
        <v>37.636681899070702</v>
      </c>
      <c r="T99" s="15">
        <v>38.368400755077602</v>
      </c>
      <c r="U99" s="15">
        <v>43.4735347695351</v>
      </c>
      <c r="V99" s="15">
        <v>49.8054824912548</v>
      </c>
      <c r="W99" s="15">
        <v>44.027682938098899</v>
      </c>
      <c r="X99" s="15">
        <v>44.213759320914697</v>
      </c>
      <c r="Y99" s="15">
        <v>46.2523188042641</v>
      </c>
      <c r="Z99" s="15">
        <v>46.9668165746331</v>
      </c>
      <c r="AA99" s="15">
        <v>56.112547091409603</v>
      </c>
      <c r="AB99" s="15">
        <v>53.450220050258601</v>
      </c>
      <c r="AC99" s="15">
        <v>52.206284714896199</v>
      </c>
      <c r="AD99" s="15">
        <v>54.143261398553797</v>
      </c>
      <c r="AE99" s="15">
        <v>54.464022703491203</v>
      </c>
      <c r="AF99" s="84">
        <f t="shared" si="3"/>
        <v>37.808199705483666</v>
      </c>
    </row>
    <row r="100" spans="2:32" x14ac:dyDescent="0.2">
      <c r="B100" s="83">
        <v>1</v>
      </c>
      <c r="C100" s="83">
        <v>13</v>
      </c>
      <c r="D100" s="83">
        <v>2</v>
      </c>
      <c r="E100" s="83">
        <f t="shared" si="2"/>
        <v>0</v>
      </c>
      <c r="F100" s="15">
        <v>19.684490194141901</v>
      </c>
      <c r="G100" s="15">
        <v>19.226974328120999</v>
      </c>
      <c r="H100" s="15">
        <v>19.6767738006115</v>
      </c>
      <c r="I100" s="15">
        <v>20.300132093191099</v>
      </c>
      <c r="J100" s="15">
        <v>23.386793895959901</v>
      </c>
      <c r="K100" s="15">
        <v>22.155512341260899</v>
      </c>
      <c r="L100" s="15">
        <v>25.113286200046499</v>
      </c>
      <c r="M100" s="15">
        <v>25.1992602286339</v>
      </c>
      <c r="N100" s="15">
        <v>27.236664191007598</v>
      </c>
      <c r="O100" s="15">
        <v>33.390421552658097</v>
      </c>
      <c r="P100" s="15">
        <v>34.521105787038799</v>
      </c>
      <c r="Q100" s="15">
        <v>36.459642970562001</v>
      </c>
      <c r="R100" s="15">
        <v>32.346455533742898</v>
      </c>
      <c r="S100" s="15">
        <v>35.032017171382897</v>
      </c>
      <c r="T100" s="15">
        <v>35.713063996315</v>
      </c>
      <c r="U100" s="15">
        <v>41.876926930427601</v>
      </c>
      <c r="V100" s="15">
        <v>48.515086667895297</v>
      </c>
      <c r="W100" s="15">
        <v>42.686316521167797</v>
      </c>
      <c r="X100" s="15">
        <v>41.535143103122699</v>
      </c>
      <c r="Y100" s="15">
        <v>44.747168771922603</v>
      </c>
      <c r="Z100" s="15">
        <v>43.180626148581503</v>
      </c>
      <c r="AA100" s="15">
        <v>54.244989110350602</v>
      </c>
      <c r="AB100" s="15">
        <v>49.127840990602998</v>
      </c>
      <c r="AC100" s="15">
        <v>48.2701828792095</v>
      </c>
      <c r="AD100" s="15">
        <v>47.767531358238301</v>
      </c>
      <c r="AE100" s="15">
        <v>46.239976485729201</v>
      </c>
      <c r="AF100" s="84">
        <f t="shared" si="3"/>
        <v>35.293630125073932</v>
      </c>
    </row>
    <row r="101" spans="2:32" x14ac:dyDescent="0.2">
      <c r="B101" s="83">
        <v>1</v>
      </c>
      <c r="C101" s="83">
        <v>13</v>
      </c>
      <c r="D101" s="83">
        <v>3</v>
      </c>
      <c r="E101" s="83">
        <f t="shared" si="2"/>
        <v>0</v>
      </c>
      <c r="F101" s="15">
        <v>18.571242996871501</v>
      </c>
      <c r="G101" s="15">
        <v>18.516694079140201</v>
      </c>
      <c r="H101" s="15">
        <v>19.092378019332902</v>
      </c>
      <c r="I101" s="15">
        <v>19.726254785776099</v>
      </c>
      <c r="J101" s="15">
        <v>22.451857672929801</v>
      </c>
      <c r="K101" s="15">
        <v>21.012914601325999</v>
      </c>
      <c r="L101" s="15">
        <v>24.2058409798145</v>
      </c>
      <c r="M101" s="15">
        <v>24.262655413866</v>
      </c>
      <c r="N101" s="15">
        <v>25.820425921678499</v>
      </c>
      <c r="O101" s="15">
        <v>30.664667895317098</v>
      </c>
      <c r="P101" s="15">
        <v>32.088724057912799</v>
      </c>
      <c r="Q101" s="15">
        <v>34.318466854691501</v>
      </c>
      <c r="R101" s="15">
        <v>30.416028346300099</v>
      </c>
      <c r="S101" s="15">
        <v>33.119184619426697</v>
      </c>
      <c r="T101" s="15">
        <v>33.439691485852002</v>
      </c>
      <c r="U101" s="15">
        <v>39.804525655508002</v>
      </c>
      <c r="V101" s="15">
        <v>45.0513692154884</v>
      </c>
      <c r="W101" s="15">
        <v>39.375341935893097</v>
      </c>
      <c r="X101" s="15">
        <v>38.3941505455673</v>
      </c>
      <c r="Y101" s="15">
        <v>40.4110996298716</v>
      </c>
      <c r="Z101" s="15">
        <v>37.913552044570402</v>
      </c>
      <c r="AA101" s="15">
        <v>50.439148957759102</v>
      </c>
      <c r="AB101" s="15">
        <v>42.787789605742297</v>
      </c>
      <c r="AC101" s="15">
        <v>40.055205099001498</v>
      </c>
      <c r="AD101" s="15">
        <v>39.133408684551704</v>
      </c>
      <c r="AE101" s="15">
        <v>36.181164962887799</v>
      </c>
      <c r="AF101" s="84">
        <f t="shared" si="3"/>
        <v>32.2020686179645</v>
      </c>
    </row>
    <row r="102" spans="2:32" x14ac:dyDescent="0.2">
      <c r="B102" s="83">
        <v>1</v>
      </c>
      <c r="C102" s="83">
        <v>13</v>
      </c>
      <c r="D102" s="83">
        <v>4</v>
      </c>
      <c r="E102" s="83">
        <f t="shared" si="2"/>
        <v>0</v>
      </c>
      <c r="F102" s="15">
        <v>18.204761172711802</v>
      </c>
      <c r="G102" s="15">
        <v>19.218159291082799</v>
      </c>
      <c r="H102" s="15">
        <v>19.506003378391298</v>
      </c>
      <c r="I102" s="15">
        <v>20.1862764856815</v>
      </c>
      <c r="J102" s="15">
        <v>22.9235301523209</v>
      </c>
      <c r="K102" s="15">
        <v>21.537539926290499</v>
      </c>
      <c r="L102" s="15">
        <v>24.822564690351498</v>
      </c>
      <c r="M102" s="15">
        <v>24.846401271343201</v>
      </c>
      <c r="N102" s="15">
        <v>26.470833837032298</v>
      </c>
      <c r="O102" s="15">
        <v>31.396507325649299</v>
      </c>
      <c r="P102" s="15">
        <v>32.631323483228698</v>
      </c>
      <c r="Q102" s="15">
        <v>35.770355881214101</v>
      </c>
      <c r="R102" s="15">
        <v>31.3223630051613</v>
      </c>
      <c r="S102" s="15">
        <v>33.7540980503559</v>
      </c>
      <c r="T102" s="15">
        <v>34.092630585432097</v>
      </c>
      <c r="U102" s="15">
        <v>40.506984600782403</v>
      </c>
      <c r="V102" s="15">
        <v>45.318726328373003</v>
      </c>
      <c r="W102" s="15">
        <v>41.288948944211</v>
      </c>
      <c r="X102" s="15">
        <v>40.171444845050601</v>
      </c>
      <c r="Y102" s="15">
        <v>41.888250479102098</v>
      </c>
      <c r="Z102" s="15">
        <v>39.930027521133397</v>
      </c>
      <c r="AA102" s="15">
        <v>52.919920387148899</v>
      </c>
      <c r="AB102" s="15">
        <v>45.1281931540221</v>
      </c>
      <c r="AC102" s="15">
        <v>43.076844026684803</v>
      </c>
      <c r="AD102" s="15">
        <v>41.747755830645602</v>
      </c>
      <c r="AE102" s="15">
        <v>37.721612429052598</v>
      </c>
      <c r="AF102" s="84">
        <f t="shared" si="3"/>
        <v>33.322386810863605</v>
      </c>
    </row>
    <row r="103" spans="2:32" x14ac:dyDescent="0.2">
      <c r="B103" s="83">
        <v>1</v>
      </c>
      <c r="C103" s="83">
        <v>13</v>
      </c>
      <c r="D103" s="83">
        <v>5</v>
      </c>
      <c r="E103" s="83">
        <f t="shared" si="2"/>
        <v>0</v>
      </c>
      <c r="F103" s="15">
        <v>20.0130758469105</v>
      </c>
      <c r="G103" s="15">
        <v>20.840690458368201</v>
      </c>
      <c r="H103" s="15">
        <v>21.300671862602201</v>
      </c>
      <c r="I103" s="15">
        <v>21.8462880241871</v>
      </c>
      <c r="J103" s="15">
        <v>25.278061525344899</v>
      </c>
      <c r="K103" s="15">
        <v>24.1661433534622</v>
      </c>
      <c r="L103" s="15">
        <v>27.907355993986101</v>
      </c>
      <c r="M103" s="15">
        <v>27.763353273391701</v>
      </c>
      <c r="N103" s="15">
        <v>30.750999715089801</v>
      </c>
      <c r="O103" s="15">
        <v>36.727643699884403</v>
      </c>
      <c r="P103" s="15">
        <v>37.090892577648198</v>
      </c>
      <c r="Q103" s="15">
        <v>40.509668585062002</v>
      </c>
      <c r="R103" s="15">
        <v>36.886050535678898</v>
      </c>
      <c r="S103" s="15">
        <v>39.6891417446137</v>
      </c>
      <c r="T103" s="15">
        <v>40.259598478317301</v>
      </c>
      <c r="U103" s="15">
        <v>45.459043700456597</v>
      </c>
      <c r="V103" s="15">
        <v>49.203130798339799</v>
      </c>
      <c r="W103" s="15">
        <v>47.093979966402102</v>
      </c>
      <c r="X103" s="15">
        <v>45.355303941965097</v>
      </c>
      <c r="Y103" s="15">
        <v>49.294101707696903</v>
      </c>
      <c r="Z103" s="15">
        <v>46.708939871549603</v>
      </c>
      <c r="AA103" s="15">
        <v>58.505454459061802</v>
      </c>
      <c r="AB103" s="15">
        <v>51.694471780777</v>
      </c>
      <c r="AC103" s="15">
        <v>51.970809745699199</v>
      </c>
      <c r="AD103" s="15">
        <v>49.118668002128601</v>
      </c>
      <c r="AE103" s="15">
        <v>44.796436623513699</v>
      </c>
      <c r="AF103" s="84">
        <f t="shared" si="3"/>
        <v>38.08576831815914</v>
      </c>
    </row>
    <row r="104" spans="2:32" x14ac:dyDescent="0.2">
      <c r="B104" s="83">
        <v>1</v>
      </c>
      <c r="C104" s="83">
        <v>13</v>
      </c>
      <c r="D104" s="83">
        <v>6</v>
      </c>
      <c r="E104" s="83">
        <f t="shared" si="2"/>
        <v>0</v>
      </c>
      <c r="F104" s="15">
        <v>23.367554081499598</v>
      </c>
      <c r="G104" s="15">
        <v>26.585742341306201</v>
      </c>
      <c r="H104" s="15">
        <v>28.206599376440099</v>
      </c>
      <c r="I104" s="15">
        <v>28.886229615211501</v>
      </c>
      <c r="J104" s="15">
        <v>29.7016650691032</v>
      </c>
      <c r="K104" s="15">
        <v>29.4402415189743</v>
      </c>
      <c r="L104" s="15">
        <v>36.272772347211799</v>
      </c>
      <c r="M104" s="15">
        <v>36.1462447736263</v>
      </c>
      <c r="N104" s="15">
        <v>39.401974255800198</v>
      </c>
      <c r="O104" s="15">
        <v>42.075177867412599</v>
      </c>
      <c r="P104" s="15">
        <v>42.176941449165298</v>
      </c>
      <c r="Q104" s="15">
        <v>47.058177496433302</v>
      </c>
      <c r="R104" s="15">
        <v>47.464707290410999</v>
      </c>
      <c r="S104" s="15">
        <v>50.170520280122801</v>
      </c>
      <c r="T104" s="15">
        <v>50.188291453361501</v>
      </c>
      <c r="U104" s="15">
        <v>51.786815729141203</v>
      </c>
      <c r="V104" s="15">
        <v>55.4007118031979</v>
      </c>
      <c r="W104" s="15">
        <v>58.389629739284501</v>
      </c>
      <c r="X104" s="15">
        <v>56.746641497373602</v>
      </c>
      <c r="Y104" s="15">
        <v>63.367515872955302</v>
      </c>
      <c r="Z104" s="15">
        <v>60.851487781882298</v>
      </c>
      <c r="AA104" s="15">
        <v>67.350127972483605</v>
      </c>
      <c r="AB104" s="15">
        <v>63.612014575719797</v>
      </c>
      <c r="AC104" s="15">
        <v>67.987929558873205</v>
      </c>
      <c r="AD104" s="15">
        <v>70.505513179779101</v>
      </c>
      <c r="AE104" s="15">
        <v>69.095447095960395</v>
      </c>
      <c r="AF104" s="84">
        <f t="shared" si="3"/>
        <v>47.778333616258877</v>
      </c>
    </row>
    <row r="105" spans="2:32" x14ac:dyDescent="0.2">
      <c r="B105" s="83">
        <v>1</v>
      </c>
      <c r="C105" s="83">
        <v>13</v>
      </c>
      <c r="D105" s="83">
        <v>23</v>
      </c>
      <c r="E105" s="83">
        <f t="shared" si="2"/>
        <v>0</v>
      </c>
      <c r="F105" s="15">
        <v>27.169025873422601</v>
      </c>
      <c r="G105" s="15">
        <v>25.3803595668541</v>
      </c>
      <c r="H105" s="15">
        <v>26.556680238962201</v>
      </c>
      <c r="I105" s="15">
        <v>27.8627152776718</v>
      </c>
      <c r="J105" s="15">
        <v>29.8166271438599</v>
      </c>
      <c r="K105" s="15">
        <v>28.670741796493498</v>
      </c>
      <c r="L105" s="15">
        <v>33.2990469789505</v>
      </c>
      <c r="M105" s="15">
        <v>34.100217998504597</v>
      </c>
      <c r="N105" s="15">
        <v>35.547404725074799</v>
      </c>
      <c r="O105" s="15">
        <v>38.810300041198701</v>
      </c>
      <c r="P105" s="15">
        <v>40.211267316341399</v>
      </c>
      <c r="Q105" s="15">
        <v>42.563156651258502</v>
      </c>
      <c r="R105" s="15">
        <v>42.096486003398901</v>
      </c>
      <c r="S105" s="15">
        <v>43.956655898332599</v>
      </c>
      <c r="T105" s="15">
        <v>45.716100345611601</v>
      </c>
      <c r="U105" s="15">
        <v>56.429568914413501</v>
      </c>
      <c r="V105" s="15">
        <v>55.708070065736798</v>
      </c>
      <c r="W105" s="15">
        <v>55.484329849243203</v>
      </c>
      <c r="X105" s="15">
        <v>60.274682373940898</v>
      </c>
      <c r="Y105" s="15">
        <v>59.1549286155701</v>
      </c>
      <c r="Z105" s="15">
        <v>63.183818285226799</v>
      </c>
      <c r="AA105" s="15">
        <v>78.395437708258598</v>
      </c>
      <c r="AB105" s="15">
        <v>72.827633446812598</v>
      </c>
      <c r="AC105" s="15">
        <v>78.333312016487099</v>
      </c>
      <c r="AD105" s="15">
        <v>88.396946839571001</v>
      </c>
      <c r="AE105" s="15">
        <v>87.960620669752402</v>
      </c>
      <c r="AF105" s="84">
        <f t="shared" si="3"/>
        <v>49.150235947728795</v>
      </c>
    </row>
    <row r="106" spans="2:32" x14ac:dyDescent="0.2">
      <c r="B106" s="83">
        <v>1</v>
      </c>
      <c r="C106" s="83">
        <v>13</v>
      </c>
      <c r="D106" s="83">
        <v>24</v>
      </c>
      <c r="E106" s="83">
        <f t="shared" si="2"/>
        <v>0</v>
      </c>
      <c r="F106" s="15">
        <v>24.552784211337599</v>
      </c>
      <c r="G106" s="15">
        <v>22.473765519564701</v>
      </c>
      <c r="H106" s="15">
        <v>22.683394737005202</v>
      </c>
      <c r="I106" s="15">
        <v>23.8297591876984</v>
      </c>
      <c r="J106" s="15">
        <v>26.6387679543495</v>
      </c>
      <c r="K106" s="15">
        <v>24.9862150690556</v>
      </c>
      <c r="L106" s="15">
        <v>28.899231579780601</v>
      </c>
      <c r="M106" s="15">
        <v>29.512310134649301</v>
      </c>
      <c r="N106" s="15">
        <v>30.614818089723599</v>
      </c>
      <c r="O106" s="15">
        <v>35.421972778558697</v>
      </c>
      <c r="P106" s="15">
        <v>36.8951766872406</v>
      </c>
      <c r="Q106" s="15">
        <v>37.239006693363201</v>
      </c>
      <c r="R106" s="15">
        <v>36.947244610547997</v>
      </c>
      <c r="S106" s="15">
        <v>38.881409680843397</v>
      </c>
      <c r="T106" s="15">
        <v>42.048173321008697</v>
      </c>
      <c r="U106" s="15">
        <v>52.390017318963999</v>
      </c>
      <c r="V106" s="15">
        <v>53.119431586265598</v>
      </c>
      <c r="W106" s="15">
        <v>47.867818012714402</v>
      </c>
      <c r="X106" s="15">
        <v>50.791909120559701</v>
      </c>
      <c r="Y106" s="15">
        <v>51.806504105329502</v>
      </c>
      <c r="Z106" s="15">
        <v>54.756477910757098</v>
      </c>
      <c r="AA106" s="15">
        <v>71.779080857753797</v>
      </c>
      <c r="AB106" s="15">
        <v>62.210763329505902</v>
      </c>
      <c r="AC106" s="15">
        <v>67.402743703603704</v>
      </c>
      <c r="AD106" s="15">
        <v>76.309381641864803</v>
      </c>
      <c r="AE106" s="15">
        <v>77.047678663373006</v>
      </c>
      <c r="AF106" s="84">
        <f t="shared" si="3"/>
        <v>43.350224480977644</v>
      </c>
    </row>
    <row r="107" spans="2:32" x14ac:dyDescent="0.2">
      <c r="B107" s="83">
        <v>1</v>
      </c>
      <c r="C107" s="83">
        <v>14</v>
      </c>
      <c r="D107" s="83">
        <v>1</v>
      </c>
      <c r="E107" s="83">
        <f t="shared" si="2"/>
        <v>0</v>
      </c>
      <c r="F107" s="15">
        <v>21.695634013176001</v>
      </c>
      <c r="G107" s="15">
        <v>21.060993348291099</v>
      </c>
      <c r="H107" s="15">
        <v>21.870974531889001</v>
      </c>
      <c r="I107" s="15">
        <v>23.963701402902601</v>
      </c>
      <c r="J107" s="15">
        <v>27.239257666111001</v>
      </c>
      <c r="K107" s="15">
        <v>22.8773255455494</v>
      </c>
      <c r="L107" s="15">
        <v>27.173260146379501</v>
      </c>
      <c r="M107" s="15">
        <v>28.275380011320099</v>
      </c>
      <c r="N107" s="15">
        <v>29.9441433269978</v>
      </c>
      <c r="O107" s="15">
        <v>37.891812020301799</v>
      </c>
      <c r="P107" s="15">
        <v>34.768472656488399</v>
      </c>
      <c r="Q107" s="15">
        <v>34.798015513420097</v>
      </c>
      <c r="R107" s="15">
        <v>34.930004333257699</v>
      </c>
      <c r="S107" s="15">
        <v>38.318011304616903</v>
      </c>
      <c r="T107" s="15">
        <v>42.3196342375279</v>
      </c>
      <c r="U107" s="15">
        <v>52.789771911382701</v>
      </c>
      <c r="V107" s="15">
        <v>50.983519340515102</v>
      </c>
      <c r="W107" s="15">
        <v>45.186354971408797</v>
      </c>
      <c r="X107" s="15">
        <v>49.550025683164598</v>
      </c>
      <c r="Y107" s="15">
        <v>50.613476616144197</v>
      </c>
      <c r="Z107" s="15">
        <v>55.529510413169902</v>
      </c>
      <c r="AA107" s="15">
        <v>66.452113406896601</v>
      </c>
      <c r="AB107" s="15">
        <v>58.780406830549197</v>
      </c>
      <c r="AC107" s="15">
        <v>61.6785560307503</v>
      </c>
      <c r="AD107" s="15">
        <v>75.925511189699193</v>
      </c>
      <c r="AE107" s="15">
        <v>76.472835476636902</v>
      </c>
      <c r="AF107" s="84">
        <f t="shared" si="3"/>
        <v>41.964950074174872</v>
      </c>
    </row>
    <row r="108" spans="2:32" x14ac:dyDescent="0.2">
      <c r="B108" s="83">
        <v>1</v>
      </c>
      <c r="C108" s="83">
        <v>14</v>
      </c>
      <c r="D108" s="83">
        <v>2</v>
      </c>
      <c r="E108" s="83">
        <f t="shared" si="2"/>
        <v>0</v>
      </c>
      <c r="F108" s="15">
        <v>20.2583194923401</v>
      </c>
      <c r="G108" s="15">
        <v>20.404466540037799</v>
      </c>
      <c r="H108" s="15">
        <v>20.7393793420792</v>
      </c>
      <c r="I108" s="15">
        <v>22.155315321683901</v>
      </c>
      <c r="J108" s="15">
        <v>24.9936421046257</v>
      </c>
      <c r="K108" s="15">
        <v>21.788308056831401</v>
      </c>
      <c r="L108" s="15">
        <v>26.038744566679</v>
      </c>
      <c r="M108" s="15">
        <v>26.855489900588999</v>
      </c>
      <c r="N108" s="15">
        <v>28.2282487049103</v>
      </c>
      <c r="O108" s="15">
        <v>35.234636451244398</v>
      </c>
      <c r="P108" s="15">
        <v>32.928585438787898</v>
      </c>
      <c r="Q108" s="15">
        <v>33.463067486286199</v>
      </c>
      <c r="R108" s="15">
        <v>33.106528861284303</v>
      </c>
      <c r="S108" s="15">
        <v>36.1920477416515</v>
      </c>
      <c r="T108" s="15">
        <v>40.3824050564766</v>
      </c>
      <c r="U108" s="15">
        <v>51.655348647594501</v>
      </c>
      <c r="V108" s="15">
        <v>51.215843599319498</v>
      </c>
      <c r="W108" s="15">
        <v>44.340944778442399</v>
      </c>
      <c r="X108" s="15">
        <v>49.981481142044103</v>
      </c>
      <c r="Y108" s="15">
        <v>50.2885369234085</v>
      </c>
      <c r="Z108" s="15">
        <v>58.359922609806098</v>
      </c>
      <c r="AA108" s="15">
        <v>66.370727777242706</v>
      </c>
      <c r="AB108" s="15">
        <v>60.239248646736101</v>
      </c>
      <c r="AC108" s="15">
        <v>61.625616196155498</v>
      </c>
      <c r="AD108" s="15">
        <v>75.711349914312393</v>
      </c>
      <c r="AE108" s="15">
        <v>78.055664210557893</v>
      </c>
      <c r="AF108" s="84">
        <f t="shared" si="3"/>
        <v>41.17745651965874</v>
      </c>
    </row>
    <row r="109" spans="2:32" x14ac:dyDescent="0.2">
      <c r="B109" s="83">
        <v>1</v>
      </c>
      <c r="C109" s="83">
        <v>14</v>
      </c>
      <c r="D109" s="83">
        <v>3</v>
      </c>
      <c r="E109" s="83">
        <f t="shared" si="2"/>
        <v>0</v>
      </c>
      <c r="F109" s="15">
        <v>19.689009725570699</v>
      </c>
      <c r="G109" s="15">
        <v>19.956605949325699</v>
      </c>
      <c r="H109" s="15">
        <v>20.403324815988501</v>
      </c>
      <c r="I109" s="15">
        <v>21.294107795476901</v>
      </c>
      <c r="J109" s="15">
        <v>23.382683489799501</v>
      </c>
      <c r="K109" s="15">
        <v>21.432596179485301</v>
      </c>
      <c r="L109" s="15">
        <v>25.668068340778401</v>
      </c>
      <c r="M109" s="15">
        <v>26.478374874115001</v>
      </c>
      <c r="N109" s="15">
        <v>27.584333401441601</v>
      </c>
      <c r="O109" s="15">
        <v>32.7429072659016</v>
      </c>
      <c r="P109" s="15">
        <v>31.708630373239501</v>
      </c>
      <c r="Q109" s="15">
        <v>32.472782329797703</v>
      </c>
      <c r="R109" s="15">
        <v>32.344108041286503</v>
      </c>
      <c r="S109" s="15">
        <v>35.114289070606198</v>
      </c>
      <c r="T109" s="15">
        <v>38.292447778463398</v>
      </c>
      <c r="U109" s="15">
        <v>48.466247638463997</v>
      </c>
      <c r="V109" s="15">
        <v>48.978004153490097</v>
      </c>
      <c r="W109" s="15">
        <v>42.161803600549703</v>
      </c>
      <c r="X109" s="15">
        <v>47.269423556566203</v>
      </c>
      <c r="Y109" s="15">
        <v>47.704807139635101</v>
      </c>
      <c r="Z109" s="15">
        <v>54.8204123294353</v>
      </c>
      <c r="AA109" s="15">
        <v>61.300127121925399</v>
      </c>
      <c r="AB109" s="15">
        <v>56.145840795278602</v>
      </c>
      <c r="AC109" s="15">
        <v>57.4605419623852</v>
      </c>
      <c r="AD109" s="15">
        <v>70.871267697334304</v>
      </c>
      <c r="AE109" s="15">
        <v>73.431588220596296</v>
      </c>
      <c r="AF109" s="84">
        <f t="shared" si="3"/>
        <v>39.122089755651402</v>
      </c>
    </row>
    <row r="110" spans="2:32" x14ac:dyDescent="0.2">
      <c r="B110" s="83">
        <v>1</v>
      </c>
      <c r="C110" s="83">
        <v>14</v>
      </c>
      <c r="D110" s="83">
        <v>4</v>
      </c>
      <c r="E110" s="83">
        <f t="shared" si="2"/>
        <v>0</v>
      </c>
      <c r="F110" s="15">
        <v>18.688532519988701</v>
      </c>
      <c r="G110" s="15">
        <v>20.256796165854599</v>
      </c>
      <c r="H110" s="15">
        <v>20.714750895261801</v>
      </c>
      <c r="I110" s="15">
        <v>21.3337287707329</v>
      </c>
      <c r="J110" s="15">
        <v>23.2065122375488</v>
      </c>
      <c r="K110" s="15">
        <v>21.861946900129301</v>
      </c>
      <c r="L110" s="15">
        <v>26.196314563274399</v>
      </c>
      <c r="M110" s="15">
        <v>26.8774401907921</v>
      </c>
      <c r="N110" s="15">
        <v>28.217189186096199</v>
      </c>
      <c r="O110" s="15">
        <v>32.1602319097519</v>
      </c>
      <c r="P110" s="15">
        <v>31.8965690174103</v>
      </c>
      <c r="Q110" s="15">
        <v>32.751600118875501</v>
      </c>
      <c r="R110" s="15">
        <v>32.882752644538897</v>
      </c>
      <c r="S110" s="15">
        <v>35.500434597969097</v>
      </c>
      <c r="T110" s="15">
        <v>37.762970012664802</v>
      </c>
      <c r="U110" s="15">
        <v>47.742304996967299</v>
      </c>
      <c r="V110" s="15">
        <v>49.427891045808799</v>
      </c>
      <c r="W110" s="15">
        <v>43.264755302429201</v>
      </c>
      <c r="X110" s="15">
        <v>47.162268262147897</v>
      </c>
      <c r="Y110" s="15">
        <v>48.015221579790101</v>
      </c>
      <c r="Z110" s="15">
        <v>54.608436111450203</v>
      </c>
      <c r="AA110" s="15">
        <v>61.058633411169097</v>
      </c>
      <c r="AB110" s="15">
        <v>58.049560123443598</v>
      </c>
      <c r="AC110" s="15">
        <v>59.341266453266101</v>
      </c>
      <c r="AD110" s="15">
        <v>71.004243865251496</v>
      </c>
      <c r="AE110" s="15">
        <v>73.218256941318501</v>
      </c>
      <c r="AF110" s="84">
        <f t="shared" si="3"/>
        <v>39.353869531689682</v>
      </c>
    </row>
    <row r="111" spans="2:32" x14ac:dyDescent="0.2">
      <c r="B111" s="83">
        <v>1</v>
      </c>
      <c r="C111" s="83">
        <v>14</v>
      </c>
      <c r="D111" s="83">
        <v>5</v>
      </c>
      <c r="E111" s="83">
        <f t="shared" si="2"/>
        <v>0</v>
      </c>
      <c r="F111" s="15">
        <v>19.0855484164655</v>
      </c>
      <c r="G111" s="15">
        <v>21.749471096221601</v>
      </c>
      <c r="H111" s="15">
        <v>22.0831395189762</v>
      </c>
      <c r="I111" s="15">
        <v>23.237806671381001</v>
      </c>
      <c r="J111" s="15">
        <v>24.909179253578198</v>
      </c>
      <c r="K111" s="15">
        <v>23.613137793302499</v>
      </c>
      <c r="L111" s="15">
        <v>27.760271471977202</v>
      </c>
      <c r="M111" s="15">
        <v>28.133763576745999</v>
      </c>
      <c r="N111" s="15">
        <v>29.4940958740711</v>
      </c>
      <c r="O111" s="15">
        <v>34.130348271131503</v>
      </c>
      <c r="P111" s="15">
        <v>34.277022606372803</v>
      </c>
      <c r="Q111" s="15">
        <v>35.507474858045597</v>
      </c>
      <c r="R111" s="15">
        <v>35.2747002394199</v>
      </c>
      <c r="S111" s="15">
        <v>37.947291745662703</v>
      </c>
      <c r="T111" s="15">
        <v>39.817908586740501</v>
      </c>
      <c r="U111" s="15">
        <v>49.847413552999498</v>
      </c>
      <c r="V111" s="15">
        <v>54.256843795299503</v>
      </c>
      <c r="W111" s="15">
        <v>46.648598585367203</v>
      </c>
      <c r="X111" s="15">
        <v>51.725000899791702</v>
      </c>
      <c r="Y111" s="15">
        <v>52.780454153299303</v>
      </c>
      <c r="Z111" s="15">
        <v>58.017585914850201</v>
      </c>
      <c r="AA111" s="15">
        <v>66.198558663606605</v>
      </c>
      <c r="AB111" s="15">
        <v>64.792701739072797</v>
      </c>
      <c r="AC111" s="15">
        <v>66.1526199233532</v>
      </c>
      <c r="AD111" s="15">
        <v>76.430016881227502</v>
      </c>
      <c r="AE111" s="15">
        <v>75.640715276718097</v>
      </c>
      <c r="AF111" s="84">
        <f t="shared" si="3"/>
        <v>42.288910360218374</v>
      </c>
    </row>
    <row r="112" spans="2:32" x14ac:dyDescent="0.2">
      <c r="B112" s="83">
        <v>1</v>
      </c>
      <c r="C112" s="83">
        <v>14</v>
      </c>
      <c r="D112" s="83">
        <v>6</v>
      </c>
      <c r="E112" s="83">
        <f t="shared" si="2"/>
        <v>0</v>
      </c>
      <c r="F112" s="15">
        <v>22.7594062193632</v>
      </c>
      <c r="G112" s="15">
        <v>26.480162803998301</v>
      </c>
      <c r="H112" s="15">
        <v>27.222850610971498</v>
      </c>
      <c r="I112" s="15">
        <v>26.354206313848501</v>
      </c>
      <c r="J112" s="15">
        <v>26.6507831201553</v>
      </c>
      <c r="K112" s="15">
        <v>30.119059916019399</v>
      </c>
      <c r="L112" s="15">
        <v>34.8161996204853</v>
      </c>
      <c r="M112" s="15">
        <v>34.809133399724999</v>
      </c>
      <c r="N112" s="15">
        <v>36.699215274810797</v>
      </c>
      <c r="O112" s="15">
        <v>36.847288261413603</v>
      </c>
      <c r="P112" s="15">
        <v>38.862398241758299</v>
      </c>
      <c r="Q112" s="15">
        <v>43.021171648263902</v>
      </c>
      <c r="R112" s="15">
        <v>43.868131181240102</v>
      </c>
      <c r="S112" s="15">
        <v>46.368382832050301</v>
      </c>
      <c r="T112" s="15">
        <v>44.781548826694497</v>
      </c>
      <c r="U112" s="15">
        <v>52.757367335557902</v>
      </c>
      <c r="V112" s="15">
        <v>61.579733761787402</v>
      </c>
      <c r="W112" s="15">
        <v>54.2457804899216</v>
      </c>
      <c r="X112" s="15">
        <v>60.0566124842167</v>
      </c>
      <c r="Y112" s="15">
        <v>60.0092433254719</v>
      </c>
      <c r="Z112" s="15">
        <v>61.653162360191303</v>
      </c>
      <c r="AA112" s="15">
        <v>73.766509919881798</v>
      </c>
      <c r="AB112" s="15">
        <v>74.290837753772706</v>
      </c>
      <c r="AC112" s="15">
        <v>75.628291403055201</v>
      </c>
      <c r="AD112" s="15">
        <v>84.419037173986396</v>
      </c>
      <c r="AE112" s="15">
        <v>80.142809770107306</v>
      </c>
      <c r="AF112" s="84">
        <f t="shared" si="3"/>
        <v>48.39266630956724</v>
      </c>
    </row>
    <row r="113" spans="2:32" x14ac:dyDescent="0.2">
      <c r="B113" s="83">
        <v>1</v>
      </c>
      <c r="C113" s="83">
        <v>14</v>
      </c>
      <c r="D113" s="83">
        <v>23</v>
      </c>
      <c r="E113" s="83">
        <f t="shared" si="2"/>
        <v>0</v>
      </c>
      <c r="F113" s="15">
        <v>27.0064092237949</v>
      </c>
      <c r="G113" s="15">
        <v>25.320793070479102</v>
      </c>
      <c r="H113" s="15">
        <v>27.542324775457399</v>
      </c>
      <c r="I113" s="15">
        <v>26.973547792673099</v>
      </c>
      <c r="J113" s="15">
        <v>28.0913098664284</v>
      </c>
      <c r="K113" s="15">
        <v>29.183706727981601</v>
      </c>
      <c r="L113" s="15">
        <v>33.761993248462701</v>
      </c>
      <c r="M113" s="15">
        <v>34.539753442764301</v>
      </c>
      <c r="N113" s="15">
        <v>36.2161455192566</v>
      </c>
      <c r="O113" s="15">
        <v>37.271140742182702</v>
      </c>
      <c r="P113" s="15">
        <v>38.644407441854497</v>
      </c>
      <c r="Q113" s="15">
        <v>41.395043550968197</v>
      </c>
      <c r="R113" s="15">
        <v>41.981248237609897</v>
      </c>
      <c r="S113" s="15">
        <v>43.820961010932898</v>
      </c>
      <c r="T113" s="15">
        <v>46.8166555645466</v>
      </c>
      <c r="U113" s="15">
        <v>50.633009641885799</v>
      </c>
      <c r="V113" s="15">
        <v>51.845845576286301</v>
      </c>
      <c r="W113" s="15">
        <v>53.974951514244097</v>
      </c>
      <c r="X113" s="15">
        <v>55.096175428867298</v>
      </c>
      <c r="Y113" s="15">
        <v>57.630628443956397</v>
      </c>
      <c r="Z113" s="15">
        <v>62.360316656351102</v>
      </c>
      <c r="AA113" s="15">
        <v>66.131977790236505</v>
      </c>
      <c r="AB113" s="15">
        <v>67.287243552943707</v>
      </c>
      <c r="AC113" s="15">
        <v>67.967514482319402</v>
      </c>
      <c r="AD113" s="15">
        <v>70.166904335886201</v>
      </c>
      <c r="AE113" s="15">
        <v>67.856788594320406</v>
      </c>
      <c r="AF113" s="84">
        <f t="shared" si="3"/>
        <v>45.750646008949616</v>
      </c>
    </row>
    <row r="114" spans="2:32" x14ac:dyDescent="0.2">
      <c r="B114" s="83">
        <v>1</v>
      </c>
      <c r="C114" s="83">
        <v>14</v>
      </c>
      <c r="D114" s="83">
        <v>24</v>
      </c>
      <c r="E114" s="83">
        <f t="shared" si="2"/>
        <v>0</v>
      </c>
      <c r="F114" s="15">
        <v>23.041275083064999</v>
      </c>
      <c r="G114" s="15">
        <v>22.613537868577801</v>
      </c>
      <c r="H114" s="15">
        <v>23.361602951288202</v>
      </c>
      <c r="I114" s="15">
        <v>23.683799544811201</v>
      </c>
      <c r="J114" s="15">
        <v>24.749054366827</v>
      </c>
      <c r="K114" s="15">
        <v>24.816683357477199</v>
      </c>
      <c r="L114" s="15">
        <v>28.904337663888899</v>
      </c>
      <c r="M114" s="15">
        <v>28.832984383583099</v>
      </c>
      <c r="N114" s="15">
        <v>31.528344497680699</v>
      </c>
      <c r="O114" s="15">
        <v>34.2599805924892</v>
      </c>
      <c r="P114" s="15">
        <v>33.4657483234406</v>
      </c>
      <c r="Q114" s="15">
        <v>35.938678549289698</v>
      </c>
      <c r="R114" s="15">
        <v>36.312264961242697</v>
      </c>
      <c r="S114" s="15">
        <v>40.451496891081298</v>
      </c>
      <c r="T114" s="15">
        <v>42.966140224456801</v>
      </c>
      <c r="U114" s="15">
        <v>47.447372034549701</v>
      </c>
      <c r="V114" s="15">
        <v>44.259560688018801</v>
      </c>
      <c r="W114" s="15">
        <v>45.819916587978597</v>
      </c>
      <c r="X114" s="15">
        <v>46.290478896617898</v>
      </c>
      <c r="Y114" s="15">
        <v>49.2704632450342</v>
      </c>
      <c r="Z114" s="15">
        <v>51.186891717543801</v>
      </c>
      <c r="AA114" s="15">
        <v>52.338044233769203</v>
      </c>
      <c r="AB114" s="15">
        <v>50.635486636716898</v>
      </c>
      <c r="AC114" s="15">
        <v>50.480334813836997</v>
      </c>
      <c r="AD114" s="15">
        <v>49.511156259477097</v>
      </c>
      <c r="AE114" s="15">
        <v>44.3364630993605</v>
      </c>
      <c r="AF114" s="84">
        <f t="shared" si="3"/>
        <v>37.942388364311654</v>
      </c>
    </row>
    <row r="115" spans="2:32" x14ac:dyDescent="0.2">
      <c r="B115" s="83">
        <v>1</v>
      </c>
      <c r="C115" s="83">
        <v>15</v>
      </c>
      <c r="D115" s="83">
        <v>1</v>
      </c>
      <c r="E115" s="83">
        <f t="shared" si="2"/>
        <v>0</v>
      </c>
      <c r="F115" s="15">
        <v>19.397773098826399</v>
      </c>
      <c r="G115" s="15">
        <v>21.6226555275584</v>
      </c>
      <c r="H115" s="15">
        <v>22.913077987670899</v>
      </c>
      <c r="I115" s="15">
        <v>23.804591729164098</v>
      </c>
      <c r="J115" s="15">
        <v>23.1123015534878</v>
      </c>
      <c r="K115" s="15">
        <v>22.087043322563201</v>
      </c>
      <c r="L115" s="15">
        <v>27.0934930877686</v>
      </c>
      <c r="M115" s="15">
        <v>27.367526012659098</v>
      </c>
      <c r="N115" s="15">
        <v>32.082104446411101</v>
      </c>
      <c r="O115" s="15">
        <v>31.6037690930367</v>
      </c>
      <c r="P115" s="15">
        <v>30.710951203405902</v>
      </c>
      <c r="Q115" s="15">
        <v>33.107899643898001</v>
      </c>
      <c r="R115" s="15">
        <v>34.667134139060998</v>
      </c>
      <c r="S115" s="15">
        <v>38.839346044123197</v>
      </c>
      <c r="T115" s="15">
        <v>41.9257886390686</v>
      </c>
      <c r="U115" s="15">
        <v>44.700460684537902</v>
      </c>
      <c r="V115" s="15">
        <v>39.552104061126698</v>
      </c>
      <c r="W115" s="15">
        <v>42.7984854959846</v>
      </c>
      <c r="X115" s="15">
        <v>43.336560126483398</v>
      </c>
      <c r="Y115" s="15">
        <v>46.122773564711203</v>
      </c>
      <c r="Z115" s="15">
        <v>53.356283603347798</v>
      </c>
      <c r="AA115" s="15">
        <v>43.594238638162601</v>
      </c>
      <c r="AB115" s="15">
        <v>40.553592954682202</v>
      </c>
      <c r="AC115" s="15">
        <v>43.273372888624699</v>
      </c>
      <c r="AD115" s="15">
        <v>38.259750043868998</v>
      </c>
      <c r="AE115" s="15">
        <v>40.675157636582902</v>
      </c>
      <c r="AF115" s="84">
        <f t="shared" si="3"/>
        <v>34.867624431800614</v>
      </c>
    </row>
    <row r="116" spans="2:32" x14ac:dyDescent="0.2">
      <c r="B116" s="83">
        <v>1</v>
      </c>
      <c r="C116" s="83">
        <v>15</v>
      </c>
      <c r="D116" s="83">
        <v>2</v>
      </c>
      <c r="E116" s="83">
        <f t="shared" si="2"/>
        <v>0</v>
      </c>
      <c r="F116" s="15">
        <v>17.0371715396643</v>
      </c>
      <c r="G116" s="15">
        <v>20.612425894080499</v>
      </c>
      <c r="H116" s="15">
        <v>21.602572361230902</v>
      </c>
      <c r="I116" s="15">
        <v>21.852692231178299</v>
      </c>
      <c r="J116" s="15">
        <v>21.757964356422399</v>
      </c>
      <c r="K116" s="15">
        <v>20.626926657676702</v>
      </c>
      <c r="L116" s="15">
        <v>25.758100801467901</v>
      </c>
      <c r="M116" s="15">
        <v>26.057998378753702</v>
      </c>
      <c r="N116" s="15">
        <v>29.068226939916599</v>
      </c>
      <c r="O116" s="15">
        <v>30.014204056501399</v>
      </c>
      <c r="P116" s="15">
        <v>28.956439493656202</v>
      </c>
      <c r="Q116" s="15">
        <v>31.5255594379902</v>
      </c>
      <c r="R116" s="15">
        <v>32.3880655269325</v>
      </c>
      <c r="S116" s="15">
        <v>35.794374259710303</v>
      </c>
      <c r="T116" s="15">
        <v>39.5032329906225</v>
      </c>
      <c r="U116" s="15">
        <v>42.080778115898397</v>
      </c>
      <c r="V116" s="15">
        <v>38.060500335901999</v>
      </c>
      <c r="W116" s="15">
        <v>40.652089043617202</v>
      </c>
      <c r="X116" s="15">
        <v>39.966246647238698</v>
      </c>
      <c r="Y116" s="15">
        <v>44.007391425684098</v>
      </c>
      <c r="Z116" s="15">
        <v>46.7416793709844</v>
      </c>
      <c r="AA116" s="15">
        <v>38.1050662405491</v>
      </c>
      <c r="AB116" s="15">
        <v>34.025377941489197</v>
      </c>
      <c r="AC116" s="15">
        <v>34.675487378133496</v>
      </c>
      <c r="AD116" s="15">
        <v>26.490513010417999</v>
      </c>
      <c r="AE116" s="15">
        <v>26.506358022451401</v>
      </c>
      <c r="AF116" s="84">
        <f t="shared" si="3"/>
        <v>31.302593940698866</v>
      </c>
    </row>
    <row r="117" spans="2:32" x14ac:dyDescent="0.2">
      <c r="B117" s="83">
        <v>1</v>
      </c>
      <c r="C117" s="83">
        <v>15</v>
      </c>
      <c r="D117" s="83">
        <v>3</v>
      </c>
      <c r="E117" s="83">
        <f t="shared" si="2"/>
        <v>0</v>
      </c>
      <c r="F117" s="15">
        <v>16.3017676715851</v>
      </c>
      <c r="G117" s="15">
        <v>20.114737992277199</v>
      </c>
      <c r="H117" s="15">
        <v>21.144434427261402</v>
      </c>
      <c r="I117" s="15">
        <v>20.921122560977899</v>
      </c>
      <c r="J117" s="15">
        <v>21.234558334827401</v>
      </c>
      <c r="K117" s="15">
        <v>20.446029773712201</v>
      </c>
      <c r="L117" s="15">
        <v>25.4521389191151</v>
      </c>
      <c r="M117" s="15">
        <v>25.660969052553199</v>
      </c>
      <c r="N117" s="15">
        <v>28.165007452249501</v>
      </c>
      <c r="O117" s="15">
        <v>29.477565929412801</v>
      </c>
      <c r="P117" s="15">
        <v>28.434524077653901</v>
      </c>
      <c r="Q117" s="15">
        <v>30.756478350549902</v>
      </c>
      <c r="R117" s="15">
        <v>32.053762503385499</v>
      </c>
      <c r="S117" s="15">
        <v>34.6048756895065</v>
      </c>
      <c r="T117" s="15">
        <v>37.508638339281099</v>
      </c>
      <c r="U117" s="15">
        <v>41.488146259784699</v>
      </c>
      <c r="V117" s="15">
        <v>37.043999562561503</v>
      </c>
      <c r="W117" s="15">
        <v>39.201585064947601</v>
      </c>
      <c r="X117" s="15">
        <v>38.613410274594997</v>
      </c>
      <c r="Y117" s="15">
        <v>42.575067223295598</v>
      </c>
      <c r="Z117" s="15">
        <v>42.924972520502301</v>
      </c>
      <c r="AA117" s="15">
        <v>35.256434806406503</v>
      </c>
      <c r="AB117" s="15">
        <v>31.5537664590031</v>
      </c>
      <c r="AC117" s="15">
        <v>30.923849309049501</v>
      </c>
      <c r="AD117" s="15">
        <v>22.663108226440801</v>
      </c>
      <c r="AE117" s="15">
        <v>19.915206153474699</v>
      </c>
      <c r="AF117" s="84">
        <f t="shared" si="3"/>
        <v>29.786006035938847</v>
      </c>
    </row>
    <row r="118" spans="2:32" x14ac:dyDescent="0.2">
      <c r="B118" s="83">
        <v>1</v>
      </c>
      <c r="C118" s="83">
        <v>15</v>
      </c>
      <c r="D118" s="83">
        <v>4</v>
      </c>
      <c r="E118" s="83">
        <f t="shared" si="2"/>
        <v>0</v>
      </c>
      <c r="F118" s="15">
        <v>17.193602614894498</v>
      </c>
      <c r="G118" s="15">
        <v>20.7098125247898</v>
      </c>
      <c r="H118" s="15">
        <v>21.535733013153099</v>
      </c>
      <c r="I118" s="15">
        <v>21.124934414863599</v>
      </c>
      <c r="J118" s="15">
        <v>21.836573626756699</v>
      </c>
      <c r="K118" s="15">
        <v>21.173302280187599</v>
      </c>
      <c r="L118" s="15">
        <v>26.116445675849899</v>
      </c>
      <c r="M118" s="15">
        <v>26.221717723131199</v>
      </c>
      <c r="N118" s="15">
        <v>28.666027228832199</v>
      </c>
      <c r="O118" s="15">
        <v>29.847307904481902</v>
      </c>
      <c r="P118" s="15">
        <v>29.178333851337399</v>
      </c>
      <c r="Q118" s="15">
        <v>31.448071278810499</v>
      </c>
      <c r="R118" s="15">
        <v>33.017397787570999</v>
      </c>
      <c r="S118" s="15">
        <v>35.046576422691302</v>
      </c>
      <c r="T118" s="15">
        <v>38.030176341056801</v>
      </c>
      <c r="U118" s="15">
        <v>44.0342091184258</v>
      </c>
      <c r="V118" s="15">
        <v>38.763104726553003</v>
      </c>
      <c r="W118" s="15">
        <v>39.9447254142761</v>
      </c>
      <c r="X118" s="15">
        <v>40.2196302511543</v>
      </c>
      <c r="Y118" s="15">
        <v>44.198231998920399</v>
      </c>
      <c r="Z118" s="15">
        <v>45.654285312384403</v>
      </c>
      <c r="AA118" s="15">
        <v>38.475987994685802</v>
      </c>
      <c r="AB118" s="15">
        <v>34.887670189194402</v>
      </c>
      <c r="AC118" s="15">
        <v>35.454465387981401</v>
      </c>
      <c r="AD118" s="15">
        <v>27.7516077823676</v>
      </c>
      <c r="AE118" s="15">
        <v>24.617239869982001</v>
      </c>
      <c r="AF118" s="84">
        <f t="shared" si="3"/>
        <v>31.351814259012802</v>
      </c>
    </row>
    <row r="119" spans="2:32" x14ac:dyDescent="0.2">
      <c r="B119" s="83">
        <v>1</v>
      </c>
      <c r="C119" s="83">
        <v>15</v>
      </c>
      <c r="D119" s="83">
        <v>5</v>
      </c>
      <c r="E119" s="83">
        <f t="shared" si="2"/>
        <v>0</v>
      </c>
      <c r="F119" s="15">
        <v>18.874842262029599</v>
      </c>
      <c r="G119" s="15">
        <v>22.791454757996899</v>
      </c>
      <c r="H119" s="15">
        <v>22.955273551225702</v>
      </c>
      <c r="I119" s="15">
        <v>22.3401482849121</v>
      </c>
      <c r="J119" s="15">
        <v>23.723482428789101</v>
      </c>
      <c r="K119" s="15">
        <v>23.216194703817401</v>
      </c>
      <c r="L119" s="15">
        <v>27.9477741158009</v>
      </c>
      <c r="M119" s="15">
        <v>27.820751821756399</v>
      </c>
      <c r="N119" s="15">
        <v>30.774525770664201</v>
      </c>
      <c r="O119" s="15">
        <v>32.4113496329784</v>
      </c>
      <c r="P119" s="15">
        <v>32.550975178957003</v>
      </c>
      <c r="Q119" s="15">
        <v>35.190249705314599</v>
      </c>
      <c r="R119" s="15">
        <v>36.416432443618802</v>
      </c>
      <c r="S119" s="15">
        <v>37.715353425502798</v>
      </c>
      <c r="T119" s="15">
        <v>40.355124702930503</v>
      </c>
      <c r="U119" s="15">
        <v>48.4541990709305</v>
      </c>
      <c r="V119" s="15">
        <v>42.461239352405101</v>
      </c>
      <c r="W119" s="15">
        <v>43.922013699769998</v>
      </c>
      <c r="X119" s="15">
        <v>44.112650657653802</v>
      </c>
      <c r="Y119" s="15">
        <v>46.837250120639801</v>
      </c>
      <c r="Z119" s="15">
        <v>49.246418034702501</v>
      </c>
      <c r="AA119" s="15">
        <v>44.699159303769498</v>
      </c>
      <c r="AB119" s="15">
        <v>39.608742765404301</v>
      </c>
      <c r="AC119" s="15">
        <v>40.714797587078102</v>
      </c>
      <c r="AD119" s="15">
        <v>32.656456125410301</v>
      </c>
      <c r="AE119" s="15">
        <v>27.705351495906701</v>
      </c>
      <c r="AF119" s="84">
        <f t="shared" si="3"/>
        <v>34.442392730767885</v>
      </c>
    </row>
    <row r="120" spans="2:32" x14ac:dyDescent="0.2">
      <c r="B120" s="83">
        <v>1</v>
      </c>
      <c r="C120" s="83">
        <v>15</v>
      </c>
      <c r="D120" s="83">
        <v>6</v>
      </c>
      <c r="E120" s="83">
        <f t="shared" si="2"/>
        <v>0</v>
      </c>
      <c r="F120" s="15">
        <v>23.175646615147599</v>
      </c>
      <c r="G120" s="15">
        <v>31.262397945998</v>
      </c>
      <c r="H120" s="15">
        <v>27.205530388832099</v>
      </c>
      <c r="I120" s="15">
        <v>25.389251924276401</v>
      </c>
      <c r="J120" s="15">
        <v>30.344429745435701</v>
      </c>
      <c r="K120" s="15">
        <v>32.804207801103601</v>
      </c>
      <c r="L120" s="15">
        <v>37.455939567565899</v>
      </c>
      <c r="M120" s="15">
        <v>36.474440480232197</v>
      </c>
      <c r="N120" s="15">
        <v>37.649229655981102</v>
      </c>
      <c r="O120" s="15">
        <v>40.488721147537198</v>
      </c>
      <c r="P120" s="15">
        <v>44.023492873907102</v>
      </c>
      <c r="Q120" s="15">
        <v>47.226824676036799</v>
      </c>
      <c r="R120" s="15">
        <v>48.246842762470202</v>
      </c>
      <c r="S120" s="15">
        <v>48.433884842813001</v>
      </c>
      <c r="T120" s="15">
        <v>47.259675713539103</v>
      </c>
      <c r="U120" s="15">
        <v>58.889424357891102</v>
      </c>
      <c r="V120" s="15">
        <v>56.163426118373899</v>
      </c>
      <c r="W120" s="15">
        <v>58.506344819784204</v>
      </c>
      <c r="X120" s="15">
        <v>59.0491762297154</v>
      </c>
      <c r="Y120" s="15">
        <v>58.3896981675625</v>
      </c>
      <c r="Z120" s="15">
        <v>61.4702173947096</v>
      </c>
      <c r="AA120" s="15">
        <v>62.324527150034903</v>
      </c>
      <c r="AB120" s="15">
        <v>58.878226399421699</v>
      </c>
      <c r="AC120" s="15">
        <v>62.239621354669303</v>
      </c>
      <c r="AD120" s="15">
        <v>56.837586540937401</v>
      </c>
      <c r="AE120" s="15">
        <v>48.183342320084598</v>
      </c>
      <c r="AF120" s="84">
        <f t="shared" si="3"/>
        <v>46.091234884386949</v>
      </c>
    </row>
    <row r="121" spans="2:32" x14ac:dyDescent="0.2">
      <c r="B121" s="83">
        <v>1</v>
      </c>
      <c r="C121" s="83">
        <v>15</v>
      </c>
      <c r="D121" s="83">
        <v>23</v>
      </c>
      <c r="E121" s="83">
        <f t="shared" si="2"/>
        <v>0</v>
      </c>
      <c r="F121" s="15">
        <v>28.5396445881128</v>
      </c>
      <c r="G121" s="15">
        <v>29.018084364261</v>
      </c>
      <c r="H121" s="15">
        <v>29.3880844974518</v>
      </c>
      <c r="I121" s="15">
        <v>27.185220209121699</v>
      </c>
      <c r="J121" s="15">
        <v>30.291809816360502</v>
      </c>
      <c r="K121" s="15">
        <v>31.3862457983494</v>
      </c>
      <c r="L121" s="15">
        <v>36.066339140891998</v>
      </c>
      <c r="M121" s="15">
        <v>37.9969670126438</v>
      </c>
      <c r="N121" s="15">
        <v>38.788484175920502</v>
      </c>
      <c r="O121" s="15">
        <v>41.0463420906067</v>
      </c>
      <c r="P121" s="15">
        <v>43.076619612932198</v>
      </c>
      <c r="Q121" s="15">
        <v>46.978887057304398</v>
      </c>
      <c r="R121" s="15">
        <v>47.173992492437399</v>
      </c>
      <c r="S121" s="15">
        <v>47.721705861330001</v>
      </c>
      <c r="T121" s="15">
        <v>52.719196799993497</v>
      </c>
      <c r="U121" s="15">
        <v>55.3040912413597</v>
      </c>
      <c r="V121" s="15">
        <v>59.061477411270097</v>
      </c>
      <c r="W121" s="15">
        <v>59.415319490432701</v>
      </c>
      <c r="X121" s="15">
        <v>63.1034974751473</v>
      </c>
      <c r="Y121" s="15">
        <v>72.344829428911197</v>
      </c>
      <c r="Z121" s="15">
        <v>74.204758249759706</v>
      </c>
      <c r="AA121" s="15">
        <v>79.700941007614105</v>
      </c>
      <c r="AB121" s="15">
        <v>81.682424726247802</v>
      </c>
      <c r="AC121" s="15">
        <v>78.855709585428201</v>
      </c>
      <c r="AD121" s="15">
        <v>94.650176833271999</v>
      </c>
      <c r="AE121" s="15">
        <v>139.98968101573001</v>
      </c>
      <c r="AF121" s="84">
        <f t="shared" si="3"/>
        <v>54.834251153188092</v>
      </c>
    </row>
    <row r="122" spans="2:32" x14ac:dyDescent="0.2">
      <c r="B122" s="83">
        <v>1</v>
      </c>
      <c r="C122" s="83">
        <v>15</v>
      </c>
      <c r="D122" s="83">
        <v>24</v>
      </c>
      <c r="E122" s="83">
        <f t="shared" si="2"/>
        <v>0</v>
      </c>
      <c r="F122" s="15">
        <v>24.915956715107001</v>
      </c>
      <c r="G122" s="15">
        <v>25.033185239561501</v>
      </c>
      <c r="H122" s="15">
        <v>25.752402834892301</v>
      </c>
      <c r="I122" s="15">
        <v>24.763021860837899</v>
      </c>
      <c r="J122" s="15">
        <v>26.154527437925299</v>
      </c>
      <c r="K122" s="15">
        <v>26.765487668991099</v>
      </c>
      <c r="L122" s="15">
        <v>31.333196747779802</v>
      </c>
      <c r="M122" s="15">
        <v>33.038757122039797</v>
      </c>
      <c r="N122" s="15">
        <v>34.4906437180042</v>
      </c>
      <c r="O122" s="15">
        <v>35.325611789703402</v>
      </c>
      <c r="P122" s="15">
        <v>36.765435979366302</v>
      </c>
      <c r="Q122" s="15">
        <v>39.958512727498999</v>
      </c>
      <c r="R122" s="15">
        <v>40.533610442161603</v>
      </c>
      <c r="S122" s="15">
        <v>45.982833830594998</v>
      </c>
      <c r="T122" s="15">
        <v>51.855202125310903</v>
      </c>
      <c r="U122" s="15">
        <v>48.332650183916101</v>
      </c>
      <c r="V122" s="15">
        <v>51.521525602340702</v>
      </c>
      <c r="W122" s="15">
        <v>52.694148919105501</v>
      </c>
      <c r="X122" s="15">
        <v>57.490198574781402</v>
      </c>
      <c r="Y122" s="15">
        <v>66.962484565973298</v>
      </c>
      <c r="Z122" s="15">
        <v>67.513489193797099</v>
      </c>
      <c r="AA122" s="15">
        <v>69.267952994823503</v>
      </c>
      <c r="AB122" s="15">
        <v>69.815335425615302</v>
      </c>
      <c r="AC122" s="15">
        <v>65.829190234184296</v>
      </c>
      <c r="AD122" s="15">
        <v>81.233396503448503</v>
      </c>
      <c r="AE122" s="15">
        <v>96.459345793247195</v>
      </c>
      <c r="AF122" s="84">
        <f t="shared" si="3"/>
        <v>47.29954247042339</v>
      </c>
    </row>
    <row r="123" spans="2:32" x14ac:dyDescent="0.2">
      <c r="B123" s="83">
        <v>1</v>
      </c>
      <c r="C123" s="83">
        <v>16</v>
      </c>
      <c r="D123" s="83">
        <v>1</v>
      </c>
      <c r="E123" s="83">
        <f t="shared" si="2"/>
        <v>0</v>
      </c>
      <c r="F123" s="15">
        <v>21.647428948879199</v>
      </c>
      <c r="G123" s="15">
        <v>24.359075748040102</v>
      </c>
      <c r="H123" s="15">
        <v>25.862094458103201</v>
      </c>
      <c r="I123" s="15">
        <v>22.534032584905599</v>
      </c>
      <c r="J123" s="15">
        <v>24.334627339363099</v>
      </c>
      <c r="K123" s="15">
        <v>25.643837132692301</v>
      </c>
      <c r="L123" s="15">
        <v>30.5409372217655</v>
      </c>
      <c r="M123" s="15">
        <v>34.070105342864998</v>
      </c>
      <c r="N123" s="15">
        <v>36.880040716171301</v>
      </c>
      <c r="O123" s="15">
        <v>34.485553911447496</v>
      </c>
      <c r="P123" s="15">
        <v>35.219816095352201</v>
      </c>
      <c r="Q123" s="15">
        <v>39.645794929504397</v>
      </c>
      <c r="R123" s="15">
        <v>41.248505536079399</v>
      </c>
      <c r="S123" s="15">
        <v>48.1618515927792</v>
      </c>
      <c r="T123" s="15">
        <v>50.251751737356201</v>
      </c>
      <c r="U123" s="15">
        <v>45.346549875736201</v>
      </c>
      <c r="V123" s="15">
        <v>47.320257634878203</v>
      </c>
      <c r="W123" s="15">
        <v>51.908681813955297</v>
      </c>
      <c r="X123" s="15">
        <v>58.258261891365102</v>
      </c>
      <c r="Y123" s="15">
        <v>74.140259181499502</v>
      </c>
      <c r="Z123" s="15">
        <v>64.850171362400104</v>
      </c>
      <c r="AA123" s="15">
        <v>66.109472032785405</v>
      </c>
      <c r="AB123" s="15">
        <v>73.075081778049494</v>
      </c>
      <c r="AC123" s="15">
        <v>69.6928000283241</v>
      </c>
      <c r="AD123" s="15">
        <v>81.719774351119995</v>
      </c>
      <c r="AE123" s="15">
        <v>94.861840543203101</v>
      </c>
      <c r="AF123" s="84">
        <f t="shared" si="3"/>
        <v>47.006484761100786</v>
      </c>
    </row>
    <row r="124" spans="2:32" x14ac:dyDescent="0.2">
      <c r="B124" s="83">
        <v>1</v>
      </c>
      <c r="C124" s="83">
        <v>16</v>
      </c>
      <c r="D124" s="83">
        <v>2</v>
      </c>
      <c r="E124" s="83">
        <f t="shared" si="2"/>
        <v>0</v>
      </c>
      <c r="F124" s="15">
        <v>19.4043990023434</v>
      </c>
      <c r="G124" s="15">
        <v>22.9404723077953</v>
      </c>
      <c r="H124" s="15">
        <v>23.8361817321777</v>
      </c>
      <c r="I124" s="15">
        <v>21.229626510143301</v>
      </c>
      <c r="J124" s="15">
        <v>22.8626353931427</v>
      </c>
      <c r="K124" s="15">
        <v>23.5840945634842</v>
      </c>
      <c r="L124" s="15">
        <v>28.263163018465001</v>
      </c>
      <c r="M124" s="15">
        <v>30.915116073608399</v>
      </c>
      <c r="N124" s="15">
        <v>33.6801939382553</v>
      </c>
      <c r="O124" s="15">
        <v>32.103483300685902</v>
      </c>
      <c r="P124" s="15">
        <v>32.614767395257999</v>
      </c>
      <c r="Q124" s="15">
        <v>37.179876771926899</v>
      </c>
      <c r="R124" s="15">
        <v>37.470783723354302</v>
      </c>
      <c r="S124" s="15">
        <v>44.775532661676401</v>
      </c>
      <c r="T124" s="15">
        <v>47.719884462602401</v>
      </c>
      <c r="U124" s="15">
        <v>43.795104334831201</v>
      </c>
      <c r="V124" s="15">
        <v>45.857551989316903</v>
      </c>
      <c r="W124" s="15">
        <v>49.870236680984497</v>
      </c>
      <c r="X124" s="15">
        <v>57.545208476305</v>
      </c>
      <c r="Y124" s="15">
        <v>81.152615085363394</v>
      </c>
      <c r="Z124" s="15">
        <v>63.096903705596901</v>
      </c>
      <c r="AA124" s="15">
        <v>64.688449749469797</v>
      </c>
      <c r="AB124" s="15">
        <v>73.240526601076098</v>
      </c>
      <c r="AC124" s="15">
        <v>70.417051108598699</v>
      </c>
      <c r="AD124" s="15">
        <v>83.898786249637595</v>
      </c>
      <c r="AE124" s="15">
        <v>90.180500253439007</v>
      </c>
      <c r="AF124" s="84">
        <f t="shared" si="3"/>
        <v>45.473967118828405</v>
      </c>
    </row>
    <row r="125" spans="2:32" x14ac:dyDescent="0.2">
      <c r="B125" s="83">
        <v>1</v>
      </c>
      <c r="C125" s="83">
        <v>16</v>
      </c>
      <c r="D125" s="83">
        <v>3</v>
      </c>
      <c r="E125" s="83">
        <f t="shared" si="2"/>
        <v>0</v>
      </c>
      <c r="F125" s="15">
        <v>19.140756529629201</v>
      </c>
      <c r="G125" s="15">
        <v>22.282477001468099</v>
      </c>
      <c r="H125" s="15">
        <v>22.493091776847798</v>
      </c>
      <c r="I125" s="15">
        <v>20.557406551599499</v>
      </c>
      <c r="J125" s="15">
        <v>22.211615020275101</v>
      </c>
      <c r="K125" s="15">
        <v>23.0747909741402</v>
      </c>
      <c r="L125" s="15">
        <v>27.4428796131611</v>
      </c>
      <c r="M125" s="15">
        <v>29.344713227987299</v>
      </c>
      <c r="N125" s="15">
        <v>30.960158803939802</v>
      </c>
      <c r="O125" s="15">
        <v>30.536308968305601</v>
      </c>
      <c r="P125" s="15">
        <v>31.612284065484999</v>
      </c>
      <c r="Q125" s="15">
        <v>35.410677958965302</v>
      </c>
      <c r="R125" s="15">
        <v>35.722132662296303</v>
      </c>
      <c r="S125" s="15">
        <v>40.817526994228402</v>
      </c>
      <c r="T125" s="15">
        <v>45.794281367301899</v>
      </c>
      <c r="U125" s="15">
        <v>41.715883892059303</v>
      </c>
      <c r="V125" s="15">
        <v>43.368869716882699</v>
      </c>
      <c r="W125" s="15">
        <v>47.015937614917803</v>
      </c>
      <c r="X125" s="15">
        <v>54.341122924804701</v>
      </c>
      <c r="Y125" s="15">
        <v>73.519171008348494</v>
      </c>
      <c r="Z125" s="15">
        <v>58.843513456106201</v>
      </c>
      <c r="AA125" s="15">
        <v>60.205162782669099</v>
      </c>
      <c r="AB125" s="15">
        <v>68.581956321954706</v>
      </c>
      <c r="AC125" s="15">
        <v>65.554800190925604</v>
      </c>
      <c r="AD125" s="15">
        <v>78.331371181487995</v>
      </c>
      <c r="AE125" s="15">
        <v>82.505596462696801</v>
      </c>
      <c r="AF125" s="84">
        <f t="shared" si="3"/>
        <v>42.745557194941689</v>
      </c>
    </row>
    <row r="126" spans="2:32" x14ac:dyDescent="0.2">
      <c r="B126" s="83">
        <v>1</v>
      </c>
      <c r="C126" s="83">
        <v>16</v>
      </c>
      <c r="D126" s="83">
        <v>4</v>
      </c>
      <c r="E126" s="83">
        <f t="shared" si="2"/>
        <v>0</v>
      </c>
      <c r="F126" s="15">
        <v>19.148078667283102</v>
      </c>
      <c r="G126" s="15">
        <v>22.542241640671499</v>
      </c>
      <c r="H126" s="15">
        <v>22.343947319984402</v>
      </c>
      <c r="I126" s="15">
        <v>20.9128090786934</v>
      </c>
      <c r="J126" s="15">
        <v>22.630318707227701</v>
      </c>
      <c r="K126" s="15">
        <v>23.459164995431902</v>
      </c>
      <c r="L126" s="15">
        <v>27.968277518510799</v>
      </c>
      <c r="M126" s="15">
        <v>29.385037158727599</v>
      </c>
      <c r="N126" s="15">
        <v>30.3407983446121</v>
      </c>
      <c r="O126" s="15">
        <v>30.838994833707801</v>
      </c>
      <c r="P126" s="15">
        <v>32.150227418184301</v>
      </c>
      <c r="Q126" s="15">
        <v>35.565650068044697</v>
      </c>
      <c r="R126" s="15">
        <v>36.020868745803803</v>
      </c>
      <c r="S126" s="15">
        <v>40.353537812233</v>
      </c>
      <c r="T126" s="15">
        <v>46.567629632949803</v>
      </c>
      <c r="U126" s="15">
        <v>42.095061215400698</v>
      </c>
      <c r="V126" s="15">
        <v>44.088576517105103</v>
      </c>
      <c r="W126" s="15">
        <v>47.204640626430503</v>
      </c>
      <c r="X126" s="15">
        <v>54.358900830268901</v>
      </c>
      <c r="Y126" s="15">
        <v>75.122148127675104</v>
      </c>
      <c r="Z126" s="15">
        <v>60.510090590476999</v>
      </c>
      <c r="AA126" s="15">
        <v>62.862254773855199</v>
      </c>
      <c r="AB126" s="15">
        <v>69.953000516891507</v>
      </c>
      <c r="AC126" s="15">
        <v>66.949492789268504</v>
      </c>
      <c r="AD126" s="15">
        <v>80.193742550373102</v>
      </c>
      <c r="AE126" s="15">
        <v>84.898882863551407</v>
      </c>
      <c r="AF126" s="84">
        <f t="shared" si="3"/>
        <v>43.402475897821652</v>
      </c>
    </row>
    <row r="127" spans="2:32" x14ac:dyDescent="0.2">
      <c r="B127" s="83">
        <v>1</v>
      </c>
      <c r="C127" s="83">
        <v>16</v>
      </c>
      <c r="D127" s="83">
        <v>5</v>
      </c>
      <c r="E127" s="83">
        <f t="shared" si="2"/>
        <v>0</v>
      </c>
      <c r="F127" s="15">
        <v>19.8821421115845</v>
      </c>
      <c r="G127" s="15">
        <v>23.4276546223197</v>
      </c>
      <c r="H127" s="15">
        <v>22.947663736343401</v>
      </c>
      <c r="I127" s="15">
        <v>22.345346997022599</v>
      </c>
      <c r="J127" s="15">
        <v>24.051371764182999</v>
      </c>
      <c r="K127" s="15">
        <v>25.1116364340782</v>
      </c>
      <c r="L127" s="15">
        <v>29.529677731037101</v>
      </c>
      <c r="M127" s="15">
        <v>30.470946006774899</v>
      </c>
      <c r="N127" s="15">
        <v>30.8123232951164</v>
      </c>
      <c r="O127" s="15">
        <v>33.0073663198948</v>
      </c>
      <c r="P127" s="15">
        <v>33.877510829448703</v>
      </c>
      <c r="Q127" s="15">
        <v>38.018272276878399</v>
      </c>
      <c r="R127" s="15">
        <v>38.446703011512803</v>
      </c>
      <c r="S127" s="15">
        <v>40.965242694854702</v>
      </c>
      <c r="T127" s="15">
        <v>49.931174381256099</v>
      </c>
      <c r="U127" s="15">
        <v>44.279975505351999</v>
      </c>
      <c r="V127" s="15">
        <v>46.679384345293002</v>
      </c>
      <c r="W127" s="15">
        <v>50.068921427488299</v>
      </c>
      <c r="X127" s="15">
        <v>56.028372886657699</v>
      </c>
      <c r="Y127" s="15">
        <v>74.292686899900403</v>
      </c>
      <c r="Z127" s="15">
        <v>64.989816594600697</v>
      </c>
      <c r="AA127" s="15">
        <v>66.821359148979198</v>
      </c>
      <c r="AB127" s="15">
        <v>73.177220069885294</v>
      </c>
      <c r="AC127" s="15">
        <v>70.212921169757806</v>
      </c>
      <c r="AD127" s="15">
        <v>82.909799436092399</v>
      </c>
      <c r="AE127" s="15">
        <v>87.6083669857979</v>
      </c>
      <c r="AF127" s="84">
        <f t="shared" si="3"/>
        <v>45.380532949311927</v>
      </c>
    </row>
    <row r="128" spans="2:32" x14ac:dyDescent="0.2">
      <c r="B128" s="83">
        <v>1</v>
      </c>
      <c r="C128" s="83">
        <v>16</v>
      </c>
      <c r="D128" s="83">
        <v>6</v>
      </c>
      <c r="E128" s="83">
        <f t="shared" si="2"/>
        <v>0</v>
      </c>
      <c r="F128" s="15">
        <v>22.9365223565996</v>
      </c>
      <c r="G128" s="15">
        <v>28.481847282893199</v>
      </c>
      <c r="H128" s="15">
        <v>25.832580382108699</v>
      </c>
      <c r="I128" s="15">
        <v>28.065810384511899</v>
      </c>
      <c r="J128" s="15">
        <v>32.447848642110799</v>
      </c>
      <c r="K128" s="15">
        <v>33.558544076919603</v>
      </c>
      <c r="L128" s="15">
        <v>38.726792012214702</v>
      </c>
      <c r="M128" s="15">
        <v>36.312306927442499</v>
      </c>
      <c r="N128" s="15">
        <v>35.041860546350499</v>
      </c>
      <c r="O128" s="15">
        <v>43.830558392047898</v>
      </c>
      <c r="P128" s="15">
        <v>43.238747364759398</v>
      </c>
      <c r="Q128" s="15">
        <v>47.990035404920597</v>
      </c>
      <c r="R128" s="15">
        <v>48.337299671888402</v>
      </c>
      <c r="S128" s="15">
        <v>44.955508495092403</v>
      </c>
      <c r="T128" s="15">
        <v>57.429245950221997</v>
      </c>
      <c r="U128" s="15">
        <v>54.417932612180699</v>
      </c>
      <c r="V128" s="15">
        <v>55.735155993938399</v>
      </c>
      <c r="W128" s="15">
        <v>58.270824358463301</v>
      </c>
      <c r="X128" s="15">
        <v>59.418891781330103</v>
      </c>
      <c r="Y128" s="15">
        <v>78.493810621738405</v>
      </c>
      <c r="Z128" s="15">
        <v>72.246606671810198</v>
      </c>
      <c r="AA128" s="15">
        <v>73.995158129453699</v>
      </c>
      <c r="AB128" s="15">
        <v>80.740467262268098</v>
      </c>
      <c r="AC128" s="15">
        <v>78.016925825595905</v>
      </c>
      <c r="AD128" s="15">
        <v>88.013904961585993</v>
      </c>
      <c r="AE128" s="15">
        <v>96.513556589126594</v>
      </c>
      <c r="AF128" s="84">
        <f t="shared" si="3"/>
        <v>52.424951642214374</v>
      </c>
    </row>
    <row r="129" spans="2:32" x14ac:dyDescent="0.2">
      <c r="B129" s="83">
        <v>1</v>
      </c>
      <c r="C129" s="83">
        <v>16</v>
      </c>
      <c r="D129" s="83">
        <v>23</v>
      </c>
      <c r="E129" s="83">
        <f t="shared" si="2"/>
        <v>0</v>
      </c>
      <c r="F129" s="15">
        <v>30.4687940360308</v>
      </c>
      <c r="G129" s="15">
        <v>29.064931705802302</v>
      </c>
      <c r="H129" s="15">
        <v>27.444971932887999</v>
      </c>
      <c r="I129" s="15">
        <v>27.826542050361599</v>
      </c>
      <c r="J129" s="15">
        <v>30.840408124923702</v>
      </c>
      <c r="K129" s="15">
        <v>31.858316317558302</v>
      </c>
      <c r="L129" s="15">
        <v>38.079238591194198</v>
      </c>
      <c r="M129" s="15">
        <v>38.331865676641499</v>
      </c>
      <c r="N129" s="15">
        <v>37.2374231140614</v>
      </c>
      <c r="O129" s="15">
        <v>40.156007835388202</v>
      </c>
      <c r="P129" s="15">
        <v>42.260077430009801</v>
      </c>
      <c r="Q129" s="15">
        <v>46.943441865921002</v>
      </c>
      <c r="R129" s="15">
        <v>49.314946202278101</v>
      </c>
      <c r="S129" s="15">
        <v>52.3964920406342</v>
      </c>
      <c r="T129" s="15">
        <v>49.625047004461301</v>
      </c>
      <c r="U129" s="15">
        <v>53.590998917579697</v>
      </c>
      <c r="V129" s="15">
        <v>57.836637673378</v>
      </c>
      <c r="W129" s="15">
        <v>57.994957485199002</v>
      </c>
      <c r="X129" s="15">
        <v>68.491107120513902</v>
      </c>
      <c r="Y129" s="15">
        <v>71.361454814434097</v>
      </c>
      <c r="Z129" s="15">
        <v>69.777639386892304</v>
      </c>
      <c r="AA129" s="15">
        <v>76.735128472805002</v>
      </c>
      <c r="AB129" s="15">
        <v>80.180501629352605</v>
      </c>
      <c r="AC129" s="15">
        <v>83.285040796995204</v>
      </c>
      <c r="AD129" s="15">
        <v>100.314832592011</v>
      </c>
      <c r="AE129" s="15">
        <v>102.78223556899999</v>
      </c>
      <c r="AF129" s="84">
        <f t="shared" si="3"/>
        <v>53.623039937935204</v>
      </c>
    </row>
    <row r="130" spans="2:32" x14ac:dyDescent="0.2">
      <c r="B130" s="83">
        <v>1</v>
      </c>
      <c r="C130" s="83">
        <v>16</v>
      </c>
      <c r="D130" s="83">
        <v>24</v>
      </c>
      <c r="E130" s="83">
        <f t="shared" si="2"/>
        <v>0</v>
      </c>
      <c r="F130" s="15">
        <v>25.5207175047398</v>
      </c>
      <c r="G130" s="15">
        <v>25.1850134864777</v>
      </c>
      <c r="H130" s="15">
        <v>24.813353981494899</v>
      </c>
      <c r="I130" s="15">
        <v>24.296616828918498</v>
      </c>
      <c r="J130" s="15">
        <v>26.521893714904799</v>
      </c>
      <c r="K130" s="15">
        <v>27.124336014747598</v>
      </c>
      <c r="L130" s="15">
        <v>32.273554903030401</v>
      </c>
      <c r="M130" s="15">
        <v>32.933332811117197</v>
      </c>
      <c r="N130" s="15">
        <v>34.367666205167801</v>
      </c>
      <c r="O130" s="15">
        <v>35.066758816719101</v>
      </c>
      <c r="P130" s="15">
        <v>36.837526056528098</v>
      </c>
      <c r="Q130" s="15">
        <v>39.7568084440231</v>
      </c>
      <c r="R130" s="15">
        <v>42.569176070213302</v>
      </c>
      <c r="S130" s="15">
        <v>48.065234766960103</v>
      </c>
      <c r="T130" s="15">
        <v>43.1921884624958</v>
      </c>
      <c r="U130" s="15">
        <v>47.0836417753696</v>
      </c>
      <c r="V130" s="15">
        <v>49.880560474872603</v>
      </c>
      <c r="W130" s="15">
        <v>53.8356027648449</v>
      </c>
      <c r="X130" s="15">
        <v>62.418606976032301</v>
      </c>
      <c r="Y130" s="15">
        <v>63.1756360702515</v>
      </c>
      <c r="Z130" s="15">
        <v>59.204988321781201</v>
      </c>
      <c r="AA130" s="15">
        <v>63.859057511448903</v>
      </c>
      <c r="AB130" s="15">
        <v>66.532810441136405</v>
      </c>
      <c r="AC130" s="15">
        <v>71.662260421276102</v>
      </c>
      <c r="AD130" s="15">
        <v>82.359192827224703</v>
      </c>
      <c r="AE130" s="15">
        <v>79.940257767915696</v>
      </c>
      <c r="AF130" s="84">
        <f t="shared" si="3"/>
        <v>46.095261285372771</v>
      </c>
    </row>
    <row r="131" spans="2:32" x14ac:dyDescent="0.2">
      <c r="B131" s="83">
        <v>1</v>
      </c>
      <c r="C131" s="83">
        <v>17</v>
      </c>
      <c r="D131" s="83">
        <v>1</v>
      </c>
      <c r="E131" s="83">
        <f t="shared" ref="E131:E194" si="4">IF(D131&lt;7,0,IF(D131&gt;22,0,1))</f>
        <v>0</v>
      </c>
      <c r="F131" s="15">
        <v>23.682241275668101</v>
      </c>
      <c r="G131" s="15">
        <v>24.808744349641501</v>
      </c>
      <c r="H131" s="15">
        <v>22.289592277765301</v>
      </c>
      <c r="I131" s="15">
        <v>21.8308068423271</v>
      </c>
      <c r="J131" s="15">
        <v>24.007110325336502</v>
      </c>
      <c r="K131" s="15">
        <v>25.5846781117916</v>
      </c>
      <c r="L131" s="15">
        <v>30.959598554611201</v>
      </c>
      <c r="M131" s="15">
        <v>31.606427608728399</v>
      </c>
      <c r="N131" s="15">
        <v>31.060531014680901</v>
      </c>
      <c r="O131" s="15">
        <v>32.3260145428181</v>
      </c>
      <c r="P131" s="15">
        <v>34.572235780954401</v>
      </c>
      <c r="Q131" s="15">
        <v>36.901167571067802</v>
      </c>
      <c r="R131" s="15">
        <v>40.154894085884102</v>
      </c>
      <c r="S131" s="15">
        <v>42.670681139945998</v>
      </c>
      <c r="T131" s="15">
        <v>38.919803359031697</v>
      </c>
      <c r="U131" s="15">
        <v>42.292170432925197</v>
      </c>
      <c r="V131" s="15">
        <v>45.135021407365798</v>
      </c>
      <c r="W131" s="15">
        <v>50.100755071163199</v>
      </c>
      <c r="X131" s="15">
        <v>58.788187912940998</v>
      </c>
      <c r="Y131" s="15">
        <v>51.504175392031698</v>
      </c>
      <c r="Z131" s="15">
        <v>50.718153301715901</v>
      </c>
      <c r="AA131" s="15">
        <v>56.675532317519199</v>
      </c>
      <c r="AB131" s="15">
        <v>59.279596788287201</v>
      </c>
      <c r="AC131" s="15">
        <v>64.335856551647197</v>
      </c>
      <c r="AD131" s="15">
        <v>80.4046182744503</v>
      </c>
      <c r="AE131" s="15">
        <v>69.682393688678701</v>
      </c>
      <c r="AF131" s="84">
        <f t="shared" ref="AF131:AF194" si="5">AVERAGE(F131:AE131)</f>
        <v>41.934268768422235</v>
      </c>
    </row>
    <row r="132" spans="2:32" x14ac:dyDescent="0.2">
      <c r="B132" s="83">
        <v>1</v>
      </c>
      <c r="C132" s="83">
        <v>17</v>
      </c>
      <c r="D132" s="83">
        <v>2</v>
      </c>
      <c r="E132" s="83">
        <f t="shared" si="4"/>
        <v>0</v>
      </c>
      <c r="F132" s="15">
        <v>21.4747328138351</v>
      </c>
      <c r="G132" s="15">
        <v>23.2239079637204</v>
      </c>
      <c r="H132" s="15">
        <v>21.438981653451901</v>
      </c>
      <c r="I132" s="15">
        <v>20.824972898960102</v>
      </c>
      <c r="J132" s="15">
        <v>22.857586623430301</v>
      </c>
      <c r="K132" s="15">
        <v>24.140000699997</v>
      </c>
      <c r="L132" s="15">
        <v>29.425623135566699</v>
      </c>
      <c r="M132" s="15">
        <v>30.115396495342299</v>
      </c>
      <c r="N132" s="15">
        <v>29.530367116212801</v>
      </c>
      <c r="O132" s="15">
        <v>30.6611607093811</v>
      </c>
      <c r="P132" s="15">
        <v>32.911655178546901</v>
      </c>
      <c r="Q132" s="15">
        <v>35.072739781379703</v>
      </c>
      <c r="R132" s="15">
        <v>38.391779174804697</v>
      </c>
      <c r="S132" s="15">
        <v>40.365813355207401</v>
      </c>
      <c r="T132" s="15">
        <v>37.007993863582598</v>
      </c>
      <c r="U132" s="15">
        <v>40.752003803253203</v>
      </c>
      <c r="V132" s="15">
        <v>43.640312252044701</v>
      </c>
      <c r="W132" s="15">
        <v>49.901811342239398</v>
      </c>
      <c r="X132" s="15">
        <v>58.091465429410299</v>
      </c>
      <c r="Y132" s="15">
        <v>50.742044370830101</v>
      </c>
      <c r="Z132" s="15">
        <v>49.988197644591303</v>
      </c>
      <c r="AA132" s="15">
        <v>54.959141758918797</v>
      </c>
      <c r="AB132" s="15">
        <v>56.228053488016101</v>
      </c>
      <c r="AC132" s="15">
        <v>62.183939332961998</v>
      </c>
      <c r="AD132" s="15">
        <v>77.279170374631903</v>
      </c>
      <c r="AE132" s="15">
        <v>66.533269084215206</v>
      </c>
      <c r="AF132" s="84">
        <f t="shared" si="5"/>
        <v>40.297773859405083</v>
      </c>
    </row>
    <row r="133" spans="2:32" x14ac:dyDescent="0.2">
      <c r="B133" s="83">
        <v>1</v>
      </c>
      <c r="C133" s="83">
        <v>17</v>
      </c>
      <c r="D133" s="83">
        <v>3</v>
      </c>
      <c r="E133" s="83">
        <f t="shared" si="4"/>
        <v>0</v>
      </c>
      <c r="F133" s="15">
        <v>20.208653779108101</v>
      </c>
      <c r="G133" s="15">
        <v>22.136354247728999</v>
      </c>
      <c r="H133" s="15">
        <v>20.831886451482799</v>
      </c>
      <c r="I133" s="15">
        <v>20.288942272186301</v>
      </c>
      <c r="J133" s="15">
        <v>22.384841931104699</v>
      </c>
      <c r="K133" s="15">
        <v>23.374643233299299</v>
      </c>
      <c r="L133" s="15">
        <v>28.510852304935501</v>
      </c>
      <c r="M133" s="15">
        <v>28.769531790971801</v>
      </c>
      <c r="N133" s="15">
        <v>28.556659388542201</v>
      </c>
      <c r="O133" s="15">
        <v>30.043166240215299</v>
      </c>
      <c r="P133" s="15">
        <v>31.982360653400399</v>
      </c>
      <c r="Q133" s="15">
        <v>34.059732408762002</v>
      </c>
      <c r="R133" s="15">
        <v>36.974446235418299</v>
      </c>
      <c r="S133" s="15">
        <v>38.901402216553699</v>
      </c>
      <c r="T133" s="15">
        <v>35.826849654197702</v>
      </c>
      <c r="U133" s="15">
        <v>39.719791243076301</v>
      </c>
      <c r="V133" s="15">
        <v>42.555507482111501</v>
      </c>
      <c r="W133" s="15">
        <v>49.285044493615601</v>
      </c>
      <c r="X133" s="15">
        <v>56.274069437384597</v>
      </c>
      <c r="Y133" s="15">
        <v>50.007189811974797</v>
      </c>
      <c r="Z133" s="15">
        <v>48.111862380742998</v>
      </c>
      <c r="AA133" s="15">
        <v>53.602849925756502</v>
      </c>
      <c r="AB133" s="15">
        <v>55.161583227932503</v>
      </c>
      <c r="AC133" s="15">
        <v>59.582187676906599</v>
      </c>
      <c r="AD133" s="15">
        <v>76.253338046789196</v>
      </c>
      <c r="AE133" s="15">
        <v>66.477126251697499</v>
      </c>
      <c r="AF133" s="84">
        <f t="shared" si="5"/>
        <v>39.226187414842123</v>
      </c>
    </row>
    <row r="134" spans="2:32" x14ac:dyDescent="0.2">
      <c r="B134" s="83">
        <v>1</v>
      </c>
      <c r="C134" s="83">
        <v>17</v>
      </c>
      <c r="D134" s="83">
        <v>4</v>
      </c>
      <c r="E134" s="83">
        <f t="shared" si="4"/>
        <v>0</v>
      </c>
      <c r="F134" s="15">
        <v>19.6362030732632</v>
      </c>
      <c r="G134" s="15">
        <v>21.9683957606733</v>
      </c>
      <c r="H134" s="15">
        <v>20.897885874033001</v>
      </c>
      <c r="I134" s="15">
        <v>20.575750111103101</v>
      </c>
      <c r="J134" s="15">
        <v>22.5158578777313</v>
      </c>
      <c r="K134" s="15">
        <v>23.627067649364498</v>
      </c>
      <c r="L134" s="15">
        <v>28.569649841070198</v>
      </c>
      <c r="M134" s="15">
        <v>28.481181322574599</v>
      </c>
      <c r="N134" s="15">
        <v>28.641496304988902</v>
      </c>
      <c r="O134" s="15">
        <v>30.285786069631602</v>
      </c>
      <c r="P134" s="15">
        <v>32.199033529996903</v>
      </c>
      <c r="Q134" s="15">
        <v>34.302877894163103</v>
      </c>
      <c r="R134" s="15">
        <v>36.563481554269799</v>
      </c>
      <c r="S134" s="15">
        <v>39.439752400636699</v>
      </c>
      <c r="T134" s="15">
        <v>36.346978997945797</v>
      </c>
      <c r="U134" s="15">
        <v>40.153531147956798</v>
      </c>
      <c r="V134" s="15">
        <v>42.604498329877899</v>
      </c>
      <c r="W134" s="15">
        <v>48.234194802403501</v>
      </c>
      <c r="X134" s="15">
        <v>55.8265523495674</v>
      </c>
      <c r="Y134" s="15">
        <v>51.928443654537197</v>
      </c>
      <c r="Z134" s="15">
        <v>51.778332029104199</v>
      </c>
      <c r="AA134" s="15">
        <v>56.530077298879597</v>
      </c>
      <c r="AB134" s="15">
        <v>57.1522294495106</v>
      </c>
      <c r="AC134" s="15">
        <v>62.920340363025701</v>
      </c>
      <c r="AD134" s="15">
        <v>76.995946349144006</v>
      </c>
      <c r="AE134" s="15">
        <v>71.701973853111298</v>
      </c>
      <c r="AF134" s="84">
        <f t="shared" si="5"/>
        <v>39.995289149560158</v>
      </c>
    </row>
    <row r="135" spans="2:32" x14ac:dyDescent="0.2">
      <c r="B135" s="83">
        <v>1</v>
      </c>
      <c r="C135" s="83">
        <v>17</v>
      </c>
      <c r="D135" s="83">
        <v>5</v>
      </c>
      <c r="E135" s="83">
        <f t="shared" si="4"/>
        <v>0</v>
      </c>
      <c r="F135" s="15">
        <v>19.988802684120799</v>
      </c>
      <c r="G135" s="15">
        <v>22.755524818054901</v>
      </c>
      <c r="H135" s="15">
        <v>21.925375742912301</v>
      </c>
      <c r="I135" s="15">
        <v>21.820909267425499</v>
      </c>
      <c r="J135" s="15">
        <v>23.8770917446613</v>
      </c>
      <c r="K135" s="15">
        <v>24.984865318059899</v>
      </c>
      <c r="L135" s="15">
        <v>29.702710976600599</v>
      </c>
      <c r="M135" s="15">
        <v>29.2093232588768</v>
      </c>
      <c r="N135" s="15">
        <v>30.344763908863101</v>
      </c>
      <c r="O135" s="15">
        <v>32.327401058912301</v>
      </c>
      <c r="P135" s="15">
        <v>34.2980311441422</v>
      </c>
      <c r="Q135" s="15">
        <v>36.5869428081512</v>
      </c>
      <c r="R135" s="15">
        <v>38.3025999221802</v>
      </c>
      <c r="S135" s="15">
        <v>42.500103395223597</v>
      </c>
      <c r="T135" s="15">
        <v>39.170273385763203</v>
      </c>
      <c r="U135" s="15">
        <v>42.838133967161198</v>
      </c>
      <c r="V135" s="15">
        <v>45.197586269140203</v>
      </c>
      <c r="W135" s="15">
        <v>50.661281270146397</v>
      </c>
      <c r="X135" s="15">
        <v>58.391385986089702</v>
      </c>
      <c r="Y135" s="15">
        <v>58.167116840720198</v>
      </c>
      <c r="Z135" s="15">
        <v>57.505472766518601</v>
      </c>
      <c r="AA135" s="15">
        <v>62.681143565177898</v>
      </c>
      <c r="AB135" s="15">
        <v>62.145135874807799</v>
      </c>
      <c r="AC135" s="15">
        <v>65.426645081996895</v>
      </c>
      <c r="AD135" s="15">
        <v>79.782767130851795</v>
      </c>
      <c r="AE135" s="15">
        <v>81.013605149269097</v>
      </c>
      <c r="AF135" s="84">
        <f t="shared" si="5"/>
        <v>42.754038205224141</v>
      </c>
    </row>
    <row r="136" spans="2:32" x14ac:dyDescent="0.2">
      <c r="B136" s="83">
        <v>1</v>
      </c>
      <c r="C136" s="83">
        <v>17</v>
      </c>
      <c r="D136" s="83">
        <v>6</v>
      </c>
      <c r="E136" s="83">
        <f t="shared" si="4"/>
        <v>0</v>
      </c>
      <c r="F136" s="15">
        <v>23.105809509635002</v>
      </c>
      <c r="G136" s="15">
        <v>24.4707781804536</v>
      </c>
      <c r="H136" s="15">
        <v>26.041291880607599</v>
      </c>
      <c r="I136" s="15">
        <v>27.507436829566998</v>
      </c>
      <c r="J136" s="15">
        <v>29.5177955265045</v>
      </c>
      <c r="K136" s="15">
        <v>31.088435913085899</v>
      </c>
      <c r="L136" s="15">
        <v>33.558218747139001</v>
      </c>
      <c r="M136" s="15">
        <v>31.886296118736301</v>
      </c>
      <c r="N136" s="15">
        <v>35.972808310031901</v>
      </c>
      <c r="O136" s="15">
        <v>40.415389012336703</v>
      </c>
      <c r="P136" s="15">
        <v>41.558238071918502</v>
      </c>
      <c r="Q136" s="15">
        <v>44.998320277929302</v>
      </c>
      <c r="R136" s="15">
        <v>44.266651490449902</v>
      </c>
      <c r="S136" s="15">
        <v>50.096140975952103</v>
      </c>
      <c r="T136" s="15">
        <v>49.258805548667901</v>
      </c>
      <c r="U136" s="15">
        <v>53.166661506175998</v>
      </c>
      <c r="V136" s="15">
        <v>57.193902834653898</v>
      </c>
      <c r="W136" s="15">
        <v>58.205983057498898</v>
      </c>
      <c r="X136" s="15">
        <v>65.220702247142796</v>
      </c>
      <c r="Y136" s="15">
        <v>70.372849453687707</v>
      </c>
      <c r="Z136" s="15">
        <v>71.518964966535606</v>
      </c>
      <c r="AA136" s="15">
        <v>77.160395816683803</v>
      </c>
      <c r="AB136" s="15">
        <v>77.6394892493486</v>
      </c>
      <c r="AC136" s="15">
        <v>75.452951489925397</v>
      </c>
      <c r="AD136" s="15">
        <v>88.326743830326905</v>
      </c>
      <c r="AE136" s="15">
        <v>100.19383668375001</v>
      </c>
      <c r="AF136" s="84">
        <f t="shared" si="5"/>
        <v>51.084419135720957</v>
      </c>
    </row>
    <row r="137" spans="2:32" x14ac:dyDescent="0.2">
      <c r="B137" s="83">
        <v>1</v>
      </c>
      <c r="C137" s="83">
        <v>17</v>
      </c>
      <c r="D137" s="83">
        <v>23</v>
      </c>
      <c r="E137" s="83">
        <f t="shared" si="4"/>
        <v>0</v>
      </c>
      <c r="F137" s="15">
        <v>30.0898276329041</v>
      </c>
      <c r="G137" s="15">
        <v>26.9272376791446</v>
      </c>
      <c r="H137" s="15">
        <v>28.325880290985101</v>
      </c>
      <c r="I137" s="15">
        <v>29.6454344625473</v>
      </c>
      <c r="J137" s="15">
        <v>32.186614866018303</v>
      </c>
      <c r="K137" s="15">
        <v>33.310766918182402</v>
      </c>
      <c r="L137" s="15">
        <v>37.686427678108203</v>
      </c>
      <c r="M137" s="15">
        <v>35.4600656757355</v>
      </c>
      <c r="N137" s="15">
        <v>37.512355976104701</v>
      </c>
      <c r="O137" s="15">
        <v>41.270427979469297</v>
      </c>
      <c r="P137" s="15">
        <v>42.162984251022301</v>
      </c>
      <c r="Q137" s="15">
        <v>47.157175147056599</v>
      </c>
      <c r="R137" s="15">
        <v>45.271586756467798</v>
      </c>
      <c r="S137" s="15">
        <v>46.719169764518703</v>
      </c>
      <c r="T137" s="15">
        <v>48.565071210861198</v>
      </c>
      <c r="U137" s="15">
        <v>52.6336254451275</v>
      </c>
      <c r="V137" s="15">
        <v>56.017828363895397</v>
      </c>
      <c r="W137" s="15">
        <v>64.5699402536154</v>
      </c>
      <c r="X137" s="15">
        <v>67.456753530025495</v>
      </c>
      <c r="Y137" s="15">
        <v>64.362725161552405</v>
      </c>
      <c r="Z137" s="15">
        <v>71.929894922018093</v>
      </c>
      <c r="AA137" s="15">
        <v>77.692828771114407</v>
      </c>
      <c r="AB137" s="15">
        <v>80.694864929348199</v>
      </c>
      <c r="AC137" s="15">
        <v>84.458549595102696</v>
      </c>
      <c r="AD137" s="15">
        <v>105.595672426939</v>
      </c>
      <c r="AE137" s="15">
        <v>98.043065986633295</v>
      </c>
      <c r="AF137" s="84">
        <f t="shared" si="5"/>
        <v>53.297952910557612</v>
      </c>
    </row>
    <row r="138" spans="2:32" x14ac:dyDescent="0.2">
      <c r="B138" s="83">
        <v>1</v>
      </c>
      <c r="C138" s="83">
        <v>17</v>
      </c>
      <c r="D138" s="83">
        <v>24</v>
      </c>
      <c r="E138" s="83">
        <f t="shared" si="4"/>
        <v>0</v>
      </c>
      <c r="F138" s="15">
        <v>27.956714749574701</v>
      </c>
      <c r="G138" s="15">
        <v>24.770072559158699</v>
      </c>
      <c r="H138" s="15">
        <v>24.621125828743001</v>
      </c>
      <c r="I138" s="15">
        <v>25.181243107318899</v>
      </c>
      <c r="J138" s="15">
        <v>27.494404467582701</v>
      </c>
      <c r="K138" s="15">
        <v>29.4768299918175</v>
      </c>
      <c r="L138" s="15">
        <v>34.712671946093401</v>
      </c>
      <c r="M138" s="15">
        <v>33.093941525936103</v>
      </c>
      <c r="N138" s="15">
        <v>32.606620366811804</v>
      </c>
      <c r="O138" s="15">
        <v>36.3449090940952</v>
      </c>
      <c r="P138" s="15">
        <v>37.573909956932098</v>
      </c>
      <c r="Q138" s="15">
        <v>43.408762873172797</v>
      </c>
      <c r="R138" s="15">
        <v>43.420823868751498</v>
      </c>
      <c r="S138" s="15">
        <v>41.666169092178301</v>
      </c>
      <c r="T138" s="15">
        <v>43.090406258583101</v>
      </c>
      <c r="U138" s="15">
        <v>46.382490008592598</v>
      </c>
      <c r="V138" s="15">
        <v>49.184915193200098</v>
      </c>
      <c r="W138" s="15">
        <v>60.140386000215997</v>
      </c>
      <c r="X138" s="15">
        <v>61.816507529258701</v>
      </c>
      <c r="Y138" s="15">
        <v>55.980083978652999</v>
      </c>
      <c r="Z138" s="15">
        <v>60.113729047298399</v>
      </c>
      <c r="AA138" s="15">
        <v>65.130162692885804</v>
      </c>
      <c r="AB138" s="15">
        <v>69.687696630563593</v>
      </c>
      <c r="AC138" s="15">
        <v>73.941641588220406</v>
      </c>
      <c r="AD138" s="15">
        <v>84.798192738056201</v>
      </c>
      <c r="AE138" s="15">
        <v>76.426127621531506</v>
      </c>
      <c r="AF138" s="84">
        <f t="shared" si="5"/>
        <v>46.500789950585627</v>
      </c>
    </row>
    <row r="139" spans="2:32" x14ac:dyDescent="0.2">
      <c r="B139" s="83">
        <v>1</v>
      </c>
      <c r="C139" s="83">
        <v>18</v>
      </c>
      <c r="D139" s="83">
        <v>1</v>
      </c>
      <c r="E139" s="83">
        <f t="shared" si="4"/>
        <v>0</v>
      </c>
      <c r="F139" s="15">
        <v>27.0643792729974</v>
      </c>
      <c r="G139" s="15">
        <v>22.454677804977401</v>
      </c>
      <c r="H139" s="15">
        <v>22.676335139274599</v>
      </c>
      <c r="I139" s="15">
        <v>23.070544264316599</v>
      </c>
      <c r="J139" s="15">
        <v>25.5078145503998</v>
      </c>
      <c r="K139" s="15">
        <v>29.324435703277601</v>
      </c>
      <c r="L139" s="15">
        <v>34.607141528606398</v>
      </c>
      <c r="M139" s="15">
        <v>30.7224932835102</v>
      </c>
      <c r="N139" s="15">
        <v>31.128065346241002</v>
      </c>
      <c r="O139" s="15">
        <v>35.111952220916699</v>
      </c>
      <c r="P139" s="15">
        <v>36.600931403636899</v>
      </c>
      <c r="Q139" s="15">
        <v>42.422098519802098</v>
      </c>
      <c r="R139" s="15">
        <v>44.9647978596687</v>
      </c>
      <c r="S139" s="15">
        <v>40.197924801826503</v>
      </c>
      <c r="T139" s="15">
        <v>40.819910227775601</v>
      </c>
      <c r="U139" s="15">
        <v>44.265372914314298</v>
      </c>
      <c r="V139" s="15">
        <v>47.004190205573998</v>
      </c>
      <c r="W139" s="15">
        <v>57.784375535964998</v>
      </c>
      <c r="X139" s="15">
        <v>54.834866753101402</v>
      </c>
      <c r="Y139" s="15">
        <v>51.280103804945902</v>
      </c>
      <c r="Z139" s="15">
        <v>52.725475560426702</v>
      </c>
      <c r="AA139" s="15">
        <v>58.074804492445701</v>
      </c>
      <c r="AB139" s="15">
        <v>64.271473417105199</v>
      </c>
      <c r="AC139" s="15">
        <v>71.383310693325498</v>
      </c>
      <c r="AD139" s="15">
        <v>70.390582750201204</v>
      </c>
      <c r="AE139" s="15">
        <v>64.534424536883805</v>
      </c>
      <c r="AF139" s="84">
        <f t="shared" si="5"/>
        <v>43.200864715058316</v>
      </c>
    </row>
    <row r="140" spans="2:32" x14ac:dyDescent="0.2">
      <c r="B140" s="83">
        <v>1</v>
      </c>
      <c r="C140" s="83">
        <v>18</v>
      </c>
      <c r="D140" s="83">
        <v>2</v>
      </c>
      <c r="E140" s="83">
        <f t="shared" si="4"/>
        <v>0</v>
      </c>
      <c r="F140" s="15">
        <v>25.175347928524001</v>
      </c>
      <c r="G140" s="15">
        <v>21.5411322257238</v>
      </c>
      <c r="H140" s="15">
        <v>21.535321062803298</v>
      </c>
      <c r="I140" s="15">
        <v>21.939573625326201</v>
      </c>
      <c r="J140" s="15">
        <v>24.220199773788501</v>
      </c>
      <c r="K140" s="15">
        <v>26.834626320362101</v>
      </c>
      <c r="L140" s="15">
        <v>31.177905283689501</v>
      </c>
      <c r="M140" s="15">
        <v>28.872781307458901</v>
      </c>
      <c r="N140" s="15">
        <v>29.206275597572301</v>
      </c>
      <c r="O140" s="15">
        <v>32.610073209762596</v>
      </c>
      <c r="P140" s="15">
        <v>33.940401593685202</v>
      </c>
      <c r="Q140" s="15">
        <v>39.380825646877298</v>
      </c>
      <c r="R140" s="15">
        <v>40.7971123437882</v>
      </c>
      <c r="S140" s="15">
        <v>37.405893608331702</v>
      </c>
      <c r="T140" s="15">
        <v>37.990100044488898</v>
      </c>
      <c r="U140" s="15">
        <v>42.216831204175897</v>
      </c>
      <c r="V140" s="15">
        <v>44.389385345458997</v>
      </c>
      <c r="W140" s="15">
        <v>57.156308500409096</v>
      </c>
      <c r="X140" s="15">
        <v>53.144927602291098</v>
      </c>
      <c r="Y140" s="15">
        <v>51.003175947770501</v>
      </c>
      <c r="Z140" s="15">
        <v>50.081452179014697</v>
      </c>
      <c r="AA140" s="15">
        <v>55.183439138710497</v>
      </c>
      <c r="AB140" s="15">
        <v>60.774819123154501</v>
      </c>
      <c r="AC140" s="15">
        <v>70.113868239469795</v>
      </c>
      <c r="AD140" s="15">
        <v>67.432956371784201</v>
      </c>
      <c r="AE140" s="15">
        <v>61.428791884899098</v>
      </c>
      <c r="AF140" s="84">
        <f t="shared" si="5"/>
        <v>40.982827888820026</v>
      </c>
    </row>
    <row r="141" spans="2:32" x14ac:dyDescent="0.2">
      <c r="B141" s="83">
        <v>1</v>
      </c>
      <c r="C141" s="83">
        <v>18</v>
      </c>
      <c r="D141" s="83">
        <v>3</v>
      </c>
      <c r="E141" s="83">
        <f t="shared" si="4"/>
        <v>0</v>
      </c>
      <c r="F141" s="15">
        <v>23.9627400818169</v>
      </c>
      <c r="G141" s="15">
        <v>21.290729686409701</v>
      </c>
      <c r="H141" s="15">
        <v>21.155806831598301</v>
      </c>
      <c r="I141" s="15">
        <v>21.506216042280201</v>
      </c>
      <c r="J141" s="15">
        <v>23.8695564918518</v>
      </c>
      <c r="K141" s="15">
        <v>25.819382714509999</v>
      </c>
      <c r="L141" s="15">
        <v>29.628333781719199</v>
      </c>
      <c r="M141" s="15">
        <v>28.2433860180378</v>
      </c>
      <c r="N141" s="15">
        <v>28.644243021011398</v>
      </c>
      <c r="O141" s="15">
        <v>31.845340916872001</v>
      </c>
      <c r="P141" s="15">
        <v>33.117422820568102</v>
      </c>
      <c r="Q141" s="15">
        <v>38.081157064914699</v>
      </c>
      <c r="R141" s="15">
        <v>39.093103220939597</v>
      </c>
      <c r="S141" s="15">
        <v>36.438564124584197</v>
      </c>
      <c r="T141" s="15">
        <v>37.023872020006202</v>
      </c>
      <c r="U141" s="15">
        <v>41.429046966552697</v>
      </c>
      <c r="V141" s="15">
        <v>43.743705702543302</v>
      </c>
      <c r="W141" s="15">
        <v>54.356875877439997</v>
      </c>
      <c r="X141" s="15">
        <v>52.410153481483498</v>
      </c>
      <c r="Y141" s="15">
        <v>50.063154442712701</v>
      </c>
      <c r="Z141" s="15">
        <v>48.778767627550302</v>
      </c>
      <c r="AA141" s="15">
        <v>54.014820464372598</v>
      </c>
      <c r="AB141" s="15">
        <v>58.341125326907303</v>
      </c>
      <c r="AC141" s="15">
        <v>67.632819921679797</v>
      </c>
      <c r="AD141" s="15">
        <v>65.3686085278094</v>
      </c>
      <c r="AE141" s="15">
        <v>60.303196030437903</v>
      </c>
      <c r="AF141" s="84">
        <f t="shared" si="5"/>
        <v>39.852389584869606</v>
      </c>
    </row>
    <row r="142" spans="2:32" x14ac:dyDescent="0.2">
      <c r="B142" s="83">
        <v>1</v>
      </c>
      <c r="C142" s="83">
        <v>18</v>
      </c>
      <c r="D142" s="83">
        <v>4</v>
      </c>
      <c r="E142" s="83">
        <f t="shared" si="4"/>
        <v>0</v>
      </c>
      <c r="F142" s="15">
        <v>23.233245697021498</v>
      </c>
      <c r="G142" s="15">
        <v>21.425337360766601</v>
      </c>
      <c r="H142" s="15">
        <v>21.3378638732433</v>
      </c>
      <c r="I142" s="15">
        <v>21.7195254249573</v>
      </c>
      <c r="J142" s="15">
        <v>24.028366102218602</v>
      </c>
      <c r="K142" s="15">
        <v>25.830919296026199</v>
      </c>
      <c r="L142" s="15">
        <v>29.5485265789032</v>
      </c>
      <c r="M142" s="15">
        <v>28.540953945159899</v>
      </c>
      <c r="N142" s="15">
        <v>29.022184465646699</v>
      </c>
      <c r="O142" s="15">
        <v>32.2012979726791</v>
      </c>
      <c r="P142" s="15">
        <v>33.139649159908302</v>
      </c>
      <c r="Q142" s="15">
        <v>38.172607897520102</v>
      </c>
      <c r="R142" s="15">
        <v>39.120804223775899</v>
      </c>
      <c r="S142" s="15">
        <v>36.7590002467632</v>
      </c>
      <c r="T142" s="15">
        <v>37.631005280256304</v>
      </c>
      <c r="U142" s="15">
        <v>41.5935335884094</v>
      </c>
      <c r="V142" s="15">
        <v>43.755362985849402</v>
      </c>
      <c r="W142" s="15">
        <v>53.740023481130599</v>
      </c>
      <c r="X142" s="15">
        <v>53.661859382152599</v>
      </c>
      <c r="Y142" s="15">
        <v>51.3545290501118</v>
      </c>
      <c r="Z142" s="15">
        <v>50.473187770247499</v>
      </c>
      <c r="AA142" s="15">
        <v>53.636807996272999</v>
      </c>
      <c r="AB142" s="15">
        <v>56.261037514686599</v>
      </c>
      <c r="AC142" s="15">
        <v>63.756912723837402</v>
      </c>
      <c r="AD142" s="15">
        <v>63.297338979274002</v>
      </c>
      <c r="AE142" s="15">
        <v>58.950422711700199</v>
      </c>
      <c r="AF142" s="84">
        <f t="shared" si="5"/>
        <v>39.699703988789175</v>
      </c>
    </row>
    <row r="143" spans="2:32" x14ac:dyDescent="0.2">
      <c r="B143" s="83">
        <v>1</v>
      </c>
      <c r="C143" s="83">
        <v>18</v>
      </c>
      <c r="D143" s="83">
        <v>5</v>
      </c>
      <c r="E143" s="83">
        <f t="shared" si="4"/>
        <v>0</v>
      </c>
      <c r="F143" s="15">
        <v>23.435569610595699</v>
      </c>
      <c r="G143" s="15">
        <v>22.386011336378001</v>
      </c>
      <c r="H143" s="15">
        <v>22.871706062555301</v>
      </c>
      <c r="I143" s="15">
        <v>22.942535028457598</v>
      </c>
      <c r="J143" s="15">
        <v>25.557769221067399</v>
      </c>
      <c r="K143" s="15">
        <v>27.502849808454499</v>
      </c>
      <c r="L143" s="15">
        <v>30.509666589736899</v>
      </c>
      <c r="M143" s="15">
        <v>30.823550340413998</v>
      </c>
      <c r="N143" s="15">
        <v>31.812028779745098</v>
      </c>
      <c r="O143" s="15">
        <v>35.351384583473198</v>
      </c>
      <c r="P143" s="15">
        <v>36.768868431091299</v>
      </c>
      <c r="Q143" s="15">
        <v>40.772987216949502</v>
      </c>
      <c r="R143" s="15">
        <v>41.264111031532302</v>
      </c>
      <c r="S143" s="15">
        <v>41.412625722885103</v>
      </c>
      <c r="T143" s="15">
        <v>41.7427660951614</v>
      </c>
      <c r="U143" s="15">
        <v>45.337116749525102</v>
      </c>
      <c r="V143" s="15">
        <v>47.179783531189003</v>
      </c>
      <c r="W143" s="15">
        <v>55.481224230766301</v>
      </c>
      <c r="X143" s="15">
        <v>58.3838570861816</v>
      </c>
      <c r="Y143" s="15">
        <v>56.785406869411503</v>
      </c>
      <c r="Z143" s="15">
        <v>56.413623262643803</v>
      </c>
      <c r="AA143" s="15">
        <v>59.4959795026314</v>
      </c>
      <c r="AB143" s="15">
        <v>60.885166538715403</v>
      </c>
      <c r="AC143" s="15">
        <v>69.372679382801095</v>
      </c>
      <c r="AD143" s="15">
        <v>71.890004013955604</v>
      </c>
      <c r="AE143" s="15">
        <v>66.240892798125699</v>
      </c>
      <c r="AF143" s="84">
        <f t="shared" si="5"/>
        <v>43.177698608632461</v>
      </c>
    </row>
    <row r="144" spans="2:32" x14ac:dyDescent="0.2">
      <c r="B144" s="83">
        <v>1</v>
      </c>
      <c r="C144" s="83">
        <v>18</v>
      </c>
      <c r="D144" s="83">
        <v>6</v>
      </c>
      <c r="E144" s="83">
        <f t="shared" si="4"/>
        <v>0</v>
      </c>
      <c r="F144" s="15">
        <v>24.409474042415599</v>
      </c>
      <c r="G144" s="15">
        <v>26.3530189174854</v>
      </c>
      <c r="H144" s="15">
        <v>27.983589212179201</v>
      </c>
      <c r="I144" s="15">
        <v>28.6129862730503</v>
      </c>
      <c r="J144" s="15">
        <v>31.076675690650902</v>
      </c>
      <c r="K144" s="15">
        <v>31.393661519765899</v>
      </c>
      <c r="L144" s="15">
        <v>32.781553851127597</v>
      </c>
      <c r="M144" s="15">
        <v>36.150474374532699</v>
      </c>
      <c r="N144" s="15">
        <v>39.778799453735402</v>
      </c>
      <c r="O144" s="15">
        <v>42.804427962779997</v>
      </c>
      <c r="P144" s="15">
        <v>44.572926196813597</v>
      </c>
      <c r="Q144" s="15">
        <v>46.677842639446297</v>
      </c>
      <c r="R144" s="15">
        <v>44.360981744051003</v>
      </c>
      <c r="S144" s="15">
        <v>50.5222357773781</v>
      </c>
      <c r="T144" s="15">
        <v>50.849138753414202</v>
      </c>
      <c r="U144" s="15">
        <v>54.9322838046551</v>
      </c>
      <c r="V144" s="15">
        <v>56.284298152923597</v>
      </c>
      <c r="W144" s="15">
        <v>59.8722532768249</v>
      </c>
      <c r="X144" s="15">
        <v>68.115737800598097</v>
      </c>
      <c r="Y144" s="15">
        <v>65.250231081008906</v>
      </c>
      <c r="Z144" s="15">
        <v>65.381563543558102</v>
      </c>
      <c r="AA144" s="15">
        <v>69.808052479028703</v>
      </c>
      <c r="AB144" s="15">
        <v>67.694526178121606</v>
      </c>
      <c r="AC144" s="15">
        <v>74.859719134807605</v>
      </c>
      <c r="AD144" s="15">
        <v>85.320878118842799</v>
      </c>
      <c r="AE144" s="15">
        <v>84.680755390584494</v>
      </c>
      <c r="AF144" s="84">
        <f t="shared" si="5"/>
        <v>50.404926360376152</v>
      </c>
    </row>
    <row r="145" spans="2:32" x14ac:dyDescent="0.2">
      <c r="B145" s="83">
        <v>1</v>
      </c>
      <c r="C145" s="83">
        <v>18</v>
      </c>
      <c r="D145" s="83">
        <v>23</v>
      </c>
      <c r="E145" s="83">
        <f t="shared" si="4"/>
        <v>0</v>
      </c>
      <c r="F145" s="15">
        <v>30.105175351142901</v>
      </c>
      <c r="G145" s="15">
        <v>27.802016724607402</v>
      </c>
      <c r="H145" s="15">
        <v>30.019724878549599</v>
      </c>
      <c r="I145" s="15">
        <v>29.947911420822098</v>
      </c>
      <c r="J145" s="15">
        <v>31.780919584274301</v>
      </c>
      <c r="K145" s="15">
        <v>33.644995612859702</v>
      </c>
      <c r="L145" s="15">
        <v>35.843564958095499</v>
      </c>
      <c r="M145" s="15">
        <v>37.081416155099902</v>
      </c>
      <c r="N145" s="15">
        <v>38.370269325494803</v>
      </c>
      <c r="O145" s="15">
        <v>41.630278867483099</v>
      </c>
      <c r="P145" s="15">
        <v>45.421743572235101</v>
      </c>
      <c r="Q145" s="15">
        <v>47.512367657184598</v>
      </c>
      <c r="R145" s="15">
        <v>49.597344576835603</v>
      </c>
      <c r="S145" s="15">
        <v>48.856554866552401</v>
      </c>
      <c r="T145" s="15">
        <v>49.947115546226499</v>
      </c>
      <c r="U145" s="15">
        <v>55.072249740600597</v>
      </c>
      <c r="V145" s="15">
        <v>56.085302490293998</v>
      </c>
      <c r="W145" s="15">
        <v>68.049424974918395</v>
      </c>
      <c r="X145" s="15">
        <v>65.300959142684903</v>
      </c>
      <c r="Y145" s="15">
        <v>68.498894981622698</v>
      </c>
      <c r="Z145" s="15">
        <v>73.941354172497995</v>
      </c>
      <c r="AA145" s="15">
        <v>79.256204676592702</v>
      </c>
      <c r="AB145" s="15">
        <v>85.688508225560199</v>
      </c>
      <c r="AC145" s="15">
        <v>90.699001772403705</v>
      </c>
      <c r="AD145" s="15">
        <v>99.932490815162694</v>
      </c>
      <c r="AE145" s="15">
        <v>99.374434665501099</v>
      </c>
      <c r="AF145" s="84">
        <f t="shared" si="5"/>
        <v>54.594624029050095</v>
      </c>
    </row>
    <row r="146" spans="2:32" x14ac:dyDescent="0.2">
      <c r="B146" s="83">
        <v>1</v>
      </c>
      <c r="C146" s="83">
        <v>18</v>
      </c>
      <c r="D146" s="83">
        <v>24</v>
      </c>
      <c r="E146" s="83">
        <f t="shared" si="4"/>
        <v>0</v>
      </c>
      <c r="F146" s="15">
        <v>27.367878180503801</v>
      </c>
      <c r="G146" s="15">
        <v>24.259883521559701</v>
      </c>
      <c r="H146" s="15">
        <v>24.819590476989699</v>
      </c>
      <c r="I146" s="15">
        <v>25.053631999015799</v>
      </c>
      <c r="J146" s="15">
        <v>27.060459201812701</v>
      </c>
      <c r="K146" s="15">
        <v>29.807034629344901</v>
      </c>
      <c r="L146" s="15">
        <v>32.717380612373397</v>
      </c>
      <c r="M146" s="15">
        <v>31.563238893270501</v>
      </c>
      <c r="N146" s="15">
        <v>32.860683938026398</v>
      </c>
      <c r="O146" s="15">
        <v>35.941284353494602</v>
      </c>
      <c r="P146" s="15">
        <v>39.205676740169501</v>
      </c>
      <c r="Q146" s="15">
        <v>42.632597738266</v>
      </c>
      <c r="R146" s="15">
        <v>45.155210469245901</v>
      </c>
      <c r="S146" s="15">
        <v>41.9643960356712</v>
      </c>
      <c r="T146" s="15">
        <v>43.591194154977799</v>
      </c>
      <c r="U146" s="15">
        <v>48.214434359788903</v>
      </c>
      <c r="V146" s="15">
        <v>50.986929579734799</v>
      </c>
      <c r="W146" s="15">
        <v>60.038689131736803</v>
      </c>
      <c r="X146" s="15">
        <v>56.322059590339698</v>
      </c>
      <c r="Y146" s="15">
        <v>59.079628863096197</v>
      </c>
      <c r="Z146" s="15">
        <v>62.826758375346699</v>
      </c>
      <c r="AA146" s="15">
        <v>68.187842334821795</v>
      </c>
      <c r="AB146" s="15">
        <v>73.630123287187899</v>
      </c>
      <c r="AC146" s="15">
        <v>74.6194196411017</v>
      </c>
      <c r="AD146" s="15">
        <v>79.798653931379306</v>
      </c>
      <c r="AE146" s="15">
        <v>76.021821519374896</v>
      </c>
      <c r="AF146" s="84">
        <f t="shared" si="5"/>
        <v>46.681788521485792</v>
      </c>
    </row>
    <row r="147" spans="2:32" x14ac:dyDescent="0.2">
      <c r="B147" s="83">
        <v>1</v>
      </c>
      <c r="C147" s="83">
        <v>19</v>
      </c>
      <c r="D147" s="83">
        <v>1</v>
      </c>
      <c r="E147" s="83">
        <f t="shared" si="4"/>
        <v>0</v>
      </c>
      <c r="F147" s="15">
        <v>25.904233177661901</v>
      </c>
      <c r="G147" s="15">
        <v>21.6816681854263</v>
      </c>
      <c r="H147" s="15">
        <v>22.325885486125902</v>
      </c>
      <c r="I147" s="15">
        <v>22.533241449594499</v>
      </c>
      <c r="J147" s="15">
        <v>24.984208882331799</v>
      </c>
      <c r="K147" s="15">
        <v>27.743103107452399</v>
      </c>
      <c r="L147" s="15">
        <v>28.982654531717301</v>
      </c>
      <c r="M147" s="15">
        <v>28.623506054639801</v>
      </c>
      <c r="N147" s="15">
        <v>30.217754373550399</v>
      </c>
      <c r="O147" s="15">
        <v>33.332641987800599</v>
      </c>
      <c r="P147" s="15">
        <v>37.074084875106799</v>
      </c>
      <c r="Q147" s="15">
        <v>39.991838420152703</v>
      </c>
      <c r="R147" s="15">
        <v>39.906104539394399</v>
      </c>
      <c r="S147" s="15">
        <v>38.3850573494434</v>
      </c>
      <c r="T147" s="15">
        <v>40.114351457119</v>
      </c>
      <c r="U147" s="15">
        <v>43.787935466766399</v>
      </c>
      <c r="V147" s="15">
        <v>47.674319342732403</v>
      </c>
      <c r="W147" s="15">
        <v>51.347102327346803</v>
      </c>
      <c r="X147" s="15">
        <v>49.012902118921303</v>
      </c>
      <c r="Y147" s="15">
        <v>49.880760637015101</v>
      </c>
      <c r="Z147" s="15">
        <v>54.6044273846652</v>
      </c>
      <c r="AA147" s="15">
        <v>59.262493830140698</v>
      </c>
      <c r="AB147" s="15">
        <v>70.2610585090369</v>
      </c>
      <c r="AC147" s="15">
        <v>61.440163587570197</v>
      </c>
      <c r="AD147" s="15">
        <v>68.558388311326496</v>
      </c>
      <c r="AE147" s="15">
        <v>65.919606971502304</v>
      </c>
      <c r="AF147" s="84">
        <f t="shared" si="5"/>
        <v>41.674980475559273</v>
      </c>
    </row>
    <row r="148" spans="2:32" x14ac:dyDescent="0.2">
      <c r="B148" s="83">
        <v>1</v>
      </c>
      <c r="C148" s="83">
        <v>19</v>
      </c>
      <c r="D148" s="83">
        <v>2</v>
      </c>
      <c r="E148" s="83">
        <f t="shared" si="4"/>
        <v>0</v>
      </c>
      <c r="F148" s="15">
        <v>23.578035093903502</v>
      </c>
      <c r="G148" s="15">
        <v>20.491909903680501</v>
      </c>
      <c r="H148" s="15">
        <v>21.145587667226799</v>
      </c>
      <c r="I148" s="15">
        <v>21.052331767797501</v>
      </c>
      <c r="J148" s="15">
        <v>23.2278938667774</v>
      </c>
      <c r="K148" s="15">
        <v>25.560225485086399</v>
      </c>
      <c r="L148" s="15">
        <v>27.4457599272728</v>
      </c>
      <c r="M148" s="15">
        <v>27.072091673135802</v>
      </c>
      <c r="N148" s="15">
        <v>28.337077498912802</v>
      </c>
      <c r="O148" s="15">
        <v>31.290788981914499</v>
      </c>
      <c r="P148" s="15">
        <v>34.522932618141198</v>
      </c>
      <c r="Q148" s="15">
        <v>38.087434909343699</v>
      </c>
      <c r="R148" s="15">
        <v>37.503072979211801</v>
      </c>
      <c r="S148" s="15">
        <v>35.9414459326863</v>
      </c>
      <c r="T148" s="15">
        <v>37.545415063261999</v>
      </c>
      <c r="U148" s="15">
        <v>41.4399295370579</v>
      </c>
      <c r="V148" s="15">
        <v>45.975651285469503</v>
      </c>
      <c r="W148" s="15">
        <v>49.241287308454503</v>
      </c>
      <c r="X148" s="15">
        <v>47.416654276192197</v>
      </c>
      <c r="Y148" s="15">
        <v>47.5528476156816</v>
      </c>
      <c r="Z148" s="15">
        <v>51.258636015087397</v>
      </c>
      <c r="AA148" s="15">
        <v>56.2268652489185</v>
      </c>
      <c r="AB148" s="15">
        <v>67.5642009091452</v>
      </c>
      <c r="AC148" s="15">
        <v>54.810617334425501</v>
      </c>
      <c r="AD148" s="15">
        <v>63.516275275558201</v>
      </c>
      <c r="AE148" s="15">
        <v>59.416690993308997</v>
      </c>
      <c r="AF148" s="84">
        <f t="shared" si="5"/>
        <v>39.123909967986634</v>
      </c>
    </row>
    <row r="149" spans="2:32" x14ac:dyDescent="0.2">
      <c r="B149" s="83">
        <v>1</v>
      </c>
      <c r="C149" s="83">
        <v>19</v>
      </c>
      <c r="D149" s="83">
        <v>3</v>
      </c>
      <c r="E149" s="83">
        <f t="shared" si="4"/>
        <v>0</v>
      </c>
      <c r="F149" s="15">
        <v>22.388022749304799</v>
      </c>
      <c r="G149" s="15">
        <v>19.921106865306101</v>
      </c>
      <c r="H149" s="15">
        <v>20.623386555671701</v>
      </c>
      <c r="I149" s="15">
        <v>20.425062082529099</v>
      </c>
      <c r="J149" s="15">
        <v>22.6299729001522</v>
      </c>
      <c r="K149" s="15">
        <v>24.176384670495999</v>
      </c>
      <c r="L149" s="15">
        <v>26.4626187341213</v>
      </c>
      <c r="M149" s="15">
        <v>26.430045378685001</v>
      </c>
      <c r="N149" s="15">
        <v>27.661585059881201</v>
      </c>
      <c r="O149" s="15">
        <v>30.284495697259899</v>
      </c>
      <c r="P149" s="15">
        <v>32.832823193788499</v>
      </c>
      <c r="Q149" s="15">
        <v>35.832763059616099</v>
      </c>
      <c r="R149" s="15">
        <v>36.0714426269531</v>
      </c>
      <c r="S149" s="15">
        <v>34.632910533666603</v>
      </c>
      <c r="T149" s="15">
        <v>36.003222100973097</v>
      </c>
      <c r="U149" s="15">
        <v>39.872716816738198</v>
      </c>
      <c r="V149" s="15">
        <v>43.886651020050003</v>
      </c>
      <c r="W149" s="15">
        <v>47.222642822921301</v>
      </c>
      <c r="X149" s="15">
        <v>44.6469985817671</v>
      </c>
      <c r="Y149" s="15">
        <v>44.882578617215202</v>
      </c>
      <c r="Z149" s="15">
        <v>47.6801436971407</v>
      </c>
      <c r="AA149" s="15">
        <v>53.795407262802101</v>
      </c>
      <c r="AB149" s="15">
        <v>64.821826443344307</v>
      </c>
      <c r="AC149" s="15">
        <v>53.352610932618397</v>
      </c>
      <c r="AD149" s="15">
        <v>61.589030967027</v>
      </c>
      <c r="AE149" s="15">
        <v>58.370692971080501</v>
      </c>
      <c r="AF149" s="84">
        <f t="shared" si="5"/>
        <v>37.557582397734983</v>
      </c>
    </row>
    <row r="150" spans="2:32" x14ac:dyDescent="0.2">
      <c r="B150" s="83">
        <v>1</v>
      </c>
      <c r="C150" s="83">
        <v>19</v>
      </c>
      <c r="D150" s="83">
        <v>4</v>
      </c>
      <c r="E150" s="83">
        <f t="shared" si="4"/>
        <v>0</v>
      </c>
      <c r="F150" s="15">
        <v>21.6781987303495</v>
      </c>
      <c r="G150" s="15">
        <v>20.0923032988673</v>
      </c>
      <c r="H150" s="15">
        <v>20.875951214313499</v>
      </c>
      <c r="I150" s="15">
        <v>20.715928737878802</v>
      </c>
      <c r="J150" s="15">
        <v>22.853430896282202</v>
      </c>
      <c r="K150" s="15">
        <v>23.991765854597102</v>
      </c>
      <c r="L150" s="15">
        <v>26.632315553188299</v>
      </c>
      <c r="M150" s="15">
        <v>26.7576041481495</v>
      </c>
      <c r="N150" s="15">
        <v>27.946407466888399</v>
      </c>
      <c r="O150" s="15">
        <v>30.668681756019598</v>
      </c>
      <c r="P150" s="15">
        <v>32.662821670770597</v>
      </c>
      <c r="Q150" s="15">
        <v>35.450033031701999</v>
      </c>
      <c r="R150" s="15">
        <v>36.877206051826498</v>
      </c>
      <c r="S150" s="15">
        <v>35.091476895093898</v>
      </c>
      <c r="T150" s="15">
        <v>36.344828548550602</v>
      </c>
      <c r="U150" s="15">
        <v>40.017240544557602</v>
      </c>
      <c r="V150" s="15">
        <v>43.868709314823199</v>
      </c>
      <c r="W150" s="15">
        <v>47.973623695373497</v>
      </c>
      <c r="X150" s="15">
        <v>46.019527139067598</v>
      </c>
      <c r="Y150" s="15">
        <v>46.276499009787997</v>
      </c>
      <c r="Z150" s="15">
        <v>49.330538273982697</v>
      </c>
      <c r="AA150" s="15">
        <v>53.2014393548518</v>
      </c>
      <c r="AB150" s="15">
        <v>64.059621068788701</v>
      </c>
      <c r="AC150" s="15">
        <v>55.673423173427601</v>
      </c>
      <c r="AD150" s="15">
        <v>63.809547948122002</v>
      </c>
      <c r="AE150" s="15">
        <v>59.8041971697807</v>
      </c>
      <c r="AF150" s="84">
        <f t="shared" si="5"/>
        <v>38.025896944116965</v>
      </c>
    </row>
    <row r="151" spans="2:32" x14ac:dyDescent="0.2">
      <c r="B151" s="83">
        <v>1</v>
      </c>
      <c r="C151" s="83">
        <v>19</v>
      </c>
      <c r="D151" s="83">
        <v>5</v>
      </c>
      <c r="E151" s="83">
        <f t="shared" si="4"/>
        <v>0</v>
      </c>
      <c r="F151" s="15">
        <v>21.949243111431599</v>
      </c>
      <c r="G151" s="15">
        <v>21.157863912944102</v>
      </c>
      <c r="H151" s="15">
        <v>22.346622560739501</v>
      </c>
      <c r="I151" s="15">
        <v>22.001113903045699</v>
      </c>
      <c r="J151" s="15">
        <v>24.2923984851837</v>
      </c>
      <c r="K151" s="15">
        <v>25.050166353702501</v>
      </c>
      <c r="L151" s="15">
        <v>28.536309731483499</v>
      </c>
      <c r="M151" s="15">
        <v>28.348863898277301</v>
      </c>
      <c r="N151" s="15">
        <v>29.7784927353859</v>
      </c>
      <c r="O151" s="15">
        <v>32.435632141590098</v>
      </c>
      <c r="P151" s="15">
        <v>34.429255263328599</v>
      </c>
      <c r="Q151" s="15">
        <v>36.809197120666497</v>
      </c>
      <c r="R151" s="15">
        <v>38.948130324125302</v>
      </c>
      <c r="S151" s="15">
        <v>37.030955039024398</v>
      </c>
      <c r="T151" s="15">
        <v>38.580833421945599</v>
      </c>
      <c r="U151" s="15">
        <v>41.740874199867299</v>
      </c>
      <c r="V151" s="15">
        <v>44.780052646160101</v>
      </c>
      <c r="W151" s="15">
        <v>50.005466503292297</v>
      </c>
      <c r="X151" s="15">
        <v>47.556438726782801</v>
      </c>
      <c r="Y151" s="15">
        <v>47.535745621919602</v>
      </c>
      <c r="Z151" s="15">
        <v>50.679693527249597</v>
      </c>
      <c r="AA151" s="15">
        <v>52.405754573985902</v>
      </c>
      <c r="AB151" s="15">
        <v>60.899514660067901</v>
      </c>
      <c r="AC151" s="15">
        <v>57.195132120609301</v>
      </c>
      <c r="AD151" s="15">
        <v>63.580441729217803</v>
      </c>
      <c r="AE151" s="15">
        <v>59.199560220241501</v>
      </c>
      <c r="AF151" s="84">
        <f t="shared" si="5"/>
        <v>39.125913558933398</v>
      </c>
    </row>
    <row r="152" spans="2:32" x14ac:dyDescent="0.2">
      <c r="B152" s="83">
        <v>1</v>
      </c>
      <c r="C152" s="83">
        <v>19</v>
      </c>
      <c r="D152" s="83">
        <v>6</v>
      </c>
      <c r="E152" s="83">
        <f t="shared" si="4"/>
        <v>0</v>
      </c>
      <c r="F152" s="15">
        <v>22.696378202840702</v>
      </c>
      <c r="G152" s="15">
        <v>26.6685159751279</v>
      </c>
      <c r="H152" s="15">
        <v>27.7719474408627</v>
      </c>
      <c r="I152" s="15">
        <v>27.517846312522899</v>
      </c>
      <c r="J152" s="15">
        <v>29.844251930236801</v>
      </c>
      <c r="K152" s="15">
        <v>27.953147525787401</v>
      </c>
      <c r="L152" s="15">
        <v>33.447906339645399</v>
      </c>
      <c r="M152" s="15">
        <v>34.627433219194401</v>
      </c>
      <c r="N152" s="15">
        <v>36.3073688941002</v>
      </c>
      <c r="O152" s="15">
        <v>39.0900299394131</v>
      </c>
      <c r="P152" s="15">
        <v>39.392893261432597</v>
      </c>
      <c r="Q152" s="15">
        <v>40.796990559101097</v>
      </c>
      <c r="R152" s="15">
        <v>46.029726575851399</v>
      </c>
      <c r="S152" s="15">
        <v>45.709126654863397</v>
      </c>
      <c r="T152" s="15">
        <v>48.3855676162243</v>
      </c>
      <c r="U152" s="15">
        <v>51.318696187019299</v>
      </c>
      <c r="V152" s="15">
        <v>52.357486464977299</v>
      </c>
      <c r="W152" s="15">
        <v>59.581388058662398</v>
      </c>
      <c r="X152" s="15">
        <v>60.118840235710103</v>
      </c>
      <c r="Y152" s="15">
        <v>59.866881665512899</v>
      </c>
      <c r="Z152" s="15">
        <v>64.222101034760499</v>
      </c>
      <c r="AA152" s="15">
        <v>61.041476800823602</v>
      </c>
      <c r="AB152" s="15">
        <v>69.704456579267998</v>
      </c>
      <c r="AC152" s="15">
        <v>73.566447673238798</v>
      </c>
      <c r="AD152" s="15">
        <v>83.970589346408801</v>
      </c>
      <c r="AE152" s="15">
        <v>79.658652460098295</v>
      </c>
      <c r="AF152" s="84">
        <f t="shared" si="5"/>
        <v>47.755621036680161</v>
      </c>
    </row>
    <row r="153" spans="2:32" x14ac:dyDescent="0.2">
      <c r="B153" s="83">
        <v>1</v>
      </c>
      <c r="C153" s="83">
        <v>19</v>
      </c>
      <c r="D153" s="83">
        <v>23</v>
      </c>
      <c r="E153" s="83">
        <f t="shared" si="4"/>
        <v>0</v>
      </c>
      <c r="F153" s="15">
        <v>30.4795310311317</v>
      </c>
      <c r="G153" s="15">
        <v>26.393654624621099</v>
      </c>
      <c r="H153" s="15">
        <v>26.750271195888502</v>
      </c>
      <c r="I153" s="15">
        <v>26.127724078893699</v>
      </c>
      <c r="J153" s="15">
        <v>29.812932887315799</v>
      </c>
      <c r="K153" s="15">
        <v>28.414802018880799</v>
      </c>
      <c r="L153" s="15">
        <v>33.124836741209002</v>
      </c>
      <c r="M153" s="15">
        <v>34.537235054969798</v>
      </c>
      <c r="N153" s="15">
        <v>34.897937272548702</v>
      </c>
      <c r="O153" s="15">
        <v>38.1978166871071</v>
      </c>
      <c r="P153" s="15">
        <v>37.901510094285001</v>
      </c>
      <c r="Q153" s="15">
        <v>44.403283161163301</v>
      </c>
      <c r="R153" s="15">
        <v>40.8046187415123</v>
      </c>
      <c r="S153" s="15">
        <v>42.6349545176625</v>
      </c>
      <c r="T153" s="15">
        <v>44.417958346128501</v>
      </c>
      <c r="U153" s="15">
        <v>47.178908346414602</v>
      </c>
      <c r="V153" s="15">
        <v>53.747784610509903</v>
      </c>
      <c r="W153" s="15">
        <v>54.242625837341002</v>
      </c>
      <c r="X153" s="15">
        <v>54.958187499046304</v>
      </c>
      <c r="Y153" s="15">
        <v>57.231423967599902</v>
      </c>
      <c r="Z153" s="15">
        <v>55.666026250600801</v>
      </c>
      <c r="AA153" s="15">
        <v>65.003430096983905</v>
      </c>
      <c r="AB153" s="15">
        <v>66.163812318742302</v>
      </c>
      <c r="AC153" s="15">
        <v>64.709867051124604</v>
      </c>
      <c r="AD153" s="15">
        <v>67.501460444688803</v>
      </c>
      <c r="AE153" s="15">
        <v>66.971516933202807</v>
      </c>
      <c r="AF153" s="84">
        <f t="shared" si="5"/>
        <v>45.087465761906643</v>
      </c>
    </row>
    <row r="154" spans="2:32" x14ac:dyDescent="0.2">
      <c r="B154" s="83">
        <v>1</v>
      </c>
      <c r="C154" s="83">
        <v>19</v>
      </c>
      <c r="D154" s="83">
        <v>24</v>
      </c>
      <c r="E154" s="83">
        <f t="shared" si="4"/>
        <v>0</v>
      </c>
      <c r="F154" s="15">
        <v>27.191473132133499</v>
      </c>
      <c r="G154" s="15">
        <v>23.4355649569791</v>
      </c>
      <c r="H154" s="15">
        <v>23.348112043619199</v>
      </c>
      <c r="I154" s="15">
        <v>23.087082026243198</v>
      </c>
      <c r="J154" s="15">
        <v>26.3565976161957</v>
      </c>
      <c r="K154" s="15">
        <v>26.759532481908799</v>
      </c>
      <c r="L154" s="15">
        <v>29.0590174658299</v>
      </c>
      <c r="M154" s="15">
        <v>30.122646459579499</v>
      </c>
      <c r="N154" s="15">
        <v>30.658070261001601</v>
      </c>
      <c r="O154" s="15">
        <v>34.916504925250997</v>
      </c>
      <c r="P154" s="15">
        <v>35.913700829505899</v>
      </c>
      <c r="Q154" s="15">
        <v>41.783085689544698</v>
      </c>
      <c r="R154" s="15">
        <v>36.737072651386299</v>
      </c>
      <c r="S154" s="15">
        <v>38.322671950817103</v>
      </c>
      <c r="T154" s="15">
        <v>40.183424636840797</v>
      </c>
      <c r="U154" s="15">
        <v>45.273400949478201</v>
      </c>
      <c r="V154" s="15">
        <v>50.727407441139199</v>
      </c>
      <c r="W154" s="15">
        <v>48.313063191920499</v>
      </c>
      <c r="X154" s="15">
        <v>49.6298815856576</v>
      </c>
      <c r="Y154" s="15">
        <v>50.7757174646854</v>
      </c>
      <c r="Z154" s="15">
        <v>50.4822986553405</v>
      </c>
      <c r="AA154" s="15">
        <v>61.218998969540003</v>
      </c>
      <c r="AB154" s="15">
        <v>62.170943282127404</v>
      </c>
      <c r="AC154" s="15">
        <v>57.813747626304597</v>
      </c>
      <c r="AD154" s="15">
        <v>60.844129699706997</v>
      </c>
      <c r="AE154" s="15">
        <v>58.557736999273303</v>
      </c>
      <c r="AF154" s="84">
        <f t="shared" si="5"/>
        <v>40.910841653538846</v>
      </c>
    </row>
    <row r="155" spans="2:32" x14ac:dyDescent="0.2">
      <c r="B155" s="83">
        <v>1</v>
      </c>
      <c r="C155" s="83">
        <v>20</v>
      </c>
      <c r="D155" s="83">
        <v>1</v>
      </c>
      <c r="E155" s="83">
        <f t="shared" si="4"/>
        <v>0</v>
      </c>
      <c r="F155" s="15">
        <v>22.714755853414498</v>
      </c>
      <c r="G155" s="15">
        <v>21.6595494561567</v>
      </c>
      <c r="H155" s="15">
        <v>21.916705100536301</v>
      </c>
      <c r="I155" s="15">
        <v>21.826365392446501</v>
      </c>
      <c r="J155" s="15">
        <v>26.611524923563</v>
      </c>
      <c r="K155" s="15">
        <v>24.3978680326939</v>
      </c>
      <c r="L155" s="15">
        <v>27.111069184064899</v>
      </c>
      <c r="M155" s="15">
        <v>28.839792881488801</v>
      </c>
      <c r="N155" s="15">
        <v>29.360995127439502</v>
      </c>
      <c r="O155" s="15">
        <v>36.317698613643699</v>
      </c>
      <c r="P155" s="15">
        <v>38.215093110799799</v>
      </c>
      <c r="Q155" s="15">
        <v>39.928904043912901</v>
      </c>
      <c r="R155" s="15">
        <v>35.524035031795499</v>
      </c>
      <c r="S155" s="15">
        <v>37.154087139844897</v>
      </c>
      <c r="T155" s="15">
        <v>38.729297198057203</v>
      </c>
      <c r="U155" s="15">
        <v>45.0521629674435</v>
      </c>
      <c r="V155" s="15">
        <v>52.110447495460498</v>
      </c>
      <c r="W155" s="15">
        <v>44.705636607885403</v>
      </c>
      <c r="X155" s="15">
        <v>46.422165828764399</v>
      </c>
      <c r="Y155" s="15">
        <v>48.383137571096398</v>
      </c>
      <c r="Z155" s="15">
        <v>47.304516437292101</v>
      </c>
      <c r="AA155" s="15">
        <v>64.703435320854197</v>
      </c>
      <c r="AB155" s="15">
        <v>57.440432848215103</v>
      </c>
      <c r="AC155" s="15">
        <v>52.1060283238888</v>
      </c>
      <c r="AD155" s="15">
        <v>55.457176679909203</v>
      </c>
      <c r="AE155" s="15">
        <v>56.222819765925401</v>
      </c>
      <c r="AF155" s="84">
        <f t="shared" si="5"/>
        <v>39.239065420638198</v>
      </c>
    </row>
    <row r="156" spans="2:32" x14ac:dyDescent="0.2">
      <c r="B156" s="83">
        <v>1</v>
      </c>
      <c r="C156" s="83">
        <v>20</v>
      </c>
      <c r="D156" s="83">
        <v>2</v>
      </c>
      <c r="E156" s="83">
        <f t="shared" si="4"/>
        <v>0</v>
      </c>
      <c r="F156" s="15">
        <v>20.131327382445299</v>
      </c>
      <c r="G156" s="15">
        <v>20.5073314519699</v>
      </c>
      <c r="H156" s="15">
        <v>20.758294734239598</v>
      </c>
      <c r="I156" s="15">
        <v>20.5562163410187</v>
      </c>
      <c r="J156" s="15">
        <v>24.321888625383401</v>
      </c>
      <c r="K156" s="15">
        <v>22.9406328008175</v>
      </c>
      <c r="L156" s="15">
        <v>25.537377545356801</v>
      </c>
      <c r="M156" s="15">
        <v>26.900858772516301</v>
      </c>
      <c r="N156" s="15">
        <v>27.833328664541199</v>
      </c>
      <c r="O156" s="15">
        <v>33.4535333797932</v>
      </c>
      <c r="P156" s="15">
        <v>34.564679376959802</v>
      </c>
      <c r="Q156" s="15">
        <v>38.152066725164701</v>
      </c>
      <c r="R156" s="15">
        <v>33.340342796564101</v>
      </c>
      <c r="S156" s="15">
        <v>35.815878210067801</v>
      </c>
      <c r="T156" s="15">
        <v>36.4934631944895</v>
      </c>
      <c r="U156" s="15">
        <v>43.887609301328702</v>
      </c>
      <c r="V156" s="15">
        <v>52.570163614988303</v>
      </c>
      <c r="W156" s="15">
        <v>45.687589039325701</v>
      </c>
      <c r="X156" s="15">
        <v>47.589211105376499</v>
      </c>
      <c r="Y156" s="15">
        <v>52.416934673667001</v>
      </c>
      <c r="Z156" s="15">
        <v>49.068783452227699</v>
      </c>
      <c r="AA156" s="15">
        <v>68.787728713259099</v>
      </c>
      <c r="AB156" s="15">
        <v>60.137616987649402</v>
      </c>
      <c r="AC156" s="15">
        <v>54.570507961606602</v>
      </c>
      <c r="AD156" s="15">
        <v>61.332252201002099</v>
      </c>
      <c r="AE156" s="15">
        <v>59.332499615967301</v>
      </c>
      <c r="AF156" s="84">
        <f t="shared" si="5"/>
        <v>39.103389102604858</v>
      </c>
    </row>
    <row r="157" spans="2:32" x14ac:dyDescent="0.2">
      <c r="B157" s="83">
        <v>1</v>
      </c>
      <c r="C157" s="83">
        <v>20</v>
      </c>
      <c r="D157" s="83">
        <v>3</v>
      </c>
      <c r="E157" s="83">
        <f t="shared" si="4"/>
        <v>0</v>
      </c>
      <c r="F157" s="15">
        <v>19.489291571140299</v>
      </c>
      <c r="G157" s="15">
        <v>20.5122727462632</v>
      </c>
      <c r="H157" s="15">
        <v>20.7188607842922</v>
      </c>
      <c r="I157" s="15">
        <v>20.456145718574501</v>
      </c>
      <c r="J157" s="15">
        <v>23.942115839004501</v>
      </c>
      <c r="K157" s="15">
        <v>22.745896770000499</v>
      </c>
      <c r="L157" s="15">
        <v>25.6515806181431</v>
      </c>
      <c r="M157" s="15">
        <v>26.950852706670801</v>
      </c>
      <c r="N157" s="15">
        <v>27.746777820825599</v>
      </c>
      <c r="O157" s="15">
        <v>32.779934787273397</v>
      </c>
      <c r="P157" s="15">
        <v>33.852187728881802</v>
      </c>
      <c r="Q157" s="15">
        <v>38.146282400846502</v>
      </c>
      <c r="R157" s="15">
        <v>33.446800785064703</v>
      </c>
      <c r="S157" s="15">
        <v>35.970793328762099</v>
      </c>
      <c r="T157" s="15">
        <v>36.574092296540698</v>
      </c>
      <c r="U157" s="15">
        <v>44.706121447086304</v>
      </c>
      <c r="V157" s="15">
        <v>52.812673765793399</v>
      </c>
      <c r="W157" s="15">
        <v>46.453377839565299</v>
      </c>
      <c r="X157" s="15">
        <v>48.677412361621897</v>
      </c>
      <c r="Y157" s="15">
        <v>54.270979147017002</v>
      </c>
      <c r="Z157" s="15">
        <v>52.2442522813529</v>
      </c>
      <c r="AA157" s="15">
        <v>71.5458442881107</v>
      </c>
      <c r="AB157" s="15">
        <v>65.002067913278907</v>
      </c>
      <c r="AC157" s="15">
        <v>62.080726882912202</v>
      </c>
      <c r="AD157" s="15">
        <v>69.672505480986104</v>
      </c>
      <c r="AE157" s="15">
        <v>68.294944311142004</v>
      </c>
      <c r="AF157" s="84">
        <f t="shared" si="5"/>
        <v>40.567107370044255</v>
      </c>
    </row>
    <row r="158" spans="2:32" x14ac:dyDescent="0.2">
      <c r="B158" s="83">
        <v>1</v>
      </c>
      <c r="C158" s="83">
        <v>20</v>
      </c>
      <c r="D158" s="83">
        <v>4</v>
      </c>
      <c r="E158" s="83">
        <f t="shared" si="4"/>
        <v>0</v>
      </c>
      <c r="F158" s="15">
        <v>19.312502729654302</v>
      </c>
      <c r="G158" s="15">
        <v>20.632986470134899</v>
      </c>
      <c r="H158" s="15">
        <v>20.792028280973401</v>
      </c>
      <c r="I158" s="15">
        <v>20.423148214101801</v>
      </c>
      <c r="J158" s="15">
        <v>23.578177800178501</v>
      </c>
      <c r="K158" s="15">
        <v>22.609504754304901</v>
      </c>
      <c r="L158" s="15">
        <v>25.725718969345099</v>
      </c>
      <c r="M158" s="15">
        <v>27.019694642543801</v>
      </c>
      <c r="N158" s="15">
        <v>27.604342318534901</v>
      </c>
      <c r="O158" s="15">
        <v>31.855226958513299</v>
      </c>
      <c r="P158" s="15">
        <v>32.546133890867203</v>
      </c>
      <c r="Q158" s="15">
        <v>37.116884961605102</v>
      </c>
      <c r="R158" s="15">
        <v>33.029525389432898</v>
      </c>
      <c r="S158" s="15">
        <v>35.341074285745599</v>
      </c>
      <c r="T158" s="15">
        <v>35.8828694937229</v>
      </c>
      <c r="U158" s="15">
        <v>42.8331291806698</v>
      </c>
      <c r="V158" s="15">
        <v>49.578918639540703</v>
      </c>
      <c r="W158" s="15">
        <v>45.705130894660897</v>
      </c>
      <c r="X158" s="15">
        <v>47.320007874488802</v>
      </c>
      <c r="Y158" s="15">
        <v>51.581716453313803</v>
      </c>
      <c r="Z158" s="15">
        <v>48.947064382731902</v>
      </c>
      <c r="AA158" s="15">
        <v>65.919291049838094</v>
      </c>
      <c r="AB158" s="15">
        <v>60.795585097432102</v>
      </c>
      <c r="AC158" s="15">
        <v>58.581316626247002</v>
      </c>
      <c r="AD158" s="15">
        <v>65.927826100036498</v>
      </c>
      <c r="AE158" s="15">
        <v>63.9059589961767</v>
      </c>
      <c r="AF158" s="84">
        <f t="shared" si="5"/>
        <v>39.021760171338265</v>
      </c>
    </row>
    <row r="159" spans="2:32" x14ac:dyDescent="0.2">
      <c r="B159" s="83">
        <v>1</v>
      </c>
      <c r="C159" s="83">
        <v>20</v>
      </c>
      <c r="D159" s="83">
        <v>5</v>
      </c>
      <c r="E159" s="83">
        <f t="shared" si="4"/>
        <v>0</v>
      </c>
      <c r="F159" s="15">
        <v>20.359952617049199</v>
      </c>
      <c r="G159" s="15">
        <v>21.593393623472</v>
      </c>
      <c r="H159" s="15">
        <v>21.665867721796001</v>
      </c>
      <c r="I159" s="15">
        <v>21.2759345433712</v>
      </c>
      <c r="J159" s="15">
        <v>24.390623964786499</v>
      </c>
      <c r="K159" s="15">
        <v>23.917086006403</v>
      </c>
      <c r="L159" s="15">
        <v>26.9490454456806</v>
      </c>
      <c r="M159" s="15">
        <v>28.078902159452401</v>
      </c>
      <c r="N159" s="15">
        <v>28.938437031745899</v>
      </c>
      <c r="O159" s="15">
        <v>33.1079471640587</v>
      </c>
      <c r="P159" s="15">
        <v>33.1768814635277</v>
      </c>
      <c r="Q159" s="15">
        <v>38.971141450405099</v>
      </c>
      <c r="R159" s="15">
        <v>35.784143087148699</v>
      </c>
      <c r="S159" s="15">
        <v>37.340371202707303</v>
      </c>
      <c r="T159" s="15">
        <v>38.646984302520799</v>
      </c>
      <c r="U159" s="15">
        <v>45.116835425615299</v>
      </c>
      <c r="V159" s="15">
        <v>51.105742740631101</v>
      </c>
      <c r="W159" s="15">
        <v>49.199677286863299</v>
      </c>
      <c r="X159" s="15">
        <v>51.286742940425903</v>
      </c>
      <c r="Y159" s="15">
        <v>55.872684499114797</v>
      </c>
      <c r="Z159" s="15">
        <v>53.1921123064756</v>
      </c>
      <c r="AA159" s="15">
        <v>66.995937287733</v>
      </c>
      <c r="AB159" s="15">
        <v>65.553492824077594</v>
      </c>
      <c r="AC159" s="15">
        <v>62.676940047144903</v>
      </c>
      <c r="AD159" s="15">
        <v>71.894867607995906</v>
      </c>
      <c r="AE159" s="15">
        <v>70.879615383624994</v>
      </c>
      <c r="AF159" s="84">
        <f t="shared" si="5"/>
        <v>41.460436928224141</v>
      </c>
    </row>
    <row r="160" spans="2:32" x14ac:dyDescent="0.2">
      <c r="B160" s="83">
        <v>1</v>
      </c>
      <c r="C160" s="83">
        <v>20</v>
      </c>
      <c r="D160" s="83">
        <v>6</v>
      </c>
      <c r="E160" s="83">
        <f t="shared" si="4"/>
        <v>0</v>
      </c>
      <c r="F160" s="15">
        <v>23.1308601682186</v>
      </c>
      <c r="G160" s="15">
        <v>27.771213670452699</v>
      </c>
      <c r="H160" s="15">
        <v>26.916528699159599</v>
      </c>
      <c r="I160" s="15">
        <v>26.6926806676388</v>
      </c>
      <c r="J160" s="15">
        <v>27.9718577508926</v>
      </c>
      <c r="K160" s="15">
        <v>28.561567409515401</v>
      </c>
      <c r="L160" s="15">
        <v>33.986558519363399</v>
      </c>
      <c r="M160" s="15">
        <v>34.8940344443321</v>
      </c>
      <c r="N160" s="15">
        <v>35.785594497442197</v>
      </c>
      <c r="O160" s="15">
        <v>38.627711369991303</v>
      </c>
      <c r="P160" s="15">
        <v>37.201103536128997</v>
      </c>
      <c r="Q160" s="15">
        <v>45.889298637867</v>
      </c>
      <c r="R160" s="15">
        <v>45.085113740205799</v>
      </c>
      <c r="S160" s="15">
        <v>47.668051771163903</v>
      </c>
      <c r="T160" s="15">
        <v>48.811644566059101</v>
      </c>
      <c r="U160" s="15">
        <v>52.176065066576001</v>
      </c>
      <c r="V160" s="15">
        <v>56.689379691421998</v>
      </c>
      <c r="W160" s="15">
        <v>60.863999572753897</v>
      </c>
      <c r="X160" s="15">
        <v>63.860384528458098</v>
      </c>
      <c r="Y160" s="15">
        <v>69.187065955519699</v>
      </c>
      <c r="Z160" s="15">
        <v>67.309243651390105</v>
      </c>
      <c r="AA160" s="15">
        <v>72.661462731838199</v>
      </c>
      <c r="AB160" s="15">
        <v>77.656961623907094</v>
      </c>
      <c r="AC160" s="15">
        <v>78.047362294986797</v>
      </c>
      <c r="AD160" s="15">
        <v>87.206286737918902</v>
      </c>
      <c r="AE160" s="15">
        <v>83.3614756426811</v>
      </c>
      <c r="AF160" s="84">
        <f t="shared" si="5"/>
        <v>49.923596420995523</v>
      </c>
    </row>
    <row r="161" spans="2:32" x14ac:dyDescent="0.2">
      <c r="B161" s="83">
        <v>1</v>
      </c>
      <c r="C161" s="83">
        <v>20</v>
      </c>
      <c r="D161" s="83">
        <v>23</v>
      </c>
      <c r="E161" s="83">
        <f t="shared" si="4"/>
        <v>0</v>
      </c>
      <c r="F161" s="15">
        <v>31.819115865707399</v>
      </c>
      <c r="G161" s="15">
        <v>26.6124226354553</v>
      </c>
      <c r="H161" s="15">
        <v>27.458973256587999</v>
      </c>
      <c r="I161" s="15">
        <v>28.541138775110198</v>
      </c>
      <c r="J161" s="15">
        <v>30.963196054458599</v>
      </c>
      <c r="K161" s="15">
        <v>29.711974192142499</v>
      </c>
      <c r="L161" s="15">
        <v>35.879886526584599</v>
      </c>
      <c r="M161" s="15">
        <v>36.217838177204101</v>
      </c>
      <c r="N161" s="15">
        <v>36.153292423486697</v>
      </c>
      <c r="O161" s="15">
        <v>40.5762252264023</v>
      </c>
      <c r="P161" s="15">
        <v>40.897442985057801</v>
      </c>
      <c r="Q161" s="15">
        <v>43.423526968479202</v>
      </c>
      <c r="R161" s="15">
        <v>43.881272423028904</v>
      </c>
      <c r="S161" s="15">
        <v>45.356658179998398</v>
      </c>
      <c r="T161" s="15">
        <v>47.750954920768699</v>
      </c>
      <c r="U161" s="15">
        <v>55.4077139201164</v>
      </c>
      <c r="V161" s="15">
        <v>58.422968891620599</v>
      </c>
      <c r="W161" s="15">
        <v>57.4685344047546</v>
      </c>
      <c r="X161" s="15">
        <v>62.357224644720603</v>
      </c>
      <c r="Y161" s="15">
        <v>61.696084999799702</v>
      </c>
      <c r="Z161" s="15">
        <v>66.772543489813799</v>
      </c>
      <c r="AA161" s="15">
        <v>74.788596158981306</v>
      </c>
      <c r="AB161" s="15">
        <v>74.381150234580005</v>
      </c>
      <c r="AC161" s="15">
        <v>74.281783326625799</v>
      </c>
      <c r="AD161" s="15">
        <v>79.125209565520294</v>
      </c>
      <c r="AE161" s="15">
        <v>78.966508162260098</v>
      </c>
      <c r="AF161" s="84">
        <f t="shared" si="5"/>
        <v>49.573547554202534</v>
      </c>
    </row>
    <row r="162" spans="2:32" x14ac:dyDescent="0.2">
      <c r="B162" s="83">
        <v>1</v>
      </c>
      <c r="C162" s="83">
        <v>20</v>
      </c>
      <c r="D162" s="83">
        <v>24</v>
      </c>
      <c r="E162" s="83">
        <f t="shared" si="4"/>
        <v>0</v>
      </c>
      <c r="F162" s="15">
        <v>27.4791417236328</v>
      </c>
      <c r="G162" s="15">
        <v>23.805567517965901</v>
      </c>
      <c r="H162" s="15">
        <v>23.861706081390398</v>
      </c>
      <c r="I162" s="15">
        <v>25.3014164228439</v>
      </c>
      <c r="J162" s="15">
        <v>27.8870163145065</v>
      </c>
      <c r="K162" s="15">
        <v>26.293835848331501</v>
      </c>
      <c r="L162" s="15">
        <v>30.8527647612095</v>
      </c>
      <c r="M162" s="15">
        <v>31.188692497730301</v>
      </c>
      <c r="N162" s="15">
        <v>31.825811726093299</v>
      </c>
      <c r="O162" s="15">
        <v>37.457581202745402</v>
      </c>
      <c r="P162" s="15">
        <v>39.1296628050804</v>
      </c>
      <c r="Q162" s="15">
        <v>38.733738262176502</v>
      </c>
      <c r="R162" s="15">
        <v>39.318757042169601</v>
      </c>
      <c r="S162" s="15">
        <v>41.641224931240103</v>
      </c>
      <c r="T162" s="15">
        <v>46.190576581716499</v>
      </c>
      <c r="U162" s="15">
        <v>53.819570803165398</v>
      </c>
      <c r="V162" s="15">
        <v>57.012755169391603</v>
      </c>
      <c r="W162" s="15">
        <v>51.080410541534398</v>
      </c>
      <c r="X162" s="15">
        <v>55.636839889764801</v>
      </c>
      <c r="Y162" s="15">
        <v>54.704715353272903</v>
      </c>
      <c r="Z162" s="15">
        <v>60.140926406681501</v>
      </c>
      <c r="AA162" s="15">
        <v>71.951111170291895</v>
      </c>
      <c r="AB162" s="15">
        <v>65.966343863815098</v>
      </c>
      <c r="AC162" s="15">
        <v>64.350807718731502</v>
      </c>
      <c r="AD162" s="15">
        <v>71.354566244125394</v>
      </c>
      <c r="AE162" s="15">
        <v>71.295434173516895</v>
      </c>
      <c r="AF162" s="84">
        <f t="shared" si="5"/>
        <v>44.933883655889389</v>
      </c>
    </row>
    <row r="163" spans="2:32" x14ac:dyDescent="0.2">
      <c r="B163" s="83">
        <v>1</v>
      </c>
      <c r="C163" s="83">
        <v>21</v>
      </c>
      <c r="D163" s="83">
        <v>1</v>
      </c>
      <c r="E163" s="83">
        <f t="shared" si="4"/>
        <v>0</v>
      </c>
      <c r="F163" s="15">
        <v>24.5580753670931</v>
      </c>
      <c r="G163" s="15">
        <v>21.9242341656409</v>
      </c>
      <c r="H163" s="15">
        <v>22.059946352958701</v>
      </c>
      <c r="I163" s="15">
        <v>23.806071047306101</v>
      </c>
      <c r="J163" s="15">
        <v>26.645755282402</v>
      </c>
      <c r="K163" s="15">
        <v>23.6937767529488</v>
      </c>
      <c r="L163" s="15">
        <v>27.8157900652885</v>
      </c>
      <c r="M163" s="15">
        <v>28.446203070163701</v>
      </c>
      <c r="N163" s="15">
        <v>29.281706804275501</v>
      </c>
      <c r="O163" s="15">
        <v>36.410833223819701</v>
      </c>
      <c r="P163" s="15">
        <v>34.425548282146501</v>
      </c>
      <c r="Q163" s="15">
        <v>34.711475026801203</v>
      </c>
      <c r="R163" s="15">
        <v>35.649098558425898</v>
      </c>
      <c r="S163" s="15">
        <v>37.432089509964001</v>
      </c>
      <c r="T163" s="15">
        <v>41.012286809921299</v>
      </c>
      <c r="U163" s="15">
        <v>49.900117943286901</v>
      </c>
      <c r="V163" s="15">
        <v>50.221089908957502</v>
      </c>
      <c r="W163" s="15">
        <v>44.826925270140201</v>
      </c>
      <c r="X163" s="15">
        <v>49.133455115824901</v>
      </c>
      <c r="Y163" s="15">
        <v>48.513579394817398</v>
      </c>
      <c r="Z163" s="15">
        <v>50.497979325652103</v>
      </c>
      <c r="AA163" s="15">
        <v>57.076694202266602</v>
      </c>
      <c r="AB163" s="15">
        <v>50.733946638168803</v>
      </c>
      <c r="AC163" s="15">
        <v>48.061239036321602</v>
      </c>
      <c r="AD163" s="15">
        <v>59.4324575315677</v>
      </c>
      <c r="AE163" s="15">
        <v>58.816667489051802</v>
      </c>
      <c r="AF163" s="84">
        <f t="shared" si="5"/>
        <v>39.041809314431205</v>
      </c>
    </row>
    <row r="164" spans="2:32" x14ac:dyDescent="0.2">
      <c r="B164" s="83">
        <v>1</v>
      </c>
      <c r="C164" s="83">
        <v>21</v>
      </c>
      <c r="D164" s="83">
        <v>2</v>
      </c>
      <c r="E164" s="83">
        <f t="shared" si="4"/>
        <v>0</v>
      </c>
      <c r="F164" s="15">
        <v>21.199726307272901</v>
      </c>
      <c r="G164" s="15">
        <v>20.646360697622502</v>
      </c>
      <c r="H164" s="15">
        <v>20.443254281520801</v>
      </c>
      <c r="I164" s="15">
        <v>21.6339976527691</v>
      </c>
      <c r="J164" s="15">
        <v>23.803983667135199</v>
      </c>
      <c r="K164" s="15">
        <v>21.692763038396802</v>
      </c>
      <c r="L164" s="15">
        <v>25.847901727676401</v>
      </c>
      <c r="M164" s="15">
        <v>26.407777503490401</v>
      </c>
      <c r="N164" s="15">
        <v>26.970816339969598</v>
      </c>
      <c r="O164" s="15">
        <v>32.185883708000198</v>
      </c>
      <c r="P164" s="15">
        <v>31.844883563995399</v>
      </c>
      <c r="Q164" s="15">
        <v>31.933091388642801</v>
      </c>
      <c r="R164" s="15">
        <v>32.417591372489902</v>
      </c>
      <c r="S164" s="15">
        <v>34.087000941157299</v>
      </c>
      <c r="T164" s="15">
        <v>38.086180196046797</v>
      </c>
      <c r="U164" s="15">
        <v>46.034541720867203</v>
      </c>
      <c r="V164" s="15">
        <v>47.125257834196098</v>
      </c>
      <c r="W164" s="15">
        <v>40.797757891878497</v>
      </c>
      <c r="X164" s="15">
        <v>44.997182752862599</v>
      </c>
      <c r="Y164" s="15">
        <v>42.700331374697399</v>
      </c>
      <c r="Z164" s="15">
        <v>48.131865727961099</v>
      </c>
      <c r="AA164" s="15">
        <v>50.380496187865702</v>
      </c>
      <c r="AB164" s="15">
        <v>44.960633770793699</v>
      </c>
      <c r="AC164" s="15">
        <v>42.955282543182399</v>
      </c>
      <c r="AD164" s="15">
        <v>52.215229918479899</v>
      </c>
      <c r="AE164" s="15">
        <v>54.349746307849898</v>
      </c>
      <c r="AF164" s="84">
        <f t="shared" si="5"/>
        <v>35.532674554493092</v>
      </c>
    </row>
    <row r="165" spans="2:32" x14ac:dyDescent="0.2">
      <c r="B165" s="83">
        <v>1</v>
      </c>
      <c r="C165" s="83">
        <v>21</v>
      </c>
      <c r="D165" s="83">
        <v>3</v>
      </c>
      <c r="E165" s="83">
        <f t="shared" si="4"/>
        <v>0</v>
      </c>
      <c r="F165" s="15">
        <v>19.299921332120899</v>
      </c>
      <c r="G165" s="15">
        <v>20.3450046585587</v>
      </c>
      <c r="H165" s="15">
        <v>20.122607819318802</v>
      </c>
      <c r="I165" s="15">
        <v>20.990470504045501</v>
      </c>
      <c r="J165" s="15">
        <v>22.7384833986759</v>
      </c>
      <c r="K165" s="15">
        <v>21.335550624608999</v>
      </c>
      <c r="L165" s="15">
        <v>25.4325459845066</v>
      </c>
      <c r="M165" s="15">
        <v>25.989620558500299</v>
      </c>
      <c r="N165" s="15">
        <v>26.276977997303</v>
      </c>
      <c r="O165" s="15">
        <v>30.676410718679399</v>
      </c>
      <c r="P165" s="15">
        <v>30.4428507573605</v>
      </c>
      <c r="Q165" s="15">
        <v>30.934387169718701</v>
      </c>
      <c r="R165" s="15">
        <v>31.499562614798499</v>
      </c>
      <c r="S165" s="15">
        <v>33.041503619670898</v>
      </c>
      <c r="T165" s="15">
        <v>36.4225487557352</v>
      </c>
      <c r="U165" s="15">
        <v>43.030398819208102</v>
      </c>
      <c r="V165" s="15">
        <v>44.512039349004603</v>
      </c>
      <c r="W165" s="15">
        <v>39.2652669143677</v>
      </c>
      <c r="X165" s="15">
        <v>42.243155861988697</v>
      </c>
      <c r="Y165" s="15">
        <v>39.7336916038469</v>
      </c>
      <c r="Z165" s="15">
        <v>43.6690224343482</v>
      </c>
      <c r="AA165" s="15">
        <v>46.547502153754202</v>
      </c>
      <c r="AB165" s="15">
        <v>41.098201133659103</v>
      </c>
      <c r="AC165" s="15">
        <v>39.222638489484801</v>
      </c>
      <c r="AD165" s="15">
        <v>47.783256365060801</v>
      </c>
      <c r="AE165" s="15">
        <v>50.303774701595302</v>
      </c>
      <c r="AF165" s="84">
        <f t="shared" si="5"/>
        <v>33.575284397689238</v>
      </c>
    </row>
    <row r="166" spans="2:32" x14ac:dyDescent="0.2">
      <c r="B166" s="83">
        <v>1</v>
      </c>
      <c r="C166" s="83">
        <v>21</v>
      </c>
      <c r="D166" s="83">
        <v>4</v>
      </c>
      <c r="E166" s="83">
        <f t="shared" si="4"/>
        <v>0</v>
      </c>
      <c r="F166" s="15">
        <v>20.143875022828599</v>
      </c>
      <c r="G166" s="15">
        <v>20.2421207514233</v>
      </c>
      <c r="H166" s="15">
        <v>20.107540841340999</v>
      </c>
      <c r="I166" s="15">
        <v>20.530288402795801</v>
      </c>
      <c r="J166" s="15">
        <v>22.1054083790779</v>
      </c>
      <c r="K166" s="15">
        <v>21.5782211265564</v>
      </c>
      <c r="L166" s="15">
        <v>25.541235302388699</v>
      </c>
      <c r="M166" s="15">
        <v>25.966552337884899</v>
      </c>
      <c r="N166" s="15">
        <v>26.158663494348499</v>
      </c>
      <c r="O166" s="15">
        <v>29.5448171339035</v>
      </c>
      <c r="P166" s="15">
        <v>29.554113076448399</v>
      </c>
      <c r="Q166" s="15">
        <v>30.693706681117401</v>
      </c>
      <c r="R166" s="15">
        <v>31.171092327117901</v>
      </c>
      <c r="S166" s="15">
        <v>32.576918175220499</v>
      </c>
      <c r="T166" s="15">
        <v>34.718928226947803</v>
      </c>
      <c r="U166" s="15">
        <v>40.199763943672203</v>
      </c>
      <c r="V166" s="15">
        <v>42.222870592236497</v>
      </c>
      <c r="W166" s="15">
        <v>38.109468711301702</v>
      </c>
      <c r="X166" s="15">
        <v>39.731522181049002</v>
      </c>
      <c r="Y166" s="15">
        <v>36.967241352848703</v>
      </c>
      <c r="Z166" s="15">
        <v>37.866513579610697</v>
      </c>
      <c r="AA166" s="15">
        <v>41.0045339310225</v>
      </c>
      <c r="AB166" s="15">
        <v>38.648721195556199</v>
      </c>
      <c r="AC166" s="15">
        <v>36.506908724337798</v>
      </c>
      <c r="AD166" s="15">
        <v>42.746757455825801</v>
      </c>
      <c r="AE166" s="15">
        <v>43.007526121616401</v>
      </c>
      <c r="AF166" s="84">
        <f t="shared" si="5"/>
        <v>31.832511887249154</v>
      </c>
    </row>
    <row r="167" spans="2:32" x14ac:dyDescent="0.2">
      <c r="B167" s="83">
        <v>1</v>
      </c>
      <c r="C167" s="83">
        <v>21</v>
      </c>
      <c r="D167" s="83">
        <v>5</v>
      </c>
      <c r="E167" s="83">
        <f t="shared" si="4"/>
        <v>0</v>
      </c>
      <c r="F167" s="15">
        <v>21.4908169652224</v>
      </c>
      <c r="G167" s="15">
        <v>21.591703317122501</v>
      </c>
      <c r="H167" s="15">
        <v>21.507287488222101</v>
      </c>
      <c r="I167" s="15">
        <v>21.6806274664402</v>
      </c>
      <c r="J167" s="15">
        <v>23.1545885493755</v>
      </c>
      <c r="K167" s="15">
        <v>23.225646067619302</v>
      </c>
      <c r="L167" s="15">
        <v>26.932190308094</v>
      </c>
      <c r="M167" s="15">
        <v>27.595616979599001</v>
      </c>
      <c r="N167" s="15">
        <v>27.924526869535399</v>
      </c>
      <c r="O167" s="15">
        <v>31.148615315675698</v>
      </c>
      <c r="P167" s="15">
        <v>32.461244567424103</v>
      </c>
      <c r="Q167" s="15">
        <v>33.952568767547596</v>
      </c>
      <c r="R167" s="15">
        <v>33.690951653808398</v>
      </c>
      <c r="S167" s="15">
        <v>35.004030976057102</v>
      </c>
      <c r="T167" s="15">
        <v>37.293803695201902</v>
      </c>
      <c r="U167" s="15">
        <v>42.316575526257999</v>
      </c>
      <c r="V167" s="15">
        <v>48.156704551339097</v>
      </c>
      <c r="W167" s="15">
        <v>41.7593592306972</v>
      </c>
      <c r="X167" s="15">
        <v>44.521198679268402</v>
      </c>
      <c r="Y167" s="15">
        <v>41.994975741066</v>
      </c>
      <c r="Z167" s="15">
        <v>42.768156412571699</v>
      </c>
      <c r="AA167" s="15">
        <v>49.621557788908497</v>
      </c>
      <c r="AB167" s="15">
        <v>44.833691967517098</v>
      </c>
      <c r="AC167" s="15">
        <v>43.186499603986697</v>
      </c>
      <c r="AD167" s="15">
        <v>48.348428651571297</v>
      </c>
      <c r="AE167" s="15">
        <v>44.328322465896598</v>
      </c>
      <c r="AF167" s="84">
        <f t="shared" si="5"/>
        <v>35.018834215616373</v>
      </c>
    </row>
    <row r="168" spans="2:32" x14ac:dyDescent="0.2">
      <c r="B168" s="83">
        <v>1</v>
      </c>
      <c r="C168" s="83">
        <v>21</v>
      </c>
      <c r="D168" s="83">
        <v>6</v>
      </c>
      <c r="E168" s="83">
        <f t="shared" si="4"/>
        <v>0</v>
      </c>
      <c r="F168" s="15">
        <v>25.539400123357801</v>
      </c>
      <c r="G168" s="15">
        <v>26.179553370989701</v>
      </c>
      <c r="H168" s="15">
        <v>26.5209556777477</v>
      </c>
      <c r="I168" s="15">
        <v>24.716452656507499</v>
      </c>
      <c r="J168" s="15">
        <v>25.1219731729031</v>
      </c>
      <c r="K168" s="15">
        <v>29.262577882051499</v>
      </c>
      <c r="L168" s="15">
        <v>33.2592659921646</v>
      </c>
      <c r="M168" s="15">
        <v>33.2535565335751</v>
      </c>
      <c r="N168" s="15">
        <v>33.7529092235565</v>
      </c>
      <c r="O168" s="15">
        <v>33.815820085763903</v>
      </c>
      <c r="P168" s="15">
        <v>38.365751314163198</v>
      </c>
      <c r="Q168" s="15">
        <v>42.5682827663422</v>
      </c>
      <c r="R168" s="15">
        <v>41.610943123340597</v>
      </c>
      <c r="S168" s="15">
        <v>42.672406422615097</v>
      </c>
      <c r="T168" s="15">
        <v>42.564911945819901</v>
      </c>
      <c r="U168" s="15">
        <v>46.709385259389897</v>
      </c>
      <c r="V168" s="15">
        <v>57.120167058825501</v>
      </c>
      <c r="W168" s="15">
        <v>53.342643624469602</v>
      </c>
      <c r="X168" s="15">
        <v>56.246260981261699</v>
      </c>
      <c r="Y168" s="15">
        <v>53.577701530806699</v>
      </c>
      <c r="Z168" s="15">
        <v>49.3138351190686</v>
      </c>
      <c r="AA168" s="15">
        <v>61.6119337992072</v>
      </c>
      <c r="AB168" s="15">
        <v>59.267836393594699</v>
      </c>
      <c r="AC168" s="15">
        <v>57.680939172476499</v>
      </c>
      <c r="AD168" s="15">
        <v>65.048594183206603</v>
      </c>
      <c r="AE168" s="15">
        <v>56.760256604909898</v>
      </c>
      <c r="AF168" s="84">
        <f t="shared" si="5"/>
        <v>42.918627462235207</v>
      </c>
    </row>
    <row r="169" spans="2:32" x14ac:dyDescent="0.2">
      <c r="B169" s="83">
        <v>1</v>
      </c>
      <c r="C169" s="83">
        <v>21</v>
      </c>
      <c r="D169" s="83">
        <v>23</v>
      </c>
      <c r="E169" s="83">
        <f t="shared" si="4"/>
        <v>0</v>
      </c>
      <c r="F169" s="15">
        <v>30.6549752602577</v>
      </c>
      <c r="G169" s="15">
        <v>26.078323335466699</v>
      </c>
      <c r="H169" s="15">
        <v>26.8656197080612</v>
      </c>
      <c r="I169" s="15">
        <v>26.675817115783701</v>
      </c>
      <c r="J169" s="15">
        <v>27.892757842063901</v>
      </c>
      <c r="K169" s="15">
        <v>29.380981615066499</v>
      </c>
      <c r="L169" s="15">
        <v>34.391099864721298</v>
      </c>
      <c r="M169" s="15">
        <v>34.578665728330598</v>
      </c>
      <c r="N169" s="15">
        <v>35.282003954887401</v>
      </c>
      <c r="O169" s="15">
        <v>38.382681524276698</v>
      </c>
      <c r="P169" s="15">
        <v>38.9153653409481</v>
      </c>
      <c r="Q169" s="15">
        <v>41.800132668733603</v>
      </c>
      <c r="R169" s="15">
        <v>43.221082806587198</v>
      </c>
      <c r="S169" s="15">
        <v>46.217667990207701</v>
      </c>
      <c r="T169" s="15">
        <v>49.294091877698897</v>
      </c>
      <c r="U169" s="15">
        <v>59.456836145400999</v>
      </c>
      <c r="V169" s="15">
        <v>54.436233545303303</v>
      </c>
      <c r="W169" s="15">
        <v>58.410279491186103</v>
      </c>
      <c r="X169" s="15">
        <v>61.757646726846701</v>
      </c>
      <c r="Y169" s="15">
        <v>61.374937941789597</v>
      </c>
      <c r="Z169" s="15">
        <v>73.886133067130999</v>
      </c>
      <c r="AA169" s="15">
        <v>71.220471689104997</v>
      </c>
      <c r="AB169" s="15">
        <v>74.726158883422599</v>
      </c>
      <c r="AC169" s="15">
        <v>79.180721137285204</v>
      </c>
      <c r="AD169" s="15">
        <v>88.615681309580793</v>
      </c>
      <c r="AE169" s="15">
        <v>103.92250342536001</v>
      </c>
      <c r="AF169" s="84">
        <f t="shared" si="5"/>
        <v>50.639187307519329</v>
      </c>
    </row>
    <row r="170" spans="2:32" x14ac:dyDescent="0.2">
      <c r="B170" s="83">
        <v>1</v>
      </c>
      <c r="C170" s="83">
        <v>21</v>
      </c>
      <c r="D170" s="83">
        <v>24</v>
      </c>
      <c r="E170" s="83">
        <f t="shared" si="4"/>
        <v>0</v>
      </c>
      <c r="F170" s="15">
        <v>26.3972997316122</v>
      </c>
      <c r="G170" s="15">
        <v>23.146878990584501</v>
      </c>
      <c r="H170" s="15">
        <v>23.9312170403004</v>
      </c>
      <c r="I170" s="15">
        <v>24.214878463268299</v>
      </c>
      <c r="J170" s="15">
        <v>25.408341298341799</v>
      </c>
      <c r="K170" s="15">
        <v>25.500961847543699</v>
      </c>
      <c r="L170" s="15">
        <v>29.9104911775589</v>
      </c>
      <c r="M170" s="15">
        <v>30.086377353668201</v>
      </c>
      <c r="N170" s="15">
        <v>31.480616243600799</v>
      </c>
      <c r="O170" s="15">
        <v>35.740275385856599</v>
      </c>
      <c r="P170" s="15">
        <v>34.533280975341803</v>
      </c>
      <c r="Q170" s="15">
        <v>36.991793767452201</v>
      </c>
      <c r="R170" s="15">
        <v>37.544051288604699</v>
      </c>
      <c r="S170" s="15">
        <v>41.993760017871899</v>
      </c>
      <c r="T170" s="15">
        <v>47.376905311107599</v>
      </c>
      <c r="U170" s="15">
        <v>54.988785816192603</v>
      </c>
      <c r="V170" s="15">
        <v>48.502014775514603</v>
      </c>
      <c r="W170" s="15">
        <v>51.669851823806802</v>
      </c>
      <c r="X170" s="15">
        <v>54.582573192119597</v>
      </c>
      <c r="Y170" s="15">
        <v>55.463502727746999</v>
      </c>
      <c r="Z170" s="15">
        <v>69.068758522808594</v>
      </c>
      <c r="AA170" s="15">
        <v>62.919567757308499</v>
      </c>
      <c r="AB170" s="15">
        <v>63.585517877966197</v>
      </c>
      <c r="AC170" s="15">
        <v>65.970194889068594</v>
      </c>
      <c r="AD170" s="15">
        <v>72.883885899543799</v>
      </c>
      <c r="AE170" s="15">
        <v>87.474523957610103</v>
      </c>
      <c r="AF170" s="84">
        <f t="shared" si="5"/>
        <v>44.667934851246159</v>
      </c>
    </row>
    <row r="171" spans="2:32" x14ac:dyDescent="0.2">
      <c r="B171" s="83">
        <v>1</v>
      </c>
      <c r="C171" s="83">
        <v>22</v>
      </c>
      <c r="D171" s="83">
        <v>1</v>
      </c>
      <c r="E171" s="83">
        <f t="shared" si="4"/>
        <v>0</v>
      </c>
      <c r="F171" s="15">
        <v>23.7910822936893</v>
      </c>
      <c r="G171" s="15">
        <v>22.277819326061898</v>
      </c>
      <c r="H171" s="15">
        <v>23.641393682718299</v>
      </c>
      <c r="I171" s="15">
        <v>24.3637462863922</v>
      </c>
      <c r="J171" s="15">
        <v>23.417777014732401</v>
      </c>
      <c r="K171" s="15">
        <v>24.064730918407399</v>
      </c>
      <c r="L171" s="15">
        <v>28.385536832570999</v>
      </c>
      <c r="M171" s="15">
        <v>28.988682498454999</v>
      </c>
      <c r="N171" s="15">
        <v>32.379357913017301</v>
      </c>
      <c r="O171" s="15">
        <v>33.477256662368802</v>
      </c>
      <c r="P171" s="15">
        <v>33.456387413978597</v>
      </c>
      <c r="Q171" s="15">
        <v>35.644778656005897</v>
      </c>
      <c r="R171" s="15">
        <v>37.339957639455797</v>
      </c>
      <c r="S171" s="15">
        <v>41.099386830568299</v>
      </c>
      <c r="T171" s="15">
        <v>48.479256839752203</v>
      </c>
      <c r="U171" s="15">
        <v>53.4723901350498</v>
      </c>
      <c r="V171" s="15">
        <v>46.142362155914299</v>
      </c>
      <c r="W171" s="15">
        <v>50.259657985210403</v>
      </c>
      <c r="X171" s="15">
        <v>52.945093253850899</v>
      </c>
      <c r="Y171" s="15">
        <v>56.763140042304997</v>
      </c>
      <c r="Z171" s="15">
        <v>72.659897724390007</v>
      </c>
      <c r="AA171" s="15">
        <v>61.571469244480099</v>
      </c>
      <c r="AB171" s="15">
        <v>62.602658581018403</v>
      </c>
      <c r="AC171" s="15">
        <v>70.407321995019899</v>
      </c>
      <c r="AD171" s="15">
        <v>72.8202724885046</v>
      </c>
      <c r="AE171" s="15">
        <v>90.161600856512806</v>
      </c>
      <c r="AF171" s="84">
        <f t="shared" si="5"/>
        <v>44.254346741170409</v>
      </c>
    </row>
    <row r="172" spans="2:32" x14ac:dyDescent="0.2">
      <c r="B172" s="83">
        <v>1</v>
      </c>
      <c r="C172" s="83">
        <v>22</v>
      </c>
      <c r="D172" s="83">
        <v>2</v>
      </c>
      <c r="E172" s="83">
        <f t="shared" si="4"/>
        <v>0</v>
      </c>
      <c r="F172" s="15">
        <v>21.6088867856264</v>
      </c>
      <c r="G172" s="15">
        <v>21.285395092117099</v>
      </c>
      <c r="H172" s="15">
        <v>22.135064319610599</v>
      </c>
      <c r="I172" s="15">
        <v>22.726430706500999</v>
      </c>
      <c r="J172" s="15">
        <v>22.3197806248665</v>
      </c>
      <c r="K172" s="15">
        <v>22.876477921724302</v>
      </c>
      <c r="L172" s="15">
        <v>27.169250277042401</v>
      </c>
      <c r="M172" s="15">
        <v>27.412048187017401</v>
      </c>
      <c r="N172" s="15">
        <v>30.1019957475662</v>
      </c>
      <c r="O172" s="15">
        <v>31.8935929079056</v>
      </c>
      <c r="P172" s="15">
        <v>31.896243048191099</v>
      </c>
      <c r="Q172" s="15">
        <v>33.9180432267189</v>
      </c>
      <c r="R172" s="15">
        <v>35.760672712564499</v>
      </c>
      <c r="S172" s="15">
        <v>39.550192496776603</v>
      </c>
      <c r="T172" s="15">
        <v>47.532114205121999</v>
      </c>
      <c r="U172" s="15">
        <v>53.018288908720002</v>
      </c>
      <c r="V172" s="15">
        <v>46.156135663271002</v>
      </c>
      <c r="W172" s="15">
        <v>51.762117602586699</v>
      </c>
      <c r="X172" s="15">
        <v>54.492653308868398</v>
      </c>
      <c r="Y172" s="15">
        <v>64.185057820081695</v>
      </c>
      <c r="Z172" s="15">
        <v>82.279439416646994</v>
      </c>
      <c r="AA172" s="15">
        <v>65.6435534100533</v>
      </c>
      <c r="AB172" s="15">
        <v>65.181199170589494</v>
      </c>
      <c r="AC172" s="15">
        <v>72.825674706757098</v>
      </c>
      <c r="AD172" s="15">
        <v>73.015311793088898</v>
      </c>
      <c r="AE172" s="15">
        <v>88.281345386981997</v>
      </c>
      <c r="AF172" s="84">
        <f t="shared" si="5"/>
        <v>44.424114055653703</v>
      </c>
    </row>
    <row r="173" spans="2:32" x14ac:dyDescent="0.2">
      <c r="B173" s="83">
        <v>1</v>
      </c>
      <c r="C173" s="83">
        <v>22</v>
      </c>
      <c r="D173" s="83">
        <v>3</v>
      </c>
      <c r="E173" s="83">
        <f t="shared" si="4"/>
        <v>0</v>
      </c>
      <c r="F173" s="15">
        <v>21.203055316612101</v>
      </c>
      <c r="G173" s="15">
        <v>20.824376495060601</v>
      </c>
      <c r="H173" s="15">
        <v>21.511973082303999</v>
      </c>
      <c r="I173" s="15">
        <v>21.7950244162083</v>
      </c>
      <c r="J173" s="15">
        <v>21.967382118940399</v>
      </c>
      <c r="K173" s="15">
        <v>22.563002677679101</v>
      </c>
      <c r="L173" s="15">
        <v>26.916407788515102</v>
      </c>
      <c r="M173" s="15">
        <v>27.145943870782901</v>
      </c>
      <c r="N173" s="15">
        <v>29.424459763765299</v>
      </c>
      <c r="O173" s="15">
        <v>31.647258652925501</v>
      </c>
      <c r="P173" s="15">
        <v>31.485255981445299</v>
      </c>
      <c r="Q173" s="15">
        <v>33.866948423624002</v>
      </c>
      <c r="R173" s="15">
        <v>35.452465995550199</v>
      </c>
      <c r="S173" s="15">
        <v>39.0490470819473</v>
      </c>
      <c r="T173" s="15">
        <v>46.443743875742001</v>
      </c>
      <c r="U173" s="15">
        <v>53.177766218662299</v>
      </c>
      <c r="V173" s="15">
        <v>44.980472275972403</v>
      </c>
      <c r="W173" s="15">
        <v>49.678293075084703</v>
      </c>
      <c r="X173" s="15">
        <v>52.985329808473601</v>
      </c>
      <c r="Y173" s="15">
        <v>62.162062134504303</v>
      </c>
      <c r="Z173" s="15">
        <v>75.541569494247398</v>
      </c>
      <c r="AA173" s="15">
        <v>65.629213143259307</v>
      </c>
      <c r="AB173" s="15">
        <v>65.4519853152037</v>
      </c>
      <c r="AC173" s="15">
        <v>73.318487298399205</v>
      </c>
      <c r="AD173" s="15">
        <v>76.035790057182297</v>
      </c>
      <c r="AE173" s="15">
        <v>87.854023920774495</v>
      </c>
      <c r="AF173" s="84">
        <f t="shared" si="5"/>
        <v>43.773513010879462</v>
      </c>
    </row>
    <row r="174" spans="2:32" x14ac:dyDescent="0.2">
      <c r="B174" s="83">
        <v>1</v>
      </c>
      <c r="C174" s="83">
        <v>22</v>
      </c>
      <c r="D174" s="83">
        <v>4</v>
      </c>
      <c r="E174" s="83">
        <f t="shared" si="4"/>
        <v>0</v>
      </c>
      <c r="F174" s="15">
        <v>21.0357315890789</v>
      </c>
      <c r="G174" s="15">
        <v>20.7613039623478</v>
      </c>
      <c r="H174" s="15">
        <v>21.3400804832727</v>
      </c>
      <c r="I174" s="15">
        <v>21.286392819881399</v>
      </c>
      <c r="J174" s="15">
        <v>21.8971935422421</v>
      </c>
      <c r="K174" s="15">
        <v>22.617364762067801</v>
      </c>
      <c r="L174" s="15">
        <v>26.807332610845599</v>
      </c>
      <c r="M174" s="15">
        <v>27.182146504402201</v>
      </c>
      <c r="N174" s="15">
        <v>28.825172082185698</v>
      </c>
      <c r="O174" s="15">
        <v>31.1532390122414</v>
      </c>
      <c r="P174" s="15">
        <v>31.3866585044861</v>
      </c>
      <c r="Q174" s="15">
        <v>33.511138886451697</v>
      </c>
      <c r="R174" s="15">
        <v>35.212397257328</v>
      </c>
      <c r="S174" s="15">
        <v>38.0046804656982</v>
      </c>
      <c r="T174" s="15">
        <v>44.285540083646801</v>
      </c>
      <c r="U174" s="15">
        <v>53.576392742156997</v>
      </c>
      <c r="V174" s="15">
        <v>45.127588885545698</v>
      </c>
      <c r="W174" s="15">
        <v>48.672786744356202</v>
      </c>
      <c r="X174" s="15">
        <v>52.497122676849401</v>
      </c>
      <c r="Y174" s="15">
        <v>61.279586451291998</v>
      </c>
      <c r="Z174" s="15">
        <v>74.385621742486904</v>
      </c>
      <c r="AA174" s="15">
        <v>69.057845693200804</v>
      </c>
      <c r="AB174" s="15">
        <v>67.7889383454621</v>
      </c>
      <c r="AC174" s="15">
        <v>74.720158415675201</v>
      </c>
      <c r="AD174" s="15">
        <v>77.690991710185997</v>
      </c>
      <c r="AE174" s="15">
        <v>87.292745892286305</v>
      </c>
      <c r="AF174" s="84">
        <f t="shared" si="5"/>
        <v>43.746005840987465</v>
      </c>
    </row>
    <row r="175" spans="2:32" x14ac:dyDescent="0.2">
      <c r="B175" s="83">
        <v>1</v>
      </c>
      <c r="C175" s="83">
        <v>22</v>
      </c>
      <c r="D175" s="83">
        <v>5</v>
      </c>
      <c r="E175" s="83">
        <f t="shared" si="4"/>
        <v>0</v>
      </c>
      <c r="F175" s="15">
        <v>22.018072614192999</v>
      </c>
      <c r="G175" s="15">
        <v>21.7936754462248</v>
      </c>
      <c r="H175" s="15">
        <v>22.043352933347201</v>
      </c>
      <c r="I175" s="15">
        <v>21.428203831911102</v>
      </c>
      <c r="J175" s="15">
        <v>23.226908359527599</v>
      </c>
      <c r="K175" s="15">
        <v>23.759730625629398</v>
      </c>
      <c r="L175" s="15">
        <v>27.738135337829601</v>
      </c>
      <c r="M175" s="15">
        <v>28.317127748489401</v>
      </c>
      <c r="N175" s="15">
        <v>29.395057347536099</v>
      </c>
      <c r="O175" s="15">
        <v>32.787700045585602</v>
      </c>
      <c r="P175" s="15">
        <v>32.901357328414903</v>
      </c>
      <c r="Q175" s="15">
        <v>35.288776368379601</v>
      </c>
      <c r="R175" s="15">
        <v>36.614387014150601</v>
      </c>
      <c r="S175" s="15">
        <v>38.164103053331402</v>
      </c>
      <c r="T175" s="15">
        <v>44.044595361232801</v>
      </c>
      <c r="U175" s="15">
        <v>56.660917945146601</v>
      </c>
      <c r="V175" s="15">
        <v>47.470200033903097</v>
      </c>
      <c r="W175" s="15">
        <v>50.815906294584302</v>
      </c>
      <c r="X175" s="15">
        <v>54.714910277843501</v>
      </c>
      <c r="Y175" s="15">
        <v>61.663976907491701</v>
      </c>
      <c r="Z175" s="15">
        <v>73.945518225491</v>
      </c>
      <c r="AA175" s="15">
        <v>72.658690687656403</v>
      </c>
      <c r="AB175" s="15">
        <v>70.494212837219195</v>
      </c>
      <c r="AC175" s="15">
        <v>78.192636973857901</v>
      </c>
      <c r="AD175" s="15">
        <v>81.468751935243603</v>
      </c>
      <c r="AE175" s="15">
        <v>87.774811211585998</v>
      </c>
      <c r="AF175" s="84">
        <f t="shared" si="5"/>
        <v>45.206989105607938</v>
      </c>
    </row>
    <row r="176" spans="2:32" x14ac:dyDescent="0.2">
      <c r="B176" s="83">
        <v>1</v>
      </c>
      <c r="C176" s="83">
        <v>22</v>
      </c>
      <c r="D176" s="83">
        <v>6</v>
      </c>
      <c r="E176" s="83">
        <f t="shared" si="4"/>
        <v>0</v>
      </c>
      <c r="F176" s="15">
        <v>25.890422068238301</v>
      </c>
      <c r="G176" s="15">
        <v>26.9655011038104</v>
      </c>
      <c r="H176" s="15">
        <v>26.099397953748699</v>
      </c>
      <c r="I176" s="15">
        <v>24.8621091840267</v>
      </c>
      <c r="J176" s="15">
        <v>28.4411337690353</v>
      </c>
      <c r="K176" s="15">
        <v>30.9256717617512</v>
      </c>
      <c r="L176" s="15">
        <v>36.046508080244102</v>
      </c>
      <c r="M176" s="15">
        <v>36.590200295925101</v>
      </c>
      <c r="N176" s="15">
        <v>35.280317819595297</v>
      </c>
      <c r="O176" s="15">
        <v>40.8878175308704</v>
      </c>
      <c r="P176" s="15">
        <v>42.686367478370698</v>
      </c>
      <c r="Q176" s="15">
        <v>45.336874054908797</v>
      </c>
      <c r="R176" s="15">
        <v>47.027478776931801</v>
      </c>
      <c r="S176" s="15">
        <v>45.952191184997602</v>
      </c>
      <c r="T176" s="15">
        <v>50.363554459810302</v>
      </c>
      <c r="U176" s="15">
        <v>66.798975249767295</v>
      </c>
      <c r="V176" s="15">
        <v>58.691603878736501</v>
      </c>
      <c r="W176" s="15">
        <v>61.406379648447</v>
      </c>
      <c r="X176" s="15">
        <v>66.210121535778001</v>
      </c>
      <c r="Y176" s="15">
        <v>68.256165313780301</v>
      </c>
      <c r="Z176" s="15">
        <v>81.135228127747794</v>
      </c>
      <c r="AA176" s="15">
        <v>85.329766920506998</v>
      </c>
      <c r="AB176" s="15">
        <v>83.662640471100801</v>
      </c>
      <c r="AC176" s="15">
        <v>92.418610483884805</v>
      </c>
      <c r="AD176" s="15">
        <v>95.254154567003297</v>
      </c>
      <c r="AE176" s="15">
        <v>89.352892581939699</v>
      </c>
      <c r="AF176" s="84">
        <f t="shared" si="5"/>
        <v>53.533541703882968</v>
      </c>
    </row>
    <row r="177" spans="2:32" x14ac:dyDescent="0.2">
      <c r="B177" s="83">
        <v>1</v>
      </c>
      <c r="C177" s="83">
        <v>22</v>
      </c>
      <c r="D177" s="83">
        <v>23</v>
      </c>
      <c r="E177" s="83">
        <f t="shared" si="4"/>
        <v>0</v>
      </c>
      <c r="F177" s="15">
        <v>29.9326746811867</v>
      </c>
      <c r="G177" s="15">
        <v>27.606237435531199</v>
      </c>
      <c r="H177" s="15">
        <v>28.222821183443099</v>
      </c>
      <c r="I177" s="15">
        <v>27.268884651184099</v>
      </c>
      <c r="J177" s="15">
        <v>29.639123957395601</v>
      </c>
      <c r="K177" s="15">
        <v>32.183574659347499</v>
      </c>
      <c r="L177" s="15">
        <v>36.428049372196199</v>
      </c>
      <c r="M177" s="15">
        <v>37.383581039667099</v>
      </c>
      <c r="N177" s="15">
        <v>37.450397396326103</v>
      </c>
      <c r="O177" s="15">
        <v>39.017660624742497</v>
      </c>
      <c r="P177" s="15">
        <v>40.803026369333303</v>
      </c>
      <c r="Q177" s="15">
        <v>44.900362996816597</v>
      </c>
      <c r="R177" s="15">
        <v>44.730936957180496</v>
      </c>
      <c r="S177" s="15">
        <v>46.949984337091401</v>
      </c>
      <c r="T177" s="15">
        <v>53.901804947137798</v>
      </c>
      <c r="U177" s="15">
        <v>52.424719377279303</v>
      </c>
      <c r="V177" s="15">
        <v>57.2673044192791</v>
      </c>
      <c r="W177" s="15">
        <v>58.782571197509803</v>
      </c>
      <c r="X177" s="15">
        <v>61.918997131347702</v>
      </c>
      <c r="Y177" s="15">
        <v>71.585046339750306</v>
      </c>
      <c r="Z177" s="15">
        <v>74.933055204391493</v>
      </c>
      <c r="AA177" s="15">
        <v>76.843937501668904</v>
      </c>
      <c r="AB177" s="15">
        <v>80.819141991138494</v>
      </c>
      <c r="AC177" s="15">
        <v>80.584205752372696</v>
      </c>
      <c r="AD177" s="15">
        <v>97.0656457098722</v>
      </c>
      <c r="AE177" s="15">
        <v>133.35156126898499</v>
      </c>
      <c r="AF177" s="84">
        <f t="shared" si="5"/>
        <v>53.922896403929791</v>
      </c>
    </row>
    <row r="178" spans="2:32" x14ac:dyDescent="0.2">
      <c r="B178" s="83">
        <v>1</v>
      </c>
      <c r="C178" s="83">
        <v>22</v>
      </c>
      <c r="D178" s="83">
        <v>24</v>
      </c>
      <c r="E178" s="83">
        <f t="shared" si="4"/>
        <v>0</v>
      </c>
      <c r="F178" s="15">
        <v>26.433489416956899</v>
      </c>
      <c r="G178" s="15">
        <v>24.397271795900998</v>
      </c>
      <c r="H178" s="15">
        <v>25.339556762695299</v>
      </c>
      <c r="I178" s="15">
        <v>24.331567356109598</v>
      </c>
      <c r="J178" s="15">
        <v>25.4970999360085</v>
      </c>
      <c r="K178" s="15">
        <v>26.797915446043</v>
      </c>
      <c r="L178" s="15">
        <v>30.7343504190445</v>
      </c>
      <c r="M178" s="15">
        <v>32.476297971487</v>
      </c>
      <c r="N178" s="15">
        <v>32.986381507635102</v>
      </c>
      <c r="O178" s="15">
        <v>34.111110255479801</v>
      </c>
      <c r="P178" s="15">
        <v>35.592047204494499</v>
      </c>
      <c r="Q178" s="15">
        <v>38.297426984787002</v>
      </c>
      <c r="R178" s="15">
        <v>38.761099896907801</v>
      </c>
      <c r="S178" s="15">
        <v>42.798092095851899</v>
      </c>
      <c r="T178" s="15">
        <v>48.9471630723476</v>
      </c>
      <c r="U178" s="15">
        <v>45.155311886787402</v>
      </c>
      <c r="V178" s="15">
        <v>48.513281381845502</v>
      </c>
      <c r="W178" s="15">
        <v>50.622514054298399</v>
      </c>
      <c r="X178" s="15">
        <v>53.546127781152698</v>
      </c>
      <c r="Y178" s="15">
        <v>62.970227775096902</v>
      </c>
      <c r="Z178" s="15">
        <v>67.0459316661358</v>
      </c>
      <c r="AA178" s="15">
        <v>62.875286177635203</v>
      </c>
      <c r="AB178" s="15">
        <v>63.179334735214702</v>
      </c>
      <c r="AC178" s="15">
        <v>65.612370321482402</v>
      </c>
      <c r="AD178" s="15">
        <v>72.484054987907399</v>
      </c>
      <c r="AE178" s="15">
        <v>85.074700497150403</v>
      </c>
      <c r="AF178" s="84">
        <f t="shared" si="5"/>
        <v>44.791538899479093</v>
      </c>
    </row>
    <row r="179" spans="2:32" x14ac:dyDescent="0.2">
      <c r="B179" s="83">
        <v>1</v>
      </c>
      <c r="C179" s="83">
        <v>23</v>
      </c>
      <c r="D179" s="83">
        <v>1</v>
      </c>
      <c r="E179" s="83">
        <f t="shared" si="4"/>
        <v>0</v>
      </c>
      <c r="F179" s="15">
        <v>23.791051882266999</v>
      </c>
      <c r="G179" s="15">
        <v>23.177904737209801</v>
      </c>
      <c r="H179" s="15">
        <v>24.774288887500798</v>
      </c>
      <c r="I179" s="15">
        <v>22.1844930021763</v>
      </c>
      <c r="J179" s="15">
        <v>23.697662302493999</v>
      </c>
      <c r="K179" s="15">
        <v>25.298695281743999</v>
      </c>
      <c r="L179" s="15">
        <v>29.122722459077799</v>
      </c>
      <c r="M179" s="15">
        <v>32.231949817657501</v>
      </c>
      <c r="N179" s="15">
        <v>34.241052479743999</v>
      </c>
      <c r="O179" s="15">
        <v>33.164131120920203</v>
      </c>
      <c r="P179" s="15">
        <v>34.980804279327401</v>
      </c>
      <c r="Q179" s="15">
        <v>37.2591307384968</v>
      </c>
      <c r="R179" s="15">
        <v>37.932756845712703</v>
      </c>
      <c r="S179" s="15">
        <v>44.211683773040797</v>
      </c>
      <c r="T179" s="15">
        <v>47.6792646353245</v>
      </c>
      <c r="U179" s="15">
        <v>42.769904104471202</v>
      </c>
      <c r="V179" s="15">
        <v>44.963757631540297</v>
      </c>
      <c r="W179" s="15">
        <v>47.587430598258997</v>
      </c>
      <c r="X179" s="15">
        <v>51.645234395265597</v>
      </c>
      <c r="Y179" s="15">
        <v>65.2709623942375</v>
      </c>
      <c r="Z179" s="15">
        <v>60.222367163658099</v>
      </c>
      <c r="AA179" s="15">
        <v>57.490778270244597</v>
      </c>
      <c r="AB179" s="15">
        <v>63.2432833337784</v>
      </c>
      <c r="AC179" s="15">
        <v>61.233335439205199</v>
      </c>
      <c r="AD179" s="15">
        <v>67.125915888667095</v>
      </c>
      <c r="AE179" s="15">
        <v>75.867020293474198</v>
      </c>
      <c r="AF179" s="84">
        <f t="shared" si="5"/>
        <v>42.737214682903648</v>
      </c>
    </row>
    <row r="180" spans="2:32" x14ac:dyDescent="0.2">
      <c r="B180" s="83">
        <v>1</v>
      </c>
      <c r="C180" s="83">
        <v>23</v>
      </c>
      <c r="D180" s="83">
        <v>2</v>
      </c>
      <c r="E180" s="83">
        <f t="shared" si="4"/>
        <v>0</v>
      </c>
      <c r="F180" s="15">
        <v>22.2008237089515</v>
      </c>
      <c r="G180" s="15">
        <v>22.335232183604901</v>
      </c>
      <c r="H180" s="15">
        <v>23.023115117549899</v>
      </c>
      <c r="I180" s="15">
        <v>21.2171297402382</v>
      </c>
      <c r="J180" s="15">
        <v>22.627238533735301</v>
      </c>
      <c r="K180" s="15">
        <v>23.970861067056699</v>
      </c>
      <c r="L180" s="15">
        <v>27.795246999979</v>
      </c>
      <c r="M180" s="15">
        <v>29.907040760278701</v>
      </c>
      <c r="N180" s="15">
        <v>32.308108484029802</v>
      </c>
      <c r="O180" s="15">
        <v>31.385671490907701</v>
      </c>
      <c r="P180" s="15">
        <v>33.104062675237699</v>
      </c>
      <c r="Q180" s="15">
        <v>35.894071598053003</v>
      </c>
      <c r="R180" s="15">
        <v>36.326114312887199</v>
      </c>
      <c r="S180" s="15">
        <v>42.636959699153898</v>
      </c>
      <c r="T180" s="15">
        <v>47.352540649652497</v>
      </c>
      <c r="U180" s="15">
        <v>42.113540468692797</v>
      </c>
      <c r="V180" s="15">
        <v>44.235949612140701</v>
      </c>
      <c r="W180" s="15">
        <v>47.061717839956302</v>
      </c>
      <c r="X180" s="15">
        <v>53.6061118774414</v>
      </c>
      <c r="Y180" s="15">
        <v>71.748725469350802</v>
      </c>
      <c r="Z180" s="15">
        <v>63.722466440200797</v>
      </c>
      <c r="AA180" s="15">
        <v>59.560486293077503</v>
      </c>
      <c r="AB180" s="15">
        <v>65.929662901878402</v>
      </c>
      <c r="AC180" s="15">
        <v>63.841242262363401</v>
      </c>
      <c r="AD180" s="15">
        <v>74.260993216514606</v>
      </c>
      <c r="AE180" s="15">
        <v>78.345471185892805</v>
      </c>
      <c r="AF180" s="84">
        <f t="shared" si="5"/>
        <v>42.942714791877911</v>
      </c>
    </row>
    <row r="181" spans="2:32" x14ac:dyDescent="0.2">
      <c r="B181" s="83">
        <v>1</v>
      </c>
      <c r="C181" s="83">
        <v>23</v>
      </c>
      <c r="D181" s="83">
        <v>3</v>
      </c>
      <c r="E181" s="83">
        <f t="shared" si="4"/>
        <v>0</v>
      </c>
      <c r="F181" s="15">
        <v>20.8886654834747</v>
      </c>
      <c r="G181" s="15">
        <v>21.979310349789898</v>
      </c>
      <c r="H181" s="15">
        <v>22.2258559112549</v>
      </c>
      <c r="I181" s="15">
        <v>20.874880165338499</v>
      </c>
      <c r="J181" s="15">
        <v>22.317343065023401</v>
      </c>
      <c r="K181" s="15">
        <v>23.577663463592501</v>
      </c>
      <c r="L181" s="15">
        <v>27.598692879676801</v>
      </c>
      <c r="M181" s="15">
        <v>29.072591978550001</v>
      </c>
      <c r="N181" s="15">
        <v>30.5370158176422</v>
      </c>
      <c r="O181" s="15">
        <v>30.706851537942899</v>
      </c>
      <c r="P181" s="15">
        <v>32.363331872224798</v>
      </c>
      <c r="Q181" s="15">
        <v>35.187519050359697</v>
      </c>
      <c r="R181" s="15">
        <v>35.6458169605732</v>
      </c>
      <c r="S181" s="15">
        <v>40.802858880758301</v>
      </c>
      <c r="T181" s="15">
        <v>46.629273207187701</v>
      </c>
      <c r="U181" s="15">
        <v>41.259462193489099</v>
      </c>
      <c r="V181" s="15">
        <v>43.460100070953402</v>
      </c>
      <c r="W181" s="15">
        <v>46.054254388094002</v>
      </c>
      <c r="X181" s="15">
        <v>52.429883858203901</v>
      </c>
      <c r="Y181" s="15">
        <v>69.906217132091498</v>
      </c>
      <c r="Z181" s="15">
        <v>64.244049134492897</v>
      </c>
      <c r="AA181" s="15">
        <v>60.614792745828602</v>
      </c>
      <c r="AB181" s="15">
        <v>65.906178349018106</v>
      </c>
      <c r="AC181" s="15">
        <v>64.494507422924002</v>
      </c>
      <c r="AD181" s="15">
        <v>74.373466561078999</v>
      </c>
      <c r="AE181" s="15">
        <v>79.873855680510403</v>
      </c>
      <c r="AF181" s="84">
        <f t="shared" si="5"/>
        <v>42.424016852310551</v>
      </c>
    </row>
    <row r="182" spans="2:32" x14ac:dyDescent="0.2">
      <c r="B182" s="83">
        <v>1</v>
      </c>
      <c r="C182" s="83">
        <v>23</v>
      </c>
      <c r="D182" s="83">
        <v>4</v>
      </c>
      <c r="E182" s="83">
        <f t="shared" si="4"/>
        <v>0</v>
      </c>
      <c r="F182" s="15">
        <v>20.334645736455901</v>
      </c>
      <c r="G182" s="15">
        <v>22.146522574795899</v>
      </c>
      <c r="H182" s="15">
        <v>22.131372897148101</v>
      </c>
      <c r="I182" s="15">
        <v>21.247595780849501</v>
      </c>
      <c r="J182" s="15">
        <v>22.5764807496071</v>
      </c>
      <c r="K182" s="15">
        <v>23.734010879993399</v>
      </c>
      <c r="L182" s="15">
        <v>27.833822314262399</v>
      </c>
      <c r="M182" s="15">
        <v>28.997466012477901</v>
      </c>
      <c r="N182" s="15">
        <v>30.170423030138</v>
      </c>
      <c r="O182" s="15">
        <v>31.018099727392201</v>
      </c>
      <c r="P182" s="15">
        <v>32.559267421960797</v>
      </c>
      <c r="Q182" s="15">
        <v>35.522521610736803</v>
      </c>
      <c r="R182" s="15">
        <v>35.827761285305002</v>
      </c>
      <c r="S182" s="15">
        <v>40.646043440818801</v>
      </c>
      <c r="T182" s="15">
        <v>47.738082693099997</v>
      </c>
      <c r="U182" s="15">
        <v>41.8019049706459</v>
      </c>
      <c r="V182" s="15">
        <v>43.686811506271397</v>
      </c>
      <c r="W182" s="15">
        <v>46.564445281744</v>
      </c>
      <c r="X182" s="15">
        <v>53.373605007171598</v>
      </c>
      <c r="Y182" s="15">
        <v>70.431531573534002</v>
      </c>
      <c r="Z182" s="15">
        <v>65.994275722980504</v>
      </c>
      <c r="AA182" s="15">
        <v>63.200216289997101</v>
      </c>
      <c r="AB182" s="15">
        <v>68.039299771785707</v>
      </c>
      <c r="AC182" s="15">
        <v>66.167607202529894</v>
      </c>
      <c r="AD182" s="15">
        <v>74.638305279254894</v>
      </c>
      <c r="AE182" s="15">
        <v>80.261856929331998</v>
      </c>
      <c r="AF182" s="84">
        <f t="shared" si="5"/>
        <v>42.947845218857267</v>
      </c>
    </row>
    <row r="183" spans="2:32" x14ac:dyDescent="0.2">
      <c r="B183" s="83">
        <v>1</v>
      </c>
      <c r="C183" s="83">
        <v>23</v>
      </c>
      <c r="D183" s="83">
        <v>5</v>
      </c>
      <c r="E183" s="83">
        <f t="shared" si="4"/>
        <v>0</v>
      </c>
      <c r="F183" s="15">
        <v>20.597454402208299</v>
      </c>
      <c r="G183" s="15">
        <v>23.481484716761798</v>
      </c>
      <c r="H183" s="15">
        <v>23.653163594007498</v>
      </c>
      <c r="I183" s="15">
        <v>23.167071505308201</v>
      </c>
      <c r="J183" s="15">
        <v>24.536184533834501</v>
      </c>
      <c r="K183" s="15">
        <v>25.451039523839899</v>
      </c>
      <c r="L183" s="15">
        <v>29.7923199086189</v>
      </c>
      <c r="M183" s="15">
        <v>31.098006642341598</v>
      </c>
      <c r="N183" s="15">
        <v>31.9802128276825</v>
      </c>
      <c r="O183" s="15">
        <v>33.960773492336301</v>
      </c>
      <c r="P183" s="15">
        <v>35.2147182517052</v>
      </c>
      <c r="Q183" s="15">
        <v>39.378819335460697</v>
      </c>
      <c r="R183" s="15">
        <v>38.574238347053502</v>
      </c>
      <c r="S183" s="15">
        <v>42.713834392785998</v>
      </c>
      <c r="T183" s="15">
        <v>52.015108189582797</v>
      </c>
      <c r="U183" s="15">
        <v>44.7406552867889</v>
      </c>
      <c r="V183" s="15">
        <v>46.678022228479399</v>
      </c>
      <c r="W183" s="15">
        <v>49.317336895704301</v>
      </c>
      <c r="X183" s="15">
        <v>54.376436300277703</v>
      </c>
      <c r="Y183" s="15">
        <v>69.764646718025205</v>
      </c>
      <c r="Z183" s="15">
        <v>68.882414461135895</v>
      </c>
      <c r="AA183" s="15">
        <v>66.134650784969296</v>
      </c>
      <c r="AB183" s="15">
        <v>70.779860719442397</v>
      </c>
      <c r="AC183" s="15">
        <v>69.956116452932406</v>
      </c>
      <c r="AD183" s="15">
        <v>74.2312577805519</v>
      </c>
      <c r="AE183" s="15">
        <v>80.406733780667196</v>
      </c>
      <c r="AF183" s="84">
        <f t="shared" si="5"/>
        <v>45.033944656634716</v>
      </c>
    </row>
    <row r="184" spans="2:32" x14ac:dyDescent="0.2">
      <c r="B184" s="83">
        <v>1</v>
      </c>
      <c r="C184" s="83">
        <v>23</v>
      </c>
      <c r="D184" s="83">
        <v>6</v>
      </c>
      <c r="E184" s="83">
        <f t="shared" si="4"/>
        <v>0</v>
      </c>
      <c r="F184" s="15">
        <v>24.649704020381002</v>
      </c>
      <c r="G184" s="15">
        <v>25.754324952999301</v>
      </c>
      <c r="H184" s="15">
        <v>25.802284300565699</v>
      </c>
      <c r="I184" s="15">
        <v>28.264521223068201</v>
      </c>
      <c r="J184" s="15">
        <v>31.939208952903702</v>
      </c>
      <c r="K184" s="15">
        <v>32.798602883338901</v>
      </c>
      <c r="L184" s="15">
        <v>37.0669253032207</v>
      </c>
      <c r="M184" s="15">
        <v>36.874769133567803</v>
      </c>
      <c r="N184" s="15">
        <v>36.635984531641</v>
      </c>
      <c r="O184" s="15">
        <v>44.183848686218298</v>
      </c>
      <c r="P184" s="15">
        <v>44.771609179019897</v>
      </c>
      <c r="Q184" s="15">
        <v>50.175815075635903</v>
      </c>
      <c r="R184" s="15">
        <v>48.515541743278497</v>
      </c>
      <c r="S184" s="15">
        <v>49.259913253545797</v>
      </c>
      <c r="T184" s="15">
        <v>60.9164779229164</v>
      </c>
      <c r="U184" s="15">
        <v>56.576442539215101</v>
      </c>
      <c r="V184" s="15">
        <v>59.350488148689301</v>
      </c>
      <c r="W184" s="15">
        <v>62.5157434813976</v>
      </c>
      <c r="X184" s="15">
        <v>65.5867440841198</v>
      </c>
      <c r="Y184" s="15">
        <v>79.155748601675</v>
      </c>
      <c r="Z184" s="15">
        <v>83.300147415399607</v>
      </c>
      <c r="AA184" s="15">
        <v>82.325844899177596</v>
      </c>
      <c r="AB184" s="15">
        <v>87.020325103044499</v>
      </c>
      <c r="AC184" s="15">
        <v>86.252838243961307</v>
      </c>
      <c r="AD184" s="15">
        <v>92.525436633348505</v>
      </c>
      <c r="AE184" s="15">
        <v>98.834614421367604</v>
      </c>
      <c r="AF184" s="84">
        <f t="shared" si="5"/>
        <v>55.040534797449901</v>
      </c>
    </row>
    <row r="185" spans="2:32" x14ac:dyDescent="0.2">
      <c r="B185" s="83">
        <v>1</v>
      </c>
      <c r="C185" s="83">
        <v>23</v>
      </c>
      <c r="D185" s="83">
        <v>23</v>
      </c>
      <c r="E185" s="83">
        <f t="shared" si="4"/>
        <v>0</v>
      </c>
      <c r="F185" s="15">
        <v>31.7020424802303</v>
      </c>
      <c r="G185" s="15">
        <v>27.026577625683899</v>
      </c>
      <c r="H185" s="15">
        <v>26.744297006607098</v>
      </c>
      <c r="I185" s="15">
        <v>27.651956105232198</v>
      </c>
      <c r="J185" s="15">
        <v>30.4446115672588</v>
      </c>
      <c r="K185" s="15">
        <v>32.0943778572083</v>
      </c>
      <c r="L185" s="15">
        <v>37.095210498809799</v>
      </c>
      <c r="M185" s="15">
        <v>37.931169105768198</v>
      </c>
      <c r="N185" s="15">
        <v>37.306767759800003</v>
      </c>
      <c r="O185" s="15">
        <v>40.980542620658902</v>
      </c>
      <c r="P185" s="15">
        <v>43.517143239736598</v>
      </c>
      <c r="Q185" s="15">
        <v>45.929702379465098</v>
      </c>
      <c r="R185" s="15">
        <v>45.534491876602203</v>
      </c>
      <c r="S185" s="15">
        <v>47.770434003353103</v>
      </c>
      <c r="T185" s="15">
        <v>46.691272687196701</v>
      </c>
      <c r="U185" s="15">
        <v>51.6000407485962</v>
      </c>
      <c r="V185" s="15">
        <v>54.947871621131902</v>
      </c>
      <c r="W185" s="15">
        <v>54.5426099057198</v>
      </c>
      <c r="X185" s="15">
        <v>62.848207266807599</v>
      </c>
      <c r="Y185" s="15">
        <v>64.795050330161999</v>
      </c>
      <c r="Z185" s="15">
        <v>64.188888138294203</v>
      </c>
      <c r="AA185" s="15">
        <v>71.383859848976101</v>
      </c>
      <c r="AB185" s="15">
        <v>70.341125419378301</v>
      </c>
      <c r="AC185" s="15">
        <v>71.061971737146393</v>
      </c>
      <c r="AD185" s="15">
        <v>75.206822881937001</v>
      </c>
      <c r="AE185" s="15">
        <v>75.0013533635139</v>
      </c>
      <c r="AF185" s="84">
        <f t="shared" si="5"/>
        <v>49.013015310587498</v>
      </c>
    </row>
    <row r="186" spans="2:32" x14ac:dyDescent="0.2">
      <c r="B186" s="83">
        <v>1</v>
      </c>
      <c r="C186" s="83">
        <v>23</v>
      </c>
      <c r="D186" s="83">
        <v>24</v>
      </c>
      <c r="E186" s="83">
        <f t="shared" si="4"/>
        <v>0</v>
      </c>
      <c r="F186" s="15">
        <v>27.406538318753199</v>
      </c>
      <c r="G186" s="15">
        <v>24.653441757736999</v>
      </c>
      <c r="H186" s="15">
        <v>24.8133736715317</v>
      </c>
      <c r="I186" s="15">
        <v>24.438449550867102</v>
      </c>
      <c r="J186" s="15">
        <v>26.42003556633</v>
      </c>
      <c r="K186" s="15">
        <v>27.534822755336801</v>
      </c>
      <c r="L186" s="15">
        <v>33.671639904975898</v>
      </c>
      <c r="M186" s="15">
        <v>34.068978971242899</v>
      </c>
      <c r="N186" s="15">
        <v>34.626029816389099</v>
      </c>
      <c r="O186" s="15">
        <v>35.743259406566601</v>
      </c>
      <c r="P186" s="15">
        <v>37.673498707055998</v>
      </c>
      <c r="Q186" s="15">
        <v>40.6350908586979</v>
      </c>
      <c r="R186" s="15">
        <v>43.365347216606096</v>
      </c>
      <c r="S186" s="15">
        <v>48.928482991218601</v>
      </c>
      <c r="T186" s="15">
        <v>43.751721372842802</v>
      </c>
      <c r="U186" s="15">
        <v>47.7983320231438</v>
      </c>
      <c r="V186" s="15">
        <v>49.929507067918799</v>
      </c>
      <c r="W186" s="15">
        <v>51.1706250026226</v>
      </c>
      <c r="X186" s="15">
        <v>59.601695499896998</v>
      </c>
      <c r="Y186" s="15">
        <v>62.753280892133702</v>
      </c>
      <c r="Z186" s="15">
        <v>58.081892979621898</v>
      </c>
      <c r="AA186" s="15">
        <v>66.299924400329601</v>
      </c>
      <c r="AB186" s="15">
        <v>67.270239998579001</v>
      </c>
      <c r="AC186" s="15">
        <v>67.576247209072093</v>
      </c>
      <c r="AD186" s="15">
        <v>72.820566355943697</v>
      </c>
      <c r="AE186" s="15">
        <v>69.368534427165997</v>
      </c>
      <c r="AF186" s="84">
        <f t="shared" si="5"/>
        <v>45.400059873945381</v>
      </c>
    </row>
    <row r="187" spans="2:32" x14ac:dyDescent="0.2">
      <c r="B187" s="83">
        <v>1</v>
      </c>
      <c r="C187" s="83">
        <v>24</v>
      </c>
      <c r="D187" s="83">
        <v>1</v>
      </c>
      <c r="E187" s="83">
        <f t="shared" si="4"/>
        <v>0</v>
      </c>
      <c r="F187" s="15">
        <v>24.684542514204999</v>
      </c>
      <c r="G187" s="15">
        <v>23.403643679476101</v>
      </c>
      <c r="H187" s="15">
        <v>22.748681411266301</v>
      </c>
      <c r="I187" s="15">
        <v>22.133368312835699</v>
      </c>
      <c r="J187" s="15">
        <v>24.487048121690801</v>
      </c>
      <c r="K187" s="15">
        <v>25.5680085473061</v>
      </c>
      <c r="L187" s="15">
        <v>31.3643758370876</v>
      </c>
      <c r="M187" s="15">
        <v>33.158816084861797</v>
      </c>
      <c r="N187" s="15">
        <v>31.677559209108399</v>
      </c>
      <c r="O187" s="15">
        <v>33.768283348321901</v>
      </c>
      <c r="P187" s="15">
        <v>35.547711810111998</v>
      </c>
      <c r="Q187" s="15">
        <v>38.125389221429799</v>
      </c>
      <c r="R187" s="15">
        <v>40.511248004674897</v>
      </c>
      <c r="S187" s="15">
        <v>44.9509198968411</v>
      </c>
      <c r="T187" s="15">
        <v>40.755858484268202</v>
      </c>
      <c r="U187" s="15">
        <v>43.505996858835204</v>
      </c>
      <c r="V187" s="15">
        <v>46.575164411783199</v>
      </c>
      <c r="W187" s="15">
        <v>49.2460417537689</v>
      </c>
      <c r="X187" s="15">
        <v>57.9948088064194</v>
      </c>
      <c r="Y187" s="15">
        <v>55.9802177124023</v>
      </c>
      <c r="Z187" s="15">
        <v>51.664899622440302</v>
      </c>
      <c r="AA187" s="15">
        <v>60.596914340972901</v>
      </c>
      <c r="AB187" s="15">
        <v>59.805429799079903</v>
      </c>
      <c r="AC187" s="15">
        <v>61.683203520536402</v>
      </c>
      <c r="AD187" s="15">
        <v>68.981017655372597</v>
      </c>
      <c r="AE187" s="15">
        <v>56.825292747020697</v>
      </c>
      <c r="AF187" s="84">
        <f t="shared" si="5"/>
        <v>41.759401604312217</v>
      </c>
    </row>
    <row r="188" spans="2:32" x14ac:dyDescent="0.2">
      <c r="B188" s="83">
        <v>1</v>
      </c>
      <c r="C188" s="83">
        <v>24</v>
      </c>
      <c r="D188" s="83">
        <v>2</v>
      </c>
      <c r="E188" s="83">
        <f t="shared" si="4"/>
        <v>0</v>
      </c>
      <c r="F188" s="15">
        <v>21.971902473449699</v>
      </c>
      <c r="G188" s="15">
        <v>22.789751341243001</v>
      </c>
      <c r="H188" s="15">
        <v>22.265950934886899</v>
      </c>
      <c r="I188" s="15">
        <v>21.549997517585801</v>
      </c>
      <c r="J188" s="15">
        <v>23.545998858928701</v>
      </c>
      <c r="K188" s="15">
        <v>24.576509142637299</v>
      </c>
      <c r="L188" s="15">
        <v>30.237944478988599</v>
      </c>
      <c r="M188" s="15">
        <v>31.598655477523799</v>
      </c>
      <c r="N188" s="15">
        <v>30.4402038145065</v>
      </c>
      <c r="O188" s="15">
        <v>32.182440694809003</v>
      </c>
      <c r="P188" s="15">
        <v>34.187898619890198</v>
      </c>
      <c r="Q188" s="15">
        <v>36.895029635906198</v>
      </c>
      <c r="R188" s="15">
        <v>39.829500787496599</v>
      </c>
      <c r="S188" s="15">
        <v>42.5127934753895</v>
      </c>
      <c r="T188" s="15">
        <v>39.319115256309502</v>
      </c>
      <c r="U188" s="15">
        <v>42.058527276992798</v>
      </c>
      <c r="V188" s="15">
        <v>46.098108041524902</v>
      </c>
      <c r="W188" s="15">
        <v>48.803865609884298</v>
      </c>
      <c r="X188" s="15">
        <v>58.947704793453198</v>
      </c>
      <c r="Y188" s="15">
        <v>56.500600090742097</v>
      </c>
      <c r="Z188" s="15">
        <v>54.0269751417637</v>
      </c>
      <c r="AA188" s="15">
        <v>60.358960547208802</v>
      </c>
      <c r="AB188" s="15">
        <v>56.9346200227737</v>
      </c>
      <c r="AC188" s="15">
        <v>61.957921367883699</v>
      </c>
      <c r="AD188" s="15">
        <v>68.258173403382301</v>
      </c>
      <c r="AE188" s="15">
        <v>53.882451773047499</v>
      </c>
      <c r="AF188" s="84">
        <f t="shared" si="5"/>
        <v>40.835830791469554</v>
      </c>
    </row>
    <row r="189" spans="2:32" x14ac:dyDescent="0.2">
      <c r="B189" s="83">
        <v>1</v>
      </c>
      <c r="C189" s="83">
        <v>24</v>
      </c>
      <c r="D189" s="83">
        <v>3</v>
      </c>
      <c r="E189" s="83">
        <f t="shared" si="4"/>
        <v>0</v>
      </c>
      <c r="F189" s="15">
        <v>21.010382911920502</v>
      </c>
      <c r="G189" s="15">
        <v>21.547263482373602</v>
      </c>
      <c r="H189" s="15">
        <v>21.153105994701399</v>
      </c>
      <c r="I189" s="15">
        <v>20.741113328695299</v>
      </c>
      <c r="J189" s="15">
        <v>22.828581988334701</v>
      </c>
      <c r="K189" s="15">
        <v>23.6903929080963</v>
      </c>
      <c r="L189" s="15">
        <v>28.422930806398401</v>
      </c>
      <c r="M189" s="15">
        <v>29.018645957946799</v>
      </c>
      <c r="N189" s="15">
        <v>28.821365802764898</v>
      </c>
      <c r="O189" s="15">
        <v>30.924539045572299</v>
      </c>
      <c r="P189" s="15">
        <v>32.511725851774202</v>
      </c>
      <c r="Q189" s="15">
        <v>35.268665140390397</v>
      </c>
      <c r="R189" s="15">
        <v>37.252456632852599</v>
      </c>
      <c r="S189" s="15">
        <v>40.181743206500997</v>
      </c>
      <c r="T189" s="15">
        <v>37.4528105723858</v>
      </c>
      <c r="U189" s="15">
        <v>40.463156034708</v>
      </c>
      <c r="V189" s="15">
        <v>43.727375632286098</v>
      </c>
      <c r="W189" s="15">
        <v>46.976820919513699</v>
      </c>
      <c r="X189" s="15">
        <v>55.580608029842402</v>
      </c>
      <c r="Y189" s="15">
        <v>54.022630456447601</v>
      </c>
      <c r="Z189" s="15">
        <v>50.615231771946</v>
      </c>
      <c r="AA189" s="15">
        <v>56.547434295840603</v>
      </c>
      <c r="AB189" s="15">
        <v>52.984800625452799</v>
      </c>
      <c r="AC189" s="15">
        <v>56.747335322380103</v>
      </c>
      <c r="AD189" s="15">
        <v>65.012976763963707</v>
      </c>
      <c r="AE189" s="15">
        <v>51.893185108542397</v>
      </c>
      <c r="AF189" s="84">
        <f t="shared" si="5"/>
        <v>38.669126099678131</v>
      </c>
    </row>
    <row r="190" spans="2:32" x14ac:dyDescent="0.2">
      <c r="B190" s="83">
        <v>1</v>
      </c>
      <c r="C190" s="83">
        <v>24</v>
      </c>
      <c r="D190" s="83">
        <v>4</v>
      </c>
      <c r="E190" s="83">
        <f t="shared" si="4"/>
        <v>0</v>
      </c>
      <c r="F190" s="15">
        <v>20.810727932453201</v>
      </c>
      <c r="G190" s="15">
        <v>21.496108989753601</v>
      </c>
      <c r="H190" s="15">
        <v>21.357313974142102</v>
      </c>
      <c r="I190" s="15">
        <v>21.1195012454987</v>
      </c>
      <c r="J190" s="15">
        <v>23.201793154716501</v>
      </c>
      <c r="K190" s="15">
        <v>24.0756453719139</v>
      </c>
      <c r="L190" s="15">
        <v>28.173624679803801</v>
      </c>
      <c r="M190" s="15">
        <v>28.638796189069701</v>
      </c>
      <c r="N190" s="15">
        <v>28.715260912418401</v>
      </c>
      <c r="O190" s="15">
        <v>30.985157980203599</v>
      </c>
      <c r="P190" s="15">
        <v>32.260152770042403</v>
      </c>
      <c r="Q190" s="15">
        <v>34.938578069925299</v>
      </c>
      <c r="R190" s="15">
        <v>36.210915017366403</v>
      </c>
      <c r="S190" s="15">
        <v>39.801924797773403</v>
      </c>
      <c r="T190" s="15">
        <v>37.406113146066701</v>
      </c>
      <c r="U190" s="15">
        <v>40.3187951059341</v>
      </c>
      <c r="V190" s="15">
        <v>43.028982609033598</v>
      </c>
      <c r="W190" s="15">
        <v>45.954105558633799</v>
      </c>
      <c r="X190" s="15">
        <v>53.269535089016003</v>
      </c>
      <c r="Y190" s="15">
        <v>53.073544278383302</v>
      </c>
      <c r="Z190" s="15">
        <v>52.129320163473501</v>
      </c>
      <c r="AA190" s="15">
        <v>56.309126862049098</v>
      </c>
      <c r="AB190" s="15">
        <v>51.232172436237299</v>
      </c>
      <c r="AC190" s="15">
        <v>54.123691992998097</v>
      </c>
      <c r="AD190" s="15">
        <v>62.0459475274086</v>
      </c>
      <c r="AE190" s="15">
        <v>53.323900801420201</v>
      </c>
      <c r="AF190" s="84">
        <f t="shared" si="5"/>
        <v>38.230797563682131</v>
      </c>
    </row>
    <row r="191" spans="2:32" x14ac:dyDescent="0.2">
      <c r="B191" s="83">
        <v>1</v>
      </c>
      <c r="C191" s="83">
        <v>24</v>
      </c>
      <c r="D191" s="83">
        <v>5</v>
      </c>
      <c r="E191" s="83">
        <f t="shared" si="4"/>
        <v>0</v>
      </c>
      <c r="F191" s="15">
        <v>20.594242039799699</v>
      </c>
      <c r="G191" s="15">
        <v>22.008007899253901</v>
      </c>
      <c r="H191" s="15">
        <v>22.494934004783602</v>
      </c>
      <c r="I191" s="15">
        <v>22.226299264192601</v>
      </c>
      <c r="J191" s="15">
        <v>24.0502513971329</v>
      </c>
      <c r="K191" s="15">
        <v>24.870712652683299</v>
      </c>
      <c r="L191" s="15">
        <v>28.875865808010101</v>
      </c>
      <c r="M191" s="15">
        <v>28.9216371028423</v>
      </c>
      <c r="N191" s="15">
        <v>30.019549511194199</v>
      </c>
      <c r="O191" s="15">
        <v>32.233444969654101</v>
      </c>
      <c r="P191" s="15">
        <v>33.475539584636699</v>
      </c>
      <c r="Q191" s="15">
        <v>35.992023487091103</v>
      </c>
      <c r="R191" s="15">
        <v>36.989429601430899</v>
      </c>
      <c r="S191" s="15">
        <v>41.092222604513204</v>
      </c>
      <c r="T191" s="15">
        <v>39.175316266059902</v>
      </c>
      <c r="U191" s="15">
        <v>41.881059575319298</v>
      </c>
      <c r="V191" s="15">
        <v>44.168248781919502</v>
      </c>
      <c r="W191" s="15">
        <v>46.558194097280499</v>
      </c>
      <c r="X191" s="15">
        <v>52.255151588082299</v>
      </c>
      <c r="Y191" s="15">
        <v>54.541999600350898</v>
      </c>
      <c r="Z191" s="15">
        <v>53.549228880405401</v>
      </c>
      <c r="AA191" s="15">
        <v>56.993941383510801</v>
      </c>
      <c r="AB191" s="15">
        <v>50.961481287926397</v>
      </c>
      <c r="AC191" s="15">
        <v>51.473643900632901</v>
      </c>
      <c r="AD191" s="15">
        <v>53.593718635320698</v>
      </c>
      <c r="AE191" s="15">
        <v>52.151726602435097</v>
      </c>
      <c r="AF191" s="84">
        <f t="shared" si="5"/>
        <v>38.505687327940855</v>
      </c>
    </row>
    <row r="192" spans="2:32" x14ac:dyDescent="0.2">
      <c r="B192" s="83">
        <v>1</v>
      </c>
      <c r="C192" s="83">
        <v>24</v>
      </c>
      <c r="D192" s="83">
        <v>6</v>
      </c>
      <c r="E192" s="83">
        <f t="shared" si="4"/>
        <v>0</v>
      </c>
      <c r="F192" s="15">
        <v>23.091141269803</v>
      </c>
      <c r="G192" s="15">
        <v>23.284361262759301</v>
      </c>
      <c r="H192" s="15">
        <v>26.373007117271399</v>
      </c>
      <c r="I192" s="15">
        <v>28.1302761650085</v>
      </c>
      <c r="J192" s="15">
        <v>29.638648863315598</v>
      </c>
      <c r="K192" s="15">
        <v>31.002758950710302</v>
      </c>
      <c r="L192" s="15">
        <v>32.7448472414017</v>
      </c>
      <c r="M192" s="15">
        <v>31.377193507194502</v>
      </c>
      <c r="N192" s="15">
        <v>35.731063365459399</v>
      </c>
      <c r="O192" s="15">
        <v>39.672445865631097</v>
      </c>
      <c r="P192" s="15">
        <v>41.414883188009298</v>
      </c>
      <c r="Q192" s="15">
        <v>43.997912903785704</v>
      </c>
      <c r="R192" s="15">
        <v>42.373608777999898</v>
      </c>
      <c r="S192" s="15">
        <v>48.949646939754501</v>
      </c>
      <c r="T192" s="15">
        <v>48.979323770761503</v>
      </c>
      <c r="U192" s="15">
        <v>52.028130539178797</v>
      </c>
      <c r="V192" s="15">
        <v>56.249102673530601</v>
      </c>
      <c r="W192" s="15">
        <v>54.595321672916398</v>
      </c>
      <c r="X192" s="15">
        <v>58.939611164808298</v>
      </c>
      <c r="Y192" s="15">
        <v>65.100793119669007</v>
      </c>
      <c r="Z192" s="15">
        <v>66.566132642153605</v>
      </c>
      <c r="AA192" s="15">
        <v>70.132536650899794</v>
      </c>
      <c r="AB192" s="15">
        <v>64.867007583029604</v>
      </c>
      <c r="AC192" s="15">
        <v>60.806519239902499</v>
      </c>
      <c r="AD192" s="15">
        <v>64.461415135622005</v>
      </c>
      <c r="AE192" s="15">
        <v>73.763978920936594</v>
      </c>
      <c r="AF192" s="84">
        <f t="shared" si="5"/>
        <v>46.702756481981254</v>
      </c>
    </row>
    <row r="193" spans="2:32" x14ac:dyDescent="0.2">
      <c r="B193" s="83">
        <v>1</v>
      </c>
      <c r="C193" s="83">
        <v>24</v>
      </c>
      <c r="D193" s="83">
        <v>23</v>
      </c>
      <c r="E193" s="83">
        <f t="shared" si="4"/>
        <v>0</v>
      </c>
      <c r="F193" s="15">
        <v>33.241421482562998</v>
      </c>
      <c r="G193" s="15">
        <v>26.4266984105824</v>
      </c>
      <c r="H193" s="15">
        <v>27.854605697631801</v>
      </c>
      <c r="I193" s="15">
        <v>28.415671893596599</v>
      </c>
      <c r="J193" s="15">
        <v>31.111171719312701</v>
      </c>
      <c r="K193" s="15">
        <v>32.7798554067612</v>
      </c>
      <c r="L193" s="15">
        <v>36.622834318876301</v>
      </c>
      <c r="M193" s="15">
        <v>36.043609818935401</v>
      </c>
      <c r="N193" s="15">
        <v>36.715629549026502</v>
      </c>
      <c r="O193" s="15">
        <v>40.507819901943201</v>
      </c>
      <c r="P193" s="15">
        <v>42.660047470569602</v>
      </c>
      <c r="Q193" s="15">
        <v>47.030427536964403</v>
      </c>
      <c r="R193" s="15">
        <v>45.838410392046001</v>
      </c>
      <c r="S193" s="15">
        <v>46.825828057289101</v>
      </c>
      <c r="T193" s="15">
        <v>50.132913034200698</v>
      </c>
      <c r="U193" s="15">
        <v>54.170805286884303</v>
      </c>
      <c r="V193" s="15">
        <v>59.0415101447105</v>
      </c>
      <c r="W193" s="15">
        <v>66.751476474285099</v>
      </c>
      <c r="X193" s="15">
        <v>72.922079916954004</v>
      </c>
      <c r="Y193" s="15">
        <v>69.288949307501298</v>
      </c>
      <c r="Z193" s="15">
        <v>73.044820678710906</v>
      </c>
      <c r="AA193" s="15">
        <v>78.143809918403605</v>
      </c>
      <c r="AB193" s="15">
        <v>82.404683566078504</v>
      </c>
      <c r="AC193" s="15">
        <v>88.532236682742806</v>
      </c>
      <c r="AD193" s="15">
        <v>105.52202215600001</v>
      </c>
      <c r="AE193" s="15">
        <v>99.664721196412998</v>
      </c>
      <c r="AF193" s="84">
        <f t="shared" si="5"/>
        <v>54.295925385345512</v>
      </c>
    </row>
    <row r="194" spans="2:32" x14ac:dyDescent="0.2">
      <c r="B194" s="83">
        <v>1</v>
      </c>
      <c r="C194" s="83">
        <v>24</v>
      </c>
      <c r="D194" s="83">
        <v>24</v>
      </c>
      <c r="E194" s="83">
        <f t="shared" si="4"/>
        <v>0</v>
      </c>
      <c r="F194" s="15">
        <v>29.7199132750034</v>
      </c>
      <c r="G194" s="15">
        <v>24.460042114505299</v>
      </c>
      <c r="H194" s="15">
        <v>24.8610684862137</v>
      </c>
      <c r="I194" s="15">
        <v>24.705849956512498</v>
      </c>
      <c r="J194" s="15">
        <v>26.816271299838998</v>
      </c>
      <c r="K194" s="15">
        <v>28.837688195228601</v>
      </c>
      <c r="L194" s="15">
        <v>32.9263154850006</v>
      </c>
      <c r="M194" s="15">
        <v>33.208405038833597</v>
      </c>
      <c r="N194" s="15">
        <v>32.947874993801101</v>
      </c>
      <c r="O194" s="15">
        <v>35.723932148456598</v>
      </c>
      <c r="P194" s="15">
        <v>37.7166725554466</v>
      </c>
      <c r="Q194" s="15">
        <v>42.731781621933003</v>
      </c>
      <c r="R194" s="15">
        <v>43.712176994323698</v>
      </c>
      <c r="S194" s="15">
        <v>42.550483468532597</v>
      </c>
      <c r="T194" s="15">
        <v>45.762423050165197</v>
      </c>
      <c r="U194" s="15">
        <v>49.378168968200697</v>
      </c>
      <c r="V194" s="15">
        <v>53.832614454269397</v>
      </c>
      <c r="W194" s="15">
        <v>62.490176912069302</v>
      </c>
      <c r="X194" s="15">
        <v>70.995659266829506</v>
      </c>
      <c r="Y194" s="15">
        <v>61.470499424696001</v>
      </c>
      <c r="Z194" s="15">
        <v>66.363611551523206</v>
      </c>
      <c r="AA194" s="15">
        <v>69.070063866198097</v>
      </c>
      <c r="AB194" s="15">
        <v>77.671971622075901</v>
      </c>
      <c r="AC194" s="15">
        <v>84.539633986234705</v>
      </c>
      <c r="AD194" s="15">
        <v>96.652975161910106</v>
      </c>
      <c r="AE194" s="15">
        <v>88.663131572485</v>
      </c>
      <c r="AF194" s="84">
        <f t="shared" si="5"/>
        <v>49.531130979626447</v>
      </c>
    </row>
    <row r="195" spans="2:32" x14ac:dyDescent="0.2">
      <c r="B195" s="83">
        <v>1</v>
      </c>
      <c r="C195" s="83">
        <v>25</v>
      </c>
      <c r="D195" s="83">
        <v>1</v>
      </c>
      <c r="E195" s="83">
        <f t="shared" ref="E195:E258" si="6">IF(D195&lt;7,0,IF(D195&gt;22,0,1))</f>
        <v>0</v>
      </c>
      <c r="F195" s="15">
        <v>26.136148868590599</v>
      </c>
      <c r="G195" s="15">
        <v>22.459891830851699</v>
      </c>
      <c r="H195" s="15">
        <v>22.8959010446072</v>
      </c>
      <c r="I195" s="15">
        <v>22.6980531284809</v>
      </c>
      <c r="J195" s="15">
        <v>24.861143063306798</v>
      </c>
      <c r="K195" s="15">
        <v>28.1200125317574</v>
      </c>
      <c r="L195" s="15">
        <v>32.371696626663201</v>
      </c>
      <c r="M195" s="15">
        <v>30.935820018291501</v>
      </c>
      <c r="N195" s="15">
        <v>30.962997149467501</v>
      </c>
      <c r="O195" s="15">
        <v>34.444509967804002</v>
      </c>
      <c r="P195" s="15">
        <v>35.9826145427227</v>
      </c>
      <c r="Q195" s="15">
        <v>41.377880144119302</v>
      </c>
      <c r="R195" s="15">
        <v>43.210442027330402</v>
      </c>
      <c r="S195" s="15">
        <v>40.5576378333569</v>
      </c>
      <c r="T195" s="15">
        <v>42.424514551162702</v>
      </c>
      <c r="U195" s="15">
        <v>46.7012890944481</v>
      </c>
      <c r="V195" s="15">
        <v>49.593897673130002</v>
      </c>
      <c r="W195" s="15">
        <v>60.487411265611598</v>
      </c>
      <c r="X195" s="15">
        <v>61.025055485963797</v>
      </c>
      <c r="Y195" s="15">
        <v>55.495710321962797</v>
      </c>
      <c r="Z195" s="15">
        <v>57.8491524425745</v>
      </c>
      <c r="AA195" s="15">
        <v>62.889500986814497</v>
      </c>
      <c r="AB195" s="15">
        <v>69.5288980130628</v>
      </c>
      <c r="AC195" s="15">
        <v>76.791232823073898</v>
      </c>
      <c r="AD195" s="15">
        <v>75.907134537650293</v>
      </c>
      <c r="AE195" s="15">
        <v>75.522646003246294</v>
      </c>
      <c r="AF195" s="84">
        <f t="shared" ref="AF195:AF258" si="7">AVERAGE(F195:AE195)</f>
        <v>45.047353537540438</v>
      </c>
    </row>
    <row r="196" spans="2:32" x14ac:dyDescent="0.2">
      <c r="B196" s="83">
        <v>1</v>
      </c>
      <c r="C196" s="83">
        <v>25</v>
      </c>
      <c r="D196" s="83">
        <v>2</v>
      </c>
      <c r="E196" s="83">
        <f t="shared" si="6"/>
        <v>0</v>
      </c>
      <c r="F196" s="15">
        <v>22.6245001020432</v>
      </c>
      <c r="G196" s="15">
        <v>21.623145842266698</v>
      </c>
      <c r="H196" s="15">
        <v>21.7211929707527</v>
      </c>
      <c r="I196" s="15">
        <v>21.6766420116425</v>
      </c>
      <c r="J196" s="15">
        <v>23.626094136238098</v>
      </c>
      <c r="K196" s="15">
        <v>26.034117032527899</v>
      </c>
      <c r="L196" s="15">
        <v>29.771628963708899</v>
      </c>
      <c r="M196" s="15">
        <v>28.9277891511917</v>
      </c>
      <c r="N196" s="15">
        <v>29.038438941478699</v>
      </c>
      <c r="O196" s="15">
        <v>32.054014263391501</v>
      </c>
      <c r="P196" s="15">
        <v>33.904891776323304</v>
      </c>
      <c r="Q196" s="15">
        <v>38.832740164518398</v>
      </c>
      <c r="R196" s="15">
        <v>40.626821943044703</v>
      </c>
      <c r="S196" s="15">
        <v>37.9514954333305</v>
      </c>
      <c r="T196" s="15">
        <v>40.013321259081401</v>
      </c>
      <c r="U196" s="15">
        <v>44.331568969488103</v>
      </c>
      <c r="V196" s="15">
        <v>46.9422680932879</v>
      </c>
      <c r="W196" s="15">
        <v>60.288947956815399</v>
      </c>
      <c r="X196" s="15">
        <v>60.340586202621502</v>
      </c>
      <c r="Y196" s="15">
        <v>54.713924672484403</v>
      </c>
      <c r="Z196" s="15">
        <v>55.7724777998924</v>
      </c>
      <c r="AA196" s="15">
        <v>59.275263204621197</v>
      </c>
      <c r="AB196" s="15">
        <v>67.376742162466002</v>
      </c>
      <c r="AC196" s="15">
        <v>75.887380483508096</v>
      </c>
      <c r="AD196" s="15">
        <v>71.6811418015063</v>
      </c>
      <c r="AE196" s="15">
        <v>69.784812237262699</v>
      </c>
      <c r="AF196" s="84">
        <f t="shared" si="7"/>
        <v>42.877767214442081</v>
      </c>
    </row>
    <row r="197" spans="2:32" x14ac:dyDescent="0.2">
      <c r="B197" s="83">
        <v>1</v>
      </c>
      <c r="C197" s="83">
        <v>25</v>
      </c>
      <c r="D197" s="83">
        <v>3</v>
      </c>
      <c r="E197" s="83">
        <f t="shared" si="6"/>
        <v>0</v>
      </c>
      <c r="F197" s="15">
        <v>21.561286235407</v>
      </c>
      <c r="G197" s="15">
        <v>21.395213179483601</v>
      </c>
      <c r="H197" s="15">
        <v>21.575562334060699</v>
      </c>
      <c r="I197" s="15">
        <v>21.472492049217198</v>
      </c>
      <c r="J197" s="15">
        <v>23.359647542715098</v>
      </c>
      <c r="K197" s="15">
        <v>25.339424948930699</v>
      </c>
      <c r="L197" s="15">
        <v>28.5243074064255</v>
      </c>
      <c r="M197" s="15">
        <v>28.196822779655498</v>
      </c>
      <c r="N197" s="15">
        <v>28.485212190866498</v>
      </c>
      <c r="O197" s="15">
        <v>31.221588123321499</v>
      </c>
      <c r="P197" s="15">
        <v>32.946479632139201</v>
      </c>
      <c r="Q197" s="15">
        <v>37.390142279863397</v>
      </c>
      <c r="R197" s="15">
        <v>38.329078077316296</v>
      </c>
      <c r="S197" s="15">
        <v>36.547721229791598</v>
      </c>
      <c r="T197" s="15">
        <v>38.901125283956503</v>
      </c>
      <c r="U197" s="15">
        <v>42.6540974936485</v>
      </c>
      <c r="V197" s="15">
        <v>45.014282016754201</v>
      </c>
      <c r="W197" s="15">
        <v>56.546779861927</v>
      </c>
      <c r="X197" s="15">
        <v>57.886717566251797</v>
      </c>
      <c r="Y197" s="15">
        <v>51.900917254924799</v>
      </c>
      <c r="Z197" s="15">
        <v>53.200541376859</v>
      </c>
      <c r="AA197" s="15">
        <v>55.714422538995699</v>
      </c>
      <c r="AB197" s="15">
        <v>62.710700933339098</v>
      </c>
      <c r="AC197" s="15">
        <v>70.501591651797298</v>
      </c>
      <c r="AD197" s="15">
        <v>69.933394647717506</v>
      </c>
      <c r="AE197" s="15">
        <v>66.647860621690796</v>
      </c>
      <c r="AF197" s="84">
        <f t="shared" si="7"/>
        <v>41.075284971425233</v>
      </c>
    </row>
    <row r="198" spans="2:32" x14ac:dyDescent="0.2">
      <c r="B198" s="83">
        <v>1</v>
      </c>
      <c r="C198" s="83">
        <v>25</v>
      </c>
      <c r="D198" s="83">
        <v>4</v>
      </c>
      <c r="E198" s="83">
        <f t="shared" si="6"/>
        <v>0</v>
      </c>
      <c r="F198" s="15">
        <v>21.411881045937498</v>
      </c>
      <c r="G198" s="15">
        <v>21.725018088213201</v>
      </c>
      <c r="H198" s="15">
        <v>21.797970628261599</v>
      </c>
      <c r="I198" s="15">
        <v>21.806112860202798</v>
      </c>
      <c r="J198" s="15">
        <v>23.536264662504198</v>
      </c>
      <c r="K198" s="15">
        <v>25.3004103059769</v>
      </c>
      <c r="L198" s="15">
        <v>28.351773422718001</v>
      </c>
      <c r="M198" s="15">
        <v>28.388361983299301</v>
      </c>
      <c r="N198" s="15">
        <v>28.702799474239299</v>
      </c>
      <c r="O198" s="15">
        <v>31.401120947361001</v>
      </c>
      <c r="P198" s="15">
        <v>33.120683051109303</v>
      </c>
      <c r="Q198" s="15">
        <v>36.998465601444202</v>
      </c>
      <c r="R198" s="15">
        <v>37.852644194841403</v>
      </c>
      <c r="S198" s="15">
        <v>36.904811699867203</v>
      </c>
      <c r="T198" s="15">
        <v>39.306656668663003</v>
      </c>
      <c r="U198" s="15">
        <v>42.536542093992203</v>
      </c>
      <c r="V198" s="15">
        <v>44.971780257224999</v>
      </c>
      <c r="W198" s="15">
        <v>56.605383008480104</v>
      </c>
      <c r="X198" s="15">
        <v>59.685593474388099</v>
      </c>
      <c r="Y198" s="15">
        <v>55.174700629711197</v>
      </c>
      <c r="Z198" s="15">
        <v>56.813579611182199</v>
      </c>
      <c r="AA198" s="15">
        <v>58.378089607715602</v>
      </c>
      <c r="AB198" s="15">
        <v>64.274993611514603</v>
      </c>
      <c r="AC198" s="15">
        <v>73.175671320378797</v>
      </c>
      <c r="AD198" s="15">
        <v>75.115631926536594</v>
      </c>
      <c r="AE198" s="15">
        <v>72.450759942069695</v>
      </c>
      <c r="AF198" s="84">
        <f t="shared" si="7"/>
        <v>42.145680773762805</v>
      </c>
    </row>
    <row r="199" spans="2:32" x14ac:dyDescent="0.2">
      <c r="B199" s="83">
        <v>1</v>
      </c>
      <c r="C199" s="83">
        <v>25</v>
      </c>
      <c r="D199" s="83">
        <v>5</v>
      </c>
      <c r="E199" s="83">
        <f t="shared" si="6"/>
        <v>0</v>
      </c>
      <c r="F199" s="15">
        <v>21.458697492122599</v>
      </c>
      <c r="G199" s="15">
        <v>22.3624640691304</v>
      </c>
      <c r="H199" s="15">
        <v>22.5098813836575</v>
      </c>
      <c r="I199" s="15">
        <v>22.3394142935276</v>
      </c>
      <c r="J199" s="15">
        <v>24.1062293386459</v>
      </c>
      <c r="K199" s="15">
        <v>25.756082173585899</v>
      </c>
      <c r="L199" s="15">
        <v>28.2965448329449</v>
      </c>
      <c r="M199" s="15">
        <v>29.2061847484112</v>
      </c>
      <c r="N199" s="15">
        <v>29.745593995571099</v>
      </c>
      <c r="O199" s="15">
        <v>32.060073642015503</v>
      </c>
      <c r="P199" s="15">
        <v>33.821698190450697</v>
      </c>
      <c r="Q199" s="15">
        <v>37.036381866455102</v>
      </c>
      <c r="R199" s="15">
        <v>37.537717033624702</v>
      </c>
      <c r="S199" s="15">
        <v>38.393058872222902</v>
      </c>
      <c r="T199" s="15">
        <v>40.676988293409302</v>
      </c>
      <c r="U199" s="15">
        <v>43.997649724960297</v>
      </c>
      <c r="V199" s="15">
        <v>45.710416682243299</v>
      </c>
      <c r="W199" s="15">
        <v>55.410130318164803</v>
      </c>
      <c r="X199" s="15">
        <v>61.264655198574097</v>
      </c>
      <c r="Y199" s="15">
        <v>56.3731903681755</v>
      </c>
      <c r="Z199" s="15">
        <v>58.596458990096998</v>
      </c>
      <c r="AA199" s="15">
        <v>59.8662683739662</v>
      </c>
      <c r="AB199" s="15">
        <v>62.950063206911103</v>
      </c>
      <c r="AC199" s="15">
        <v>70.968655628204303</v>
      </c>
      <c r="AD199" s="15">
        <v>78.730945821017002</v>
      </c>
      <c r="AE199" s="15">
        <v>74.884726793050802</v>
      </c>
      <c r="AF199" s="84">
        <f t="shared" si="7"/>
        <v>42.848468128120757</v>
      </c>
    </row>
    <row r="200" spans="2:32" x14ac:dyDescent="0.2">
      <c r="B200" s="83">
        <v>1</v>
      </c>
      <c r="C200" s="83">
        <v>25</v>
      </c>
      <c r="D200" s="83">
        <v>6</v>
      </c>
      <c r="E200" s="83">
        <f t="shared" si="6"/>
        <v>0</v>
      </c>
      <c r="F200" s="15">
        <v>23.033113921761501</v>
      </c>
      <c r="G200" s="15">
        <v>27.0080025122313</v>
      </c>
      <c r="H200" s="15">
        <v>28.897926943063698</v>
      </c>
      <c r="I200" s="15">
        <v>28.559070869445801</v>
      </c>
      <c r="J200" s="15">
        <v>30.479016927719101</v>
      </c>
      <c r="K200" s="15">
        <v>29.716945433616601</v>
      </c>
      <c r="L200" s="15">
        <v>31.013727138042501</v>
      </c>
      <c r="M200" s="15">
        <v>35.2106589081287</v>
      </c>
      <c r="N200" s="15">
        <v>37.602102519989003</v>
      </c>
      <c r="O200" s="15">
        <v>40.271201609611502</v>
      </c>
      <c r="P200" s="15">
        <v>41.9748700988293</v>
      </c>
      <c r="Q200" s="15">
        <v>43.946143854141198</v>
      </c>
      <c r="R200" s="15">
        <v>42.857345619201702</v>
      </c>
      <c r="S200" s="15">
        <v>49.441968708753599</v>
      </c>
      <c r="T200" s="15">
        <v>52.476999149799298</v>
      </c>
      <c r="U200" s="15">
        <v>56.8010194637775</v>
      </c>
      <c r="V200" s="15">
        <v>59.776651272296903</v>
      </c>
      <c r="W200" s="15">
        <v>63.314471248388301</v>
      </c>
      <c r="X200" s="15">
        <v>76.385152138233195</v>
      </c>
      <c r="Y200" s="15">
        <v>73.184379992842693</v>
      </c>
      <c r="Z200" s="15">
        <v>76.059135100841502</v>
      </c>
      <c r="AA200" s="15">
        <v>76.672307823538802</v>
      </c>
      <c r="AB200" s="15">
        <v>76.517892503023106</v>
      </c>
      <c r="AC200" s="15">
        <v>87.997039296150206</v>
      </c>
      <c r="AD200" s="15">
        <v>112.55514604497</v>
      </c>
      <c r="AE200" s="15">
        <v>107.81322688388801</v>
      </c>
      <c r="AF200" s="84">
        <f t="shared" si="7"/>
        <v>54.21405830701098</v>
      </c>
    </row>
    <row r="201" spans="2:32" x14ac:dyDescent="0.2">
      <c r="B201" s="83">
        <v>1</v>
      </c>
      <c r="C201" s="83">
        <v>25</v>
      </c>
      <c r="D201" s="83">
        <v>23</v>
      </c>
      <c r="E201" s="83">
        <f t="shared" si="6"/>
        <v>0</v>
      </c>
      <c r="F201" s="15">
        <v>30.817960945606199</v>
      </c>
      <c r="G201" s="15">
        <v>27.3201646809568</v>
      </c>
      <c r="H201" s="15">
        <v>29.251763002395599</v>
      </c>
      <c r="I201" s="15">
        <v>29.815760596036899</v>
      </c>
      <c r="J201" s="15">
        <v>31.96984071064</v>
      </c>
      <c r="K201" s="15">
        <v>33.255443902969397</v>
      </c>
      <c r="L201" s="15">
        <v>35.367399128437</v>
      </c>
      <c r="M201" s="15">
        <v>37.276738386869397</v>
      </c>
      <c r="N201" s="15">
        <v>38.618349847555201</v>
      </c>
      <c r="O201" s="15">
        <v>41.232168569564799</v>
      </c>
      <c r="P201" s="15">
        <v>43.133602813720699</v>
      </c>
      <c r="Q201" s="15">
        <v>44.255519948005698</v>
      </c>
      <c r="R201" s="15">
        <v>45.046703533410998</v>
      </c>
      <c r="S201" s="15">
        <v>46.765146634101903</v>
      </c>
      <c r="T201" s="15">
        <v>47.454723178863503</v>
      </c>
      <c r="U201" s="15">
        <v>50.564791450023598</v>
      </c>
      <c r="V201" s="15">
        <v>52.625930366516101</v>
      </c>
      <c r="W201" s="15">
        <v>63.183762212753301</v>
      </c>
      <c r="X201" s="15">
        <v>59.496952754974402</v>
      </c>
      <c r="Y201" s="15">
        <v>62.482089959621398</v>
      </c>
      <c r="Z201" s="15">
        <v>68.687548861980403</v>
      </c>
      <c r="AA201" s="15">
        <v>73.504192249059699</v>
      </c>
      <c r="AB201" s="15">
        <v>86.208982032775907</v>
      </c>
      <c r="AC201" s="15">
        <v>88.923719689130806</v>
      </c>
      <c r="AD201" s="15">
        <v>96.802568541288394</v>
      </c>
      <c r="AE201" s="15">
        <v>97.255371552109693</v>
      </c>
      <c r="AF201" s="84">
        <f t="shared" si="7"/>
        <v>52.358353674975675</v>
      </c>
    </row>
    <row r="202" spans="2:32" x14ac:dyDescent="0.2">
      <c r="B202" s="83">
        <v>1</v>
      </c>
      <c r="C202" s="83">
        <v>25</v>
      </c>
      <c r="D202" s="83">
        <v>24</v>
      </c>
      <c r="E202" s="83">
        <f t="shared" si="6"/>
        <v>0</v>
      </c>
      <c r="F202" s="15">
        <v>26.776165684729801</v>
      </c>
      <c r="G202" s="15">
        <v>24.0931016185327</v>
      </c>
      <c r="H202" s="15">
        <v>24.909158792972601</v>
      </c>
      <c r="I202" s="15">
        <v>24.894413609504699</v>
      </c>
      <c r="J202" s="15">
        <v>26.661546090841298</v>
      </c>
      <c r="K202" s="15">
        <v>28.876464391708399</v>
      </c>
      <c r="L202" s="15">
        <v>32.167265448570198</v>
      </c>
      <c r="M202" s="15">
        <v>31.293561145782501</v>
      </c>
      <c r="N202" s="15">
        <v>32.781011625766801</v>
      </c>
      <c r="O202" s="15">
        <v>35.485309097766901</v>
      </c>
      <c r="P202" s="15">
        <v>38.092238504409799</v>
      </c>
      <c r="Q202" s="15">
        <v>41.388888415575003</v>
      </c>
      <c r="R202" s="15">
        <v>42.8471112275124</v>
      </c>
      <c r="S202" s="15">
        <v>41.431674344062799</v>
      </c>
      <c r="T202" s="15">
        <v>42.412302288889897</v>
      </c>
      <c r="U202" s="15">
        <v>46.511815483093301</v>
      </c>
      <c r="V202" s="15">
        <v>50.969316475629803</v>
      </c>
      <c r="W202" s="15">
        <v>59.036032215595199</v>
      </c>
      <c r="X202" s="15">
        <v>53.280670381546003</v>
      </c>
      <c r="Y202" s="15">
        <v>55.303178928449803</v>
      </c>
      <c r="Z202" s="15">
        <v>59.516942651033403</v>
      </c>
      <c r="AA202" s="15">
        <v>65.621360335588406</v>
      </c>
      <c r="AB202" s="15">
        <v>77.413203858375596</v>
      </c>
      <c r="AC202" s="15">
        <v>80.509491344451902</v>
      </c>
      <c r="AD202" s="15">
        <v>84.227032543182403</v>
      </c>
      <c r="AE202" s="15">
        <v>85.347514847517004</v>
      </c>
      <c r="AF202" s="84">
        <f t="shared" si="7"/>
        <v>46.609491205811096</v>
      </c>
    </row>
    <row r="203" spans="2:32" x14ac:dyDescent="0.2">
      <c r="B203" s="83">
        <v>1</v>
      </c>
      <c r="C203" s="83">
        <v>26</v>
      </c>
      <c r="D203" s="83">
        <v>1</v>
      </c>
      <c r="E203" s="83">
        <f t="shared" si="6"/>
        <v>0</v>
      </c>
      <c r="F203" s="15">
        <v>24.5816774201393</v>
      </c>
      <c r="G203" s="15">
        <v>21.854382943250499</v>
      </c>
      <c r="H203" s="15">
        <v>22.954847492218001</v>
      </c>
      <c r="I203" s="15">
        <v>23.0973224024773</v>
      </c>
      <c r="J203" s="15">
        <v>24.638367913246199</v>
      </c>
      <c r="K203" s="15">
        <v>28.405289935111998</v>
      </c>
      <c r="L203" s="15">
        <v>29.586160418510399</v>
      </c>
      <c r="M203" s="15">
        <v>29.420242962122</v>
      </c>
      <c r="N203" s="15">
        <v>30.993899300575301</v>
      </c>
      <c r="O203" s="15">
        <v>34.384839024066899</v>
      </c>
      <c r="P203" s="15">
        <v>38.553188648462303</v>
      </c>
      <c r="Q203" s="15">
        <v>42.142948005676303</v>
      </c>
      <c r="R203" s="15">
        <v>40.732852154016499</v>
      </c>
      <c r="S203" s="15">
        <v>40.839555506467804</v>
      </c>
      <c r="T203" s="15">
        <v>42.982396051883697</v>
      </c>
      <c r="U203" s="15">
        <v>45.415640007972698</v>
      </c>
      <c r="V203" s="15">
        <v>50.9639634621143</v>
      </c>
      <c r="W203" s="15">
        <v>54.5695879650116</v>
      </c>
      <c r="X203" s="15">
        <v>50.7552602863312</v>
      </c>
      <c r="Y203" s="15">
        <v>52.135770774841298</v>
      </c>
      <c r="Z203" s="15">
        <v>58.616083062410397</v>
      </c>
      <c r="AA203" s="15">
        <v>62.581406755179202</v>
      </c>
      <c r="AB203" s="15">
        <v>77.161311151027704</v>
      </c>
      <c r="AC203" s="15">
        <v>69.828287779658993</v>
      </c>
      <c r="AD203" s="15">
        <v>75.717176735401196</v>
      </c>
      <c r="AE203" s="15">
        <v>79.289477713823302</v>
      </c>
      <c r="AF203" s="84">
        <f t="shared" si="7"/>
        <v>44.315459071999854</v>
      </c>
    </row>
    <row r="204" spans="2:32" x14ac:dyDescent="0.2">
      <c r="B204" s="83">
        <v>1</v>
      </c>
      <c r="C204" s="83">
        <v>26</v>
      </c>
      <c r="D204" s="83">
        <v>2</v>
      </c>
      <c r="E204" s="83">
        <f t="shared" si="6"/>
        <v>0</v>
      </c>
      <c r="F204" s="15">
        <v>21.8985291781425</v>
      </c>
      <c r="G204" s="15">
        <v>20.914313686583998</v>
      </c>
      <c r="H204" s="15">
        <v>21.7330188901424</v>
      </c>
      <c r="I204" s="15">
        <v>21.6778181445599</v>
      </c>
      <c r="J204" s="15">
        <v>23.3654652094841</v>
      </c>
      <c r="K204" s="15">
        <v>26.047677309036299</v>
      </c>
      <c r="L204" s="15">
        <v>27.833278545379599</v>
      </c>
      <c r="M204" s="15">
        <v>27.739127204894999</v>
      </c>
      <c r="N204" s="15">
        <v>29.008226878643001</v>
      </c>
      <c r="O204" s="15">
        <v>31.970438932418801</v>
      </c>
      <c r="P204" s="15">
        <v>35.321753850698499</v>
      </c>
      <c r="Q204" s="15">
        <v>39.524132697105401</v>
      </c>
      <c r="R204" s="15">
        <v>38.066981675386401</v>
      </c>
      <c r="S204" s="15">
        <v>37.911544516563403</v>
      </c>
      <c r="T204" s="15">
        <v>39.898762376546898</v>
      </c>
      <c r="U204" s="15">
        <v>42.180257550477997</v>
      </c>
      <c r="V204" s="15">
        <v>47.539613631963697</v>
      </c>
      <c r="W204" s="15">
        <v>53.125451914787298</v>
      </c>
      <c r="X204" s="15">
        <v>49.314722925424597</v>
      </c>
      <c r="Y204" s="15">
        <v>50.05045941329</v>
      </c>
      <c r="Z204" s="15">
        <v>56.3499495294094</v>
      </c>
      <c r="AA204" s="15">
        <v>61.5449506869316</v>
      </c>
      <c r="AB204" s="15">
        <v>77.945206106424294</v>
      </c>
      <c r="AC204" s="15">
        <v>67.961522047609094</v>
      </c>
      <c r="AD204" s="15">
        <v>71.880493412345601</v>
      </c>
      <c r="AE204" s="15">
        <v>74.661820286035507</v>
      </c>
      <c r="AF204" s="84">
        <f t="shared" si="7"/>
        <v>42.13328910001097</v>
      </c>
    </row>
    <row r="205" spans="2:32" x14ac:dyDescent="0.2">
      <c r="B205" s="83">
        <v>1</v>
      </c>
      <c r="C205" s="83">
        <v>26</v>
      </c>
      <c r="D205" s="83">
        <v>3</v>
      </c>
      <c r="E205" s="83">
        <f t="shared" si="6"/>
        <v>0</v>
      </c>
      <c r="F205" s="15">
        <v>20.4486578909457</v>
      </c>
      <c r="G205" s="15">
        <v>20.572939294303001</v>
      </c>
      <c r="H205" s="15">
        <v>21.328129746198702</v>
      </c>
      <c r="I205" s="15">
        <v>21.362849909782401</v>
      </c>
      <c r="J205" s="15">
        <v>23.035889666318901</v>
      </c>
      <c r="K205" s="15">
        <v>25.1639138479233</v>
      </c>
      <c r="L205" s="15">
        <v>27.120500118017201</v>
      </c>
      <c r="M205" s="15">
        <v>27.1485904755592</v>
      </c>
      <c r="N205" s="15">
        <v>28.473694553136799</v>
      </c>
      <c r="O205" s="15">
        <v>31.314509051799799</v>
      </c>
      <c r="P205" s="15">
        <v>34.454403185129202</v>
      </c>
      <c r="Q205" s="15">
        <v>38.363160983562501</v>
      </c>
      <c r="R205" s="15">
        <v>37.731829663991903</v>
      </c>
      <c r="S205" s="15">
        <v>37.307131250619904</v>
      </c>
      <c r="T205" s="15">
        <v>39.109824861526498</v>
      </c>
      <c r="U205" s="15">
        <v>41.258679506301903</v>
      </c>
      <c r="V205" s="15">
        <v>46.975485538959497</v>
      </c>
      <c r="W205" s="15">
        <v>52.328210927963298</v>
      </c>
      <c r="X205" s="15">
        <v>48.418546298027003</v>
      </c>
      <c r="Y205" s="15">
        <v>48.874468774557101</v>
      </c>
      <c r="Z205" s="15">
        <v>54.389424192428599</v>
      </c>
      <c r="AA205" s="15">
        <v>59.950199387311898</v>
      </c>
      <c r="AB205" s="15">
        <v>74.752776143163402</v>
      </c>
      <c r="AC205" s="15">
        <v>68.565456130027798</v>
      </c>
      <c r="AD205" s="15">
        <v>71.5264725701809</v>
      </c>
      <c r="AE205" s="15">
        <v>73.055613307714495</v>
      </c>
      <c r="AF205" s="84">
        <f t="shared" si="7"/>
        <v>41.270436818286569</v>
      </c>
    </row>
    <row r="206" spans="2:32" x14ac:dyDescent="0.2">
      <c r="B206" s="83">
        <v>1</v>
      </c>
      <c r="C206" s="83">
        <v>26</v>
      </c>
      <c r="D206" s="83">
        <v>4</v>
      </c>
      <c r="E206" s="83">
        <f t="shared" si="6"/>
        <v>0</v>
      </c>
      <c r="F206" s="15">
        <v>19.612388940215101</v>
      </c>
      <c r="G206" s="15">
        <v>20.8229524392092</v>
      </c>
      <c r="H206" s="15">
        <v>21.567932933569001</v>
      </c>
      <c r="I206" s="15">
        <v>21.4903379182816</v>
      </c>
      <c r="J206" s="15">
        <v>23.3090729196072</v>
      </c>
      <c r="K206" s="15">
        <v>25.230602787256199</v>
      </c>
      <c r="L206" s="15">
        <v>27.504829662561399</v>
      </c>
      <c r="M206" s="15">
        <v>27.3893952121735</v>
      </c>
      <c r="N206" s="15">
        <v>28.804087205409999</v>
      </c>
      <c r="O206" s="15">
        <v>31.829912840604798</v>
      </c>
      <c r="P206" s="15">
        <v>35.104747161865198</v>
      </c>
      <c r="Q206" s="15">
        <v>39.223418873786898</v>
      </c>
      <c r="R206" s="15">
        <v>39.044093365669198</v>
      </c>
      <c r="S206" s="15">
        <v>38.160724873542797</v>
      </c>
      <c r="T206" s="15">
        <v>40.008845324754702</v>
      </c>
      <c r="U206" s="15">
        <v>41.784699427843101</v>
      </c>
      <c r="V206" s="15">
        <v>47.137665171623198</v>
      </c>
      <c r="W206" s="15">
        <v>53.642254745483399</v>
      </c>
      <c r="X206" s="15">
        <v>50.760165160179099</v>
      </c>
      <c r="Y206" s="15">
        <v>51.237275629282003</v>
      </c>
      <c r="Z206" s="15">
        <v>56.820796803712803</v>
      </c>
      <c r="AA206" s="15">
        <v>61.523366461277</v>
      </c>
      <c r="AB206" s="15">
        <v>74.750424448966996</v>
      </c>
      <c r="AC206" s="15">
        <v>71.361217993825704</v>
      </c>
      <c r="AD206" s="15">
        <v>76.710556767582901</v>
      </c>
      <c r="AE206" s="15">
        <v>75.242104723811195</v>
      </c>
      <c r="AF206" s="84">
        <f t="shared" si="7"/>
        <v>42.310533453542085</v>
      </c>
    </row>
    <row r="207" spans="2:32" x14ac:dyDescent="0.2">
      <c r="B207" s="83">
        <v>1</v>
      </c>
      <c r="C207" s="83">
        <v>26</v>
      </c>
      <c r="D207" s="83">
        <v>5</v>
      </c>
      <c r="E207" s="83">
        <f t="shared" si="6"/>
        <v>0</v>
      </c>
      <c r="F207" s="15">
        <v>18.9734446205795</v>
      </c>
      <c r="G207" s="15">
        <v>22.0881040043936</v>
      </c>
      <c r="H207" s="15">
        <v>23.074477254629102</v>
      </c>
      <c r="I207" s="15">
        <v>23.1435233154297</v>
      </c>
      <c r="J207" s="15">
        <v>24.767504652023302</v>
      </c>
      <c r="K207" s="15">
        <v>27.254426936388001</v>
      </c>
      <c r="L207" s="15">
        <v>30.392437856912601</v>
      </c>
      <c r="M207" s="15">
        <v>30.288731605529801</v>
      </c>
      <c r="N207" s="15">
        <v>31.5384354712963</v>
      </c>
      <c r="O207" s="15">
        <v>35.424972355127302</v>
      </c>
      <c r="P207" s="15">
        <v>38.712406955957398</v>
      </c>
      <c r="Q207" s="15">
        <v>42.852215999603303</v>
      </c>
      <c r="R207" s="15">
        <v>43.401672124624298</v>
      </c>
      <c r="S207" s="15">
        <v>43.6860652840138</v>
      </c>
      <c r="T207" s="15">
        <v>46.2294957761764</v>
      </c>
      <c r="U207" s="15">
        <v>47.443839462995498</v>
      </c>
      <c r="V207" s="15">
        <v>52.208221104621899</v>
      </c>
      <c r="W207" s="15">
        <v>59.333905965328199</v>
      </c>
      <c r="X207" s="15">
        <v>57.732214676618597</v>
      </c>
      <c r="Y207" s="15">
        <v>57.643429635763198</v>
      </c>
      <c r="Z207" s="15">
        <v>63.534505952358202</v>
      </c>
      <c r="AA207" s="15">
        <v>67.263360526323297</v>
      </c>
      <c r="AB207" s="15">
        <v>80.403532099962206</v>
      </c>
      <c r="AC207" s="15">
        <v>81.838429253816599</v>
      </c>
      <c r="AD207" s="15">
        <v>91.216060141086601</v>
      </c>
      <c r="AE207" s="15">
        <v>83.028527423143402</v>
      </c>
      <c r="AF207" s="84">
        <f t="shared" si="7"/>
        <v>47.056690017488556</v>
      </c>
    </row>
    <row r="208" spans="2:32" x14ac:dyDescent="0.2">
      <c r="B208" s="83">
        <v>1</v>
      </c>
      <c r="C208" s="83">
        <v>26</v>
      </c>
      <c r="D208" s="83">
        <v>6</v>
      </c>
      <c r="E208" s="83">
        <f t="shared" si="6"/>
        <v>0</v>
      </c>
      <c r="F208" s="15">
        <v>20.961814568996399</v>
      </c>
      <c r="G208" s="15">
        <v>26.942891393117101</v>
      </c>
      <c r="H208" s="15">
        <v>28.9044475774765</v>
      </c>
      <c r="I208" s="15">
        <v>29.308234855413399</v>
      </c>
      <c r="J208" s="15">
        <v>31.016999870538701</v>
      </c>
      <c r="K208" s="15">
        <v>29.1798064258099</v>
      </c>
      <c r="L208" s="15">
        <v>34.884567239522902</v>
      </c>
      <c r="M208" s="15">
        <v>37.775797577858</v>
      </c>
      <c r="N208" s="15">
        <v>38.850095987558397</v>
      </c>
      <c r="O208" s="15">
        <v>42.1758273587227</v>
      </c>
      <c r="P208" s="15">
        <v>42.778852006196999</v>
      </c>
      <c r="Q208" s="15">
        <v>45.686409578323399</v>
      </c>
      <c r="R208" s="15">
        <v>49.461198157787301</v>
      </c>
      <c r="S208" s="15">
        <v>51.970860927105001</v>
      </c>
      <c r="T208" s="15">
        <v>53.696328927516902</v>
      </c>
      <c r="U208" s="15">
        <v>55.915701856374703</v>
      </c>
      <c r="V208" s="15">
        <v>57.032709603071197</v>
      </c>
      <c r="W208" s="15">
        <v>66.271064501762396</v>
      </c>
      <c r="X208" s="15">
        <v>65.520321479082099</v>
      </c>
      <c r="Y208" s="15">
        <v>64.558035067081406</v>
      </c>
      <c r="Z208" s="15">
        <v>70.112838858604405</v>
      </c>
      <c r="AA208" s="15">
        <v>70.697375293970097</v>
      </c>
      <c r="AB208" s="15">
        <v>83.945469152212098</v>
      </c>
      <c r="AC208" s="15">
        <v>96.310531016826602</v>
      </c>
      <c r="AD208" s="15">
        <v>102.132416063875</v>
      </c>
      <c r="AE208" s="15">
        <v>96.085496701717403</v>
      </c>
      <c r="AF208" s="84">
        <f t="shared" si="7"/>
        <v>53.545234309481579</v>
      </c>
    </row>
    <row r="209" spans="2:32" x14ac:dyDescent="0.2">
      <c r="B209" s="83">
        <v>1</v>
      </c>
      <c r="C209" s="83">
        <v>26</v>
      </c>
      <c r="D209" s="83">
        <v>23</v>
      </c>
      <c r="E209" s="83">
        <f t="shared" si="6"/>
        <v>0</v>
      </c>
      <c r="F209" s="15">
        <v>29.910203324914001</v>
      </c>
      <c r="G209" s="15">
        <v>27.0643790601018</v>
      </c>
      <c r="H209" s="15">
        <v>28.105410203933701</v>
      </c>
      <c r="I209" s="15">
        <v>28.5201322932243</v>
      </c>
      <c r="J209" s="15">
        <v>31.4910859122276</v>
      </c>
      <c r="K209" s="15">
        <v>31.294052551031101</v>
      </c>
      <c r="L209" s="15">
        <v>35.355377109766003</v>
      </c>
      <c r="M209" s="15">
        <v>36.9510334033966</v>
      </c>
      <c r="N209" s="15">
        <v>38.459034482002302</v>
      </c>
      <c r="O209" s="15">
        <v>41.991215292930598</v>
      </c>
      <c r="P209" s="15">
        <v>42.027697449922599</v>
      </c>
      <c r="Q209" s="15">
        <v>45.788284704208401</v>
      </c>
      <c r="R209" s="15">
        <v>43.408438633441897</v>
      </c>
      <c r="S209" s="15">
        <v>46.644593682289099</v>
      </c>
      <c r="T209" s="15">
        <v>47.110514980077703</v>
      </c>
      <c r="U209" s="15">
        <v>50.701181401252697</v>
      </c>
      <c r="V209" s="15">
        <v>57.5551422367096</v>
      </c>
      <c r="W209" s="15">
        <v>56.913283866643901</v>
      </c>
      <c r="X209" s="15">
        <v>61.600420275211299</v>
      </c>
      <c r="Y209" s="15">
        <v>61.663572917461401</v>
      </c>
      <c r="Z209" s="15">
        <v>66.162234068036099</v>
      </c>
      <c r="AA209" s="15">
        <v>78.575247920989995</v>
      </c>
      <c r="AB209" s="15">
        <v>82.477171130239995</v>
      </c>
      <c r="AC209" s="15">
        <v>76.957423077821701</v>
      </c>
      <c r="AD209" s="15">
        <v>85.576935241937605</v>
      </c>
      <c r="AE209" s="15">
        <v>87.932584920167898</v>
      </c>
      <c r="AF209" s="84">
        <f t="shared" si="7"/>
        <v>50.778332697689997</v>
      </c>
    </row>
    <row r="210" spans="2:32" x14ac:dyDescent="0.2">
      <c r="B210" s="83">
        <v>1</v>
      </c>
      <c r="C210" s="83">
        <v>26</v>
      </c>
      <c r="D210" s="83">
        <v>24</v>
      </c>
      <c r="E210" s="83">
        <f t="shared" si="6"/>
        <v>0</v>
      </c>
      <c r="F210" s="15">
        <v>25.846130048021699</v>
      </c>
      <c r="G210" s="15">
        <v>23.938308971370802</v>
      </c>
      <c r="H210" s="15">
        <v>24.472698983430899</v>
      </c>
      <c r="I210" s="15">
        <v>24.6874128067493</v>
      </c>
      <c r="J210" s="15">
        <v>27.5933925383091</v>
      </c>
      <c r="K210" s="15">
        <v>28.6166143500805</v>
      </c>
      <c r="L210" s="15">
        <v>30.825694568633999</v>
      </c>
      <c r="M210" s="15">
        <v>31.772737642049801</v>
      </c>
      <c r="N210" s="15">
        <v>32.9201158638</v>
      </c>
      <c r="O210" s="15">
        <v>36.935083669662497</v>
      </c>
      <c r="P210" s="15">
        <v>39.678707247495701</v>
      </c>
      <c r="Q210" s="15">
        <v>44.963716667652101</v>
      </c>
      <c r="R210" s="15">
        <v>39.276013745784802</v>
      </c>
      <c r="S210" s="15">
        <v>41.968134239673603</v>
      </c>
      <c r="T210" s="15">
        <v>43.888308823823898</v>
      </c>
      <c r="U210" s="15">
        <v>48.946556929588297</v>
      </c>
      <c r="V210" s="15">
        <v>54.289241312503798</v>
      </c>
      <c r="W210" s="15">
        <v>52.292841703176499</v>
      </c>
      <c r="X210" s="15">
        <v>55.649086671590801</v>
      </c>
      <c r="Y210" s="15">
        <v>56.597109712600698</v>
      </c>
      <c r="Z210" s="15">
        <v>59.356290543317797</v>
      </c>
      <c r="AA210" s="15">
        <v>74.257887748241401</v>
      </c>
      <c r="AB210" s="15">
        <v>79.520192321658101</v>
      </c>
      <c r="AC210" s="15">
        <v>69.361189952850296</v>
      </c>
      <c r="AD210" s="15">
        <v>78.099474009359298</v>
      </c>
      <c r="AE210" s="15">
        <v>78.385295183658599</v>
      </c>
      <c r="AF210" s="84">
        <f t="shared" si="7"/>
        <v>46.313009086734006</v>
      </c>
    </row>
    <row r="211" spans="2:32" x14ac:dyDescent="0.2">
      <c r="B211" s="83">
        <v>1</v>
      </c>
      <c r="C211" s="83">
        <v>27</v>
      </c>
      <c r="D211" s="83">
        <v>1</v>
      </c>
      <c r="E211" s="83">
        <f t="shared" si="6"/>
        <v>0</v>
      </c>
      <c r="F211" s="15">
        <v>22.143267001867301</v>
      </c>
      <c r="G211" s="15">
        <v>21.968801390149199</v>
      </c>
      <c r="H211" s="15">
        <v>22.801700692892101</v>
      </c>
      <c r="I211" s="15">
        <v>22.6430136978626</v>
      </c>
      <c r="J211" s="15">
        <v>26.1072297410965</v>
      </c>
      <c r="K211" s="15">
        <v>25.4819324741364</v>
      </c>
      <c r="L211" s="15">
        <v>28.112127357721299</v>
      </c>
      <c r="M211" s="15">
        <v>29.499705460786799</v>
      </c>
      <c r="N211" s="15">
        <v>30.9065293040276</v>
      </c>
      <c r="O211" s="15">
        <v>36.110353435039499</v>
      </c>
      <c r="P211" s="15">
        <v>38.891348162174197</v>
      </c>
      <c r="Q211" s="15">
        <v>42.247648702859898</v>
      </c>
      <c r="R211" s="15">
        <v>36.961580622434603</v>
      </c>
      <c r="S211" s="15">
        <v>40.924871757984199</v>
      </c>
      <c r="T211" s="15">
        <v>41.493092539310503</v>
      </c>
      <c r="U211" s="15">
        <v>47.883252749681503</v>
      </c>
      <c r="V211" s="15">
        <v>54.215991252899201</v>
      </c>
      <c r="W211" s="15">
        <v>48.597891722917602</v>
      </c>
      <c r="X211" s="15">
        <v>51.299417100668002</v>
      </c>
      <c r="Y211" s="15">
        <v>54.024274685859702</v>
      </c>
      <c r="Z211" s="15">
        <v>54.368821017503699</v>
      </c>
      <c r="AA211" s="15">
        <v>72.848744817018499</v>
      </c>
      <c r="AB211" s="15">
        <v>69.373450908303298</v>
      </c>
      <c r="AC211" s="15">
        <v>62.285204804658903</v>
      </c>
      <c r="AD211" s="15">
        <v>67.9835910825729</v>
      </c>
      <c r="AE211" s="15">
        <v>69.090139885693802</v>
      </c>
      <c r="AF211" s="84">
        <f t="shared" si="7"/>
        <v>43.010153168004614</v>
      </c>
    </row>
    <row r="212" spans="2:32" x14ac:dyDescent="0.2">
      <c r="B212" s="83">
        <v>1</v>
      </c>
      <c r="C212" s="83">
        <v>27</v>
      </c>
      <c r="D212" s="83">
        <v>2</v>
      </c>
      <c r="E212" s="83">
        <f t="shared" si="6"/>
        <v>0</v>
      </c>
      <c r="F212" s="15">
        <v>20.221086492806698</v>
      </c>
      <c r="G212" s="15">
        <v>20.883780971734598</v>
      </c>
      <c r="H212" s="15">
        <v>21.504897237300899</v>
      </c>
      <c r="I212" s="15">
        <v>21.153608301877998</v>
      </c>
      <c r="J212" s="15">
        <v>24.0119338438511</v>
      </c>
      <c r="K212" s="15">
        <v>23.638276249408701</v>
      </c>
      <c r="L212" s="15">
        <v>26.540843865871398</v>
      </c>
      <c r="M212" s="15">
        <v>27.500080113887801</v>
      </c>
      <c r="N212" s="15">
        <v>28.5304472742081</v>
      </c>
      <c r="O212" s="15">
        <v>32.435399415731403</v>
      </c>
      <c r="P212" s="15">
        <v>34.066370482921599</v>
      </c>
      <c r="Q212" s="15">
        <v>37.835670774221398</v>
      </c>
      <c r="R212" s="15">
        <v>34.125063768625303</v>
      </c>
      <c r="S212" s="15">
        <v>36.7555471315384</v>
      </c>
      <c r="T212" s="15">
        <v>37.474219809532201</v>
      </c>
      <c r="U212" s="15">
        <v>43.591212363719897</v>
      </c>
      <c r="V212" s="15">
        <v>51.286054094314601</v>
      </c>
      <c r="W212" s="15">
        <v>45.031094125270798</v>
      </c>
      <c r="X212" s="15">
        <v>47.148139393806503</v>
      </c>
      <c r="Y212" s="15">
        <v>49.208982452273403</v>
      </c>
      <c r="Z212" s="15">
        <v>49.1961618409157</v>
      </c>
      <c r="AA212" s="15">
        <v>71.036883643388705</v>
      </c>
      <c r="AB212" s="15">
        <v>63.953519987821601</v>
      </c>
      <c r="AC212" s="15">
        <v>59.053062812328299</v>
      </c>
      <c r="AD212" s="15">
        <v>63.590650896072397</v>
      </c>
      <c r="AE212" s="15">
        <v>61.087214297294601</v>
      </c>
      <c r="AF212" s="84">
        <f t="shared" si="7"/>
        <v>39.648469293874001</v>
      </c>
    </row>
    <row r="213" spans="2:32" x14ac:dyDescent="0.2">
      <c r="B213" s="83">
        <v>1</v>
      </c>
      <c r="C213" s="83">
        <v>27</v>
      </c>
      <c r="D213" s="83">
        <v>3</v>
      </c>
      <c r="E213" s="83">
        <f t="shared" si="6"/>
        <v>0</v>
      </c>
      <c r="F213" s="15">
        <v>20.1049812378883</v>
      </c>
      <c r="G213" s="15">
        <v>20.7114363820729</v>
      </c>
      <c r="H213" s="15">
        <v>21.186482519149799</v>
      </c>
      <c r="I213" s="15">
        <v>20.808145326852799</v>
      </c>
      <c r="J213" s="15">
        <v>23.413661528587301</v>
      </c>
      <c r="K213" s="15">
        <v>23.1509765071869</v>
      </c>
      <c r="L213" s="15">
        <v>26.220678013324701</v>
      </c>
      <c r="M213" s="15">
        <v>27.155364477872801</v>
      </c>
      <c r="N213" s="15">
        <v>28.035172972679099</v>
      </c>
      <c r="O213" s="15">
        <v>31.349498802185099</v>
      </c>
      <c r="P213" s="15">
        <v>32.5946513159275</v>
      </c>
      <c r="Q213" s="15">
        <v>36.268864026784897</v>
      </c>
      <c r="R213" s="15">
        <v>33.201948987960797</v>
      </c>
      <c r="S213" s="15">
        <v>35.642163605213199</v>
      </c>
      <c r="T213" s="15">
        <v>36.167480983257299</v>
      </c>
      <c r="U213" s="15">
        <v>41.780998947858798</v>
      </c>
      <c r="V213" s="15">
        <v>47.440486515283602</v>
      </c>
      <c r="W213" s="15">
        <v>42.892650188684499</v>
      </c>
      <c r="X213" s="15">
        <v>45.247698187351197</v>
      </c>
      <c r="Y213" s="15">
        <v>45.891738189220398</v>
      </c>
      <c r="Z213" s="15">
        <v>45.920912969589203</v>
      </c>
      <c r="AA213" s="15">
        <v>63.64821989947</v>
      </c>
      <c r="AB213" s="15">
        <v>57.326946864008903</v>
      </c>
      <c r="AC213" s="15">
        <v>52.350784762263302</v>
      </c>
      <c r="AD213" s="15">
        <v>57.260481537103701</v>
      </c>
      <c r="AE213" s="15">
        <v>54.471819211721403</v>
      </c>
      <c r="AF213" s="84">
        <f t="shared" si="7"/>
        <v>37.317086306134549</v>
      </c>
    </row>
    <row r="214" spans="2:32" x14ac:dyDescent="0.2">
      <c r="B214" s="83">
        <v>1</v>
      </c>
      <c r="C214" s="83">
        <v>27</v>
      </c>
      <c r="D214" s="83">
        <v>4</v>
      </c>
      <c r="E214" s="83">
        <f t="shared" si="6"/>
        <v>0</v>
      </c>
      <c r="F214" s="15">
        <v>20.496787689566599</v>
      </c>
      <c r="G214" s="15">
        <v>20.935046000870901</v>
      </c>
      <c r="H214" s="15">
        <v>21.3606915123463</v>
      </c>
      <c r="I214" s="15">
        <v>20.9756542539597</v>
      </c>
      <c r="J214" s="15">
        <v>23.516753394126901</v>
      </c>
      <c r="K214" s="15">
        <v>23.384607165575002</v>
      </c>
      <c r="L214" s="15">
        <v>26.626143704175899</v>
      </c>
      <c r="M214" s="15">
        <v>27.4255694410801</v>
      </c>
      <c r="N214" s="15">
        <v>28.0597102267742</v>
      </c>
      <c r="O214" s="15">
        <v>31.2446340010166</v>
      </c>
      <c r="P214" s="15">
        <v>32.331253112077697</v>
      </c>
      <c r="Q214" s="15">
        <v>36.115401868581799</v>
      </c>
      <c r="R214" s="15">
        <v>33.500210110664398</v>
      </c>
      <c r="S214" s="15">
        <v>35.691300117731103</v>
      </c>
      <c r="T214" s="15">
        <v>36.179796275138898</v>
      </c>
      <c r="U214" s="15">
        <v>41.026150258541101</v>
      </c>
      <c r="V214" s="15">
        <v>46.402321915626501</v>
      </c>
      <c r="W214" s="15">
        <v>43.626537488937402</v>
      </c>
      <c r="X214" s="15">
        <v>45.776081104755399</v>
      </c>
      <c r="Y214" s="15">
        <v>46.458969370424697</v>
      </c>
      <c r="Z214" s="15">
        <v>46.845788203716303</v>
      </c>
      <c r="AA214" s="15">
        <v>63.404734960794499</v>
      </c>
      <c r="AB214" s="15">
        <v>58.750979612560897</v>
      </c>
      <c r="AC214" s="15">
        <v>57.204160796165503</v>
      </c>
      <c r="AD214" s="15">
        <v>59.780044723570299</v>
      </c>
      <c r="AE214" s="15">
        <v>56.576177647799298</v>
      </c>
      <c r="AF214" s="84">
        <f t="shared" si="7"/>
        <v>37.834442498329921</v>
      </c>
    </row>
    <row r="215" spans="2:32" x14ac:dyDescent="0.2">
      <c r="B215" s="83">
        <v>1</v>
      </c>
      <c r="C215" s="83">
        <v>27</v>
      </c>
      <c r="D215" s="83">
        <v>5</v>
      </c>
      <c r="E215" s="83">
        <f t="shared" si="6"/>
        <v>0</v>
      </c>
      <c r="F215" s="15">
        <v>21.994127205818899</v>
      </c>
      <c r="G215" s="15">
        <v>22.005852047554701</v>
      </c>
      <c r="H215" s="15">
        <v>22.448008856773399</v>
      </c>
      <c r="I215" s="15">
        <v>21.9223933906555</v>
      </c>
      <c r="J215" s="15">
        <v>24.638137250423402</v>
      </c>
      <c r="K215" s="15">
        <v>24.911039881706198</v>
      </c>
      <c r="L215" s="15">
        <v>28.116018574714701</v>
      </c>
      <c r="M215" s="15">
        <v>28.735165304184001</v>
      </c>
      <c r="N215" s="15">
        <v>29.527196120500601</v>
      </c>
      <c r="O215" s="15">
        <v>32.345616262912699</v>
      </c>
      <c r="P215" s="15">
        <v>33.1661632611752</v>
      </c>
      <c r="Q215" s="15">
        <v>37.9979631450176</v>
      </c>
      <c r="R215" s="15">
        <v>35.133835124254198</v>
      </c>
      <c r="S215" s="15">
        <v>37.397202495575002</v>
      </c>
      <c r="T215" s="15">
        <v>37.928589506387702</v>
      </c>
      <c r="U215" s="15">
        <v>41.9047778601646</v>
      </c>
      <c r="V215" s="15">
        <v>46.755579062342598</v>
      </c>
      <c r="W215" s="15">
        <v>46.335482246160502</v>
      </c>
      <c r="X215" s="15">
        <v>47.649155544996297</v>
      </c>
      <c r="Y215" s="15">
        <v>48.136701112985598</v>
      </c>
      <c r="Z215" s="15">
        <v>47.867981803893997</v>
      </c>
      <c r="AA215" s="15">
        <v>62.298088434483901</v>
      </c>
      <c r="AB215" s="15">
        <v>61.160294768720902</v>
      </c>
      <c r="AC215" s="15">
        <v>58.881278562674296</v>
      </c>
      <c r="AD215" s="15">
        <v>60.798034291245003</v>
      </c>
      <c r="AE215" s="15">
        <v>58.014149687051798</v>
      </c>
      <c r="AF215" s="84">
        <f t="shared" si="7"/>
        <v>39.156493530860516</v>
      </c>
    </row>
    <row r="216" spans="2:32" x14ac:dyDescent="0.2">
      <c r="B216" s="83">
        <v>1</v>
      </c>
      <c r="C216" s="83">
        <v>27</v>
      </c>
      <c r="D216" s="83">
        <v>6</v>
      </c>
      <c r="E216" s="83">
        <f t="shared" si="6"/>
        <v>0</v>
      </c>
      <c r="F216" s="15">
        <v>26.175423473954201</v>
      </c>
      <c r="G216" s="15">
        <v>26.685676346282001</v>
      </c>
      <c r="H216" s="15">
        <v>27.275233141660699</v>
      </c>
      <c r="I216" s="15">
        <v>27.248155925750702</v>
      </c>
      <c r="J216" s="15">
        <v>27.368071301698699</v>
      </c>
      <c r="K216" s="15">
        <v>29.239158121109</v>
      </c>
      <c r="L216" s="15">
        <v>34.249141556501399</v>
      </c>
      <c r="M216" s="15">
        <v>35.059689817667</v>
      </c>
      <c r="N216" s="15">
        <v>35.566391649246199</v>
      </c>
      <c r="O216" s="15">
        <v>35.757044139385201</v>
      </c>
      <c r="P216" s="15">
        <v>36.007803286552402</v>
      </c>
      <c r="Q216" s="15">
        <v>43.7078515589237</v>
      </c>
      <c r="R216" s="15">
        <v>42.251511669397402</v>
      </c>
      <c r="S216" s="15">
        <v>44.514006692886397</v>
      </c>
      <c r="T216" s="15">
        <v>45.575476386547102</v>
      </c>
      <c r="U216" s="15">
        <v>46.256557641506198</v>
      </c>
      <c r="V216" s="15">
        <v>50.146038046121603</v>
      </c>
      <c r="W216" s="15">
        <v>54.022777206659299</v>
      </c>
      <c r="X216" s="15">
        <v>55.7086176183224</v>
      </c>
      <c r="Y216" s="15">
        <v>56.514147024154703</v>
      </c>
      <c r="Z216" s="15">
        <v>56.590932376697701</v>
      </c>
      <c r="AA216" s="15">
        <v>66.485387663841294</v>
      </c>
      <c r="AB216" s="15">
        <v>73.178094427108803</v>
      </c>
      <c r="AC216" s="15">
        <v>69.923881766319298</v>
      </c>
      <c r="AD216" s="15">
        <v>73.282024106264103</v>
      </c>
      <c r="AE216" s="15">
        <v>71.492460801839798</v>
      </c>
      <c r="AF216" s="84">
        <f t="shared" si="7"/>
        <v>45.780059759476813</v>
      </c>
    </row>
    <row r="217" spans="2:32" x14ac:dyDescent="0.2">
      <c r="B217" s="83">
        <v>1</v>
      </c>
      <c r="C217" s="83">
        <v>27</v>
      </c>
      <c r="D217" s="83">
        <v>23</v>
      </c>
      <c r="E217" s="83">
        <f t="shared" si="6"/>
        <v>0</v>
      </c>
      <c r="F217" s="15">
        <v>29.6432970116138</v>
      </c>
      <c r="G217" s="15">
        <v>27.840893347106299</v>
      </c>
      <c r="H217" s="15">
        <v>28.558150969266901</v>
      </c>
      <c r="I217" s="15">
        <v>29.457954853057899</v>
      </c>
      <c r="J217" s="15">
        <v>31.713512270927399</v>
      </c>
      <c r="K217" s="15">
        <v>31.119870151519802</v>
      </c>
      <c r="L217" s="15">
        <v>36.714913376808198</v>
      </c>
      <c r="M217" s="15">
        <v>37.196364203929903</v>
      </c>
      <c r="N217" s="15">
        <v>38.157716897964498</v>
      </c>
      <c r="O217" s="15">
        <v>41.732321529865303</v>
      </c>
      <c r="P217" s="15">
        <v>41.931370738506303</v>
      </c>
      <c r="Q217" s="15">
        <v>44.7835045104027</v>
      </c>
      <c r="R217" s="15">
        <v>45.6038250057697</v>
      </c>
      <c r="S217" s="15">
        <v>47.595594970226301</v>
      </c>
      <c r="T217" s="15">
        <v>48.460359111547497</v>
      </c>
      <c r="U217" s="15">
        <v>57.2337565937042</v>
      </c>
      <c r="V217" s="15">
        <v>65.545790763854995</v>
      </c>
      <c r="W217" s="15">
        <v>59.328507061004601</v>
      </c>
      <c r="X217" s="15">
        <v>62.847460716485998</v>
      </c>
      <c r="Y217" s="15">
        <v>65.363298975706101</v>
      </c>
      <c r="Z217" s="15">
        <v>69.704405572176</v>
      </c>
      <c r="AA217" s="15">
        <v>86.972523515701297</v>
      </c>
      <c r="AB217" s="15">
        <v>81.411084656000099</v>
      </c>
      <c r="AC217" s="15">
        <v>81.729617211580305</v>
      </c>
      <c r="AD217" s="15">
        <v>98.127132897853897</v>
      </c>
      <c r="AE217" s="15">
        <v>101.22750503093</v>
      </c>
      <c r="AF217" s="84">
        <f t="shared" si="7"/>
        <v>53.461566613211929</v>
      </c>
    </row>
    <row r="218" spans="2:32" x14ac:dyDescent="0.2">
      <c r="B218" s="83">
        <v>1</v>
      </c>
      <c r="C218" s="83">
        <v>27</v>
      </c>
      <c r="D218" s="83">
        <v>24</v>
      </c>
      <c r="E218" s="83">
        <f t="shared" si="6"/>
        <v>0</v>
      </c>
      <c r="F218" s="15">
        <v>26.230715569257701</v>
      </c>
      <c r="G218" s="15">
        <v>24.5922790523061</v>
      </c>
      <c r="H218" s="15">
        <v>24.630285894155499</v>
      </c>
      <c r="I218" s="15">
        <v>25.602516759872401</v>
      </c>
      <c r="J218" s="15">
        <v>27.924071622848501</v>
      </c>
      <c r="K218" s="15">
        <v>27.4716941661835</v>
      </c>
      <c r="L218" s="15">
        <v>31.528122790336599</v>
      </c>
      <c r="M218" s="15">
        <v>32.0196531229019</v>
      </c>
      <c r="N218" s="15">
        <v>32.705996824979799</v>
      </c>
      <c r="O218" s="15">
        <v>37.679960034370403</v>
      </c>
      <c r="P218" s="15">
        <v>40.669130556106602</v>
      </c>
      <c r="Q218" s="15">
        <v>39.835425502777099</v>
      </c>
      <c r="R218" s="15">
        <v>40.614838529586798</v>
      </c>
      <c r="S218" s="15">
        <v>42.589101616859402</v>
      </c>
      <c r="T218" s="15">
        <v>46.317299043417002</v>
      </c>
      <c r="U218" s="15">
        <v>54.139296928405798</v>
      </c>
      <c r="V218" s="15">
        <v>61.0639166536331</v>
      </c>
      <c r="W218" s="15">
        <v>53.215017125606501</v>
      </c>
      <c r="X218" s="15">
        <v>55.7800247731209</v>
      </c>
      <c r="Y218" s="15">
        <v>58.0983137793541</v>
      </c>
      <c r="Z218" s="15">
        <v>63.454972804546401</v>
      </c>
      <c r="AA218" s="15">
        <v>82.038723172664604</v>
      </c>
      <c r="AB218" s="15">
        <v>72.504099742174105</v>
      </c>
      <c r="AC218" s="15">
        <v>72.045298685073803</v>
      </c>
      <c r="AD218" s="15">
        <v>85.771495888710007</v>
      </c>
      <c r="AE218" s="15">
        <v>86.590450919628097</v>
      </c>
      <c r="AF218" s="84">
        <f t="shared" si="7"/>
        <v>47.888950059956798</v>
      </c>
    </row>
    <row r="219" spans="2:32" x14ac:dyDescent="0.2">
      <c r="B219" s="83">
        <v>1</v>
      </c>
      <c r="C219" s="83">
        <v>28</v>
      </c>
      <c r="D219" s="83">
        <v>1</v>
      </c>
      <c r="E219" s="83">
        <f t="shared" si="6"/>
        <v>0</v>
      </c>
      <c r="F219" s="15">
        <v>23.591883312821398</v>
      </c>
      <c r="G219" s="15">
        <v>22.703042525255299</v>
      </c>
      <c r="H219" s="15">
        <v>22.7658587083817</v>
      </c>
      <c r="I219" s="15">
        <v>23.786697654008901</v>
      </c>
      <c r="J219" s="15">
        <v>26.196062886953399</v>
      </c>
      <c r="K219" s="15">
        <v>24.746359215498</v>
      </c>
      <c r="L219" s="15">
        <v>28.7046480305195</v>
      </c>
      <c r="M219" s="15">
        <v>29.659647886276201</v>
      </c>
      <c r="N219" s="15">
        <v>30.418668911695502</v>
      </c>
      <c r="O219" s="15">
        <v>37.1835733861923</v>
      </c>
      <c r="P219" s="15">
        <v>35.986498781919501</v>
      </c>
      <c r="Q219" s="15">
        <v>36.961270066261299</v>
      </c>
      <c r="R219" s="15">
        <v>37.8474540216923</v>
      </c>
      <c r="S219" s="15">
        <v>40.012590647935902</v>
      </c>
      <c r="T219" s="15">
        <v>43.361124933004398</v>
      </c>
      <c r="U219" s="15">
        <v>51.0150318958759</v>
      </c>
      <c r="V219" s="15">
        <v>54.563168712615997</v>
      </c>
      <c r="W219" s="15">
        <v>47.256440483331701</v>
      </c>
      <c r="X219" s="15">
        <v>51.225533279895799</v>
      </c>
      <c r="Y219" s="15">
        <v>52.282596408844</v>
      </c>
      <c r="Z219" s="15">
        <v>56.883603928565996</v>
      </c>
      <c r="AA219" s="15">
        <v>69.498986467361405</v>
      </c>
      <c r="AB219" s="15">
        <v>61.865439580559702</v>
      </c>
      <c r="AC219" s="15">
        <v>61.596635317802402</v>
      </c>
      <c r="AD219" s="15">
        <v>75.446961528778104</v>
      </c>
      <c r="AE219" s="15">
        <v>74.972665069401302</v>
      </c>
      <c r="AF219" s="84">
        <f t="shared" si="7"/>
        <v>43.09740167851723</v>
      </c>
    </row>
    <row r="220" spans="2:32" x14ac:dyDescent="0.2">
      <c r="B220" s="83">
        <v>1</v>
      </c>
      <c r="C220" s="83">
        <v>28</v>
      </c>
      <c r="D220" s="83">
        <v>2</v>
      </c>
      <c r="E220" s="83">
        <f t="shared" si="6"/>
        <v>0</v>
      </c>
      <c r="F220" s="15">
        <v>21.174850808382001</v>
      </c>
      <c r="G220" s="15">
        <v>21.588893918934001</v>
      </c>
      <c r="H220" s="15">
        <v>21.6228083121777</v>
      </c>
      <c r="I220" s="15">
        <v>22.1324931783676</v>
      </c>
      <c r="J220" s="15">
        <v>24.391756866455101</v>
      </c>
      <c r="K220" s="15">
        <v>23.304407513379999</v>
      </c>
      <c r="L220" s="15">
        <v>27.369974660158199</v>
      </c>
      <c r="M220" s="15">
        <v>28.024223210811599</v>
      </c>
      <c r="N220" s="15">
        <v>28.5688335914612</v>
      </c>
      <c r="O220" s="15">
        <v>33.893860098361998</v>
      </c>
      <c r="P220" s="15">
        <v>33.570111216306699</v>
      </c>
      <c r="Q220" s="15">
        <v>34.414103926181802</v>
      </c>
      <c r="R220" s="15">
        <v>35.465206622123702</v>
      </c>
      <c r="S220" s="15">
        <v>36.876607232570599</v>
      </c>
      <c r="T220" s="15">
        <v>40.058445931196196</v>
      </c>
      <c r="U220" s="15">
        <v>48.360688008069999</v>
      </c>
      <c r="V220" s="15">
        <v>51.415209563255303</v>
      </c>
      <c r="W220" s="15">
        <v>44.975021713972097</v>
      </c>
      <c r="X220" s="15">
        <v>49.019050064802201</v>
      </c>
      <c r="Y220" s="15">
        <v>49.205895120620703</v>
      </c>
      <c r="Z220" s="15">
        <v>55.703837685942702</v>
      </c>
      <c r="AA220" s="15">
        <v>66.1919870421886</v>
      </c>
      <c r="AB220" s="15">
        <v>58.1086112208366</v>
      </c>
      <c r="AC220" s="15">
        <v>57.034988693356503</v>
      </c>
      <c r="AD220" s="15">
        <v>68.169252485036907</v>
      </c>
      <c r="AE220" s="15">
        <v>68.329946579657502</v>
      </c>
      <c r="AF220" s="84">
        <f t="shared" si="7"/>
        <v>40.345040971715669</v>
      </c>
    </row>
    <row r="221" spans="2:32" x14ac:dyDescent="0.2">
      <c r="B221" s="83">
        <v>1</v>
      </c>
      <c r="C221" s="83">
        <v>28</v>
      </c>
      <c r="D221" s="83">
        <v>3</v>
      </c>
      <c r="E221" s="83">
        <f t="shared" si="6"/>
        <v>0</v>
      </c>
      <c r="F221" s="15">
        <v>20.3285982744694</v>
      </c>
      <c r="G221" s="15">
        <v>21.2773459117094</v>
      </c>
      <c r="H221" s="15">
        <v>21.246432870864901</v>
      </c>
      <c r="I221" s="15">
        <v>21.722353512048699</v>
      </c>
      <c r="J221" s="15">
        <v>23.745714362144501</v>
      </c>
      <c r="K221" s="15">
        <v>22.9260872097984</v>
      </c>
      <c r="L221" s="15">
        <v>26.971187978744499</v>
      </c>
      <c r="M221" s="15">
        <v>27.8069027309418</v>
      </c>
      <c r="N221" s="15">
        <v>27.9125448703766</v>
      </c>
      <c r="O221" s="15">
        <v>32.452744237184497</v>
      </c>
      <c r="P221" s="15">
        <v>32.5661303825378</v>
      </c>
      <c r="Q221" s="15">
        <v>33.727029843091998</v>
      </c>
      <c r="R221" s="15">
        <v>34.537672002315503</v>
      </c>
      <c r="S221" s="15">
        <v>35.986535674333602</v>
      </c>
      <c r="T221" s="15">
        <v>38.390518203705497</v>
      </c>
      <c r="U221" s="15">
        <v>46.289655026435902</v>
      </c>
      <c r="V221" s="15">
        <v>50.113816637992898</v>
      </c>
      <c r="W221" s="15">
        <v>43.954020408153497</v>
      </c>
      <c r="X221" s="15">
        <v>47.296960863113398</v>
      </c>
      <c r="Y221" s="15">
        <v>46.635560700178097</v>
      </c>
      <c r="Z221" s="15">
        <v>51.320558484792699</v>
      </c>
      <c r="AA221" s="15">
        <v>61.893574018001601</v>
      </c>
      <c r="AB221" s="15">
        <v>53.8561065047979</v>
      </c>
      <c r="AC221" s="15">
        <v>54.035315968096299</v>
      </c>
      <c r="AD221" s="15">
        <v>63.854605745434803</v>
      </c>
      <c r="AE221" s="15">
        <v>62.775319244012202</v>
      </c>
      <c r="AF221" s="84">
        <f t="shared" si="7"/>
        <v>38.600895833279864</v>
      </c>
    </row>
    <row r="222" spans="2:32" x14ac:dyDescent="0.2">
      <c r="B222" s="83">
        <v>1</v>
      </c>
      <c r="C222" s="83">
        <v>28</v>
      </c>
      <c r="D222" s="83">
        <v>4</v>
      </c>
      <c r="E222" s="83">
        <f t="shared" si="6"/>
        <v>0</v>
      </c>
      <c r="F222" s="15">
        <v>20.306095962300901</v>
      </c>
      <c r="G222" s="15">
        <v>21.279837033467899</v>
      </c>
      <c r="H222" s="15">
        <v>21.359235517501801</v>
      </c>
      <c r="I222" s="15">
        <v>21.424734444618199</v>
      </c>
      <c r="J222" s="15">
        <v>23.408584924697902</v>
      </c>
      <c r="K222" s="15">
        <v>23.121904525280002</v>
      </c>
      <c r="L222" s="15">
        <v>27.1345929157734</v>
      </c>
      <c r="M222" s="15">
        <v>27.718621433496502</v>
      </c>
      <c r="N222" s="15">
        <v>27.959077952384899</v>
      </c>
      <c r="O222" s="15">
        <v>31.717050889730501</v>
      </c>
      <c r="P222" s="15">
        <v>32.404497625052898</v>
      </c>
      <c r="Q222" s="15">
        <v>33.5928834073544</v>
      </c>
      <c r="R222" s="15">
        <v>34.453575368404401</v>
      </c>
      <c r="S222" s="15">
        <v>35.730657342672302</v>
      </c>
      <c r="T222" s="15">
        <v>37.007084479332001</v>
      </c>
      <c r="U222" s="15">
        <v>44.654604458808898</v>
      </c>
      <c r="V222" s="15">
        <v>49.003759559512098</v>
      </c>
      <c r="W222" s="15">
        <v>43.084041720956598</v>
      </c>
      <c r="X222" s="15">
        <v>45.9097482016087</v>
      </c>
      <c r="Y222" s="15">
        <v>45.029455336332298</v>
      </c>
      <c r="Z222" s="15">
        <v>48.232872392415999</v>
      </c>
      <c r="AA222" s="15">
        <v>58.790326404452301</v>
      </c>
      <c r="AB222" s="15">
        <v>53.373028586050502</v>
      </c>
      <c r="AC222" s="15">
        <v>52.625141779003698</v>
      </c>
      <c r="AD222" s="15">
        <v>58.783142462253601</v>
      </c>
      <c r="AE222" s="15">
        <v>56.329116972923302</v>
      </c>
      <c r="AF222" s="84">
        <f t="shared" si="7"/>
        <v>37.4782181421687</v>
      </c>
    </row>
    <row r="223" spans="2:32" x14ac:dyDescent="0.2">
      <c r="B223" s="83">
        <v>1</v>
      </c>
      <c r="C223" s="83">
        <v>28</v>
      </c>
      <c r="D223" s="83">
        <v>5</v>
      </c>
      <c r="E223" s="83">
        <f t="shared" si="6"/>
        <v>0</v>
      </c>
      <c r="F223" s="15">
        <v>21.008254185557401</v>
      </c>
      <c r="G223" s="15">
        <v>22.005315397314</v>
      </c>
      <c r="H223" s="15">
        <v>22.0250925359726</v>
      </c>
      <c r="I223" s="15">
        <v>21.9255789251328</v>
      </c>
      <c r="J223" s="15">
        <v>23.671445530652999</v>
      </c>
      <c r="K223" s="15">
        <v>24.386254332065601</v>
      </c>
      <c r="L223" s="15">
        <v>27.867470779180501</v>
      </c>
      <c r="M223" s="15">
        <v>28.640598290920298</v>
      </c>
      <c r="N223" s="15">
        <v>28.956521884679798</v>
      </c>
      <c r="O223" s="15">
        <v>31.7793834865093</v>
      </c>
      <c r="P223" s="15">
        <v>33.442792980194099</v>
      </c>
      <c r="Q223" s="15">
        <v>35.127000775814103</v>
      </c>
      <c r="R223" s="15">
        <v>35.623941114425698</v>
      </c>
      <c r="S223" s="15">
        <v>36.834006098031999</v>
      </c>
      <c r="T223" s="15">
        <v>37.130294492662003</v>
      </c>
      <c r="U223" s="15">
        <v>44.149007166624102</v>
      </c>
      <c r="V223" s="15">
        <v>50.1202709585489</v>
      </c>
      <c r="W223" s="15">
        <v>44.111261479288302</v>
      </c>
      <c r="X223" s="15">
        <v>46.149355307698301</v>
      </c>
      <c r="Y223" s="15">
        <v>44.6279943439961</v>
      </c>
      <c r="Z223" s="15">
        <v>45.719987532021499</v>
      </c>
      <c r="AA223" s="15">
        <v>59.091616285186298</v>
      </c>
      <c r="AB223" s="15">
        <v>53.4113351974487</v>
      </c>
      <c r="AC223" s="15">
        <v>52.568386041164402</v>
      </c>
      <c r="AD223" s="15">
        <v>60.704977017164197</v>
      </c>
      <c r="AE223" s="15">
        <v>55.115562226533903</v>
      </c>
      <c r="AF223" s="84">
        <f t="shared" si="7"/>
        <v>37.930527090953383</v>
      </c>
    </row>
    <row r="224" spans="2:32" x14ac:dyDescent="0.2">
      <c r="B224" s="83">
        <v>1</v>
      </c>
      <c r="C224" s="83">
        <v>28</v>
      </c>
      <c r="D224" s="83">
        <v>6</v>
      </c>
      <c r="E224" s="83">
        <f t="shared" si="6"/>
        <v>0</v>
      </c>
      <c r="F224" s="15">
        <v>24.912806042402998</v>
      </c>
      <c r="G224" s="15">
        <v>25.584530262889999</v>
      </c>
      <c r="H224" s="15">
        <v>26.397105581521998</v>
      </c>
      <c r="I224" s="15">
        <v>24.577559372901899</v>
      </c>
      <c r="J224" s="15">
        <v>25.351338455676999</v>
      </c>
      <c r="K224" s="15">
        <v>30.184579959869399</v>
      </c>
      <c r="L224" s="15">
        <v>33.758462209701499</v>
      </c>
      <c r="M224" s="15">
        <v>34.381735983133296</v>
      </c>
      <c r="N224" s="15">
        <v>35.161015970230103</v>
      </c>
      <c r="O224" s="15">
        <v>34.690851682901403</v>
      </c>
      <c r="P224" s="15">
        <v>39.410702493906001</v>
      </c>
      <c r="Q224" s="15">
        <v>43.3096008491516</v>
      </c>
      <c r="R224" s="15">
        <v>44.013836830616</v>
      </c>
      <c r="S224" s="15">
        <v>45.448588635921503</v>
      </c>
      <c r="T224" s="15">
        <v>42.489429715394998</v>
      </c>
      <c r="U224" s="15">
        <v>47.904427440658203</v>
      </c>
      <c r="V224" s="15">
        <v>57.913706278026098</v>
      </c>
      <c r="W224" s="15">
        <v>52.769402339071</v>
      </c>
      <c r="X224" s="15">
        <v>55.290790835857401</v>
      </c>
      <c r="Y224" s="15">
        <v>53.754037407435497</v>
      </c>
      <c r="Z224" s="15">
        <v>51.602627889282999</v>
      </c>
      <c r="AA224" s="15">
        <v>71.117554831743206</v>
      </c>
      <c r="AB224" s="15">
        <v>66.765579326629606</v>
      </c>
      <c r="AC224" s="15">
        <v>66.108575427345897</v>
      </c>
      <c r="AD224" s="15">
        <v>75.7906373715401</v>
      </c>
      <c r="AE224" s="15">
        <v>65.510027129173295</v>
      </c>
      <c r="AF224" s="84">
        <f t="shared" si="7"/>
        <v>45.161519627807031</v>
      </c>
    </row>
    <row r="225" spans="2:32" x14ac:dyDescent="0.2">
      <c r="B225" s="83">
        <v>1</v>
      </c>
      <c r="C225" s="83">
        <v>28</v>
      </c>
      <c r="D225" s="83">
        <v>23</v>
      </c>
      <c r="E225" s="83">
        <f t="shared" si="6"/>
        <v>0</v>
      </c>
      <c r="F225" s="15">
        <v>32.7599903690815</v>
      </c>
      <c r="G225" s="15">
        <v>26.182823063132801</v>
      </c>
      <c r="H225" s="15">
        <v>28.726004064321501</v>
      </c>
      <c r="I225" s="15">
        <v>28.400055265426602</v>
      </c>
      <c r="J225" s="15">
        <v>28.864152607917799</v>
      </c>
      <c r="K225" s="15">
        <v>31.423621803283702</v>
      </c>
      <c r="L225" s="15">
        <v>36.522176687240602</v>
      </c>
      <c r="M225" s="15">
        <v>37.271675457000697</v>
      </c>
      <c r="N225" s="15">
        <v>39.732401825904802</v>
      </c>
      <c r="O225" s="15">
        <v>39.325200643539397</v>
      </c>
      <c r="P225" s="15">
        <v>42.338188064098397</v>
      </c>
      <c r="Q225" s="15">
        <v>46.949524314880399</v>
      </c>
      <c r="R225" s="15">
        <v>45.276240811109503</v>
      </c>
      <c r="S225" s="15">
        <v>46.603751390695599</v>
      </c>
      <c r="T225" s="15">
        <v>50.521380168438</v>
      </c>
      <c r="U225" s="15">
        <v>59.294828200340298</v>
      </c>
      <c r="V225" s="15">
        <v>54.204628790855402</v>
      </c>
      <c r="W225" s="15">
        <v>58.787582527637497</v>
      </c>
      <c r="X225" s="15">
        <v>61.109688504934297</v>
      </c>
      <c r="Y225" s="15">
        <v>64.947308156251907</v>
      </c>
      <c r="Z225" s="15">
        <v>77.411571794033094</v>
      </c>
      <c r="AA225" s="15">
        <v>78.914576867103605</v>
      </c>
      <c r="AB225" s="15">
        <v>80.191049758672705</v>
      </c>
      <c r="AC225" s="15">
        <v>84.456770085185795</v>
      </c>
      <c r="AD225" s="15">
        <v>92.531548885405101</v>
      </c>
      <c r="AE225" s="15">
        <v>114.026133727819</v>
      </c>
      <c r="AF225" s="84">
        <f t="shared" si="7"/>
        <v>53.337418224396529</v>
      </c>
    </row>
    <row r="226" spans="2:32" x14ac:dyDescent="0.2">
      <c r="B226" s="83">
        <v>1</v>
      </c>
      <c r="C226" s="83">
        <v>28</v>
      </c>
      <c r="D226" s="83">
        <v>24</v>
      </c>
      <c r="E226" s="83">
        <f t="shared" si="6"/>
        <v>0</v>
      </c>
      <c r="F226" s="15">
        <v>26.460139374375299</v>
      </c>
      <c r="G226" s="15">
        <v>23.086999624313201</v>
      </c>
      <c r="H226" s="15">
        <v>24.5730131015778</v>
      </c>
      <c r="I226" s="15">
        <v>24.498968914032002</v>
      </c>
      <c r="J226" s="15">
        <v>25.624416851997399</v>
      </c>
      <c r="K226" s="15">
        <v>26.5785565929413</v>
      </c>
      <c r="L226" s="15">
        <v>30.370147616863299</v>
      </c>
      <c r="M226" s="15">
        <v>31.090913935780499</v>
      </c>
      <c r="N226" s="15">
        <v>33.222941174268698</v>
      </c>
      <c r="O226" s="15">
        <v>36.224075969457601</v>
      </c>
      <c r="P226" s="15">
        <v>35.892997553587001</v>
      </c>
      <c r="Q226" s="15">
        <v>39.429369326591498</v>
      </c>
      <c r="R226" s="15">
        <v>39.158957292795201</v>
      </c>
      <c r="S226" s="15">
        <v>43.802673523664502</v>
      </c>
      <c r="T226" s="15">
        <v>47.950720884323097</v>
      </c>
      <c r="U226" s="15">
        <v>56.468589648008297</v>
      </c>
      <c r="V226" s="15">
        <v>48.834776741504697</v>
      </c>
      <c r="W226" s="15">
        <v>51.453378057003</v>
      </c>
      <c r="X226" s="15">
        <v>55.0150835859776</v>
      </c>
      <c r="Y226" s="15">
        <v>58.1450538384914</v>
      </c>
      <c r="Z226" s="15">
        <v>70.256220623731593</v>
      </c>
      <c r="AA226" s="15">
        <v>70.876317261695903</v>
      </c>
      <c r="AB226" s="15">
        <v>69.756894636631003</v>
      </c>
      <c r="AC226" s="15">
        <v>72.254913048297198</v>
      </c>
      <c r="AD226" s="15">
        <v>82.234936626315104</v>
      </c>
      <c r="AE226" s="15">
        <v>93.419416755557094</v>
      </c>
      <c r="AF226" s="84">
        <f t="shared" si="7"/>
        <v>46.795402790760818</v>
      </c>
    </row>
    <row r="227" spans="2:32" x14ac:dyDescent="0.2">
      <c r="B227" s="83">
        <v>1</v>
      </c>
      <c r="C227" s="83">
        <v>29</v>
      </c>
      <c r="D227" s="83">
        <v>1</v>
      </c>
      <c r="E227" s="83">
        <f t="shared" si="6"/>
        <v>0</v>
      </c>
      <c r="F227" s="15">
        <v>23.708741623759298</v>
      </c>
      <c r="G227" s="15">
        <v>21.600740701852398</v>
      </c>
      <c r="H227" s="15">
        <v>24.006288579702399</v>
      </c>
      <c r="I227" s="15">
        <v>23.5775431523323</v>
      </c>
      <c r="J227" s="15">
        <v>23.4704014992714</v>
      </c>
      <c r="K227" s="15">
        <v>24.652262326717398</v>
      </c>
      <c r="L227" s="15">
        <v>28.812293901920299</v>
      </c>
      <c r="M227" s="15">
        <v>29.363856509208698</v>
      </c>
      <c r="N227" s="15">
        <v>33.867839613199202</v>
      </c>
      <c r="O227" s="15">
        <v>34.968618057012598</v>
      </c>
      <c r="P227" s="15">
        <v>34.863204876184497</v>
      </c>
      <c r="Q227" s="15">
        <v>39.707360491514201</v>
      </c>
      <c r="R227" s="15">
        <v>39.0222245864868</v>
      </c>
      <c r="S227" s="15">
        <v>45.452857326269097</v>
      </c>
      <c r="T227" s="15">
        <v>52.245792219161999</v>
      </c>
      <c r="U227" s="15">
        <v>56.887899879217102</v>
      </c>
      <c r="V227" s="15">
        <v>46.8816155986786</v>
      </c>
      <c r="W227" s="15">
        <v>51.147606245994602</v>
      </c>
      <c r="X227" s="15">
        <v>53.714842796087297</v>
      </c>
      <c r="Y227" s="15">
        <v>59.599600836992302</v>
      </c>
      <c r="Z227" s="15">
        <v>73.938309011697797</v>
      </c>
      <c r="AA227" s="15">
        <v>68.784074422568096</v>
      </c>
      <c r="AB227" s="15">
        <v>68.285906745910694</v>
      </c>
      <c r="AC227" s="15">
        <v>75.919136147737504</v>
      </c>
      <c r="AD227" s="15">
        <v>80.289736243844004</v>
      </c>
      <c r="AE227" s="15">
        <v>96.255821032047294</v>
      </c>
      <c r="AF227" s="84">
        <f t="shared" si="7"/>
        <v>46.57786824712953</v>
      </c>
    </row>
    <row r="228" spans="2:32" x14ac:dyDescent="0.2">
      <c r="B228" s="83">
        <v>1</v>
      </c>
      <c r="C228" s="83">
        <v>29</v>
      </c>
      <c r="D228" s="83">
        <v>2</v>
      </c>
      <c r="E228" s="83">
        <f t="shared" si="6"/>
        <v>0</v>
      </c>
      <c r="F228" s="15">
        <v>21.935556854743499</v>
      </c>
      <c r="G228" s="15">
        <v>20.646133696961499</v>
      </c>
      <c r="H228" s="15">
        <v>21.8670295598507</v>
      </c>
      <c r="I228" s="15">
        <v>21.8133884906769</v>
      </c>
      <c r="J228" s="15">
        <v>22.1283381011486</v>
      </c>
      <c r="K228" s="15">
        <v>23.216174881696698</v>
      </c>
      <c r="L228" s="15">
        <v>26.983876946926099</v>
      </c>
      <c r="M228" s="15">
        <v>27.518881121397001</v>
      </c>
      <c r="N228" s="15">
        <v>29.9092109730244</v>
      </c>
      <c r="O228" s="15">
        <v>31.665341155528999</v>
      </c>
      <c r="P228" s="15">
        <v>32.025486257195503</v>
      </c>
      <c r="Q228" s="15">
        <v>36.365982812643097</v>
      </c>
      <c r="R228" s="15">
        <v>36.173659870147702</v>
      </c>
      <c r="S228" s="15">
        <v>39.932868252515803</v>
      </c>
      <c r="T228" s="15">
        <v>46.1628471751213</v>
      </c>
      <c r="U228" s="15">
        <v>52.163467218398999</v>
      </c>
      <c r="V228" s="15">
        <v>44.040582338333103</v>
      </c>
      <c r="W228" s="15">
        <v>48.742432050704998</v>
      </c>
      <c r="X228" s="15">
        <v>49.854661540508303</v>
      </c>
      <c r="Y228" s="15">
        <v>59.519588759422298</v>
      </c>
      <c r="Z228" s="15">
        <v>78.700257292568693</v>
      </c>
      <c r="AA228" s="15">
        <v>66.226049281358698</v>
      </c>
      <c r="AB228" s="15">
        <v>62.946298401474998</v>
      </c>
      <c r="AC228" s="15">
        <v>71.262951611936103</v>
      </c>
      <c r="AD228" s="15">
        <v>78.172017253398906</v>
      </c>
      <c r="AE228" s="15">
        <v>96.052697638615996</v>
      </c>
      <c r="AF228" s="84">
        <f t="shared" si="7"/>
        <v>44.077914597549963</v>
      </c>
    </row>
    <row r="229" spans="2:32" x14ac:dyDescent="0.2">
      <c r="B229" s="83">
        <v>1</v>
      </c>
      <c r="C229" s="83">
        <v>29</v>
      </c>
      <c r="D229" s="83">
        <v>3</v>
      </c>
      <c r="E229" s="83">
        <f t="shared" si="6"/>
        <v>0</v>
      </c>
      <c r="F229" s="15">
        <v>21.331403997659699</v>
      </c>
      <c r="G229" s="15">
        <v>20.548269515741801</v>
      </c>
      <c r="H229" s="15">
        <v>21.410048196315799</v>
      </c>
      <c r="I229" s="15">
        <v>21.344743629694001</v>
      </c>
      <c r="J229" s="15">
        <v>22.012016514539699</v>
      </c>
      <c r="K229" s="15">
        <v>23.0979460403919</v>
      </c>
      <c r="L229" s="15">
        <v>26.862774776935598</v>
      </c>
      <c r="M229" s="15">
        <v>27.247365162372599</v>
      </c>
      <c r="N229" s="15">
        <v>29.303564831495301</v>
      </c>
      <c r="O229" s="15">
        <v>31.098199945449799</v>
      </c>
      <c r="P229" s="15">
        <v>31.6690676457882</v>
      </c>
      <c r="Q229" s="15">
        <v>35.895718311548201</v>
      </c>
      <c r="R229" s="15">
        <v>35.790438544511801</v>
      </c>
      <c r="S229" s="15">
        <v>38.871474205493897</v>
      </c>
      <c r="T229" s="15">
        <v>45.382437187433197</v>
      </c>
      <c r="U229" s="15">
        <v>52.195026511073102</v>
      </c>
      <c r="V229" s="15">
        <v>43.206992539882698</v>
      </c>
      <c r="W229" s="15">
        <v>47.909571385860403</v>
      </c>
      <c r="X229" s="15">
        <v>49.5796180295944</v>
      </c>
      <c r="Y229" s="15">
        <v>58.800643557548497</v>
      </c>
      <c r="Z229" s="15">
        <v>72.082237485885599</v>
      </c>
      <c r="AA229" s="15">
        <v>65.961412322282797</v>
      </c>
      <c r="AB229" s="15">
        <v>63.467258223533598</v>
      </c>
      <c r="AC229" s="15">
        <v>69.987634943962107</v>
      </c>
      <c r="AD229" s="15">
        <v>75.743060634197704</v>
      </c>
      <c r="AE229" s="15">
        <v>88.685042476654004</v>
      </c>
      <c r="AF229" s="84">
        <f t="shared" si="7"/>
        <v>43.057075639071009</v>
      </c>
    </row>
    <row r="230" spans="2:32" x14ac:dyDescent="0.2">
      <c r="B230" s="83">
        <v>1</v>
      </c>
      <c r="C230" s="83">
        <v>29</v>
      </c>
      <c r="D230" s="83">
        <v>4</v>
      </c>
      <c r="E230" s="83">
        <f t="shared" si="6"/>
        <v>0</v>
      </c>
      <c r="F230" s="15">
        <v>20.561173195600499</v>
      </c>
      <c r="G230" s="15">
        <v>20.866040418010002</v>
      </c>
      <c r="H230" s="15">
        <v>21.414905988693199</v>
      </c>
      <c r="I230" s="15">
        <v>21.234293703556101</v>
      </c>
      <c r="J230" s="15">
        <v>22.195519083976698</v>
      </c>
      <c r="K230" s="15">
        <v>23.450083533287</v>
      </c>
      <c r="L230" s="15">
        <v>27.2170458340645</v>
      </c>
      <c r="M230" s="15">
        <v>27.509792877674101</v>
      </c>
      <c r="N230" s="15">
        <v>29.0059137127399</v>
      </c>
      <c r="O230" s="15">
        <v>31.2892934515476</v>
      </c>
      <c r="P230" s="15">
        <v>31.9634024753571</v>
      </c>
      <c r="Q230" s="15">
        <v>35.786438904762299</v>
      </c>
      <c r="R230" s="15">
        <v>36.013023539781599</v>
      </c>
      <c r="S230" s="15">
        <v>37.7759413614273</v>
      </c>
      <c r="T230" s="15">
        <v>43.946769564151801</v>
      </c>
      <c r="U230" s="15">
        <v>52.495991489648802</v>
      </c>
      <c r="V230" s="15">
        <v>43.791849834442097</v>
      </c>
      <c r="W230" s="15">
        <v>47.7457004065514</v>
      </c>
      <c r="X230" s="15">
        <v>49.587757949829097</v>
      </c>
      <c r="Y230" s="15">
        <v>58.524854344844798</v>
      </c>
      <c r="Z230" s="15">
        <v>72.932452203512199</v>
      </c>
      <c r="AA230" s="15">
        <v>67.722512939453097</v>
      </c>
      <c r="AB230" s="15">
        <v>65.745496711969395</v>
      </c>
      <c r="AC230" s="15">
        <v>71.205065655231493</v>
      </c>
      <c r="AD230" s="15">
        <v>75.6157253551483</v>
      </c>
      <c r="AE230" s="15">
        <v>87.995634932756403</v>
      </c>
      <c r="AF230" s="84">
        <f t="shared" si="7"/>
        <v>43.215103056462183</v>
      </c>
    </row>
    <row r="231" spans="2:32" x14ac:dyDescent="0.2">
      <c r="B231" s="83">
        <v>1</v>
      </c>
      <c r="C231" s="83">
        <v>29</v>
      </c>
      <c r="D231" s="83">
        <v>5</v>
      </c>
      <c r="E231" s="83">
        <f t="shared" si="6"/>
        <v>0</v>
      </c>
      <c r="F231" s="15">
        <v>21.119040751814801</v>
      </c>
      <c r="G231" s="15">
        <v>21.304958457718399</v>
      </c>
      <c r="H231" s="15">
        <v>21.945415701627699</v>
      </c>
      <c r="I231" s="15">
        <v>21.340224395990401</v>
      </c>
      <c r="J231" s="15">
        <v>22.9685640115738</v>
      </c>
      <c r="K231" s="15">
        <v>24.392934213399901</v>
      </c>
      <c r="L231" s="15">
        <v>27.934816303729999</v>
      </c>
      <c r="M231" s="15">
        <v>28.1523195681572</v>
      </c>
      <c r="N231" s="15">
        <v>29.607874172687499</v>
      </c>
      <c r="O231" s="15">
        <v>32.543125564575199</v>
      </c>
      <c r="P231" s="15">
        <v>33.396512745380399</v>
      </c>
      <c r="Q231" s="15">
        <v>37.260209293842301</v>
      </c>
      <c r="R231" s="15">
        <v>37.1098504362106</v>
      </c>
      <c r="S231" s="15">
        <v>38.445530085802098</v>
      </c>
      <c r="T231" s="15">
        <v>43.8426768739224</v>
      </c>
      <c r="U231" s="15">
        <v>54.5489267828465</v>
      </c>
      <c r="V231" s="15">
        <v>45.751401074171099</v>
      </c>
      <c r="W231" s="15">
        <v>49.561092472553298</v>
      </c>
      <c r="X231" s="15">
        <v>51.5617334117889</v>
      </c>
      <c r="Y231" s="15">
        <v>60.057290575981099</v>
      </c>
      <c r="Z231" s="15">
        <v>73.045849626064296</v>
      </c>
      <c r="AA231" s="15">
        <v>70.166753259420403</v>
      </c>
      <c r="AB231" s="15">
        <v>68.835304095983503</v>
      </c>
      <c r="AC231" s="15">
        <v>73.786884704232193</v>
      </c>
      <c r="AD231" s="15">
        <v>77.437995810747097</v>
      </c>
      <c r="AE231" s="15">
        <v>86.795809010982495</v>
      </c>
      <c r="AF231" s="84">
        <f t="shared" si="7"/>
        <v>44.342811284661678</v>
      </c>
    </row>
    <row r="232" spans="2:32" x14ac:dyDescent="0.2">
      <c r="B232" s="83">
        <v>1</v>
      </c>
      <c r="C232" s="83">
        <v>29</v>
      </c>
      <c r="D232" s="83">
        <v>6</v>
      </c>
      <c r="E232" s="83">
        <f t="shared" si="6"/>
        <v>0</v>
      </c>
      <c r="F232" s="15">
        <v>24.338091482877701</v>
      </c>
      <c r="G232" s="15">
        <v>25.153405385103099</v>
      </c>
      <c r="H232" s="15">
        <v>25.057065298557301</v>
      </c>
      <c r="I232" s="15">
        <v>23.327295809745799</v>
      </c>
      <c r="J232" s="15">
        <v>27.522173365354501</v>
      </c>
      <c r="K232" s="15">
        <v>30.875755432367299</v>
      </c>
      <c r="L232" s="15">
        <v>34.014424797058098</v>
      </c>
      <c r="M232" s="15">
        <v>34.661082309484499</v>
      </c>
      <c r="N232" s="15">
        <v>35.030195228815103</v>
      </c>
      <c r="O232" s="15">
        <v>38.707703769207001</v>
      </c>
      <c r="P232" s="15">
        <v>42.161518030166597</v>
      </c>
      <c r="Q232" s="15">
        <v>46.340633132219303</v>
      </c>
      <c r="R232" s="15">
        <v>45.9624228487015</v>
      </c>
      <c r="S232" s="15">
        <v>44.8797361197472</v>
      </c>
      <c r="T232" s="15">
        <v>47.900116986751598</v>
      </c>
      <c r="U232" s="15">
        <v>63.095974323272699</v>
      </c>
      <c r="V232" s="15">
        <v>56.156809553146402</v>
      </c>
      <c r="W232" s="15">
        <v>59.917565974235501</v>
      </c>
      <c r="X232" s="15">
        <v>63.379362443089498</v>
      </c>
      <c r="Y232" s="15">
        <v>68.184615053892102</v>
      </c>
      <c r="Z232" s="15">
        <v>78.822021663904195</v>
      </c>
      <c r="AA232" s="15">
        <v>83.924962695121806</v>
      </c>
      <c r="AB232" s="15">
        <v>82.1682198228836</v>
      </c>
      <c r="AC232" s="15">
        <v>86.503891344904901</v>
      </c>
      <c r="AD232" s="15">
        <v>89.679832996368404</v>
      </c>
      <c r="AE232" s="15">
        <v>89.805724178433394</v>
      </c>
      <c r="AF232" s="84">
        <f t="shared" si="7"/>
        <v>51.829638463284951</v>
      </c>
    </row>
    <row r="233" spans="2:32" x14ac:dyDescent="0.2">
      <c r="B233" s="83">
        <v>1</v>
      </c>
      <c r="C233" s="83">
        <v>29</v>
      </c>
      <c r="D233" s="83">
        <v>23</v>
      </c>
      <c r="E233" s="83">
        <f t="shared" si="6"/>
        <v>0</v>
      </c>
      <c r="F233" s="15">
        <v>35.086350838184401</v>
      </c>
      <c r="G233" s="15">
        <v>27.199366975925201</v>
      </c>
      <c r="H233" s="15">
        <v>28.3506191766262</v>
      </c>
      <c r="I233" s="15">
        <v>26.6505910096169</v>
      </c>
      <c r="J233" s="15">
        <v>28.969520820856101</v>
      </c>
      <c r="K233" s="15">
        <v>31.269234283208799</v>
      </c>
      <c r="L233" s="15">
        <v>36.021946367978998</v>
      </c>
      <c r="M233" s="15">
        <v>36.968115015029902</v>
      </c>
      <c r="N233" s="15">
        <v>37.581778797149703</v>
      </c>
      <c r="O233" s="15">
        <v>39.777187937974901</v>
      </c>
      <c r="P233" s="15">
        <v>42.037256240606297</v>
      </c>
      <c r="Q233" s="15">
        <v>46.101314221143703</v>
      </c>
      <c r="R233" s="15">
        <v>45.583510303974201</v>
      </c>
      <c r="S233" s="15">
        <v>46.762502286434199</v>
      </c>
      <c r="T233" s="15">
        <v>55.340109166145297</v>
      </c>
      <c r="U233" s="15">
        <v>52.6664380483627</v>
      </c>
      <c r="V233" s="15">
        <v>58.750529281616203</v>
      </c>
      <c r="W233" s="15">
        <v>58.391192283630403</v>
      </c>
      <c r="X233" s="15">
        <v>61.070365974903098</v>
      </c>
      <c r="Y233" s="15">
        <v>71.527240109801298</v>
      </c>
      <c r="Z233" s="15">
        <v>73.735449879646296</v>
      </c>
      <c r="AA233" s="15">
        <v>79.3848197855949</v>
      </c>
      <c r="AB233" s="15">
        <v>85.128503226280202</v>
      </c>
      <c r="AC233" s="15">
        <v>84.230569739818606</v>
      </c>
      <c r="AD233" s="15">
        <v>94.651356056213402</v>
      </c>
      <c r="AE233" s="15">
        <v>123.63727707386001</v>
      </c>
      <c r="AF233" s="84">
        <f t="shared" si="7"/>
        <v>54.11050557309931</v>
      </c>
    </row>
    <row r="234" spans="2:32" x14ac:dyDescent="0.2">
      <c r="B234" s="83">
        <v>1</v>
      </c>
      <c r="C234" s="83">
        <v>29</v>
      </c>
      <c r="D234" s="83">
        <v>24</v>
      </c>
      <c r="E234" s="83">
        <f t="shared" si="6"/>
        <v>0</v>
      </c>
      <c r="F234" s="15">
        <v>29.904765550136599</v>
      </c>
      <c r="G234" s="15">
        <v>24.0265029580769</v>
      </c>
      <c r="H234" s="15">
        <v>24.8967716970444</v>
      </c>
      <c r="I234" s="15">
        <v>23.659339371442801</v>
      </c>
      <c r="J234" s="15">
        <v>25.2996680912972</v>
      </c>
      <c r="K234" s="15">
        <v>26.5670679659843</v>
      </c>
      <c r="L234" s="15">
        <v>30.159197178363801</v>
      </c>
      <c r="M234" s="15">
        <v>31.7541188380718</v>
      </c>
      <c r="N234" s="15">
        <v>33.346977796792999</v>
      </c>
      <c r="O234" s="15">
        <v>34.952626877784702</v>
      </c>
      <c r="P234" s="15">
        <v>36.635533929824803</v>
      </c>
      <c r="Q234" s="15">
        <v>39.157443419456499</v>
      </c>
      <c r="R234" s="15">
        <v>39.3182973611355</v>
      </c>
      <c r="S234" s="15">
        <v>44.461583481311798</v>
      </c>
      <c r="T234" s="15">
        <v>52.988968032360098</v>
      </c>
      <c r="U234" s="15">
        <v>46.882451134681702</v>
      </c>
      <c r="V234" s="15">
        <v>52.1326654376984</v>
      </c>
      <c r="W234" s="15">
        <v>51.941512653112397</v>
      </c>
      <c r="X234" s="15">
        <v>54.966835742712</v>
      </c>
      <c r="Y234" s="15">
        <v>64.413524514913604</v>
      </c>
      <c r="Z234" s="15">
        <v>68.713223436355605</v>
      </c>
      <c r="AA234" s="15">
        <v>69.064959497451795</v>
      </c>
      <c r="AB234" s="15">
        <v>71.514193383693694</v>
      </c>
      <c r="AC234" s="15">
        <v>73.144390898227698</v>
      </c>
      <c r="AD234" s="15">
        <v>83.964523339748396</v>
      </c>
      <c r="AE234" s="15">
        <v>93.774502053499205</v>
      </c>
      <c r="AF234" s="84">
        <f t="shared" si="7"/>
        <v>47.216986332353031</v>
      </c>
    </row>
    <row r="235" spans="2:32" x14ac:dyDescent="0.2">
      <c r="B235" s="83">
        <v>1</v>
      </c>
      <c r="C235" s="83">
        <v>30</v>
      </c>
      <c r="D235" s="83">
        <v>1</v>
      </c>
      <c r="E235" s="83">
        <f t="shared" si="6"/>
        <v>0</v>
      </c>
      <c r="F235" s="15">
        <v>25.701778240680699</v>
      </c>
      <c r="G235" s="15">
        <v>22.6895955413164</v>
      </c>
      <c r="H235" s="15">
        <v>24.781915369033801</v>
      </c>
      <c r="I235" s="15">
        <v>21.270617148399399</v>
      </c>
      <c r="J235" s="15">
        <v>23.120308520317099</v>
      </c>
      <c r="K235" s="15">
        <v>24.837428082942999</v>
      </c>
      <c r="L235" s="15">
        <v>27.730366376876798</v>
      </c>
      <c r="M235" s="15">
        <v>31.8708287661076</v>
      </c>
      <c r="N235" s="15">
        <v>34.093076786041301</v>
      </c>
      <c r="O235" s="15">
        <v>32.243733589649203</v>
      </c>
      <c r="P235" s="15">
        <v>34.275639917850498</v>
      </c>
      <c r="Q235" s="15">
        <v>37.101156292915299</v>
      </c>
      <c r="R235" s="15">
        <v>36.962973776102103</v>
      </c>
      <c r="S235" s="15">
        <v>43.202568553209296</v>
      </c>
      <c r="T235" s="15">
        <v>47.083448109149899</v>
      </c>
      <c r="U235" s="15">
        <v>41.894442440271398</v>
      </c>
      <c r="V235" s="15">
        <v>45.461786094188703</v>
      </c>
      <c r="W235" s="15">
        <v>46.790739887714402</v>
      </c>
      <c r="X235" s="15">
        <v>50.470916543960598</v>
      </c>
      <c r="Y235" s="15">
        <v>61.233958642721198</v>
      </c>
      <c r="Z235" s="15">
        <v>57.314993978977199</v>
      </c>
      <c r="AA235" s="15">
        <v>58.934425914526003</v>
      </c>
      <c r="AB235" s="15">
        <v>62.386044406652502</v>
      </c>
      <c r="AC235" s="15">
        <v>59.222547500133501</v>
      </c>
      <c r="AD235" s="15">
        <v>66.732404292762297</v>
      </c>
      <c r="AE235" s="15">
        <v>73.024068982958795</v>
      </c>
      <c r="AF235" s="84">
        <f t="shared" si="7"/>
        <v>41.939683221363801</v>
      </c>
    </row>
    <row r="236" spans="2:32" x14ac:dyDescent="0.2">
      <c r="B236" s="83">
        <v>1</v>
      </c>
      <c r="C236" s="83">
        <v>30</v>
      </c>
      <c r="D236" s="83">
        <v>2</v>
      </c>
      <c r="E236" s="83">
        <f t="shared" si="6"/>
        <v>0</v>
      </c>
      <c r="F236" s="15">
        <v>22.948868637680999</v>
      </c>
      <c r="G236" s="15">
        <v>21.6971155369353</v>
      </c>
      <c r="H236" s="15">
        <v>22.909822485208501</v>
      </c>
      <c r="I236" s="15">
        <v>20.387161569118501</v>
      </c>
      <c r="J236" s="15">
        <v>22.307381038665799</v>
      </c>
      <c r="K236" s="15">
        <v>23.619292167663598</v>
      </c>
      <c r="L236" s="15">
        <v>26.672339352250098</v>
      </c>
      <c r="M236" s="15">
        <v>28.9605753679276</v>
      </c>
      <c r="N236" s="15">
        <v>31.679824601173401</v>
      </c>
      <c r="O236" s="15">
        <v>30.692753074884401</v>
      </c>
      <c r="P236" s="15">
        <v>32.727233096361203</v>
      </c>
      <c r="Q236" s="15">
        <v>35.516668061018002</v>
      </c>
      <c r="R236" s="15">
        <v>35.094547614812903</v>
      </c>
      <c r="S236" s="15">
        <v>41.474348590612401</v>
      </c>
      <c r="T236" s="15">
        <v>46.465723879575698</v>
      </c>
      <c r="U236" s="15">
        <v>40.789870931625401</v>
      </c>
      <c r="V236" s="15">
        <v>43.728303114652597</v>
      </c>
      <c r="W236" s="15">
        <v>45.060742131948501</v>
      </c>
      <c r="X236" s="15">
        <v>50.729940513133997</v>
      </c>
      <c r="Y236" s="15">
        <v>64.973302695035898</v>
      </c>
      <c r="Z236" s="15">
        <v>59.789310982942602</v>
      </c>
      <c r="AA236" s="15">
        <v>57.682601273775099</v>
      </c>
      <c r="AB236" s="15">
        <v>61.8391033101082</v>
      </c>
      <c r="AC236" s="15">
        <v>57.604500555515301</v>
      </c>
      <c r="AD236" s="15">
        <v>67.681825024604805</v>
      </c>
      <c r="AE236" s="15">
        <v>70.425008300065997</v>
      </c>
      <c r="AF236" s="84">
        <f t="shared" si="7"/>
        <v>40.902237073357568</v>
      </c>
    </row>
    <row r="237" spans="2:32" x14ac:dyDescent="0.2">
      <c r="B237" s="83">
        <v>1</v>
      </c>
      <c r="C237" s="83">
        <v>30</v>
      </c>
      <c r="D237" s="83">
        <v>3</v>
      </c>
      <c r="E237" s="83">
        <f t="shared" si="6"/>
        <v>0</v>
      </c>
      <c r="F237" s="15">
        <v>21.790276254177101</v>
      </c>
      <c r="G237" s="15">
        <v>21.185479726857999</v>
      </c>
      <c r="H237" s="15">
        <v>21.881525879383101</v>
      </c>
      <c r="I237" s="15">
        <v>20.061089529395101</v>
      </c>
      <c r="J237" s="15">
        <v>22.0363693418503</v>
      </c>
      <c r="K237" s="15">
        <v>23.381052560091</v>
      </c>
      <c r="L237" s="15">
        <v>26.212639578580902</v>
      </c>
      <c r="M237" s="15">
        <v>27.800921882152601</v>
      </c>
      <c r="N237" s="15">
        <v>30.132267164230299</v>
      </c>
      <c r="O237" s="15">
        <v>30.026103542327899</v>
      </c>
      <c r="P237" s="15">
        <v>32.092299103736899</v>
      </c>
      <c r="Q237" s="15">
        <v>34.660740406990101</v>
      </c>
      <c r="R237" s="15">
        <v>34.280235367298097</v>
      </c>
      <c r="S237" s="15">
        <v>39.207412824630701</v>
      </c>
      <c r="T237" s="15">
        <v>44.785848264455801</v>
      </c>
      <c r="U237" s="15">
        <v>39.662765012264302</v>
      </c>
      <c r="V237" s="15">
        <v>42.597639477968201</v>
      </c>
      <c r="W237" s="15">
        <v>43.135916998147998</v>
      </c>
      <c r="X237" s="15">
        <v>48.708340471983</v>
      </c>
      <c r="Y237" s="15">
        <v>60.8058723826408</v>
      </c>
      <c r="Z237" s="15">
        <v>56.4224162926674</v>
      </c>
      <c r="AA237" s="15">
        <v>55.392890897512402</v>
      </c>
      <c r="AB237" s="15">
        <v>59.253999534010902</v>
      </c>
      <c r="AC237" s="15">
        <v>54.297003752142203</v>
      </c>
      <c r="AD237" s="15">
        <v>63.746024708271001</v>
      </c>
      <c r="AE237" s="15">
        <v>66.270435030937193</v>
      </c>
      <c r="AF237" s="84">
        <f t="shared" si="7"/>
        <v>39.224137153257814</v>
      </c>
    </row>
    <row r="238" spans="2:32" x14ac:dyDescent="0.2">
      <c r="B238" s="83">
        <v>1</v>
      </c>
      <c r="C238" s="83">
        <v>30</v>
      </c>
      <c r="D238" s="83">
        <v>4</v>
      </c>
      <c r="E238" s="83">
        <f t="shared" si="6"/>
        <v>0</v>
      </c>
      <c r="F238" s="15">
        <v>20.720397257268399</v>
      </c>
      <c r="G238" s="15">
        <v>20.837654070464001</v>
      </c>
      <c r="H238" s="15">
        <v>21.414422616720199</v>
      </c>
      <c r="I238" s="15">
        <v>20.0287418785095</v>
      </c>
      <c r="J238" s="15">
        <v>22.061735497951499</v>
      </c>
      <c r="K238" s="15">
        <v>23.3132137947083</v>
      </c>
      <c r="L238" s="15">
        <v>26.2018566179276</v>
      </c>
      <c r="M238" s="15">
        <v>27.215633660793301</v>
      </c>
      <c r="N238" s="15">
        <v>29.144161279201501</v>
      </c>
      <c r="O238" s="15">
        <v>30.153691524982499</v>
      </c>
      <c r="P238" s="15">
        <v>32.006917236089699</v>
      </c>
      <c r="Q238" s="15">
        <v>34.453869581222499</v>
      </c>
      <c r="R238" s="15">
        <v>34.262369417667401</v>
      </c>
      <c r="S238" s="15">
        <v>38.0796221570969</v>
      </c>
      <c r="T238" s="15">
        <v>45.084490541934997</v>
      </c>
      <c r="U238" s="15">
        <v>39.557684516429902</v>
      </c>
      <c r="V238" s="15">
        <v>42.499118593692799</v>
      </c>
      <c r="W238" s="15">
        <v>43.244974206447601</v>
      </c>
      <c r="X238" s="15">
        <v>48.644733620405198</v>
      </c>
      <c r="Y238" s="15">
        <v>61.2885815882683</v>
      </c>
      <c r="Z238" s="15">
        <v>59.5033656539917</v>
      </c>
      <c r="AA238" s="15">
        <v>57.758327608108502</v>
      </c>
      <c r="AB238" s="15">
        <v>61.316184234069702</v>
      </c>
      <c r="AC238" s="15">
        <v>56.481752184838101</v>
      </c>
      <c r="AD238" s="15">
        <v>64.633695222675797</v>
      </c>
      <c r="AE238" s="15">
        <v>67.759068165063894</v>
      </c>
      <c r="AF238" s="84">
        <f t="shared" si="7"/>
        <v>39.525625489481918</v>
      </c>
    </row>
    <row r="239" spans="2:32" x14ac:dyDescent="0.2">
      <c r="B239" s="83">
        <v>1</v>
      </c>
      <c r="C239" s="83">
        <v>30</v>
      </c>
      <c r="D239" s="83">
        <v>5</v>
      </c>
      <c r="E239" s="83">
        <f t="shared" si="6"/>
        <v>0</v>
      </c>
      <c r="F239" s="15">
        <v>21.716913328468799</v>
      </c>
      <c r="G239" s="15">
        <v>21.641648007962001</v>
      </c>
      <c r="H239" s="15">
        <v>21.886468295335799</v>
      </c>
      <c r="I239" s="15">
        <v>21.156487183570899</v>
      </c>
      <c r="J239" s="15">
        <v>23.319239090681101</v>
      </c>
      <c r="K239" s="15">
        <v>24.542901614904402</v>
      </c>
      <c r="L239" s="15">
        <v>27.4746480932236</v>
      </c>
      <c r="M239" s="15">
        <v>28.1405213799477</v>
      </c>
      <c r="N239" s="15">
        <v>29.786069127559699</v>
      </c>
      <c r="O239" s="15">
        <v>32.060993677139301</v>
      </c>
      <c r="P239" s="15">
        <v>33.695798235416397</v>
      </c>
      <c r="Q239" s="15">
        <v>36.165064399719199</v>
      </c>
      <c r="R239" s="15">
        <v>36.065672766208699</v>
      </c>
      <c r="S239" s="15">
        <v>38.862076513528798</v>
      </c>
      <c r="T239" s="15">
        <v>46.856149669885603</v>
      </c>
      <c r="U239" s="15">
        <v>42.590248194932897</v>
      </c>
      <c r="V239" s="15">
        <v>45.149565404176698</v>
      </c>
      <c r="W239" s="15">
        <v>45.7619323709011</v>
      </c>
      <c r="X239" s="15">
        <v>50.1897008502483</v>
      </c>
      <c r="Y239" s="15">
        <v>62.114905249834102</v>
      </c>
      <c r="Z239" s="15">
        <v>64.645395468234994</v>
      </c>
      <c r="AA239" s="15">
        <v>62.233280260100997</v>
      </c>
      <c r="AB239" s="15">
        <v>66.428755189895597</v>
      </c>
      <c r="AC239" s="15">
        <v>61.928101282564903</v>
      </c>
      <c r="AD239" s="15">
        <v>67.971128166913999</v>
      </c>
      <c r="AE239" s="15">
        <v>72.837105101227806</v>
      </c>
      <c r="AF239" s="84">
        <f t="shared" si="7"/>
        <v>41.739260343176284</v>
      </c>
    </row>
    <row r="240" spans="2:32" x14ac:dyDescent="0.2">
      <c r="B240" s="83">
        <v>1</v>
      </c>
      <c r="C240" s="83">
        <v>30</v>
      </c>
      <c r="D240" s="83">
        <v>6</v>
      </c>
      <c r="E240" s="83">
        <f t="shared" si="6"/>
        <v>0</v>
      </c>
      <c r="F240" s="15">
        <v>25.250735914945601</v>
      </c>
      <c r="G240" s="15">
        <v>24.4057608688187</v>
      </c>
      <c r="H240" s="15">
        <v>24.017736497402201</v>
      </c>
      <c r="I240" s="15">
        <v>26.408146804094301</v>
      </c>
      <c r="J240" s="15">
        <v>30.1799709575176</v>
      </c>
      <c r="K240" s="15">
        <v>31.086213541984598</v>
      </c>
      <c r="L240" s="15">
        <v>35.098035470247297</v>
      </c>
      <c r="M240" s="15">
        <v>33.209837298393197</v>
      </c>
      <c r="N240" s="15">
        <v>33.444003808975197</v>
      </c>
      <c r="O240" s="15">
        <v>41.364077282905598</v>
      </c>
      <c r="P240" s="15">
        <v>43.959017118215598</v>
      </c>
      <c r="Q240" s="15">
        <v>46.414479108333602</v>
      </c>
      <c r="R240" s="15">
        <v>47.054395431280099</v>
      </c>
      <c r="S240" s="15">
        <v>44.8197569098473</v>
      </c>
      <c r="T240" s="15">
        <v>56.849243500232703</v>
      </c>
      <c r="U240" s="15">
        <v>54.321767240524302</v>
      </c>
      <c r="V240" s="15">
        <v>56.853983621597301</v>
      </c>
      <c r="W240" s="15">
        <v>57.972152726650201</v>
      </c>
      <c r="X240" s="15">
        <v>58.949495558738697</v>
      </c>
      <c r="Y240" s="15">
        <v>69.910131612539303</v>
      </c>
      <c r="Z240" s="15">
        <v>80.026361623287201</v>
      </c>
      <c r="AA240" s="15">
        <v>75.297758471965807</v>
      </c>
      <c r="AB240" s="15">
        <v>80.303170375108706</v>
      </c>
      <c r="AC240" s="15">
        <v>75.200367935895898</v>
      </c>
      <c r="AD240" s="15">
        <v>81.014536160551003</v>
      </c>
      <c r="AE240" s="15">
        <v>90.099297501340502</v>
      </c>
      <c r="AF240" s="84">
        <f t="shared" si="7"/>
        <v>50.904247436207399</v>
      </c>
    </row>
    <row r="241" spans="2:32" x14ac:dyDescent="0.2">
      <c r="B241" s="83">
        <v>1</v>
      </c>
      <c r="C241" s="83">
        <v>30</v>
      </c>
      <c r="D241" s="83">
        <v>23</v>
      </c>
      <c r="E241" s="83">
        <f t="shared" si="6"/>
        <v>0</v>
      </c>
      <c r="F241" s="15">
        <v>32.984346911549601</v>
      </c>
      <c r="G241" s="15">
        <v>27.158633543345701</v>
      </c>
      <c r="H241" s="15">
        <v>27.425935295104999</v>
      </c>
      <c r="I241" s="15">
        <v>27.4681777067184</v>
      </c>
      <c r="J241" s="15">
        <v>30.744629368543599</v>
      </c>
      <c r="K241" s="15">
        <v>32.000555408477801</v>
      </c>
      <c r="L241" s="15">
        <v>35.747810337066703</v>
      </c>
      <c r="M241" s="15">
        <v>35.804261030435597</v>
      </c>
      <c r="N241" s="15">
        <v>36.763230973958997</v>
      </c>
      <c r="O241" s="15">
        <v>39.827102473259004</v>
      </c>
      <c r="P241" s="15">
        <v>41.420511984825097</v>
      </c>
      <c r="Q241" s="15">
        <v>43.5829610128403</v>
      </c>
      <c r="R241" s="15">
        <v>45.2201514098644</v>
      </c>
      <c r="S241" s="15">
        <v>53.666426459312397</v>
      </c>
      <c r="T241" s="15">
        <v>48.307414947271297</v>
      </c>
      <c r="U241" s="15">
        <v>54.000288007974603</v>
      </c>
      <c r="V241" s="15">
        <v>56.298790150165601</v>
      </c>
      <c r="W241" s="15">
        <v>57.8900505759716</v>
      </c>
      <c r="X241" s="15">
        <v>70.202652084112202</v>
      </c>
      <c r="Y241" s="15">
        <v>71.251434574127202</v>
      </c>
      <c r="Z241" s="15">
        <v>62.915988320350699</v>
      </c>
      <c r="AA241" s="15">
        <v>70.140582061767603</v>
      </c>
      <c r="AB241" s="15">
        <v>70.464882189780496</v>
      </c>
      <c r="AC241" s="15">
        <v>72.157956212716201</v>
      </c>
      <c r="AD241" s="15">
        <v>82.538751935660798</v>
      </c>
      <c r="AE241" s="15">
        <v>82.041833621025106</v>
      </c>
      <c r="AF241" s="84">
        <f t="shared" si="7"/>
        <v>50.308667638316379</v>
      </c>
    </row>
    <row r="242" spans="2:32" x14ac:dyDescent="0.2">
      <c r="B242" s="83">
        <v>1</v>
      </c>
      <c r="C242" s="83">
        <v>30</v>
      </c>
      <c r="D242" s="83">
        <v>24</v>
      </c>
      <c r="E242" s="83">
        <f t="shared" si="6"/>
        <v>0</v>
      </c>
      <c r="F242" s="15">
        <v>29.251822870016099</v>
      </c>
      <c r="G242" s="15">
        <v>24.8266444368039</v>
      </c>
      <c r="H242" s="15">
        <v>24.8275592851639</v>
      </c>
      <c r="I242" s="15">
        <v>24.326462553978001</v>
      </c>
      <c r="J242" s="15">
        <v>26.754990584373498</v>
      </c>
      <c r="K242" s="15">
        <v>27.765775879859898</v>
      </c>
      <c r="L242" s="15">
        <v>32.295234052658103</v>
      </c>
      <c r="M242" s="15">
        <v>33.465368638753901</v>
      </c>
      <c r="N242" s="15">
        <v>34.0991257514954</v>
      </c>
      <c r="O242" s="15">
        <v>35.713423739671697</v>
      </c>
      <c r="P242" s="15">
        <v>37.407257715702102</v>
      </c>
      <c r="Q242" s="15">
        <v>39.377178764104798</v>
      </c>
      <c r="R242" s="15">
        <v>41.893321720123303</v>
      </c>
      <c r="S242" s="15">
        <v>50.870024605512597</v>
      </c>
      <c r="T242" s="15">
        <v>44.008527603626199</v>
      </c>
      <c r="U242" s="15">
        <v>48.248373057842301</v>
      </c>
      <c r="V242" s="15">
        <v>49.088136061191598</v>
      </c>
      <c r="W242" s="15">
        <v>52.1320048131943</v>
      </c>
      <c r="X242" s="15">
        <v>63.806123064756399</v>
      </c>
      <c r="Y242" s="15">
        <v>64.469704792976401</v>
      </c>
      <c r="Z242" s="15">
        <v>55.699996779680298</v>
      </c>
      <c r="AA242" s="15">
        <v>61.603119987130199</v>
      </c>
      <c r="AB242" s="15">
        <v>62.709105262994797</v>
      </c>
      <c r="AC242" s="15">
        <v>61.578978933334298</v>
      </c>
      <c r="AD242" s="15">
        <v>72.049783718109097</v>
      </c>
      <c r="AE242" s="15">
        <v>67.827073737502104</v>
      </c>
      <c r="AF242" s="84">
        <f t="shared" si="7"/>
        <v>44.849812246559821</v>
      </c>
    </row>
    <row r="243" spans="2:32" x14ac:dyDescent="0.2">
      <c r="B243" s="83">
        <v>1</v>
      </c>
      <c r="C243" s="83">
        <v>31</v>
      </c>
      <c r="D243" s="83">
        <v>1</v>
      </c>
      <c r="E243" s="83">
        <f t="shared" si="6"/>
        <v>0</v>
      </c>
      <c r="F243" s="15">
        <v>26.6036329805851</v>
      </c>
      <c r="G243" s="15">
        <v>23.865185180824</v>
      </c>
      <c r="H243" s="15">
        <v>22.645370862960799</v>
      </c>
      <c r="I243" s="15">
        <v>22.390707914352401</v>
      </c>
      <c r="J243" s="15">
        <v>24.669573735237101</v>
      </c>
      <c r="K243" s="15">
        <v>26.177460358619701</v>
      </c>
      <c r="L243" s="15">
        <v>31.773212478637699</v>
      </c>
      <c r="M243" s="15">
        <v>33.822887675523802</v>
      </c>
      <c r="N243" s="15">
        <v>31.453006876945501</v>
      </c>
      <c r="O243" s="15">
        <v>33.654855903387102</v>
      </c>
      <c r="P243" s="15">
        <v>36.206567123651503</v>
      </c>
      <c r="Q243" s="15">
        <v>37.845855321168898</v>
      </c>
      <c r="R243" s="15">
        <v>41.927501804828601</v>
      </c>
      <c r="S243" s="15">
        <v>45.801352614641203</v>
      </c>
      <c r="T243" s="15">
        <v>40.884259776353801</v>
      </c>
      <c r="U243" s="15">
        <v>44.129368353128399</v>
      </c>
      <c r="V243" s="15">
        <v>46.368713052987999</v>
      </c>
      <c r="W243" s="15">
        <v>52.126492107629801</v>
      </c>
      <c r="X243" s="15">
        <v>64.077574620962096</v>
      </c>
      <c r="Y243" s="15">
        <v>58.136407518386797</v>
      </c>
      <c r="Z243" s="15">
        <v>52.713487370252601</v>
      </c>
      <c r="AA243" s="15">
        <v>61.288377091407803</v>
      </c>
      <c r="AB243" s="15">
        <v>59.861524738788603</v>
      </c>
      <c r="AC243" s="15">
        <v>61.534191104412102</v>
      </c>
      <c r="AD243" s="15">
        <v>75.190285374939407</v>
      </c>
      <c r="AE243" s="15">
        <v>65.313070378303493</v>
      </c>
      <c r="AF243" s="84">
        <f t="shared" si="7"/>
        <v>43.094650858419861</v>
      </c>
    </row>
    <row r="244" spans="2:32" x14ac:dyDescent="0.2">
      <c r="B244" s="83">
        <v>1</v>
      </c>
      <c r="C244" s="83">
        <v>31</v>
      </c>
      <c r="D244" s="83">
        <v>2</v>
      </c>
      <c r="E244" s="83">
        <f t="shared" si="6"/>
        <v>0</v>
      </c>
      <c r="F244" s="15">
        <v>23.9475974192619</v>
      </c>
      <c r="G244" s="15">
        <v>22.567382079160598</v>
      </c>
      <c r="H244" s="15">
        <v>21.555224634409001</v>
      </c>
      <c r="I244" s="15">
        <v>21.284797095060298</v>
      </c>
      <c r="J244" s="15">
        <v>23.456376186847699</v>
      </c>
      <c r="K244" s="15">
        <v>24.657392540216399</v>
      </c>
      <c r="L244" s="15">
        <v>28.758127661228201</v>
      </c>
      <c r="M244" s="15">
        <v>30.944327607393301</v>
      </c>
      <c r="N244" s="15">
        <v>29.5515192828178</v>
      </c>
      <c r="O244" s="15">
        <v>31.7642166204453</v>
      </c>
      <c r="P244" s="15">
        <v>33.975493149995799</v>
      </c>
      <c r="Q244" s="15">
        <v>35.449133156299602</v>
      </c>
      <c r="R244" s="15">
        <v>38.8267604045868</v>
      </c>
      <c r="S244" s="15">
        <v>42.922831409692797</v>
      </c>
      <c r="T244" s="15">
        <v>38.768093656063101</v>
      </c>
      <c r="U244" s="15">
        <v>42.538010934591298</v>
      </c>
      <c r="V244" s="15">
        <v>45.288663330316503</v>
      </c>
      <c r="W244" s="15">
        <v>51.7616472148895</v>
      </c>
      <c r="X244" s="15">
        <v>67.278562816381495</v>
      </c>
      <c r="Y244" s="15">
        <v>60.635233575820898</v>
      </c>
      <c r="Z244" s="15">
        <v>53.990308474063902</v>
      </c>
      <c r="AA244" s="15">
        <v>60.163530542850502</v>
      </c>
      <c r="AB244" s="15">
        <v>58.330000899702299</v>
      </c>
      <c r="AC244" s="15">
        <v>62.350434561729401</v>
      </c>
      <c r="AD244" s="15">
        <v>76.104855789184597</v>
      </c>
      <c r="AE244" s="15">
        <v>65.837285775423098</v>
      </c>
      <c r="AF244" s="84">
        <f t="shared" si="7"/>
        <v>42.027223339170469</v>
      </c>
    </row>
    <row r="245" spans="2:32" x14ac:dyDescent="0.2">
      <c r="B245" s="83">
        <v>1</v>
      </c>
      <c r="C245" s="83">
        <v>31</v>
      </c>
      <c r="D245" s="83">
        <v>3</v>
      </c>
      <c r="E245" s="83">
        <f t="shared" si="6"/>
        <v>0</v>
      </c>
      <c r="F245" s="15">
        <v>22.747654525995301</v>
      </c>
      <c r="G245" s="15">
        <v>21.7741990265494</v>
      </c>
      <c r="H245" s="15">
        <v>21.031199727535199</v>
      </c>
      <c r="I245" s="15">
        <v>20.818461580991698</v>
      </c>
      <c r="J245" s="15">
        <v>23.045362824440002</v>
      </c>
      <c r="K245" s="15">
        <v>24.0346621153355</v>
      </c>
      <c r="L245" s="15">
        <v>27.869915021419501</v>
      </c>
      <c r="M245" s="15">
        <v>29.311173897743199</v>
      </c>
      <c r="N245" s="15">
        <v>28.446530360698699</v>
      </c>
      <c r="O245" s="15">
        <v>31.045724358797099</v>
      </c>
      <c r="P245" s="15">
        <v>32.7317250831127</v>
      </c>
      <c r="Q245" s="15">
        <v>34.409603826522797</v>
      </c>
      <c r="R245" s="15">
        <v>36.8827721347809</v>
      </c>
      <c r="S245" s="15">
        <v>40.992607772588698</v>
      </c>
      <c r="T245" s="15">
        <v>37.628159111738199</v>
      </c>
      <c r="U245" s="15">
        <v>41.006949952840799</v>
      </c>
      <c r="V245" s="15">
        <v>43.649065183877902</v>
      </c>
      <c r="W245" s="15">
        <v>49.095811203718199</v>
      </c>
      <c r="X245" s="15">
        <v>61.8497893893719</v>
      </c>
      <c r="Y245" s="15">
        <v>57.975199860811202</v>
      </c>
      <c r="Z245" s="15">
        <v>50.631669565677598</v>
      </c>
      <c r="AA245" s="15">
        <v>57.191568354845003</v>
      </c>
      <c r="AB245" s="15">
        <v>54.8448033587635</v>
      </c>
      <c r="AC245" s="15">
        <v>58.682146849155401</v>
      </c>
      <c r="AD245" s="15">
        <v>72.668550164222694</v>
      </c>
      <c r="AE245" s="15">
        <v>63.106708948135399</v>
      </c>
      <c r="AF245" s="84">
        <f t="shared" si="7"/>
        <v>40.133539007679552</v>
      </c>
    </row>
    <row r="246" spans="2:32" x14ac:dyDescent="0.2">
      <c r="B246" s="83">
        <v>1</v>
      </c>
      <c r="C246" s="83">
        <v>31</v>
      </c>
      <c r="D246" s="83">
        <v>4</v>
      </c>
      <c r="E246" s="83">
        <f t="shared" si="6"/>
        <v>0</v>
      </c>
      <c r="F246" s="15">
        <v>22.492770531892798</v>
      </c>
      <c r="G246" s="15">
        <v>21.5933262228728</v>
      </c>
      <c r="H246" s="15">
        <v>21.178850945234299</v>
      </c>
      <c r="I246" s="15">
        <v>21.0852142477036</v>
      </c>
      <c r="J246" s="15">
        <v>23.214069963455199</v>
      </c>
      <c r="K246" s="15">
        <v>24.279628796815899</v>
      </c>
      <c r="L246" s="15">
        <v>27.690064664840701</v>
      </c>
      <c r="M246" s="15">
        <v>28.872718839883799</v>
      </c>
      <c r="N246" s="15">
        <v>28.666819697856901</v>
      </c>
      <c r="O246" s="15">
        <v>31.1951839811802</v>
      </c>
      <c r="P246" s="15">
        <v>32.781130274534199</v>
      </c>
      <c r="Q246" s="15">
        <v>34.347814771652203</v>
      </c>
      <c r="R246" s="15">
        <v>36.120464349746698</v>
      </c>
      <c r="S246" s="15">
        <v>41.332596071958498</v>
      </c>
      <c r="T246" s="15">
        <v>38.194311827897998</v>
      </c>
      <c r="U246" s="15">
        <v>41.167718865156203</v>
      </c>
      <c r="V246" s="15">
        <v>43.307895663976701</v>
      </c>
      <c r="W246" s="15">
        <v>48.572994213104202</v>
      </c>
      <c r="X246" s="15">
        <v>60.873817254543297</v>
      </c>
      <c r="Y246" s="15">
        <v>58.791430733442297</v>
      </c>
      <c r="Z246" s="15">
        <v>55.837681704759603</v>
      </c>
      <c r="AA246" s="15">
        <v>59.5012763473988</v>
      </c>
      <c r="AB246" s="15">
        <v>56.680381658792498</v>
      </c>
      <c r="AC246" s="15">
        <v>58.840662779092803</v>
      </c>
      <c r="AD246" s="15">
        <v>71.900736909866296</v>
      </c>
      <c r="AE246" s="15">
        <v>65.244912762641903</v>
      </c>
      <c r="AF246" s="84">
        <f t="shared" si="7"/>
        <v>40.529402849242324</v>
      </c>
    </row>
    <row r="247" spans="2:32" x14ac:dyDescent="0.2">
      <c r="B247" s="83">
        <v>1</v>
      </c>
      <c r="C247" s="83">
        <v>31</v>
      </c>
      <c r="D247" s="83">
        <v>5</v>
      </c>
      <c r="E247" s="83">
        <f t="shared" si="6"/>
        <v>0</v>
      </c>
      <c r="F247" s="15">
        <v>23.225503995180102</v>
      </c>
      <c r="G247" s="15">
        <v>22.114020627177901</v>
      </c>
      <c r="H247" s="15">
        <v>22.223768689632401</v>
      </c>
      <c r="I247" s="15">
        <v>22.0922468822002</v>
      </c>
      <c r="J247" s="15">
        <v>24.313936007499699</v>
      </c>
      <c r="K247" s="15">
        <v>25.311318474292801</v>
      </c>
      <c r="L247" s="15">
        <v>28.799559884548199</v>
      </c>
      <c r="M247" s="15">
        <v>29.621352740526198</v>
      </c>
      <c r="N247" s="15">
        <v>30.324030333042099</v>
      </c>
      <c r="O247" s="15">
        <v>33.012839228153197</v>
      </c>
      <c r="P247" s="15">
        <v>34.9218864574432</v>
      </c>
      <c r="Q247" s="15">
        <v>36.656252910375599</v>
      </c>
      <c r="R247" s="15">
        <v>37.716065519332901</v>
      </c>
      <c r="S247" s="15">
        <v>44.357864054679901</v>
      </c>
      <c r="T247" s="15">
        <v>41.7924598736763</v>
      </c>
      <c r="U247" s="15">
        <v>44.4034777336121</v>
      </c>
      <c r="V247" s="15">
        <v>46.695829187869997</v>
      </c>
      <c r="W247" s="15">
        <v>51.348805682659098</v>
      </c>
      <c r="X247" s="15">
        <v>63.582295706033698</v>
      </c>
      <c r="Y247" s="15">
        <v>64.753314429998397</v>
      </c>
      <c r="Z247" s="15">
        <v>61.563942104339603</v>
      </c>
      <c r="AA247" s="15">
        <v>65.152575884342198</v>
      </c>
      <c r="AB247" s="15">
        <v>62.336902517914801</v>
      </c>
      <c r="AC247" s="15">
        <v>60.699714846134199</v>
      </c>
      <c r="AD247" s="15">
        <v>71.313641580820104</v>
      </c>
      <c r="AE247" s="15">
        <v>70.315533862113995</v>
      </c>
      <c r="AF247" s="84">
        <f t="shared" si="7"/>
        <v>43.024966892830733</v>
      </c>
    </row>
    <row r="248" spans="2:32" x14ac:dyDescent="0.2">
      <c r="B248" s="83">
        <v>1</v>
      </c>
      <c r="C248" s="83">
        <v>31</v>
      </c>
      <c r="D248" s="83">
        <v>6</v>
      </c>
      <c r="E248" s="83">
        <f t="shared" si="6"/>
        <v>0</v>
      </c>
      <c r="F248" s="15">
        <v>25.880079896211601</v>
      </c>
      <c r="G248" s="15">
        <v>23.460598620112101</v>
      </c>
      <c r="H248" s="15">
        <v>27.0038881473541</v>
      </c>
      <c r="I248" s="15">
        <v>28.074594919681498</v>
      </c>
      <c r="J248" s="15">
        <v>30.668272019386301</v>
      </c>
      <c r="K248" s="15">
        <v>31.732779117584201</v>
      </c>
      <c r="L248" s="15">
        <v>33.280943922281303</v>
      </c>
      <c r="M248" s="15">
        <v>33.245521805048</v>
      </c>
      <c r="N248" s="15">
        <v>37.707989714622499</v>
      </c>
      <c r="O248" s="15">
        <v>41.556396012783097</v>
      </c>
      <c r="P248" s="15">
        <v>43.457094549179097</v>
      </c>
      <c r="Q248" s="15">
        <v>46.5116874730587</v>
      </c>
      <c r="R248" s="15">
        <v>45.217050981521602</v>
      </c>
      <c r="S248" s="15">
        <v>53.736583080530202</v>
      </c>
      <c r="T248" s="15">
        <v>53.450668160438497</v>
      </c>
      <c r="U248" s="15">
        <v>54.993044724464397</v>
      </c>
      <c r="V248" s="15">
        <v>58.241967681884802</v>
      </c>
      <c r="W248" s="15">
        <v>60.177056958198499</v>
      </c>
      <c r="X248" s="15">
        <v>69.892460638046302</v>
      </c>
      <c r="Y248" s="15">
        <v>78.748337188720697</v>
      </c>
      <c r="Z248" s="15">
        <v>75.936536059618007</v>
      </c>
      <c r="AA248" s="15">
        <v>79.278674901962304</v>
      </c>
      <c r="AB248" s="15">
        <v>77.803374405831093</v>
      </c>
      <c r="AC248" s="15">
        <v>72.972873883962606</v>
      </c>
      <c r="AD248" s="15">
        <v>82.105178737878802</v>
      </c>
      <c r="AE248" s="15">
        <v>91.866112777710001</v>
      </c>
      <c r="AF248" s="84">
        <f t="shared" si="7"/>
        <v>52.19229870684886</v>
      </c>
    </row>
    <row r="249" spans="2:32" x14ac:dyDescent="0.2">
      <c r="B249" s="83">
        <v>1</v>
      </c>
      <c r="C249" s="83">
        <v>31</v>
      </c>
      <c r="D249" s="83">
        <v>23</v>
      </c>
      <c r="E249" s="83">
        <f t="shared" si="6"/>
        <v>0</v>
      </c>
      <c r="F249" s="15">
        <v>30.523370632410099</v>
      </c>
      <c r="G249" s="15">
        <v>24.3850793046152</v>
      </c>
      <c r="H249" s="15">
        <v>26.609679644346201</v>
      </c>
      <c r="I249" s="15">
        <v>26.551054158687599</v>
      </c>
      <c r="J249" s="15">
        <v>30.263011737823501</v>
      </c>
      <c r="K249" s="15">
        <v>31.9420133998394</v>
      </c>
      <c r="L249" s="15">
        <v>34.461604306220998</v>
      </c>
      <c r="M249" s="15">
        <v>34.398926595926298</v>
      </c>
      <c r="N249" s="15">
        <v>34.861926770210303</v>
      </c>
      <c r="O249" s="15">
        <v>39.694928836107302</v>
      </c>
      <c r="P249" s="15">
        <v>40.388338896751399</v>
      </c>
      <c r="Q249" s="15">
        <v>43.919789522171001</v>
      </c>
      <c r="R249" s="15">
        <v>42.351393372774098</v>
      </c>
      <c r="S249" s="15">
        <v>45.116015397980803</v>
      </c>
      <c r="T249" s="15">
        <v>46.891347639083897</v>
      </c>
      <c r="U249" s="15">
        <v>50.466184531211901</v>
      </c>
      <c r="V249" s="15">
        <v>52.406570323944102</v>
      </c>
      <c r="W249" s="15">
        <v>60.416094046592697</v>
      </c>
      <c r="X249" s="15">
        <v>66.198744698762894</v>
      </c>
      <c r="Y249" s="15">
        <v>60.858374491691599</v>
      </c>
      <c r="Z249" s="15">
        <v>65.229728113412904</v>
      </c>
      <c r="AA249" s="15">
        <v>69.254148015022295</v>
      </c>
      <c r="AB249" s="15">
        <v>73.424222477734105</v>
      </c>
      <c r="AC249" s="15">
        <v>80.091747832298296</v>
      </c>
      <c r="AD249" s="15">
        <v>94.973458421707207</v>
      </c>
      <c r="AE249" s="15">
        <v>83.466590339422197</v>
      </c>
      <c r="AF249" s="84">
        <f t="shared" si="7"/>
        <v>49.58247475025955</v>
      </c>
    </row>
    <row r="250" spans="2:32" x14ac:dyDescent="0.2">
      <c r="B250" s="83">
        <v>1</v>
      </c>
      <c r="C250" s="83">
        <v>31</v>
      </c>
      <c r="D250" s="83">
        <v>24</v>
      </c>
      <c r="E250" s="83">
        <f t="shared" si="6"/>
        <v>0</v>
      </c>
      <c r="F250" s="15">
        <v>28.388659294784102</v>
      </c>
      <c r="G250" s="15">
        <v>22.436210236387598</v>
      </c>
      <c r="H250" s="15">
        <v>23.324550360441201</v>
      </c>
      <c r="I250" s="15">
        <v>23.0015650568008</v>
      </c>
      <c r="J250" s="15">
        <v>25.369006900787401</v>
      </c>
      <c r="K250" s="15">
        <v>27.009023693323101</v>
      </c>
      <c r="L250" s="15">
        <v>30.738764666557302</v>
      </c>
      <c r="M250" s="15">
        <v>31.0554486246109</v>
      </c>
      <c r="N250" s="15">
        <v>30.396718092441599</v>
      </c>
      <c r="O250" s="15">
        <v>33.703192892551399</v>
      </c>
      <c r="P250" s="15">
        <v>34.7033456349373</v>
      </c>
      <c r="Q250" s="15">
        <v>38.8899697833061</v>
      </c>
      <c r="R250" s="15">
        <v>40.233555193901097</v>
      </c>
      <c r="S250" s="15">
        <v>39.668315485954302</v>
      </c>
      <c r="T250" s="15">
        <v>41.878238814830802</v>
      </c>
      <c r="U250" s="15">
        <v>45.021782025575597</v>
      </c>
      <c r="V250" s="15">
        <v>47.132263034820603</v>
      </c>
      <c r="W250" s="15">
        <v>56.091104510784099</v>
      </c>
      <c r="X250" s="15">
        <v>62.449605871200603</v>
      </c>
      <c r="Y250" s="15">
        <v>54.699949825525302</v>
      </c>
      <c r="Z250" s="15">
        <v>58.643920605659503</v>
      </c>
      <c r="AA250" s="15">
        <v>61.713946170508898</v>
      </c>
      <c r="AB250" s="15">
        <v>65.150916631281405</v>
      </c>
      <c r="AC250" s="15">
        <v>70.628442138999702</v>
      </c>
      <c r="AD250" s="15">
        <v>79.334176763534501</v>
      </c>
      <c r="AE250" s="15">
        <v>72.599910145759594</v>
      </c>
      <c r="AF250" s="84">
        <f t="shared" si="7"/>
        <v>44.010099325202489</v>
      </c>
    </row>
    <row r="251" spans="2:32" x14ac:dyDescent="0.2">
      <c r="B251" s="83">
        <v>2</v>
      </c>
      <c r="C251" s="83">
        <v>1</v>
      </c>
      <c r="D251" s="83">
        <v>1</v>
      </c>
      <c r="E251" s="83">
        <f t="shared" si="6"/>
        <v>0</v>
      </c>
      <c r="F251" s="15">
        <v>23.9047022483945</v>
      </c>
      <c r="G251" s="15">
        <v>15.3299749259225</v>
      </c>
      <c r="H251" s="15">
        <v>15.6675680413246</v>
      </c>
      <c r="I251" s="15">
        <v>16.727713048934898</v>
      </c>
      <c r="J251" s="15">
        <v>18.621926945209498</v>
      </c>
      <c r="K251" s="15">
        <v>20.3203576999903</v>
      </c>
      <c r="L251" s="15">
        <v>23.466533213853801</v>
      </c>
      <c r="M251" s="15">
        <v>22.029905448198299</v>
      </c>
      <c r="N251" s="15">
        <v>22.8556339113712</v>
      </c>
      <c r="O251" s="15">
        <v>26.515590535163899</v>
      </c>
      <c r="P251" s="15">
        <v>26.765165910482398</v>
      </c>
      <c r="Q251" s="15">
        <v>29.1821211094856</v>
      </c>
      <c r="R251" s="15">
        <v>30.068078339576701</v>
      </c>
      <c r="S251" s="15">
        <v>29.238334689855598</v>
      </c>
      <c r="T251" s="15">
        <v>29.287232012987101</v>
      </c>
      <c r="U251" s="15">
        <v>34.341020786523799</v>
      </c>
      <c r="V251" s="15">
        <v>33.780573005676303</v>
      </c>
      <c r="W251" s="15">
        <v>39.425879927635201</v>
      </c>
      <c r="X251" s="15">
        <v>41.323994883775697</v>
      </c>
      <c r="Y251" s="15">
        <v>36.045529717430497</v>
      </c>
      <c r="Z251" s="15">
        <v>35.789690439462703</v>
      </c>
      <c r="AA251" s="15">
        <v>37.869912940174302</v>
      </c>
      <c r="AB251" s="15">
        <v>40.743918625623003</v>
      </c>
      <c r="AC251" s="15">
        <v>51.756665198564498</v>
      </c>
      <c r="AD251" s="15">
        <v>51.894299457311597</v>
      </c>
      <c r="AE251" s="15">
        <v>47.426411995172501</v>
      </c>
      <c r="AF251" s="84">
        <f t="shared" si="7"/>
        <v>30.783797502234655</v>
      </c>
    </row>
    <row r="252" spans="2:32" x14ac:dyDescent="0.2">
      <c r="B252" s="83">
        <v>2</v>
      </c>
      <c r="C252" s="83">
        <v>1</v>
      </c>
      <c r="D252" s="83">
        <v>2</v>
      </c>
      <c r="E252" s="83">
        <f t="shared" si="6"/>
        <v>0</v>
      </c>
      <c r="F252" s="15">
        <v>21.070100808024399</v>
      </c>
      <c r="G252" s="15">
        <v>13.583274318429501</v>
      </c>
      <c r="H252" s="15">
        <v>14.1456816043854</v>
      </c>
      <c r="I252" s="15">
        <v>14.8173138775825</v>
      </c>
      <c r="J252" s="15">
        <v>16.7709898545742</v>
      </c>
      <c r="K252" s="15">
        <v>18.421319759368899</v>
      </c>
      <c r="L252" s="15">
        <v>22.168344941616098</v>
      </c>
      <c r="M252" s="15">
        <v>19.939961931943898</v>
      </c>
      <c r="N252" s="15">
        <v>20.309139411449401</v>
      </c>
      <c r="O252" s="15">
        <v>23.6502870953083</v>
      </c>
      <c r="P252" s="15">
        <v>23.8064178192616</v>
      </c>
      <c r="Q252" s="15">
        <v>26.752588557720198</v>
      </c>
      <c r="R252" s="15">
        <v>28.955949257373799</v>
      </c>
      <c r="S252" s="15">
        <v>26.134434939622899</v>
      </c>
      <c r="T252" s="15">
        <v>25.973155656814601</v>
      </c>
      <c r="U252" s="15">
        <v>30.796550441026699</v>
      </c>
      <c r="V252" s="15">
        <v>30.7353467340469</v>
      </c>
      <c r="W252" s="15">
        <v>38.279267390966403</v>
      </c>
      <c r="X252" s="15">
        <v>38.305953491449401</v>
      </c>
      <c r="Y252" s="15">
        <v>32.164766043901402</v>
      </c>
      <c r="Z252" s="15">
        <v>30.904477764576701</v>
      </c>
      <c r="AA252" s="15">
        <v>32.224009275347001</v>
      </c>
      <c r="AB252" s="15">
        <v>35.426277248054703</v>
      </c>
      <c r="AC252" s="15">
        <v>42.458829692155099</v>
      </c>
      <c r="AD252" s="15">
        <v>42.235885753989201</v>
      </c>
      <c r="AE252" s="15">
        <v>38.070075379878297</v>
      </c>
      <c r="AF252" s="84">
        <f t="shared" si="7"/>
        <v>27.23463073264875</v>
      </c>
    </row>
    <row r="253" spans="2:32" x14ac:dyDescent="0.2">
      <c r="B253" s="83">
        <v>2</v>
      </c>
      <c r="C253" s="83">
        <v>1</v>
      </c>
      <c r="D253" s="83">
        <v>3</v>
      </c>
      <c r="E253" s="83">
        <f t="shared" si="6"/>
        <v>0</v>
      </c>
      <c r="F253" s="15">
        <v>19.5742919505835</v>
      </c>
      <c r="G253" s="15">
        <v>13.1330696199231</v>
      </c>
      <c r="H253" s="15">
        <v>13.766339956402801</v>
      </c>
      <c r="I253" s="15">
        <v>14.406060765504799</v>
      </c>
      <c r="J253" s="15">
        <v>16.314850388765301</v>
      </c>
      <c r="K253" s="15">
        <v>17.409949553728101</v>
      </c>
      <c r="L253" s="15">
        <v>20.523926707506199</v>
      </c>
      <c r="M253" s="15">
        <v>19.293885750770599</v>
      </c>
      <c r="N253" s="15">
        <v>19.651563434600799</v>
      </c>
      <c r="O253" s="15">
        <v>22.8794404637814</v>
      </c>
      <c r="P253" s="15">
        <v>22.8317340183258</v>
      </c>
      <c r="Q253" s="15">
        <v>25.588971088409401</v>
      </c>
      <c r="R253" s="15">
        <v>27.4825703952312</v>
      </c>
      <c r="S253" s="15">
        <v>25.434440347194698</v>
      </c>
      <c r="T253" s="15">
        <v>24.992706785678902</v>
      </c>
      <c r="U253" s="15">
        <v>29.6878568758965</v>
      </c>
      <c r="V253" s="15">
        <v>29.865776955366101</v>
      </c>
      <c r="W253" s="15">
        <v>36.557893061399497</v>
      </c>
      <c r="X253" s="15">
        <v>38.085260785579699</v>
      </c>
      <c r="Y253" s="15">
        <v>32.2486365792751</v>
      </c>
      <c r="Z253" s="15">
        <v>30.4666675446033</v>
      </c>
      <c r="AA253" s="15">
        <v>32.441764639854398</v>
      </c>
      <c r="AB253" s="15">
        <v>33.846564924836201</v>
      </c>
      <c r="AC253" s="15">
        <v>39.754294576764103</v>
      </c>
      <c r="AD253" s="15">
        <v>41.2721468721628</v>
      </c>
      <c r="AE253" s="15">
        <v>35.9010012727082</v>
      </c>
      <c r="AF253" s="84">
        <f t="shared" si="7"/>
        <v>26.285064050571251</v>
      </c>
    </row>
    <row r="254" spans="2:32" x14ac:dyDescent="0.2">
      <c r="B254" s="83">
        <v>2</v>
      </c>
      <c r="C254" s="83">
        <v>1</v>
      </c>
      <c r="D254" s="83">
        <v>4</v>
      </c>
      <c r="E254" s="83">
        <f t="shared" si="6"/>
        <v>0</v>
      </c>
      <c r="F254" s="15">
        <v>18.716910599768202</v>
      </c>
      <c r="G254" s="15">
        <v>13.657327121841201</v>
      </c>
      <c r="H254" s="15">
        <v>14.1218827450275</v>
      </c>
      <c r="I254" s="15">
        <v>14.8087340829372</v>
      </c>
      <c r="J254" s="15">
        <v>16.680646749973299</v>
      </c>
      <c r="K254" s="15">
        <v>17.3679205803871</v>
      </c>
      <c r="L254" s="15">
        <v>20.308629192113901</v>
      </c>
      <c r="M254" s="15">
        <v>19.797560075283101</v>
      </c>
      <c r="N254" s="15">
        <v>20.3893615336418</v>
      </c>
      <c r="O254" s="15">
        <v>23.242787062645</v>
      </c>
      <c r="P254" s="15">
        <v>23.297751816749599</v>
      </c>
      <c r="Q254" s="15">
        <v>25.409032712221101</v>
      </c>
      <c r="R254" s="15">
        <v>27.1098812837601</v>
      </c>
      <c r="S254" s="15">
        <v>26.1463243253231</v>
      </c>
      <c r="T254" s="15">
        <v>26.003191073656101</v>
      </c>
      <c r="U254" s="15">
        <v>30.279992040634198</v>
      </c>
      <c r="V254" s="15">
        <v>30.512057658910798</v>
      </c>
      <c r="W254" s="15">
        <v>36.953888748347801</v>
      </c>
      <c r="X254" s="15">
        <v>39.369462216854103</v>
      </c>
      <c r="Y254" s="15">
        <v>33.892094083785999</v>
      </c>
      <c r="Z254" s="15">
        <v>32.020912344932597</v>
      </c>
      <c r="AA254" s="15">
        <v>33.2075144673884</v>
      </c>
      <c r="AB254" s="15">
        <v>33.200244611561303</v>
      </c>
      <c r="AC254" s="15">
        <v>39.086850604385099</v>
      </c>
      <c r="AD254" s="15">
        <v>43.702465886473703</v>
      </c>
      <c r="AE254" s="15">
        <v>38.593807647615698</v>
      </c>
      <c r="AF254" s="84">
        <f t="shared" si="7"/>
        <v>26.841431971777613</v>
      </c>
    </row>
    <row r="255" spans="2:32" x14ac:dyDescent="0.2">
      <c r="B255" s="83">
        <v>2</v>
      </c>
      <c r="C255" s="83">
        <v>1</v>
      </c>
      <c r="D255" s="83">
        <v>5</v>
      </c>
      <c r="E255" s="83">
        <f t="shared" si="6"/>
        <v>0</v>
      </c>
      <c r="F255" s="15">
        <v>17.5160325859189</v>
      </c>
      <c r="G255" s="15">
        <v>15.229495867997599</v>
      </c>
      <c r="H255" s="15">
        <v>15.5968914036751</v>
      </c>
      <c r="I255" s="15">
        <v>16.211085912227599</v>
      </c>
      <c r="J255" s="15">
        <v>18.025276895999902</v>
      </c>
      <c r="K255" s="15">
        <v>18.452265942812001</v>
      </c>
      <c r="L255" s="15">
        <v>20.932765463829</v>
      </c>
      <c r="M255" s="15">
        <v>21.240565297842</v>
      </c>
      <c r="N255" s="15">
        <v>22.5168058185577</v>
      </c>
      <c r="O255" s="15">
        <v>25.257735656023002</v>
      </c>
      <c r="P255" s="15">
        <v>25.413175849676101</v>
      </c>
      <c r="Q255" s="15">
        <v>26.927347578287101</v>
      </c>
      <c r="R255" s="15">
        <v>28.139190870761901</v>
      </c>
      <c r="S255" s="15">
        <v>29.068643275022499</v>
      </c>
      <c r="T255" s="15">
        <v>28.773873644352001</v>
      </c>
      <c r="U255" s="15">
        <v>33.454035426378198</v>
      </c>
      <c r="V255" s="15">
        <v>33.6665780613422</v>
      </c>
      <c r="W255" s="15">
        <v>38.998084469556801</v>
      </c>
      <c r="X255" s="15">
        <v>44.490685587883</v>
      </c>
      <c r="Y255" s="15">
        <v>39.253230296373403</v>
      </c>
      <c r="Z255" s="15">
        <v>38.123021638333803</v>
      </c>
      <c r="AA255" s="15">
        <v>38.852401055008201</v>
      </c>
      <c r="AB255" s="15">
        <v>37.988688218385001</v>
      </c>
      <c r="AC255" s="15">
        <v>45.295892405450303</v>
      </c>
      <c r="AD255" s="15">
        <v>51.964718476295502</v>
      </c>
      <c r="AE255" s="15">
        <v>46.128436518460497</v>
      </c>
      <c r="AF255" s="84">
        <f t="shared" si="7"/>
        <v>29.904497085248053</v>
      </c>
    </row>
    <row r="256" spans="2:32" x14ac:dyDescent="0.2">
      <c r="B256" s="83">
        <v>2</v>
      </c>
      <c r="C256" s="83">
        <v>1</v>
      </c>
      <c r="D256" s="83">
        <v>6</v>
      </c>
      <c r="E256" s="83">
        <f t="shared" si="6"/>
        <v>0</v>
      </c>
      <c r="F256" s="15">
        <v>18.4096867604256</v>
      </c>
      <c r="G256" s="15">
        <v>20.1297920326035</v>
      </c>
      <c r="H256" s="15">
        <v>21.867468650102602</v>
      </c>
      <c r="I256" s="15">
        <v>23.5708219966888</v>
      </c>
      <c r="J256" s="15">
        <v>24.283484770536401</v>
      </c>
      <c r="K256" s="15">
        <v>23.487049083709699</v>
      </c>
      <c r="L256" s="15">
        <v>24.6242586970329</v>
      </c>
      <c r="M256" s="15">
        <v>27.8373339102268</v>
      </c>
      <c r="N256" s="15">
        <v>31.622901858568198</v>
      </c>
      <c r="O256" s="15">
        <v>33.488499195575699</v>
      </c>
      <c r="P256" s="15">
        <v>34.664010938882797</v>
      </c>
      <c r="Q256" s="15">
        <v>32.960826545476898</v>
      </c>
      <c r="R256" s="15">
        <v>32.347184518575702</v>
      </c>
      <c r="S256" s="15">
        <v>39.627115856647499</v>
      </c>
      <c r="T256" s="15">
        <v>38.979369427204098</v>
      </c>
      <c r="U256" s="15">
        <v>42.733741626024198</v>
      </c>
      <c r="V256" s="15">
        <v>43.615545331239701</v>
      </c>
      <c r="W256" s="15">
        <v>44.377710803747199</v>
      </c>
      <c r="X256" s="15">
        <v>56.193785224437697</v>
      </c>
      <c r="Y256" s="15">
        <v>52.236569283247</v>
      </c>
      <c r="Z256" s="15">
        <v>51.335670008659399</v>
      </c>
      <c r="AA256" s="15">
        <v>50.956860272288303</v>
      </c>
      <c r="AB256" s="15">
        <v>49.029236117810001</v>
      </c>
      <c r="AC256" s="15">
        <v>55.0203064682484</v>
      </c>
      <c r="AD256" s="15">
        <v>72.350449492782403</v>
      </c>
      <c r="AE256" s="15">
        <v>68.391178635120397</v>
      </c>
      <c r="AF256" s="84">
        <f t="shared" si="7"/>
        <v>39.005417596379296</v>
      </c>
    </row>
    <row r="257" spans="2:32" x14ac:dyDescent="0.2">
      <c r="B257" s="83">
        <v>2</v>
      </c>
      <c r="C257" s="83">
        <v>1</v>
      </c>
      <c r="D257" s="83">
        <v>23</v>
      </c>
      <c r="E257" s="83">
        <f t="shared" si="6"/>
        <v>0</v>
      </c>
      <c r="F257" s="15">
        <v>31.122988363504401</v>
      </c>
      <c r="G257" s="15">
        <v>22.153226891915502</v>
      </c>
      <c r="H257" s="15">
        <v>22.737685798645</v>
      </c>
      <c r="I257" s="15">
        <v>24.000240047454799</v>
      </c>
      <c r="J257" s="15">
        <v>26.125718560457202</v>
      </c>
      <c r="K257" s="15">
        <v>29.828233293771699</v>
      </c>
      <c r="L257" s="15">
        <v>35.899419624805503</v>
      </c>
      <c r="M257" s="15">
        <v>31.3380062346458</v>
      </c>
      <c r="N257" s="15">
        <v>34.907122648239103</v>
      </c>
      <c r="O257" s="15">
        <v>41.100514336586002</v>
      </c>
      <c r="P257" s="15">
        <v>45.190959162235302</v>
      </c>
      <c r="Q257" s="15">
        <v>50.657522481918299</v>
      </c>
      <c r="R257" s="15">
        <v>48.149002996683102</v>
      </c>
      <c r="S257" s="15">
        <v>48.5639848296642</v>
      </c>
      <c r="T257" s="15">
        <v>50.5615259587765</v>
      </c>
      <c r="U257" s="15">
        <v>55.492817943811403</v>
      </c>
      <c r="V257" s="15">
        <v>57.658482610700197</v>
      </c>
      <c r="W257" s="15">
        <v>60.0677946936311</v>
      </c>
      <c r="X257" s="15">
        <v>57.797386046648001</v>
      </c>
      <c r="Y257" s="15">
        <v>57.9297767267227</v>
      </c>
      <c r="Z257" s="15">
        <v>66.790599716901795</v>
      </c>
      <c r="AA257" s="15">
        <v>70.982498318910601</v>
      </c>
      <c r="AB257" s="15">
        <v>79.634648745536794</v>
      </c>
      <c r="AC257" s="15">
        <v>91.556299870252602</v>
      </c>
      <c r="AD257" s="15">
        <v>89.669709279775603</v>
      </c>
      <c r="AE257" s="15">
        <v>90.850957636594799</v>
      </c>
      <c r="AF257" s="84">
        <f t="shared" si="7"/>
        <v>50.7987354930303</v>
      </c>
    </row>
    <row r="258" spans="2:32" x14ac:dyDescent="0.2">
      <c r="B258" s="83">
        <v>2</v>
      </c>
      <c r="C258" s="83">
        <v>1</v>
      </c>
      <c r="D258" s="83">
        <v>24</v>
      </c>
      <c r="E258" s="83">
        <f t="shared" si="6"/>
        <v>0</v>
      </c>
      <c r="F258" s="15">
        <v>26.795002348542202</v>
      </c>
      <c r="G258" s="15">
        <v>19.111086182965501</v>
      </c>
      <c r="H258" s="15">
        <v>19.3341714487076</v>
      </c>
      <c r="I258" s="15">
        <v>19.869778667688401</v>
      </c>
      <c r="J258" s="15">
        <v>20.885368493795401</v>
      </c>
      <c r="K258" s="15">
        <v>24.203614230632802</v>
      </c>
      <c r="L258" s="15">
        <v>30.1004369045496</v>
      </c>
      <c r="M258" s="15">
        <v>25.6304908323288</v>
      </c>
      <c r="N258" s="15">
        <v>28.051505217075299</v>
      </c>
      <c r="O258" s="15">
        <v>31.730116271019</v>
      </c>
      <c r="P258" s="15">
        <v>37.054617922782903</v>
      </c>
      <c r="Q258" s="15">
        <v>45.258074901104003</v>
      </c>
      <c r="R258" s="15">
        <v>44.3648273221254</v>
      </c>
      <c r="S258" s="15">
        <v>39.804514692068103</v>
      </c>
      <c r="T258" s="15">
        <v>42.773104253292097</v>
      </c>
      <c r="U258" s="15">
        <v>48.5313183369637</v>
      </c>
      <c r="V258" s="15">
        <v>52.592251799345</v>
      </c>
      <c r="W258" s="15">
        <v>53.531683453082998</v>
      </c>
      <c r="X258" s="15">
        <v>50.235196084737801</v>
      </c>
      <c r="Y258" s="15">
        <v>49.443906422972702</v>
      </c>
      <c r="Z258" s="15">
        <v>55.1366772115231</v>
      </c>
      <c r="AA258" s="15">
        <v>57.818385525762999</v>
      </c>
      <c r="AB258" s="15">
        <v>61.869647216558498</v>
      </c>
      <c r="AC258" s="15">
        <v>67.312792256489402</v>
      </c>
      <c r="AD258" s="15">
        <v>64.022589256666606</v>
      </c>
      <c r="AE258" s="15">
        <v>62.105878399252902</v>
      </c>
      <c r="AF258" s="84">
        <f t="shared" si="7"/>
        <v>41.444885986616654</v>
      </c>
    </row>
    <row r="259" spans="2:32" x14ac:dyDescent="0.2">
      <c r="B259" s="83">
        <v>2</v>
      </c>
      <c r="C259" s="83">
        <v>2</v>
      </c>
      <c r="D259" s="83">
        <v>1</v>
      </c>
      <c r="E259" s="83">
        <f t="shared" ref="E259:E322" si="8">IF(D259&lt;7,0,IF(D259&gt;22,0,1))</f>
        <v>0</v>
      </c>
      <c r="F259" s="15">
        <v>23.961004315853099</v>
      </c>
      <c r="G259" s="15">
        <v>16.390620456484299</v>
      </c>
      <c r="H259" s="15">
        <v>16.947122227907201</v>
      </c>
      <c r="I259" s="15">
        <v>17.5447701232433</v>
      </c>
      <c r="J259" s="15">
        <v>18.938906147003198</v>
      </c>
      <c r="K259" s="15">
        <v>21.839041358470901</v>
      </c>
      <c r="L259" s="15">
        <v>23.8160508096218</v>
      </c>
      <c r="M259" s="15">
        <v>22.270653603315399</v>
      </c>
      <c r="N259" s="15">
        <v>23.9652840342522</v>
      </c>
      <c r="O259" s="15">
        <v>27.999532568693201</v>
      </c>
      <c r="P259" s="15">
        <v>32.258190540790601</v>
      </c>
      <c r="Q259" s="15">
        <v>40.4423759040832</v>
      </c>
      <c r="R259" s="15">
        <v>38.065946944713602</v>
      </c>
      <c r="S259" s="15">
        <v>33.072255103349697</v>
      </c>
      <c r="T259" s="15">
        <v>36.846296579599397</v>
      </c>
      <c r="U259" s="15">
        <v>40.858201146364202</v>
      </c>
      <c r="V259" s="15">
        <v>47.272026719570199</v>
      </c>
      <c r="W259" s="15">
        <v>46.909284188747399</v>
      </c>
      <c r="X259" s="15">
        <v>43.770797820568099</v>
      </c>
      <c r="Y259" s="15">
        <v>42.400439332269102</v>
      </c>
      <c r="Z259" s="15">
        <v>49.135724220514298</v>
      </c>
      <c r="AA259" s="15">
        <v>54.015938513755799</v>
      </c>
      <c r="AB259" s="15">
        <v>56.973646872023103</v>
      </c>
      <c r="AC259" s="15">
        <v>49.837948351308697</v>
      </c>
      <c r="AD259" s="15">
        <v>53.7682272809446</v>
      </c>
      <c r="AE259" s="15">
        <v>53.362323765181003</v>
      </c>
      <c r="AF259" s="84">
        <f t="shared" ref="AF259:AF322" si="9">AVERAGE(F259:AE259)</f>
        <v>35.871638804947217</v>
      </c>
    </row>
    <row r="260" spans="2:32" x14ac:dyDescent="0.2">
      <c r="B260" s="83">
        <v>2</v>
      </c>
      <c r="C260" s="83">
        <v>2</v>
      </c>
      <c r="D260" s="83">
        <v>2</v>
      </c>
      <c r="E260" s="83">
        <f t="shared" si="8"/>
        <v>0</v>
      </c>
      <c r="F260" s="15">
        <v>20.771182904124299</v>
      </c>
      <c r="G260" s="15">
        <v>14.997613891156099</v>
      </c>
      <c r="H260" s="15">
        <v>15.569168057441701</v>
      </c>
      <c r="I260" s="15">
        <v>15.965341213226299</v>
      </c>
      <c r="J260" s="15">
        <v>17.210599160671201</v>
      </c>
      <c r="K260" s="15">
        <v>20.192719727277801</v>
      </c>
      <c r="L260" s="15">
        <v>21.530400647401802</v>
      </c>
      <c r="M260" s="15">
        <v>20.386583695888501</v>
      </c>
      <c r="N260" s="15">
        <v>21.877107874393499</v>
      </c>
      <c r="O260" s="15">
        <v>26.040482303619399</v>
      </c>
      <c r="P260" s="15">
        <v>31.0723810493946</v>
      </c>
      <c r="Q260" s="15">
        <v>41.664785051584197</v>
      </c>
      <c r="R260" s="15">
        <v>33.978504787683498</v>
      </c>
      <c r="S260" s="15">
        <v>30.780422857165298</v>
      </c>
      <c r="T260" s="15">
        <v>35.521026070833202</v>
      </c>
      <c r="U260" s="15">
        <v>39.333470476150502</v>
      </c>
      <c r="V260" s="15">
        <v>45.866688277989603</v>
      </c>
      <c r="W260" s="15">
        <v>41.6253905358315</v>
      </c>
      <c r="X260" s="15">
        <v>39.831871016025502</v>
      </c>
      <c r="Y260" s="15">
        <v>38.926413024663901</v>
      </c>
      <c r="Z260" s="15">
        <v>42.2909145813584</v>
      </c>
      <c r="AA260" s="15">
        <v>48.974014785289803</v>
      </c>
      <c r="AB260" s="15">
        <v>50.432846194149903</v>
      </c>
      <c r="AC260" s="15">
        <v>39.298217171669002</v>
      </c>
      <c r="AD260" s="15">
        <v>46.780271378159497</v>
      </c>
      <c r="AE260" s="15">
        <v>45.242421956270903</v>
      </c>
      <c r="AF260" s="84">
        <f t="shared" si="9"/>
        <v>32.544647641900767</v>
      </c>
    </row>
    <row r="261" spans="2:32" x14ac:dyDescent="0.2">
      <c r="B261" s="83">
        <v>2</v>
      </c>
      <c r="C261" s="83">
        <v>2</v>
      </c>
      <c r="D261" s="83">
        <v>3</v>
      </c>
      <c r="E261" s="83">
        <f t="shared" si="8"/>
        <v>0</v>
      </c>
      <c r="F261" s="15">
        <v>19.638795951724099</v>
      </c>
      <c r="G261" s="15">
        <v>14.4220999655371</v>
      </c>
      <c r="H261" s="15">
        <v>15.0121639535427</v>
      </c>
      <c r="I261" s="15">
        <v>15.341759905815101</v>
      </c>
      <c r="J261" s="15">
        <v>16.598726187944401</v>
      </c>
      <c r="K261" s="15">
        <v>18.481238811492901</v>
      </c>
      <c r="L261" s="15">
        <v>20.157831935882601</v>
      </c>
      <c r="M261" s="15">
        <v>19.969626771211601</v>
      </c>
      <c r="N261" s="15">
        <v>21.012887992620499</v>
      </c>
      <c r="O261" s="15">
        <v>24.544479585170698</v>
      </c>
      <c r="P261" s="15">
        <v>28.2595394170284</v>
      </c>
      <c r="Q261" s="15">
        <v>36.447927624702501</v>
      </c>
      <c r="R261" s="15">
        <v>31.2666697399616</v>
      </c>
      <c r="S261" s="15">
        <v>28.615164822101601</v>
      </c>
      <c r="T261" s="15">
        <v>32.307555563807497</v>
      </c>
      <c r="U261" s="15">
        <v>35.970296965360603</v>
      </c>
      <c r="V261" s="15">
        <v>42.009835490301199</v>
      </c>
      <c r="W261" s="15">
        <v>38.305101008966602</v>
      </c>
      <c r="X261" s="15">
        <v>36.480900854453402</v>
      </c>
      <c r="Y261" s="15">
        <v>34.995893261223998</v>
      </c>
      <c r="Z261" s="15">
        <v>38.107045800335698</v>
      </c>
      <c r="AA261" s="15">
        <v>43.457829336076998</v>
      </c>
      <c r="AB261" s="15">
        <v>46.397892178081001</v>
      </c>
      <c r="AC261" s="15">
        <v>36.026825519502196</v>
      </c>
      <c r="AD261" s="15">
        <v>42.931753820026302</v>
      </c>
      <c r="AE261" s="15">
        <v>41.065037751354303</v>
      </c>
      <c r="AF261" s="84">
        <f t="shared" si="9"/>
        <v>29.916341546700984</v>
      </c>
    </row>
    <row r="262" spans="2:32" x14ac:dyDescent="0.2">
      <c r="B262" s="83">
        <v>2</v>
      </c>
      <c r="C262" s="83">
        <v>2</v>
      </c>
      <c r="D262" s="83">
        <v>4</v>
      </c>
      <c r="E262" s="83">
        <f t="shared" si="8"/>
        <v>0</v>
      </c>
      <c r="F262" s="15">
        <v>19.2731045838892</v>
      </c>
      <c r="G262" s="15">
        <v>14.5910695279668</v>
      </c>
      <c r="H262" s="15">
        <v>15.25352353549</v>
      </c>
      <c r="I262" s="15">
        <v>15.462722523927701</v>
      </c>
      <c r="J262" s="15">
        <v>16.5823489830494</v>
      </c>
      <c r="K262" s="15">
        <v>18.268364419698699</v>
      </c>
      <c r="L262" s="15">
        <v>20.264750494003302</v>
      </c>
      <c r="M262" s="15">
        <v>19.999925129651999</v>
      </c>
      <c r="N262" s="15">
        <v>20.967090253830001</v>
      </c>
      <c r="O262" s="15">
        <v>24.336059854268999</v>
      </c>
      <c r="P262" s="15">
        <v>27.1904553189278</v>
      </c>
      <c r="Q262" s="15">
        <v>34.792236589908597</v>
      </c>
      <c r="R262" s="15">
        <v>31.0156258468628</v>
      </c>
      <c r="S262" s="15">
        <v>28.6140290472507</v>
      </c>
      <c r="T262" s="15">
        <v>32.1747053726912</v>
      </c>
      <c r="U262" s="15">
        <v>35.3539197124541</v>
      </c>
      <c r="V262" s="15">
        <v>41.372406923890097</v>
      </c>
      <c r="W262" s="15">
        <v>39.743556861758201</v>
      </c>
      <c r="X262" s="15">
        <v>37.989848163604698</v>
      </c>
      <c r="Y262" s="15">
        <v>36.3474232001305</v>
      </c>
      <c r="Z262" s="15">
        <v>40.027468769609897</v>
      </c>
      <c r="AA262" s="15">
        <v>44.2641413731575</v>
      </c>
      <c r="AB262" s="15">
        <v>46.119687583804101</v>
      </c>
      <c r="AC262" s="15">
        <v>37.664726468443902</v>
      </c>
      <c r="AD262" s="15">
        <v>46.460402300894302</v>
      </c>
      <c r="AE262" s="15">
        <v>42.860894532494299</v>
      </c>
      <c r="AF262" s="84">
        <f t="shared" si="9"/>
        <v>30.26886489890995</v>
      </c>
    </row>
    <row r="263" spans="2:32" x14ac:dyDescent="0.2">
      <c r="B263" s="83">
        <v>2</v>
      </c>
      <c r="C263" s="83">
        <v>2</v>
      </c>
      <c r="D263" s="83">
        <v>5</v>
      </c>
      <c r="E263" s="83">
        <f t="shared" si="8"/>
        <v>0</v>
      </c>
      <c r="F263" s="15">
        <v>19.9062020883262</v>
      </c>
      <c r="G263" s="15">
        <v>15.965173616618699</v>
      </c>
      <c r="H263" s="15">
        <v>16.565899191856399</v>
      </c>
      <c r="I263" s="15">
        <v>16.810680888414399</v>
      </c>
      <c r="J263" s="15">
        <v>18.075759975671801</v>
      </c>
      <c r="K263" s="15">
        <v>19.284258359789799</v>
      </c>
      <c r="L263" s="15">
        <v>22.3024004499912</v>
      </c>
      <c r="M263" s="15">
        <v>21.821005323886901</v>
      </c>
      <c r="N263" s="15">
        <v>23.1147421452999</v>
      </c>
      <c r="O263" s="15">
        <v>26.406257538080201</v>
      </c>
      <c r="P263" s="15">
        <v>29.210948997497599</v>
      </c>
      <c r="Q263" s="15">
        <v>36.094169126987502</v>
      </c>
      <c r="R263" s="15">
        <v>34.893043387651403</v>
      </c>
      <c r="S263" s="15">
        <v>31.270762535333599</v>
      </c>
      <c r="T263" s="15">
        <v>35.8100573894978</v>
      </c>
      <c r="U263" s="15">
        <v>38.388084729671498</v>
      </c>
      <c r="V263" s="15">
        <v>42.520029615640603</v>
      </c>
      <c r="W263" s="15">
        <v>42.527006598</v>
      </c>
      <c r="X263" s="15">
        <v>41.579807508111003</v>
      </c>
      <c r="Y263" s="15">
        <v>39.102360024452203</v>
      </c>
      <c r="Z263" s="15">
        <v>42.987994185209303</v>
      </c>
      <c r="AA263" s="15">
        <v>44.172630807518999</v>
      </c>
      <c r="AB263" s="15">
        <v>46.8419471112229</v>
      </c>
      <c r="AC263" s="15">
        <v>42.156126734426202</v>
      </c>
      <c r="AD263" s="15">
        <v>45.992799585064901</v>
      </c>
      <c r="AE263" s="15">
        <v>41.988327877312898</v>
      </c>
      <c r="AF263" s="84">
        <f t="shared" si="9"/>
        <v>32.145710607366688</v>
      </c>
    </row>
    <row r="264" spans="2:32" x14ac:dyDescent="0.2">
      <c r="B264" s="83">
        <v>2</v>
      </c>
      <c r="C264" s="83">
        <v>2</v>
      </c>
      <c r="D264" s="83">
        <v>6</v>
      </c>
      <c r="E264" s="83">
        <f t="shared" si="8"/>
        <v>0</v>
      </c>
      <c r="F264" s="15">
        <v>21.082246380150298</v>
      </c>
      <c r="G264" s="15">
        <v>21.7519250016013</v>
      </c>
      <c r="H264" s="15">
        <v>21.6660685899258</v>
      </c>
      <c r="I264" s="15">
        <v>22.962974154233901</v>
      </c>
      <c r="J264" s="15">
        <v>23.8597990818024</v>
      </c>
      <c r="K264" s="15">
        <v>22.708577980518299</v>
      </c>
      <c r="L264" s="15">
        <v>29.266401145219799</v>
      </c>
      <c r="M264" s="15">
        <v>29.4979921939373</v>
      </c>
      <c r="N264" s="15">
        <v>30.423866114139599</v>
      </c>
      <c r="O264" s="15">
        <v>34.336424743890802</v>
      </c>
      <c r="P264" s="15">
        <v>35.740739815711997</v>
      </c>
      <c r="Q264" s="15">
        <v>41.997497462987901</v>
      </c>
      <c r="R264" s="15">
        <v>44.1763842492104</v>
      </c>
      <c r="S264" s="15">
        <v>41.692220721960098</v>
      </c>
      <c r="T264" s="15">
        <v>48.259445204973197</v>
      </c>
      <c r="U264" s="15">
        <v>50.2688269138336</v>
      </c>
      <c r="V264" s="15">
        <v>50.622976280212399</v>
      </c>
      <c r="W264" s="15">
        <v>53.120431987285599</v>
      </c>
      <c r="X264" s="15">
        <v>55.2418086979389</v>
      </c>
      <c r="Y264" s="15">
        <v>52.384736076354997</v>
      </c>
      <c r="Z264" s="15">
        <v>60.0010492284298</v>
      </c>
      <c r="AA264" s="15">
        <v>55.702569247007403</v>
      </c>
      <c r="AB264" s="15">
        <v>55.2535741461217</v>
      </c>
      <c r="AC264" s="15">
        <v>58.230061965167501</v>
      </c>
      <c r="AD264" s="15">
        <v>63.288517672836797</v>
      </c>
      <c r="AE264" s="15">
        <v>59.143229921638998</v>
      </c>
      <c r="AF264" s="84">
        <f t="shared" si="9"/>
        <v>41.641551729888107</v>
      </c>
    </row>
    <row r="265" spans="2:32" x14ac:dyDescent="0.2">
      <c r="B265" s="83">
        <v>2</v>
      </c>
      <c r="C265" s="83">
        <v>2</v>
      </c>
      <c r="D265" s="83">
        <v>23</v>
      </c>
      <c r="E265" s="83">
        <f t="shared" si="8"/>
        <v>0</v>
      </c>
      <c r="F265" s="15">
        <v>29.717751415550701</v>
      </c>
      <c r="G265" s="15">
        <v>22.5469563504655</v>
      </c>
      <c r="H265" s="15">
        <v>23.698928784370398</v>
      </c>
      <c r="I265" s="15">
        <v>24.869248556137102</v>
      </c>
      <c r="J265" s="15">
        <v>27.3463249177933</v>
      </c>
      <c r="K265" s="15">
        <v>30.5756480560303</v>
      </c>
      <c r="L265" s="15">
        <v>31.135088019132599</v>
      </c>
      <c r="M265" s="15">
        <v>31.522168260812801</v>
      </c>
      <c r="N265" s="15">
        <v>35.593545551061602</v>
      </c>
      <c r="O265" s="15">
        <v>41.627660648822797</v>
      </c>
      <c r="P265" s="15">
        <v>45.613194633245499</v>
      </c>
      <c r="Q265" s="15">
        <v>45.201354773283001</v>
      </c>
      <c r="R265" s="15">
        <v>42.751681042909603</v>
      </c>
      <c r="S265" s="15">
        <v>48.710781950712203</v>
      </c>
      <c r="T265" s="15">
        <v>49.903186603069301</v>
      </c>
      <c r="U265" s="15">
        <v>55.2616062319279</v>
      </c>
      <c r="V265" s="15">
        <v>62.692784989297401</v>
      </c>
      <c r="W265" s="15">
        <v>55.0006540052891</v>
      </c>
      <c r="X265" s="15">
        <v>53.990891890317201</v>
      </c>
      <c r="Y265" s="15">
        <v>56.985045570790803</v>
      </c>
      <c r="Z265" s="15">
        <v>59.2056484819148</v>
      </c>
      <c r="AA265" s="15">
        <v>70.074291191112295</v>
      </c>
      <c r="AB265" s="15">
        <v>72.683280449734994</v>
      </c>
      <c r="AC265" s="15">
        <v>70.413079363737296</v>
      </c>
      <c r="AD265" s="15">
        <v>74.932049629896895</v>
      </c>
      <c r="AE265" s="15">
        <v>82.102643326885996</v>
      </c>
      <c r="AF265" s="84">
        <f t="shared" si="9"/>
        <v>47.852134411319284</v>
      </c>
    </row>
    <row r="266" spans="2:32" x14ac:dyDescent="0.2">
      <c r="B266" s="83">
        <v>2</v>
      </c>
      <c r="C266" s="83">
        <v>2</v>
      </c>
      <c r="D266" s="83">
        <v>24</v>
      </c>
      <c r="E266" s="83">
        <f t="shared" si="8"/>
        <v>0</v>
      </c>
      <c r="F266" s="15">
        <v>25.4977906030417</v>
      </c>
      <c r="G266" s="15">
        <v>19.389304871330701</v>
      </c>
      <c r="H266" s="15">
        <v>19.966226988077199</v>
      </c>
      <c r="I266" s="15">
        <v>20.015893006324799</v>
      </c>
      <c r="J266" s="15">
        <v>22.053726126194</v>
      </c>
      <c r="K266" s="15">
        <v>25.671533490419399</v>
      </c>
      <c r="L266" s="15">
        <v>25.727311311245</v>
      </c>
      <c r="M266" s="15">
        <v>25.647176268816001</v>
      </c>
      <c r="N266" s="15">
        <v>28.728597112655599</v>
      </c>
      <c r="O266" s="15">
        <v>33.515992240905803</v>
      </c>
      <c r="P266" s="15">
        <v>41.380892555952101</v>
      </c>
      <c r="Q266" s="15">
        <v>43.885890831470498</v>
      </c>
      <c r="R266" s="15">
        <v>37.443728872060802</v>
      </c>
      <c r="S266" s="15">
        <v>42.235327151984002</v>
      </c>
      <c r="T266" s="15">
        <v>45.014345586299903</v>
      </c>
      <c r="U266" s="15">
        <v>51.273386234044999</v>
      </c>
      <c r="V266" s="15">
        <v>54.778001028060899</v>
      </c>
      <c r="W266" s="15">
        <v>48.128917547464397</v>
      </c>
      <c r="X266" s="15">
        <v>47.0250836161077</v>
      </c>
      <c r="Y266" s="15">
        <v>48.068716358125201</v>
      </c>
      <c r="Z266" s="15">
        <v>48.675503086654501</v>
      </c>
      <c r="AA266" s="15">
        <v>57.9920188630037</v>
      </c>
      <c r="AB266" s="15">
        <v>58.509315945327302</v>
      </c>
      <c r="AC266" s="15">
        <v>51.152686801413097</v>
      </c>
      <c r="AD266" s="15">
        <v>54.963128149364103</v>
      </c>
      <c r="AE266" s="15">
        <v>56.5285892801881</v>
      </c>
      <c r="AF266" s="84">
        <f t="shared" si="9"/>
        <v>39.741118612558914</v>
      </c>
    </row>
    <row r="267" spans="2:32" x14ac:dyDescent="0.2">
      <c r="B267" s="83">
        <v>2</v>
      </c>
      <c r="C267" s="83">
        <v>3</v>
      </c>
      <c r="D267" s="83">
        <v>1</v>
      </c>
      <c r="E267" s="83">
        <f t="shared" si="8"/>
        <v>0</v>
      </c>
      <c r="F267" s="15">
        <v>20.505982563793701</v>
      </c>
      <c r="G267" s="15">
        <v>16.657466763031898</v>
      </c>
      <c r="H267" s="15">
        <v>17.6357574367523</v>
      </c>
      <c r="I267" s="15">
        <v>17.923504281997701</v>
      </c>
      <c r="J267" s="15">
        <v>20.485638449191999</v>
      </c>
      <c r="K267" s="15">
        <v>19.951643350362801</v>
      </c>
      <c r="L267" s="15">
        <v>22.4151554174423</v>
      </c>
      <c r="M267" s="15">
        <v>22.716941492319101</v>
      </c>
      <c r="N267" s="15">
        <v>25.406372729301498</v>
      </c>
      <c r="O267" s="15">
        <v>30.441437994241699</v>
      </c>
      <c r="P267" s="15">
        <v>36.974907449960703</v>
      </c>
      <c r="Q267" s="15">
        <v>36.251701846912503</v>
      </c>
      <c r="R267" s="15">
        <v>31.305809562444701</v>
      </c>
      <c r="S267" s="15">
        <v>35.385889512300501</v>
      </c>
      <c r="T267" s="15">
        <v>38.029653051734002</v>
      </c>
      <c r="U267" s="15">
        <v>47.383987438678702</v>
      </c>
      <c r="V267" s="15">
        <v>54.682775277614603</v>
      </c>
      <c r="W267" s="15">
        <v>41.753562221527098</v>
      </c>
      <c r="X267" s="15">
        <v>41.755481047362103</v>
      </c>
      <c r="Y267" s="15">
        <v>44.796824679404502</v>
      </c>
      <c r="Z267" s="15">
        <v>45.230478674292598</v>
      </c>
      <c r="AA267" s="15">
        <v>57.444713352680203</v>
      </c>
      <c r="AB267" s="15">
        <v>45.5610966465659</v>
      </c>
      <c r="AC267" s="15">
        <v>43.087238934183503</v>
      </c>
      <c r="AD267" s="15">
        <v>48.458153028916598</v>
      </c>
      <c r="AE267" s="15">
        <v>52.811806382454897</v>
      </c>
      <c r="AF267" s="84">
        <f t="shared" si="9"/>
        <v>35.194383830210306</v>
      </c>
    </row>
    <row r="268" spans="2:32" x14ac:dyDescent="0.2">
      <c r="B268" s="83">
        <v>2</v>
      </c>
      <c r="C268" s="83">
        <v>3</v>
      </c>
      <c r="D268" s="83">
        <v>2</v>
      </c>
      <c r="E268" s="83">
        <f t="shared" si="8"/>
        <v>0</v>
      </c>
      <c r="F268" s="15">
        <v>18.497616259753698</v>
      </c>
      <c r="G268" s="15">
        <v>15.5821882386407</v>
      </c>
      <c r="H268" s="15">
        <v>16.3703506195545</v>
      </c>
      <c r="I268" s="15">
        <v>16.730473452687299</v>
      </c>
      <c r="J268" s="15">
        <v>19.160345808506001</v>
      </c>
      <c r="K268" s="15">
        <v>18.251133022546799</v>
      </c>
      <c r="L268" s="15">
        <v>21.280903278350799</v>
      </c>
      <c r="M268" s="15">
        <v>21.565484261035898</v>
      </c>
      <c r="N268" s="15">
        <v>24.4133313105106</v>
      </c>
      <c r="O268" s="15">
        <v>30.963541537761699</v>
      </c>
      <c r="P268" s="15">
        <v>40.360703585386297</v>
      </c>
      <c r="Q268" s="15">
        <v>34.766762758731801</v>
      </c>
      <c r="R268" s="15">
        <v>30.924337499857</v>
      </c>
      <c r="S268" s="15">
        <v>36.668217056989697</v>
      </c>
      <c r="T268" s="15">
        <v>38.650639353752098</v>
      </c>
      <c r="U268" s="15">
        <v>47.491719384431804</v>
      </c>
      <c r="V268" s="15">
        <v>55.514793017149003</v>
      </c>
      <c r="W268" s="15">
        <v>40.745254858970597</v>
      </c>
      <c r="X268" s="15">
        <v>40.679286135911902</v>
      </c>
      <c r="Y268" s="15">
        <v>45.122573644638102</v>
      </c>
      <c r="Z268" s="15">
        <v>44.806370476216102</v>
      </c>
      <c r="AA268" s="15">
        <v>56.236536271095297</v>
      </c>
      <c r="AB268" s="15">
        <v>44.317378739863599</v>
      </c>
      <c r="AC268" s="15">
        <v>42.535659441232703</v>
      </c>
      <c r="AD268" s="15">
        <v>45.813759573876901</v>
      </c>
      <c r="AE268" s="15">
        <v>47.991955494612498</v>
      </c>
      <c r="AF268" s="84">
        <f t="shared" si="9"/>
        <v>34.440050580079365</v>
      </c>
    </row>
    <row r="269" spans="2:32" x14ac:dyDescent="0.2">
      <c r="B269" s="83">
        <v>2</v>
      </c>
      <c r="C269" s="83">
        <v>3</v>
      </c>
      <c r="D269" s="83">
        <v>3</v>
      </c>
      <c r="E269" s="83">
        <f t="shared" si="8"/>
        <v>0</v>
      </c>
      <c r="F269" s="15">
        <v>17.478523391157399</v>
      </c>
      <c r="G269" s="15">
        <v>15.420814826102999</v>
      </c>
      <c r="H269" s="15">
        <v>16.216265409946399</v>
      </c>
      <c r="I269" s="15">
        <v>16.2364011061192</v>
      </c>
      <c r="J269" s="15">
        <v>18.717787723541299</v>
      </c>
      <c r="K269" s="15">
        <v>18.0138428370953</v>
      </c>
      <c r="L269" s="15">
        <v>20.996267657995201</v>
      </c>
      <c r="M269" s="15">
        <v>21.441512947082501</v>
      </c>
      <c r="N269" s="15">
        <v>23.864434968948402</v>
      </c>
      <c r="O269" s="15">
        <v>29.475532256126399</v>
      </c>
      <c r="P269" s="15">
        <v>37.197485343217799</v>
      </c>
      <c r="Q269" s="15">
        <v>33.264466619730001</v>
      </c>
      <c r="R269" s="15">
        <v>30.401783600330401</v>
      </c>
      <c r="S269" s="15">
        <v>34.996140755891801</v>
      </c>
      <c r="T269" s="15">
        <v>36.750278551340102</v>
      </c>
      <c r="U269" s="15">
        <v>45.297785527467703</v>
      </c>
      <c r="V269" s="15">
        <v>53.510594302654297</v>
      </c>
      <c r="W269" s="15">
        <v>40.436687669515599</v>
      </c>
      <c r="X269" s="15">
        <v>41.584893352031699</v>
      </c>
      <c r="Y269" s="15">
        <v>45.623305643439302</v>
      </c>
      <c r="Z269" s="15">
        <v>44.859339877128598</v>
      </c>
      <c r="AA269" s="15">
        <v>57.977437884330698</v>
      </c>
      <c r="AB269" s="15">
        <v>46.762114129900901</v>
      </c>
      <c r="AC269" s="15">
        <v>42.237764118283998</v>
      </c>
      <c r="AD269" s="15">
        <v>47.533230561435197</v>
      </c>
      <c r="AE269" s="15">
        <v>49.730705971956297</v>
      </c>
      <c r="AF269" s="84">
        <f t="shared" si="9"/>
        <v>34.077899885875745</v>
      </c>
    </row>
    <row r="270" spans="2:32" x14ac:dyDescent="0.2">
      <c r="B270" s="83">
        <v>2</v>
      </c>
      <c r="C270" s="83">
        <v>3</v>
      </c>
      <c r="D270" s="83">
        <v>4</v>
      </c>
      <c r="E270" s="83">
        <f t="shared" si="8"/>
        <v>0</v>
      </c>
      <c r="F270" s="15">
        <v>17.250603786483399</v>
      </c>
      <c r="G270" s="15">
        <v>15.854583236985601</v>
      </c>
      <c r="H270" s="15">
        <v>16.6921949703693</v>
      </c>
      <c r="I270" s="15">
        <v>16.577940972804999</v>
      </c>
      <c r="J270" s="15">
        <v>18.7086622133255</v>
      </c>
      <c r="K270" s="15">
        <v>18.581573168039299</v>
      </c>
      <c r="L270" s="15">
        <v>21.644239022254901</v>
      </c>
      <c r="M270" s="15">
        <v>21.9484074602127</v>
      </c>
      <c r="N270" s="15">
        <v>24.7188705325127</v>
      </c>
      <c r="O270" s="15">
        <v>29.051620499610902</v>
      </c>
      <c r="P270" s="15">
        <v>36.493603893756898</v>
      </c>
      <c r="Q270" s="15">
        <v>34.710159758567798</v>
      </c>
      <c r="R270" s="15">
        <v>31.5501769211292</v>
      </c>
      <c r="S270" s="15">
        <v>36.578213786601999</v>
      </c>
      <c r="T270" s="15">
        <v>37.040167351245898</v>
      </c>
      <c r="U270" s="15">
        <v>44.763245782613801</v>
      </c>
      <c r="V270" s="15">
        <v>53.384856124401097</v>
      </c>
      <c r="W270" s="15">
        <v>42.344275448679902</v>
      </c>
      <c r="X270" s="15">
        <v>44.108719720155001</v>
      </c>
      <c r="Y270" s="15">
        <v>48.559203738927799</v>
      </c>
      <c r="Z270" s="15">
        <v>48.171919187784198</v>
      </c>
      <c r="AA270" s="15">
        <v>61.389922515630701</v>
      </c>
      <c r="AB270" s="15">
        <v>50.600273261547102</v>
      </c>
      <c r="AC270" s="15">
        <v>47.660331920385403</v>
      </c>
      <c r="AD270" s="15">
        <v>55.017860973179303</v>
      </c>
      <c r="AE270" s="15">
        <v>56.281242608636603</v>
      </c>
      <c r="AF270" s="84">
        <f t="shared" si="9"/>
        <v>35.757033417532384</v>
      </c>
    </row>
    <row r="271" spans="2:32" x14ac:dyDescent="0.2">
      <c r="B271" s="83">
        <v>2</v>
      </c>
      <c r="C271" s="83">
        <v>3</v>
      </c>
      <c r="D271" s="83">
        <v>5</v>
      </c>
      <c r="E271" s="83">
        <f t="shared" si="8"/>
        <v>0</v>
      </c>
      <c r="F271" s="15">
        <v>18.4952082304209</v>
      </c>
      <c r="G271" s="15">
        <v>17.423063550880599</v>
      </c>
      <c r="H271" s="15">
        <v>18.189383416891101</v>
      </c>
      <c r="I271" s="15">
        <v>18.182642145872101</v>
      </c>
      <c r="J271" s="15">
        <v>20.395323576927201</v>
      </c>
      <c r="K271" s="15">
        <v>20.9322234823704</v>
      </c>
      <c r="L271" s="15">
        <v>23.6211340017319</v>
      </c>
      <c r="M271" s="15">
        <v>23.633377677917501</v>
      </c>
      <c r="N271" s="15">
        <v>27.292934496879599</v>
      </c>
      <c r="O271" s="15">
        <v>31.844676256179799</v>
      </c>
      <c r="P271" s="15">
        <v>38.811281047105801</v>
      </c>
      <c r="Q271" s="15">
        <v>38.661708752870602</v>
      </c>
      <c r="R271" s="15">
        <v>35.513636636495598</v>
      </c>
      <c r="S271" s="15">
        <v>40.781096855878801</v>
      </c>
      <c r="T271" s="15">
        <v>41.298464833498002</v>
      </c>
      <c r="U271" s="15">
        <v>47.939154123306302</v>
      </c>
      <c r="V271" s="15">
        <v>56.502164552688598</v>
      </c>
      <c r="W271" s="15">
        <v>48.294831663131703</v>
      </c>
      <c r="X271" s="15">
        <v>49.568721095085102</v>
      </c>
      <c r="Y271" s="15">
        <v>55.619259884357497</v>
      </c>
      <c r="Z271" s="15">
        <v>56.3330176171064</v>
      </c>
      <c r="AA271" s="15">
        <v>67.3648017407656</v>
      </c>
      <c r="AB271" s="15">
        <v>61.531459913969002</v>
      </c>
      <c r="AC271" s="15">
        <v>60.886983141303098</v>
      </c>
      <c r="AD271" s="15">
        <v>65.6991836459637</v>
      </c>
      <c r="AE271" s="15">
        <v>65.929646706014907</v>
      </c>
      <c r="AF271" s="84">
        <f t="shared" si="9"/>
        <v>40.413283809446611</v>
      </c>
    </row>
    <row r="272" spans="2:32" x14ac:dyDescent="0.2">
      <c r="B272" s="83">
        <v>2</v>
      </c>
      <c r="C272" s="83">
        <v>3</v>
      </c>
      <c r="D272" s="83">
        <v>6</v>
      </c>
      <c r="E272" s="83">
        <f t="shared" si="8"/>
        <v>0</v>
      </c>
      <c r="F272" s="15">
        <v>22.151341122031202</v>
      </c>
      <c r="G272" s="15">
        <v>22.882847640328801</v>
      </c>
      <c r="H272" s="15">
        <v>23.865569307327299</v>
      </c>
      <c r="I272" s="15">
        <v>24.5566499834061</v>
      </c>
      <c r="J272" s="15">
        <v>24.8821783571243</v>
      </c>
      <c r="K272" s="15">
        <v>28.6467741048336</v>
      </c>
      <c r="L272" s="15">
        <v>32.505913610935202</v>
      </c>
      <c r="M272" s="15">
        <v>31.186574565887501</v>
      </c>
      <c r="N272" s="15">
        <v>36.717352881670003</v>
      </c>
      <c r="O272" s="15">
        <v>39.464624470710802</v>
      </c>
      <c r="P272" s="15">
        <v>45.392898828268102</v>
      </c>
      <c r="Q272" s="15">
        <v>50.290150495767598</v>
      </c>
      <c r="R272" s="15">
        <v>48.613131596803697</v>
      </c>
      <c r="S272" s="15">
        <v>54.697892324686102</v>
      </c>
      <c r="T272" s="15">
        <v>55.722671893358203</v>
      </c>
      <c r="U272" s="15">
        <v>58.288739633083303</v>
      </c>
      <c r="V272" s="15">
        <v>63.548287051200901</v>
      </c>
      <c r="W272" s="15">
        <v>59.440347173214001</v>
      </c>
      <c r="X272" s="15">
        <v>60.429491493463502</v>
      </c>
      <c r="Y272" s="15">
        <v>66.357120475649793</v>
      </c>
      <c r="Z272" s="15">
        <v>65.060457062840499</v>
      </c>
      <c r="AA272" s="15">
        <v>71.057071170806907</v>
      </c>
      <c r="AB272" s="15">
        <v>70.973932966113097</v>
      </c>
      <c r="AC272" s="15">
        <v>73.5517487959862</v>
      </c>
      <c r="AD272" s="15">
        <v>82.955790319174497</v>
      </c>
      <c r="AE272" s="15">
        <v>78.141865073174202</v>
      </c>
      <c r="AF272" s="84">
        <f t="shared" si="9"/>
        <v>49.668516246070979</v>
      </c>
    </row>
    <row r="273" spans="2:32" x14ac:dyDescent="0.2">
      <c r="B273" s="83">
        <v>2</v>
      </c>
      <c r="C273" s="83">
        <v>3</v>
      </c>
      <c r="D273" s="83">
        <v>23</v>
      </c>
      <c r="E273" s="83">
        <f t="shared" si="8"/>
        <v>0</v>
      </c>
      <c r="F273" s="15">
        <v>31.507338073730502</v>
      </c>
      <c r="G273" s="15">
        <v>23.717598017342301</v>
      </c>
      <c r="H273" s="15">
        <v>24.010764809369999</v>
      </c>
      <c r="I273" s="15">
        <v>26.1797885534763</v>
      </c>
      <c r="J273" s="15">
        <v>30.039629961013802</v>
      </c>
      <c r="K273" s="15">
        <v>28.1052382919788</v>
      </c>
      <c r="L273" s="15">
        <v>33.8484289469719</v>
      </c>
      <c r="M273" s="15">
        <v>35.438057526826903</v>
      </c>
      <c r="N273" s="15">
        <v>37.244939001083402</v>
      </c>
      <c r="O273" s="15">
        <v>44.228160204649001</v>
      </c>
      <c r="P273" s="15">
        <v>44.013707294464098</v>
      </c>
      <c r="Q273" s="15">
        <v>45.493254342556</v>
      </c>
      <c r="R273" s="15">
        <v>43.557806293726003</v>
      </c>
      <c r="S273" s="15">
        <v>48.833540089845698</v>
      </c>
      <c r="T273" s="15">
        <v>51.043297078370998</v>
      </c>
      <c r="U273" s="15">
        <v>61.452813586950299</v>
      </c>
      <c r="V273" s="15">
        <v>66.109257776260407</v>
      </c>
      <c r="W273" s="15">
        <v>55.300403192043298</v>
      </c>
      <c r="X273" s="15">
        <v>62.748392226934399</v>
      </c>
      <c r="Y273" s="15">
        <v>64.360070154428499</v>
      </c>
      <c r="Z273" s="15">
        <v>70.432271681070304</v>
      </c>
      <c r="AA273" s="15">
        <v>90.667363051414497</v>
      </c>
      <c r="AB273" s="15">
        <v>89.312950555563006</v>
      </c>
      <c r="AC273" s="15">
        <v>87.955708086490603</v>
      </c>
      <c r="AD273" s="15">
        <v>106.727157040119</v>
      </c>
      <c r="AE273" s="15">
        <v>108.516622971058</v>
      </c>
      <c r="AF273" s="84">
        <f t="shared" si="9"/>
        <v>54.263252261836072</v>
      </c>
    </row>
    <row r="274" spans="2:32" x14ac:dyDescent="0.2">
      <c r="B274" s="83">
        <v>2</v>
      </c>
      <c r="C274" s="83">
        <v>3</v>
      </c>
      <c r="D274" s="83">
        <v>24</v>
      </c>
      <c r="E274" s="83">
        <f t="shared" si="8"/>
        <v>0</v>
      </c>
      <c r="F274" s="15">
        <v>25.504695196330498</v>
      </c>
      <c r="G274" s="15">
        <v>20.596847046873101</v>
      </c>
      <c r="H274" s="15">
        <v>20.600799507379499</v>
      </c>
      <c r="I274" s="15">
        <v>21.6682157814503</v>
      </c>
      <c r="J274" s="15">
        <v>24.4355673367977</v>
      </c>
      <c r="K274" s="15">
        <v>23.284144089460401</v>
      </c>
      <c r="L274" s="15">
        <v>27.0352892410755</v>
      </c>
      <c r="M274" s="15">
        <v>27.8838382511139</v>
      </c>
      <c r="N274" s="15">
        <v>29.858920037508</v>
      </c>
      <c r="O274" s="15">
        <v>40.5751722707748</v>
      </c>
      <c r="P274" s="15">
        <v>41.603390588521997</v>
      </c>
      <c r="Q274" s="15">
        <v>39.972350834846502</v>
      </c>
      <c r="R274" s="15">
        <v>38.142981210231802</v>
      </c>
      <c r="S274" s="15">
        <v>43.797498462438597</v>
      </c>
      <c r="T274" s="15">
        <v>46.883324579715698</v>
      </c>
      <c r="U274" s="15">
        <v>55.858538305044199</v>
      </c>
      <c r="V274" s="15">
        <v>58.844973950147597</v>
      </c>
      <c r="W274" s="15">
        <v>50.007835772037502</v>
      </c>
      <c r="X274" s="15">
        <v>54.357300150156</v>
      </c>
      <c r="Y274" s="15">
        <v>55.580817538976703</v>
      </c>
      <c r="Z274" s="15">
        <v>62.091430826664002</v>
      </c>
      <c r="AA274" s="15">
        <v>78.699529956817599</v>
      </c>
      <c r="AB274" s="15">
        <v>72.205887450456601</v>
      </c>
      <c r="AC274" s="15">
        <v>70.754959699630703</v>
      </c>
      <c r="AD274" s="15">
        <v>78.968236517906206</v>
      </c>
      <c r="AE274" s="15">
        <v>81.038479263067202</v>
      </c>
      <c r="AF274" s="84">
        <f t="shared" si="9"/>
        <v>45.778885533285496</v>
      </c>
    </row>
    <row r="275" spans="2:32" x14ac:dyDescent="0.2">
      <c r="B275" s="83">
        <v>2</v>
      </c>
      <c r="C275" s="83">
        <v>4</v>
      </c>
      <c r="D275" s="83">
        <v>1</v>
      </c>
      <c r="E275" s="83">
        <f t="shared" si="8"/>
        <v>0</v>
      </c>
      <c r="F275" s="15">
        <v>22.5265424779654</v>
      </c>
      <c r="G275" s="15">
        <v>18.574088616285501</v>
      </c>
      <c r="H275" s="15">
        <v>18.763693390607799</v>
      </c>
      <c r="I275" s="15">
        <v>20.253754786491399</v>
      </c>
      <c r="J275" s="15">
        <v>22.146677250146901</v>
      </c>
      <c r="K275" s="15">
        <v>20.376508228063599</v>
      </c>
      <c r="L275" s="15">
        <v>23.839621855855</v>
      </c>
      <c r="M275" s="15">
        <v>25.020138295888898</v>
      </c>
      <c r="N275" s="15">
        <v>26.962942417144799</v>
      </c>
      <c r="O275" s="15">
        <v>36.989182238340398</v>
      </c>
      <c r="P275" s="15">
        <v>35.4095975489616</v>
      </c>
      <c r="Q275" s="15">
        <v>34.424232556581501</v>
      </c>
      <c r="R275" s="15">
        <v>33.562190135240598</v>
      </c>
      <c r="S275" s="15">
        <v>39.8187318258286</v>
      </c>
      <c r="T275" s="15">
        <v>42.915495997428899</v>
      </c>
      <c r="U275" s="15">
        <v>54.661729266405104</v>
      </c>
      <c r="V275" s="15">
        <v>53.271804352283503</v>
      </c>
      <c r="W275" s="15">
        <v>44.457255901336701</v>
      </c>
      <c r="X275" s="15">
        <v>50.510052489042302</v>
      </c>
      <c r="Y275" s="15">
        <v>51.909845293521897</v>
      </c>
      <c r="Z275" s="15">
        <v>58.388367247343098</v>
      </c>
      <c r="AA275" s="15">
        <v>65.212194989264006</v>
      </c>
      <c r="AB275" s="15">
        <v>61.192930279493297</v>
      </c>
      <c r="AC275" s="15">
        <v>58.499115076780299</v>
      </c>
      <c r="AD275" s="15">
        <v>68.883535983324094</v>
      </c>
      <c r="AE275" s="15">
        <v>74.136919384002695</v>
      </c>
      <c r="AF275" s="84">
        <f t="shared" si="9"/>
        <v>40.873351841678002</v>
      </c>
    </row>
    <row r="276" spans="2:32" x14ac:dyDescent="0.2">
      <c r="B276" s="83">
        <v>2</v>
      </c>
      <c r="C276" s="83">
        <v>4</v>
      </c>
      <c r="D276" s="83">
        <v>2</v>
      </c>
      <c r="E276" s="83">
        <f t="shared" si="8"/>
        <v>0</v>
      </c>
      <c r="F276" s="15">
        <v>19.662666061878198</v>
      </c>
      <c r="G276" s="15">
        <v>17.1474960985298</v>
      </c>
      <c r="H276" s="15">
        <v>17.100442600131</v>
      </c>
      <c r="I276" s="15">
        <v>18.598534721851301</v>
      </c>
      <c r="J276" s="15">
        <v>20.7486143751144</v>
      </c>
      <c r="K276" s="15">
        <v>18.984497039079699</v>
      </c>
      <c r="L276" s="15">
        <v>22.017947520971301</v>
      </c>
      <c r="M276" s="15">
        <v>23.520417287826501</v>
      </c>
      <c r="N276" s="15">
        <v>25.236905281543699</v>
      </c>
      <c r="O276" s="15">
        <v>36.0792268705368</v>
      </c>
      <c r="P276" s="15">
        <v>33.1461515083313</v>
      </c>
      <c r="Q276" s="15">
        <v>32.463068121910098</v>
      </c>
      <c r="R276" s="15">
        <v>31.081552869081499</v>
      </c>
      <c r="S276" s="15">
        <v>39.235657446861303</v>
      </c>
      <c r="T276" s="15">
        <v>45.3481160972118</v>
      </c>
      <c r="U276" s="15">
        <v>56.173515648603399</v>
      </c>
      <c r="V276" s="15">
        <v>50.6763011720181</v>
      </c>
      <c r="W276" s="15">
        <v>43.298925313234299</v>
      </c>
      <c r="X276" s="15">
        <v>50.714270577907598</v>
      </c>
      <c r="Y276" s="15">
        <v>51.020806961178799</v>
      </c>
      <c r="Z276" s="15">
        <v>56.5162470529079</v>
      </c>
      <c r="AA276" s="15">
        <v>60.452639041900603</v>
      </c>
      <c r="AB276" s="15">
        <v>56.995886723518403</v>
      </c>
      <c r="AC276" s="15">
        <v>53.068883302331002</v>
      </c>
      <c r="AD276" s="15">
        <v>62.222367628902198</v>
      </c>
      <c r="AE276" s="15">
        <v>67.441495465993896</v>
      </c>
      <c r="AF276" s="84">
        <f t="shared" si="9"/>
        <v>38.805870491898261</v>
      </c>
    </row>
    <row r="277" spans="2:32" x14ac:dyDescent="0.2">
      <c r="B277" s="83">
        <v>2</v>
      </c>
      <c r="C277" s="83">
        <v>4</v>
      </c>
      <c r="D277" s="83">
        <v>3</v>
      </c>
      <c r="E277" s="83">
        <f t="shared" si="8"/>
        <v>0</v>
      </c>
      <c r="F277" s="15">
        <v>18.3468132716119</v>
      </c>
      <c r="G277" s="15">
        <v>16.755663657140801</v>
      </c>
      <c r="H277" s="15">
        <v>16.749670270383401</v>
      </c>
      <c r="I277" s="15">
        <v>17.757231416225402</v>
      </c>
      <c r="J277" s="15">
        <v>19.5984945819378</v>
      </c>
      <c r="K277" s="15">
        <v>18.608860327720599</v>
      </c>
      <c r="L277" s="15">
        <v>21.701077014923101</v>
      </c>
      <c r="M277" s="15">
        <v>22.868365057945301</v>
      </c>
      <c r="N277" s="15">
        <v>24.449655763149298</v>
      </c>
      <c r="O277" s="15">
        <v>32.564989857912103</v>
      </c>
      <c r="P277" s="15">
        <v>31.042210646390899</v>
      </c>
      <c r="Q277" s="15">
        <v>31.0485067586899</v>
      </c>
      <c r="R277" s="15">
        <v>29.710401975631701</v>
      </c>
      <c r="S277" s="15">
        <v>36.131142328977603</v>
      </c>
      <c r="T277" s="15">
        <v>41.001987536430399</v>
      </c>
      <c r="U277" s="15">
        <v>50.8008705979586</v>
      </c>
      <c r="V277" s="15">
        <v>47.870774863243099</v>
      </c>
      <c r="W277" s="15">
        <v>41.0181083086729</v>
      </c>
      <c r="X277" s="15">
        <v>48.630080987930299</v>
      </c>
      <c r="Y277" s="15">
        <v>48.930629917144799</v>
      </c>
      <c r="Z277" s="15">
        <v>51.912646937489498</v>
      </c>
      <c r="AA277" s="15">
        <v>56.8775406266451</v>
      </c>
      <c r="AB277" s="15">
        <v>51.2228137557805</v>
      </c>
      <c r="AC277" s="15">
        <v>49.015006851494299</v>
      </c>
      <c r="AD277" s="15">
        <v>62.153751797258899</v>
      </c>
      <c r="AE277" s="15">
        <v>65.022240540981301</v>
      </c>
      <c r="AF277" s="84">
        <f t="shared" si="9"/>
        <v>36.607289832679598</v>
      </c>
    </row>
    <row r="278" spans="2:32" x14ac:dyDescent="0.2">
      <c r="B278" s="83">
        <v>2</v>
      </c>
      <c r="C278" s="83">
        <v>4</v>
      </c>
      <c r="D278" s="83">
        <v>4</v>
      </c>
      <c r="E278" s="83">
        <f t="shared" si="8"/>
        <v>0</v>
      </c>
      <c r="F278" s="15">
        <v>18.046489865556399</v>
      </c>
      <c r="G278" s="15">
        <v>17.087443262754999</v>
      </c>
      <c r="H278" s="15">
        <v>16.933676020026201</v>
      </c>
      <c r="I278" s="15">
        <v>17.610584151744799</v>
      </c>
      <c r="J278" s="15">
        <v>19.4756594777107</v>
      </c>
      <c r="K278" s="15">
        <v>19.011807016849499</v>
      </c>
      <c r="L278" s="15">
        <v>22.176370686292699</v>
      </c>
      <c r="M278" s="15">
        <v>22.884589151143999</v>
      </c>
      <c r="N278" s="15">
        <v>24.452354023695001</v>
      </c>
      <c r="O278" s="15">
        <v>31.330265207529099</v>
      </c>
      <c r="P278" s="15">
        <v>30.530535467624698</v>
      </c>
      <c r="Q278" s="15">
        <v>30.776623646736098</v>
      </c>
      <c r="R278" s="15">
        <v>29.5446276729107</v>
      </c>
      <c r="S278" s="15">
        <v>35.169084927082103</v>
      </c>
      <c r="T278" s="15">
        <v>38.646310208082198</v>
      </c>
      <c r="U278" s="15">
        <v>49.460332782149301</v>
      </c>
      <c r="V278" s="15">
        <v>46.757046258568799</v>
      </c>
      <c r="W278" s="15">
        <v>40.1071718320283</v>
      </c>
      <c r="X278" s="15">
        <v>47.930079062223399</v>
      </c>
      <c r="Y278" s="15">
        <v>47.626731490075599</v>
      </c>
      <c r="Z278" s="15">
        <v>46.021484639611103</v>
      </c>
      <c r="AA278" s="15">
        <v>50.920932357445402</v>
      </c>
      <c r="AB278" s="15">
        <v>46.156617195576402</v>
      </c>
      <c r="AC278" s="15">
        <v>44.0614955195636</v>
      </c>
      <c r="AD278" s="15">
        <v>55.467092493038599</v>
      </c>
      <c r="AE278" s="15">
        <v>55.262462636649602</v>
      </c>
      <c r="AF278" s="84">
        <f t="shared" si="9"/>
        <v>34.747994886641123</v>
      </c>
    </row>
    <row r="279" spans="2:32" x14ac:dyDescent="0.2">
      <c r="B279" s="83">
        <v>2</v>
      </c>
      <c r="C279" s="83">
        <v>4</v>
      </c>
      <c r="D279" s="83">
        <v>5</v>
      </c>
      <c r="E279" s="83">
        <f t="shared" si="8"/>
        <v>0</v>
      </c>
      <c r="F279" s="15">
        <v>18.6358026375771</v>
      </c>
      <c r="G279" s="15">
        <v>18.619875455568899</v>
      </c>
      <c r="H279" s="15">
        <v>18.720455732822401</v>
      </c>
      <c r="I279" s="15">
        <v>19.088119284033802</v>
      </c>
      <c r="J279" s="15">
        <v>20.827054562807099</v>
      </c>
      <c r="K279" s="15">
        <v>20.785256641864802</v>
      </c>
      <c r="L279" s="15">
        <v>24.251763641595801</v>
      </c>
      <c r="M279" s="15">
        <v>25.086524752616899</v>
      </c>
      <c r="N279" s="15">
        <v>26.926232704877901</v>
      </c>
      <c r="O279" s="15">
        <v>34.069609051942798</v>
      </c>
      <c r="P279" s="15">
        <v>34.750888874769203</v>
      </c>
      <c r="Q279" s="15">
        <v>34.551708335161202</v>
      </c>
      <c r="R279" s="15">
        <v>32.988061572074898</v>
      </c>
      <c r="S279" s="15">
        <v>39.679209945201897</v>
      </c>
      <c r="T279" s="15">
        <v>42.911370589971497</v>
      </c>
      <c r="U279" s="15">
        <v>52.917254968643199</v>
      </c>
      <c r="V279" s="15">
        <v>53.255248337745698</v>
      </c>
      <c r="W279" s="15">
        <v>45.4974327963889</v>
      </c>
      <c r="X279" s="15">
        <v>55.177859940052002</v>
      </c>
      <c r="Y279" s="15">
        <v>53.661792800612702</v>
      </c>
      <c r="Z279" s="15">
        <v>52.062170659491798</v>
      </c>
      <c r="AA279" s="15">
        <v>61.136248720040498</v>
      </c>
      <c r="AB279" s="15">
        <v>55.802943946659603</v>
      </c>
      <c r="AC279" s="15">
        <v>55.459172735212398</v>
      </c>
      <c r="AD279" s="15">
        <v>66.7095155920032</v>
      </c>
      <c r="AE279" s="15">
        <v>61.746898691847903</v>
      </c>
      <c r="AF279" s="84">
        <f t="shared" si="9"/>
        <v>39.435325883522474</v>
      </c>
    </row>
    <row r="280" spans="2:32" x14ac:dyDescent="0.2">
      <c r="B280" s="83">
        <v>2</v>
      </c>
      <c r="C280" s="83">
        <v>4</v>
      </c>
      <c r="D280" s="83">
        <v>6</v>
      </c>
      <c r="E280" s="83">
        <f t="shared" si="8"/>
        <v>0</v>
      </c>
      <c r="F280" s="15">
        <v>22.641407805562</v>
      </c>
      <c r="G280" s="15">
        <v>24.979849003032299</v>
      </c>
      <c r="H280" s="15">
        <v>24.435116014480599</v>
      </c>
      <c r="I280" s="15">
        <v>23.4187820110321</v>
      </c>
      <c r="J280" s="15">
        <v>23.7775285208225</v>
      </c>
      <c r="K280" s="15">
        <v>29.118725448846799</v>
      </c>
      <c r="L280" s="15">
        <v>32.514631541967397</v>
      </c>
      <c r="M280" s="15">
        <v>34.0226928267479</v>
      </c>
      <c r="N280" s="15">
        <v>35.366738926649099</v>
      </c>
      <c r="O280" s="15">
        <v>39.3951939601898</v>
      </c>
      <c r="P280" s="15">
        <v>44.060585062980699</v>
      </c>
      <c r="Q280" s="15">
        <v>47.163613634347897</v>
      </c>
      <c r="R280" s="15">
        <v>42.951718405961998</v>
      </c>
      <c r="S280" s="15">
        <v>51.127368649244303</v>
      </c>
      <c r="T280" s="15">
        <v>51.044995108842798</v>
      </c>
      <c r="U280" s="15">
        <v>57.762093997359301</v>
      </c>
      <c r="V280" s="15">
        <v>64.200022059202198</v>
      </c>
      <c r="W280" s="15">
        <v>54.849387364149102</v>
      </c>
      <c r="X280" s="15">
        <v>68.788789402008106</v>
      </c>
      <c r="Y280" s="15">
        <v>65.686803632795801</v>
      </c>
      <c r="Z280" s="15">
        <v>59.446787947416297</v>
      </c>
      <c r="AA280" s="15">
        <v>72.160367369919996</v>
      </c>
      <c r="AB280" s="15">
        <v>69.122286832690193</v>
      </c>
      <c r="AC280" s="15">
        <v>67.018089772770196</v>
      </c>
      <c r="AD280" s="15">
        <v>80.980587951049202</v>
      </c>
      <c r="AE280" s="15">
        <v>68.459961714029305</v>
      </c>
      <c r="AF280" s="84">
        <f t="shared" si="9"/>
        <v>48.249774037080698</v>
      </c>
    </row>
    <row r="281" spans="2:32" x14ac:dyDescent="0.2">
      <c r="B281" s="83">
        <v>2</v>
      </c>
      <c r="C281" s="83">
        <v>4</v>
      </c>
      <c r="D281" s="83">
        <v>23</v>
      </c>
      <c r="E281" s="83">
        <f t="shared" si="8"/>
        <v>0</v>
      </c>
      <c r="F281" s="15">
        <v>29.899729160308802</v>
      </c>
      <c r="G281" s="15">
        <v>23.675580111330401</v>
      </c>
      <c r="H281" s="15">
        <v>25.7824954504967</v>
      </c>
      <c r="I281" s="15">
        <v>28.148703352689701</v>
      </c>
      <c r="J281" s="15">
        <v>29.1537856719494</v>
      </c>
      <c r="K281" s="15">
        <v>27.385491274833701</v>
      </c>
      <c r="L281" s="15">
        <v>33.241895349502599</v>
      </c>
      <c r="M281" s="15">
        <v>33.125646546363797</v>
      </c>
      <c r="N281" s="15">
        <v>37.152774613142</v>
      </c>
      <c r="O281" s="15">
        <v>42.344769157886503</v>
      </c>
      <c r="P281" s="15">
        <v>43.465947894096402</v>
      </c>
      <c r="Q281" s="15">
        <v>43.165206582069402</v>
      </c>
      <c r="R281" s="15">
        <v>46.687457792758899</v>
      </c>
      <c r="S281" s="15">
        <v>51.852257254600502</v>
      </c>
      <c r="T281" s="15">
        <v>60.847796737432503</v>
      </c>
      <c r="U281" s="15">
        <v>65.720278623104093</v>
      </c>
      <c r="V281" s="15">
        <v>58.7443115990162</v>
      </c>
      <c r="W281" s="15">
        <v>59.726785125732398</v>
      </c>
      <c r="X281" s="15">
        <v>65.059399482965503</v>
      </c>
      <c r="Y281" s="15">
        <v>65.1691488721371</v>
      </c>
      <c r="Z281" s="15">
        <v>86.152594404935797</v>
      </c>
      <c r="AA281" s="15">
        <v>77.137035246849095</v>
      </c>
      <c r="AB281" s="15">
        <v>72.103201584816006</v>
      </c>
      <c r="AC281" s="15">
        <v>80.801532366275794</v>
      </c>
      <c r="AD281" s="15">
        <v>96.701189231634103</v>
      </c>
      <c r="AE281" s="15">
        <v>131.40630313694501</v>
      </c>
      <c r="AF281" s="84">
        <f t="shared" si="9"/>
        <v>54.409666023995094</v>
      </c>
    </row>
    <row r="282" spans="2:32" x14ac:dyDescent="0.2">
      <c r="B282" s="83">
        <v>2</v>
      </c>
      <c r="C282" s="83">
        <v>4</v>
      </c>
      <c r="D282" s="83">
        <v>24</v>
      </c>
      <c r="E282" s="83">
        <f t="shared" si="8"/>
        <v>0</v>
      </c>
      <c r="F282" s="15">
        <v>26.680035625696199</v>
      </c>
      <c r="G282" s="15">
        <v>20.0860302821843</v>
      </c>
      <c r="H282" s="15">
        <v>21.043404674291601</v>
      </c>
      <c r="I282" s="15">
        <v>22.458867861747699</v>
      </c>
      <c r="J282" s="15">
        <v>23.6953601720333</v>
      </c>
      <c r="K282" s="15">
        <v>22.494381517887099</v>
      </c>
      <c r="L282" s="15">
        <v>26.530636191368099</v>
      </c>
      <c r="M282" s="15">
        <v>26.540572576284401</v>
      </c>
      <c r="N282" s="15">
        <v>29.9716258497238</v>
      </c>
      <c r="O282" s="15">
        <v>36.459964712381399</v>
      </c>
      <c r="P282" s="15">
        <v>33.8360306243897</v>
      </c>
      <c r="Q282" s="15">
        <v>34.743265553712803</v>
      </c>
      <c r="R282" s="15">
        <v>37.442211062431298</v>
      </c>
      <c r="S282" s="15">
        <v>43.5378965146542</v>
      </c>
      <c r="T282" s="15">
        <v>51.4677814288139</v>
      </c>
      <c r="U282" s="15">
        <v>56.492596896409999</v>
      </c>
      <c r="V282" s="15">
        <v>48.062877034902598</v>
      </c>
      <c r="W282" s="15">
        <v>48.322423110008202</v>
      </c>
      <c r="X282" s="15">
        <v>50.993053034543998</v>
      </c>
      <c r="Y282" s="15">
        <v>50.195826229810699</v>
      </c>
      <c r="Z282" s="15">
        <v>62.936510305285502</v>
      </c>
      <c r="AA282" s="15">
        <v>53.885928753972102</v>
      </c>
      <c r="AB282" s="15">
        <v>49.304553236603702</v>
      </c>
      <c r="AC282" s="15">
        <v>51.749500974655099</v>
      </c>
      <c r="AD282" s="15">
        <v>56.737788176774998</v>
      </c>
      <c r="AE282" s="15">
        <v>66.744508583068907</v>
      </c>
      <c r="AF282" s="84">
        <f t="shared" si="9"/>
        <v>40.477447345524453</v>
      </c>
    </row>
    <row r="283" spans="2:32" x14ac:dyDescent="0.2">
      <c r="B283" s="83">
        <v>2</v>
      </c>
      <c r="C283" s="83">
        <v>5</v>
      </c>
      <c r="D283" s="83">
        <v>1</v>
      </c>
      <c r="E283" s="83">
        <f t="shared" si="8"/>
        <v>0</v>
      </c>
      <c r="F283" s="15">
        <v>22.959292971551399</v>
      </c>
      <c r="G283" s="15">
        <v>18.459313391449399</v>
      </c>
      <c r="H283" s="15">
        <v>19.422078893661499</v>
      </c>
      <c r="I283" s="15">
        <v>20.537725805520999</v>
      </c>
      <c r="J283" s="15">
        <v>19.497064743280401</v>
      </c>
      <c r="K283" s="15">
        <v>19.9274074161053</v>
      </c>
      <c r="L283" s="15">
        <v>23.7752683129311</v>
      </c>
      <c r="M283" s="15">
        <v>24.142357049703602</v>
      </c>
      <c r="N283" s="15">
        <v>27.3527354683876</v>
      </c>
      <c r="O283" s="15">
        <v>29.325141585588501</v>
      </c>
      <c r="P283" s="15">
        <v>28.801343101263001</v>
      </c>
      <c r="Q283" s="15">
        <v>29.931531801700601</v>
      </c>
      <c r="R283" s="15">
        <v>31.312758922576901</v>
      </c>
      <c r="S283" s="15">
        <v>36.327011256694803</v>
      </c>
      <c r="T283" s="15">
        <v>45.326566483736002</v>
      </c>
      <c r="U283" s="15">
        <v>44.613268618404902</v>
      </c>
      <c r="V283" s="15">
        <v>38.252824229955699</v>
      </c>
      <c r="W283" s="15">
        <v>39.0905463614464</v>
      </c>
      <c r="X283" s="15">
        <v>41.445308066830002</v>
      </c>
      <c r="Y283" s="15">
        <v>42.126088166326298</v>
      </c>
      <c r="Z283" s="15">
        <v>52.631470649361603</v>
      </c>
      <c r="AA283" s="15">
        <v>38.3471123611927</v>
      </c>
      <c r="AB283" s="15">
        <v>34.288600769519803</v>
      </c>
      <c r="AC283" s="15">
        <v>35.219538292041101</v>
      </c>
      <c r="AD283" s="15">
        <v>37.886871076643502</v>
      </c>
      <c r="AE283" s="15">
        <v>47.401337964117502</v>
      </c>
      <c r="AF283" s="84">
        <f t="shared" si="9"/>
        <v>32.630790913845793</v>
      </c>
    </row>
    <row r="284" spans="2:32" x14ac:dyDescent="0.2">
      <c r="B284" s="83">
        <v>2</v>
      </c>
      <c r="C284" s="83">
        <v>5</v>
      </c>
      <c r="D284" s="83">
        <v>2</v>
      </c>
      <c r="E284" s="83">
        <f t="shared" si="8"/>
        <v>0</v>
      </c>
      <c r="F284" s="15">
        <v>20.817216316878799</v>
      </c>
      <c r="G284" s="15">
        <v>17.070702376241901</v>
      </c>
      <c r="H284" s="15">
        <v>18.217453866481801</v>
      </c>
      <c r="I284" s="15">
        <v>19.252790037870401</v>
      </c>
      <c r="J284" s="15">
        <v>18.037426753044102</v>
      </c>
      <c r="K284" s="15">
        <v>18.553504870891601</v>
      </c>
      <c r="L284" s="15">
        <v>22.184146252155301</v>
      </c>
      <c r="M284" s="15">
        <v>22.754729146480599</v>
      </c>
      <c r="N284" s="15">
        <v>26.452159461498301</v>
      </c>
      <c r="O284" s="15">
        <v>27.1046766149998</v>
      </c>
      <c r="P284" s="15">
        <v>27.375650738954501</v>
      </c>
      <c r="Q284" s="15">
        <v>28.387858365297301</v>
      </c>
      <c r="R284" s="15">
        <v>30.234301538467399</v>
      </c>
      <c r="S284" s="15">
        <v>36.878194997549102</v>
      </c>
      <c r="T284" s="15">
        <v>48.040381218195002</v>
      </c>
      <c r="U284" s="15">
        <v>41.718624269723897</v>
      </c>
      <c r="V284" s="15">
        <v>37.636229290962198</v>
      </c>
      <c r="W284" s="15">
        <v>37.883777030378603</v>
      </c>
      <c r="X284" s="15">
        <v>41.822123339414603</v>
      </c>
      <c r="Y284" s="15">
        <v>43.031989925921003</v>
      </c>
      <c r="Z284" s="15">
        <v>53.210620743572697</v>
      </c>
      <c r="AA284" s="15">
        <v>36.805980174899098</v>
      </c>
      <c r="AB284" s="15">
        <v>34.362426198324201</v>
      </c>
      <c r="AC284" s="15">
        <v>33.347363803386699</v>
      </c>
      <c r="AD284" s="15">
        <v>38.797227237969601</v>
      </c>
      <c r="AE284" s="15">
        <v>44.542364008784297</v>
      </c>
      <c r="AF284" s="84">
        <f t="shared" si="9"/>
        <v>31.712304560705491</v>
      </c>
    </row>
    <row r="285" spans="2:32" x14ac:dyDescent="0.2">
      <c r="B285" s="83">
        <v>2</v>
      </c>
      <c r="C285" s="83">
        <v>5</v>
      </c>
      <c r="D285" s="83">
        <v>3</v>
      </c>
      <c r="E285" s="83">
        <f t="shared" si="8"/>
        <v>0</v>
      </c>
      <c r="F285" s="15">
        <v>19.170165196239999</v>
      </c>
      <c r="G285" s="15">
        <v>16.530119996584801</v>
      </c>
      <c r="H285" s="15">
        <v>17.613661925792702</v>
      </c>
      <c r="I285" s="15">
        <v>18.696197448253599</v>
      </c>
      <c r="J285" s="15">
        <v>17.651364122390699</v>
      </c>
      <c r="K285" s="15">
        <v>18.377871503830001</v>
      </c>
      <c r="L285" s="15">
        <v>21.840007059097299</v>
      </c>
      <c r="M285" s="15">
        <v>22.454104081869101</v>
      </c>
      <c r="N285" s="15">
        <v>25.392566581010801</v>
      </c>
      <c r="O285" s="15">
        <v>26.003526921749099</v>
      </c>
      <c r="P285" s="15">
        <v>27.142452926874199</v>
      </c>
      <c r="Q285" s="15">
        <v>27.950517794847499</v>
      </c>
      <c r="R285" s="15">
        <v>29.2436113424301</v>
      </c>
      <c r="S285" s="15">
        <v>34.258530337572097</v>
      </c>
      <c r="T285" s="15">
        <v>43.379265961647</v>
      </c>
      <c r="U285" s="15">
        <v>40.681607194930301</v>
      </c>
      <c r="V285" s="15">
        <v>37.039262288153203</v>
      </c>
      <c r="W285" s="15">
        <v>36.914899184405797</v>
      </c>
      <c r="X285" s="15">
        <v>40.303032435476801</v>
      </c>
      <c r="Y285" s="15">
        <v>41.1207868622094</v>
      </c>
      <c r="Z285" s="15">
        <v>52.527496410220898</v>
      </c>
      <c r="AA285" s="15">
        <v>34.407336546249702</v>
      </c>
      <c r="AB285" s="15">
        <v>31.494560467004799</v>
      </c>
      <c r="AC285" s="15">
        <v>31.312226607084298</v>
      </c>
      <c r="AD285" s="15">
        <v>36.1445326869488</v>
      </c>
      <c r="AE285" s="15">
        <v>44.555960635900497</v>
      </c>
      <c r="AF285" s="84">
        <f t="shared" si="9"/>
        <v>30.469448635337447</v>
      </c>
    </row>
    <row r="286" spans="2:32" x14ac:dyDescent="0.2">
      <c r="B286" s="83">
        <v>2</v>
      </c>
      <c r="C286" s="83">
        <v>5</v>
      </c>
      <c r="D286" s="83">
        <v>4</v>
      </c>
      <c r="E286" s="83">
        <f t="shared" si="8"/>
        <v>0</v>
      </c>
      <c r="F286" s="15">
        <v>19.325594061195901</v>
      </c>
      <c r="G286" s="15">
        <v>16.674142176995499</v>
      </c>
      <c r="H286" s="15">
        <v>17.428899202346798</v>
      </c>
      <c r="I286" s="15">
        <v>18.646264039993302</v>
      </c>
      <c r="J286" s="15">
        <v>17.768834356904001</v>
      </c>
      <c r="K286" s="15">
        <v>18.634647718191101</v>
      </c>
      <c r="L286" s="15">
        <v>22.271842146396601</v>
      </c>
      <c r="M286" s="15">
        <v>22.638714263916</v>
      </c>
      <c r="N286" s="15">
        <v>25.150214789152098</v>
      </c>
      <c r="O286" s="15">
        <v>26.4761222734451</v>
      </c>
      <c r="P286" s="15">
        <v>27.403512653827701</v>
      </c>
      <c r="Q286" s="15">
        <v>28.481125696420701</v>
      </c>
      <c r="R286" s="15">
        <v>29.7299060294628</v>
      </c>
      <c r="S286" s="15">
        <v>33.983213469505301</v>
      </c>
      <c r="T286" s="15">
        <v>43.088494042933</v>
      </c>
      <c r="U286" s="15">
        <v>41.6602671223879</v>
      </c>
      <c r="V286" s="15">
        <v>38.400982909515498</v>
      </c>
      <c r="W286" s="15">
        <v>37.413039575187</v>
      </c>
      <c r="X286" s="15">
        <v>42.392927524492102</v>
      </c>
      <c r="Y286" s="15">
        <v>41.444740490615402</v>
      </c>
      <c r="Z286" s="15">
        <v>53.213862742438899</v>
      </c>
      <c r="AA286" s="15">
        <v>37.742979086570401</v>
      </c>
      <c r="AB286" s="15">
        <v>35.212994793375998</v>
      </c>
      <c r="AC286" s="15">
        <v>33.939753909045798</v>
      </c>
      <c r="AD286" s="15">
        <v>33.050964935990102</v>
      </c>
      <c r="AE286" s="15">
        <v>36.595809948325197</v>
      </c>
      <c r="AF286" s="84">
        <f t="shared" si="9"/>
        <v>30.721917306101155</v>
      </c>
    </row>
    <row r="287" spans="2:32" x14ac:dyDescent="0.2">
      <c r="B287" s="83">
        <v>2</v>
      </c>
      <c r="C287" s="83">
        <v>5</v>
      </c>
      <c r="D287" s="83">
        <v>5</v>
      </c>
      <c r="E287" s="83">
        <f t="shared" si="8"/>
        <v>0</v>
      </c>
      <c r="F287" s="15">
        <v>19.7326079890728</v>
      </c>
      <c r="G287" s="15">
        <v>17.456011591081399</v>
      </c>
      <c r="H287" s="15">
        <v>17.992349201202401</v>
      </c>
      <c r="I287" s="15">
        <v>18.686921725273098</v>
      </c>
      <c r="J287" s="15">
        <v>18.6277629255056</v>
      </c>
      <c r="K287" s="15">
        <v>19.5701144695282</v>
      </c>
      <c r="L287" s="15">
        <v>23.2389238028526</v>
      </c>
      <c r="M287" s="15">
        <v>23.649958445995999</v>
      </c>
      <c r="N287" s="15">
        <v>25.8428365738392</v>
      </c>
      <c r="O287" s="15">
        <v>28.210938067674601</v>
      </c>
      <c r="P287" s="15">
        <v>29.280555167675001</v>
      </c>
      <c r="Q287" s="15">
        <v>30.167549573183098</v>
      </c>
      <c r="R287" s="15">
        <v>31.465567250728601</v>
      </c>
      <c r="S287" s="15">
        <v>34.842662848711001</v>
      </c>
      <c r="T287" s="15">
        <v>43.4749049999714</v>
      </c>
      <c r="U287" s="15">
        <v>44.459408759892</v>
      </c>
      <c r="V287" s="15">
        <v>41.3976854475141</v>
      </c>
      <c r="W287" s="15">
        <v>40.0020832729004</v>
      </c>
      <c r="X287" s="15">
        <v>44.770156847849499</v>
      </c>
      <c r="Y287" s="15">
        <v>43.2023014653996</v>
      </c>
      <c r="Z287" s="15">
        <v>53.865735482459897</v>
      </c>
      <c r="AA287" s="15">
        <v>43.844205110818102</v>
      </c>
      <c r="AB287" s="15">
        <v>40.060425657760398</v>
      </c>
      <c r="AC287" s="15">
        <v>40.3164824314863</v>
      </c>
      <c r="AD287" s="15">
        <v>37.8588421198316</v>
      </c>
      <c r="AE287" s="15">
        <v>35.264684596486397</v>
      </c>
      <c r="AF287" s="84">
        <f t="shared" si="9"/>
        <v>32.587756762488205</v>
      </c>
    </row>
    <row r="288" spans="2:32" x14ac:dyDescent="0.2">
      <c r="B288" s="83">
        <v>2</v>
      </c>
      <c r="C288" s="83">
        <v>5</v>
      </c>
      <c r="D288" s="83">
        <v>6</v>
      </c>
      <c r="E288" s="83">
        <f t="shared" si="8"/>
        <v>0</v>
      </c>
      <c r="F288" s="15">
        <v>22.176481725737499</v>
      </c>
      <c r="G288" s="15">
        <v>21.001215599730099</v>
      </c>
      <c r="H288" s="15">
        <v>19.78707244277</v>
      </c>
      <c r="I288" s="15">
        <v>20.051918999910399</v>
      </c>
      <c r="J288" s="15">
        <v>22.582900902271302</v>
      </c>
      <c r="K288" s="15">
        <v>23.6922587821484</v>
      </c>
      <c r="L288" s="15">
        <v>27.260386439323401</v>
      </c>
      <c r="M288" s="15">
        <v>27.435616718292199</v>
      </c>
      <c r="N288" s="15">
        <v>28.708811846733099</v>
      </c>
      <c r="O288" s="15">
        <v>33.660816868305197</v>
      </c>
      <c r="P288" s="15">
        <v>34.989310271740003</v>
      </c>
      <c r="Q288" s="15">
        <v>35.681493680953999</v>
      </c>
      <c r="R288" s="15">
        <v>37.582982092380497</v>
      </c>
      <c r="S288" s="15">
        <v>38.946557705402398</v>
      </c>
      <c r="T288" s="15">
        <v>45.768074306011201</v>
      </c>
      <c r="U288" s="15">
        <v>50.714777649223798</v>
      </c>
      <c r="V288" s="15">
        <v>49.6174143297672</v>
      </c>
      <c r="W288" s="15">
        <v>48.2007717261314</v>
      </c>
      <c r="X288" s="15">
        <v>51.8061475407332</v>
      </c>
      <c r="Y288" s="15">
        <v>45.954688368439697</v>
      </c>
      <c r="Z288" s="15">
        <v>54.002690722728097</v>
      </c>
      <c r="AA288" s="15">
        <v>52.895539315085898</v>
      </c>
      <c r="AB288" s="15">
        <v>47.761587309688302</v>
      </c>
      <c r="AC288" s="15">
        <v>50.594278502941101</v>
      </c>
      <c r="AD288" s="15">
        <v>43.122696362525197</v>
      </c>
      <c r="AE288" s="15">
        <v>33.511920037586201</v>
      </c>
      <c r="AF288" s="84">
        <f t="shared" si="9"/>
        <v>37.211861932559984</v>
      </c>
    </row>
    <row r="289" spans="2:32" x14ac:dyDescent="0.2">
      <c r="B289" s="83">
        <v>2</v>
      </c>
      <c r="C289" s="83">
        <v>5</v>
      </c>
      <c r="D289" s="83">
        <v>23</v>
      </c>
      <c r="E289" s="83">
        <f t="shared" si="8"/>
        <v>0</v>
      </c>
      <c r="F289" s="15">
        <v>29.0503846364021</v>
      </c>
      <c r="G289" s="15">
        <v>24.4039505227597</v>
      </c>
      <c r="H289" s="15">
        <v>26.8561374306679</v>
      </c>
      <c r="I289" s="15">
        <v>28.903706832408901</v>
      </c>
      <c r="J289" s="15">
        <v>28.043389417886701</v>
      </c>
      <c r="K289" s="15">
        <v>28.975663767814599</v>
      </c>
      <c r="L289" s="15">
        <v>35.212009374380102</v>
      </c>
      <c r="M289" s="15">
        <v>35.515647153139099</v>
      </c>
      <c r="N289" s="15">
        <v>42.9007713899612</v>
      </c>
      <c r="O289" s="15">
        <v>41.274581314086902</v>
      </c>
      <c r="P289" s="15">
        <v>43.019245566844901</v>
      </c>
      <c r="Q289" s="15">
        <v>47.653759969472901</v>
      </c>
      <c r="R289" s="15">
        <v>47.302439761877103</v>
      </c>
      <c r="S289" s="15">
        <v>62.622639056921003</v>
      </c>
      <c r="T289" s="15">
        <v>59.617830947391703</v>
      </c>
      <c r="U289" s="15">
        <v>57.897813317537299</v>
      </c>
      <c r="V289" s="15">
        <v>56.621738996714399</v>
      </c>
      <c r="W289" s="15">
        <v>62.942389534473399</v>
      </c>
      <c r="X289" s="15">
        <v>63.968731631278999</v>
      </c>
      <c r="Y289" s="15">
        <v>74.465384063720705</v>
      </c>
      <c r="Z289" s="15">
        <v>70.359555073022804</v>
      </c>
      <c r="AA289" s="15">
        <v>73.818435847401602</v>
      </c>
      <c r="AB289" s="15">
        <v>69.605673892408603</v>
      </c>
      <c r="AC289" s="15">
        <v>74.171980861514797</v>
      </c>
      <c r="AD289" s="15">
        <v>81.011967612206902</v>
      </c>
      <c r="AE289" s="15">
        <v>92.704902608633006</v>
      </c>
      <c r="AF289" s="84">
        <f t="shared" si="9"/>
        <v>52.266181945420279</v>
      </c>
    </row>
    <row r="290" spans="2:32" x14ac:dyDescent="0.2">
      <c r="B290" s="83">
        <v>2</v>
      </c>
      <c r="C290" s="83">
        <v>5</v>
      </c>
      <c r="D290" s="83">
        <v>24</v>
      </c>
      <c r="E290" s="83">
        <f t="shared" si="8"/>
        <v>0</v>
      </c>
      <c r="F290" s="15">
        <v>25.298913707613899</v>
      </c>
      <c r="G290" s="15">
        <v>20.709808528780201</v>
      </c>
      <c r="H290" s="15">
        <v>22.226568234920499</v>
      </c>
      <c r="I290" s="15">
        <v>23.427461017847101</v>
      </c>
      <c r="J290" s="15">
        <v>22.629983676910399</v>
      </c>
      <c r="K290" s="15">
        <v>23.3182586014271</v>
      </c>
      <c r="L290" s="15">
        <v>27.314034920215601</v>
      </c>
      <c r="M290" s="15">
        <v>27.745047430992098</v>
      </c>
      <c r="N290" s="15">
        <v>37.014852178096803</v>
      </c>
      <c r="O290" s="15">
        <v>33.264771853685403</v>
      </c>
      <c r="P290" s="15">
        <v>35.126247161865201</v>
      </c>
      <c r="Q290" s="15">
        <v>39.8145346269608</v>
      </c>
      <c r="R290" s="15">
        <v>40.2843452916145</v>
      </c>
      <c r="S290" s="15">
        <v>55.384699928998899</v>
      </c>
      <c r="T290" s="15">
        <v>53.2776189968586</v>
      </c>
      <c r="U290" s="15">
        <v>51.1163943150043</v>
      </c>
      <c r="V290" s="15">
        <v>50.182102656125998</v>
      </c>
      <c r="W290" s="15">
        <v>54.987161481142003</v>
      </c>
      <c r="X290" s="15">
        <v>56.763910672664601</v>
      </c>
      <c r="Y290" s="15">
        <v>65.098166383743305</v>
      </c>
      <c r="Z290" s="15">
        <v>62.535337207555798</v>
      </c>
      <c r="AA290" s="15">
        <v>60.190889238759901</v>
      </c>
      <c r="AB290" s="15">
        <v>57.500896800279598</v>
      </c>
      <c r="AC290" s="15">
        <v>57.684302687430801</v>
      </c>
      <c r="AD290" s="15">
        <v>58.638508252354299</v>
      </c>
      <c r="AE290" s="15">
        <v>63.697272240400302</v>
      </c>
      <c r="AF290" s="84">
        <f t="shared" si="9"/>
        <v>43.278157234317227</v>
      </c>
    </row>
    <row r="291" spans="2:32" x14ac:dyDescent="0.2">
      <c r="B291" s="83">
        <v>2</v>
      </c>
      <c r="C291" s="83">
        <v>6</v>
      </c>
      <c r="D291" s="83">
        <v>1</v>
      </c>
      <c r="E291" s="83">
        <f t="shared" si="8"/>
        <v>0</v>
      </c>
      <c r="F291" s="15">
        <v>22.491606566906</v>
      </c>
      <c r="G291" s="15">
        <v>19.7486260441725</v>
      </c>
      <c r="H291" s="15">
        <v>20.586478782653799</v>
      </c>
      <c r="I291" s="15">
        <v>19.6277030129433</v>
      </c>
      <c r="J291" s="15">
        <v>19.808642331123401</v>
      </c>
      <c r="K291" s="15">
        <v>21.0633410599232</v>
      </c>
      <c r="L291" s="15">
        <v>24.961109200477601</v>
      </c>
      <c r="M291" s="15">
        <v>26.515072785377502</v>
      </c>
      <c r="N291" s="15">
        <v>33.491152159690898</v>
      </c>
      <c r="O291" s="15">
        <v>29.515794147491501</v>
      </c>
      <c r="P291" s="15">
        <v>31.4350786952972</v>
      </c>
      <c r="Q291" s="15">
        <v>35.765889721632</v>
      </c>
      <c r="R291" s="15">
        <v>36.855704574108103</v>
      </c>
      <c r="S291" s="15">
        <v>53.824870741367299</v>
      </c>
      <c r="T291" s="15">
        <v>51.247742175340697</v>
      </c>
      <c r="U291" s="15">
        <v>46.670836100339898</v>
      </c>
      <c r="V291" s="15">
        <v>44.689528539896003</v>
      </c>
      <c r="W291" s="15">
        <v>53.340500985145603</v>
      </c>
      <c r="X291" s="15">
        <v>56.246065962791398</v>
      </c>
      <c r="Y291" s="15">
        <v>64.713958762645703</v>
      </c>
      <c r="Z291" s="15">
        <v>55.014656956434301</v>
      </c>
      <c r="AA291" s="15">
        <v>55.678928594112399</v>
      </c>
      <c r="AB291" s="15">
        <v>55.217370739460002</v>
      </c>
      <c r="AC291" s="15">
        <v>55.5521951037571</v>
      </c>
      <c r="AD291" s="15">
        <v>65.663717141866698</v>
      </c>
      <c r="AE291" s="15">
        <v>54.599365590095502</v>
      </c>
      <c r="AF291" s="84">
        <f t="shared" si="9"/>
        <v>40.550997556732675</v>
      </c>
    </row>
    <row r="292" spans="2:32" x14ac:dyDescent="0.2">
      <c r="B292" s="83">
        <v>2</v>
      </c>
      <c r="C292" s="83">
        <v>6</v>
      </c>
      <c r="D292" s="83">
        <v>2</v>
      </c>
      <c r="E292" s="83">
        <f t="shared" si="8"/>
        <v>0</v>
      </c>
      <c r="F292" s="15">
        <v>19.1903536878824</v>
      </c>
      <c r="G292" s="15">
        <v>18.491491958528702</v>
      </c>
      <c r="H292" s="15">
        <v>19.354417368650399</v>
      </c>
      <c r="I292" s="15">
        <v>18.047967509508101</v>
      </c>
      <c r="J292" s="15">
        <v>18.508113564968099</v>
      </c>
      <c r="K292" s="15">
        <v>19.4308715133667</v>
      </c>
      <c r="L292" s="15">
        <v>23.439566942930199</v>
      </c>
      <c r="M292" s="15">
        <v>25.2960647199154</v>
      </c>
      <c r="N292" s="15">
        <v>33.169477002382301</v>
      </c>
      <c r="O292" s="15">
        <v>27.562508207559599</v>
      </c>
      <c r="P292" s="15">
        <v>29.1232510042191</v>
      </c>
      <c r="Q292" s="15">
        <v>33.662982087403499</v>
      </c>
      <c r="R292" s="15">
        <v>36.053200345992998</v>
      </c>
      <c r="S292" s="15">
        <v>60.515858784426001</v>
      </c>
      <c r="T292" s="15">
        <v>46.3866001682281</v>
      </c>
      <c r="U292" s="15">
        <v>42.780383676066997</v>
      </c>
      <c r="V292" s="15">
        <v>41.743756562233003</v>
      </c>
      <c r="W292" s="15">
        <v>50.1319902779302</v>
      </c>
      <c r="X292" s="15">
        <v>55.987511757850598</v>
      </c>
      <c r="Y292" s="15">
        <v>65.163821232080494</v>
      </c>
      <c r="Z292" s="15">
        <v>47.761311544656799</v>
      </c>
      <c r="AA292" s="15">
        <v>48.331710812611497</v>
      </c>
      <c r="AB292" s="15">
        <v>46.8016463086568</v>
      </c>
      <c r="AC292" s="15">
        <v>45.265891452155998</v>
      </c>
      <c r="AD292" s="15">
        <v>51.241232386350603</v>
      </c>
      <c r="AE292" s="15">
        <v>37.606497525140597</v>
      </c>
      <c r="AF292" s="84">
        <f t="shared" si="9"/>
        <v>36.963403015449821</v>
      </c>
    </row>
    <row r="293" spans="2:32" x14ac:dyDescent="0.2">
      <c r="B293" s="83">
        <v>2</v>
      </c>
      <c r="C293" s="83">
        <v>6</v>
      </c>
      <c r="D293" s="83">
        <v>3</v>
      </c>
      <c r="E293" s="83">
        <f t="shared" si="8"/>
        <v>0</v>
      </c>
      <c r="F293" s="15">
        <v>18.4825687426925</v>
      </c>
      <c r="G293" s="15">
        <v>17.982545041038598</v>
      </c>
      <c r="H293" s="15">
        <v>18.9482353856564</v>
      </c>
      <c r="I293" s="15">
        <v>17.504642504453699</v>
      </c>
      <c r="J293" s="15">
        <v>18.4638644835949</v>
      </c>
      <c r="K293" s="15">
        <v>19.2793343219757</v>
      </c>
      <c r="L293" s="15">
        <v>23.099930301904699</v>
      </c>
      <c r="M293" s="15">
        <v>24.583472900867498</v>
      </c>
      <c r="N293" s="15">
        <v>31.297090421438199</v>
      </c>
      <c r="O293" s="15">
        <v>27.347526553392399</v>
      </c>
      <c r="P293" s="15">
        <v>28.8448318929672</v>
      </c>
      <c r="Q293" s="15">
        <v>32.683303642034502</v>
      </c>
      <c r="R293" s="15">
        <v>34.678139203786799</v>
      </c>
      <c r="S293" s="15">
        <v>54.574995598793002</v>
      </c>
      <c r="T293" s="15">
        <v>44.885633063316298</v>
      </c>
      <c r="U293" s="15">
        <v>42.078243777275098</v>
      </c>
      <c r="V293" s="15">
        <v>41.3746064944267</v>
      </c>
      <c r="W293" s="15">
        <v>49.401070944070803</v>
      </c>
      <c r="X293" s="15">
        <v>54.608045823335701</v>
      </c>
      <c r="Y293" s="15">
        <v>64.677078735232399</v>
      </c>
      <c r="Z293" s="15">
        <v>49.528238620042799</v>
      </c>
      <c r="AA293" s="15">
        <v>48.924882580494497</v>
      </c>
      <c r="AB293" s="15">
        <v>48.791936015108597</v>
      </c>
      <c r="AC293" s="15">
        <v>46.3838652200699</v>
      </c>
      <c r="AD293" s="15">
        <v>52.771069468736599</v>
      </c>
      <c r="AE293" s="15">
        <v>34.958420766886299</v>
      </c>
      <c r="AF293" s="84">
        <f t="shared" si="9"/>
        <v>36.390522019368909</v>
      </c>
    </row>
    <row r="294" spans="2:32" x14ac:dyDescent="0.2">
      <c r="B294" s="83">
        <v>2</v>
      </c>
      <c r="C294" s="83">
        <v>6</v>
      </c>
      <c r="D294" s="83">
        <v>4</v>
      </c>
      <c r="E294" s="83">
        <f t="shared" si="8"/>
        <v>0</v>
      </c>
      <c r="F294" s="15">
        <v>18.640874479055402</v>
      </c>
      <c r="G294" s="15">
        <v>17.905591266359899</v>
      </c>
      <c r="H294" s="15">
        <v>18.899274112701399</v>
      </c>
      <c r="I294" s="15">
        <v>17.797757921099699</v>
      </c>
      <c r="J294" s="15">
        <v>18.7834051094055</v>
      </c>
      <c r="K294" s="15">
        <v>19.478359306335399</v>
      </c>
      <c r="L294" s="15">
        <v>23.344610865831399</v>
      </c>
      <c r="M294" s="15">
        <v>24.648814691066701</v>
      </c>
      <c r="N294" s="15">
        <v>30.846328049421299</v>
      </c>
      <c r="O294" s="15">
        <v>27.7518425939083</v>
      </c>
      <c r="P294" s="15">
        <v>29.3466058588028</v>
      </c>
      <c r="Q294" s="15">
        <v>32.9597966461182</v>
      </c>
      <c r="R294" s="15">
        <v>35.093550795078301</v>
      </c>
      <c r="S294" s="15">
        <v>52.454308817148203</v>
      </c>
      <c r="T294" s="15">
        <v>45.143466003179498</v>
      </c>
      <c r="U294" s="15">
        <v>42.698038042783701</v>
      </c>
      <c r="V294" s="15">
        <v>41.945811295747802</v>
      </c>
      <c r="W294" s="15">
        <v>48.512186450004599</v>
      </c>
      <c r="X294" s="15">
        <v>52.106342649698298</v>
      </c>
      <c r="Y294" s="15">
        <v>60.542002511978097</v>
      </c>
      <c r="Z294" s="15">
        <v>47.123414995096603</v>
      </c>
      <c r="AA294" s="15">
        <v>48.084207616329202</v>
      </c>
      <c r="AB294" s="15">
        <v>46.624899511339102</v>
      </c>
      <c r="AC294" s="15">
        <v>42.251360305026203</v>
      </c>
      <c r="AD294" s="15">
        <v>46.892291404940202</v>
      </c>
      <c r="AE294" s="15">
        <v>32.4756266563423</v>
      </c>
      <c r="AF294" s="84">
        <f t="shared" si="9"/>
        <v>35.475029536723007</v>
      </c>
    </row>
    <row r="295" spans="2:32" x14ac:dyDescent="0.2">
      <c r="B295" s="83">
        <v>2</v>
      </c>
      <c r="C295" s="83">
        <v>6</v>
      </c>
      <c r="D295" s="83">
        <v>5</v>
      </c>
      <c r="E295" s="83">
        <f t="shared" si="8"/>
        <v>0</v>
      </c>
      <c r="F295" s="15">
        <v>18.842912376344199</v>
      </c>
      <c r="G295" s="15">
        <v>18.201488037785101</v>
      </c>
      <c r="H295" s="15">
        <v>18.8540810465813</v>
      </c>
      <c r="I295" s="15">
        <v>18.6121636296511</v>
      </c>
      <c r="J295" s="15">
        <v>19.501620438575699</v>
      </c>
      <c r="K295" s="15">
        <v>20.133361835956599</v>
      </c>
      <c r="L295" s="15">
        <v>24.094497153997398</v>
      </c>
      <c r="M295" s="15">
        <v>25.0087643694878</v>
      </c>
      <c r="N295" s="15">
        <v>30.734314334869399</v>
      </c>
      <c r="O295" s="15">
        <v>29.028768809795402</v>
      </c>
      <c r="P295" s="15">
        <v>30.331257013559298</v>
      </c>
      <c r="Q295" s="15">
        <v>34.150011645793903</v>
      </c>
      <c r="R295" s="15">
        <v>36.510414417505302</v>
      </c>
      <c r="S295" s="15">
        <v>53.0860693101883</v>
      </c>
      <c r="T295" s="15">
        <v>46.6996782827377</v>
      </c>
      <c r="U295" s="15">
        <v>45.441543158054401</v>
      </c>
      <c r="V295" s="15">
        <v>43.328542191028603</v>
      </c>
      <c r="W295" s="15">
        <v>50.859254839539503</v>
      </c>
      <c r="X295" s="15">
        <v>53.291122612953203</v>
      </c>
      <c r="Y295" s="15">
        <v>60.973379974961297</v>
      </c>
      <c r="Z295" s="15">
        <v>50.655859970092799</v>
      </c>
      <c r="AA295" s="15">
        <v>53.078684179455003</v>
      </c>
      <c r="AB295" s="15">
        <v>51.437774683654297</v>
      </c>
      <c r="AC295" s="15">
        <v>48.750014071971201</v>
      </c>
      <c r="AD295" s="15">
        <v>46.672941187858598</v>
      </c>
      <c r="AE295" s="15">
        <v>35.993019733309701</v>
      </c>
      <c r="AF295" s="84">
        <f t="shared" si="9"/>
        <v>37.087366896373354</v>
      </c>
    </row>
    <row r="296" spans="2:32" x14ac:dyDescent="0.2">
      <c r="B296" s="83">
        <v>2</v>
      </c>
      <c r="C296" s="83">
        <v>6</v>
      </c>
      <c r="D296" s="83">
        <v>6</v>
      </c>
      <c r="E296" s="83">
        <f t="shared" si="8"/>
        <v>0</v>
      </c>
      <c r="F296" s="15">
        <v>22.7973307457566</v>
      </c>
      <c r="G296" s="15">
        <v>20.497101379249901</v>
      </c>
      <c r="H296" s="15">
        <v>20.324207221984899</v>
      </c>
      <c r="I296" s="15">
        <v>23.642361083269101</v>
      </c>
      <c r="J296" s="15">
        <v>25.973302375793502</v>
      </c>
      <c r="K296" s="15">
        <v>26.0326603777409</v>
      </c>
      <c r="L296" s="15">
        <v>29.5317405121326</v>
      </c>
      <c r="M296" s="15">
        <v>28.846373558044402</v>
      </c>
      <c r="N296" s="15">
        <v>33.9895634422302</v>
      </c>
      <c r="O296" s="15">
        <v>37.497052171945597</v>
      </c>
      <c r="P296" s="15">
        <v>38.091639713048899</v>
      </c>
      <c r="Q296" s="15">
        <v>43.203912236213696</v>
      </c>
      <c r="R296" s="15">
        <v>44.246904558181797</v>
      </c>
      <c r="S296" s="15">
        <v>60.161631908208101</v>
      </c>
      <c r="T296" s="15">
        <v>57.323036222457901</v>
      </c>
      <c r="U296" s="15">
        <v>57.256976597309098</v>
      </c>
      <c r="V296" s="15">
        <v>53.989829420089698</v>
      </c>
      <c r="W296" s="15">
        <v>63.741798887252799</v>
      </c>
      <c r="X296" s="15">
        <v>62.432281574249302</v>
      </c>
      <c r="Y296" s="15">
        <v>65.8008245470524</v>
      </c>
      <c r="Z296" s="15">
        <v>58.759172269582699</v>
      </c>
      <c r="AA296" s="15">
        <v>63.934893884420397</v>
      </c>
      <c r="AB296" s="15">
        <v>61.725701683998103</v>
      </c>
      <c r="AC296" s="15">
        <v>60.0601397671104</v>
      </c>
      <c r="AD296" s="15">
        <v>54.079598109602898</v>
      </c>
      <c r="AE296" s="15">
        <v>46.441174418926202</v>
      </c>
      <c r="AF296" s="84">
        <f t="shared" si="9"/>
        <v>44.630046487148157</v>
      </c>
    </row>
    <row r="297" spans="2:32" x14ac:dyDescent="0.2">
      <c r="B297" s="83">
        <v>2</v>
      </c>
      <c r="C297" s="83">
        <v>6</v>
      </c>
      <c r="D297" s="83">
        <v>23</v>
      </c>
      <c r="E297" s="83">
        <f t="shared" si="8"/>
        <v>0</v>
      </c>
      <c r="F297" s="15">
        <v>30.342415728807399</v>
      </c>
      <c r="G297" s="15">
        <v>25.055549150217601</v>
      </c>
      <c r="H297" s="15">
        <v>25.316946783542601</v>
      </c>
      <c r="I297" s="15">
        <v>25.014780655622499</v>
      </c>
      <c r="J297" s="15">
        <v>25.9087545876503</v>
      </c>
      <c r="K297" s="15">
        <v>27.308836683750201</v>
      </c>
      <c r="L297" s="15">
        <v>33.738467348337203</v>
      </c>
      <c r="M297" s="15">
        <v>36.875693039178799</v>
      </c>
      <c r="N297" s="15">
        <v>37.816931069850902</v>
      </c>
      <c r="O297" s="15">
        <v>37.941924037218101</v>
      </c>
      <c r="P297" s="15">
        <v>43.4524397232532</v>
      </c>
      <c r="Q297" s="15">
        <v>46.827620278835298</v>
      </c>
      <c r="R297" s="15">
        <v>47.495281530618698</v>
      </c>
      <c r="S297" s="15">
        <v>54.9811486229897</v>
      </c>
      <c r="T297" s="15">
        <v>52.579266350746202</v>
      </c>
      <c r="U297" s="15">
        <v>54.2975659580231</v>
      </c>
      <c r="V297" s="15">
        <v>59.923114982605</v>
      </c>
      <c r="W297" s="15">
        <v>63.613437746286401</v>
      </c>
      <c r="X297" s="15">
        <v>85.836700331449507</v>
      </c>
      <c r="Y297" s="15">
        <v>79.779568186521502</v>
      </c>
      <c r="Z297" s="15">
        <v>80.261850329875898</v>
      </c>
      <c r="AA297" s="15">
        <v>86.601534683704401</v>
      </c>
      <c r="AB297" s="15">
        <v>90.324048652648898</v>
      </c>
      <c r="AC297" s="15">
        <v>99.759337573051496</v>
      </c>
      <c r="AD297" s="15">
        <v>155.24266563057901</v>
      </c>
      <c r="AE297" s="15">
        <v>138.62412580442401</v>
      </c>
      <c r="AF297" s="84">
        <f t="shared" si="9"/>
        <v>59.420000210376443</v>
      </c>
    </row>
    <row r="298" spans="2:32" x14ac:dyDescent="0.2">
      <c r="B298" s="83">
        <v>2</v>
      </c>
      <c r="C298" s="83">
        <v>6</v>
      </c>
      <c r="D298" s="83">
        <v>24</v>
      </c>
      <c r="E298" s="83">
        <f t="shared" si="8"/>
        <v>0</v>
      </c>
      <c r="F298" s="15">
        <v>26.591414184987499</v>
      </c>
      <c r="G298" s="15">
        <v>21.451047932554399</v>
      </c>
      <c r="H298" s="15">
        <v>21.668962751865401</v>
      </c>
      <c r="I298" s="15">
        <v>20.6757761650085</v>
      </c>
      <c r="J298" s="15">
        <v>21.505743683814998</v>
      </c>
      <c r="K298" s="15">
        <v>22.4943983743191</v>
      </c>
      <c r="L298" s="15">
        <v>27.018093470811799</v>
      </c>
      <c r="M298" s="15">
        <v>31.592424026489301</v>
      </c>
      <c r="N298" s="15">
        <v>33.691375519037202</v>
      </c>
      <c r="O298" s="15">
        <v>31.213233004093201</v>
      </c>
      <c r="P298" s="15">
        <v>34.8191315190792</v>
      </c>
      <c r="Q298" s="15">
        <v>38.913700114488599</v>
      </c>
      <c r="R298" s="15">
        <v>41.653339269638103</v>
      </c>
      <c r="S298" s="15">
        <v>50.311759193658801</v>
      </c>
      <c r="T298" s="15">
        <v>45.406712166547798</v>
      </c>
      <c r="U298" s="15">
        <v>46.864461976289697</v>
      </c>
      <c r="V298" s="15">
        <v>51.828142128229103</v>
      </c>
      <c r="W298" s="15">
        <v>55.8098814616203</v>
      </c>
      <c r="X298" s="15">
        <v>68.145340289115893</v>
      </c>
      <c r="Y298" s="15">
        <v>65.521176037311506</v>
      </c>
      <c r="Z298" s="15">
        <v>64.649837225198794</v>
      </c>
      <c r="AA298" s="15">
        <v>68.656507973909399</v>
      </c>
      <c r="AB298" s="15">
        <v>69.413399740457507</v>
      </c>
      <c r="AC298" s="15">
        <v>72.917430612802505</v>
      </c>
      <c r="AD298" s="15">
        <v>93.180711590290102</v>
      </c>
      <c r="AE298" s="15">
        <v>85.729997746944406</v>
      </c>
      <c r="AF298" s="84">
        <f t="shared" si="9"/>
        <v>46.60476915994473</v>
      </c>
    </row>
    <row r="299" spans="2:32" x14ac:dyDescent="0.2">
      <c r="B299" s="83">
        <v>2</v>
      </c>
      <c r="C299" s="83">
        <v>7</v>
      </c>
      <c r="D299" s="83">
        <v>1</v>
      </c>
      <c r="E299" s="83">
        <f t="shared" si="8"/>
        <v>0</v>
      </c>
      <c r="F299" s="15">
        <v>23.364278582252599</v>
      </c>
      <c r="G299" s="15">
        <v>19.515912223005</v>
      </c>
      <c r="H299" s="15">
        <v>18.203876455783799</v>
      </c>
      <c r="I299" s="15">
        <v>17.988272142052701</v>
      </c>
      <c r="J299" s="15">
        <v>18.9544268743992</v>
      </c>
      <c r="K299" s="15">
        <v>20.280234277486802</v>
      </c>
      <c r="L299" s="15">
        <v>25.0246619582176</v>
      </c>
      <c r="M299" s="15">
        <v>28.849948912620501</v>
      </c>
      <c r="N299" s="15">
        <v>27.655638516664499</v>
      </c>
      <c r="O299" s="15">
        <v>28.1600584714413</v>
      </c>
      <c r="P299" s="15">
        <v>30.6181196126938</v>
      </c>
      <c r="Q299" s="15">
        <v>34.2397393012047</v>
      </c>
      <c r="R299" s="15">
        <v>37.418332463025997</v>
      </c>
      <c r="S299" s="15">
        <v>43.300572077512697</v>
      </c>
      <c r="T299" s="15">
        <v>37.8854137120247</v>
      </c>
      <c r="U299" s="15">
        <v>39.981250367879902</v>
      </c>
      <c r="V299" s="15">
        <v>45.968721643924702</v>
      </c>
      <c r="W299" s="15">
        <v>52.464718073129703</v>
      </c>
      <c r="X299" s="15">
        <v>66.308832792043702</v>
      </c>
      <c r="Y299" s="15">
        <v>56.917419111385897</v>
      </c>
      <c r="Z299" s="15">
        <v>56.303899617433601</v>
      </c>
      <c r="AA299" s="15">
        <v>62.581996165037197</v>
      </c>
      <c r="AB299" s="15">
        <v>63.276026948930699</v>
      </c>
      <c r="AC299" s="15">
        <v>70.8593736999035</v>
      </c>
      <c r="AD299" s="15">
        <v>85.748853553295106</v>
      </c>
      <c r="AE299" s="15">
        <v>75.419121163845105</v>
      </c>
      <c r="AF299" s="84">
        <f t="shared" si="9"/>
        <v>41.818834566045965</v>
      </c>
    </row>
    <row r="300" spans="2:32" x14ac:dyDescent="0.2">
      <c r="B300" s="83">
        <v>2</v>
      </c>
      <c r="C300" s="83">
        <v>7</v>
      </c>
      <c r="D300" s="83">
        <v>2</v>
      </c>
      <c r="E300" s="83">
        <f t="shared" si="8"/>
        <v>0</v>
      </c>
      <c r="F300" s="15">
        <v>20.306170008063301</v>
      </c>
      <c r="G300" s="15">
        <v>18.0786220520556</v>
      </c>
      <c r="H300" s="15">
        <v>16.635233979702001</v>
      </c>
      <c r="I300" s="15">
        <v>16.668868967771498</v>
      </c>
      <c r="J300" s="15">
        <v>17.790959619522098</v>
      </c>
      <c r="K300" s="15">
        <v>18.604279497623398</v>
      </c>
      <c r="L300" s="15">
        <v>23.779341954946499</v>
      </c>
      <c r="M300" s="15">
        <v>28.726747150659602</v>
      </c>
      <c r="N300" s="15">
        <v>25.493793506383899</v>
      </c>
      <c r="O300" s="15">
        <v>26.610613238573102</v>
      </c>
      <c r="P300" s="15">
        <v>29.320106533050499</v>
      </c>
      <c r="Q300" s="15">
        <v>33.302971228599503</v>
      </c>
      <c r="R300" s="15">
        <v>38.7940536367893</v>
      </c>
      <c r="S300" s="15">
        <v>41.768325162887599</v>
      </c>
      <c r="T300" s="15">
        <v>38.5753395855427</v>
      </c>
      <c r="U300" s="15">
        <v>38.740743480444003</v>
      </c>
      <c r="V300" s="15">
        <v>46.238569743633299</v>
      </c>
      <c r="W300" s="15">
        <v>55.7598471057415</v>
      </c>
      <c r="X300" s="15">
        <v>73.838064908027604</v>
      </c>
      <c r="Y300" s="15">
        <v>56.998629447698598</v>
      </c>
      <c r="Z300" s="15">
        <v>56.993243637323403</v>
      </c>
      <c r="AA300" s="15">
        <v>61.790593977689703</v>
      </c>
      <c r="AB300" s="15">
        <v>62.450443890094803</v>
      </c>
      <c r="AC300" s="15">
        <v>69.159186989784203</v>
      </c>
      <c r="AD300" s="15">
        <v>77.622458039999003</v>
      </c>
      <c r="AE300" s="15">
        <v>69.955397211551698</v>
      </c>
      <c r="AF300" s="84">
        <f t="shared" si="9"/>
        <v>40.923177098236856</v>
      </c>
    </row>
    <row r="301" spans="2:32" x14ac:dyDescent="0.2">
      <c r="B301" s="83">
        <v>2</v>
      </c>
      <c r="C301" s="83">
        <v>7</v>
      </c>
      <c r="D301" s="83">
        <v>3</v>
      </c>
      <c r="E301" s="83">
        <f t="shared" si="8"/>
        <v>0</v>
      </c>
      <c r="F301" s="15">
        <v>19.227303990289599</v>
      </c>
      <c r="G301" s="15">
        <v>17.584185633354799</v>
      </c>
      <c r="H301" s="15">
        <v>16.053825817346599</v>
      </c>
      <c r="I301" s="15">
        <v>16.4393693802357</v>
      </c>
      <c r="J301" s="15">
        <v>17.557090788364398</v>
      </c>
      <c r="K301" s="15">
        <v>18.167768033027599</v>
      </c>
      <c r="L301" s="15">
        <v>22.693872043848</v>
      </c>
      <c r="M301" s="15">
        <v>27.207434362649899</v>
      </c>
      <c r="N301" s="15">
        <v>24.294375332832299</v>
      </c>
      <c r="O301" s="15">
        <v>26.185323542833299</v>
      </c>
      <c r="P301" s="15">
        <v>28.538971059083899</v>
      </c>
      <c r="Q301" s="15">
        <v>31.518661646843</v>
      </c>
      <c r="R301" s="15">
        <v>35.897547189235702</v>
      </c>
      <c r="S301" s="15">
        <v>38.883768173932999</v>
      </c>
      <c r="T301" s="15">
        <v>36.430927611157301</v>
      </c>
      <c r="U301" s="15">
        <v>36.946171954453</v>
      </c>
      <c r="V301" s="15">
        <v>43.6366944265664</v>
      </c>
      <c r="W301" s="15">
        <v>50.5455158660412</v>
      </c>
      <c r="X301" s="15">
        <v>68.607499412178996</v>
      </c>
      <c r="Y301" s="15">
        <v>55.311730864360896</v>
      </c>
      <c r="Z301" s="15">
        <v>52.170853592872596</v>
      </c>
      <c r="AA301" s="15">
        <v>59.067687415476897</v>
      </c>
      <c r="AB301" s="15">
        <v>58.183903081864102</v>
      </c>
      <c r="AC301" s="15">
        <v>64.017061870314194</v>
      </c>
      <c r="AD301" s="15">
        <v>71.105507544770802</v>
      </c>
      <c r="AE301" s="15">
        <v>59.276464846461998</v>
      </c>
      <c r="AF301" s="84">
        <f t="shared" si="9"/>
        <v>38.290365980015238</v>
      </c>
    </row>
    <row r="302" spans="2:32" x14ac:dyDescent="0.2">
      <c r="B302" s="83">
        <v>2</v>
      </c>
      <c r="C302" s="83">
        <v>7</v>
      </c>
      <c r="D302" s="83">
        <v>4</v>
      </c>
      <c r="E302" s="83">
        <f t="shared" si="8"/>
        <v>0</v>
      </c>
      <c r="F302" s="15">
        <v>18.4607305151075</v>
      </c>
      <c r="G302" s="15">
        <v>17.744733271960499</v>
      </c>
      <c r="H302" s="15">
        <v>16.585694558143601</v>
      </c>
      <c r="I302" s="15">
        <v>17.061563472271001</v>
      </c>
      <c r="J302" s="15">
        <v>18.166026911258701</v>
      </c>
      <c r="K302" s="15">
        <v>18.451225666046099</v>
      </c>
      <c r="L302" s="15">
        <v>23.118792258620299</v>
      </c>
      <c r="M302" s="15">
        <v>27.067426188945799</v>
      </c>
      <c r="N302" s="15">
        <v>25.030600243806798</v>
      </c>
      <c r="O302" s="15">
        <v>26.603687302827801</v>
      </c>
      <c r="P302" s="15">
        <v>29.1241960916519</v>
      </c>
      <c r="Q302" s="15">
        <v>32.009178706049902</v>
      </c>
      <c r="R302" s="15">
        <v>36.128686212301297</v>
      </c>
      <c r="S302" s="15">
        <v>39.838137069225297</v>
      </c>
      <c r="T302" s="15">
        <v>37.718914410829498</v>
      </c>
      <c r="U302" s="15">
        <v>38.263293140888202</v>
      </c>
      <c r="V302" s="15">
        <v>45.815194324463597</v>
      </c>
      <c r="W302" s="15">
        <v>50.435754675507503</v>
      </c>
      <c r="X302" s="15">
        <v>67.908588951587703</v>
      </c>
      <c r="Y302" s="15">
        <v>56.490183890104298</v>
      </c>
      <c r="Z302" s="15">
        <v>54.220153184056301</v>
      </c>
      <c r="AA302" s="15">
        <v>60.3769562487863</v>
      </c>
      <c r="AB302" s="15">
        <v>57.3249301466942</v>
      </c>
      <c r="AC302" s="15">
        <v>59.940242248004303</v>
      </c>
      <c r="AD302" s="15">
        <v>64.8064303673506</v>
      </c>
      <c r="AE302" s="15">
        <v>54.690533750511698</v>
      </c>
      <c r="AF302" s="84">
        <f t="shared" si="9"/>
        <v>38.206994377192338</v>
      </c>
    </row>
    <row r="303" spans="2:32" x14ac:dyDescent="0.2">
      <c r="B303" s="83">
        <v>2</v>
      </c>
      <c r="C303" s="83">
        <v>7</v>
      </c>
      <c r="D303" s="83">
        <v>5</v>
      </c>
      <c r="E303" s="83">
        <f t="shared" si="8"/>
        <v>0</v>
      </c>
      <c r="F303" s="15">
        <v>19.636145426929001</v>
      </c>
      <c r="G303" s="15">
        <v>18.288590973960702</v>
      </c>
      <c r="H303" s="15">
        <v>17.749076357841499</v>
      </c>
      <c r="I303" s="15">
        <v>18.4287410523891</v>
      </c>
      <c r="J303" s="15">
        <v>19.411863234519998</v>
      </c>
      <c r="K303" s="15">
        <v>20.058433341264699</v>
      </c>
      <c r="L303" s="15">
        <v>24.2867485995293</v>
      </c>
      <c r="M303" s="15">
        <v>28.2016312441826</v>
      </c>
      <c r="N303" s="15">
        <v>26.809986540794402</v>
      </c>
      <c r="O303" s="15">
        <v>28.784659819126102</v>
      </c>
      <c r="P303" s="15">
        <v>31.2154626526833</v>
      </c>
      <c r="Q303" s="15">
        <v>34.339919841885603</v>
      </c>
      <c r="R303" s="15">
        <v>37.252255446195598</v>
      </c>
      <c r="S303" s="15">
        <v>43.053690681457503</v>
      </c>
      <c r="T303" s="15">
        <v>41.427245476245901</v>
      </c>
      <c r="U303" s="15">
        <v>40.640078905343998</v>
      </c>
      <c r="V303" s="15">
        <v>47.869448312759403</v>
      </c>
      <c r="W303" s="15">
        <v>51.370232580423398</v>
      </c>
      <c r="X303" s="15">
        <v>66.930975323438602</v>
      </c>
      <c r="Y303" s="15">
        <v>59.109057575404599</v>
      </c>
      <c r="Z303" s="15">
        <v>58.465546716034403</v>
      </c>
      <c r="AA303" s="15">
        <v>64.428360783219304</v>
      </c>
      <c r="AB303" s="15">
        <v>59.429618074391001</v>
      </c>
      <c r="AC303" s="15">
        <v>59.012870648622503</v>
      </c>
      <c r="AD303" s="15">
        <v>59.055822319125802</v>
      </c>
      <c r="AE303" s="15">
        <v>53.803295695036702</v>
      </c>
      <c r="AF303" s="84">
        <f t="shared" si="9"/>
        <v>39.579221447030967</v>
      </c>
    </row>
    <row r="304" spans="2:32" x14ac:dyDescent="0.2">
      <c r="B304" s="83">
        <v>2</v>
      </c>
      <c r="C304" s="83">
        <v>7</v>
      </c>
      <c r="D304" s="83">
        <v>6</v>
      </c>
      <c r="E304" s="83">
        <f t="shared" si="8"/>
        <v>0</v>
      </c>
      <c r="F304" s="15">
        <v>23.116974476337401</v>
      </c>
      <c r="G304" s="15">
        <v>20.592028321858201</v>
      </c>
      <c r="H304" s="15">
        <v>22.600057238578799</v>
      </c>
      <c r="I304" s="15">
        <v>26.500849124908399</v>
      </c>
      <c r="J304" s="15">
        <v>26.7071496574879</v>
      </c>
      <c r="K304" s="15">
        <v>27.303373602390302</v>
      </c>
      <c r="L304" s="15">
        <v>29.1881841788292</v>
      </c>
      <c r="M304" s="15">
        <v>32.360886696577097</v>
      </c>
      <c r="N304" s="15">
        <v>34.785406420946103</v>
      </c>
      <c r="O304" s="15">
        <v>38.624231170415896</v>
      </c>
      <c r="P304" s="15">
        <v>40.522631253242501</v>
      </c>
      <c r="Q304" s="15">
        <v>44.085166207790401</v>
      </c>
      <c r="R304" s="15">
        <v>44.016706323862103</v>
      </c>
      <c r="S304" s="15">
        <v>51.713487866640101</v>
      </c>
      <c r="T304" s="15">
        <v>54.923865382909803</v>
      </c>
      <c r="U304" s="15">
        <v>50.867296473503103</v>
      </c>
      <c r="V304" s="15">
        <v>60.595525537967703</v>
      </c>
      <c r="W304" s="15">
        <v>59.699750182241203</v>
      </c>
      <c r="X304" s="15">
        <v>75.131679866790805</v>
      </c>
      <c r="Y304" s="15">
        <v>70.186486188173305</v>
      </c>
      <c r="Z304" s="15">
        <v>73.332185480363705</v>
      </c>
      <c r="AA304" s="15">
        <v>75.464614186286894</v>
      </c>
      <c r="AB304" s="15">
        <v>70.623822298109502</v>
      </c>
      <c r="AC304" s="15">
        <v>66.653575276374795</v>
      </c>
      <c r="AD304" s="15">
        <v>62.643029595427201</v>
      </c>
      <c r="AE304" s="15">
        <v>70.434655625224096</v>
      </c>
      <c r="AF304" s="84">
        <f t="shared" si="9"/>
        <v>48.179754562816782</v>
      </c>
    </row>
    <row r="305" spans="2:32" x14ac:dyDescent="0.2">
      <c r="B305" s="83">
        <v>2</v>
      </c>
      <c r="C305" s="83">
        <v>7</v>
      </c>
      <c r="D305" s="83">
        <v>23</v>
      </c>
      <c r="E305" s="83">
        <f t="shared" si="8"/>
        <v>0</v>
      </c>
      <c r="F305" s="15">
        <v>35.505070429325102</v>
      </c>
      <c r="G305" s="15">
        <v>24.8160463045695</v>
      </c>
      <c r="H305" s="15">
        <v>24.427799123525599</v>
      </c>
      <c r="I305" s="15">
        <v>26.021391493082</v>
      </c>
      <c r="J305" s="15">
        <v>29.0820672488213</v>
      </c>
      <c r="K305" s="15">
        <v>29.4681216077805</v>
      </c>
      <c r="L305" s="15">
        <v>36.583748028516801</v>
      </c>
      <c r="M305" s="15">
        <v>37.642068098545103</v>
      </c>
      <c r="N305" s="15">
        <v>36.970396071910898</v>
      </c>
      <c r="O305" s="15">
        <v>43.631562606811499</v>
      </c>
      <c r="P305" s="15">
        <v>46.390601283073401</v>
      </c>
      <c r="Q305" s="15">
        <v>48.896079060316097</v>
      </c>
      <c r="R305" s="15">
        <v>52.192304904460897</v>
      </c>
      <c r="S305" s="15">
        <v>51.528439833641102</v>
      </c>
      <c r="T305" s="15">
        <v>50.463386469125702</v>
      </c>
      <c r="U305" s="15">
        <v>56.666366586923601</v>
      </c>
      <c r="V305" s="15">
        <v>57.862245325803798</v>
      </c>
      <c r="W305" s="15">
        <v>72.316593912839906</v>
      </c>
      <c r="X305" s="15">
        <v>75.839282357931097</v>
      </c>
      <c r="Y305" s="15">
        <v>68.390056487560301</v>
      </c>
      <c r="Z305" s="15">
        <v>71.106686961174006</v>
      </c>
      <c r="AA305" s="15">
        <v>82.511164423942603</v>
      </c>
      <c r="AB305" s="15">
        <v>83.054416085720106</v>
      </c>
      <c r="AC305" s="15">
        <v>103.767821527243</v>
      </c>
      <c r="AD305" s="15">
        <v>127.355239430189</v>
      </c>
      <c r="AE305" s="15">
        <v>95.544022596001597</v>
      </c>
      <c r="AF305" s="84">
        <f t="shared" si="9"/>
        <v>56.462806856109019</v>
      </c>
    </row>
    <row r="306" spans="2:32" x14ac:dyDescent="0.2">
      <c r="B306" s="83">
        <v>2</v>
      </c>
      <c r="C306" s="83">
        <v>7</v>
      </c>
      <c r="D306" s="83">
        <v>24</v>
      </c>
      <c r="E306" s="83">
        <f t="shared" si="8"/>
        <v>0</v>
      </c>
      <c r="F306" s="15">
        <v>32.356874814569899</v>
      </c>
      <c r="G306" s="15">
        <v>21.149609339451398</v>
      </c>
      <c r="H306" s="15">
        <v>20.5788768515587</v>
      </c>
      <c r="I306" s="15">
        <v>20.982120667219199</v>
      </c>
      <c r="J306" s="15">
        <v>22.987526183843599</v>
      </c>
      <c r="K306" s="15">
        <v>23.7618920168877</v>
      </c>
      <c r="L306" s="15">
        <v>29.866528742075001</v>
      </c>
      <c r="M306" s="15">
        <v>32.386509132623701</v>
      </c>
      <c r="N306" s="15">
        <v>29.665896729469299</v>
      </c>
      <c r="O306" s="15">
        <v>33.431049483537699</v>
      </c>
      <c r="P306" s="15">
        <v>36.2571440138817</v>
      </c>
      <c r="Q306" s="15">
        <v>41.698858614683203</v>
      </c>
      <c r="R306" s="15">
        <v>46.949418841838799</v>
      </c>
      <c r="S306" s="15">
        <v>44.4997895843983</v>
      </c>
      <c r="T306" s="15">
        <v>42.9679314339161</v>
      </c>
      <c r="U306" s="15">
        <v>49.8542551624775</v>
      </c>
      <c r="V306" s="15">
        <v>53.118178750276599</v>
      </c>
      <c r="W306" s="15">
        <v>64.243702388048206</v>
      </c>
      <c r="X306" s="15">
        <v>66.671909794569004</v>
      </c>
      <c r="Y306" s="15">
        <v>60.957477281689599</v>
      </c>
      <c r="Z306" s="15">
        <v>62.054834336817301</v>
      </c>
      <c r="AA306" s="15">
        <v>70.586322808265706</v>
      </c>
      <c r="AB306" s="15">
        <v>72.627284975528696</v>
      </c>
      <c r="AC306" s="15">
        <v>78.984024917125694</v>
      </c>
      <c r="AD306" s="15">
        <v>89.149997494697601</v>
      </c>
      <c r="AE306" s="15">
        <v>79.206547440052006</v>
      </c>
      <c r="AF306" s="84">
        <f t="shared" si="9"/>
        <v>47.192098530750087</v>
      </c>
    </row>
    <row r="307" spans="2:32" x14ac:dyDescent="0.2">
      <c r="B307" s="83">
        <v>2</v>
      </c>
      <c r="C307" s="83">
        <v>8</v>
      </c>
      <c r="D307" s="83">
        <v>1</v>
      </c>
      <c r="E307" s="83">
        <f t="shared" si="8"/>
        <v>0</v>
      </c>
      <c r="F307" s="15">
        <v>29.5424092679024</v>
      </c>
      <c r="G307" s="15">
        <v>18.018533074927198</v>
      </c>
      <c r="H307" s="15">
        <v>18.028737547635998</v>
      </c>
      <c r="I307" s="15">
        <v>18.537728199005102</v>
      </c>
      <c r="J307" s="15">
        <v>20.045849213600199</v>
      </c>
      <c r="K307" s="15">
        <v>21.940280907392498</v>
      </c>
      <c r="L307" s="15">
        <v>27.047913811683699</v>
      </c>
      <c r="M307" s="15">
        <v>26.242233170032499</v>
      </c>
      <c r="N307" s="15">
        <v>25.748447330355599</v>
      </c>
      <c r="O307" s="15">
        <v>29.364992474317599</v>
      </c>
      <c r="P307" s="15">
        <v>31.987665469169599</v>
      </c>
      <c r="Q307" s="15">
        <v>37.656502912759798</v>
      </c>
      <c r="R307" s="15">
        <v>42.821070841312398</v>
      </c>
      <c r="S307" s="15">
        <v>37.231921213865299</v>
      </c>
      <c r="T307" s="15">
        <v>36.9176943943501</v>
      </c>
      <c r="U307" s="15">
        <v>43.037145965099299</v>
      </c>
      <c r="V307" s="15">
        <v>45.887783509254497</v>
      </c>
      <c r="W307" s="15">
        <v>60.264064606905002</v>
      </c>
      <c r="X307" s="15">
        <v>57.032773589372603</v>
      </c>
      <c r="Y307" s="15">
        <v>52.111054304838198</v>
      </c>
      <c r="Z307" s="15">
        <v>51.407457405388399</v>
      </c>
      <c r="AA307" s="15">
        <v>61.659332615613899</v>
      </c>
      <c r="AB307" s="15">
        <v>66.732075492858897</v>
      </c>
      <c r="AC307" s="15">
        <v>72.208915980577501</v>
      </c>
      <c r="AD307" s="15">
        <v>71.272820198774298</v>
      </c>
      <c r="AE307" s="15">
        <v>63.541761739641402</v>
      </c>
      <c r="AF307" s="84">
        <f t="shared" si="9"/>
        <v>41.011044816793614</v>
      </c>
    </row>
    <row r="308" spans="2:32" x14ac:dyDescent="0.2">
      <c r="B308" s="83">
        <v>2</v>
      </c>
      <c r="C308" s="83">
        <v>8</v>
      </c>
      <c r="D308" s="83">
        <v>2</v>
      </c>
      <c r="E308" s="83">
        <f t="shared" si="8"/>
        <v>0</v>
      </c>
      <c r="F308" s="15">
        <v>26.2009420380592</v>
      </c>
      <c r="G308" s="15">
        <v>16.8167916660061</v>
      </c>
      <c r="H308" s="15">
        <v>16.755629721641501</v>
      </c>
      <c r="I308" s="15">
        <v>17.117987812280699</v>
      </c>
      <c r="J308" s="15">
        <v>18.800725200176199</v>
      </c>
      <c r="K308" s="15">
        <v>21.9229322960377</v>
      </c>
      <c r="L308" s="15">
        <v>28.176363011121801</v>
      </c>
      <c r="M308" s="15">
        <v>24.609033746242499</v>
      </c>
      <c r="N308" s="15">
        <v>24.981785950912201</v>
      </c>
      <c r="O308" s="15">
        <v>28.488064942598299</v>
      </c>
      <c r="P308" s="15">
        <v>31.860713414907501</v>
      </c>
      <c r="Q308" s="15">
        <v>39.2311583585739</v>
      </c>
      <c r="R308" s="15">
        <v>47.870885361909899</v>
      </c>
      <c r="S308" s="15">
        <v>37.889086540698997</v>
      </c>
      <c r="T308" s="15">
        <v>35.290953596115102</v>
      </c>
      <c r="U308" s="15">
        <v>41.907309962034198</v>
      </c>
      <c r="V308" s="15">
        <v>45.979941630840301</v>
      </c>
      <c r="W308" s="15">
        <v>60.847780750274701</v>
      </c>
      <c r="X308" s="15">
        <v>54.815163793563798</v>
      </c>
      <c r="Y308" s="15">
        <v>50.251397787094099</v>
      </c>
      <c r="Z308" s="15">
        <v>49.167530533850197</v>
      </c>
      <c r="AA308" s="15">
        <v>58.456614308238002</v>
      </c>
      <c r="AB308" s="15">
        <v>61.817964907526999</v>
      </c>
      <c r="AC308" s="15">
        <v>63.501038616180402</v>
      </c>
      <c r="AD308" s="15">
        <v>54.874663599789102</v>
      </c>
      <c r="AE308" s="15">
        <v>48.815173197507903</v>
      </c>
      <c r="AF308" s="84">
        <f t="shared" si="9"/>
        <v>38.709524336314665</v>
      </c>
    </row>
    <row r="309" spans="2:32" x14ac:dyDescent="0.2">
      <c r="B309" s="83">
        <v>2</v>
      </c>
      <c r="C309" s="83">
        <v>8</v>
      </c>
      <c r="D309" s="83">
        <v>3</v>
      </c>
      <c r="E309" s="83">
        <f t="shared" si="8"/>
        <v>0</v>
      </c>
      <c r="F309" s="15">
        <v>23.479298025965701</v>
      </c>
      <c r="G309" s="15">
        <v>16.38553184949</v>
      </c>
      <c r="H309" s="15">
        <v>16.553066080331799</v>
      </c>
      <c r="I309" s="15">
        <v>16.910675063371698</v>
      </c>
      <c r="J309" s="15">
        <v>18.415165419101701</v>
      </c>
      <c r="K309" s="15">
        <v>20.621440259695099</v>
      </c>
      <c r="L309" s="15">
        <v>26.465607781410199</v>
      </c>
      <c r="M309" s="15">
        <v>23.491638149261501</v>
      </c>
      <c r="N309" s="15">
        <v>25.009536033868802</v>
      </c>
      <c r="O309" s="15">
        <v>27.395068548679401</v>
      </c>
      <c r="P309" s="15">
        <v>29.943417040824901</v>
      </c>
      <c r="Q309" s="15">
        <v>35.949704411745103</v>
      </c>
      <c r="R309" s="15">
        <v>43.878326007127797</v>
      </c>
      <c r="S309" s="15">
        <v>36.009857944250101</v>
      </c>
      <c r="T309" s="15">
        <v>33.917065533876404</v>
      </c>
      <c r="U309" s="15">
        <v>39.9335699241161</v>
      </c>
      <c r="V309" s="15">
        <v>43.135670079767699</v>
      </c>
      <c r="W309" s="15">
        <v>55.749964617967599</v>
      </c>
      <c r="X309" s="15">
        <v>51.1941476187706</v>
      </c>
      <c r="Y309" s="15">
        <v>46.9934469227791</v>
      </c>
      <c r="Z309" s="15">
        <v>44.905247371911997</v>
      </c>
      <c r="AA309" s="15">
        <v>54.434052817106199</v>
      </c>
      <c r="AB309" s="15">
        <v>57.7094281238317</v>
      </c>
      <c r="AC309" s="15">
        <v>58.354203082203902</v>
      </c>
      <c r="AD309" s="15">
        <v>43.6017760391235</v>
      </c>
      <c r="AE309" s="15">
        <v>39.046125459671003</v>
      </c>
      <c r="AF309" s="84">
        <f t="shared" si="9"/>
        <v>35.749347315624973</v>
      </c>
    </row>
    <row r="310" spans="2:32" x14ac:dyDescent="0.2">
      <c r="B310" s="83">
        <v>2</v>
      </c>
      <c r="C310" s="83">
        <v>8</v>
      </c>
      <c r="D310" s="83">
        <v>4</v>
      </c>
      <c r="E310" s="83">
        <f t="shared" si="8"/>
        <v>0</v>
      </c>
      <c r="F310" s="15">
        <v>22.247732970237699</v>
      </c>
      <c r="G310" s="15">
        <v>16.292300800125499</v>
      </c>
      <c r="H310" s="15">
        <v>16.632097121000299</v>
      </c>
      <c r="I310" s="15">
        <v>17.000537613868701</v>
      </c>
      <c r="J310" s="15">
        <v>18.137853249549899</v>
      </c>
      <c r="K310" s="15">
        <v>19.891955300569499</v>
      </c>
      <c r="L310" s="15">
        <v>25.823607711553599</v>
      </c>
      <c r="M310" s="15">
        <v>23.181642543077501</v>
      </c>
      <c r="N310" s="15">
        <v>24.951067374944699</v>
      </c>
      <c r="O310" s="15">
        <v>27.051993574857701</v>
      </c>
      <c r="P310" s="15">
        <v>29.472699529647802</v>
      </c>
      <c r="Q310" s="15">
        <v>34.136188930749903</v>
      </c>
      <c r="R310" s="15">
        <v>40.884019713401798</v>
      </c>
      <c r="S310" s="15">
        <v>35.677461328029601</v>
      </c>
      <c r="T310" s="15">
        <v>33.818870145559302</v>
      </c>
      <c r="U310" s="15">
        <v>39.6638027999401</v>
      </c>
      <c r="V310" s="15">
        <v>42.6133582663536</v>
      </c>
      <c r="W310" s="15">
        <v>53.5326420931816</v>
      </c>
      <c r="X310" s="15">
        <v>50.837914547681798</v>
      </c>
      <c r="Y310" s="15">
        <v>46.967378567635997</v>
      </c>
      <c r="Z310" s="15">
        <v>45.5838407125473</v>
      </c>
      <c r="AA310" s="15">
        <v>53.735821593999901</v>
      </c>
      <c r="AB310" s="15">
        <v>54.498419230222702</v>
      </c>
      <c r="AC310" s="15">
        <v>55.711545790195501</v>
      </c>
      <c r="AD310" s="15">
        <v>43.601389430917799</v>
      </c>
      <c r="AE310" s="15">
        <v>41.551469234943397</v>
      </c>
      <c r="AF310" s="84">
        <f t="shared" si="9"/>
        <v>35.134523468261278</v>
      </c>
    </row>
    <row r="311" spans="2:32" x14ac:dyDescent="0.2">
      <c r="B311" s="83">
        <v>2</v>
      </c>
      <c r="C311" s="83">
        <v>8</v>
      </c>
      <c r="D311" s="83">
        <v>5</v>
      </c>
      <c r="E311" s="83">
        <f t="shared" si="8"/>
        <v>0</v>
      </c>
      <c r="F311" s="15">
        <v>21.7720652784705</v>
      </c>
      <c r="G311" s="15">
        <v>18.3305298603937</v>
      </c>
      <c r="H311" s="15">
        <v>18.3453177623451</v>
      </c>
      <c r="I311" s="15">
        <v>18.981552035093301</v>
      </c>
      <c r="J311" s="15">
        <v>20.1620367598534</v>
      </c>
      <c r="K311" s="15">
        <v>22.685229734659199</v>
      </c>
      <c r="L311" s="15">
        <v>27.7507906119823</v>
      </c>
      <c r="M311" s="15">
        <v>26.191158759117101</v>
      </c>
      <c r="N311" s="15">
        <v>27.692600866556202</v>
      </c>
      <c r="O311" s="15">
        <v>31.1523656184673</v>
      </c>
      <c r="P311" s="15">
        <v>33.579288221359299</v>
      </c>
      <c r="Q311" s="15">
        <v>37.625349770546002</v>
      </c>
      <c r="R311" s="15">
        <v>44.113560889244098</v>
      </c>
      <c r="S311" s="15">
        <v>41.058242625951799</v>
      </c>
      <c r="T311" s="15">
        <v>39.060020843505903</v>
      </c>
      <c r="U311" s="15">
        <v>45.028750393152201</v>
      </c>
      <c r="V311" s="15">
        <v>48.649592180728902</v>
      </c>
      <c r="W311" s="15">
        <v>57.004350976944004</v>
      </c>
      <c r="X311" s="15">
        <v>59.176640723466903</v>
      </c>
      <c r="Y311" s="15">
        <v>56.4273233921528</v>
      </c>
      <c r="Z311" s="15">
        <v>55.654206616044</v>
      </c>
      <c r="AA311" s="15">
        <v>64.072136383950706</v>
      </c>
      <c r="AB311" s="15">
        <v>63.850940711736698</v>
      </c>
      <c r="AC311" s="15">
        <v>64.074594616413094</v>
      </c>
      <c r="AD311" s="15">
        <v>60.681922412976597</v>
      </c>
      <c r="AE311" s="15">
        <v>59.191678557910002</v>
      </c>
      <c r="AF311" s="84">
        <f t="shared" si="9"/>
        <v>40.858163330885425</v>
      </c>
    </row>
    <row r="312" spans="2:32" x14ac:dyDescent="0.2">
      <c r="B312" s="83">
        <v>2</v>
      </c>
      <c r="C312" s="83">
        <v>8</v>
      </c>
      <c r="D312" s="83">
        <v>6</v>
      </c>
      <c r="E312" s="83">
        <f t="shared" si="8"/>
        <v>0</v>
      </c>
      <c r="F312" s="15">
        <v>22.191801769673798</v>
      </c>
      <c r="G312" s="15">
        <v>22.516506126065</v>
      </c>
      <c r="H312" s="15">
        <v>24.324201693058001</v>
      </c>
      <c r="I312" s="15">
        <v>26.064143455505398</v>
      </c>
      <c r="J312" s="15">
        <v>28.300807335853602</v>
      </c>
      <c r="K312" s="15">
        <v>27.7464745502472</v>
      </c>
      <c r="L312" s="15">
        <v>30.581320602655399</v>
      </c>
      <c r="M312" s="15">
        <v>32.686513693094298</v>
      </c>
      <c r="N312" s="15">
        <v>35.207390868902202</v>
      </c>
      <c r="O312" s="15">
        <v>40.689922228574801</v>
      </c>
      <c r="P312" s="15">
        <v>42.442178092241299</v>
      </c>
      <c r="Q312" s="15">
        <v>43.983883626699402</v>
      </c>
      <c r="R312" s="15">
        <v>46.9249423892498</v>
      </c>
      <c r="S312" s="15">
        <v>52.4937909464836</v>
      </c>
      <c r="T312" s="15">
        <v>49.158751952886597</v>
      </c>
      <c r="U312" s="15">
        <v>55.195481636047397</v>
      </c>
      <c r="V312" s="15">
        <v>59.165142567396202</v>
      </c>
      <c r="W312" s="15">
        <v>61.836482420682898</v>
      </c>
      <c r="X312" s="15">
        <v>70.059073893412901</v>
      </c>
      <c r="Y312" s="15">
        <v>69.553065212845794</v>
      </c>
      <c r="Z312" s="15">
        <v>68.826976385652998</v>
      </c>
      <c r="AA312" s="15">
        <v>73.939465204954104</v>
      </c>
      <c r="AB312" s="15">
        <v>69.791514945643002</v>
      </c>
      <c r="AC312" s="15">
        <v>68.103982559919402</v>
      </c>
      <c r="AD312" s="15">
        <v>71.877951123760994</v>
      </c>
      <c r="AE312" s="15">
        <v>74.406869718641005</v>
      </c>
      <c r="AF312" s="84">
        <f t="shared" si="9"/>
        <v>48.771870576928741</v>
      </c>
    </row>
    <row r="313" spans="2:32" x14ac:dyDescent="0.2">
      <c r="B313" s="83">
        <v>2</v>
      </c>
      <c r="C313" s="83">
        <v>8</v>
      </c>
      <c r="D313" s="83">
        <v>23</v>
      </c>
      <c r="E313" s="83">
        <f t="shared" si="8"/>
        <v>0</v>
      </c>
      <c r="F313" s="15">
        <v>28.269136722803101</v>
      </c>
      <c r="G313" s="15">
        <v>23.755512245163001</v>
      </c>
      <c r="H313" s="15">
        <v>24.593625531434999</v>
      </c>
      <c r="I313" s="15">
        <v>25.216405775308601</v>
      </c>
      <c r="J313" s="15">
        <v>25.957224599122998</v>
      </c>
      <c r="K313" s="15">
        <v>27.1596594464779</v>
      </c>
      <c r="L313" s="15">
        <v>32.241177716255201</v>
      </c>
      <c r="M313" s="15">
        <v>31.472436765417498</v>
      </c>
      <c r="N313" s="15">
        <v>34.246246649742098</v>
      </c>
      <c r="O313" s="15">
        <v>36.091647712230703</v>
      </c>
      <c r="P313" s="15">
        <v>38.097886949062399</v>
      </c>
      <c r="Q313" s="15">
        <v>46.416029947042503</v>
      </c>
      <c r="R313" s="15">
        <v>45.382486352443699</v>
      </c>
      <c r="S313" s="15">
        <v>43.436008628368398</v>
      </c>
      <c r="T313" s="15">
        <v>47.889952350616497</v>
      </c>
      <c r="U313" s="15">
        <v>52.0202640991211</v>
      </c>
      <c r="V313" s="15">
        <v>57.314902964592001</v>
      </c>
      <c r="W313" s="15">
        <v>70.888730852514499</v>
      </c>
      <c r="X313" s="15">
        <v>65.814265980660906</v>
      </c>
      <c r="Y313" s="15">
        <v>62.831112421289099</v>
      </c>
      <c r="Z313" s="15">
        <v>76.633263082921502</v>
      </c>
      <c r="AA313" s="15">
        <v>84.848768809244007</v>
      </c>
      <c r="AB313" s="15">
        <v>105.233820722343</v>
      </c>
      <c r="AC313" s="15">
        <v>119.632535975011</v>
      </c>
      <c r="AD313" s="15">
        <v>118.59778367923199</v>
      </c>
      <c r="AE313" s="15">
        <v>120.278601662263</v>
      </c>
      <c r="AF313" s="84">
        <f t="shared" si="9"/>
        <v>55.550749524641603</v>
      </c>
    </row>
    <row r="314" spans="2:32" x14ac:dyDescent="0.2">
      <c r="B314" s="83">
        <v>2</v>
      </c>
      <c r="C314" s="83">
        <v>8</v>
      </c>
      <c r="D314" s="83">
        <v>24</v>
      </c>
      <c r="E314" s="83">
        <f t="shared" si="8"/>
        <v>0</v>
      </c>
      <c r="F314" s="15">
        <v>27.019134118378201</v>
      </c>
      <c r="G314" s="15">
        <v>20.622059133714298</v>
      </c>
      <c r="H314" s="15">
        <v>20.6779876539707</v>
      </c>
      <c r="I314" s="15">
        <v>21.286955957651099</v>
      </c>
      <c r="J314" s="15">
        <v>22.431237897634499</v>
      </c>
      <c r="K314" s="15">
        <v>24.321107317447701</v>
      </c>
      <c r="L314" s="15">
        <v>28.587935615778001</v>
      </c>
      <c r="M314" s="15">
        <v>26.8948896417618</v>
      </c>
      <c r="N314" s="15">
        <v>28.7245430490971</v>
      </c>
      <c r="O314" s="15">
        <v>31.9295739208162</v>
      </c>
      <c r="P314" s="15">
        <v>33.924918214082702</v>
      </c>
      <c r="Q314" s="15">
        <v>42.107660449266398</v>
      </c>
      <c r="R314" s="15">
        <v>42.761036889314703</v>
      </c>
      <c r="S314" s="15">
        <v>38.8361372578144</v>
      </c>
      <c r="T314" s="15">
        <v>41.914642119407702</v>
      </c>
      <c r="U314" s="15">
        <v>46.284644464969602</v>
      </c>
      <c r="V314" s="15">
        <v>51.168652860075198</v>
      </c>
      <c r="W314" s="15">
        <v>60.207296876549698</v>
      </c>
      <c r="X314" s="15">
        <v>54.3382757952213</v>
      </c>
      <c r="Y314" s="15">
        <v>52.5523445618376</v>
      </c>
      <c r="Z314" s="15">
        <v>56.496881308948602</v>
      </c>
      <c r="AA314" s="15">
        <v>63.276384842271</v>
      </c>
      <c r="AB314" s="15">
        <v>74.093223565339997</v>
      </c>
      <c r="AC314" s="15">
        <v>78.857737428786194</v>
      </c>
      <c r="AD314" s="15">
        <v>75.082616229014505</v>
      </c>
      <c r="AE314" s="15">
        <v>72.138670605875504</v>
      </c>
      <c r="AF314" s="84">
        <f t="shared" si="9"/>
        <v>43.712944145193248</v>
      </c>
    </row>
    <row r="315" spans="2:32" x14ac:dyDescent="0.2">
      <c r="B315" s="83">
        <v>2</v>
      </c>
      <c r="C315" s="83">
        <v>9</v>
      </c>
      <c r="D315" s="83">
        <v>1</v>
      </c>
      <c r="E315" s="83">
        <f t="shared" si="8"/>
        <v>0</v>
      </c>
      <c r="F315" s="15">
        <v>25.798382433056801</v>
      </c>
      <c r="G315" s="15">
        <v>18.568115903945699</v>
      </c>
      <c r="H315" s="15">
        <v>18.734422635078399</v>
      </c>
      <c r="I315" s="15">
        <v>19.6507053961754</v>
      </c>
      <c r="J315" s="15">
        <v>20.9871267642975</v>
      </c>
      <c r="K315" s="15">
        <v>23.993022308587999</v>
      </c>
      <c r="L315" s="15">
        <v>24.838883939504601</v>
      </c>
      <c r="M315" s="15">
        <v>24.605291378736499</v>
      </c>
      <c r="N315" s="15">
        <v>26.6589860215187</v>
      </c>
      <c r="O315" s="15">
        <v>30.721860282659499</v>
      </c>
      <c r="P315" s="15">
        <v>31.778254755258601</v>
      </c>
      <c r="Q315" s="15">
        <v>39.0087632300854</v>
      </c>
      <c r="R315" s="15">
        <v>36.730281625509299</v>
      </c>
      <c r="S315" s="15">
        <v>35.374419547080997</v>
      </c>
      <c r="T315" s="15">
        <v>37.544106781661498</v>
      </c>
      <c r="U315" s="15">
        <v>41.130460027933097</v>
      </c>
      <c r="V315" s="15">
        <v>46.003071725606901</v>
      </c>
      <c r="W315" s="15">
        <v>53.166852394849101</v>
      </c>
      <c r="X315" s="15">
        <v>46.864086488544899</v>
      </c>
      <c r="Y315" s="15">
        <v>45.437793791174897</v>
      </c>
      <c r="Z315" s="15">
        <v>51.3455819587261</v>
      </c>
      <c r="AA315" s="15">
        <v>57.430089884221601</v>
      </c>
      <c r="AB315" s="15">
        <v>66.683718594452401</v>
      </c>
      <c r="AC315" s="15">
        <v>57.773641183467603</v>
      </c>
      <c r="AD315" s="15">
        <v>59.012317645788201</v>
      </c>
      <c r="AE315" s="15">
        <v>58.382020791754101</v>
      </c>
      <c r="AF315" s="84">
        <f t="shared" si="9"/>
        <v>38.39316374960292</v>
      </c>
    </row>
    <row r="316" spans="2:32" x14ac:dyDescent="0.2">
      <c r="B316" s="83">
        <v>2</v>
      </c>
      <c r="C316" s="83">
        <v>9</v>
      </c>
      <c r="D316" s="83">
        <v>2</v>
      </c>
      <c r="E316" s="83">
        <f t="shared" si="8"/>
        <v>0</v>
      </c>
      <c r="F316" s="15">
        <v>23.468640343368101</v>
      </c>
      <c r="G316" s="15">
        <v>17.3620179686956</v>
      </c>
      <c r="H316" s="15">
        <v>17.504825981617</v>
      </c>
      <c r="I316" s="15">
        <v>17.973536944627799</v>
      </c>
      <c r="J316" s="15">
        <v>19.341502439022101</v>
      </c>
      <c r="K316" s="15">
        <v>22.671869599342301</v>
      </c>
      <c r="L316" s="15">
        <v>22.6902769107819</v>
      </c>
      <c r="M316" s="15">
        <v>23.0575192439556</v>
      </c>
      <c r="N316" s="15">
        <v>24.860522960662799</v>
      </c>
      <c r="O316" s="15">
        <v>27.455207343101499</v>
      </c>
      <c r="P316" s="15">
        <v>29.867832234144199</v>
      </c>
      <c r="Q316" s="15">
        <v>36.791889767646801</v>
      </c>
      <c r="R316" s="15">
        <v>33.161249909937403</v>
      </c>
      <c r="S316" s="15">
        <v>32.405058188676797</v>
      </c>
      <c r="T316" s="15">
        <v>33.677306390315302</v>
      </c>
      <c r="U316" s="15">
        <v>38.489364984899801</v>
      </c>
      <c r="V316" s="15">
        <v>43.061551321450601</v>
      </c>
      <c r="W316" s="15">
        <v>46.767899394199297</v>
      </c>
      <c r="X316" s="15">
        <v>43.817646590530899</v>
      </c>
      <c r="Y316" s="15">
        <v>41.107814986050101</v>
      </c>
      <c r="Z316" s="15">
        <v>43.329768094558297</v>
      </c>
      <c r="AA316" s="15">
        <v>49.784747794866597</v>
      </c>
      <c r="AB316" s="15">
        <v>54.263794300494702</v>
      </c>
      <c r="AC316" s="15">
        <v>40.346659663988298</v>
      </c>
      <c r="AD316" s="15">
        <v>37.847173128127999</v>
      </c>
      <c r="AE316" s="15">
        <v>35.915418648540999</v>
      </c>
      <c r="AF316" s="84">
        <f t="shared" si="9"/>
        <v>32.96234981283088</v>
      </c>
    </row>
    <row r="317" spans="2:32" x14ac:dyDescent="0.2">
      <c r="B317" s="83">
        <v>2</v>
      </c>
      <c r="C317" s="83">
        <v>9</v>
      </c>
      <c r="D317" s="83">
        <v>3</v>
      </c>
      <c r="E317" s="83">
        <f t="shared" si="8"/>
        <v>0</v>
      </c>
      <c r="F317" s="15">
        <v>22.949238099098199</v>
      </c>
      <c r="G317" s="15">
        <v>16.844378236762999</v>
      </c>
      <c r="H317" s="15">
        <v>16.872516832113298</v>
      </c>
      <c r="I317" s="15">
        <v>17.262378972172701</v>
      </c>
      <c r="J317" s="15">
        <v>18.586704181671099</v>
      </c>
      <c r="K317" s="15">
        <v>21.153818955898299</v>
      </c>
      <c r="L317" s="15">
        <v>21.8293681440353</v>
      </c>
      <c r="M317" s="15">
        <v>22.6039848861694</v>
      </c>
      <c r="N317" s="15">
        <v>24.267955256938901</v>
      </c>
      <c r="O317" s="15">
        <v>26.340962263345698</v>
      </c>
      <c r="P317" s="15">
        <v>27.956662570238102</v>
      </c>
      <c r="Q317" s="15">
        <v>34.519522030592</v>
      </c>
      <c r="R317" s="15">
        <v>31.671087139666099</v>
      </c>
      <c r="S317" s="15">
        <v>31.3956618463993</v>
      </c>
      <c r="T317" s="15">
        <v>32.3042013649941</v>
      </c>
      <c r="U317" s="15">
        <v>37.092447523832298</v>
      </c>
      <c r="V317" s="15">
        <v>41.323711911542297</v>
      </c>
      <c r="W317" s="15">
        <v>45.811024703681497</v>
      </c>
      <c r="X317" s="15">
        <v>43.083654990464403</v>
      </c>
      <c r="Y317" s="15">
        <v>40.902941893100703</v>
      </c>
      <c r="Z317" s="15">
        <v>43.233601524829901</v>
      </c>
      <c r="AA317" s="15">
        <v>49.272891766781001</v>
      </c>
      <c r="AB317" s="15">
        <v>55.568607698306401</v>
      </c>
      <c r="AC317" s="15">
        <v>39.921991445303</v>
      </c>
      <c r="AD317" s="15">
        <v>41.963079802274699</v>
      </c>
      <c r="AE317" s="15">
        <v>38.528964033365199</v>
      </c>
      <c r="AF317" s="84">
        <f t="shared" si="9"/>
        <v>32.433129156676031</v>
      </c>
    </row>
    <row r="318" spans="2:32" x14ac:dyDescent="0.2">
      <c r="B318" s="83">
        <v>2</v>
      </c>
      <c r="C318" s="83">
        <v>9</v>
      </c>
      <c r="D318" s="83">
        <v>4</v>
      </c>
      <c r="E318" s="83">
        <f t="shared" si="8"/>
        <v>0</v>
      </c>
      <c r="F318" s="15">
        <v>22.577361235976198</v>
      </c>
      <c r="G318" s="15">
        <v>17.1343091024372</v>
      </c>
      <c r="H318" s="15">
        <v>17.1968161127567</v>
      </c>
      <c r="I318" s="15">
        <v>17.223618977785101</v>
      </c>
      <c r="J318" s="15">
        <v>18.494247828483601</v>
      </c>
      <c r="K318" s="15">
        <v>20.538186762332899</v>
      </c>
      <c r="L318" s="15">
        <v>21.931593855142602</v>
      </c>
      <c r="M318" s="15">
        <v>22.771558545827901</v>
      </c>
      <c r="N318" s="15">
        <v>24.292546053886401</v>
      </c>
      <c r="O318" s="15">
        <v>26.269132198572201</v>
      </c>
      <c r="P318" s="15">
        <v>27.2315871345997</v>
      </c>
      <c r="Q318" s="15">
        <v>33.901593112170701</v>
      </c>
      <c r="R318" s="15">
        <v>31.793302807092701</v>
      </c>
      <c r="S318" s="15">
        <v>31.705636445045499</v>
      </c>
      <c r="T318" s="15">
        <v>32.536155242443101</v>
      </c>
      <c r="U318" s="15">
        <v>37.510009486019598</v>
      </c>
      <c r="V318" s="15">
        <v>42.117638541936898</v>
      </c>
      <c r="W318" s="15">
        <v>47.058549259007002</v>
      </c>
      <c r="X318" s="15">
        <v>48.072764621555798</v>
      </c>
      <c r="Y318" s="15">
        <v>44.571719441056302</v>
      </c>
      <c r="Z318" s="15">
        <v>46.039686319649199</v>
      </c>
      <c r="AA318" s="15">
        <v>51.258576206490403</v>
      </c>
      <c r="AB318" s="15">
        <v>56.951296747578297</v>
      </c>
      <c r="AC318" s="15">
        <v>43.742561843452997</v>
      </c>
      <c r="AD318" s="15">
        <v>47.262232260039099</v>
      </c>
      <c r="AE318" s="15">
        <v>42.088558465957597</v>
      </c>
      <c r="AF318" s="84">
        <f t="shared" si="9"/>
        <v>33.548893792588302</v>
      </c>
    </row>
    <row r="319" spans="2:32" x14ac:dyDescent="0.2">
      <c r="B319" s="83">
        <v>2</v>
      </c>
      <c r="C319" s="83">
        <v>9</v>
      </c>
      <c r="D319" s="83">
        <v>5</v>
      </c>
      <c r="E319" s="83">
        <f t="shared" si="8"/>
        <v>0</v>
      </c>
      <c r="F319" s="15">
        <v>23.407618836879699</v>
      </c>
      <c r="G319" s="15">
        <v>18.613614794974801</v>
      </c>
      <c r="H319" s="15">
        <v>18.634085358172701</v>
      </c>
      <c r="I319" s="15">
        <v>19.1060127854347</v>
      </c>
      <c r="J319" s="15">
        <v>20.784270442008999</v>
      </c>
      <c r="K319" s="15">
        <v>22.0392247157097</v>
      </c>
      <c r="L319" s="15">
        <v>24.2479958405495</v>
      </c>
      <c r="M319" s="15">
        <v>25.0724641919136</v>
      </c>
      <c r="N319" s="15">
        <v>27.0386803290844</v>
      </c>
      <c r="O319" s="15">
        <v>30.395159888744399</v>
      </c>
      <c r="P319" s="15">
        <v>30.449928149700199</v>
      </c>
      <c r="Q319" s="15">
        <v>36.734427801609002</v>
      </c>
      <c r="R319" s="15">
        <v>35.886044889450098</v>
      </c>
      <c r="S319" s="15">
        <v>35.6398476297855</v>
      </c>
      <c r="T319" s="15">
        <v>36.851675708293897</v>
      </c>
      <c r="U319" s="15">
        <v>42.437736224889797</v>
      </c>
      <c r="V319" s="15">
        <v>46.682183971405003</v>
      </c>
      <c r="W319" s="15">
        <v>55.2758930387497</v>
      </c>
      <c r="X319" s="15">
        <v>57.760654940366699</v>
      </c>
      <c r="Y319" s="15">
        <v>54.086186001539197</v>
      </c>
      <c r="Z319" s="15">
        <v>57.864675431728401</v>
      </c>
      <c r="AA319" s="15">
        <v>62.749518960758998</v>
      </c>
      <c r="AB319" s="15">
        <v>65.025256331827507</v>
      </c>
      <c r="AC319" s="15">
        <v>59.761562728315603</v>
      </c>
      <c r="AD319" s="15">
        <v>65.968865899605703</v>
      </c>
      <c r="AE319" s="15">
        <v>59.495720100522</v>
      </c>
      <c r="AF319" s="84">
        <f t="shared" si="9"/>
        <v>39.69266557661615</v>
      </c>
    </row>
    <row r="320" spans="2:32" x14ac:dyDescent="0.2">
      <c r="B320" s="83">
        <v>2</v>
      </c>
      <c r="C320" s="83">
        <v>9</v>
      </c>
      <c r="D320" s="83">
        <v>6</v>
      </c>
      <c r="E320" s="83">
        <f t="shared" si="8"/>
        <v>0</v>
      </c>
      <c r="F320" s="15">
        <v>23.406369117975199</v>
      </c>
      <c r="G320" s="15">
        <v>25.683168761506501</v>
      </c>
      <c r="H320" s="15">
        <v>25.070799733161898</v>
      </c>
      <c r="I320" s="15">
        <v>26.738562536954898</v>
      </c>
      <c r="J320" s="15">
        <v>28.324610064029699</v>
      </c>
      <c r="K320" s="15">
        <v>24.825826784610701</v>
      </c>
      <c r="L320" s="15">
        <v>29.558133757114401</v>
      </c>
      <c r="M320" s="15">
        <v>32.551267505645797</v>
      </c>
      <c r="N320" s="15">
        <v>35.972534322977097</v>
      </c>
      <c r="O320" s="15">
        <v>37.903610068559601</v>
      </c>
      <c r="P320" s="15">
        <v>34.661675762414902</v>
      </c>
      <c r="Q320" s="15">
        <v>39.197532808065397</v>
      </c>
      <c r="R320" s="15">
        <v>42.374024663686797</v>
      </c>
      <c r="S320" s="15">
        <v>45.4405546457768</v>
      </c>
      <c r="T320" s="15">
        <v>45.473193366765997</v>
      </c>
      <c r="U320" s="15">
        <v>49.806689222335798</v>
      </c>
      <c r="V320" s="15">
        <v>52.363911757469197</v>
      </c>
      <c r="W320" s="15">
        <v>63.339449887275698</v>
      </c>
      <c r="X320" s="15">
        <v>70.577556834697702</v>
      </c>
      <c r="Y320" s="15">
        <v>65.0256678023338</v>
      </c>
      <c r="Z320" s="15">
        <v>69.4345137093067</v>
      </c>
      <c r="AA320" s="15">
        <v>68.821358752235795</v>
      </c>
      <c r="AB320" s="15">
        <v>68.258969863966101</v>
      </c>
      <c r="AC320" s="15">
        <v>70.943351435439695</v>
      </c>
      <c r="AD320" s="15">
        <v>80.879481613369705</v>
      </c>
      <c r="AE320" s="15">
        <v>70.499597715362896</v>
      </c>
      <c r="AF320" s="84">
        <f t="shared" si="9"/>
        <v>47.197400480501486</v>
      </c>
    </row>
    <row r="321" spans="2:32" x14ac:dyDescent="0.2">
      <c r="B321" s="83">
        <v>2</v>
      </c>
      <c r="C321" s="83">
        <v>9</v>
      </c>
      <c r="D321" s="83">
        <v>23</v>
      </c>
      <c r="E321" s="83">
        <f t="shared" si="8"/>
        <v>0</v>
      </c>
      <c r="F321" s="15">
        <v>28.6111462647915</v>
      </c>
      <c r="G321" s="15">
        <v>24.422715938257799</v>
      </c>
      <c r="H321" s="15">
        <v>24.322229336738602</v>
      </c>
      <c r="I321" s="15">
        <v>24.9889290838242</v>
      </c>
      <c r="J321" s="15">
        <v>25.915872680902499</v>
      </c>
      <c r="K321" s="15">
        <v>27.741767546892198</v>
      </c>
      <c r="L321" s="15">
        <v>30.768101554572599</v>
      </c>
      <c r="M321" s="15">
        <v>32.365424472212801</v>
      </c>
      <c r="N321" s="15">
        <v>33.548094871997797</v>
      </c>
      <c r="O321" s="15">
        <v>35.734967340469403</v>
      </c>
      <c r="P321" s="15">
        <v>43.738601370096198</v>
      </c>
      <c r="Q321" s="15">
        <v>43.9832064495087</v>
      </c>
      <c r="R321" s="15">
        <v>41.5643634569645</v>
      </c>
      <c r="S321" s="15">
        <v>45.856982131481203</v>
      </c>
      <c r="T321" s="15">
        <v>47.089952940225601</v>
      </c>
      <c r="U321" s="15">
        <v>54.468507123470303</v>
      </c>
      <c r="V321" s="15">
        <v>69.6598318948746</v>
      </c>
      <c r="W321" s="15">
        <v>59.144182743549301</v>
      </c>
      <c r="X321" s="15">
        <v>60.456478958845103</v>
      </c>
      <c r="Y321" s="15">
        <v>61.3013952143192</v>
      </c>
      <c r="Z321" s="15">
        <v>65.085088941097297</v>
      </c>
      <c r="AA321" s="15">
        <v>89.6418510250449</v>
      </c>
      <c r="AB321" s="15">
        <v>92.942200372457506</v>
      </c>
      <c r="AC321" s="15">
        <v>81.9267264282703</v>
      </c>
      <c r="AD321" s="15">
        <v>88.259554050445601</v>
      </c>
      <c r="AE321" s="15">
        <v>96.939574163913704</v>
      </c>
      <c r="AF321" s="84">
        <f t="shared" si="9"/>
        <v>51.172221013662437</v>
      </c>
    </row>
    <row r="322" spans="2:32" x14ac:dyDescent="0.2">
      <c r="B322" s="83">
        <v>2</v>
      </c>
      <c r="C322" s="83">
        <v>9</v>
      </c>
      <c r="D322" s="83">
        <v>24</v>
      </c>
      <c r="E322" s="83">
        <f t="shared" si="8"/>
        <v>0</v>
      </c>
      <c r="F322" s="15">
        <v>24.111090191960301</v>
      </c>
      <c r="G322" s="15">
        <v>20.665212928891901</v>
      </c>
      <c r="H322" s="15">
        <v>20.610255194663999</v>
      </c>
      <c r="I322" s="15">
        <v>21.1039278383255</v>
      </c>
      <c r="J322" s="15">
        <v>22.880387676894699</v>
      </c>
      <c r="K322" s="15">
        <v>24.0756653274298</v>
      </c>
      <c r="L322" s="15">
        <v>26.049439058065399</v>
      </c>
      <c r="M322" s="15">
        <v>26.716414104223301</v>
      </c>
      <c r="N322" s="15">
        <v>28.239804241418799</v>
      </c>
      <c r="O322" s="15">
        <v>31.133796199321701</v>
      </c>
      <c r="P322" s="15">
        <v>38.403026540756201</v>
      </c>
      <c r="Q322" s="15">
        <v>39.848065492153196</v>
      </c>
      <c r="R322" s="15">
        <v>35.846902431487997</v>
      </c>
      <c r="S322" s="15">
        <v>38.9638073115349</v>
      </c>
      <c r="T322" s="15">
        <v>40.046632090568501</v>
      </c>
      <c r="U322" s="15">
        <v>47.739300954103498</v>
      </c>
      <c r="V322" s="15">
        <v>57.947276858091399</v>
      </c>
      <c r="W322" s="15">
        <v>50.774049976825701</v>
      </c>
      <c r="X322" s="15">
        <v>51.1367268540859</v>
      </c>
      <c r="Y322" s="15">
        <v>49.914338757753399</v>
      </c>
      <c r="Z322" s="15">
        <v>50.501949005246203</v>
      </c>
      <c r="AA322" s="15">
        <v>66.049762316942207</v>
      </c>
      <c r="AB322" s="15">
        <v>66.347850848436394</v>
      </c>
      <c r="AC322" s="15">
        <v>55.855063217043899</v>
      </c>
      <c r="AD322" s="15">
        <v>58.713071133851997</v>
      </c>
      <c r="AE322" s="15">
        <v>57.955503741741197</v>
      </c>
      <c r="AF322" s="84">
        <f t="shared" si="9"/>
        <v>40.4472815496853</v>
      </c>
    </row>
    <row r="323" spans="2:32" x14ac:dyDescent="0.2">
      <c r="B323" s="83">
        <v>2</v>
      </c>
      <c r="C323" s="83">
        <v>10</v>
      </c>
      <c r="D323" s="83">
        <v>1</v>
      </c>
      <c r="E323" s="83">
        <f t="shared" ref="E323:E386" si="10">IF(D323&lt;7,0,IF(D323&gt;22,0,1))</f>
        <v>0</v>
      </c>
      <c r="F323" s="15">
        <v>19.4255764917731</v>
      </c>
      <c r="G323" s="15">
        <v>18.527852440546599</v>
      </c>
      <c r="H323" s="15">
        <v>18.666683087587401</v>
      </c>
      <c r="I323" s="15">
        <v>19.4820445373058</v>
      </c>
      <c r="J323" s="15">
        <v>21.993289985775899</v>
      </c>
      <c r="K323" s="15">
        <v>20.6418601753712</v>
      </c>
      <c r="L323" s="15">
        <v>23.361410094976399</v>
      </c>
      <c r="M323" s="15">
        <v>23.9325591080189</v>
      </c>
      <c r="N323" s="15">
        <v>25.9824501166344</v>
      </c>
      <c r="O323" s="15">
        <v>30.474091759443301</v>
      </c>
      <c r="P323" s="15">
        <v>34.430395301580397</v>
      </c>
      <c r="Q323" s="15">
        <v>33.361834089279199</v>
      </c>
      <c r="R323" s="15">
        <v>30.9049791641235</v>
      </c>
      <c r="S323" s="15">
        <v>34.475927941560698</v>
      </c>
      <c r="T323" s="15">
        <v>34.743019071340598</v>
      </c>
      <c r="U323" s="15">
        <v>41.9187090518475</v>
      </c>
      <c r="V323" s="15">
        <v>54.2956411304474</v>
      </c>
      <c r="W323" s="15">
        <v>41.147913715362499</v>
      </c>
      <c r="X323" s="15">
        <v>42.177452265501003</v>
      </c>
      <c r="Y323" s="15">
        <v>43.687457516431799</v>
      </c>
      <c r="Z323" s="15">
        <v>43.1635031363964</v>
      </c>
      <c r="AA323" s="15">
        <v>60.325028792977299</v>
      </c>
      <c r="AB323" s="15">
        <v>49.671990542173397</v>
      </c>
      <c r="AC323" s="15">
        <v>44.403182654976803</v>
      </c>
      <c r="AD323" s="15">
        <v>45.763571984410298</v>
      </c>
      <c r="AE323" s="15">
        <v>47.385830504417399</v>
      </c>
      <c r="AF323" s="84">
        <f t="shared" ref="AF323:AF386" si="11">AVERAGE(F323:AE323)</f>
        <v>34.782471333086889</v>
      </c>
    </row>
    <row r="324" spans="2:32" x14ac:dyDescent="0.2">
      <c r="B324" s="83">
        <v>2</v>
      </c>
      <c r="C324" s="83">
        <v>10</v>
      </c>
      <c r="D324" s="83">
        <v>2</v>
      </c>
      <c r="E324" s="83">
        <f t="shared" si="10"/>
        <v>0</v>
      </c>
      <c r="F324" s="15">
        <v>17.5195662793219</v>
      </c>
      <c r="G324" s="15">
        <v>17.372031111679199</v>
      </c>
      <c r="H324" s="15">
        <v>17.347164994955101</v>
      </c>
      <c r="I324" s="15">
        <v>17.808745090246202</v>
      </c>
      <c r="J324" s="15">
        <v>20.750863082289701</v>
      </c>
      <c r="K324" s="15">
        <v>19.294427448511101</v>
      </c>
      <c r="L324" s="15">
        <v>22.212916234314399</v>
      </c>
      <c r="M324" s="15">
        <v>22.5053942201138</v>
      </c>
      <c r="N324" s="15">
        <v>24.4423234279156</v>
      </c>
      <c r="O324" s="15">
        <v>29.045996421337101</v>
      </c>
      <c r="P324" s="15">
        <v>33.635420401573199</v>
      </c>
      <c r="Q324" s="15">
        <v>31.043551497459401</v>
      </c>
      <c r="R324" s="15">
        <v>29.662460819721201</v>
      </c>
      <c r="S324" s="15">
        <v>32.897275677502201</v>
      </c>
      <c r="T324" s="15">
        <v>33.157602855891</v>
      </c>
      <c r="U324" s="15">
        <v>39.932545476913504</v>
      </c>
      <c r="V324" s="15">
        <v>58.740492491960502</v>
      </c>
      <c r="W324" s="15">
        <v>39.851047631651198</v>
      </c>
      <c r="X324" s="15">
        <v>42.360288400232797</v>
      </c>
      <c r="Y324" s="15">
        <v>44.158736816167803</v>
      </c>
      <c r="Z324" s="15">
        <v>42.9278809394091</v>
      </c>
      <c r="AA324" s="15">
        <v>58.515221172809603</v>
      </c>
      <c r="AB324" s="15">
        <v>46.428546637296698</v>
      </c>
      <c r="AC324" s="15">
        <v>42.4167950145006</v>
      </c>
      <c r="AD324" s="15">
        <v>44.276234311824702</v>
      </c>
      <c r="AE324" s="15">
        <v>43.044495406471199</v>
      </c>
      <c r="AF324" s="84">
        <f t="shared" si="11"/>
        <v>33.513385533156494</v>
      </c>
    </row>
    <row r="325" spans="2:32" x14ac:dyDescent="0.2">
      <c r="B325" s="83">
        <v>2</v>
      </c>
      <c r="C325" s="83">
        <v>10</v>
      </c>
      <c r="D325" s="83">
        <v>3</v>
      </c>
      <c r="E325" s="83">
        <f t="shared" si="10"/>
        <v>0</v>
      </c>
      <c r="F325" s="15">
        <v>15.8412628578842</v>
      </c>
      <c r="G325" s="15">
        <v>17.247551036214201</v>
      </c>
      <c r="H325" s="15">
        <v>17.293497177839299</v>
      </c>
      <c r="I325" s="15">
        <v>17.458284051656701</v>
      </c>
      <c r="J325" s="15">
        <v>19.822161944150899</v>
      </c>
      <c r="K325" s="15">
        <v>18.937249152422002</v>
      </c>
      <c r="L325" s="15">
        <v>22.213612849712401</v>
      </c>
      <c r="M325" s="15">
        <v>22.637786887884101</v>
      </c>
      <c r="N325" s="15">
        <v>24.200247532606099</v>
      </c>
      <c r="O325" s="15">
        <v>27.627653413534201</v>
      </c>
      <c r="P325" s="15">
        <v>32.948693337678897</v>
      </c>
      <c r="Q325" s="15">
        <v>30.488586502790501</v>
      </c>
      <c r="R325" s="15">
        <v>29.4677457304001</v>
      </c>
      <c r="S325" s="15">
        <v>32.223174070358297</v>
      </c>
      <c r="T325" s="15">
        <v>32.598820708990097</v>
      </c>
      <c r="U325" s="15">
        <v>39.549327187299703</v>
      </c>
      <c r="V325" s="15">
        <v>55.039235448122</v>
      </c>
      <c r="W325" s="15">
        <v>41.127467492699601</v>
      </c>
      <c r="X325" s="15">
        <v>43.3649704868794</v>
      </c>
      <c r="Y325" s="15">
        <v>45.812398612007499</v>
      </c>
      <c r="Z325" s="15">
        <v>45.110712720751799</v>
      </c>
      <c r="AA325" s="15">
        <v>61.821067237734802</v>
      </c>
      <c r="AB325" s="15">
        <v>52.213235780596698</v>
      </c>
      <c r="AC325" s="15">
        <v>46.840922143697703</v>
      </c>
      <c r="AD325" s="15">
        <v>48.8483885266632</v>
      </c>
      <c r="AE325" s="15">
        <v>47.608472088396503</v>
      </c>
      <c r="AF325" s="84">
        <f t="shared" si="11"/>
        <v>34.167020191498892</v>
      </c>
    </row>
    <row r="326" spans="2:32" x14ac:dyDescent="0.2">
      <c r="B326" s="83">
        <v>2</v>
      </c>
      <c r="C326" s="83">
        <v>10</v>
      </c>
      <c r="D326" s="83">
        <v>4</v>
      </c>
      <c r="E326" s="83">
        <f t="shared" si="10"/>
        <v>0</v>
      </c>
      <c r="F326" s="15">
        <v>16.335963838949802</v>
      </c>
      <c r="G326" s="15">
        <v>17.760425760122601</v>
      </c>
      <c r="H326" s="15">
        <v>17.623257263422001</v>
      </c>
      <c r="I326" s="15">
        <v>17.704109341144601</v>
      </c>
      <c r="J326" s="15">
        <v>19.774745954990401</v>
      </c>
      <c r="K326" s="15">
        <v>19.254813185691798</v>
      </c>
      <c r="L326" s="15">
        <v>22.88557699579</v>
      </c>
      <c r="M326" s="15">
        <v>23.113026871204401</v>
      </c>
      <c r="N326" s="15">
        <v>24.625014467001002</v>
      </c>
      <c r="O326" s="15">
        <v>27.714754424810401</v>
      </c>
      <c r="P326" s="15">
        <v>33.670160720348399</v>
      </c>
      <c r="Q326" s="15">
        <v>31.764910589456601</v>
      </c>
      <c r="R326" s="15">
        <v>30.612289046764399</v>
      </c>
      <c r="S326" s="15">
        <v>33.207775357246398</v>
      </c>
      <c r="T326" s="15">
        <v>33.234988126277898</v>
      </c>
      <c r="U326" s="15">
        <v>40.092836284637499</v>
      </c>
      <c r="V326" s="15">
        <v>56.785657479047799</v>
      </c>
      <c r="W326" s="15">
        <v>43.822576999902701</v>
      </c>
      <c r="X326" s="15">
        <v>48.128908174276397</v>
      </c>
      <c r="Y326" s="15">
        <v>51.222047524690602</v>
      </c>
      <c r="Z326" s="15">
        <v>49.0816177062988</v>
      </c>
      <c r="AA326" s="15">
        <v>63.1997688221931</v>
      </c>
      <c r="AB326" s="15">
        <v>53.940092264533</v>
      </c>
      <c r="AC326" s="15">
        <v>51.939537564873703</v>
      </c>
      <c r="AD326" s="15">
        <v>54.375046859741197</v>
      </c>
      <c r="AE326" s="15">
        <v>50.166784341931297</v>
      </c>
      <c r="AF326" s="84">
        <f t="shared" si="11"/>
        <v>35.847564844821029</v>
      </c>
    </row>
    <row r="327" spans="2:32" x14ac:dyDescent="0.2">
      <c r="B327" s="83">
        <v>2</v>
      </c>
      <c r="C327" s="83">
        <v>10</v>
      </c>
      <c r="D327" s="83">
        <v>5</v>
      </c>
      <c r="E327" s="83">
        <f t="shared" si="10"/>
        <v>0</v>
      </c>
      <c r="F327" s="15">
        <v>18.036045672535899</v>
      </c>
      <c r="G327" s="15">
        <v>18.7817676519443</v>
      </c>
      <c r="H327" s="15">
        <v>18.553800626277901</v>
      </c>
      <c r="I327" s="15">
        <v>18.8710038901567</v>
      </c>
      <c r="J327" s="15">
        <v>20.8520983157158</v>
      </c>
      <c r="K327" s="15">
        <v>20.4164781303406</v>
      </c>
      <c r="L327" s="15">
        <v>24.474415739238299</v>
      </c>
      <c r="M327" s="15">
        <v>25.0266444404125</v>
      </c>
      <c r="N327" s="15">
        <v>26.5229538948536</v>
      </c>
      <c r="O327" s="15">
        <v>29.207080253362701</v>
      </c>
      <c r="P327" s="15">
        <v>33.878576040983198</v>
      </c>
      <c r="Q327" s="15">
        <v>33.824148852825203</v>
      </c>
      <c r="R327" s="15">
        <v>32.855268656253799</v>
      </c>
      <c r="S327" s="15">
        <v>35.844880458593401</v>
      </c>
      <c r="T327" s="15">
        <v>35.393014700889601</v>
      </c>
      <c r="U327" s="15">
        <v>41.0981230857372</v>
      </c>
      <c r="V327" s="15">
        <v>57.325629467725797</v>
      </c>
      <c r="W327" s="15">
        <v>48.1957031683922</v>
      </c>
      <c r="X327" s="15">
        <v>52.197112343072902</v>
      </c>
      <c r="Y327" s="15">
        <v>57.2119301662445</v>
      </c>
      <c r="Z327" s="15">
        <v>53.447771394491198</v>
      </c>
      <c r="AA327" s="15">
        <v>66.345670353174199</v>
      </c>
      <c r="AB327" s="15">
        <v>60.027156575202902</v>
      </c>
      <c r="AC327" s="15">
        <v>61.213315711021401</v>
      </c>
      <c r="AD327" s="15">
        <v>62.914916860818899</v>
      </c>
      <c r="AE327" s="15">
        <v>58.453349486351001</v>
      </c>
      <c r="AF327" s="84">
        <f t="shared" si="11"/>
        <v>38.883417536023686</v>
      </c>
    </row>
    <row r="328" spans="2:32" x14ac:dyDescent="0.2">
      <c r="B328" s="83">
        <v>2</v>
      </c>
      <c r="C328" s="83">
        <v>10</v>
      </c>
      <c r="D328" s="83">
        <v>6</v>
      </c>
      <c r="E328" s="83">
        <f t="shared" si="10"/>
        <v>0</v>
      </c>
      <c r="F328" s="15">
        <v>21.622896353423599</v>
      </c>
      <c r="G328" s="15">
        <v>27.470172213461101</v>
      </c>
      <c r="H328" s="15">
        <v>26.467591273546201</v>
      </c>
      <c r="I328" s="15">
        <v>28.2331837730408</v>
      </c>
      <c r="J328" s="15">
        <v>28.3524039165974</v>
      </c>
      <c r="K328" s="15">
        <v>27.3408393669128</v>
      </c>
      <c r="L328" s="15">
        <v>34.9851744346619</v>
      </c>
      <c r="M328" s="15">
        <v>36.279465875863998</v>
      </c>
      <c r="N328" s="15">
        <v>37.232751841783497</v>
      </c>
      <c r="O328" s="15">
        <v>37.632489568233503</v>
      </c>
      <c r="P328" s="15">
        <v>38.797867306470899</v>
      </c>
      <c r="Q328" s="15">
        <v>41.9592532691956</v>
      </c>
      <c r="R328" s="15">
        <v>44.285773216486</v>
      </c>
      <c r="S328" s="15">
        <v>48.001445051193201</v>
      </c>
      <c r="T328" s="15">
        <v>47.169875977277798</v>
      </c>
      <c r="U328" s="15">
        <v>50.860153944969198</v>
      </c>
      <c r="V328" s="15">
        <v>70.245908142089803</v>
      </c>
      <c r="W328" s="15">
        <v>63.273951193094298</v>
      </c>
      <c r="X328" s="15">
        <v>66.456273308992394</v>
      </c>
      <c r="Y328" s="15">
        <v>73.704846667766603</v>
      </c>
      <c r="Z328" s="15">
        <v>71.442595352649704</v>
      </c>
      <c r="AA328" s="15">
        <v>81.608668765306504</v>
      </c>
      <c r="AB328" s="15">
        <v>81.846637015342694</v>
      </c>
      <c r="AC328" s="15">
        <v>92.275440076589604</v>
      </c>
      <c r="AD328" s="15">
        <v>99.682707014083903</v>
      </c>
      <c r="AE328" s="15">
        <v>90.446315118312796</v>
      </c>
      <c r="AF328" s="84">
        <f t="shared" si="11"/>
        <v>52.602872309128685</v>
      </c>
    </row>
    <row r="329" spans="2:32" x14ac:dyDescent="0.2">
      <c r="B329" s="83">
        <v>2</v>
      </c>
      <c r="C329" s="83">
        <v>10</v>
      </c>
      <c r="D329" s="83">
        <v>23</v>
      </c>
      <c r="E329" s="83">
        <f t="shared" si="10"/>
        <v>0</v>
      </c>
      <c r="F329" s="15">
        <v>31.991961398124701</v>
      </c>
      <c r="G329" s="15">
        <v>22.9153815779143</v>
      </c>
      <c r="H329" s="15">
        <v>22.982399955511099</v>
      </c>
      <c r="I329" s="15">
        <v>23.2165494804382</v>
      </c>
      <c r="J329" s="15">
        <v>26.619641756534602</v>
      </c>
      <c r="K329" s="15">
        <v>25.529249052524602</v>
      </c>
      <c r="L329" s="15">
        <v>29.839260883092901</v>
      </c>
      <c r="M329" s="15">
        <v>31.280894983768501</v>
      </c>
      <c r="N329" s="15">
        <v>31.980671542882899</v>
      </c>
      <c r="O329" s="15">
        <v>37.660044535636899</v>
      </c>
      <c r="P329" s="15">
        <v>37.770148802042002</v>
      </c>
      <c r="Q329" s="15">
        <v>37.549842103719698</v>
      </c>
      <c r="R329" s="15">
        <v>37.4331550507546</v>
      </c>
      <c r="S329" s="15">
        <v>41.341418273687403</v>
      </c>
      <c r="T329" s="15">
        <v>42.809084011793097</v>
      </c>
      <c r="U329" s="15">
        <v>54.708013479709599</v>
      </c>
      <c r="V329" s="15">
        <v>54.180531171083501</v>
      </c>
      <c r="W329" s="15">
        <v>45.516419855356197</v>
      </c>
      <c r="X329" s="15">
        <v>51.335665085673298</v>
      </c>
      <c r="Y329" s="15">
        <v>50.0517175586224</v>
      </c>
      <c r="Z329" s="15">
        <v>48.130277173519097</v>
      </c>
      <c r="AA329" s="15">
        <v>63.395732221603403</v>
      </c>
      <c r="AB329" s="15">
        <v>59.617940712675498</v>
      </c>
      <c r="AC329" s="15">
        <v>53.777325766563401</v>
      </c>
      <c r="AD329" s="15">
        <v>69.537223519206094</v>
      </c>
      <c r="AE329" s="15">
        <v>81.328075652629096</v>
      </c>
      <c r="AF329" s="84">
        <f t="shared" si="11"/>
        <v>42.788408677117971</v>
      </c>
    </row>
    <row r="330" spans="2:32" x14ac:dyDescent="0.2">
      <c r="B330" s="83">
        <v>2</v>
      </c>
      <c r="C330" s="83">
        <v>10</v>
      </c>
      <c r="D330" s="83">
        <v>24</v>
      </c>
      <c r="E330" s="83">
        <f t="shared" si="10"/>
        <v>0</v>
      </c>
      <c r="F330" s="15">
        <v>28.546710876226399</v>
      </c>
      <c r="G330" s="15">
        <v>18.929864836072301</v>
      </c>
      <c r="H330" s="15">
        <v>18.992527495384198</v>
      </c>
      <c r="I330" s="15">
        <v>19.583093897819499</v>
      </c>
      <c r="J330" s="15">
        <v>21.975924297809598</v>
      </c>
      <c r="K330" s="15">
        <v>21.159040263652798</v>
      </c>
      <c r="L330" s="15">
        <v>23.8913037829399</v>
      </c>
      <c r="M330" s="15">
        <v>24.5245851550102</v>
      </c>
      <c r="N330" s="15">
        <v>25.592986889839199</v>
      </c>
      <c r="O330" s="15">
        <v>32.708304396390901</v>
      </c>
      <c r="P330" s="15">
        <v>33.629161205530202</v>
      </c>
      <c r="Q330" s="15">
        <v>32.316394070863701</v>
      </c>
      <c r="R330" s="15">
        <v>31.518717481374701</v>
      </c>
      <c r="S330" s="15">
        <v>34.925858149051699</v>
      </c>
      <c r="T330" s="15">
        <v>36.628866520404799</v>
      </c>
      <c r="U330" s="15">
        <v>45.667377017788603</v>
      </c>
      <c r="V330" s="15">
        <v>45.350240795135498</v>
      </c>
      <c r="W330" s="15">
        <v>37.910735099554103</v>
      </c>
      <c r="X330" s="15">
        <v>41.654840736389197</v>
      </c>
      <c r="Y330" s="15">
        <v>38.973003428697602</v>
      </c>
      <c r="Z330" s="15">
        <v>36.0536166708469</v>
      </c>
      <c r="AA330" s="15">
        <v>46.648524433672399</v>
      </c>
      <c r="AB330" s="15">
        <v>40.175331253766998</v>
      </c>
      <c r="AC330" s="15">
        <v>34.804378755956897</v>
      </c>
      <c r="AD330" s="15">
        <v>43.393023202985503</v>
      </c>
      <c r="AE330" s="15">
        <v>42.385434653446097</v>
      </c>
      <c r="AF330" s="84">
        <f t="shared" si="11"/>
        <v>32.997686360254228</v>
      </c>
    </row>
    <row r="331" spans="2:32" x14ac:dyDescent="0.2">
      <c r="B331" s="83">
        <v>2</v>
      </c>
      <c r="C331" s="83">
        <v>11</v>
      </c>
      <c r="D331" s="83">
        <v>1</v>
      </c>
      <c r="E331" s="83">
        <f t="shared" si="10"/>
        <v>0</v>
      </c>
      <c r="F331" s="15">
        <v>24.247166912555699</v>
      </c>
      <c r="G331" s="15">
        <v>16.693793339881601</v>
      </c>
      <c r="H331" s="15">
        <v>17.051614867687199</v>
      </c>
      <c r="I331" s="15">
        <v>18.231182020902601</v>
      </c>
      <c r="J331" s="15">
        <v>20.3994506895542</v>
      </c>
      <c r="K331" s="15">
        <v>18.091655042409901</v>
      </c>
      <c r="L331" s="15">
        <v>20.7986129431725</v>
      </c>
      <c r="M331" s="15">
        <v>21.451222978830302</v>
      </c>
      <c r="N331" s="15">
        <v>23.657944873333001</v>
      </c>
      <c r="O331" s="15">
        <v>29.289935342550301</v>
      </c>
      <c r="P331" s="15">
        <v>27.0502050640583</v>
      </c>
      <c r="Q331" s="15">
        <v>26.754011778354599</v>
      </c>
      <c r="R331" s="15">
        <v>27.1853457007408</v>
      </c>
      <c r="S331" s="15">
        <v>29.6902273983955</v>
      </c>
      <c r="T331" s="15">
        <v>31.4551985151768</v>
      </c>
      <c r="U331" s="15">
        <v>42.053639697790103</v>
      </c>
      <c r="V331" s="15">
        <v>37.9259003069401</v>
      </c>
      <c r="W331" s="15">
        <v>31.671105398178099</v>
      </c>
      <c r="X331" s="15">
        <v>36.749786296844498</v>
      </c>
      <c r="Y331" s="15">
        <v>32.366028098821602</v>
      </c>
      <c r="Z331" s="15">
        <v>31.252354112351298</v>
      </c>
      <c r="AA331" s="15">
        <v>31.016515507519198</v>
      </c>
      <c r="AB331" s="15">
        <v>29.356586785778401</v>
      </c>
      <c r="AC331" s="15">
        <v>23.0129319369793</v>
      </c>
      <c r="AD331" s="15">
        <v>30.627404558342</v>
      </c>
      <c r="AE331" s="15">
        <v>31.6952386022806</v>
      </c>
      <c r="AF331" s="84">
        <f t="shared" si="11"/>
        <v>27.2990407219011</v>
      </c>
    </row>
    <row r="332" spans="2:32" x14ac:dyDescent="0.2">
      <c r="B332" s="83">
        <v>2</v>
      </c>
      <c r="C332" s="83">
        <v>11</v>
      </c>
      <c r="D332" s="83">
        <v>2</v>
      </c>
      <c r="E332" s="83">
        <f t="shared" si="10"/>
        <v>0</v>
      </c>
      <c r="F332" s="15">
        <v>21.776783503293998</v>
      </c>
      <c r="G332" s="15">
        <v>15.375744995242799</v>
      </c>
      <c r="H332" s="15">
        <v>15.6139545269012</v>
      </c>
      <c r="I332" s="15">
        <v>16.888158487081501</v>
      </c>
      <c r="J332" s="15">
        <v>19.799147911071799</v>
      </c>
      <c r="K332" s="15">
        <v>16.864466391801798</v>
      </c>
      <c r="L332" s="15">
        <v>19.252012414932299</v>
      </c>
      <c r="M332" s="15">
        <v>19.764623456955</v>
      </c>
      <c r="N332" s="15">
        <v>21.4906746459082</v>
      </c>
      <c r="O332" s="15">
        <v>27.809961575985</v>
      </c>
      <c r="P332" s="15">
        <v>24.899728686332701</v>
      </c>
      <c r="Q332" s="15">
        <v>24.8167635700703</v>
      </c>
      <c r="R332" s="15">
        <v>25.212538630485501</v>
      </c>
      <c r="S332" s="15">
        <v>27.375243887186102</v>
      </c>
      <c r="T332" s="15">
        <v>29.936465914487801</v>
      </c>
      <c r="U332" s="15">
        <v>42.1398249619007</v>
      </c>
      <c r="V332" s="15">
        <v>35.192151555299802</v>
      </c>
      <c r="W332" s="15">
        <v>29.758710461378101</v>
      </c>
      <c r="X332" s="15">
        <v>35.106805721521397</v>
      </c>
      <c r="Y332" s="15">
        <v>30.534786580562599</v>
      </c>
      <c r="Z332" s="15">
        <v>29.736262580811999</v>
      </c>
      <c r="AA332" s="15">
        <v>27.350952408268999</v>
      </c>
      <c r="AB332" s="15">
        <v>27.070794549703599</v>
      </c>
      <c r="AC332" s="15">
        <v>19.746511989325299</v>
      </c>
      <c r="AD332" s="15">
        <v>25.2419083631933</v>
      </c>
      <c r="AE332" s="15">
        <v>25.971014159530402</v>
      </c>
      <c r="AF332" s="84">
        <f t="shared" si="11"/>
        <v>25.181768920355083</v>
      </c>
    </row>
    <row r="333" spans="2:32" x14ac:dyDescent="0.2">
      <c r="B333" s="83">
        <v>2</v>
      </c>
      <c r="C333" s="83">
        <v>11</v>
      </c>
      <c r="D333" s="83">
        <v>3</v>
      </c>
      <c r="E333" s="83">
        <f t="shared" si="10"/>
        <v>0</v>
      </c>
      <c r="F333" s="15">
        <v>20.185904589414601</v>
      </c>
      <c r="G333" s="15">
        <v>14.777155009631899</v>
      </c>
      <c r="H333" s="15">
        <v>14.918081865072301</v>
      </c>
      <c r="I333" s="15">
        <v>15.9272680234909</v>
      </c>
      <c r="J333" s="15">
        <v>18.424937210798301</v>
      </c>
      <c r="K333" s="15">
        <v>16.4424108307362</v>
      </c>
      <c r="L333" s="15">
        <v>19.1042712247372</v>
      </c>
      <c r="M333" s="15">
        <v>19.425861385107002</v>
      </c>
      <c r="N333" s="15">
        <v>20.771715513229399</v>
      </c>
      <c r="O333" s="15">
        <v>26.302125976324099</v>
      </c>
      <c r="P333" s="15">
        <v>23.8715501310825</v>
      </c>
      <c r="Q333" s="15">
        <v>24.122513435125398</v>
      </c>
      <c r="R333" s="15">
        <v>24.906287083387401</v>
      </c>
      <c r="S333" s="15">
        <v>26.6095393407345</v>
      </c>
      <c r="T333" s="15">
        <v>28.147412714719799</v>
      </c>
      <c r="U333" s="15">
        <v>39.594051727533298</v>
      </c>
      <c r="V333" s="15">
        <v>34.348133978128402</v>
      </c>
      <c r="W333" s="15">
        <v>29.082233281135601</v>
      </c>
      <c r="X333" s="15">
        <v>34.3333988814354</v>
      </c>
      <c r="Y333" s="15">
        <v>29.5276387304068</v>
      </c>
      <c r="Z333" s="15">
        <v>29.9390635339618</v>
      </c>
      <c r="AA333" s="15">
        <v>27.758745070695898</v>
      </c>
      <c r="AB333" s="15">
        <v>26.650454500436801</v>
      </c>
      <c r="AC333" s="15">
        <v>18.790403069609798</v>
      </c>
      <c r="AD333" s="15">
        <v>22.509777216181199</v>
      </c>
      <c r="AE333" s="15">
        <v>22.792871071688801</v>
      </c>
      <c r="AF333" s="84">
        <f t="shared" si="11"/>
        <v>24.20245405364636</v>
      </c>
    </row>
    <row r="334" spans="2:32" x14ac:dyDescent="0.2">
      <c r="B334" s="83">
        <v>2</v>
      </c>
      <c r="C334" s="83">
        <v>11</v>
      </c>
      <c r="D334" s="83">
        <v>4</v>
      </c>
      <c r="E334" s="83">
        <f t="shared" si="10"/>
        <v>0</v>
      </c>
      <c r="F334" s="15">
        <v>19.692374663889399</v>
      </c>
      <c r="G334" s="15">
        <v>14.8389442747463</v>
      </c>
      <c r="H334" s="15">
        <v>15.031004940509799</v>
      </c>
      <c r="I334" s="15">
        <v>15.545261759519599</v>
      </c>
      <c r="J334" s="15">
        <v>18.161758540630299</v>
      </c>
      <c r="K334" s="15">
        <v>16.550473956823399</v>
      </c>
      <c r="L334" s="15">
        <v>19.460035107850999</v>
      </c>
      <c r="M334" s="15">
        <v>19.700319688558601</v>
      </c>
      <c r="N334" s="15">
        <v>20.750433317899699</v>
      </c>
      <c r="O334" s="15">
        <v>25.701289450407</v>
      </c>
      <c r="P334" s="15">
        <v>23.890302725791901</v>
      </c>
      <c r="Q334" s="15">
        <v>24.585331670999501</v>
      </c>
      <c r="R334" s="15">
        <v>25.392622370481501</v>
      </c>
      <c r="S334" s="15">
        <v>26.212721690654799</v>
      </c>
      <c r="T334" s="15">
        <v>27.544867661714601</v>
      </c>
      <c r="U334" s="15">
        <v>38.823098644018202</v>
      </c>
      <c r="V334" s="15">
        <v>34.760802815914197</v>
      </c>
      <c r="W334" s="15">
        <v>30.6532577593327</v>
      </c>
      <c r="X334" s="15">
        <v>36.354762989591798</v>
      </c>
      <c r="Y334" s="15">
        <v>30.5395436804295</v>
      </c>
      <c r="Z334" s="15">
        <v>30.203677483797101</v>
      </c>
      <c r="AA334" s="15">
        <v>28.958846983909599</v>
      </c>
      <c r="AB334" s="15">
        <v>28.088804060697601</v>
      </c>
      <c r="AC334" s="15">
        <v>21.341490867853199</v>
      </c>
      <c r="AD334" s="15">
        <v>24.408639799475701</v>
      </c>
      <c r="AE334" s="15">
        <v>22.3534415001571</v>
      </c>
      <c r="AF334" s="84">
        <f t="shared" si="11"/>
        <v>24.597850323294388</v>
      </c>
    </row>
    <row r="335" spans="2:32" x14ac:dyDescent="0.2">
      <c r="B335" s="83">
        <v>2</v>
      </c>
      <c r="C335" s="83">
        <v>11</v>
      </c>
      <c r="D335" s="83">
        <v>5</v>
      </c>
      <c r="E335" s="83">
        <f t="shared" si="10"/>
        <v>0</v>
      </c>
      <c r="F335" s="15">
        <v>20.0072369916439</v>
      </c>
      <c r="G335" s="15">
        <v>16.287084131957101</v>
      </c>
      <c r="H335" s="15">
        <v>16.534351268768301</v>
      </c>
      <c r="I335" s="15">
        <v>16.8240535299778</v>
      </c>
      <c r="J335" s="15">
        <v>18.758130594491998</v>
      </c>
      <c r="K335" s="15">
        <v>18.1056344232559</v>
      </c>
      <c r="L335" s="15">
        <v>21.157634882211699</v>
      </c>
      <c r="M335" s="15">
        <v>21.390613522529598</v>
      </c>
      <c r="N335" s="15">
        <v>22.817453279495201</v>
      </c>
      <c r="O335" s="15">
        <v>26.434765768527999</v>
      </c>
      <c r="P335" s="15">
        <v>26.019066674470899</v>
      </c>
      <c r="Q335" s="15">
        <v>27.529458241939501</v>
      </c>
      <c r="R335" s="15">
        <v>27.961766484975801</v>
      </c>
      <c r="S335" s="15">
        <v>29.166596153020901</v>
      </c>
      <c r="T335" s="15">
        <v>29.3937241370678</v>
      </c>
      <c r="U335" s="15">
        <v>39.880932252883902</v>
      </c>
      <c r="V335" s="15">
        <v>38.3670665774345</v>
      </c>
      <c r="W335" s="15">
        <v>34.216511401414898</v>
      </c>
      <c r="X335" s="15">
        <v>40.015377691268903</v>
      </c>
      <c r="Y335" s="15">
        <v>33.749667787313498</v>
      </c>
      <c r="Z335" s="15">
        <v>32.447883844852399</v>
      </c>
      <c r="AA335" s="15">
        <v>32.463321176290499</v>
      </c>
      <c r="AB335" s="15">
        <v>32.464391132831601</v>
      </c>
      <c r="AC335" s="15">
        <v>25.623523847818401</v>
      </c>
      <c r="AD335" s="15">
        <v>19.7694746236801</v>
      </c>
      <c r="AE335" s="15">
        <v>14.5754246201515</v>
      </c>
      <c r="AF335" s="84">
        <f t="shared" si="11"/>
        <v>26.229274809241328</v>
      </c>
    </row>
    <row r="336" spans="2:32" x14ac:dyDescent="0.2">
      <c r="B336" s="83">
        <v>2</v>
      </c>
      <c r="C336" s="83">
        <v>11</v>
      </c>
      <c r="D336" s="83">
        <v>6</v>
      </c>
      <c r="E336" s="83">
        <f t="shared" si="10"/>
        <v>0</v>
      </c>
      <c r="F336" s="15">
        <v>23.576514885425599</v>
      </c>
      <c r="G336" s="15">
        <v>23.1444427072407</v>
      </c>
      <c r="H336" s="15">
        <v>23.150381616115599</v>
      </c>
      <c r="I336" s="15">
        <v>22.391542108297301</v>
      </c>
      <c r="J336" s="15">
        <v>22.607809399843202</v>
      </c>
      <c r="K336" s="15">
        <v>26.949417085170701</v>
      </c>
      <c r="L336" s="15">
        <v>30.855168833017299</v>
      </c>
      <c r="M336" s="15">
        <v>31.130333869934098</v>
      </c>
      <c r="N336" s="15">
        <v>32.894006862163501</v>
      </c>
      <c r="O336" s="15">
        <v>31.079307147979701</v>
      </c>
      <c r="P336" s="15">
        <v>34.220427279949199</v>
      </c>
      <c r="Q336" s="15">
        <v>38.764447211027097</v>
      </c>
      <c r="R336" s="15">
        <v>40.561401103258099</v>
      </c>
      <c r="S336" s="15">
        <v>41.251916608333602</v>
      </c>
      <c r="T336" s="15">
        <v>36.969710772991199</v>
      </c>
      <c r="U336" s="15">
        <v>45.370135816574098</v>
      </c>
      <c r="V336" s="15">
        <v>47.180269795894603</v>
      </c>
      <c r="W336" s="15">
        <v>47.467956789732</v>
      </c>
      <c r="X336" s="15">
        <v>51.048656774282499</v>
      </c>
      <c r="Y336" s="15">
        <v>44.7899281787872</v>
      </c>
      <c r="Z336" s="15">
        <v>38.133575432062202</v>
      </c>
      <c r="AA336" s="15">
        <v>40.185286605596502</v>
      </c>
      <c r="AB336" s="15">
        <v>40.893133395433402</v>
      </c>
      <c r="AC336" s="15">
        <v>35.807649213373701</v>
      </c>
      <c r="AD336" s="15">
        <v>29.2788594610691</v>
      </c>
      <c r="AE336" s="15">
        <v>16.373037390708902</v>
      </c>
      <c r="AF336" s="84">
        <f t="shared" si="11"/>
        <v>34.464435244010048</v>
      </c>
    </row>
    <row r="337" spans="2:32" x14ac:dyDescent="0.2">
      <c r="B337" s="83">
        <v>2</v>
      </c>
      <c r="C337" s="83">
        <v>11</v>
      </c>
      <c r="D337" s="83">
        <v>23</v>
      </c>
      <c r="E337" s="83">
        <f t="shared" si="10"/>
        <v>0</v>
      </c>
      <c r="F337" s="15">
        <v>30.4097410924435</v>
      </c>
      <c r="G337" s="15">
        <v>24.905247719701901</v>
      </c>
      <c r="H337" s="15">
        <v>25.037504666090001</v>
      </c>
      <c r="I337" s="15">
        <v>27.8766132061481</v>
      </c>
      <c r="J337" s="15">
        <v>31.5903378601074</v>
      </c>
      <c r="K337" s="15">
        <v>28.927434178829198</v>
      </c>
      <c r="L337" s="15">
        <v>34.752469476222998</v>
      </c>
      <c r="M337" s="15">
        <v>33.244317387342498</v>
      </c>
      <c r="N337" s="15">
        <v>36.853929475069002</v>
      </c>
      <c r="O337" s="15">
        <v>45.152015070915198</v>
      </c>
      <c r="P337" s="15">
        <v>42.501578427314797</v>
      </c>
      <c r="Q337" s="15">
        <v>46.168219959020597</v>
      </c>
      <c r="R337" s="15">
        <v>48.091478856086702</v>
      </c>
      <c r="S337" s="15">
        <v>52.5634642915726</v>
      </c>
      <c r="T337" s="15">
        <v>62.898613486528397</v>
      </c>
      <c r="U337" s="15">
        <v>68.266145123004904</v>
      </c>
      <c r="V337" s="15">
        <v>58.610063005685802</v>
      </c>
      <c r="W337" s="15">
        <v>62.151602958679199</v>
      </c>
      <c r="X337" s="15">
        <v>63.721957375526401</v>
      </c>
      <c r="Y337" s="15">
        <v>64.666651516199096</v>
      </c>
      <c r="Z337" s="15">
        <v>85.802072220802302</v>
      </c>
      <c r="AA337" s="15">
        <v>75.916758425295399</v>
      </c>
      <c r="AB337" s="15">
        <v>73.689143680572499</v>
      </c>
      <c r="AC337" s="15">
        <v>83.456601631581805</v>
      </c>
      <c r="AD337" s="15">
        <v>96.344618328332899</v>
      </c>
      <c r="AE337" s="15">
        <v>135.08395194459001</v>
      </c>
      <c r="AF337" s="84">
        <f t="shared" si="11"/>
        <v>55.333943513987045</v>
      </c>
    </row>
    <row r="338" spans="2:32" x14ac:dyDescent="0.2">
      <c r="B338" s="83">
        <v>2</v>
      </c>
      <c r="C338" s="83">
        <v>11</v>
      </c>
      <c r="D338" s="83">
        <v>24</v>
      </c>
      <c r="E338" s="83">
        <f t="shared" si="10"/>
        <v>0</v>
      </c>
      <c r="F338" s="15">
        <v>26.4877976406217</v>
      </c>
      <c r="G338" s="15">
        <v>21.036908249417198</v>
      </c>
      <c r="H338" s="15">
        <v>22.123166251659399</v>
      </c>
      <c r="I338" s="15">
        <v>24.132755792379399</v>
      </c>
      <c r="J338" s="15">
        <v>26.014390504836999</v>
      </c>
      <c r="K338" s="15">
        <v>23.5988062133789</v>
      </c>
      <c r="L338" s="15">
        <v>28.131708941936498</v>
      </c>
      <c r="M338" s="15">
        <v>27.703914888143501</v>
      </c>
      <c r="N338" s="15">
        <v>31.431068190336202</v>
      </c>
      <c r="O338" s="15">
        <v>41.107645171880698</v>
      </c>
      <c r="P338" s="15">
        <v>36.0008187422752</v>
      </c>
      <c r="Q338" s="15">
        <v>38.311364844322199</v>
      </c>
      <c r="R338" s="15">
        <v>40.932773790121097</v>
      </c>
      <c r="S338" s="15">
        <v>47.858020323753401</v>
      </c>
      <c r="T338" s="15">
        <v>57.962076578617101</v>
      </c>
      <c r="U338" s="15">
        <v>60.8266747243404</v>
      </c>
      <c r="V338" s="15">
        <v>52.654868184804897</v>
      </c>
      <c r="W338" s="15">
        <v>53.928634498834597</v>
      </c>
      <c r="X338" s="15">
        <v>56.129970161199601</v>
      </c>
      <c r="Y338" s="15">
        <v>56.991554723977998</v>
      </c>
      <c r="Z338" s="15">
        <v>69.846816194057496</v>
      </c>
      <c r="AA338" s="15">
        <v>60.267323997974401</v>
      </c>
      <c r="AB338" s="15">
        <v>57.754444688797001</v>
      </c>
      <c r="AC338" s="15">
        <v>58.671593105051699</v>
      </c>
      <c r="AD338" s="15">
        <v>68.203090548515306</v>
      </c>
      <c r="AE338" s="15">
        <v>74.381315038204207</v>
      </c>
      <c r="AF338" s="84">
        <f t="shared" si="11"/>
        <v>44.711134691901421</v>
      </c>
    </row>
    <row r="339" spans="2:32" x14ac:dyDescent="0.2">
      <c r="B339" s="83">
        <v>2</v>
      </c>
      <c r="C339" s="83">
        <v>12</v>
      </c>
      <c r="D339" s="83">
        <v>1</v>
      </c>
      <c r="E339" s="83">
        <f t="shared" si="10"/>
        <v>0</v>
      </c>
      <c r="F339" s="15">
        <v>22.9292676797509</v>
      </c>
      <c r="G339" s="15">
        <v>19.398334561707699</v>
      </c>
      <c r="H339" s="15">
        <v>20.834911325454701</v>
      </c>
      <c r="I339" s="15">
        <v>22.679386223792999</v>
      </c>
      <c r="J339" s="15">
        <v>21.3492274684906</v>
      </c>
      <c r="K339" s="15">
        <v>20.896856459617599</v>
      </c>
      <c r="L339" s="15">
        <v>25.3951280720234</v>
      </c>
      <c r="M339" s="15">
        <v>26.122115122318299</v>
      </c>
      <c r="N339" s="15">
        <v>30.035892000913599</v>
      </c>
      <c r="O339" s="15">
        <v>33.519759575605399</v>
      </c>
      <c r="P339" s="15">
        <v>30.844378018617601</v>
      </c>
      <c r="Q339" s="15">
        <v>34.164243803024299</v>
      </c>
      <c r="R339" s="15">
        <v>35.5378604009151</v>
      </c>
      <c r="S339" s="15">
        <v>41.693164750337601</v>
      </c>
      <c r="T339" s="15">
        <v>53.037433484315898</v>
      </c>
      <c r="U339" s="15">
        <v>51.0170031962395</v>
      </c>
      <c r="V339" s="15">
        <v>44.817669830083801</v>
      </c>
      <c r="W339" s="15">
        <v>47.362155459165599</v>
      </c>
      <c r="X339" s="15">
        <v>49.665775382280401</v>
      </c>
      <c r="Y339" s="15">
        <v>52.550933028936399</v>
      </c>
      <c r="Z339" s="15">
        <v>63.033596263885499</v>
      </c>
      <c r="AA339" s="15">
        <v>50.065949528932599</v>
      </c>
      <c r="AB339" s="15">
        <v>46.374602902889301</v>
      </c>
      <c r="AC339" s="15">
        <v>47.621665417909597</v>
      </c>
      <c r="AD339" s="15">
        <v>53.847238707542402</v>
      </c>
      <c r="AE339" s="15">
        <v>71.388619776725804</v>
      </c>
      <c r="AF339" s="84">
        <f t="shared" si="11"/>
        <v>39.083968016979867</v>
      </c>
    </row>
    <row r="340" spans="2:32" x14ac:dyDescent="0.2">
      <c r="B340" s="83">
        <v>2</v>
      </c>
      <c r="C340" s="83">
        <v>12</v>
      </c>
      <c r="D340" s="83">
        <v>2</v>
      </c>
      <c r="E340" s="83">
        <f t="shared" si="10"/>
        <v>0</v>
      </c>
      <c r="F340" s="15">
        <v>19.394868758082399</v>
      </c>
      <c r="G340" s="15">
        <v>18.265083958764802</v>
      </c>
      <c r="H340" s="15">
        <v>20.199661171197899</v>
      </c>
      <c r="I340" s="15">
        <v>22.9014467096329</v>
      </c>
      <c r="J340" s="15">
        <v>20.012642508029899</v>
      </c>
      <c r="K340" s="15">
        <v>19.736957549095202</v>
      </c>
      <c r="L340" s="15">
        <v>24.148603428363799</v>
      </c>
      <c r="M340" s="15">
        <v>24.6212352669239</v>
      </c>
      <c r="N340" s="15">
        <v>31.770980963945401</v>
      </c>
      <c r="O340" s="15">
        <v>31.548796310424802</v>
      </c>
      <c r="P340" s="15">
        <v>29.8572178606987</v>
      </c>
      <c r="Q340" s="15">
        <v>32.794490563631101</v>
      </c>
      <c r="R340" s="15">
        <v>35.985754602432301</v>
      </c>
      <c r="S340" s="15">
        <v>45.092515464305897</v>
      </c>
      <c r="T340" s="15">
        <v>62.155618269443501</v>
      </c>
      <c r="U340" s="15">
        <v>49.378765848159802</v>
      </c>
      <c r="V340" s="15">
        <v>43.634819018363999</v>
      </c>
      <c r="W340" s="15">
        <v>45.955169033765799</v>
      </c>
      <c r="X340" s="15">
        <v>49.279253806114198</v>
      </c>
      <c r="Y340" s="15">
        <v>53.6652748437375</v>
      </c>
      <c r="Z340" s="15">
        <v>61.980145843982697</v>
      </c>
      <c r="AA340" s="15">
        <v>47.865101250231298</v>
      </c>
      <c r="AB340" s="15">
        <v>43.225981882095297</v>
      </c>
      <c r="AC340" s="15">
        <v>42.305563032269497</v>
      </c>
      <c r="AD340" s="15">
        <v>45.827141338229197</v>
      </c>
      <c r="AE340" s="15">
        <v>58.103887014269802</v>
      </c>
      <c r="AF340" s="84">
        <f t="shared" si="11"/>
        <v>37.681037549853514</v>
      </c>
    </row>
    <row r="341" spans="2:32" x14ac:dyDescent="0.2">
      <c r="B341" s="83">
        <v>2</v>
      </c>
      <c r="C341" s="83">
        <v>12</v>
      </c>
      <c r="D341" s="83">
        <v>3</v>
      </c>
      <c r="E341" s="83">
        <f t="shared" si="10"/>
        <v>0</v>
      </c>
      <c r="F341" s="15">
        <v>17.638061307013</v>
      </c>
      <c r="G341" s="15">
        <v>17.815764830260001</v>
      </c>
      <c r="H341" s="15">
        <v>19.428456888198902</v>
      </c>
      <c r="I341" s="15">
        <v>21.122292994499201</v>
      </c>
      <c r="J341" s="15">
        <v>19.479684576988198</v>
      </c>
      <c r="K341" s="15">
        <v>19.678686913967098</v>
      </c>
      <c r="L341" s="15">
        <v>23.6814562327862</v>
      </c>
      <c r="M341" s="15">
        <v>23.674480632782</v>
      </c>
      <c r="N341" s="15">
        <v>29.4574407987595</v>
      </c>
      <c r="O341" s="15">
        <v>30.0926794064045</v>
      </c>
      <c r="P341" s="15">
        <v>29.540307355642302</v>
      </c>
      <c r="Q341" s="15">
        <v>31.811912588954002</v>
      </c>
      <c r="R341" s="15">
        <v>34.527826918602003</v>
      </c>
      <c r="S341" s="15">
        <v>42.700893518924701</v>
      </c>
      <c r="T341" s="15">
        <v>53.7027670214176</v>
      </c>
      <c r="U341" s="15">
        <v>48.131906826973001</v>
      </c>
      <c r="V341" s="15">
        <v>43.451818423748001</v>
      </c>
      <c r="W341" s="15">
        <v>45.993662969827703</v>
      </c>
      <c r="X341" s="15">
        <v>48.684527771949803</v>
      </c>
      <c r="Y341" s="15">
        <v>53.179867598056802</v>
      </c>
      <c r="Z341" s="15">
        <v>64.085049376487703</v>
      </c>
      <c r="AA341" s="15">
        <v>49.764579125642797</v>
      </c>
      <c r="AB341" s="15">
        <v>46.013878101717701</v>
      </c>
      <c r="AC341" s="15">
        <v>45.5471369338036</v>
      </c>
      <c r="AD341" s="15">
        <v>47.571775367975199</v>
      </c>
      <c r="AE341" s="15">
        <v>56.678418093204499</v>
      </c>
      <c r="AF341" s="84">
        <f t="shared" si="11"/>
        <v>37.055974329791781</v>
      </c>
    </row>
    <row r="342" spans="2:32" x14ac:dyDescent="0.2">
      <c r="B342" s="83">
        <v>2</v>
      </c>
      <c r="C342" s="83">
        <v>12</v>
      </c>
      <c r="D342" s="83">
        <v>4</v>
      </c>
      <c r="E342" s="83">
        <f t="shared" si="10"/>
        <v>0</v>
      </c>
      <c r="F342" s="15">
        <v>17.197948209106901</v>
      </c>
      <c r="G342" s="15">
        <v>18.226973169399599</v>
      </c>
      <c r="H342" s="15">
        <v>19.799651968002301</v>
      </c>
      <c r="I342" s="15">
        <v>21.475182437896699</v>
      </c>
      <c r="J342" s="15">
        <v>20.208791521072399</v>
      </c>
      <c r="K342" s="15">
        <v>20.669444802761099</v>
      </c>
      <c r="L342" s="15">
        <v>24.794289020776699</v>
      </c>
      <c r="M342" s="15">
        <v>24.929080914259</v>
      </c>
      <c r="N342" s="15">
        <v>29.183696500778201</v>
      </c>
      <c r="O342" s="15">
        <v>31.3113912782669</v>
      </c>
      <c r="P342" s="15">
        <v>30.606118050098399</v>
      </c>
      <c r="Q342" s="15">
        <v>33.1064527072907</v>
      </c>
      <c r="R342" s="15">
        <v>35.887388098001502</v>
      </c>
      <c r="S342" s="15">
        <v>43.429140030622499</v>
      </c>
      <c r="T342" s="15">
        <v>58.448908111810702</v>
      </c>
      <c r="U342" s="15">
        <v>51.8773735966682</v>
      </c>
      <c r="V342" s="15">
        <v>46.803982783794403</v>
      </c>
      <c r="W342" s="15">
        <v>50.398840317964599</v>
      </c>
      <c r="X342" s="15">
        <v>53.893573042869598</v>
      </c>
      <c r="Y342" s="15">
        <v>57.415396232604998</v>
      </c>
      <c r="Z342" s="15">
        <v>69.385460798263594</v>
      </c>
      <c r="AA342" s="15">
        <v>57.240465510845198</v>
      </c>
      <c r="AB342" s="15">
        <v>55.361010864019399</v>
      </c>
      <c r="AC342" s="15">
        <v>53.989553853511801</v>
      </c>
      <c r="AD342" s="15">
        <v>53.892815900415201</v>
      </c>
      <c r="AE342" s="15">
        <v>60.180965927511501</v>
      </c>
      <c r="AF342" s="84">
        <f t="shared" si="11"/>
        <v>39.988995986485072</v>
      </c>
    </row>
    <row r="343" spans="2:32" x14ac:dyDescent="0.2">
      <c r="B343" s="83">
        <v>2</v>
      </c>
      <c r="C343" s="83">
        <v>12</v>
      </c>
      <c r="D343" s="83">
        <v>5</v>
      </c>
      <c r="E343" s="83">
        <f t="shared" si="10"/>
        <v>0</v>
      </c>
      <c r="F343" s="15">
        <v>18.534962761223301</v>
      </c>
      <c r="G343" s="15">
        <v>20.075408132252299</v>
      </c>
      <c r="H343" s="15">
        <v>21.624633787155201</v>
      </c>
      <c r="I343" s="15">
        <v>22.8967544651032</v>
      </c>
      <c r="J343" s="15">
        <v>22.419397675514201</v>
      </c>
      <c r="K343" s="15">
        <v>23.045603842258501</v>
      </c>
      <c r="L343" s="15">
        <v>27.352712930679299</v>
      </c>
      <c r="M343" s="15">
        <v>28.2851910741329</v>
      </c>
      <c r="N343" s="15">
        <v>32.329188673019402</v>
      </c>
      <c r="O343" s="15">
        <v>35.3595329596996</v>
      </c>
      <c r="P343" s="15">
        <v>34.315836858034103</v>
      </c>
      <c r="Q343" s="15">
        <v>37.029367610693001</v>
      </c>
      <c r="R343" s="15">
        <v>40.596272254228602</v>
      </c>
      <c r="S343" s="15">
        <v>45.514343411445601</v>
      </c>
      <c r="T343" s="15">
        <v>56.674777759790402</v>
      </c>
      <c r="U343" s="15">
        <v>55.491412188291498</v>
      </c>
      <c r="V343" s="15">
        <v>50.918157725811</v>
      </c>
      <c r="W343" s="15">
        <v>54.438962656974802</v>
      </c>
      <c r="X343" s="15">
        <v>58.970580699682202</v>
      </c>
      <c r="Y343" s="15">
        <v>57.303408870696998</v>
      </c>
      <c r="Z343" s="15">
        <v>69.598561704158797</v>
      </c>
      <c r="AA343" s="15">
        <v>63.942158530473698</v>
      </c>
      <c r="AB343" s="15">
        <v>56.207227316618003</v>
      </c>
      <c r="AC343" s="15">
        <v>56.990790613651299</v>
      </c>
      <c r="AD343" s="15">
        <v>51.2570848162174</v>
      </c>
      <c r="AE343" s="15">
        <v>50.1494160592854</v>
      </c>
      <c r="AF343" s="84">
        <f t="shared" si="11"/>
        <v>41.973913283734255</v>
      </c>
    </row>
    <row r="344" spans="2:32" x14ac:dyDescent="0.2">
      <c r="B344" s="83">
        <v>2</v>
      </c>
      <c r="C344" s="83">
        <v>12</v>
      </c>
      <c r="D344" s="83">
        <v>6</v>
      </c>
      <c r="E344" s="83">
        <f t="shared" si="10"/>
        <v>0</v>
      </c>
      <c r="F344" s="15">
        <v>22.414826723575601</v>
      </c>
      <c r="G344" s="15">
        <v>26.915694179411201</v>
      </c>
      <c r="H344" s="15">
        <v>25.9440010781288</v>
      </c>
      <c r="I344" s="15">
        <v>26.3375682222843</v>
      </c>
      <c r="J344" s="15">
        <v>29.197766608715099</v>
      </c>
      <c r="K344" s="15">
        <v>34.185085431337399</v>
      </c>
      <c r="L344" s="15">
        <v>37.64282203722</v>
      </c>
      <c r="M344" s="15">
        <v>38.671889914274203</v>
      </c>
      <c r="N344" s="15">
        <v>39.5913093128204</v>
      </c>
      <c r="O344" s="15">
        <v>43.610811041832001</v>
      </c>
      <c r="P344" s="15">
        <v>45.020397046327602</v>
      </c>
      <c r="Q344" s="15">
        <v>48.990859617233298</v>
      </c>
      <c r="R344" s="15">
        <v>50.881056537389803</v>
      </c>
      <c r="S344" s="15">
        <v>51.804149447441098</v>
      </c>
      <c r="T344" s="15">
        <v>61.879976209640503</v>
      </c>
      <c r="U344" s="15">
        <v>64.248806035280197</v>
      </c>
      <c r="V344" s="15">
        <v>62.645347805738403</v>
      </c>
      <c r="W344" s="15">
        <v>64.813444891452804</v>
      </c>
      <c r="X344" s="15">
        <v>69.635679786443703</v>
      </c>
      <c r="Y344" s="15">
        <v>62.282252798795703</v>
      </c>
      <c r="Z344" s="15">
        <v>71.662499395739303</v>
      </c>
      <c r="AA344" s="15">
        <v>73.983745548009907</v>
      </c>
      <c r="AB344" s="15">
        <v>65.297735505819304</v>
      </c>
      <c r="AC344" s="15">
        <v>67.319814632892601</v>
      </c>
      <c r="AD344" s="15">
        <v>59.1055508724451</v>
      </c>
      <c r="AE344" s="15">
        <v>45.425200597703501</v>
      </c>
      <c r="AF344" s="84">
        <f t="shared" si="11"/>
        <v>49.596472741459678</v>
      </c>
    </row>
    <row r="345" spans="2:32" x14ac:dyDescent="0.2">
      <c r="B345" s="83">
        <v>2</v>
      </c>
      <c r="C345" s="83">
        <v>12</v>
      </c>
      <c r="D345" s="83">
        <v>23</v>
      </c>
      <c r="E345" s="83">
        <f t="shared" si="10"/>
        <v>0</v>
      </c>
      <c r="F345" s="15">
        <v>33.024337635994002</v>
      </c>
      <c r="G345" s="15">
        <v>25.045058346794001</v>
      </c>
      <c r="H345" s="15">
        <v>24.770914354324301</v>
      </c>
      <c r="I345" s="15">
        <v>26.6641885724068</v>
      </c>
      <c r="J345" s="15">
        <v>27.080478219985999</v>
      </c>
      <c r="K345" s="15">
        <v>29.0457327346802</v>
      </c>
      <c r="L345" s="15">
        <v>33.0573537421227</v>
      </c>
      <c r="M345" s="15">
        <v>32.196548868894602</v>
      </c>
      <c r="N345" s="15">
        <v>38.504183116436003</v>
      </c>
      <c r="O345" s="15">
        <v>37.865605825662598</v>
      </c>
      <c r="P345" s="15">
        <v>38.8410062241554</v>
      </c>
      <c r="Q345" s="15">
        <v>43.526365442514397</v>
      </c>
      <c r="R345" s="15">
        <v>43.264223762512202</v>
      </c>
      <c r="S345" s="15">
        <v>59.970331974029499</v>
      </c>
      <c r="T345" s="15">
        <v>61.895782353639603</v>
      </c>
      <c r="U345" s="15">
        <v>57.8785868430138</v>
      </c>
      <c r="V345" s="15">
        <v>53.170432856321298</v>
      </c>
      <c r="W345" s="15">
        <v>59.7695863978863</v>
      </c>
      <c r="X345" s="15">
        <v>66.715590613126807</v>
      </c>
      <c r="Y345" s="15">
        <v>80.194022151231806</v>
      </c>
      <c r="Z345" s="15">
        <v>79.980928571462599</v>
      </c>
      <c r="AA345" s="15">
        <v>73.882049161434196</v>
      </c>
      <c r="AB345" s="15">
        <v>80.455325855255097</v>
      </c>
      <c r="AC345" s="15">
        <v>81.253893012046802</v>
      </c>
      <c r="AD345" s="15">
        <v>84.731902637481696</v>
      </c>
      <c r="AE345" s="15">
        <v>118.363982090116</v>
      </c>
      <c r="AF345" s="84">
        <f t="shared" si="11"/>
        <v>53.505708129366482</v>
      </c>
    </row>
    <row r="346" spans="2:32" x14ac:dyDescent="0.2">
      <c r="B346" s="83">
        <v>2</v>
      </c>
      <c r="C346" s="83">
        <v>12</v>
      </c>
      <c r="D346" s="83">
        <v>24</v>
      </c>
      <c r="E346" s="83">
        <f t="shared" si="10"/>
        <v>0</v>
      </c>
      <c r="F346" s="15">
        <v>28.7445034254193</v>
      </c>
      <c r="G346" s="15">
        <v>21.883004468834098</v>
      </c>
      <c r="H346" s="15">
        <v>22.143670799493801</v>
      </c>
      <c r="I346" s="15">
        <v>23.1673034079075</v>
      </c>
      <c r="J346" s="15">
        <v>23.1118666841984</v>
      </c>
      <c r="K346" s="15">
        <v>23.966936437845199</v>
      </c>
      <c r="L346" s="15">
        <v>27.948731470346502</v>
      </c>
      <c r="M346" s="15">
        <v>28.453735906124098</v>
      </c>
      <c r="N346" s="15">
        <v>33.849233960628503</v>
      </c>
      <c r="O346" s="15">
        <v>32.304294891595802</v>
      </c>
      <c r="P346" s="15">
        <v>33.554251070499397</v>
      </c>
      <c r="Q346" s="15">
        <v>37.206893580198297</v>
      </c>
      <c r="R346" s="15">
        <v>38.158629198312802</v>
      </c>
      <c r="S346" s="15">
        <v>54.901025825262103</v>
      </c>
      <c r="T346" s="15">
        <v>56.245738092660901</v>
      </c>
      <c r="U346" s="15">
        <v>51.647766793489502</v>
      </c>
      <c r="V346" s="15">
        <v>47.330351911544803</v>
      </c>
      <c r="W346" s="15">
        <v>53.833722490310699</v>
      </c>
      <c r="X346" s="15">
        <v>59.066503989458099</v>
      </c>
      <c r="Y346" s="15">
        <v>71.310370059966999</v>
      </c>
      <c r="Z346" s="15">
        <v>69.264645547390003</v>
      </c>
      <c r="AA346" s="15">
        <v>62.684475461482997</v>
      </c>
      <c r="AB346" s="15">
        <v>65.103709055423707</v>
      </c>
      <c r="AC346" s="15">
        <v>61.970531127691302</v>
      </c>
      <c r="AD346" s="15">
        <v>65.038308564662898</v>
      </c>
      <c r="AE346" s="15">
        <v>76.880878525853205</v>
      </c>
      <c r="AF346" s="84">
        <f t="shared" si="11"/>
        <v>44.991195490253872</v>
      </c>
    </row>
    <row r="347" spans="2:32" x14ac:dyDescent="0.2">
      <c r="B347" s="83">
        <v>2</v>
      </c>
      <c r="C347" s="83">
        <v>13</v>
      </c>
      <c r="D347" s="83">
        <v>1</v>
      </c>
      <c r="E347" s="83">
        <f t="shared" si="10"/>
        <v>0</v>
      </c>
      <c r="F347" s="15">
        <v>23.853735125243698</v>
      </c>
      <c r="G347" s="15">
        <v>20.856736555070899</v>
      </c>
      <c r="H347" s="15">
        <v>21.555807990550999</v>
      </c>
      <c r="I347" s="15">
        <v>20.238779336452499</v>
      </c>
      <c r="J347" s="15">
        <v>20.353226871252101</v>
      </c>
      <c r="K347" s="15">
        <v>22.143236631154998</v>
      </c>
      <c r="L347" s="15">
        <v>26.445935763359099</v>
      </c>
      <c r="M347" s="15">
        <v>29.317998421668999</v>
      </c>
      <c r="N347" s="15">
        <v>31.677508874893199</v>
      </c>
      <c r="O347" s="15">
        <v>29.1840112788677</v>
      </c>
      <c r="P347" s="15">
        <v>30.597065392732599</v>
      </c>
      <c r="Q347" s="15">
        <v>34.648841659545901</v>
      </c>
      <c r="R347" s="15">
        <v>34.551571889400499</v>
      </c>
      <c r="S347" s="15">
        <v>49.014729804277401</v>
      </c>
      <c r="T347" s="15">
        <v>47.9683622336388</v>
      </c>
      <c r="U347" s="15">
        <v>42.946072162389797</v>
      </c>
      <c r="V347" s="15">
        <v>40.894610664367697</v>
      </c>
      <c r="W347" s="15">
        <v>47.610641836881598</v>
      </c>
      <c r="X347" s="15">
        <v>55.540967445135102</v>
      </c>
      <c r="Y347" s="15">
        <v>67.072757801532703</v>
      </c>
      <c r="Z347" s="15">
        <v>57.651624298095697</v>
      </c>
      <c r="AA347" s="15">
        <v>52.668616134166697</v>
      </c>
      <c r="AB347" s="15">
        <v>59.060531260967302</v>
      </c>
      <c r="AC347" s="15">
        <v>54.029943988561598</v>
      </c>
      <c r="AD347" s="15">
        <v>63.6661756379604</v>
      </c>
      <c r="AE347" s="15">
        <v>62.939323182187998</v>
      </c>
      <c r="AF347" s="84">
        <f t="shared" si="11"/>
        <v>40.249569701552154</v>
      </c>
    </row>
    <row r="348" spans="2:32" x14ac:dyDescent="0.2">
      <c r="B348" s="83">
        <v>2</v>
      </c>
      <c r="C348" s="83">
        <v>13</v>
      </c>
      <c r="D348" s="83">
        <v>2</v>
      </c>
      <c r="E348" s="83">
        <f t="shared" si="10"/>
        <v>0</v>
      </c>
      <c r="F348" s="15">
        <v>20.148323462426699</v>
      </c>
      <c r="G348" s="15">
        <v>19.522209025904601</v>
      </c>
      <c r="H348" s="15">
        <v>20.674949169635799</v>
      </c>
      <c r="I348" s="15">
        <v>18.399794447898898</v>
      </c>
      <c r="J348" s="15">
        <v>19.153392681837101</v>
      </c>
      <c r="K348" s="15">
        <v>20.353909601211502</v>
      </c>
      <c r="L348" s="15">
        <v>23.755131769776298</v>
      </c>
      <c r="M348" s="15">
        <v>27.800297793388399</v>
      </c>
      <c r="N348" s="15">
        <v>30.875674402475401</v>
      </c>
      <c r="O348" s="15">
        <v>27.182768053054801</v>
      </c>
      <c r="P348" s="15">
        <v>28.214774690628101</v>
      </c>
      <c r="Q348" s="15">
        <v>31.746776021480599</v>
      </c>
      <c r="R348" s="15">
        <v>32.620517404794697</v>
      </c>
      <c r="S348" s="15">
        <v>55.996645492076901</v>
      </c>
      <c r="T348" s="15">
        <v>46.8933819938824</v>
      </c>
      <c r="U348" s="15">
        <v>41.625970456123397</v>
      </c>
      <c r="V348" s="15">
        <v>39.216626460075403</v>
      </c>
      <c r="W348" s="15">
        <v>46.318944502115301</v>
      </c>
      <c r="X348" s="15">
        <v>57.513092945098897</v>
      </c>
      <c r="Y348" s="15">
        <v>69.901630520820603</v>
      </c>
      <c r="Z348" s="15">
        <v>53.595996689081197</v>
      </c>
      <c r="AA348" s="15">
        <v>51.103102876663201</v>
      </c>
      <c r="AB348" s="15">
        <v>55.181618947982798</v>
      </c>
      <c r="AC348" s="15">
        <v>50.312118659496299</v>
      </c>
      <c r="AD348" s="15">
        <v>58.124733838707201</v>
      </c>
      <c r="AE348" s="15">
        <v>54.571539339542397</v>
      </c>
      <c r="AF348" s="84">
        <f t="shared" si="11"/>
        <v>38.492458509468413</v>
      </c>
    </row>
    <row r="349" spans="2:32" x14ac:dyDescent="0.2">
      <c r="B349" s="83">
        <v>2</v>
      </c>
      <c r="C349" s="83">
        <v>13</v>
      </c>
      <c r="D349" s="83">
        <v>3</v>
      </c>
      <c r="E349" s="83">
        <f t="shared" si="10"/>
        <v>0</v>
      </c>
      <c r="F349" s="15">
        <v>18.629673874720901</v>
      </c>
      <c r="G349" s="15">
        <v>17.9560551212695</v>
      </c>
      <c r="H349" s="15">
        <v>18.9896886487007</v>
      </c>
      <c r="I349" s="15">
        <v>17.341858779668801</v>
      </c>
      <c r="J349" s="15">
        <v>18.3545449817777</v>
      </c>
      <c r="K349" s="15">
        <v>19.2028737585545</v>
      </c>
      <c r="L349" s="15">
        <v>22.371900339491699</v>
      </c>
      <c r="M349" s="15">
        <v>24.635153048276901</v>
      </c>
      <c r="N349" s="15">
        <v>27.9602705875635</v>
      </c>
      <c r="O349" s="15">
        <v>25.641980240106601</v>
      </c>
      <c r="P349" s="15">
        <v>26.5853976223469</v>
      </c>
      <c r="Q349" s="15">
        <v>29.285402614116698</v>
      </c>
      <c r="R349" s="15">
        <v>30.063860650300999</v>
      </c>
      <c r="S349" s="15">
        <v>46.949206696271901</v>
      </c>
      <c r="T349" s="15">
        <v>42.3176632361412</v>
      </c>
      <c r="U349" s="15">
        <v>38.567295608282102</v>
      </c>
      <c r="V349" s="15">
        <v>36.449273458719297</v>
      </c>
      <c r="W349" s="15">
        <v>41.015342875242197</v>
      </c>
      <c r="X349" s="15">
        <v>50.667109995603603</v>
      </c>
      <c r="Y349" s="15">
        <v>60.564845773696902</v>
      </c>
      <c r="Z349" s="15">
        <v>47.062229271650303</v>
      </c>
      <c r="AA349" s="15">
        <v>42.315552198886898</v>
      </c>
      <c r="AB349" s="15">
        <v>48.0868030180335</v>
      </c>
      <c r="AC349" s="15">
        <v>41.201069975137699</v>
      </c>
      <c r="AD349" s="15">
        <v>47.955459061265003</v>
      </c>
      <c r="AE349" s="15">
        <v>41.451228518307197</v>
      </c>
      <c r="AF349" s="84">
        <f t="shared" si="11"/>
        <v>33.908528459774345</v>
      </c>
    </row>
    <row r="350" spans="2:32" x14ac:dyDescent="0.2">
      <c r="B350" s="83">
        <v>2</v>
      </c>
      <c r="C350" s="83">
        <v>13</v>
      </c>
      <c r="D350" s="83">
        <v>4</v>
      </c>
      <c r="E350" s="83">
        <f t="shared" si="10"/>
        <v>0</v>
      </c>
      <c r="F350" s="15">
        <v>17.862074319124201</v>
      </c>
      <c r="G350" s="15">
        <v>17.660000493902398</v>
      </c>
      <c r="H350" s="15">
        <v>18.656845406770699</v>
      </c>
      <c r="I350" s="15">
        <v>17.4257620719671</v>
      </c>
      <c r="J350" s="15">
        <v>18.483391306161899</v>
      </c>
      <c r="K350" s="15">
        <v>19.3068473377228</v>
      </c>
      <c r="L350" s="15">
        <v>22.3492107977867</v>
      </c>
      <c r="M350" s="15">
        <v>24.0001105825901</v>
      </c>
      <c r="N350" s="15">
        <v>26.971124796390502</v>
      </c>
      <c r="O350" s="15">
        <v>25.9392489879131</v>
      </c>
      <c r="P350" s="15">
        <v>26.824771014452001</v>
      </c>
      <c r="Q350" s="15">
        <v>29.017233002662699</v>
      </c>
      <c r="R350" s="15">
        <v>29.755518920421601</v>
      </c>
      <c r="S350" s="15">
        <v>44.647758245468097</v>
      </c>
      <c r="T350" s="15">
        <v>42.152288500070597</v>
      </c>
      <c r="U350" s="15">
        <v>38.960063996315</v>
      </c>
      <c r="V350" s="15">
        <v>36.725547596454597</v>
      </c>
      <c r="W350" s="15">
        <v>41.173548941612196</v>
      </c>
      <c r="X350" s="15">
        <v>49.682798482656501</v>
      </c>
      <c r="Y350" s="15">
        <v>57.356272451281498</v>
      </c>
      <c r="Z350" s="15">
        <v>45.768451268196102</v>
      </c>
      <c r="AA350" s="15">
        <v>43.466378710985197</v>
      </c>
      <c r="AB350" s="15">
        <v>46.515302915573102</v>
      </c>
      <c r="AC350" s="15">
        <v>39.037685292035299</v>
      </c>
      <c r="AD350" s="15">
        <v>44.1574164830744</v>
      </c>
      <c r="AE350" s="15">
        <v>40.231026103556196</v>
      </c>
      <c r="AF350" s="84">
        <f t="shared" si="11"/>
        <v>33.235641462505562</v>
      </c>
    </row>
    <row r="351" spans="2:32" x14ac:dyDescent="0.2">
      <c r="B351" s="83">
        <v>2</v>
      </c>
      <c r="C351" s="83">
        <v>13</v>
      </c>
      <c r="D351" s="83">
        <v>5</v>
      </c>
      <c r="E351" s="83">
        <f t="shared" si="10"/>
        <v>0</v>
      </c>
      <c r="F351" s="15">
        <v>17.844647809863101</v>
      </c>
      <c r="G351" s="15">
        <v>19.0564603044125</v>
      </c>
      <c r="H351" s="15">
        <v>19.590163684844999</v>
      </c>
      <c r="I351" s="15">
        <v>19.149220041990301</v>
      </c>
      <c r="J351" s="15">
        <v>20.2690577914715</v>
      </c>
      <c r="K351" s="15">
        <v>21.155242377996402</v>
      </c>
      <c r="L351" s="15">
        <v>24.665245892524698</v>
      </c>
      <c r="M351" s="15">
        <v>26.730423689842201</v>
      </c>
      <c r="N351" s="15">
        <v>28.125668633937799</v>
      </c>
      <c r="O351" s="15">
        <v>28.261805997133301</v>
      </c>
      <c r="P351" s="15">
        <v>29.634354477167101</v>
      </c>
      <c r="Q351" s="15">
        <v>31.740076234579099</v>
      </c>
      <c r="R351" s="15">
        <v>32.886649911880497</v>
      </c>
      <c r="S351" s="15">
        <v>45.440042682409299</v>
      </c>
      <c r="T351" s="15">
        <v>46.3739885830879</v>
      </c>
      <c r="U351" s="15">
        <v>43.525836328744901</v>
      </c>
      <c r="V351" s="15">
        <v>40.405067488193502</v>
      </c>
      <c r="W351" s="15">
        <v>45.350310193538697</v>
      </c>
      <c r="X351" s="15">
        <v>53.429319210290899</v>
      </c>
      <c r="Y351" s="15">
        <v>60.217496616363498</v>
      </c>
      <c r="Z351" s="15">
        <v>53.071938996553399</v>
      </c>
      <c r="AA351" s="15">
        <v>52.036562283515899</v>
      </c>
      <c r="AB351" s="15">
        <v>55.773970043212202</v>
      </c>
      <c r="AC351" s="15">
        <v>48.257812056273202</v>
      </c>
      <c r="AD351" s="15">
        <v>47.885529739886501</v>
      </c>
      <c r="AE351" s="15">
        <v>44.006061036329697</v>
      </c>
      <c r="AF351" s="84">
        <f t="shared" si="11"/>
        <v>36.726267388693969</v>
      </c>
    </row>
    <row r="352" spans="2:32" x14ac:dyDescent="0.2">
      <c r="B352" s="83">
        <v>2</v>
      </c>
      <c r="C352" s="83">
        <v>13</v>
      </c>
      <c r="D352" s="83">
        <v>6</v>
      </c>
      <c r="E352" s="83">
        <f t="shared" si="10"/>
        <v>0</v>
      </c>
      <c r="F352" s="15">
        <v>22.377514366388301</v>
      </c>
      <c r="G352" s="15">
        <v>24.114841258216501</v>
      </c>
      <c r="H352" s="15">
        <v>23.132537426948499</v>
      </c>
      <c r="I352" s="15">
        <v>26.6030465626717</v>
      </c>
      <c r="J352" s="15">
        <v>30.356051305770901</v>
      </c>
      <c r="K352" s="15">
        <v>32.057979528427097</v>
      </c>
      <c r="L352" s="15">
        <v>35.942907933235198</v>
      </c>
      <c r="M352" s="15">
        <v>34.310988267421699</v>
      </c>
      <c r="N352" s="15">
        <v>33.000913398265801</v>
      </c>
      <c r="O352" s="15">
        <v>39.448717525720603</v>
      </c>
      <c r="P352" s="15">
        <v>40.6557728250027</v>
      </c>
      <c r="Q352" s="15">
        <v>43.588248889923101</v>
      </c>
      <c r="R352" s="15">
        <v>43.247270601749399</v>
      </c>
      <c r="S352" s="15">
        <v>52.995195996284501</v>
      </c>
      <c r="T352" s="15">
        <v>58.811426490068399</v>
      </c>
      <c r="U352" s="15">
        <v>57.907458023667303</v>
      </c>
      <c r="V352" s="15">
        <v>53.129245254278203</v>
      </c>
      <c r="W352" s="15">
        <v>59.190993511199899</v>
      </c>
      <c r="X352" s="15">
        <v>66.821041638851199</v>
      </c>
      <c r="Y352" s="15">
        <v>71.207578570604298</v>
      </c>
      <c r="Z352" s="15">
        <v>67.5324211564064</v>
      </c>
      <c r="AA352" s="15">
        <v>72.724482629776006</v>
      </c>
      <c r="AB352" s="15">
        <v>77.593888242244702</v>
      </c>
      <c r="AC352" s="15">
        <v>72.7757986607552</v>
      </c>
      <c r="AD352" s="15">
        <v>68.642110661476806</v>
      </c>
      <c r="AE352" s="15">
        <v>66.159861672878293</v>
      </c>
      <c r="AF352" s="84">
        <f t="shared" si="11"/>
        <v>49.012626630701263</v>
      </c>
    </row>
    <row r="353" spans="2:32" x14ac:dyDescent="0.2">
      <c r="B353" s="83">
        <v>2</v>
      </c>
      <c r="C353" s="83">
        <v>13</v>
      </c>
      <c r="D353" s="83">
        <v>23</v>
      </c>
      <c r="E353" s="83">
        <f t="shared" si="10"/>
        <v>0</v>
      </c>
      <c r="F353" s="15">
        <v>31.008624043941499</v>
      </c>
      <c r="G353" s="15">
        <v>24.199807269368598</v>
      </c>
      <c r="H353" s="15">
        <v>24.384266160965002</v>
      </c>
      <c r="I353" s="15">
        <v>25.500234038591401</v>
      </c>
      <c r="J353" s="15">
        <v>27.647176263332401</v>
      </c>
      <c r="K353" s="15">
        <v>28.321183457195801</v>
      </c>
      <c r="L353" s="15">
        <v>32.267623995304099</v>
      </c>
      <c r="M353" s="15">
        <v>33.172949695587199</v>
      </c>
      <c r="N353" s="15">
        <v>36.139206149339699</v>
      </c>
      <c r="O353" s="15">
        <v>37.915296305179602</v>
      </c>
      <c r="P353" s="15">
        <v>40.196798717975597</v>
      </c>
      <c r="Q353" s="15">
        <v>41.027427791356999</v>
      </c>
      <c r="R353" s="15">
        <v>41.2412352216244</v>
      </c>
      <c r="S353" s="15">
        <v>51.030067893505098</v>
      </c>
      <c r="T353" s="15">
        <v>47.647394166707997</v>
      </c>
      <c r="U353" s="15">
        <v>48.9128248045444</v>
      </c>
      <c r="V353" s="15">
        <v>54.129903290987002</v>
      </c>
      <c r="W353" s="15">
        <v>57.040245376825297</v>
      </c>
      <c r="X353" s="15">
        <v>74.191588071107901</v>
      </c>
      <c r="Y353" s="15">
        <v>71.347994363784807</v>
      </c>
      <c r="Z353" s="15">
        <v>72.305111152391902</v>
      </c>
      <c r="AA353" s="15">
        <v>68.898006476531705</v>
      </c>
      <c r="AB353" s="15">
        <v>73.513365106105795</v>
      </c>
      <c r="AC353" s="15">
        <v>77.414298712000203</v>
      </c>
      <c r="AD353" s="15">
        <v>113.51582764974199</v>
      </c>
      <c r="AE353" s="15">
        <v>107.661919055223</v>
      </c>
      <c r="AF353" s="84">
        <f t="shared" si="11"/>
        <v>51.562706739585352</v>
      </c>
    </row>
    <row r="354" spans="2:32" x14ac:dyDescent="0.2">
      <c r="B354" s="83">
        <v>2</v>
      </c>
      <c r="C354" s="83">
        <v>13</v>
      </c>
      <c r="D354" s="83">
        <v>24</v>
      </c>
      <c r="E354" s="83">
        <f t="shared" si="10"/>
        <v>0</v>
      </c>
      <c r="F354" s="15">
        <v>26.841910570919499</v>
      </c>
      <c r="G354" s="15">
        <v>21.8990981022041</v>
      </c>
      <c r="H354" s="15">
        <v>21.500141451597202</v>
      </c>
      <c r="I354" s="15">
        <v>21.759270960331001</v>
      </c>
      <c r="J354" s="15">
        <v>22.975267966508898</v>
      </c>
      <c r="K354" s="15">
        <v>23.3249053254128</v>
      </c>
      <c r="L354" s="15">
        <v>27.9274460327625</v>
      </c>
      <c r="M354" s="15">
        <v>29.2260189228058</v>
      </c>
      <c r="N354" s="15">
        <v>32.718032185077703</v>
      </c>
      <c r="O354" s="15">
        <v>31.665311215162301</v>
      </c>
      <c r="P354" s="15">
        <v>33.988043548822397</v>
      </c>
      <c r="Q354" s="15">
        <v>36.0568087363243</v>
      </c>
      <c r="R354" s="15">
        <v>38.357337576150897</v>
      </c>
      <c r="S354" s="15">
        <v>47.142495867490801</v>
      </c>
      <c r="T354" s="15">
        <v>43.629773836612699</v>
      </c>
      <c r="U354" s="15">
        <v>44.047167773962002</v>
      </c>
      <c r="V354" s="15">
        <v>46.6529031629562</v>
      </c>
      <c r="W354" s="15">
        <v>48.902710431098903</v>
      </c>
      <c r="X354" s="15">
        <v>61.737728007554999</v>
      </c>
      <c r="Y354" s="15">
        <v>58.974925268888498</v>
      </c>
      <c r="Z354" s="15">
        <v>55.434243928670902</v>
      </c>
      <c r="AA354" s="15">
        <v>53.600328090190899</v>
      </c>
      <c r="AB354" s="15">
        <v>55.083024510622003</v>
      </c>
      <c r="AC354" s="15">
        <v>53.951886944532397</v>
      </c>
      <c r="AD354" s="15">
        <v>75.845001950820901</v>
      </c>
      <c r="AE354" s="15">
        <v>70.427317702293394</v>
      </c>
      <c r="AF354" s="84">
        <f t="shared" si="11"/>
        <v>41.679580771914374</v>
      </c>
    </row>
    <row r="355" spans="2:32" x14ac:dyDescent="0.2">
      <c r="B355" s="83">
        <v>2</v>
      </c>
      <c r="C355" s="83">
        <v>14</v>
      </c>
      <c r="D355" s="83">
        <v>1</v>
      </c>
      <c r="E355" s="83">
        <f t="shared" si="10"/>
        <v>0</v>
      </c>
      <c r="F355" s="15">
        <v>22.8970206279755</v>
      </c>
      <c r="G355" s="15">
        <v>20.8358264335853</v>
      </c>
      <c r="H355" s="15">
        <v>18.831407300949099</v>
      </c>
      <c r="I355" s="15">
        <v>19.4593921236992</v>
      </c>
      <c r="J355" s="15">
        <v>20.6778057358265</v>
      </c>
      <c r="K355" s="15">
        <v>21.686136498689699</v>
      </c>
      <c r="L355" s="15">
        <v>28.465489905357401</v>
      </c>
      <c r="M355" s="15">
        <v>28.710919088125198</v>
      </c>
      <c r="N355" s="15">
        <v>28.350868166446698</v>
      </c>
      <c r="O355" s="15">
        <v>29.4451623094082</v>
      </c>
      <c r="P355" s="15">
        <v>32.222376842260402</v>
      </c>
      <c r="Q355" s="15">
        <v>34.0172079234123</v>
      </c>
      <c r="R355" s="15">
        <v>35.642897388219801</v>
      </c>
      <c r="S355" s="15">
        <v>40.550538070201902</v>
      </c>
      <c r="T355" s="15">
        <v>37.996204803943598</v>
      </c>
      <c r="U355" s="15">
        <v>38.521317481279397</v>
      </c>
      <c r="V355" s="15">
        <v>43.556284428358097</v>
      </c>
      <c r="W355" s="15">
        <v>47.131699048757604</v>
      </c>
      <c r="X355" s="15">
        <v>59.7300791589022</v>
      </c>
      <c r="Y355" s="15">
        <v>50.841520996809002</v>
      </c>
      <c r="Z355" s="15">
        <v>50.557340228080697</v>
      </c>
      <c r="AA355" s="15">
        <v>50.317224422931702</v>
      </c>
      <c r="AB355" s="15">
        <v>51.0639218273163</v>
      </c>
      <c r="AC355" s="15">
        <v>53.750000391602498</v>
      </c>
      <c r="AD355" s="15">
        <v>70.382169885933394</v>
      </c>
      <c r="AE355" s="15">
        <v>56.532979967624001</v>
      </c>
      <c r="AF355" s="84">
        <f t="shared" si="11"/>
        <v>38.160530425219065</v>
      </c>
    </row>
    <row r="356" spans="2:32" x14ac:dyDescent="0.2">
      <c r="B356" s="83">
        <v>2</v>
      </c>
      <c r="C356" s="83">
        <v>14</v>
      </c>
      <c r="D356" s="83">
        <v>2</v>
      </c>
      <c r="E356" s="83">
        <f t="shared" si="10"/>
        <v>0</v>
      </c>
      <c r="F356" s="15">
        <v>19.907805585384398</v>
      </c>
      <c r="G356" s="15">
        <v>19.878369603804199</v>
      </c>
      <c r="H356" s="15">
        <v>17.7943742134571</v>
      </c>
      <c r="I356" s="15">
        <v>18.3741880412102</v>
      </c>
      <c r="J356" s="15">
        <v>19.516209359169</v>
      </c>
      <c r="K356" s="15">
        <v>20.391660533666599</v>
      </c>
      <c r="L356" s="15">
        <v>26.815803384304001</v>
      </c>
      <c r="M356" s="15">
        <v>28.7794555482864</v>
      </c>
      <c r="N356" s="15">
        <v>27.033452524662</v>
      </c>
      <c r="O356" s="15">
        <v>27.487441966056799</v>
      </c>
      <c r="P356" s="15">
        <v>30.001275177478799</v>
      </c>
      <c r="Q356" s="15">
        <v>32.554057509660701</v>
      </c>
      <c r="R356" s="15">
        <v>36.888362063884699</v>
      </c>
      <c r="S356" s="15">
        <v>42.029821601629301</v>
      </c>
      <c r="T356" s="15">
        <v>37.697189717292801</v>
      </c>
      <c r="U356" s="15">
        <v>37.891237565994302</v>
      </c>
      <c r="V356" s="15">
        <v>43.614967058420198</v>
      </c>
      <c r="W356" s="15">
        <v>49.675931580781899</v>
      </c>
      <c r="X356" s="15">
        <v>68.264474502503901</v>
      </c>
      <c r="Y356" s="15">
        <v>55.4700962677002</v>
      </c>
      <c r="Z356" s="15">
        <v>54.651067888021501</v>
      </c>
      <c r="AA356" s="15">
        <v>54.126029017925298</v>
      </c>
      <c r="AB356" s="15">
        <v>54.166273613929697</v>
      </c>
      <c r="AC356" s="15">
        <v>56.343971677780203</v>
      </c>
      <c r="AD356" s="15">
        <v>67.475891500204796</v>
      </c>
      <c r="AE356" s="15">
        <v>53.663641672551599</v>
      </c>
      <c r="AF356" s="84">
        <f t="shared" si="11"/>
        <v>38.480501891375411</v>
      </c>
    </row>
    <row r="357" spans="2:32" x14ac:dyDescent="0.2">
      <c r="B357" s="83">
        <v>2</v>
      </c>
      <c r="C357" s="83">
        <v>14</v>
      </c>
      <c r="D357" s="83">
        <v>3</v>
      </c>
      <c r="E357" s="83">
        <f t="shared" si="10"/>
        <v>0</v>
      </c>
      <c r="F357" s="15">
        <v>18.885044446885601</v>
      </c>
      <c r="G357" s="15">
        <v>18.862513603564501</v>
      </c>
      <c r="H357" s="15">
        <v>17.356834385156599</v>
      </c>
      <c r="I357" s="15">
        <v>18.462554028749501</v>
      </c>
      <c r="J357" s="15">
        <v>19.179934194684002</v>
      </c>
      <c r="K357" s="15">
        <v>19.858411695241902</v>
      </c>
      <c r="L357" s="15">
        <v>25.349768419742599</v>
      </c>
      <c r="M357" s="15">
        <v>27.184045132875401</v>
      </c>
      <c r="N357" s="15">
        <v>26.3737563037872</v>
      </c>
      <c r="O357" s="15">
        <v>27.142543691873598</v>
      </c>
      <c r="P357" s="15">
        <v>28.835664444923399</v>
      </c>
      <c r="Q357" s="15">
        <v>31.328881968736599</v>
      </c>
      <c r="R357" s="15">
        <v>34.595708985328699</v>
      </c>
      <c r="S357" s="15">
        <v>39.933033416986497</v>
      </c>
      <c r="T357" s="15">
        <v>36.834257274627703</v>
      </c>
      <c r="U357" s="15">
        <v>36.904093339324</v>
      </c>
      <c r="V357" s="15">
        <v>42.107218796014799</v>
      </c>
      <c r="W357" s="15">
        <v>46.894333588600198</v>
      </c>
      <c r="X357" s="15">
        <v>63.276129007101098</v>
      </c>
      <c r="Y357" s="15">
        <v>52.941019487857801</v>
      </c>
      <c r="Z357" s="15">
        <v>50.347098968267403</v>
      </c>
      <c r="AA357" s="15">
        <v>52.268643330574001</v>
      </c>
      <c r="AB357" s="15">
        <v>49.374356328010599</v>
      </c>
      <c r="AC357" s="15">
        <v>53.789295084953302</v>
      </c>
      <c r="AD357" s="15">
        <v>57.877827461242703</v>
      </c>
      <c r="AE357" s="15">
        <v>43.933188952095797</v>
      </c>
      <c r="AF357" s="84">
        <f t="shared" si="11"/>
        <v>36.149852166815592</v>
      </c>
    </row>
    <row r="358" spans="2:32" x14ac:dyDescent="0.2">
      <c r="B358" s="83">
        <v>2</v>
      </c>
      <c r="C358" s="83">
        <v>14</v>
      </c>
      <c r="D358" s="83">
        <v>4</v>
      </c>
      <c r="E358" s="83">
        <f t="shared" si="10"/>
        <v>0</v>
      </c>
      <c r="F358" s="15">
        <v>18.3804304338694</v>
      </c>
      <c r="G358" s="15">
        <v>18.4282248898181</v>
      </c>
      <c r="H358" s="15">
        <v>17.550032532930398</v>
      </c>
      <c r="I358" s="15">
        <v>18.704828438758799</v>
      </c>
      <c r="J358" s="15">
        <v>19.644683235406902</v>
      </c>
      <c r="K358" s="15">
        <v>20.064463977575301</v>
      </c>
      <c r="L358" s="15">
        <v>24.135688834428802</v>
      </c>
      <c r="M358" s="15">
        <v>25.795085056066501</v>
      </c>
      <c r="N358" s="15">
        <v>26.130537322759601</v>
      </c>
      <c r="O358" s="15">
        <v>27.321199645042402</v>
      </c>
      <c r="P358" s="15">
        <v>28.2807109255791</v>
      </c>
      <c r="Q358" s="15">
        <v>30.7484959182739</v>
      </c>
      <c r="R358" s="15">
        <v>32.184443828582801</v>
      </c>
      <c r="S358" s="15">
        <v>38.193167320966701</v>
      </c>
      <c r="T358" s="15">
        <v>36.464612527608899</v>
      </c>
      <c r="U358" s="15">
        <v>36.590027166128202</v>
      </c>
      <c r="V358" s="15">
        <v>41.962565609693499</v>
      </c>
      <c r="W358" s="15">
        <v>44.704819103241</v>
      </c>
      <c r="X358" s="15">
        <v>60.5016471354961</v>
      </c>
      <c r="Y358" s="15">
        <v>47.731491352558102</v>
      </c>
      <c r="Z358" s="15">
        <v>47.793445079564997</v>
      </c>
      <c r="AA358" s="15">
        <v>48.4941677265167</v>
      </c>
      <c r="AB358" s="15">
        <v>42.953358359703799</v>
      </c>
      <c r="AC358" s="15">
        <v>43.659236178666397</v>
      </c>
      <c r="AD358" s="15">
        <v>44.804595697259501</v>
      </c>
      <c r="AE358" s="15">
        <v>35.026497280024003</v>
      </c>
      <c r="AF358" s="84">
        <f t="shared" si="11"/>
        <v>33.701863676020004</v>
      </c>
    </row>
    <row r="359" spans="2:32" x14ac:dyDescent="0.2">
      <c r="B359" s="83">
        <v>2</v>
      </c>
      <c r="C359" s="83">
        <v>14</v>
      </c>
      <c r="D359" s="83">
        <v>5</v>
      </c>
      <c r="E359" s="83">
        <f t="shared" si="10"/>
        <v>0</v>
      </c>
      <c r="F359" s="15">
        <v>19.705940961659</v>
      </c>
      <c r="G359" s="15">
        <v>18.692311398521401</v>
      </c>
      <c r="H359" s="15">
        <v>17.971808238983201</v>
      </c>
      <c r="I359" s="15">
        <v>19.486874094963099</v>
      </c>
      <c r="J359" s="15">
        <v>20.386629724502601</v>
      </c>
      <c r="K359" s="15">
        <v>21.1631966998577</v>
      </c>
      <c r="L359" s="15">
        <v>25.289218378305399</v>
      </c>
      <c r="M359" s="15">
        <v>26.016725708246199</v>
      </c>
      <c r="N359" s="15">
        <v>27.445685967922199</v>
      </c>
      <c r="O359" s="15">
        <v>28.694389294862699</v>
      </c>
      <c r="P359" s="15">
        <v>29.951974868535999</v>
      </c>
      <c r="Q359" s="15">
        <v>32.112496910572098</v>
      </c>
      <c r="R359" s="15">
        <v>33.322013814926102</v>
      </c>
      <c r="S359" s="15">
        <v>41.122224623918498</v>
      </c>
      <c r="T359" s="15">
        <v>39.205003386974298</v>
      </c>
      <c r="U359" s="15">
        <v>38.958044530868499</v>
      </c>
      <c r="V359" s="15">
        <v>43.534826183557499</v>
      </c>
      <c r="W359" s="15">
        <v>46.2918232328892</v>
      </c>
      <c r="X359" s="15">
        <v>60.5711095881462</v>
      </c>
      <c r="Y359" s="15">
        <v>53.911535695791201</v>
      </c>
      <c r="Z359" s="15">
        <v>55.97727137959</v>
      </c>
      <c r="AA359" s="15">
        <v>55.295545801162703</v>
      </c>
      <c r="AB359" s="15">
        <v>52.150558300018297</v>
      </c>
      <c r="AC359" s="15">
        <v>50.9085488930941</v>
      </c>
      <c r="AD359" s="15">
        <v>49.624055682659097</v>
      </c>
      <c r="AE359" s="15">
        <v>48.503743513084899</v>
      </c>
      <c r="AF359" s="84">
        <f t="shared" si="11"/>
        <v>36.780521418215855</v>
      </c>
    </row>
    <row r="360" spans="2:32" x14ac:dyDescent="0.2">
      <c r="B360" s="83">
        <v>2</v>
      </c>
      <c r="C360" s="83">
        <v>14</v>
      </c>
      <c r="D360" s="83">
        <v>6</v>
      </c>
      <c r="E360" s="83">
        <f t="shared" si="10"/>
        <v>0</v>
      </c>
      <c r="F360" s="15">
        <v>23.282404679954102</v>
      </c>
      <c r="G360" s="15">
        <v>21.465659196178098</v>
      </c>
      <c r="H360" s="15">
        <v>23.082486191034299</v>
      </c>
      <c r="I360" s="15">
        <v>28.174017783641801</v>
      </c>
      <c r="J360" s="15">
        <v>29.255949144363399</v>
      </c>
      <c r="K360" s="15">
        <v>29.9617499904633</v>
      </c>
      <c r="L360" s="15">
        <v>32.641397931814197</v>
      </c>
      <c r="M360" s="15">
        <v>29.347720269918401</v>
      </c>
      <c r="N360" s="15">
        <v>35.130613331794699</v>
      </c>
      <c r="O360" s="15">
        <v>40.471722508192101</v>
      </c>
      <c r="P360" s="15">
        <v>40.106119324684101</v>
      </c>
      <c r="Q360" s="15">
        <v>40.9871435689926</v>
      </c>
      <c r="R360" s="15">
        <v>39.827440724372899</v>
      </c>
      <c r="S360" s="15">
        <v>50.341904946327197</v>
      </c>
      <c r="T360" s="15">
        <v>49.637762813329701</v>
      </c>
      <c r="U360" s="15">
        <v>50.208090759992601</v>
      </c>
      <c r="V360" s="15">
        <v>54.259386279344596</v>
      </c>
      <c r="W360" s="15">
        <v>54.398470054388</v>
      </c>
      <c r="X360" s="15">
        <v>66.397685795307197</v>
      </c>
      <c r="Y360" s="15">
        <v>67.067710079908395</v>
      </c>
      <c r="Z360" s="15">
        <v>70.942458954811102</v>
      </c>
      <c r="AA360" s="15">
        <v>71.598448683977097</v>
      </c>
      <c r="AB360" s="15">
        <v>66.703689394354797</v>
      </c>
      <c r="AC360" s="15">
        <v>65.141876702904696</v>
      </c>
      <c r="AD360" s="15">
        <v>61.569764178782698</v>
      </c>
      <c r="AE360" s="15">
        <v>67.919507603824101</v>
      </c>
      <c r="AF360" s="84">
        <f t="shared" si="11"/>
        <v>46.535430034332919</v>
      </c>
    </row>
    <row r="361" spans="2:32" x14ac:dyDescent="0.2">
      <c r="B361" s="83">
        <v>2</v>
      </c>
      <c r="C361" s="83">
        <v>14</v>
      </c>
      <c r="D361" s="83">
        <v>23</v>
      </c>
      <c r="E361" s="83">
        <f t="shared" si="10"/>
        <v>0</v>
      </c>
      <c r="F361" s="15">
        <v>29.318203907787801</v>
      </c>
      <c r="G361" s="15">
        <v>24.324789942619599</v>
      </c>
      <c r="H361" s="15">
        <v>24.192733919858899</v>
      </c>
      <c r="I361" s="15">
        <v>25.282214301824599</v>
      </c>
      <c r="J361" s="15">
        <v>27.382029390096701</v>
      </c>
      <c r="K361" s="15">
        <v>27.112755294323001</v>
      </c>
      <c r="L361" s="15">
        <v>33.751903494596498</v>
      </c>
      <c r="M361" s="15">
        <v>34.821794538617098</v>
      </c>
      <c r="N361" s="15">
        <v>35.5719395959377</v>
      </c>
      <c r="O361" s="15">
        <v>39.913957686185803</v>
      </c>
      <c r="P361" s="15">
        <v>40.708094809532199</v>
      </c>
      <c r="Q361" s="15">
        <v>45.700351458072703</v>
      </c>
      <c r="R361" s="15">
        <v>53.049932822227497</v>
      </c>
      <c r="S361" s="15">
        <v>51.574853413104996</v>
      </c>
      <c r="T361" s="15">
        <v>50.0159101278782</v>
      </c>
      <c r="U361" s="15">
        <v>57.900724015235902</v>
      </c>
      <c r="V361" s="15">
        <v>62.469750927686697</v>
      </c>
      <c r="W361" s="15">
        <v>88.118942638397201</v>
      </c>
      <c r="X361" s="15">
        <v>94.737018093824403</v>
      </c>
      <c r="Y361" s="15">
        <v>76.316611812830004</v>
      </c>
      <c r="Z361" s="15">
        <v>80.150452378273002</v>
      </c>
      <c r="AA361" s="15">
        <v>98.239692368745807</v>
      </c>
      <c r="AB361" s="15">
        <v>104.08449527311301</v>
      </c>
      <c r="AC361" s="15">
        <v>137.16569701480901</v>
      </c>
      <c r="AD361" s="15">
        <v>177.066562556028</v>
      </c>
      <c r="AE361" s="15">
        <v>142.401466022015</v>
      </c>
      <c r="AF361" s="84">
        <f t="shared" si="11"/>
        <v>63.898956838600824</v>
      </c>
    </row>
    <row r="362" spans="2:32" x14ac:dyDescent="0.2">
      <c r="B362" s="83">
        <v>2</v>
      </c>
      <c r="C362" s="83">
        <v>14</v>
      </c>
      <c r="D362" s="83">
        <v>24</v>
      </c>
      <c r="E362" s="83">
        <f t="shared" si="10"/>
        <v>0</v>
      </c>
      <c r="F362" s="15">
        <v>25.664080407082999</v>
      </c>
      <c r="G362" s="15">
        <v>21.459129730444001</v>
      </c>
      <c r="H362" s="15">
        <v>21.159944852829</v>
      </c>
      <c r="I362" s="15">
        <v>21.329575695514698</v>
      </c>
      <c r="J362" s="15">
        <v>22.6904133925438</v>
      </c>
      <c r="K362" s="15">
        <v>23.678580191612198</v>
      </c>
      <c r="L362" s="15">
        <v>29.2823565196991</v>
      </c>
      <c r="M362" s="15">
        <v>30.657747611761099</v>
      </c>
      <c r="N362" s="15">
        <v>30.2265930337906</v>
      </c>
      <c r="O362" s="15">
        <v>33.035583491325397</v>
      </c>
      <c r="P362" s="15">
        <v>33.439070943117102</v>
      </c>
      <c r="Q362" s="15">
        <v>38.575388020038602</v>
      </c>
      <c r="R362" s="15">
        <v>48.518524595260601</v>
      </c>
      <c r="S362" s="15">
        <v>44.257090131759597</v>
      </c>
      <c r="T362" s="15">
        <v>43.732076977491403</v>
      </c>
      <c r="U362" s="15">
        <v>50.614689914941799</v>
      </c>
      <c r="V362" s="15">
        <v>54.1384695549011</v>
      </c>
      <c r="W362" s="15">
        <v>74.778817842960393</v>
      </c>
      <c r="X362" s="15">
        <v>74.512125799894307</v>
      </c>
      <c r="Y362" s="15">
        <v>64.144454228878004</v>
      </c>
      <c r="Z362" s="15">
        <v>63.909858309984202</v>
      </c>
      <c r="AA362" s="15">
        <v>75.030937477111806</v>
      </c>
      <c r="AB362" s="15">
        <v>75.569491940498395</v>
      </c>
      <c r="AC362" s="15">
        <v>84.549508619308497</v>
      </c>
      <c r="AD362" s="15">
        <v>94.443924131393402</v>
      </c>
      <c r="AE362" s="15">
        <v>80.900261897206306</v>
      </c>
      <c r="AF362" s="84">
        <f t="shared" si="11"/>
        <v>48.473026742744167</v>
      </c>
    </row>
    <row r="363" spans="2:32" x14ac:dyDescent="0.2">
      <c r="B363" s="83">
        <v>2</v>
      </c>
      <c r="C363" s="83">
        <v>15</v>
      </c>
      <c r="D363" s="83">
        <v>1</v>
      </c>
      <c r="E363" s="83">
        <f t="shared" si="10"/>
        <v>0</v>
      </c>
      <c r="F363" s="15">
        <v>25.861043605268001</v>
      </c>
      <c r="G363" s="15">
        <v>18.767721943512601</v>
      </c>
      <c r="H363" s="15">
        <v>19.044341786384599</v>
      </c>
      <c r="I363" s="15">
        <v>19.473565677881201</v>
      </c>
      <c r="J363" s="15">
        <v>21.0706166160107</v>
      </c>
      <c r="K363" s="15">
        <v>23.509470508813902</v>
      </c>
      <c r="L363" s="15">
        <v>28.766829650640499</v>
      </c>
      <c r="M363" s="15">
        <v>26.441330454826399</v>
      </c>
      <c r="N363" s="15">
        <v>27.5521092133522</v>
      </c>
      <c r="O363" s="15">
        <v>31.063722131967499</v>
      </c>
      <c r="P363" s="15">
        <v>31.2737644059658</v>
      </c>
      <c r="Q363" s="15">
        <v>35.981851977109898</v>
      </c>
      <c r="R363" s="15">
        <v>44.329204599618897</v>
      </c>
      <c r="S363" s="15">
        <v>38.301759564638097</v>
      </c>
      <c r="T363" s="15">
        <v>38.265113816261298</v>
      </c>
      <c r="U363" s="15">
        <v>43.7572126610279</v>
      </c>
      <c r="V363" s="15">
        <v>47.247843264341398</v>
      </c>
      <c r="W363" s="15">
        <v>66.322523180961596</v>
      </c>
      <c r="X363" s="15">
        <v>61.0625997674465</v>
      </c>
      <c r="Y363" s="15">
        <v>54.830716392733201</v>
      </c>
      <c r="Z363" s="15">
        <v>54.125504309177401</v>
      </c>
      <c r="AA363" s="15">
        <v>65.575753979921302</v>
      </c>
      <c r="AB363" s="15">
        <v>69.903015846490902</v>
      </c>
      <c r="AC363" s="15">
        <v>78.011832029797105</v>
      </c>
      <c r="AD363" s="15">
        <v>73.995338839501102</v>
      </c>
      <c r="AE363" s="15">
        <v>67.9198983311653</v>
      </c>
      <c r="AF363" s="84">
        <f t="shared" si="11"/>
        <v>42.786718636723663</v>
      </c>
    </row>
    <row r="364" spans="2:32" x14ac:dyDescent="0.2">
      <c r="B364" s="83">
        <v>2</v>
      </c>
      <c r="C364" s="83">
        <v>15</v>
      </c>
      <c r="D364" s="83">
        <v>2</v>
      </c>
      <c r="E364" s="83">
        <f t="shared" si="10"/>
        <v>0</v>
      </c>
      <c r="F364" s="15">
        <v>21.886959281913899</v>
      </c>
      <c r="G364" s="15">
        <v>17.6724699583358</v>
      </c>
      <c r="H364" s="15">
        <v>18.0496187722683</v>
      </c>
      <c r="I364" s="15">
        <v>18.2074493746758</v>
      </c>
      <c r="J364" s="15">
        <v>19.722124557256699</v>
      </c>
      <c r="K364" s="15">
        <v>23.523503375291799</v>
      </c>
      <c r="L364" s="15">
        <v>28.914445116758301</v>
      </c>
      <c r="M364" s="15">
        <v>25.188455596923799</v>
      </c>
      <c r="N364" s="15">
        <v>26.384768025159801</v>
      </c>
      <c r="O364" s="15">
        <v>29.282123058319101</v>
      </c>
      <c r="P364" s="15">
        <v>30.161687503337902</v>
      </c>
      <c r="Q364" s="15">
        <v>38.588138478756001</v>
      </c>
      <c r="R364" s="15">
        <v>50.114236751615998</v>
      </c>
      <c r="S364" s="15">
        <v>40.079261480331397</v>
      </c>
      <c r="T364" s="15">
        <v>37.5720622458458</v>
      </c>
      <c r="U364" s="15">
        <v>45.494146019935599</v>
      </c>
      <c r="V364" s="15">
        <v>49.636292497158102</v>
      </c>
      <c r="W364" s="15">
        <v>79.2585314831734</v>
      </c>
      <c r="X364" s="15">
        <v>66.329947106838205</v>
      </c>
      <c r="Y364" s="15">
        <v>59.741700947284698</v>
      </c>
      <c r="Z364" s="15">
        <v>58.8659536430836</v>
      </c>
      <c r="AA364" s="15">
        <v>69.256150821089705</v>
      </c>
      <c r="AB364" s="15">
        <v>70.170996728658693</v>
      </c>
      <c r="AC364" s="15">
        <v>71.890141838848606</v>
      </c>
      <c r="AD364" s="15">
        <v>63.608463967800098</v>
      </c>
      <c r="AE364" s="15">
        <v>61.9502349727154</v>
      </c>
      <c r="AF364" s="84">
        <f t="shared" si="11"/>
        <v>43.136533215514483</v>
      </c>
    </row>
    <row r="365" spans="2:32" x14ac:dyDescent="0.2">
      <c r="B365" s="83">
        <v>2</v>
      </c>
      <c r="C365" s="83">
        <v>15</v>
      </c>
      <c r="D365" s="83">
        <v>3</v>
      </c>
      <c r="E365" s="83">
        <f t="shared" si="10"/>
        <v>0</v>
      </c>
      <c r="F365" s="15">
        <v>19.288181647598702</v>
      </c>
      <c r="G365" s="15">
        <v>17.0618188328848</v>
      </c>
      <c r="H365" s="15">
        <v>17.8150991580486</v>
      </c>
      <c r="I365" s="15">
        <v>17.8107348284721</v>
      </c>
      <c r="J365" s="15">
        <v>18.906513535499599</v>
      </c>
      <c r="K365" s="15">
        <v>20.952405016660698</v>
      </c>
      <c r="L365" s="15">
        <v>26.6912251694202</v>
      </c>
      <c r="M365" s="15">
        <v>23.811384336471601</v>
      </c>
      <c r="N365" s="15">
        <v>25.733276182174698</v>
      </c>
      <c r="O365" s="15">
        <v>27.690780278444301</v>
      </c>
      <c r="P365" s="15">
        <v>28.878144662380201</v>
      </c>
      <c r="Q365" s="15">
        <v>35.6898420603275</v>
      </c>
      <c r="R365" s="15">
        <v>44.235862860202801</v>
      </c>
      <c r="S365" s="15">
        <v>37.742213031768799</v>
      </c>
      <c r="T365" s="15">
        <v>36.0383814454079</v>
      </c>
      <c r="U365" s="15">
        <v>42.935889029979698</v>
      </c>
      <c r="V365" s="15">
        <v>45.636694816827799</v>
      </c>
      <c r="W365" s="15">
        <v>66.035914639234505</v>
      </c>
      <c r="X365" s="15">
        <v>60.216811380624797</v>
      </c>
      <c r="Y365" s="15">
        <v>55.015133652210203</v>
      </c>
      <c r="Z365" s="15">
        <v>53.514338268995303</v>
      </c>
      <c r="AA365" s="15">
        <v>64.230890701532402</v>
      </c>
      <c r="AB365" s="15">
        <v>67.053060061693202</v>
      </c>
      <c r="AC365" s="15">
        <v>67.967750925302497</v>
      </c>
      <c r="AD365" s="15">
        <v>56.824026951640803</v>
      </c>
      <c r="AE365" s="15">
        <v>55.558525060504699</v>
      </c>
      <c r="AF365" s="84">
        <f t="shared" si="11"/>
        <v>39.743649943627254</v>
      </c>
    </row>
    <row r="366" spans="2:32" x14ac:dyDescent="0.2">
      <c r="B366" s="83">
        <v>2</v>
      </c>
      <c r="C366" s="83">
        <v>15</v>
      </c>
      <c r="D366" s="83">
        <v>4</v>
      </c>
      <c r="E366" s="83">
        <f t="shared" si="10"/>
        <v>0</v>
      </c>
      <c r="F366" s="15">
        <v>19.289176738262199</v>
      </c>
      <c r="G366" s="15">
        <v>17.236720902477199</v>
      </c>
      <c r="H366" s="15">
        <v>18.0967218987942</v>
      </c>
      <c r="I366" s="15">
        <v>18.220367485046399</v>
      </c>
      <c r="J366" s="15">
        <v>19.108884771108599</v>
      </c>
      <c r="K366" s="15">
        <v>20.683267595291099</v>
      </c>
      <c r="L366" s="15">
        <v>26.300066555976901</v>
      </c>
      <c r="M366" s="15">
        <v>24.1830502976179</v>
      </c>
      <c r="N366" s="15">
        <v>26.062873192071901</v>
      </c>
      <c r="O366" s="15">
        <v>27.8092070558071</v>
      </c>
      <c r="P366" s="15">
        <v>28.722781483173399</v>
      </c>
      <c r="Q366" s="15">
        <v>34.965835705280298</v>
      </c>
      <c r="R366" s="15">
        <v>44.592397106885898</v>
      </c>
      <c r="S366" s="15">
        <v>38.436752511978099</v>
      </c>
      <c r="T366" s="15">
        <v>36.7755409841538</v>
      </c>
      <c r="U366" s="15">
        <v>44.053085050821302</v>
      </c>
      <c r="V366" s="15">
        <v>46.770586665153502</v>
      </c>
      <c r="W366" s="15">
        <v>67.385808119773898</v>
      </c>
      <c r="X366" s="15">
        <v>61.942426066160202</v>
      </c>
      <c r="Y366" s="15">
        <v>59.782890904888497</v>
      </c>
      <c r="Z366" s="15">
        <v>59.174643194675397</v>
      </c>
      <c r="AA366" s="15">
        <v>68.6573391876221</v>
      </c>
      <c r="AB366" s="15">
        <v>69.784608583688694</v>
      </c>
      <c r="AC366" s="15">
        <v>69.613830943465203</v>
      </c>
      <c r="AD366" s="15">
        <v>63.859826068609998</v>
      </c>
      <c r="AE366" s="15">
        <v>63.035589891195301</v>
      </c>
      <c r="AF366" s="84">
        <f t="shared" si="11"/>
        <v>41.328626113845353</v>
      </c>
    </row>
    <row r="367" spans="2:32" x14ac:dyDescent="0.2">
      <c r="B367" s="83">
        <v>2</v>
      </c>
      <c r="C367" s="83">
        <v>15</v>
      </c>
      <c r="D367" s="83">
        <v>5</v>
      </c>
      <c r="E367" s="83">
        <f t="shared" si="10"/>
        <v>0</v>
      </c>
      <c r="F367" s="15">
        <v>21.323408124268099</v>
      </c>
      <c r="G367" s="15">
        <v>18.990481401394</v>
      </c>
      <c r="H367" s="15">
        <v>19.720380748748799</v>
      </c>
      <c r="I367" s="15">
        <v>19.832346742153199</v>
      </c>
      <c r="J367" s="15">
        <v>21.003493728876101</v>
      </c>
      <c r="K367" s="15">
        <v>22.8897463796139</v>
      </c>
      <c r="L367" s="15">
        <v>27.3553273389339</v>
      </c>
      <c r="M367" s="15">
        <v>26.645249994278</v>
      </c>
      <c r="N367" s="15">
        <v>28.938093447685201</v>
      </c>
      <c r="O367" s="15">
        <v>30.866509516954402</v>
      </c>
      <c r="P367" s="15">
        <v>31.766997609376901</v>
      </c>
      <c r="Q367" s="15">
        <v>36.928943875312797</v>
      </c>
      <c r="R367" s="15">
        <v>44.973477095603897</v>
      </c>
      <c r="S367" s="15">
        <v>41.787712419032999</v>
      </c>
      <c r="T367" s="15">
        <v>40.484129736423498</v>
      </c>
      <c r="U367" s="15">
        <v>48.8066521177292</v>
      </c>
      <c r="V367" s="15">
        <v>51.946237352371199</v>
      </c>
      <c r="W367" s="15">
        <v>72.935592029333094</v>
      </c>
      <c r="X367" s="15">
        <v>74.499229626178703</v>
      </c>
      <c r="Y367" s="15">
        <v>74.1989065277576</v>
      </c>
      <c r="Z367" s="15">
        <v>72.765917708873701</v>
      </c>
      <c r="AA367" s="15">
        <v>85.000859711646996</v>
      </c>
      <c r="AB367" s="15">
        <v>82.983491289257998</v>
      </c>
      <c r="AC367" s="15">
        <v>82.647293848037705</v>
      </c>
      <c r="AD367" s="15">
        <v>80.807191626071898</v>
      </c>
      <c r="AE367" s="15">
        <v>81.274850424170495</v>
      </c>
      <c r="AF367" s="84">
        <f t="shared" si="11"/>
        <v>47.745096939234003</v>
      </c>
    </row>
    <row r="368" spans="2:32" x14ac:dyDescent="0.2">
      <c r="B368" s="83">
        <v>2</v>
      </c>
      <c r="C368" s="83">
        <v>15</v>
      </c>
      <c r="D368" s="83">
        <v>6</v>
      </c>
      <c r="E368" s="83">
        <f t="shared" si="10"/>
        <v>0</v>
      </c>
      <c r="F368" s="15">
        <v>23.109257619619399</v>
      </c>
      <c r="G368" s="15">
        <v>25.029790990129001</v>
      </c>
      <c r="H368" s="15">
        <v>28.391202455282201</v>
      </c>
      <c r="I368" s="15">
        <v>29.760409624815001</v>
      </c>
      <c r="J368" s="15">
        <v>30.307157350063299</v>
      </c>
      <c r="K368" s="15">
        <v>29.3305802545548</v>
      </c>
      <c r="L368" s="15">
        <v>30.513281541109102</v>
      </c>
      <c r="M368" s="15">
        <v>33.999288001060499</v>
      </c>
      <c r="N368" s="15">
        <v>38.829153420925103</v>
      </c>
      <c r="O368" s="15">
        <v>41.259382878303498</v>
      </c>
      <c r="P368" s="15">
        <v>41.027711832523302</v>
      </c>
      <c r="Q368" s="15">
        <v>43.503305315971403</v>
      </c>
      <c r="R368" s="15">
        <v>49.435513954877898</v>
      </c>
      <c r="S368" s="15">
        <v>52.918193474531201</v>
      </c>
      <c r="T368" s="15">
        <v>51.699149381160701</v>
      </c>
      <c r="U368" s="15">
        <v>60.4178042457104</v>
      </c>
      <c r="V368" s="15">
        <v>67.2822494745255</v>
      </c>
      <c r="W368" s="15">
        <v>83.755082469940206</v>
      </c>
      <c r="X368" s="15">
        <v>90.858463311672196</v>
      </c>
      <c r="Y368" s="15">
        <v>92.3616958870888</v>
      </c>
      <c r="Z368" s="15">
        <v>90.238001322984701</v>
      </c>
      <c r="AA368" s="15">
        <v>103.391112468719</v>
      </c>
      <c r="AB368" s="15">
        <v>96.590689924240095</v>
      </c>
      <c r="AC368" s="15">
        <v>92.238749892234793</v>
      </c>
      <c r="AD368" s="15">
        <v>99.0201778252125</v>
      </c>
      <c r="AE368" s="15">
        <v>106.28064928484</v>
      </c>
      <c r="AF368" s="84">
        <f t="shared" si="11"/>
        <v>58.905694392388256</v>
      </c>
    </row>
    <row r="369" spans="2:32" x14ac:dyDescent="0.2">
      <c r="B369" s="83">
        <v>2</v>
      </c>
      <c r="C369" s="83">
        <v>15</v>
      </c>
      <c r="D369" s="83">
        <v>23</v>
      </c>
      <c r="E369" s="83">
        <f t="shared" si="10"/>
        <v>0</v>
      </c>
      <c r="F369" s="15">
        <v>30.858009810745699</v>
      </c>
      <c r="G369" s="15">
        <v>24.563360125242799</v>
      </c>
      <c r="H369" s="15">
        <v>24.351379554748501</v>
      </c>
      <c r="I369" s="15">
        <v>26.319903974056199</v>
      </c>
      <c r="J369" s="15">
        <v>28.026186233043699</v>
      </c>
      <c r="K369" s="15">
        <v>31.7370137627125</v>
      </c>
      <c r="L369" s="15">
        <v>36.397395896851997</v>
      </c>
      <c r="M369" s="15">
        <v>34.686020054817199</v>
      </c>
      <c r="N369" s="15">
        <v>36.987133942127201</v>
      </c>
      <c r="O369" s="15">
        <v>41.3142190768719</v>
      </c>
      <c r="P369" s="15">
        <v>43.587403659105298</v>
      </c>
      <c r="Q369" s="15">
        <v>52.8872980670929</v>
      </c>
      <c r="R369" s="15">
        <v>54.064331851005598</v>
      </c>
      <c r="S369" s="15">
        <v>50.326964028120003</v>
      </c>
      <c r="T369" s="15">
        <v>55.621818239450498</v>
      </c>
      <c r="U369" s="15">
        <v>61.0272137672901</v>
      </c>
      <c r="V369" s="15">
        <v>68.181251397848101</v>
      </c>
      <c r="W369" s="15">
        <v>84.537870470523799</v>
      </c>
      <c r="X369" s="15">
        <v>80.859727422952702</v>
      </c>
      <c r="Y369" s="15">
        <v>70.008455983161895</v>
      </c>
      <c r="Z369" s="15">
        <v>85.849704773664499</v>
      </c>
      <c r="AA369" s="15">
        <v>97.398429932594297</v>
      </c>
      <c r="AB369" s="15">
        <v>112.105645909309</v>
      </c>
      <c r="AC369" s="15">
        <v>137.944396307468</v>
      </c>
      <c r="AD369" s="15">
        <v>121.977752600431</v>
      </c>
      <c r="AE369" s="15">
        <v>128.26464442419999</v>
      </c>
      <c r="AF369" s="84">
        <f t="shared" si="11"/>
        <v>62.303212740978275</v>
      </c>
    </row>
    <row r="370" spans="2:32" x14ac:dyDescent="0.2">
      <c r="B370" s="83">
        <v>2</v>
      </c>
      <c r="C370" s="83">
        <v>15</v>
      </c>
      <c r="D370" s="83">
        <v>24</v>
      </c>
      <c r="E370" s="83">
        <f t="shared" si="10"/>
        <v>0</v>
      </c>
      <c r="F370" s="15">
        <v>27.533763054668899</v>
      </c>
      <c r="G370" s="15">
        <v>21.278414149008299</v>
      </c>
      <c r="H370" s="15">
        <v>20.8475745344162</v>
      </c>
      <c r="I370" s="15">
        <v>21.898397481679901</v>
      </c>
      <c r="J370" s="15">
        <v>23.079586632490201</v>
      </c>
      <c r="K370" s="15">
        <v>27.066994213581101</v>
      </c>
      <c r="L370" s="15">
        <v>31.852362083911899</v>
      </c>
      <c r="M370" s="15">
        <v>28.626491374492598</v>
      </c>
      <c r="N370" s="15">
        <v>30.123261713743201</v>
      </c>
      <c r="O370" s="15">
        <v>34.105754857778599</v>
      </c>
      <c r="P370" s="15">
        <v>37.8943790774345</v>
      </c>
      <c r="Q370" s="15">
        <v>49.194568036794699</v>
      </c>
      <c r="R370" s="15">
        <v>50.553823295831698</v>
      </c>
      <c r="S370" s="15">
        <v>44.495051722049702</v>
      </c>
      <c r="T370" s="15">
        <v>49.7808666529655</v>
      </c>
      <c r="U370" s="15">
        <v>53.4886706140041</v>
      </c>
      <c r="V370" s="15">
        <v>58.465636760473302</v>
      </c>
      <c r="W370" s="15">
        <v>69.033190460443507</v>
      </c>
      <c r="X370" s="15">
        <v>65.298576734066003</v>
      </c>
      <c r="Y370" s="15">
        <v>57.949204621314998</v>
      </c>
      <c r="Z370" s="15">
        <v>66.630948697090105</v>
      </c>
      <c r="AA370" s="15">
        <v>74.046392382860205</v>
      </c>
      <c r="AB370" s="15">
        <v>78.021246680974997</v>
      </c>
      <c r="AC370" s="15">
        <v>82.409193238019895</v>
      </c>
      <c r="AD370" s="15">
        <v>75.839623629569999</v>
      </c>
      <c r="AE370" s="15">
        <v>72.089400272846206</v>
      </c>
      <c r="AF370" s="84">
        <f t="shared" si="11"/>
        <v>48.138591268173471</v>
      </c>
    </row>
    <row r="371" spans="2:32" x14ac:dyDescent="0.2">
      <c r="B371" s="83">
        <v>2</v>
      </c>
      <c r="C371" s="83">
        <v>16</v>
      </c>
      <c r="D371" s="83">
        <v>1</v>
      </c>
      <c r="E371" s="83">
        <f t="shared" si="10"/>
        <v>0</v>
      </c>
      <c r="F371" s="15">
        <v>23.861504708707301</v>
      </c>
      <c r="G371" s="15">
        <v>18.735098254418901</v>
      </c>
      <c r="H371" s="15">
        <v>18.582070906162301</v>
      </c>
      <c r="I371" s="15">
        <v>19.434775854587599</v>
      </c>
      <c r="J371" s="15">
        <v>21.1568954160213</v>
      </c>
      <c r="K371" s="15">
        <v>24.8621756820679</v>
      </c>
      <c r="L371" s="15">
        <v>26.848026050805998</v>
      </c>
      <c r="M371" s="15">
        <v>26.041001498699199</v>
      </c>
      <c r="N371" s="15">
        <v>27.390962336301801</v>
      </c>
      <c r="O371" s="15">
        <v>31.576412007808699</v>
      </c>
      <c r="P371" s="15">
        <v>33.8579679763317</v>
      </c>
      <c r="Q371" s="15">
        <v>43.824503274440801</v>
      </c>
      <c r="R371" s="15">
        <v>43.487017594814297</v>
      </c>
      <c r="S371" s="15">
        <v>38.9819237000942</v>
      </c>
      <c r="T371" s="15">
        <v>43.861393987178801</v>
      </c>
      <c r="U371" s="15">
        <v>47.476131607055699</v>
      </c>
      <c r="V371" s="15">
        <v>54.363703310251204</v>
      </c>
      <c r="W371" s="15">
        <v>62.760714995384198</v>
      </c>
      <c r="X371" s="15">
        <v>60.110445672988902</v>
      </c>
      <c r="Y371" s="15">
        <v>53.503384893417397</v>
      </c>
      <c r="Z371" s="15">
        <v>64.324617851972604</v>
      </c>
      <c r="AA371" s="15">
        <v>73.289136167049406</v>
      </c>
      <c r="AB371" s="15">
        <v>77.368693039894097</v>
      </c>
      <c r="AC371" s="15">
        <v>69.954158753871894</v>
      </c>
      <c r="AD371" s="15">
        <v>66.223284389257401</v>
      </c>
      <c r="AE371" s="15">
        <v>65.790771472692498</v>
      </c>
      <c r="AF371" s="84">
        <f t="shared" si="11"/>
        <v>43.756414284702927</v>
      </c>
    </row>
    <row r="372" spans="2:32" x14ac:dyDescent="0.2">
      <c r="B372" s="83">
        <v>2</v>
      </c>
      <c r="C372" s="83">
        <v>16</v>
      </c>
      <c r="D372" s="83">
        <v>2</v>
      </c>
      <c r="E372" s="83">
        <f t="shared" si="10"/>
        <v>0</v>
      </c>
      <c r="F372" s="15">
        <v>21.311711140572999</v>
      </c>
      <c r="G372" s="15">
        <v>17.7443308811226</v>
      </c>
      <c r="H372" s="15">
        <v>17.668555510759401</v>
      </c>
      <c r="I372" s="15">
        <v>18.021485470533399</v>
      </c>
      <c r="J372" s="15">
        <v>19.894456159591702</v>
      </c>
      <c r="K372" s="15">
        <v>24.1662388348579</v>
      </c>
      <c r="L372" s="15">
        <v>25.2256849484444</v>
      </c>
      <c r="M372" s="15">
        <v>24.7907419610024</v>
      </c>
      <c r="N372" s="15">
        <v>26.218503732442901</v>
      </c>
      <c r="O372" s="15">
        <v>29.967548066377599</v>
      </c>
      <c r="P372" s="15">
        <v>36.023184539318102</v>
      </c>
      <c r="Q372" s="15">
        <v>47.197517429351798</v>
      </c>
      <c r="R372" s="15">
        <v>42.773217228174197</v>
      </c>
      <c r="S372" s="15">
        <v>38.790325710296599</v>
      </c>
      <c r="T372" s="15">
        <v>44.657488848686199</v>
      </c>
      <c r="U372" s="15">
        <v>48.6315775346756</v>
      </c>
      <c r="V372" s="15">
        <v>59.290748478650997</v>
      </c>
      <c r="W372" s="15">
        <v>64.364410564899401</v>
      </c>
      <c r="X372" s="15">
        <v>64.176005219459498</v>
      </c>
      <c r="Y372" s="15">
        <v>56.258816361665701</v>
      </c>
      <c r="Z372" s="15">
        <v>66.699149938106501</v>
      </c>
      <c r="AA372" s="15">
        <v>78.187734721899005</v>
      </c>
      <c r="AB372" s="15">
        <v>78.256173582076997</v>
      </c>
      <c r="AC372" s="15">
        <v>69.1801234564781</v>
      </c>
      <c r="AD372" s="15">
        <v>67.985311860322994</v>
      </c>
      <c r="AE372" s="15">
        <v>64.771197947144501</v>
      </c>
      <c r="AF372" s="84">
        <f t="shared" si="11"/>
        <v>44.31739385103505</v>
      </c>
    </row>
    <row r="373" spans="2:32" x14ac:dyDescent="0.2">
      <c r="B373" s="83">
        <v>2</v>
      </c>
      <c r="C373" s="83">
        <v>16</v>
      </c>
      <c r="D373" s="83">
        <v>3</v>
      </c>
      <c r="E373" s="83">
        <f t="shared" si="10"/>
        <v>0</v>
      </c>
      <c r="F373" s="15">
        <v>20.274660662077402</v>
      </c>
      <c r="G373" s="15">
        <v>17.758061952457702</v>
      </c>
      <c r="H373" s="15">
        <v>17.4147809932232</v>
      </c>
      <c r="I373" s="15">
        <v>17.67930656147</v>
      </c>
      <c r="J373" s="15">
        <v>19.509304794549902</v>
      </c>
      <c r="K373" s="15">
        <v>23.739533084392502</v>
      </c>
      <c r="L373" s="15">
        <v>24.9579663791657</v>
      </c>
      <c r="M373" s="15">
        <v>24.850185160636901</v>
      </c>
      <c r="N373" s="15">
        <v>25.904305869102501</v>
      </c>
      <c r="O373" s="15">
        <v>29.5993791129589</v>
      </c>
      <c r="P373" s="15">
        <v>35.590362114906299</v>
      </c>
      <c r="Q373" s="15">
        <v>46.987447504043601</v>
      </c>
      <c r="R373" s="15">
        <v>43.284458773612997</v>
      </c>
      <c r="S373" s="15">
        <v>39.120825196266203</v>
      </c>
      <c r="T373" s="15">
        <v>44.984372209549001</v>
      </c>
      <c r="U373" s="15">
        <v>48.2160616385937</v>
      </c>
      <c r="V373" s="15">
        <v>57.743123003721202</v>
      </c>
      <c r="W373" s="15">
        <v>64.854859418153794</v>
      </c>
      <c r="X373" s="15">
        <v>64.492216418027894</v>
      </c>
      <c r="Y373" s="15">
        <v>55.856985903501503</v>
      </c>
      <c r="Z373" s="15">
        <v>65.793827703714399</v>
      </c>
      <c r="AA373" s="15">
        <v>79.314655461549805</v>
      </c>
      <c r="AB373" s="15">
        <v>79.089644740343104</v>
      </c>
      <c r="AC373" s="15">
        <v>68.990410103797899</v>
      </c>
      <c r="AD373" s="15">
        <v>70.002993992328598</v>
      </c>
      <c r="AE373" s="15">
        <v>65.237936010837601</v>
      </c>
      <c r="AF373" s="84">
        <f t="shared" si="11"/>
        <v>44.278756337037777</v>
      </c>
    </row>
    <row r="374" spans="2:32" x14ac:dyDescent="0.2">
      <c r="B374" s="83">
        <v>2</v>
      </c>
      <c r="C374" s="83">
        <v>16</v>
      </c>
      <c r="D374" s="83">
        <v>4</v>
      </c>
      <c r="E374" s="83">
        <f t="shared" si="10"/>
        <v>0</v>
      </c>
      <c r="F374" s="15">
        <v>19.763383965134601</v>
      </c>
      <c r="G374" s="15">
        <v>17.950915015148301</v>
      </c>
      <c r="H374" s="15">
        <v>17.634114458799399</v>
      </c>
      <c r="I374" s="15">
        <v>17.864348715543699</v>
      </c>
      <c r="J374" s="15">
        <v>19.598801511526101</v>
      </c>
      <c r="K374" s="15">
        <v>22.932820784807198</v>
      </c>
      <c r="L374" s="15">
        <v>24.801214334964801</v>
      </c>
      <c r="M374" s="15">
        <v>25.262852657079701</v>
      </c>
      <c r="N374" s="15">
        <v>26.239399305105199</v>
      </c>
      <c r="O374" s="15">
        <v>29.276212746381798</v>
      </c>
      <c r="P374" s="15">
        <v>33.823338832616798</v>
      </c>
      <c r="Q374" s="15">
        <v>45.129470531940498</v>
      </c>
      <c r="R374" s="15">
        <v>42.963708389759098</v>
      </c>
      <c r="S374" s="15">
        <v>38.861800646305099</v>
      </c>
      <c r="T374" s="15">
        <v>44.466933906555198</v>
      </c>
      <c r="U374" s="15">
        <v>48.405311486720997</v>
      </c>
      <c r="V374" s="15">
        <v>56.623005721092198</v>
      </c>
      <c r="W374" s="15">
        <v>64.375205702304797</v>
      </c>
      <c r="X374" s="15">
        <v>68.000935385465596</v>
      </c>
      <c r="Y374" s="15">
        <v>61.247536457777002</v>
      </c>
      <c r="Z374" s="15">
        <v>69.533533581733707</v>
      </c>
      <c r="AA374" s="15">
        <v>78.641263973712896</v>
      </c>
      <c r="AB374" s="15">
        <v>78.242631570816002</v>
      </c>
      <c r="AC374" s="15">
        <v>71.485893459558497</v>
      </c>
      <c r="AD374" s="15">
        <v>73.238673624038697</v>
      </c>
      <c r="AE374" s="15">
        <v>68.398251430034605</v>
      </c>
      <c r="AF374" s="84">
        <f t="shared" si="11"/>
        <v>44.798521469035478</v>
      </c>
    </row>
    <row r="375" spans="2:32" x14ac:dyDescent="0.2">
      <c r="B375" s="83">
        <v>2</v>
      </c>
      <c r="C375" s="83">
        <v>16</v>
      </c>
      <c r="D375" s="83">
        <v>5</v>
      </c>
      <c r="E375" s="83">
        <f t="shared" si="10"/>
        <v>0</v>
      </c>
      <c r="F375" s="15">
        <v>19.3482836014479</v>
      </c>
      <c r="G375" s="15">
        <v>19.0570256369794</v>
      </c>
      <c r="H375" s="15">
        <v>18.824772961139701</v>
      </c>
      <c r="I375" s="15">
        <v>19.1828117320538</v>
      </c>
      <c r="J375" s="15">
        <v>20.997391211509701</v>
      </c>
      <c r="K375" s="15">
        <v>23.149168808221798</v>
      </c>
      <c r="L375" s="15">
        <v>26.098567948579799</v>
      </c>
      <c r="M375" s="15">
        <v>26.6344202756882</v>
      </c>
      <c r="N375" s="15">
        <v>27.962313252687501</v>
      </c>
      <c r="O375" s="15">
        <v>30.643022840023001</v>
      </c>
      <c r="P375" s="15">
        <v>33.333171054363198</v>
      </c>
      <c r="Q375" s="15">
        <v>42.289277477025998</v>
      </c>
      <c r="R375" s="15">
        <v>43.339616581201597</v>
      </c>
      <c r="S375" s="15">
        <v>40.252159914493603</v>
      </c>
      <c r="T375" s="15">
        <v>45.461409245014202</v>
      </c>
      <c r="U375" s="15">
        <v>50.156169022083297</v>
      </c>
      <c r="V375" s="15">
        <v>56.068572354793503</v>
      </c>
      <c r="W375" s="15">
        <v>67.621234914541205</v>
      </c>
      <c r="X375" s="15">
        <v>75.5139657428265</v>
      </c>
      <c r="Y375" s="15">
        <v>67.9556882932186</v>
      </c>
      <c r="Z375" s="15">
        <v>77.399152942180606</v>
      </c>
      <c r="AA375" s="15">
        <v>82.491175028324093</v>
      </c>
      <c r="AB375" s="15">
        <v>83.486085037708307</v>
      </c>
      <c r="AC375" s="15">
        <v>79.518170705318497</v>
      </c>
      <c r="AD375" s="15">
        <v>85.179546340465507</v>
      </c>
      <c r="AE375" s="15">
        <v>75.8956638813019</v>
      </c>
      <c r="AF375" s="84">
        <f t="shared" si="11"/>
        <v>47.609955261661213</v>
      </c>
    </row>
    <row r="376" spans="2:32" x14ac:dyDescent="0.2">
      <c r="B376" s="83">
        <v>2</v>
      </c>
      <c r="C376" s="83">
        <v>16</v>
      </c>
      <c r="D376" s="83">
        <v>6</v>
      </c>
      <c r="E376" s="83">
        <f t="shared" si="10"/>
        <v>0</v>
      </c>
      <c r="F376" s="15">
        <v>19.6711950628757</v>
      </c>
      <c r="G376" s="15">
        <v>24.276699924659301</v>
      </c>
      <c r="H376" s="15">
        <v>24.542757583856599</v>
      </c>
      <c r="I376" s="15">
        <v>24.947742536544801</v>
      </c>
      <c r="J376" s="15">
        <v>27.2660234150887</v>
      </c>
      <c r="K376" s="15">
        <v>24.897052413701999</v>
      </c>
      <c r="L376" s="15">
        <v>30.971912497997302</v>
      </c>
      <c r="M376" s="15">
        <v>33.207487300872799</v>
      </c>
      <c r="N376" s="15">
        <v>35.694371748209001</v>
      </c>
      <c r="O376" s="15">
        <v>38.459292086601302</v>
      </c>
      <c r="P376" s="15">
        <v>38.7653609960079</v>
      </c>
      <c r="Q376" s="15">
        <v>44.998255535840997</v>
      </c>
      <c r="R376" s="15">
        <v>50.852022947311397</v>
      </c>
      <c r="S376" s="15">
        <v>50.586654808282901</v>
      </c>
      <c r="T376" s="15">
        <v>55.696126520633698</v>
      </c>
      <c r="U376" s="15">
        <v>61.177722936630197</v>
      </c>
      <c r="V376" s="15">
        <v>63.730941820621503</v>
      </c>
      <c r="W376" s="15">
        <v>79.848193823337596</v>
      </c>
      <c r="X376" s="15">
        <v>91.683106291294095</v>
      </c>
      <c r="Y376" s="15">
        <v>85.386279431104697</v>
      </c>
      <c r="Z376" s="15">
        <v>93.604430751323704</v>
      </c>
      <c r="AA376" s="15">
        <v>91.887728475809098</v>
      </c>
      <c r="AB376" s="15">
        <v>90.177537327528</v>
      </c>
      <c r="AC376" s="15">
        <v>99.289839752674098</v>
      </c>
      <c r="AD376" s="15">
        <v>112.931787381649</v>
      </c>
      <c r="AE376" s="15">
        <v>96.766143376350399</v>
      </c>
      <c r="AF376" s="84">
        <f t="shared" si="11"/>
        <v>57.35833333641564</v>
      </c>
    </row>
    <row r="377" spans="2:32" x14ac:dyDescent="0.2">
      <c r="B377" s="83">
        <v>2</v>
      </c>
      <c r="C377" s="83">
        <v>16</v>
      </c>
      <c r="D377" s="83">
        <v>23</v>
      </c>
      <c r="E377" s="83">
        <f t="shared" si="10"/>
        <v>0</v>
      </c>
      <c r="F377" s="15">
        <v>32.370390009462803</v>
      </c>
      <c r="G377" s="15">
        <v>26.1509151430187</v>
      </c>
      <c r="H377" s="15">
        <v>26.179916650295301</v>
      </c>
      <c r="I377" s="15">
        <v>27.8674716434479</v>
      </c>
      <c r="J377" s="15">
        <v>29.176398070335399</v>
      </c>
      <c r="K377" s="15">
        <v>30.8651008310318</v>
      </c>
      <c r="L377" s="15">
        <v>35.628386640548698</v>
      </c>
      <c r="M377" s="15">
        <v>35.707871958732603</v>
      </c>
      <c r="N377" s="15">
        <v>37.759029801368698</v>
      </c>
      <c r="O377" s="15">
        <v>41.281661565542201</v>
      </c>
      <c r="P377" s="15">
        <v>48.359698897838598</v>
      </c>
      <c r="Q377" s="15">
        <v>52.694177593231203</v>
      </c>
      <c r="R377" s="15">
        <v>47.466669273138002</v>
      </c>
      <c r="S377" s="15">
        <v>53.062572878122303</v>
      </c>
      <c r="T377" s="15">
        <v>54.562827938556701</v>
      </c>
      <c r="U377" s="15">
        <v>61.179970499515498</v>
      </c>
      <c r="V377" s="15">
        <v>76.338026703357698</v>
      </c>
      <c r="W377" s="15">
        <v>66.728633444786098</v>
      </c>
      <c r="X377" s="15">
        <v>65.824445756196994</v>
      </c>
      <c r="Y377" s="15">
        <v>73.061379143476501</v>
      </c>
      <c r="Z377" s="15">
        <v>82.196611675500904</v>
      </c>
      <c r="AA377" s="15">
        <v>107.134535862207</v>
      </c>
      <c r="AB377" s="15">
        <v>106.931523780346</v>
      </c>
      <c r="AC377" s="15">
        <v>100.119862571239</v>
      </c>
      <c r="AD377" s="15">
        <v>110.71338116073601</v>
      </c>
      <c r="AE377" s="15">
        <v>114.06271805131399</v>
      </c>
      <c r="AF377" s="84">
        <f t="shared" si="11"/>
        <v>59.36246836705179</v>
      </c>
    </row>
    <row r="378" spans="2:32" x14ac:dyDescent="0.2">
      <c r="B378" s="83">
        <v>2</v>
      </c>
      <c r="C378" s="83">
        <v>16</v>
      </c>
      <c r="D378" s="83">
        <v>24</v>
      </c>
      <c r="E378" s="83">
        <f t="shared" si="10"/>
        <v>0</v>
      </c>
      <c r="F378" s="15">
        <v>29.841312603712101</v>
      </c>
      <c r="G378" s="15">
        <v>22.173343741489301</v>
      </c>
      <c r="H378" s="15">
        <v>22.287708081245398</v>
      </c>
      <c r="I378" s="15">
        <v>23.445492073297501</v>
      </c>
      <c r="J378" s="15">
        <v>25.254802687883402</v>
      </c>
      <c r="K378" s="15">
        <v>27.0278267741203</v>
      </c>
      <c r="L378" s="15">
        <v>29.311593619346599</v>
      </c>
      <c r="M378" s="15">
        <v>29.3421906619072</v>
      </c>
      <c r="N378" s="15">
        <v>31.3534026281834</v>
      </c>
      <c r="O378" s="15">
        <v>35.817209482193</v>
      </c>
      <c r="P378" s="15">
        <v>44.629366960048699</v>
      </c>
      <c r="Q378" s="15">
        <v>49.863708147049003</v>
      </c>
      <c r="R378" s="15">
        <v>42.705007965087901</v>
      </c>
      <c r="S378" s="15">
        <v>47.048956247091297</v>
      </c>
      <c r="T378" s="15">
        <v>49.264907393693903</v>
      </c>
      <c r="U378" s="15">
        <v>56.465226576328298</v>
      </c>
      <c r="V378" s="15">
        <v>70.736071815967605</v>
      </c>
      <c r="W378" s="15">
        <v>60.931673411369303</v>
      </c>
      <c r="X378" s="15">
        <v>59.288169412851303</v>
      </c>
      <c r="Y378" s="15">
        <v>62.817400835752501</v>
      </c>
      <c r="Z378" s="15">
        <v>70.184129817724198</v>
      </c>
      <c r="AA378" s="15">
        <v>89.349688437938696</v>
      </c>
      <c r="AB378" s="15">
        <v>87.3465261964798</v>
      </c>
      <c r="AC378" s="15">
        <v>82.906087447643301</v>
      </c>
      <c r="AD378" s="15">
        <v>88.382169288635296</v>
      </c>
      <c r="AE378" s="15">
        <v>87.838242677688598</v>
      </c>
      <c r="AF378" s="84">
        <f t="shared" si="11"/>
        <v>50.985085191720309</v>
      </c>
    </row>
    <row r="379" spans="2:32" x14ac:dyDescent="0.2">
      <c r="B379" s="83">
        <v>2</v>
      </c>
      <c r="C379" s="83">
        <v>17</v>
      </c>
      <c r="D379" s="83">
        <v>1</v>
      </c>
      <c r="E379" s="83">
        <f t="shared" si="10"/>
        <v>0</v>
      </c>
      <c r="F379" s="15">
        <v>24.0751668890715</v>
      </c>
      <c r="G379" s="15">
        <v>19.847036122799899</v>
      </c>
      <c r="H379" s="15">
        <v>20.274631317853899</v>
      </c>
      <c r="I379" s="15">
        <v>21.715216440916102</v>
      </c>
      <c r="J379" s="15">
        <v>24.053451743125901</v>
      </c>
      <c r="K379" s="15">
        <v>23.2006198265553</v>
      </c>
      <c r="L379" s="15">
        <v>26.7838778290749</v>
      </c>
      <c r="M379" s="15">
        <v>26.7456685168743</v>
      </c>
      <c r="N379" s="15">
        <v>29.0714888153076</v>
      </c>
      <c r="O379" s="15">
        <v>33.9674563319683</v>
      </c>
      <c r="P379" s="15">
        <v>39.313168094396602</v>
      </c>
      <c r="Q379" s="15">
        <v>41.923357945919001</v>
      </c>
      <c r="R379" s="15">
        <v>37.107277187108998</v>
      </c>
      <c r="S379" s="15">
        <v>41.649850574016597</v>
      </c>
      <c r="T379" s="15">
        <v>42.256441402673701</v>
      </c>
      <c r="U379" s="15">
        <v>49.433835364818599</v>
      </c>
      <c r="V379" s="15">
        <v>62.591475746870003</v>
      </c>
      <c r="W379" s="15">
        <v>51.559234419345898</v>
      </c>
      <c r="X379" s="15">
        <v>51.2226270571947</v>
      </c>
      <c r="Y379" s="15">
        <v>55.534246769905103</v>
      </c>
      <c r="Z379" s="15">
        <v>60.822770067214996</v>
      </c>
      <c r="AA379" s="15">
        <v>79.058427654266396</v>
      </c>
      <c r="AB379" s="15">
        <v>71.228105548858593</v>
      </c>
      <c r="AC379" s="15">
        <v>66.388970868825893</v>
      </c>
      <c r="AD379" s="15">
        <v>68.800962360382101</v>
      </c>
      <c r="AE379" s="15">
        <v>73.324037633031594</v>
      </c>
      <c r="AF379" s="84">
        <f t="shared" si="11"/>
        <v>43.92113086647602</v>
      </c>
    </row>
    <row r="380" spans="2:32" x14ac:dyDescent="0.2">
      <c r="B380" s="83">
        <v>2</v>
      </c>
      <c r="C380" s="83">
        <v>17</v>
      </c>
      <c r="D380" s="83">
        <v>2</v>
      </c>
      <c r="E380" s="83">
        <f t="shared" si="10"/>
        <v>0</v>
      </c>
      <c r="F380" s="15">
        <v>21.963832952558999</v>
      </c>
      <c r="G380" s="15">
        <v>18.476187700996899</v>
      </c>
      <c r="H380" s="15">
        <v>18.7845219295025</v>
      </c>
      <c r="I380" s="15">
        <v>19.553644281148902</v>
      </c>
      <c r="J380" s="15">
        <v>22.854121757507301</v>
      </c>
      <c r="K380" s="15">
        <v>21.088574743986101</v>
      </c>
      <c r="L380" s="15">
        <v>24.9634407494068</v>
      </c>
      <c r="M380" s="15">
        <v>24.853810997247699</v>
      </c>
      <c r="N380" s="15">
        <v>26.499664766550101</v>
      </c>
      <c r="O380" s="15">
        <v>32.319803582429898</v>
      </c>
      <c r="P380" s="15">
        <v>37.928988255500798</v>
      </c>
      <c r="Q380" s="15">
        <v>37.965878249168398</v>
      </c>
      <c r="R380" s="15">
        <v>34.508630030155203</v>
      </c>
      <c r="S380" s="15">
        <v>38.0604508612156</v>
      </c>
      <c r="T380" s="15">
        <v>38.729405186653103</v>
      </c>
      <c r="U380" s="15">
        <v>45.714789561271701</v>
      </c>
      <c r="V380" s="15">
        <v>63.654243169546099</v>
      </c>
      <c r="W380" s="15">
        <v>48.5159793896675</v>
      </c>
      <c r="X380" s="15">
        <v>48.758936403512998</v>
      </c>
      <c r="Y380" s="15">
        <v>51.443957188129403</v>
      </c>
      <c r="Z380" s="15">
        <v>56.370772875309001</v>
      </c>
      <c r="AA380" s="15">
        <v>76.7403439600468</v>
      </c>
      <c r="AB380" s="15">
        <v>62.666713851332702</v>
      </c>
      <c r="AC380" s="15">
        <v>60.079858654379798</v>
      </c>
      <c r="AD380" s="15">
        <v>61.582783979177499</v>
      </c>
      <c r="AE380" s="15">
        <v>62.163222339544397</v>
      </c>
      <c r="AF380" s="84">
        <f t="shared" si="11"/>
        <v>40.624713746767156</v>
      </c>
    </row>
    <row r="381" spans="2:32" x14ac:dyDescent="0.2">
      <c r="B381" s="83">
        <v>2</v>
      </c>
      <c r="C381" s="83">
        <v>17</v>
      </c>
      <c r="D381" s="83">
        <v>3</v>
      </c>
      <c r="E381" s="83">
        <f t="shared" si="10"/>
        <v>0</v>
      </c>
      <c r="F381" s="15">
        <v>20.8481931078434</v>
      </c>
      <c r="G381" s="15">
        <v>17.7871646859689</v>
      </c>
      <c r="H381" s="15">
        <v>18.0476948747039</v>
      </c>
      <c r="I381" s="15">
        <v>18.587760097503701</v>
      </c>
      <c r="J381" s="15">
        <v>21.024475811004599</v>
      </c>
      <c r="K381" s="15">
        <v>20.115461480855899</v>
      </c>
      <c r="L381" s="15">
        <v>24.176795900344899</v>
      </c>
      <c r="M381" s="15">
        <v>24.012948024988201</v>
      </c>
      <c r="N381" s="15">
        <v>25.415181269884101</v>
      </c>
      <c r="O381" s="15">
        <v>29.977867698669399</v>
      </c>
      <c r="P381" s="15">
        <v>35.631113530635801</v>
      </c>
      <c r="Q381" s="15">
        <v>35.568882875204103</v>
      </c>
      <c r="R381" s="15">
        <v>32.996533622026398</v>
      </c>
      <c r="S381" s="15">
        <v>36.061458760500003</v>
      </c>
      <c r="T381" s="15">
        <v>36.3937270405292</v>
      </c>
      <c r="U381" s="15">
        <v>43.347445997714999</v>
      </c>
      <c r="V381" s="15">
        <v>58.250971473693802</v>
      </c>
      <c r="W381" s="15">
        <v>46.966171021223097</v>
      </c>
      <c r="X381" s="15">
        <v>47.311177332162899</v>
      </c>
      <c r="Y381" s="15">
        <v>51.286575839042698</v>
      </c>
      <c r="Z381" s="15">
        <v>54.934130030393597</v>
      </c>
      <c r="AA381" s="15">
        <v>77.420289940595595</v>
      </c>
      <c r="AB381" s="15">
        <v>64.135502848982796</v>
      </c>
      <c r="AC381" s="15">
        <v>63.337798764526802</v>
      </c>
      <c r="AD381" s="15">
        <v>67.505386623859394</v>
      </c>
      <c r="AE381" s="15">
        <v>67.949157625678893</v>
      </c>
      <c r="AF381" s="84">
        <f t="shared" si="11"/>
        <v>39.964994856866809</v>
      </c>
    </row>
    <row r="382" spans="2:32" x14ac:dyDescent="0.2">
      <c r="B382" s="83">
        <v>2</v>
      </c>
      <c r="C382" s="83">
        <v>17</v>
      </c>
      <c r="D382" s="83">
        <v>4</v>
      </c>
      <c r="E382" s="83">
        <f t="shared" si="10"/>
        <v>0</v>
      </c>
      <c r="F382" s="15">
        <v>19.899550394594701</v>
      </c>
      <c r="G382" s="15">
        <v>17.910464839783</v>
      </c>
      <c r="H382" s="15">
        <v>18.053832684516902</v>
      </c>
      <c r="I382" s="15">
        <v>18.560263339757899</v>
      </c>
      <c r="J382" s="15">
        <v>20.331965749978998</v>
      </c>
      <c r="K382" s="15">
        <v>20.1731712394953</v>
      </c>
      <c r="L382" s="15">
        <v>24.379533245325099</v>
      </c>
      <c r="M382" s="15">
        <v>24.244731961011901</v>
      </c>
      <c r="N382" s="15">
        <v>25.295276218652699</v>
      </c>
      <c r="O382" s="15">
        <v>29.040215420246099</v>
      </c>
      <c r="P382" s="15">
        <v>33.947433536291101</v>
      </c>
      <c r="Q382" s="15">
        <v>35.1529344892502</v>
      </c>
      <c r="R382" s="15">
        <v>33.2268246467114</v>
      </c>
      <c r="S382" s="15">
        <v>35.249400550127</v>
      </c>
      <c r="T382" s="15">
        <v>35.444328064441699</v>
      </c>
      <c r="U382" s="15">
        <v>41.676529653549203</v>
      </c>
      <c r="V382" s="15">
        <v>56.075717070102698</v>
      </c>
      <c r="W382" s="15">
        <v>46.5386789457798</v>
      </c>
      <c r="X382" s="15">
        <v>47.324193609714499</v>
      </c>
      <c r="Y382" s="15">
        <v>51.808651514530197</v>
      </c>
      <c r="Z382" s="15">
        <v>54.937897046208398</v>
      </c>
      <c r="AA382" s="15">
        <v>71.8763951997757</v>
      </c>
      <c r="AB382" s="15">
        <v>59.985954724028701</v>
      </c>
      <c r="AC382" s="15">
        <v>61.3127904143333</v>
      </c>
      <c r="AD382" s="15">
        <v>63.097276628576203</v>
      </c>
      <c r="AE382" s="15">
        <v>62.198868891239201</v>
      </c>
      <c r="AF382" s="84">
        <f t="shared" si="11"/>
        <v>38.759341541462383</v>
      </c>
    </row>
    <row r="383" spans="2:32" x14ac:dyDescent="0.2">
      <c r="B383" s="83">
        <v>2</v>
      </c>
      <c r="C383" s="83">
        <v>17</v>
      </c>
      <c r="D383" s="83">
        <v>5</v>
      </c>
      <c r="E383" s="83">
        <f t="shared" si="10"/>
        <v>0</v>
      </c>
      <c r="F383" s="15">
        <v>20.344737897396101</v>
      </c>
      <c r="G383" s="15">
        <v>18.619563395867601</v>
      </c>
      <c r="H383" s="15">
        <v>18.853011553525899</v>
      </c>
      <c r="I383" s="15">
        <v>19.3622114770412</v>
      </c>
      <c r="J383" s="15">
        <v>20.759887558221799</v>
      </c>
      <c r="K383" s="15">
        <v>20.9630806521177</v>
      </c>
      <c r="L383" s="15">
        <v>25.176560211181599</v>
      </c>
      <c r="M383" s="15">
        <v>25.055109145402898</v>
      </c>
      <c r="N383" s="15">
        <v>26.239750634670301</v>
      </c>
      <c r="O383" s="15">
        <v>29.085070011854199</v>
      </c>
      <c r="P383" s="15">
        <v>33.116425670623798</v>
      </c>
      <c r="Q383" s="15">
        <v>35.901953167200098</v>
      </c>
      <c r="R383" s="15">
        <v>34.401532078027699</v>
      </c>
      <c r="S383" s="15">
        <v>35.951160434722901</v>
      </c>
      <c r="T383" s="15">
        <v>36.565215238571199</v>
      </c>
      <c r="U383" s="15">
        <v>41.196477591514601</v>
      </c>
      <c r="V383" s="15">
        <v>53.597307232856799</v>
      </c>
      <c r="W383" s="15">
        <v>48.317502880096399</v>
      </c>
      <c r="X383" s="15">
        <v>48.749689121484799</v>
      </c>
      <c r="Y383" s="15">
        <v>52.194779666185397</v>
      </c>
      <c r="Z383" s="15">
        <v>56.265473574161497</v>
      </c>
      <c r="AA383" s="15">
        <v>68.685473117053505</v>
      </c>
      <c r="AB383" s="15">
        <v>59.735635486483602</v>
      </c>
      <c r="AC383" s="15">
        <v>63.871838086366701</v>
      </c>
      <c r="AD383" s="15">
        <v>64.001237011671094</v>
      </c>
      <c r="AE383" s="15">
        <v>60.8189692893624</v>
      </c>
      <c r="AF383" s="84">
        <f t="shared" si="11"/>
        <v>39.147294314756223</v>
      </c>
    </row>
    <row r="384" spans="2:32" x14ac:dyDescent="0.2">
      <c r="B384" s="83">
        <v>2</v>
      </c>
      <c r="C384" s="83">
        <v>17</v>
      </c>
      <c r="D384" s="83">
        <v>6</v>
      </c>
      <c r="E384" s="83">
        <f t="shared" si="10"/>
        <v>0</v>
      </c>
      <c r="F384" s="15">
        <v>23.737061730384799</v>
      </c>
      <c r="G384" s="15">
        <v>26.877449211960101</v>
      </c>
      <c r="H384" s="15">
        <v>28.1097002589703</v>
      </c>
      <c r="I384" s="15">
        <v>29.5321989386082</v>
      </c>
      <c r="J384" s="15">
        <v>28.758652949809999</v>
      </c>
      <c r="K384" s="15">
        <v>29.742842913150799</v>
      </c>
      <c r="L384" s="15">
        <v>36.430073792219197</v>
      </c>
      <c r="M384" s="15">
        <v>37.175939931631099</v>
      </c>
      <c r="N384" s="15">
        <v>37.418193195581402</v>
      </c>
      <c r="O384" s="15">
        <v>39.182211653471001</v>
      </c>
      <c r="P384" s="15">
        <v>38.570400402784401</v>
      </c>
      <c r="Q384" s="15">
        <v>46.961535327911399</v>
      </c>
      <c r="R384" s="15">
        <v>46.582955865144697</v>
      </c>
      <c r="S384" s="15">
        <v>48.8183964447975</v>
      </c>
      <c r="T384" s="15">
        <v>49.165941242694899</v>
      </c>
      <c r="U384" s="15">
        <v>50.143087232351299</v>
      </c>
      <c r="V384" s="15">
        <v>62.064852041959803</v>
      </c>
      <c r="W384" s="15">
        <v>65.262506623268095</v>
      </c>
      <c r="X384" s="15">
        <v>67.190513292074201</v>
      </c>
      <c r="Y384" s="15">
        <v>71.619471789598506</v>
      </c>
      <c r="Z384" s="15">
        <v>75.423659016132305</v>
      </c>
      <c r="AA384" s="15">
        <v>78.457030689418303</v>
      </c>
      <c r="AB384" s="15">
        <v>75.842675884246802</v>
      </c>
      <c r="AC384" s="15">
        <v>83.672228530645398</v>
      </c>
      <c r="AD384" s="15">
        <v>86.532777777910198</v>
      </c>
      <c r="AE384" s="15">
        <v>80.039112544179005</v>
      </c>
      <c r="AF384" s="84">
        <f t="shared" si="11"/>
        <v>51.665825741573229</v>
      </c>
    </row>
    <row r="385" spans="2:32" x14ac:dyDescent="0.2">
      <c r="B385" s="83">
        <v>2</v>
      </c>
      <c r="C385" s="83">
        <v>17</v>
      </c>
      <c r="D385" s="83">
        <v>23</v>
      </c>
      <c r="E385" s="83">
        <f t="shared" si="10"/>
        <v>0</v>
      </c>
      <c r="F385" s="15">
        <v>30.458739243507399</v>
      </c>
      <c r="G385" s="15">
        <v>24.013090202432402</v>
      </c>
      <c r="H385" s="15">
        <v>24.5852458600998</v>
      </c>
      <c r="I385" s="15">
        <v>25.689539744853999</v>
      </c>
      <c r="J385" s="15">
        <v>27.376312593460099</v>
      </c>
      <c r="K385" s="15">
        <v>27.930492432355901</v>
      </c>
      <c r="L385" s="15">
        <v>32.750113801002499</v>
      </c>
      <c r="M385" s="15">
        <v>33.684498578071597</v>
      </c>
      <c r="N385" s="15">
        <v>35.797372037649197</v>
      </c>
      <c r="O385" s="15">
        <v>41.053221213817601</v>
      </c>
      <c r="P385" s="15">
        <v>45.755307674169501</v>
      </c>
      <c r="Q385" s="15">
        <v>44.542554742097899</v>
      </c>
      <c r="R385" s="15">
        <v>43.925464758396103</v>
      </c>
      <c r="S385" s="15">
        <v>49.559551012754397</v>
      </c>
      <c r="T385" s="15">
        <v>53.538150208473198</v>
      </c>
      <c r="U385" s="15">
        <v>71.123064751386593</v>
      </c>
      <c r="V385" s="15">
        <v>73.457290842056295</v>
      </c>
      <c r="W385" s="15">
        <v>59.757270259618799</v>
      </c>
      <c r="X385" s="15">
        <v>69.643930782556495</v>
      </c>
      <c r="Y385" s="15">
        <v>72.780679684400596</v>
      </c>
      <c r="Z385" s="15">
        <v>75.420947623729703</v>
      </c>
      <c r="AA385" s="15">
        <v>103.318289484739</v>
      </c>
      <c r="AB385" s="15">
        <v>92.638726211786306</v>
      </c>
      <c r="AC385" s="15">
        <v>101.242060173512</v>
      </c>
      <c r="AD385" s="15">
        <v>134.046624130249</v>
      </c>
      <c r="AE385" s="15">
        <v>133.38067620501701</v>
      </c>
      <c r="AF385" s="84">
        <f t="shared" si="11"/>
        <v>58.748815932776665</v>
      </c>
    </row>
    <row r="386" spans="2:32" x14ac:dyDescent="0.2">
      <c r="B386" s="83">
        <v>2</v>
      </c>
      <c r="C386" s="83">
        <v>17</v>
      </c>
      <c r="D386" s="83">
        <v>24</v>
      </c>
      <c r="E386" s="83">
        <f t="shared" si="10"/>
        <v>0</v>
      </c>
      <c r="F386" s="15">
        <v>25.725724674105599</v>
      </c>
      <c r="G386" s="15">
        <v>20.809696431407399</v>
      </c>
      <c r="H386" s="15">
        <v>21.4778307869434</v>
      </c>
      <c r="I386" s="15">
        <v>23.079488696098299</v>
      </c>
      <c r="J386" s="15">
        <v>24.7372676782608</v>
      </c>
      <c r="K386" s="15">
        <v>23.9569977281094</v>
      </c>
      <c r="L386" s="15">
        <v>27.488710258007099</v>
      </c>
      <c r="M386" s="15">
        <v>28.0698684535027</v>
      </c>
      <c r="N386" s="15">
        <v>30.253447195529901</v>
      </c>
      <c r="O386" s="15">
        <v>36.703679590940503</v>
      </c>
      <c r="P386" s="15">
        <v>42.276294615507098</v>
      </c>
      <c r="Q386" s="15">
        <v>38.916198737144498</v>
      </c>
      <c r="R386" s="15">
        <v>37.468313630104099</v>
      </c>
      <c r="S386" s="15">
        <v>42.466920137643797</v>
      </c>
      <c r="T386" s="15">
        <v>47.795174971342099</v>
      </c>
      <c r="U386" s="15">
        <v>65.772094737783107</v>
      </c>
      <c r="V386" s="15">
        <v>66.124621092319501</v>
      </c>
      <c r="W386" s="15">
        <v>53.7641583738476</v>
      </c>
      <c r="X386" s="15">
        <v>59.285508251428602</v>
      </c>
      <c r="Y386" s="15">
        <v>63.299145057856997</v>
      </c>
      <c r="Z386" s="15">
        <v>66.918813395142607</v>
      </c>
      <c r="AA386" s="15">
        <v>80.404733437061296</v>
      </c>
      <c r="AB386" s="15">
        <v>72.053435495734206</v>
      </c>
      <c r="AC386" s="15">
        <v>69.890459846019795</v>
      </c>
      <c r="AD386" s="15">
        <v>79.298065718591204</v>
      </c>
      <c r="AE386" s="15">
        <v>74.610504769943702</v>
      </c>
      <c r="AF386" s="84">
        <f t="shared" si="11"/>
        <v>47.024890529245198</v>
      </c>
    </row>
    <row r="387" spans="2:32" x14ac:dyDescent="0.2">
      <c r="B387" s="83">
        <v>2</v>
      </c>
      <c r="C387" s="83">
        <v>18</v>
      </c>
      <c r="D387" s="83">
        <v>1</v>
      </c>
      <c r="E387" s="83">
        <f t="shared" ref="E387:E450" si="12">IF(D387&lt;7,0,IF(D387&gt;22,0,1))</f>
        <v>0</v>
      </c>
      <c r="F387" s="15">
        <v>22.3262831281722</v>
      </c>
      <c r="G387" s="15">
        <v>18.671949385169</v>
      </c>
      <c r="H387" s="15">
        <v>19.6333038892746</v>
      </c>
      <c r="I387" s="15">
        <v>21.7591850838661</v>
      </c>
      <c r="J387" s="15">
        <v>23.508077485084499</v>
      </c>
      <c r="K387" s="15">
        <v>21.4437334587574</v>
      </c>
      <c r="L387" s="15">
        <v>24.7692887091637</v>
      </c>
      <c r="M387" s="15">
        <v>25.648968565225601</v>
      </c>
      <c r="N387" s="15">
        <v>27.841479429006601</v>
      </c>
      <c r="O387" s="15">
        <v>33.458142639398602</v>
      </c>
      <c r="P387" s="15">
        <v>35.125058309555101</v>
      </c>
      <c r="Q387" s="15">
        <v>33.774014849185903</v>
      </c>
      <c r="R387" s="15">
        <v>32.666977964162797</v>
      </c>
      <c r="S387" s="15">
        <v>36.421281508445702</v>
      </c>
      <c r="T387" s="15">
        <v>41.767737453937499</v>
      </c>
      <c r="U387" s="15">
        <v>57.746430975198699</v>
      </c>
      <c r="V387" s="15">
        <v>55.794246109008803</v>
      </c>
      <c r="W387" s="15">
        <v>46.034489431619598</v>
      </c>
      <c r="X387" s="15">
        <v>52.678982546806303</v>
      </c>
      <c r="Y387" s="15">
        <v>53.304123671710499</v>
      </c>
      <c r="Z387" s="15">
        <v>61.0924795949459</v>
      </c>
      <c r="AA387" s="15">
        <v>63.761332077547898</v>
      </c>
      <c r="AB387" s="15">
        <v>58.219022061592</v>
      </c>
      <c r="AC387" s="15">
        <v>55.549394844934298</v>
      </c>
      <c r="AD387" s="15">
        <v>67.408450103068702</v>
      </c>
      <c r="AE387" s="15">
        <v>76.248387451171894</v>
      </c>
      <c r="AF387" s="84">
        <f t="shared" ref="AF387:AF450" si="13">AVERAGE(F387:AE387)</f>
        <v>41.025108489461928</v>
      </c>
    </row>
    <row r="388" spans="2:32" x14ac:dyDescent="0.2">
      <c r="B388" s="83">
        <v>2</v>
      </c>
      <c r="C388" s="83">
        <v>18</v>
      </c>
      <c r="D388" s="83">
        <v>2</v>
      </c>
      <c r="E388" s="83">
        <f t="shared" si="12"/>
        <v>0</v>
      </c>
      <c r="F388" s="15">
        <v>19.627033279568</v>
      </c>
      <c r="G388" s="15">
        <v>17.501366510362701</v>
      </c>
      <c r="H388" s="15">
        <v>18.456998592615101</v>
      </c>
      <c r="I388" s="15">
        <v>20.6757813014984</v>
      </c>
      <c r="J388" s="15">
        <v>23.036897790670402</v>
      </c>
      <c r="K388" s="15">
        <v>20.253859468221702</v>
      </c>
      <c r="L388" s="15">
        <v>23.486364959001499</v>
      </c>
      <c r="M388" s="15">
        <v>24.008791006565101</v>
      </c>
      <c r="N388" s="15">
        <v>26.270618501186402</v>
      </c>
      <c r="O388" s="15">
        <v>32.1679989271164</v>
      </c>
      <c r="P388" s="15">
        <v>33.340624767541897</v>
      </c>
      <c r="Q388" s="15">
        <v>32.266185245990798</v>
      </c>
      <c r="R388" s="15">
        <v>30.646372344493901</v>
      </c>
      <c r="S388" s="15">
        <v>36.145543835163103</v>
      </c>
      <c r="T388" s="15">
        <v>42.239810629844698</v>
      </c>
      <c r="U388" s="15">
        <v>57.766726506233198</v>
      </c>
      <c r="V388" s="15">
        <v>52.164371995687503</v>
      </c>
      <c r="W388" s="15">
        <v>43.171489449620204</v>
      </c>
      <c r="X388" s="15">
        <v>50.680456371657499</v>
      </c>
      <c r="Y388" s="15">
        <v>51.383188362121601</v>
      </c>
      <c r="Z388" s="15">
        <v>58.983409791409997</v>
      </c>
      <c r="AA388" s="15">
        <v>57.208973806142801</v>
      </c>
      <c r="AB388" s="15">
        <v>51.709036371871797</v>
      </c>
      <c r="AC388" s="15">
        <v>49.538342666549603</v>
      </c>
      <c r="AD388" s="15">
        <v>56.968776603614899</v>
      </c>
      <c r="AE388" s="15">
        <v>63.9080709425211</v>
      </c>
      <c r="AF388" s="84">
        <f t="shared" si="13"/>
        <v>38.215657308741172</v>
      </c>
    </row>
    <row r="389" spans="2:32" x14ac:dyDescent="0.2">
      <c r="B389" s="83">
        <v>2</v>
      </c>
      <c r="C389" s="83">
        <v>18</v>
      </c>
      <c r="D389" s="83">
        <v>3</v>
      </c>
      <c r="E389" s="83">
        <f t="shared" si="12"/>
        <v>0</v>
      </c>
      <c r="F389" s="15">
        <v>18.024186993286001</v>
      </c>
      <c r="G389" s="15">
        <v>17.046055257796301</v>
      </c>
      <c r="H389" s="15">
        <v>17.735054011821699</v>
      </c>
      <c r="I389" s="15">
        <v>19.3656741523743</v>
      </c>
      <c r="J389" s="15">
        <v>21.4974916536808</v>
      </c>
      <c r="K389" s="15">
        <v>20.079761188983898</v>
      </c>
      <c r="L389" s="15">
        <v>22.840918887376802</v>
      </c>
      <c r="M389" s="15">
        <v>23.103918462514901</v>
      </c>
      <c r="N389" s="15">
        <v>24.957624702930399</v>
      </c>
      <c r="O389" s="15">
        <v>29.913957692861601</v>
      </c>
      <c r="P389" s="15">
        <v>30.300965579748201</v>
      </c>
      <c r="Q389" s="15">
        <v>30.7691279981136</v>
      </c>
      <c r="R389" s="15">
        <v>29.2195440683365</v>
      </c>
      <c r="S389" s="15">
        <v>32.986662245035198</v>
      </c>
      <c r="T389" s="15">
        <v>38.077531498909003</v>
      </c>
      <c r="U389" s="15">
        <v>51.556302193783203</v>
      </c>
      <c r="V389" s="15">
        <v>47.055262869715698</v>
      </c>
      <c r="W389" s="15">
        <v>38.847159340649803</v>
      </c>
      <c r="X389" s="15">
        <v>45.366063993215597</v>
      </c>
      <c r="Y389" s="15">
        <v>44.9804605557919</v>
      </c>
      <c r="Z389" s="15">
        <v>52.303947747349703</v>
      </c>
      <c r="AA389" s="15">
        <v>51.250716225126801</v>
      </c>
      <c r="AB389" s="15">
        <v>45.912160406852102</v>
      </c>
      <c r="AC389" s="15">
        <v>40.391992153998501</v>
      </c>
      <c r="AD389" s="15">
        <v>43.799777800221001</v>
      </c>
      <c r="AE389" s="15">
        <v>52.510385749459303</v>
      </c>
      <c r="AF389" s="84">
        <f t="shared" si="13"/>
        <v>34.226642439612796</v>
      </c>
    </row>
    <row r="390" spans="2:32" x14ac:dyDescent="0.2">
      <c r="B390" s="83">
        <v>2</v>
      </c>
      <c r="C390" s="83">
        <v>18</v>
      </c>
      <c r="D390" s="83">
        <v>4</v>
      </c>
      <c r="E390" s="83">
        <f t="shared" si="12"/>
        <v>0</v>
      </c>
      <c r="F390" s="15">
        <v>18.2990501553714</v>
      </c>
      <c r="G390" s="15">
        <v>16.970946053306999</v>
      </c>
      <c r="H390" s="15">
        <v>17.6228483448029</v>
      </c>
      <c r="I390" s="15">
        <v>18.8647484550476</v>
      </c>
      <c r="J390" s="15">
        <v>20.473886039018598</v>
      </c>
      <c r="K390" s="15">
        <v>20.080977309226999</v>
      </c>
      <c r="L390" s="15">
        <v>22.8379978055954</v>
      </c>
      <c r="M390" s="15">
        <v>23.070763780355499</v>
      </c>
      <c r="N390" s="15">
        <v>24.928783200502401</v>
      </c>
      <c r="O390" s="15">
        <v>29.035075407505001</v>
      </c>
      <c r="P390" s="15">
        <v>30.027332386016798</v>
      </c>
      <c r="Q390" s="15">
        <v>31.138091558456399</v>
      </c>
      <c r="R390" s="15">
        <v>29.242962670803099</v>
      </c>
      <c r="S390" s="15">
        <v>32.962570582807103</v>
      </c>
      <c r="T390" s="15">
        <v>37.666573854208004</v>
      </c>
      <c r="U390" s="15">
        <v>50.701304059982299</v>
      </c>
      <c r="V390" s="15">
        <v>47.477536023378399</v>
      </c>
      <c r="W390" s="15">
        <v>40.141137232363199</v>
      </c>
      <c r="X390" s="15">
        <v>46.432866749092902</v>
      </c>
      <c r="Y390" s="15">
        <v>46.330718954086301</v>
      </c>
      <c r="Z390" s="15">
        <v>51.910834468832199</v>
      </c>
      <c r="AA390" s="15">
        <v>50.4369704607725</v>
      </c>
      <c r="AB390" s="15">
        <v>47.830949536249001</v>
      </c>
      <c r="AC390" s="15">
        <v>42.473079568969098</v>
      </c>
      <c r="AD390" s="15">
        <v>43.447227421457001</v>
      </c>
      <c r="AE390" s="15">
        <v>51.0661363418996</v>
      </c>
      <c r="AF390" s="84">
        <f t="shared" si="13"/>
        <v>34.287360323850251</v>
      </c>
    </row>
    <row r="391" spans="2:32" x14ac:dyDescent="0.2">
      <c r="B391" s="83">
        <v>2</v>
      </c>
      <c r="C391" s="83">
        <v>18</v>
      </c>
      <c r="D391" s="83">
        <v>5</v>
      </c>
      <c r="E391" s="83">
        <f t="shared" si="12"/>
        <v>0</v>
      </c>
      <c r="F391" s="15">
        <v>19.271639189839401</v>
      </c>
      <c r="G391" s="15">
        <v>17.8559576777403</v>
      </c>
      <c r="H391" s="15">
        <v>18.2351528263092</v>
      </c>
      <c r="I391" s="15">
        <v>19.7619171695709</v>
      </c>
      <c r="J391" s="15">
        <v>20.717477070331601</v>
      </c>
      <c r="K391" s="15">
        <v>21.1462427535057</v>
      </c>
      <c r="L391" s="15">
        <v>23.8075164031982</v>
      </c>
      <c r="M391" s="15">
        <v>24.099119326591499</v>
      </c>
      <c r="N391" s="15">
        <v>26.1343818817139</v>
      </c>
      <c r="O391" s="15">
        <v>28.963792176008202</v>
      </c>
      <c r="P391" s="15">
        <v>32.032162413835501</v>
      </c>
      <c r="Q391" s="15">
        <v>32.575347698926898</v>
      </c>
      <c r="R391" s="15">
        <v>30.636497838020301</v>
      </c>
      <c r="S391" s="15">
        <v>34.553027704477302</v>
      </c>
      <c r="T391" s="15">
        <v>38.610654372692103</v>
      </c>
      <c r="U391" s="15">
        <v>50.5253799459934</v>
      </c>
      <c r="V391" s="15">
        <v>49.550754458904301</v>
      </c>
      <c r="W391" s="15">
        <v>42.711480140090003</v>
      </c>
      <c r="X391" s="15">
        <v>49.722256274908801</v>
      </c>
      <c r="Y391" s="15">
        <v>48.038348447442097</v>
      </c>
      <c r="Z391" s="15">
        <v>51.357974387796602</v>
      </c>
      <c r="AA391" s="15">
        <v>50.670263551324602</v>
      </c>
      <c r="AB391" s="15">
        <v>50.083343231990902</v>
      </c>
      <c r="AC391" s="15">
        <v>44.894745750727097</v>
      </c>
      <c r="AD391" s="15">
        <v>42.126405402556102</v>
      </c>
      <c r="AE391" s="15">
        <v>46.080780440859499</v>
      </c>
      <c r="AF391" s="84">
        <f t="shared" si="13"/>
        <v>35.160100712898249</v>
      </c>
    </row>
    <row r="392" spans="2:32" x14ac:dyDescent="0.2">
      <c r="B392" s="83">
        <v>2</v>
      </c>
      <c r="C392" s="83">
        <v>18</v>
      </c>
      <c r="D392" s="83">
        <v>6</v>
      </c>
      <c r="E392" s="83">
        <f t="shared" si="12"/>
        <v>0</v>
      </c>
      <c r="F392" s="15">
        <v>22.714069985926201</v>
      </c>
      <c r="G392" s="15">
        <v>24.529376791860798</v>
      </c>
      <c r="H392" s="15">
        <v>25.182398522853902</v>
      </c>
      <c r="I392" s="15">
        <v>25.228739448785799</v>
      </c>
      <c r="J392" s="15">
        <v>24.012226362466802</v>
      </c>
      <c r="K392" s="15">
        <v>29.592683762550401</v>
      </c>
      <c r="L392" s="15">
        <v>32.814991808652898</v>
      </c>
      <c r="M392" s="15">
        <v>32.877437129020699</v>
      </c>
      <c r="N392" s="15">
        <v>35.325749397039402</v>
      </c>
      <c r="O392" s="15">
        <v>33.649332833766898</v>
      </c>
      <c r="P392" s="15">
        <v>41.684509786844302</v>
      </c>
      <c r="Q392" s="15">
        <v>43.841998080730399</v>
      </c>
      <c r="R392" s="15">
        <v>42.771499441862098</v>
      </c>
      <c r="S392" s="15">
        <v>46.809511664628999</v>
      </c>
      <c r="T392" s="15">
        <v>47.869591544330099</v>
      </c>
      <c r="U392" s="15">
        <v>57.1811973907948</v>
      </c>
      <c r="V392" s="15">
        <v>61.2635312049389</v>
      </c>
      <c r="W392" s="15">
        <v>58.6593593367338</v>
      </c>
      <c r="X392" s="15">
        <v>65.382088212728505</v>
      </c>
      <c r="Y392" s="15">
        <v>65.522697069048903</v>
      </c>
      <c r="Z392" s="15">
        <v>65.033218807697295</v>
      </c>
      <c r="AA392" s="15">
        <v>63.976813514649898</v>
      </c>
      <c r="AB392" s="15">
        <v>66.824613079428701</v>
      </c>
      <c r="AC392" s="15">
        <v>65.853349507808701</v>
      </c>
      <c r="AD392" s="15">
        <v>57.661005276039198</v>
      </c>
      <c r="AE392" s="15">
        <v>56.885915445491698</v>
      </c>
      <c r="AF392" s="84">
        <f t="shared" si="13"/>
        <v>45.890304054103083</v>
      </c>
    </row>
    <row r="393" spans="2:32" x14ac:dyDescent="0.2">
      <c r="B393" s="83">
        <v>2</v>
      </c>
      <c r="C393" s="83">
        <v>18</v>
      </c>
      <c r="D393" s="83">
        <v>23</v>
      </c>
      <c r="E393" s="83">
        <f t="shared" si="12"/>
        <v>0</v>
      </c>
      <c r="F393" s="15">
        <v>35.707920701742196</v>
      </c>
      <c r="G393" s="15">
        <v>24.075211582069599</v>
      </c>
      <c r="H393" s="15">
        <v>24.201247592449199</v>
      </c>
      <c r="I393" s="15">
        <v>26.410890998840301</v>
      </c>
      <c r="J393" s="15">
        <v>27.9886888027191</v>
      </c>
      <c r="K393" s="15">
        <v>27.263147250652299</v>
      </c>
      <c r="L393" s="15">
        <v>31.8805239396095</v>
      </c>
      <c r="M393" s="15">
        <v>32.746803778171497</v>
      </c>
      <c r="N393" s="15">
        <v>35.2604495830536</v>
      </c>
      <c r="O393" s="15">
        <v>42.966032900810198</v>
      </c>
      <c r="P393" s="15">
        <v>41.1833935353756</v>
      </c>
      <c r="Q393" s="15">
        <v>41.7213604807854</v>
      </c>
      <c r="R393" s="15">
        <v>45.153609131097802</v>
      </c>
      <c r="S393" s="15">
        <v>52.336374964475603</v>
      </c>
      <c r="T393" s="15">
        <v>66.005595760822303</v>
      </c>
      <c r="U393" s="15">
        <v>70.836067719221106</v>
      </c>
      <c r="V393" s="15">
        <v>64.085539931774093</v>
      </c>
      <c r="W393" s="15">
        <v>66.673175297737103</v>
      </c>
      <c r="X393" s="15">
        <v>71.737400367736797</v>
      </c>
      <c r="Y393" s="15">
        <v>71.202590110301998</v>
      </c>
      <c r="Z393" s="15">
        <v>87.705683031082202</v>
      </c>
      <c r="AA393" s="15">
        <v>86.282011242866503</v>
      </c>
      <c r="AB393" s="15">
        <v>79.156339637994805</v>
      </c>
      <c r="AC393" s="15">
        <v>90.2550076212883</v>
      </c>
      <c r="AD393" s="15">
        <v>109.844460475445</v>
      </c>
      <c r="AE393" s="15">
        <v>115.43664803332101</v>
      </c>
      <c r="AF393" s="84">
        <f t="shared" si="13"/>
        <v>56.466006710440119</v>
      </c>
    </row>
    <row r="394" spans="2:32" x14ac:dyDescent="0.2">
      <c r="B394" s="83">
        <v>2</v>
      </c>
      <c r="C394" s="83">
        <v>18</v>
      </c>
      <c r="D394" s="83">
        <v>24</v>
      </c>
      <c r="E394" s="83">
        <f t="shared" si="12"/>
        <v>0</v>
      </c>
      <c r="F394" s="15">
        <v>30.889927123546599</v>
      </c>
      <c r="G394" s="15">
        <v>20.547263038134599</v>
      </c>
      <c r="H394" s="15">
        <v>21.176965450763699</v>
      </c>
      <c r="I394" s="15">
        <v>23.187445558547999</v>
      </c>
      <c r="J394" s="15">
        <v>24.042833142757399</v>
      </c>
      <c r="K394" s="15">
        <v>23.0187292425632</v>
      </c>
      <c r="L394" s="15">
        <v>26.731209487914999</v>
      </c>
      <c r="M394" s="15">
        <v>27.354397182464599</v>
      </c>
      <c r="N394" s="15">
        <v>30.3043849859238</v>
      </c>
      <c r="O394" s="15">
        <v>38.767158097028698</v>
      </c>
      <c r="P394" s="15">
        <v>34.997443028688402</v>
      </c>
      <c r="Q394" s="15">
        <v>35.898096376657499</v>
      </c>
      <c r="R394" s="15">
        <v>38.554724501133002</v>
      </c>
      <c r="S394" s="15">
        <v>46.725681020736701</v>
      </c>
      <c r="T394" s="15">
        <v>59.680927170276597</v>
      </c>
      <c r="U394" s="15">
        <v>62.464047419786503</v>
      </c>
      <c r="V394" s="15">
        <v>54.787914105176903</v>
      </c>
      <c r="W394" s="15">
        <v>56.998650049448003</v>
      </c>
      <c r="X394" s="15">
        <v>61.2985299999714</v>
      </c>
      <c r="Y394" s="15">
        <v>61.8068741133213</v>
      </c>
      <c r="Z394" s="15">
        <v>72.944694988727605</v>
      </c>
      <c r="AA394" s="15">
        <v>70.874335893278896</v>
      </c>
      <c r="AB394" s="15">
        <v>64.239794341325805</v>
      </c>
      <c r="AC394" s="15">
        <v>68.0564810955524</v>
      </c>
      <c r="AD394" s="15">
        <v>70.956463164329506</v>
      </c>
      <c r="AE394" s="15">
        <v>72.8101970379725</v>
      </c>
      <c r="AF394" s="84">
        <f t="shared" si="13"/>
        <v>46.119814139078031</v>
      </c>
    </row>
    <row r="395" spans="2:32" x14ac:dyDescent="0.2">
      <c r="B395" s="83">
        <v>2</v>
      </c>
      <c r="C395" s="83">
        <v>19</v>
      </c>
      <c r="D395" s="83">
        <v>1</v>
      </c>
      <c r="E395" s="83">
        <f t="shared" si="12"/>
        <v>0</v>
      </c>
      <c r="F395" s="15">
        <v>25.9357732259035</v>
      </c>
      <c r="G395" s="15">
        <v>18.908322598643899</v>
      </c>
      <c r="H395" s="15">
        <v>20.539301617860801</v>
      </c>
      <c r="I395" s="15">
        <v>22.1053600683212</v>
      </c>
      <c r="J395" s="15">
        <v>21.155224206209201</v>
      </c>
      <c r="K395" s="15">
        <v>21.041279385805101</v>
      </c>
      <c r="L395" s="15">
        <v>24.921274763822598</v>
      </c>
      <c r="M395" s="15">
        <v>25.665560487508799</v>
      </c>
      <c r="N395" s="15">
        <v>29.0432400810719</v>
      </c>
      <c r="O395" s="15">
        <v>31.639817848205599</v>
      </c>
      <c r="P395" s="15">
        <v>30.945345607042299</v>
      </c>
      <c r="Q395" s="15">
        <v>32.0971747937202</v>
      </c>
      <c r="R395" s="15">
        <v>33.773055539846403</v>
      </c>
      <c r="S395" s="15">
        <v>40.612909240245799</v>
      </c>
      <c r="T395" s="15">
        <v>53.829317819595303</v>
      </c>
      <c r="U395" s="15">
        <v>54.1628243153095</v>
      </c>
      <c r="V395" s="15">
        <v>46.823172737598398</v>
      </c>
      <c r="W395" s="15">
        <v>50.967443027019499</v>
      </c>
      <c r="X395" s="15">
        <v>54.565154504775997</v>
      </c>
      <c r="Y395" s="15">
        <v>57.9030316283703</v>
      </c>
      <c r="Z395" s="15">
        <v>66.227721405327301</v>
      </c>
      <c r="AA395" s="15">
        <v>58.926914168596298</v>
      </c>
      <c r="AB395" s="15">
        <v>51.435451862335199</v>
      </c>
      <c r="AC395" s="15">
        <v>54.716529039492798</v>
      </c>
      <c r="AD395" s="15">
        <v>56.915329327963299</v>
      </c>
      <c r="AE395" s="15">
        <v>56.623318306006503</v>
      </c>
      <c r="AF395" s="84">
        <f t="shared" si="13"/>
        <v>40.056917215638379</v>
      </c>
    </row>
    <row r="396" spans="2:32" x14ac:dyDescent="0.2">
      <c r="B396" s="83">
        <v>2</v>
      </c>
      <c r="C396" s="83">
        <v>19</v>
      </c>
      <c r="D396" s="83">
        <v>2</v>
      </c>
      <c r="E396" s="83">
        <f t="shared" si="12"/>
        <v>0</v>
      </c>
      <c r="F396" s="15">
        <v>22.2043023462445</v>
      </c>
      <c r="G396" s="15">
        <v>17.7393782253037</v>
      </c>
      <c r="H396" s="15">
        <v>19.735626450061801</v>
      </c>
      <c r="I396" s="15">
        <v>21.385601757526398</v>
      </c>
      <c r="J396" s="15">
        <v>19.580677284002299</v>
      </c>
      <c r="K396" s="15">
        <v>19.7161834635735</v>
      </c>
      <c r="L396" s="15">
        <v>23.332311465024901</v>
      </c>
      <c r="M396" s="15">
        <v>23.973899152755699</v>
      </c>
      <c r="N396" s="15">
        <v>28.239472717285199</v>
      </c>
      <c r="O396" s="15">
        <v>30.7496473588943</v>
      </c>
      <c r="P396" s="15">
        <v>30.565999212980302</v>
      </c>
      <c r="Q396" s="15">
        <v>30.729024838924399</v>
      </c>
      <c r="R396" s="15">
        <v>34.073963343858701</v>
      </c>
      <c r="S396" s="15">
        <v>43.067037804365199</v>
      </c>
      <c r="T396" s="15">
        <v>65.622564585924195</v>
      </c>
      <c r="U396" s="15">
        <v>54.925718214273502</v>
      </c>
      <c r="V396" s="15">
        <v>47.960409025192298</v>
      </c>
      <c r="W396" s="15">
        <v>52.458508548259701</v>
      </c>
      <c r="X396" s="15">
        <v>57.375601379871398</v>
      </c>
      <c r="Y396" s="15">
        <v>60.579005212307003</v>
      </c>
      <c r="Z396" s="15">
        <v>66.405308434247999</v>
      </c>
      <c r="AA396" s="15">
        <v>58.140723725795702</v>
      </c>
      <c r="AB396" s="15">
        <v>50.553076960966003</v>
      </c>
      <c r="AC396" s="15">
        <v>51.6277044524346</v>
      </c>
      <c r="AD396" s="15">
        <v>53.205289614439003</v>
      </c>
      <c r="AE396" s="15">
        <v>52.557300501477002</v>
      </c>
      <c r="AF396" s="84">
        <f t="shared" si="13"/>
        <v>39.865551387538055</v>
      </c>
    </row>
    <row r="397" spans="2:32" x14ac:dyDescent="0.2">
      <c r="B397" s="83">
        <v>2</v>
      </c>
      <c r="C397" s="83">
        <v>19</v>
      </c>
      <c r="D397" s="83">
        <v>3</v>
      </c>
      <c r="E397" s="83">
        <f t="shared" si="12"/>
        <v>0</v>
      </c>
      <c r="F397" s="15">
        <v>20.382299583792701</v>
      </c>
      <c r="G397" s="15">
        <v>16.9790615738033</v>
      </c>
      <c r="H397" s="15">
        <v>18.677472774505599</v>
      </c>
      <c r="I397" s="15">
        <v>19.913344750165901</v>
      </c>
      <c r="J397" s="15">
        <v>18.638923622369798</v>
      </c>
      <c r="K397" s="15">
        <v>18.955704507350902</v>
      </c>
      <c r="L397" s="15">
        <v>22.179643277645098</v>
      </c>
      <c r="M397" s="15">
        <v>22.6801062259674</v>
      </c>
      <c r="N397" s="15">
        <v>26.0401862537861</v>
      </c>
      <c r="O397" s="15">
        <v>28.183194049209401</v>
      </c>
      <c r="P397" s="15">
        <v>28.730842115640598</v>
      </c>
      <c r="Q397" s="15">
        <v>29.266072125911698</v>
      </c>
      <c r="R397" s="15">
        <v>31.019388434886899</v>
      </c>
      <c r="S397" s="15">
        <v>37.9186944103241</v>
      </c>
      <c r="T397" s="15">
        <v>51.391315367937104</v>
      </c>
      <c r="U397" s="15">
        <v>49.566718605518297</v>
      </c>
      <c r="V397" s="15">
        <v>44.170605906248099</v>
      </c>
      <c r="W397" s="15">
        <v>47.648412997245799</v>
      </c>
      <c r="X397" s="15">
        <v>50.9013316814899</v>
      </c>
      <c r="Y397" s="15">
        <v>54.307893368244201</v>
      </c>
      <c r="Z397" s="15">
        <v>63.153370305091101</v>
      </c>
      <c r="AA397" s="15">
        <v>53.385740856796502</v>
      </c>
      <c r="AB397" s="15">
        <v>45.520300830781501</v>
      </c>
      <c r="AC397" s="15">
        <v>44.494760586392097</v>
      </c>
      <c r="AD397" s="15">
        <v>43.367145840406401</v>
      </c>
      <c r="AE397" s="15">
        <v>41.1028508387096</v>
      </c>
      <c r="AF397" s="84">
        <f t="shared" si="13"/>
        <v>35.714437726546926</v>
      </c>
    </row>
    <row r="398" spans="2:32" x14ac:dyDescent="0.2">
      <c r="B398" s="83">
        <v>2</v>
      </c>
      <c r="C398" s="83">
        <v>19</v>
      </c>
      <c r="D398" s="83">
        <v>4</v>
      </c>
      <c r="E398" s="83">
        <f t="shared" si="12"/>
        <v>0</v>
      </c>
      <c r="F398" s="15">
        <v>19.9118349712491</v>
      </c>
      <c r="G398" s="15">
        <v>16.888611520835699</v>
      </c>
      <c r="H398" s="15">
        <v>18.0825307841301</v>
      </c>
      <c r="I398" s="15">
        <v>19.3142887307405</v>
      </c>
      <c r="J398" s="15">
        <v>18.561961412429799</v>
      </c>
      <c r="K398" s="15">
        <v>19.110290463685999</v>
      </c>
      <c r="L398" s="15">
        <v>22.337875645875901</v>
      </c>
      <c r="M398" s="15">
        <v>22.641607115268702</v>
      </c>
      <c r="N398" s="15">
        <v>25.513635148763701</v>
      </c>
      <c r="O398" s="15">
        <v>27.930068584918999</v>
      </c>
      <c r="P398" s="15">
        <v>28.936184761285801</v>
      </c>
      <c r="Q398" s="15">
        <v>29.204262072086301</v>
      </c>
      <c r="R398" s="15">
        <v>30.999994381666198</v>
      </c>
      <c r="S398" s="15">
        <v>36.326365563154198</v>
      </c>
      <c r="T398" s="15">
        <v>51.0248116335869</v>
      </c>
      <c r="U398" s="15">
        <v>48.4395911046267</v>
      </c>
      <c r="V398" s="15">
        <v>43.709208106756201</v>
      </c>
      <c r="W398" s="15">
        <v>46.8862897694111</v>
      </c>
      <c r="X398" s="15">
        <v>49.183750977754599</v>
      </c>
      <c r="Y398" s="15">
        <v>50.169143220380001</v>
      </c>
      <c r="Z398" s="15">
        <v>59.724035108774899</v>
      </c>
      <c r="AA398" s="15">
        <v>48.813172560989898</v>
      </c>
      <c r="AB398" s="15">
        <v>39.341467049764503</v>
      </c>
      <c r="AC398" s="15">
        <v>36.561634799806399</v>
      </c>
      <c r="AD398" s="15">
        <v>32.322468013251203</v>
      </c>
      <c r="AE398" s="15">
        <v>30.122123044580199</v>
      </c>
      <c r="AF398" s="84">
        <f t="shared" si="13"/>
        <v>33.54066179022206</v>
      </c>
    </row>
    <row r="399" spans="2:32" x14ac:dyDescent="0.2">
      <c r="B399" s="83">
        <v>2</v>
      </c>
      <c r="C399" s="83">
        <v>19</v>
      </c>
      <c r="D399" s="83">
        <v>5</v>
      </c>
      <c r="E399" s="83">
        <f t="shared" si="12"/>
        <v>0</v>
      </c>
      <c r="F399" s="15">
        <v>20.255376447796799</v>
      </c>
      <c r="G399" s="15">
        <v>17.7602795655142</v>
      </c>
      <c r="H399" s="15">
        <v>18.5393171751499</v>
      </c>
      <c r="I399" s="15">
        <v>19.346949744701401</v>
      </c>
      <c r="J399" s="15">
        <v>19.243699407696699</v>
      </c>
      <c r="K399" s="15">
        <v>19.790193061828599</v>
      </c>
      <c r="L399" s="15">
        <v>23.216313694000199</v>
      </c>
      <c r="M399" s="15">
        <v>23.5957715423107</v>
      </c>
      <c r="N399" s="15">
        <v>25.6784874892235</v>
      </c>
      <c r="O399" s="15">
        <v>29.148134803056699</v>
      </c>
      <c r="P399" s="15">
        <v>29.864962816715199</v>
      </c>
      <c r="Q399" s="15">
        <v>30.423016954183598</v>
      </c>
      <c r="R399" s="15">
        <v>32.121684367418297</v>
      </c>
      <c r="S399" s="15">
        <v>36.650213999509802</v>
      </c>
      <c r="T399" s="15">
        <v>49.005820515155797</v>
      </c>
      <c r="U399" s="15">
        <v>49.608529410600703</v>
      </c>
      <c r="V399" s="15">
        <v>45.262359728768502</v>
      </c>
      <c r="W399" s="15">
        <v>46.753698210477801</v>
      </c>
      <c r="X399" s="15">
        <v>49.795958751916899</v>
      </c>
      <c r="Y399" s="15">
        <v>49.025931007504497</v>
      </c>
      <c r="Z399" s="15">
        <v>56.040171024441698</v>
      </c>
      <c r="AA399" s="15">
        <v>51.698033138603002</v>
      </c>
      <c r="AB399" s="15">
        <v>40.546743089641403</v>
      </c>
      <c r="AC399" s="15">
        <v>38.678141214847599</v>
      </c>
      <c r="AD399" s="15">
        <v>30.3466226442177</v>
      </c>
      <c r="AE399" s="15">
        <v>24.121125198788899</v>
      </c>
      <c r="AF399" s="84">
        <f t="shared" si="13"/>
        <v>33.712212884771937</v>
      </c>
    </row>
    <row r="400" spans="2:32" x14ac:dyDescent="0.2">
      <c r="B400" s="83">
        <v>2</v>
      </c>
      <c r="C400" s="83">
        <v>19</v>
      </c>
      <c r="D400" s="83">
        <v>6</v>
      </c>
      <c r="E400" s="83">
        <f t="shared" si="12"/>
        <v>0</v>
      </c>
      <c r="F400" s="15">
        <v>23.1200942056179</v>
      </c>
      <c r="G400" s="15">
        <v>23.626746168631499</v>
      </c>
      <c r="H400" s="15">
        <v>22.658515027046199</v>
      </c>
      <c r="I400" s="15">
        <v>22.699210534095801</v>
      </c>
      <c r="J400" s="15">
        <v>25.276787062406498</v>
      </c>
      <c r="K400" s="15">
        <v>28.393741425275799</v>
      </c>
      <c r="L400" s="15">
        <v>31.703352383613598</v>
      </c>
      <c r="M400" s="15">
        <v>31.778782137394</v>
      </c>
      <c r="N400" s="15">
        <v>31.230719859838501</v>
      </c>
      <c r="O400" s="15">
        <v>36.9696540460587</v>
      </c>
      <c r="P400" s="15">
        <v>39.155837415933597</v>
      </c>
      <c r="Q400" s="15">
        <v>39.5446452391148</v>
      </c>
      <c r="R400" s="15">
        <v>41.038192414760601</v>
      </c>
      <c r="S400" s="15">
        <v>43.122376958608598</v>
      </c>
      <c r="T400" s="15">
        <v>55.045029819726899</v>
      </c>
      <c r="U400" s="15">
        <v>59.342550134897202</v>
      </c>
      <c r="V400" s="15">
        <v>57.292443400144599</v>
      </c>
      <c r="W400" s="15">
        <v>57.475621521949797</v>
      </c>
      <c r="X400" s="15">
        <v>59.689510758161497</v>
      </c>
      <c r="Y400" s="15">
        <v>55.199536490202</v>
      </c>
      <c r="Z400" s="15">
        <v>58.177506721019697</v>
      </c>
      <c r="AA400" s="15">
        <v>60.386979520905797</v>
      </c>
      <c r="AB400" s="15">
        <v>46.9819858017825</v>
      </c>
      <c r="AC400" s="15">
        <v>46.853835722589899</v>
      </c>
      <c r="AD400" s="15">
        <v>36.3650038577318</v>
      </c>
      <c r="AE400" s="15">
        <v>25.797466830551599</v>
      </c>
      <c r="AF400" s="84">
        <f t="shared" si="13"/>
        <v>40.727927902233056</v>
      </c>
    </row>
    <row r="401" spans="2:32" x14ac:dyDescent="0.2">
      <c r="B401" s="83">
        <v>2</v>
      </c>
      <c r="C401" s="83">
        <v>19</v>
      </c>
      <c r="D401" s="83">
        <v>23</v>
      </c>
      <c r="E401" s="83">
        <f t="shared" si="12"/>
        <v>0</v>
      </c>
      <c r="F401" s="15">
        <v>29.2029300394058</v>
      </c>
      <c r="G401" s="15">
        <v>24.388313450023301</v>
      </c>
      <c r="H401" s="15">
        <v>24.864395129442201</v>
      </c>
      <c r="I401" s="15">
        <v>25.972371568918199</v>
      </c>
      <c r="J401" s="15">
        <v>27.6480563316345</v>
      </c>
      <c r="K401" s="15">
        <v>27.929022171735799</v>
      </c>
      <c r="L401" s="15">
        <v>33.522337460994699</v>
      </c>
      <c r="M401" s="15">
        <v>34.0760754833221</v>
      </c>
      <c r="N401" s="15">
        <v>37.031536582946799</v>
      </c>
      <c r="O401" s="15">
        <v>38.474976555109002</v>
      </c>
      <c r="P401" s="15">
        <v>39.332141678810103</v>
      </c>
      <c r="Q401" s="15">
        <v>42.856354774951903</v>
      </c>
      <c r="R401" s="15">
        <v>43.304527660369899</v>
      </c>
      <c r="S401" s="15">
        <v>61.858366688013099</v>
      </c>
      <c r="T401" s="15">
        <v>63.619337372303001</v>
      </c>
      <c r="U401" s="15">
        <v>58.694715141296399</v>
      </c>
      <c r="V401" s="15">
        <v>54.9695554332733</v>
      </c>
      <c r="W401" s="15">
        <v>62.816192344427101</v>
      </c>
      <c r="X401" s="15">
        <v>71.430566081762294</v>
      </c>
      <c r="Y401" s="15">
        <v>98.486883811473803</v>
      </c>
      <c r="Z401" s="15">
        <v>103.472809789658</v>
      </c>
      <c r="AA401" s="15">
        <v>84.857556976079906</v>
      </c>
      <c r="AB401" s="15">
        <v>94.835279158830602</v>
      </c>
      <c r="AC401" s="15">
        <v>106.904572083712</v>
      </c>
      <c r="AD401" s="15">
        <v>122.664228436947</v>
      </c>
      <c r="AE401" s="15">
        <v>158.524590740919</v>
      </c>
      <c r="AF401" s="84">
        <f t="shared" si="13"/>
        <v>60.451449728706152</v>
      </c>
    </row>
    <row r="402" spans="2:32" x14ac:dyDescent="0.2">
      <c r="B402" s="83">
        <v>2</v>
      </c>
      <c r="C402" s="83">
        <v>19</v>
      </c>
      <c r="D402" s="83">
        <v>24</v>
      </c>
      <c r="E402" s="83">
        <f t="shared" si="12"/>
        <v>0</v>
      </c>
      <c r="F402" s="15">
        <v>26.567653873592601</v>
      </c>
      <c r="G402" s="15">
        <v>21.652407768005901</v>
      </c>
      <c r="H402" s="15">
        <v>22.368632216691999</v>
      </c>
      <c r="I402" s="15">
        <v>22.700738138914101</v>
      </c>
      <c r="J402" s="15">
        <v>23.200424654007001</v>
      </c>
      <c r="K402" s="15">
        <v>22.900793915986998</v>
      </c>
      <c r="L402" s="15">
        <v>27.293619209766401</v>
      </c>
      <c r="M402" s="15">
        <v>28.461438373327301</v>
      </c>
      <c r="N402" s="15">
        <v>34.075754392147097</v>
      </c>
      <c r="O402" s="15">
        <v>33.596417581796601</v>
      </c>
      <c r="P402" s="15">
        <v>33.361385028600701</v>
      </c>
      <c r="Q402" s="15">
        <v>37.157339046955101</v>
      </c>
      <c r="R402" s="15">
        <v>38.375424417734102</v>
      </c>
      <c r="S402" s="15">
        <v>56.961103701591497</v>
      </c>
      <c r="T402" s="15">
        <v>58.130019481182103</v>
      </c>
      <c r="U402" s="15">
        <v>52.751687926530799</v>
      </c>
      <c r="V402" s="15">
        <v>48.443285478830298</v>
      </c>
      <c r="W402" s="15">
        <v>56.3732495236397</v>
      </c>
      <c r="X402" s="15">
        <v>61.259100350618397</v>
      </c>
      <c r="Y402" s="15">
        <v>84.299193449020393</v>
      </c>
      <c r="Z402" s="15">
        <v>80.713097822904601</v>
      </c>
      <c r="AA402" s="15">
        <v>71.028066366195702</v>
      </c>
      <c r="AB402" s="15">
        <v>74.486945181846593</v>
      </c>
      <c r="AC402" s="15">
        <v>78.093252468586002</v>
      </c>
      <c r="AD402" s="15">
        <v>82.856306801795995</v>
      </c>
      <c r="AE402" s="15">
        <v>92.250671904087099</v>
      </c>
      <c r="AF402" s="84">
        <f t="shared" si="13"/>
        <v>48.821461887475202</v>
      </c>
    </row>
    <row r="403" spans="2:32" x14ac:dyDescent="0.2">
      <c r="B403" s="83">
        <v>2</v>
      </c>
      <c r="C403" s="83">
        <v>20</v>
      </c>
      <c r="D403" s="83">
        <v>1</v>
      </c>
      <c r="E403" s="83">
        <f t="shared" si="12"/>
        <v>0</v>
      </c>
      <c r="F403" s="15">
        <v>24.444871752023701</v>
      </c>
      <c r="G403" s="15">
        <v>20.617365665302501</v>
      </c>
      <c r="H403" s="15">
        <v>21.2973252968788</v>
      </c>
      <c r="I403" s="15">
        <v>20.060479298353201</v>
      </c>
      <c r="J403" s="15">
        <v>20.719841061353701</v>
      </c>
      <c r="K403" s="15">
        <v>21.348415605783501</v>
      </c>
      <c r="L403" s="15">
        <v>25.635903233528101</v>
      </c>
      <c r="M403" s="15">
        <v>28.2135875549316</v>
      </c>
      <c r="N403" s="15">
        <v>32.135476720809898</v>
      </c>
      <c r="O403" s="15">
        <v>30.8729640617371</v>
      </c>
      <c r="P403" s="15">
        <v>30.6871447267532</v>
      </c>
      <c r="Q403" s="15">
        <v>35.0973663403988</v>
      </c>
      <c r="R403" s="15">
        <v>35.700573389053297</v>
      </c>
      <c r="S403" s="15">
        <v>52.244799471139899</v>
      </c>
      <c r="T403" s="15">
        <v>50.427863731384299</v>
      </c>
      <c r="U403" s="15">
        <v>45.364268886089299</v>
      </c>
      <c r="V403" s="15">
        <v>43.581348002195398</v>
      </c>
      <c r="W403" s="15">
        <v>52.019156216144602</v>
      </c>
      <c r="X403" s="15">
        <v>59.563223133564001</v>
      </c>
      <c r="Y403" s="15">
        <v>77.921087642431303</v>
      </c>
      <c r="Z403" s="15">
        <v>66.349407009363205</v>
      </c>
      <c r="AA403" s="15">
        <v>64.754627452611899</v>
      </c>
      <c r="AB403" s="15">
        <v>68.850402420520794</v>
      </c>
      <c r="AC403" s="15">
        <v>74.814358649492306</v>
      </c>
      <c r="AD403" s="15">
        <v>90.092126728534694</v>
      </c>
      <c r="AE403" s="15">
        <v>88.872597717046702</v>
      </c>
      <c r="AF403" s="84">
        <f t="shared" si="13"/>
        <v>45.449483914131761</v>
      </c>
    </row>
    <row r="404" spans="2:32" x14ac:dyDescent="0.2">
      <c r="B404" s="83">
        <v>2</v>
      </c>
      <c r="C404" s="83">
        <v>20</v>
      </c>
      <c r="D404" s="83">
        <v>2</v>
      </c>
      <c r="E404" s="83">
        <f t="shared" si="12"/>
        <v>0</v>
      </c>
      <c r="F404" s="15">
        <v>20.547796065390099</v>
      </c>
      <c r="G404" s="15">
        <v>18.9550728816948</v>
      </c>
      <c r="H404" s="15">
        <v>20.093215360045399</v>
      </c>
      <c r="I404" s="15">
        <v>18.414139887571299</v>
      </c>
      <c r="J404" s="15">
        <v>19.317757090687799</v>
      </c>
      <c r="K404" s="15">
        <v>19.559934303522098</v>
      </c>
      <c r="L404" s="15">
        <v>23.5881130008698</v>
      </c>
      <c r="M404" s="15">
        <v>26.204177021741899</v>
      </c>
      <c r="N404" s="15">
        <v>31.007821849822999</v>
      </c>
      <c r="O404" s="15">
        <v>28.4343403847218</v>
      </c>
      <c r="P404" s="15">
        <v>28.909757696628599</v>
      </c>
      <c r="Q404" s="15">
        <v>33.096404874563198</v>
      </c>
      <c r="R404" s="15">
        <v>34.262286573410002</v>
      </c>
      <c r="S404" s="15">
        <v>61.300011590957602</v>
      </c>
      <c r="T404" s="15">
        <v>50.6746714727879</v>
      </c>
      <c r="U404" s="15">
        <v>45.559333505630498</v>
      </c>
      <c r="V404" s="15">
        <v>42.9619763090611</v>
      </c>
      <c r="W404" s="15">
        <v>54.095518465042097</v>
      </c>
      <c r="X404" s="15">
        <v>70.837748535871498</v>
      </c>
      <c r="Y404" s="15">
        <v>90.106947464942905</v>
      </c>
      <c r="Z404" s="15">
        <v>68.480559469699898</v>
      </c>
      <c r="AA404" s="15">
        <v>68.676556681871403</v>
      </c>
      <c r="AB404" s="15">
        <v>68.264927354812599</v>
      </c>
      <c r="AC404" s="15">
        <v>70.621044444560994</v>
      </c>
      <c r="AD404" s="15">
        <v>84.5411493177414</v>
      </c>
      <c r="AE404" s="15">
        <v>79.333197211265599</v>
      </c>
      <c r="AF404" s="84">
        <f t="shared" si="13"/>
        <v>45.301709954419806</v>
      </c>
    </row>
    <row r="405" spans="2:32" x14ac:dyDescent="0.2">
      <c r="B405" s="83">
        <v>2</v>
      </c>
      <c r="C405" s="83">
        <v>20</v>
      </c>
      <c r="D405" s="83">
        <v>3</v>
      </c>
      <c r="E405" s="83">
        <f t="shared" si="12"/>
        <v>0</v>
      </c>
      <c r="F405" s="15">
        <v>19.074320352017899</v>
      </c>
      <c r="G405" s="15">
        <v>18.324709059473498</v>
      </c>
      <c r="H405" s="15">
        <v>19.4774696214199</v>
      </c>
      <c r="I405" s="15">
        <v>18.024014017105099</v>
      </c>
      <c r="J405" s="15">
        <v>19.353575368165998</v>
      </c>
      <c r="K405" s="15">
        <v>19.4872382218838</v>
      </c>
      <c r="L405" s="15">
        <v>23.073959317445802</v>
      </c>
      <c r="M405" s="15">
        <v>24.936827236652402</v>
      </c>
      <c r="N405" s="15">
        <v>29.6285185697079</v>
      </c>
      <c r="O405" s="15">
        <v>27.942073731183999</v>
      </c>
      <c r="P405" s="15">
        <v>28.346843839645398</v>
      </c>
      <c r="Q405" s="15">
        <v>31.986664739370301</v>
      </c>
      <c r="R405" s="15">
        <v>33.015998692274103</v>
      </c>
      <c r="S405" s="15">
        <v>52.254946145057701</v>
      </c>
      <c r="T405" s="15">
        <v>48.009987370490997</v>
      </c>
      <c r="U405" s="15">
        <v>44.101644278526301</v>
      </c>
      <c r="V405" s="15">
        <v>41.830099290847798</v>
      </c>
      <c r="W405" s="15">
        <v>49.598200353622403</v>
      </c>
      <c r="X405" s="15">
        <v>63.509832746505701</v>
      </c>
      <c r="Y405" s="15">
        <v>79.392766676902795</v>
      </c>
      <c r="Z405" s="15">
        <v>67.445988728284803</v>
      </c>
      <c r="AA405" s="15">
        <v>64.910958006382003</v>
      </c>
      <c r="AB405" s="15">
        <v>68.536505706071907</v>
      </c>
      <c r="AC405" s="15">
        <v>69.028811373949097</v>
      </c>
      <c r="AD405" s="15">
        <v>83.427625268220893</v>
      </c>
      <c r="AE405" s="15">
        <v>77.474173627376601</v>
      </c>
      <c r="AF405" s="84">
        <f t="shared" si="13"/>
        <v>43.161298166868654</v>
      </c>
    </row>
    <row r="406" spans="2:32" x14ac:dyDescent="0.2">
      <c r="B406" s="83">
        <v>2</v>
      </c>
      <c r="C406" s="83">
        <v>20</v>
      </c>
      <c r="D406" s="83">
        <v>4</v>
      </c>
      <c r="E406" s="83">
        <f t="shared" si="12"/>
        <v>0</v>
      </c>
      <c r="F406" s="15">
        <v>18.506535865545299</v>
      </c>
      <c r="G406" s="15">
        <v>18.7301161857898</v>
      </c>
      <c r="H406" s="15">
        <v>19.854441460847902</v>
      </c>
      <c r="I406" s="15">
        <v>18.610678975820498</v>
      </c>
      <c r="J406" s="15">
        <v>19.973781699657401</v>
      </c>
      <c r="K406" s="15">
        <v>20.054161210298499</v>
      </c>
      <c r="L406" s="15">
        <v>23.307176367521301</v>
      </c>
      <c r="M406" s="15">
        <v>24.838608435154001</v>
      </c>
      <c r="N406" s="15">
        <v>29.555956825256299</v>
      </c>
      <c r="O406" s="15">
        <v>28.638352394342402</v>
      </c>
      <c r="P406" s="15">
        <v>29.236205295085899</v>
      </c>
      <c r="Q406" s="15">
        <v>32.840466672658899</v>
      </c>
      <c r="R406" s="15">
        <v>33.596599803447702</v>
      </c>
      <c r="S406" s="15">
        <v>55.305642391920102</v>
      </c>
      <c r="T406" s="15">
        <v>50.177505316734297</v>
      </c>
      <c r="U406" s="15">
        <v>46.643887145757702</v>
      </c>
      <c r="V406" s="15">
        <v>44.3143879525662</v>
      </c>
      <c r="W406" s="15">
        <v>54.817039573669398</v>
      </c>
      <c r="X406" s="15">
        <v>70.698844151020097</v>
      </c>
      <c r="Y406" s="15">
        <v>89.438939952373502</v>
      </c>
      <c r="Z406" s="15">
        <v>74.261784622192394</v>
      </c>
      <c r="AA406" s="15">
        <v>73.050330595254906</v>
      </c>
      <c r="AB406" s="15">
        <v>76.412663195133206</v>
      </c>
      <c r="AC406" s="15">
        <v>75.941299769163095</v>
      </c>
      <c r="AD406" s="15">
        <v>86.911720526218403</v>
      </c>
      <c r="AE406" s="15">
        <v>84.468319870948804</v>
      </c>
      <c r="AF406" s="84">
        <f t="shared" si="13"/>
        <v>46.160978702091469</v>
      </c>
    </row>
    <row r="407" spans="2:32" x14ac:dyDescent="0.2">
      <c r="B407" s="83">
        <v>2</v>
      </c>
      <c r="C407" s="83">
        <v>20</v>
      </c>
      <c r="D407" s="83">
        <v>5</v>
      </c>
      <c r="E407" s="83">
        <f t="shared" si="12"/>
        <v>0</v>
      </c>
      <c r="F407" s="15">
        <v>19.467117170035799</v>
      </c>
      <c r="G407" s="15">
        <v>20.547702362675398</v>
      </c>
      <c r="H407" s="15">
        <v>21.4148144340515</v>
      </c>
      <c r="I407" s="15">
        <v>20.959641090393099</v>
      </c>
      <c r="J407" s="15">
        <v>21.9221076133251</v>
      </c>
      <c r="K407" s="15">
        <v>22.3167821514606</v>
      </c>
      <c r="L407" s="15">
        <v>25.663054435491599</v>
      </c>
      <c r="M407" s="15">
        <v>28.111133803605998</v>
      </c>
      <c r="N407" s="15">
        <v>32.1295638539791</v>
      </c>
      <c r="O407" s="15">
        <v>32.462415054559699</v>
      </c>
      <c r="P407" s="15">
        <v>32.953176751613597</v>
      </c>
      <c r="Q407" s="15">
        <v>37.499453976869603</v>
      </c>
      <c r="R407" s="15">
        <v>38.119555061578801</v>
      </c>
      <c r="S407" s="15">
        <v>58.333796827316299</v>
      </c>
      <c r="T407" s="15">
        <v>56.474970441102997</v>
      </c>
      <c r="U407" s="15">
        <v>53.4996718671322</v>
      </c>
      <c r="V407" s="15">
        <v>51.353326713561998</v>
      </c>
      <c r="W407" s="15">
        <v>64.470443134546301</v>
      </c>
      <c r="X407" s="15">
        <v>78.8647771027088</v>
      </c>
      <c r="Y407" s="15">
        <v>97.252005376339</v>
      </c>
      <c r="Z407" s="15">
        <v>89.364791238784804</v>
      </c>
      <c r="AA407" s="15">
        <v>86.453466273784599</v>
      </c>
      <c r="AB407" s="15">
        <v>92.113014928102501</v>
      </c>
      <c r="AC407" s="15">
        <v>90.918949234723996</v>
      </c>
      <c r="AD407" s="15">
        <v>97.813070590257595</v>
      </c>
      <c r="AE407" s="15">
        <v>97.606903203725807</v>
      </c>
      <c r="AF407" s="84">
        <f t="shared" si="13"/>
        <v>52.618680949681796</v>
      </c>
    </row>
    <row r="408" spans="2:32" x14ac:dyDescent="0.2">
      <c r="B408" s="83">
        <v>2</v>
      </c>
      <c r="C408" s="83">
        <v>20</v>
      </c>
      <c r="D408" s="83">
        <v>6</v>
      </c>
      <c r="E408" s="83">
        <f t="shared" si="12"/>
        <v>0</v>
      </c>
      <c r="F408" s="15">
        <v>23.3448493427634</v>
      </c>
      <c r="G408" s="15">
        <v>24.964203393863801</v>
      </c>
      <c r="H408" s="15">
        <v>24.487262212038001</v>
      </c>
      <c r="I408" s="15">
        <v>27.0798409371376</v>
      </c>
      <c r="J408" s="15">
        <v>30.9917743735313</v>
      </c>
      <c r="K408" s="15">
        <v>31.518793934822099</v>
      </c>
      <c r="L408" s="15">
        <v>34.714672816276497</v>
      </c>
      <c r="M408" s="15">
        <v>34.416209993839303</v>
      </c>
      <c r="N408" s="15">
        <v>35.992110854387299</v>
      </c>
      <c r="O408" s="15">
        <v>43.430060853958103</v>
      </c>
      <c r="P408" s="15">
        <v>43.797933498382598</v>
      </c>
      <c r="Q408" s="15">
        <v>48.076824648618697</v>
      </c>
      <c r="R408" s="15">
        <v>49.2719765694141</v>
      </c>
      <c r="S408" s="15">
        <v>67.065428445577595</v>
      </c>
      <c r="T408" s="15">
        <v>72.131371253728901</v>
      </c>
      <c r="U408" s="15">
        <v>69.069668900728203</v>
      </c>
      <c r="V408" s="15">
        <v>66.194524781465503</v>
      </c>
      <c r="W408" s="15">
        <v>83.269999371767</v>
      </c>
      <c r="X408" s="15">
        <v>97.873267308712002</v>
      </c>
      <c r="Y408" s="15">
        <v>114.02750644731501</v>
      </c>
      <c r="Z408" s="15">
        <v>111.488969317675</v>
      </c>
      <c r="AA408" s="15">
        <v>109.234857620478</v>
      </c>
      <c r="AB408" s="15">
        <v>118.79744055294999</v>
      </c>
      <c r="AC408" s="15">
        <v>125.313156374454</v>
      </c>
      <c r="AD408" s="15">
        <v>134.91616752219201</v>
      </c>
      <c r="AE408" s="15">
        <v>123.62197867488899</v>
      </c>
      <c r="AF408" s="84">
        <f t="shared" si="13"/>
        <v>67.118878846190952</v>
      </c>
    </row>
    <row r="409" spans="2:32" x14ac:dyDescent="0.2">
      <c r="B409" s="83">
        <v>2</v>
      </c>
      <c r="C409" s="83">
        <v>20</v>
      </c>
      <c r="D409" s="83">
        <v>23</v>
      </c>
      <c r="E409" s="83">
        <f t="shared" si="12"/>
        <v>0</v>
      </c>
      <c r="F409" s="15">
        <v>33.297897345066097</v>
      </c>
      <c r="G409" s="15">
        <v>26.084140648384999</v>
      </c>
      <c r="H409" s="15">
        <v>25.853347321510299</v>
      </c>
      <c r="I409" s="15">
        <v>26.947479685783399</v>
      </c>
      <c r="J409" s="15">
        <v>28.471207883834801</v>
      </c>
      <c r="K409" s="15">
        <v>29.663323249340099</v>
      </c>
      <c r="L409" s="15">
        <v>34.422505996227301</v>
      </c>
      <c r="M409" s="15">
        <v>36.107284444808997</v>
      </c>
      <c r="N409" s="15">
        <v>39.369012275218999</v>
      </c>
      <c r="O409" s="15">
        <v>39.7786488711834</v>
      </c>
      <c r="P409" s="15">
        <v>42.838895368099202</v>
      </c>
      <c r="Q409" s="15">
        <v>44.357611894130699</v>
      </c>
      <c r="R409" s="15">
        <v>45.2669856228828</v>
      </c>
      <c r="S409" s="15">
        <v>57.6391094770431</v>
      </c>
      <c r="T409" s="15">
        <v>52.388405068635898</v>
      </c>
      <c r="U409" s="15">
        <v>52.721134683132199</v>
      </c>
      <c r="V409" s="15">
        <v>57.395419970035597</v>
      </c>
      <c r="W409" s="15">
        <v>61.814491495132401</v>
      </c>
      <c r="X409" s="15">
        <v>86.942863877058002</v>
      </c>
      <c r="Y409" s="15">
        <v>82.457215795636202</v>
      </c>
      <c r="Z409" s="15">
        <v>81.020127966523205</v>
      </c>
      <c r="AA409" s="15">
        <v>76.329236241638696</v>
      </c>
      <c r="AB409" s="15">
        <v>80.208655307864802</v>
      </c>
      <c r="AC409" s="15">
        <v>95.082975674584503</v>
      </c>
      <c r="AD409" s="15">
        <v>134.483691829219</v>
      </c>
      <c r="AE409" s="15">
        <v>121.314481347948</v>
      </c>
      <c r="AF409" s="84">
        <f t="shared" si="13"/>
        <v>57.394467282343186</v>
      </c>
    </row>
    <row r="410" spans="2:32" x14ac:dyDescent="0.2">
      <c r="B410" s="83">
        <v>2</v>
      </c>
      <c r="C410" s="83">
        <v>20</v>
      </c>
      <c r="D410" s="83">
        <v>24</v>
      </c>
      <c r="E410" s="83">
        <f t="shared" si="12"/>
        <v>0</v>
      </c>
      <c r="F410" s="15">
        <v>28.4568963410854</v>
      </c>
      <c r="G410" s="15">
        <v>22.621912543883099</v>
      </c>
      <c r="H410" s="15">
        <v>22.315446397870801</v>
      </c>
      <c r="I410" s="15">
        <v>22.2019827866554</v>
      </c>
      <c r="J410" s="15">
        <v>23.191849005699201</v>
      </c>
      <c r="K410" s="15">
        <v>23.898596801280998</v>
      </c>
      <c r="L410" s="15">
        <v>28.322823454618501</v>
      </c>
      <c r="M410" s="15">
        <v>30.768602569103201</v>
      </c>
      <c r="N410" s="15">
        <v>34.613413709640497</v>
      </c>
      <c r="O410" s="15">
        <v>31.7485295403004</v>
      </c>
      <c r="P410" s="15">
        <v>34.636577488184003</v>
      </c>
      <c r="Q410" s="15">
        <v>36.827635340094602</v>
      </c>
      <c r="R410" s="15">
        <v>39.352274803161599</v>
      </c>
      <c r="S410" s="15">
        <v>52.185668263912198</v>
      </c>
      <c r="T410" s="15">
        <v>45.894928968191103</v>
      </c>
      <c r="U410" s="15">
        <v>46.337475451231001</v>
      </c>
      <c r="V410" s="15">
        <v>50.209362231135401</v>
      </c>
      <c r="W410" s="15">
        <v>55.1432938678265</v>
      </c>
      <c r="X410" s="15">
        <v>71.634222307562794</v>
      </c>
      <c r="Y410" s="15">
        <v>68.406339922547303</v>
      </c>
      <c r="Z410" s="15">
        <v>64.624065517634193</v>
      </c>
      <c r="AA410" s="15">
        <v>61.136055985752499</v>
      </c>
      <c r="AB410" s="15">
        <v>63.5497765724771</v>
      </c>
      <c r="AC410" s="15">
        <v>68.496291841423101</v>
      </c>
      <c r="AD410" s="15">
        <v>90.274433167457602</v>
      </c>
      <c r="AE410" s="15">
        <v>80.351750232711396</v>
      </c>
      <c r="AF410" s="84">
        <f t="shared" si="13"/>
        <v>46.046161735055378</v>
      </c>
    </row>
    <row r="411" spans="2:32" x14ac:dyDescent="0.2">
      <c r="B411" s="83">
        <v>2</v>
      </c>
      <c r="C411" s="83">
        <v>21</v>
      </c>
      <c r="D411" s="83">
        <v>1</v>
      </c>
      <c r="E411" s="83">
        <f t="shared" si="12"/>
        <v>0</v>
      </c>
      <c r="F411" s="15">
        <v>24.938877701491101</v>
      </c>
      <c r="G411" s="15">
        <v>21.695207557516401</v>
      </c>
      <c r="H411" s="15">
        <v>19.761268516302099</v>
      </c>
      <c r="I411" s="15">
        <v>19.782898741960501</v>
      </c>
      <c r="J411" s="15">
        <v>21.005902477979699</v>
      </c>
      <c r="K411" s="15">
        <v>22.317595006227499</v>
      </c>
      <c r="L411" s="15">
        <v>27.830058195829402</v>
      </c>
      <c r="M411" s="15">
        <v>28.841929641723599</v>
      </c>
      <c r="N411" s="15">
        <v>29.3967248153687</v>
      </c>
      <c r="O411" s="15">
        <v>28.8802633433342</v>
      </c>
      <c r="P411" s="15">
        <v>31.5205999758244</v>
      </c>
      <c r="Q411" s="15">
        <v>33.829546236157398</v>
      </c>
      <c r="R411" s="15">
        <v>36.035388694047903</v>
      </c>
      <c r="S411" s="15">
        <v>43.8346948127747</v>
      </c>
      <c r="T411" s="15">
        <v>39.012687712192502</v>
      </c>
      <c r="U411" s="15">
        <v>40.004716354131702</v>
      </c>
      <c r="V411" s="15">
        <v>43.867748087525399</v>
      </c>
      <c r="W411" s="15">
        <v>51.959062393665299</v>
      </c>
      <c r="X411" s="15">
        <v>63.407313342168898</v>
      </c>
      <c r="Y411" s="15">
        <v>56.0367593765557</v>
      </c>
      <c r="Z411" s="15">
        <v>53.989123253565303</v>
      </c>
      <c r="AA411" s="15">
        <v>53.211438977897203</v>
      </c>
      <c r="AB411" s="15">
        <v>54.531141349105198</v>
      </c>
      <c r="AC411" s="15">
        <v>64.287753498377299</v>
      </c>
      <c r="AD411" s="15">
        <v>80.865435841202697</v>
      </c>
      <c r="AE411" s="15">
        <v>68.399313979134007</v>
      </c>
      <c r="AF411" s="84">
        <f t="shared" si="13"/>
        <v>40.740132687771478</v>
      </c>
    </row>
    <row r="412" spans="2:32" x14ac:dyDescent="0.2">
      <c r="B412" s="83">
        <v>2</v>
      </c>
      <c r="C412" s="83">
        <v>21</v>
      </c>
      <c r="D412" s="83">
        <v>2</v>
      </c>
      <c r="E412" s="83">
        <f t="shared" si="12"/>
        <v>0</v>
      </c>
      <c r="F412" s="15">
        <v>21.392660279631599</v>
      </c>
      <c r="G412" s="15">
        <v>20.206922341725502</v>
      </c>
      <c r="H412" s="15">
        <v>18.804133645534499</v>
      </c>
      <c r="I412" s="15">
        <v>18.670070495605501</v>
      </c>
      <c r="J412" s="15">
        <v>19.786926557779299</v>
      </c>
      <c r="K412" s="15">
        <v>20.7803650557995</v>
      </c>
      <c r="L412" s="15">
        <v>26.059571012020101</v>
      </c>
      <c r="M412" s="15">
        <v>28.036374563455599</v>
      </c>
      <c r="N412" s="15">
        <v>28.136768637895599</v>
      </c>
      <c r="O412" s="15">
        <v>27.363200001478202</v>
      </c>
      <c r="P412" s="15">
        <v>30.138957763165202</v>
      </c>
      <c r="Q412" s="15">
        <v>32.1995792710781</v>
      </c>
      <c r="R412" s="15">
        <v>35.575783960282799</v>
      </c>
      <c r="S412" s="15">
        <v>42.854001843929296</v>
      </c>
      <c r="T412" s="15">
        <v>37.658440931081799</v>
      </c>
      <c r="U412" s="15">
        <v>39.180541813671603</v>
      </c>
      <c r="V412" s="15">
        <v>43.187608217000999</v>
      </c>
      <c r="W412" s="15">
        <v>52.774973913788799</v>
      </c>
      <c r="X412" s="15">
        <v>75.585616794586201</v>
      </c>
      <c r="Y412" s="15">
        <v>59.802070795893698</v>
      </c>
      <c r="Z412" s="15">
        <v>56.456290270686097</v>
      </c>
      <c r="AA412" s="15">
        <v>55.409442484140399</v>
      </c>
      <c r="AB412" s="15">
        <v>55.477434715628597</v>
      </c>
      <c r="AC412" s="15">
        <v>62.612134952709098</v>
      </c>
      <c r="AD412" s="15">
        <v>76.327854339236396</v>
      </c>
      <c r="AE412" s="15">
        <v>65.843946550294802</v>
      </c>
      <c r="AF412" s="84">
        <f t="shared" si="13"/>
        <v>40.396987354157666</v>
      </c>
    </row>
    <row r="413" spans="2:32" x14ac:dyDescent="0.2">
      <c r="B413" s="83">
        <v>2</v>
      </c>
      <c r="C413" s="83">
        <v>21</v>
      </c>
      <c r="D413" s="83">
        <v>3</v>
      </c>
      <c r="E413" s="83">
        <f t="shared" si="12"/>
        <v>0</v>
      </c>
      <c r="F413" s="15">
        <v>20.426181730985601</v>
      </c>
      <c r="G413" s="15">
        <v>19.018508218243699</v>
      </c>
      <c r="H413" s="15">
        <v>18.076437626600299</v>
      </c>
      <c r="I413" s="15">
        <v>18.449834921836899</v>
      </c>
      <c r="J413" s="15">
        <v>19.406484982967399</v>
      </c>
      <c r="K413" s="15">
        <v>19.991874907255202</v>
      </c>
      <c r="L413" s="15">
        <v>24.613912754774098</v>
      </c>
      <c r="M413" s="15">
        <v>26.607491301536601</v>
      </c>
      <c r="N413" s="15">
        <v>27.219768262624701</v>
      </c>
      <c r="O413" s="15">
        <v>26.922717952489901</v>
      </c>
      <c r="P413" s="15">
        <v>29.3601177222729</v>
      </c>
      <c r="Q413" s="15">
        <v>31.484633906364401</v>
      </c>
      <c r="R413" s="15">
        <v>34.095619433611603</v>
      </c>
      <c r="S413" s="15">
        <v>41.429021476745604</v>
      </c>
      <c r="T413" s="15">
        <v>37.687783297628201</v>
      </c>
      <c r="U413" s="15">
        <v>39.193554797828199</v>
      </c>
      <c r="V413" s="15">
        <v>43.8233785355091</v>
      </c>
      <c r="W413" s="15">
        <v>52.840626664996101</v>
      </c>
      <c r="X413" s="15">
        <v>71.016764444351196</v>
      </c>
      <c r="Y413" s="15">
        <v>62.099529012799302</v>
      </c>
      <c r="Z413" s="15">
        <v>61.666433721542397</v>
      </c>
      <c r="AA413" s="15">
        <v>61.869009957671203</v>
      </c>
      <c r="AB413" s="15">
        <v>62.9373710637093</v>
      </c>
      <c r="AC413" s="15">
        <v>74.5105650654789</v>
      </c>
      <c r="AD413" s="15">
        <v>85.729388124465899</v>
      </c>
      <c r="AE413" s="15">
        <v>77.070915145039606</v>
      </c>
      <c r="AF413" s="84">
        <f t="shared" si="13"/>
        <v>41.828766347281856</v>
      </c>
    </row>
    <row r="414" spans="2:32" x14ac:dyDescent="0.2">
      <c r="B414" s="83">
        <v>2</v>
      </c>
      <c r="C414" s="83">
        <v>21</v>
      </c>
      <c r="D414" s="83">
        <v>4</v>
      </c>
      <c r="E414" s="83">
        <f t="shared" si="12"/>
        <v>0</v>
      </c>
      <c r="F414" s="15">
        <v>20.083620114415901</v>
      </c>
      <c r="G414" s="15">
        <v>19.210199355127301</v>
      </c>
      <c r="H414" s="15">
        <v>18.604530421495401</v>
      </c>
      <c r="I414" s="15">
        <v>19.166670859813699</v>
      </c>
      <c r="J414" s="15">
        <v>19.961678335666701</v>
      </c>
      <c r="K414" s="15">
        <v>20.601598709106401</v>
      </c>
      <c r="L414" s="15">
        <v>24.976502238512001</v>
      </c>
      <c r="M414" s="15">
        <v>26.930586344957401</v>
      </c>
      <c r="N414" s="15">
        <v>27.955259403228801</v>
      </c>
      <c r="O414" s="15">
        <v>27.634635030746502</v>
      </c>
      <c r="P414" s="15">
        <v>29.944883319377901</v>
      </c>
      <c r="Q414" s="15">
        <v>32.112252173662199</v>
      </c>
      <c r="R414" s="15">
        <v>33.867955919146503</v>
      </c>
      <c r="S414" s="15">
        <v>42.816968131780598</v>
      </c>
      <c r="T414" s="15">
        <v>38.997896446227998</v>
      </c>
      <c r="U414" s="15">
        <v>40.208774271905398</v>
      </c>
      <c r="V414" s="15">
        <v>45.574806338071802</v>
      </c>
      <c r="W414" s="15">
        <v>53.657307435035698</v>
      </c>
      <c r="X414" s="15">
        <v>74.568469401359593</v>
      </c>
      <c r="Y414" s="15">
        <v>65.660809286117598</v>
      </c>
      <c r="Z414" s="15">
        <v>66.454417080164006</v>
      </c>
      <c r="AA414" s="15">
        <v>65.397948153853406</v>
      </c>
      <c r="AB414" s="15">
        <v>66.845610812649099</v>
      </c>
      <c r="AC414" s="15">
        <v>74.546878485679599</v>
      </c>
      <c r="AD414" s="15">
        <v>84.655179936140797</v>
      </c>
      <c r="AE414" s="15">
        <v>79.000198413610505</v>
      </c>
      <c r="AF414" s="84">
        <f t="shared" si="13"/>
        <v>43.055216785302022</v>
      </c>
    </row>
    <row r="415" spans="2:32" x14ac:dyDescent="0.2">
      <c r="B415" s="83">
        <v>2</v>
      </c>
      <c r="C415" s="83">
        <v>21</v>
      </c>
      <c r="D415" s="83">
        <v>5</v>
      </c>
      <c r="E415" s="83">
        <f t="shared" si="12"/>
        <v>0</v>
      </c>
      <c r="F415" s="15">
        <v>20.5073213512898</v>
      </c>
      <c r="G415" s="15">
        <v>19.962767893206799</v>
      </c>
      <c r="H415" s="15">
        <v>19.900531076908099</v>
      </c>
      <c r="I415" s="15">
        <v>20.4665680703521</v>
      </c>
      <c r="J415" s="15">
        <v>21.2028802685738</v>
      </c>
      <c r="K415" s="15">
        <v>22.075095326662101</v>
      </c>
      <c r="L415" s="15">
        <v>26.430802459001502</v>
      </c>
      <c r="M415" s="15">
        <v>27.9402405014038</v>
      </c>
      <c r="N415" s="15">
        <v>29.848387846708299</v>
      </c>
      <c r="O415" s="15">
        <v>29.768210943937301</v>
      </c>
      <c r="P415" s="15">
        <v>32.184232105732001</v>
      </c>
      <c r="Q415" s="15">
        <v>34.323511049985903</v>
      </c>
      <c r="R415" s="15">
        <v>35.872938296966304</v>
      </c>
      <c r="S415" s="15">
        <v>45.3007381448746</v>
      </c>
      <c r="T415" s="15">
        <v>41.985250383138698</v>
      </c>
      <c r="U415" s="15">
        <v>42.853162636518498</v>
      </c>
      <c r="V415" s="15">
        <v>48.367437644481697</v>
      </c>
      <c r="W415" s="15">
        <v>55.588673232793802</v>
      </c>
      <c r="X415" s="15">
        <v>74.772731935501099</v>
      </c>
      <c r="Y415" s="15">
        <v>72.981355045728407</v>
      </c>
      <c r="Z415" s="15">
        <v>73.154296085834503</v>
      </c>
      <c r="AA415" s="15">
        <v>71.085169609487096</v>
      </c>
      <c r="AB415" s="15">
        <v>73.089733483642306</v>
      </c>
      <c r="AC415" s="15">
        <v>78.641785259243093</v>
      </c>
      <c r="AD415" s="15">
        <v>89.0362380051278</v>
      </c>
      <c r="AE415" s="15">
        <v>88.109211562991106</v>
      </c>
      <c r="AF415" s="84">
        <f t="shared" si="13"/>
        <v>45.978818085388099</v>
      </c>
    </row>
    <row r="416" spans="2:32" x14ac:dyDescent="0.2">
      <c r="B416" s="83">
        <v>2</v>
      </c>
      <c r="C416" s="83">
        <v>21</v>
      </c>
      <c r="D416" s="83">
        <v>6</v>
      </c>
      <c r="E416" s="83">
        <f t="shared" si="12"/>
        <v>0</v>
      </c>
      <c r="F416" s="15">
        <v>22.937485208571001</v>
      </c>
      <c r="G416" s="15">
        <v>22.679948207622999</v>
      </c>
      <c r="H416" s="15">
        <v>24.824886174440401</v>
      </c>
      <c r="I416" s="15">
        <v>27.553794682025899</v>
      </c>
      <c r="J416" s="15">
        <v>29.608013625144999</v>
      </c>
      <c r="K416" s="15">
        <v>30.602917525053002</v>
      </c>
      <c r="L416" s="15">
        <v>31.396630822658501</v>
      </c>
      <c r="M416" s="15">
        <v>30.757834689378701</v>
      </c>
      <c r="N416" s="15">
        <v>36.307223860740699</v>
      </c>
      <c r="O416" s="15">
        <v>38.717123840093599</v>
      </c>
      <c r="P416" s="15">
        <v>40.8905084207058</v>
      </c>
      <c r="Q416" s="15">
        <v>43.496794912099801</v>
      </c>
      <c r="R416" s="15">
        <v>42.4304781959057</v>
      </c>
      <c r="S416" s="15">
        <v>53.417439363479602</v>
      </c>
      <c r="T416" s="15">
        <v>52.558253498077399</v>
      </c>
      <c r="U416" s="15">
        <v>54.637620543241503</v>
      </c>
      <c r="V416" s="15">
        <v>60.612856418594703</v>
      </c>
      <c r="W416" s="15">
        <v>64.938330861568403</v>
      </c>
      <c r="X416" s="15">
        <v>86.992110328197498</v>
      </c>
      <c r="Y416" s="15">
        <v>86.157539025068303</v>
      </c>
      <c r="Z416" s="15">
        <v>88.993575788021104</v>
      </c>
      <c r="AA416" s="15">
        <v>89.482447566986096</v>
      </c>
      <c r="AB416" s="15">
        <v>91.670036300897607</v>
      </c>
      <c r="AC416" s="15">
        <v>94.603136906333305</v>
      </c>
      <c r="AD416" s="15">
        <v>107.18200026021</v>
      </c>
      <c r="AE416" s="15">
        <v>120.48284090586</v>
      </c>
      <c r="AF416" s="84">
        <f t="shared" si="13"/>
        <v>56.689685689652954</v>
      </c>
    </row>
    <row r="417" spans="2:32" x14ac:dyDescent="0.2">
      <c r="B417" s="83">
        <v>2</v>
      </c>
      <c r="C417" s="83">
        <v>21</v>
      </c>
      <c r="D417" s="83">
        <v>23</v>
      </c>
      <c r="E417" s="83">
        <f t="shared" si="12"/>
        <v>0</v>
      </c>
      <c r="F417" s="15">
        <v>32.905682112693803</v>
      </c>
      <c r="G417" s="15">
        <v>23.476755353029102</v>
      </c>
      <c r="H417" s="15">
        <v>23.489523170471202</v>
      </c>
      <c r="I417" s="15">
        <v>24.381086790084801</v>
      </c>
      <c r="J417" s="15">
        <v>25.767813158512102</v>
      </c>
      <c r="K417" s="15">
        <v>26.529474085092499</v>
      </c>
      <c r="L417" s="15">
        <v>32.2420594689846</v>
      </c>
      <c r="M417" s="15">
        <v>33.231300041913997</v>
      </c>
      <c r="N417" s="15">
        <v>33.438228458881397</v>
      </c>
      <c r="O417" s="15">
        <v>37.114603523254402</v>
      </c>
      <c r="P417" s="15">
        <v>39.697073118686703</v>
      </c>
      <c r="Q417" s="15">
        <v>43.200567218542098</v>
      </c>
      <c r="R417" s="15">
        <v>49.557707033395801</v>
      </c>
      <c r="S417" s="15">
        <v>46.781898883819601</v>
      </c>
      <c r="T417" s="15">
        <v>44.727268826246302</v>
      </c>
      <c r="U417" s="15">
        <v>53.4046329611242</v>
      </c>
      <c r="V417" s="15">
        <v>54.968008293390298</v>
      </c>
      <c r="W417" s="15">
        <v>77.224300771951704</v>
      </c>
      <c r="X417" s="15">
        <v>75.452440900325797</v>
      </c>
      <c r="Y417" s="15">
        <v>64.875740301609</v>
      </c>
      <c r="Z417" s="15">
        <v>65.592287566706503</v>
      </c>
      <c r="AA417" s="15">
        <v>75.988111517310102</v>
      </c>
      <c r="AB417" s="15">
        <v>77.762761536121403</v>
      </c>
      <c r="AC417" s="15">
        <v>107.63544659327</v>
      </c>
      <c r="AD417" s="15">
        <v>129.523707851052</v>
      </c>
      <c r="AE417" s="15">
        <v>99.994842574000401</v>
      </c>
      <c r="AF417" s="84">
        <f t="shared" si="13"/>
        <v>53.806281619633452</v>
      </c>
    </row>
    <row r="418" spans="2:32" x14ac:dyDescent="0.2">
      <c r="B418" s="83">
        <v>2</v>
      </c>
      <c r="C418" s="83">
        <v>21</v>
      </c>
      <c r="D418" s="83">
        <v>24</v>
      </c>
      <c r="E418" s="83">
        <f t="shared" si="12"/>
        <v>0</v>
      </c>
      <c r="F418" s="15">
        <v>29.3601014739275</v>
      </c>
      <c r="G418" s="15">
        <v>21.0788689485329</v>
      </c>
      <c r="H418" s="15">
        <v>20.951494275927502</v>
      </c>
      <c r="I418" s="15">
        <v>21.051947208881401</v>
      </c>
      <c r="J418" s="15">
        <v>22.2315625510216</v>
      </c>
      <c r="K418" s="15">
        <v>23.095394031763099</v>
      </c>
      <c r="L418" s="15">
        <v>28.721755716443099</v>
      </c>
      <c r="M418" s="15">
        <v>29.283995413541799</v>
      </c>
      <c r="N418" s="15">
        <v>29.110286144256602</v>
      </c>
      <c r="O418" s="15">
        <v>31.0441757592261</v>
      </c>
      <c r="P418" s="15">
        <v>33.6403591008186</v>
      </c>
      <c r="Q418" s="15">
        <v>37.649186036586798</v>
      </c>
      <c r="R418" s="15">
        <v>45.416900907278098</v>
      </c>
      <c r="S418" s="15">
        <v>42.044749894619002</v>
      </c>
      <c r="T418" s="15">
        <v>39.870898214816997</v>
      </c>
      <c r="U418" s="15">
        <v>46.0632648283243</v>
      </c>
      <c r="V418" s="15">
        <v>48.3831810772419</v>
      </c>
      <c r="W418" s="15">
        <v>65.318898790180697</v>
      </c>
      <c r="X418" s="15">
        <v>62.352968764781899</v>
      </c>
      <c r="Y418" s="15">
        <v>55.497581261754</v>
      </c>
      <c r="Z418" s="15">
        <v>53.800998220175501</v>
      </c>
      <c r="AA418" s="15">
        <v>64.879443576812704</v>
      </c>
      <c r="AB418" s="15">
        <v>63.123138131141701</v>
      </c>
      <c r="AC418" s="15">
        <v>80.119957374334305</v>
      </c>
      <c r="AD418" s="15">
        <v>89.797855292022206</v>
      </c>
      <c r="AE418" s="15">
        <v>74.786170380912694</v>
      </c>
      <c r="AF418" s="84">
        <f t="shared" si="13"/>
        <v>44.56442820674318</v>
      </c>
    </row>
    <row r="419" spans="2:32" x14ac:dyDescent="0.2">
      <c r="B419" s="83">
        <v>2</v>
      </c>
      <c r="C419" s="83">
        <v>22</v>
      </c>
      <c r="D419" s="83">
        <v>1</v>
      </c>
      <c r="E419" s="83">
        <f t="shared" si="12"/>
        <v>0</v>
      </c>
      <c r="F419" s="15">
        <v>25.136181448698</v>
      </c>
      <c r="G419" s="15">
        <v>18.229414351886799</v>
      </c>
      <c r="H419" s="15">
        <v>18.555254103898999</v>
      </c>
      <c r="I419" s="15">
        <v>19.0795266108513</v>
      </c>
      <c r="J419" s="15">
        <v>20.112200123786899</v>
      </c>
      <c r="K419" s="15">
        <v>21.778863981485401</v>
      </c>
      <c r="L419" s="15">
        <v>26.262956669807402</v>
      </c>
      <c r="M419" s="15">
        <v>24.686851330995601</v>
      </c>
      <c r="N419" s="15">
        <v>26.158304929256399</v>
      </c>
      <c r="O419" s="15">
        <v>27.967302886962901</v>
      </c>
      <c r="P419" s="15">
        <v>30.554044194459902</v>
      </c>
      <c r="Q419" s="15">
        <v>34.4087646434307</v>
      </c>
      <c r="R419" s="15">
        <v>39.869650092482601</v>
      </c>
      <c r="S419" s="15">
        <v>35.787620102405498</v>
      </c>
      <c r="T419" s="15">
        <v>34.908502822876002</v>
      </c>
      <c r="U419" s="15">
        <v>40.536831106334901</v>
      </c>
      <c r="V419" s="15">
        <v>42.476624061882497</v>
      </c>
      <c r="W419" s="15">
        <v>59.567840116918099</v>
      </c>
      <c r="X419" s="15">
        <v>51.985689914166898</v>
      </c>
      <c r="Y419" s="15">
        <v>48.202471075832797</v>
      </c>
      <c r="Z419" s="15">
        <v>47.7862124917377</v>
      </c>
      <c r="AA419" s="15">
        <v>55.769227043449902</v>
      </c>
      <c r="AB419" s="15">
        <v>57.861149088660298</v>
      </c>
      <c r="AC419" s="15">
        <v>68.7453270772249</v>
      </c>
      <c r="AD419" s="15">
        <v>70.749977782953493</v>
      </c>
      <c r="AE419" s="15">
        <v>63.121798223085698</v>
      </c>
      <c r="AF419" s="84">
        <f t="shared" si="13"/>
        <v>38.857637933674297</v>
      </c>
    </row>
    <row r="420" spans="2:32" x14ac:dyDescent="0.2">
      <c r="B420" s="83">
        <v>2</v>
      </c>
      <c r="C420" s="83">
        <v>22</v>
      </c>
      <c r="D420" s="83">
        <v>2</v>
      </c>
      <c r="E420" s="83">
        <f t="shared" si="12"/>
        <v>0</v>
      </c>
      <c r="F420" s="15">
        <v>21.933178166985499</v>
      </c>
      <c r="G420" s="15">
        <v>17.223732877158401</v>
      </c>
      <c r="H420" s="15">
        <v>17.6030397853851</v>
      </c>
      <c r="I420" s="15">
        <v>17.761914121389399</v>
      </c>
      <c r="J420" s="15">
        <v>18.602341977834701</v>
      </c>
      <c r="K420" s="15">
        <v>20.253559671878801</v>
      </c>
      <c r="L420" s="15">
        <v>25.148894268512699</v>
      </c>
      <c r="M420" s="15">
        <v>23.145923370182501</v>
      </c>
      <c r="N420" s="15">
        <v>24.620838191032401</v>
      </c>
      <c r="O420" s="15">
        <v>25.988342520237001</v>
      </c>
      <c r="P420" s="15">
        <v>28.8920906772614</v>
      </c>
      <c r="Q420" s="15">
        <v>33.178998142125103</v>
      </c>
      <c r="R420" s="15">
        <v>42.837483647644497</v>
      </c>
      <c r="S420" s="15">
        <v>33.945315017700203</v>
      </c>
      <c r="T420" s="15">
        <v>31.760318238139199</v>
      </c>
      <c r="U420" s="15">
        <v>37.737198881924201</v>
      </c>
      <c r="V420" s="15">
        <v>39.740539648294501</v>
      </c>
      <c r="W420" s="15">
        <v>60.762759582698301</v>
      </c>
      <c r="X420" s="15">
        <v>51.3571803472638</v>
      </c>
      <c r="Y420" s="15">
        <v>45.300518850669299</v>
      </c>
      <c r="Z420" s="15">
        <v>43.4465534267202</v>
      </c>
      <c r="AA420" s="15">
        <v>51.910965266997003</v>
      </c>
      <c r="AB420" s="15">
        <v>52.8170722247418</v>
      </c>
      <c r="AC420" s="15">
        <v>57.8595910464227</v>
      </c>
      <c r="AD420" s="15">
        <v>57.596406323820403</v>
      </c>
      <c r="AE420" s="15">
        <v>54.699066804960403</v>
      </c>
      <c r="AF420" s="84">
        <f t="shared" si="13"/>
        <v>36.004762426076127</v>
      </c>
    </row>
    <row r="421" spans="2:32" x14ac:dyDescent="0.2">
      <c r="B421" s="83">
        <v>2</v>
      </c>
      <c r="C421" s="83">
        <v>22</v>
      </c>
      <c r="D421" s="83">
        <v>3</v>
      </c>
      <c r="E421" s="83">
        <f t="shared" si="12"/>
        <v>0</v>
      </c>
      <c r="F421" s="15">
        <v>20.220561934649901</v>
      </c>
      <c r="G421" s="15">
        <v>16.556476699102799</v>
      </c>
      <c r="H421" s="15">
        <v>17.399984338522</v>
      </c>
      <c r="I421" s="15">
        <v>17.5659972709417</v>
      </c>
      <c r="J421" s="15">
        <v>18.162746542334599</v>
      </c>
      <c r="K421" s="15">
        <v>19.269641051769302</v>
      </c>
      <c r="L421" s="15">
        <v>24.491711748838402</v>
      </c>
      <c r="M421" s="15">
        <v>22.585433513641402</v>
      </c>
      <c r="N421" s="15">
        <v>24.520076239824299</v>
      </c>
      <c r="O421" s="15">
        <v>25.383255521535901</v>
      </c>
      <c r="P421" s="15">
        <v>27.6971711792946</v>
      </c>
      <c r="Q421" s="15">
        <v>31.434732894690701</v>
      </c>
      <c r="R421" s="15">
        <v>39.354867479294498</v>
      </c>
      <c r="S421" s="15">
        <v>33.328900018453602</v>
      </c>
      <c r="T421" s="15">
        <v>30.972086372017898</v>
      </c>
      <c r="U421" s="15">
        <v>36.270171848177903</v>
      </c>
      <c r="V421" s="15">
        <v>37.945926379919101</v>
      </c>
      <c r="W421" s="15">
        <v>55.280645796403299</v>
      </c>
      <c r="X421" s="15">
        <v>49.599420657753903</v>
      </c>
      <c r="Y421" s="15">
        <v>44.651993252456201</v>
      </c>
      <c r="Z421" s="15">
        <v>42.686021007226799</v>
      </c>
      <c r="AA421" s="15">
        <v>48.909474650872902</v>
      </c>
      <c r="AB421" s="15">
        <v>51.806420141458503</v>
      </c>
      <c r="AC421" s="15">
        <v>57.757383857538898</v>
      </c>
      <c r="AD421" s="15">
        <v>58.041622836351401</v>
      </c>
      <c r="AE421" s="15">
        <v>55.328961371660199</v>
      </c>
      <c r="AF421" s="84">
        <f t="shared" si="13"/>
        <v>34.893141715566564</v>
      </c>
    </row>
    <row r="422" spans="2:32" x14ac:dyDescent="0.2">
      <c r="B422" s="83">
        <v>2</v>
      </c>
      <c r="C422" s="83">
        <v>22</v>
      </c>
      <c r="D422" s="83">
        <v>4</v>
      </c>
      <c r="E422" s="83">
        <f t="shared" si="12"/>
        <v>0</v>
      </c>
      <c r="F422" s="15">
        <v>19.985789411090298</v>
      </c>
      <c r="G422" s="15">
        <v>16.931095181884402</v>
      </c>
      <c r="H422" s="15">
        <v>17.8965210189819</v>
      </c>
      <c r="I422" s="15">
        <v>17.930719293355899</v>
      </c>
      <c r="J422" s="15">
        <v>18.442956148862802</v>
      </c>
      <c r="K422" s="15">
        <v>19.123951307296799</v>
      </c>
      <c r="L422" s="15">
        <v>24.849006663158502</v>
      </c>
      <c r="M422" s="15">
        <v>24.0700568647385</v>
      </c>
      <c r="N422" s="15">
        <v>25.4327998719215</v>
      </c>
      <c r="O422" s="15">
        <v>26.251761323690399</v>
      </c>
      <c r="P422" s="15">
        <v>28.426041271448099</v>
      </c>
      <c r="Q422" s="15">
        <v>32.146009434699998</v>
      </c>
      <c r="R422" s="15">
        <v>42.391375739052897</v>
      </c>
      <c r="S422" s="15">
        <v>35.650959491431699</v>
      </c>
      <c r="T422" s="15">
        <v>33.027138180613498</v>
      </c>
      <c r="U422" s="15">
        <v>38.265290676832201</v>
      </c>
      <c r="V422" s="15">
        <v>41.090974538564701</v>
      </c>
      <c r="W422" s="15">
        <v>61.286116622567199</v>
      </c>
      <c r="X422" s="15">
        <v>55.223160459280002</v>
      </c>
      <c r="Y422" s="15">
        <v>53.7783430657759</v>
      </c>
      <c r="Z422" s="15">
        <v>52.242319529602298</v>
      </c>
      <c r="AA422" s="15">
        <v>59.716700485233197</v>
      </c>
      <c r="AB422" s="15">
        <v>58.0018291312456</v>
      </c>
      <c r="AC422" s="15">
        <v>63.352468396464403</v>
      </c>
      <c r="AD422" s="15">
        <v>66.478581801652894</v>
      </c>
      <c r="AE422" s="15">
        <v>64.691393115520498</v>
      </c>
      <c r="AF422" s="84">
        <f t="shared" si="13"/>
        <v>38.333975347114084</v>
      </c>
    </row>
    <row r="423" spans="2:32" x14ac:dyDescent="0.2">
      <c r="B423" s="83">
        <v>2</v>
      </c>
      <c r="C423" s="83">
        <v>22</v>
      </c>
      <c r="D423" s="83">
        <v>5</v>
      </c>
      <c r="E423" s="83">
        <f t="shared" si="12"/>
        <v>0</v>
      </c>
      <c r="F423" s="15">
        <v>19.485979216217999</v>
      </c>
      <c r="G423" s="15">
        <v>18.739788021394101</v>
      </c>
      <c r="H423" s="15">
        <v>19.632234336852999</v>
      </c>
      <c r="I423" s="15">
        <v>19.860604162216202</v>
      </c>
      <c r="J423" s="15">
        <v>20.206493816614199</v>
      </c>
      <c r="K423" s="15">
        <v>21.427607858657801</v>
      </c>
      <c r="L423" s="15">
        <v>26.752196296453501</v>
      </c>
      <c r="M423" s="15">
        <v>27.284153557777401</v>
      </c>
      <c r="N423" s="15">
        <v>28.910238706827201</v>
      </c>
      <c r="O423" s="15">
        <v>30.090030469894401</v>
      </c>
      <c r="P423" s="15">
        <v>32.195497494697598</v>
      </c>
      <c r="Q423" s="15">
        <v>36.890944725990302</v>
      </c>
      <c r="R423" s="15">
        <v>46.923726004600503</v>
      </c>
      <c r="S423" s="15">
        <v>41.699088099479702</v>
      </c>
      <c r="T423" s="15">
        <v>39.100105994030798</v>
      </c>
      <c r="U423" s="15">
        <v>45.302370471239101</v>
      </c>
      <c r="V423" s="15">
        <v>48.292274024248101</v>
      </c>
      <c r="W423" s="15">
        <v>70.645788387060193</v>
      </c>
      <c r="X423" s="15">
        <v>67.407002551317206</v>
      </c>
      <c r="Y423" s="15">
        <v>66.902334800004994</v>
      </c>
      <c r="Z423" s="15">
        <v>64.497375952482201</v>
      </c>
      <c r="AA423" s="15">
        <v>72.7402945217639</v>
      </c>
      <c r="AB423" s="15">
        <v>73.052651847643801</v>
      </c>
      <c r="AC423" s="15">
        <v>79.697310177922205</v>
      </c>
      <c r="AD423" s="15">
        <v>87.920907217443002</v>
      </c>
      <c r="AE423" s="15">
        <v>84.570048427641396</v>
      </c>
      <c r="AF423" s="84">
        <f t="shared" si="13"/>
        <v>45.777963351556572</v>
      </c>
    </row>
    <row r="424" spans="2:32" x14ac:dyDescent="0.2">
      <c r="B424" s="83">
        <v>2</v>
      </c>
      <c r="C424" s="83">
        <v>22</v>
      </c>
      <c r="D424" s="83">
        <v>6</v>
      </c>
      <c r="E424" s="83">
        <f t="shared" si="12"/>
        <v>0</v>
      </c>
      <c r="F424" s="15">
        <v>19.987340948343299</v>
      </c>
      <c r="G424" s="15">
        <v>24.562797670592801</v>
      </c>
      <c r="H424" s="15">
        <v>27.7389829244614</v>
      </c>
      <c r="I424" s="15">
        <v>29.272820150852201</v>
      </c>
      <c r="J424" s="15">
        <v>28.895536258935898</v>
      </c>
      <c r="K424" s="15">
        <v>27.4707372632027</v>
      </c>
      <c r="L424" s="15">
        <v>30.070679365023999</v>
      </c>
      <c r="M424" s="15">
        <v>33.393345730781597</v>
      </c>
      <c r="N424" s="15">
        <v>37.2818308386803</v>
      </c>
      <c r="O424" s="15">
        <v>39.795915454626098</v>
      </c>
      <c r="P424" s="15">
        <v>41.587932046890302</v>
      </c>
      <c r="Q424" s="15">
        <v>42.9161606030464</v>
      </c>
      <c r="R424" s="15">
        <v>50.373203089714103</v>
      </c>
      <c r="S424" s="15">
        <v>51.452464909315097</v>
      </c>
      <c r="T424" s="15">
        <v>49.403016889333699</v>
      </c>
      <c r="U424" s="15">
        <v>55.163385301351497</v>
      </c>
      <c r="V424" s="15">
        <v>59.228085333347302</v>
      </c>
      <c r="W424" s="15">
        <v>76.564384444355994</v>
      </c>
      <c r="X424" s="15">
        <v>78.404883827447904</v>
      </c>
      <c r="Y424" s="15">
        <v>80.709030368804903</v>
      </c>
      <c r="Z424" s="15">
        <v>75.619433916628395</v>
      </c>
      <c r="AA424" s="15">
        <v>84.356752650737803</v>
      </c>
      <c r="AB424" s="15">
        <v>79.160813447607694</v>
      </c>
      <c r="AC424" s="15">
        <v>91.345615180343401</v>
      </c>
      <c r="AD424" s="15">
        <v>109.51962107249901</v>
      </c>
      <c r="AE424" s="15">
        <v>109.515169134617</v>
      </c>
      <c r="AF424" s="84">
        <f t="shared" si="13"/>
        <v>55.145766877751569</v>
      </c>
    </row>
    <row r="425" spans="2:32" x14ac:dyDescent="0.2">
      <c r="B425" s="83">
        <v>2</v>
      </c>
      <c r="C425" s="83">
        <v>22</v>
      </c>
      <c r="D425" s="83">
        <v>23</v>
      </c>
      <c r="E425" s="83">
        <f t="shared" si="12"/>
        <v>0</v>
      </c>
      <c r="F425" s="15">
        <v>33.421168377399397</v>
      </c>
      <c r="G425" s="15">
        <v>24.3809040194738</v>
      </c>
      <c r="H425" s="15">
        <v>24.7041267151833</v>
      </c>
      <c r="I425" s="15">
        <v>25.549857734441801</v>
      </c>
      <c r="J425" s="15">
        <v>26.925106154441799</v>
      </c>
      <c r="K425" s="15">
        <v>30.051212562084199</v>
      </c>
      <c r="L425" s="15">
        <v>33.765871287345902</v>
      </c>
      <c r="M425" s="15">
        <v>33.211638243913598</v>
      </c>
      <c r="N425" s="15">
        <v>35.193904989957801</v>
      </c>
      <c r="O425" s="15">
        <v>38.706610841989502</v>
      </c>
      <c r="P425" s="15">
        <v>41.017088452815997</v>
      </c>
      <c r="Q425" s="15">
        <v>49.812990229129802</v>
      </c>
      <c r="R425" s="15">
        <v>49.521278433084497</v>
      </c>
      <c r="S425" s="15">
        <v>46.293719280004503</v>
      </c>
      <c r="T425" s="15">
        <v>52.343923303365699</v>
      </c>
      <c r="U425" s="15">
        <v>54.538911337852497</v>
      </c>
      <c r="V425" s="15">
        <v>57.4163617610931</v>
      </c>
      <c r="W425" s="15">
        <v>70.973094146490098</v>
      </c>
      <c r="X425" s="15">
        <v>65.165020644664807</v>
      </c>
      <c r="Y425" s="15">
        <v>61.603553828716301</v>
      </c>
      <c r="Z425" s="15">
        <v>70.223632121741801</v>
      </c>
      <c r="AA425" s="15">
        <v>74.952064460992801</v>
      </c>
      <c r="AB425" s="15">
        <v>92.240971122980099</v>
      </c>
      <c r="AC425" s="15">
        <v>104.496517833233</v>
      </c>
      <c r="AD425" s="15">
        <v>103.708666708827</v>
      </c>
      <c r="AE425" s="15">
        <v>97.211172723293302</v>
      </c>
      <c r="AF425" s="84">
        <f t="shared" si="13"/>
        <v>53.747283358250613</v>
      </c>
    </row>
    <row r="426" spans="2:32" x14ac:dyDescent="0.2">
      <c r="B426" s="83">
        <v>2</v>
      </c>
      <c r="C426" s="83">
        <v>22</v>
      </c>
      <c r="D426" s="83">
        <v>24</v>
      </c>
      <c r="E426" s="83">
        <f t="shared" si="12"/>
        <v>0</v>
      </c>
      <c r="F426" s="15">
        <v>30.475940616130799</v>
      </c>
      <c r="G426" s="15">
        <v>21.6325077410944</v>
      </c>
      <c r="H426" s="15">
        <v>21.6383194990158</v>
      </c>
      <c r="I426" s="15">
        <v>21.7101685032845</v>
      </c>
      <c r="J426" s="15">
        <v>23.1190228972435</v>
      </c>
      <c r="K426" s="15">
        <v>26.1560304536819</v>
      </c>
      <c r="L426" s="15">
        <v>29.252509860515602</v>
      </c>
      <c r="M426" s="15">
        <v>28.2373841235638</v>
      </c>
      <c r="N426" s="15">
        <v>29.4024574370384</v>
      </c>
      <c r="O426" s="15">
        <v>32.045353747367898</v>
      </c>
      <c r="P426" s="15">
        <v>35.647094925880403</v>
      </c>
      <c r="Q426" s="15">
        <v>45.560529871940602</v>
      </c>
      <c r="R426" s="15">
        <v>45.698117520093902</v>
      </c>
      <c r="S426" s="15">
        <v>40.224531048774701</v>
      </c>
      <c r="T426" s="15">
        <v>44.458544295549402</v>
      </c>
      <c r="U426" s="15">
        <v>48.355617937087999</v>
      </c>
      <c r="V426" s="15">
        <v>51.283124916315103</v>
      </c>
      <c r="W426" s="15">
        <v>64.035511097669598</v>
      </c>
      <c r="X426" s="15">
        <v>56.090277146816298</v>
      </c>
      <c r="Y426" s="15">
        <v>52.312906650304797</v>
      </c>
      <c r="Z426" s="15">
        <v>56.822173104047799</v>
      </c>
      <c r="AA426" s="15">
        <v>61.391811600685102</v>
      </c>
      <c r="AB426" s="15">
        <v>74.0923389617205</v>
      </c>
      <c r="AC426" s="15">
        <v>77.250154739260694</v>
      </c>
      <c r="AD426" s="15">
        <v>73.353730340004006</v>
      </c>
      <c r="AE426" s="15">
        <v>67.073926928430794</v>
      </c>
      <c r="AF426" s="84">
        <f t="shared" si="13"/>
        <v>44.51231099859686</v>
      </c>
    </row>
    <row r="427" spans="2:32" x14ac:dyDescent="0.2">
      <c r="B427" s="83">
        <v>2</v>
      </c>
      <c r="C427" s="83">
        <v>23</v>
      </c>
      <c r="D427" s="83">
        <v>1</v>
      </c>
      <c r="E427" s="83">
        <f t="shared" si="12"/>
        <v>0</v>
      </c>
      <c r="F427" s="15">
        <v>26.898352730989501</v>
      </c>
      <c r="G427" s="15">
        <v>19.571952880261701</v>
      </c>
      <c r="H427" s="15">
        <v>20.428398590087902</v>
      </c>
      <c r="I427" s="15">
        <v>20.599622934818299</v>
      </c>
      <c r="J427" s="15">
        <v>21.762148067235898</v>
      </c>
      <c r="K427" s="15">
        <v>24.670355009079</v>
      </c>
      <c r="L427" s="15">
        <v>26.298104870796202</v>
      </c>
      <c r="M427" s="15">
        <v>25.991698261261</v>
      </c>
      <c r="N427" s="15">
        <v>27.971736933946602</v>
      </c>
      <c r="O427" s="15">
        <v>30.481394760847099</v>
      </c>
      <c r="P427" s="15">
        <v>33.309650582075101</v>
      </c>
      <c r="Q427" s="15">
        <v>40.5248024830818</v>
      </c>
      <c r="R427" s="15">
        <v>38.902998880386399</v>
      </c>
      <c r="S427" s="15">
        <v>36.250381655454603</v>
      </c>
      <c r="T427" s="15">
        <v>40.004551686763797</v>
      </c>
      <c r="U427" s="15">
        <v>42.065662013530698</v>
      </c>
      <c r="V427" s="15">
        <v>46.810882035493798</v>
      </c>
      <c r="W427" s="15">
        <v>54.458091404914903</v>
      </c>
      <c r="X427" s="15">
        <v>48.342974853038797</v>
      </c>
      <c r="Y427" s="15">
        <v>45.585493040800102</v>
      </c>
      <c r="Z427" s="15">
        <v>50.503810349226001</v>
      </c>
      <c r="AA427" s="15">
        <v>55.144817707985602</v>
      </c>
      <c r="AB427" s="15">
        <v>61.3978363214731</v>
      </c>
      <c r="AC427" s="15">
        <v>56.215468185841999</v>
      </c>
      <c r="AD427" s="15">
        <v>54.6637478001118</v>
      </c>
      <c r="AE427" s="15">
        <v>50.619449892878499</v>
      </c>
      <c r="AF427" s="84">
        <f t="shared" si="13"/>
        <v>38.441322458937691</v>
      </c>
    </row>
    <row r="428" spans="2:32" x14ac:dyDescent="0.2">
      <c r="B428" s="83">
        <v>2</v>
      </c>
      <c r="C428" s="83">
        <v>23</v>
      </c>
      <c r="D428" s="83">
        <v>2</v>
      </c>
      <c r="E428" s="83">
        <f t="shared" si="12"/>
        <v>0</v>
      </c>
      <c r="F428" s="15">
        <v>24.487694670498399</v>
      </c>
      <c r="G428" s="15">
        <v>18.794704740870699</v>
      </c>
      <c r="H428" s="15">
        <v>19.7592507323027</v>
      </c>
      <c r="I428" s="15">
        <v>19.472603474855401</v>
      </c>
      <c r="J428" s="15">
        <v>20.533981255769699</v>
      </c>
      <c r="K428" s="15">
        <v>24.798213967323299</v>
      </c>
      <c r="L428" s="15">
        <v>25.7021751921177</v>
      </c>
      <c r="M428" s="15">
        <v>25.286963391303999</v>
      </c>
      <c r="N428" s="15">
        <v>26.9899199762344</v>
      </c>
      <c r="O428" s="15">
        <v>29.508528478860899</v>
      </c>
      <c r="P428" s="15">
        <v>34.2409760994911</v>
      </c>
      <c r="Q428" s="15">
        <v>40.595506065607097</v>
      </c>
      <c r="R428" s="15">
        <v>38.034327545881297</v>
      </c>
      <c r="S428" s="15">
        <v>35.7014963188171</v>
      </c>
      <c r="T428" s="15">
        <v>39.2771737277508</v>
      </c>
      <c r="U428" s="15">
        <v>41.799123358249702</v>
      </c>
      <c r="V428" s="15">
        <v>47.997826926946601</v>
      </c>
      <c r="W428" s="15">
        <v>53.798451204776804</v>
      </c>
      <c r="X428" s="15">
        <v>49.764312721014001</v>
      </c>
      <c r="Y428" s="15">
        <v>45.716085427045797</v>
      </c>
      <c r="Z428" s="15">
        <v>50.368519103527099</v>
      </c>
      <c r="AA428" s="15">
        <v>58.419638543367398</v>
      </c>
      <c r="AB428" s="15">
        <v>62.669082491487302</v>
      </c>
      <c r="AC428" s="15">
        <v>54.445204043746003</v>
      </c>
      <c r="AD428" s="15">
        <v>54.986593852788197</v>
      </c>
      <c r="AE428" s="15">
        <v>49.733750099778199</v>
      </c>
      <c r="AF428" s="84">
        <f t="shared" si="13"/>
        <v>38.18777320809275</v>
      </c>
    </row>
    <row r="429" spans="2:32" x14ac:dyDescent="0.2">
      <c r="B429" s="83">
        <v>2</v>
      </c>
      <c r="C429" s="83">
        <v>23</v>
      </c>
      <c r="D429" s="83">
        <v>3</v>
      </c>
      <c r="E429" s="83">
        <f t="shared" si="12"/>
        <v>0</v>
      </c>
      <c r="F429" s="15">
        <v>23.022234036147601</v>
      </c>
      <c r="G429" s="15">
        <v>18.586953466523902</v>
      </c>
      <c r="H429" s="15">
        <v>19.472499549746502</v>
      </c>
      <c r="I429" s="15">
        <v>19.189052782058699</v>
      </c>
      <c r="J429" s="15">
        <v>19.904425496578199</v>
      </c>
      <c r="K429" s="15">
        <v>23.459196712970702</v>
      </c>
      <c r="L429" s="15">
        <v>24.802321959734002</v>
      </c>
      <c r="M429" s="15">
        <v>25.0614464592934</v>
      </c>
      <c r="N429" s="15">
        <v>26.634214695930499</v>
      </c>
      <c r="O429" s="15">
        <v>28.4828296117783</v>
      </c>
      <c r="P429" s="15">
        <v>32.2353687155247</v>
      </c>
      <c r="Q429" s="15">
        <v>39.139559737443903</v>
      </c>
      <c r="R429" s="15">
        <v>36.545454298496203</v>
      </c>
      <c r="S429" s="15">
        <v>34.543397631406798</v>
      </c>
      <c r="T429" s="15">
        <v>37.759622368335698</v>
      </c>
      <c r="U429" s="15">
        <v>40.373735909938802</v>
      </c>
      <c r="V429" s="15">
        <v>45.531447738170598</v>
      </c>
      <c r="W429" s="15">
        <v>51.048017736911802</v>
      </c>
      <c r="X429" s="15">
        <v>48.220989364385602</v>
      </c>
      <c r="Y429" s="15">
        <v>44.190435365200003</v>
      </c>
      <c r="Z429" s="15">
        <v>47.801295528441699</v>
      </c>
      <c r="AA429" s="15">
        <v>55.806664337068803</v>
      </c>
      <c r="AB429" s="15">
        <v>61.511006523042902</v>
      </c>
      <c r="AC429" s="15">
        <v>47.335346530050003</v>
      </c>
      <c r="AD429" s="15">
        <v>46.168308803617997</v>
      </c>
      <c r="AE429" s="15">
        <v>41.115134220272303</v>
      </c>
      <c r="AF429" s="84">
        <f t="shared" si="13"/>
        <v>36.074652291502673</v>
      </c>
    </row>
    <row r="430" spans="2:32" x14ac:dyDescent="0.2">
      <c r="B430" s="83">
        <v>2</v>
      </c>
      <c r="C430" s="83">
        <v>23</v>
      </c>
      <c r="D430" s="83">
        <v>4</v>
      </c>
      <c r="E430" s="83">
        <f t="shared" si="12"/>
        <v>0</v>
      </c>
      <c r="F430" s="15">
        <v>22.1711326168776</v>
      </c>
      <c r="G430" s="15">
        <v>18.963863580288798</v>
      </c>
      <c r="H430" s="15">
        <v>19.80866243577</v>
      </c>
      <c r="I430" s="15">
        <v>19.406083872795101</v>
      </c>
      <c r="J430" s="15">
        <v>19.911748468637501</v>
      </c>
      <c r="K430" s="15">
        <v>22.903689725637399</v>
      </c>
      <c r="L430" s="15">
        <v>24.926063965558999</v>
      </c>
      <c r="M430" s="15">
        <v>25.190275236368201</v>
      </c>
      <c r="N430" s="15">
        <v>26.877193538904201</v>
      </c>
      <c r="O430" s="15">
        <v>28.279252068758002</v>
      </c>
      <c r="P430" s="15">
        <v>31.7041022393703</v>
      </c>
      <c r="Q430" s="15">
        <v>38.845009462118099</v>
      </c>
      <c r="R430" s="15">
        <v>36.175244793653498</v>
      </c>
      <c r="S430" s="15">
        <v>34.230957563638697</v>
      </c>
      <c r="T430" s="15">
        <v>37.404549077510801</v>
      </c>
      <c r="U430" s="15">
        <v>39.945197659969303</v>
      </c>
      <c r="V430" s="15">
        <v>44.524715862035698</v>
      </c>
      <c r="W430" s="15">
        <v>49.968377914905503</v>
      </c>
      <c r="X430" s="15">
        <v>48.171794684767697</v>
      </c>
      <c r="Y430" s="15">
        <v>44.612732856869698</v>
      </c>
      <c r="Z430" s="15">
        <v>46.681653623104097</v>
      </c>
      <c r="AA430" s="15">
        <v>51.903522747248402</v>
      </c>
      <c r="AB430" s="15">
        <v>54.353402695506801</v>
      </c>
      <c r="AC430" s="15">
        <v>38.426138500779899</v>
      </c>
      <c r="AD430" s="15">
        <v>38.4355248950869</v>
      </c>
      <c r="AE430" s="15">
        <v>30.203891671040999</v>
      </c>
      <c r="AF430" s="84">
        <f t="shared" si="13"/>
        <v>34.385568529123162</v>
      </c>
    </row>
    <row r="431" spans="2:32" x14ac:dyDescent="0.2">
      <c r="B431" s="83">
        <v>2</v>
      </c>
      <c r="C431" s="83">
        <v>23</v>
      </c>
      <c r="D431" s="83">
        <v>5</v>
      </c>
      <c r="E431" s="83">
        <f t="shared" si="12"/>
        <v>0</v>
      </c>
      <c r="F431" s="15">
        <v>22.051108116209502</v>
      </c>
      <c r="G431" s="15">
        <v>20.6367761087037</v>
      </c>
      <c r="H431" s="15">
        <v>21.611418764829601</v>
      </c>
      <c r="I431" s="15">
        <v>21.6887243270874</v>
      </c>
      <c r="J431" s="15">
        <v>22.162330653905901</v>
      </c>
      <c r="K431" s="15">
        <v>25.809397822976099</v>
      </c>
      <c r="L431" s="15">
        <v>28.224346495151501</v>
      </c>
      <c r="M431" s="15">
        <v>28.413950722694398</v>
      </c>
      <c r="N431" s="15">
        <v>30.725913023233399</v>
      </c>
      <c r="O431" s="15">
        <v>33.307557032346701</v>
      </c>
      <c r="P431" s="15">
        <v>36.028996700525298</v>
      </c>
      <c r="Q431" s="15">
        <v>43.135763861179299</v>
      </c>
      <c r="R431" s="15">
        <v>41.779224952459302</v>
      </c>
      <c r="S431" s="15">
        <v>39.783962103128403</v>
      </c>
      <c r="T431" s="15">
        <v>44.285512032508798</v>
      </c>
      <c r="U431" s="15">
        <v>46.093483779668802</v>
      </c>
      <c r="V431" s="15">
        <v>49.179658452272399</v>
      </c>
      <c r="W431" s="15">
        <v>57.415947115898099</v>
      </c>
      <c r="X431" s="15">
        <v>56.526126350164397</v>
      </c>
      <c r="Y431" s="15">
        <v>53.5392402596474</v>
      </c>
      <c r="Z431" s="15">
        <v>59.218545630931899</v>
      </c>
      <c r="AA431" s="15">
        <v>61.7753147763908</v>
      </c>
      <c r="AB431" s="15">
        <v>63.279542839840097</v>
      </c>
      <c r="AC431" s="15">
        <v>58.396644341185699</v>
      </c>
      <c r="AD431" s="15">
        <v>61.188255484044603</v>
      </c>
      <c r="AE431" s="15">
        <v>54.427498064965</v>
      </c>
      <c r="AF431" s="84">
        <f t="shared" si="13"/>
        <v>41.564816915844176</v>
      </c>
    </row>
    <row r="432" spans="2:32" x14ac:dyDescent="0.2">
      <c r="B432" s="83">
        <v>2</v>
      </c>
      <c r="C432" s="83">
        <v>23</v>
      </c>
      <c r="D432" s="83">
        <v>6</v>
      </c>
      <c r="E432" s="83">
        <f t="shared" si="12"/>
        <v>0</v>
      </c>
      <c r="F432" s="15">
        <v>22.647805459439802</v>
      </c>
      <c r="G432" s="15">
        <v>28.713662524185299</v>
      </c>
      <c r="H432" s="15">
        <v>30.895367767334001</v>
      </c>
      <c r="I432" s="15">
        <v>30.9361103098691</v>
      </c>
      <c r="J432" s="15">
        <v>31.248029925584799</v>
      </c>
      <c r="K432" s="15">
        <v>30.405145542860001</v>
      </c>
      <c r="L432" s="15">
        <v>35.5549318408966</v>
      </c>
      <c r="M432" s="15">
        <v>38.165138273716003</v>
      </c>
      <c r="N432" s="15">
        <v>41.217015676975301</v>
      </c>
      <c r="O432" s="15">
        <v>43.385021080017097</v>
      </c>
      <c r="P432" s="15">
        <v>42.012868144035302</v>
      </c>
      <c r="Q432" s="15">
        <v>47.281293038606599</v>
      </c>
      <c r="R432" s="15">
        <v>48.917839523315401</v>
      </c>
      <c r="S432" s="15">
        <v>50.408105016231502</v>
      </c>
      <c r="T432" s="15">
        <v>54.471727627039002</v>
      </c>
      <c r="U432" s="15">
        <v>56.222822131872199</v>
      </c>
      <c r="V432" s="15">
        <v>55.8743657662869</v>
      </c>
      <c r="W432" s="15">
        <v>65.448024767160405</v>
      </c>
      <c r="X432" s="15">
        <v>69.008908452868496</v>
      </c>
      <c r="Y432" s="15">
        <v>65.932785621166204</v>
      </c>
      <c r="Z432" s="15">
        <v>70.239779209852202</v>
      </c>
      <c r="AA432" s="15">
        <v>68.325630675435093</v>
      </c>
      <c r="AB432" s="15">
        <v>67.7387853925824</v>
      </c>
      <c r="AC432" s="15">
        <v>69.719505322307299</v>
      </c>
      <c r="AD432" s="15">
        <v>76.5056627843082</v>
      </c>
      <c r="AE432" s="15">
        <v>66.568966191708995</v>
      </c>
      <c r="AF432" s="84">
        <f t="shared" si="13"/>
        <v>50.301742233294398</v>
      </c>
    </row>
    <row r="433" spans="2:32" x14ac:dyDescent="0.2">
      <c r="B433" s="83">
        <v>2</v>
      </c>
      <c r="C433" s="83">
        <v>23</v>
      </c>
      <c r="D433" s="83">
        <v>23</v>
      </c>
      <c r="E433" s="83">
        <f t="shared" si="12"/>
        <v>0</v>
      </c>
      <c r="F433" s="15">
        <v>31.6421400384903</v>
      </c>
      <c r="G433" s="15">
        <v>25.799878958694499</v>
      </c>
      <c r="H433" s="15">
        <v>25.343816187620199</v>
      </c>
      <c r="I433" s="15">
        <v>26.819276097297699</v>
      </c>
      <c r="J433" s="15">
        <v>28.651038450717898</v>
      </c>
      <c r="K433" s="15">
        <v>30.676768459320101</v>
      </c>
      <c r="L433" s="15">
        <v>34.3715956997871</v>
      </c>
      <c r="M433" s="15">
        <v>35.4566136860848</v>
      </c>
      <c r="N433" s="15">
        <v>37.333238090515103</v>
      </c>
      <c r="O433" s="15">
        <v>40.128030832529099</v>
      </c>
      <c r="P433" s="15">
        <v>47.948886580944098</v>
      </c>
      <c r="Q433" s="15">
        <v>48.470263629198101</v>
      </c>
      <c r="R433" s="15">
        <v>44.421948184490198</v>
      </c>
      <c r="S433" s="15">
        <v>50.5979333159924</v>
      </c>
      <c r="T433" s="15">
        <v>52.3794615736008</v>
      </c>
      <c r="U433" s="15">
        <v>59.399810965299601</v>
      </c>
      <c r="V433" s="15">
        <v>75.299267486810706</v>
      </c>
      <c r="W433" s="15">
        <v>62.862260744810101</v>
      </c>
      <c r="X433" s="15">
        <v>63.469058746099499</v>
      </c>
      <c r="Y433" s="15">
        <v>70.787273191452002</v>
      </c>
      <c r="Z433" s="15">
        <v>76.460197384834302</v>
      </c>
      <c r="AA433" s="15">
        <v>108.08718219018</v>
      </c>
      <c r="AB433" s="15">
        <v>116.843562374115</v>
      </c>
      <c r="AC433" s="15">
        <v>102.63869933175999</v>
      </c>
      <c r="AD433" s="15">
        <v>111.984980013371</v>
      </c>
      <c r="AE433" s="15">
        <v>134.82603086689099</v>
      </c>
      <c r="AF433" s="84">
        <f t="shared" si="13"/>
        <v>59.334585118496356</v>
      </c>
    </row>
    <row r="434" spans="2:32" x14ac:dyDescent="0.2">
      <c r="B434" s="83">
        <v>2</v>
      </c>
      <c r="C434" s="83">
        <v>23</v>
      </c>
      <c r="D434" s="83">
        <v>24</v>
      </c>
      <c r="E434" s="83">
        <f t="shared" si="12"/>
        <v>0</v>
      </c>
      <c r="F434" s="15">
        <v>28.224407628357401</v>
      </c>
      <c r="G434" s="15">
        <v>21.597631140859299</v>
      </c>
      <c r="H434" s="15">
        <v>21.626407352685899</v>
      </c>
      <c r="I434" s="15">
        <v>22.123147967577001</v>
      </c>
      <c r="J434" s="15">
        <v>23.898593186378498</v>
      </c>
      <c r="K434" s="15">
        <v>25.926828204393399</v>
      </c>
      <c r="L434" s="15">
        <v>28.163513363122899</v>
      </c>
      <c r="M434" s="15">
        <v>28.6498483626842</v>
      </c>
      <c r="N434" s="15">
        <v>30.3523935894966</v>
      </c>
      <c r="O434" s="15">
        <v>34.189971134185797</v>
      </c>
      <c r="P434" s="15">
        <v>42.854058176517498</v>
      </c>
      <c r="Q434" s="15">
        <v>44.894477543354</v>
      </c>
      <c r="R434" s="15">
        <v>40.349816903114302</v>
      </c>
      <c r="S434" s="15">
        <v>43.2927427282333</v>
      </c>
      <c r="T434" s="15">
        <v>46.436914950132397</v>
      </c>
      <c r="U434" s="15">
        <v>53.485250369548801</v>
      </c>
      <c r="V434" s="15">
        <v>67.630772465467501</v>
      </c>
      <c r="W434" s="15">
        <v>56.665775563240103</v>
      </c>
      <c r="X434" s="15">
        <v>55.758262915074802</v>
      </c>
      <c r="Y434" s="15">
        <v>59.710768652916002</v>
      </c>
      <c r="Z434" s="15">
        <v>65.431705255270003</v>
      </c>
      <c r="AA434" s="15">
        <v>89.360187315464003</v>
      </c>
      <c r="AB434" s="15">
        <v>86.3983345849514</v>
      </c>
      <c r="AC434" s="15">
        <v>80.126614462375599</v>
      </c>
      <c r="AD434" s="15">
        <v>83.972069930851504</v>
      </c>
      <c r="AE434" s="15">
        <v>84.8908087894022</v>
      </c>
      <c r="AF434" s="84">
        <f t="shared" si="13"/>
        <v>48.69274240521748</v>
      </c>
    </row>
    <row r="435" spans="2:32" x14ac:dyDescent="0.2">
      <c r="B435" s="83">
        <v>2</v>
      </c>
      <c r="C435" s="83">
        <v>24</v>
      </c>
      <c r="D435" s="83">
        <v>1</v>
      </c>
      <c r="E435" s="83">
        <f t="shared" si="12"/>
        <v>0</v>
      </c>
      <c r="F435" s="15">
        <v>24.299203129053101</v>
      </c>
      <c r="G435" s="15">
        <v>19.573497690126601</v>
      </c>
      <c r="H435" s="15">
        <v>20.1382435359955</v>
      </c>
      <c r="I435" s="15">
        <v>20.015760481834398</v>
      </c>
      <c r="J435" s="15">
        <v>22.564360837459599</v>
      </c>
      <c r="K435" s="15">
        <v>22.427837766647301</v>
      </c>
      <c r="L435" s="15">
        <v>25.372936329364801</v>
      </c>
      <c r="M435" s="15">
        <v>26.3297965204716</v>
      </c>
      <c r="N435" s="15">
        <v>27.844253652572601</v>
      </c>
      <c r="O435" s="15">
        <v>32.206637872219098</v>
      </c>
      <c r="P435" s="15">
        <v>37.756094497203797</v>
      </c>
      <c r="Q435" s="15">
        <v>37.816411525249499</v>
      </c>
      <c r="R435" s="15">
        <v>35.1657598028183</v>
      </c>
      <c r="S435" s="15">
        <v>38.172409795761098</v>
      </c>
      <c r="T435" s="15">
        <v>39.441794192552599</v>
      </c>
      <c r="U435" s="15">
        <v>48.023565214633898</v>
      </c>
      <c r="V435" s="15">
        <v>59.928312636852297</v>
      </c>
      <c r="W435" s="15">
        <v>48.844161741972002</v>
      </c>
      <c r="X435" s="15">
        <v>50.064928324222599</v>
      </c>
      <c r="Y435" s="15">
        <v>54.3959653596878</v>
      </c>
      <c r="Z435" s="15">
        <v>56.914457062959698</v>
      </c>
      <c r="AA435" s="15">
        <v>79.724068247079899</v>
      </c>
      <c r="AB435" s="15">
        <v>71.360994945526102</v>
      </c>
      <c r="AC435" s="15">
        <v>67.241118757963207</v>
      </c>
      <c r="AD435" s="15">
        <v>71.878078999519303</v>
      </c>
      <c r="AE435" s="15">
        <v>75.759175591945606</v>
      </c>
      <c r="AF435" s="84">
        <f t="shared" si="13"/>
        <v>42.817685558142024</v>
      </c>
    </row>
    <row r="436" spans="2:32" x14ac:dyDescent="0.2">
      <c r="B436" s="83">
        <v>2</v>
      </c>
      <c r="C436" s="83">
        <v>24</v>
      </c>
      <c r="D436" s="83">
        <v>2</v>
      </c>
      <c r="E436" s="83">
        <f t="shared" si="12"/>
        <v>0</v>
      </c>
      <c r="F436" s="15">
        <v>21.406186217486901</v>
      </c>
      <c r="G436" s="15">
        <v>18.922894254654</v>
      </c>
      <c r="H436" s="15">
        <v>19.2499201774597</v>
      </c>
      <c r="I436" s="15">
        <v>19.060728228569001</v>
      </c>
      <c r="J436" s="15">
        <v>22.3281257777214</v>
      </c>
      <c r="K436" s="15">
        <v>21.909033924818001</v>
      </c>
      <c r="L436" s="15">
        <v>25.103611229419698</v>
      </c>
      <c r="M436" s="15">
        <v>25.697582043409302</v>
      </c>
      <c r="N436" s="15">
        <v>27.4490915870667</v>
      </c>
      <c r="O436" s="15">
        <v>34.2507723612785</v>
      </c>
      <c r="P436" s="15">
        <v>40.419511818408999</v>
      </c>
      <c r="Q436" s="15">
        <v>38.143074302673298</v>
      </c>
      <c r="R436" s="15">
        <v>35.7874111707211</v>
      </c>
      <c r="S436" s="15">
        <v>39.841006203651403</v>
      </c>
      <c r="T436" s="15">
        <v>41.053896896362303</v>
      </c>
      <c r="U436" s="15">
        <v>49.9654576423168</v>
      </c>
      <c r="V436" s="15">
        <v>69.135810253620207</v>
      </c>
      <c r="W436" s="15">
        <v>50.935810107231099</v>
      </c>
      <c r="X436" s="15">
        <v>52.044372227668802</v>
      </c>
      <c r="Y436" s="15">
        <v>57.577882452249497</v>
      </c>
      <c r="Z436" s="15">
        <v>60.178908508777603</v>
      </c>
      <c r="AA436" s="15">
        <v>83.275931577205696</v>
      </c>
      <c r="AB436" s="15">
        <v>70.759800834417305</v>
      </c>
      <c r="AC436" s="15">
        <v>66.817904150724402</v>
      </c>
      <c r="AD436" s="15">
        <v>71.784576777935001</v>
      </c>
      <c r="AE436" s="15">
        <v>73.201709018349604</v>
      </c>
      <c r="AF436" s="84">
        <f t="shared" si="13"/>
        <v>43.703884990161399</v>
      </c>
    </row>
    <row r="437" spans="2:32" x14ac:dyDescent="0.2">
      <c r="B437" s="83">
        <v>2</v>
      </c>
      <c r="C437" s="83">
        <v>24</v>
      </c>
      <c r="D437" s="83">
        <v>3</v>
      </c>
      <c r="E437" s="83">
        <f t="shared" si="12"/>
        <v>0</v>
      </c>
      <c r="F437" s="15">
        <v>20.652810214638698</v>
      </c>
      <c r="G437" s="15">
        <v>18.652582693004799</v>
      </c>
      <c r="H437" s="15">
        <v>19.0039766280651</v>
      </c>
      <c r="I437" s="15">
        <v>18.833835933446899</v>
      </c>
      <c r="J437" s="15">
        <v>21.017054059028599</v>
      </c>
      <c r="K437" s="15">
        <v>21.164236054182101</v>
      </c>
      <c r="L437" s="15">
        <v>24.899762876749001</v>
      </c>
      <c r="M437" s="15">
        <v>25.425925655364999</v>
      </c>
      <c r="N437" s="15">
        <v>26.864702330589299</v>
      </c>
      <c r="O437" s="15">
        <v>32.076506543159503</v>
      </c>
      <c r="P437" s="15">
        <v>39.022547236681</v>
      </c>
      <c r="Q437" s="15">
        <v>36.7412798497677</v>
      </c>
      <c r="R437" s="15">
        <v>34.826564512252801</v>
      </c>
      <c r="S437" s="15">
        <v>38.457201302766798</v>
      </c>
      <c r="T437" s="15">
        <v>39.2507687301636</v>
      </c>
      <c r="U437" s="15">
        <v>47.225915701866199</v>
      </c>
      <c r="V437" s="15">
        <v>60.765799955368003</v>
      </c>
      <c r="W437" s="15">
        <v>48.758086019277599</v>
      </c>
      <c r="X437" s="15">
        <v>50.258017458677301</v>
      </c>
      <c r="Y437" s="15">
        <v>55.883450152158701</v>
      </c>
      <c r="Z437" s="15">
        <v>58.231241703987102</v>
      </c>
      <c r="AA437" s="15">
        <v>80.443288788795499</v>
      </c>
      <c r="AB437" s="15">
        <v>70.434867503404604</v>
      </c>
      <c r="AC437" s="15">
        <v>66.531608626127195</v>
      </c>
      <c r="AD437" s="15">
        <v>71.189610760688794</v>
      </c>
      <c r="AE437" s="15">
        <v>72.490070550680201</v>
      </c>
      <c r="AF437" s="84">
        <f t="shared" si="13"/>
        <v>42.273142763111231</v>
      </c>
    </row>
    <row r="438" spans="2:32" x14ac:dyDescent="0.2">
      <c r="B438" s="83">
        <v>2</v>
      </c>
      <c r="C438" s="83">
        <v>24</v>
      </c>
      <c r="D438" s="83">
        <v>4</v>
      </c>
      <c r="E438" s="83">
        <f t="shared" si="12"/>
        <v>0</v>
      </c>
      <c r="F438" s="15">
        <v>19.7522809710205</v>
      </c>
      <c r="G438" s="15">
        <v>18.746246099353101</v>
      </c>
      <c r="H438" s="15">
        <v>18.894179935216901</v>
      </c>
      <c r="I438" s="15">
        <v>18.718028743505499</v>
      </c>
      <c r="J438" s="15">
        <v>20.350292507171599</v>
      </c>
      <c r="K438" s="15">
        <v>21.135420535802801</v>
      </c>
      <c r="L438" s="15">
        <v>24.975775510311099</v>
      </c>
      <c r="M438" s="15">
        <v>25.247322200536701</v>
      </c>
      <c r="N438" s="15">
        <v>26.711147152185401</v>
      </c>
      <c r="O438" s="15">
        <v>31.550678533554098</v>
      </c>
      <c r="P438" s="15">
        <v>39.146378938436499</v>
      </c>
      <c r="Q438" s="15">
        <v>38.2468374333382</v>
      </c>
      <c r="R438" s="15">
        <v>35.436733605146401</v>
      </c>
      <c r="S438" s="15">
        <v>39.261060502290697</v>
      </c>
      <c r="T438" s="15">
        <v>40.413091568946797</v>
      </c>
      <c r="U438" s="15">
        <v>48.676609111070597</v>
      </c>
      <c r="V438" s="15">
        <v>61.421617646694202</v>
      </c>
      <c r="W438" s="15">
        <v>50.650222417831401</v>
      </c>
      <c r="X438" s="15">
        <v>52.666414374351497</v>
      </c>
      <c r="Y438" s="15">
        <v>59.442870087623596</v>
      </c>
      <c r="Z438" s="15">
        <v>60.953585937500002</v>
      </c>
      <c r="AA438" s="15">
        <v>80.223405593395199</v>
      </c>
      <c r="AB438" s="15">
        <v>71.040258968114898</v>
      </c>
      <c r="AC438" s="15">
        <v>69.934909280061703</v>
      </c>
      <c r="AD438" s="15">
        <v>74.143965911686394</v>
      </c>
      <c r="AE438" s="15">
        <v>75.000253578364806</v>
      </c>
      <c r="AF438" s="84">
        <f t="shared" si="13"/>
        <v>43.182291813211954</v>
      </c>
    </row>
    <row r="439" spans="2:32" x14ac:dyDescent="0.2">
      <c r="B439" s="83">
        <v>2</v>
      </c>
      <c r="C439" s="83">
        <v>24</v>
      </c>
      <c r="D439" s="83">
        <v>5</v>
      </c>
      <c r="E439" s="83">
        <f t="shared" si="12"/>
        <v>0</v>
      </c>
      <c r="F439" s="15">
        <v>21.556385030150398</v>
      </c>
      <c r="G439" s="15">
        <v>20.5084551399102</v>
      </c>
      <c r="H439" s="15">
        <v>20.283963957548099</v>
      </c>
      <c r="I439" s="15">
        <v>20.737902756452598</v>
      </c>
      <c r="J439" s="15">
        <v>22.070528617858901</v>
      </c>
      <c r="K439" s="15">
        <v>23.473283654212999</v>
      </c>
      <c r="L439" s="15">
        <v>27.984093006134</v>
      </c>
      <c r="M439" s="15">
        <v>28.276389823675199</v>
      </c>
      <c r="N439" s="15">
        <v>29.881177110671999</v>
      </c>
      <c r="O439" s="15">
        <v>33.818688425540898</v>
      </c>
      <c r="P439" s="15">
        <v>40.194763757944102</v>
      </c>
      <c r="Q439" s="15">
        <v>41.203888906717303</v>
      </c>
      <c r="R439" s="15">
        <v>39.2446351869106</v>
      </c>
      <c r="S439" s="15">
        <v>43.365954368591296</v>
      </c>
      <c r="T439" s="15">
        <v>44.609602818965897</v>
      </c>
      <c r="U439" s="15">
        <v>50.147708920955701</v>
      </c>
      <c r="V439" s="15">
        <v>61.289523643493702</v>
      </c>
      <c r="W439" s="15">
        <v>54.363771910905797</v>
      </c>
      <c r="X439" s="15">
        <v>56.528547468900697</v>
      </c>
      <c r="Y439" s="15">
        <v>63.903299810171099</v>
      </c>
      <c r="Z439" s="15">
        <v>66.736673181772204</v>
      </c>
      <c r="AA439" s="15">
        <v>80.733823852062201</v>
      </c>
      <c r="AB439" s="15">
        <v>75.364228400945706</v>
      </c>
      <c r="AC439" s="15">
        <v>77.808924412965794</v>
      </c>
      <c r="AD439" s="15">
        <v>80.890451069772197</v>
      </c>
      <c r="AE439" s="15">
        <v>80.3902359194756</v>
      </c>
      <c r="AF439" s="84">
        <f t="shared" si="13"/>
        <v>46.3602654289502</v>
      </c>
    </row>
    <row r="440" spans="2:32" x14ac:dyDescent="0.2">
      <c r="B440" s="83">
        <v>2</v>
      </c>
      <c r="C440" s="83">
        <v>24</v>
      </c>
      <c r="D440" s="83">
        <v>6</v>
      </c>
      <c r="E440" s="83">
        <f t="shared" si="12"/>
        <v>0</v>
      </c>
      <c r="F440" s="15">
        <v>25.738694428622701</v>
      </c>
      <c r="G440" s="15">
        <v>28.486597330032499</v>
      </c>
      <c r="H440" s="15">
        <v>27.2952942786217</v>
      </c>
      <c r="I440" s="15">
        <v>27.6743074405193</v>
      </c>
      <c r="J440" s="15">
        <v>27.051048971891401</v>
      </c>
      <c r="K440" s="15">
        <v>29.423380330562601</v>
      </c>
      <c r="L440" s="15">
        <v>35.852696320533802</v>
      </c>
      <c r="M440" s="15">
        <v>36.462895938157999</v>
      </c>
      <c r="N440" s="15">
        <v>38.8263928117752</v>
      </c>
      <c r="O440" s="15">
        <v>39.141297004222899</v>
      </c>
      <c r="P440" s="15">
        <v>42.031967831373201</v>
      </c>
      <c r="Q440" s="15">
        <v>46.349169686555904</v>
      </c>
      <c r="R440" s="15">
        <v>46.7308721535206</v>
      </c>
      <c r="S440" s="15">
        <v>51.911163879871403</v>
      </c>
      <c r="T440" s="15">
        <v>52.7292497968674</v>
      </c>
      <c r="U440" s="15">
        <v>54.558228886842699</v>
      </c>
      <c r="V440" s="15">
        <v>67.073845658779106</v>
      </c>
      <c r="W440" s="15">
        <v>64.394294009208707</v>
      </c>
      <c r="X440" s="15">
        <v>66.036807158231696</v>
      </c>
      <c r="Y440" s="15">
        <v>76.417478084802596</v>
      </c>
      <c r="Z440" s="15">
        <v>79.156457149505599</v>
      </c>
      <c r="AA440" s="15">
        <v>88.830328141152904</v>
      </c>
      <c r="AB440" s="15">
        <v>90.768903764963198</v>
      </c>
      <c r="AC440" s="15">
        <v>103.98354602918</v>
      </c>
      <c r="AD440" s="15">
        <v>112.39764117074</v>
      </c>
      <c r="AE440" s="15">
        <v>105.746244086266</v>
      </c>
      <c r="AF440" s="84">
        <f t="shared" si="13"/>
        <v>56.348800090107723</v>
      </c>
    </row>
    <row r="441" spans="2:32" x14ac:dyDescent="0.2">
      <c r="B441" s="83">
        <v>2</v>
      </c>
      <c r="C441" s="83">
        <v>24</v>
      </c>
      <c r="D441" s="83">
        <v>23</v>
      </c>
      <c r="E441" s="83">
        <f t="shared" si="12"/>
        <v>0</v>
      </c>
      <c r="F441" s="15">
        <v>30.1129968681335</v>
      </c>
      <c r="G441" s="15">
        <v>23.512663575703499</v>
      </c>
      <c r="H441" s="15">
        <v>23.5943587884903</v>
      </c>
      <c r="I441" s="15">
        <v>24.904832900524099</v>
      </c>
      <c r="J441" s="15">
        <v>27.935899630546601</v>
      </c>
      <c r="K441" s="15">
        <v>27.235527738809601</v>
      </c>
      <c r="L441" s="15">
        <v>32.457651716947602</v>
      </c>
      <c r="M441" s="15">
        <v>32.104365853309602</v>
      </c>
      <c r="N441" s="15">
        <v>35.161890247821802</v>
      </c>
      <c r="O441" s="15">
        <v>41.0934791033268</v>
      </c>
      <c r="P441" s="15">
        <v>44.6714513244629</v>
      </c>
      <c r="Q441" s="15">
        <v>41.403515329360999</v>
      </c>
      <c r="R441" s="15">
        <v>39.583476228475597</v>
      </c>
      <c r="S441" s="15">
        <v>47.667386437177697</v>
      </c>
      <c r="T441" s="15">
        <v>49.4465159499645</v>
      </c>
      <c r="U441" s="15">
        <v>65.1436877315044</v>
      </c>
      <c r="V441" s="15">
        <v>62.586328348398197</v>
      </c>
      <c r="W441" s="15">
        <v>51.6157323453426</v>
      </c>
      <c r="X441" s="15">
        <v>59.076161521196397</v>
      </c>
      <c r="Y441" s="15">
        <v>60.681926271438599</v>
      </c>
      <c r="Z441" s="15">
        <v>64.978741920709595</v>
      </c>
      <c r="AA441" s="15">
        <v>85.963934859514197</v>
      </c>
      <c r="AB441" s="15">
        <v>75.994126359462697</v>
      </c>
      <c r="AC441" s="15">
        <v>78.732315457820903</v>
      </c>
      <c r="AD441" s="15">
        <v>92.657896864205597</v>
      </c>
      <c r="AE441" s="15">
        <v>108.12243014836299</v>
      </c>
      <c r="AF441" s="84">
        <f t="shared" si="13"/>
        <v>51.016895904654284</v>
      </c>
    </row>
    <row r="442" spans="2:32" x14ac:dyDescent="0.2">
      <c r="B442" s="83">
        <v>2</v>
      </c>
      <c r="C442" s="83">
        <v>24</v>
      </c>
      <c r="D442" s="83">
        <v>24</v>
      </c>
      <c r="E442" s="83">
        <f t="shared" si="12"/>
        <v>0</v>
      </c>
      <c r="F442" s="15">
        <v>24.7836272258163</v>
      </c>
      <c r="G442" s="15">
        <v>20.026926454669699</v>
      </c>
      <c r="H442" s="15">
        <v>20.1476801686287</v>
      </c>
      <c r="I442" s="15">
        <v>21.452441629409801</v>
      </c>
      <c r="J442" s="15">
        <v>23.874616846084599</v>
      </c>
      <c r="K442" s="15">
        <v>22.784762889146801</v>
      </c>
      <c r="L442" s="15">
        <v>26.744562754154199</v>
      </c>
      <c r="M442" s="15">
        <v>26.416055442094802</v>
      </c>
      <c r="N442" s="15">
        <v>28.881341288805</v>
      </c>
      <c r="O442" s="15">
        <v>37.158453211545897</v>
      </c>
      <c r="P442" s="15">
        <v>40.344420323133498</v>
      </c>
      <c r="Q442" s="15">
        <v>36.387417282342902</v>
      </c>
      <c r="R442" s="15">
        <v>34.341561167717003</v>
      </c>
      <c r="S442" s="15">
        <v>41.055811892032601</v>
      </c>
      <c r="T442" s="15">
        <v>43.9263435537815</v>
      </c>
      <c r="U442" s="15">
        <v>59.062017539501198</v>
      </c>
      <c r="V442" s="15">
        <v>55.8048100609779</v>
      </c>
      <c r="W442" s="15">
        <v>44.896485979318598</v>
      </c>
      <c r="X442" s="15">
        <v>48.508312956810002</v>
      </c>
      <c r="Y442" s="15">
        <v>49.809972430705997</v>
      </c>
      <c r="Z442" s="15">
        <v>52.870591383531703</v>
      </c>
      <c r="AA442" s="15">
        <v>72.568892089366898</v>
      </c>
      <c r="AB442" s="15">
        <v>59.622023663818801</v>
      </c>
      <c r="AC442" s="15">
        <v>58.225175659894902</v>
      </c>
      <c r="AD442" s="15">
        <v>66.977294743537897</v>
      </c>
      <c r="AE442" s="15">
        <v>69.752893584489797</v>
      </c>
      <c r="AF442" s="84">
        <f t="shared" si="13"/>
        <v>41.785557393127583</v>
      </c>
    </row>
    <row r="443" spans="2:32" x14ac:dyDescent="0.2">
      <c r="B443" s="83">
        <v>2</v>
      </c>
      <c r="C443" s="83">
        <v>25</v>
      </c>
      <c r="D443" s="83">
        <v>1</v>
      </c>
      <c r="E443" s="83">
        <f t="shared" si="12"/>
        <v>0</v>
      </c>
      <c r="F443" s="15">
        <v>22.306031563222401</v>
      </c>
      <c r="G443" s="15">
        <v>19.0451545139511</v>
      </c>
      <c r="H443" s="15">
        <v>18.808742418765998</v>
      </c>
      <c r="I443" s="15">
        <v>21.020919667482399</v>
      </c>
      <c r="J443" s="15">
        <v>22.9504836893082</v>
      </c>
      <c r="K443" s="15">
        <v>20.8290359880924</v>
      </c>
      <c r="L443" s="15">
        <v>25.506313325405099</v>
      </c>
      <c r="M443" s="15">
        <v>25.263289737701399</v>
      </c>
      <c r="N443" s="15">
        <v>27.843528893709198</v>
      </c>
      <c r="O443" s="15">
        <v>35.750172415733303</v>
      </c>
      <c r="P443" s="15">
        <v>36.262064875602697</v>
      </c>
      <c r="Q443" s="15">
        <v>34.089451989173902</v>
      </c>
      <c r="R443" s="15">
        <v>33.241247634410897</v>
      </c>
      <c r="S443" s="15">
        <v>37.9011553602219</v>
      </c>
      <c r="T443" s="15">
        <v>43.717595345973997</v>
      </c>
      <c r="U443" s="15">
        <v>58.293826182842302</v>
      </c>
      <c r="V443" s="15">
        <v>51.5635739102364</v>
      </c>
      <c r="W443" s="15">
        <v>42.444234709978097</v>
      </c>
      <c r="X443" s="15">
        <v>47.877687068700801</v>
      </c>
      <c r="Y443" s="15">
        <v>47.061894382715202</v>
      </c>
      <c r="Z443" s="15">
        <v>55.992210021257399</v>
      </c>
      <c r="AA443" s="15">
        <v>61.6906112713814</v>
      </c>
      <c r="AB443" s="15">
        <v>53.022189910888699</v>
      </c>
      <c r="AC443" s="15">
        <v>53.348100650548901</v>
      </c>
      <c r="AD443" s="15">
        <v>63.104146056413597</v>
      </c>
      <c r="AE443" s="15">
        <v>74.437022740840902</v>
      </c>
      <c r="AF443" s="84">
        <f t="shared" si="13"/>
        <v>39.74502632017532</v>
      </c>
    </row>
    <row r="444" spans="2:32" x14ac:dyDescent="0.2">
      <c r="B444" s="83">
        <v>2</v>
      </c>
      <c r="C444" s="83">
        <v>25</v>
      </c>
      <c r="D444" s="83">
        <v>2</v>
      </c>
      <c r="E444" s="83">
        <f t="shared" si="12"/>
        <v>0</v>
      </c>
      <c r="F444" s="15">
        <v>19.523122777752601</v>
      </c>
      <c r="G444" s="15">
        <v>18.223548969584801</v>
      </c>
      <c r="H444" s="15">
        <v>18.063520457744598</v>
      </c>
      <c r="I444" s="15">
        <v>20.9122597723007</v>
      </c>
      <c r="J444" s="15">
        <v>23.642286693096199</v>
      </c>
      <c r="K444" s="15">
        <v>20.237613131761599</v>
      </c>
      <c r="L444" s="15">
        <v>24.756707896947901</v>
      </c>
      <c r="M444" s="15">
        <v>24.217744410038001</v>
      </c>
      <c r="N444" s="15">
        <v>27.2287029509544</v>
      </c>
      <c r="O444" s="15">
        <v>37.081618506669997</v>
      </c>
      <c r="P444" s="15">
        <v>36.8624637753964</v>
      </c>
      <c r="Q444" s="15">
        <v>34.014521944046002</v>
      </c>
      <c r="R444" s="15">
        <v>33.1544439711571</v>
      </c>
      <c r="S444" s="15">
        <v>38.811788781881297</v>
      </c>
      <c r="T444" s="15">
        <v>45.1316338515282</v>
      </c>
      <c r="U444" s="15">
        <v>70.728853047370905</v>
      </c>
      <c r="V444" s="15">
        <v>53.618827602386503</v>
      </c>
      <c r="W444" s="15">
        <v>44.442701887845999</v>
      </c>
      <c r="X444" s="15">
        <v>51.671796969175297</v>
      </c>
      <c r="Y444" s="15">
        <v>52.912566010951998</v>
      </c>
      <c r="Z444" s="15">
        <v>62.661959403276398</v>
      </c>
      <c r="AA444" s="15">
        <v>65.153463019609404</v>
      </c>
      <c r="AB444" s="15">
        <v>58.610910513084399</v>
      </c>
      <c r="AC444" s="15">
        <v>58.137524919271499</v>
      </c>
      <c r="AD444" s="15">
        <v>67.000535787105605</v>
      </c>
      <c r="AE444" s="15">
        <v>79.056094964504197</v>
      </c>
      <c r="AF444" s="84">
        <f t="shared" si="13"/>
        <v>41.763738923670843</v>
      </c>
    </row>
    <row r="445" spans="2:32" x14ac:dyDescent="0.2">
      <c r="B445" s="83">
        <v>2</v>
      </c>
      <c r="C445" s="83">
        <v>25</v>
      </c>
      <c r="D445" s="83">
        <v>3</v>
      </c>
      <c r="E445" s="83">
        <f t="shared" si="12"/>
        <v>0</v>
      </c>
      <c r="F445" s="15">
        <v>19.112026551365901</v>
      </c>
      <c r="G445" s="15">
        <v>17.5367963485375</v>
      </c>
      <c r="H445" s="15">
        <v>17.4047516520023</v>
      </c>
      <c r="I445" s="15">
        <v>19.479261202335401</v>
      </c>
      <c r="J445" s="15">
        <v>21.5428390352726</v>
      </c>
      <c r="K445" s="15">
        <v>19.764309106349899</v>
      </c>
      <c r="L445" s="15">
        <v>23.894240112304701</v>
      </c>
      <c r="M445" s="15">
        <v>23.441883679389999</v>
      </c>
      <c r="N445" s="15">
        <v>26.058386806249601</v>
      </c>
      <c r="O445" s="15">
        <v>35.2233733463287</v>
      </c>
      <c r="P445" s="15">
        <v>34.451214102029802</v>
      </c>
      <c r="Q445" s="15">
        <v>32.804645594119997</v>
      </c>
      <c r="R445" s="15">
        <v>31.824906960010502</v>
      </c>
      <c r="S445" s="15">
        <v>37.025741286992996</v>
      </c>
      <c r="T445" s="15">
        <v>42.331867535114299</v>
      </c>
      <c r="U445" s="15">
        <v>59.592563771724699</v>
      </c>
      <c r="V445" s="15">
        <v>51.525971299886699</v>
      </c>
      <c r="W445" s="15">
        <v>44.0969285788536</v>
      </c>
      <c r="X445" s="15">
        <v>51.472566259860997</v>
      </c>
      <c r="Y445" s="15">
        <v>52.388452232599299</v>
      </c>
      <c r="Z445" s="15">
        <v>62.291041968107201</v>
      </c>
      <c r="AA445" s="15">
        <v>66.402160101950201</v>
      </c>
      <c r="AB445" s="15">
        <v>61.404494779288797</v>
      </c>
      <c r="AC445" s="15">
        <v>60.841905959844603</v>
      </c>
      <c r="AD445" s="15">
        <v>70.877158765315997</v>
      </c>
      <c r="AE445" s="15">
        <v>79.653085399389298</v>
      </c>
      <c r="AF445" s="84">
        <f t="shared" si="13"/>
        <v>40.863175862893293</v>
      </c>
    </row>
    <row r="446" spans="2:32" x14ac:dyDescent="0.2">
      <c r="B446" s="83">
        <v>2</v>
      </c>
      <c r="C446" s="83">
        <v>25</v>
      </c>
      <c r="D446" s="83">
        <v>4</v>
      </c>
      <c r="E446" s="83">
        <f t="shared" si="12"/>
        <v>0</v>
      </c>
      <c r="F446" s="15">
        <v>19.365589131712898</v>
      </c>
      <c r="G446" s="15">
        <v>18.185013977591399</v>
      </c>
      <c r="H446" s="15">
        <v>18.1075514127016</v>
      </c>
      <c r="I446" s="15">
        <v>19.682552996873898</v>
      </c>
      <c r="J446" s="15">
        <v>21.600328634500499</v>
      </c>
      <c r="K446" s="15">
        <v>20.571365211963698</v>
      </c>
      <c r="L446" s="15">
        <v>24.838577207088498</v>
      </c>
      <c r="M446" s="15">
        <v>24.469859991073601</v>
      </c>
      <c r="N446" s="15">
        <v>26.777408288002</v>
      </c>
      <c r="O446" s="15">
        <v>33.8391050360203</v>
      </c>
      <c r="P446" s="15">
        <v>34.745826037645301</v>
      </c>
      <c r="Q446" s="15">
        <v>33.9645159189701</v>
      </c>
      <c r="R446" s="15">
        <v>32.714155802726701</v>
      </c>
      <c r="S446" s="15">
        <v>37.642317104577998</v>
      </c>
      <c r="T446" s="15">
        <v>41.515703706026102</v>
      </c>
      <c r="U446" s="15">
        <v>63.313750528573998</v>
      </c>
      <c r="V446" s="15">
        <v>54.537291083574303</v>
      </c>
      <c r="W446" s="15">
        <v>47.847203503370302</v>
      </c>
      <c r="X446" s="15">
        <v>57.546649728775002</v>
      </c>
      <c r="Y446" s="15">
        <v>60.337260359048798</v>
      </c>
      <c r="Z446" s="15">
        <v>69.815876196861296</v>
      </c>
      <c r="AA446" s="15">
        <v>71.803861682415004</v>
      </c>
      <c r="AB446" s="15">
        <v>70.553620348915501</v>
      </c>
      <c r="AC446" s="15">
        <v>71.147162035942102</v>
      </c>
      <c r="AD446" s="15">
        <v>79.752277789890798</v>
      </c>
      <c r="AE446" s="15">
        <v>82.942937079667999</v>
      </c>
      <c r="AF446" s="84">
        <f t="shared" si="13"/>
        <v>43.754529261327292</v>
      </c>
    </row>
    <row r="447" spans="2:32" x14ac:dyDescent="0.2">
      <c r="B447" s="83">
        <v>2</v>
      </c>
      <c r="C447" s="83">
        <v>25</v>
      </c>
      <c r="D447" s="83">
        <v>5</v>
      </c>
      <c r="E447" s="83">
        <f t="shared" si="12"/>
        <v>0</v>
      </c>
      <c r="F447" s="15">
        <v>20.727172390580201</v>
      </c>
      <c r="G447" s="15">
        <v>19.1845929441814</v>
      </c>
      <c r="H447" s="15">
        <v>19.348395673513402</v>
      </c>
      <c r="I447" s="15">
        <v>20.608189641952499</v>
      </c>
      <c r="J447" s="15">
        <v>22.056117865562399</v>
      </c>
      <c r="K447" s="15">
        <v>22.2192064359188</v>
      </c>
      <c r="L447" s="15">
        <v>26.2143859798908</v>
      </c>
      <c r="M447" s="15">
        <v>26.363608006477399</v>
      </c>
      <c r="N447" s="15">
        <v>28.917145559549301</v>
      </c>
      <c r="O447" s="15">
        <v>34.982239741563802</v>
      </c>
      <c r="P447" s="15">
        <v>37.000333014249797</v>
      </c>
      <c r="Q447" s="15">
        <v>36.267509839057901</v>
      </c>
      <c r="R447" s="15">
        <v>35.733036522388502</v>
      </c>
      <c r="S447" s="15">
        <v>40.9264826006889</v>
      </c>
      <c r="T447" s="15">
        <v>43.518889635086097</v>
      </c>
      <c r="U447" s="15">
        <v>60.127847702026401</v>
      </c>
      <c r="V447" s="15">
        <v>58.087640567779502</v>
      </c>
      <c r="W447" s="15">
        <v>52.135865152835798</v>
      </c>
      <c r="X447" s="15">
        <v>62.515953344106698</v>
      </c>
      <c r="Y447" s="15">
        <v>64.6164273602962</v>
      </c>
      <c r="Z447" s="15">
        <v>70.012896769523607</v>
      </c>
      <c r="AA447" s="15">
        <v>78.811263865232505</v>
      </c>
      <c r="AB447" s="15">
        <v>80.476300452947598</v>
      </c>
      <c r="AC447" s="15">
        <v>79.471947731256506</v>
      </c>
      <c r="AD447" s="15">
        <v>87.225962462157</v>
      </c>
      <c r="AE447" s="15">
        <v>86.113081705570195</v>
      </c>
      <c r="AF447" s="84">
        <f t="shared" si="13"/>
        <v>46.679326652476668</v>
      </c>
    </row>
    <row r="448" spans="2:32" x14ac:dyDescent="0.2">
      <c r="B448" s="83">
        <v>2</v>
      </c>
      <c r="C448" s="83">
        <v>25</v>
      </c>
      <c r="D448" s="83">
        <v>6</v>
      </c>
      <c r="E448" s="83">
        <f t="shared" si="12"/>
        <v>0</v>
      </c>
      <c r="F448" s="15">
        <v>23.426938759207701</v>
      </c>
      <c r="G448" s="15">
        <v>25.9921809028009</v>
      </c>
      <c r="H448" s="15">
        <v>25.624132738590198</v>
      </c>
      <c r="I448" s="15">
        <v>24.4847207660675</v>
      </c>
      <c r="J448" s="15">
        <v>24.259420156717301</v>
      </c>
      <c r="K448" s="15">
        <v>28.996899327039699</v>
      </c>
      <c r="L448" s="15">
        <v>34.038622799873401</v>
      </c>
      <c r="M448" s="15">
        <v>34.286003815174098</v>
      </c>
      <c r="N448" s="15">
        <v>37.381532763719598</v>
      </c>
      <c r="O448" s="15">
        <v>37.929696895599399</v>
      </c>
      <c r="P448" s="15">
        <v>43.337035177230803</v>
      </c>
      <c r="Q448" s="15">
        <v>44.9359376378059</v>
      </c>
      <c r="R448" s="15">
        <v>45.8517134895325</v>
      </c>
      <c r="S448" s="15">
        <v>51.185100356101998</v>
      </c>
      <c r="T448" s="15">
        <v>49.105456902980798</v>
      </c>
      <c r="U448" s="15">
        <v>69.352714733838994</v>
      </c>
      <c r="V448" s="15">
        <v>67.276708870649301</v>
      </c>
      <c r="W448" s="15">
        <v>62.514726055145303</v>
      </c>
      <c r="X448" s="15">
        <v>75.004446140289303</v>
      </c>
      <c r="Y448" s="15">
        <v>80.612160423278794</v>
      </c>
      <c r="Z448" s="15">
        <v>80.206711676716793</v>
      </c>
      <c r="AA448" s="15">
        <v>91.935475950002697</v>
      </c>
      <c r="AB448" s="15">
        <v>98.445388616740701</v>
      </c>
      <c r="AC448" s="15">
        <v>102.442747309208</v>
      </c>
      <c r="AD448" s="15">
        <v>115.55614647638799</v>
      </c>
      <c r="AE448" s="15">
        <v>104.230869077146</v>
      </c>
      <c r="AF448" s="84">
        <f t="shared" si="13"/>
        <v>56.862057223763294</v>
      </c>
    </row>
    <row r="449" spans="2:32" x14ac:dyDescent="0.2">
      <c r="B449" s="83">
        <v>2</v>
      </c>
      <c r="C449" s="83">
        <v>25</v>
      </c>
      <c r="D449" s="83">
        <v>23</v>
      </c>
      <c r="E449" s="83">
        <f t="shared" si="12"/>
        <v>0</v>
      </c>
      <c r="F449" s="15">
        <v>28.4538622566462</v>
      </c>
      <c r="G449" s="15">
        <v>25.121091506438301</v>
      </c>
      <c r="H449" s="15">
        <v>24.5545438947678</v>
      </c>
      <c r="I449" s="15">
        <v>25.693086740732198</v>
      </c>
      <c r="J449" s="15">
        <v>26.927244064092601</v>
      </c>
      <c r="K449" s="15">
        <v>28.261795324802399</v>
      </c>
      <c r="L449" s="15">
        <v>31.957006648540499</v>
      </c>
      <c r="M449" s="15">
        <v>32.6875072002411</v>
      </c>
      <c r="N449" s="15">
        <v>34.576818061590203</v>
      </c>
      <c r="O449" s="15">
        <v>40.647849914550797</v>
      </c>
      <c r="P449" s="15">
        <v>37.919458148002597</v>
      </c>
      <c r="Q449" s="15">
        <v>40.669850652277503</v>
      </c>
      <c r="R449" s="15">
        <v>42.1980798251629</v>
      </c>
      <c r="S449" s="15">
        <v>49.5636241183281</v>
      </c>
      <c r="T449" s="15">
        <v>60.474165061712299</v>
      </c>
      <c r="U449" s="15">
        <v>64.807567450285006</v>
      </c>
      <c r="V449" s="15">
        <v>54.779323173046102</v>
      </c>
      <c r="W449" s="15">
        <v>58.957765681028398</v>
      </c>
      <c r="X449" s="15">
        <v>62.235956144094501</v>
      </c>
      <c r="Y449" s="15">
        <v>64.051053791999806</v>
      </c>
      <c r="Z449" s="15">
        <v>84.015974621772799</v>
      </c>
      <c r="AA449" s="15">
        <v>79.962416144192204</v>
      </c>
      <c r="AB449" s="15">
        <v>77.598609365254603</v>
      </c>
      <c r="AC449" s="15">
        <v>92.617144333660605</v>
      </c>
      <c r="AD449" s="15">
        <v>102.153849594593</v>
      </c>
      <c r="AE449" s="15">
        <v>149.08299753838801</v>
      </c>
      <c r="AF449" s="84">
        <f t="shared" si="13"/>
        <v>54.614178509853865</v>
      </c>
    </row>
    <row r="450" spans="2:32" x14ac:dyDescent="0.2">
      <c r="B450" s="83">
        <v>2</v>
      </c>
      <c r="C450" s="83">
        <v>25</v>
      </c>
      <c r="D450" s="83">
        <v>24</v>
      </c>
      <c r="E450" s="83">
        <f t="shared" si="12"/>
        <v>0</v>
      </c>
      <c r="F450" s="15">
        <v>25.236812175512298</v>
      </c>
      <c r="G450" s="15">
        <v>20.921023638662501</v>
      </c>
      <c r="H450" s="15">
        <v>21.225938190460202</v>
      </c>
      <c r="I450" s="15">
        <v>22.5404422466755</v>
      </c>
      <c r="J450" s="15">
        <v>23.531526765108101</v>
      </c>
      <c r="K450" s="15">
        <v>23.643492532253301</v>
      </c>
      <c r="L450" s="15">
        <v>26.770253263860901</v>
      </c>
      <c r="M450" s="15">
        <v>27.4315617847443</v>
      </c>
      <c r="N450" s="15">
        <v>29.926331174611999</v>
      </c>
      <c r="O450" s="15">
        <v>35.579110748291001</v>
      </c>
      <c r="P450" s="15">
        <v>33.276388497829402</v>
      </c>
      <c r="Q450" s="15">
        <v>35.450527508735703</v>
      </c>
      <c r="R450" s="15">
        <v>36.700266763210301</v>
      </c>
      <c r="S450" s="15">
        <v>43.671594447851199</v>
      </c>
      <c r="T450" s="15">
        <v>54.693862061262102</v>
      </c>
      <c r="U450" s="15">
        <v>58.208685118198403</v>
      </c>
      <c r="V450" s="15">
        <v>48.028794305562997</v>
      </c>
      <c r="W450" s="15">
        <v>50.385459462188201</v>
      </c>
      <c r="X450" s="15">
        <v>52.7052704415321</v>
      </c>
      <c r="Y450" s="15">
        <v>55.002563389539702</v>
      </c>
      <c r="Z450" s="15">
        <v>72.552767932653396</v>
      </c>
      <c r="AA450" s="15">
        <v>66.486117332220104</v>
      </c>
      <c r="AB450" s="15">
        <v>62.690097895920303</v>
      </c>
      <c r="AC450" s="15">
        <v>69.288036087036105</v>
      </c>
      <c r="AD450" s="15">
        <v>77.219930815730194</v>
      </c>
      <c r="AE450" s="15">
        <v>87.047421629637498</v>
      </c>
      <c r="AF450" s="84">
        <f t="shared" si="13"/>
        <v>44.623626008049534</v>
      </c>
    </row>
    <row r="451" spans="2:32" x14ac:dyDescent="0.2">
      <c r="B451" s="83">
        <v>2</v>
      </c>
      <c r="C451" s="83">
        <v>26</v>
      </c>
      <c r="D451" s="83">
        <v>1</v>
      </c>
      <c r="E451" s="83">
        <f t="shared" ref="E451:E514" si="14">IF(D451&lt;7,0,IF(D451&gt;22,0,1))</f>
        <v>0</v>
      </c>
      <c r="F451" s="15">
        <v>24.176486003637301</v>
      </c>
      <c r="G451" s="15">
        <v>18.929826462816099</v>
      </c>
      <c r="H451" s="15">
        <v>20.638459611177399</v>
      </c>
      <c r="I451" s="15">
        <v>20.667744362115901</v>
      </c>
      <c r="J451" s="15">
        <v>20.8004563062191</v>
      </c>
      <c r="K451" s="15">
        <v>21.5706196181774</v>
      </c>
      <c r="L451" s="15">
        <v>25.020384461402902</v>
      </c>
      <c r="M451" s="15">
        <v>25.308263796091101</v>
      </c>
      <c r="N451" s="15">
        <v>29.467708579063402</v>
      </c>
      <c r="O451" s="15">
        <v>30.688648043155698</v>
      </c>
      <c r="P451" s="15">
        <v>30.1459201731682</v>
      </c>
      <c r="Q451" s="15">
        <v>33.174624866724002</v>
      </c>
      <c r="R451" s="15">
        <v>34.185566257953603</v>
      </c>
      <c r="S451" s="15">
        <v>39.643348164558397</v>
      </c>
      <c r="T451" s="15">
        <v>47.646752089977298</v>
      </c>
      <c r="U451" s="15">
        <v>49.598188144922297</v>
      </c>
      <c r="V451" s="15">
        <v>41.345374434709498</v>
      </c>
      <c r="W451" s="15">
        <v>45.4406370036602</v>
      </c>
      <c r="X451" s="15">
        <v>46.547228461980801</v>
      </c>
      <c r="Y451" s="15">
        <v>50.670290069103203</v>
      </c>
      <c r="Z451" s="15">
        <v>62.4490844833851</v>
      </c>
      <c r="AA451" s="15">
        <v>54.142837682724</v>
      </c>
      <c r="AB451" s="15">
        <v>51.2866093331873</v>
      </c>
      <c r="AC451" s="15">
        <v>56.222856288731101</v>
      </c>
      <c r="AD451" s="15">
        <v>60.8066739649773</v>
      </c>
      <c r="AE451" s="15">
        <v>77.370162279844294</v>
      </c>
      <c r="AF451" s="84">
        <f t="shared" ref="AF451:AF514" si="15">AVERAGE(F451:AE451)</f>
        <v>39.151721190133195</v>
      </c>
    </row>
    <row r="452" spans="2:32" x14ac:dyDescent="0.2">
      <c r="B452" s="83">
        <v>2</v>
      </c>
      <c r="C452" s="83">
        <v>26</v>
      </c>
      <c r="D452" s="83">
        <v>2</v>
      </c>
      <c r="E452" s="83">
        <f t="shared" si="14"/>
        <v>0</v>
      </c>
      <c r="F452" s="15">
        <v>20.8547558282018</v>
      </c>
      <c r="G452" s="15">
        <v>17.277045382472998</v>
      </c>
      <c r="H452" s="15">
        <v>18.915237923026101</v>
      </c>
      <c r="I452" s="15">
        <v>19.514369379758801</v>
      </c>
      <c r="J452" s="15">
        <v>18.995842186927799</v>
      </c>
      <c r="K452" s="15">
        <v>19.828766839504201</v>
      </c>
      <c r="L452" s="15">
        <v>22.814053726911499</v>
      </c>
      <c r="M452" s="15">
        <v>23.342160627603501</v>
      </c>
      <c r="N452" s="15">
        <v>28.236931377410901</v>
      </c>
      <c r="O452" s="15">
        <v>28.280658864498101</v>
      </c>
      <c r="P452" s="15">
        <v>28.0115647935867</v>
      </c>
      <c r="Q452" s="15">
        <v>30.770114179611198</v>
      </c>
      <c r="R452" s="15">
        <v>31.822668055772802</v>
      </c>
      <c r="S452" s="15">
        <v>38.939051429987003</v>
      </c>
      <c r="T452" s="15">
        <v>53.635382539987603</v>
      </c>
      <c r="U452" s="15">
        <v>48.367274202346799</v>
      </c>
      <c r="V452" s="15">
        <v>40.0970785882473</v>
      </c>
      <c r="W452" s="15">
        <v>43.954921443224002</v>
      </c>
      <c r="X452" s="15">
        <v>47.591989031314903</v>
      </c>
      <c r="Y452" s="15">
        <v>53.802037715673499</v>
      </c>
      <c r="Z452" s="15">
        <v>64.721482274770693</v>
      </c>
      <c r="AA452" s="15">
        <v>54.5632794275284</v>
      </c>
      <c r="AB452" s="15">
        <v>52.0434411149025</v>
      </c>
      <c r="AC452" s="15">
        <v>54.148970274805997</v>
      </c>
      <c r="AD452" s="15">
        <v>58.782692634344102</v>
      </c>
      <c r="AE452" s="15">
        <v>76.140416486859294</v>
      </c>
      <c r="AF452" s="84">
        <f t="shared" si="15"/>
        <v>38.286622551126094</v>
      </c>
    </row>
    <row r="453" spans="2:32" x14ac:dyDescent="0.2">
      <c r="B453" s="83">
        <v>2</v>
      </c>
      <c r="C453" s="83">
        <v>26</v>
      </c>
      <c r="D453" s="83">
        <v>3</v>
      </c>
      <c r="E453" s="83">
        <f t="shared" si="14"/>
        <v>0</v>
      </c>
      <c r="F453" s="15">
        <v>19.427945395886901</v>
      </c>
      <c r="G453" s="15">
        <v>16.733268993343401</v>
      </c>
      <c r="H453" s="15">
        <v>17.769193642020198</v>
      </c>
      <c r="I453" s="15">
        <v>18.193225009799001</v>
      </c>
      <c r="J453" s="15">
        <v>18.125969299793201</v>
      </c>
      <c r="K453" s="15">
        <v>19.257657715320601</v>
      </c>
      <c r="L453" s="15">
        <v>22.159797747135201</v>
      </c>
      <c r="M453" s="15">
        <v>22.649351019859299</v>
      </c>
      <c r="N453" s="15">
        <v>26.338229977846101</v>
      </c>
      <c r="O453" s="15">
        <v>26.941750569105199</v>
      </c>
      <c r="P453" s="15">
        <v>27.072714593887302</v>
      </c>
      <c r="Q453" s="15">
        <v>29.715890932083099</v>
      </c>
      <c r="R453" s="15">
        <v>30.055605557441702</v>
      </c>
      <c r="S453" s="15">
        <v>35.568788807868998</v>
      </c>
      <c r="T453" s="15">
        <v>45.477308595895799</v>
      </c>
      <c r="U453" s="15">
        <v>44.919383852720301</v>
      </c>
      <c r="V453" s="15">
        <v>38.324257048130001</v>
      </c>
      <c r="W453" s="15">
        <v>41.433727164745299</v>
      </c>
      <c r="X453" s="15">
        <v>44.921450659036601</v>
      </c>
      <c r="Y453" s="15">
        <v>50.743607205867796</v>
      </c>
      <c r="Z453" s="15">
        <v>63.4487212619782</v>
      </c>
      <c r="AA453" s="15">
        <v>54.9334776389599</v>
      </c>
      <c r="AB453" s="15">
        <v>52.480551271915402</v>
      </c>
      <c r="AC453" s="15">
        <v>53.873602373361599</v>
      </c>
      <c r="AD453" s="15">
        <v>59.228299989938698</v>
      </c>
      <c r="AE453" s="15">
        <v>69.290589163362995</v>
      </c>
      <c r="AF453" s="84">
        <f t="shared" si="15"/>
        <v>36.503244826434717</v>
      </c>
    </row>
    <row r="454" spans="2:32" x14ac:dyDescent="0.2">
      <c r="B454" s="83">
        <v>2</v>
      </c>
      <c r="C454" s="83">
        <v>26</v>
      </c>
      <c r="D454" s="83">
        <v>4</v>
      </c>
      <c r="E454" s="83">
        <f t="shared" si="14"/>
        <v>0</v>
      </c>
      <c r="F454" s="15">
        <v>19.0567930543423</v>
      </c>
      <c r="G454" s="15">
        <v>17.066265939952402</v>
      </c>
      <c r="H454" s="15">
        <v>17.698986666202501</v>
      </c>
      <c r="I454" s="15">
        <v>18.155595483779901</v>
      </c>
      <c r="J454" s="15">
        <v>18.417217519760101</v>
      </c>
      <c r="K454" s="15">
        <v>19.797213634014099</v>
      </c>
      <c r="L454" s="15">
        <v>22.540644639492001</v>
      </c>
      <c r="M454" s="15">
        <v>22.969645611524601</v>
      </c>
      <c r="N454" s="15">
        <v>26.135325154066098</v>
      </c>
      <c r="O454" s="15">
        <v>27.803215302467301</v>
      </c>
      <c r="P454" s="15">
        <v>27.5854252288342</v>
      </c>
      <c r="Q454" s="15">
        <v>30.241507899761199</v>
      </c>
      <c r="R454" s="15">
        <v>30.780069073915499</v>
      </c>
      <c r="S454" s="15">
        <v>35.3744581854343</v>
      </c>
      <c r="T454" s="15">
        <v>47.038554886579497</v>
      </c>
      <c r="U454" s="15">
        <v>46.1794048893452</v>
      </c>
      <c r="V454" s="15">
        <v>40.7654553980827</v>
      </c>
      <c r="W454" s="15">
        <v>43.458320080041901</v>
      </c>
      <c r="X454" s="15">
        <v>46.945146650910402</v>
      </c>
      <c r="Y454" s="15">
        <v>52.048374810695599</v>
      </c>
      <c r="Z454" s="15">
        <v>63.706076015412798</v>
      </c>
      <c r="AA454" s="15">
        <v>56.1659521064758</v>
      </c>
      <c r="AB454" s="15">
        <v>53.3528013347387</v>
      </c>
      <c r="AC454" s="15">
        <v>53.526457104682898</v>
      </c>
      <c r="AD454" s="15">
        <v>57.907563161611598</v>
      </c>
      <c r="AE454" s="15">
        <v>63.249015950888399</v>
      </c>
      <c r="AF454" s="84">
        <f t="shared" si="15"/>
        <v>36.844826376269694</v>
      </c>
    </row>
    <row r="455" spans="2:32" x14ac:dyDescent="0.2">
      <c r="B455" s="83">
        <v>2</v>
      </c>
      <c r="C455" s="83">
        <v>26</v>
      </c>
      <c r="D455" s="83">
        <v>5</v>
      </c>
      <c r="E455" s="83">
        <f t="shared" si="14"/>
        <v>0</v>
      </c>
      <c r="F455" s="15">
        <v>19.253604719042801</v>
      </c>
      <c r="G455" s="15">
        <v>18.749354507870802</v>
      </c>
      <c r="H455" s="15">
        <v>19.287578651428198</v>
      </c>
      <c r="I455" s="15">
        <v>19.4451284737587</v>
      </c>
      <c r="J455" s="15">
        <v>20.507718068003701</v>
      </c>
      <c r="K455" s="15">
        <v>21.734949526786799</v>
      </c>
      <c r="L455" s="15">
        <v>24.644272222280499</v>
      </c>
      <c r="M455" s="15">
        <v>25.2904684054852</v>
      </c>
      <c r="N455" s="15">
        <v>28.136184372186701</v>
      </c>
      <c r="O455" s="15">
        <v>30.082996765851998</v>
      </c>
      <c r="P455" s="15">
        <v>30.3059235708714</v>
      </c>
      <c r="Q455" s="15">
        <v>32.943101871728899</v>
      </c>
      <c r="R455" s="15">
        <v>33.5920521626472</v>
      </c>
      <c r="S455" s="15">
        <v>37.103194806337399</v>
      </c>
      <c r="T455" s="15">
        <v>48.979071217775299</v>
      </c>
      <c r="U455" s="15">
        <v>49.041024160146698</v>
      </c>
      <c r="V455" s="15">
        <v>44.598241152286498</v>
      </c>
      <c r="W455" s="15">
        <v>46.597947484970099</v>
      </c>
      <c r="X455" s="15">
        <v>50.630014940738697</v>
      </c>
      <c r="Y455" s="15">
        <v>53.0551043181419</v>
      </c>
      <c r="Z455" s="15">
        <v>64.376317105650898</v>
      </c>
      <c r="AA455" s="15">
        <v>61.6390314173698</v>
      </c>
      <c r="AB455" s="15">
        <v>57.212154908776299</v>
      </c>
      <c r="AC455" s="15">
        <v>60.047119785308801</v>
      </c>
      <c r="AD455" s="15">
        <v>62.106189125061</v>
      </c>
      <c r="AE455" s="15">
        <v>61.281751158088397</v>
      </c>
      <c r="AF455" s="84">
        <f t="shared" si="15"/>
        <v>39.25540364994594</v>
      </c>
    </row>
    <row r="456" spans="2:32" x14ac:dyDescent="0.2">
      <c r="B456" s="83">
        <v>2</v>
      </c>
      <c r="C456" s="83">
        <v>26</v>
      </c>
      <c r="D456" s="83">
        <v>6</v>
      </c>
      <c r="E456" s="83">
        <f t="shared" si="14"/>
        <v>0</v>
      </c>
      <c r="F456" s="15">
        <v>23.435001508176299</v>
      </c>
      <c r="G456" s="15">
        <v>26.001841420898899</v>
      </c>
      <c r="H456" s="15">
        <v>23.9413493599892</v>
      </c>
      <c r="I456" s="15">
        <v>23.316662809610399</v>
      </c>
      <c r="J456" s="15">
        <v>27.5813967752457</v>
      </c>
      <c r="K456" s="15">
        <v>31.700982707262</v>
      </c>
      <c r="L456" s="15">
        <v>33.929560302019098</v>
      </c>
      <c r="M456" s="15">
        <v>33.7302052466869</v>
      </c>
      <c r="N456" s="15">
        <v>34.537088776111602</v>
      </c>
      <c r="O456" s="15">
        <v>37.746572051048297</v>
      </c>
      <c r="P456" s="15">
        <v>39.217107137441602</v>
      </c>
      <c r="Q456" s="15">
        <v>43.014526477813703</v>
      </c>
      <c r="R456" s="15">
        <v>43.678431719064697</v>
      </c>
      <c r="S456" s="15">
        <v>44.715215955972702</v>
      </c>
      <c r="T456" s="15">
        <v>57.3804360237122</v>
      </c>
      <c r="U456" s="15">
        <v>58.749578286171001</v>
      </c>
      <c r="V456" s="15">
        <v>55.853609950065596</v>
      </c>
      <c r="W456" s="15">
        <v>60.023603224515902</v>
      </c>
      <c r="X456" s="15">
        <v>64.062165772438107</v>
      </c>
      <c r="Y456" s="15">
        <v>62.382699296474499</v>
      </c>
      <c r="Z456" s="15">
        <v>70.290973271846795</v>
      </c>
      <c r="AA456" s="15">
        <v>75.674476523399306</v>
      </c>
      <c r="AB456" s="15">
        <v>73.977681332349803</v>
      </c>
      <c r="AC456" s="15">
        <v>79.852962353467902</v>
      </c>
      <c r="AD456" s="15">
        <v>82.300992990970599</v>
      </c>
      <c r="AE456" s="15">
        <v>69.268620928168303</v>
      </c>
      <c r="AF456" s="84">
        <f t="shared" si="15"/>
        <v>49.090913161573894</v>
      </c>
    </row>
    <row r="457" spans="2:32" x14ac:dyDescent="0.2">
      <c r="B457" s="83">
        <v>2</v>
      </c>
      <c r="C457" s="83">
        <v>26</v>
      </c>
      <c r="D457" s="83">
        <v>23</v>
      </c>
      <c r="E457" s="83">
        <f t="shared" si="14"/>
        <v>0</v>
      </c>
      <c r="F457" s="15">
        <v>31.216290920972799</v>
      </c>
      <c r="G457" s="15">
        <v>24.336664865116902</v>
      </c>
      <c r="H457" s="15">
        <v>24.609488821268101</v>
      </c>
      <c r="I457" s="15">
        <v>26.048871149539899</v>
      </c>
      <c r="J457" s="15">
        <v>26.5474304363728</v>
      </c>
      <c r="K457" s="15">
        <v>27.605297533035301</v>
      </c>
      <c r="L457" s="15">
        <v>32.286425112724302</v>
      </c>
      <c r="M457" s="15">
        <v>34.091418383359901</v>
      </c>
      <c r="N457" s="15">
        <v>38.793862260580099</v>
      </c>
      <c r="O457" s="15">
        <v>37.268422862529803</v>
      </c>
      <c r="P457" s="15">
        <v>38.337009503841401</v>
      </c>
      <c r="Q457" s="15">
        <v>43.8793890697956</v>
      </c>
      <c r="R457" s="15">
        <v>44.694718276500701</v>
      </c>
      <c r="S457" s="15">
        <v>59.970707904338802</v>
      </c>
      <c r="T457" s="15">
        <v>58.595380337476698</v>
      </c>
      <c r="U457" s="15">
        <v>54.939634757518803</v>
      </c>
      <c r="V457" s="15">
        <v>52.904921168327299</v>
      </c>
      <c r="W457" s="15">
        <v>62.268134352087998</v>
      </c>
      <c r="X457" s="15">
        <v>62.129049797773398</v>
      </c>
      <c r="Y457" s="15">
        <v>75.930989658244002</v>
      </c>
      <c r="Z457" s="15">
        <v>69.381588585823806</v>
      </c>
      <c r="AA457" s="15">
        <v>59.411775274992003</v>
      </c>
      <c r="AB457" s="15">
        <v>63.511096869468702</v>
      </c>
      <c r="AC457" s="15">
        <v>68.382155654698593</v>
      </c>
      <c r="AD457" s="15">
        <v>68.349215187132401</v>
      </c>
      <c r="AE457" s="15">
        <v>88.334206728994801</v>
      </c>
      <c r="AF457" s="84">
        <f t="shared" si="15"/>
        <v>48.993236364327494</v>
      </c>
    </row>
    <row r="458" spans="2:32" x14ac:dyDescent="0.2">
      <c r="B458" s="83">
        <v>2</v>
      </c>
      <c r="C458" s="83">
        <v>26</v>
      </c>
      <c r="D458" s="83">
        <v>24</v>
      </c>
      <c r="E458" s="83">
        <f t="shared" si="14"/>
        <v>0</v>
      </c>
      <c r="F458" s="15">
        <v>27.9581523690224</v>
      </c>
      <c r="G458" s="15">
        <v>20.821661459947499</v>
      </c>
      <c r="H458" s="15">
        <v>21.637583386182801</v>
      </c>
      <c r="I458" s="15">
        <v>21.9493231089115</v>
      </c>
      <c r="J458" s="15">
        <v>22.332813260555302</v>
      </c>
      <c r="K458" s="15">
        <v>22.3668349809647</v>
      </c>
      <c r="L458" s="15">
        <v>26.324952307224301</v>
      </c>
      <c r="M458" s="15">
        <v>28.278757696390201</v>
      </c>
      <c r="N458" s="15">
        <v>35.403646194577199</v>
      </c>
      <c r="O458" s="15">
        <v>32.583952389001801</v>
      </c>
      <c r="P458" s="15">
        <v>32.442678038835503</v>
      </c>
      <c r="Q458" s="15">
        <v>38.692180370092402</v>
      </c>
      <c r="R458" s="15">
        <v>39.527078482150998</v>
      </c>
      <c r="S458" s="15">
        <v>56.351873689651498</v>
      </c>
      <c r="T458" s="15">
        <v>53.0164372344017</v>
      </c>
      <c r="U458" s="15">
        <v>50.085336966752998</v>
      </c>
      <c r="V458" s="15">
        <v>47.316545129776003</v>
      </c>
      <c r="W458" s="15">
        <v>55.637055479288101</v>
      </c>
      <c r="X458" s="15">
        <v>55.355856311321297</v>
      </c>
      <c r="Y458" s="15">
        <v>65.834537943959205</v>
      </c>
      <c r="Z458" s="15">
        <v>58.737757504224803</v>
      </c>
      <c r="AA458" s="15">
        <v>49.3890296066999</v>
      </c>
      <c r="AB458" s="15">
        <v>48.1717803359032</v>
      </c>
      <c r="AC458" s="15">
        <v>48.727448311865302</v>
      </c>
      <c r="AD458" s="15">
        <v>42.786664044327999</v>
      </c>
      <c r="AE458" s="15">
        <v>51.446131642900397</v>
      </c>
      <c r="AF458" s="84">
        <f t="shared" si="15"/>
        <v>40.506771855574179</v>
      </c>
    </row>
    <row r="459" spans="2:32" x14ac:dyDescent="0.2">
      <c r="B459" s="83">
        <v>2</v>
      </c>
      <c r="C459" s="83">
        <v>27</v>
      </c>
      <c r="D459" s="83">
        <v>1</v>
      </c>
      <c r="E459" s="83">
        <f t="shared" si="14"/>
        <v>0</v>
      </c>
      <c r="F459" s="15">
        <v>24.76707898283</v>
      </c>
      <c r="G459" s="15">
        <v>19.987683885111799</v>
      </c>
      <c r="H459" s="15">
        <v>20.245152417659799</v>
      </c>
      <c r="I459" s="15">
        <v>18.5907084197998</v>
      </c>
      <c r="J459" s="15">
        <v>19.963345339059799</v>
      </c>
      <c r="K459" s="15">
        <v>20.456833674907699</v>
      </c>
      <c r="L459" s="15">
        <v>23.7462673108578</v>
      </c>
      <c r="M459" s="15">
        <v>26.861795599699001</v>
      </c>
      <c r="N459" s="15">
        <v>30.6291616358757</v>
      </c>
      <c r="O459" s="15">
        <v>28.089825028181099</v>
      </c>
      <c r="P459" s="15">
        <v>29.691106884956401</v>
      </c>
      <c r="Q459" s="15">
        <v>34.092823898553803</v>
      </c>
      <c r="R459" s="15">
        <v>34.055887662887599</v>
      </c>
      <c r="S459" s="15">
        <v>50.875734365701703</v>
      </c>
      <c r="T459" s="15">
        <v>43.682948646306997</v>
      </c>
      <c r="U459" s="15">
        <v>44.063299416065199</v>
      </c>
      <c r="V459" s="15">
        <v>42.524627831697501</v>
      </c>
      <c r="W459" s="15">
        <v>50.055567759990701</v>
      </c>
      <c r="X459" s="15">
        <v>54.975094829559303</v>
      </c>
      <c r="Y459" s="15">
        <v>61.100693374633799</v>
      </c>
      <c r="Z459" s="15">
        <v>47.029774338245403</v>
      </c>
      <c r="AA459" s="15">
        <v>44.162840493053203</v>
      </c>
      <c r="AB459" s="15">
        <v>43.119358152287099</v>
      </c>
      <c r="AC459" s="15">
        <v>39.7311741961949</v>
      </c>
      <c r="AD459" s="15">
        <v>41.961348910838403</v>
      </c>
      <c r="AE459" s="15">
        <v>35.834061240926403</v>
      </c>
      <c r="AF459" s="84">
        <f t="shared" si="15"/>
        <v>35.78054593445696</v>
      </c>
    </row>
    <row r="460" spans="2:32" x14ac:dyDescent="0.2">
      <c r="B460" s="83">
        <v>2</v>
      </c>
      <c r="C460" s="83">
        <v>27</v>
      </c>
      <c r="D460" s="83">
        <v>2</v>
      </c>
      <c r="E460" s="83">
        <f t="shared" si="14"/>
        <v>0</v>
      </c>
      <c r="F460" s="15">
        <v>20.707905533880002</v>
      </c>
      <c r="G460" s="15">
        <v>19.312360083152701</v>
      </c>
      <c r="H460" s="15">
        <v>19.724784735918</v>
      </c>
      <c r="I460" s="15">
        <v>17.9051515710354</v>
      </c>
      <c r="J460" s="15">
        <v>19.184805836915999</v>
      </c>
      <c r="K460" s="15">
        <v>19.471399523258199</v>
      </c>
      <c r="L460" s="15">
        <v>22.715645317792902</v>
      </c>
      <c r="M460" s="15">
        <v>26.617471874237101</v>
      </c>
      <c r="N460" s="15">
        <v>32.213666166305501</v>
      </c>
      <c r="O460" s="15">
        <v>27.517734768390699</v>
      </c>
      <c r="P460" s="15">
        <v>29.229699627399398</v>
      </c>
      <c r="Q460" s="15">
        <v>34.9789410040379</v>
      </c>
      <c r="R460" s="15">
        <v>36.151271944463303</v>
      </c>
      <c r="S460" s="15">
        <v>63.558578645467797</v>
      </c>
      <c r="T460" s="15">
        <v>45.3796758263111</v>
      </c>
      <c r="U460" s="15">
        <v>45.069691889285998</v>
      </c>
      <c r="V460" s="15">
        <v>42.268516498565702</v>
      </c>
      <c r="W460" s="15">
        <v>51.344085125327098</v>
      </c>
      <c r="X460" s="15">
        <v>59.047357970595399</v>
      </c>
      <c r="Y460" s="15">
        <v>61.517847855210299</v>
      </c>
      <c r="Z460" s="15">
        <v>44.550466226905598</v>
      </c>
      <c r="AA460" s="15">
        <v>42.488049088031097</v>
      </c>
      <c r="AB460" s="15">
        <v>38.306743874430701</v>
      </c>
      <c r="AC460" s="15">
        <v>33.7387483283281</v>
      </c>
      <c r="AD460" s="15">
        <v>34.1629471753538</v>
      </c>
      <c r="AE460" s="15">
        <v>25.914270820021599</v>
      </c>
      <c r="AF460" s="84">
        <f t="shared" si="15"/>
        <v>35.118377588870047</v>
      </c>
    </row>
    <row r="461" spans="2:32" x14ac:dyDescent="0.2">
      <c r="B461" s="83">
        <v>2</v>
      </c>
      <c r="C461" s="83">
        <v>27</v>
      </c>
      <c r="D461" s="83">
        <v>3</v>
      </c>
      <c r="E461" s="83">
        <f t="shared" si="14"/>
        <v>0</v>
      </c>
      <c r="F461" s="15">
        <v>19.7571270024143</v>
      </c>
      <c r="G461" s="15">
        <v>18.323447722517798</v>
      </c>
      <c r="H461" s="15">
        <v>18.683712962865801</v>
      </c>
      <c r="I461" s="15">
        <v>17.2268979804516</v>
      </c>
      <c r="J461" s="15">
        <v>18.9097974839211</v>
      </c>
      <c r="K461" s="15">
        <v>18.852569486856499</v>
      </c>
      <c r="L461" s="15">
        <v>22.087775306940099</v>
      </c>
      <c r="M461" s="15">
        <v>24.8254925920963</v>
      </c>
      <c r="N461" s="15">
        <v>30.500534253835699</v>
      </c>
      <c r="O461" s="15">
        <v>26.986072516202899</v>
      </c>
      <c r="P461" s="15">
        <v>27.853533422946899</v>
      </c>
      <c r="Q461" s="15">
        <v>32.7591250202656</v>
      </c>
      <c r="R461" s="15">
        <v>33.660431595325498</v>
      </c>
      <c r="S461" s="15">
        <v>50.423347208738299</v>
      </c>
      <c r="T461" s="15">
        <v>41.649019204378099</v>
      </c>
      <c r="U461" s="15">
        <v>41.603932901143999</v>
      </c>
      <c r="V461" s="15">
        <v>39.317318150758702</v>
      </c>
      <c r="W461" s="15">
        <v>45.1931858542562</v>
      </c>
      <c r="X461" s="15">
        <v>50.877487293243398</v>
      </c>
      <c r="Y461" s="15">
        <v>55.768568738341301</v>
      </c>
      <c r="Z461" s="15">
        <v>39.781951407075901</v>
      </c>
      <c r="AA461" s="15">
        <v>36.288610045775798</v>
      </c>
      <c r="AB461" s="15">
        <v>31.242375417962698</v>
      </c>
      <c r="AC461" s="15">
        <v>27.1908299484476</v>
      </c>
      <c r="AD461" s="15">
        <v>24.488906976295599</v>
      </c>
      <c r="AE461" s="15">
        <v>14.8829277529418</v>
      </c>
      <c r="AF461" s="84">
        <f t="shared" si="15"/>
        <v>31.120576086384592</v>
      </c>
    </row>
    <row r="462" spans="2:32" x14ac:dyDescent="0.2">
      <c r="B462" s="83">
        <v>2</v>
      </c>
      <c r="C462" s="83">
        <v>27</v>
      </c>
      <c r="D462" s="83">
        <v>4</v>
      </c>
      <c r="E462" s="83">
        <f t="shared" si="14"/>
        <v>0</v>
      </c>
      <c r="F462" s="15">
        <v>19.4407128241062</v>
      </c>
      <c r="G462" s="15">
        <v>18.3152855620413</v>
      </c>
      <c r="H462" s="15">
        <v>18.732367469787601</v>
      </c>
      <c r="I462" s="15">
        <v>17.7865677790642</v>
      </c>
      <c r="J462" s="15">
        <v>19.600143645763399</v>
      </c>
      <c r="K462" s="15">
        <v>19.5434205727577</v>
      </c>
      <c r="L462" s="15">
        <v>22.826124554395701</v>
      </c>
      <c r="M462" s="15">
        <v>24.935928180217701</v>
      </c>
      <c r="N462" s="15">
        <v>30.953367252588301</v>
      </c>
      <c r="O462" s="15">
        <v>28.041354009866701</v>
      </c>
      <c r="P462" s="15">
        <v>28.714024921894101</v>
      </c>
      <c r="Q462" s="15">
        <v>33.364623659133898</v>
      </c>
      <c r="R462" s="15">
        <v>34.488148085594197</v>
      </c>
      <c r="S462" s="15">
        <v>52.6252197113037</v>
      </c>
      <c r="T462" s="15">
        <v>43.783249046802503</v>
      </c>
      <c r="U462" s="15">
        <v>43.186340001344703</v>
      </c>
      <c r="V462" s="15">
        <v>40.4543712718487</v>
      </c>
      <c r="W462" s="15">
        <v>47.2363642345667</v>
      </c>
      <c r="X462" s="15">
        <v>50.966365243896803</v>
      </c>
      <c r="Y462" s="15">
        <v>54.497300455331803</v>
      </c>
      <c r="Z462" s="15">
        <v>40.3164912743568</v>
      </c>
      <c r="AA462" s="15">
        <v>39.4617052306142</v>
      </c>
      <c r="AB462" s="15">
        <v>31.996813861899099</v>
      </c>
      <c r="AC462" s="15">
        <v>27.859139470454299</v>
      </c>
      <c r="AD462" s="15">
        <v>22.3653991685063</v>
      </c>
      <c r="AE462" s="15">
        <v>15.242398061052</v>
      </c>
      <c r="AF462" s="84">
        <f t="shared" si="15"/>
        <v>31.797431751891871</v>
      </c>
    </row>
    <row r="463" spans="2:32" x14ac:dyDescent="0.2">
      <c r="B463" s="83">
        <v>2</v>
      </c>
      <c r="C463" s="83">
        <v>27</v>
      </c>
      <c r="D463" s="83">
        <v>5</v>
      </c>
      <c r="E463" s="83">
        <f t="shared" si="14"/>
        <v>0</v>
      </c>
      <c r="F463" s="15">
        <v>19.2252016119361</v>
      </c>
      <c r="G463" s="15">
        <v>20.014883517761699</v>
      </c>
      <c r="H463" s="15">
        <v>20.249561774015401</v>
      </c>
      <c r="I463" s="15">
        <v>19.906141763448701</v>
      </c>
      <c r="J463" s="15">
        <v>21.718574737548799</v>
      </c>
      <c r="K463" s="15">
        <v>21.8498431150913</v>
      </c>
      <c r="L463" s="15">
        <v>25.677698368787802</v>
      </c>
      <c r="M463" s="15">
        <v>27.8493413684368</v>
      </c>
      <c r="N463" s="15">
        <v>33.753202106237403</v>
      </c>
      <c r="O463" s="15">
        <v>31.9550403862</v>
      </c>
      <c r="P463" s="15">
        <v>32.856602634191503</v>
      </c>
      <c r="Q463" s="15">
        <v>38.0346006443501</v>
      </c>
      <c r="R463" s="15">
        <v>40.658843016624502</v>
      </c>
      <c r="S463" s="15">
        <v>57.690220477819402</v>
      </c>
      <c r="T463" s="15">
        <v>51.048369618117803</v>
      </c>
      <c r="U463" s="15">
        <v>50.881503095388403</v>
      </c>
      <c r="V463" s="15">
        <v>47.5408475925922</v>
      </c>
      <c r="W463" s="15">
        <v>58.020258128404599</v>
      </c>
      <c r="X463" s="15">
        <v>59.795342887163201</v>
      </c>
      <c r="Y463" s="15">
        <v>63.570713259935403</v>
      </c>
      <c r="Z463" s="15">
        <v>53.416068525582602</v>
      </c>
      <c r="AA463" s="15">
        <v>53.145971908569301</v>
      </c>
      <c r="AB463" s="15">
        <v>48.857738137139002</v>
      </c>
      <c r="AC463" s="15">
        <v>45.455435758829097</v>
      </c>
      <c r="AD463" s="15">
        <v>37.089135405778897</v>
      </c>
      <c r="AE463" s="15">
        <v>32.7310245833769</v>
      </c>
      <c r="AF463" s="84">
        <f t="shared" si="15"/>
        <v>38.961237093204879</v>
      </c>
    </row>
    <row r="464" spans="2:32" x14ac:dyDescent="0.2">
      <c r="B464" s="83">
        <v>2</v>
      </c>
      <c r="C464" s="83">
        <v>27</v>
      </c>
      <c r="D464" s="83">
        <v>6</v>
      </c>
      <c r="E464" s="83">
        <f t="shared" si="14"/>
        <v>0</v>
      </c>
      <c r="F464" s="15">
        <v>23.2472439256907</v>
      </c>
      <c r="G464" s="15">
        <v>25.108759890297499</v>
      </c>
      <c r="H464" s="15">
        <v>23.590346488952601</v>
      </c>
      <c r="I464" s="15">
        <v>27.905425981521599</v>
      </c>
      <c r="J464" s="15">
        <v>30.868114394187899</v>
      </c>
      <c r="K464" s="15">
        <v>31.4865686471462</v>
      </c>
      <c r="L464" s="15">
        <v>35.125236898422202</v>
      </c>
      <c r="M464" s="15">
        <v>34.5467429811955</v>
      </c>
      <c r="N464" s="15">
        <v>38.194715641260103</v>
      </c>
      <c r="O464" s="15">
        <v>42.896791502952603</v>
      </c>
      <c r="P464" s="15">
        <v>43.638371498107901</v>
      </c>
      <c r="Q464" s="15">
        <v>50.8518388707638</v>
      </c>
      <c r="R464" s="15">
        <v>53.338889792442302</v>
      </c>
      <c r="S464" s="15">
        <v>65.504817985296299</v>
      </c>
      <c r="T464" s="15">
        <v>64.242489756107304</v>
      </c>
      <c r="U464" s="15">
        <v>64.139894871711704</v>
      </c>
      <c r="V464" s="15">
        <v>60.666569041252103</v>
      </c>
      <c r="W464" s="15">
        <v>73.756099431037896</v>
      </c>
      <c r="X464" s="15">
        <v>72.827863302230796</v>
      </c>
      <c r="Y464" s="15">
        <v>71.421201091885607</v>
      </c>
      <c r="Z464" s="15">
        <v>68.585407082259707</v>
      </c>
      <c r="AA464" s="15">
        <v>71.500665774583794</v>
      </c>
      <c r="AB464" s="15">
        <v>70.789635141432299</v>
      </c>
      <c r="AC464" s="15">
        <v>68.170232479572306</v>
      </c>
      <c r="AD464" s="15">
        <v>57.041981378560898</v>
      </c>
      <c r="AE464" s="15">
        <v>50.660066922783898</v>
      </c>
      <c r="AF464" s="84">
        <f t="shared" si="15"/>
        <v>50.773306568140598</v>
      </c>
    </row>
    <row r="465" spans="2:32" x14ac:dyDescent="0.2">
      <c r="B465" s="83">
        <v>2</v>
      </c>
      <c r="C465" s="83">
        <v>27</v>
      </c>
      <c r="D465" s="83">
        <v>23</v>
      </c>
      <c r="E465" s="83">
        <f t="shared" si="14"/>
        <v>0</v>
      </c>
      <c r="F465" s="15">
        <v>28.502416129231499</v>
      </c>
      <c r="G465" s="15">
        <v>24.669639825107101</v>
      </c>
      <c r="H465" s="15">
        <v>24.541664158582702</v>
      </c>
      <c r="I465" s="15">
        <v>25.1847525858879</v>
      </c>
      <c r="J465" s="15">
        <v>27.8739654185772</v>
      </c>
      <c r="K465" s="15">
        <v>28.518096008300802</v>
      </c>
      <c r="L465" s="15">
        <v>33.8753076422215</v>
      </c>
      <c r="M465" s="15">
        <v>34.551365369319903</v>
      </c>
      <c r="N465" s="15">
        <v>38.169826699733697</v>
      </c>
      <c r="O465" s="15">
        <v>38.444191233158101</v>
      </c>
      <c r="P465" s="15">
        <v>40.6252610425949</v>
      </c>
      <c r="Q465" s="15">
        <v>45.408050200223897</v>
      </c>
      <c r="R465" s="15">
        <v>46.955996534824401</v>
      </c>
      <c r="S465" s="15">
        <v>61.922386449039003</v>
      </c>
      <c r="T465" s="15">
        <v>52.370518388152099</v>
      </c>
      <c r="U465" s="15">
        <v>54.791379151821097</v>
      </c>
      <c r="V465" s="15">
        <v>64.1254074716568</v>
      </c>
      <c r="W465" s="15">
        <v>67.762087506055806</v>
      </c>
      <c r="X465" s="15">
        <v>94.896977926373495</v>
      </c>
      <c r="Y465" s="15">
        <v>97.2084182624817</v>
      </c>
      <c r="Z465" s="15">
        <v>83.532600147366495</v>
      </c>
      <c r="AA465" s="15">
        <v>94.819911807775497</v>
      </c>
      <c r="AB465" s="15">
        <v>98.736661895632807</v>
      </c>
      <c r="AC465" s="15">
        <v>109.187809279321</v>
      </c>
      <c r="AD465" s="15">
        <v>165.40282668638201</v>
      </c>
      <c r="AE465" s="15">
        <v>163.60091601181</v>
      </c>
      <c r="AF465" s="84">
        <f t="shared" si="15"/>
        <v>63.295324378139675</v>
      </c>
    </row>
    <row r="466" spans="2:32" x14ac:dyDescent="0.2">
      <c r="B466" s="83">
        <v>2</v>
      </c>
      <c r="C466" s="83">
        <v>27</v>
      </c>
      <c r="D466" s="83">
        <v>24</v>
      </c>
      <c r="E466" s="83">
        <f t="shared" si="14"/>
        <v>0</v>
      </c>
      <c r="F466" s="15">
        <v>24.428328307270998</v>
      </c>
      <c r="G466" s="15">
        <v>21.577350503194399</v>
      </c>
      <c r="H466" s="15">
        <v>21.241689807176598</v>
      </c>
      <c r="I466" s="15">
        <v>21.165842730045298</v>
      </c>
      <c r="J466" s="15">
        <v>22.7219884119034</v>
      </c>
      <c r="K466" s="15">
        <v>22.838270739555401</v>
      </c>
      <c r="L466" s="15">
        <v>27.3599334921837</v>
      </c>
      <c r="M466" s="15">
        <v>30.2703857493401</v>
      </c>
      <c r="N466" s="15">
        <v>32.760138181447999</v>
      </c>
      <c r="O466" s="15">
        <v>31.9292890589237</v>
      </c>
      <c r="P466" s="15">
        <v>33.5933058011532</v>
      </c>
      <c r="Q466" s="15">
        <v>37.9433656332493</v>
      </c>
      <c r="R466" s="15">
        <v>41.030292984485598</v>
      </c>
      <c r="S466" s="15">
        <v>51.890050706863398</v>
      </c>
      <c r="T466" s="15">
        <v>44.382817021131501</v>
      </c>
      <c r="U466" s="15">
        <v>46.5801800091267</v>
      </c>
      <c r="V466" s="15">
        <v>52.469974270105403</v>
      </c>
      <c r="W466" s="15">
        <v>57.375568604230899</v>
      </c>
      <c r="X466" s="15">
        <v>69.724888721406501</v>
      </c>
      <c r="Y466" s="15">
        <v>69.813592270493501</v>
      </c>
      <c r="Z466" s="15">
        <v>60.268535110652401</v>
      </c>
      <c r="AA466" s="15">
        <v>63.734457576990103</v>
      </c>
      <c r="AB466" s="15">
        <v>63.880308555841403</v>
      </c>
      <c r="AC466" s="15">
        <v>65.216376353904593</v>
      </c>
      <c r="AD466" s="15">
        <v>85.732833815962096</v>
      </c>
      <c r="AE466" s="15">
        <v>77.149010579347603</v>
      </c>
      <c r="AF466" s="84">
        <f t="shared" si="15"/>
        <v>45.27226057676868</v>
      </c>
    </row>
    <row r="467" spans="2:32" x14ac:dyDescent="0.2">
      <c r="B467" s="83">
        <v>2</v>
      </c>
      <c r="C467" s="83">
        <v>28</v>
      </c>
      <c r="D467" s="83">
        <v>1</v>
      </c>
      <c r="E467" s="83">
        <f t="shared" si="14"/>
        <v>0</v>
      </c>
      <c r="F467" s="15">
        <v>24.212414623916199</v>
      </c>
      <c r="G467" s="15">
        <v>20.824728719964501</v>
      </c>
      <c r="H467" s="15">
        <v>19.492711107969299</v>
      </c>
      <c r="I467" s="15">
        <v>19.472869968414301</v>
      </c>
      <c r="J467" s="15">
        <v>21.2475154173374</v>
      </c>
      <c r="K467" s="15">
        <v>21.574286437034601</v>
      </c>
      <c r="L467" s="15">
        <v>27.371785330295602</v>
      </c>
      <c r="M467" s="15">
        <v>28.2163280460835</v>
      </c>
      <c r="N467" s="15">
        <v>27.102722243785902</v>
      </c>
      <c r="O467" s="15">
        <v>30.5159166693687</v>
      </c>
      <c r="P467" s="15">
        <v>32.281742026805901</v>
      </c>
      <c r="Q467" s="15">
        <v>34.497924439668701</v>
      </c>
      <c r="R467" s="15">
        <v>38.140898839473699</v>
      </c>
      <c r="S467" s="15">
        <v>45.029634464740802</v>
      </c>
      <c r="T467" s="15">
        <v>39.501191631317099</v>
      </c>
      <c r="U467" s="15">
        <v>42.764375900268597</v>
      </c>
      <c r="V467" s="15">
        <v>49.313414028167699</v>
      </c>
      <c r="W467" s="15">
        <v>57.2757252683639</v>
      </c>
      <c r="X467" s="15">
        <v>66.516301026701896</v>
      </c>
      <c r="Y467" s="15">
        <v>57.776573694467501</v>
      </c>
      <c r="Z467" s="15">
        <v>52.717668517112699</v>
      </c>
      <c r="AA467" s="15">
        <v>59.169259290218399</v>
      </c>
      <c r="AB467" s="15">
        <v>57.328575365185699</v>
      </c>
      <c r="AC467" s="15">
        <v>65.132152545690502</v>
      </c>
      <c r="AD467" s="15">
        <v>80.074465666532504</v>
      </c>
      <c r="AE467" s="15">
        <v>69.762722884774206</v>
      </c>
      <c r="AF467" s="84">
        <f t="shared" si="15"/>
        <v>41.819765544371528</v>
      </c>
    </row>
    <row r="468" spans="2:32" x14ac:dyDescent="0.2">
      <c r="B468" s="83">
        <v>2</v>
      </c>
      <c r="C468" s="83">
        <v>28</v>
      </c>
      <c r="D468" s="83">
        <v>2</v>
      </c>
      <c r="E468" s="83">
        <f t="shared" si="14"/>
        <v>0</v>
      </c>
      <c r="F468" s="15">
        <v>21.597955635309201</v>
      </c>
      <c r="G468" s="15">
        <v>21.003742927086801</v>
      </c>
      <c r="H468" s="15">
        <v>18.764654214859</v>
      </c>
      <c r="I468" s="15">
        <v>18.5738995242119</v>
      </c>
      <c r="J468" s="15">
        <v>20.235077826261499</v>
      </c>
      <c r="K468" s="15">
        <v>20.325457127332701</v>
      </c>
      <c r="L468" s="15">
        <v>26.952028470277799</v>
      </c>
      <c r="M468" s="15">
        <v>28.618730805158599</v>
      </c>
      <c r="N468" s="15">
        <v>26.453279748678199</v>
      </c>
      <c r="O468" s="15">
        <v>29.236752902507799</v>
      </c>
      <c r="P468" s="15">
        <v>32.4063875310421</v>
      </c>
      <c r="Q468" s="15">
        <v>34.897293485403097</v>
      </c>
      <c r="R468" s="15">
        <v>40.450669816493999</v>
      </c>
      <c r="S468" s="15">
        <v>47.654710555076598</v>
      </c>
      <c r="T468" s="15">
        <v>39.746732816696202</v>
      </c>
      <c r="U468" s="15">
        <v>42.482556747436497</v>
      </c>
      <c r="V468" s="15">
        <v>51.469496137857398</v>
      </c>
      <c r="W468" s="15">
        <v>61.3475573074818</v>
      </c>
      <c r="X468" s="15">
        <v>74.4257033791542</v>
      </c>
      <c r="Y468" s="15">
        <v>59.947689848899799</v>
      </c>
      <c r="Z468" s="15">
        <v>54.498170652866399</v>
      </c>
      <c r="AA468" s="15">
        <v>60.0991185920238</v>
      </c>
      <c r="AB468" s="15">
        <v>56.807594315767297</v>
      </c>
      <c r="AC468" s="15">
        <v>60.887408734083202</v>
      </c>
      <c r="AD468" s="15">
        <v>74.206597357511498</v>
      </c>
      <c r="AE468" s="15">
        <v>66.506417740821803</v>
      </c>
      <c r="AF468" s="84">
        <f t="shared" si="15"/>
        <v>41.907526315396126</v>
      </c>
    </row>
    <row r="469" spans="2:32" x14ac:dyDescent="0.2">
      <c r="B469" s="83">
        <v>2</v>
      </c>
      <c r="C469" s="83">
        <v>28</v>
      </c>
      <c r="D469" s="83">
        <v>3</v>
      </c>
      <c r="E469" s="83">
        <f t="shared" si="14"/>
        <v>0</v>
      </c>
      <c r="F469" s="15">
        <v>19.877070752829301</v>
      </c>
      <c r="G469" s="15">
        <v>20.180171675786799</v>
      </c>
      <c r="H469" s="15">
        <v>18.540689475297899</v>
      </c>
      <c r="I469" s="15">
        <v>18.477499704122501</v>
      </c>
      <c r="J469" s="15">
        <v>19.9765700054169</v>
      </c>
      <c r="K469" s="15">
        <v>19.949569114923499</v>
      </c>
      <c r="L469" s="15">
        <v>25.749832618713398</v>
      </c>
      <c r="M469" s="15">
        <v>27.608528272151901</v>
      </c>
      <c r="N469" s="15">
        <v>26.021928450346</v>
      </c>
      <c r="O469" s="15">
        <v>28.867522433757799</v>
      </c>
      <c r="P469" s="15">
        <v>31.263930134296402</v>
      </c>
      <c r="Q469" s="15">
        <v>33.679087605238003</v>
      </c>
      <c r="R469" s="15">
        <v>38.217235110521301</v>
      </c>
      <c r="S469" s="15">
        <v>45.3148806390762</v>
      </c>
      <c r="T469" s="15">
        <v>38.861684763669999</v>
      </c>
      <c r="U469" s="15">
        <v>41.228914833784103</v>
      </c>
      <c r="V469" s="15">
        <v>48.593617185592599</v>
      </c>
      <c r="W469" s="15">
        <v>56.973398639917399</v>
      </c>
      <c r="X469" s="15">
        <v>70.195404949665104</v>
      </c>
      <c r="Y469" s="15">
        <v>62.424012620687499</v>
      </c>
      <c r="Z469" s="15">
        <v>54.296597856283199</v>
      </c>
      <c r="AA469" s="15">
        <v>59.634124303340897</v>
      </c>
      <c r="AB469" s="15">
        <v>58.955428905725498</v>
      </c>
      <c r="AC469" s="15">
        <v>62.099621212244003</v>
      </c>
      <c r="AD469" s="15">
        <v>72.307211766719803</v>
      </c>
      <c r="AE469" s="15">
        <v>67.211043073892597</v>
      </c>
      <c r="AF469" s="84">
        <f t="shared" si="15"/>
        <v>41.019445234769243</v>
      </c>
    </row>
    <row r="470" spans="2:32" x14ac:dyDescent="0.2">
      <c r="B470" s="83">
        <v>2</v>
      </c>
      <c r="C470" s="83">
        <v>28</v>
      </c>
      <c r="D470" s="83">
        <v>4</v>
      </c>
      <c r="E470" s="83">
        <f t="shared" si="14"/>
        <v>0</v>
      </c>
      <c r="F470" s="15">
        <v>19.9673338329196</v>
      </c>
      <c r="G470" s="15">
        <v>20.575668788241799</v>
      </c>
      <c r="H470" s="15">
        <v>19.283251036882401</v>
      </c>
      <c r="I470" s="15">
        <v>19.2664201703072</v>
      </c>
      <c r="J470" s="15">
        <v>20.583788544177999</v>
      </c>
      <c r="K470" s="15">
        <v>20.706994855880701</v>
      </c>
      <c r="L470" s="15">
        <v>26.196109137773501</v>
      </c>
      <c r="M470" s="15">
        <v>27.878453365087498</v>
      </c>
      <c r="N470" s="15">
        <v>27.545445401430101</v>
      </c>
      <c r="O470" s="15">
        <v>29.9916964774132</v>
      </c>
      <c r="P470" s="15">
        <v>32.520269274950003</v>
      </c>
      <c r="Q470" s="15">
        <v>34.8148674006462</v>
      </c>
      <c r="R470" s="15">
        <v>38.495217086792003</v>
      </c>
      <c r="S470" s="15">
        <v>48.541363869190199</v>
      </c>
      <c r="T470" s="15">
        <v>41.762156157732001</v>
      </c>
      <c r="U470" s="15">
        <v>43.067508704662302</v>
      </c>
      <c r="V470" s="15">
        <v>53.409141905307798</v>
      </c>
      <c r="W470" s="15">
        <v>59.474693368434899</v>
      </c>
      <c r="X470" s="15">
        <v>73.581835258483906</v>
      </c>
      <c r="Y470" s="15">
        <v>65.656479495763804</v>
      </c>
      <c r="Z470" s="15">
        <v>62.0410833992958</v>
      </c>
      <c r="AA470" s="15">
        <v>64.942813554048499</v>
      </c>
      <c r="AB470" s="15">
        <v>62.6910839860439</v>
      </c>
      <c r="AC470" s="15">
        <v>65.420991926193196</v>
      </c>
      <c r="AD470" s="15">
        <v>77.519325330495803</v>
      </c>
      <c r="AE470" s="15">
        <v>75.320150671482097</v>
      </c>
      <c r="AF470" s="84">
        <f t="shared" si="15"/>
        <v>43.509774730755254</v>
      </c>
    </row>
    <row r="471" spans="2:32" x14ac:dyDescent="0.2">
      <c r="B471" s="83">
        <v>2</v>
      </c>
      <c r="C471" s="83">
        <v>28</v>
      </c>
      <c r="D471" s="83">
        <v>5</v>
      </c>
      <c r="E471" s="83">
        <f t="shared" si="14"/>
        <v>0</v>
      </c>
      <c r="F471" s="15">
        <v>20.859033060014202</v>
      </c>
      <c r="G471" s="15">
        <v>22.3695905137205</v>
      </c>
      <c r="H471" s="15">
        <v>21.669471622943899</v>
      </c>
      <c r="I471" s="15">
        <v>21.7556039037704</v>
      </c>
      <c r="J471" s="15">
        <v>23.270602465629601</v>
      </c>
      <c r="K471" s="15">
        <v>23.836098398923902</v>
      </c>
      <c r="L471" s="15">
        <v>29.8022091910839</v>
      </c>
      <c r="M471" s="15">
        <v>31.129324279546701</v>
      </c>
      <c r="N471" s="15">
        <v>31.426114440202699</v>
      </c>
      <c r="O471" s="15">
        <v>34.721152145862597</v>
      </c>
      <c r="P471" s="15">
        <v>36.785100313186597</v>
      </c>
      <c r="Q471" s="15">
        <v>40.9190863435268</v>
      </c>
      <c r="R471" s="15">
        <v>43.401002784490601</v>
      </c>
      <c r="S471" s="15">
        <v>56.6632643330097</v>
      </c>
      <c r="T471" s="15">
        <v>50.506878442049</v>
      </c>
      <c r="U471" s="15">
        <v>50.167981138944597</v>
      </c>
      <c r="V471" s="15">
        <v>64.022854708671602</v>
      </c>
      <c r="W471" s="15">
        <v>67.881144623279596</v>
      </c>
      <c r="X471" s="15">
        <v>84.410771361827898</v>
      </c>
      <c r="Y471" s="15">
        <v>78.626200293064102</v>
      </c>
      <c r="Z471" s="15">
        <v>76.902599792003599</v>
      </c>
      <c r="AA471" s="15">
        <v>78.429166419506103</v>
      </c>
      <c r="AB471" s="15">
        <v>75.791698376417202</v>
      </c>
      <c r="AC471" s="15">
        <v>76.221090276002897</v>
      </c>
      <c r="AD471" s="15">
        <v>80.168368747234297</v>
      </c>
      <c r="AE471" s="15">
        <v>81.791773708343499</v>
      </c>
      <c r="AF471" s="84">
        <f t="shared" si="15"/>
        <v>50.135699295509873</v>
      </c>
    </row>
    <row r="472" spans="2:32" x14ac:dyDescent="0.2">
      <c r="B472" s="83">
        <v>2</v>
      </c>
      <c r="C472" s="83">
        <v>28</v>
      </c>
      <c r="D472" s="83">
        <v>6</v>
      </c>
      <c r="E472" s="83">
        <f t="shared" si="14"/>
        <v>0</v>
      </c>
      <c r="F472" s="15">
        <v>23.574954310595999</v>
      </c>
      <c r="G472" s="15">
        <v>24.594222488517499</v>
      </c>
      <c r="H472" s="15">
        <v>28.416144923448599</v>
      </c>
      <c r="I472" s="15">
        <v>30.857203459024401</v>
      </c>
      <c r="J472" s="15">
        <v>32.904676594257403</v>
      </c>
      <c r="K472" s="15">
        <v>32.396320265293099</v>
      </c>
      <c r="L472" s="15">
        <v>35.419626667738001</v>
      </c>
      <c r="M472" s="15">
        <v>34.531922468900703</v>
      </c>
      <c r="N472" s="15">
        <v>41.043098854064901</v>
      </c>
      <c r="O472" s="15">
        <v>45.749896509408899</v>
      </c>
      <c r="P472" s="15">
        <v>47.965167686700802</v>
      </c>
      <c r="Q472" s="15">
        <v>52.8668093013763</v>
      </c>
      <c r="R472" s="15">
        <v>51.631505720377</v>
      </c>
      <c r="S472" s="15">
        <v>71.442071254372607</v>
      </c>
      <c r="T472" s="15">
        <v>63.791388096809399</v>
      </c>
      <c r="U472" s="15">
        <v>62.362935474157297</v>
      </c>
      <c r="V472" s="15">
        <v>81.478257313251504</v>
      </c>
      <c r="W472" s="15">
        <v>81.067391815662404</v>
      </c>
      <c r="X472" s="15">
        <v>93.710417738437698</v>
      </c>
      <c r="Y472" s="15">
        <v>96.342459452152298</v>
      </c>
      <c r="Z472" s="15">
        <v>97.319201157093005</v>
      </c>
      <c r="AA472" s="15">
        <v>98.434013695239997</v>
      </c>
      <c r="AB472" s="15">
        <v>95.758707197666197</v>
      </c>
      <c r="AC472" s="15">
        <v>91.047195359110802</v>
      </c>
      <c r="AD472" s="15">
        <v>88.541338247299194</v>
      </c>
      <c r="AE472" s="15">
        <v>101.54143432044999</v>
      </c>
      <c r="AF472" s="84">
        <f t="shared" si="15"/>
        <v>61.722629245054087</v>
      </c>
    </row>
    <row r="473" spans="2:32" x14ac:dyDescent="0.2">
      <c r="B473" s="83">
        <v>2</v>
      </c>
      <c r="C473" s="83">
        <v>28</v>
      </c>
      <c r="D473" s="83">
        <v>23</v>
      </c>
      <c r="E473" s="83">
        <f t="shared" si="14"/>
        <v>0</v>
      </c>
      <c r="F473" s="15">
        <v>30.086008877038999</v>
      </c>
      <c r="G473" s="15">
        <v>25.366123893541701</v>
      </c>
      <c r="H473" s="15">
        <v>25.919466468572601</v>
      </c>
      <c r="I473" s="15">
        <v>26.6880072062016</v>
      </c>
      <c r="J473" s="15">
        <v>28.841158625364301</v>
      </c>
      <c r="K473" s="15">
        <v>30.560832163333899</v>
      </c>
      <c r="L473" s="15">
        <v>37.267768023490902</v>
      </c>
      <c r="M473" s="15">
        <v>38.9469923212528</v>
      </c>
      <c r="N473" s="15">
        <v>38.159035906910901</v>
      </c>
      <c r="O473" s="15">
        <v>42.6042994422913</v>
      </c>
      <c r="P473" s="15">
        <v>45.707521569728897</v>
      </c>
      <c r="Q473" s="15">
        <v>50.589263857841502</v>
      </c>
      <c r="R473" s="15">
        <v>58.075355039358101</v>
      </c>
      <c r="S473" s="15">
        <v>52.390448681466303</v>
      </c>
      <c r="T473" s="15">
        <v>52.255606540441498</v>
      </c>
      <c r="U473" s="15">
        <v>61.958483855485902</v>
      </c>
      <c r="V473" s="15">
        <v>65.228467793703103</v>
      </c>
      <c r="W473" s="15">
        <v>99.2903910450935</v>
      </c>
      <c r="X473" s="15">
        <v>98.850082407951405</v>
      </c>
      <c r="Y473" s="15">
        <v>79.191815400838806</v>
      </c>
      <c r="Z473" s="15">
        <v>78.434078756595</v>
      </c>
      <c r="AA473" s="15">
        <v>94.265803135531002</v>
      </c>
      <c r="AB473" s="15">
        <v>95.254971908336501</v>
      </c>
      <c r="AC473" s="15">
        <v>144.64037467312801</v>
      </c>
      <c r="AD473" s="15">
        <v>176.110706595598</v>
      </c>
      <c r="AE473" s="15">
        <v>157.10967895126299</v>
      </c>
      <c r="AF473" s="84">
        <f t="shared" si="15"/>
        <v>66.684336274629217</v>
      </c>
    </row>
    <row r="474" spans="2:32" x14ac:dyDescent="0.2">
      <c r="B474" s="83">
        <v>2</v>
      </c>
      <c r="C474" s="83">
        <v>28</v>
      </c>
      <c r="D474" s="83">
        <v>24</v>
      </c>
      <c r="E474" s="83">
        <f t="shared" si="14"/>
        <v>0</v>
      </c>
      <c r="F474" s="15">
        <v>27.872357486903699</v>
      </c>
      <c r="G474" s="15">
        <v>21.738480296677501</v>
      </c>
      <c r="H474" s="15">
        <v>21.7814002907276</v>
      </c>
      <c r="I474" s="15">
        <v>21.879128246307399</v>
      </c>
      <c r="J474" s="15">
        <v>22.724479868173599</v>
      </c>
      <c r="K474" s="15">
        <v>24.618678603172299</v>
      </c>
      <c r="L474" s="15">
        <v>30.5379449417591</v>
      </c>
      <c r="M474" s="15">
        <v>31.397928956508601</v>
      </c>
      <c r="N474" s="15">
        <v>30.251549245834401</v>
      </c>
      <c r="O474" s="15">
        <v>33.109878056287798</v>
      </c>
      <c r="P474" s="15">
        <v>36.569703612804403</v>
      </c>
      <c r="Q474" s="15">
        <v>42.052330923199698</v>
      </c>
      <c r="R474" s="15">
        <v>48.8146029820442</v>
      </c>
      <c r="S474" s="15">
        <v>44.318284788847002</v>
      </c>
      <c r="T474" s="15">
        <v>44.721180268049203</v>
      </c>
      <c r="U474" s="15">
        <v>52.069927113056202</v>
      </c>
      <c r="V474" s="15">
        <v>53.715006806254401</v>
      </c>
      <c r="W474" s="15">
        <v>71.4574580519199</v>
      </c>
      <c r="X474" s="15">
        <v>69.5792152142525</v>
      </c>
      <c r="Y474" s="15">
        <v>59.877779026985202</v>
      </c>
      <c r="Z474" s="15">
        <v>58.935856462359403</v>
      </c>
      <c r="AA474" s="15">
        <v>69.684799092769595</v>
      </c>
      <c r="AB474" s="15">
        <v>64.857436364511003</v>
      </c>
      <c r="AC474" s="15">
        <v>78.908964611971797</v>
      </c>
      <c r="AD474" s="15">
        <v>96.892065989945095</v>
      </c>
      <c r="AE474" s="15">
        <v>81.736558997631107</v>
      </c>
      <c r="AF474" s="84">
        <f t="shared" si="15"/>
        <v>47.696269088421268</v>
      </c>
    </row>
    <row r="475" spans="2:32" x14ac:dyDescent="0.2">
      <c r="B475" s="83">
        <v>2</v>
      </c>
      <c r="C475" s="83">
        <v>29</v>
      </c>
      <c r="D475" s="83">
        <v>1</v>
      </c>
      <c r="E475" s="83">
        <f t="shared" si="14"/>
        <v>0</v>
      </c>
      <c r="F475" s="15">
        <v>26.2036195057035</v>
      </c>
      <c r="G475" s="15"/>
      <c r="H475" s="15"/>
      <c r="I475" s="15"/>
      <c r="J475" s="15">
        <v>21.2644277665615</v>
      </c>
      <c r="K475" s="15"/>
      <c r="L475" s="15"/>
      <c r="M475" s="15"/>
      <c r="N475" s="15">
        <v>26.8879710514545</v>
      </c>
      <c r="O475" s="15"/>
      <c r="P475" s="15"/>
      <c r="Q475" s="15"/>
      <c r="R475" s="15">
        <v>41.958551598071999</v>
      </c>
      <c r="S475" s="15"/>
      <c r="T475" s="15"/>
      <c r="U475" s="15"/>
      <c r="V475" s="15">
        <v>43.861415032267601</v>
      </c>
      <c r="W475" s="15"/>
      <c r="X475" s="15"/>
      <c r="Y475" s="15"/>
      <c r="Z475" s="15">
        <v>49.104269593006002</v>
      </c>
      <c r="AA475" s="15"/>
      <c r="AB475" s="15"/>
      <c r="AC475" s="15"/>
      <c r="AD475" s="15">
        <v>74.786109640598298</v>
      </c>
      <c r="AE475" s="84"/>
      <c r="AF475" s="84">
        <f t="shared" si="15"/>
        <v>40.580909169666199</v>
      </c>
    </row>
    <row r="476" spans="2:32" x14ac:dyDescent="0.2">
      <c r="B476" s="83">
        <v>2</v>
      </c>
      <c r="C476" s="83">
        <v>29</v>
      </c>
      <c r="D476" s="83">
        <v>2</v>
      </c>
      <c r="E476" s="83">
        <f t="shared" si="14"/>
        <v>0</v>
      </c>
      <c r="F476" s="15">
        <v>23.8524745126367</v>
      </c>
      <c r="G476" s="15"/>
      <c r="H476" s="15"/>
      <c r="I476" s="15"/>
      <c r="J476" s="15">
        <v>19.915481761455499</v>
      </c>
      <c r="K476" s="15"/>
      <c r="L476" s="15"/>
      <c r="M476" s="15"/>
      <c r="N476" s="15">
        <v>25.930471069201801</v>
      </c>
      <c r="O476" s="15"/>
      <c r="P476" s="15"/>
      <c r="Q476" s="15"/>
      <c r="R476" s="15">
        <v>44.048831194639199</v>
      </c>
      <c r="S476" s="15"/>
      <c r="T476" s="15"/>
      <c r="U476" s="15"/>
      <c r="V476" s="15">
        <v>43.618928957462302</v>
      </c>
      <c r="W476" s="15"/>
      <c r="X476" s="15"/>
      <c r="Y476" s="15"/>
      <c r="Z476" s="15">
        <v>49.000446918232399</v>
      </c>
      <c r="AA476" s="15"/>
      <c r="AB476" s="15"/>
      <c r="AC476" s="15"/>
      <c r="AD476" s="15">
        <v>70.810042003869995</v>
      </c>
      <c r="AE476" s="84"/>
      <c r="AF476" s="84">
        <f t="shared" si="15"/>
        <v>39.59666805964256</v>
      </c>
    </row>
    <row r="477" spans="2:32" x14ac:dyDescent="0.2">
      <c r="B477" s="83">
        <v>2</v>
      </c>
      <c r="C477" s="83">
        <v>29</v>
      </c>
      <c r="D477" s="83">
        <v>3</v>
      </c>
      <c r="E477" s="83">
        <f t="shared" si="14"/>
        <v>0</v>
      </c>
      <c r="F477" s="15">
        <v>22.955614438504</v>
      </c>
      <c r="G477" s="15"/>
      <c r="H477" s="15"/>
      <c r="I477" s="15"/>
      <c r="J477" s="15">
        <v>19.397780315160801</v>
      </c>
      <c r="K477" s="15"/>
      <c r="L477" s="15"/>
      <c r="M477" s="15"/>
      <c r="N477" s="15">
        <v>25.503097068309799</v>
      </c>
      <c r="O477" s="15"/>
      <c r="P477" s="15"/>
      <c r="Q477" s="15"/>
      <c r="R477" s="15">
        <v>41.7857326085567</v>
      </c>
      <c r="S477" s="15"/>
      <c r="T477" s="15"/>
      <c r="U477" s="15"/>
      <c r="V477" s="15">
        <v>42.059864729642896</v>
      </c>
      <c r="W477" s="15"/>
      <c r="X477" s="15"/>
      <c r="Y477" s="15"/>
      <c r="Z477" s="15">
        <v>48.173052322149303</v>
      </c>
      <c r="AA477" s="15"/>
      <c r="AB477" s="15"/>
      <c r="AC477" s="15"/>
      <c r="AD477" s="15">
        <v>70.813750390768107</v>
      </c>
      <c r="AE477" s="84"/>
      <c r="AF477" s="84">
        <f t="shared" si="15"/>
        <v>38.669841696155949</v>
      </c>
    </row>
    <row r="478" spans="2:32" x14ac:dyDescent="0.2">
      <c r="B478" s="83">
        <v>2</v>
      </c>
      <c r="C478" s="83">
        <v>29</v>
      </c>
      <c r="D478" s="83">
        <v>4</v>
      </c>
      <c r="E478" s="83">
        <f t="shared" si="14"/>
        <v>0</v>
      </c>
      <c r="F478" s="15">
        <v>22.889517822027202</v>
      </c>
      <c r="G478" s="15"/>
      <c r="H478" s="15"/>
      <c r="I478" s="15"/>
      <c r="J478" s="15">
        <v>19.796123036623001</v>
      </c>
      <c r="K478" s="15"/>
      <c r="L478" s="15"/>
      <c r="M478" s="15"/>
      <c r="N478" s="15">
        <v>25.942090709209399</v>
      </c>
      <c r="O478" s="15"/>
      <c r="P478" s="15"/>
      <c r="Q478" s="15"/>
      <c r="R478" s="15">
        <v>40.2455981318951</v>
      </c>
      <c r="S478" s="15"/>
      <c r="T478" s="15"/>
      <c r="U478" s="15"/>
      <c r="V478" s="15">
        <v>41.847080476209499</v>
      </c>
      <c r="W478" s="15"/>
      <c r="X478" s="15"/>
      <c r="Y478" s="15"/>
      <c r="Z478" s="15">
        <v>46.671580489635502</v>
      </c>
      <c r="AA478" s="15"/>
      <c r="AB478" s="15"/>
      <c r="AC478" s="15"/>
      <c r="AD478" s="15">
        <v>69.002747303009002</v>
      </c>
      <c r="AE478" s="84"/>
      <c r="AF478" s="84">
        <f t="shared" si="15"/>
        <v>38.056391138372668</v>
      </c>
    </row>
    <row r="479" spans="2:32" x14ac:dyDescent="0.2">
      <c r="B479" s="83">
        <v>2</v>
      </c>
      <c r="C479" s="83">
        <v>29</v>
      </c>
      <c r="D479" s="83">
        <v>5</v>
      </c>
      <c r="E479" s="83">
        <f t="shared" si="14"/>
        <v>0</v>
      </c>
      <c r="F479" s="15">
        <v>23.768355990648299</v>
      </c>
      <c r="G479" s="15"/>
      <c r="H479" s="15"/>
      <c r="I479" s="15"/>
      <c r="J479" s="15">
        <v>21.116842498779299</v>
      </c>
      <c r="K479" s="15"/>
      <c r="L479" s="15"/>
      <c r="M479" s="15"/>
      <c r="N479" s="15">
        <v>28.595674089193299</v>
      </c>
      <c r="O479" s="15"/>
      <c r="P479" s="15"/>
      <c r="Q479" s="15"/>
      <c r="R479" s="15">
        <v>43.130222934305699</v>
      </c>
      <c r="S479" s="15"/>
      <c r="T479" s="15"/>
      <c r="U479" s="15"/>
      <c r="V479" s="15">
        <v>49.138183684587503</v>
      </c>
      <c r="W479" s="15"/>
      <c r="X479" s="15"/>
      <c r="Y479" s="15"/>
      <c r="Z479" s="15">
        <v>60.618226717054803</v>
      </c>
      <c r="AA479" s="15"/>
      <c r="AB479" s="15"/>
      <c r="AC479" s="15"/>
      <c r="AD479" s="15">
        <v>83.313871718406702</v>
      </c>
      <c r="AE479" s="84"/>
      <c r="AF479" s="84">
        <f t="shared" si="15"/>
        <v>44.240196804710806</v>
      </c>
    </row>
    <row r="480" spans="2:32" x14ac:dyDescent="0.2">
      <c r="B480" s="83">
        <v>2</v>
      </c>
      <c r="C480" s="83">
        <v>29</v>
      </c>
      <c r="D480" s="83">
        <v>6</v>
      </c>
      <c r="E480" s="83">
        <f t="shared" si="14"/>
        <v>0</v>
      </c>
      <c r="F480" s="15">
        <v>25.179710628211499</v>
      </c>
      <c r="G480" s="15"/>
      <c r="H480" s="15"/>
      <c r="I480" s="15"/>
      <c r="J480" s="15">
        <v>29.653500122308699</v>
      </c>
      <c r="K480" s="15"/>
      <c r="L480" s="15"/>
      <c r="M480" s="15"/>
      <c r="N480" s="15">
        <v>37.957915410041799</v>
      </c>
      <c r="O480" s="15"/>
      <c r="P480" s="15"/>
      <c r="Q480" s="15"/>
      <c r="R480" s="15">
        <v>49.688386386156097</v>
      </c>
      <c r="S480" s="15"/>
      <c r="T480" s="15"/>
      <c r="U480" s="15"/>
      <c r="V480" s="15">
        <v>67.128318991661104</v>
      </c>
      <c r="W480" s="15"/>
      <c r="X480" s="15"/>
      <c r="Y480" s="15"/>
      <c r="Z480" s="15">
        <v>83.150409794569001</v>
      </c>
      <c r="AA480" s="15"/>
      <c r="AB480" s="15"/>
      <c r="AC480" s="15"/>
      <c r="AD480" s="15">
        <v>114.761021839619</v>
      </c>
      <c r="AE480" s="84"/>
      <c r="AF480" s="84">
        <f t="shared" si="15"/>
        <v>58.21703759608102</v>
      </c>
    </row>
    <row r="481" spans="2:32" x14ac:dyDescent="0.2">
      <c r="B481" s="83">
        <v>2</v>
      </c>
      <c r="C481" s="83">
        <v>29</v>
      </c>
      <c r="D481" s="83">
        <v>23</v>
      </c>
      <c r="E481" s="83">
        <f t="shared" si="14"/>
        <v>0</v>
      </c>
      <c r="F481" s="15">
        <v>26.335944901704799</v>
      </c>
      <c r="G481" s="15"/>
      <c r="H481" s="15"/>
      <c r="I481" s="15"/>
      <c r="J481" s="15">
        <v>26.703185593604999</v>
      </c>
      <c r="K481" s="15"/>
      <c r="L481" s="15"/>
      <c r="M481" s="15"/>
      <c r="N481" s="15">
        <v>34.631952068090399</v>
      </c>
      <c r="O481" s="15"/>
      <c r="P481" s="15"/>
      <c r="Q481" s="15"/>
      <c r="R481" s="15">
        <v>50.0099774565697</v>
      </c>
      <c r="S481" s="15"/>
      <c r="T481" s="15"/>
      <c r="U481" s="15"/>
      <c r="V481" s="15">
        <v>59.694968791484797</v>
      </c>
      <c r="W481" s="15"/>
      <c r="X481" s="15"/>
      <c r="Y481" s="15"/>
      <c r="Z481" s="15">
        <v>71.944053349971796</v>
      </c>
      <c r="AA481" s="15"/>
      <c r="AB481" s="15"/>
      <c r="AC481" s="15"/>
      <c r="AD481" s="15">
        <v>110.79644332063</v>
      </c>
      <c r="AE481" s="84"/>
      <c r="AF481" s="84">
        <f t="shared" si="15"/>
        <v>54.302360783150938</v>
      </c>
    </row>
    <row r="482" spans="2:32" x14ac:dyDescent="0.2">
      <c r="B482" s="83">
        <v>2</v>
      </c>
      <c r="C482" s="83">
        <v>29</v>
      </c>
      <c r="D482" s="83">
        <v>24</v>
      </c>
      <c r="E482" s="83">
        <f t="shared" si="14"/>
        <v>0</v>
      </c>
      <c r="F482" s="15">
        <v>24.876200769185999</v>
      </c>
      <c r="G482" s="15"/>
      <c r="H482" s="15"/>
      <c r="I482" s="15"/>
      <c r="J482" s="15">
        <v>22.722727134943</v>
      </c>
      <c r="K482" s="15"/>
      <c r="L482" s="15"/>
      <c r="M482" s="15"/>
      <c r="N482" s="15">
        <v>29.269546621322601</v>
      </c>
      <c r="O482" s="15"/>
      <c r="P482" s="15"/>
      <c r="Q482" s="15"/>
      <c r="R482" s="15">
        <v>43.921857011377803</v>
      </c>
      <c r="S482" s="15"/>
      <c r="T482" s="15"/>
      <c r="U482" s="15"/>
      <c r="V482" s="15">
        <v>52.8354775780439</v>
      </c>
      <c r="W482" s="15"/>
      <c r="X482" s="15"/>
      <c r="Y482" s="15"/>
      <c r="Z482" s="15">
        <v>57.935116719961201</v>
      </c>
      <c r="AA482" s="15"/>
      <c r="AB482" s="15"/>
      <c r="AC482" s="15"/>
      <c r="AD482" s="15">
        <v>80.171379619009798</v>
      </c>
      <c r="AE482" s="84"/>
      <c r="AF482" s="84">
        <f t="shared" si="15"/>
        <v>44.533186493406333</v>
      </c>
    </row>
    <row r="483" spans="2:32" x14ac:dyDescent="0.2">
      <c r="B483" s="83">
        <v>3</v>
      </c>
      <c r="C483" s="83">
        <v>1</v>
      </c>
      <c r="D483" s="83">
        <v>1</v>
      </c>
      <c r="E483" s="83">
        <f t="shared" si="14"/>
        <v>0</v>
      </c>
      <c r="F483" s="15">
        <v>20.4549542243481</v>
      </c>
      <c r="G483" s="15">
        <v>16.899616589089401</v>
      </c>
      <c r="H483" s="15">
        <v>17.408295239925401</v>
      </c>
      <c r="I483" s="15">
        <v>18.417688500404399</v>
      </c>
      <c r="J483" s="15">
        <v>18.357544689416901</v>
      </c>
      <c r="K483" s="15">
        <v>21.7561338322163</v>
      </c>
      <c r="L483" s="15">
        <v>25.293815122842801</v>
      </c>
      <c r="M483" s="15">
        <v>23.484245820820298</v>
      </c>
      <c r="N483" s="15">
        <v>23.426707841157899</v>
      </c>
      <c r="O483" s="15">
        <v>26.703685616016401</v>
      </c>
      <c r="P483" s="15">
        <v>27.5131737537384</v>
      </c>
      <c r="Q483" s="15">
        <v>31.765916744470601</v>
      </c>
      <c r="R483" s="15">
        <v>32.138960444688799</v>
      </c>
      <c r="S483" s="15">
        <v>30.107254363775301</v>
      </c>
      <c r="T483" s="15">
        <v>30.523123799562502</v>
      </c>
      <c r="U483" s="15">
        <v>37.830872045040103</v>
      </c>
      <c r="V483" s="15">
        <v>38.115219861984301</v>
      </c>
      <c r="W483" s="15">
        <v>53.074174917697903</v>
      </c>
      <c r="X483" s="15">
        <v>50.403675397157699</v>
      </c>
      <c r="Y483" s="15">
        <v>38.201884468778999</v>
      </c>
      <c r="Z483" s="15">
        <v>39.078445953957697</v>
      </c>
      <c r="AA483" s="15">
        <v>47.965346313539897</v>
      </c>
      <c r="AB483" s="15">
        <v>51.515944301655502</v>
      </c>
      <c r="AC483" s="15">
        <v>63.158776384262403</v>
      </c>
      <c r="AD483" s="15">
        <v>47.400725689114999</v>
      </c>
      <c r="AE483" s="84">
        <v>53.672567755341497</v>
      </c>
      <c r="AF483" s="84">
        <f t="shared" si="15"/>
        <v>34.025721141192484</v>
      </c>
    </row>
    <row r="484" spans="2:32" x14ac:dyDescent="0.2">
      <c r="B484" s="83">
        <v>3</v>
      </c>
      <c r="C484" s="83">
        <v>1</v>
      </c>
      <c r="D484" s="83">
        <v>2</v>
      </c>
      <c r="E484" s="83">
        <f t="shared" si="14"/>
        <v>0</v>
      </c>
      <c r="F484" s="15">
        <v>18.2451426560283</v>
      </c>
      <c r="G484" s="15">
        <v>15.20578603271</v>
      </c>
      <c r="H484" s="15">
        <v>15.562949963331199</v>
      </c>
      <c r="I484" s="15">
        <v>16.570446573734301</v>
      </c>
      <c r="J484" s="15">
        <v>16.6983463284969</v>
      </c>
      <c r="K484" s="15">
        <v>20.818393032073999</v>
      </c>
      <c r="L484" s="15">
        <v>25.428171018123599</v>
      </c>
      <c r="M484" s="15">
        <v>21.819202722549399</v>
      </c>
      <c r="N484" s="15">
        <v>22.025124528884898</v>
      </c>
      <c r="O484" s="15">
        <v>24.934316099405301</v>
      </c>
      <c r="P484" s="15">
        <v>27.1091042668819</v>
      </c>
      <c r="Q484" s="15">
        <v>33.036167455673201</v>
      </c>
      <c r="R484" s="15">
        <v>32.251672188043599</v>
      </c>
      <c r="S484" s="15">
        <v>28.718715739131</v>
      </c>
      <c r="T484" s="15">
        <v>29.0320870959461</v>
      </c>
      <c r="U484" s="15">
        <v>35.864873176336303</v>
      </c>
      <c r="V484" s="15">
        <v>39.139870517492298</v>
      </c>
      <c r="W484" s="15">
        <v>53.381138790607501</v>
      </c>
      <c r="X484" s="15">
        <v>48.046234123706803</v>
      </c>
      <c r="Y484" s="15">
        <v>37.666175120592101</v>
      </c>
      <c r="Z484" s="15">
        <v>37.290957845276203</v>
      </c>
      <c r="AA484" s="15">
        <v>43.836822539476699</v>
      </c>
      <c r="AB484" s="15">
        <v>48.505986741680701</v>
      </c>
      <c r="AC484" s="15">
        <v>54.841660314455602</v>
      </c>
      <c r="AD484" s="15">
        <v>44.316421670928598</v>
      </c>
      <c r="AE484" s="84">
        <v>48.996882371425599</v>
      </c>
      <c r="AF484" s="84">
        <f t="shared" si="15"/>
        <v>32.282409573576615</v>
      </c>
    </row>
    <row r="485" spans="2:32" x14ac:dyDescent="0.2">
      <c r="B485" s="83">
        <v>3</v>
      </c>
      <c r="C485" s="83">
        <v>1</v>
      </c>
      <c r="D485" s="83">
        <v>3</v>
      </c>
      <c r="E485" s="83">
        <f t="shared" si="14"/>
        <v>0</v>
      </c>
      <c r="F485" s="15">
        <v>16.677098266791599</v>
      </c>
      <c r="G485" s="15">
        <v>14.163502953961499</v>
      </c>
      <c r="H485" s="15">
        <v>14.814042835354799</v>
      </c>
      <c r="I485" s="15">
        <v>15.6500811440945</v>
      </c>
      <c r="J485" s="15">
        <v>15.710488414526001</v>
      </c>
      <c r="K485" s="15">
        <v>19.050841229200401</v>
      </c>
      <c r="L485" s="15">
        <v>23.740738120079001</v>
      </c>
      <c r="M485" s="15">
        <v>20.162041219472901</v>
      </c>
      <c r="N485" s="15">
        <v>21.016906020879699</v>
      </c>
      <c r="O485" s="15">
        <v>23.2003017034531</v>
      </c>
      <c r="P485" s="15">
        <v>25.040841730117801</v>
      </c>
      <c r="Q485" s="15">
        <v>30.031640551805499</v>
      </c>
      <c r="R485" s="15">
        <v>30.226048092603701</v>
      </c>
      <c r="S485" s="15">
        <v>26.764643047809599</v>
      </c>
      <c r="T485" s="15">
        <v>26.9565354237556</v>
      </c>
      <c r="U485" s="15">
        <v>33.406704692363697</v>
      </c>
      <c r="V485" s="15">
        <v>36.057097565531699</v>
      </c>
      <c r="W485" s="15">
        <v>50.541597895860697</v>
      </c>
      <c r="X485" s="15">
        <v>46.745646495819102</v>
      </c>
      <c r="Y485" s="15">
        <v>36.793327743053403</v>
      </c>
      <c r="Z485" s="15">
        <v>33.296351475000399</v>
      </c>
      <c r="AA485" s="15">
        <v>39.439342363715198</v>
      </c>
      <c r="AB485" s="15">
        <v>44.7950333803836</v>
      </c>
      <c r="AC485" s="15">
        <v>50.418285739406898</v>
      </c>
      <c r="AD485" s="15">
        <v>41.963571561450102</v>
      </c>
      <c r="AE485" s="84">
        <v>43.097067500621101</v>
      </c>
      <c r="AF485" s="84">
        <f t="shared" si="15"/>
        <v>29.990760660273526</v>
      </c>
    </row>
    <row r="486" spans="2:32" x14ac:dyDescent="0.2">
      <c r="B486" s="83">
        <v>3</v>
      </c>
      <c r="C486" s="83">
        <v>1</v>
      </c>
      <c r="D486" s="83">
        <v>4</v>
      </c>
      <c r="E486" s="83">
        <f t="shared" si="14"/>
        <v>0</v>
      </c>
      <c r="F486" s="15">
        <v>17.025106136024</v>
      </c>
      <c r="G486" s="15">
        <v>14.2330088377475</v>
      </c>
      <c r="H486" s="15">
        <v>14.965118623733501</v>
      </c>
      <c r="I486" s="15">
        <v>15.737259032964699</v>
      </c>
      <c r="J486" s="15">
        <v>15.499590574741401</v>
      </c>
      <c r="K486" s="15">
        <v>18.2617968380451</v>
      </c>
      <c r="L486" s="15">
        <v>23.172669097423601</v>
      </c>
      <c r="M486" s="15">
        <v>20.314007501602202</v>
      </c>
      <c r="N486" s="15">
        <v>20.895676651239398</v>
      </c>
      <c r="O486" s="15">
        <v>23.0623239536285</v>
      </c>
      <c r="P486" s="15">
        <v>24.629639842033399</v>
      </c>
      <c r="Q486" s="15">
        <v>29.505048813104601</v>
      </c>
      <c r="R486" s="15">
        <v>30.9395019609928</v>
      </c>
      <c r="S486" s="15">
        <v>27.628587034463902</v>
      </c>
      <c r="T486" s="15">
        <v>26.785676959037801</v>
      </c>
      <c r="U486" s="15">
        <v>33.856620661497097</v>
      </c>
      <c r="V486" s="15">
        <v>35.957567493796297</v>
      </c>
      <c r="W486" s="15">
        <v>47.824938922882097</v>
      </c>
      <c r="X486" s="15">
        <v>47.071642733573903</v>
      </c>
      <c r="Y486" s="15">
        <v>38.673022363424302</v>
      </c>
      <c r="Z486" s="15">
        <v>36.436956770181702</v>
      </c>
      <c r="AA486" s="15">
        <v>41.1593670150042</v>
      </c>
      <c r="AB486" s="15">
        <v>45.040367660283998</v>
      </c>
      <c r="AC486" s="15">
        <v>50.0713206290323</v>
      </c>
      <c r="AD486" s="15">
        <v>45.342548655092699</v>
      </c>
      <c r="AE486" s="84">
        <v>46.934015319235598</v>
      </c>
      <c r="AF486" s="84">
        <f t="shared" si="15"/>
        <v>30.423976156953341</v>
      </c>
    </row>
    <row r="487" spans="2:32" x14ac:dyDescent="0.2">
      <c r="B487" s="83">
        <v>3</v>
      </c>
      <c r="C487" s="83">
        <v>1</v>
      </c>
      <c r="D487" s="83">
        <v>5</v>
      </c>
      <c r="E487" s="83">
        <f t="shared" si="14"/>
        <v>0</v>
      </c>
      <c r="F487" s="15">
        <v>16.0235168638192</v>
      </c>
      <c r="G487" s="15">
        <v>15.7110183802907</v>
      </c>
      <c r="H487" s="15">
        <v>16.6777569196224</v>
      </c>
      <c r="I487" s="15">
        <v>17.176558539867401</v>
      </c>
      <c r="J487" s="15">
        <v>17.097251300573301</v>
      </c>
      <c r="K487" s="15">
        <v>19.207520961999901</v>
      </c>
      <c r="L487" s="15">
        <v>23.639443932771702</v>
      </c>
      <c r="M487" s="15">
        <v>21.797520791530602</v>
      </c>
      <c r="N487" s="15">
        <v>22.472437050819401</v>
      </c>
      <c r="O487" s="15">
        <v>24.4015905413628</v>
      </c>
      <c r="P487" s="15">
        <v>25.811600318670301</v>
      </c>
      <c r="Q487" s="15">
        <v>29.139445619106301</v>
      </c>
      <c r="R487" s="15">
        <v>32.298836560964602</v>
      </c>
      <c r="S487" s="15">
        <v>29.552411209583301</v>
      </c>
      <c r="T487" s="15">
        <v>27.8573698041439</v>
      </c>
      <c r="U487" s="15">
        <v>35.325016318082803</v>
      </c>
      <c r="V487" s="15">
        <v>35.642375496387501</v>
      </c>
      <c r="W487" s="15">
        <v>48.521588286757499</v>
      </c>
      <c r="X487" s="15">
        <v>49.378576325178102</v>
      </c>
      <c r="Y487" s="15">
        <v>41.749019351959198</v>
      </c>
      <c r="Z487" s="15">
        <v>37.735673449635499</v>
      </c>
      <c r="AA487" s="15">
        <v>42.4783925718069</v>
      </c>
      <c r="AB487" s="15">
        <v>43.141648152589802</v>
      </c>
      <c r="AC487" s="15">
        <v>46.192869524449101</v>
      </c>
      <c r="AD487" s="15">
        <v>48.442030607461902</v>
      </c>
      <c r="AE487" s="84">
        <v>45.082562843918801</v>
      </c>
      <c r="AF487" s="84">
        <f t="shared" si="15"/>
        <v>31.252078143205878</v>
      </c>
    </row>
    <row r="488" spans="2:32" x14ac:dyDescent="0.2">
      <c r="B488" s="83">
        <v>3</v>
      </c>
      <c r="C488" s="83">
        <v>1</v>
      </c>
      <c r="D488" s="83">
        <v>6</v>
      </c>
      <c r="E488" s="83">
        <f t="shared" si="14"/>
        <v>0</v>
      </c>
      <c r="F488" s="15">
        <v>16.715484578535001</v>
      </c>
      <c r="G488" s="15">
        <v>20.275988193329201</v>
      </c>
      <c r="H488" s="15">
        <v>22.047694505929901</v>
      </c>
      <c r="I488" s="15">
        <v>22.8190837450027</v>
      </c>
      <c r="J488" s="15">
        <v>23.1324340131283</v>
      </c>
      <c r="K488" s="15">
        <v>22.4784652519226</v>
      </c>
      <c r="L488" s="15">
        <v>26.473786716222801</v>
      </c>
      <c r="M488" s="15">
        <v>26.224283710718201</v>
      </c>
      <c r="N488" s="15">
        <v>27.641718772649799</v>
      </c>
      <c r="O488" s="15">
        <v>30.331721883535401</v>
      </c>
      <c r="P488" s="15">
        <v>31.61899726367</v>
      </c>
      <c r="Q488" s="15">
        <v>34.353097671270397</v>
      </c>
      <c r="R488" s="15">
        <v>37.379314435958896</v>
      </c>
      <c r="S488" s="15">
        <v>38.669084601402297</v>
      </c>
      <c r="T488" s="15">
        <v>34.464769478082701</v>
      </c>
      <c r="U488" s="15">
        <v>44.821102581024199</v>
      </c>
      <c r="V488" s="15">
        <v>42.5581719498634</v>
      </c>
      <c r="W488" s="15">
        <v>56.883593943595898</v>
      </c>
      <c r="X488" s="15">
        <v>59.0823219618797</v>
      </c>
      <c r="Y488" s="15">
        <v>55.097904454469699</v>
      </c>
      <c r="Z488" s="15">
        <v>52.971261290848297</v>
      </c>
      <c r="AA488" s="15">
        <v>57.054983349097</v>
      </c>
      <c r="AB488" s="15">
        <v>57.3757436225414</v>
      </c>
      <c r="AC488" s="15">
        <v>59.146064110040697</v>
      </c>
      <c r="AD488" s="15">
        <v>69.072857670605202</v>
      </c>
      <c r="AE488" s="84">
        <v>63.105357527509298</v>
      </c>
      <c r="AF488" s="84">
        <f t="shared" si="15"/>
        <v>39.684434126262815</v>
      </c>
    </row>
    <row r="489" spans="2:32" x14ac:dyDescent="0.2">
      <c r="B489" s="83">
        <v>3</v>
      </c>
      <c r="C489" s="83">
        <v>1</v>
      </c>
      <c r="D489" s="83">
        <v>23</v>
      </c>
      <c r="E489" s="83">
        <f t="shared" si="14"/>
        <v>0</v>
      </c>
      <c r="F489" s="15">
        <v>23.687728554844899</v>
      </c>
      <c r="G489" s="15">
        <v>21.335780698144301</v>
      </c>
      <c r="H489" s="15">
        <v>21.831865474700901</v>
      </c>
      <c r="I489" s="15">
        <v>22.824577921152098</v>
      </c>
      <c r="J489" s="15">
        <v>25.075258273839999</v>
      </c>
      <c r="K489" s="15">
        <v>27.948408183574699</v>
      </c>
      <c r="L489" s="15">
        <v>39.451802290916397</v>
      </c>
      <c r="M489" s="15">
        <v>31.913667745113401</v>
      </c>
      <c r="N489" s="15">
        <v>37.067662006855002</v>
      </c>
      <c r="O489" s="15">
        <v>41.495598370790503</v>
      </c>
      <c r="P489" s="15">
        <v>37.708445020437203</v>
      </c>
      <c r="Q489" s="15">
        <v>50.349870896101002</v>
      </c>
      <c r="R489" s="15">
        <v>45.230052097439803</v>
      </c>
      <c r="S489" s="15">
        <v>50.481182362079601</v>
      </c>
      <c r="T489" s="15">
        <v>48.7366217334271</v>
      </c>
      <c r="U489" s="15">
        <v>59.804006998241</v>
      </c>
      <c r="V489" s="15">
        <v>73.516877670049695</v>
      </c>
      <c r="W489" s="15">
        <v>72.874161965370206</v>
      </c>
      <c r="X489" s="15">
        <v>65.100144054889697</v>
      </c>
      <c r="Y489" s="15">
        <v>60.0805045848563</v>
      </c>
      <c r="Z489" s="15">
        <v>61.920559623956699</v>
      </c>
      <c r="AA489" s="15">
        <v>59.186257138013801</v>
      </c>
      <c r="AB489" s="15">
        <v>58.810348013494199</v>
      </c>
      <c r="AC489" s="15">
        <v>56.630976028949</v>
      </c>
      <c r="AD489" s="15">
        <v>58.810099220752697</v>
      </c>
      <c r="AE489" s="84">
        <v>54.825809067070502</v>
      </c>
      <c r="AF489" s="84">
        <f t="shared" si="15"/>
        <v>46.411471769040787</v>
      </c>
    </row>
    <row r="490" spans="2:32" x14ac:dyDescent="0.2">
      <c r="B490" s="83">
        <v>3</v>
      </c>
      <c r="C490" s="83">
        <v>1</v>
      </c>
      <c r="D490" s="83">
        <v>24</v>
      </c>
      <c r="E490" s="83">
        <f t="shared" si="14"/>
        <v>0</v>
      </c>
      <c r="F490" s="15">
        <v>19.231473244309399</v>
      </c>
      <c r="G490" s="15">
        <v>18.461083534710902</v>
      </c>
      <c r="H490" s="15">
        <v>18.517105418920501</v>
      </c>
      <c r="I490" s="15">
        <v>18.789178323030502</v>
      </c>
      <c r="J490" s="15">
        <v>20.885709707260101</v>
      </c>
      <c r="K490" s="15">
        <v>24.318410425186201</v>
      </c>
      <c r="L490" s="15">
        <v>32.765879662752099</v>
      </c>
      <c r="M490" s="15">
        <v>26.255999007225</v>
      </c>
      <c r="N490" s="15">
        <v>29.573328704834001</v>
      </c>
      <c r="O490" s="15">
        <v>34.9277768878937</v>
      </c>
      <c r="P490" s="15">
        <v>34.168731424331703</v>
      </c>
      <c r="Q490" s="15">
        <v>46.382588136673</v>
      </c>
      <c r="R490" s="15">
        <v>41.968671697855001</v>
      </c>
      <c r="S490" s="15">
        <v>43.5336073181629</v>
      </c>
      <c r="T490" s="15">
        <v>43.7291144542694</v>
      </c>
      <c r="U490" s="15">
        <v>52.073531044959999</v>
      </c>
      <c r="V490" s="15">
        <v>59.130757761955302</v>
      </c>
      <c r="W490" s="15">
        <v>61.4700803965926</v>
      </c>
      <c r="X490" s="15">
        <v>56.9889795422554</v>
      </c>
      <c r="Y490" s="15">
        <v>50.610181488513902</v>
      </c>
      <c r="Z490" s="15">
        <v>48.815502902984598</v>
      </c>
      <c r="AA490" s="15">
        <v>49.643230296850199</v>
      </c>
      <c r="AB490" s="15">
        <v>50.235029316842599</v>
      </c>
      <c r="AC490" s="15">
        <v>49.5005443922281</v>
      </c>
      <c r="AD490" s="15">
        <v>43.814000815749203</v>
      </c>
      <c r="AE490" s="84">
        <v>40.920847112655601</v>
      </c>
      <c r="AF490" s="84">
        <f t="shared" si="15"/>
        <v>39.104282423807767</v>
      </c>
    </row>
    <row r="491" spans="2:32" x14ac:dyDescent="0.2">
      <c r="B491" s="83">
        <v>3</v>
      </c>
      <c r="C491" s="83">
        <v>2</v>
      </c>
      <c r="D491" s="83">
        <v>1</v>
      </c>
      <c r="E491" s="83">
        <f t="shared" si="14"/>
        <v>0</v>
      </c>
      <c r="F491" s="15">
        <v>14.7659572569132</v>
      </c>
      <c r="G491" s="15">
        <v>15.973718630815499</v>
      </c>
      <c r="H491" s="15">
        <v>16.501376017332099</v>
      </c>
      <c r="I491" s="15">
        <v>17.2541541924477</v>
      </c>
      <c r="J491" s="15">
        <v>20.448651186943099</v>
      </c>
      <c r="K491" s="15">
        <v>21.343116496920601</v>
      </c>
      <c r="L491" s="15">
        <v>24.345119668006902</v>
      </c>
      <c r="M491" s="15">
        <v>22.070315867424</v>
      </c>
      <c r="N491" s="15">
        <v>26.102390435934101</v>
      </c>
      <c r="O491" s="15">
        <v>29.685107076406499</v>
      </c>
      <c r="P491" s="15">
        <v>30.454635445356399</v>
      </c>
      <c r="Q491" s="15">
        <v>43.220792859077498</v>
      </c>
      <c r="R491" s="15">
        <v>32.106190314292903</v>
      </c>
      <c r="S491" s="15">
        <v>40.329174994945497</v>
      </c>
      <c r="T491" s="15">
        <v>37.725062961340001</v>
      </c>
      <c r="U491" s="15">
        <v>47.538487102508498</v>
      </c>
      <c r="V491" s="15">
        <v>55.138582640167797</v>
      </c>
      <c r="W491" s="15">
        <v>49.2650212380886</v>
      </c>
      <c r="X491" s="15">
        <v>44.778713108658799</v>
      </c>
      <c r="Y491" s="15">
        <v>47.794871079325702</v>
      </c>
      <c r="Z491" s="15">
        <v>39.565993160024298</v>
      </c>
      <c r="AA491" s="15">
        <v>44.449952303759801</v>
      </c>
      <c r="AB491" s="15">
        <v>40.017248047076201</v>
      </c>
      <c r="AC491" s="15">
        <v>25.886997347699499</v>
      </c>
      <c r="AD491" s="15">
        <v>34.686108083322601</v>
      </c>
      <c r="AE491" s="84">
        <v>28.157683053344499</v>
      </c>
      <c r="AF491" s="84">
        <f t="shared" si="15"/>
        <v>32.67713156031278</v>
      </c>
    </row>
    <row r="492" spans="2:32" x14ac:dyDescent="0.2">
      <c r="B492" s="83">
        <v>3</v>
      </c>
      <c r="C492" s="83">
        <v>2</v>
      </c>
      <c r="D492" s="83">
        <v>2</v>
      </c>
      <c r="E492" s="83">
        <f t="shared" si="14"/>
        <v>0</v>
      </c>
      <c r="F492" s="15">
        <v>11.5449544768035</v>
      </c>
      <c r="G492" s="15">
        <v>14.750968728913501</v>
      </c>
      <c r="H492" s="15">
        <v>15.2716846113205</v>
      </c>
      <c r="I492" s="15">
        <v>15.892337537765499</v>
      </c>
      <c r="J492" s="15">
        <v>19.1932880196571</v>
      </c>
      <c r="K492" s="15">
        <v>20.222333328485501</v>
      </c>
      <c r="L492" s="15">
        <v>22.319618827343</v>
      </c>
      <c r="M492" s="15">
        <v>20.3707499651909</v>
      </c>
      <c r="N492" s="15">
        <v>24.555920309782</v>
      </c>
      <c r="O492" s="15">
        <v>28.151159971952399</v>
      </c>
      <c r="P492" s="15">
        <v>29.425345484018301</v>
      </c>
      <c r="Q492" s="15">
        <v>40.551616398811298</v>
      </c>
      <c r="R492" s="15">
        <v>29.7723753843308</v>
      </c>
      <c r="S492" s="15">
        <v>40.674226574977901</v>
      </c>
      <c r="T492" s="15">
        <v>35.7868735781908</v>
      </c>
      <c r="U492" s="15">
        <v>44.8796118241549</v>
      </c>
      <c r="V492" s="15">
        <v>52.676715622961503</v>
      </c>
      <c r="W492" s="15">
        <v>46.370333402633698</v>
      </c>
      <c r="X492" s="15">
        <v>41.748866557210697</v>
      </c>
      <c r="Y492" s="15">
        <v>44.349615314841301</v>
      </c>
      <c r="Z492" s="15">
        <v>34.773342784658098</v>
      </c>
      <c r="AA492" s="15">
        <v>37.440510196218298</v>
      </c>
      <c r="AB492" s="15">
        <v>32.8313948850017</v>
      </c>
      <c r="AC492" s="15">
        <v>18.104319946104699</v>
      </c>
      <c r="AD492" s="15">
        <v>26.690750589998402</v>
      </c>
      <c r="AE492" s="84">
        <v>18.936854004658802</v>
      </c>
      <c r="AF492" s="84">
        <f t="shared" si="15"/>
        <v>29.510991089460973</v>
      </c>
    </row>
    <row r="493" spans="2:32" x14ac:dyDescent="0.2">
      <c r="B493" s="83">
        <v>3</v>
      </c>
      <c r="C493" s="83">
        <v>2</v>
      </c>
      <c r="D493" s="83">
        <v>3</v>
      </c>
      <c r="E493" s="83">
        <f t="shared" si="14"/>
        <v>0</v>
      </c>
      <c r="F493" s="15">
        <v>10.9774808441699</v>
      </c>
      <c r="G493" s="15">
        <v>14.519686389825999</v>
      </c>
      <c r="H493" s="15">
        <v>14.9630842149258</v>
      </c>
      <c r="I493" s="15">
        <v>15.4566486504078</v>
      </c>
      <c r="J493" s="15">
        <v>18.376198352575301</v>
      </c>
      <c r="K493" s="15">
        <v>19.9565542886257</v>
      </c>
      <c r="L493" s="15">
        <v>25.8194736399651</v>
      </c>
      <c r="M493" s="15">
        <v>20.360977344989799</v>
      </c>
      <c r="N493" s="15">
        <v>25.087166302680998</v>
      </c>
      <c r="O493" s="15">
        <v>28.050933114290199</v>
      </c>
      <c r="P493" s="15">
        <v>28.457460188388801</v>
      </c>
      <c r="Q493" s="15">
        <v>47.424480330228803</v>
      </c>
      <c r="R493" s="15">
        <v>30.4552613270283</v>
      </c>
      <c r="S493" s="15">
        <v>42.542138124227499</v>
      </c>
      <c r="T493" s="15">
        <v>36.735888891696902</v>
      </c>
      <c r="U493" s="15">
        <v>47.348367902994198</v>
      </c>
      <c r="V493" s="15">
        <v>59.671103838361802</v>
      </c>
      <c r="W493" s="15">
        <v>49.638306477189097</v>
      </c>
      <c r="X493" s="15">
        <v>43.005808308839804</v>
      </c>
      <c r="Y493" s="15">
        <v>47.640155305266397</v>
      </c>
      <c r="Z493" s="15">
        <v>37.935800392031702</v>
      </c>
      <c r="AA493" s="15">
        <v>39.8864069478959</v>
      </c>
      <c r="AB493" s="15">
        <v>34.411098565129599</v>
      </c>
      <c r="AC493" s="15">
        <v>19.346411480549701</v>
      </c>
      <c r="AD493" s="15">
        <v>28.4159253300279</v>
      </c>
      <c r="AE493" s="84">
        <v>19.921571895509999</v>
      </c>
      <c r="AF493" s="84">
        <f t="shared" si="15"/>
        <v>31.015553401839348</v>
      </c>
    </row>
    <row r="494" spans="2:32" x14ac:dyDescent="0.2">
      <c r="B494" s="83">
        <v>3</v>
      </c>
      <c r="C494" s="83">
        <v>2</v>
      </c>
      <c r="D494" s="83">
        <v>4</v>
      </c>
      <c r="E494" s="83">
        <f t="shared" si="14"/>
        <v>0</v>
      </c>
      <c r="F494" s="15">
        <v>11.6672842201591</v>
      </c>
      <c r="G494" s="15">
        <v>15.335840604976299</v>
      </c>
      <c r="H494" s="15">
        <v>15.6251495500803</v>
      </c>
      <c r="I494" s="15">
        <v>16.295750957488998</v>
      </c>
      <c r="J494" s="15">
        <v>18.805392580985998</v>
      </c>
      <c r="K494" s="15">
        <v>20.8430267193317</v>
      </c>
      <c r="L494" s="15">
        <v>27.498312368631399</v>
      </c>
      <c r="M494" s="15">
        <v>21.793711860418298</v>
      </c>
      <c r="N494" s="15">
        <v>26.343952178478201</v>
      </c>
      <c r="O494" s="15">
        <v>29.753215099096298</v>
      </c>
      <c r="P494" s="15">
        <v>29.240352516889601</v>
      </c>
      <c r="Q494" s="15">
        <v>47.980511221647298</v>
      </c>
      <c r="R494" s="15">
        <v>32.991561069726899</v>
      </c>
      <c r="S494" s="15">
        <v>46.430697418928098</v>
      </c>
      <c r="T494" s="15">
        <v>42.257789505958598</v>
      </c>
      <c r="U494" s="15">
        <v>52.464436100006097</v>
      </c>
      <c r="V494" s="15">
        <v>61.327891952514598</v>
      </c>
      <c r="W494" s="15">
        <v>55.058042008876797</v>
      </c>
      <c r="X494" s="15">
        <v>48.3429364062548</v>
      </c>
      <c r="Y494" s="15">
        <v>53.470901149988201</v>
      </c>
      <c r="Z494" s="15">
        <v>43.727098732233003</v>
      </c>
      <c r="AA494" s="15">
        <v>44.393023889601203</v>
      </c>
      <c r="AB494" s="15">
        <v>40.251433453828099</v>
      </c>
      <c r="AC494" s="15">
        <v>26.7395820012987</v>
      </c>
      <c r="AD494" s="15">
        <v>36.977363374710102</v>
      </c>
      <c r="AE494" s="84">
        <v>29.044700283885</v>
      </c>
      <c r="AF494" s="84">
        <f t="shared" si="15"/>
        <v>34.409998354845911</v>
      </c>
    </row>
    <row r="495" spans="2:32" x14ac:dyDescent="0.2">
      <c r="B495" s="83">
        <v>3</v>
      </c>
      <c r="C495" s="83">
        <v>2</v>
      </c>
      <c r="D495" s="83">
        <v>5</v>
      </c>
      <c r="E495" s="83">
        <f t="shared" si="14"/>
        <v>0</v>
      </c>
      <c r="F495" s="15">
        <v>12.807107521712799</v>
      </c>
      <c r="G495" s="15">
        <v>17.011082105769798</v>
      </c>
      <c r="H495" s="15">
        <v>17.386671349763901</v>
      </c>
      <c r="I495" s="15">
        <v>17.925677471160899</v>
      </c>
      <c r="J495" s="15">
        <v>19.931988411426499</v>
      </c>
      <c r="K495" s="15">
        <v>21.366498137950899</v>
      </c>
      <c r="L495" s="15">
        <v>30.381296948671299</v>
      </c>
      <c r="M495" s="15">
        <v>23.720797271490099</v>
      </c>
      <c r="N495" s="15">
        <v>28.217379973173099</v>
      </c>
      <c r="O495" s="15">
        <v>32.401493590354903</v>
      </c>
      <c r="P495" s="15">
        <v>30.305654265165298</v>
      </c>
      <c r="Q495" s="15">
        <v>48.4259783172607</v>
      </c>
      <c r="R495" s="15">
        <v>36.296594683408699</v>
      </c>
      <c r="S495" s="15">
        <v>51.423321525096902</v>
      </c>
      <c r="T495" s="15">
        <v>47.472481896638897</v>
      </c>
      <c r="U495" s="15">
        <v>59.599128407001501</v>
      </c>
      <c r="V495" s="15">
        <v>65.600006283044806</v>
      </c>
      <c r="W495" s="15">
        <v>61.706388769388198</v>
      </c>
      <c r="X495" s="15">
        <v>53.685859538316699</v>
      </c>
      <c r="Y495" s="15">
        <v>59.889949180126202</v>
      </c>
      <c r="Z495" s="15">
        <v>49.008288918971999</v>
      </c>
      <c r="AA495" s="15">
        <v>46.8229618668556</v>
      </c>
      <c r="AB495" s="15">
        <v>42.255293860197099</v>
      </c>
      <c r="AC495" s="15">
        <v>32.478518183440002</v>
      </c>
      <c r="AD495" s="15">
        <v>44.497878893852203</v>
      </c>
      <c r="AE495" s="84">
        <v>35.103027379632003</v>
      </c>
      <c r="AF495" s="84">
        <f t="shared" si="15"/>
        <v>37.912358644225804</v>
      </c>
    </row>
    <row r="496" spans="2:32" x14ac:dyDescent="0.2">
      <c r="B496" s="83">
        <v>3</v>
      </c>
      <c r="C496" s="83">
        <v>2</v>
      </c>
      <c r="D496" s="83">
        <v>6</v>
      </c>
      <c r="E496" s="83">
        <f t="shared" si="14"/>
        <v>0</v>
      </c>
      <c r="F496" s="15">
        <v>17.598802965737899</v>
      </c>
      <c r="G496" s="15">
        <v>21.762297021176799</v>
      </c>
      <c r="H496" s="15">
        <v>22.550694793701201</v>
      </c>
      <c r="I496" s="15">
        <v>23.373040381193199</v>
      </c>
      <c r="J496" s="15">
        <v>23.110662941932699</v>
      </c>
      <c r="K496" s="15">
        <v>22.934980546236002</v>
      </c>
      <c r="L496" s="15">
        <v>36.780218592405298</v>
      </c>
      <c r="M496" s="15">
        <v>28.046769907236101</v>
      </c>
      <c r="N496" s="15">
        <v>34.331375897884399</v>
      </c>
      <c r="O496" s="15">
        <v>39.695738425970099</v>
      </c>
      <c r="P496" s="15">
        <v>33.6153224327564</v>
      </c>
      <c r="Q496" s="15">
        <v>50.784488047599801</v>
      </c>
      <c r="R496" s="15">
        <v>44.221837536573403</v>
      </c>
      <c r="S496" s="15">
        <v>63.692674320459403</v>
      </c>
      <c r="T496" s="15">
        <v>59.232056915759998</v>
      </c>
      <c r="U496" s="15">
        <v>72.535056278705596</v>
      </c>
      <c r="V496" s="15">
        <v>68.822312792062803</v>
      </c>
      <c r="W496" s="15">
        <v>71.169684129849102</v>
      </c>
      <c r="X496" s="15">
        <v>62.179322881400601</v>
      </c>
      <c r="Y496" s="15">
        <v>68.648766939401597</v>
      </c>
      <c r="Z496" s="15">
        <v>60.739594514578599</v>
      </c>
      <c r="AA496" s="15">
        <v>51.409055256962802</v>
      </c>
      <c r="AB496" s="15">
        <v>46.381220215171602</v>
      </c>
      <c r="AC496" s="15">
        <v>42.618395774960497</v>
      </c>
      <c r="AD496" s="15">
        <v>54.090073372364003</v>
      </c>
      <c r="AE496" s="84">
        <v>45.719010205030401</v>
      </c>
      <c r="AF496" s="84">
        <f t="shared" si="15"/>
        <v>44.84782511873501</v>
      </c>
    </row>
    <row r="497" spans="2:32" x14ac:dyDescent="0.2">
      <c r="B497" s="83">
        <v>3</v>
      </c>
      <c r="C497" s="83">
        <v>2</v>
      </c>
      <c r="D497" s="83">
        <v>23</v>
      </c>
      <c r="E497" s="83">
        <f t="shared" si="14"/>
        <v>0</v>
      </c>
      <c r="F497" s="15">
        <v>26.3218729858398</v>
      </c>
      <c r="G497" s="15">
        <v>20.321165852679901</v>
      </c>
      <c r="H497" s="15">
        <v>19.873172628164301</v>
      </c>
      <c r="I497" s="15">
        <v>21.617471869468702</v>
      </c>
      <c r="J497" s="15">
        <v>25.361856900692</v>
      </c>
      <c r="K497" s="15">
        <v>26.6291691610813</v>
      </c>
      <c r="L497" s="15">
        <v>31.6161669297218</v>
      </c>
      <c r="M497" s="15">
        <v>30.893209302425401</v>
      </c>
      <c r="N497" s="15">
        <v>35.712472866773602</v>
      </c>
      <c r="O497" s="15">
        <v>35.555298436164897</v>
      </c>
      <c r="P497" s="15">
        <v>45.478249972581899</v>
      </c>
      <c r="Q497" s="15">
        <v>56.447359246969199</v>
      </c>
      <c r="R497" s="15">
        <v>49.073804487466802</v>
      </c>
      <c r="S497" s="15">
        <v>48.767200400114099</v>
      </c>
      <c r="T497" s="15">
        <v>54.658418675661103</v>
      </c>
      <c r="U497" s="15">
        <v>59.097769169330597</v>
      </c>
      <c r="V497" s="15">
        <v>73.111526649951898</v>
      </c>
      <c r="W497" s="15">
        <v>63.217681133508698</v>
      </c>
      <c r="X497" s="15">
        <v>65.112645131826397</v>
      </c>
      <c r="Y497" s="15">
        <v>56.908185477822997</v>
      </c>
      <c r="Z497" s="15">
        <v>59.644187619507299</v>
      </c>
      <c r="AA497" s="15">
        <v>70.217186448872098</v>
      </c>
      <c r="AB497" s="15">
        <v>71.476629286110395</v>
      </c>
      <c r="AC497" s="15">
        <v>76.558319847345402</v>
      </c>
      <c r="AD497" s="15">
        <v>75.190634924888599</v>
      </c>
      <c r="AE497" s="84">
        <v>79.900551931381202</v>
      </c>
      <c r="AF497" s="84">
        <f t="shared" si="15"/>
        <v>49.183161820628861</v>
      </c>
    </row>
    <row r="498" spans="2:32" x14ac:dyDescent="0.2">
      <c r="B498" s="83">
        <v>3</v>
      </c>
      <c r="C498" s="83">
        <v>2</v>
      </c>
      <c r="D498" s="83">
        <v>24</v>
      </c>
      <c r="E498" s="83">
        <f t="shared" si="14"/>
        <v>0</v>
      </c>
      <c r="F498" s="15">
        <v>21.726372243523599</v>
      </c>
      <c r="G498" s="15">
        <v>17.375047547136699</v>
      </c>
      <c r="H498" s="15">
        <v>17.139132263421999</v>
      </c>
      <c r="I498" s="15">
        <v>18.072784395694701</v>
      </c>
      <c r="J498" s="15">
        <v>21.881774941206</v>
      </c>
      <c r="K498" s="15">
        <v>22.4580272054672</v>
      </c>
      <c r="L498" s="15">
        <v>25.8048764102459</v>
      </c>
      <c r="M498" s="15">
        <v>23.974680931329701</v>
      </c>
      <c r="N498" s="15">
        <v>29.646893646478699</v>
      </c>
      <c r="O498" s="15">
        <v>31.984251106977499</v>
      </c>
      <c r="P498" s="15">
        <v>40.999730349302297</v>
      </c>
      <c r="Q498" s="15">
        <v>50.507827814817396</v>
      </c>
      <c r="R498" s="15">
        <v>41.8275117633343</v>
      </c>
      <c r="S498" s="15">
        <v>43.745234889030499</v>
      </c>
      <c r="T498" s="15">
        <v>46.307076576232902</v>
      </c>
      <c r="U498" s="15">
        <v>50.4560386528969</v>
      </c>
      <c r="V498" s="15">
        <v>58.989787273615597</v>
      </c>
      <c r="W498" s="15">
        <v>51.401905156850802</v>
      </c>
      <c r="X498" s="15">
        <v>50.566538819789898</v>
      </c>
      <c r="Y498" s="15">
        <v>46.399697425961499</v>
      </c>
      <c r="Z498" s="15">
        <v>44.978303935527798</v>
      </c>
      <c r="AA498" s="15">
        <v>51.321194927334801</v>
      </c>
      <c r="AB498" s="15">
        <v>50.397478032469699</v>
      </c>
      <c r="AC498" s="15">
        <v>48.005101691126796</v>
      </c>
      <c r="AD498" s="15">
        <v>43.779946473240898</v>
      </c>
      <c r="AE498" s="84">
        <v>43.064361355066303</v>
      </c>
      <c r="AF498" s="84">
        <f t="shared" si="15"/>
        <v>38.185060608772325</v>
      </c>
    </row>
    <row r="499" spans="2:32" x14ac:dyDescent="0.2">
      <c r="B499" s="83">
        <v>3</v>
      </c>
      <c r="C499" s="83">
        <v>3</v>
      </c>
      <c r="D499" s="83">
        <v>1</v>
      </c>
      <c r="E499" s="83">
        <f t="shared" si="14"/>
        <v>0</v>
      </c>
      <c r="F499" s="15">
        <v>18.980140937984</v>
      </c>
      <c r="G499" s="15">
        <v>15.7158960510871</v>
      </c>
      <c r="H499" s="15">
        <v>15.776419858932501</v>
      </c>
      <c r="I499" s="15">
        <v>16.0526897165775</v>
      </c>
      <c r="J499" s="15">
        <v>19.329067007064801</v>
      </c>
      <c r="K499" s="15">
        <v>17.291345808506001</v>
      </c>
      <c r="L499" s="15">
        <v>21.693983375072499</v>
      </c>
      <c r="M499" s="15">
        <v>21.870975313186602</v>
      </c>
      <c r="N499" s="15">
        <v>25.774979987382899</v>
      </c>
      <c r="O499" s="15">
        <v>29.2122971909046</v>
      </c>
      <c r="P499" s="15">
        <v>37.302419861793503</v>
      </c>
      <c r="Q499" s="15">
        <v>42.366174104452099</v>
      </c>
      <c r="R499" s="15">
        <v>36.950403115034099</v>
      </c>
      <c r="S499" s="15">
        <v>39.801078629732103</v>
      </c>
      <c r="T499" s="15">
        <v>41.126810310840597</v>
      </c>
      <c r="U499" s="15">
        <v>50.317735789775803</v>
      </c>
      <c r="V499" s="15">
        <v>51.301708124876001</v>
      </c>
      <c r="W499" s="15">
        <v>44.803266624927502</v>
      </c>
      <c r="X499" s="15">
        <v>49.248740440652199</v>
      </c>
      <c r="Y499" s="15">
        <v>46.774849393069701</v>
      </c>
      <c r="Z499" s="15">
        <v>48.4459750521481</v>
      </c>
      <c r="AA499" s="15">
        <v>52.191913610965003</v>
      </c>
      <c r="AB499" s="15">
        <v>40.006888131856897</v>
      </c>
      <c r="AC499" s="15">
        <v>37.138142412185701</v>
      </c>
      <c r="AD499" s="15">
        <v>46.084378895998</v>
      </c>
      <c r="AE499" s="84">
        <v>38.608934011936199</v>
      </c>
      <c r="AF499" s="84">
        <f t="shared" si="15"/>
        <v>34.775662067574693</v>
      </c>
    </row>
    <row r="500" spans="2:32" x14ac:dyDescent="0.2">
      <c r="B500" s="83">
        <v>3</v>
      </c>
      <c r="C500" s="83">
        <v>3</v>
      </c>
      <c r="D500" s="83">
        <v>2</v>
      </c>
      <c r="E500" s="83">
        <f t="shared" si="14"/>
        <v>0</v>
      </c>
      <c r="F500" s="15">
        <v>16.816041268974502</v>
      </c>
      <c r="G500" s="15">
        <v>14.493088942236801</v>
      </c>
      <c r="H500" s="15">
        <v>14.4737567713261</v>
      </c>
      <c r="I500" s="15">
        <v>14.631269145011901</v>
      </c>
      <c r="J500" s="15">
        <v>17.990904843092</v>
      </c>
      <c r="K500" s="15">
        <v>15.7684617788792</v>
      </c>
      <c r="L500" s="15">
        <v>19.967183508634601</v>
      </c>
      <c r="M500" s="15">
        <v>20.803754679918299</v>
      </c>
      <c r="N500" s="15">
        <v>24.725298109531401</v>
      </c>
      <c r="O500" s="15">
        <v>27.578041480541199</v>
      </c>
      <c r="P500" s="15">
        <v>34.663004508256897</v>
      </c>
      <c r="Q500" s="15">
        <v>38.4599912936688</v>
      </c>
      <c r="R500" s="15">
        <v>37.279934747934298</v>
      </c>
      <c r="S500" s="15">
        <v>37.597877828836403</v>
      </c>
      <c r="T500" s="15">
        <v>42.119056434392903</v>
      </c>
      <c r="U500" s="15">
        <v>46.3022270624638</v>
      </c>
      <c r="V500" s="15">
        <v>47.424263371705997</v>
      </c>
      <c r="W500" s="15">
        <v>40.476746713459498</v>
      </c>
      <c r="X500" s="15">
        <v>45.846187679886803</v>
      </c>
      <c r="Y500" s="15">
        <v>41.756149708181603</v>
      </c>
      <c r="Z500" s="15">
        <v>41.990169783174998</v>
      </c>
      <c r="AA500" s="15">
        <v>46.869732180625199</v>
      </c>
      <c r="AB500" s="15">
        <v>34.582159326374502</v>
      </c>
      <c r="AC500" s="15">
        <v>31.136833877801902</v>
      </c>
      <c r="AD500" s="15">
        <v>38.582258362293203</v>
      </c>
      <c r="AE500" s="84">
        <v>32.273264338970201</v>
      </c>
      <c r="AF500" s="84">
        <f t="shared" si="15"/>
        <v>31.71567914408358</v>
      </c>
    </row>
    <row r="501" spans="2:32" x14ac:dyDescent="0.2">
      <c r="B501" s="83">
        <v>3</v>
      </c>
      <c r="C501" s="83">
        <v>3</v>
      </c>
      <c r="D501" s="83">
        <v>3</v>
      </c>
      <c r="E501" s="83">
        <f t="shared" si="14"/>
        <v>0</v>
      </c>
      <c r="F501" s="15">
        <v>16.105099367350299</v>
      </c>
      <c r="G501" s="15">
        <v>13.8847468927235</v>
      </c>
      <c r="H501" s="15">
        <v>13.835335717082</v>
      </c>
      <c r="I501" s="15">
        <v>14.303906655073201</v>
      </c>
      <c r="J501" s="15">
        <v>17.466663257360501</v>
      </c>
      <c r="K501" s="15">
        <v>16.2571612141132</v>
      </c>
      <c r="L501" s="15">
        <v>19.9334001085758</v>
      </c>
      <c r="M501" s="15">
        <v>21.067885645866401</v>
      </c>
      <c r="N501" s="15">
        <v>24.1988547782898</v>
      </c>
      <c r="O501" s="15">
        <v>26.400655708789799</v>
      </c>
      <c r="P501" s="15">
        <v>41.011268194675402</v>
      </c>
      <c r="Q501" s="15">
        <v>46.770237810850098</v>
      </c>
      <c r="R501" s="15">
        <v>39.449080383896799</v>
      </c>
      <c r="S501" s="15">
        <v>37.677430047273603</v>
      </c>
      <c r="T501" s="15">
        <v>42.1840002133846</v>
      </c>
      <c r="U501" s="15">
        <v>45.418401365756999</v>
      </c>
      <c r="V501" s="15">
        <v>52.837343490362201</v>
      </c>
      <c r="W501" s="15">
        <v>41.997309129476498</v>
      </c>
      <c r="X501" s="15">
        <v>50.421869297981303</v>
      </c>
      <c r="Y501" s="15">
        <v>45.573623697400102</v>
      </c>
      <c r="Z501" s="15">
        <v>44.323807218074798</v>
      </c>
      <c r="AA501" s="15">
        <v>48.841225689113102</v>
      </c>
      <c r="AB501" s="15">
        <v>35.406601049512602</v>
      </c>
      <c r="AC501" s="15">
        <v>32.071366380438199</v>
      </c>
      <c r="AD501" s="15">
        <v>39.066712732285303</v>
      </c>
      <c r="AE501" s="84">
        <v>32.437951662648501</v>
      </c>
      <c r="AF501" s="84">
        <f t="shared" si="15"/>
        <v>33.036228373398259</v>
      </c>
    </row>
    <row r="502" spans="2:32" x14ac:dyDescent="0.2">
      <c r="B502" s="83">
        <v>3</v>
      </c>
      <c r="C502" s="83">
        <v>3</v>
      </c>
      <c r="D502" s="83">
        <v>4</v>
      </c>
      <c r="E502" s="83">
        <f t="shared" si="14"/>
        <v>0</v>
      </c>
      <c r="F502" s="15">
        <v>15.972066989302601</v>
      </c>
      <c r="G502" s="15">
        <v>14.0951337431243</v>
      </c>
      <c r="H502" s="15">
        <v>14.065500656724</v>
      </c>
      <c r="I502" s="15">
        <v>14.427320412159</v>
      </c>
      <c r="J502" s="15">
        <v>17.070042415380499</v>
      </c>
      <c r="K502" s="15">
        <v>16.4681010169983</v>
      </c>
      <c r="L502" s="15">
        <v>20.767391671419102</v>
      </c>
      <c r="M502" s="15">
        <v>21.493123426198999</v>
      </c>
      <c r="N502" s="15">
        <v>24.476375440836001</v>
      </c>
      <c r="O502" s="15">
        <v>26.006914286851899</v>
      </c>
      <c r="P502" s="15">
        <v>38.986398361682902</v>
      </c>
      <c r="Q502" s="15">
        <v>45.230271487474397</v>
      </c>
      <c r="R502" s="15">
        <v>40.088141505241403</v>
      </c>
      <c r="S502" s="15">
        <v>38.271296093225502</v>
      </c>
      <c r="T502" s="15">
        <v>44.807729622364</v>
      </c>
      <c r="U502" s="15">
        <v>44.548422831535298</v>
      </c>
      <c r="V502" s="15">
        <v>51.122180301189402</v>
      </c>
      <c r="W502" s="15">
        <v>44.096140399694399</v>
      </c>
      <c r="X502" s="15">
        <v>51.334603314876603</v>
      </c>
      <c r="Y502" s="15">
        <v>46.415496760368299</v>
      </c>
      <c r="Z502" s="15">
        <v>47.116744200468098</v>
      </c>
      <c r="AA502" s="15">
        <v>51.1283348789662</v>
      </c>
      <c r="AB502" s="15">
        <v>38.149577676787999</v>
      </c>
      <c r="AC502" s="15">
        <v>37.180310853749504</v>
      </c>
      <c r="AD502" s="15">
        <v>44.376683814078604</v>
      </c>
      <c r="AE502" s="84">
        <v>35.030221225470299</v>
      </c>
      <c r="AF502" s="84">
        <f t="shared" si="15"/>
        <v>33.950943207160293</v>
      </c>
    </row>
    <row r="503" spans="2:32" x14ac:dyDescent="0.2">
      <c r="B503" s="83">
        <v>3</v>
      </c>
      <c r="C503" s="83">
        <v>3</v>
      </c>
      <c r="D503" s="83">
        <v>5</v>
      </c>
      <c r="E503" s="83">
        <f t="shared" si="14"/>
        <v>0</v>
      </c>
      <c r="F503" s="15">
        <v>16.6639579237699</v>
      </c>
      <c r="G503" s="15">
        <v>15.7649985466175</v>
      </c>
      <c r="H503" s="15">
        <v>15.766654339313501</v>
      </c>
      <c r="I503" s="15">
        <v>16.425532994270299</v>
      </c>
      <c r="J503" s="15">
        <v>17.812550075054201</v>
      </c>
      <c r="K503" s="15">
        <v>18.946798862218898</v>
      </c>
      <c r="L503" s="15">
        <v>23.3738708560467</v>
      </c>
      <c r="M503" s="15">
        <v>23.972016129732101</v>
      </c>
      <c r="N503" s="15">
        <v>27.298893878698301</v>
      </c>
      <c r="O503" s="15">
        <v>27.151762138366699</v>
      </c>
      <c r="P503" s="15">
        <v>40.057805544614801</v>
      </c>
      <c r="Q503" s="15">
        <v>50.2279491274357</v>
      </c>
      <c r="R503" s="15">
        <v>44.488816222667701</v>
      </c>
      <c r="S503" s="15">
        <v>42.297526116371202</v>
      </c>
      <c r="T503" s="15">
        <v>49.209799280643502</v>
      </c>
      <c r="U503" s="15">
        <v>45.365219125509299</v>
      </c>
      <c r="V503" s="15">
        <v>55.693083038330101</v>
      </c>
      <c r="W503" s="15">
        <v>48.9290758209834</v>
      </c>
      <c r="X503" s="15">
        <v>53.938369139056697</v>
      </c>
      <c r="Y503" s="15">
        <v>49.777213046312298</v>
      </c>
      <c r="Z503" s="15">
        <v>47.200622681856203</v>
      </c>
      <c r="AA503" s="15">
        <v>49.518455426231</v>
      </c>
      <c r="AB503" s="15">
        <v>38.070204079493898</v>
      </c>
      <c r="AC503" s="15">
        <v>39.424969806805301</v>
      </c>
      <c r="AD503" s="15">
        <v>43.391146097242803</v>
      </c>
      <c r="AE503" s="84">
        <v>33.501582902457599</v>
      </c>
      <c r="AF503" s="84">
        <f t="shared" si="15"/>
        <v>35.933418200003828</v>
      </c>
    </row>
    <row r="504" spans="2:32" x14ac:dyDescent="0.2">
      <c r="B504" s="83">
        <v>3</v>
      </c>
      <c r="C504" s="83">
        <v>3</v>
      </c>
      <c r="D504" s="83">
        <v>6</v>
      </c>
      <c r="E504" s="83">
        <f t="shared" si="14"/>
        <v>0</v>
      </c>
      <c r="F504" s="15">
        <v>21.088300307333501</v>
      </c>
      <c r="G504" s="15">
        <v>20.540725215704398</v>
      </c>
      <c r="H504" s="15">
        <v>21.503787311553999</v>
      </c>
      <c r="I504" s="15">
        <v>21.9158572103977</v>
      </c>
      <c r="J504" s="15">
        <v>20.233216144561801</v>
      </c>
      <c r="K504" s="15">
        <v>26.5651976783276</v>
      </c>
      <c r="L504" s="15">
        <v>28.7586115262508</v>
      </c>
      <c r="M504" s="15">
        <v>30.770859853267702</v>
      </c>
      <c r="N504" s="15">
        <v>34.243980571985198</v>
      </c>
      <c r="O504" s="15">
        <v>31.795876068592101</v>
      </c>
      <c r="P504" s="15">
        <v>42.923619145870198</v>
      </c>
      <c r="Q504" s="15">
        <v>65.398773286342603</v>
      </c>
      <c r="R504" s="15">
        <v>57.485901627779</v>
      </c>
      <c r="S504" s="15">
        <v>57.0926630783081</v>
      </c>
      <c r="T504" s="15">
        <v>66.184939500570295</v>
      </c>
      <c r="U504" s="15">
        <v>52.615147474050502</v>
      </c>
      <c r="V504" s="15">
        <v>67.721170479059197</v>
      </c>
      <c r="W504" s="15">
        <v>59.096676107406601</v>
      </c>
      <c r="X504" s="15">
        <v>62.354214370828103</v>
      </c>
      <c r="Y504" s="15">
        <v>57.829894608974499</v>
      </c>
      <c r="Z504" s="15">
        <v>52.889153872013097</v>
      </c>
      <c r="AA504" s="15">
        <v>53.653548631984698</v>
      </c>
      <c r="AB504" s="15">
        <v>45.442327706843599</v>
      </c>
      <c r="AC504" s="15">
        <v>48.128616583943398</v>
      </c>
      <c r="AD504" s="15">
        <v>51.423966850116798</v>
      </c>
      <c r="AE504" s="84">
        <v>43.936862584054502</v>
      </c>
      <c r="AF504" s="84">
        <f t="shared" si="15"/>
        <v>43.907457222927682</v>
      </c>
    </row>
    <row r="505" spans="2:32" x14ac:dyDescent="0.2">
      <c r="B505" s="83">
        <v>3</v>
      </c>
      <c r="C505" s="83">
        <v>3</v>
      </c>
      <c r="D505" s="83">
        <v>23</v>
      </c>
      <c r="E505" s="83">
        <f t="shared" si="14"/>
        <v>0</v>
      </c>
      <c r="F505" s="15">
        <v>26.931332653284102</v>
      </c>
      <c r="G505" s="15">
        <v>20.946105455923899</v>
      </c>
      <c r="H505" s="15">
        <v>21.160375571250899</v>
      </c>
      <c r="I505" s="15">
        <v>22.5059644241333</v>
      </c>
      <c r="J505" s="15">
        <v>28.6232017226219</v>
      </c>
      <c r="K505" s="15">
        <v>25.9302652723789</v>
      </c>
      <c r="L505" s="15">
        <v>34.667791892051703</v>
      </c>
      <c r="M505" s="15">
        <v>33.3562191060185</v>
      </c>
      <c r="N505" s="15">
        <v>33.061861962556797</v>
      </c>
      <c r="O505" s="15">
        <v>42.5541903251261</v>
      </c>
      <c r="P505" s="15">
        <v>55.026319227665702</v>
      </c>
      <c r="Q505" s="15">
        <v>48.786759736537903</v>
      </c>
      <c r="R505" s="15">
        <v>50.519852312028398</v>
      </c>
      <c r="S505" s="15">
        <v>55.430466757774397</v>
      </c>
      <c r="T505" s="15">
        <v>51.238629127353398</v>
      </c>
      <c r="U505" s="15">
        <v>75.961148818910104</v>
      </c>
      <c r="V505" s="15">
        <v>68.936704106450094</v>
      </c>
      <c r="W505" s="15">
        <v>61.993351839423198</v>
      </c>
      <c r="X505" s="15">
        <v>60.940281610786897</v>
      </c>
      <c r="Y505" s="15">
        <v>53.1266097090095</v>
      </c>
      <c r="Z505" s="15">
        <v>40.4096028605234</v>
      </c>
      <c r="AA505" s="15">
        <v>46.439336480935999</v>
      </c>
      <c r="AB505" s="15">
        <v>43.904833994388603</v>
      </c>
      <c r="AC505" s="15">
        <v>35.208366333007802</v>
      </c>
      <c r="AD505" s="15">
        <v>34.566502979040102</v>
      </c>
      <c r="AE505" s="84">
        <v>31.2413121032715</v>
      </c>
      <c r="AF505" s="84">
        <f t="shared" si="15"/>
        <v>42.441053322402027</v>
      </c>
    </row>
    <row r="506" spans="2:32" x14ac:dyDescent="0.2">
      <c r="B506" s="83">
        <v>3</v>
      </c>
      <c r="C506" s="83">
        <v>3</v>
      </c>
      <c r="D506" s="83">
        <v>24</v>
      </c>
      <c r="E506" s="83">
        <f t="shared" si="14"/>
        <v>0</v>
      </c>
      <c r="F506" s="15">
        <v>22.359872389674202</v>
      </c>
      <c r="G506" s="15">
        <v>17.215285776439501</v>
      </c>
      <c r="H506" s="15">
        <v>17.409845274448401</v>
      </c>
      <c r="I506" s="15">
        <v>18.520438550710701</v>
      </c>
      <c r="J506" s="15">
        <v>22.7227261133194</v>
      </c>
      <c r="K506" s="15">
        <v>21.233403695583299</v>
      </c>
      <c r="L506" s="15">
        <v>26.574532429933502</v>
      </c>
      <c r="M506" s="15">
        <v>24.7745037438869</v>
      </c>
      <c r="N506" s="15">
        <v>27.676911118269</v>
      </c>
      <c r="O506" s="15">
        <v>36.919997999131702</v>
      </c>
      <c r="P506" s="15">
        <v>44.2380787916183</v>
      </c>
      <c r="Q506" s="15">
        <v>41.8329732146561</v>
      </c>
      <c r="R506" s="15">
        <v>40.7199627724886</v>
      </c>
      <c r="S506" s="15">
        <v>44.652153233379103</v>
      </c>
      <c r="T506" s="15">
        <v>41.299313786596102</v>
      </c>
      <c r="U506" s="15">
        <v>54.1932953960765</v>
      </c>
      <c r="V506" s="15">
        <v>50.885073086917401</v>
      </c>
      <c r="W506" s="15">
        <v>44.6043423627019</v>
      </c>
      <c r="X506" s="15">
        <v>46.936025581657901</v>
      </c>
      <c r="Y506" s="15">
        <v>39.440109737552703</v>
      </c>
      <c r="Z506" s="15">
        <v>29.031211066287</v>
      </c>
      <c r="AA506" s="15">
        <v>34.367892699949401</v>
      </c>
      <c r="AB506" s="15">
        <v>26.920856364011801</v>
      </c>
      <c r="AC506" s="15">
        <v>15.446171093702301</v>
      </c>
      <c r="AD506" s="15">
        <v>10.5704922468066</v>
      </c>
      <c r="AE506" s="84">
        <v>7.53195624160767</v>
      </c>
      <c r="AF506" s="84">
        <f t="shared" si="15"/>
        <v>31.079900952592535</v>
      </c>
    </row>
    <row r="507" spans="2:32" x14ac:dyDescent="0.2">
      <c r="B507" s="83">
        <v>3</v>
      </c>
      <c r="C507" s="83">
        <v>4</v>
      </c>
      <c r="D507" s="83">
        <v>1</v>
      </c>
      <c r="E507" s="83">
        <f t="shared" si="14"/>
        <v>0</v>
      </c>
      <c r="F507" s="15">
        <v>18.300802297472998</v>
      </c>
      <c r="G507" s="15">
        <v>15.7133968290455</v>
      </c>
      <c r="H507" s="15">
        <v>14.975141763210299</v>
      </c>
      <c r="I507" s="15">
        <v>17.5842629323006</v>
      </c>
      <c r="J507" s="15">
        <v>16.7800502409935</v>
      </c>
      <c r="K507" s="15">
        <v>17.159456835031499</v>
      </c>
      <c r="L507" s="15">
        <v>22.5664092853069</v>
      </c>
      <c r="M507" s="15">
        <v>21.531843282699601</v>
      </c>
      <c r="N507" s="15">
        <v>24.7334165866375</v>
      </c>
      <c r="O507" s="15">
        <v>32.418683686763003</v>
      </c>
      <c r="P507" s="15">
        <v>33.613268717289003</v>
      </c>
      <c r="Q507" s="15">
        <v>30.604553797125799</v>
      </c>
      <c r="R507" s="15">
        <v>33.6504032372236</v>
      </c>
      <c r="S507" s="15">
        <v>36.514556602835697</v>
      </c>
      <c r="T507" s="15">
        <v>37.436044664174297</v>
      </c>
      <c r="U507" s="15">
        <v>51.378383345305899</v>
      </c>
      <c r="V507" s="15">
        <v>37.644347510129201</v>
      </c>
      <c r="W507" s="15">
        <v>40.190708374559897</v>
      </c>
      <c r="X507" s="15">
        <v>42.672764129996303</v>
      </c>
      <c r="Y507" s="15">
        <v>36.109686768651002</v>
      </c>
      <c r="Z507" s="15">
        <v>32.0521124123037</v>
      </c>
      <c r="AA507" s="15">
        <v>24.359156587511301</v>
      </c>
      <c r="AB507" s="15">
        <v>18.797879017591502</v>
      </c>
      <c r="AC507" s="15">
        <v>17.650579764962199</v>
      </c>
      <c r="AD507" s="15">
        <v>8.3717603080272696</v>
      </c>
      <c r="AE507" s="84">
        <v>12.5820048683882</v>
      </c>
      <c r="AF507" s="84">
        <f t="shared" si="15"/>
        <v>26.745833609443711</v>
      </c>
    </row>
    <row r="508" spans="2:32" x14ac:dyDescent="0.2">
      <c r="B508" s="83">
        <v>3</v>
      </c>
      <c r="C508" s="83">
        <v>4</v>
      </c>
      <c r="D508" s="83">
        <v>2</v>
      </c>
      <c r="E508" s="83">
        <f t="shared" si="14"/>
        <v>0</v>
      </c>
      <c r="F508" s="15">
        <v>15.080139486432101</v>
      </c>
      <c r="G508" s="15">
        <v>14.6952903187441</v>
      </c>
      <c r="H508" s="15">
        <v>14.097426606178299</v>
      </c>
      <c r="I508" s="15">
        <v>16.7679669222832</v>
      </c>
      <c r="J508" s="15">
        <v>15.8156175773144</v>
      </c>
      <c r="K508" s="15">
        <v>16.1365776575804</v>
      </c>
      <c r="L508" s="15">
        <v>21.6730955424309</v>
      </c>
      <c r="M508" s="15">
        <v>20.881822371482802</v>
      </c>
      <c r="N508" s="15">
        <v>24.3600470558703</v>
      </c>
      <c r="O508" s="15">
        <v>32.238030649065998</v>
      </c>
      <c r="P508" s="15">
        <v>32.836154508352301</v>
      </c>
      <c r="Q508" s="15">
        <v>31.875035795450199</v>
      </c>
      <c r="R508" s="15">
        <v>37.469083051681501</v>
      </c>
      <c r="S508" s="15">
        <v>38.577066547870601</v>
      </c>
      <c r="T508" s="15">
        <v>38.353394173905301</v>
      </c>
      <c r="U508" s="15">
        <v>50.3674344354868</v>
      </c>
      <c r="V508" s="15">
        <v>38.329587131410797</v>
      </c>
      <c r="W508" s="15">
        <v>39.7424680419564</v>
      </c>
      <c r="X508" s="15">
        <v>41.160301410902299</v>
      </c>
      <c r="Y508" s="15">
        <v>35.603330187678303</v>
      </c>
      <c r="Z508" s="15">
        <v>31.540013130515799</v>
      </c>
      <c r="AA508" s="15">
        <v>22.6705422019959</v>
      </c>
      <c r="AB508" s="15">
        <v>17.299065132856398</v>
      </c>
      <c r="AC508" s="15">
        <v>15.962021129369701</v>
      </c>
      <c r="AD508" s="15">
        <v>6.7869813005924202</v>
      </c>
      <c r="AE508" s="84">
        <v>9.8935020079612706</v>
      </c>
      <c r="AF508" s="84">
        <f t="shared" si="15"/>
        <v>26.161999783668019</v>
      </c>
    </row>
    <row r="509" spans="2:32" x14ac:dyDescent="0.2">
      <c r="B509" s="83">
        <v>3</v>
      </c>
      <c r="C509" s="83">
        <v>4</v>
      </c>
      <c r="D509" s="83">
        <v>3</v>
      </c>
      <c r="E509" s="83">
        <f t="shared" si="14"/>
        <v>0</v>
      </c>
      <c r="F509" s="15">
        <v>14.132146113529799</v>
      </c>
      <c r="G509" s="15">
        <v>14.2487777435851</v>
      </c>
      <c r="H509" s="15">
        <v>13.8425522062778</v>
      </c>
      <c r="I509" s="15">
        <v>16.286347653389001</v>
      </c>
      <c r="J509" s="15">
        <v>17.812402718544</v>
      </c>
      <c r="K509" s="15">
        <v>15.907146689176599</v>
      </c>
      <c r="L509" s="15">
        <v>21.927944227457001</v>
      </c>
      <c r="M509" s="15">
        <v>21.649792114734598</v>
      </c>
      <c r="N509" s="15">
        <v>23.801505174875299</v>
      </c>
      <c r="O509" s="15">
        <v>35.782746347904201</v>
      </c>
      <c r="P509" s="15">
        <v>41.647468452930497</v>
      </c>
      <c r="Q509" s="15">
        <v>33.007051606655097</v>
      </c>
      <c r="R509" s="15">
        <v>39.526030829906503</v>
      </c>
      <c r="S509" s="15">
        <v>41.265431034564998</v>
      </c>
      <c r="T509" s="15">
        <v>39.297757687807099</v>
      </c>
      <c r="U509" s="15">
        <v>53.920960521221197</v>
      </c>
      <c r="V509" s="15">
        <v>42.323635293960599</v>
      </c>
      <c r="W509" s="15">
        <v>43.291521364450503</v>
      </c>
      <c r="X509" s="15">
        <v>42.586586890697497</v>
      </c>
      <c r="Y509" s="15">
        <v>36.552447115644803</v>
      </c>
      <c r="Z509" s="15">
        <v>30.960194370787601</v>
      </c>
      <c r="AA509" s="15">
        <v>21.3912015061677</v>
      </c>
      <c r="AB509" s="15">
        <v>17.496315704973401</v>
      </c>
      <c r="AC509" s="15">
        <v>14.6454288041294</v>
      </c>
      <c r="AD509" s="15">
        <v>6.1218222157359099</v>
      </c>
      <c r="AE509" s="84">
        <v>6.9498942990116799</v>
      </c>
      <c r="AF509" s="84">
        <f t="shared" si="15"/>
        <v>27.168273411081465</v>
      </c>
    </row>
    <row r="510" spans="2:32" x14ac:dyDescent="0.2">
      <c r="B510" s="83">
        <v>3</v>
      </c>
      <c r="C510" s="83">
        <v>4</v>
      </c>
      <c r="D510" s="83">
        <v>4</v>
      </c>
      <c r="E510" s="83">
        <f t="shared" si="14"/>
        <v>0</v>
      </c>
      <c r="F510" s="15">
        <v>14.760397878050799</v>
      </c>
      <c r="G510" s="15">
        <v>14.6339406353271</v>
      </c>
      <c r="H510" s="15">
        <v>14.460723392725001</v>
      </c>
      <c r="I510" s="15">
        <v>16.163339602708799</v>
      </c>
      <c r="J510" s="15">
        <v>18.205013229012501</v>
      </c>
      <c r="K510" s="15">
        <v>16.722223565339998</v>
      </c>
      <c r="L510" s="15">
        <v>22.605998782396298</v>
      </c>
      <c r="M510" s="15">
        <v>22.292384792566299</v>
      </c>
      <c r="N510" s="15">
        <v>23.525130739211999</v>
      </c>
      <c r="O510" s="15">
        <v>34.8220092372894</v>
      </c>
      <c r="P510" s="15">
        <v>42.1135592536926</v>
      </c>
      <c r="Q510" s="15">
        <v>34.774954996109003</v>
      </c>
      <c r="R510" s="15">
        <v>40.529297665834399</v>
      </c>
      <c r="S510" s="15">
        <v>44.202541970253002</v>
      </c>
      <c r="T510" s="15">
        <v>39.6308216569861</v>
      </c>
      <c r="U510" s="15">
        <v>52.924405854225199</v>
      </c>
      <c r="V510" s="15">
        <v>43.378624768972401</v>
      </c>
      <c r="W510" s="15">
        <v>44.163098582982997</v>
      </c>
      <c r="X510" s="15">
        <v>43.333991685867304</v>
      </c>
      <c r="Y510" s="15">
        <v>36.386733574628799</v>
      </c>
      <c r="Z510" s="15">
        <v>29.659791226625401</v>
      </c>
      <c r="AA510" s="15">
        <v>20.400466265976402</v>
      </c>
      <c r="AB510" s="15">
        <v>17.008529658406999</v>
      </c>
      <c r="AC510" s="15">
        <v>13.6697446767092</v>
      </c>
      <c r="AD510" s="15">
        <v>4.6968295354843104</v>
      </c>
      <c r="AE510" s="84">
        <v>3.37820877191424</v>
      </c>
      <c r="AF510" s="84">
        <f t="shared" si="15"/>
        <v>27.247798538434491</v>
      </c>
    </row>
    <row r="511" spans="2:32" x14ac:dyDescent="0.2">
      <c r="B511" s="83">
        <v>3</v>
      </c>
      <c r="C511" s="83">
        <v>4</v>
      </c>
      <c r="D511" s="83">
        <v>5</v>
      </c>
      <c r="E511" s="83">
        <f t="shared" si="14"/>
        <v>0</v>
      </c>
      <c r="F511" s="15">
        <v>16.245169784203199</v>
      </c>
      <c r="G511" s="15">
        <v>16.3132267443244</v>
      </c>
      <c r="H511" s="15">
        <v>16.511733241796499</v>
      </c>
      <c r="I511" s="15">
        <v>17.193357633829098</v>
      </c>
      <c r="J511" s="15">
        <v>21.155217510938598</v>
      </c>
      <c r="K511" s="15">
        <v>19.190935185194</v>
      </c>
      <c r="L511" s="15">
        <v>25.617420920371998</v>
      </c>
      <c r="M511" s="15">
        <v>25.363234567642198</v>
      </c>
      <c r="N511" s="15">
        <v>24.883263312578201</v>
      </c>
      <c r="O511" s="15">
        <v>36.874565527677497</v>
      </c>
      <c r="P511" s="15">
        <v>47.557048397779504</v>
      </c>
      <c r="Q511" s="15">
        <v>39.831800524592403</v>
      </c>
      <c r="R511" s="15">
        <v>45.2086801624298</v>
      </c>
      <c r="S511" s="15">
        <v>49.861260451555303</v>
      </c>
      <c r="T511" s="15">
        <v>42.511713972330099</v>
      </c>
      <c r="U511" s="15">
        <v>55.339573263406798</v>
      </c>
      <c r="V511" s="15">
        <v>51.462497435308102</v>
      </c>
      <c r="W511" s="15">
        <v>49.714569610595703</v>
      </c>
      <c r="X511" s="15">
        <v>47.728590825613097</v>
      </c>
      <c r="Y511" s="15">
        <v>41.938873912811303</v>
      </c>
      <c r="Z511" s="15">
        <v>29.747747214078899</v>
      </c>
      <c r="AA511" s="15">
        <v>21.629668453306</v>
      </c>
      <c r="AB511" s="15">
        <v>20.466340752407898</v>
      </c>
      <c r="AC511" s="15">
        <v>16.563584083363398</v>
      </c>
      <c r="AD511" s="15">
        <v>7.2688931888938004</v>
      </c>
      <c r="AE511" s="84">
        <v>2.0121012318134301</v>
      </c>
      <c r="AF511" s="84">
        <f t="shared" si="15"/>
        <v>30.315041073416971</v>
      </c>
    </row>
    <row r="512" spans="2:32" x14ac:dyDescent="0.2">
      <c r="B512" s="83">
        <v>3</v>
      </c>
      <c r="C512" s="83">
        <v>4</v>
      </c>
      <c r="D512" s="83">
        <v>6</v>
      </c>
      <c r="E512" s="83">
        <f t="shared" si="14"/>
        <v>0</v>
      </c>
      <c r="F512" s="15">
        <v>20.323061591088798</v>
      </c>
      <c r="G512" s="15">
        <v>22.5787762905547</v>
      </c>
      <c r="H512" s="15">
        <v>24.1274348893166</v>
      </c>
      <c r="I512" s="15">
        <v>21.454531017780301</v>
      </c>
      <c r="J512" s="15">
        <v>31.156752484559998</v>
      </c>
      <c r="K512" s="15">
        <v>26.3918242366314</v>
      </c>
      <c r="L512" s="15">
        <v>34.982349327564201</v>
      </c>
      <c r="M512" s="15">
        <v>34.102643028974498</v>
      </c>
      <c r="N512" s="15">
        <v>30.481488629817999</v>
      </c>
      <c r="O512" s="15">
        <v>40.517094860553698</v>
      </c>
      <c r="P512" s="15">
        <v>59.780172637462599</v>
      </c>
      <c r="Q512" s="15">
        <v>52.861582892537101</v>
      </c>
      <c r="R512" s="15">
        <v>60.816108878374102</v>
      </c>
      <c r="S512" s="15">
        <v>65.335968280076997</v>
      </c>
      <c r="T512" s="15">
        <v>47.404482938528098</v>
      </c>
      <c r="U512" s="15">
        <v>59.4820344259739</v>
      </c>
      <c r="V512" s="15">
        <v>65.651710321664794</v>
      </c>
      <c r="W512" s="15">
        <v>61.436786861896501</v>
      </c>
      <c r="X512" s="15">
        <v>57.540102250575998</v>
      </c>
      <c r="Y512" s="15">
        <v>51.461611404657397</v>
      </c>
      <c r="Z512" s="15">
        <v>35.3135414740592</v>
      </c>
      <c r="AA512" s="15">
        <v>32.006532039143103</v>
      </c>
      <c r="AB512" s="15">
        <v>32.501125205665801</v>
      </c>
      <c r="AC512" s="15">
        <v>26.714923301413702</v>
      </c>
      <c r="AD512" s="15">
        <v>16.350975672312099</v>
      </c>
      <c r="AE512" s="84">
        <v>7.0633178135082098</v>
      </c>
      <c r="AF512" s="84">
        <f t="shared" si="15"/>
        <v>39.147574336718918</v>
      </c>
    </row>
    <row r="513" spans="2:32" x14ac:dyDescent="0.2">
      <c r="B513" s="83">
        <v>3</v>
      </c>
      <c r="C513" s="83">
        <v>4</v>
      </c>
      <c r="D513" s="83">
        <v>23</v>
      </c>
      <c r="E513" s="83">
        <f t="shared" si="14"/>
        <v>0</v>
      </c>
      <c r="F513" s="15">
        <v>26.488481755018199</v>
      </c>
      <c r="G513" s="15">
        <v>19.913714726052099</v>
      </c>
      <c r="H513" s="15">
        <v>20.5413192236424</v>
      </c>
      <c r="I513" s="15">
        <v>24.1794979763031</v>
      </c>
      <c r="J513" s="15">
        <v>25.1882878284454</v>
      </c>
      <c r="K513" s="15">
        <v>26.1800173172951</v>
      </c>
      <c r="L513" s="15">
        <v>34.133667520523097</v>
      </c>
      <c r="M513" s="15">
        <v>33.5460697090626</v>
      </c>
      <c r="N513" s="15">
        <v>36.798577385187201</v>
      </c>
      <c r="O513" s="15">
        <v>47.831689711093901</v>
      </c>
      <c r="P513" s="15">
        <v>47.647589259624503</v>
      </c>
      <c r="Q513" s="15">
        <v>51.545708441257503</v>
      </c>
      <c r="R513" s="15">
        <v>56.384977975130099</v>
      </c>
      <c r="S513" s="15">
        <v>53.195864086389498</v>
      </c>
      <c r="T513" s="15">
        <v>68.651528243064902</v>
      </c>
      <c r="U513" s="15">
        <v>84.563971474885903</v>
      </c>
      <c r="V513" s="15">
        <v>70.604764255046803</v>
      </c>
      <c r="W513" s="15">
        <v>66.856408094644607</v>
      </c>
      <c r="X513" s="15">
        <v>74.864497157335293</v>
      </c>
      <c r="Y513" s="15">
        <v>60.233560030460403</v>
      </c>
      <c r="Z513" s="15">
        <v>61.562207966327698</v>
      </c>
      <c r="AA513" s="15">
        <v>72.174764012813597</v>
      </c>
      <c r="AB513" s="15">
        <v>65.041836180448499</v>
      </c>
      <c r="AC513" s="15">
        <v>65.265753079891198</v>
      </c>
      <c r="AD513" s="15">
        <v>64.338858370125294</v>
      </c>
      <c r="AE513" s="84">
        <v>53.248075717330003</v>
      </c>
      <c r="AF513" s="84">
        <f t="shared" si="15"/>
        <v>50.422372596053805</v>
      </c>
    </row>
    <row r="514" spans="2:32" x14ac:dyDescent="0.2">
      <c r="B514" s="83">
        <v>3</v>
      </c>
      <c r="C514" s="83">
        <v>4</v>
      </c>
      <c r="D514" s="83">
        <v>24</v>
      </c>
      <c r="E514" s="83">
        <f t="shared" si="14"/>
        <v>0</v>
      </c>
      <c r="F514" s="15">
        <v>20.838758286237699</v>
      </c>
      <c r="G514" s="15">
        <v>16.950692343616701</v>
      </c>
      <c r="H514" s="15">
        <v>17.517150699615499</v>
      </c>
      <c r="I514" s="15">
        <v>19.729747547149699</v>
      </c>
      <c r="J514" s="15">
        <v>20.326990399599101</v>
      </c>
      <c r="K514" s="15">
        <v>20.640230379342999</v>
      </c>
      <c r="L514" s="15">
        <v>26.224354494333301</v>
      </c>
      <c r="M514" s="15">
        <v>26.696994045972801</v>
      </c>
      <c r="N514" s="15">
        <v>33.562926517963398</v>
      </c>
      <c r="O514" s="15">
        <v>44.004708096980998</v>
      </c>
      <c r="P514" s="15">
        <v>40.585399237275098</v>
      </c>
      <c r="Q514" s="15">
        <v>43.673782104492197</v>
      </c>
      <c r="R514" s="15">
        <v>47.201222255945197</v>
      </c>
      <c r="S514" s="15">
        <v>47.384761200428002</v>
      </c>
      <c r="T514" s="15">
        <v>56.405819283947402</v>
      </c>
      <c r="U514" s="15">
        <v>69.573036289691899</v>
      </c>
      <c r="V514" s="15">
        <v>53.465301989979999</v>
      </c>
      <c r="W514" s="15">
        <v>54.551527653932602</v>
      </c>
      <c r="X514" s="15">
        <v>57.397716557025902</v>
      </c>
      <c r="Y514" s="15">
        <v>53.237555816292797</v>
      </c>
      <c r="Z514" s="15">
        <v>56.174285008430502</v>
      </c>
      <c r="AA514" s="15">
        <v>61.263560120820998</v>
      </c>
      <c r="AB514" s="15">
        <v>51.740104542255402</v>
      </c>
      <c r="AC514" s="15">
        <v>51.234399188518502</v>
      </c>
      <c r="AD514" s="15">
        <v>51.042412117719699</v>
      </c>
      <c r="AE514" s="84">
        <v>43.844579940624499</v>
      </c>
      <c r="AF514" s="84">
        <f t="shared" si="15"/>
        <v>41.741077543007421</v>
      </c>
    </row>
    <row r="515" spans="2:32" x14ac:dyDescent="0.2">
      <c r="B515" s="83">
        <v>3</v>
      </c>
      <c r="C515" s="83">
        <v>5</v>
      </c>
      <c r="D515" s="83">
        <v>1</v>
      </c>
      <c r="E515" s="83">
        <f t="shared" ref="E515:E578" si="16">IF(D515&lt;7,0,IF(D515&gt;22,0,1))</f>
        <v>0</v>
      </c>
      <c r="F515" s="15">
        <v>18.0916160110235</v>
      </c>
      <c r="G515" s="15">
        <v>14.8376414066779</v>
      </c>
      <c r="H515" s="15">
        <v>16.773975775480299</v>
      </c>
      <c r="I515" s="15">
        <v>16.648406315803499</v>
      </c>
      <c r="J515" s="15">
        <v>16.526153207540499</v>
      </c>
      <c r="K515" s="15">
        <v>17.005285710573201</v>
      </c>
      <c r="L515" s="15">
        <v>22.470075291872</v>
      </c>
      <c r="M515" s="15">
        <v>22.385891237497301</v>
      </c>
      <c r="N515" s="15">
        <v>29.091126448869701</v>
      </c>
      <c r="O515" s="15">
        <v>33.829995133221097</v>
      </c>
      <c r="P515" s="15">
        <v>30.9870735940933</v>
      </c>
      <c r="Q515" s="15">
        <v>37.952133087396597</v>
      </c>
      <c r="R515" s="15">
        <v>39.682052223682398</v>
      </c>
      <c r="S515" s="15">
        <v>44.469882905244802</v>
      </c>
      <c r="T515" s="15">
        <v>50.014211757183098</v>
      </c>
      <c r="U515" s="15">
        <v>56.0733078141212</v>
      </c>
      <c r="V515" s="15">
        <v>50.470403478622401</v>
      </c>
      <c r="W515" s="15">
        <v>52.760582283735303</v>
      </c>
      <c r="X515" s="15">
        <v>53.512941103458402</v>
      </c>
      <c r="Y515" s="15">
        <v>53.8821664803028</v>
      </c>
      <c r="Z515" s="15">
        <v>39.680863555669802</v>
      </c>
      <c r="AA515" s="15">
        <v>49.319173705101001</v>
      </c>
      <c r="AB515" s="15">
        <v>47.743703356266003</v>
      </c>
      <c r="AC515" s="15">
        <v>45.169179028928298</v>
      </c>
      <c r="AD515" s="15">
        <v>50.215048477441101</v>
      </c>
      <c r="AE515" s="84">
        <v>40.722144989490502</v>
      </c>
      <c r="AF515" s="84">
        <f t="shared" ref="AF515:AF578" si="17">AVERAGE(F515:AE515)</f>
        <v>36.550578245357535</v>
      </c>
    </row>
    <row r="516" spans="2:32" x14ac:dyDescent="0.2">
      <c r="B516" s="83">
        <v>3</v>
      </c>
      <c r="C516" s="83">
        <v>5</v>
      </c>
      <c r="D516" s="83">
        <v>2</v>
      </c>
      <c r="E516" s="83">
        <f t="shared" si="16"/>
        <v>0</v>
      </c>
      <c r="F516" s="15">
        <v>14.783959634736201</v>
      </c>
      <c r="G516" s="15">
        <v>13.3852309197589</v>
      </c>
      <c r="H516" s="15">
        <v>15.0447353569269</v>
      </c>
      <c r="I516" s="15">
        <v>15.2868911669254</v>
      </c>
      <c r="J516" s="15">
        <v>14.621513382196399</v>
      </c>
      <c r="K516" s="15">
        <v>15.0797748004198</v>
      </c>
      <c r="L516" s="15">
        <v>20.672197937726999</v>
      </c>
      <c r="M516" s="15">
        <v>21.375463953495</v>
      </c>
      <c r="N516" s="15">
        <v>25.833054504618001</v>
      </c>
      <c r="O516" s="15">
        <v>29.038398209750699</v>
      </c>
      <c r="P516" s="15">
        <v>29.4875093033314</v>
      </c>
      <c r="Q516" s="15">
        <v>39.950311910152401</v>
      </c>
      <c r="R516" s="15">
        <v>43.010347734689702</v>
      </c>
      <c r="S516" s="15">
        <v>42.068180827617603</v>
      </c>
      <c r="T516" s="15">
        <v>47.431684294462201</v>
      </c>
      <c r="U516" s="15">
        <v>50.211351589918102</v>
      </c>
      <c r="V516" s="15">
        <v>45.612689786672597</v>
      </c>
      <c r="W516" s="15">
        <v>46.249867006540299</v>
      </c>
      <c r="X516" s="15">
        <v>50.135174186110497</v>
      </c>
      <c r="Y516" s="15">
        <v>49.735081413269</v>
      </c>
      <c r="Z516" s="15">
        <v>33.976850727140899</v>
      </c>
      <c r="AA516" s="15">
        <v>43.428194035503999</v>
      </c>
      <c r="AB516" s="15">
        <v>41.1841933237314</v>
      </c>
      <c r="AC516" s="15">
        <v>37.232105785727498</v>
      </c>
      <c r="AD516" s="15">
        <v>44.546972858488601</v>
      </c>
      <c r="AE516" s="84">
        <v>29.7434000626467</v>
      </c>
      <c r="AF516" s="84">
        <f t="shared" si="17"/>
        <v>33.043274412021432</v>
      </c>
    </row>
    <row r="517" spans="2:32" x14ac:dyDescent="0.2">
      <c r="B517" s="83">
        <v>3</v>
      </c>
      <c r="C517" s="83">
        <v>5</v>
      </c>
      <c r="D517" s="83">
        <v>3</v>
      </c>
      <c r="E517" s="83">
        <f t="shared" si="16"/>
        <v>0</v>
      </c>
      <c r="F517" s="15">
        <v>13.4885631273836</v>
      </c>
      <c r="G517" s="15">
        <v>12.947671239723499</v>
      </c>
      <c r="H517" s="15">
        <v>14.2362357053757</v>
      </c>
      <c r="I517" s="15">
        <v>15.9130096819401</v>
      </c>
      <c r="J517" s="15">
        <v>14.3912671930194</v>
      </c>
      <c r="K517" s="15">
        <v>14.7449672416449</v>
      </c>
      <c r="L517" s="15">
        <v>21.006926502942999</v>
      </c>
      <c r="M517" s="15">
        <v>21.669888027668001</v>
      </c>
      <c r="N517" s="15">
        <v>28.998828861475001</v>
      </c>
      <c r="O517" s="15">
        <v>37.187435836553597</v>
      </c>
      <c r="P517" s="15">
        <v>30.5201403670311</v>
      </c>
      <c r="Q517" s="15">
        <v>41.479431828975699</v>
      </c>
      <c r="R517" s="15">
        <v>42.124905879497497</v>
      </c>
      <c r="S517" s="15">
        <v>39.553171494245497</v>
      </c>
      <c r="T517" s="15">
        <v>54.886918909549699</v>
      </c>
      <c r="U517" s="15">
        <v>54.920183842897401</v>
      </c>
      <c r="V517" s="15">
        <v>52.512264016151398</v>
      </c>
      <c r="W517" s="15">
        <v>48.252318381547902</v>
      </c>
      <c r="X517" s="15">
        <v>52.410744587540599</v>
      </c>
      <c r="Y517" s="15">
        <v>50.809223190546</v>
      </c>
      <c r="Z517" s="15">
        <v>35.725908032000099</v>
      </c>
      <c r="AA517" s="15">
        <v>45.686364203691497</v>
      </c>
      <c r="AB517" s="15">
        <v>45.609001263059703</v>
      </c>
      <c r="AC517" s="15">
        <v>39.329655185461</v>
      </c>
      <c r="AD517" s="15">
        <v>48.485373671591297</v>
      </c>
      <c r="AE517" s="84">
        <v>32.137182997331003</v>
      </c>
      <c r="AF517" s="84">
        <f t="shared" si="17"/>
        <v>34.962599279570938</v>
      </c>
    </row>
    <row r="518" spans="2:32" x14ac:dyDescent="0.2">
      <c r="B518" s="83">
        <v>3</v>
      </c>
      <c r="C518" s="83">
        <v>5</v>
      </c>
      <c r="D518" s="83">
        <v>4</v>
      </c>
      <c r="E518" s="83">
        <f t="shared" si="16"/>
        <v>0</v>
      </c>
      <c r="F518" s="15">
        <v>13.145950412750199</v>
      </c>
      <c r="G518" s="15">
        <v>13.0647576419179</v>
      </c>
      <c r="H518" s="15">
        <v>14.2807373924255</v>
      </c>
      <c r="I518" s="15">
        <v>15.5395166664124</v>
      </c>
      <c r="J518" s="15">
        <v>14.820793341100201</v>
      </c>
      <c r="K518" s="15">
        <v>15.101433634042699</v>
      </c>
      <c r="L518" s="15">
        <v>21.2006445822716</v>
      </c>
      <c r="M518" s="15">
        <v>21.7513378760815</v>
      </c>
      <c r="N518" s="15">
        <v>27.367988859176599</v>
      </c>
      <c r="O518" s="15">
        <v>36.9318982086182</v>
      </c>
      <c r="P518" s="15">
        <v>30.818861216545098</v>
      </c>
      <c r="Q518" s="15">
        <v>40.715009061336502</v>
      </c>
      <c r="R518" s="15">
        <v>42.834200269699103</v>
      </c>
      <c r="S518" s="15">
        <v>37.947441851377498</v>
      </c>
      <c r="T518" s="15">
        <v>46.083905923366501</v>
      </c>
      <c r="U518" s="15">
        <v>52.9668313951492</v>
      </c>
      <c r="V518" s="15">
        <v>51.317983785390901</v>
      </c>
      <c r="W518" s="15">
        <v>46.070832915186898</v>
      </c>
      <c r="X518" s="15">
        <v>49.029884398698798</v>
      </c>
      <c r="Y518" s="15">
        <v>47.620913661241502</v>
      </c>
      <c r="Z518" s="15">
        <v>34.3788966568112</v>
      </c>
      <c r="AA518" s="15">
        <v>44.037480570733599</v>
      </c>
      <c r="AB518" s="15">
        <v>42.517345251329203</v>
      </c>
      <c r="AC518" s="15">
        <v>36.316208595335503</v>
      </c>
      <c r="AD518" s="15">
        <v>39.206856550864899</v>
      </c>
      <c r="AE518" s="84">
        <v>23.917998183608098</v>
      </c>
      <c r="AF518" s="84">
        <f t="shared" si="17"/>
        <v>33.037911880825817</v>
      </c>
    </row>
    <row r="519" spans="2:32" x14ac:dyDescent="0.2">
      <c r="B519" s="83">
        <v>3</v>
      </c>
      <c r="C519" s="83">
        <v>5</v>
      </c>
      <c r="D519" s="83">
        <v>5</v>
      </c>
      <c r="E519" s="83">
        <f t="shared" si="16"/>
        <v>0</v>
      </c>
      <c r="F519" s="15">
        <v>14.4874003497362</v>
      </c>
      <c r="G519" s="15">
        <v>15.0031610194319</v>
      </c>
      <c r="H519" s="15">
        <v>15.111215171098699</v>
      </c>
      <c r="I519" s="15">
        <v>16.238294381141699</v>
      </c>
      <c r="J519" s="15">
        <v>16.974847396850599</v>
      </c>
      <c r="K519" s="15">
        <v>17.869641888856901</v>
      </c>
      <c r="L519" s="15">
        <v>24.519885730504999</v>
      </c>
      <c r="M519" s="15">
        <v>24.561433423042299</v>
      </c>
      <c r="N519" s="15">
        <v>28.908942088246299</v>
      </c>
      <c r="O519" s="15">
        <v>42.676130673408501</v>
      </c>
      <c r="P519" s="15">
        <v>35.602796112537398</v>
      </c>
      <c r="Q519" s="15">
        <v>49.890997174590801</v>
      </c>
      <c r="R519" s="15">
        <v>51.383164329290402</v>
      </c>
      <c r="S519" s="15">
        <v>41.1461356174946</v>
      </c>
      <c r="T519" s="15">
        <v>52.561422137021999</v>
      </c>
      <c r="U519" s="15">
        <v>63.845025473594703</v>
      </c>
      <c r="V519" s="15">
        <v>65.631439518690101</v>
      </c>
      <c r="W519" s="15">
        <v>55.991137261390698</v>
      </c>
      <c r="X519" s="15">
        <v>61.337136438369797</v>
      </c>
      <c r="Y519" s="15">
        <v>52.251328307628597</v>
      </c>
      <c r="Z519" s="15">
        <v>39.715418174505203</v>
      </c>
      <c r="AA519" s="15">
        <v>51.142226025104499</v>
      </c>
      <c r="AB519" s="15">
        <v>47.741997304678002</v>
      </c>
      <c r="AC519" s="15">
        <v>40.863395052336202</v>
      </c>
      <c r="AD519" s="15">
        <v>36.309447106078302</v>
      </c>
      <c r="AE519" s="84">
        <v>20.863618133336299</v>
      </c>
      <c r="AF519" s="84">
        <f t="shared" si="17"/>
        <v>37.793370626498685</v>
      </c>
    </row>
    <row r="520" spans="2:32" x14ac:dyDescent="0.2">
      <c r="B520" s="83">
        <v>3</v>
      </c>
      <c r="C520" s="83">
        <v>5</v>
      </c>
      <c r="D520" s="83">
        <v>6</v>
      </c>
      <c r="E520" s="83">
        <f t="shared" si="16"/>
        <v>0</v>
      </c>
      <c r="F520" s="15">
        <v>19.025595215916599</v>
      </c>
      <c r="G520" s="15">
        <v>21.195639966728699</v>
      </c>
      <c r="H520" s="15">
        <v>20.057263602733599</v>
      </c>
      <c r="I520" s="15">
        <v>20.613971822023402</v>
      </c>
      <c r="J520" s="15">
        <v>24.4741770572662</v>
      </c>
      <c r="K520" s="15">
        <v>26.399541878223399</v>
      </c>
      <c r="L520" s="15">
        <v>33.260190947055797</v>
      </c>
      <c r="M520" s="15">
        <v>33.281660632848698</v>
      </c>
      <c r="N520" s="15">
        <v>33.879138133287398</v>
      </c>
      <c r="O520" s="15">
        <v>56.1922023735046</v>
      </c>
      <c r="P520" s="15">
        <v>52.1675403616428</v>
      </c>
      <c r="Q520" s="15">
        <v>70.607408040285094</v>
      </c>
      <c r="R520" s="15">
        <v>73.241161413908003</v>
      </c>
      <c r="S520" s="15">
        <v>51.458527277231198</v>
      </c>
      <c r="T520" s="15">
        <v>65.111335501670794</v>
      </c>
      <c r="U520" s="15">
        <v>80.270512574434306</v>
      </c>
      <c r="V520" s="15">
        <v>86.933956323862105</v>
      </c>
      <c r="W520" s="15">
        <v>76.070906049013104</v>
      </c>
      <c r="X520" s="15">
        <v>78.728290972948102</v>
      </c>
      <c r="Y520" s="15">
        <v>62.085008267879502</v>
      </c>
      <c r="Z520" s="15">
        <v>52.7476116531491</v>
      </c>
      <c r="AA520" s="15">
        <v>64.838935473203705</v>
      </c>
      <c r="AB520" s="15">
        <v>61.893181236505498</v>
      </c>
      <c r="AC520" s="15">
        <v>57.319556816935503</v>
      </c>
      <c r="AD520" s="15">
        <v>53.9611152194068</v>
      </c>
      <c r="AE520" s="84">
        <v>32.667286857277197</v>
      </c>
      <c r="AF520" s="84">
        <f t="shared" si="17"/>
        <v>50.326219833420836</v>
      </c>
    </row>
    <row r="521" spans="2:32" x14ac:dyDescent="0.2">
      <c r="B521" s="83">
        <v>3</v>
      </c>
      <c r="C521" s="83">
        <v>5</v>
      </c>
      <c r="D521" s="83">
        <v>23</v>
      </c>
      <c r="E521" s="83">
        <f t="shared" si="16"/>
        <v>0</v>
      </c>
      <c r="F521" s="15">
        <v>25.264030578672902</v>
      </c>
      <c r="G521" s="15">
        <v>20.386346809402401</v>
      </c>
      <c r="H521" s="15">
        <v>21.6986703050137</v>
      </c>
      <c r="I521" s="15">
        <v>24.980394613027599</v>
      </c>
      <c r="J521" s="15">
        <v>24.647372956275898</v>
      </c>
      <c r="K521" s="15">
        <v>24.337466094493902</v>
      </c>
      <c r="L521" s="15">
        <v>31.174995546340899</v>
      </c>
      <c r="M521" s="15">
        <v>28.035398709550499</v>
      </c>
      <c r="N521" s="15">
        <v>40.802477520465899</v>
      </c>
      <c r="O521" s="15">
        <v>40.8263838067055</v>
      </c>
      <c r="P521" s="15">
        <v>42.654175877571099</v>
      </c>
      <c r="Q521" s="15">
        <v>48.564206134080898</v>
      </c>
      <c r="R521" s="15">
        <v>44.448315223932298</v>
      </c>
      <c r="S521" s="15">
        <v>60.086753448247897</v>
      </c>
      <c r="T521" s="15">
        <v>67.652356784582096</v>
      </c>
      <c r="U521" s="15">
        <v>69.369212356835604</v>
      </c>
      <c r="V521" s="15">
        <v>64.129174502968795</v>
      </c>
      <c r="W521" s="15">
        <v>65.714089938521397</v>
      </c>
      <c r="X521" s="15">
        <v>63.4945518731028</v>
      </c>
      <c r="Y521" s="15">
        <v>60.241974574476501</v>
      </c>
      <c r="Z521" s="15">
        <v>63.775989935781801</v>
      </c>
      <c r="AA521" s="15">
        <v>65.859968569409105</v>
      </c>
      <c r="AB521" s="15">
        <v>60.143019311010796</v>
      </c>
      <c r="AC521" s="15">
        <v>57.198877460122098</v>
      </c>
      <c r="AD521" s="15">
        <v>52.796252343893102</v>
      </c>
      <c r="AE521" s="84">
        <v>57.942308355450599</v>
      </c>
      <c r="AF521" s="84">
        <f t="shared" si="17"/>
        <v>47.162490908843701</v>
      </c>
    </row>
    <row r="522" spans="2:32" x14ac:dyDescent="0.2">
      <c r="B522" s="83">
        <v>3</v>
      </c>
      <c r="C522" s="83">
        <v>5</v>
      </c>
      <c r="D522" s="83">
        <v>24</v>
      </c>
      <c r="E522" s="83">
        <f t="shared" si="16"/>
        <v>0</v>
      </c>
      <c r="F522" s="15">
        <v>19.905245337009401</v>
      </c>
      <c r="G522" s="15">
        <v>17.302607291472899</v>
      </c>
      <c r="H522" s="15">
        <v>18.79864062047</v>
      </c>
      <c r="I522" s="15">
        <v>20.219725291013699</v>
      </c>
      <c r="J522" s="15">
        <v>19.898922189712501</v>
      </c>
      <c r="K522" s="15">
        <v>19.6369745807648</v>
      </c>
      <c r="L522" s="15">
        <v>25.735057500600799</v>
      </c>
      <c r="M522" s="15">
        <v>24.120946656704</v>
      </c>
      <c r="N522" s="15">
        <v>35.056468148857398</v>
      </c>
      <c r="O522" s="15">
        <v>35.015795575350502</v>
      </c>
      <c r="P522" s="15">
        <v>35.415358024358802</v>
      </c>
      <c r="Q522" s="15">
        <v>41.162331611394897</v>
      </c>
      <c r="R522" s="15">
        <v>38.264094586551202</v>
      </c>
      <c r="S522" s="15">
        <v>50.122808819472802</v>
      </c>
      <c r="T522" s="15">
        <v>52.054269592493803</v>
      </c>
      <c r="U522" s="15">
        <v>55.422576930046098</v>
      </c>
      <c r="V522" s="15">
        <v>49.538492459058801</v>
      </c>
      <c r="W522" s="15">
        <v>50.030444537922698</v>
      </c>
      <c r="X522" s="15">
        <v>47.360497521758099</v>
      </c>
      <c r="Y522" s="15">
        <v>45.567785147577503</v>
      </c>
      <c r="Z522" s="15">
        <v>40.346158822178801</v>
      </c>
      <c r="AA522" s="15">
        <v>40.559486746549602</v>
      </c>
      <c r="AB522" s="15">
        <v>32.275564706755802</v>
      </c>
      <c r="AC522" s="15">
        <v>27.550195448040999</v>
      </c>
      <c r="AD522" s="15">
        <v>22.8649322930574</v>
      </c>
      <c r="AE522" s="84">
        <v>26.522704372167599</v>
      </c>
      <c r="AF522" s="84">
        <f t="shared" si="17"/>
        <v>34.259541723513124</v>
      </c>
    </row>
    <row r="523" spans="2:32" x14ac:dyDescent="0.2">
      <c r="B523" s="83">
        <v>3</v>
      </c>
      <c r="C523" s="83">
        <v>6</v>
      </c>
      <c r="D523" s="83">
        <v>1</v>
      </c>
      <c r="E523" s="83">
        <f t="shared" si="16"/>
        <v>0</v>
      </c>
      <c r="F523" s="15">
        <v>17.5261638380289</v>
      </c>
      <c r="G523" s="15">
        <v>16.9247469485639</v>
      </c>
      <c r="H523" s="15">
        <v>16.8702636590004</v>
      </c>
      <c r="I523" s="15">
        <v>15.499262444317299</v>
      </c>
      <c r="J523" s="15">
        <v>17.441564483880999</v>
      </c>
      <c r="K523" s="15">
        <v>18.330629330754299</v>
      </c>
      <c r="L523" s="15">
        <v>22.533838614940599</v>
      </c>
      <c r="M523" s="15">
        <v>23.096264709234202</v>
      </c>
      <c r="N523" s="15">
        <v>26.152259393163</v>
      </c>
      <c r="O523" s="15">
        <v>27.443601874642098</v>
      </c>
      <c r="P523" s="15">
        <v>31.645239705324201</v>
      </c>
      <c r="Q523" s="15">
        <v>35.756348133027601</v>
      </c>
      <c r="R523" s="15">
        <v>35.080431055486201</v>
      </c>
      <c r="S523" s="15">
        <v>47.185162472426903</v>
      </c>
      <c r="T523" s="15">
        <v>43.412666907846898</v>
      </c>
      <c r="U523" s="15">
        <v>42.389131912067498</v>
      </c>
      <c r="V523" s="15">
        <v>45.435202665709902</v>
      </c>
      <c r="W523" s="15">
        <v>45.178742827788</v>
      </c>
      <c r="X523" s="15">
        <v>46.669621594682297</v>
      </c>
      <c r="Y523" s="15">
        <v>42.119161325693099</v>
      </c>
      <c r="Z523" s="15">
        <v>26.0074967073277</v>
      </c>
      <c r="AA523" s="15">
        <v>36.890051827669097</v>
      </c>
      <c r="AB523" s="15">
        <v>27.193459968566899</v>
      </c>
      <c r="AC523" s="15">
        <v>20.7542502765954</v>
      </c>
      <c r="AD523" s="15">
        <v>20.768338967680901</v>
      </c>
      <c r="AE523" s="84">
        <v>3.5369453744292301</v>
      </c>
      <c r="AF523" s="84">
        <f t="shared" si="17"/>
        <v>28.916955654571058</v>
      </c>
    </row>
    <row r="524" spans="2:32" x14ac:dyDescent="0.2">
      <c r="B524" s="83">
        <v>3</v>
      </c>
      <c r="C524" s="83">
        <v>6</v>
      </c>
      <c r="D524" s="83">
        <v>2</v>
      </c>
      <c r="E524" s="83">
        <f t="shared" si="16"/>
        <v>0</v>
      </c>
      <c r="F524" s="15">
        <v>15.963976157367201</v>
      </c>
      <c r="G524" s="15">
        <v>16.153649566892099</v>
      </c>
      <c r="H524" s="15">
        <v>16.323941774129899</v>
      </c>
      <c r="I524" s="15">
        <v>14.899773416757601</v>
      </c>
      <c r="J524" s="15">
        <v>16.540587777018501</v>
      </c>
      <c r="K524" s="15">
        <v>17.193632207632099</v>
      </c>
      <c r="L524" s="15">
        <v>21.911199625492099</v>
      </c>
      <c r="M524" s="15">
        <v>22.5593340997696</v>
      </c>
      <c r="N524" s="15">
        <v>25.578628310680401</v>
      </c>
      <c r="O524" s="15">
        <v>26.473707336902599</v>
      </c>
      <c r="P524" s="15">
        <v>34.461150925576703</v>
      </c>
      <c r="Q524" s="15">
        <v>38.338922821223697</v>
      </c>
      <c r="R524" s="15">
        <v>35.368323602437997</v>
      </c>
      <c r="S524" s="15">
        <v>46.8833801285327</v>
      </c>
      <c r="T524" s="15">
        <v>42.242196604371102</v>
      </c>
      <c r="U524" s="15">
        <v>41.6511196925901</v>
      </c>
      <c r="V524" s="15">
        <v>44.144833954364103</v>
      </c>
      <c r="W524" s="15">
        <v>44.2809717297703</v>
      </c>
      <c r="X524" s="15">
        <v>48.648748213142198</v>
      </c>
      <c r="Y524" s="15">
        <v>44.263682479433697</v>
      </c>
      <c r="Z524" s="15">
        <v>27.953738057851801</v>
      </c>
      <c r="AA524" s="15">
        <v>39.398506837228297</v>
      </c>
      <c r="AB524" s="15">
        <v>29.035615923868502</v>
      </c>
      <c r="AC524" s="15">
        <v>22.737252384185801</v>
      </c>
      <c r="AD524" s="15">
        <v>20.0278064865172</v>
      </c>
      <c r="AE524" s="84">
        <v>2.5233457435369502</v>
      </c>
      <c r="AF524" s="84">
        <f t="shared" si="17"/>
        <v>29.059924071433581</v>
      </c>
    </row>
    <row r="525" spans="2:32" x14ac:dyDescent="0.2">
      <c r="B525" s="83">
        <v>3</v>
      </c>
      <c r="C525" s="83">
        <v>6</v>
      </c>
      <c r="D525" s="83">
        <v>3</v>
      </c>
      <c r="E525" s="83">
        <f t="shared" si="16"/>
        <v>0</v>
      </c>
      <c r="F525" s="15">
        <v>14.681587715208501</v>
      </c>
      <c r="G525" s="15">
        <v>15.9493154772741</v>
      </c>
      <c r="H525" s="15">
        <v>16.699542964935301</v>
      </c>
      <c r="I525" s="15">
        <v>16.806967749357199</v>
      </c>
      <c r="J525" s="15">
        <v>16.7246910772324</v>
      </c>
      <c r="K525" s="15">
        <v>17.3868881912231</v>
      </c>
      <c r="L525" s="15">
        <v>22.679506435155901</v>
      </c>
      <c r="M525" s="15">
        <v>22.528733157396299</v>
      </c>
      <c r="N525" s="15">
        <v>31.810610114336001</v>
      </c>
      <c r="O525" s="15">
        <v>27.8319860449731</v>
      </c>
      <c r="P525" s="15">
        <v>36.961990920305297</v>
      </c>
      <c r="Q525" s="15">
        <v>40.037531207084697</v>
      </c>
      <c r="R525" s="15">
        <v>35.541247423172003</v>
      </c>
      <c r="S525" s="15">
        <v>51.849684724122298</v>
      </c>
      <c r="T525" s="15">
        <v>48.807291956484299</v>
      </c>
      <c r="U525" s="15">
        <v>44.059840117931401</v>
      </c>
      <c r="V525" s="15">
        <v>46.938882561162103</v>
      </c>
      <c r="W525" s="15">
        <v>47.6104587981701</v>
      </c>
      <c r="X525" s="15">
        <v>49.390906122639798</v>
      </c>
      <c r="Y525" s="15">
        <v>46.717433005124299</v>
      </c>
      <c r="Z525" s="15">
        <v>28.751378181071999</v>
      </c>
      <c r="AA525" s="15">
        <v>42.110081038713503</v>
      </c>
      <c r="AB525" s="15">
        <v>31.916970651447802</v>
      </c>
      <c r="AC525" s="15">
        <v>23.4839875234664</v>
      </c>
      <c r="AD525" s="15">
        <v>20.830730360507999</v>
      </c>
      <c r="AE525" s="84">
        <v>2.0014813494235302</v>
      </c>
      <c r="AF525" s="84">
        <f t="shared" si="17"/>
        <v>30.773450956458444</v>
      </c>
    </row>
    <row r="526" spans="2:32" x14ac:dyDescent="0.2">
      <c r="B526" s="83">
        <v>3</v>
      </c>
      <c r="C526" s="83">
        <v>6</v>
      </c>
      <c r="D526" s="83">
        <v>4</v>
      </c>
      <c r="E526" s="83">
        <f t="shared" si="16"/>
        <v>0</v>
      </c>
      <c r="F526" s="15">
        <v>14.2059609036446</v>
      </c>
      <c r="G526" s="15">
        <v>16.1335667102875</v>
      </c>
      <c r="H526" s="15">
        <v>16.3736568501294</v>
      </c>
      <c r="I526" s="15">
        <v>17.2449933128357</v>
      </c>
      <c r="J526" s="15">
        <v>17.029516263246499</v>
      </c>
      <c r="K526" s="15">
        <v>17.611056014537802</v>
      </c>
      <c r="L526" s="15">
        <v>23.176801360607101</v>
      </c>
      <c r="M526" s="15">
        <v>22.1751955723763</v>
      </c>
      <c r="N526" s="15">
        <v>31.506801981449101</v>
      </c>
      <c r="O526" s="15">
        <v>28.420035584360399</v>
      </c>
      <c r="P526" s="15">
        <v>35.786108386278201</v>
      </c>
      <c r="Q526" s="15">
        <v>39.614000441074403</v>
      </c>
      <c r="R526" s="15">
        <v>35.033998955488201</v>
      </c>
      <c r="S526" s="15">
        <v>49.371067716836897</v>
      </c>
      <c r="T526" s="15">
        <v>46.8873716342449</v>
      </c>
      <c r="U526" s="15">
        <v>45.315522905886198</v>
      </c>
      <c r="V526" s="15">
        <v>45.986658020958302</v>
      </c>
      <c r="W526" s="15">
        <v>46.779338285346498</v>
      </c>
      <c r="X526" s="15">
        <v>45.586867540150898</v>
      </c>
      <c r="Y526" s="15">
        <v>43.750205524444603</v>
      </c>
      <c r="Z526" s="15">
        <v>28.2211456865687</v>
      </c>
      <c r="AA526" s="15">
        <v>39.252333504557598</v>
      </c>
      <c r="AB526" s="15">
        <v>28.872013145834199</v>
      </c>
      <c r="AC526" s="15">
        <v>19.643147996485201</v>
      </c>
      <c r="AD526" s="15">
        <v>13.3072660968304</v>
      </c>
      <c r="AE526" s="84">
        <v>-2.1476198884099702</v>
      </c>
      <c r="AF526" s="84">
        <f t="shared" si="17"/>
        <v>29.428346557924989</v>
      </c>
    </row>
    <row r="527" spans="2:32" x14ac:dyDescent="0.2">
      <c r="B527" s="83">
        <v>3</v>
      </c>
      <c r="C527" s="83">
        <v>6</v>
      </c>
      <c r="D527" s="83">
        <v>5</v>
      </c>
      <c r="E527" s="83">
        <f t="shared" si="16"/>
        <v>0</v>
      </c>
      <c r="F527" s="15">
        <v>14.7971728169918</v>
      </c>
      <c r="G527" s="15">
        <v>16.7908420500879</v>
      </c>
      <c r="H527" s="15">
        <v>16.710978805333401</v>
      </c>
      <c r="I527" s="15">
        <v>20.152000562906299</v>
      </c>
      <c r="J527" s="15">
        <v>18.849140503168101</v>
      </c>
      <c r="K527" s="15">
        <v>19.529555427551301</v>
      </c>
      <c r="L527" s="15">
        <v>25.573212378025101</v>
      </c>
      <c r="M527" s="15">
        <v>23.198341707825701</v>
      </c>
      <c r="N527" s="15">
        <v>35.698520784616498</v>
      </c>
      <c r="O527" s="15">
        <v>31.866753242254301</v>
      </c>
      <c r="P527" s="15">
        <v>39.921966409057397</v>
      </c>
      <c r="Q527" s="15">
        <v>44.234697965145102</v>
      </c>
      <c r="R527" s="15">
        <v>36.558173997312799</v>
      </c>
      <c r="S527" s="15">
        <v>50.640641291678001</v>
      </c>
      <c r="T527" s="15">
        <v>58.778839973866901</v>
      </c>
      <c r="U527" s="15">
        <v>53.616813562991098</v>
      </c>
      <c r="V527" s="15">
        <v>55.1891787000447</v>
      </c>
      <c r="W527" s="15">
        <v>57.909529177457102</v>
      </c>
      <c r="X527" s="15">
        <v>51.212133040249299</v>
      </c>
      <c r="Y527" s="15">
        <v>49.583293571323203</v>
      </c>
      <c r="Z527" s="15">
        <v>42.274019618988</v>
      </c>
      <c r="AA527" s="15">
        <v>49.548891759810999</v>
      </c>
      <c r="AB527" s="15">
        <v>40.788457398653001</v>
      </c>
      <c r="AC527" s="15">
        <v>32.439868520926701</v>
      </c>
      <c r="AD527" s="15">
        <v>27.622336546897898</v>
      </c>
      <c r="AE527" s="84">
        <v>10.886830776155</v>
      </c>
      <c r="AF527" s="84">
        <f t="shared" si="17"/>
        <v>35.552776561127601</v>
      </c>
    </row>
    <row r="528" spans="2:32" x14ac:dyDescent="0.2">
      <c r="B528" s="83">
        <v>3</v>
      </c>
      <c r="C528" s="83">
        <v>6</v>
      </c>
      <c r="D528" s="83">
        <v>6</v>
      </c>
      <c r="E528" s="83">
        <f t="shared" si="16"/>
        <v>0</v>
      </c>
      <c r="F528" s="15">
        <v>17.936569670677201</v>
      </c>
      <c r="G528" s="15">
        <v>19.642129466443201</v>
      </c>
      <c r="H528" s="15">
        <v>19.1968269906044</v>
      </c>
      <c r="I528" s="15">
        <v>28.00075025177</v>
      </c>
      <c r="J528" s="15">
        <v>25.6609178090096</v>
      </c>
      <c r="K528" s="15">
        <v>25.6419620342255</v>
      </c>
      <c r="L528" s="15">
        <v>31.553895351171501</v>
      </c>
      <c r="M528" s="15">
        <v>25.9369883661419</v>
      </c>
      <c r="N528" s="15">
        <v>43.640513994932199</v>
      </c>
      <c r="O528" s="15">
        <v>38.503985155284397</v>
      </c>
      <c r="P528" s="15">
        <v>50.858150229215603</v>
      </c>
      <c r="Q528" s="15">
        <v>58.771293297052402</v>
      </c>
      <c r="R528" s="15">
        <v>41.743539325058499</v>
      </c>
      <c r="S528" s="15">
        <v>54.084099464595297</v>
      </c>
      <c r="T528" s="15">
        <v>73.591945658177096</v>
      </c>
      <c r="U528" s="15">
        <v>70.789414430260706</v>
      </c>
      <c r="V528" s="15">
        <v>73.998362575620405</v>
      </c>
      <c r="W528" s="15">
        <v>73.133855476364502</v>
      </c>
      <c r="X528" s="15">
        <v>59.332760881975297</v>
      </c>
      <c r="Y528" s="15">
        <v>52.3174438906834</v>
      </c>
      <c r="Z528" s="15">
        <v>54.697279218658799</v>
      </c>
      <c r="AA528" s="15">
        <v>55.722448395252201</v>
      </c>
      <c r="AB528" s="15">
        <v>47.466471443176303</v>
      </c>
      <c r="AC528" s="15">
        <v>38.651046355724297</v>
      </c>
      <c r="AD528" s="15">
        <v>27.952295856595001</v>
      </c>
      <c r="AE528" s="84">
        <v>17.027919126957698</v>
      </c>
      <c r="AF528" s="84">
        <f t="shared" si="17"/>
        <v>43.302033258293349</v>
      </c>
    </row>
    <row r="529" spans="2:32" x14ac:dyDescent="0.2">
      <c r="B529" s="83">
        <v>3</v>
      </c>
      <c r="C529" s="83">
        <v>6</v>
      </c>
      <c r="D529" s="83">
        <v>23</v>
      </c>
      <c r="E529" s="83">
        <f t="shared" si="16"/>
        <v>0</v>
      </c>
      <c r="F529" s="15">
        <v>26.468886991322002</v>
      </c>
      <c r="G529" s="15">
        <v>20.7740884640974</v>
      </c>
      <c r="H529" s="15">
        <v>20.824273846864699</v>
      </c>
      <c r="I529" s="15">
        <v>21.4639950225353</v>
      </c>
      <c r="J529" s="15">
        <v>23.0182450754643</v>
      </c>
      <c r="K529" s="15">
        <v>24.233517042636901</v>
      </c>
      <c r="L529" s="15">
        <v>28.688480525255201</v>
      </c>
      <c r="M529" s="15">
        <v>30.558577864885301</v>
      </c>
      <c r="N529" s="15">
        <v>33.494899600267402</v>
      </c>
      <c r="O529" s="15">
        <v>39.494769439697301</v>
      </c>
      <c r="P529" s="15">
        <v>41.305312582492803</v>
      </c>
      <c r="Q529" s="15">
        <v>47.135721503019298</v>
      </c>
      <c r="R529" s="15">
        <v>53.0897140550613</v>
      </c>
      <c r="S529" s="15">
        <v>70.909777872800802</v>
      </c>
      <c r="T529" s="15">
        <v>54.006617798805202</v>
      </c>
      <c r="U529" s="15">
        <v>63.5056739723682</v>
      </c>
      <c r="V529" s="15">
        <v>65.936327098369603</v>
      </c>
      <c r="W529" s="15">
        <v>64.056246865272499</v>
      </c>
      <c r="X529" s="15">
        <v>73.859908866167103</v>
      </c>
      <c r="Y529" s="15">
        <v>64.337532453775395</v>
      </c>
      <c r="Z529" s="15">
        <v>60.762450501680398</v>
      </c>
      <c r="AA529" s="15">
        <v>65.679592822313296</v>
      </c>
      <c r="AB529" s="15">
        <v>60.319356207817798</v>
      </c>
      <c r="AC529" s="15">
        <v>47.112446940928699</v>
      </c>
      <c r="AD529" s="15">
        <v>52.4233594377339</v>
      </c>
      <c r="AE529" s="84">
        <v>44.464776407808102</v>
      </c>
      <c r="AF529" s="84">
        <f t="shared" si="17"/>
        <v>46.074021125363089</v>
      </c>
    </row>
    <row r="530" spans="2:32" x14ac:dyDescent="0.2">
      <c r="B530" s="83">
        <v>3</v>
      </c>
      <c r="C530" s="83">
        <v>6</v>
      </c>
      <c r="D530" s="83">
        <v>24</v>
      </c>
      <c r="E530" s="83">
        <f t="shared" si="16"/>
        <v>0</v>
      </c>
      <c r="F530" s="15">
        <v>21.877946415662802</v>
      </c>
      <c r="G530" s="15">
        <v>18.557162040245998</v>
      </c>
      <c r="H530" s="15">
        <v>17.7821501307488</v>
      </c>
      <c r="I530" s="15">
        <v>18.115170058012001</v>
      </c>
      <c r="J530" s="15">
        <v>19.107056903839101</v>
      </c>
      <c r="K530" s="15">
        <v>20.565453172922101</v>
      </c>
      <c r="L530" s="15">
        <v>24.5968221392632</v>
      </c>
      <c r="M530" s="15">
        <v>28.0561733469963</v>
      </c>
      <c r="N530" s="15">
        <v>29.171596096277199</v>
      </c>
      <c r="O530" s="15">
        <v>33.814386128425603</v>
      </c>
      <c r="P530" s="15">
        <v>36.350238877296398</v>
      </c>
      <c r="Q530" s="15">
        <v>42.886029161453202</v>
      </c>
      <c r="R530" s="15">
        <v>47.731723278760903</v>
      </c>
      <c r="S530" s="15">
        <v>57.634697973966603</v>
      </c>
      <c r="T530" s="15">
        <v>48.528730580806702</v>
      </c>
      <c r="U530" s="15">
        <v>55.186909651756302</v>
      </c>
      <c r="V530" s="15">
        <v>57.993775915309797</v>
      </c>
      <c r="W530" s="15">
        <v>55.229816575288801</v>
      </c>
      <c r="X530" s="15">
        <v>61.322072871685002</v>
      </c>
      <c r="Y530" s="15">
        <v>59.404617469787603</v>
      </c>
      <c r="Z530" s="15">
        <v>48.374420203208899</v>
      </c>
      <c r="AA530" s="15">
        <v>54.519832337379498</v>
      </c>
      <c r="AB530" s="15">
        <v>47.025164554357502</v>
      </c>
      <c r="AC530" s="15">
        <v>38.699545044898997</v>
      </c>
      <c r="AD530" s="15">
        <v>42.4101630510688</v>
      </c>
      <c r="AE530" s="84">
        <v>31.656667723000002</v>
      </c>
      <c r="AF530" s="84">
        <f t="shared" si="17"/>
        <v>39.099935450093014</v>
      </c>
    </row>
    <row r="531" spans="2:32" x14ac:dyDescent="0.2">
      <c r="B531" s="83">
        <v>3</v>
      </c>
      <c r="C531" s="83">
        <v>7</v>
      </c>
      <c r="D531" s="83">
        <v>1</v>
      </c>
      <c r="E531" s="83">
        <f t="shared" si="16"/>
        <v>0</v>
      </c>
      <c r="F531" s="15">
        <v>18.7875740378499</v>
      </c>
      <c r="G531" s="15">
        <v>17.0283770901476</v>
      </c>
      <c r="H531" s="15">
        <v>14.6414277691841</v>
      </c>
      <c r="I531" s="15">
        <v>15.537507106781</v>
      </c>
      <c r="J531" s="15">
        <v>17.880852365016899</v>
      </c>
      <c r="K531" s="15">
        <v>18.638303951978699</v>
      </c>
      <c r="L531" s="15">
        <v>24.2658763463497</v>
      </c>
      <c r="M531" s="15">
        <v>26.537854355812101</v>
      </c>
      <c r="N531" s="15">
        <v>24.2191225924492</v>
      </c>
      <c r="O531" s="15">
        <v>31.364067601442301</v>
      </c>
      <c r="P531" s="15">
        <v>33.307400388240801</v>
      </c>
      <c r="Q531" s="15">
        <v>38.141969330072399</v>
      </c>
      <c r="R531" s="15">
        <v>47.755505800962403</v>
      </c>
      <c r="S531" s="15">
        <v>49.071981801748301</v>
      </c>
      <c r="T531" s="15">
        <v>38.637051401853597</v>
      </c>
      <c r="U531" s="15">
        <v>54.851081685066198</v>
      </c>
      <c r="V531" s="15">
        <v>54.852346094369899</v>
      </c>
      <c r="W531" s="15">
        <v>57.968351470708797</v>
      </c>
      <c r="X531" s="15">
        <v>61.061685439586597</v>
      </c>
      <c r="Y531" s="15">
        <v>51.496913401126903</v>
      </c>
      <c r="Z531" s="15">
        <v>52.267227811694099</v>
      </c>
      <c r="AA531" s="15">
        <v>53.400034107685102</v>
      </c>
      <c r="AB531" s="15">
        <v>45.201050838232</v>
      </c>
      <c r="AC531" s="15">
        <v>51.640177037239098</v>
      </c>
      <c r="AD531" s="15">
        <v>30.273678436189901</v>
      </c>
      <c r="AE531" s="84">
        <v>29.4752090166211</v>
      </c>
      <c r="AF531" s="84">
        <f t="shared" si="17"/>
        <v>36.857793356861876</v>
      </c>
    </row>
    <row r="532" spans="2:32" x14ac:dyDescent="0.2">
      <c r="B532" s="83">
        <v>3</v>
      </c>
      <c r="C532" s="83">
        <v>7</v>
      </c>
      <c r="D532" s="83">
        <v>2</v>
      </c>
      <c r="E532" s="83">
        <f t="shared" si="16"/>
        <v>0</v>
      </c>
      <c r="F532" s="15">
        <v>15.707738095998801</v>
      </c>
      <c r="G532" s="15">
        <v>15.9989299871726</v>
      </c>
      <c r="H532" s="15">
        <v>13.6838981626034</v>
      </c>
      <c r="I532" s="15">
        <v>14.14243116045</v>
      </c>
      <c r="J532" s="15">
        <v>16.492557038784</v>
      </c>
      <c r="K532" s="15">
        <v>16.7981692998409</v>
      </c>
      <c r="L532" s="15">
        <v>22.835033671379101</v>
      </c>
      <c r="M532" s="15">
        <v>24.8434217875004</v>
      </c>
      <c r="N532" s="15">
        <v>22.709982221364999</v>
      </c>
      <c r="O532" s="15">
        <v>30.883146021843</v>
      </c>
      <c r="P532" s="15">
        <v>33.308894536495202</v>
      </c>
      <c r="Q532" s="15">
        <v>46.600830340623901</v>
      </c>
      <c r="R532" s="15">
        <v>47.589201036691698</v>
      </c>
      <c r="S532" s="15">
        <v>46.3182362852097</v>
      </c>
      <c r="T532" s="15">
        <v>41.266706689596198</v>
      </c>
      <c r="U532" s="15">
        <v>55.227400557756397</v>
      </c>
      <c r="V532" s="15">
        <v>56.999989050388301</v>
      </c>
      <c r="W532" s="15">
        <v>57.401515243768699</v>
      </c>
      <c r="X532" s="15">
        <v>58.509750397831198</v>
      </c>
      <c r="Y532" s="15">
        <v>46.851859991788899</v>
      </c>
      <c r="Z532" s="15">
        <v>47.460023302674301</v>
      </c>
      <c r="AA532" s="15">
        <v>47.815481801033002</v>
      </c>
      <c r="AB532" s="15">
        <v>39.3066605503559</v>
      </c>
      <c r="AC532" s="15">
        <v>44.093223335146902</v>
      </c>
      <c r="AD532" s="15">
        <v>20.554631707549099</v>
      </c>
      <c r="AE532" s="84">
        <v>17.022880581229899</v>
      </c>
      <c r="AF532" s="84">
        <f t="shared" si="17"/>
        <v>34.63163818673371</v>
      </c>
    </row>
    <row r="533" spans="2:32" x14ac:dyDescent="0.2">
      <c r="B533" s="83">
        <v>3</v>
      </c>
      <c r="C533" s="83">
        <v>7</v>
      </c>
      <c r="D533" s="83">
        <v>3</v>
      </c>
      <c r="E533" s="83">
        <f t="shared" si="16"/>
        <v>0</v>
      </c>
      <c r="F533" s="15">
        <v>14.1516828170419</v>
      </c>
      <c r="G533" s="15">
        <v>15.6533171143123</v>
      </c>
      <c r="H533" s="15">
        <v>14.0215862045288</v>
      </c>
      <c r="I533" s="15">
        <v>13.9688946213126</v>
      </c>
      <c r="J533" s="15">
        <v>16.124894227504701</v>
      </c>
      <c r="K533" s="15">
        <v>16.276041015148198</v>
      </c>
      <c r="L533" s="15">
        <v>22.1255620858669</v>
      </c>
      <c r="M533" s="15">
        <v>26.521801980972299</v>
      </c>
      <c r="N533" s="15">
        <v>23.064782661914801</v>
      </c>
      <c r="O533" s="15">
        <v>31.4391913096905</v>
      </c>
      <c r="P533" s="15">
        <v>34.773354622364003</v>
      </c>
      <c r="Q533" s="15">
        <v>47.439440920829803</v>
      </c>
      <c r="R533" s="15">
        <v>55.327989753484701</v>
      </c>
      <c r="S533" s="15">
        <v>54.087348264455798</v>
      </c>
      <c r="T533" s="15">
        <v>41.393224163413002</v>
      </c>
      <c r="U533" s="15">
        <v>57.246587598562201</v>
      </c>
      <c r="V533" s="15">
        <v>56.602210012197503</v>
      </c>
      <c r="W533" s="15">
        <v>55.527688694715501</v>
      </c>
      <c r="X533" s="15">
        <v>59.522375485047696</v>
      </c>
      <c r="Y533" s="15">
        <v>46.010087207958101</v>
      </c>
      <c r="Z533" s="15">
        <v>45.987499783039098</v>
      </c>
      <c r="AA533" s="15">
        <v>47.655920644283299</v>
      </c>
      <c r="AB533" s="15">
        <v>38.345725678205497</v>
      </c>
      <c r="AC533" s="15">
        <v>40.245366093754797</v>
      </c>
      <c r="AD533" s="15">
        <v>16.9157997230291</v>
      </c>
      <c r="AE533" s="84">
        <v>14.637469466589399</v>
      </c>
      <c r="AF533" s="84">
        <f t="shared" si="17"/>
        <v>34.810224698085477</v>
      </c>
    </row>
    <row r="534" spans="2:32" x14ac:dyDescent="0.2">
      <c r="B534" s="83">
        <v>3</v>
      </c>
      <c r="C534" s="83">
        <v>7</v>
      </c>
      <c r="D534" s="83">
        <v>4</v>
      </c>
      <c r="E534" s="83">
        <f t="shared" si="16"/>
        <v>0</v>
      </c>
      <c r="F534" s="15">
        <v>13.8132667923868</v>
      </c>
      <c r="G534" s="15">
        <v>15.481509250795099</v>
      </c>
      <c r="H534" s="15">
        <v>14.412702385544801</v>
      </c>
      <c r="I534" s="15">
        <v>14.7477225204706</v>
      </c>
      <c r="J534" s="15">
        <v>16.187200989484801</v>
      </c>
      <c r="K534" s="15">
        <v>16.373695111513101</v>
      </c>
      <c r="L534" s="15">
        <v>21.936070373535198</v>
      </c>
      <c r="M534" s="15">
        <v>25.8116296916008</v>
      </c>
      <c r="N534" s="15">
        <v>24.036108526468301</v>
      </c>
      <c r="O534" s="15">
        <v>31.547559501886401</v>
      </c>
      <c r="P534" s="15">
        <v>34.900559574604003</v>
      </c>
      <c r="Q534" s="15">
        <v>47.713683792591098</v>
      </c>
      <c r="R534" s="15">
        <v>48.912568188667301</v>
      </c>
      <c r="S534" s="15">
        <v>51.346356296539298</v>
      </c>
      <c r="T534" s="15">
        <v>44.4184990110397</v>
      </c>
      <c r="U534" s="15">
        <v>59.876762983798997</v>
      </c>
      <c r="V534" s="15">
        <v>57.941164277791998</v>
      </c>
      <c r="W534" s="15">
        <v>52.5571469390392</v>
      </c>
      <c r="X534" s="15">
        <v>56.354788808405402</v>
      </c>
      <c r="Y534" s="15">
        <v>44.692836287736903</v>
      </c>
      <c r="Z534" s="15">
        <v>44.142321450710298</v>
      </c>
      <c r="AA534" s="15">
        <v>44.348074583211897</v>
      </c>
      <c r="AB534" s="15">
        <v>34.240883961819101</v>
      </c>
      <c r="AC534" s="15">
        <v>34.169243442297002</v>
      </c>
      <c r="AD534" s="15">
        <v>13.400613309202701</v>
      </c>
      <c r="AE534" s="84">
        <v>11.903170297917001</v>
      </c>
      <c r="AF534" s="84">
        <f t="shared" si="17"/>
        <v>33.664082244194525</v>
      </c>
    </row>
    <row r="535" spans="2:32" x14ac:dyDescent="0.2">
      <c r="B535" s="83">
        <v>3</v>
      </c>
      <c r="C535" s="83">
        <v>7</v>
      </c>
      <c r="D535" s="83">
        <v>5</v>
      </c>
      <c r="E535" s="83">
        <f t="shared" si="16"/>
        <v>0</v>
      </c>
      <c r="F535" s="15">
        <v>14.179677607763599</v>
      </c>
      <c r="G535" s="15">
        <v>16.1300303698062</v>
      </c>
      <c r="H535" s="15">
        <v>17.206588989734598</v>
      </c>
      <c r="I535" s="15">
        <v>17.7003688452244</v>
      </c>
      <c r="J535" s="15">
        <v>17.923576992273301</v>
      </c>
      <c r="K535" s="15">
        <v>18.671811150073999</v>
      </c>
      <c r="L535" s="15">
        <v>23.592983382701899</v>
      </c>
      <c r="M535" s="15">
        <v>27.3841746854782</v>
      </c>
      <c r="N535" s="15">
        <v>28.3699625887871</v>
      </c>
      <c r="O535" s="15">
        <v>36.349510535001798</v>
      </c>
      <c r="P535" s="15">
        <v>40.401492703437803</v>
      </c>
      <c r="Q535" s="15">
        <v>55.389432482242597</v>
      </c>
      <c r="R535" s="15">
        <v>53.231477984190001</v>
      </c>
      <c r="S535" s="15">
        <v>62.294187594413799</v>
      </c>
      <c r="T535" s="15">
        <v>55.787479849338503</v>
      </c>
      <c r="U535" s="15">
        <v>71.087641783237501</v>
      </c>
      <c r="V535" s="15">
        <v>69.877885325908693</v>
      </c>
      <c r="W535" s="15">
        <v>56.285432316541701</v>
      </c>
      <c r="X535" s="15">
        <v>55.747618340976501</v>
      </c>
      <c r="Y535" s="15">
        <v>45.804916548728897</v>
      </c>
      <c r="Z535" s="15">
        <v>48.658640917323503</v>
      </c>
      <c r="AA535" s="15">
        <v>46.968833850145302</v>
      </c>
      <c r="AB535" s="15">
        <v>37.158214534282699</v>
      </c>
      <c r="AC535" s="15">
        <v>33.007886383988001</v>
      </c>
      <c r="AD535" s="15">
        <v>16.403097893446699</v>
      </c>
      <c r="AE535" s="84">
        <v>18.3262185549736</v>
      </c>
      <c r="AF535" s="84">
        <f t="shared" si="17"/>
        <v>37.843813161923876</v>
      </c>
    </row>
    <row r="536" spans="2:32" x14ac:dyDescent="0.2">
      <c r="B536" s="83">
        <v>3</v>
      </c>
      <c r="C536" s="83">
        <v>7</v>
      </c>
      <c r="D536" s="83">
        <v>6</v>
      </c>
      <c r="E536" s="83">
        <f t="shared" si="16"/>
        <v>0</v>
      </c>
      <c r="F536" s="15">
        <v>16.165067618489299</v>
      </c>
      <c r="G536" s="15">
        <v>18.719806331122498</v>
      </c>
      <c r="H536" s="15">
        <v>24.532613781452199</v>
      </c>
      <c r="I536" s="15">
        <v>24.289982827186599</v>
      </c>
      <c r="J536" s="15">
        <v>24.9495902876854</v>
      </c>
      <c r="K536" s="15">
        <v>25.179796797037099</v>
      </c>
      <c r="L536" s="15">
        <v>27.611890922546401</v>
      </c>
      <c r="M536" s="15">
        <v>31.0258843276501</v>
      </c>
      <c r="N536" s="15">
        <v>37.758402712583496</v>
      </c>
      <c r="O536" s="15">
        <v>44.990937706232103</v>
      </c>
      <c r="P536" s="15">
        <v>55.149366654634498</v>
      </c>
      <c r="Q536" s="15">
        <v>72.196136996030802</v>
      </c>
      <c r="R536" s="15">
        <v>58.589236357927298</v>
      </c>
      <c r="S536" s="15">
        <v>74.200577032566102</v>
      </c>
      <c r="T536" s="15">
        <v>70.526017710685693</v>
      </c>
      <c r="U536" s="15">
        <v>86.474341201305407</v>
      </c>
      <c r="V536" s="15">
        <v>86.854884911537198</v>
      </c>
      <c r="W536" s="15">
        <v>62.833156131029099</v>
      </c>
      <c r="X536" s="15">
        <v>58.522360284089999</v>
      </c>
      <c r="Y536" s="15">
        <v>52.006831318318802</v>
      </c>
      <c r="Z536" s="15">
        <v>56.019286878109</v>
      </c>
      <c r="AA536" s="15">
        <v>58.326876535892502</v>
      </c>
      <c r="AB536" s="15">
        <v>47.4423804194927</v>
      </c>
      <c r="AC536" s="15">
        <v>40.269355833366497</v>
      </c>
      <c r="AD536" s="15">
        <v>26.0609321609512</v>
      </c>
      <c r="AE536" s="84">
        <v>36.021095667160999</v>
      </c>
      <c r="AF536" s="84">
        <f t="shared" si="17"/>
        <v>46.796800361733958</v>
      </c>
    </row>
    <row r="537" spans="2:32" x14ac:dyDescent="0.2">
      <c r="B537" s="83">
        <v>3</v>
      </c>
      <c r="C537" s="83">
        <v>7</v>
      </c>
      <c r="D537" s="83">
        <v>23</v>
      </c>
      <c r="E537" s="83">
        <f t="shared" si="16"/>
        <v>0</v>
      </c>
      <c r="F537" s="15">
        <v>29.370962485194202</v>
      </c>
      <c r="G537" s="15">
        <v>20.853239680002801</v>
      </c>
      <c r="H537" s="15">
        <v>20.740461228370702</v>
      </c>
      <c r="I537" s="15">
        <v>22.290426286458999</v>
      </c>
      <c r="J537" s="15">
        <v>25.527833350658401</v>
      </c>
      <c r="K537" s="15">
        <v>25.4913063998222</v>
      </c>
      <c r="L537" s="15">
        <v>33.3174637799263</v>
      </c>
      <c r="M537" s="15">
        <v>35.150877360343898</v>
      </c>
      <c r="N537" s="15">
        <v>36.259486436128597</v>
      </c>
      <c r="O537" s="15">
        <v>41.5557408263683</v>
      </c>
      <c r="P537" s="15">
        <v>43.0675307166576</v>
      </c>
      <c r="Q537" s="15">
        <v>43.738738048315</v>
      </c>
      <c r="R537" s="15">
        <v>61.6272926249504</v>
      </c>
      <c r="S537" s="15">
        <v>56.069356497764602</v>
      </c>
      <c r="T537" s="15">
        <v>56.416094871759398</v>
      </c>
      <c r="U537" s="15">
        <v>66.774163373470302</v>
      </c>
      <c r="V537" s="15">
        <v>63.131725377082802</v>
      </c>
      <c r="W537" s="15">
        <v>74.618776142299197</v>
      </c>
      <c r="X537" s="15">
        <v>71.310026929378495</v>
      </c>
      <c r="Y537" s="15">
        <v>62.9842478490174</v>
      </c>
      <c r="Z537" s="15">
        <v>60.469736617863198</v>
      </c>
      <c r="AA537" s="15">
        <v>71.916037097722295</v>
      </c>
      <c r="AB537" s="15">
        <v>51.774055313676598</v>
      </c>
      <c r="AC537" s="15">
        <v>53.230791694283504</v>
      </c>
      <c r="AD537" s="15">
        <v>56.657767080009002</v>
      </c>
      <c r="AE537" s="84">
        <v>62.682401603102697</v>
      </c>
      <c r="AF537" s="84">
        <f t="shared" si="17"/>
        <v>47.962559218101042</v>
      </c>
    </row>
    <row r="538" spans="2:32" x14ac:dyDescent="0.2">
      <c r="B538" s="83">
        <v>3</v>
      </c>
      <c r="C538" s="83">
        <v>7</v>
      </c>
      <c r="D538" s="83">
        <v>24</v>
      </c>
      <c r="E538" s="83">
        <f t="shared" si="16"/>
        <v>0</v>
      </c>
      <c r="F538" s="15">
        <v>25.241426975130999</v>
      </c>
      <c r="G538" s="15">
        <v>17.752791879419799</v>
      </c>
      <c r="H538" s="15">
        <v>17.2423622658253</v>
      </c>
      <c r="I538" s="15">
        <v>17.4150495026112</v>
      </c>
      <c r="J538" s="15">
        <v>20.125220967292801</v>
      </c>
      <c r="K538" s="15">
        <v>21.521724383592598</v>
      </c>
      <c r="L538" s="15">
        <v>29.660000988244999</v>
      </c>
      <c r="M538" s="15">
        <v>31.879986515998802</v>
      </c>
      <c r="N538" s="15">
        <v>29.9309778380394</v>
      </c>
      <c r="O538" s="15">
        <v>37.072819823503501</v>
      </c>
      <c r="P538" s="15">
        <v>39.137117723703398</v>
      </c>
      <c r="Q538" s="15">
        <v>40.508735937833798</v>
      </c>
      <c r="R538" s="15">
        <v>54.150994232177702</v>
      </c>
      <c r="S538" s="15">
        <v>50.827166128158602</v>
      </c>
      <c r="T538" s="15">
        <v>47.267459157943698</v>
      </c>
      <c r="U538" s="15">
        <v>58.9212817633152</v>
      </c>
      <c r="V538" s="15">
        <v>55.898032823205</v>
      </c>
      <c r="W538" s="15">
        <v>62.250868938922899</v>
      </c>
      <c r="X538" s="15">
        <v>60.242075714111301</v>
      </c>
      <c r="Y538" s="15">
        <v>54.6747145271599</v>
      </c>
      <c r="Z538" s="15">
        <v>45.636893808901299</v>
      </c>
      <c r="AA538" s="15">
        <v>51.066244600147002</v>
      </c>
      <c r="AB538" s="15">
        <v>39.164428878009304</v>
      </c>
      <c r="AC538" s="15">
        <v>41.8172388653159</v>
      </c>
      <c r="AD538" s="15">
        <v>40.914201567649798</v>
      </c>
      <c r="AE538" s="84">
        <v>36.124618373870902</v>
      </c>
      <c r="AF538" s="84">
        <f t="shared" si="17"/>
        <v>39.478632083849419</v>
      </c>
    </row>
    <row r="539" spans="2:32" x14ac:dyDescent="0.2">
      <c r="B539" s="83">
        <v>3</v>
      </c>
      <c r="C539" s="83">
        <v>8</v>
      </c>
      <c r="D539" s="83">
        <v>1</v>
      </c>
      <c r="E539" s="83">
        <f t="shared" si="16"/>
        <v>0</v>
      </c>
      <c r="F539" s="15">
        <v>21.499946982324101</v>
      </c>
      <c r="G539" s="15">
        <v>14.38382909731</v>
      </c>
      <c r="H539" s="15">
        <v>14.164407341480301</v>
      </c>
      <c r="I539" s="15">
        <v>15.6858943684101</v>
      </c>
      <c r="J539" s="15">
        <v>17.486507529258699</v>
      </c>
      <c r="K539" s="15">
        <v>20.805282402992201</v>
      </c>
      <c r="L539" s="15">
        <v>25.7885385203362</v>
      </c>
      <c r="M539" s="15">
        <v>25.141839340448399</v>
      </c>
      <c r="N539" s="15">
        <v>27.940032362937899</v>
      </c>
      <c r="O539" s="15">
        <v>32.400666900396303</v>
      </c>
      <c r="P539" s="15">
        <v>34.788653007745701</v>
      </c>
      <c r="Q539" s="15">
        <v>39.422470846414598</v>
      </c>
      <c r="R539" s="15">
        <v>47.363453746795699</v>
      </c>
      <c r="S539" s="15">
        <v>40.302288628339802</v>
      </c>
      <c r="T539" s="15">
        <v>48.140509460449202</v>
      </c>
      <c r="U539" s="15">
        <v>56.641023782730102</v>
      </c>
      <c r="V539" s="15">
        <v>56.406162883520103</v>
      </c>
      <c r="W539" s="15">
        <v>59.178507232666</v>
      </c>
      <c r="X539" s="15">
        <v>53.269634664535502</v>
      </c>
      <c r="Y539" s="15">
        <v>46.697599084854097</v>
      </c>
      <c r="Z539" s="15">
        <v>46.630999591827397</v>
      </c>
      <c r="AA539" s="15">
        <v>51.18431986022</v>
      </c>
      <c r="AB539" s="15">
        <v>50.102141661226803</v>
      </c>
      <c r="AC539" s="15">
        <v>44.0782695508003</v>
      </c>
      <c r="AD539" s="15">
        <v>28.158001048326501</v>
      </c>
      <c r="AE539" s="84">
        <v>33.694787538061902</v>
      </c>
      <c r="AF539" s="84">
        <f t="shared" si="17"/>
        <v>36.590606439784914</v>
      </c>
    </row>
    <row r="540" spans="2:32" x14ac:dyDescent="0.2">
      <c r="B540" s="83">
        <v>3</v>
      </c>
      <c r="C540" s="83">
        <v>8</v>
      </c>
      <c r="D540" s="83">
        <v>2</v>
      </c>
      <c r="E540" s="83">
        <f t="shared" si="16"/>
        <v>0</v>
      </c>
      <c r="F540" s="15">
        <v>18.932950064659099</v>
      </c>
      <c r="G540" s="15">
        <v>13.778100205990601</v>
      </c>
      <c r="H540" s="15">
        <v>13.317957362174999</v>
      </c>
      <c r="I540" s="15">
        <v>14.9233173542023</v>
      </c>
      <c r="J540" s="15">
        <v>16.3488416219652</v>
      </c>
      <c r="K540" s="15">
        <v>19.979942029237701</v>
      </c>
      <c r="L540" s="15">
        <v>26.043791237115901</v>
      </c>
      <c r="M540" s="15">
        <v>24.166633108854299</v>
      </c>
      <c r="N540" s="15">
        <v>27.944769132614098</v>
      </c>
      <c r="O540" s="15">
        <v>31.935273845910999</v>
      </c>
      <c r="P540" s="15">
        <v>37.137734153747601</v>
      </c>
      <c r="Q540" s="15">
        <v>39.582765763759603</v>
      </c>
      <c r="R540" s="15">
        <v>45.7326493787766</v>
      </c>
      <c r="S540" s="15">
        <v>42.339941829681401</v>
      </c>
      <c r="T540" s="15">
        <v>52.093919938802699</v>
      </c>
      <c r="U540" s="15">
        <v>55.885208842515901</v>
      </c>
      <c r="V540" s="15">
        <v>59.685096923828098</v>
      </c>
      <c r="W540" s="15">
        <v>57.630600575685499</v>
      </c>
      <c r="X540" s="15">
        <v>51.649845880031599</v>
      </c>
      <c r="Y540" s="15">
        <v>45.5528734586239</v>
      </c>
      <c r="Z540" s="15">
        <v>44.966821963876498</v>
      </c>
      <c r="AA540" s="15">
        <v>48.967102162420801</v>
      </c>
      <c r="AB540" s="15">
        <v>46.0679474796355</v>
      </c>
      <c r="AC540" s="15">
        <v>33.891037266999497</v>
      </c>
      <c r="AD540" s="15">
        <v>18.741359997779099</v>
      </c>
      <c r="AE540" s="84">
        <v>22.914584205627399</v>
      </c>
      <c r="AF540" s="84">
        <f t="shared" si="17"/>
        <v>35.008117914789118</v>
      </c>
    </row>
    <row r="541" spans="2:32" x14ac:dyDescent="0.2">
      <c r="B541" s="83">
        <v>3</v>
      </c>
      <c r="C541" s="83">
        <v>8</v>
      </c>
      <c r="D541" s="83">
        <v>3</v>
      </c>
      <c r="E541" s="83">
        <f t="shared" si="16"/>
        <v>0</v>
      </c>
      <c r="F541" s="15">
        <v>17.4660753084123</v>
      </c>
      <c r="G541" s="15">
        <v>13.870290953123201</v>
      </c>
      <c r="H541" s="15">
        <v>13.1415973701477</v>
      </c>
      <c r="I541" s="15">
        <v>14.4375602595806</v>
      </c>
      <c r="J541" s="15">
        <v>15.764616035223</v>
      </c>
      <c r="K541" s="15">
        <v>18.252670446634301</v>
      </c>
      <c r="L541" s="15">
        <v>27.8682947854996</v>
      </c>
      <c r="M541" s="15">
        <v>29.1624331872463</v>
      </c>
      <c r="N541" s="15">
        <v>27.426684676647199</v>
      </c>
      <c r="O541" s="15">
        <v>31.8430137953758</v>
      </c>
      <c r="P541" s="15">
        <v>36.558082806825603</v>
      </c>
      <c r="Q541" s="15">
        <v>37.463026485919997</v>
      </c>
      <c r="R541" s="15">
        <v>50.979607465028799</v>
      </c>
      <c r="S541" s="15">
        <v>39.7148831267357</v>
      </c>
      <c r="T541" s="15">
        <v>49.820530050039302</v>
      </c>
      <c r="U541" s="15">
        <v>53.418114720582999</v>
      </c>
      <c r="V541" s="15">
        <v>55.509246156334903</v>
      </c>
      <c r="W541" s="15">
        <v>57.826564157724398</v>
      </c>
      <c r="X541" s="15">
        <v>50.443496688775703</v>
      </c>
      <c r="Y541" s="15">
        <v>44.223239003181497</v>
      </c>
      <c r="Z541" s="15">
        <v>42.7427526156902</v>
      </c>
      <c r="AA541" s="15">
        <v>47.025303782701499</v>
      </c>
      <c r="AB541" s="15">
        <v>42.559154251217798</v>
      </c>
      <c r="AC541" s="15">
        <v>29.479246357694301</v>
      </c>
      <c r="AD541" s="15">
        <v>15.0678905847967</v>
      </c>
      <c r="AE541" s="84">
        <v>17.670184884428998</v>
      </c>
      <c r="AF541" s="84">
        <f t="shared" si="17"/>
        <v>33.8359446136757</v>
      </c>
    </row>
    <row r="542" spans="2:32" x14ac:dyDescent="0.2">
      <c r="B542" s="83">
        <v>3</v>
      </c>
      <c r="C542" s="83">
        <v>8</v>
      </c>
      <c r="D542" s="83">
        <v>4</v>
      </c>
      <c r="E542" s="83">
        <f t="shared" si="16"/>
        <v>0</v>
      </c>
      <c r="F542" s="15">
        <v>17.548406987428699</v>
      </c>
      <c r="G542" s="15">
        <v>14.6850009567128</v>
      </c>
      <c r="H542" s="15">
        <v>14.543009726762801</v>
      </c>
      <c r="I542" s="15">
        <v>15.925574445247699</v>
      </c>
      <c r="J542" s="15">
        <v>16.485714502334599</v>
      </c>
      <c r="K542" s="15">
        <v>18.824625232696501</v>
      </c>
      <c r="L542" s="15">
        <v>28.612500301122701</v>
      </c>
      <c r="M542" s="15">
        <v>30.373021041393301</v>
      </c>
      <c r="N542" s="15">
        <v>29.221432499885601</v>
      </c>
      <c r="O542" s="15">
        <v>33.144141916036602</v>
      </c>
      <c r="P542" s="15">
        <v>37.036267078161202</v>
      </c>
      <c r="Q542" s="15">
        <v>37.9477927260399</v>
      </c>
      <c r="R542" s="15">
        <v>51.248410670041999</v>
      </c>
      <c r="S542" s="15">
        <v>42.774377674341203</v>
      </c>
      <c r="T542" s="15">
        <v>53.877323012590402</v>
      </c>
      <c r="U542" s="15">
        <v>56.0198618209362</v>
      </c>
      <c r="V542" s="15">
        <v>55.149201915741003</v>
      </c>
      <c r="W542" s="15">
        <v>57.421991821289097</v>
      </c>
      <c r="X542" s="15">
        <v>52.102694968275699</v>
      </c>
      <c r="Y542" s="15">
        <v>46.154802325963999</v>
      </c>
      <c r="Z542" s="15">
        <v>43.820518728256197</v>
      </c>
      <c r="AA542" s="15">
        <v>46.749339282572301</v>
      </c>
      <c r="AB542" s="15">
        <v>40.8400563232899</v>
      </c>
      <c r="AC542" s="15">
        <v>28.7154349778891</v>
      </c>
      <c r="AD542" s="15">
        <v>18.954080501079599</v>
      </c>
      <c r="AE542" s="84">
        <v>21.726916503548601</v>
      </c>
      <c r="AF542" s="84">
        <f t="shared" si="17"/>
        <v>34.996249920755297</v>
      </c>
    </row>
    <row r="543" spans="2:32" x14ac:dyDescent="0.2">
      <c r="B543" s="83">
        <v>3</v>
      </c>
      <c r="C543" s="83">
        <v>8</v>
      </c>
      <c r="D543" s="83">
        <v>5</v>
      </c>
      <c r="E543" s="83">
        <f t="shared" si="16"/>
        <v>0</v>
      </c>
      <c r="F543" s="15">
        <v>17.661223288319999</v>
      </c>
      <c r="G543" s="15">
        <v>17.922971780904501</v>
      </c>
      <c r="H543" s="15">
        <v>18.4311084587574</v>
      </c>
      <c r="I543" s="15">
        <v>19.8293276405334</v>
      </c>
      <c r="J543" s="15">
        <v>19.222938918352099</v>
      </c>
      <c r="K543" s="15">
        <v>20.303107063770302</v>
      </c>
      <c r="L543" s="15">
        <v>30.865485551834102</v>
      </c>
      <c r="M543" s="15">
        <v>34.511238313674902</v>
      </c>
      <c r="N543" s="15">
        <v>35.097147351503402</v>
      </c>
      <c r="O543" s="15">
        <v>37.1437377676964</v>
      </c>
      <c r="P543" s="15">
        <v>41.092586026430098</v>
      </c>
      <c r="Q543" s="15">
        <v>40.179815817117699</v>
      </c>
      <c r="R543" s="15">
        <v>58.003948911905297</v>
      </c>
      <c r="S543" s="15">
        <v>50.926712405681599</v>
      </c>
      <c r="T543" s="15">
        <v>66.761129955291807</v>
      </c>
      <c r="U543" s="15">
        <v>64.187076756715797</v>
      </c>
      <c r="V543" s="15">
        <v>58.341870662689203</v>
      </c>
      <c r="W543" s="15">
        <v>58.329955154180503</v>
      </c>
      <c r="X543" s="15">
        <v>54.498610121726998</v>
      </c>
      <c r="Y543" s="15">
        <v>51.788078494101804</v>
      </c>
      <c r="Z543" s="15">
        <v>49.474310982823397</v>
      </c>
      <c r="AA543" s="15">
        <v>51.7217990573645</v>
      </c>
      <c r="AB543" s="15">
        <v>44.333138170898003</v>
      </c>
      <c r="AC543" s="15">
        <v>29.7131899317503</v>
      </c>
      <c r="AD543" s="15">
        <v>26.6931896010637</v>
      </c>
      <c r="AE543" s="84">
        <v>29.891387965798401</v>
      </c>
      <c r="AF543" s="84">
        <f t="shared" si="17"/>
        <v>39.497118698110981</v>
      </c>
    </row>
    <row r="544" spans="2:32" x14ac:dyDescent="0.2">
      <c r="B544" s="83">
        <v>3</v>
      </c>
      <c r="C544" s="83">
        <v>8</v>
      </c>
      <c r="D544" s="83">
        <v>6</v>
      </c>
      <c r="E544" s="83">
        <f t="shared" si="16"/>
        <v>0</v>
      </c>
      <c r="F544" s="15">
        <v>19.385693870604001</v>
      </c>
      <c r="G544" s="15">
        <v>26.307622387975499</v>
      </c>
      <c r="H544" s="15">
        <v>28.095784313678699</v>
      </c>
      <c r="I544" s="15">
        <v>28.9551181631088</v>
      </c>
      <c r="J544" s="15">
        <v>28.467510186910602</v>
      </c>
      <c r="K544" s="15">
        <v>25.5254486291409</v>
      </c>
      <c r="L544" s="15">
        <v>35.065273474216497</v>
      </c>
      <c r="M544" s="15">
        <v>44.071785744905497</v>
      </c>
      <c r="N544" s="15">
        <v>44.1135736711025</v>
      </c>
      <c r="O544" s="15">
        <v>48.300608571529402</v>
      </c>
      <c r="P544" s="15">
        <v>53.780777915477699</v>
      </c>
      <c r="Q544" s="15">
        <v>46.456725446939501</v>
      </c>
      <c r="R544" s="15">
        <v>70.863718115091302</v>
      </c>
      <c r="S544" s="15">
        <v>64.818851668596295</v>
      </c>
      <c r="T544" s="15">
        <v>81.085181874811695</v>
      </c>
      <c r="U544" s="15">
        <v>81.318458050489397</v>
      </c>
      <c r="V544" s="15">
        <v>66.736026245117202</v>
      </c>
      <c r="W544" s="15">
        <v>61.573333901166897</v>
      </c>
      <c r="X544" s="15">
        <v>59.713258967727398</v>
      </c>
      <c r="Y544" s="15">
        <v>60.576345538735403</v>
      </c>
      <c r="Z544" s="15">
        <v>57.762389740347899</v>
      </c>
      <c r="AA544" s="15">
        <v>61.2284867918789</v>
      </c>
      <c r="AB544" s="15">
        <v>50.462477701544799</v>
      </c>
      <c r="AC544" s="15">
        <v>30.830663452267601</v>
      </c>
      <c r="AD544" s="15">
        <v>41.559711481407298</v>
      </c>
      <c r="AE544" s="84">
        <v>43.720819314628798</v>
      </c>
      <c r="AF544" s="84">
        <f t="shared" si="17"/>
        <v>48.491370969976941</v>
      </c>
    </row>
    <row r="545" spans="2:32" x14ac:dyDescent="0.2">
      <c r="B545" s="83">
        <v>3</v>
      </c>
      <c r="C545" s="83">
        <v>8</v>
      </c>
      <c r="D545" s="83">
        <v>23</v>
      </c>
      <c r="E545" s="83">
        <f t="shared" si="16"/>
        <v>0</v>
      </c>
      <c r="F545" s="15">
        <v>27.5572987514734</v>
      </c>
      <c r="G545" s="15">
        <v>18.967934911598501</v>
      </c>
      <c r="H545" s="15">
        <v>19.010675487279901</v>
      </c>
      <c r="I545" s="15">
        <v>19.356211175680201</v>
      </c>
      <c r="J545" s="15">
        <v>22.158787047386198</v>
      </c>
      <c r="K545" s="15">
        <v>23.8648047056198</v>
      </c>
      <c r="L545" s="15">
        <v>33.457632842540697</v>
      </c>
      <c r="M545" s="15">
        <v>28.076227116405999</v>
      </c>
      <c r="N545" s="15">
        <v>30.329257540225999</v>
      </c>
      <c r="O545" s="15">
        <v>39.1457394113541</v>
      </c>
      <c r="P545" s="15">
        <v>36.595922767639202</v>
      </c>
      <c r="Q545" s="15">
        <v>52.669858762979501</v>
      </c>
      <c r="R545" s="15">
        <v>49.2326859662533</v>
      </c>
      <c r="S545" s="15">
        <v>53.4326064634323</v>
      </c>
      <c r="T545" s="15">
        <v>54.939275119900699</v>
      </c>
      <c r="U545" s="15">
        <v>75.114994206428506</v>
      </c>
      <c r="V545" s="15">
        <v>88.767322978258093</v>
      </c>
      <c r="W545" s="15">
        <v>85.973461566925096</v>
      </c>
      <c r="X545" s="15">
        <v>89.632192430257803</v>
      </c>
      <c r="Y545" s="15">
        <v>78.772282860994295</v>
      </c>
      <c r="Z545" s="15">
        <v>79.486097066164007</v>
      </c>
      <c r="AA545" s="15">
        <v>82.215966823577901</v>
      </c>
      <c r="AB545" s="15">
        <v>74.4561471786499</v>
      </c>
      <c r="AC545" s="15">
        <v>78.567688550323297</v>
      </c>
      <c r="AD545" s="15">
        <v>81.9425572442412</v>
      </c>
      <c r="AE545" s="84">
        <v>85.042177996903703</v>
      </c>
      <c r="AF545" s="84">
        <f t="shared" si="17"/>
        <v>54.183300268172836</v>
      </c>
    </row>
    <row r="546" spans="2:32" x14ac:dyDescent="0.2">
      <c r="B546" s="83">
        <v>3</v>
      </c>
      <c r="C546" s="83">
        <v>8</v>
      </c>
      <c r="D546" s="83">
        <v>24</v>
      </c>
      <c r="E546" s="83">
        <f t="shared" si="16"/>
        <v>0</v>
      </c>
      <c r="F546" s="15">
        <v>23.197846407115499</v>
      </c>
      <c r="G546" s="15">
        <v>16.225280573506101</v>
      </c>
      <c r="H546" s="15">
        <v>16.255586415261</v>
      </c>
      <c r="I546" s="15">
        <v>16.233610447645201</v>
      </c>
      <c r="J546" s="15">
        <v>18.91778515172</v>
      </c>
      <c r="K546" s="15">
        <v>20.771161729574199</v>
      </c>
      <c r="L546" s="15">
        <v>26.993928224325199</v>
      </c>
      <c r="M546" s="15">
        <v>23.689260312557199</v>
      </c>
      <c r="N546" s="15">
        <v>25.480749200582501</v>
      </c>
      <c r="O546" s="15">
        <v>32.845159802109002</v>
      </c>
      <c r="P546" s="15">
        <v>33.057309530734997</v>
      </c>
      <c r="Q546" s="15">
        <v>46.331858251333202</v>
      </c>
      <c r="R546" s="15">
        <v>42.760057729244203</v>
      </c>
      <c r="S546" s="15">
        <v>42.483722688674902</v>
      </c>
      <c r="T546" s="15">
        <v>42.571248219966897</v>
      </c>
      <c r="U546" s="15">
        <v>54.695726567983598</v>
      </c>
      <c r="V546" s="15">
        <v>60.0994994741082</v>
      </c>
      <c r="W546" s="15">
        <v>60.625387764453897</v>
      </c>
      <c r="X546" s="15">
        <v>57.307281432151797</v>
      </c>
      <c r="Y546" s="15">
        <v>51.291946054935501</v>
      </c>
      <c r="Z546" s="15">
        <v>50.530546960353902</v>
      </c>
      <c r="AA546" s="15">
        <v>53.524953294753999</v>
      </c>
      <c r="AB546" s="15">
        <v>52.644726814985297</v>
      </c>
      <c r="AC546" s="15">
        <v>58.6899779400825</v>
      </c>
      <c r="AD546" s="15">
        <v>52.777518307447401</v>
      </c>
      <c r="AE546" s="84">
        <v>51.150478987693802</v>
      </c>
      <c r="AF546" s="84">
        <f t="shared" si="17"/>
        <v>39.659715703203844</v>
      </c>
    </row>
    <row r="547" spans="2:32" x14ac:dyDescent="0.2">
      <c r="B547" s="83">
        <v>3</v>
      </c>
      <c r="C547" s="83">
        <v>9</v>
      </c>
      <c r="D547" s="83">
        <v>1</v>
      </c>
      <c r="E547" s="83">
        <f t="shared" si="16"/>
        <v>0</v>
      </c>
      <c r="F547" s="15">
        <v>16.538348265171098</v>
      </c>
      <c r="G547" s="15">
        <v>13.62329083693</v>
      </c>
      <c r="H547" s="15">
        <v>14.5277534070015</v>
      </c>
      <c r="I547" s="15">
        <v>14.9103360271454</v>
      </c>
      <c r="J547" s="15">
        <v>18.233172857523002</v>
      </c>
      <c r="K547" s="15">
        <v>18.523287172079101</v>
      </c>
      <c r="L547" s="15">
        <v>20.599464869737599</v>
      </c>
      <c r="M547" s="15">
        <v>19.069437424898101</v>
      </c>
      <c r="N547" s="15">
        <v>22.026782850980801</v>
      </c>
      <c r="O547" s="15">
        <v>26.619324290961</v>
      </c>
      <c r="P547" s="15">
        <v>28.495662368297602</v>
      </c>
      <c r="Q547" s="15">
        <v>38.710259487867397</v>
      </c>
      <c r="R547" s="15">
        <v>29.6541351931095</v>
      </c>
      <c r="S547" s="15">
        <v>35.932020994186402</v>
      </c>
      <c r="T547" s="15">
        <v>34.265706670522697</v>
      </c>
      <c r="U547" s="15">
        <v>45.178766727685897</v>
      </c>
      <c r="V547" s="15">
        <v>54.269533864021298</v>
      </c>
      <c r="W547" s="15">
        <v>46.568217016696899</v>
      </c>
      <c r="X547" s="15">
        <v>41.922607985188698</v>
      </c>
      <c r="Y547" s="15">
        <v>44.746068573713302</v>
      </c>
      <c r="Z547" s="15">
        <v>40.127542847335299</v>
      </c>
      <c r="AA547" s="15">
        <v>48.416279342949402</v>
      </c>
      <c r="AB547" s="15">
        <v>36.498741261303401</v>
      </c>
      <c r="AC547" s="15">
        <v>23.364711288780001</v>
      </c>
      <c r="AD547" s="15">
        <v>24.910822466820498</v>
      </c>
      <c r="AE547" s="84">
        <v>18.473248886108401</v>
      </c>
      <c r="AF547" s="84">
        <f t="shared" si="17"/>
        <v>29.854058576039016</v>
      </c>
    </row>
    <row r="548" spans="2:32" x14ac:dyDescent="0.2">
      <c r="B548" s="83">
        <v>3</v>
      </c>
      <c r="C548" s="83">
        <v>9</v>
      </c>
      <c r="D548" s="83">
        <v>2</v>
      </c>
      <c r="E548" s="83">
        <f t="shared" si="16"/>
        <v>0</v>
      </c>
      <c r="F548" s="15">
        <v>14.896450585007701</v>
      </c>
      <c r="G548" s="15">
        <v>13.0395418526884</v>
      </c>
      <c r="H548" s="15">
        <v>13.9687188622952</v>
      </c>
      <c r="I548" s="15">
        <v>14.4827949967384</v>
      </c>
      <c r="J548" s="15">
        <v>18.493783705711401</v>
      </c>
      <c r="K548" s="15">
        <v>19.4798634538651</v>
      </c>
      <c r="L548" s="15">
        <v>20.209244841814002</v>
      </c>
      <c r="M548" s="15">
        <v>18.617831093311299</v>
      </c>
      <c r="N548" s="15">
        <v>21.8382384574413</v>
      </c>
      <c r="O548" s="15">
        <v>26.267100209713</v>
      </c>
      <c r="P548" s="15">
        <v>29.393263895273201</v>
      </c>
      <c r="Q548" s="15">
        <v>39.811479522228197</v>
      </c>
      <c r="R548" s="15">
        <v>30.7216520881653</v>
      </c>
      <c r="S548" s="15">
        <v>39.133150012493097</v>
      </c>
      <c r="T548" s="15">
        <v>37.216021419525099</v>
      </c>
      <c r="U548" s="15">
        <v>47.580157657384902</v>
      </c>
      <c r="V548" s="15">
        <v>56.451224977029497</v>
      </c>
      <c r="W548" s="15">
        <v>47.162101606368999</v>
      </c>
      <c r="X548" s="15">
        <v>43.626019524574303</v>
      </c>
      <c r="Y548" s="15">
        <v>45.409591126084301</v>
      </c>
      <c r="Z548" s="15">
        <v>40.410160288035897</v>
      </c>
      <c r="AA548" s="15">
        <v>48.352359796419698</v>
      </c>
      <c r="AB548" s="15">
        <v>38.577475051879901</v>
      </c>
      <c r="AC548" s="15">
        <v>25.671636295348399</v>
      </c>
      <c r="AD548" s="15">
        <v>29.540244045198001</v>
      </c>
      <c r="AE548" s="84">
        <v>21.699458711177101</v>
      </c>
      <c r="AF548" s="84">
        <f t="shared" si="17"/>
        <v>30.848060156760443</v>
      </c>
    </row>
    <row r="549" spans="2:32" x14ac:dyDescent="0.2">
      <c r="B549" s="83">
        <v>3</v>
      </c>
      <c r="C549" s="83">
        <v>9</v>
      </c>
      <c r="D549" s="83">
        <v>3</v>
      </c>
      <c r="E549" s="83">
        <f t="shared" si="16"/>
        <v>0</v>
      </c>
      <c r="F549" s="15">
        <v>14.4576869716942</v>
      </c>
      <c r="G549" s="15">
        <v>13.1946605705691</v>
      </c>
      <c r="H549" s="15">
        <v>14.011410520076801</v>
      </c>
      <c r="I549" s="15">
        <v>14.3084059154987</v>
      </c>
      <c r="J549" s="15">
        <v>17.663397533893601</v>
      </c>
      <c r="K549" s="15">
        <v>19.5620571923256</v>
      </c>
      <c r="L549" s="15">
        <v>22.592960434436801</v>
      </c>
      <c r="M549" s="15">
        <v>18.9255375909805</v>
      </c>
      <c r="N549" s="15">
        <v>21.859294246196701</v>
      </c>
      <c r="O549" s="15">
        <v>25.609657034397099</v>
      </c>
      <c r="P549" s="15">
        <v>28.367972861051602</v>
      </c>
      <c r="Q549" s="15">
        <v>43.625598618984199</v>
      </c>
      <c r="R549" s="15">
        <v>29.741372330188799</v>
      </c>
      <c r="S549" s="15">
        <v>38.329074143409699</v>
      </c>
      <c r="T549" s="15">
        <v>36.679734267711602</v>
      </c>
      <c r="U549" s="15">
        <v>48.180684300661099</v>
      </c>
      <c r="V549" s="15">
        <v>66.882577633976894</v>
      </c>
      <c r="W549" s="15">
        <v>51.889139814376797</v>
      </c>
      <c r="X549" s="15">
        <v>43.568444613218297</v>
      </c>
      <c r="Y549" s="15">
        <v>48.759481270432502</v>
      </c>
      <c r="Z549" s="15">
        <v>41.813803229272402</v>
      </c>
      <c r="AA549" s="15">
        <v>47.139778195619598</v>
      </c>
      <c r="AB549" s="15">
        <v>40.963855685144701</v>
      </c>
      <c r="AC549" s="15">
        <v>26.759125235468201</v>
      </c>
      <c r="AD549" s="15">
        <v>35.981204841494602</v>
      </c>
      <c r="AE549" s="84">
        <v>27.5270440335274</v>
      </c>
      <c r="AF549" s="84">
        <f t="shared" si="17"/>
        <v>32.245921503254131</v>
      </c>
    </row>
    <row r="550" spans="2:32" x14ac:dyDescent="0.2">
      <c r="B550" s="83">
        <v>3</v>
      </c>
      <c r="C550" s="83">
        <v>9</v>
      </c>
      <c r="D550" s="83">
        <v>4</v>
      </c>
      <c r="E550" s="83">
        <f t="shared" si="16"/>
        <v>0</v>
      </c>
      <c r="F550" s="15">
        <v>14.756293048709599</v>
      </c>
      <c r="G550" s="15">
        <v>14.367129741314599</v>
      </c>
      <c r="H550" s="15">
        <v>14.9492213249207</v>
      </c>
      <c r="I550" s="15">
        <v>15.338216451406501</v>
      </c>
      <c r="J550" s="15">
        <v>17.928900387763999</v>
      </c>
      <c r="K550" s="15">
        <v>19.885073849678001</v>
      </c>
      <c r="L550" s="15">
        <v>24.326613435983699</v>
      </c>
      <c r="M550" s="15">
        <v>20.509517502307901</v>
      </c>
      <c r="N550" s="15">
        <v>23.2178340029716</v>
      </c>
      <c r="O550" s="15">
        <v>26.578531966447802</v>
      </c>
      <c r="P550" s="15">
        <v>28.704403056859999</v>
      </c>
      <c r="Q550" s="15">
        <v>41.952410674810402</v>
      </c>
      <c r="R550" s="15">
        <v>32.545186736106899</v>
      </c>
      <c r="S550" s="15">
        <v>41.961734509944897</v>
      </c>
      <c r="T550" s="15">
        <v>40.993332199692702</v>
      </c>
      <c r="U550" s="15">
        <v>52.529935376405703</v>
      </c>
      <c r="V550" s="15">
        <v>58.898331706762299</v>
      </c>
      <c r="W550" s="15">
        <v>51.886347479820301</v>
      </c>
      <c r="X550" s="15">
        <v>47.512123998880398</v>
      </c>
      <c r="Y550" s="15">
        <v>51.760131762266198</v>
      </c>
      <c r="Z550" s="15">
        <v>43.126883933305699</v>
      </c>
      <c r="AA550" s="15">
        <v>44.890342277288397</v>
      </c>
      <c r="AB550" s="15">
        <v>38.341433337241398</v>
      </c>
      <c r="AC550" s="15">
        <v>27.691841016113798</v>
      </c>
      <c r="AD550" s="15">
        <v>37.6585733239353</v>
      </c>
      <c r="AE550" s="84">
        <v>29.535449661314502</v>
      </c>
      <c r="AF550" s="84">
        <f t="shared" si="17"/>
        <v>33.147915106240511</v>
      </c>
    </row>
    <row r="551" spans="2:32" x14ac:dyDescent="0.2">
      <c r="B551" s="83">
        <v>3</v>
      </c>
      <c r="C551" s="83">
        <v>9</v>
      </c>
      <c r="D551" s="83">
        <v>5</v>
      </c>
      <c r="E551" s="83">
        <f t="shared" si="16"/>
        <v>0</v>
      </c>
      <c r="F551" s="15">
        <v>16.190057760417499</v>
      </c>
      <c r="G551" s="15">
        <v>17.7276565904865</v>
      </c>
      <c r="H551" s="15">
        <v>18.437670367717701</v>
      </c>
      <c r="I551" s="15">
        <v>18.633841536283501</v>
      </c>
      <c r="J551" s="15">
        <v>19.3617637021542</v>
      </c>
      <c r="K551" s="15">
        <v>21.2972851235867</v>
      </c>
      <c r="L551" s="15">
        <v>29.599016633510601</v>
      </c>
      <c r="M551" s="15">
        <v>25.0995425624847</v>
      </c>
      <c r="N551" s="15">
        <v>27.432891315936999</v>
      </c>
      <c r="O551" s="15">
        <v>31.066583940029101</v>
      </c>
      <c r="P551" s="15">
        <v>30.880354109764099</v>
      </c>
      <c r="Q551" s="15">
        <v>45.438098348140699</v>
      </c>
      <c r="R551" s="15">
        <v>40.403624809265096</v>
      </c>
      <c r="S551" s="15">
        <v>52.115104793310202</v>
      </c>
      <c r="T551" s="15">
        <v>52.5793302071095</v>
      </c>
      <c r="U551" s="15">
        <v>65.386464713335002</v>
      </c>
      <c r="V551" s="15">
        <v>66.4243121109009</v>
      </c>
      <c r="W551" s="15">
        <v>62.487914915800097</v>
      </c>
      <c r="X551" s="15">
        <v>60.7980720055699</v>
      </c>
      <c r="Y551" s="15">
        <v>64.953796012401597</v>
      </c>
      <c r="Z551" s="15">
        <v>55.312048285603503</v>
      </c>
      <c r="AA551" s="15">
        <v>50.627727373838397</v>
      </c>
      <c r="AB551" s="15">
        <v>42.292971598804002</v>
      </c>
      <c r="AC551" s="15">
        <v>35.046865355175001</v>
      </c>
      <c r="AD551" s="15">
        <v>46.756892179906401</v>
      </c>
      <c r="AE551" s="84">
        <v>36.531914611041501</v>
      </c>
      <c r="AF551" s="84">
        <f t="shared" si="17"/>
        <v>39.726223113945132</v>
      </c>
    </row>
    <row r="552" spans="2:32" x14ac:dyDescent="0.2">
      <c r="B552" s="83">
        <v>3</v>
      </c>
      <c r="C552" s="83">
        <v>9</v>
      </c>
      <c r="D552" s="83">
        <v>6</v>
      </c>
      <c r="E552" s="83">
        <f t="shared" si="16"/>
        <v>0</v>
      </c>
      <c r="F552" s="15">
        <v>21.697095690011999</v>
      </c>
      <c r="G552" s="15">
        <v>27.6919905370819</v>
      </c>
      <c r="H552" s="15">
        <v>28.963873853683499</v>
      </c>
      <c r="I552" s="15">
        <v>28.338179664135001</v>
      </c>
      <c r="J552" s="15">
        <v>26.081911056995398</v>
      </c>
      <c r="K552" s="15">
        <v>26.0998994996548</v>
      </c>
      <c r="L552" s="15">
        <v>39.514574527978901</v>
      </c>
      <c r="M552" s="15">
        <v>33.4750638904572</v>
      </c>
      <c r="N552" s="15">
        <v>36.708992096662499</v>
      </c>
      <c r="O552" s="15">
        <v>40.0977437562943</v>
      </c>
      <c r="P552" s="15">
        <v>37.7948235867024</v>
      </c>
      <c r="Q552" s="15">
        <v>50.946403036594397</v>
      </c>
      <c r="R552" s="15">
        <v>55.5871391225755</v>
      </c>
      <c r="S552" s="15">
        <v>68.281269170045803</v>
      </c>
      <c r="T552" s="15">
        <v>71.912620216846506</v>
      </c>
      <c r="U552" s="15">
        <v>86.968214894771606</v>
      </c>
      <c r="V552" s="15">
        <v>76.306471191406203</v>
      </c>
      <c r="W552" s="15">
        <v>74.432210763573707</v>
      </c>
      <c r="X552" s="15">
        <v>75.222240616321599</v>
      </c>
      <c r="Y552" s="15">
        <v>76.064548363447201</v>
      </c>
      <c r="Z552" s="15">
        <v>67.745063271999399</v>
      </c>
      <c r="AA552" s="15">
        <v>57.022024860531097</v>
      </c>
      <c r="AB552" s="15">
        <v>45.177165512084997</v>
      </c>
      <c r="AC552" s="15">
        <v>40.4394711620808</v>
      </c>
      <c r="AD552" s="15">
        <v>50.865034822389497</v>
      </c>
      <c r="AE552" s="84">
        <v>38.734655944466603</v>
      </c>
      <c r="AF552" s="84">
        <f t="shared" si="17"/>
        <v>49.314180042645873</v>
      </c>
    </row>
    <row r="553" spans="2:32" x14ac:dyDescent="0.2">
      <c r="B553" s="83">
        <v>3</v>
      </c>
      <c r="C553" s="83">
        <v>9</v>
      </c>
      <c r="D553" s="83">
        <v>23</v>
      </c>
      <c r="E553" s="83">
        <f t="shared" si="16"/>
        <v>0</v>
      </c>
      <c r="F553" s="15">
        <v>27.351652321338701</v>
      </c>
      <c r="G553" s="15">
        <v>19.516234826422998</v>
      </c>
      <c r="H553" s="15">
        <v>19.393377311944999</v>
      </c>
      <c r="I553" s="15">
        <v>20.578233791112901</v>
      </c>
      <c r="J553" s="15">
        <v>25.566821040630298</v>
      </c>
      <c r="K553" s="15">
        <v>26.4224731545448</v>
      </c>
      <c r="L553" s="15">
        <v>28.943544474840198</v>
      </c>
      <c r="M553" s="15">
        <v>27.133956792116201</v>
      </c>
      <c r="N553" s="15">
        <v>30.4497881798744</v>
      </c>
      <c r="O553" s="15">
        <v>31.857367440462099</v>
      </c>
      <c r="P553" s="15">
        <v>44.0109393646717</v>
      </c>
      <c r="Q553" s="15">
        <v>54.762370743274701</v>
      </c>
      <c r="R553" s="15">
        <v>44.481334867864803</v>
      </c>
      <c r="S553" s="15">
        <v>43.526278628587697</v>
      </c>
      <c r="T553" s="15">
        <v>50.686465526104001</v>
      </c>
      <c r="U553" s="15">
        <v>50.3599318873882</v>
      </c>
      <c r="V553" s="15">
        <v>74.3718962869644</v>
      </c>
      <c r="W553" s="15">
        <v>56.712219699144399</v>
      </c>
      <c r="X553" s="15">
        <v>53.622923785686503</v>
      </c>
      <c r="Y553" s="15">
        <v>48.333026960372898</v>
      </c>
      <c r="Z553" s="15">
        <v>36.098234238505398</v>
      </c>
      <c r="AA553" s="15">
        <v>37.103362058192502</v>
      </c>
      <c r="AB553" s="15">
        <v>30.968990361988499</v>
      </c>
      <c r="AC553" s="15">
        <v>28.5643885321021</v>
      </c>
      <c r="AD553" s="15">
        <v>22.390085366725899</v>
      </c>
      <c r="AE553" s="84">
        <v>23.979788972616198</v>
      </c>
      <c r="AF553" s="84">
        <f t="shared" si="17"/>
        <v>36.814834100518368</v>
      </c>
    </row>
    <row r="554" spans="2:32" x14ac:dyDescent="0.2">
      <c r="B554" s="83">
        <v>3</v>
      </c>
      <c r="C554" s="83">
        <v>9</v>
      </c>
      <c r="D554" s="83">
        <v>24</v>
      </c>
      <c r="E554" s="83">
        <f t="shared" si="16"/>
        <v>0</v>
      </c>
      <c r="F554" s="15">
        <v>22.798807381815301</v>
      </c>
      <c r="G554" s="15">
        <v>16.227046139463901</v>
      </c>
      <c r="H554" s="15">
        <v>16.044045212507299</v>
      </c>
      <c r="I554" s="15">
        <v>16.843827662468001</v>
      </c>
      <c r="J554" s="15">
        <v>21.2060389411449</v>
      </c>
      <c r="K554" s="15">
        <v>21.4640984852314</v>
      </c>
      <c r="L554" s="15">
        <v>23.643493461608902</v>
      </c>
      <c r="M554" s="15">
        <v>22.356968567848199</v>
      </c>
      <c r="N554" s="15">
        <v>25.382940128564801</v>
      </c>
      <c r="O554" s="15">
        <v>28.883316510915801</v>
      </c>
      <c r="P554" s="15">
        <v>39.116920833349198</v>
      </c>
      <c r="Q554" s="15">
        <v>48.203055644750599</v>
      </c>
      <c r="R554" s="15">
        <v>36.343549392878998</v>
      </c>
      <c r="S554" s="15">
        <v>36.979071977376897</v>
      </c>
      <c r="T554" s="15">
        <v>39.186512259006498</v>
      </c>
      <c r="U554" s="15">
        <v>40.274959785461398</v>
      </c>
      <c r="V554" s="15">
        <v>52.132339793920501</v>
      </c>
      <c r="W554" s="15">
        <v>42.260886804342299</v>
      </c>
      <c r="X554" s="15">
        <v>38.098783725321297</v>
      </c>
      <c r="Y554" s="15">
        <v>32.780654759168598</v>
      </c>
      <c r="Z554" s="15">
        <v>23.497375667572001</v>
      </c>
      <c r="AA554" s="15">
        <v>26.8173492348194</v>
      </c>
      <c r="AB554" s="15">
        <v>20.549838135838499</v>
      </c>
      <c r="AC554" s="15">
        <v>15.494917647689601</v>
      </c>
      <c r="AD554" s="15">
        <v>8.3821742486953692</v>
      </c>
      <c r="AE554" s="84">
        <v>7.4891630755811898</v>
      </c>
      <c r="AF554" s="84">
        <f t="shared" si="17"/>
        <v>27.786851364513112</v>
      </c>
    </row>
    <row r="555" spans="2:32" x14ac:dyDescent="0.2">
      <c r="B555" s="83">
        <v>3</v>
      </c>
      <c r="C555" s="83">
        <v>10</v>
      </c>
      <c r="D555" s="83">
        <v>1</v>
      </c>
      <c r="E555" s="83">
        <f t="shared" si="16"/>
        <v>0</v>
      </c>
      <c r="F555" s="15">
        <v>18.065161849737201</v>
      </c>
      <c r="G555" s="15">
        <v>14.614763768133299</v>
      </c>
      <c r="H555" s="15">
        <v>14.9470270811915</v>
      </c>
      <c r="I555" s="15">
        <v>14.7269249536991</v>
      </c>
      <c r="J555" s="15">
        <v>18.520522046804398</v>
      </c>
      <c r="K555" s="15">
        <v>15.961569212615499</v>
      </c>
      <c r="L555" s="15">
        <v>19.167409374892699</v>
      </c>
      <c r="M555" s="15">
        <v>20.9547367254496</v>
      </c>
      <c r="N555" s="15">
        <v>22.548950368166</v>
      </c>
      <c r="O555" s="15">
        <v>26.6793565044403</v>
      </c>
      <c r="P555" s="15">
        <v>35.014157231092497</v>
      </c>
      <c r="Q555" s="15">
        <v>36.671582523345897</v>
      </c>
      <c r="R555" s="15">
        <v>32.833702567815799</v>
      </c>
      <c r="S555" s="15">
        <v>33.490245874404899</v>
      </c>
      <c r="T555" s="15">
        <v>34.058338330745698</v>
      </c>
      <c r="U555" s="15">
        <v>39.681264582395599</v>
      </c>
      <c r="V555" s="15">
        <v>39.574501436792303</v>
      </c>
      <c r="W555" s="15">
        <v>29.303455556392699</v>
      </c>
      <c r="X555" s="15">
        <v>36.544314823508302</v>
      </c>
      <c r="Y555" s="15">
        <v>28.044316706657401</v>
      </c>
      <c r="Z555" s="15">
        <v>24.0577203521729</v>
      </c>
      <c r="AA555" s="15">
        <v>23.804944623649099</v>
      </c>
      <c r="AB555" s="15">
        <v>10.9554375983477</v>
      </c>
      <c r="AC555" s="15">
        <v>6.1108283055424701</v>
      </c>
      <c r="AD555" s="15">
        <v>10.35761835742</v>
      </c>
      <c r="AE555" s="84">
        <v>6.9804151225090001</v>
      </c>
      <c r="AF555" s="84">
        <f t="shared" si="17"/>
        <v>23.602664072227761</v>
      </c>
    </row>
    <row r="556" spans="2:32" x14ac:dyDescent="0.2">
      <c r="B556" s="83">
        <v>3</v>
      </c>
      <c r="C556" s="83">
        <v>10</v>
      </c>
      <c r="D556" s="83">
        <v>2</v>
      </c>
      <c r="E556" s="83">
        <f t="shared" si="16"/>
        <v>0</v>
      </c>
      <c r="F556" s="15">
        <v>15.6543245038986</v>
      </c>
      <c r="G556" s="15">
        <v>13.7751095889809</v>
      </c>
      <c r="H556" s="15">
        <v>13.806123138904599</v>
      </c>
      <c r="I556" s="15">
        <v>13.8379929043055</v>
      </c>
      <c r="J556" s="15">
        <v>18.017863396167801</v>
      </c>
      <c r="K556" s="15">
        <v>14.868956141710299</v>
      </c>
      <c r="L556" s="15">
        <v>17.985689382791499</v>
      </c>
      <c r="M556" s="15">
        <v>20.088812371015599</v>
      </c>
      <c r="N556" s="15">
        <v>21.024921674251601</v>
      </c>
      <c r="O556" s="15">
        <v>25.4538324770927</v>
      </c>
      <c r="P556" s="15">
        <v>32.165382222414003</v>
      </c>
      <c r="Q556" s="15">
        <v>32.926552452802703</v>
      </c>
      <c r="R556" s="15">
        <v>31.679549621820399</v>
      </c>
      <c r="S556" s="15">
        <v>30.7510009381771</v>
      </c>
      <c r="T556" s="15">
        <v>34.518844041109098</v>
      </c>
      <c r="U556" s="15">
        <v>36.279616964817002</v>
      </c>
      <c r="V556" s="15">
        <v>37.729882524013497</v>
      </c>
      <c r="W556" s="15">
        <v>27.893414538145102</v>
      </c>
      <c r="X556" s="15">
        <v>35.709266119746999</v>
      </c>
      <c r="Y556" s="15">
        <v>25.634274047136302</v>
      </c>
      <c r="Z556" s="15">
        <v>21.241192280292498</v>
      </c>
      <c r="AA556" s="15">
        <v>20.102886630296702</v>
      </c>
      <c r="AB556" s="15">
        <v>8.9311896971985707</v>
      </c>
      <c r="AC556" s="15">
        <v>2.9513973038196601</v>
      </c>
      <c r="AD556" s="15">
        <v>6.1796997125148803</v>
      </c>
      <c r="AE556" s="84">
        <v>4.2104309359788896</v>
      </c>
      <c r="AF556" s="84">
        <f t="shared" si="17"/>
        <v>21.669930984977018</v>
      </c>
    </row>
    <row r="557" spans="2:32" x14ac:dyDescent="0.2">
      <c r="B557" s="83">
        <v>3</v>
      </c>
      <c r="C557" s="83">
        <v>10</v>
      </c>
      <c r="D557" s="83">
        <v>3</v>
      </c>
      <c r="E557" s="83">
        <f t="shared" si="16"/>
        <v>0</v>
      </c>
      <c r="F557" s="15">
        <v>14.989554289996599</v>
      </c>
      <c r="G557" s="15">
        <v>13.8591207553765</v>
      </c>
      <c r="H557" s="15">
        <v>13.956153468847299</v>
      </c>
      <c r="I557" s="15">
        <v>14.0050264174938</v>
      </c>
      <c r="J557" s="15">
        <v>18.7592106158733</v>
      </c>
      <c r="K557" s="15">
        <v>15.5738835289478</v>
      </c>
      <c r="L557" s="15">
        <v>18.666648362398099</v>
      </c>
      <c r="M557" s="15">
        <v>20.0769758658409</v>
      </c>
      <c r="N557" s="15">
        <v>21.341493000984201</v>
      </c>
      <c r="O557" s="15">
        <v>24.909536783695199</v>
      </c>
      <c r="P557" s="15">
        <v>37.790498033046703</v>
      </c>
      <c r="Q557" s="15">
        <v>41.202573585033399</v>
      </c>
      <c r="R557" s="15">
        <v>33.214153519868901</v>
      </c>
      <c r="S557" s="15">
        <v>32.021671704530704</v>
      </c>
      <c r="T557" s="15">
        <v>35.707498287916202</v>
      </c>
      <c r="U557" s="15">
        <v>36.423580799817998</v>
      </c>
      <c r="V557" s="15">
        <v>43.406786291775802</v>
      </c>
      <c r="W557" s="15">
        <v>30.180146161645698</v>
      </c>
      <c r="X557" s="15">
        <v>38.571150859236703</v>
      </c>
      <c r="Y557" s="15">
        <v>29.668727984428401</v>
      </c>
      <c r="Z557" s="15">
        <v>25.665762570619599</v>
      </c>
      <c r="AA557" s="15">
        <v>22.983758219718901</v>
      </c>
      <c r="AB557" s="15">
        <v>10.900967500686599</v>
      </c>
      <c r="AC557" s="15">
        <v>5.7958935495614998</v>
      </c>
      <c r="AD557" s="15">
        <v>6.6761152592897401</v>
      </c>
      <c r="AE557" s="84">
        <v>3.5770682438872798</v>
      </c>
      <c r="AF557" s="84">
        <f t="shared" si="17"/>
        <v>23.458613679250689</v>
      </c>
    </row>
    <row r="558" spans="2:32" x14ac:dyDescent="0.2">
      <c r="B558" s="83">
        <v>3</v>
      </c>
      <c r="C558" s="83">
        <v>10</v>
      </c>
      <c r="D558" s="83">
        <v>4</v>
      </c>
      <c r="E558" s="83">
        <f t="shared" si="16"/>
        <v>0</v>
      </c>
      <c r="F558" s="15">
        <v>15.0737482886165</v>
      </c>
      <c r="G558" s="15">
        <v>14.1834602340491</v>
      </c>
      <c r="H558" s="15">
        <v>14.338705728054</v>
      </c>
      <c r="I558" s="15">
        <v>14.174893188715</v>
      </c>
      <c r="J558" s="15">
        <v>17.154422010004499</v>
      </c>
      <c r="K558" s="15">
        <v>15.4420959012508</v>
      </c>
      <c r="L558" s="15">
        <v>19.4346049025059</v>
      </c>
      <c r="M558" s="15">
        <v>20.2163114337921</v>
      </c>
      <c r="N558" s="15">
        <v>21.332577774763099</v>
      </c>
      <c r="O558" s="15">
        <v>22.731628683209401</v>
      </c>
      <c r="P558" s="15">
        <v>32.836573213100401</v>
      </c>
      <c r="Q558" s="15">
        <v>36.8572024387121</v>
      </c>
      <c r="R558" s="15">
        <v>32.982061956644102</v>
      </c>
      <c r="S558" s="15">
        <v>32.705078595638298</v>
      </c>
      <c r="T558" s="15">
        <v>36.4259998979568</v>
      </c>
      <c r="U558" s="15">
        <v>32.737141729950899</v>
      </c>
      <c r="V558" s="15">
        <v>39.207551269769702</v>
      </c>
      <c r="W558" s="15">
        <v>29.462471140801899</v>
      </c>
      <c r="X558" s="15">
        <v>35.348254739642101</v>
      </c>
      <c r="Y558" s="15">
        <v>25.208787639975501</v>
      </c>
      <c r="Z558" s="15">
        <v>18.034733441293199</v>
      </c>
      <c r="AA558" s="15">
        <v>21.7541790552288</v>
      </c>
      <c r="AB558" s="15">
        <v>8.8266720150578806</v>
      </c>
      <c r="AC558" s="15">
        <v>3.64822508144379</v>
      </c>
      <c r="AD558" s="15">
        <v>2.5265141804814299</v>
      </c>
      <c r="AE558" s="84">
        <v>-1.83793724763393</v>
      </c>
      <c r="AF558" s="84">
        <f t="shared" si="17"/>
        <v>21.569459895885508</v>
      </c>
    </row>
    <row r="559" spans="2:32" x14ac:dyDescent="0.2">
      <c r="B559" s="83">
        <v>3</v>
      </c>
      <c r="C559" s="83">
        <v>10</v>
      </c>
      <c r="D559" s="83">
        <v>5</v>
      </c>
      <c r="E559" s="83">
        <f t="shared" si="16"/>
        <v>0</v>
      </c>
      <c r="F559" s="15">
        <v>17.043286553740501</v>
      </c>
      <c r="G559" s="15">
        <v>17.956745975269801</v>
      </c>
      <c r="H559" s="15">
        <v>17.860986589908599</v>
      </c>
      <c r="I559" s="15">
        <v>18.209168108940101</v>
      </c>
      <c r="J559" s="15">
        <v>19.280896677255601</v>
      </c>
      <c r="K559" s="15">
        <v>20.1446960800886</v>
      </c>
      <c r="L559" s="15">
        <v>24.646941248655299</v>
      </c>
      <c r="M559" s="15">
        <v>25.311376998662901</v>
      </c>
      <c r="N559" s="15">
        <v>26.159773407459301</v>
      </c>
      <c r="O559" s="15">
        <v>26.4520689090788</v>
      </c>
      <c r="P559" s="15">
        <v>36.306912764072401</v>
      </c>
      <c r="Q559" s="15">
        <v>46.460663331985501</v>
      </c>
      <c r="R559" s="15">
        <v>39.380014547824899</v>
      </c>
      <c r="S559" s="15">
        <v>40.451257652282699</v>
      </c>
      <c r="T559" s="15">
        <v>46.401027297258402</v>
      </c>
      <c r="U559" s="15">
        <v>38.629181079149198</v>
      </c>
      <c r="V559" s="15">
        <v>50.135413170933703</v>
      </c>
      <c r="W559" s="15">
        <v>41.006794388771098</v>
      </c>
      <c r="X559" s="15">
        <v>47.9175280723572</v>
      </c>
      <c r="Y559" s="15">
        <v>37.668023751988997</v>
      </c>
      <c r="Z559" s="15">
        <v>26.073061653614001</v>
      </c>
      <c r="AA559" s="15">
        <v>26.223893351942301</v>
      </c>
      <c r="AB559" s="15">
        <v>14.3947263330389</v>
      </c>
      <c r="AC559" s="15">
        <v>12.6857280396819</v>
      </c>
      <c r="AD559" s="15">
        <v>8.2131456683874102</v>
      </c>
      <c r="AE559" s="84">
        <v>2.4722808427363598</v>
      </c>
      <c r="AF559" s="84">
        <f t="shared" si="17"/>
        <v>27.980215095964784</v>
      </c>
    </row>
    <row r="560" spans="2:32" x14ac:dyDescent="0.2">
      <c r="B560" s="83">
        <v>3</v>
      </c>
      <c r="C560" s="83">
        <v>10</v>
      </c>
      <c r="D560" s="83">
        <v>6</v>
      </c>
      <c r="E560" s="83">
        <f t="shared" si="16"/>
        <v>0</v>
      </c>
      <c r="F560" s="15">
        <v>22.8957397723794</v>
      </c>
      <c r="G560" s="15">
        <v>27.826465086308801</v>
      </c>
      <c r="H560" s="15">
        <v>27.639306540012399</v>
      </c>
      <c r="I560" s="15">
        <v>27.628805203914599</v>
      </c>
      <c r="J560" s="15">
        <v>25.1833970923424</v>
      </c>
      <c r="K560" s="15">
        <v>30.329238340139401</v>
      </c>
      <c r="L560" s="15">
        <v>36.0987512729168</v>
      </c>
      <c r="M560" s="15">
        <v>35.300911210775404</v>
      </c>
      <c r="N560" s="15">
        <v>36.364149421691899</v>
      </c>
      <c r="O560" s="15">
        <v>35.099046021461497</v>
      </c>
      <c r="P560" s="15">
        <v>43.189236768722502</v>
      </c>
      <c r="Q560" s="15">
        <v>65.947122649192806</v>
      </c>
      <c r="R560" s="15">
        <v>55.774603158950796</v>
      </c>
      <c r="S560" s="15">
        <v>60.692264585792998</v>
      </c>
      <c r="T560" s="15">
        <v>67.956336108401402</v>
      </c>
      <c r="U560" s="15">
        <v>52.4753281071186</v>
      </c>
      <c r="V560" s="15">
        <v>66.613191819340003</v>
      </c>
      <c r="W560" s="15">
        <v>59.335176671028101</v>
      </c>
      <c r="X560" s="15">
        <v>66.001594982949996</v>
      </c>
      <c r="Y560" s="15">
        <v>56.095069880723997</v>
      </c>
      <c r="Z560" s="15">
        <v>43.5264948856831</v>
      </c>
      <c r="AA560" s="15">
        <v>34.488199364334299</v>
      </c>
      <c r="AB560" s="15">
        <v>28.4771823735982</v>
      </c>
      <c r="AC560" s="15">
        <v>29.364541971772901</v>
      </c>
      <c r="AD560" s="15">
        <v>29.5373937533051</v>
      </c>
      <c r="AE560" s="84">
        <v>22.727813907086801</v>
      </c>
      <c r="AF560" s="84">
        <f t="shared" si="17"/>
        <v>41.791052344228625</v>
      </c>
    </row>
    <row r="561" spans="2:32" x14ac:dyDescent="0.2">
      <c r="B561" s="83">
        <v>3</v>
      </c>
      <c r="C561" s="83">
        <v>10</v>
      </c>
      <c r="D561" s="83">
        <v>23</v>
      </c>
      <c r="E561" s="83">
        <f t="shared" si="16"/>
        <v>0</v>
      </c>
      <c r="F561" s="15">
        <v>25.214555194497098</v>
      </c>
      <c r="G561" s="15">
        <v>19.742350643028502</v>
      </c>
      <c r="H561" s="15">
        <v>20.355873195886598</v>
      </c>
      <c r="I561" s="15">
        <v>21.804994831800499</v>
      </c>
      <c r="J561" s="15">
        <v>28.475060584068299</v>
      </c>
      <c r="K561" s="15">
        <v>24.948319720506699</v>
      </c>
      <c r="L561" s="15">
        <v>29.9540206491947</v>
      </c>
      <c r="M561" s="15">
        <v>29.253870148122299</v>
      </c>
      <c r="N561" s="15">
        <v>30.877127618312802</v>
      </c>
      <c r="O561" s="15">
        <v>45.752750264882998</v>
      </c>
      <c r="P561" s="15">
        <v>64.682307467699005</v>
      </c>
      <c r="Q561" s="15">
        <v>52.0373382749558</v>
      </c>
      <c r="R561" s="15">
        <v>50.949053184390102</v>
      </c>
      <c r="S561" s="15">
        <v>58.857204396426702</v>
      </c>
      <c r="T561" s="15">
        <v>52.886898411273997</v>
      </c>
      <c r="U561" s="15">
        <v>96.622996245622602</v>
      </c>
      <c r="V561" s="15">
        <v>83.032346453905106</v>
      </c>
      <c r="W561" s="15">
        <v>78.262964896917296</v>
      </c>
      <c r="X561" s="15">
        <v>79.026351006269493</v>
      </c>
      <c r="Y561" s="15">
        <v>85.069587854147002</v>
      </c>
      <c r="Z561" s="15">
        <v>73.498818818867207</v>
      </c>
      <c r="AA561" s="15">
        <v>81.260303125202697</v>
      </c>
      <c r="AB561" s="15">
        <v>85.144625258922602</v>
      </c>
      <c r="AC561" s="15">
        <v>78.572816083818694</v>
      </c>
      <c r="AD561" s="15">
        <v>90.751320618748693</v>
      </c>
      <c r="AE561" s="84">
        <v>79.3545797686577</v>
      </c>
      <c r="AF561" s="84">
        <f t="shared" si="17"/>
        <v>56.399555181389431</v>
      </c>
    </row>
    <row r="562" spans="2:32" x14ac:dyDescent="0.2">
      <c r="B562" s="83">
        <v>3</v>
      </c>
      <c r="C562" s="83">
        <v>10</v>
      </c>
      <c r="D562" s="83">
        <v>24</v>
      </c>
      <c r="E562" s="83">
        <f t="shared" si="16"/>
        <v>0</v>
      </c>
      <c r="F562" s="15">
        <v>18.463430812522802</v>
      </c>
      <c r="G562" s="15">
        <v>16.387419024865299</v>
      </c>
      <c r="H562" s="15">
        <v>17.0941674723625</v>
      </c>
      <c r="I562" s="15">
        <v>18.1390971646309</v>
      </c>
      <c r="J562" s="15">
        <v>22.113622272253</v>
      </c>
      <c r="K562" s="15">
        <v>20.124283993482599</v>
      </c>
      <c r="L562" s="15">
        <v>24.071000062815799</v>
      </c>
      <c r="M562" s="15">
        <v>23.592365322351501</v>
      </c>
      <c r="N562" s="15">
        <v>26.605935359478</v>
      </c>
      <c r="O562" s="15">
        <v>38.454735515832901</v>
      </c>
      <c r="P562" s="15">
        <v>48.669545762300501</v>
      </c>
      <c r="Q562" s="15">
        <v>43.163809233427003</v>
      </c>
      <c r="R562" s="15">
        <v>41.931872078895601</v>
      </c>
      <c r="S562" s="15">
        <v>48.517360634565399</v>
      </c>
      <c r="T562" s="15">
        <v>42.019161640167198</v>
      </c>
      <c r="U562" s="15">
        <v>67.471673048734701</v>
      </c>
      <c r="V562" s="15">
        <v>59.324198062181502</v>
      </c>
      <c r="W562" s="15">
        <v>53.010967832803701</v>
      </c>
      <c r="X562" s="15">
        <v>57.001511675119403</v>
      </c>
      <c r="Y562" s="15">
        <v>58.704878118276604</v>
      </c>
      <c r="Z562" s="15">
        <v>61.786910020291799</v>
      </c>
      <c r="AA562" s="15">
        <v>70.371864147424702</v>
      </c>
      <c r="AB562" s="15">
        <v>64.620753796905305</v>
      </c>
      <c r="AC562" s="15">
        <v>56.629828915596001</v>
      </c>
      <c r="AD562" s="15">
        <v>71.225652455806696</v>
      </c>
      <c r="AE562" s="84">
        <v>58.100688264325299</v>
      </c>
      <c r="AF562" s="84">
        <f t="shared" si="17"/>
        <v>43.36910510336218</v>
      </c>
    </row>
    <row r="563" spans="2:32" x14ac:dyDescent="0.2">
      <c r="B563" s="83">
        <v>3</v>
      </c>
      <c r="C563" s="83">
        <v>11</v>
      </c>
      <c r="D563" s="83">
        <v>1</v>
      </c>
      <c r="E563" s="83">
        <f t="shared" si="16"/>
        <v>0</v>
      </c>
      <c r="F563" s="15">
        <v>15.4642556961849</v>
      </c>
      <c r="G563" s="15">
        <v>15.4832966943939</v>
      </c>
      <c r="H563" s="15">
        <v>15.204630384445201</v>
      </c>
      <c r="I563" s="15">
        <v>18.162180737495401</v>
      </c>
      <c r="J563" s="15">
        <v>16.7148250346184</v>
      </c>
      <c r="K563" s="15">
        <v>16.2169915401936</v>
      </c>
      <c r="L563" s="15">
        <v>21.7404372520447</v>
      </c>
      <c r="M563" s="15">
        <v>21.861346123457</v>
      </c>
      <c r="N563" s="15">
        <v>25.812035053253201</v>
      </c>
      <c r="O563" s="15">
        <v>34.944308399200402</v>
      </c>
      <c r="P563" s="15">
        <v>39.484316065788299</v>
      </c>
      <c r="Q563" s="15">
        <v>33.202110134124801</v>
      </c>
      <c r="R563" s="15">
        <v>36.703011825561497</v>
      </c>
      <c r="S563" s="15">
        <v>42.6780310857296</v>
      </c>
      <c r="T563" s="15">
        <v>41.1946988008022</v>
      </c>
      <c r="U563" s="15">
        <v>60.543577081561097</v>
      </c>
      <c r="V563" s="15">
        <v>46.828461696386299</v>
      </c>
      <c r="W563" s="15">
        <v>52.496797480106402</v>
      </c>
      <c r="X563" s="15">
        <v>52.280265863418599</v>
      </c>
      <c r="Y563" s="15">
        <v>53.285984320640601</v>
      </c>
      <c r="Z563" s="15">
        <v>55.5030903351307</v>
      </c>
      <c r="AA563" s="15">
        <v>54.628351569891002</v>
      </c>
      <c r="AB563" s="15">
        <v>50.005977277994198</v>
      </c>
      <c r="AC563" s="15">
        <v>52.147061056137098</v>
      </c>
      <c r="AD563" s="15">
        <v>60.804154662132298</v>
      </c>
      <c r="AE563" s="84">
        <v>56.363600721538099</v>
      </c>
      <c r="AF563" s="84">
        <f t="shared" si="17"/>
        <v>38.067453726624208</v>
      </c>
    </row>
    <row r="564" spans="2:32" x14ac:dyDescent="0.2">
      <c r="B564" s="83">
        <v>3</v>
      </c>
      <c r="C564" s="83">
        <v>11</v>
      </c>
      <c r="D564" s="83">
        <v>2</v>
      </c>
      <c r="E564" s="83">
        <f t="shared" si="16"/>
        <v>0</v>
      </c>
      <c r="F564" s="15">
        <v>13.9995836825967</v>
      </c>
      <c r="G564" s="15">
        <v>14.6727672667798</v>
      </c>
      <c r="H564" s="15">
        <v>14.1722012679577</v>
      </c>
      <c r="I564" s="15">
        <v>17.6382553939819</v>
      </c>
      <c r="J564" s="15">
        <v>15.5498077278137</v>
      </c>
      <c r="K564" s="15">
        <v>15.0873079974651</v>
      </c>
      <c r="L564" s="15">
        <v>21.2021049592495</v>
      </c>
      <c r="M564" s="15">
        <v>20.921087920904199</v>
      </c>
      <c r="N564" s="15">
        <v>25.010518786191898</v>
      </c>
      <c r="O564" s="15">
        <v>32.046972282648099</v>
      </c>
      <c r="P564" s="15">
        <v>36.354723879814102</v>
      </c>
      <c r="Q564" s="15">
        <v>31.283039828062101</v>
      </c>
      <c r="R564" s="15">
        <v>35.128087226867699</v>
      </c>
      <c r="S564" s="15">
        <v>42.501039854764898</v>
      </c>
      <c r="T564" s="15">
        <v>39.8579295456409</v>
      </c>
      <c r="U564" s="15">
        <v>57.482623005866998</v>
      </c>
      <c r="V564" s="15">
        <v>44.4929836843014</v>
      </c>
      <c r="W564" s="15">
        <v>49.975114454984698</v>
      </c>
      <c r="X564" s="15">
        <v>50.534780432701098</v>
      </c>
      <c r="Y564" s="15">
        <v>51.534711714982997</v>
      </c>
      <c r="Z564" s="15">
        <v>50.7975363705158</v>
      </c>
      <c r="AA564" s="15">
        <v>51.323477378172797</v>
      </c>
      <c r="AB564" s="15">
        <v>44.595652358055098</v>
      </c>
      <c r="AC564" s="15">
        <v>47.878213888645199</v>
      </c>
      <c r="AD564" s="15">
        <v>56.469765724062903</v>
      </c>
      <c r="AE564" s="84">
        <v>53.338910423301201</v>
      </c>
      <c r="AF564" s="84">
        <f t="shared" si="17"/>
        <v>35.917276809858791</v>
      </c>
    </row>
    <row r="565" spans="2:32" x14ac:dyDescent="0.2">
      <c r="B565" s="83">
        <v>3</v>
      </c>
      <c r="C565" s="83">
        <v>11</v>
      </c>
      <c r="D565" s="83">
        <v>3</v>
      </c>
      <c r="E565" s="83">
        <f t="shared" si="16"/>
        <v>0</v>
      </c>
      <c r="F565" s="15">
        <v>13.7441213135123</v>
      </c>
      <c r="G565" s="15">
        <v>14.393736785519399</v>
      </c>
      <c r="H565" s="15">
        <v>13.7864103509784</v>
      </c>
      <c r="I565" s="15">
        <v>16.317928947925601</v>
      </c>
      <c r="J565" s="15">
        <v>16.486960883378998</v>
      </c>
      <c r="K565" s="15">
        <v>14.920182971954301</v>
      </c>
      <c r="L565" s="15">
        <v>20.100561574220698</v>
      </c>
      <c r="M565" s="15">
        <v>20.312910420656198</v>
      </c>
      <c r="N565" s="15">
        <v>23.221762938499499</v>
      </c>
      <c r="O565" s="15">
        <v>32.384714208841302</v>
      </c>
      <c r="P565" s="15">
        <v>43.744277696609501</v>
      </c>
      <c r="Q565" s="15">
        <v>30.6814231994152</v>
      </c>
      <c r="R565" s="15">
        <v>35.172426722765003</v>
      </c>
      <c r="S565" s="15">
        <v>41.458160301923797</v>
      </c>
      <c r="T565" s="15">
        <v>37.579583086490601</v>
      </c>
      <c r="U565" s="15">
        <v>61.868935599565503</v>
      </c>
      <c r="V565" s="15">
        <v>44.738751204252203</v>
      </c>
      <c r="W565" s="15">
        <v>51.416742114782302</v>
      </c>
      <c r="X565" s="15">
        <v>51.038977181196202</v>
      </c>
      <c r="Y565" s="15">
        <v>52.119004974603698</v>
      </c>
      <c r="Z565" s="15">
        <v>49.311041928052902</v>
      </c>
      <c r="AA565" s="15">
        <v>49.7232467185855</v>
      </c>
      <c r="AB565" s="15">
        <v>44.884279374778302</v>
      </c>
      <c r="AC565" s="15">
        <v>47.329850821256599</v>
      </c>
      <c r="AD565" s="15">
        <v>55.428054728031199</v>
      </c>
      <c r="AE565" s="84">
        <v>51.178897392392201</v>
      </c>
      <c r="AF565" s="84">
        <f t="shared" si="17"/>
        <v>35.897805516930283</v>
      </c>
    </row>
    <row r="566" spans="2:32" x14ac:dyDescent="0.2">
      <c r="B566" s="83">
        <v>3</v>
      </c>
      <c r="C566" s="83">
        <v>11</v>
      </c>
      <c r="D566" s="83">
        <v>4</v>
      </c>
      <c r="E566" s="83">
        <f t="shared" si="16"/>
        <v>0</v>
      </c>
      <c r="F566" s="15">
        <v>14.1686788975596</v>
      </c>
      <c r="G566" s="15">
        <v>14.5242395581837</v>
      </c>
      <c r="H566" s="15">
        <v>14.0217116314173</v>
      </c>
      <c r="I566" s="15">
        <v>15.726478120803799</v>
      </c>
      <c r="J566" s="15">
        <v>16.165257010698301</v>
      </c>
      <c r="K566" s="15">
        <v>15.586120636701599</v>
      </c>
      <c r="L566" s="15">
        <v>20.3248076434135</v>
      </c>
      <c r="M566" s="15">
        <v>20.258865655422198</v>
      </c>
      <c r="N566" s="15">
        <v>22.555153666257901</v>
      </c>
      <c r="O566" s="15">
        <v>30.774773014307002</v>
      </c>
      <c r="P566" s="15">
        <v>40.4536399540901</v>
      </c>
      <c r="Q566" s="15">
        <v>31.187463625907899</v>
      </c>
      <c r="R566" s="15">
        <v>35.311382339715998</v>
      </c>
      <c r="S566" s="15">
        <v>43.430681315898902</v>
      </c>
      <c r="T566" s="15">
        <v>36.828264577865603</v>
      </c>
      <c r="U566" s="15">
        <v>54.790641621351199</v>
      </c>
      <c r="V566" s="15">
        <v>47.103378966569899</v>
      </c>
      <c r="W566" s="15">
        <v>52.925735115528099</v>
      </c>
      <c r="X566" s="15">
        <v>50.9787138329744</v>
      </c>
      <c r="Y566" s="15">
        <v>52.199814280509898</v>
      </c>
      <c r="Z566" s="15">
        <v>46.169374383032299</v>
      </c>
      <c r="AA566" s="15">
        <v>48.091029156818998</v>
      </c>
      <c r="AB566" s="15">
        <v>44.130825019601701</v>
      </c>
      <c r="AC566" s="15">
        <v>46.138206341329997</v>
      </c>
      <c r="AD566" s="15">
        <v>52.514426615167402</v>
      </c>
      <c r="AE566" s="84">
        <v>46.343856792569198</v>
      </c>
      <c r="AF566" s="84">
        <f t="shared" si="17"/>
        <v>35.103981529757561</v>
      </c>
    </row>
    <row r="567" spans="2:32" x14ac:dyDescent="0.2">
      <c r="B567" s="83">
        <v>3</v>
      </c>
      <c r="C567" s="83">
        <v>11</v>
      </c>
      <c r="D567" s="83">
        <v>5</v>
      </c>
      <c r="E567" s="83">
        <f t="shared" si="16"/>
        <v>0</v>
      </c>
      <c r="F567" s="15">
        <v>16.090859553039099</v>
      </c>
      <c r="G567" s="15">
        <v>17.533028289705499</v>
      </c>
      <c r="H567" s="15">
        <v>17.429260914087301</v>
      </c>
      <c r="I567" s="15">
        <v>18.148275961637498</v>
      </c>
      <c r="J567" s="15">
        <v>19.859483875751501</v>
      </c>
      <c r="K567" s="15">
        <v>20.262090273857101</v>
      </c>
      <c r="L567" s="15">
        <v>25.314720499649599</v>
      </c>
      <c r="M567" s="15">
        <v>24.838790666580199</v>
      </c>
      <c r="N567" s="15">
        <v>25.634780277729</v>
      </c>
      <c r="O567" s="15">
        <v>33.044013006925603</v>
      </c>
      <c r="P567" s="15">
        <v>49.621140622854199</v>
      </c>
      <c r="Q567" s="15">
        <v>37.835362273454699</v>
      </c>
      <c r="R567" s="15">
        <v>42.239051304101899</v>
      </c>
      <c r="S567" s="15">
        <v>52.494082610130299</v>
      </c>
      <c r="T567" s="15">
        <v>40.113112709283797</v>
      </c>
      <c r="U567" s="15">
        <v>60.325063603878</v>
      </c>
      <c r="V567" s="15">
        <v>61.364438558101703</v>
      </c>
      <c r="W567" s="15">
        <v>67.582567982912096</v>
      </c>
      <c r="X567" s="15">
        <v>63.114076870679902</v>
      </c>
      <c r="Y567" s="15">
        <v>64.006089762926095</v>
      </c>
      <c r="Z567" s="15">
        <v>46.845182876348503</v>
      </c>
      <c r="AA567" s="15">
        <v>52.194522166281899</v>
      </c>
      <c r="AB567" s="15">
        <v>51.005650411065702</v>
      </c>
      <c r="AC567" s="15">
        <v>49.863320857524897</v>
      </c>
      <c r="AD567" s="15">
        <v>54.888863272780597</v>
      </c>
      <c r="AE567" s="84">
        <v>44.933947892665898</v>
      </c>
      <c r="AF567" s="84">
        <f t="shared" si="17"/>
        <v>40.637760657459722</v>
      </c>
    </row>
    <row r="568" spans="2:32" x14ac:dyDescent="0.2">
      <c r="B568" s="83">
        <v>3</v>
      </c>
      <c r="C568" s="83">
        <v>11</v>
      </c>
      <c r="D568" s="83">
        <v>6</v>
      </c>
      <c r="E568" s="83">
        <f t="shared" si="16"/>
        <v>0</v>
      </c>
      <c r="F568" s="15">
        <v>22.146161011338201</v>
      </c>
      <c r="G568" s="15">
        <v>28.0755254422833</v>
      </c>
      <c r="H568" s="15">
        <v>26.677556696653401</v>
      </c>
      <c r="I568" s="15">
        <v>25.3034519078732</v>
      </c>
      <c r="J568" s="15">
        <v>28.8247343773842</v>
      </c>
      <c r="K568" s="15">
        <v>31.4365662804842</v>
      </c>
      <c r="L568" s="15">
        <v>34.926137053489697</v>
      </c>
      <c r="M568" s="15">
        <v>33.268660847425501</v>
      </c>
      <c r="N568" s="15">
        <v>32.770879244565997</v>
      </c>
      <c r="O568" s="15">
        <v>39.654585894346198</v>
      </c>
      <c r="P568" s="15">
        <v>73.5608974277973</v>
      </c>
      <c r="Q568" s="15">
        <v>54.775691338539097</v>
      </c>
      <c r="R568" s="15">
        <v>60.542778351068499</v>
      </c>
      <c r="S568" s="15">
        <v>72.650125847101194</v>
      </c>
      <c r="T568" s="15">
        <v>50.830603956460997</v>
      </c>
      <c r="U568" s="15">
        <v>76.089715549469005</v>
      </c>
      <c r="V568" s="15">
        <v>88.238722623109794</v>
      </c>
      <c r="W568" s="15">
        <v>90.723262086033799</v>
      </c>
      <c r="X568" s="15">
        <v>86.553312855243703</v>
      </c>
      <c r="Y568" s="15">
        <v>82.440603441238395</v>
      </c>
      <c r="Z568" s="15">
        <v>57.642802154764503</v>
      </c>
      <c r="AA568" s="15">
        <v>67.099981326013804</v>
      </c>
      <c r="AB568" s="15">
        <v>69.997607498168904</v>
      </c>
      <c r="AC568" s="15">
        <v>67.894711432581801</v>
      </c>
      <c r="AD568" s="15">
        <v>72.029072162151294</v>
      </c>
      <c r="AE568" s="84">
        <v>58.298525406360604</v>
      </c>
      <c r="AF568" s="84">
        <f t="shared" si="17"/>
        <v>55.094333546613328</v>
      </c>
    </row>
    <row r="569" spans="2:32" x14ac:dyDescent="0.2">
      <c r="B569" s="83">
        <v>3</v>
      </c>
      <c r="C569" s="83">
        <v>11</v>
      </c>
      <c r="D569" s="83">
        <v>23</v>
      </c>
      <c r="E569" s="83">
        <f t="shared" si="16"/>
        <v>0</v>
      </c>
      <c r="F569" s="15">
        <v>22.618198820173699</v>
      </c>
      <c r="G569" s="15">
        <v>19.309495409805599</v>
      </c>
      <c r="H569" s="15">
        <v>20.137161048412299</v>
      </c>
      <c r="I569" s="15">
        <v>21.8573622796536</v>
      </c>
      <c r="J569" s="15">
        <v>23.024715604782099</v>
      </c>
      <c r="K569" s="15">
        <v>22.4875655884743</v>
      </c>
      <c r="L569" s="15">
        <v>27.473694242238999</v>
      </c>
      <c r="M569" s="15">
        <v>27.525253385305401</v>
      </c>
      <c r="N569" s="15">
        <v>35.133743046522099</v>
      </c>
      <c r="O569" s="15">
        <v>46.778751318931597</v>
      </c>
      <c r="P569" s="15">
        <v>46.053070327758803</v>
      </c>
      <c r="Q569" s="15">
        <v>47.406584092617003</v>
      </c>
      <c r="R569" s="15">
        <v>49.209832886934301</v>
      </c>
      <c r="S569" s="15">
        <v>44.6986310679913</v>
      </c>
      <c r="T569" s="15">
        <v>68.341462328434005</v>
      </c>
      <c r="U569" s="15">
        <v>92.843208988428103</v>
      </c>
      <c r="V569" s="15">
        <v>67.730826860189396</v>
      </c>
      <c r="W569" s="15">
        <v>68.341049036979697</v>
      </c>
      <c r="X569" s="15">
        <v>73.112697272300693</v>
      </c>
      <c r="Y569" s="15">
        <v>69.574808561801902</v>
      </c>
      <c r="Z569" s="15">
        <v>74.942714354515104</v>
      </c>
      <c r="AA569" s="15">
        <v>87.131981737136798</v>
      </c>
      <c r="AB569" s="15">
        <v>81.254663196563698</v>
      </c>
      <c r="AC569" s="15">
        <v>80.002933668851895</v>
      </c>
      <c r="AD569" s="15">
        <v>78.817356412887605</v>
      </c>
      <c r="AE569" s="84">
        <v>63.211449366569497</v>
      </c>
      <c r="AF569" s="84">
        <f t="shared" si="17"/>
        <v>52.26996965016383</v>
      </c>
    </row>
    <row r="570" spans="2:32" x14ac:dyDescent="0.2">
      <c r="B570" s="83">
        <v>3</v>
      </c>
      <c r="C570" s="83">
        <v>11</v>
      </c>
      <c r="D570" s="83">
        <v>24</v>
      </c>
      <c r="E570" s="83">
        <f t="shared" si="16"/>
        <v>0</v>
      </c>
      <c r="F570" s="15">
        <v>18.644005465433001</v>
      </c>
      <c r="G570" s="15">
        <v>16.762517571449301</v>
      </c>
      <c r="H570" s="15">
        <v>16.896161951303501</v>
      </c>
      <c r="I570" s="15">
        <v>18.6188794612885</v>
      </c>
      <c r="J570" s="15">
        <v>19.118641824483898</v>
      </c>
      <c r="K570" s="15">
        <v>18.572010006904598</v>
      </c>
      <c r="L570" s="15">
        <v>23.083440849542601</v>
      </c>
      <c r="M570" s="15">
        <v>23.486061647653599</v>
      </c>
      <c r="N570" s="15">
        <v>30.5031960363388</v>
      </c>
      <c r="O570" s="15">
        <v>40.8907362756729</v>
      </c>
      <c r="P570" s="15">
        <v>39.791576714515699</v>
      </c>
      <c r="Q570" s="15">
        <v>39.463353113651301</v>
      </c>
      <c r="R570" s="15">
        <v>41.977356453895602</v>
      </c>
      <c r="S570" s="15">
        <v>39.584862648487103</v>
      </c>
      <c r="T570" s="15">
        <v>56.6665896048546</v>
      </c>
      <c r="U570" s="15">
        <v>68.276690438032105</v>
      </c>
      <c r="V570" s="15">
        <v>53.955344810485798</v>
      </c>
      <c r="W570" s="15">
        <v>55.118819797366903</v>
      </c>
      <c r="X570" s="15">
        <v>57.640637139558798</v>
      </c>
      <c r="Y570" s="15">
        <v>55.700110714673997</v>
      </c>
      <c r="Z570" s="15">
        <v>59.569653080463397</v>
      </c>
      <c r="AA570" s="15">
        <v>65.976459075212503</v>
      </c>
      <c r="AB570" s="15">
        <v>56.418500734090799</v>
      </c>
      <c r="AC570" s="15">
        <v>54.672631607562302</v>
      </c>
      <c r="AD570" s="15">
        <v>57.688678910225597</v>
      </c>
      <c r="AE570" s="84">
        <v>50.335762545526002</v>
      </c>
      <c r="AF570" s="84">
        <f t="shared" si="17"/>
        <v>41.515872249179736</v>
      </c>
    </row>
    <row r="571" spans="2:32" x14ac:dyDescent="0.2">
      <c r="B571" s="83">
        <v>3</v>
      </c>
      <c r="C571" s="83">
        <v>12</v>
      </c>
      <c r="D571" s="83">
        <v>1</v>
      </c>
      <c r="E571" s="83">
        <f t="shared" si="16"/>
        <v>0</v>
      </c>
      <c r="F571" s="15">
        <v>15.368055738687501</v>
      </c>
      <c r="G571" s="15">
        <v>15.397480125912599</v>
      </c>
      <c r="H571" s="15">
        <v>17.023005413055401</v>
      </c>
      <c r="I571" s="15">
        <v>17.847993475913999</v>
      </c>
      <c r="J571" s="15">
        <v>16.320070673704102</v>
      </c>
      <c r="K571" s="15">
        <v>17.514916136264802</v>
      </c>
      <c r="L571" s="15">
        <v>22.1730243999958</v>
      </c>
      <c r="M571" s="15">
        <v>21.989602509737001</v>
      </c>
      <c r="N571" s="15">
        <v>29.251697906017299</v>
      </c>
      <c r="O571" s="15">
        <v>34.533003218412397</v>
      </c>
      <c r="P571" s="15">
        <v>31.520767897367499</v>
      </c>
      <c r="Q571" s="15">
        <v>38.035729301452598</v>
      </c>
      <c r="R571" s="15">
        <v>38.386284933090202</v>
      </c>
      <c r="S571" s="15">
        <v>41.016322200536699</v>
      </c>
      <c r="T571" s="15">
        <v>55.815036803007096</v>
      </c>
      <c r="U571" s="15">
        <v>60.973373539209398</v>
      </c>
      <c r="V571" s="15">
        <v>54.602854015350303</v>
      </c>
      <c r="W571" s="15">
        <v>54.021611934423397</v>
      </c>
      <c r="X571" s="15">
        <v>56.7679331479073</v>
      </c>
      <c r="Y571" s="15">
        <v>59.881802150011097</v>
      </c>
      <c r="Z571" s="15">
        <v>51.055435963392299</v>
      </c>
      <c r="AA571" s="15">
        <v>58.033843777239298</v>
      </c>
      <c r="AB571" s="15">
        <v>62.607297744900002</v>
      </c>
      <c r="AC571" s="15">
        <v>57.371326363325103</v>
      </c>
      <c r="AD571" s="15">
        <v>73.764038178622698</v>
      </c>
      <c r="AE571" s="84">
        <v>63.683926447808702</v>
      </c>
      <c r="AF571" s="84">
        <f t="shared" si="17"/>
        <v>40.959862845974797</v>
      </c>
    </row>
    <row r="572" spans="2:32" x14ac:dyDescent="0.2">
      <c r="B572" s="83">
        <v>3</v>
      </c>
      <c r="C572" s="83">
        <v>12</v>
      </c>
      <c r="D572" s="83">
        <v>2</v>
      </c>
      <c r="E572" s="83">
        <f t="shared" si="16"/>
        <v>0</v>
      </c>
      <c r="F572" s="15">
        <v>13.537843998968601</v>
      </c>
      <c r="G572" s="15">
        <v>14.3023709463264</v>
      </c>
      <c r="H572" s="15">
        <v>15.7907835516334</v>
      </c>
      <c r="I572" s="15">
        <v>17.118464414358101</v>
      </c>
      <c r="J572" s="15">
        <v>14.8334041042328</v>
      </c>
      <c r="K572" s="15">
        <v>16.1627117726803</v>
      </c>
      <c r="L572" s="15">
        <v>20.299511197328599</v>
      </c>
      <c r="M572" s="15">
        <v>20.5346457386017</v>
      </c>
      <c r="N572" s="15">
        <v>25.8793540432453</v>
      </c>
      <c r="O572" s="15">
        <v>29.623707493066799</v>
      </c>
      <c r="P572" s="15">
        <v>28.539869199276001</v>
      </c>
      <c r="Q572" s="15">
        <v>37.7302271575928</v>
      </c>
      <c r="R572" s="15">
        <v>37.190436362743398</v>
      </c>
      <c r="S572" s="15">
        <v>38.186461497306802</v>
      </c>
      <c r="T572" s="15">
        <v>57.811840450763697</v>
      </c>
      <c r="U572" s="15">
        <v>57.765537342220497</v>
      </c>
      <c r="V572" s="15">
        <v>56.119428859233899</v>
      </c>
      <c r="W572" s="15">
        <v>50.802806637525599</v>
      </c>
      <c r="X572" s="15">
        <v>54.925605545043901</v>
      </c>
      <c r="Y572" s="15">
        <v>54.8737287559509</v>
      </c>
      <c r="Z572" s="15">
        <v>43.672249446630502</v>
      </c>
      <c r="AA572" s="15">
        <v>49.570086733102798</v>
      </c>
      <c r="AB572" s="15">
        <v>52.072343976259198</v>
      </c>
      <c r="AC572" s="15">
        <v>46.121977541089102</v>
      </c>
      <c r="AD572" s="15">
        <v>62.123063697367897</v>
      </c>
      <c r="AE572" s="84">
        <v>52.500938934445401</v>
      </c>
      <c r="AF572" s="84">
        <f t="shared" si="17"/>
        <v>37.234207669115172</v>
      </c>
    </row>
    <row r="573" spans="2:32" x14ac:dyDescent="0.2">
      <c r="B573" s="83">
        <v>3</v>
      </c>
      <c r="C573" s="83">
        <v>12</v>
      </c>
      <c r="D573" s="83">
        <v>3</v>
      </c>
      <c r="E573" s="83">
        <f t="shared" si="16"/>
        <v>0</v>
      </c>
      <c r="F573" s="15">
        <v>13.267040515050301</v>
      </c>
      <c r="G573" s="15">
        <v>14.117677828271001</v>
      </c>
      <c r="H573" s="15">
        <v>15.2712199025154</v>
      </c>
      <c r="I573" s="15">
        <v>16.683716437816599</v>
      </c>
      <c r="J573" s="15">
        <v>14.7781325368881</v>
      </c>
      <c r="K573" s="15">
        <v>15.6588222153187</v>
      </c>
      <c r="L573" s="15">
        <v>19.757202930688901</v>
      </c>
      <c r="M573" s="15">
        <v>20.023556317091</v>
      </c>
      <c r="N573" s="15">
        <v>26.3298691363335</v>
      </c>
      <c r="O573" s="15">
        <v>32.456645583868003</v>
      </c>
      <c r="P573" s="15">
        <v>27.902866586476598</v>
      </c>
      <c r="Q573" s="15">
        <v>36.2709607584477</v>
      </c>
      <c r="R573" s="15">
        <v>35.973713859915698</v>
      </c>
      <c r="S573" s="15">
        <v>35.795629997014998</v>
      </c>
      <c r="T573" s="15">
        <v>56.078470130682</v>
      </c>
      <c r="U573" s="15">
        <v>62.644937586784401</v>
      </c>
      <c r="V573" s="15">
        <v>52.637916702032101</v>
      </c>
      <c r="W573" s="15">
        <v>48.752315141916299</v>
      </c>
      <c r="X573" s="15">
        <v>53.778228995323197</v>
      </c>
      <c r="Y573" s="15">
        <v>52.070846890687903</v>
      </c>
      <c r="Z573" s="15">
        <v>42.445122917413698</v>
      </c>
      <c r="AA573" s="15">
        <v>47.0905240769386</v>
      </c>
      <c r="AB573" s="15">
        <v>49.049946490287802</v>
      </c>
      <c r="AC573" s="15">
        <v>41.355557038426397</v>
      </c>
      <c r="AD573" s="15">
        <v>55.961651726216097</v>
      </c>
      <c r="AE573" s="84">
        <v>46.627388650268301</v>
      </c>
      <c r="AF573" s="84">
        <f t="shared" si="17"/>
        <v>35.87615234433359</v>
      </c>
    </row>
    <row r="574" spans="2:32" x14ac:dyDescent="0.2">
      <c r="B574" s="83">
        <v>3</v>
      </c>
      <c r="C574" s="83">
        <v>12</v>
      </c>
      <c r="D574" s="83">
        <v>4</v>
      </c>
      <c r="E574" s="83">
        <f t="shared" si="16"/>
        <v>0</v>
      </c>
      <c r="F574" s="15">
        <v>12.369155391752701</v>
      </c>
      <c r="G574" s="15">
        <v>14.7937342106939</v>
      </c>
      <c r="H574" s="15">
        <v>15.241898493528399</v>
      </c>
      <c r="I574" s="15">
        <v>16.1928090165257</v>
      </c>
      <c r="J574" s="15">
        <v>15.883307190895099</v>
      </c>
      <c r="K574" s="15">
        <v>16.359970682859402</v>
      </c>
      <c r="L574" s="15">
        <v>20.6418907563686</v>
      </c>
      <c r="M574" s="15">
        <v>20.7077524056435</v>
      </c>
      <c r="N574" s="15">
        <v>25.936974937439</v>
      </c>
      <c r="O574" s="15">
        <v>33.190079589843698</v>
      </c>
      <c r="P574" s="15">
        <v>29.485982546806301</v>
      </c>
      <c r="Q574" s="15">
        <v>37.10813164711</v>
      </c>
      <c r="R574" s="15">
        <v>37.419488286018399</v>
      </c>
      <c r="S574" s="15">
        <v>36.255275491714499</v>
      </c>
      <c r="T574" s="15">
        <v>52.150806272983601</v>
      </c>
      <c r="U574" s="15">
        <v>58.4219344768524</v>
      </c>
      <c r="V574" s="15">
        <v>58.892483522415198</v>
      </c>
      <c r="W574" s="15">
        <v>50.303478634834299</v>
      </c>
      <c r="X574" s="15">
        <v>56.479503043413203</v>
      </c>
      <c r="Y574" s="15">
        <v>53.022976055622102</v>
      </c>
      <c r="Z574" s="15">
        <v>46.048377743005801</v>
      </c>
      <c r="AA574" s="15">
        <v>51.179499524831797</v>
      </c>
      <c r="AB574" s="15">
        <v>52.013187049627298</v>
      </c>
      <c r="AC574" s="15">
        <v>45.023108098983798</v>
      </c>
      <c r="AD574" s="15">
        <v>57.466815215252304</v>
      </c>
      <c r="AE574" s="84">
        <v>44.830088480532197</v>
      </c>
      <c r="AF574" s="84">
        <f t="shared" si="17"/>
        <v>36.823796490982808</v>
      </c>
    </row>
    <row r="575" spans="2:32" x14ac:dyDescent="0.2">
      <c r="B575" s="83">
        <v>3</v>
      </c>
      <c r="C575" s="83">
        <v>12</v>
      </c>
      <c r="D575" s="83">
        <v>5</v>
      </c>
      <c r="E575" s="83">
        <f t="shared" si="16"/>
        <v>0</v>
      </c>
      <c r="F575" s="15">
        <v>13.333920870751101</v>
      </c>
      <c r="G575" s="15">
        <v>17.474081779668399</v>
      </c>
      <c r="H575" s="15">
        <v>16.936823014497801</v>
      </c>
      <c r="I575" s="15">
        <v>16.989554736614199</v>
      </c>
      <c r="J575" s="15">
        <v>19.5905029652119</v>
      </c>
      <c r="K575" s="15">
        <v>20.779770976066601</v>
      </c>
      <c r="L575" s="15">
        <v>24.347137600183501</v>
      </c>
      <c r="M575" s="15">
        <v>24.027928538799301</v>
      </c>
      <c r="N575" s="15">
        <v>26.689678282499301</v>
      </c>
      <c r="O575" s="15">
        <v>37.622046405315402</v>
      </c>
      <c r="P575" s="15">
        <v>34.1155239067078</v>
      </c>
      <c r="Q575" s="15">
        <v>42.014696714162802</v>
      </c>
      <c r="R575" s="15">
        <v>41.782955188989597</v>
      </c>
      <c r="S575" s="15">
        <v>37.502003789186503</v>
      </c>
      <c r="T575" s="15">
        <v>51.968425330877302</v>
      </c>
      <c r="U575" s="15">
        <v>66.681137239932994</v>
      </c>
      <c r="V575" s="15">
        <v>68.832441835165</v>
      </c>
      <c r="W575" s="15">
        <v>56.4327276439667</v>
      </c>
      <c r="X575" s="15">
        <v>65.692793354272794</v>
      </c>
      <c r="Y575" s="15">
        <v>55.580881654024097</v>
      </c>
      <c r="Z575" s="15">
        <v>51.286709745645503</v>
      </c>
      <c r="AA575" s="15">
        <v>57.376535585880298</v>
      </c>
      <c r="AB575" s="15">
        <v>58.381624103307701</v>
      </c>
      <c r="AC575" s="15">
        <v>49.1221261230707</v>
      </c>
      <c r="AD575" s="15">
        <v>56.223449998229697</v>
      </c>
      <c r="AE575" s="84">
        <v>40.333284622728797</v>
      </c>
      <c r="AF575" s="84">
        <f t="shared" si="17"/>
        <v>40.427644692529071</v>
      </c>
    </row>
    <row r="576" spans="2:32" x14ac:dyDescent="0.2">
      <c r="B576" s="83">
        <v>3</v>
      </c>
      <c r="C576" s="83">
        <v>12</v>
      </c>
      <c r="D576" s="83">
        <v>6</v>
      </c>
      <c r="E576" s="83">
        <f t="shared" si="16"/>
        <v>0</v>
      </c>
      <c r="F576" s="15">
        <v>19.054761062465602</v>
      </c>
      <c r="G576" s="15">
        <v>25.859052783476901</v>
      </c>
      <c r="H576" s="15">
        <v>23.605862617254299</v>
      </c>
      <c r="I576" s="15">
        <v>21.684827349185898</v>
      </c>
      <c r="J576" s="15">
        <v>29.839718706130999</v>
      </c>
      <c r="K576" s="15">
        <v>30.986688055753699</v>
      </c>
      <c r="L576" s="15">
        <v>34.348285778284101</v>
      </c>
      <c r="M576" s="15">
        <v>31.821172663211801</v>
      </c>
      <c r="N576" s="15">
        <v>31.9783484373093</v>
      </c>
      <c r="O576" s="15">
        <v>49.042945386648199</v>
      </c>
      <c r="P576" s="15">
        <v>46.061461883306499</v>
      </c>
      <c r="Q576" s="15">
        <v>55.670266774654401</v>
      </c>
      <c r="R576" s="15">
        <v>56.301419396638899</v>
      </c>
      <c r="S576" s="15">
        <v>44.9425488243103</v>
      </c>
      <c r="T576" s="15">
        <v>61.294562685966497</v>
      </c>
      <c r="U576" s="15">
        <v>83.516978334665296</v>
      </c>
      <c r="V576" s="15">
        <v>89.689307152509699</v>
      </c>
      <c r="W576" s="15">
        <v>73.919240536451298</v>
      </c>
      <c r="X576" s="15">
        <v>83.936707623004907</v>
      </c>
      <c r="Y576" s="15">
        <v>64.186357929706602</v>
      </c>
      <c r="Z576" s="15">
        <v>63.641090352535301</v>
      </c>
      <c r="AA576" s="15">
        <v>74.345102288484597</v>
      </c>
      <c r="AB576" s="15">
        <v>72.973737596273395</v>
      </c>
      <c r="AC576" s="15">
        <v>66.515240606054704</v>
      </c>
      <c r="AD576" s="15">
        <v>67.511617243945594</v>
      </c>
      <c r="AE576" s="84">
        <v>46.253244167059698</v>
      </c>
      <c r="AF576" s="84">
        <f t="shared" si="17"/>
        <v>51.883867162895712</v>
      </c>
    </row>
    <row r="577" spans="2:32" x14ac:dyDescent="0.2">
      <c r="B577" s="83">
        <v>3</v>
      </c>
      <c r="C577" s="83">
        <v>12</v>
      </c>
      <c r="D577" s="83">
        <v>23</v>
      </c>
      <c r="E577" s="83">
        <f t="shared" si="16"/>
        <v>0</v>
      </c>
      <c r="F577" s="15">
        <v>25.121320362448699</v>
      </c>
      <c r="G577" s="15">
        <v>20.990602626771999</v>
      </c>
      <c r="H577" s="15">
        <v>21.316209291696499</v>
      </c>
      <c r="I577" s="15">
        <v>24.281265340089799</v>
      </c>
      <c r="J577" s="15">
        <v>23.545031171798701</v>
      </c>
      <c r="K577" s="15">
        <v>23.313263080596901</v>
      </c>
      <c r="L577" s="15">
        <v>29.832966200351699</v>
      </c>
      <c r="M577" s="15">
        <v>27.900671864747999</v>
      </c>
      <c r="N577" s="15">
        <v>42.090474850535401</v>
      </c>
      <c r="O577" s="15">
        <v>39.5736652779579</v>
      </c>
      <c r="P577" s="15">
        <v>40.780186484336902</v>
      </c>
      <c r="Q577" s="15">
        <v>47.475450436592098</v>
      </c>
      <c r="R577" s="15">
        <v>42.030485234975799</v>
      </c>
      <c r="S577" s="15">
        <v>69.162667476773294</v>
      </c>
      <c r="T577" s="15">
        <v>92.151744774341594</v>
      </c>
      <c r="U577" s="15">
        <v>75.837730730190898</v>
      </c>
      <c r="V577" s="15">
        <v>71.780263550460305</v>
      </c>
      <c r="W577" s="15">
        <v>76.691806040525407</v>
      </c>
      <c r="X577" s="15">
        <v>74.140845826625807</v>
      </c>
      <c r="Y577" s="15">
        <v>89.223024252690394</v>
      </c>
      <c r="Z577" s="15">
        <v>97.544908818006505</v>
      </c>
      <c r="AA577" s="15">
        <v>97.504440449357006</v>
      </c>
      <c r="AB577" s="15">
        <v>95.467395728869406</v>
      </c>
      <c r="AC577" s="15">
        <v>88.941460480565198</v>
      </c>
      <c r="AD577" s="15">
        <v>85.540563749790195</v>
      </c>
      <c r="AE577" s="84">
        <v>88.980946998543999</v>
      </c>
      <c r="AF577" s="84">
        <f t="shared" si="17"/>
        <v>58.123822734601546</v>
      </c>
    </row>
    <row r="578" spans="2:32" x14ac:dyDescent="0.2">
      <c r="B578" s="83">
        <v>3</v>
      </c>
      <c r="C578" s="83">
        <v>12</v>
      </c>
      <c r="D578" s="83">
        <v>24</v>
      </c>
      <c r="E578" s="83">
        <f t="shared" si="16"/>
        <v>0</v>
      </c>
      <c r="F578" s="15">
        <v>20.8520796729326</v>
      </c>
      <c r="G578" s="15">
        <v>17.777628023229401</v>
      </c>
      <c r="H578" s="15">
        <v>18.759772398948702</v>
      </c>
      <c r="I578" s="15">
        <v>20.409781672477699</v>
      </c>
      <c r="J578" s="15">
        <v>19.5344131321907</v>
      </c>
      <c r="K578" s="15">
        <v>19.568906029939701</v>
      </c>
      <c r="L578" s="15">
        <v>25.2084500682354</v>
      </c>
      <c r="M578" s="15">
        <v>24.777370653152499</v>
      </c>
      <c r="N578" s="15">
        <v>35.905659932613403</v>
      </c>
      <c r="O578" s="15">
        <v>34.912115818738897</v>
      </c>
      <c r="P578" s="15">
        <v>35.239543122053099</v>
      </c>
      <c r="Q578" s="15">
        <v>40.250267077207603</v>
      </c>
      <c r="R578" s="15">
        <v>37.854734640598302</v>
      </c>
      <c r="S578" s="15">
        <v>58.688302083969099</v>
      </c>
      <c r="T578" s="15">
        <v>65.654764766707999</v>
      </c>
      <c r="U578" s="15">
        <v>61.493619947910297</v>
      </c>
      <c r="V578" s="15">
        <v>54.642738116741199</v>
      </c>
      <c r="W578" s="15">
        <v>56.925629755258598</v>
      </c>
      <c r="X578" s="15">
        <v>56.522429820895198</v>
      </c>
      <c r="Y578" s="15">
        <v>65.058661579132107</v>
      </c>
      <c r="Z578" s="15">
        <v>61.444919823169698</v>
      </c>
      <c r="AA578" s="15">
        <v>60.526602280855201</v>
      </c>
      <c r="AB578" s="15">
        <v>58.402001346111298</v>
      </c>
      <c r="AC578" s="15">
        <v>54.009791761327499</v>
      </c>
      <c r="AD578" s="15">
        <v>65.732148458957695</v>
      </c>
      <c r="AE578" s="84">
        <v>65.606647199951098</v>
      </c>
      <c r="AF578" s="84">
        <f t="shared" si="17"/>
        <v>43.683037660896346</v>
      </c>
    </row>
    <row r="579" spans="2:32" x14ac:dyDescent="0.2">
      <c r="B579" s="83">
        <v>3</v>
      </c>
      <c r="C579" s="83">
        <v>13</v>
      </c>
      <c r="D579" s="83">
        <v>1</v>
      </c>
      <c r="E579" s="83">
        <f t="shared" ref="E579:E642" si="18">IF(D579&lt;7,0,IF(D579&gt;22,0,1))</f>
        <v>0</v>
      </c>
      <c r="F579" s="15">
        <v>18.027222889781001</v>
      </c>
      <c r="G579" s="15">
        <v>17.697123087808802</v>
      </c>
      <c r="H579" s="15">
        <v>17.3793170115948</v>
      </c>
      <c r="I579" s="15">
        <v>15.971865211248399</v>
      </c>
      <c r="J579" s="15">
        <v>17.600726634025602</v>
      </c>
      <c r="K579" s="15">
        <v>18.470557034015702</v>
      </c>
      <c r="L579" s="15">
        <v>22.796512266159102</v>
      </c>
      <c r="M579" s="15">
        <v>23.619898020744301</v>
      </c>
      <c r="N579" s="15">
        <v>26.474319606542601</v>
      </c>
      <c r="O579" s="15">
        <v>26.843786483526198</v>
      </c>
      <c r="P579" s="15">
        <v>30.630387710571298</v>
      </c>
      <c r="Q579" s="15">
        <v>32.970777059614697</v>
      </c>
      <c r="R579" s="15">
        <v>33.129452704906498</v>
      </c>
      <c r="S579" s="15">
        <v>51.852764531731601</v>
      </c>
      <c r="T579" s="15">
        <v>52.097779330968898</v>
      </c>
      <c r="U579" s="15">
        <v>42.7737084375024</v>
      </c>
      <c r="V579" s="15">
        <v>46.274867115974402</v>
      </c>
      <c r="W579" s="15">
        <v>48.599353702858103</v>
      </c>
      <c r="X579" s="15">
        <v>51.890698028802902</v>
      </c>
      <c r="Y579" s="15">
        <v>56.843583741187999</v>
      </c>
      <c r="Z579" s="15">
        <v>41.444304172625799</v>
      </c>
      <c r="AA579" s="15">
        <v>50.104115971708701</v>
      </c>
      <c r="AB579" s="15">
        <v>43.959702090818404</v>
      </c>
      <c r="AC579" s="15">
        <v>38.748939824314803</v>
      </c>
      <c r="AD579" s="15">
        <v>53.165461555123301</v>
      </c>
      <c r="AE579" s="84">
        <v>33.530458831980802</v>
      </c>
      <c r="AF579" s="84">
        <f t="shared" ref="AF579:AF642" si="19">AVERAGE(F579:AE579)</f>
        <v>35.111449348312973</v>
      </c>
    </row>
    <row r="580" spans="2:32" x14ac:dyDescent="0.2">
      <c r="B580" s="83">
        <v>3</v>
      </c>
      <c r="C580" s="83">
        <v>13</v>
      </c>
      <c r="D580" s="83">
        <v>2</v>
      </c>
      <c r="E580" s="83">
        <f t="shared" si="18"/>
        <v>0</v>
      </c>
      <c r="F580" s="15">
        <v>16.3109765613079</v>
      </c>
      <c r="G580" s="15">
        <v>17.1673723775708</v>
      </c>
      <c r="H580" s="15">
        <v>17.6957875683308</v>
      </c>
      <c r="I580" s="15">
        <v>15.232377106905</v>
      </c>
      <c r="J580" s="15">
        <v>17.091563555717499</v>
      </c>
      <c r="K580" s="15">
        <v>17.376987631321001</v>
      </c>
      <c r="L580" s="15">
        <v>22.082360338687899</v>
      </c>
      <c r="M580" s="15">
        <v>23.523883724793802</v>
      </c>
      <c r="N580" s="15">
        <v>24.741521493822301</v>
      </c>
      <c r="O580" s="15">
        <v>25.465439637899401</v>
      </c>
      <c r="P580" s="15">
        <v>29.531749835729599</v>
      </c>
      <c r="Q580" s="15">
        <v>31.523554844379401</v>
      </c>
      <c r="R580" s="15">
        <v>31.377513868093502</v>
      </c>
      <c r="S580" s="15">
        <v>51.465623712539703</v>
      </c>
      <c r="T580" s="15">
        <v>46.420318599462497</v>
      </c>
      <c r="U580" s="15">
        <v>42.386431333780301</v>
      </c>
      <c r="V580" s="15">
        <v>43.915934639394301</v>
      </c>
      <c r="W580" s="15">
        <v>45.820371971011198</v>
      </c>
      <c r="X580" s="15">
        <v>50.047964242994802</v>
      </c>
      <c r="Y580" s="15">
        <v>55.501666205763797</v>
      </c>
      <c r="Z580" s="15">
        <v>39.152754427194601</v>
      </c>
      <c r="AA580" s="15">
        <v>47.535980843434103</v>
      </c>
      <c r="AB580" s="15">
        <v>39.629135499358199</v>
      </c>
      <c r="AC580" s="15">
        <v>34.289169911921</v>
      </c>
      <c r="AD580" s="15">
        <v>47.743150573946501</v>
      </c>
      <c r="AE580" s="84">
        <v>27.9304703401402</v>
      </c>
      <c r="AF580" s="84">
        <f t="shared" si="19"/>
        <v>33.113848494057706</v>
      </c>
    </row>
    <row r="581" spans="2:32" x14ac:dyDescent="0.2">
      <c r="B581" s="83">
        <v>3</v>
      </c>
      <c r="C581" s="83">
        <v>13</v>
      </c>
      <c r="D581" s="83">
        <v>3</v>
      </c>
      <c r="E581" s="83">
        <f t="shared" si="18"/>
        <v>0</v>
      </c>
      <c r="F581" s="15">
        <v>15.5703704504967</v>
      </c>
      <c r="G581" s="15">
        <v>16.0817383073285</v>
      </c>
      <c r="H581" s="15">
        <v>16.793833536148099</v>
      </c>
      <c r="I581" s="15">
        <v>15.6410449342728</v>
      </c>
      <c r="J581" s="15">
        <v>16.320648279666901</v>
      </c>
      <c r="K581" s="15">
        <v>16.775474653720899</v>
      </c>
      <c r="L581" s="15">
        <v>21.348435875177401</v>
      </c>
      <c r="M581" s="15">
        <v>22.180202453613301</v>
      </c>
      <c r="N581" s="15">
        <v>28.496485381990698</v>
      </c>
      <c r="O581" s="15">
        <v>25.2051916773319</v>
      </c>
      <c r="P581" s="15">
        <v>29.447719116508999</v>
      </c>
      <c r="Q581" s="15">
        <v>30.537913061618799</v>
      </c>
      <c r="R581" s="15">
        <v>30.351693612814</v>
      </c>
      <c r="S581" s="15">
        <v>51.859129919230902</v>
      </c>
      <c r="T581" s="15">
        <v>52.726327143013499</v>
      </c>
      <c r="U581" s="15">
        <v>41.305586698293702</v>
      </c>
      <c r="V581" s="15">
        <v>44.3912012910843</v>
      </c>
      <c r="W581" s="15">
        <v>46.7339856556654</v>
      </c>
      <c r="X581" s="15">
        <v>48.073721607357299</v>
      </c>
      <c r="Y581" s="15">
        <v>54.925823717236497</v>
      </c>
      <c r="Z581" s="15">
        <v>40.575841192509998</v>
      </c>
      <c r="AA581" s="15">
        <v>48.621203707782499</v>
      </c>
      <c r="AB581" s="15">
        <v>42.151429231073699</v>
      </c>
      <c r="AC581" s="15">
        <v>36.468866514427603</v>
      </c>
      <c r="AD581" s="15">
        <v>45.610318811299301</v>
      </c>
      <c r="AE581" s="84">
        <v>26.073249841831601</v>
      </c>
      <c r="AF581" s="84">
        <f t="shared" si="19"/>
        <v>33.241055256595978</v>
      </c>
    </row>
    <row r="582" spans="2:32" x14ac:dyDescent="0.2">
      <c r="B582" s="83">
        <v>3</v>
      </c>
      <c r="C582" s="83">
        <v>13</v>
      </c>
      <c r="D582" s="83">
        <v>4</v>
      </c>
      <c r="E582" s="83">
        <f t="shared" si="18"/>
        <v>0</v>
      </c>
      <c r="F582" s="15">
        <v>15.0510069780946</v>
      </c>
      <c r="G582" s="15">
        <v>16.323868497879001</v>
      </c>
      <c r="H582" s="15">
        <v>16.5937229139805</v>
      </c>
      <c r="I582" s="15">
        <v>16.275166918402501</v>
      </c>
      <c r="J582" s="15">
        <v>17.1901644165516</v>
      </c>
      <c r="K582" s="15">
        <v>17.570811094045599</v>
      </c>
      <c r="L582" s="15">
        <v>21.8558598027229</v>
      </c>
      <c r="M582" s="15">
        <v>22.349385187387501</v>
      </c>
      <c r="N582" s="15">
        <v>28.930883414030099</v>
      </c>
      <c r="O582" s="15">
        <v>25.828797128439</v>
      </c>
      <c r="P582" s="15">
        <v>30.5774419605732</v>
      </c>
      <c r="Q582" s="15">
        <v>31.279458864212</v>
      </c>
      <c r="R582" s="15">
        <v>30.3695228579044</v>
      </c>
      <c r="S582" s="15">
        <v>49.117196020782004</v>
      </c>
      <c r="T582" s="15">
        <v>49.007615254283003</v>
      </c>
      <c r="U582" s="15">
        <v>45.280545151233703</v>
      </c>
      <c r="V582" s="15">
        <v>45.6931936113834</v>
      </c>
      <c r="W582" s="15">
        <v>48.5679240460396</v>
      </c>
      <c r="X582" s="15">
        <v>46.9331520132422</v>
      </c>
      <c r="Y582" s="15">
        <v>50.392232563257203</v>
      </c>
      <c r="Z582" s="15">
        <v>41.504892713666003</v>
      </c>
      <c r="AA582" s="15">
        <v>47.874344789356002</v>
      </c>
      <c r="AB582" s="15">
        <v>43.709001592338097</v>
      </c>
      <c r="AC582" s="15">
        <v>38.081260882616</v>
      </c>
      <c r="AD582" s="15">
        <v>41.078499907467503</v>
      </c>
      <c r="AE582" s="84">
        <v>25.019502004683002</v>
      </c>
      <c r="AF582" s="84">
        <f t="shared" si="19"/>
        <v>33.171363484021938</v>
      </c>
    </row>
    <row r="583" spans="2:32" x14ac:dyDescent="0.2">
      <c r="B583" s="83">
        <v>3</v>
      </c>
      <c r="C583" s="83">
        <v>13</v>
      </c>
      <c r="D583" s="83">
        <v>5</v>
      </c>
      <c r="E583" s="83">
        <f t="shared" si="18"/>
        <v>0</v>
      </c>
      <c r="F583" s="15">
        <v>16.274825711190701</v>
      </c>
      <c r="G583" s="15">
        <v>17.485518163311699</v>
      </c>
      <c r="H583" s="15">
        <v>17.228976559877399</v>
      </c>
      <c r="I583" s="15">
        <v>19.471855947732902</v>
      </c>
      <c r="J583" s="15">
        <v>20.282666840553301</v>
      </c>
      <c r="K583" s="15">
        <v>20.5907290875912</v>
      </c>
      <c r="L583" s="15">
        <v>24.9634884622097</v>
      </c>
      <c r="M583" s="15">
        <v>23.980508491754499</v>
      </c>
      <c r="N583" s="15">
        <v>34.106551651716202</v>
      </c>
      <c r="O583" s="15">
        <v>30.162578143835098</v>
      </c>
      <c r="P583" s="15">
        <v>34.870480387926101</v>
      </c>
      <c r="Q583" s="15">
        <v>36.164064566135401</v>
      </c>
      <c r="R583" s="15">
        <v>32.680152626037597</v>
      </c>
      <c r="S583" s="15">
        <v>53.563167633533503</v>
      </c>
      <c r="T583" s="15">
        <v>72.644858857393302</v>
      </c>
      <c r="U583" s="15">
        <v>59.661656035423299</v>
      </c>
      <c r="V583" s="15">
        <v>59.5242161872387</v>
      </c>
      <c r="W583" s="15">
        <v>63.438406577587102</v>
      </c>
      <c r="X583" s="15">
        <v>56.375996871471401</v>
      </c>
      <c r="Y583" s="15">
        <v>59.868067611217498</v>
      </c>
      <c r="Z583" s="15">
        <v>60.024707327365903</v>
      </c>
      <c r="AA583" s="15">
        <v>63.0375752856731</v>
      </c>
      <c r="AB583" s="15">
        <v>55.744855754852303</v>
      </c>
      <c r="AC583" s="15">
        <v>50.752226044416403</v>
      </c>
      <c r="AD583" s="15">
        <v>50.437899302959401</v>
      </c>
      <c r="AE583" s="84">
        <v>37.358916281934803</v>
      </c>
      <c r="AF583" s="84">
        <f t="shared" si="19"/>
        <v>41.18057486195918</v>
      </c>
    </row>
    <row r="584" spans="2:32" x14ac:dyDescent="0.2">
      <c r="B584" s="83">
        <v>3</v>
      </c>
      <c r="C584" s="83">
        <v>13</v>
      </c>
      <c r="D584" s="83">
        <v>6</v>
      </c>
      <c r="E584" s="83">
        <f t="shared" si="18"/>
        <v>0</v>
      </c>
      <c r="F584" s="15">
        <v>21.538991760611498</v>
      </c>
      <c r="G584" s="15">
        <v>22.6030184301788</v>
      </c>
      <c r="H584" s="15">
        <v>21.222898214578599</v>
      </c>
      <c r="I584" s="15">
        <v>27.702476685047099</v>
      </c>
      <c r="J584" s="15">
        <v>28.702229387521701</v>
      </c>
      <c r="K584" s="15">
        <v>28.614929630994801</v>
      </c>
      <c r="L584" s="15">
        <v>31.657497345447499</v>
      </c>
      <c r="M584" s="15">
        <v>29.104924043655402</v>
      </c>
      <c r="N584" s="15">
        <v>43.932004669427897</v>
      </c>
      <c r="O584" s="15">
        <v>37.700061593532602</v>
      </c>
      <c r="P584" s="15">
        <v>43.3331111123562</v>
      </c>
      <c r="Q584" s="15">
        <v>47.122345092773401</v>
      </c>
      <c r="R584" s="15">
        <v>37.802745755910898</v>
      </c>
      <c r="S584" s="15">
        <v>60.799694996118497</v>
      </c>
      <c r="T584" s="15">
        <v>99.962759679079099</v>
      </c>
      <c r="U584" s="15">
        <v>83.232018845081299</v>
      </c>
      <c r="V584" s="15">
        <v>80.338426210641899</v>
      </c>
      <c r="W584" s="15">
        <v>86.601845222711603</v>
      </c>
      <c r="X584" s="15">
        <v>70.049656996965396</v>
      </c>
      <c r="Y584" s="15">
        <v>68.247853326082193</v>
      </c>
      <c r="Z584" s="15">
        <v>79.182072331190099</v>
      </c>
      <c r="AA584" s="15">
        <v>82.524725486278498</v>
      </c>
      <c r="AB584" s="15">
        <v>73.268454143524195</v>
      </c>
      <c r="AC584" s="15">
        <v>67.635213360071205</v>
      </c>
      <c r="AD584" s="15">
        <v>60.400491290092504</v>
      </c>
      <c r="AE584" s="84">
        <v>52.594688596695697</v>
      </c>
      <c r="AF584" s="84">
        <f t="shared" si="19"/>
        <v>53.302889777175729</v>
      </c>
    </row>
    <row r="585" spans="2:32" x14ac:dyDescent="0.2">
      <c r="B585" s="83">
        <v>3</v>
      </c>
      <c r="C585" s="83">
        <v>13</v>
      </c>
      <c r="D585" s="83">
        <v>23</v>
      </c>
      <c r="E585" s="83">
        <f t="shared" si="18"/>
        <v>0</v>
      </c>
      <c r="F585" s="15">
        <v>27.284328201174699</v>
      </c>
      <c r="G585" s="15">
        <v>22.376846772705999</v>
      </c>
      <c r="H585" s="15">
        <v>21.104515585660899</v>
      </c>
      <c r="I585" s="15">
        <v>22.340110398530999</v>
      </c>
      <c r="J585" s="15">
        <v>23.292832458972899</v>
      </c>
      <c r="K585" s="15">
        <v>24.7446647746563</v>
      </c>
      <c r="L585" s="15">
        <v>30.687067802667599</v>
      </c>
      <c r="M585" s="15">
        <v>28.182381871461899</v>
      </c>
      <c r="N585" s="15">
        <v>30.8150878338814</v>
      </c>
      <c r="O585" s="15">
        <v>36.469793583154697</v>
      </c>
      <c r="P585" s="15">
        <v>37.351440073966998</v>
      </c>
      <c r="Q585" s="15">
        <v>43.202253582000701</v>
      </c>
      <c r="R585" s="15">
        <v>53.082923130273798</v>
      </c>
      <c r="S585" s="15">
        <v>77.020695765733706</v>
      </c>
      <c r="T585" s="15">
        <v>56.201840429544397</v>
      </c>
      <c r="U585" s="15">
        <v>67.678032722473105</v>
      </c>
      <c r="V585" s="15">
        <v>71.162664804697002</v>
      </c>
      <c r="W585" s="15">
        <v>65.424270324945496</v>
      </c>
      <c r="X585" s="15">
        <v>100.188927204013</v>
      </c>
      <c r="Y585" s="15">
        <v>96.866838326692601</v>
      </c>
      <c r="Z585" s="15">
        <v>87.4401687803268</v>
      </c>
      <c r="AA585" s="15">
        <v>96.051108253479001</v>
      </c>
      <c r="AB585" s="15">
        <v>100.96550718641301</v>
      </c>
      <c r="AC585" s="15">
        <v>87.770892111301393</v>
      </c>
      <c r="AD585" s="15">
        <v>99.778899041891094</v>
      </c>
      <c r="AE585" s="84">
        <v>99.208948191285103</v>
      </c>
      <c r="AF585" s="84">
        <f t="shared" si="19"/>
        <v>57.949732277380946</v>
      </c>
    </row>
    <row r="586" spans="2:32" x14ac:dyDescent="0.2">
      <c r="B586" s="83">
        <v>3</v>
      </c>
      <c r="C586" s="83">
        <v>13</v>
      </c>
      <c r="D586" s="83">
        <v>24</v>
      </c>
      <c r="E586" s="83">
        <f t="shared" si="18"/>
        <v>0</v>
      </c>
      <c r="F586" s="15">
        <v>23.3103061411977</v>
      </c>
      <c r="G586" s="15">
        <v>19.281075836655599</v>
      </c>
      <c r="H586" s="15">
        <v>18.044871339798</v>
      </c>
      <c r="I586" s="15">
        <v>18.492110400199898</v>
      </c>
      <c r="J586" s="15">
        <v>19.2831593437195</v>
      </c>
      <c r="K586" s="15">
        <v>20.548754917621601</v>
      </c>
      <c r="L586" s="15">
        <v>25.290013919353498</v>
      </c>
      <c r="M586" s="15">
        <v>26.070674205303199</v>
      </c>
      <c r="N586" s="15">
        <v>26.596303979396801</v>
      </c>
      <c r="O586" s="15">
        <v>30.9678237605095</v>
      </c>
      <c r="P586" s="15">
        <v>33.2989533202648</v>
      </c>
      <c r="Q586" s="15">
        <v>35.895604863882099</v>
      </c>
      <c r="R586" s="15">
        <v>46.902491373837002</v>
      </c>
      <c r="S586" s="15">
        <v>62.376868804693203</v>
      </c>
      <c r="T586" s="15">
        <v>47.748801160573997</v>
      </c>
      <c r="U586" s="15">
        <v>53.032715726852402</v>
      </c>
      <c r="V586" s="15">
        <v>54.432533508062399</v>
      </c>
      <c r="W586" s="15">
        <v>51.998665883064298</v>
      </c>
      <c r="X586" s="15">
        <v>68.842919677495999</v>
      </c>
      <c r="Y586" s="15">
        <v>71.027788532733894</v>
      </c>
      <c r="Z586" s="15">
        <v>51.224946234703097</v>
      </c>
      <c r="AA586" s="15">
        <v>61.100921929836304</v>
      </c>
      <c r="AB586" s="15">
        <v>61.545795453786901</v>
      </c>
      <c r="AC586" s="15">
        <v>57.612837324142497</v>
      </c>
      <c r="AD586" s="15">
        <v>73.076260796308503</v>
      </c>
      <c r="AE586" s="84">
        <v>61.665364033460598</v>
      </c>
      <c r="AF586" s="84">
        <f t="shared" si="19"/>
        <v>43.064175479517431</v>
      </c>
    </row>
    <row r="587" spans="2:32" x14ac:dyDescent="0.2">
      <c r="B587" s="83">
        <v>3</v>
      </c>
      <c r="C587" s="83">
        <v>14</v>
      </c>
      <c r="D587" s="83">
        <v>1</v>
      </c>
      <c r="E587" s="83">
        <f t="shared" si="18"/>
        <v>0</v>
      </c>
      <c r="F587" s="15">
        <v>22.170661572098702</v>
      </c>
      <c r="G587" s="15">
        <v>18.269981292669399</v>
      </c>
      <c r="H587" s="15">
        <v>14.9272928519249</v>
      </c>
      <c r="I587" s="15">
        <v>16.091074923276899</v>
      </c>
      <c r="J587" s="15">
        <v>19.146220292329801</v>
      </c>
      <c r="K587" s="15">
        <v>19.496933036327398</v>
      </c>
      <c r="L587" s="15">
        <v>26.5249567131996</v>
      </c>
      <c r="M587" s="15">
        <v>26.474835025548899</v>
      </c>
      <c r="N587" s="15">
        <v>23.543202142238599</v>
      </c>
      <c r="O587" s="15">
        <v>29.741111769199399</v>
      </c>
      <c r="P587" s="15">
        <v>31.599137943267799</v>
      </c>
      <c r="Q587" s="15">
        <v>33.090853554248802</v>
      </c>
      <c r="R587" s="15">
        <v>46.082429583787899</v>
      </c>
      <c r="S587" s="15">
        <v>50.459120783090597</v>
      </c>
      <c r="T587" s="15">
        <v>38.091543573856399</v>
      </c>
      <c r="U587" s="15">
        <v>53.3612432937622</v>
      </c>
      <c r="V587" s="15">
        <v>51.9846656965017</v>
      </c>
      <c r="W587" s="15">
        <v>56.7298939228058</v>
      </c>
      <c r="X587" s="15">
        <v>70.888108454942696</v>
      </c>
      <c r="Y587" s="15">
        <v>59.5566696372032</v>
      </c>
      <c r="Z587" s="15">
        <v>58.906893388509801</v>
      </c>
      <c r="AA587" s="15">
        <v>64.856443574190095</v>
      </c>
      <c r="AB587" s="15">
        <v>63.416073720455202</v>
      </c>
      <c r="AC587" s="15">
        <v>66.650490933179896</v>
      </c>
      <c r="AD587" s="15">
        <v>64.196875194788007</v>
      </c>
      <c r="AE587" s="84">
        <v>58.188743908643701</v>
      </c>
      <c r="AF587" s="84">
        <f t="shared" si="19"/>
        <v>41.70944064546336</v>
      </c>
    </row>
    <row r="588" spans="2:32" x14ac:dyDescent="0.2">
      <c r="B588" s="83">
        <v>3</v>
      </c>
      <c r="C588" s="83">
        <v>14</v>
      </c>
      <c r="D588" s="83">
        <v>2</v>
      </c>
      <c r="E588" s="83">
        <f t="shared" si="18"/>
        <v>0</v>
      </c>
      <c r="F588" s="15">
        <v>19.4542643859983</v>
      </c>
      <c r="G588" s="15">
        <v>17.540352348557999</v>
      </c>
      <c r="H588" s="15">
        <v>13.7509397112131</v>
      </c>
      <c r="I588" s="15">
        <v>14.773672996282601</v>
      </c>
      <c r="J588" s="15">
        <v>17.390153490424201</v>
      </c>
      <c r="K588" s="15">
        <v>18.010182097434999</v>
      </c>
      <c r="L588" s="15">
        <v>24.536571768045398</v>
      </c>
      <c r="M588" s="15">
        <v>25.348472957849498</v>
      </c>
      <c r="N588" s="15">
        <v>22.051075667619699</v>
      </c>
      <c r="O588" s="15">
        <v>27.492672018766399</v>
      </c>
      <c r="P588" s="15">
        <v>30.0216963735819</v>
      </c>
      <c r="Q588" s="15">
        <v>31.802123090744001</v>
      </c>
      <c r="R588" s="15">
        <v>45.703275475621197</v>
      </c>
      <c r="S588" s="15">
        <v>48.769890450715998</v>
      </c>
      <c r="T588" s="15">
        <v>40.244456714078801</v>
      </c>
      <c r="U588" s="15">
        <v>53.950902412176099</v>
      </c>
      <c r="V588" s="15">
        <v>54.074335923433303</v>
      </c>
      <c r="W588" s="15">
        <v>53.585190457105597</v>
      </c>
      <c r="X588" s="15">
        <v>66.142928192853901</v>
      </c>
      <c r="Y588" s="15">
        <v>55.932683859348302</v>
      </c>
      <c r="Z588" s="15">
        <v>55.075944091081602</v>
      </c>
      <c r="AA588" s="15">
        <v>59.275144147872901</v>
      </c>
      <c r="AB588" s="15">
        <v>58.973975109934798</v>
      </c>
      <c r="AC588" s="15">
        <v>60.800766055583999</v>
      </c>
      <c r="AD588" s="15">
        <v>59.003938753359002</v>
      </c>
      <c r="AE588" s="84">
        <v>53.635302945196599</v>
      </c>
      <c r="AF588" s="84">
        <f t="shared" si="19"/>
        <v>39.513111980572312</v>
      </c>
    </row>
    <row r="589" spans="2:32" x14ac:dyDescent="0.2">
      <c r="B589" s="83">
        <v>3</v>
      </c>
      <c r="C589" s="83">
        <v>14</v>
      </c>
      <c r="D589" s="83">
        <v>3</v>
      </c>
      <c r="E589" s="83">
        <f t="shared" si="18"/>
        <v>0</v>
      </c>
      <c r="F589" s="15">
        <v>18.705772406965501</v>
      </c>
      <c r="G589" s="15">
        <v>16.393665062929099</v>
      </c>
      <c r="H589" s="15">
        <v>13.465048867285301</v>
      </c>
      <c r="I589" s="15">
        <v>14.5366122252941</v>
      </c>
      <c r="J589" s="15">
        <v>16.664118497014002</v>
      </c>
      <c r="K589" s="15">
        <v>17.1007511842251</v>
      </c>
      <c r="L589" s="15">
        <v>23.125836904764199</v>
      </c>
      <c r="M589" s="15">
        <v>24.719411565303801</v>
      </c>
      <c r="N589" s="15">
        <v>21.693580840110801</v>
      </c>
      <c r="O589" s="15">
        <v>26.920191829442999</v>
      </c>
      <c r="P589" s="15">
        <v>29.452699208498</v>
      </c>
      <c r="Q589" s="15">
        <v>31.313884656190901</v>
      </c>
      <c r="R589" s="15">
        <v>46.4085252549648</v>
      </c>
      <c r="S589" s="15">
        <v>56.352703586816801</v>
      </c>
      <c r="T589" s="15">
        <v>38.404146771907797</v>
      </c>
      <c r="U589" s="15">
        <v>52.972160866260502</v>
      </c>
      <c r="V589" s="15">
        <v>53.562136968612698</v>
      </c>
      <c r="W589" s="15">
        <v>51.216133234977697</v>
      </c>
      <c r="X589" s="15">
        <v>67.765182925462696</v>
      </c>
      <c r="Y589" s="15">
        <v>59.288382912874198</v>
      </c>
      <c r="Z589" s="15">
        <v>56.028629158198797</v>
      </c>
      <c r="AA589" s="15">
        <v>62.339268610239003</v>
      </c>
      <c r="AB589" s="15">
        <v>62.959933498620998</v>
      </c>
      <c r="AC589" s="15">
        <v>61.581276181936303</v>
      </c>
      <c r="AD589" s="15">
        <v>57.110475082322999</v>
      </c>
      <c r="AE589" s="84">
        <v>52.801172447487701</v>
      </c>
      <c r="AF589" s="84">
        <f t="shared" si="19"/>
        <v>39.726219259565646</v>
      </c>
    </row>
    <row r="590" spans="2:32" x14ac:dyDescent="0.2">
      <c r="B590" s="83">
        <v>3</v>
      </c>
      <c r="C590" s="83">
        <v>14</v>
      </c>
      <c r="D590" s="83">
        <v>4</v>
      </c>
      <c r="E590" s="83">
        <f t="shared" si="18"/>
        <v>0</v>
      </c>
      <c r="F590" s="15">
        <v>18.4471736188531</v>
      </c>
      <c r="G590" s="15">
        <v>16.377210523791899</v>
      </c>
      <c r="H590" s="15">
        <v>14.4343732100502</v>
      </c>
      <c r="I590" s="15">
        <v>15.6651795578003</v>
      </c>
      <c r="J590" s="15">
        <v>17.358935593366599</v>
      </c>
      <c r="K590" s="15">
        <v>17.826675459504099</v>
      </c>
      <c r="L590" s="15">
        <v>23.283750696182299</v>
      </c>
      <c r="M590" s="15">
        <v>24.0767923746109</v>
      </c>
      <c r="N590" s="15">
        <v>22.4558403875828</v>
      </c>
      <c r="O590" s="15">
        <v>27.199755593538299</v>
      </c>
      <c r="P590" s="15">
        <v>29.566028573751399</v>
      </c>
      <c r="Q590" s="15">
        <v>31.388263670444498</v>
      </c>
      <c r="R590" s="15">
        <v>43.248033004045503</v>
      </c>
      <c r="S590" s="15">
        <v>53.8442945218086</v>
      </c>
      <c r="T590" s="15">
        <v>42.821310084342997</v>
      </c>
      <c r="U590" s="15">
        <v>56.657796557903303</v>
      </c>
      <c r="V590" s="15">
        <v>56.479144972085997</v>
      </c>
      <c r="W590" s="15">
        <v>51.274921914339103</v>
      </c>
      <c r="X590" s="15">
        <v>65.799845244407607</v>
      </c>
      <c r="Y590" s="15">
        <v>58.968142970085097</v>
      </c>
      <c r="Z590" s="15">
        <v>56.065986644446902</v>
      </c>
      <c r="AA590" s="15">
        <v>61.091759372651602</v>
      </c>
      <c r="AB590" s="15">
        <v>60.683480304479602</v>
      </c>
      <c r="AC590" s="15">
        <v>58.671843733787497</v>
      </c>
      <c r="AD590" s="15">
        <v>56.142982345998298</v>
      </c>
      <c r="AE590" s="84">
        <v>51.744142630457901</v>
      </c>
      <c r="AF590" s="84">
        <f t="shared" si="19"/>
        <v>39.675910136935244</v>
      </c>
    </row>
    <row r="591" spans="2:32" x14ac:dyDescent="0.2">
      <c r="B591" s="83">
        <v>3</v>
      </c>
      <c r="C591" s="83">
        <v>14</v>
      </c>
      <c r="D591" s="83">
        <v>5</v>
      </c>
      <c r="E591" s="83">
        <f t="shared" si="18"/>
        <v>0</v>
      </c>
      <c r="F591" s="15">
        <v>18.018091177344299</v>
      </c>
      <c r="G591" s="15">
        <v>16.733825734037602</v>
      </c>
      <c r="H591" s="15">
        <v>16.6955531449094</v>
      </c>
      <c r="I591" s="15">
        <v>19.7401936988235</v>
      </c>
      <c r="J591" s="15">
        <v>19.652302738428101</v>
      </c>
      <c r="K591" s="15">
        <v>20.102953734636301</v>
      </c>
      <c r="L591" s="15">
        <v>23.817882193327002</v>
      </c>
      <c r="M591" s="15">
        <v>23.616445747733099</v>
      </c>
      <c r="N591" s="15">
        <v>25.949310225009899</v>
      </c>
      <c r="O591" s="15">
        <v>29.3872197275162</v>
      </c>
      <c r="P591" s="15">
        <v>31.906852165937401</v>
      </c>
      <c r="Q591" s="15">
        <v>33.725868958711601</v>
      </c>
      <c r="R591" s="15">
        <v>42.085924088954897</v>
      </c>
      <c r="S591" s="15">
        <v>62.023956152916</v>
      </c>
      <c r="T591" s="15">
        <v>49.162920792341197</v>
      </c>
      <c r="U591" s="15">
        <v>61.023651168584799</v>
      </c>
      <c r="V591" s="15">
        <v>63.851405980110201</v>
      </c>
      <c r="W591" s="15">
        <v>50.309104034185403</v>
      </c>
      <c r="X591" s="15">
        <v>68.427934576511404</v>
      </c>
      <c r="Y591" s="15">
        <v>62.311857136309101</v>
      </c>
      <c r="Z591" s="15">
        <v>64.992972992230193</v>
      </c>
      <c r="AA591" s="15">
        <v>63.325085767649099</v>
      </c>
      <c r="AB591" s="15">
        <v>63.410621256047897</v>
      </c>
      <c r="AC591" s="15">
        <v>56.503881679937201</v>
      </c>
      <c r="AD591" s="15">
        <v>56.308111801946502</v>
      </c>
      <c r="AE591" s="84">
        <v>52.9717016694322</v>
      </c>
      <c r="AF591" s="84">
        <f t="shared" si="19"/>
        <v>42.155985705521935</v>
      </c>
    </row>
    <row r="592" spans="2:32" x14ac:dyDescent="0.2">
      <c r="B592" s="83">
        <v>3</v>
      </c>
      <c r="C592" s="83">
        <v>14</v>
      </c>
      <c r="D592" s="83">
        <v>6</v>
      </c>
      <c r="E592" s="83">
        <f t="shared" si="18"/>
        <v>0</v>
      </c>
      <c r="F592" s="15">
        <v>18.9123692089915</v>
      </c>
      <c r="G592" s="15">
        <v>19.5767213943714</v>
      </c>
      <c r="H592" s="15">
        <v>23.252540435314199</v>
      </c>
      <c r="I592" s="15">
        <v>28.7101841869354</v>
      </c>
      <c r="J592" s="15">
        <v>28.000906742334401</v>
      </c>
      <c r="K592" s="15">
        <v>27.224844753027</v>
      </c>
      <c r="L592" s="15">
        <v>29.0129034204483</v>
      </c>
      <c r="M592" s="15">
        <v>26.555229248285301</v>
      </c>
      <c r="N592" s="15">
        <v>34.4238699905872</v>
      </c>
      <c r="O592" s="15">
        <v>36.286350823879197</v>
      </c>
      <c r="P592" s="15">
        <v>40.340270569324503</v>
      </c>
      <c r="Q592" s="15">
        <v>41.905620087385202</v>
      </c>
      <c r="R592" s="15">
        <v>45.616665109991999</v>
      </c>
      <c r="S592" s="15">
        <v>76.882859010219605</v>
      </c>
      <c r="T592" s="15">
        <v>62.3239008448124</v>
      </c>
      <c r="U592" s="15">
        <v>73.252449532032003</v>
      </c>
      <c r="V592" s="15">
        <v>75.697531268835107</v>
      </c>
      <c r="W592" s="15">
        <v>57.011583993375297</v>
      </c>
      <c r="X592" s="15">
        <v>70.585338451862299</v>
      </c>
      <c r="Y592" s="15">
        <v>69.499555187016696</v>
      </c>
      <c r="Z592" s="15">
        <v>74.847618937134698</v>
      </c>
      <c r="AA592" s="15">
        <v>77.281808994174</v>
      </c>
      <c r="AB592" s="15">
        <v>76.764101537957799</v>
      </c>
      <c r="AC592" s="15">
        <v>63.789393029674898</v>
      </c>
      <c r="AD592" s="15">
        <v>64.440894090116004</v>
      </c>
      <c r="AE592" s="84">
        <v>72.610733290694697</v>
      </c>
      <c r="AF592" s="84">
        <f t="shared" si="19"/>
        <v>50.569470928414653</v>
      </c>
    </row>
    <row r="593" spans="2:32" x14ac:dyDescent="0.2">
      <c r="B593" s="83">
        <v>3</v>
      </c>
      <c r="C593" s="83">
        <v>14</v>
      </c>
      <c r="D593" s="83">
        <v>23</v>
      </c>
      <c r="E593" s="83">
        <f t="shared" si="18"/>
        <v>0</v>
      </c>
      <c r="F593" s="15">
        <v>28.027533407330498</v>
      </c>
      <c r="G593" s="15">
        <v>20.2813821835908</v>
      </c>
      <c r="H593" s="15">
        <v>20.286222275018702</v>
      </c>
      <c r="I593" s="15">
        <v>20.237036708593401</v>
      </c>
      <c r="J593" s="15">
        <v>22.7778319163322</v>
      </c>
      <c r="K593" s="15">
        <v>23.482540086031001</v>
      </c>
      <c r="L593" s="15">
        <v>29.37391822052</v>
      </c>
      <c r="M593" s="15">
        <v>34.970265330076202</v>
      </c>
      <c r="N593" s="15">
        <v>29.951020911216698</v>
      </c>
      <c r="O593" s="15">
        <v>34.820070610523203</v>
      </c>
      <c r="P593" s="15">
        <v>38.907681994676601</v>
      </c>
      <c r="Q593" s="15">
        <v>36.904209203958501</v>
      </c>
      <c r="R593" s="15">
        <v>64.608430340796701</v>
      </c>
      <c r="S593" s="15">
        <v>50.501249557852702</v>
      </c>
      <c r="T593" s="15">
        <v>45.6019212950468</v>
      </c>
      <c r="U593" s="15">
        <v>61.1632760782242</v>
      </c>
      <c r="V593" s="15">
        <v>53.675611977487797</v>
      </c>
      <c r="W593" s="15">
        <v>65.956021496385304</v>
      </c>
      <c r="X593" s="15">
        <v>77.785771111726802</v>
      </c>
      <c r="Y593" s="15">
        <v>64.168392719022904</v>
      </c>
      <c r="Z593" s="15">
        <v>56.164988003332198</v>
      </c>
      <c r="AA593" s="15">
        <v>60.658387945622202</v>
      </c>
      <c r="AB593" s="15">
        <v>52.912617201000501</v>
      </c>
      <c r="AC593" s="15">
        <v>41.124123124390799</v>
      </c>
      <c r="AD593" s="15">
        <v>57.099919506311402</v>
      </c>
      <c r="AE593" s="84">
        <v>44.0068499133587</v>
      </c>
      <c r="AF593" s="84">
        <f t="shared" si="19"/>
        <v>43.671048966093345</v>
      </c>
    </row>
    <row r="594" spans="2:32" x14ac:dyDescent="0.2">
      <c r="B594" s="83">
        <v>3</v>
      </c>
      <c r="C594" s="83">
        <v>14</v>
      </c>
      <c r="D594" s="83">
        <v>24</v>
      </c>
      <c r="E594" s="83">
        <f t="shared" si="18"/>
        <v>0</v>
      </c>
      <c r="F594" s="15">
        <v>23.7161847994924</v>
      </c>
      <c r="G594" s="15">
        <v>17.116806814770499</v>
      </c>
      <c r="H594" s="15">
        <v>16.6615003933907</v>
      </c>
      <c r="I594" s="15">
        <v>16.415350684404402</v>
      </c>
      <c r="J594" s="15">
        <v>18.740201722860299</v>
      </c>
      <c r="K594" s="15">
        <v>19.285628169774998</v>
      </c>
      <c r="L594" s="15">
        <v>25.119235736131699</v>
      </c>
      <c r="M594" s="15">
        <v>28.715372613906901</v>
      </c>
      <c r="N594" s="15">
        <v>24.060056269645699</v>
      </c>
      <c r="O594" s="15">
        <v>28.752473797321301</v>
      </c>
      <c r="P594" s="15">
        <v>32.175602776050603</v>
      </c>
      <c r="Q594" s="15">
        <v>31.1141255180836</v>
      </c>
      <c r="R594" s="15">
        <v>50.111616326481098</v>
      </c>
      <c r="S594" s="15">
        <v>40.420570292234402</v>
      </c>
      <c r="T594" s="15">
        <v>35.696850149124899</v>
      </c>
      <c r="U594" s="15">
        <v>46.326711728215201</v>
      </c>
      <c r="V594" s="15">
        <v>40.141064294427601</v>
      </c>
      <c r="W594" s="15">
        <v>50.795285645425302</v>
      </c>
      <c r="X594" s="15">
        <v>53.887334985837299</v>
      </c>
      <c r="Y594" s="15">
        <v>41.232519088618503</v>
      </c>
      <c r="Z594" s="15">
        <v>32.789957996223102</v>
      </c>
      <c r="AA594" s="15">
        <v>36.074602382507202</v>
      </c>
      <c r="AB594" s="15">
        <v>30.209971630567701</v>
      </c>
      <c r="AC594" s="15">
        <v>25.682084057358999</v>
      </c>
      <c r="AD594" s="15">
        <v>32.979886531591397</v>
      </c>
      <c r="AE594" s="84">
        <v>21.018346161603901</v>
      </c>
      <c r="AF594" s="84">
        <f t="shared" si="19"/>
        <v>31.509205406386521</v>
      </c>
    </row>
    <row r="595" spans="2:32" x14ac:dyDescent="0.2">
      <c r="B595" s="83">
        <v>3</v>
      </c>
      <c r="C595" s="83">
        <v>15</v>
      </c>
      <c r="D595" s="83">
        <v>1</v>
      </c>
      <c r="E595" s="83">
        <f t="shared" si="18"/>
        <v>0</v>
      </c>
      <c r="F595" s="15">
        <v>21.978309475481499</v>
      </c>
      <c r="G595" s="15">
        <v>13.586061673369001</v>
      </c>
      <c r="H595" s="15">
        <v>13.9769706285</v>
      </c>
      <c r="I595" s="15">
        <v>14.865756269693399</v>
      </c>
      <c r="J595" s="15">
        <v>16.794003228187599</v>
      </c>
      <c r="K595" s="15">
        <v>19.636419706106199</v>
      </c>
      <c r="L595" s="15">
        <v>22.8882964662909</v>
      </c>
      <c r="M595" s="15">
        <v>22.150304654717399</v>
      </c>
      <c r="N595" s="15">
        <v>21.9627918784618</v>
      </c>
      <c r="O595" s="15">
        <v>25.5777808012962</v>
      </c>
      <c r="P595" s="15">
        <v>27.343556418299698</v>
      </c>
      <c r="Q595" s="15">
        <v>28.964305355608499</v>
      </c>
      <c r="R595" s="15">
        <v>36.621448900520797</v>
      </c>
      <c r="S595" s="15">
        <v>28.989960821971302</v>
      </c>
      <c r="T595" s="15">
        <v>31.8634468358755</v>
      </c>
      <c r="U595" s="15">
        <v>38.151532707318701</v>
      </c>
      <c r="V595" s="15">
        <v>37.918527777344003</v>
      </c>
      <c r="W595" s="15">
        <v>44.135066884517698</v>
      </c>
      <c r="X595" s="15">
        <v>38.752289506629097</v>
      </c>
      <c r="Y595" s="15">
        <v>27.070108012095101</v>
      </c>
      <c r="Z595" s="15">
        <v>24.228125218244301</v>
      </c>
      <c r="AA595" s="15">
        <v>24.696114303374699</v>
      </c>
      <c r="AB595" s="15">
        <v>23.603132675685</v>
      </c>
      <c r="AC595" s="15">
        <v>16.524116480112099</v>
      </c>
      <c r="AD595" s="15">
        <v>14.216958439827</v>
      </c>
      <c r="AE595" s="84">
        <v>11.4433414440155</v>
      </c>
      <c r="AF595" s="84">
        <f t="shared" si="19"/>
        <v>24.920720252443953</v>
      </c>
    </row>
    <row r="596" spans="2:32" x14ac:dyDescent="0.2">
      <c r="B596" s="83">
        <v>3</v>
      </c>
      <c r="C596" s="83">
        <v>15</v>
      </c>
      <c r="D596" s="83">
        <v>2</v>
      </c>
      <c r="E596" s="83">
        <f t="shared" si="18"/>
        <v>0</v>
      </c>
      <c r="F596" s="15">
        <v>20.1339483647347</v>
      </c>
      <c r="G596" s="15">
        <v>13.158032328187801</v>
      </c>
      <c r="H596" s="15">
        <v>13.8207446000576</v>
      </c>
      <c r="I596" s="15">
        <v>15.0273504481316</v>
      </c>
      <c r="J596" s="15">
        <v>16.661971572160699</v>
      </c>
      <c r="K596" s="15">
        <v>19.373977361440701</v>
      </c>
      <c r="L596" s="15">
        <v>23.382886665523099</v>
      </c>
      <c r="M596" s="15">
        <v>22.552871273457999</v>
      </c>
      <c r="N596" s="15">
        <v>22.6085571248531</v>
      </c>
      <c r="O596" s="15">
        <v>25.790407656371599</v>
      </c>
      <c r="P596" s="15">
        <v>28.833555356860199</v>
      </c>
      <c r="Q596" s="15">
        <v>28.688232440531301</v>
      </c>
      <c r="R596" s="15">
        <v>38.212208638519101</v>
      </c>
      <c r="S596" s="15">
        <v>30.815009009361301</v>
      </c>
      <c r="T596" s="15">
        <v>35.054581648349803</v>
      </c>
      <c r="U596" s="15">
        <v>39.8045869160593</v>
      </c>
      <c r="V596" s="15">
        <v>38.931621939480301</v>
      </c>
      <c r="W596" s="15">
        <v>46.050968827277401</v>
      </c>
      <c r="X596" s="15">
        <v>42.5885748524517</v>
      </c>
      <c r="Y596" s="15">
        <v>29.779771086774801</v>
      </c>
      <c r="Z596" s="15">
        <v>27.498284379392899</v>
      </c>
      <c r="AA596" s="15">
        <v>28.405518583532398</v>
      </c>
      <c r="AB596" s="15">
        <v>26.615569006204598</v>
      </c>
      <c r="AC596" s="15">
        <v>18.783137701272999</v>
      </c>
      <c r="AD596" s="15">
        <v>18.548273114681201</v>
      </c>
      <c r="AE596" s="84">
        <v>14.6793019292355</v>
      </c>
      <c r="AF596" s="84">
        <f t="shared" si="19"/>
        <v>26.376920877880913</v>
      </c>
    </row>
    <row r="597" spans="2:32" x14ac:dyDescent="0.2">
      <c r="B597" s="83">
        <v>3</v>
      </c>
      <c r="C597" s="83">
        <v>15</v>
      </c>
      <c r="D597" s="83">
        <v>3</v>
      </c>
      <c r="E597" s="83">
        <f t="shared" si="18"/>
        <v>0</v>
      </c>
      <c r="F597" s="15">
        <v>19.389847278118101</v>
      </c>
      <c r="G597" s="15">
        <v>12.691867533439201</v>
      </c>
      <c r="H597" s="15">
        <v>13.796615540146799</v>
      </c>
      <c r="I597" s="15">
        <v>14.417755136251399</v>
      </c>
      <c r="J597" s="15">
        <v>16.254026348590902</v>
      </c>
      <c r="K597" s="15">
        <v>18.0942639050484</v>
      </c>
      <c r="L597" s="15">
        <v>23.053209037423098</v>
      </c>
      <c r="M597" s="15">
        <v>23.938865164011698</v>
      </c>
      <c r="N597" s="15">
        <v>22.5149039847851</v>
      </c>
      <c r="O597" s="15">
        <v>25.985186240673102</v>
      </c>
      <c r="P597" s="15">
        <v>28.912899129867601</v>
      </c>
      <c r="Q597" s="15">
        <v>27.662874512434001</v>
      </c>
      <c r="R597" s="15">
        <v>41.376626585960402</v>
      </c>
      <c r="S597" s="15">
        <v>31.3226432024241</v>
      </c>
      <c r="T597" s="15">
        <v>36.4514043283463</v>
      </c>
      <c r="U597" s="15">
        <v>40.285897817522297</v>
      </c>
      <c r="V597" s="15">
        <v>38.471456308782102</v>
      </c>
      <c r="W597" s="15">
        <v>47.2171865336746</v>
      </c>
      <c r="X597" s="15">
        <v>44.532959520861503</v>
      </c>
      <c r="Y597" s="15">
        <v>32.1124710355625</v>
      </c>
      <c r="Z597" s="15">
        <v>28.9460406629834</v>
      </c>
      <c r="AA597" s="15">
        <v>30.377369690360499</v>
      </c>
      <c r="AB597" s="15">
        <v>27.888791005670999</v>
      </c>
      <c r="AC597" s="15">
        <v>19.1618628258705</v>
      </c>
      <c r="AD597" s="15">
        <v>18.833000372886701</v>
      </c>
      <c r="AE597" s="84">
        <v>15.5916925890446</v>
      </c>
      <c r="AF597" s="84">
        <f t="shared" si="19"/>
        <v>26.895450626566916</v>
      </c>
    </row>
    <row r="598" spans="2:32" x14ac:dyDescent="0.2">
      <c r="B598" s="83">
        <v>3</v>
      </c>
      <c r="C598" s="83">
        <v>15</v>
      </c>
      <c r="D598" s="83">
        <v>4</v>
      </c>
      <c r="E598" s="83">
        <f t="shared" si="18"/>
        <v>0</v>
      </c>
      <c r="F598" s="15">
        <v>18.540636096209301</v>
      </c>
      <c r="G598" s="15">
        <v>13.159226112038001</v>
      </c>
      <c r="H598" s="15">
        <v>14.492642276406301</v>
      </c>
      <c r="I598" s="15">
        <v>15.0393529108763</v>
      </c>
      <c r="J598" s="15">
        <v>16.612323447704298</v>
      </c>
      <c r="K598" s="15">
        <v>18.156679240226701</v>
      </c>
      <c r="L598" s="15">
        <v>22.460500844955401</v>
      </c>
      <c r="M598" s="15">
        <v>25.100284904479999</v>
      </c>
      <c r="N598" s="15">
        <v>22.882423999249902</v>
      </c>
      <c r="O598" s="15">
        <v>26.130521276831601</v>
      </c>
      <c r="P598" s="15">
        <v>28.9589288330078</v>
      </c>
      <c r="Q598" s="15">
        <v>27.4262560806274</v>
      </c>
      <c r="R598" s="15">
        <v>43.062701811790497</v>
      </c>
      <c r="S598" s="15">
        <v>32.914080202221903</v>
      </c>
      <c r="T598" s="15">
        <v>38.9689506165981</v>
      </c>
      <c r="U598" s="15">
        <v>42.881812267780298</v>
      </c>
      <c r="V598" s="15">
        <v>39.114039633512498</v>
      </c>
      <c r="W598" s="15">
        <v>46.779921156570303</v>
      </c>
      <c r="X598" s="15">
        <v>47.371338716521898</v>
      </c>
      <c r="Y598" s="15">
        <v>36.552822289101798</v>
      </c>
      <c r="Z598" s="15">
        <v>33.396722812090097</v>
      </c>
      <c r="AA598" s="15">
        <v>32.617594505561499</v>
      </c>
      <c r="AB598" s="15">
        <v>28.758326232567399</v>
      </c>
      <c r="AC598" s="15">
        <v>17.8162845047712</v>
      </c>
      <c r="AD598" s="15">
        <v>20.4171556305885</v>
      </c>
      <c r="AE598" s="84">
        <v>15.446260155439401</v>
      </c>
      <c r="AF598" s="84">
        <f t="shared" si="19"/>
        <v>27.886837944528001</v>
      </c>
    </row>
    <row r="599" spans="2:32" x14ac:dyDescent="0.2">
      <c r="B599" s="83">
        <v>3</v>
      </c>
      <c r="C599" s="83">
        <v>15</v>
      </c>
      <c r="D599" s="83">
        <v>5</v>
      </c>
      <c r="E599" s="83">
        <f t="shared" si="18"/>
        <v>0</v>
      </c>
      <c r="F599" s="15">
        <v>19.2251816301718</v>
      </c>
      <c r="G599" s="15">
        <v>16.9682590342805</v>
      </c>
      <c r="H599" s="15">
        <v>19.6684711453915</v>
      </c>
      <c r="I599" s="15">
        <v>20.2286143920422</v>
      </c>
      <c r="J599" s="15">
        <v>20.857657935142502</v>
      </c>
      <c r="K599" s="15">
        <v>21.048464630127</v>
      </c>
      <c r="L599" s="15">
        <v>24.1105711680651</v>
      </c>
      <c r="M599" s="15">
        <v>29.851785486102099</v>
      </c>
      <c r="N599" s="15">
        <v>28.2458691136837</v>
      </c>
      <c r="O599" s="15">
        <v>30.474441832065601</v>
      </c>
      <c r="P599" s="15">
        <v>33.548983942270297</v>
      </c>
      <c r="Q599" s="15">
        <v>29.894293022602799</v>
      </c>
      <c r="R599" s="15">
        <v>50.640882743596997</v>
      </c>
      <c r="S599" s="15">
        <v>41.816880513668103</v>
      </c>
      <c r="T599" s="15">
        <v>50.210691532135002</v>
      </c>
      <c r="U599" s="15">
        <v>50.596498407840699</v>
      </c>
      <c r="V599" s="15">
        <v>43.645577608685002</v>
      </c>
      <c r="W599" s="15">
        <v>51.6352367462218</v>
      </c>
      <c r="X599" s="15">
        <v>54.193676786989002</v>
      </c>
      <c r="Y599" s="15">
        <v>49.1044773260653</v>
      </c>
      <c r="Z599" s="15">
        <v>44.1065899015423</v>
      </c>
      <c r="AA599" s="15">
        <v>41.7801311311852</v>
      </c>
      <c r="AB599" s="15">
        <v>35.225308061486103</v>
      </c>
      <c r="AC599" s="15">
        <v>21.448693150511001</v>
      </c>
      <c r="AD599" s="15">
        <v>31.307494460269801</v>
      </c>
      <c r="AE599" s="84">
        <v>25.687089871197902</v>
      </c>
      <c r="AF599" s="84">
        <f t="shared" si="19"/>
        <v>34.058531598974589</v>
      </c>
    </row>
    <row r="600" spans="2:32" x14ac:dyDescent="0.2">
      <c r="B600" s="83">
        <v>3</v>
      </c>
      <c r="C600" s="83">
        <v>15</v>
      </c>
      <c r="D600" s="83">
        <v>6</v>
      </c>
      <c r="E600" s="83">
        <f t="shared" si="18"/>
        <v>0</v>
      </c>
      <c r="F600" s="15">
        <v>20.1309604956508</v>
      </c>
      <c r="G600" s="15">
        <v>25.897659324600301</v>
      </c>
      <c r="H600" s="15">
        <v>30.1524156093597</v>
      </c>
      <c r="I600" s="15">
        <v>30.746447167635001</v>
      </c>
      <c r="J600" s="15">
        <v>29.590188910961199</v>
      </c>
      <c r="K600" s="15">
        <v>27.176744372844698</v>
      </c>
      <c r="L600" s="15">
        <v>29.658589173317001</v>
      </c>
      <c r="M600" s="15">
        <v>39.117011888504003</v>
      </c>
      <c r="N600" s="15">
        <v>37.325317509889601</v>
      </c>
      <c r="O600" s="15">
        <v>40.793745984554299</v>
      </c>
      <c r="P600" s="15">
        <v>43.643466776132598</v>
      </c>
      <c r="Q600" s="15">
        <v>36.884924186468098</v>
      </c>
      <c r="R600" s="15">
        <v>65.903469005584697</v>
      </c>
      <c r="S600" s="15">
        <v>57.087679068803801</v>
      </c>
      <c r="T600" s="15">
        <v>63.0710511081219</v>
      </c>
      <c r="U600" s="15">
        <v>66.383220723628995</v>
      </c>
      <c r="V600" s="15">
        <v>51.673851081609698</v>
      </c>
      <c r="W600" s="15">
        <v>55.6815406234264</v>
      </c>
      <c r="X600" s="15">
        <v>59.181199177086398</v>
      </c>
      <c r="Y600" s="15">
        <v>59.931738124206703</v>
      </c>
      <c r="Z600" s="15">
        <v>58.024341199219201</v>
      </c>
      <c r="AA600" s="15">
        <v>55.165837789505701</v>
      </c>
      <c r="AB600" s="15">
        <v>46.987821139961497</v>
      </c>
      <c r="AC600" s="15">
        <v>27.4676778594255</v>
      </c>
      <c r="AD600" s="15">
        <v>43.206476941160901</v>
      </c>
      <c r="AE600" s="84">
        <v>35.791260248869698</v>
      </c>
      <c r="AF600" s="84">
        <f t="shared" si="19"/>
        <v>43.718255211174167</v>
      </c>
    </row>
    <row r="601" spans="2:32" x14ac:dyDescent="0.2">
      <c r="B601" s="83">
        <v>3</v>
      </c>
      <c r="C601" s="83">
        <v>15</v>
      </c>
      <c r="D601" s="83">
        <v>23</v>
      </c>
      <c r="E601" s="83">
        <f t="shared" si="18"/>
        <v>0</v>
      </c>
      <c r="F601" s="15">
        <v>23.231798716783501</v>
      </c>
      <c r="G601" s="15">
        <v>18.506735415694202</v>
      </c>
      <c r="H601" s="15">
        <v>17.973439152956001</v>
      </c>
      <c r="I601" s="15">
        <v>18.8415836277008</v>
      </c>
      <c r="J601" s="15">
        <v>21.503784487247501</v>
      </c>
      <c r="K601" s="15">
        <v>22.9455189671516</v>
      </c>
      <c r="L601" s="15">
        <v>31.338754005864299</v>
      </c>
      <c r="M601" s="15">
        <v>26.319531422853501</v>
      </c>
      <c r="N601" s="15">
        <v>26.962365763902699</v>
      </c>
      <c r="O601" s="15">
        <v>33.0638648802042</v>
      </c>
      <c r="P601" s="15">
        <v>31.4868066804409</v>
      </c>
      <c r="Q601" s="15">
        <v>47.709938446760198</v>
      </c>
      <c r="R601" s="15">
        <v>39.6533689709008</v>
      </c>
      <c r="S601" s="15">
        <v>43.568971460580798</v>
      </c>
      <c r="T601" s="15">
        <v>42.119491100311301</v>
      </c>
      <c r="U601" s="15">
        <v>62.033759440660504</v>
      </c>
      <c r="V601" s="15">
        <v>69.007423380136501</v>
      </c>
      <c r="W601" s="15">
        <v>69.772970567941698</v>
      </c>
      <c r="X601" s="15">
        <v>67.393533111810697</v>
      </c>
      <c r="Y601" s="15">
        <v>56.2026470296383</v>
      </c>
      <c r="Z601" s="15">
        <v>55.194802030872602</v>
      </c>
      <c r="AA601" s="15">
        <v>47.537625524759299</v>
      </c>
      <c r="AB601" s="15">
        <v>43.587566944241502</v>
      </c>
      <c r="AC601" s="15">
        <v>42.074225858926802</v>
      </c>
      <c r="AD601" s="15">
        <v>41.268342548251198</v>
      </c>
      <c r="AE601" s="84">
        <v>39.275186502456698</v>
      </c>
      <c r="AF601" s="84">
        <f t="shared" si="19"/>
        <v>39.945155232271077</v>
      </c>
    </row>
    <row r="602" spans="2:32" x14ac:dyDescent="0.2">
      <c r="B602" s="83">
        <v>3</v>
      </c>
      <c r="C602" s="83">
        <v>15</v>
      </c>
      <c r="D602" s="83">
        <v>24</v>
      </c>
      <c r="E602" s="83">
        <f t="shared" si="18"/>
        <v>0</v>
      </c>
      <c r="F602" s="15">
        <v>18.380388926148399</v>
      </c>
      <c r="G602" s="15">
        <v>15.864588510133499</v>
      </c>
      <c r="H602" s="15">
        <v>15.0926765015125</v>
      </c>
      <c r="I602" s="15">
        <v>15.738451118230801</v>
      </c>
      <c r="J602" s="15">
        <v>18.191041042804699</v>
      </c>
      <c r="K602" s="15">
        <v>19.9098068232536</v>
      </c>
      <c r="L602" s="15">
        <v>26.243792050600099</v>
      </c>
      <c r="M602" s="15">
        <v>22.573823997497598</v>
      </c>
      <c r="N602" s="15">
        <v>23.022480132818199</v>
      </c>
      <c r="O602" s="15">
        <v>28.548057365179101</v>
      </c>
      <c r="P602" s="15">
        <v>28.363947414875</v>
      </c>
      <c r="Q602" s="15">
        <v>42.636640303015703</v>
      </c>
      <c r="R602" s="15">
        <v>36.040926129341102</v>
      </c>
      <c r="S602" s="15">
        <v>36.485236006662198</v>
      </c>
      <c r="T602" s="15">
        <v>36.184677582979198</v>
      </c>
      <c r="U602" s="15">
        <v>50.107911691427198</v>
      </c>
      <c r="V602" s="15">
        <v>55.592309957504298</v>
      </c>
      <c r="W602" s="15">
        <v>55.894349018096896</v>
      </c>
      <c r="X602" s="15">
        <v>49.380664373397799</v>
      </c>
      <c r="Y602" s="15">
        <v>38.696577552557002</v>
      </c>
      <c r="Z602" s="15">
        <v>39.125613082170503</v>
      </c>
      <c r="AA602" s="15">
        <v>37.175730849027602</v>
      </c>
      <c r="AB602" s="15">
        <v>37.562240907797602</v>
      </c>
      <c r="AC602" s="15">
        <v>34.797876990050099</v>
      </c>
      <c r="AD602" s="15">
        <v>30.7661409419775</v>
      </c>
      <c r="AE602" s="84">
        <v>27.725179635644</v>
      </c>
      <c r="AF602" s="84">
        <f t="shared" si="19"/>
        <v>32.311581880950079</v>
      </c>
    </row>
    <row r="603" spans="2:32" x14ac:dyDescent="0.2">
      <c r="B603" s="83">
        <v>3</v>
      </c>
      <c r="C603" s="83">
        <v>16</v>
      </c>
      <c r="D603" s="83">
        <v>1</v>
      </c>
      <c r="E603" s="83">
        <f t="shared" si="18"/>
        <v>0</v>
      </c>
      <c r="F603" s="15">
        <v>12.485503867536799</v>
      </c>
      <c r="G603" s="15">
        <v>13.7547246398564</v>
      </c>
      <c r="H603" s="15">
        <v>14.074914870500599</v>
      </c>
      <c r="I603" s="15">
        <v>14.858864805698399</v>
      </c>
      <c r="J603" s="15">
        <v>18.267675195813201</v>
      </c>
      <c r="K603" s="15">
        <v>18.678509355306598</v>
      </c>
      <c r="L603" s="15">
        <v>20.8207193524837</v>
      </c>
      <c r="M603" s="15">
        <v>18.850879587888699</v>
      </c>
      <c r="N603" s="15">
        <v>21.159407727479898</v>
      </c>
      <c r="O603" s="15">
        <v>25.5808832783699</v>
      </c>
      <c r="P603" s="15">
        <v>27.048380812406499</v>
      </c>
      <c r="Q603" s="15">
        <v>40.3183311722279</v>
      </c>
      <c r="R603" s="15">
        <v>27.693735046386699</v>
      </c>
      <c r="S603" s="15">
        <v>34.982447931051297</v>
      </c>
      <c r="T603" s="15">
        <v>32.585098668575299</v>
      </c>
      <c r="U603" s="15">
        <v>45.389074301481202</v>
      </c>
      <c r="V603" s="15">
        <v>52.277289336681399</v>
      </c>
      <c r="W603" s="15">
        <v>43.103490384578699</v>
      </c>
      <c r="X603" s="15">
        <v>39.957752023935299</v>
      </c>
      <c r="Y603" s="15">
        <v>39.701815876245497</v>
      </c>
      <c r="Z603" s="15">
        <v>34.856173838138602</v>
      </c>
      <c r="AA603" s="15">
        <v>38.823318615436598</v>
      </c>
      <c r="AB603" s="15">
        <v>34.760733213446997</v>
      </c>
      <c r="AC603" s="15">
        <v>20.378618333593</v>
      </c>
      <c r="AD603" s="15">
        <v>30.217996554762099</v>
      </c>
      <c r="AE603" s="84">
        <v>24.421532288253299</v>
      </c>
      <c r="AF603" s="84">
        <f t="shared" si="19"/>
        <v>28.655687349159017</v>
      </c>
    </row>
    <row r="604" spans="2:32" x14ac:dyDescent="0.2">
      <c r="B604" s="83">
        <v>3</v>
      </c>
      <c r="C604" s="83">
        <v>16</v>
      </c>
      <c r="D604" s="83">
        <v>2</v>
      </c>
      <c r="E604" s="83">
        <f t="shared" si="18"/>
        <v>0</v>
      </c>
      <c r="F604" s="15">
        <v>11.219016037858999</v>
      </c>
      <c r="G604" s="15">
        <v>13.1698949118098</v>
      </c>
      <c r="H604" s="15">
        <v>13.389823917090901</v>
      </c>
      <c r="I604" s="15">
        <v>14.0037584900856</v>
      </c>
      <c r="J604" s="15">
        <v>17.523014091491699</v>
      </c>
      <c r="K604" s="15">
        <v>18.421560141801798</v>
      </c>
      <c r="L604" s="15">
        <v>20.134758356809598</v>
      </c>
      <c r="M604" s="15">
        <v>18.09342339921</v>
      </c>
      <c r="N604" s="15">
        <v>20.420638015031798</v>
      </c>
      <c r="O604" s="15">
        <v>24.5426702809334</v>
      </c>
      <c r="P604" s="15">
        <v>26.317449712276499</v>
      </c>
      <c r="Q604" s="15">
        <v>41.566656071424497</v>
      </c>
      <c r="R604" s="15">
        <v>27.503201691389101</v>
      </c>
      <c r="S604" s="15">
        <v>35.628060303449601</v>
      </c>
      <c r="T604" s="15">
        <v>32.447669950962101</v>
      </c>
      <c r="U604" s="15">
        <v>45.659677052736299</v>
      </c>
      <c r="V604" s="15">
        <v>50.002856170892699</v>
      </c>
      <c r="W604" s="15">
        <v>40.933941618204102</v>
      </c>
      <c r="X604" s="15">
        <v>37.116360681295397</v>
      </c>
      <c r="Y604" s="15">
        <v>36.602915686845797</v>
      </c>
      <c r="Z604" s="15">
        <v>31.545539932251</v>
      </c>
      <c r="AA604" s="15">
        <v>34.834140388935801</v>
      </c>
      <c r="AB604" s="15">
        <v>28.884042353481099</v>
      </c>
      <c r="AC604" s="15">
        <v>14.356996149890101</v>
      </c>
      <c r="AD604" s="15">
        <v>24.777768365099998</v>
      </c>
      <c r="AE604" s="84">
        <v>17.916780510693801</v>
      </c>
      <c r="AF604" s="84">
        <f t="shared" si="19"/>
        <v>26.808177472382745</v>
      </c>
    </row>
    <row r="605" spans="2:32" x14ac:dyDescent="0.2">
      <c r="B605" s="83">
        <v>3</v>
      </c>
      <c r="C605" s="83">
        <v>16</v>
      </c>
      <c r="D605" s="83">
        <v>3</v>
      </c>
      <c r="E605" s="83">
        <f t="shared" si="18"/>
        <v>0</v>
      </c>
      <c r="F605" s="15">
        <v>11.3425490998626</v>
      </c>
      <c r="G605" s="15">
        <v>13.085334187734199</v>
      </c>
      <c r="H605" s="15">
        <v>13.027971867084499</v>
      </c>
      <c r="I605" s="15">
        <v>13.475693990469001</v>
      </c>
      <c r="J605" s="15">
        <v>16.186269969940199</v>
      </c>
      <c r="K605" s="15">
        <v>17.313764894962301</v>
      </c>
      <c r="L605" s="15">
        <v>21.5492695930004</v>
      </c>
      <c r="M605" s="15">
        <v>17.889828659057599</v>
      </c>
      <c r="N605" s="15">
        <v>20.0888752583265</v>
      </c>
      <c r="O605" s="15">
        <v>23.578037327766399</v>
      </c>
      <c r="P605" s="15">
        <v>25.045613907337199</v>
      </c>
      <c r="Q605" s="15">
        <v>43.598430152893101</v>
      </c>
      <c r="R605" s="15">
        <v>27.031366381406801</v>
      </c>
      <c r="S605" s="15">
        <v>35.722723234176598</v>
      </c>
      <c r="T605" s="15">
        <v>31.180785317182501</v>
      </c>
      <c r="U605" s="15">
        <v>44.732501078844102</v>
      </c>
      <c r="V605" s="15">
        <v>52.779261548757603</v>
      </c>
      <c r="W605" s="15">
        <v>43.699172579526902</v>
      </c>
      <c r="X605" s="15">
        <v>36.711993725061397</v>
      </c>
      <c r="Y605" s="15">
        <v>38.299780530452701</v>
      </c>
      <c r="Z605" s="15">
        <v>33.282830133676498</v>
      </c>
      <c r="AA605" s="15">
        <v>35.640236037492798</v>
      </c>
      <c r="AB605" s="15">
        <v>27.126937739580899</v>
      </c>
      <c r="AC605" s="15">
        <v>11.480545490741701</v>
      </c>
      <c r="AD605" s="15">
        <v>22.9061577695906</v>
      </c>
      <c r="AE605" s="84">
        <v>14.8310449703336</v>
      </c>
      <c r="AF605" s="84">
        <f t="shared" si="19"/>
        <v>26.600268286356105</v>
      </c>
    </row>
    <row r="606" spans="2:32" x14ac:dyDescent="0.2">
      <c r="B606" s="83">
        <v>3</v>
      </c>
      <c r="C606" s="83">
        <v>16</v>
      </c>
      <c r="D606" s="83">
        <v>4</v>
      </c>
      <c r="E606" s="83">
        <f t="shared" si="18"/>
        <v>0</v>
      </c>
      <c r="F606" s="15">
        <v>12.4986082473993</v>
      </c>
      <c r="G606" s="15">
        <v>13.758042360256299</v>
      </c>
      <c r="H606" s="15">
        <v>13.279411163568501</v>
      </c>
      <c r="I606" s="15">
        <v>14.0941689047813</v>
      </c>
      <c r="J606" s="15">
        <v>15.798533056736</v>
      </c>
      <c r="K606" s="15">
        <v>16.614970154047001</v>
      </c>
      <c r="L606" s="15">
        <v>21.826470252037002</v>
      </c>
      <c r="M606" s="15">
        <v>18.447202418327301</v>
      </c>
      <c r="N606" s="15">
        <v>20.803138026475899</v>
      </c>
      <c r="O606" s="15">
        <v>23.6759029157162</v>
      </c>
      <c r="P606" s="15">
        <v>24.520021891355501</v>
      </c>
      <c r="Q606" s="15">
        <v>39.114373341798803</v>
      </c>
      <c r="R606" s="15">
        <v>27.921974548459101</v>
      </c>
      <c r="S606" s="15">
        <v>36.114269686609497</v>
      </c>
      <c r="T606" s="15">
        <v>32.268767223179303</v>
      </c>
      <c r="U606" s="15">
        <v>45.736023934841199</v>
      </c>
      <c r="V606" s="15">
        <v>48.410918721437497</v>
      </c>
      <c r="W606" s="15">
        <v>43.766030543088903</v>
      </c>
      <c r="X606" s="15">
        <v>37.593883539676703</v>
      </c>
      <c r="Y606" s="15">
        <v>38.778751727819397</v>
      </c>
      <c r="Z606" s="15">
        <v>33.535228328168401</v>
      </c>
      <c r="AA606" s="15">
        <v>33.399811347328097</v>
      </c>
      <c r="AB606" s="15">
        <v>24.275755686461899</v>
      </c>
      <c r="AC606" s="15">
        <v>10.6735537691414</v>
      </c>
      <c r="AD606" s="15">
        <v>21.747630080521098</v>
      </c>
      <c r="AE606" s="84">
        <v>13.976855833739</v>
      </c>
      <c r="AF606" s="84">
        <f t="shared" si="19"/>
        <v>26.255011450114253</v>
      </c>
    </row>
    <row r="607" spans="2:32" x14ac:dyDescent="0.2">
      <c r="B607" s="83">
        <v>3</v>
      </c>
      <c r="C607" s="83">
        <v>16</v>
      </c>
      <c r="D607" s="83">
        <v>5</v>
      </c>
      <c r="E607" s="83">
        <f t="shared" si="18"/>
        <v>0</v>
      </c>
      <c r="F607" s="15">
        <v>14.1628128113523</v>
      </c>
      <c r="G607" s="15">
        <v>17.737905023578602</v>
      </c>
      <c r="H607" s="15">
        <v>17.463143270015699</v>
      </c>
      <c r="I607" s="15">
        <v>17.891037632942201</v>
      </c>
      <c r="J607" s="15">
        <v>17.3656615195274</v>
      </c>
      <c r="K607" s="15">
        <v>17.466700853824602</v>
      </c>
      <c r="L607" s="15">
        <v>26.127223070383099</v>
      </c>
      <c r="M607" s="15">
        <v>23.080978370904901</v>
      </c>
      <c r="N607" s="15">
        <v>24.743835986971899</v>
      </c>
      <c r="O607" s="15">
        <v>27.190971961498299</v>
      </c>
      <c r="P607" s="15">
        <v>25.904417105406502</v>
      </c>
      <c r="Q607" s="15">
        <v>40.832385397434201</v>
      </c>
      <c r="R607" s="15">
        <v>34.002604409217803</v>
      </c>
      <c r="S607" s="15">
        <v>41.3329632971287</v>
      </c>
      <c r="T607" s="15">
        <v>37.662302304744699</v>
      </c>
      <c r="U607" s="15">
        <v>52.405133481740997</v>
      </c>
      <c r="V607" s="15">
        <v>49.774381569385497</v>
      </c>
      <c r="W607" s="15">
        <v>49.895526123777003</v>
      </c>
      <c r="X607" s="15">
        <v>47.6002744061947</v>
      </c>
      <c r="Y607" s="15">
        <v>46.158767720699302</v>
      </c>
      <c r="Z607" s="15">
        <v>41.8487457635403</v>
      </c>
      <c r="AA607" s="15">
        <v>34.388184893684503</v>
      </c>
      <c r="AB607" s="15">
        <v>24.322942607462402</v>
      </c>
      <c r="AC607" s="15">
        <v>15.203830759860599</v>
      </c>
      <c r="AD607" s="15">
        <v>29.427492794871299</v>
      </c>
      <c r="AE607" s="84">
        <v>21.6717076683044</v>
      </c>
      <c r="AF607" s="84">
        <f t="shared" si="19"/>
        <v>30.602381954017382</v>
      </c>
    </row>
    <row r="608" spans="2:32" x14ac:dyDescent="0.2">
      <c r="B608" s="83">
        <v>3</v>
      </c>
      <c r="C608" s="83">
        <v>16</v>
      </c>
      <c r="D608" s="83">
        <v>6</v>
      </c>
      <c r="E608" s="83">
        <f t="shared" si="18"/>
        <v>0</v>
      </c>
      <c r="F608" s="15">
        <v>20.557551003173</v>
      </c>
      <c r="G608" s="15">
        <v>27.5802836779825</v>
      </c>
      <c r="H608" s="15">
        <v>26.368500131130201</v>
      </c>
      <c r="I608" s="15">
        <v>25.906175396561601</v>
      </c>
      <c r="J608" s="15">
        <v>21.721665900230398</v>
      </c>
      <c r="K608" s="15">
        <v>20.696852869987499</v>
      </c>
      <c r="L608" s="15">
        <v>34.849883234500901</v>
      </c>
      <c r="M608" s="15">
        <v>30.155312269687698</v>
      </c>
      <c r="N608" s="15">
        <v>31.885606459856</v>
      </c>
      <c r="O608" s="15">
        <v>34.881158962965003</v>
      </c>
      <c r="P608" s="15">
        <v>31.475082026004799</v>
      </c>
      <c r="Q608" s="15">
        <v>45.272845420390396</v>
      </c>
      <c r="R608" s="15">
        <v>47.834269724071</v>
      </c>
      <c r="S608" s="15">
        <v>55.401197412252401</v>
      </c>
      <c r="T608" s="15">
        <v>55.688872604012502</v>
      </c>
      <c r="U608" s="15">
        <v>73.877263860702499</v>
      </c>
      <c r="V608" s="15">
        <v>54.787965631723402</v>
      </c>
      <c r="W608" s="15">
        <v>60.586337816879201</v>
      </c>
      <c r="X608" s="15">
        <v>63.409118348836898</v>
      </c>
      <c r="Y608" s="15">
        <v>60.630862772926697</v>
      </c>
      <c r="Z608" s="15">
        <v>57.809415222223798</v>
      </c>
      <c r="AA608" s="15">
        <v>43.470577907592101</v>
      </c>
      <c r="AB608" s="15">
        <v>31.808337481915999</v>
      </c>
      <c r="AC608" s="15">
        <v>29.594171521872301</v>
      </c>
      <c r="AD608" s="15">
        <v>45.3638570868969</v>
      </c>
      <c r="AE608" s="84">
        <v>38.169343218803398</v>
      </c>
      <c r="AF608" s="84">
        <f t="shared" si="19"/>
        <v>41.145481075506886</v>
      </c>
    </row>
    <row r="609" spans="2:32" x14ac:dyDescent="0.2">
      <c r="B609" s="83">
        <v>3</v>
      </c>
      <c r="C609" s="83">
        <v>16</v>
      </c>
      <c r="D609" s="83">
        <v>23</v>
      </c>
      <c r="E609" s="83">
        <f t="shared" si="18"/>
        <v>0</v>
      </c>
      <c r="F609" s="15">
        <v>25.003491742193699</v>
      </c>
      <c r="G609" s="15">
        <v>17.094136073679699</v>
      </c>
      <c r="H609" s="15">
        <v>16.706354307651502</v>
      </c>
      <c r="I609" s="15">
        <v>18.219489994525901</v>
      </c>
      <c r="J609" s="15">
        <v>22.341895724773401</v>
      </c>
      <c r="K609" s="15">
        <v>25.072710925459901</v>
      </c>
      <c r="L609" s="15">
        <v>25.0922395811081</v>
      </c>
      <c r="M609" s="15">
        <v>24.730407482802899</v>
      </c>
      <c r="N609" s="15">
        <v>27.9740097264498</v>
      </c>
      <c r="O609" s="15">
        <v>29.221848960041999</v>
      </c>
      <c r="P609" s="15">
        <v>44.666965985178898</v>
      </c>
      <c r="Q609" s="15">
        <v>56.852939240098003</v>
      </c>
      <c r="R609" s="15">
        <v>41.210491953849797</v>
      </c>
      <c r="S609" s="15">
        <v>44.534967128008603</v>
      </c>
      <c r="T609" s="15">
        <v>50.4828917820454</v>
      </c>
      <c r="U609" s="15">
        <v>52.659207111269197</v>
      </c>
      <c r="V609" s="15">
        <v>78.305309982061402</v>
      </c>
      <c r="W609" s="15">
        <v>63.469876076400297</v>
      </c>
      <c r="X609" s="15">
        <v>64.101591139674198</v>
      </c>
      <c r="Y609" s="15">
        <v>52.496425482347597</v>
      </c>
      <c r="Z609" s="15">
        <v>44.168681585503698</v>
      </c>
      <c r="AA609" s="15">
        <v>52.932636815479</v>
      </c>
      <c r="AB609" s="15">
        <v>54.761936214797203</v>
      </c>
      <c r="AC609" s="15">
        <v>49.453957160113397</v>
      </c>
      <c r="AD609" s="15">
        <v>54.020964225368601</v>
      </c>
      <c r="AE609" s="84">
        <v>54.368779417522298</v>
      </c>
      <c r="AF609" s="84">
        <f t="shared" si="19"/>
        <v>41.920930993015546</v>
      </c>
    </row>
    <row r="610" spans="2:32" x14ac:dyDescent="0.2">
      <c r="B610" s="83">
        <v>3</v>
      </c>
      <c r="C610" s="83">
        <v>16</v>
      </c>
      <c r="D610" s="83">
        <v>24</v>
      </c>
      <c r="E610" s="83">
        <f t="shared" si="18"/>
        <v>0</v>
      </c>
      <c r="F610" s="15">
        <v>19.768493108630199</v>
      </c>
      <c r="G610" s="15">
        <v>14.3800361758459</v>
      </c>
      <c r="H610" s="15">
        <v>14.050087680980599</v>
      </c>
      <c r="I610" s="15">
        <v>15.289138109087901</v>
      </c>
      <c r="J610" s="15">
        <v>18.359763653516801</v>
      </c>
      <c r="K610" s="15">
        <v>20.303871588826201</v>
      </c>
      <c r="L610" s="15">
        <v>20.839856416463899</v>
      </c>
      <c r="M610" s="15">
        <v>19.784726940035799</v>
      </c>
      <c r="N610" s="15">
        <v>22.7433451514244</v>
      </c>
      <c r="O610" s="15">
        <v>25.783979032993301</v>
      </c>
      <c r="P610" s="15">
        <v>36.951753613173999</v>
      </c>
      <c r="Q610" s="15">
        <v>43.634222145974597</v>
      </c>
      <c r="R610" s="15">
        <v>32.691377915144002</v>
      </c>
      <c r="S610" s="15">
        <v>35.401456430375603</v>
      </c>
      <c r="T610" s="15">
        <v>37.844028447270396</v>
      </c>
      <c r="U610" s="15">
        <v>41.660783443689297</v>
      </c>
      <c r="V610" s="15">
        <v>52.657232762277097</v>
      </c>
      <c r="W610" s="15">
        <v>45.375097543617699</v>
      </c>
      <c r="X610" s="15">
        <v>42.207319663822702</v>
      </c>
      <c r="Y610" s="15">
        <v>37.685921944737402</v>
      </c>
      <c r="Z610" s="15">
        <v>32.1324592115879</v>
      </c>
      <c r="AA610" s="15">
        <v>41.3587604522519</v>
      </c>
      <c r="AB610" s="15">
        <v>40.913438115362098</v>
      </c>
      <c r="AC610" s="15">
        <v>31.7298607406039</v>
      </c>
      <c r="AD610" s="15">
        <v>34.9448411629498</v>
      </c>
      <c r="AE610" s="84">
        <v>32.097577640116199</v>
      </c>
      <c r="AF610" s="84">
        <f t="shared" si="19"/>
        <v>31.176516503490749</v>
      </c>
    </row>
    <row r="611" spans="2:32" x14ac:dyDescent="0.2">
      <c r="B611" s="83">
        <v>3</v>
      </c>
      <c r="C611" s="83">
        <v>17</v>
      </c>
      <c r="D611" s="83">
        <v>1</v>
      </c>
      <c r="E611" s="83">
        <f t="shared" si="18"/>
        <v>0</v>
      </c>
      <c r="F611" s="15">
        <v>17.145211625151301</v>
      </c>
      <c r="G611" s="15">
        <v>13.1399643593682</v>
      </c>
      <c r="H611" s="15">
        <v>13.2267613205016</v>
      </c>
      <c r="I611" s="15">
        <v>14.1593385279179</v>
      </c>
      <c r="J611" s="15">
        <v>16.887926484108</v>
      </c>
      <c r="K611" s="15">
        <v>15.230703281760199</v>
      </c>
      <c r="L611" s="15">
        <v>17.784039839744601</v>
      </c>
      <c r="M611" s="15">
        <v>18.629332046747201</v>
      </c>
      <c r="N611" s="15">
        <v>20.517427276849698</v>
      </c>
      <c r="O611" s="15">
        <v>24.758551957368901</v>
      </c>
      <c r="P611" s="15">
        <v>35.547052299678299</v>
      </c>
      <c r="Q611" s="15">
        <v>36.0930301411152</v>
      </c>
      <c r="R611" s="15">
        <v>30.316386249065399</v>
      </c>
      <c r="S611" s="15">
        <v>30.586126078829199</v>
      </c>
      <c r="T611" s="15">
        <v>33.539098899483697</v>
      </c>
      <c r="U611" s="15">
        <v>43.224976025342897</v>
      </c>
      <c r="V611" s="15">
        <v>40.224179929614102</v>
      </c>
      <c r="W611" s="15">
        <v>34.060778520762902</v>
      </c>
      <c r="X611" s="15">
        <v>39.337832063719603</v>
      </c>
      <c r="Y611" s="15">
        <v>29.1155766248703</v>
      </c>
      <c r="Z611" s="15">
        <v>27.4288181937914</v>
      </c>
      <c r="AA611" s="15">
        <v>32.074562232682503</v>
      </c>
      <c r="AB611" s="15">
        <v>20.505198034286501</v>
      </c>
      <c r="AC611" s="15">
        <v>15.8054292036891</v>
      </c>
      <c r="AD611" s="15">
        <v>22.459930340848899</v>
      </c>
      <c r="AE611" s="84">
        <v>19.3255340828896</v>
      </c>
      <c r="AF611" s="84">
        <f t="shared" si="19"/>
        <v>25.427837140007195</v>
      </c>
    </row>
    <row r="612" spans="2:32" x14ac:dyDescent="0.2">
      <c r="B612" s="83">
        <v>3</v>
      </c>
      <c r="C612" s="83">
        <v>17</v>
      </c>
      <c r="D612" s="83">
        <v>2</v>
      </c>
      <c r="E612" s="83">
        <f t="shared" si="18"/>
        <v>0</v>
      </c>
      <c r="F612" s="15">
        <v>14.642340715877699</v>
      </c>
      <c r="G612" s="15">
        <v>12.6425206877752</v>
      </c>
      <c r="H612" s="15">
        <v>13.0168469109535</v>
      </c>
      <c r="I612" s="15">
        <v>13.652458032607999</v>
      </c>
      <c r="J612" s="15">
        <v>17.210819698572202</v>
      </c>
      <c r="K612" s="15">
        <v>14.615254319787001</v>
      </c>
      <c r="L612" s="15">
        <v>17.6830169013739</v>
      </c>
      <c r="M612" s="15">
        <v>18.2158320715427</v>
      </c>
      <c r="N612" s="15">
        <v>20.3353082871437</v>
      </c>
      <c r="O612" s="15">
        <v>23.221274255424699</v>
      </c>
      <c r="P612" s="15">
        <v>33.6757709447742</v>
      </c>
      <c r="Q612" s="15">
        <v>34.493930578947101</v>
      </c>
      <c r="R612" s="15">
        <v>30.558729445219001</v>
      </c>
      <c r="S612" s="15">
        <v>29.9420927238464</v>
      </c>
      <c r="T612" s="15">
        <v>35.3357074340284</v>
      </c>
      <c r="U612" s="15">
        <v>40.397037679851103</v>
      </c>
      <c r="V612" s="15">
        <v>40.096831138357999</v>
      </c>
      <c r="W612" s="15">
        <v>33.261657764852004</v>
      </c>
      <c r="X612" s="15">
        <v>39.444145988538899</v>
      </c>
      <c r="Y612" s="15">
        <v>27.782283554583799</v>
      </c>
      <c r="Z612" s="15">
        <v>24.307745215648801</v>
      </c>
      <c r="AA612" s="15">
        <v>28.3823322593048</v>
      </c>
      <c r="AB612" s="15">
        <v>19.1447024507858</v>
      </c>
      <c r="AC612" s="15">
        <v>15.295460571320699</v>
      </c>
      <c r="AD612" s="15">
        <v>22.333832188228101</v>
      </c>
      <c r="AE612" s="84">
        <v>18.910782569751099</v>
      </c>
      <c r="AF612" s="84">
        <f t="shared" si="19"/>
        <v>24.561489014965257</v>
      </c>
    </row>
    <row r="613" spans="2:32" x14ac:dyDescent="0.2">
      <c r="B613" s="83">
        <v>3</v>
      </c>
      <c r="C613" s="83">
        <v>17</v>
      </c>
      <c r="D613" s="83">
        <v>3</v>
      </c>
      <c r="E613" s="83">
        <f t="shared" si="18"/>
        <v>0</v>
      </c>
      <c r="F613" s="15">
        <v>14.240056567013299</v>
      </c>
      <c r="G613" s="15">
        <v>12.340469164881601</v>
      </c>
      <c r="H613" s="15">
        <v>12.4085705032349</v>
      </c>
      <c r="I613" s="15">
        <v>13.4422456190586</v>
      </c>
      <c r="J613" s="15">
        <v>16.826920049190502</v>
      </c>
      <c r="K613" s="15">
        <v>15.6032475035191</v>
      </c>
      <c r="L613" s="15">
        <v>17.600313340663899</v>
      </c>
      <c r="M613" s="15">
        <v>18.111046513199799</v>
      </c>
      <c r="N613" s="15">
        <v>20.454924020767201</v>
      </c>
      <c r="O613" s="15">
        <v>22.327936328828301</v>
      </c>
      <c r="P613" s="15">
        <v>37.459384460926103</v>
      </c>
      <c r="Q613" s="15">
        <v>41.019847308635697</v>
      </c>
      <c r="R613" s="15">
        <v>32.1170234271288</v>
      </c>
      <c r="S613" s="15">
        <v>31.0675143322945</v>
      </c>
      <c r="T613" s="15">
        <v>35.774550934731998</v>
      </c>
      <c r="U613" s="15">
        <v>40.559447691202202</v>
      </c>
      <c r="V613" s="15">
        <v>46.969180250883099</v>
      </c>
      <c r="W613" s="15">
        <v>35.719266437053697</v>
      </c>
      <c r="X613" s="15">
        <v>41.340556972086397</v>
      </c>
      <c r="Y613" s="15">
        <v>32.097185514040298</v>
      </c>
      <c r="Z613" s="15">
        <v>27.134512440454198</v>
      </c>
      <c r="AA613" s="15">
        <v>30.3682435932811</v>
      </c>
      <c r="AB613" s="15">
        <v>21.198857962166901</v>
      </c>
      <c r="AC613" s="15">
        <v>17.4382908912003</v>
      </c>
      <c r="AD613" s="15">
        <v>24.394332658231299</v>
      </c>
      <c r="AE613" s="84">
        <v>21.9979386607707</v>
      </c>
      <c r="AF613" s="84">
        <f t="shared" si="19"/>
        <v>26.154302428670942</v>
      </c>
    </row>
    <row r="614" spans="2:32" x14ac:dyDescent="0.2">
      <c r="B614" s="83">
        <v>3</v>
      </c>
      <c r="C614" s="83">
        <v>17</v>
      </c>
      <c r="D614" s="83">
        <v>4</v>
      </c>
      <c r="E614" s="83">
        <f t="shared" si="18"/>
        <v>0</v>
      </c>
      <c r="F614" s="15">
        <v>15.0479642887935</v>
      </c>
      <c r="G614" s="15">
        <v>13.431803349784699</v>
      </c>
      <c r="H614" s="15">
        <v>13.5095808417797</v>
      </c>
      <c r="I614" s="15">
        <v>14.577432106286301</v>
      </c>
      <c r="J614" s="15">
        <v>16.717879151843501</v>
      </c>
      <c r="K614" s="15">
        <v>17.0500849996805</v>
      </c>
      <c r="L614" s="15">
        <v>19.765457223773002</v>
      </c>
      <c r="M614" s="15">
        <v>19.804758041143401</v>
      </c>
      <c r="N614" s="15">
        <v>22.5970665140152</v>
      </c>
      <c r="O614" s="15">
        <v>22.898585542529801</v>
      </c>
      <c r="P614" s="15">
        <v>37.069788948774303</v>
      </c>
      <c r="Q614" s="15">
        <v>42.771184275358898</v>
      </c>
      <c r="R614" s="15">
        <v>35.486549616843497</v>
      </c>
      <c r="S614" s="15">
        <v>34.439913638949399</v>
      </c>
      <c r="T614" s="15">
        <v>40.8537107363343</v>
      </c>
      <c r="U614" s="15">
        <v>42.172712256729596</v>
      </c>
      <c r="V614" s="15">
        <v>51.715844092813299</v>
      </c>
      <c r="W614" s="15">
        <v>41.572652771979598</v>
      </c>
      <c r="X614" s="15">
        <v>46.594499352149697</v>
      </c>
      <c r="Y614" s="15">
        <v>39.588931002519999</v>
      </c>
      <c r="Z614" s="15">
        <v>34.135155332885702</v>
      </c>
      <c r="AA614" s="15">
        <v>35.951304578781098</v>
      </c>
      <c r="AB614" s="15">
        <v>28.511923726372402</v>
      </c>
      <c r="AC614" s="15">
        <v>24.514550422020299</v>
      </c>
      <c r="AD614" s="15">
        <v>30.0938018537387</v>
      </c>
      <c r="AE614" s="84">
        <v>28.4426745925322</v>
      </c>
      <c r="AF614" s="84">
        <f t="shared" si="19"/>
        <v>29.589069586862024</v>
      </c>
    </row>
    <row r="615" spans="2:32" x14ac:dyDescent="0.2">
      <c r="B615" s="83">
        <v>3</v>
      </c>
      <c r="C615" s="83">
        <v>17</v>
      </c>
      <c r="D615" s="83">
        <v>5</v>
      </c>
      <c r="E615" s="83">
        <f t="shared" si="18"/>
        <v>0</v>
      </c>
      <c r="F615" s="15">
        <v>16.7986725312918</v>
      </c>
      <c r="G615" s="15">
        <v>17.153364680960301</v>
      </c>
      <c r="H615" s="15">
        <v>17.015816057681999</v>
      </c>
      <c r="I615" s="15">
        <v>17.9252276728153</v>
      </c>
      <c r="J615" s="15">
        <v>18.123996553123</v>
      </c>
      <c r="K615" s="15">
        <v>21.631946678161601</v>
      </c>
      <c r="L615" s="15">
        <v>25.1263761705756</v>
      </c>
      <c r="M615" s="15">
        <v>24.755997569561</v>
      </c>
      <c r="N615" s="15">
        <v>27.6467271118164</v>
      </c>
      <c r="O615" s="15">
        <v>25.2698639081717</v>
      </c>
      <c r="P615" s="15">
        <v>39.1001933047175</v>
      </c>
      <c r="Q615" s="15">
        <v>52.155901172876398</v>
      </c>
      <c r="R615" s="15">
        <v>42.7603839156628</v>
      </c>
      <c r="S615" s="15">
        <v>42.362798027753797</v>
      </c>
      <c r="T615" s="15">
        <v>52.195892755031601</v>
      </c>
      <c r="U615" s="15">
        <v>45.586768768876802</v>
      </c>
      <c r="V615" s="15">
        <v>63.8754215758443</v>
      </c>
      <c r="W615" s="15">
        <v>56.4020037353039</v>
      </c>
      <c r="X615" s="15">
        <v>62.951125981152103</v>
      </c>
      <c r="Y615" s="15">
        <v>49.467466606855403</v>
      </c>
      <c r="Z615" s="15">
        <v>39.789167485792198</v>
      </c>
      <c r="AA615" s="15">
        <v>38.539844613393797</v>
      </c>
      <c r="AB615" s="15">
        <v>36.235775652391801</v>
      </c>
      <c r="AC615" s="15">
        <v>35.440428230518499</v>
      </c>
      <c r="AD615" s="15">
        <v>39.447474492669102</v>
      </c>
      <c r="AE615" s="84">
        <v>39.399934800043702</v>
      </c>
      <c r="AF615" s="84">
        <f t="shared" si="19"/>
        <v>36.429175771270863</v>
      </c>
    </row>
    <row r="616" spans="2:32" x14ac:dyDescent="0.2">
      <c r="B616" s="83">
        <v>3</v>
      </c>
      <c r="C616" s="83">
        <v>17</v>
      </c>
      <c r="D616" s="83">
        <v>6</v>
      </c>
      <c r="E616" s="83">
        <f t="shared" si="18"/>
        <v>0</v>
      </c>
      <c r="F616" s="15">
        <v>22.933449602007901</v>
      </c>
      <c r="G616" s="15">
        <v>26.076453311000801</v>
      </c>
      <c r="H616" s="15">
        <v>26.6065949263573</v>
      </c>
      <c r="I616" s="15">
        <v>25.8478190255165</v>
      </c>
      <c r="J616" s="15">
        <v>23.2077899448872</v>
      </c>
      <c r="K616" s="15">
        <v>30.793318158149699</v>
      </c>
      <c r="L616" s="15">
        <v>34.754919443130497</v>
      </c>
      <c r="M616" s="15">
        <v>32.700076747655899</v>
      </c>
      <c r="N616" s="15">
        <v>35.224905269861203</v>
      </c>
      <c r="O616" s="15">
        <v>32.2336781179905</v>
      </c>
      <c r="P616" s="15">
        <v>44.783972659826297</v>
      </c>
      <c r="Q616" s="15">
        <v>75.827798673063498</v>
      </c>
      <c r="R616" s="15">
        <v>58.664933877468101</v>
      </c>
      <c r="S616" s="15">
        <v>60.216423612117801</v>
      </c>
      <c r="T616" s="15">
        <v>69.343955989837696</v>
      </c>
      <c r="U616" s="15">
        <v>53.365979465156798</v>
      </c>
      <c r="V616" s="15">
        <v>76.418135063171405</v>
      </c>
      <c r="W616" s="15">
        <v>69.658751061797105</v>
      </c>
      <c r="X616" s="15">
        <v>72.010886699557304</v>
      </c>
      <c r="Y616" s="15">
        <v>63.0658744786829</v>
      </c>
      <c r="Z616" s="15">
        <v>49.178303141131998</v>
      </c>
      <c r="AA616" s="15">
        <v>45.106207159342198</v>
      </c>
      <c r="AB616" s="15">
        <v>49.108801021171701</v>
      </c>
      <c r="AC616" s="15">
        <v>52.056250483348997</v>
      </c>
      <c r="AD616" s="15">
        <v>56.4451303637438</v>
      </c>
      <c r="AE616" s="84">
        <v>54.0941782486439</v>
      </c>
      <c r="AF616" s="84">
        <f t="shared" si="19"/>
        <v>47.681714867100737</v>
      </c>
    </row>
    <row r="617" spans="2:32" x14ac:dyDescent="0.2">
      <c r="B617" s="83">
        <v>3</v>
      </c>
      <c r="C617" s="83">
        <v>17</v>
      </c>
      <c r="D617" s="83">
        <v>23</v>
      </c>
      <c r="E617" s="83">
        <f t="shared" si="18"/>
        <v>0</v>
      </c>
      <c r="F617" s="15">
        <v>22.977624085784001</v>
      </c>
      <c r="G617" s="15">
        <v>18.185787407343</v>
      </c>
      <c r="H617" s="15">
        <v>18.7860872430801</v>
      </c>
      <c r="I617" s="15">
        <v>19.6918612680435</v>
      </c>
      <c r="J617" s="15">
        <v>25.581030143261</v>
      </c>
      <c r="K617" s="15">
        <v>22.710207413196599</v>
      </c>
      <c r="L617" s="15">
        <v>26.6905615646839</v>
      </c>
      <c r="M617" s="15">
        <v>26.827666651725799</v>
      </c>
      <c r="N617" s="15">
        <v>27.703030168294902</v>
      </c>
      <c r="O617" s="15">
        <v>40.766655483752501</v>
      </c>
      <c r="P617" s="15">
        <v>52.593990620493898</v>
      </c>
      <c r="Q617" s="15">
        <v>46.764201185941701</v>
      </c>
      <c r="R617" s="15">
        <v>45.039166300296799</v>
      </c>
      <c r="S617" s="15">
        <v>53.129555927276598</v>
      </c>
      <c r="T617" s="15">
        <v>45.133521752119101</v>
      </c>
      <c r="U617" s="15">
        <v>80.522762308835993</v>
      </c>
      <c r="V617" s="15">
        <v>70.539641976356506</v>
      </c>
      <c r="W617" s="15">
        <v>68.230673903942105</v>
      </c>
      <c r="X617" s="15">
        <v>68.617774208068894</v>
      </c>
      <c r="Y617" s="15">
        <v>77.109293534517306</v>
      </c>
      <c r="Z617" s="15">
        <v>73.723902856826797</v>
      </c>
      <c r="AA617" s="15">
        <v>77.113894550323494</v>
      </c>
      <c r="AB617" s="15">
        <v>79.953085524585106</v>
      </c>
      <c r="AC617" s="15">
        <v>69.308098581314098</v>
      </c>
      <c r="AD617" s="15">
        <v>80.663007974619006</v>
      </c>
      <c r="AE617" s="84">
        <v>73.405971344769</v>
      </c>
      <c r="AF617" s="84">
        <f t="shared" si="19"/>
        <v>50.452655922286617</v>
      </c>
    </row>
    <row r="618" spans="2:32" x14ac:dyDescent="0.2">
      <c r="B618" s="83">
        <v>3</v>
      </c>
      <c r="C618" s="83">
        <v>17</v>
      </c>
      <c r="D618" s="83">
        <v>24</v>
      </c>
      <c r="E618" s="83">
        <f t="shared" si="18"/>
        <v>0</v>
      </c>
      <c r="F618" s="15">
        <v>18.425593919813601</v>
      </c>
      <c r="G618" s="15">
        <v>15.166497767328501</v>
      </c>
      <c r="H618" s="15">
        <v>15.548602147847401</v>
      </c>
      <c r="I618" s="15">
        <v>16.253958994150199</v>
      </c>
      <c r="J618" s="15">
        <v>20.016071492910399</v>
      </c>
      <c r="K618" s="15">
        <v>18.2953204352856</v>
      </c>
      <c r="L618" s="15">
        <v>21.5418283813</v>
      </c>
      <c r="M618" s="15">
        <v>21.7645321311951</v>
      </c>
      <c r="N618" s="15">
        <v>24.0810895836353</v>
      </c>
      <c r="O618" s="15">
        <v>36.561500782728203</v>
      </c>
      <c r="P618" s="15">
        <v>45.4575234189033</v>
      </c>
      <c r="Q618" s="15">
        <v>39.966276304721802</v>
      </c>
      <c r="R618" s="15">
        <v>38.158249416589697</v>
      </c>
      <c r="S618" s="15">
        <v>42.330701953411101</v>
      </c>
      <c r="T618" s="15">
        <v>37.239662276268</v>
      </c>
      <c r="U618" s="15">
        <v>61.3157246863842</v>
      </c>
      <c r="V618" s="15">
        <v>52.8247560956478</v>
      </c>
      <c r="W618" s="15">
        <v>47.013247282981901</v>
      </c>
      <c r="X618" s="15">
        <v>51.238840452194196</v>
      </c>
      <c r="Y618" s="15">
        <v>53.333078121781298</v>
      </c>
      <c r="Z618" s="15">
        <v>55.634673571586603</v>
      </c>
      <c r="AA618" s="15">
        <v>57.423445723176002</v>
      </c>
      <c r="AB618" s="15">
        <v>54.394241240739802</v>
      </c>
      <c r="AC618" s="15">
        <v>41.615141744017599</v>
      </c>
      <c r="AD618" s="15">
        <v>55.875478232212402</v>
      </c>
      <c r="AE618" s="84">
        <v>48.306124505877499</v>
      </c>
      <c r="AF618" s="84">
        <f t="shared" si="19"/>
        <v>38.068544640872602</v>
      </c>
    </row>
    <row r="619" spans="2:32" x14ac:dyDescent="0.2">
      <c r="B619" s="83">
        <v>3</v>
      </c>
      <c r="C619" s="83">
        <v>18</v>
      </c>
      <c r="D619" s="83">
        <v>1</v>
      </c>
      <c r="E619" s="83">
        <f t="shared" si="18"/>
        <v>0</v>
      </c>
      <c r="F619" s="15">
        <v>15.3322522953153</v>
      </c>
      <c r="G619" s="15">
        <v>14.030090515485099</v>
      </c>
      <c r="H619" s="15">
        <v>14.289712138891201</v>
      </c>
      <c r="I619" s="15">
        <v>15.8642016448975</v>
      </c>
      <c r="J619" s="15">
        <v>15.4925947852135</v>
      </c>
      <c r="K619" s="15">
        <v>15.369537483453801</v>
      </c>
      <c r="L619" s="15">
        <v>19.473752593755702</v>
      </c>
      <c r="M619" s="15">
        <v>19.6248449931145</v>
      </c>
      <c r="N619" s="15">
        <v>23.405449408531201</v>
      </c>
      <c r="O619" s="15">
        <v>33.272599679231597</v>
      </c>
      <c r="P619" s="15">
        <v>35.033769456386601</v>
      </c>
      <c r="Q619" s="15">
        <v>29.8090207965374</v>
      </c>
      <c r="R619" s="15">
        <v>32.668784142494196</v>
      </c>
      <c r="S619" s="15">
        <v>36.908274911761303</v>
      </c>
      <c r="T619" s="15">
        <v>38.337413002014202</v>
      </c>
      <c r="U619" s="15">
        <v>56.604985861539802</v>
      </c>
      <c r="V619" s="15">
        <v>42.957188903093297</v>
      </c>
      <c r="W619" s="15">
        <v>46.686339112997103</v>
      </c>
      <c r="X619" s="15">
        <v>47.034641240596798</v>
      </c>
      <c r="Y619" s="15">
        <v>48.985013774633401</v>
      </c>
      <c r="Z619" s="15">
        <v>50.121144541263597</v>
      </c>
      <c r="AA619" s="15">
        <v>41.452700608253501</v>
      </c>
      <c r="AB619" s="15">
        <v>39.650681462764702</v>
      </c>
      <c r="AC619" s="15">
        <v>36.086847601391398</v>
      </c>
      <c r="AD619" s="15">
        <v>46.331670665787499</v>
      </c>
      <c r="AE619" s="84">
        <v>44.634097655184597</v>
      </c>
      <c r="AF619" s="84">
        <f t="shared" si="19"/>
        <v>33.056061895176491</v>
      </c>
    </row>
    <row r="620" spans="2:32" x14ac:dyDescent="0.2">
      <c r="B620" s="83">
        <v>3</v>
      </c>
      <c r="C620" s="83">
        <v>18</v>
      </c>
      <c r="D620" s="83">
        <v>2</v>
      </c>
      <c r="E620" s="83">
        <f t="shared" si="18"/>
        <v>0</v>
      </c>
      <c r="F620" s="15">
        <v>13.5387839357853</v>
      </c>
      <c r="G620" s="15">
        <v>13.4580971940073</v>
      </c>
      <c r="H620" s="15">
        <v>13.6647837231159</v>
      </c>
      <c r="I620" s="15">
        <v>15.6153923873901</v>
      </c>
      <c r="J620" s="15">
        <v>14.908568089902399</v>
      </c>
      <c r="K620" s="15">
        <v>14.9441458487511</v>
      </c>
      <c r="L620" s="15">
        <v>19.499519114494301</v>
      </c>
      <c r="M620" s="15">
        <v>19.5012778759003</v>
      </c>
      <c r="N620" s="15">
        <v>23.266507794856999</v>
      </c>
      <c r="O620" s="15">
        <v>32.031205523014101</v>
      </c>
      <c r="P620" s="15">
        <v>33.782989897012698</v>
      </c>
      <c r="Q620" s="15">
        <v>30.610556750297501</v>
      </c>
      <c r="R620" s="15">
        <v>32.111910460710497</v>
      </c>
      <c r="S620" s="15">
        <v>38.001755190372499</v>
      </c>
      <c r="T620" s="15">
        <v>37.469161983489997</v>
      </c>
      <c r="U620" s="15">
        <v>55.826143089056004</v>
      </c>
      <c r="V620" s="15">
        <v>45.4666918730736</v>
      </c>
      <c r="W620" s="15">
        <v>48.344028461694698</v>
      </c>
      <c r="X620" s="15">
        <v>48.0508188712597</v>
      </c>
      <c r="Y620" s="15">
        <v>49.136646578192703</v>
      </c>
      <c r="Z620" s="15">
        <v>47.786365679740904</v>
      </c>
      <c r="AA620" s="15">
        <v>40.642848917484301</v>
      </c>
      <c r="AB620" s="15">
        <v>38.172600327968603</v>
      </c>
      <c r="AC620" s="15">
        <v>34.477957220643802</v>
      </c>
      <c r="AD620" s="15">
        <v>45.216691312313102</v>
      </c>
      <c r="AE620" s="84">
        <v>44.4459776073694</v>
      </c>
      <c r="AF620" s="84">
        <f t="shared" si="19"/>
        <v>32.691208681072986</v>
      </c>
    </row>
    <row r="621" spans="2:32" x14ac:dyDescent="0.2">
      <c r="B621" s="83">
        <v>3</v>
      </c>
      <c r="C621" s="83">
        <v>18</v>
      </c>
      <c r="D621" s="83">
        <v>3</v>
      </c>
      <c r="E621" s="83">
        <f t="shared" si="18"/>
        <v>0</v>
      </c>
      <c r="F621" s="15">
        <v>13.312369610291</v>
      </c>
      <c r="G621" s="15">
        <v>13.0698776906598</v>
      </c>
      <c r="H621" s="15">
        <v>13.493992895126301</v>
      </c>
      <c r="I621" s="15">
        <v>14.4551689603329</v>
      </c>
      <c r="J621" s="15">
        <v>16.020791146397599</v>
      </c>
      <c r="K621" s="15">
        <v>14.816341913223299</v>
      </c>
      <c r="L621" s="15">
        <v>18.934494728565198</v>
      </c>
      <c r="M621" s="15">
        <v>19.1587222735882</v>
      </c>
      <c r="N621" s="15">
        <v>22.0075866565704</v>
      </c>
      <c r="O621" s="15">
        <v>32.689096320390703</v>
      </c>
      <c r="P621" s="15">
        <v>40.369245382547398</v>
      </c>
      <c r="Q621" s="15">
        <v>29.9037823073864</v>
      </c>
      <c r="R621" s="15">
        <v>31.534372601985901</v>
      </c>
      <c r="S621" s="15">
        <v>37.0618719511032</v>
      </c>
      <c r="T621" s="15">
        <v>35.087932732582097</v>
      </c>
      <c r="U621" s="15">
        <v>58.857034238815302</v>
      </c>
      <c r="V621" s="15">
        <v>43.653306721585302</v>
      </c>
      <c r="W621" s="15">
        <v>47.790593087673201</v>
      </c>
      <c r="X621" s="15">
        <v>47.296849923372299</v>
      </c>
      <c r="Y621" s="15">
        <v>50.439518884182</v>
      </c>
      <c r="Z621" s="15">
        <v>45.359035500869197</v>
      </c>
      <c r="AA621" s="15">
        <v>38.7052190275081</v>
      </c>
      <c r="AB621" s="15">
        <v>36.883546295706203</v>
      </c>
      <c r="AC621" s="15">
        <v>31.9816656322479</v>
      </c>
      <c r="AD621" s="15">
        <v>41.244206356644597</v>
      </c>
      <c r="AE621" s="84">
        <v>39.108288220368301</v>
      </c>
      <c r="AF621" s="84">
        <f t="shared" si="19"/>
        <v>32.047496579220109</v>
      </c>
    </row>
    <row r="622" spans="2:32" x14ac:dyDescent="0.2">
      <c r="B622" s="83">
        <v>3</v>
      </c>
      <c r="C622" s="83">
        <v>18</v>
      </c>
      <c r="D622" s="83">
        <v>4</v>
      </c>
      <c r="E622" s="83">
        <f t="shared" si="18"/>
        <v>0</v>
      </c>
      <c r="F622" s="15">
        <v>13.1421606727839</v>
      </c>
      <c r="G622" s="15">
        <v>14.0200402854445</v>
      </c>
      <c r="H622" s="15">
        <v>14.262025585651401</v>
      </c>
      <c r="I622" s="15">
        <v>14.716243042707401</v>
      </c>
      <c r="J622" s="15">
        <v>16.753657117605201</v>
      </c>
      <c r="K622" s="15">
        <v>15.905275915622701</v>
      </c>
      <c r="L622" s="15">
        <v>19.930767957925799</v>
      </c>
      <c r="M622" s="15">
        <v>20.2174637556076</v>
      </c>
      <c r="N622" s="15">
        <v>22.411914003133798</v>
      </c>
      <c r="O622" s="15">
        <v>32.004889783620797</v>
      </c>
      <c r="P622" s="15">
        <v>40.556270049571999</v>
      </c>
      <c r="Q622" s="15">
        <v>31.751116764783902</v>
      </c>
      <c r="R622" s="15">
        <v>33.415305031299603</v>
      </c>
      <c r="S622" s="15">
        <v>39.077285497903802</v>
      </c>
      <c r="T622" s="15">
        <v>35.735954690694797</v>
      </c>
      <c r="U622" s="15">
        <v>55.108279552221298</v>
      </c>
      <c r="V622" s="15">
        <v>47.285644326448399</v>
      </c>
      <c r="W622" s="15">
        <v>49.194491294979997</v>
      </c>
      <c r="X622" s="15">
        <v>48.7873896124363</v>
      </c>
      <c r="Y622" s="15">
        <v>50.761435491800299</v>
      </c>
      <c r="Z622" s="15">
        <v>44.267951077461198</v>
      </c>
      <c r="AA622" s="15">
        <v>39.418480088114698</v>
      </c>
      <c r="AB622" s="15">
        <v>37.751225949909497</v>
      </c>
      <c r="AC622" s="15">
        <v>31.686180025221802</v>
      </c>
      <c r="AD622" s="15">
        <v>41.115887596488001</v>
      </c>
      <c r="AE622" s="84">
        <v>36.391497722722598</v>
      </c>
      <c r="AF622" s="84">
        <f t="shared" si="19"/>
        <v>32.525724342006207</v>
      </c>
    </row>
    <row r="623" spans="2:32" x14ac:dyDescent="0.2">
      <c r="B623" s="83">
        <v>3</v>
      </c>
      <c r="C623" s="83">
        <v>18</v>
      </c>
      <c r="D623" s="83">
        <v>5</v>
      </c>
      <c r="E623" s="83">
        <f t="shared" si="18"/>
        <v>0</v>
      </c>
      <c r="F623" s="15">
        <v>14.39812154603</v>
      </c>
      <c r="G623" s="15">
        <v>18.128642608692299</v>
      </c>
      <c r="H623" s="15">
        <v>17.9868718290329</v>
      </c>
      <c r="I623" s="15">
        <v>17.8875715620518</v>
      </c>
      <c r="J623" s="15">
        <v>20.849725160598801</v>
      </c>
      <c r="K623" s="15">
        <v>20.912961744785299</v>
      </c>
      <c r="L623" s="15">
        <v>25.546246050596199</v>
      </c>
      <c r="M623" s="15">
        <v>24.844817381620398</v>
      </c>
      <c r="N623" s="15">
        <v>26.202950501442</v>
      </c>
      <c r="O623" s="15">
        <v>33.975511494398098</v>
      </c>
      <c r="P623" s="15">
        <v>48.666671018838898</v>
      </c>
      <c r="Q623" s="15">
        <v>40.018374097585699</v>
      </c>
      <c r="R623" s="15">
        <v>40.132869624614699</v>
      </c>
      <c r="S623" s="15">
        <v>50.708334894418698</v>
      </c>
      <c r="T623" s="15">
        <v>40.077828950166698</v>
      </c>
      <c r="U623" s="15">
        <v>60.902158711671802</v>
      </c>
      <c r="V623" s="15">
        <v>67.335473717689496</v>
      </c>
      <c r="W623" s="15">
        <v>70.562272920131704</v>
      </c>
      <c r="X623" s="15">
        <v>65.206383889913596</v>
      </c>
      <c r="Y623" s="15">
        <v>68.305887489080405</v>
      </c>
      <c r="Z623" s="15">
        <v>49.751081332325903</v>
      </c>
      <c r="AA623" s="15">
        <v>48.757755093574502</v>
      </c>
      <c r="AB623" s="15">
        <v>50.228625447750098</v>
      </c>
      <c r="AC623" s="15">
        <v>44.109197106242199</v>
      </c>
      <c r="AD623" s="15">
        <v>53.549433901241102</v>
      </c>
      <c r="AE623" s="84">
        <v>43.123084643743901</v>
      </c>
      <c r="AF623" s="84">
        <f t="shared" si="19"/>
        <v>40.852648181470656</v>
      </c>
    </row>
    <row r="624" spans="2:32" x14ac:dyDescent="0.2">
      <c r="B624" s="83">
        <v>3</v>
      </c>
      <c r="C624" s="83">
        <v>18</v>
      </c>
      <c r="D624" s="83">
        <v>6</v>
      </c>
      <c r="E624" s="83">
        <f t="shared" si="18"/>
        <v>0</v>
      </c>
      <c r="F624" s="15">
        <v>19.765559617042499</v>
      </c>
      <c r="G624" s="15">
        <v>25.870503982859901</v>
      </c>
      <c r="H624" s="15">
        <v>24.468093812942499</v>
      </c>
      <c r="I624" s="15">
        <v>22.368651892662001</v>
      </c>
      <c r="J624" s="15">
        <v>28.513639443397501</v>
      </c>
      <c r="K624" s="15">
        <v>28.195492721557599</v>
      </c>
      <c r="L624" s="15">
        <v>32.644592345714599</v>
      </c>
      <c r="M624" s="15">
        <v>31.064772918462801</v>
      </c>
      <c r="N624" s="15">
        <v>30.652961684703801</v>
      </c>
      <c r="O624" s="15">
        <v>38.041585963964501</v>
      </c>
      <c r="P624" s="15">
        <v>65.532530051231404</v>
      </c>
      <c r="Q624" s="15">
        <v>54.168514571905099</v>
      </c>
      <c r="R624" s="15">
        <v>53.919039516687398</v>
      </c>
      <c r="S624" s="15">
        <v>64.7748386223316</v>
      </c>
      <c r="T624" s="15">
        <v>47.104363057851799</v>
      </c>
      <c r="U624" s="15">
        <v>69.479783146381394</v>
      </c>
      <c r="V624" s="15">
        <v>82.0609079134464</v>
      </c>
      <c r="W624" s="15">
        <v>79.950690636873205</v>
      </c>
      <c r="X624" s="15">
        <v>75.839979971170393</v>
      </c>
      <c r="Y624" s="15">
        <v>78.574822883129102</v>
      </c>
      <c r="Z624" s="15">
        <v>55.524212466359103</v>
      </c>
      <c r="AA624" s="15">
        <v>59.979421195635602</v>
      </c>
      <c r="AB624" s="15">
        <v>66.820889371633498</v>
      </c>
      <c r="AC624" s="15">
        <v>60.131813681261598</v>
      </c>
      <c r="AD624" s="15">
        <v>66.408458205103898</v>
      </c>
      <c r="AE624" s="84">
        <v>53.456018148832001</v>
      </c>
      <c r="AF624" s="84">
        <f t="shared" si="19"/>
        <v>50.588928377813119</v>
      </c>
    </row>
    <row r="625" spans="2:32" x14ac:dyDescent="0.2">
      <c r="B625" s="83">
        <v>3</v>
      </c>
      <c r="C625" s="83">
        <v>18</v>
      </c>
      <c r="D625" s="83">
        <v>23</v>
      </c>
      <c r="E625" s="83">
        <f t="shared" si="18"/>
        <v>0</v>
      </c>
      <c r="F625" s="15">
        <v>26.088451385259599</v>
      </c>
      <c r="G625" s="15">
        <v>19.4501373889204</v>
      </c>
      <c r="H625" s="15">
        <v>20.245096927642798</v>
      </c>
      <c r="I625" s="15">
        <v>21.880251698255499</v>
      </c>
      <c r="J625" s="15">
        <v>23.8733050768375</v>
      </c>
      <c r="K625" s="15">
        <v>22.869021576881401</v>
      </c>
      <c r="L625" s="15">
        <v>27.6323544585705</v>
      </c>
      <c r="M625" s="15">
        <v>28.478630753040299</v>
      </c>
      <c r="N625" s="15">
        <v>36.1952492649555</v>
      </c>
      <c r="O625" s="15">
        <v>52.134690541267403</v>
      </c>
      <c r="P625" s="15">
        <v>45.074072739124297</v>
      </c>
      <c r="Q625" s="15">
        <v>47.448659474611297</v>
      </c>
      <c r="R625" s="15">
        <v>47.519773255825001</v>
      </c>
      <c r="S625" s="15">
        <v>47.034419530630103</v>
      </c>
      <c r="T625" s="15">
        <v>67.807417060375201</v>
      </c>
      <c r="U625" s="15">
        <v>87.561107690095895</v>
      </c>
      <c r="V625" s="15">
        <v>66.334020756959902</v>
      </c>
      <c r="W625" s="15">
        <v>68.471000753387798</v>
      </c>
      <c r="X625" s="15">
        <v>72.100872685909295</v>
      </c>
      <c r="Y625" s="15">
        <v>59.852928686171801</v>
      </c>
      <c r="Z625" s="15">
        <v>62.287578660905403</v>
      </c>
      <c r="AA625" s="15">
        <v>70.215329577445999</v>
      </c>
      <c r="AB625" s="15">
        <v>61.010635359853502</v>
      </c>
      <c r="AC625" s="15">
        <v>55.021068103313397</v>
      </c>
      <c r="AD625" s="15">
        <v>68.819178624823707</v>
      </c>
      <c r="AE625" s="84">
        <v>49.562642258167301</v>
      </c>
      <c r="AF625" s="84">
        <f t="shared" si="19"/>
        <v>48.267995934201181</v>
      </c>
    </row>
    <row r="626" spans="2:32" x14ac:dyDescent="0.2">
      <c r="B626" s="83">
        <v>3</v>
      </c>
      <c r="C626" s="83">
        <v>18</v>
      </c>
      <c r="D626" s="83">
        <v>24</v>
      </c>
      <c r="E626" s="83">
        <f t="shared" si="18"/>
        <v>0</v>
      </c>
      <c r="F626" s="15">
        <v>19.267516862273201</v>
      </c>
      <c r="G626" s="15">
        <v>17.288993879230699</v>
      </c>
      <c r="H626" s="15">
        <v>17.917935301780702</v>
      </c>
      <c r="I626" s="15">
        <v>19.393723231553999</v>
      </c>
      <c r="J626" s="15">
        <v>19.8211937940121</v>
      </c>
      <c r="K626" s="15">
        <v>18.867041217804001</v>
      </c>
      <c r="L626" s="15">
        <v>23.127428339242901</v>
      </c>
      <c r="M626" s="15">
        <v>24.1532664358616</v>
      </c>
      <c r="N626" s="15">
        <v>32.957703852415101</v>
      </c>
      <c r="O626" s="15">
        <v>45.8668317832947</v>
      </c>
      <c r="P626" s="15">
        <v>40.493928244590798</v>
      </c>
      <c r="Q626" s="15">
        <v>41.314423039436299</v>
      </c>
      <c r="R626" s="15">
        <v>43.530262167811401</v>
      </c>
      <c r="S626" s="15">
        <v>42.026306157112103</v>
      </c>
      <c r="T626" s="15">
        <v>58.095314464092297</v>
      </c>
      <c r="U626" s="15">
        <v>70.3884661128521</v>
      </c>
      <c r="V626" s="15">
        <v>52.187281380653403</v>
      </c>
      <c r="W626" s="15">
        <v>54.8604381155968</v>
      </c>
      <c r="X626" s="15">
        <v>55.6264700775845</v>
      </c>
      <c r="Y626" s="15">
        <v>49.032208410263102</v>
      </c>
      <c r="Z626" s="15">
        <v>54.045600094169401</v>
      </c>
      <c r="AA626" s="15">
        <v>53.750970476687002</v>
      </c>
      <c r="AB626" s="15">
        <v>42.936795534461702</v>
      </c>
      <c r="AC626" s="15">
        <v>39.639814870417098</v>
      </c>
      <c r="AD626" s="15">
        <v>46.121675623953301</v>
      </c>
      <c r="AE626" s="84">
        <v>37.698887474834898</v>
      </c>
      <c r="AF626" s="84">
        <f t="shared" si="19"/>
        <v>39.246556805460969</v>
      </c>
    </row>
    <row r="627" spans="2:32" x14ac:dyDescent="0.2">
      <c r="B627" s="83">
        <v>3</v>
      </c>
      <c r="C627" s="83">
        <v>19</v>
      </c>
      <c r="D627" s="83">
        <v>1</v>
      </c>
      <c r="E627" s="83">
        <f t="shared" si="18"/>
        <v>0</v>
      </c>
      <c r="F627" s="15">
        <v>16.351507534980801</v>
      </c>
      <c r="G627" s="15">
        <v>16.184181064783701</v>
      </c>
      <c r="H627" s="15">
        <v>18.0272015900612</v>
      </c>
      <c r="I627" s="15">
        <v>18.839718746662101</v>
      </c>
      <c r="J627" s="15">
        <v>17.5065618863106</v>
      </c>
      <c r="K627" s="15">
        <v>17.713056482791899</v>
      </c>
      <c r="L627" s="15">
        <v>22.017809856891599</v>
      </c>
      <c r="M627" s="15">
        <v>22.578194953203202</v>
      </c>
      <c r="N627" s="15">
        <v>29.9964929356575</v>
      </c>
      <c r="O627" s="15">
        <v>36.081801675081302</v>
      </c>
      <c r="P627" s="15">
        <v>31.587592604398701</v>
      </c>
      <c r="Q627" s="15">
        <v>37.0649659159184</v>
      </c>
      <c r="R627" s="15">
        <v>37.945488689660998</v>
      </c>
      <c r="S627" s="15">
        <v>39.855265506744402</v>
      </c>
      <c r="T627" s="15">
        <v>53.225895785331701</v>
      </c>
      <c r="U627" s="15">
        <v>55.415032207488998</v>
      </c>
      <c r="V627" s="15">
        <v>51.169206544399302</v>
      </c>
      <c r="W627" s="15">
        <v>49.596723698139201</v>
      </c>
      <c r="X627" s="15">
        <v>51.470262349605598</v>
      </c>
      <c r="Y627" s="15">
        <v>48.901648159414499</v>
      </c>
      <c r="Z627" s="15">
        <v>39.888666408062001</v>
      </c>
      <c r="AA627" s="15">
        <v>41.300259557915901</v>
      </c>
      <c r="AB627" s="15">
        <v>40.732650193356001</v>
      </c>
      <c r="AC627" s="15">
        <v>35.274278045684099</v>
      </c>
      <c r="AD627" s="15">
        <v>51.303171353369997</v>
      </c>
      <c r="AE627" s="84">
        <v>41.038444588094897</v>
      </c>
      <c r="AF627" s="84">
        <f t="shared" si="19"/>
        <v>35.425618397461868</v>
      </c>
    </row>
    <row r="628" spans="2:32" x14ac:dyDescent="0.2">
      <c r="B628" s="83">
        <v>3</v>
      </c>
      <c r="C628" s="83">
        <v>19</v>
      </c>
      <c r="D628" s="83">
        <v>2</v>
      </c>
      <c r="E628" s="83">
        <f t="shared" si="18"/>
        <v>0</v>
      </c>
      <c r="F628" s="15">
        <v>14.5260838738084</v>
      </c>
      <c r="G628" s="15">
        <v>15.8930003885737</v>
      </c>
      <c r="H628" s="15">
        <v>17.9307011535168</v>
      </c>
      <c r="I628" s="15">
        <v>19.335738187313101</v>
      </c>
      <c r="J628" s="15">
        <v>17.015433962106702</v>
      </c>
      <c r="K628" s="15">
        <v>17.360952704668001</v>
      </c>
      <c r="L628" s="15">
        <v>21.437512042999298</v>
      </c>
      <c r="M628" s="15">
        <v>22.365026143550899</v>
      </c>
      <c r="N628" s="15">
        <v>29.1475922181606</v>
      </c>
      <c r="O628" s="15">
        <v>34.022739962100999</v>
      </c>
      <c r="P628" s="15">
        <v>32.366582815408698</v>
      </c>
      <c r="Q628" s="15">
        <v>39.853327681064599</v>
      </c>
      <c r="R628" s="15">
        <v>40.155818296909302</v>
      </c>
      <c r="S628" s="15">
        <v>39.901899209737799</v>
      </c>
      <c r="T628" s="15">
        <v>57.624114237546898</v>
      </c>
      <c r="U628" s="15">
        <v>56.181126135587697</v>
      </c>
      <c r="V628" s="15">
        <v>53.350687220573398</v>
      </c>
      <c r="W628" s="15">
        <v>50.462856235504098</v>
      </c>
      <c r="X628" s="15">
        <v>54.2264063282013</v>
      </c>
      <c r="Y628" s="15">
        <v>50.861743694782298</v>
      </c>
      <c r="Z628" s="15">
        <v>42.441454134702703</v>
      </c>
      <c r="AA628" s="15">
        <v>42.421276321113098</v>
      </c>
      <c r="AB628" s="15">
        <v>40.604876346439099</v>
      </c>
      <c r="AC628" s="15">
        <v>32.932500518515702</v>
      </c>
      <c r="AD628" s="15">
        <v>48.196219721972902</v>
      </c>
      <c r="AE628" s="84">
        <v>32.413787814576203</v>
      </c>
      <c r="AF628" s="84">
        <f t="shared" si="19"/>
        <v>35.501132974978233</v>
      </c>
    </row>
    <row r="629" spans="2:32" x14ac:dyDescent="0.2">
      <c r="B629" s="83">
        <v>3</v>
      </c>
      <c r="C629" s="83">
        <v>19</v>
      </c>
      <c r="D629" s="83">
        <v>3</v>
      </c>
      <c r="E629" s="83">
        <f t="shared" si="18"/>
        <v>0</v>
      </c>
      <c r="F629" s="15">
        <v>13.388962866641601</v>
      </c>
      <c r="G629" s="15">
        <v>15.9339323020029</v>
      </c>
      <c r="H629" s="15">
        <v>17.2863873641491</v>
      </c>
      <c r="I629" s="15">
        <v>19.482368287801702</v>
      </c>
      <c r="J629" s="15">
        <v>17.298273748159399</v>
      </c>
      <c r="K629" s="15">
        <v>17.596639390707001</v>
      </c>
      <c r="L629" s="15">
        <v>21.3257970128059</v>
      </c>
      <c r="M629" s="15">
        <v>22.286447787284899</v>
      </c>
      <c r="N629" s="15">
        <v>30.0376475124359</v>
      </c>
      <c r="O629" s="15">
        <v>36.743384561896299</v>
      </c>
      <c r="P629" s="15">
        <v>32.294655029088297</v>
      </c>
      <c r="Q629" s="15">
        <v>39.095894038677201</v>
      </c>
      <c r="R629" s="15">
        <v>38.491101499080699</v>
      </c>
      <c r="S629" s="15">
        <v>38.094495912551899</v>
      </c>
      <c r="T629" s="15">
        <v>57.554545235633903</v>
      </c>
      <c r="U629" s="15">
        <v>56.8182416958809</v>
      </c>
      <c r="V629" s="15">
        <v>53.025232519149803</v>
      </c>
      <c r="W629" s="15">
        <v>48.258411120146498</v>
      </c>
      <c r="X629" s="15">
        <v>53.488254844307903</v>
      </c>
      <c r="Y629" s="15">
        <v>50.0214070823193</v>
      </c>
      <c r="Z629" s="15">
        <v>40.7282219544649</v>
      </c>
      <c r="AA629" s="15">
        <v>41.793152331566397</v>
      </c>
      <c r="AB629" s="15">
        <v>38.008278666704904</v>
      </c>
      <c r="AC629" s="15">
        <v>28.837301901102101</v>
      </c>
      <c r="AD629" s="15">
        <v>38.567865798246103</v>
      </c>
      <c r="AE629" s="84">
        <v>19.935397391915298</v>
      </c>
      <c r="AF629" s="84">
        <f t="shared" si="19"/>
        <v>34.092011455950804</v>
      </c>
    </row>
    <row r="630" spans="2:32" x14ac:dyDescent="0.2">
      <c r="B630" s="83">
        <v>3</v>
      </c>
      <c r="C630" s="83">
        <v>19</v>
      </c>
      <c r="D630" s="83">
        <v>4</v>
      </c>
      <c r="E630" s="83">
        <f t="shared" si="18"/>
        <v>0</v>
      </c>
      <c r="F630" s="15">
        <v>13.1661802008599</v>
      </c>
      <c r="G630" s="15">
        <v>16.663078700948901</v>
      </c>
      <c r="H630" s="15">
        <v>17.466894723892199</v>
      </c>
      <c r="I630" s="15">
        <v>18.9896298339367</v>
      </c>
      <c r="J630" s="15">
        <v>18.279171458721201</v>
      </c>
      <c r="K630" s="15">
        <v>18.539768906593299</v>
      </c>
      <c r="L630" s="15">
        <v>22.805867139101</v>
      </c>
      <c r="M630" s="15">
        <v>23.348243500232702</v>
      </c>
      <c r="N630" s="15">
        <v>29.614995025396301</v>
      </c>
      <c r="O630" s="15">
        <v>37.596198810130403</v>
      </c>
      <c r="P630" s="15">
        <v>33.900117223292597</v>
      </c>
      <c r="Q630" s="15">
        <v>39.945021650075901</v>
      </c>
      <c r="R630" s="15">
        <v>39.749307117223701</v>
      </c>
      <c r="S630" s="15">
        <v>37.833721467018101</v>
      </c>
      <c r="T630" s="15">
        <v>53.5681630644686</v>
      </c>
      <c r="U630" s="15">
        <v>56.244987813472697</v>
      </c>
      <c r="V630" s="15">
        <v>54.261136459588997</v>
      </c>
      <c r="W630" s="15">
        <v>50.068578749656702</v>
      </c>
      <c r="X630" s="15">
        <v>53.431207370519601</v>
      </c>
      <c r="Y630" s="15">
        <v>46.598854370549297</v>
      </c>
      <c r="Z630" s="15">
        <v>39.898350082993502</v>
      </c>
      <c r="AA630" s="15">
        <v>41.057477053031299</v>
      </c>
      <c r="AB630" s="15">
        <v>36.326894565939902</v>
      </c>
      <c r="AC630" s="15">
        <v>24.711374177522998</v>
      </c>
      <c r="AD630" s="15">
        <v>25.363908717574599</v>
      </c>
      <c r="AE630" s="84">
        <v>5.5355482812672898</v>
      </c>
      <c r="AF630" s="84">
        <f t="shared" si="19"/>
        <v>32.883256787077244</v>
      </c>
    </row>
    <row r="631" spans="2:32" x14ac:dyDescent="0.2">
      <c r="B631" s="83">
        <v>3</v>
      </c>
      <c r="C631" s="83">
        <v>19</v>
      </c>
      <c r="D631" s="83">
        <v>5</v>
      </c>
      <c r="E631" s="83">
        <f t="shared" si="18"/>
        <v>0</v>
      </c>
      <c r="F631" s="15">
        <v>14.8513769187219</v>
      </c>
      <c r="G631" s="15">
        <v>20.893325495862701</v>
      </c>
      <c r="H631" s="15">
        <v>20.733146378040299</v>
      </c>
      <c r="I631" s="15">
        <v>21.0021469652653</v>
      </c>
      <c r="J631" s="15">
        <v>23.459118682622901</v>
      </c>
      <c r="K631" s="15">
        <v>23.367244306564299</v>
      </c>
      <c r="L631" s="15">
        <v>27.621189690887899</v>
      </c>
      <c r="M631" s="15">
        <v>27.878057357311199</v>
      </c>
      <c r="N631" s="15">
        <v>31.826720070242899</v>
      </c>
      <c r="O631" s="15">
        <v>43.046981411457097</v>
      </c>
      <c r="P631" s="15">
        <v>40.240833406686797</v>
      </c>
      <c r="Q631" s="15">
        <v>47.450496114254001</v>
      </c>
      <c r="R631" s="15">
        <v>46.934912662029298</v>
      </c>
      <c r="S631" s="15">
        <v>41.828640506505998</v>
      </c>
      <c r="T631" s="15">
        <v>58.474880719423297</v>
      </c>
      <c r="U631" s="15">
        <v>67.486291912078897</v>
      </c>
      <c r="V631" s="15">
        <v>70.063671650171301</v>
      </c>
      <c r="W631" s="15">
        <v>60.467486862420998</v>
      </c>
      <c r="X631" s="15">
        <v>65.643369060397106</v>
      </c>
      <c r="Y631" s="15">
        <v>53.157645426168997</v>
      </c>
      <c r="Z631" s="15">
        <v>48.729527309687803</v>
      </c>
      <c r="AA631" s="15">
        <v>51.738041301772</v>
      </c>
      <c r="AB631" s="15">
        <v>45.173908467652304</v>
      </c>
      <c r="AC631" s="15">
        <v>34.635181749701502</v>
      </c>
      <c r="AD631" s="15">
        <v>34.186640047937601</v>
      </c>
      <c r="AE631" s="84">
        <v>9.9010686178207408</v>
      </c>
      <c r="AF631" s="84">
        <f t="shared" si="19"/>
        <v>39.645842426603274</v>
      </c>
    </row>
    <row r="632" spans="2:32" x14ac:dyDescent="0.2">
      <c r="B632" s="83">
        <v>3</v>
      </c>
      <c r="C632" s="83">
        <v>19</v>
      </c>
      <c r="D632" s="83">
        <v>6</v>
      </c>
      <c r="E632" s="83">
        <f t="shared" si="18"/>
        <v>0</v>
      </c>
      <c r="F632" s="15">
        <v>19.8964765600562</v>
      </c>
      <c r="G632" s="15">
        <v>28.792682908014399</v>
      </c>
      <c r="H632" s="15">
        <v>25.620160219669302</v>
      </c>
      <c r="I632" s="15">
        <v>24.4658448243141</v>
      </c>
      <c r="J632" s="15">
        <v>31.989782152652701</v>
      </c>
      <c r="K632" s="15">
        <v>30.852291333437002</v>
      </c>
      <c r="L632" s="15">
        <v>34.343851457119001</v>
      </c>
      <c r="M632" s="15">
        <v>33.1322094585896</v>
      </c>
      <c r="N632" s="15">
        <v>34.696934870481499</v>
      </c>
      <c r="O632" s="15">
        <v>52.9930053594112</v>
      </c>
      <c r="P632" s="15">
        <v>52.168661652565</v>
      </c>
      <c r="Q632" s="15">
        <v>63.0496720383167</v>
      </c>
      <c r="R632" s="15">
        <v>57.759721358060801</v>
      </c>
      <c r="S632" s="15">
        <v>47.963960855722398</v>
      </c>
      <c r="T632" s="15">
        <v>61.2285025854111</v>
      </c>
      <c r="U632" s="15">
        <v>81.573040372878296</v>
      </c>
      <c r="V632" s="15">
        <v>89.4148214437962</v>
      </c>
      <c r="W632" s="15">
        <v>75.865285518646203</v>
      </c>
      <c r="X632" s="15">
        <v>77.550900987148296</v>
      </c>
      <c r="Y632" s="15">
        <v>60.221678626418097</v>
      </c>
      <c r="Z632" s="15">
        <v>55.689112970441599</v>
      </c>
      <c r="AA632" s="15">
        <v>63.860426239728902</v>
      </c>
      <c r="AB632" s="15">
        <v>56.517784640774103</v>
      </c>
      <c r="AC632" s="15">
        <v>48.835239854341403</v>
      </c>
      <c r="AD632" s="15">
        <v>40.6773828517236</v>
      </c>
      <c r="AE632" s="84">
        <v>9.3792916220799096</v>
      </c>
      <c r="AF632" s="84">
        <f t="shared" si="19"/>
        <v>48.405335490838375</v>
      </c>
    </row>
    <row r="633" spans="2:32" x14ac:dyDescent="0.2">
      <c r="B633" s="83">
        <v>3</v>
      </c>
      <c r="C633" s="83">
        <v>19</v>
      </c>
      <c r="D633" s="83">
        <v>23</v>
      </c>
      <c r="E633" s="83">
        <f t="shared" si="18"/>
        <v>0</v>
      </c>
      <c r="F633" s="15">
        <v>26.279714612007101</v>
      </c>
      <c r="G633" s="15">
        <v>19.484708857155599</v>
      </c>
      <c r="H633" s="15">
        <v>20.124584594965</v>
      </c>
      <c r="I633" s="15">
        <v>22.083124645948399</v>
      </c>
      <c r="J633" s="15">
        <v>22.1565835132599</v>
      </c>
      <c r="K633" s="15">
        <v>22.479919816017201</v>
      </c>
      <c r="L633" s="15">
        <v>26.946905434846901</v>
      </c>
      <c r="M633" s="15">
        <v>26.426817398309701</v>
      </c>
      <c r="N633" s="15">
        <v>38.962037299394602</v>
      </c>
      <c r="O633" s="15">
        <v>36.939363852977799</v>
      </c>
      <c r="P633" s="15">
        <v>43.280199120760003</v>
      </c>
      <c r="Q633" s="15">
        <v>45.4904902281761</v>
      </c>
      <c r="R633" s="15">
        <v>41.6971022007465</v>
      </c>
      <c r="S633" s="15">
        <v>64.185498446464507</v>
      </c>
      <c r="T633" s="15">
        <v>69.696308061599694</v>
      </c>
      <c r="U633" s="15">
        <v>71.147985333442705</v>
      </c>
      <c r="V633" s="15">
        <v>65.234916557073603</v>
      </c>
      <c r="W633" s="15">
        <v>70.485648076057402</v>
      </c>
      <c r="X633" s="15">
        <v>63.1780545208454</v>
      </c>
      <c r="Y633" s="15">
        <v>62.0183217363358</v>
      </c>
      <c r="Z633" s="15">
        <v>64.024880921840705</v>
      </c>
      <c r="AA633" s="15">
        <v>70.952144539669106</v>
      </c>
      <c r="AB633" s="15">
        <v>69.502843819141404</v>
      </c>
      <c r="AC633" s="15">
        <v>66.645423826217694</v>
      </c>
      <c r="AD633" s="15">
        <v>63.896855686217499</v>
      </c>
      <c r="AE633" s="84">
        <v>61.407682912323601</v>
      </c>
      <c r="AF633" s="84">
        <f t="shared" si="19"/>
        <v>48.258773692761309</v>
      </c>
    </row>
    <row r="634" spans="2:32" x14ac:dyDescent="0.2">
      <c r="B634" s="83">
        <v>3</v>
      </c>
      <c r="C634" s="83">
        <v>19</v>
      </c>
      <c r="D634" s="83">
        <v>24</v>
      </c>
      <c r="E634" s="83">
        <f t="shared" si="18"/>
        <v>0</v>
      </c>
      <c r="F634" s="15">
        <v>20.343614366531401</v>
      </c>
      <c r="G634" s="15">
        <v>17.156124398617902</v>
      </c>
      <c r="H634" s="15">
        <v>17.8943341405392</v>
      </c>
      <c r="I634" s="15">
        <v>18.570746071755899</v>
      </c>
      <c r="J634" s="15">
        <v>18.387607560873001</v>
      </c>
      <c r="K634" s="15">
        <v>18.6815229557753</v>
      </c>
      <c r="L634" s="15">
        <v>23.130170544385901</v>
      </c>
      <c r="M634" s="15">
        <v>23.281547110319099</v>
      </c>
      <c r="N634" s="15">
        <v>35.003427558809499</v>
      </c>
      <c r="O634" s="15">
        <v>33.144325724840201</v>
      </c>
      <c r="P634" s="15">
        <v>36.707638271570197</v>
      </c>
      <c r="Q634" s="15">
        <v>40.147997431755101</v>
      </c>
      <c r="R634" s="15">
        <v>37.444689286231998</v>
      </c>
      <c r="S634" s="15">
        <v>53.284516460180299</v>
      </c>
      <c r="T634" s="15">
        <v>56.700949231386197</v>
      </c>
      <c r="U634" s="15">
        <v>60.245845406293903</v>
      </c>
      <c r="V634" s="15">
        <v>54.286854608535798</v>
      </c>
      <c r="W634" s="15">
        <v>59.338812876462903</v>
      </c>
      <c r="X634" s="15">
        <v>55.132221158266098</v>
      </c>
      <c r="Y634" s="15">
        <v>57.559851375103001</v>
      </c>
      <c r="Z634" s="15">
        <v>55.990256943643097</v>
      </c>
      <c r="AA634" s="15">
        <v>54.589576558381303</v>
      </c>
      <c r="AB634" s="15">
        <v>52.546682784676499</v>
      </c>
      <c r="AC634" s="15">
        <v>48.465350163988802</v>
      </c>
      <c r="AD634" s="15">
        <v>44.226879595100897</v>
      </c>
      <c r="AE634" s="84">
        <v>45.125755293670998</v>
      </c>
      <c r="AF634" s="84">
        <f t="shared" si="19"/>
        <v>39.899511456834404</v>
      </c>
    </row>
    <row r="635" spans="2:32" x14ac:dyDescent="0.2">
      <c r="B635" s="83">
        <v>3</v>
      </c>
      <c r="C635" s="83">
        <v>20</v>
      </c>
      <c r="D635" s="83">
        <v>1</v>
      </c>
      <c r="E635" s="83">
        <f t="shared" si="18"/>
        <v>0</v>
      </c>
      <c r="F635" s="15">
        <v>16.320759112782799</v>
      </c>
      <c r="G635" s="15">
        <v>16.705169161874601</v>
      </c>
      <c r="H635" s="15">
        <v>16.8121654925346</v>
      </c>
      <c r="I635" s="15">
        <v>15.0148565164804</v>
      </c>
      <c r="J635" s="15">
        <v>17.025858138084399</v>
      </c>
      <c r="K635" s="15">
        <v>17.6001158745289</v>
      </c>
      <c r="L635" s="15">
        <v>21.346162460803999</v>
      </c>
      <c r="M635" s="15">
        <v>22.664833040714299</v>
      </c>
      <c r="N635" s="15">
        <v>27.078892596244799</v>
      </c>
      <c r="O635" s="15">
        <v>26.492376968502999</v>
      </c>
      <c r="P635" s="15">
        <v>31.644398061037101</v>
      </c>
      <c r="Q635" s="15">
        <v>34.250348864078497</v>
      </c>
      <c r="R635" s="15">
        <v>35.155967755734899</v>
      </c>
      <c r="S635" s="15">
        <v>51.240625873535897</v>
      </c>
      <c r="T635" s="15">
        <v>48.905818151474001</v>
      </c>
      <c r="U635" s="15">
        <v>50.870735635518997</v>
      </c>
      <c r="V635" s="15">
        <v>51.909340647683003</v>
      </c>
      <c r="W635" s="15">
        <v>57.637271297370503</v>
      </c>
      <c r="X635" s="15">
        <v>56.577306982994102</v>
      </c>
      <c r="Y635" s="15">
        <v>57.682215370148398</v>
      </c>
      <c r="Z635" s="15">
        <v>49.392540631249503</v>
      </c>
      <c r="AA635" s="15">
        <v>54.907252568494499</v>
      </c>
      <c r="AB635" s="15">
        <v>51.303804373813797</v>
      </c>
      <c r="AC635" s="15">
        <v>47.682760078787801</v>
      </c>
      <c r="AD635" s="15">
        <v>46.498843974502797</v>
      </c>
      <c r="AE635" s="84">
        <v>25.2335903790519</v>
      </c>
      <c r="AF635" s="84">
        <f t="shared" si="19"/>
        <v>36.459769615693368</v>
      </c>
    </row>
    <row r="636" spans="2:32" x14ac:dyDescent="0.2">
      <c r="B636" s="83">
        <v>3</v>
      </c>
      <c r="C636" s="83">
        <v>20</v>
      </c>
      <c r="D636" s="83">
        <v>2</v>
      </c>
      <c r="E636" s="83">
        <f t="shared" si="18"/>
        <v>0</v>
      </c>
      <c r="F636" s="15">
        <v>13.3157245639153</v>
      </c>
      <c r="G636" s="15">
        <v>15.7506480604827</v>
      </c>
      <c r="H636" s="15">
        <v>16.033055198669398</v>
      </c>
      <c r="I636" s="15">
        <v>13.719796227931999</v>
      </c>
      <c r="J636" s="15">
        <v>15.768882510826</v>
      </c>
      <c r="K636" s="15">
        <v>16.420678010135902</v>
      </c>
      <c r="L636" s="15">
        <v>20.300897445321102</v>
      </c>
      <c r="M636" s="15">
        <v>21.733674695730201</v>
      </c>
      <c r="N636" s="15">
        <v>24.097585818648302</v>
      </c>
      <c r="O636" s="15">
        <v>24.4676153056622</v>
      </c>
      <c r="P636" s="15">
        <v>29.943536666601901</v>
      </c>
      <c r="Q636" s="15">
        <v>31.9630216342509</v>
      </c>
      <c r="R636" s="15">
        <v>32.710202962636899</v>
      </c>
      <c r="S636" s="15">
        <v>47.174575296312597</v>
      </c>
      <c r="T636" s="15">
        <v>45.535219691723597</v>
      </c>
      <c r="U636" s="15">
        <v>47.128036307811698</v>
      </c>
      <c r="V636" s="15">
        <v>47.404891602754603</v>
      </c>
      <c r="W636" s="15">
        <v>53.562906903564901</v>
      </c>
      <c r="X636" s="15">
        <v>53.622719798788403</v>
      </c>
      <c r="Y636" s="15">
        <v>55.087325908504397</v>
      </c>
      <c r="Z636" s="15">
        <v>44.987031599298099</v>
      </c>
      <c r="AA636" s="15">
        <v>52.367742926167303</v>
      </c>
      <c r="AB636" s="15">
        <v>45.572548360437203</v>
      </c>
      <c r="AC636" s="15">
        <v>41.154376972997603</v>
      </c>
      <c r="AD636" s="15">
        <v>36.354577288683501</v>
      </c>
      <c r="AE636" s="84">
        <v>15.035611504882599</v>
      </c>
      <c r="AF636" s="84">
        <f t="shared" si="19"/>
        <v>33.123572433182282</v>
      </c>
    </row>
    <row r="637" spans="2:32" x14ac:dyDescent="0.2">
      <c r="B637" s="83">
        <v>3</v>
      </c>
      <c r="C637" s="83">
        <v>20</v>
      </c>
      <c r="D637" s="83">
        <v>3</v>
      </c>
      <c r="E637" s="83">
        <f t="shared" si="18"/>
        <v>0</v>
      </c>
      <c r="F637" s="15">
        <v>12.6901771028638</v>
      </c>
      <c r="G637" s="15">
        <v>15.282922245309299</v>
      </c>
      <c r="H637" s="15">
        <v>15.8953066473752</v>
      </c>
      <c r="I637" s="15">
        <v>14.463671260476101</v>
      </c>
      <c r="J637" s="15">
        <v>15.9491936120987</v>
      </c>
      <c r="K637" s="15">
        <v>16.650159489870099</v>
      </c>
      <c r="L637" s="15">
        <v>20.7512541277409</v>
      </c>
      <c r="M637" s="15">
        <v>21.829843173265498</v>
      </c>
      <c r="N637" s="15">
        <v>29.715604137420701</v>
      </c>
      <c r="O637" s="15">
        <v>25.645209653616</v>
      </c>
      <c r="P637" s="15">
        <v>31.965350696086901</v>
      </c>
      <c r="Q637" s="15">
        <v>33.594064415693303</v>
      </c>
      <c r="R637" s="15">
        <v>33.473762743413403</v>
      </c>
      <c r="S637" s="15">
        <v>54.460921126663699</v>
      </c>
      <c r="T637" s="15">
        <v>52.7156415417194</v>
      </c>
      <c r="U637" s="15">
        <v>50.512947323560702</v>
      </c>
      <c r="V637" s="15">
        <v>51.290198429822901</v>
      </c>
      <c r="W637" s="15">
        <v>56.9258464493752</v>
      </c>
      <c r="X637" s="15">
        <v>55.412773872807598</v>
      </c>
      <c r="Y637" s="15">
        <v>56.549014020785698</v>
      </c>
      <c r="Z637" s="15">
        <v>46.800408373068997</v>
      </c>
      <c r="AA637" s="15">
        <v>52.686615033546502</v>
      </c>
      <c r="AB637" s="15">
        <v>45.028087164614298</v>
      </c>
      <c r="AC637" s="15">
        <v>39.182825104819599</v>
      </c>
      <c r="AD637" s="15">
        <v>34.417102134386099</v>
      </c>
      <c r="AE637" s="84">
        <v>15.226761474277801</v>
      </c>
      <c r="AF637" s="84">
        <f t="shared" si="19"/>
        <v>34.581371590564558</v>
      </c>
    </row>
    <row r="638" spans="2:32" x14ac:dyDescent="0.2">
      <c r="B638" s="83">
        <v>3</v>
      </c>
      <c r="C638" s="83">
        <v>20</v>
      </c>
      <c r="D638" s="83">
        <v>4</v>
      </c>
      <c r="E638" s="83">
        <f t="shared" si="18"/>
        <v>0</v>
      </c>
      <c r="F638" s="15">
        <v>12.561150423586399</v>
      </c>
      <c r="G638" s="15">
        <v>15.879281586753599</v>
      </c>
      <c r="H638" s="15">
        <v>16.195653219580599</v>
      </c>
      <c r="I638" s="15">
        <v>15.4185269555449</v>
      </c>
      <c r="J638" s="15">
        <v>16.992532433032999</v>
      </c>
      <c r="K638" s="15">
        <v>17.596966052949401</v>
      </c>
      <c r="L638" s="15">
        <v>22.078780179500601</v>
      </c>
      <c r="M638" s="15">
        <v>22.059987057209</v>
      </c>
      <c r="N638" s="15">
        <v>29.836319466829298</v>
      </c>
      <c r="O638" s="15">
        <v>26.507346965313001</v>
      </c>
      <c r="P638" s="15">
        <v>32.636672617673902</v>
      </c>
      <c r="Q638" s="15">
        <v>34.3216460962296</v>
      </c>
      <c r="R638" s="15">
        <v>32.606158439636197</v>
      </c>
      <c r="S638" s="15">
        <v>49.600571608424197</v>
      </c>
      <c r="T638" s="15">
        <v>50.019375199943802</v>
      </c>
      <c r="U638" s="15">
        <v>50.831361562967302</v>
      </c>
      <c r="V638" s="15">
        <v>50.405333669185602</v>
      </c>
      <c r="W638" s="15">
        <v>54.617018508374699</v>
      </c>
      <c r="X638" s="15">
        <v>50.808689493298502</v>
      </c>
      <c r="Y638" s="15">
        <v>52.661813432425298</v>
      </c>
      <c r="Z638" s="15">
        <v>44.001700735610001</v>
      </c>
      <c r="AA638" s="15">
        <v>49.679025211125598</v>
      </c>
      <c r="AB638" s="15">
        <v>40.989877009879798</v>
      </c>
      <c r="AC638" s="15">
        <v>33.430792649257903</v>
      </c>
      <c r="AD638" s="15">
        <v>21.111633215082801</v>
      </c>
      <c r="AE638" s="84">
        <v>7.7947277799397696</v>
      </c>
      <c r="AF638" s="84">
        <f t="shared" si="19"/>
        <v>32.717036214205955</v>
      </c>
    </row>
    <row r="639" spans="2:32" x14ac:dyDescent="0.2">
      <c r="B639" s="83">
        <v>3</v>
      </c>
      <c r="C639" s="83">
        <v>20</v>
      </c>
      <c r="D639" s="83">
        <v>5</v>
      </c>
      <c r="E639" s="83">
        <f t="shared" si="18"/>
        <v>0</v>
      </c>
      <c r="F639" s="15">
        <v>14.5526300644279</v>
      </c>
      <c r="G639" s="15">
        <v>18.324982476091701</v>
      </c>
      <c r="H639" s="15">
        <v>17.642703409910201</v>
      </c>
      <c r="I639" s="15">
        <v>19.0981319844052</v>
      </c>
      <c r="J639" s="15">
        <v>20.9206015167236</v>
      </c>
      <c r="K639" s="15">
        <v>21.264189381361</v>
      </c>
      <c r="L639" s="15">
        <v>25.699164766788499</v>
      </c>
      <c r="M639" s="15">
        <v>24.231732412099799</v>
      </c>
      <c r="N639" s="15">
        <v>34.455279485464096</v>
      </c>
      <c r="O639" s="15">
        <v>32.164578075170503</v>
      </c>
      <c r="P639" s="15">
        <v>37.473217433452596</v>
      </c>
      <c r="Q639" s="15">
        <v>39.528923494338997</v>
      </c>
      <c r="R639" s="15">
        <v>35.483297146081902</v>
      </c>
      <c r="S639" s="15">
        <v>51.970612578153599</v>
      </c>
      <c r="T639" s="15">
        <v>61.6198995138109</v>
      </c>
      <c r="U639" s="15">
        <v>60.078258902072903</v>
      </c>
      <c r="V639" s="15">
        <v>59.493010157942798</v>
      </c>
      <c r="W639" s="15">
        <v>63.915029797196397</v>
      </c>
      <c r="X639" s="15">
        <v>53.0063983254433</v>
      </c>
      <c r="Y639" s="15">
        <v>50.472176400266598</v>
      </c>
      <c r="Z639" s="15">
        <v>52.566102161616101</v>
      </c>
      <c r="AA639" s="15">
        <v>54.1335432507638</v>
      </c>
      <c r="AB639" s="15">
        <v>44.358428225254599</v>
      </c>
      <c r="AC639" s="15">
        <v>37.628516178483103</v>
      </c>
      <c r="AD639" s="15">
        <v>17.7350101840496</v>
      </c>
      <c r="AE639" s="84">
        <v>11.6167361059785</v>
      </c>
      <c r="AF639" s="84">
        <f t="shared" si="19"/>
        <v>36.901275131821073</v>
      </c>
    </row>
    <row r="640" spans="2:32" x14ac:dyDescent="0.2">
      <c r="B640" s="83">
        <v>3</v>
      </c>
      <c r="C640" s="83">
        <v>20</v>
      </c>
      <c r="D640" s="83">
        <v>6</v>
      </c>
      <c r="E640" s="83">
        <f t="shared" si="18"/>
        <v>0</v>
      </c>
      <c r="F640" s="15">
        <v>19.386183221161399</v>
      </c>
      <c r="G640" s="15">
        <v>23.658112820750901</v>
      </c>
      <c r="H640" s="15">
        <v>20.377413155078901</v>
      </c>
      <c r="I640" s="15">
        <v>26.152529623746901</v>
      </c>
      <c r="J640" s="15">
        <v>28.7030399205685</v>
      </c>
      <c r="K640" s="15">
        <v>28.043136633157701</v>
      </c>
      <c r="L640" s="15">
        <v>30.904845423698401</v>
      </c>
      <c r="M640" s="15">
        <v>28.047121243476901</v>
      </c>
      <c r="N640" s="15">
        <v>39.849898657917997</v>
      </c>
      <c r="O640" s="15">
        <v>40.6402850191593</v>
      </c>
      <c r="P640" s="15">
        <v>45.795948980808298</v>
      </c>
      <c r="Q640" s="15">
        <v>49.9893573064804</v>
      </c>
      <c r="R640" s="15">
        <v>41.270399378061299</v>
      </c>
      <c r="S640" s="15">
        <v>55.880408438086498</v>
      </c>
      <c r="T640" s="15">
        <v>83.498285058319595</v>
      </c>
      <c r="U640" s="15">
        <v>80.174082420229894</v>
      </c>
      <c r="V640" s="15">
        <v>78.657893827021098</v>
      </c>
      <c r="W640" s="15">
        <v>81.451214979648597</v>
      </c>
      <c r="X640" s="15">
        <v>59.133835026696303</v>
      </c>
      <c r="Y640" s="15">
        <v>53.019713920630501</v>
      </c>
      <c r="Z640" s="15">
        <v>63.205901537025298</v>
      </c>
      <c r="AA640" s="15">
        <v>63.180442005708798</v>
      </c>
      <c r="AB640" s="15">
        <v>54.871635305941098</v>
      </c>
      <c r="AC640" s="15">
        <v>49.270994140863401</v>
      </c>
      <c r="AD640" s="15">
        <v>19.6956817969456</v>
      </c>
      <c r="AE640" s="84">
        <v>21.817719510763901</v>
      </c>
      <c r="AF640" s="84">
        <f t="shared" si="19"/>
        <v>45.641387667382588</v>
      </c>
    </row>
    <row r="641" spans="2:32" x14ac:dyDescent="0.2">
      <c r="B641" s="83">
        <v>3</v>
      </c>
      <c r="C641" s="83">
        <v>20</v>
      </c>
      <c r="D641" s="83">
        <v>23</v>
      </c>
      <c r="E641" s="83">
        <f t="shared" si="18"/>
        <v>0</v>
      </c>
      <c r="F641" s="15">
        <v>26.172678405880902</v>
      </c>
      <c r="G641" s="15">
        <v>20.471649026204499</v>
      </c>
      <c r="H641" s="15">
        <v>20.084214767694501</v>
      </c>
      <c r="I641" s="15">
        <v>20.264614832639701</v>
      </c>
      <c r="J641" s="15">
        <v>21.4204365541935</v>
      </c>
      <c r="K641" s="15">
        <v>22.902409190654801</v>
      </c>
      <c r="L641" s="15">
        <v>27.0062673995495</v>
      </c>
      <c r="M641" s="15">
        <v>30.213663945376901</v>
      </c>
      <c r="N641" s="15">
        <v>31.4160530254841</v>
      </c>
      <c r="O641" s="15">
        <v>36.4733640112877</v>
      </c>
      <c r="P641" s="15">
        <v>40.534659871578199</v>
      </c>
      <c r="Q641" s="15">
        <v>43.833656349897403</v>
      </c>
      <c r="R641" s="15">
        <v>56.690327659845401</v>
      </c>
      <c r="S641" s="15">
        <v>74.636461265325593</v>
      </c>
      <c r="T641" s="15">
        <v>54.106759333133702</v>
      </c>
      <c r="U641" s="15">
        <v>66.314139908164705</v>
      </c>
      <c r="V641" s="15">
        <v>68.657469525575607</v>
      </c>
      <c r="W641" s="15">
        <v>60.039197765827197</v>
      </c>
      <c r="X641" s="15">
        <v>68.848389958262402</v>
      </c>
      <c r="Y641" s="15">
        <v>60.297400793313997</v>
      </c>
      <c r="Z641" s="15">
        <v>53.548244066595998</v>
      </c>
      <c r="AA641" s="15">
        <v>59.751948542237301</v>
      </c>
      <c r="AB641" s="15">
        <v>51.692364703297599</v>
      </c>
      <c r="AC641" s="15">
        <v>39.695916720628702</v>
      </c>
      <c r="AD641" s="15">
        <v>48.568389550089798</v>
      </c>
      <c r="AE641" s="84">
        <v>41.189728584647199</v>
      </c>
      <c r="AF641" s="84">
        <f t="shared" si="19"/>
        <v>44.031938682976417</v>
      </c>
    </row>
    <row r="642" spans="2:32" x14ac:dyDescent="0.2">
      <c r="B642" s="83">
        <v>3</v>
      </c>
      <c r="C642" s="83">
        <v>20</v>
      </c>
      <c r="D642" s="83">
        <v>24</v>
      </c>
      <c r="E642" s="83">
        <f t="shared" si="18"/>
        <v>0</v>
      </c>
      <c r="F642" s="15">
        <v>22.132228936314601</v>
      </c>
      <c r="G642" s="15">
        <v>17.697243868471901</v>
      </c>
      <c r="H642" s="15">
        <v>17.338548101186799</v>
      </c>
      <c r="I642" s="15">
        <v>16.908943008899701</v>
      </c>
      <c r="J642" s="15">
        <v>17.8132329463959</v>
      </c>
      <c r="K642" s="15">
        <v>19.099554818868601</v>
      </c>
      <c r="L642" s="15">
        <v>22.757828177452101</v>
      </c>
      <c r="M642" s="15">
        <v>26.0578561627865</v>
      </c>
      <c r="N642" s="15">
        <v>26.286171019077301</v>
      </c>
      <c r="O642" s="15">
        <v>29.275661851108101</v>
      </c>
      <c r="P642" s="15">
        <v>32.5977682518959</v>
      </c>
      <c r="Q642" s="15">
        <v>37.188497795224201</v>
      </c>
      <c r="R642" s="15">
        <v>47.3225454112291</v>
      </c>
      <c r="S642" s="15">
        <v>60.0443529520035</v>
      </c>
      <c r="T642" s="15">
        <v>47.329117989063299</v>
      </c>
      <c r="U642" s="15">
        <v>53.648556904673598</v>
      </c>
      <c r="V642" s="15">
        <v>56.069018951356398</v>
      </c>
      <c r="W642" s="15">
        <v>50.441841933250402</v>
      </c>
      <c r="X642" s="15">
        <v>58.629190192520603</v>
      </c>
      <c r="Y642" s="15">
        <v>53.198577655509098</v>
      </c>
      <c r="Z642" s="15">
        <v>37.409369122305897</v>
      </c>
      <c r="AA642" s="15">
        <v>42.624652717590301</v>
      </c>
      <c r="AB642" s="15">
        <v>33.859043244823802</v>
      </c>
      <c r="AC642" s="15">
        <v>23.589572476793101</v>
      </c>
      <c r="AD642" s="15">
        <v>30.744516415193701</v>
      </c>
      <c r="AE642" s="84">
        <v>19.828739932008101</v>
      </c>
      <c r="AF642" s="84">
        <f t="shared" si="19"/>
        <v>34.611255032153949</v>
      </c>
    </row>
    <row r="643" spans="2:32" x14ac:dyDescent="0.2">
      <c r="B643" s="83">
        <v>3</v>
      </c>
      <c r="C643" s="83">
        <v>21</v>
      </c>
      <c r="D643" s="83">
        <v>1</v>
      </c>
      <c r="E643" s="83">
        <f t="shared" ref="E643:E706" si="20">IF(D643&lt;7,0,IF(D643&gt;22,0,1))</f>
        <v>0</v>
      </c>
      <c r="F643" s="15">
        <v>20.7273888774514</v>
      </c>
      <c r="G643" s="15">
        <v>16.871095897194898</v>
      </c>
      <c r="H643" s="15">
        <v>14.438425674915299</v>
      </c>
      <c r="I643" s="15">
        <v>14.440078614950201</v>
      </c>
      <c r="J643" s="15">
        <v>16.398871993780102</v>
      </c>
      <c r="K643" s="15">
        <v>17.403724300146099</v>
      </c>
      <c r="L643" s="15">
        <v>22.105094283640401</v>
      </c>
      <c r="M643" s="15">
        <v>23.4848621404767</v>
      </c>
      <c r="N643" s="15">
        <v>21.9196491811275</v>
      </c>
      <c r="O643" s="15">
        <v>25.8490348262787</v>
      </c>
      <c r="P643" s="15">
        <v>27.7837566351891</v>
      </c>
      <c r="Q643" s="15">
        <v>30.720322260141401</v>
      </c>
      <c r="R643" s="15">
        <v>40.2294000473022</v>
      </c>
      <c r="S643" s="15">
        <v>43.560359208583797</v>
      </c>
      <c r="T643" s="15">
        <v>31.565941988289399</v>
      </c>
      <c r="U643" s="15">
        <v>45.457370275288802</v>
      </c>
      <c r="V643" s="15">
        <v>44.937650688648198</v>
      </c>
      <c r="W643" s="15">
        <v>47.115024634540099</v>
      </c>
      <c r="X643" s="15">
        <v>53.443445803046203</v>
      </c>
      <c r="Y643" s="15">
        <v>38.119128864288299</v>
      </c>
      <c r="Z643" s="15">
        <v>34.2769928193092</v>
      </c>
      <c r="AA643" s="15">
        <v>35.923607552647603</v>
      </c>
      <c r="AB643" s="15">
        <v>28.7738225733899</v>
      </c>
      <c r="AC643" s="15">
        <v>22.814228541061301</v>
      </c>
      <c r="AD643" s="15">
        <v>3.9353174102194601</v>
      </c>
      <c r="AE643" s="84">
        <v>1.44217674338073</v>
      </c>
      <c r="AF643" s="84">
        <f t="shared" ref="AF643:AF706" si="21">AVERAGE(F643:AE643)</f>
        <v>27.836029685972576</v>
      </c>
    </row>
    <row r="644" spans="2:32" x14ac:dyDescent="0.2">
      <c r="B644" s="83">
        <v>3</v>
      </c>
      <c r="C644" s="83">
        <v>21</v>
      </c>
      <c r="D644" s="83">
        <v>2</v>
      </c>
      <c r="E644" s="83">
        <f t="shared" si="20"/>
        <v>0</v>
      </c>
      <c r="F644" s="15">
        <v>17.255442705988902</v>
      </c>
      <c r="G644" s="15">
        <v>17.323994568008199</v>
      </c>
      <c r="H644" s="15">
        <v>14.2098903510571</v>
      </c>
      <c r="I644" s="15">
        <v>14.1085018433724</v>
      </c>
      <c r="J644" s="15">
        <v>16.013997714519501</v>
      </c>
      <c r="K644" s="15">
        <v>16.926912191391001</v>
      </c>
      <c r="L644" s="15">
        <v>21.748665244340899</v>
      </c>
      <c r="M644" s="15">
        <v>22.851652801036799</v>
      </c>
      <c r="N644" s="15">
        <v>21.789697626590701</v>
      </c>
      <c r="O644" s="15">
        <v>25.197711081445199</v>
      </c>
      <c r="P644" s="15">
        <v>27.7458094654083</v>
      </c>
      <c r="Q644" s="15">
        <v>32.116568517684897</v>
      </c>
      <c r="R644" s="15">
        <v>39.554926690101603</v>
      </c>
      <c r="S644" s="15">
        <v>41.620081650018697</v>
      </c>
      <c r="T644" s="15">
        <v>34.069885041147501</v>
      </c>
      <c r="U644" s="15">
        <v>44.904592736482599</v>
      </c>
      <c r="V644" s="15">
        <v>45.651311749666903</v>
      </c>
      <c r="W644" s="15">
        <v>45.230024387955702</v>
      </c>
      <c r="X644" s="15">
        <v>51.003071814000599</v>
      </c>
      <c r="Y644" s="15">
        <v>36.386913643836998</v>
      </c>
      <c r="Z644" s="15">
        <v>32.190593250155501</v>
      </c>
      <c r="AA644" s="15">
        <v>33.3041904872656</v>
      </c>
      <c r="AB644" s="15">
        <v>25.810705328146</v>
      </c>
      <c r="AC644" s="15">
        <v>19.379496901631398</v>
      </c>
      <c r="AD644" s="15">
        <v>1.10674668444507</v>
      </c>
      <c r="AE644" s="84">
        <v>-1.6531066576242399</v>
      </c>
      <c r="AF644" s="84">
        <f t="shared" si="21"/>
        <v>26.763395300695148</v>
      </c>
    </row>
    <row r="645" spans="2:32" x14ac:dyDescent="0.2">
      <c r="B645" s="83">
        <v>3</v>
      </c>
      <c r="C645" s="83">
        <v>21</v>
      </c>
      <c r="D645" s="83">
        <v>3</v>
      </c>
      <c r="E645" s="83">
        <f t="shared" si="20"/>
        <v>0</v>
      </c>
      <c r="F645" s="15">
        <v>16.3129305281639</v>
      </c>
      <c r="G645" s="15">
        <v>17.257496174938002</v>
      </c>
      <c r="H645" s="15">
        <v>14.6006509905458</v>
      </c>
      <c r="I645" s="15">
        <v>14.6346729034577</v>
      </c>
      <c r="J645" s="15">
        <v>16.091685252904899</v>
      </c>
      <c r="K645" s="15">
        <v>17.1046970140934</v>
      </c>
      <c r="L645" s="15">
        <v>21.736853191375701</v>
      </c>
      <c r="M645" s="15">
        <v>23.7286558811665</v>
      </c>
      <c r="N645" s="15">
        <v>22.914494533777201</v>
      </c>
      <c r="O645" s="15">
        <v>25.7575287146568</v>
      </c>
      <c r="P645" s="15">
        <v>28.660422798395199</v>
      </c>
      <c r="Q645" s="15">
        <v>32.979779873371101</v>
      </c>
      <c r="R645" s="15">
        <v>43.636960646152502</v>
      </c>
      <c r="S645" s="15">
        <v>49.028085358202503</v>
      </c>
      <c r="T645" s="15">
        <v>36.124124893665297</v>
      </c>
      <c r="U645" s="15">
        <v>48.451226697921797</v>
      </c>
      <c r="V645" s="15">
        <v>48.3501771247387</v>
      </c>
      <c r="W645" s="15">
        <v>45.893022483825703</v>
      </c>
      <c r="X645" s="15">
        <v>52.732591831088101</v>
      </c>
      <c r="Y645" s="15">
        <v>38.714078048586799</v>
      </c>
      <c r="Z645" s="15">
        <v>34.504723938465098</v>
      </c>
      <c r="AA645" s="15">
        <v>35.565435450077103</v>
      </c>
      <c r="AB645" s="15">
        <v>27.0355068076849</v>
      </c>
      <c r="AC645" s="15">
        <v>19.656997527599302</v>
      </c>
      <c r="AD645" s="15">
        <v>1.4432366986349201</v>
      </c>
      <c r="AE645" s="84">
        <v>-0.67147759157419196</v>
      </c>
      <c r="AF645" s="84">
        <f t="shared" si="21"/>
        <v>28.163252221996718</v>
      </c>
    </row>
    <row r="646" spans="2:32" x14ac:dyDescent="0.2">
      <c r="B646" s="83">
        <v>3</v>
      </c>
      <c r="C646" s="83">
        <v>21</v>
      </c>
      <c r="D646" s="83">
        <v>4</v>
      </c>
      <c r="E646" s="83">
        <f t="shared" si="20"/>
        <v>0</v>
      </c>
      <c r="F646" s="15">
        <v>15.592100049555301</v>
      </c>
      <c r="G646" s="15">
        <v>16.577037497551899</v>
      </c>
      <c r="H646" s="15">
        <v>15.277452075958299</v>
      </c>
      <c r="I646" s="15">
        <v>15.5211119093895</v>
      </c>
      <c r="J646" s="15">
        <v>16.595338466405899</v>
      </c>
      <c r="K646" s="15">
        <v>17.950624182701102</v>
      </c>
      <c r="L646" s="15">
        <v>21.8992477631569</v>
      </c>
      <c r="M646" s="15">
        <v>23.258981993436802</v>
      </c>
      <c r="N646" s="15">
        <v>23.656252029061299</v>
      </c>
      <c r="O646" s="15">
        <v>26.714065436840102</v>
      </c>
      <c r="P646" s="15">
        <v>29.549400652647002</v>
      </c>
      <c r="Q646" s="15">
        <v>34.804544273137999</v>
      </c>
      <c r="R646" s="15">
        <v>41.868823498070199</v>
      </c>
      <c r="S646" s="15">
        <v>49.335037008047102</v>
      </c>
      <c r="T646" s="15">
        <v>39.280248498439803</v>
      </c>
      <c r="U646" s="15">
        <v>51.4731094200611</v>
      </c>
      <c r="V646" s="15">
        <v>51.967877523124201</v>
      </c>
      <c r="W646" s="15">
        <v>46.381792804956397</v>
      </c>
      <c r="X646" s="15">
        <v>50.395492356777197</v>
      </c>
      <c r="Y646" s="15">
        <v>40.569445717692403</v>
      </c>
      <c r="Z646" s="15">
        <v>37.1543678051233</v>
      </c>
      <c r="AA646" s="15">
        <v>36.9623117111921</v>
      </c>
      <c r="AB646" s="15">
        <v>28.896730235814999</v>
      </c>
      <c r="AC646" s="15">
        <v>19.522548184156399</v>
      </c>
      <c r="AD646" s="15">
        <v>3.9698305920977099</v>
      </c>
      <c r="AE646" s="84">
        <v>1.79638334111124</v>
      </c>
      <c r="AF646" s="84">
        <f t="shared" si="21"/>
        <v>29.114236731788704</v>
      </c>
    </row>
    <row r="647" spans="2:32" x14ac:dyDescent="0.2">
      <c r="B647" s="83">
        <v>3</v>
      </c>
      <c r="C647" s="83">
        <v>21</v>
      </c>
      <c r="D647" s="83">
        <v>5</v>
      </c>
      <c r="E647" s="83">
        <f t="shared" si="20"/>
        <v>0</v>
      </c>
      <c r="F647" s="15">
        <v>17.073842228978901</v>
      </c>
      <c r="G647" s="15">
        <v>18.474012782830702</v>
      </c>
      <c r="H647" s="15">
        <v>19.173671545863201</v>
      </c>
      <c r="I647" s="15">
        <v>20.3703653506041</v>
      </c>
      <c r="J647" s="15">
        <v>20.852407593250302</v>
      </c>
      <c r="K647" s="15">
        <v>22.011762450933499</v>
      </c>
      <c r="L647" s="15">
        <v>24.831423676013902</v>
      </c>
      <c r="M647" s="15">
        <v>25.520991544485099</v>
      </c>
      <c r="N647" s="15">
        <v>30.361414658784899</v>
      </c>
      <c r="O647" s="15">
        <v>32.396023675918599</v>
      </c>
      <c r="P647" s="15">
        <v>35.4017621257305</v>
      </c>
      <c r="Q647" s="15">
        <v>42.111588485479402</v>
      </c>
      <c r="R647" s="15">
        <v>45.493397548913997</v>
      </c>
      <c r="S647" s="15">
        <v>63.9163141109943</v>
      </c>
      <c r="T647" s="15">
        <v>52.2638038345575</v>
      </c>
      <c r="U647" s="15">
        <v>65.102779823303194</v>
      </c>
      <c r="V647" s="15">
        <v>68.569934720516201</v>
      </c>
      <c r="W647" s="15">
        <v>52.358312391817599</v>
      </c>
      <c r="X647" s="15">
        <v>54.3121192588806</v>
      </c>
      <c r="Y647" s="15">
        <v>46.757667427599401</v>
      </c>
      <c r="Z647" s="15">
        <v>47.335333243131601</v>
      </c>
      <c r="AA647" s="15">
        <v>45.2085341916084</v>
      </c>
      <c r="AB647" s="15">
        <v>37.501969207525299</v>
      </c>
      <c r="AC647" s="15">
        <v>25.092585558176001</v>
      </c>
      <c r="AD647" s="15">
        <v>10.9781704146564</v>
      </c>
      <c r="AE647" s="84">
        <v>12.045962217271301</v>
      </c>
      <c r="AF647" s="84">
        <f t="shared" si="21"/>
        <v>35.981390387224025</v>
      </c>
    </row>
    <row r="648" spans="2:32" x14ac:dyDescent="0.2">
      <c r="B648" s="83">
        <v>3</v>
      </c>
      <c r="C648" s="83">
        <v>21</v>
      </c>
      <c r="D648" s="83">
        <v>6</v>
      </c>
      <c r="E648" s="83">
        <f t="shared" si="20"/>
        <v>0</v>
      </c>
      <c r="F648" s="15">
        <v>19.972925115883299</v>
      </c>
      <c r="G648" s="15">
        <v>21.654553600414101</v>
      </c>
      <c r="H648" s="15">
        <v>26.369983731508299</v>
      </c>
      <c r="I648" s="15">
        <v>29.120046491622901</v>
      </c>
      <c r="J648" s="15">
        <v>28.932594650983798</v>
      </c>
      <c r="K648" s="15">
        <v>28.182186237335198</v>
      </c>
      <c r="L648" s="15">
        <v>29.5068775126934</v>
      </c>
      <c r="M648" s="15">
        <v>28.3860179893971</v>
      </c>
      <c r="N648" s="15">
        <v>37.596481905698802</v>
      </c>
      <c r="O648" s="15">
        <v>39.460254761934301</v>
      </c>
      <c r="P648" s="15">
        <v>44.840978315353397</v>
      </c>
      <c r="Q648" s="15">
        <v>52.562644735097898</v>
      </c>
      <c r="R648" s="15">
        <v>50.347686012566101</v>
      </c>
      <c r="S648" s="15">
        <v>81.551087508201604</v>
      </c>
      <c r="T648" s="15">
        <v>68.276274340629598</v>
      </c>
      <c r="U648" s="15">
        <v>83.299264866590505</v>
      </c>
      <c r="V648" s="15">
        <v>87.358822179555901</v>
      </c>
      <c r="W648" s="15">
        <v>60.017364988327003</v>
      </c>
      <c r="X648" s="15">
        <v>58.153412242591401</v>
      </c>
      <c r="Y648" s="15">
        <v>53.683886071801197</v>
      </c>
      <c r="Z648" s="15">
        <v>58.975417240142797</v>
      </c>
      <c r="AA648" s="15">
        <v>57.475381644964202</v>
      </c>
      <c r="AB648" s="15">
        <v>49.598826603889499</v>
      </c>
      <c r="AC648" s="15">
        <v>35.360674956321702</v>
      </c>
      <c r="AD648" s="15">
        <v>22.603655039634599</v>
      </c>
      <c r="AE648" s="84">
        <v>30.2367348400354</v>
      </c>
      <c r="AF648" s="84">
        <f t="shared" si="21"/>
        <v>45.520155137814371</v>
      </c>
    </row>
    <row r="649" spans="2:32" x14ac:dyDescent="0.2">
      <c r="B649" s="83">
        <v>3</v>
      </c>
      <c r="C649" s="83">
        <v>21</v>
      </c>
      <c r="D649" s="83">
        <v>23</v>
      </c>
      <c r="E649" s="83">
        <f t="shared" si="20"/>
        <v>0</v>
      </c>
      <c r="F649" s="15">
        <v>23.250957272231599</v>
      </c>
      <c r="G649" s="15">
        <v>19.4905461134787</v>
      </c>
      <c r="H649" s="15">
        <v>19.085399806976302</v>
      </c>
      <c r="I649" s="15">
        <v>19.403085879564301</v>
      </c>
      <c r="J649" s="15">
        <v>21.153247937202501</v>
      </c>
      <c r="K649" s="15">
        <v>22.196134652376202</v>
      </c>
      <c r="L649" s="15">
        <v>28.458069865465198</v>
      </c>
      <c r="M649" s="15">
        <v>30.708422315359101</v>
      </c>
      <c r="N649" s="15">
        <v>28.357728902578401</v>
      </c>
      <c r="O649" s="15">
        <v>33.220233424663498</v>
      </c>
      <c r="P649" s="15">
        <v>36.570437854051598</v>
      </c>
      <c r="Q649" s="15">
        <v>34.819584886789301</v>
      </c>
      <c r="R649" s="15">
        <v>63.478745773077002</v>
      </c>
      <c r="S649" s="15">
        <v>50.873667560577402</v>
      </c>
      <c r="T649" s="15">
        <v>48.7813720998764</v>
      </c>
      <c r="U649" s="15">
        <v>59.818553480148303</v>
      </c>
      <c r="V649" s="15">
        <v>57.647249463796598</v>
      </c>
      <c r="W649" s="15">
        <v>85.595863386154207</v>
      </c>
      <c r="X649" s="15">
        <v>92.073844899416002</v>
      </c>
      <c r="Y649" s="15">
        <v>74.284386593103406</v>
      </c>
      <c r="Z649" s="15">
        <v>72.2173213291168</v>
      </c>
      <c r="AA649" s="15">
        <v>80.019773941755304</v>
      </c>
      <c r="AB649" s="15">
        <v>68.022842372417401</v>
      </c>
      <c r="AC649" s="15">
        <v>65.387565364122395</v>
      </c>
      <c r="AD649" s="15">
        <v>72.533978582978307</v>
      </c>
      <c r="AE649" s="84">
        <v>67.1760598123074</v>
      </c>
      <c r="AF649" s="84">
        <f t="shared" si="21"/>
        <v>49.024041291137827</v>
      </c>
    </row>
    <row r="650" spans="2:32" x14ac:dyDescent="0.2">
      <c r="B650" s="83">
        <v>3</v>
      </c>
      <c r="C650" s="83">
        <v>21</v>
      </c>
      <c r="D650" s="83">
        <v>24</v>
      </c>
      <c r="E650" s="83">
        <f t="shared" si="20"/>
        <v>0</v>
      </c>
      <c r="F650" s="15">
        <v>19.437192812800401</v>
      </c>
      <c r="G650" s="15">
        <v>17.297030726592698</v>
      </c>
      <c r="H650" s="15">
        <v>16.4506653308868</v>
      </c>
      <c r="I650" s="15">
        <v>16.364413430452299</v>
      </c>
      <c r="J650" s="15">
        <v>18.314907997369801</v>
      </c>
      <c r="K650" s="15">
        <v>19.107975861549399</v>
      </c>
      <c r="L650" s="15">
        <v>24.970995678901701</v>
      </c>
      <c r="M650" s="15">
        <v>27.117516242981001</v>
      </c>
      <c r="N650" s="15">
        <v>23.3319560711384</v>
      </c>
      <c r="O650" s="15">
        <v>28.385600937366501</v>
      </c>
      <c r="P650" s="15">
        <v>32.297903378963497</v>
      </c>
      <c r="Q650" s="15">
        <v>32.156344148874297</v>
      </c>
      <c r="R650" s="15">
        <v>50.466687486410102</v>
      </c>
      <c r="S650" s="15">
        <v>44.833319161415098</v>
      </c>
      <c r="T650" s="15">
        <v>40.737287419319202</v>
      </c>
      <c r="U650" s="15">
        <v>48.671471955061001</v>
      </c>
      <c r="V650" s="15">
        <v>47.094089634895298</v>
      </c>
      <c r="W650" s="15">
        <v>61.1146953258514</v>
      </c>
      <c r="X650" s="15">
        <v>62.188639899492301</v>
      </c>
      <c r="Y650" s="15">
        <v>52.532491733312597</v>
      </c>
      <c r="Z650" s="15">
        <v>47.577618441581699</v>
      </c>
      <c r="AA650" s="15">
        <v>53.465546785592998</v>
      </c>
      <c r="AB650" s="15">
        <v>48.037188074111903</v>
      </c>
      <c r="AC650" s="15">
        <v>48.6413854866028</v>
      </c>
      <c r="AD650" s="15">
        <v>55.222533642768902</v>
      </c>
      <c r="AE650" s="84">
        <v>44.313589580774298</v>
      </c>
      <c r="AF650" s="84">
        <f t="shared" si="21"/>
        <v>37.697271047887163</v>
      </c>
    </row>
    <row r="651" spans="2:32" x14ac:dyDescent="0.2">
      <c r="B651" s="83">
        <v>3</v>
      </c>
      <c r="C651" s="83">
        <v>22</v>
      </c>
      <c r="D651" s="83">
        <v>1</v>
      </c>
      <c r="E651" s="83">
        <f t="shared" si="20"/>
        <v>0</v>
      </c>
      <c r="F651" s="15">
        <v>18.3152849653959</v>
      </c>
      <c r="G651" s="15">
        <v>14.5142882603133</v>
      </c>
      <c r="H651" s="15">
        <v>14.824083119630799</v>
      </c>
      <c r="I651" s="15">
        <v>15.1668683195114</v>
      </c>
      <c r="J651" s="15">
        <v>16.874663732290301</v>
      </c>
      <c r="K651" s="15">
        <v>19.0534180870056</v>
      </c>
      <c r="L651" s="15">
        <v>23.932800293922401</v>
      </c>
      <c r="M651" s="15">
        <v>21.892013985157</v>
      </c>
      <c r="N651" s="15">
        <v>22.1904487786293</v>
      </c>
      <c r="O651" s="15">
        <v>25.5915148968697</v>
      </c>
      <c r="P651" s="15">
        <v>28.938618812561</v>
      </c>
      <c r="Q651" s="15">
        <v>31.515130113363298</v>
      </c>
      <c r="R651" s="15">
        <v>41.063640886783602</v>
      </c>
      <c r="S651" s="15">
        <v>34.561587141752199</v>
      </c>
      <c r="T651" s="15">
        <v>38.832364484548599</v>
      </c>
      <c r="U651" s="15">
        <v>43.640709328651397</v>
      </c>
      <c r="V651" s="15">
        <v>47.962097883939698</v>
      </c>
      <c r="W651" s="15">
        <v>57.298751731872599</v>
      </c>
      <c r="X651" s="15">
        <v>51.308374771594998</v>
      </c>
      <c r="Y651" s="15">
        <v>43.492111168146103</v>
      </c>
      <c r="Z651" s="15">
        <v>43.182466500043901</v>
      </c>
      <c r="AA651" s="15">
        <v>51.481623890876797</v>
      </c>
      <c r="AB651" s="15">
        <v>50.349576654672603</v>
      </c>
      <c r="AC651" s="15">
        <v>47.998561973333402</v>
      </c>
      <c r="AD651" s="15">
        <v>43.183903159737604</v>
      </c>
      <c r="AE651" s="84">
        <v>42.231483565002698</v>
      </c>
      <c r="AF651" s="84">
        <f t="shared" si="21"/>
        <v>34.207553327138697</v>
      </c>
    </row>
    <row r="652" spans="2:32" x14ac:dyDescent="0.2">
      <c r="B652" s="83">
        <v>3</v>
      </c>
      <c r="C652" s="83">
        <v>22</v>
      </c>
      <c r="D652" s="83">
        <v>2</v>
      </c>
      <c r="E652" s="83">
        <f t="shared" si="20"/>
        <v>0</v>
      </c>
      <c r="F652" s="15">
        <v>16.513199611365799</v>
      </c>
      <c r="G652" s="15">
        <v>13.5239252085219</v>
      </c>
      <c r="H652" s="15">
        <v>13.742004851579701</v>
      </c>
      <c r="I652" s="15">
        <v>14.2052492597103</v>
      </c>
      <c r="J652" s="15">
        <v>15.8524283730984</v>
      </c>
      <c r="K652" s="15">
        <v>17.6947128894329</v>
      </c>
      <c r="L652" s="15">
        <v>22.499592955827701</v>
      </c>
      <c r="M652" s="15">
        <v>20.390472561121001</v>
      </c>
      <c r="N652" s="15">
        <v>20.628379851818099</v>
      </c>
      <c r="O652" s="15">
        <v>23.480957159995999</v>
      </c>
      <c r="P652" s="15">
        <v>28.0671971616745</v>
      </c>
      <c r="Q652" s="15">
        <v>29.9208522949219</v>
      </c>
      <c r="R652" s="15">
        <v>39.3928978025913</v>
      </c>
      <c r="S652" s="15">
        <v>33.2179731206894</v>
      </c>
      <c r="T652" s="15">
        <v>40.1323310072422</v>
      </c>
      <c r="U652" s="15">
        <v>41.868708581686001</v>
      </c>
      <c r="V652" s="15">
        <v>46.624738240718798</v>
      </c>
      <c r="W652" s="15">
        <v>53.436419170618102</v>
      </c>
      <c r="X652" s="15">
        <v>47.930984205245998</v>
      </c>
      <c r="Y652" s="15">
        <v>41.687975852489501</v>
      </c>
      <c r="Z652" s="15">
        <v>41.024652883052802</v>
      </c>
      <c r="AA652" s="15">
        <v>47.675580932140299</v>
      </c>
      <c r="AB652" s="15">
        <v>45.756822112321899</v>
      </c>
      <c r="AC652" s="15">
        <v>41.175728697300002</v>
      </c>
      <c r="AD652" s="15">
        <v>36.092824504136999</v>
      </c>
      <c r="AE652" s="84">
        <v>34.552088861942302</v>
      </c>
      <c r="AF652" s="84">
        <f t="shared" si="21"/>
        <v>31.811103775047833</v>
      </c>
    </row>
    <row r="653" spans="2:32" x14ac:dyDescent="0.2">
      <c r="B653" s="83">
        <v>3</v>
      </c>
      <c r="C653" s="83">
        <v>22</v>
      </c>
      <c r="D653" s="83">
        <v>3</v>
      </c>
      <c r="E653" s="83">
        <f t="shared" si="20"/>
        <v>0</v>
      </c>
      <c r="F653" s="15">
        <v>16.525150947272799</v>
      </c>
      <c r="G653" s="15">
        <v>13.1328356435556</v>
      </c>
      <c r="H653" s="15">
        <v>13.778779202699701</v>
      </c>
      <c r="I653" s="15">
        <v>13.921698192358001</v>
      </c>
      <c r="J653" s="15">
        <v>15.4893729184866</v>
      </c>
      <c r="K653" s="15">
        <v>16.980193881988502</v>
      </c>
      <c r="L653" s="15">
        <v>21.8902679796219</v>
      </c>
      <c r="M653" s="15">
        <v>22.231115673780401</v>
      </c>
      <c r="N653" s="15">
        <v>20.584589356899301</v>
      </c>
      <c r="O653" s="15">
        <v>22.687253862857801</v>
      </c>
      <c r="P653" s="15">
        <v>26.915291292667401</v>
      </c>
      <c r="Q653" s="15">
        <v>28.702988239049901</v>
      </c>
      <c r="R653" s="15">
        <v>42.3127564878464</v>
      </c>
      <c r="S653" s="15">
        <v>32.650794210434</v>
      </c>
      <c r="T653" s="15">
        <v>39.557091406106899</v>
      </c>
      <c r="U653" s="15">
        <v>40.526091789245598</v>
      </c>
      <c r="V653" s="15">
        <v>44.494990720272099</v>
      </c>
      <c r="W653" s="15">
        <v>53.192327228069303</v>
      </c>
      <c r="X653" s="15">
        <v>48.899191061973603</v>
      </c>
      <c r="Y653" s="15">
        <v>41.751743931263697</v>
      </c>
      <c r="Z653" s="15">
        <v>40.9185068178177</v>
      </c>
      <c r="AA653" s="15">
        <v>47.736037196904398</v>
      </c>
      <c r="AB653" s="15">
        <v>43.628720222473099</v>
      </c>
      <c r="AC653" s="15">
        <v>36.510115044593803</v>
      </c>
      <c r="AD653" s="15">
        <v>30.840065889716101</v>
      </c>
      <c r="AE653" s="84">
        <v>27.731733846902799</v>
      </c>
      <c r="AF653" s="84">
        <f t="shared" si="21"/>
        <v>30.90729627095606</v>
      </c>
    </row>
    <row r="654" spans="2:32" x14ac:dyDescent="0.2">
      <c r="B654" s="83">
        <v>3</v>
      </c>
      <c r="C654" s="83">
        <v>22</v>
      </c>
      <c r="D654" s="83">
        <v>4</v>
      </c>
      <c r="E654" s="83">
        <f t="shared" si="20"/>
        <v>0</v>
      </c>
      <c r="F654" s="15">
        <v>17.325143742024899</v>
      </c>
      <c r="G654" s="15">
        <v>14.016251214919301</v>
      </c>
      <c r="H654" s="15">
        <v>15.119015559673301</v>
      </c>
      <c r="I654" s="15">
        <v>15.124022786617299</v>
      </c>
      <c r="J654" s="15">
        <v>16.566096445798902</v>
      </c>
      <c r="K654" s="15">
        <v>17.638960240602501</v>
      </c>
      <c r="L654" s="15">
        <v>22.448850312948199</v>
      </c>
      <c r="M654" s="15">
        <v>24.509571382045699</v>
      </c>
      <c r="N654" s="15">
        <v>22.5204541926384</v>
      </c>
      <c r="O654" s="15">
        <v>24.852743091106401</v>
      </c>
      <c r="P654" s="15">
        <v>28.838480576992001</v>
      </c>
      <c r="Q654" s="15">
        <v>29.4381605293751</v>
      </c>
      <c r="R654" s="15">
        <v>45.0759563066959</v>
      </c>
      <c r="S654" s="15">
        <v>36.569245564699202</v>
      </c>
      <c r="T654" s="15">
        <v>44.809958033084897</v>
      </c>
      <c r="U654" s="15">
        <v>45.170017952680602</v>
      </c>
      <c r="V654" s="15">
        <v>45.7421571621895</v>
      </c>
      <c r="W654" s="15">
        <v>52.958290008783301</v>
      </c>
      <c r="X654" s="15">
        <v>51.886590660572097</v>
      </c>
      <c r="Y654" s="15">
        <v>45.620738201856597</v>
      </c>
      <c r="Z654" s="15">
        <v>45.402375699758501</v>
      </c>
      <c r="AA654" s="15">
        <v>50.535404536008798</v>
      </c>
      <c r="AB654" s="15">
        <v>45.094380764961201</v>
      </c>
      <c r="AC654" s="15">
        <v>36.426998464256499</v>
      </c>
      <c r="AD654" s="15">
        <v>34.263568400725703</v>
      </c>
      <c r="AE654" s="84">
        <v>31.519016563534699</v>
      </c>
      <c r="AF654" s="84">
        <f t="shared" si="21"/>
        <v>33.056632630559598</v>
      </c>
    </row>
    <row r="655" spans="2:32" x14ac:dyDescent="0.2">
      <c r="B655" s="83">
        <v>3</v>
      </c>
      <c r="C655" s="83">
        <v>22</v>
      </c>
      <c r="D655" s="83">
        <v>5</v>
      </c>
      <c r="E655" s="83">
        <f t="shared" si="20"/>
        <v>0</v>
      </c>
      <c r="F655" s="15">
        <v>17.6419880999029</v>
      </c>
      <c r="G655" s="15">
        <v>16.861426115883699</v>
      </c>
      <c r="H655" s="15">
        <v>19.1182391116619</v>
      </c>
      <c r="I655" s="15">
        <v>18.906171569108999</v>
      </c>
      <c r="J655" s="15">
        <v>19.4782406797409</v>
      </c>
      <c r="K655" s="15">
        <v>18.687436674118</v>
      </c>
      <c r="L655" s="15">
        <v>23.309076478242901</v>
      </c>
      <c r="M655" s="15">
        <v>28.5417762517929</v>
      </c>
      <c r="N655" s="15">
        <v>26.541414117336299</v>
      </c>
      <c r="O655" s="15">
        <v>29.419809462308901</v>
      </c>
      <c r="P655" s="15">
        <v>33.065371393203698</v>
      </c>
      <c r="Q655" s="15">
        <v>31.3431606151462</v>
      </c>
      <c r="R655" s="15">
        <v>55.005089583218101</v>
      </c>
      <c r="S655" s="15">
        <v>44.255438666820503</v>
      </c>
      <c r="T655" s="15">
        <v>54.775535316944101</v>
      </c>
      <c r="U655" s="15">
        <v>52.6723835520744</v>
      </c>
      <c r="V655" s="15">
        <v>48.052368170738198</v>
      </c>
      <c r="W655" s="15">
        <v>54.223554210781998</v>
      </c>
      <c r="X655" s="15">
        <v>59.655500220298798</v>
      </c>
      <c r="Y655" s="15">
        <v>56.675815248370199</v>
      </c>
      <c r="Z655" s="15">
        <v>56.375452572584202</v>
      </c>
      <c r="AA655" s="15">
        <v>58.433222748398798</v>
      </c>
      <c r="AB655" s="15">
        <v>49.215713981187001</v>
      </c>
      <c r="AC655" s="15">
        <v>37.341648170903298</v>
      </c>
      <c r="AD655" s="15">
        <v>44.195977214220903</v>
      </c>
      <c r="AE655" s="84">
        <v>39.947615103006399</v>
      </c>
      <c r="AF655" s="84">
        <f t="shared" si="21"/>
        <v>38.220747127999779</v>
      </c>
    </row>
    <row r="656" spans="2:32" x14ac:dyDescent="0.2">
      <c r="B656" s="83">
        <v>3</v>
      </c>
      <c r="C656" s="83">
        <v>22</v>
      </c>
      <c r="D656" s="83">
        <v>6</v>
      </c>
      <c r="E656" s="83">
        <f t="shared" si="20"/>
        <v>0</v>
      </c>
      <c r="F656" s="15">
        <v>18.658615510340798</v>
      </c>
      <c r="G656" s="15">
        <v>24.569250443500401</v>
      </c>
      <c r="H656" s="15">
        <v>28.0466059041023</v>
      </c>
      <c r="I656" s="15">
        <v>26.4364015278816</v>
      </c>
      <c r="J656" s="15">
        <v>26.806443010091801</v>
      </c>
      <c r="K656" s="15">
        <v>23.7477577424049</v>
      </c>
      <c r="L656" s="15">
        <v>27.089107630968101</v>
      </c>
      <c r="M656" s="15">
        <v>35.140336530685403</v>
      </c>
      <c r="N656" s="15">
        <v>33.770162173509597</v>
      </c>
      <c r="O656" s="15">
        <v>37.078006519555998</v>
      </c>
      <c r="P656" s="15">
        <v>41.8457495708466</v>
      </c>
      <c r="Q656" s="15">
        <v>36.7258676526546</v>
      </c>
      <c r="R656" s="15">
        <v>73.467625208854699</v>
      </c>
      <c r="S656" s="15">
        <v>61.904960682392101</v>
      </c>
      <c r="T656" s="15">
        <v>72.484465919494596</v>
      </c>
      <c r="U656" s="15">
        <v>73.587141477823295</v>
      </c>
      <c r="V656" s="15">
        <v>56.497408896505803</v>
      </c>
      <c r="W656" s="15">
        <v>58.499184006929397</v>
      </c>
      <c r="X656" s="15">
        <v>69.680247519284507</v>
      </c>
      <c r="Y656" s="15">
        <v>71.250067832350695</v>
      </c>
      <c r="Z656" s="15">
        <v>70.095734078407304</v>
      </c>
      <c r="AA656" s="15">
        <v>71.209348574519197</v>
      </c>
      <c r="AB656" s="15">
        <v>56.215530634086598</v>
      </c>
      <c r="AC656" s="15">
        <v>40.935566380886399</v>
      </c>
      <c r="AD656" s="15">
        <v>58.657914361842003</v>
      </c>
      <c r="AE656" s="84">
        <v>53.622859067522</v>
      </c>
      <c r="AF656" s="84">
        <f t="shared" si="21"/>
        <v>48.000859956055415</v>
      </c>
    </row>
    <row r="657" spans="2:32" x14ac:dyDescent="0.2">
      <c r="B657" s="83">
        <v>3</v>
      </c>
      <c r="C657" s="83">
        <v>22</v>
      </c>
      <c r="D657" s="83">
        <v>23</v>
      </c>
      <c r="E657" s="83">
        <f t="shared" si="20"/>
        <v>0</v>
      </c>
      <c r="F657" s="15">
        <v>25.226927470207201</v>
      </c>
      <c r="G657" s="15">
        <v>19.022312112673099</v>
      </c>
      <c r="H657" s="15">
        <v>19.342624290704698</v>
      </c>
      <c r="I657" s="15">
        <v>19.492133079052</v>
      </c>
      <c r="J657" s="15">
        <v>21.8058246719837</v>
      </c>
      <c r="K657" s="15">
        <v>23.4301926782131</v>
      </c>
      <c r="L657" s="15">
        <v>32.850529088974</v>
      </c>
      <c r="M657" s="15">
        <v>27.922044954299899</v>
      </c>
      <c r="N657" s="15">
        <v>28.1689623372555</v>
      </c>
      <c r="O657" s="15">
        <v>34.497762912035</v>
      </c>
      <c r="P657" s="15">
        <v>34.693309419125299</v>
      </c>
      <c r="Q657" s="15">
        <v>52.182869368553199</v>
      </c>
      <c r="R657" s="15">
        <v>42.504805958926703</v>
      </c>
      <c r="S657" s="15">
        <v>47.113900848627097</v>
      </c>
      <c r="T657" s="15">
        <v>47.404231114149098</v>
      </c>
      <c r="U657" s="15">
        <v>63.095349614858598</v>
      </c>
      <c r="V657" s="15">
        <v>83.188562166333199</v>
      </c>
      <c r="W657" s="15">
        <v>82.525555612117003</v>
      </c>
      <c r="X657" s="15">
        <v>68.648826650381096</v>
      </c>
      <c r="Y657" s="15">
        <v>66.544743376016598</v>
      </c>
      <c r="Z657" s="15">
        <v>69.801337512403705</v>
      </c>
      <c r="AA657" s="15">
        <v>69.801907314307996</v>
      </c>
      <c r="AB657" s="15">
        <v>59.295560126727402</v>
      </c>
      <c r="AC657" s="15">
        <v>59.829829555273101</v>
      </c>
      <c r="AD657" s="15">
        <v>61.489725507289201</v>
      </c>
      <c r="AE657" s="84">
        <v>57.925117858171497</v>
      </c>
      <c r="AF657" s="84">
        <f t="shared" si="21"/>
        <v>46.838651753794579</v>
      </c>
    </row>
    <row r="658" spans="2:32" x14ac:dyDescent="0.2">
      <c r="B658" s="83">
        <v>3</v>
      </c>
      <c r="C658" s="83">
        <v>22</v>
      </c>
      <c r="D658" s="83">
        <v>24</v>
      </c>
      <c r="E658" s="83">
        <f t="shared" si="20"/>
        <v>0</v>
      </c>
      <c r="F658" s="15">
        <v>20.097685433030101</v>
      </c>
      <c r="G658" s="15">
        <v>16.124478718239899</v>
      </c>
      <c r="H658" s="15">
        <v>16.313730677366301</v>
      </c>
      <c r="I658" s="15">
        <v>16.109533245563501</v>
      </c>
      <c r="J658" s="15">
        <v>18.5435557687283</v>
      </c>
      <c r="K658" s="15">
        <v>19.7045924265385</v>
      </c>
      <c r="L658" s="15">
        <v>26.360858061075199</v>
      </c>
      <c r="M658" s="15">
        <v>22.5433373363018</v>
      </c>
      <c r="N658" s="15">
        <v>23.102329504966701</v>
      </c>
      <c r="O658" s="15">
        <v>28.6767197217941</v>
      </c>
      <c r="P658" s="15">
        <v>30.422345144987101</v>
      </c>
      <c r="Q658" s="15">
        <v>44.6600014193058</v>
      </c>
      <c r="R658" s="15">
        <v>37.575798942089101</v>
      </c>
      <c r="S658" s="15">
        <v>37.324517215013501</v>
      </c>
      <c r="T658" s="15">
        <v>38.297982307419197</v>
      </c>
      <c r="U658" s="15">
        <v>48.157115835428201</v>
      </c>
      <c r="V658" s="15">
        <v>58.688620679378502</v>
      </c>
      <c r="W658" s="15">
        <v>56.470550828383303</v>
      </c>
      <c r="X658" s="15">
        <v>46.353446938157099</v>
      </c>
      <c r="Y658" s="15">
        <v>38.405881751067902</v>
      </c>
      <c r="Z658" s="15">
        <v>39.093691622694998</v>
      </c>
      <c r="AA658" s="15">
        <v>41.157902321010802</v>
      </c>
      <c r="AB658" s="15">
        <v>38.208832436084698</v>
      </c>
      <c r="AC658" s="15">
        <v>37.836355153322202</v>
      </c>
      <c r="AD658" s="15">
        <v>34.506212747812299</v>
      </c>
      <c r="AE658" s="84">
        <v>29.417339889526399</v>
      </c>
      <c r="AF658" s="84">
        <f t="shared" si="21"/>
        <v>33.236669850972518</v>
      </c>
    </row>
    <row r="659" spans="2:32" x14ac:dyDescent="0.2">
      <c r="B659" s="83">
        <v>3</v>
      </c>
      <c r="C659" s="83">
        <v>23</v>
      </c>
      <c r="D659" s="83">
        <v>1</v>
      </c>
      <c r="E659" s="83">
        <f t="shared" si="20"/>
        <v>0</v>
      </c>
      <c r="F659" s="15">
        <v>12.8336230703965</v>
      </c>
      <c r="G659" s="15">
        <v>14.127985135999699</v>
      </c>
      <c r="H659" s="15">
        <v>15.210525167942</v>
      </c>
      <c r="I659" s="15">
        <v>14.8651834445149</v>
      </c>
      <c r="J659" s="15">
        <v>17.9799331352711</v>
      </c>
      <c r="K659" s="15">
        <v>18.229080293893801</v>
      </c>
      <c r="L659" s="15">
        <v>20.245141631364799</v>
      </c>
      <c r="M659" s="15">
        <v>19.5026621201038</v>
      </c>
      <c r="N659" s="15">
        <v>20.321521030321701</v>
      </c>
      <c r="O659" s="15">
        <v>24.609673093795799</v>
      </c>
      <c r="P659" s="15">
        <v>27.673755042791399</v>
      </c>
      <c r="Q659" s="15">
        <v>37.5198309218883</v>
      </c>
      <c r="R659" s="15">
        <v>26.644178571730901</v>
      </c>
      <c r="S659" s="15">
        <v>32.923900736868397</v>
      </c>
      <c r="T659" s="15">
        <v>30.6178163653016</v>
      </c>
      <c r="U659" s="15">
        <v>39.156552557319401</v>
      </c>
      <c r="V659" s="15">
        <v>52.847850191816697</v>
      </c>
      <c r="W659" s="15">
        <v>40.617593973159799</v>
      </c>
      <c r="X659" s="15">
        <v>34.370997147113101</v>
      </c>
      <c r="Y659" s="15">
        <v>35.335765520565197</v>
      </c>
      <c r="Z659" s="15">
        <v>31.647761523064201</v>
      </c>
      <c r="AA659" s="15">
        <v>37.193333769248802</v>
      </c>
      <c r="AB659" s="15">
        <v>28.7632938145865</v>
      </c>
      <c r="AC659" s="15">
        <v>17.358935991048799</v>
      </c>
      <c r="AD659" s="15">
        <v>25.786596182703999</v>
      </c>
      <c r="AE659" s="84">
        <v>17.0790426806211</v>
      </c>
      <c r="AF659" s="84">
        <f t="shared" si="21"/>
        <v>26.67163588897817</v>
      </c>
    </row>
    <row r="660" spans="2:32" x14ac:dyDescent="0.2">
      <c r="B660" s="83">
        <v>3</v>
      </c>
      <c r="C660" s="83">
        <v>23</v>
      </c>
      <c r="D660" s="83">
        <v>2</v>
      </c>
      <c r="E660" s="83">
        <f t="shared" si="20"/>
        <v>0</v>
      </c>
      <c r="F660" s="15">
        <v>11.393023200303301</v>
      </c>
      <c r="G660" s="15">
        <v>13.203338573911701</v>
      </c>
      <c r="H660" s="15">
        <v>14.705158281803101</v>
      </c>
      <c r="I660" s="15">
        <v>14.001282975316</v>
      </c>
      <c r="J660" s="15">
        <v>17.214152752637901</v>
      </c>
      <c r="K660" s="15">
        <v>17.316190239906302</v>
      </c>
      <c r="L660" s="15">
        <v>19.351976980418002</v>
      </c>
      <c r="M660" s="15">
        <v>18.977968845128999</v>
      </c>
      <c r="N660" s="15">
        <v>19.5089001322538</v>
      </c>
      <c r="O660" s="15">
        <v>23.6950982952118</v>
      </c>
      <c r="P660" s="15">
        <v>26.303550244569799</v>
      </c>
      <c r="Q660" s="15">
        <v>38.276963738709703</v>
      </c>
      <c r="R660" s="15">
        <v>27.002887372344698</v>
      </c>
      <c r="S660" s="15">
        <v>35.279969900965703</v>
      </c>
      <c r="T660" s="15">
        <v>32.372103820860403</v>
      </c>
      <c r="U660" s="15">
        <v>40.733738435953903</v>
      </c>
      <c r="V660" s="15">
        <v>52.6361633572131</v>
      </c>
      <c r="W660" s="15">
        <v>40.929172491759097</v>
      </c>
      <c r="X660" s="15">
        <v>35.495401055440297</v>
      </c>
      <c r="Y660" s="15">
        <v>35.368410933606299</v>
      </c>
      <c r="Z660" s="15">
        <v>32.6840372339841</v>
      </c>
      <c r="AA660" s="15">
        <v>36.191992701442899</v>
      </c>
      <c r="AB660" s="15">
        <v>27.669928832506798</v>
      </c>
      <c r="AC660" s="15">
        <v>17.158292689749999</v>
      </c>
      <c r="AD660" s="15">
        <v>25.635201940774898</v>
      </c>
      <c r="AE660" s="84">
        <v>17.329505636930499</v>
      </c>
      <c r="AF660" s="84">
        <f t="shared" si="21"/>
        <v>26.555169640911661</v>
      </c>
    </row>
    <row r="661" spans="2:32" x14ac:dyDescent="0.2">
      <c r="B661" s="83">
        <v>3</v>
      </c>
      <c r="C661" s="83">
        <v>23</v>
      </c>
      <c r="D661" s="83">
        <v>3</v>
      </c>
      <c r="E661" s="83">
        <f t="shared" si="20"/>
        <v>0</v>
      </c>
      <c r="F661" s="15">
        <v>11.9316730414033</v>
      </c>
      <c r="G661" s="15">
        <v>13.083196097862199</v>
      </c>
      <c r="H661" s="15">
        <v>14.262028082430399</v>
      </c>
      <c r="I661" s="15">
        <v>13.7701807131767</v>
      </c>
      <c r="J661" s="15">
        <v>15.9558882565498</v>
      </c>
      <c r="K661" s="15">
        <v>16.3417443585396</v>
      </c>
      <c r="L661" s="15">
        <v>20.555269477576001</v>
      </c>
      <c r="M661" s="15">
        <v>18.7442004863024</v>
      </c>
      <c r="N661" s="15">
        <v>19.447617617070701</v>
      </c>
      <c r="O661" s="15">
        <v>22.711701531708201</v>
      </c>
      <c r="P661" s="15">
        <v>24.768470415770999</v>
      </c>
      <c r="Q661" s="15">
        <v>36.482899104595198</v>
      </c>
      <c r="R661" s="15">
        <v>26.516243202835302</v>
      </c>
      <c r="S661" s="15">
        <v>33.776418212294601</v>
      </c>
      <c r="T661" s="15">
        <v>31.522226331770401</v>
      </c>
      <c r="U661" s="15">
        <v>38.6196140660346</v>
      </c>
      <c r="V661" s="15">
        <v>47.999358450412799</v>
      </c>
      <c r="W661" s="15">
        <v>39.578815014392099</v>
      </c>
      <c r="X661" s="15">
        <v>33.780336478471803</v>
      </c>
      <c r="Y661" s="15">
        <v>33.159968992829299</v>
      </c>
      <c r="Z661" s="15">
        <v>30.083576952830001</v>
      </c>
      <c r="AA661" s="15">
        <v>34.103574579311498</v>
      </c>
      <c r="AB661" s="15">
        <v>25.994457281166699</v>
      </c>
      <c r="AC661" s="15">
        <v>14.618250009834799</v>
      </c>
      <c r="AD661" s="15">
        <v>24.828446487546</v>
      </c>
      <c r="AE661" s="84">
        <v>14.759900532007199</v>
      </c>
      <c r="AF661" s="84">
        <f t="shared" si="21"/>
        <v>25.284463683643175</v>
      </c>
    </row>
    <row r="662" spans="2:32" x14ac:dyDescent="0.2">
      <c r="B662" s="83">
        <v>3</v>
      </c>
      <c r="C662" s="83">
        <v>23</v>
      </c>
      <c r="D662" s="83">
        <v>4</v>
      </c>
      <c r="E662" s="83">
        <f t="shared" si="20"/>
        <v>0</v>
      </c>
      <c r="F662" s="15">
        <v>13.0319299250245</v>
      </c>
      <c r="G662" s="15">
        <v>14.3156594978478</v>
      </c>
      <c r="H662" s="15">
        <v>15.6200076782797</v>
      </c>
      <c r="I662" s="15">
        <v>15.148970156073601</v>
      </c>
      <c r="J662" s="15">
        <v>16.645864194870001</v>
      </c>
      <c r="K662" s="15">
        <v>16.9741306715012</v>
      </c>
      <c r="L662" s="15">
        <v>23.631875145435298</v>
      </c>
      <c r="M662" s="15">
        <v>20.7297022985742</v>
      </c>
      <c r="N662" s="15">
        <v>21.9634868857861</v>
      </c>
      <c r="O662" s="15">
        <v>25.6158687800169</v>
      </c>
      <c r="P662" s="15">
        <v>27.018277392864199</v>
      </c>
      <c r="Q662" s="15">
        <v>39.4729859834015</v>
      </c>
      <c r="R662" s="15">
        <v>31.252118226975199</v>
      </c>
      <c r="S662" s="15">
        <v>39.899855554252902</v>
      </c>
      <c r="T662" s="15">
        <v>38.885759378880302</v>
      </c>
      <c r="U662" s="15">
        <v>48.288972373783601</v>
      </c>
      <c r="V662" s="15">
        <v>54.5105202862471</v>
      </c>
      <c r="W662" s="15">
        <v>48.470829767346402</v>
      </c>
      <c r="X662" s="15">
        <v>46.145484682977198</v>
      </c>
      <c r="Y662" s="15">
        <v>45.252188503019497</v>
      </c>
      <c r="Z662" s="15">
        <v>44.101937868464702</v>
      </c>
      <c r="AA662" s="15">
        <v>44.600773284824598</v>
      </c>
      <c r="AB662" s="15">
        <v>34.742886056676497</v>
      </c>
      <c r="AC662" s="15">
        <v>24.437280580282199</v>
      </c>
      <c r="AD662" s="15">
        <v>38.42749273175</v>
      </c>
      <c r="AE662" s="84">
        <v>29.210255710422999</v>
      </c>
      <c r="AF662" s="84">
        <f t="shared" si="21"/>
        <v>31.4767351390607</v>
      </c>
    </row>
    <row r="663" spans="2:32" x14ac:dyDescent="0.2">
      <c r="B663" s="83">
        <v>3</v>
      </c>
      <c r="C663" s="83">
        <v>23</v>
      </c>
      <c r="D663" s="83">
        <v>5</v>
      </c>
      <c r="E663" s="83">
        <f t="shared" si="20"/>
        <v>0</v>
      </c>
      <c r="F663" s="15">
        <v>15.6575702851415</v>
      </c>
      <c r="G663" s="15">
        <v>19.7340880434908</v>
      </c>
      <c r="H663" s="15">
        <v>20.8145904135704</v>
      </c>
      <c r="I663" s="15">
        <v>19.694029113531101</v>
      </c>
      <c r="J663" s="15">
        <v>19.5016920486689</v>
      </c>
      <c r="K663" s="15">
        <v>19.380811416625999</v>
      </c>
      <c r="L663" s="15">
        <v>29.356119282007199</v>
      </c>
      <c r="M663" s="15">
        <v>26.698630600929299</v>
      </c>
      <c r="N663" s="15">
        <v>28.341657901525501</v>
      </c>
      <c r="O663" s="15">
        <v>31.565943193674102</v>
      </c>
      <c r="P663" s="15">
        <v>30.376689690291901</v>
      </c>
      <c r="Q663" s="15">
        <v>42.990682883977897</v>
      </c>
      <c r="R663" s="15">
        <v>40.296535480499301</v>
      </c>
      <c r="S663" s="15">
        <v>50.708640555858601</v>
      </c>
      <c r="T663" s="15">
        <v>50.057524668216701</v>
      </c>
      <c r="U663" s="15">
        <v>60.265103612154697</v>
      </c>
      <c r="V663" s="15">
        <v>58.310704722970698</v>
      </c>
      <c r="W663" s="15">
        <v>59.790185552686502</v>
      </c>
      <c r="X663" s="15">
        <v>61.851350239947401</v>
      </c>
      <c r="Y663" s="15">
        <v>62.071980334490497</v>
      </c>
      <c r="Z663" s="15">
        <v>57.147576008558303</v>
      </c>
      <c r="AA663" s="15">
        <v>48.494236689591801</v>
      </c>
      <c r="AB663" s="15">
        <v>36.902706484900797</v>
      </c>
      <c r="AC663" s="15">
        <v>29.924192142367399</v>
      </c>
      <c r="AD663" s="15">
        <v>48.007786434501398</v>
      </c>
      <c r="AE663" s="84">
        <v>36.928953451931498</v>
      </c>
      <c r="AF663" s="84">
        <f t="shared" si="21"/>
        <v>38.64884543277347</v>
      </c>
    </row>
    <row r="664" spans="2:32" x14ac:dyDescent="0.2">
      <c r="B664" s="83">
        <v>3</v>
      </c>
      <c r="C664" s="83">
        <v>23</v>
      </c>
      <c r="D664" s="83">
        <v>6</v>
      </c>
      <c r="E664" s="83">
        <f t="shared" si="20"/>
        <v>0</v>
      </c>
      <c r="F664" s="15">
        <v>21.194442243575999</v>
      </c>
      <c r="G664" s="15">
        <v>30.3824426195103</v>
      </c>
      <c r="H664" s="15">
        <v>29.826417128324501</v>
      </c>
      <c r="I664" s="15">
        <v>28.3437982571125</v>
      </c>
      <c r="J664" s="15">
        <v>25.885921745538699</v>
      </c>
      <c r="K664" s="15">
        <v>23.920234574079501</v>
      </c>
      <c r="L664" s="15">
        <v>37.400613171100602</v>
      </c>
      <c r="M664" s="15">
        <v>33.581607932925202</v>
      </c>
      <c r="N664" s="15">
        <v>35.602560294628098</v>
      </c>
      <c r="O664" s="15">
        <v>38.799445068597798</v>
      </c>
      <c r="P664" s="15">
        <v>37.071505966842203</v>
      </c>
      <c r="Q664" s="15">
        <v>47.850867267370198</v>
      </c>
      <c r="R664" s="15">
        <v>52.666331189751602</v>
      </c>
      <c r="S664" s="15">
        <v>64.939036911010703</v>
      </c>
      <c r="T664" s="15">
        <v>67.187115652322802</v>
      </c>
      <c r="U664" s="15">
        <v>78.530751367270994</v>
      </c>
      <c r="V664" s="15">
        <v>65.180114059090599</v>
      </c>
      <c r="W664" s="15">
        <v>70.333005485415498</v>
      </c>
      <c r="X664" s="15">
        <v>76.481674152076195</v>
      </c>
      <c r="Y664" s="15">
        <v>71.440868300586899</v>
      </c>
      <c r="Z664" s="15">
        <v>69.383610047791194</v>
      </c>
      <c r="AA664" s="15">
        <v>52.959416049078101</v>
      </c>
      <c r="AB664" s="15">
        <v>37.204202197274199</v>
      </c>
      <c r="AC664" s="15">
        <v>34.256102537691604</v>
      </c>
      <c r="AD664" s="15">
        <v>51.670497341692403</v>
      </c>
      <c r="AE664" s="84">
        <v>39.962405183188601</v>
      </c>
      <c r="AF664" s="84">
        <f t="shared" si="21"/>
        <v>47.002114874763343</v>
      </c>
    </row>
    <row r="665" spans="2:32" x14ac:dyDescent="0.2">
      <c r="B665" s="83">
        <v>3</v>
      </c>
      <c r="C665" s="83">
        <v>23</v>
      </c>
      <c r="D665" s="83">
        <v>23</v>
      </c>
      <c r="E665" s="83">
        <f t="shared" si="20"/>
        <v>0</v>
      </c>
      <c r="F665" s="15">
        <v>23.580818005979101</v>
      </c>
      <c r="G665" s="15">
        <v>18.2454553164408</v>
      </c>
      <c r="H665" s="15">
        <v>18.476696322917899</v>
      </c>
      <c r="I665" s="15">
        <v>19.142221163511302</v>
      </c>
      <c r="J665" s="15">
        <v>22.639720680236799</v>
      </c>
      <c r="K665" s="15">
        <v>24.487990340113601</v>
      </c>
      <c r="L665" s="15">
        <v>26.1581945176125</v>
      </c>
      <c r="M665" s="15">
        <v>24.915328346967701</v>
      </c>
      <c r="N665" s="15">
        <v>27.283770083904301</v>
      </c>
      <c r="O665" s="15">
        <v>30.968806116342499</v>
      </c>
      <c r="P665" s="15">
        <v>46.1465368068218</v>
      </c>
      <c r="Q665" s="15">
        <v>60.990557080984097</v>
      </c>
      <c r="R665" s="15">
        <v>43.908689583063101</v>
      </c>
      <c r="S665" s="15">
        <v>48.034170538186999</v>
      </c>
      <c r="T665" s="15">
        <v>53.990410040840501</v>
      </c>
      <c r="U665" s="15">
        <v>55.473099816322303</v>
      </c>
      <c r="V665" s="15">
        <v>85.403004175901401</v>
      </c>
      <c r="W665" s="15">
        <v>68.780395024299594</v>
      </c>
      <c r="X665" s="15">
        <v>70.931119002580601</v>
      </c>
      <c r="Y665" s="15">
        <v>64.770013081789003</v>
      </c>
      <c r="Z665" s="15">
        <v>66.160151080131499</v>
      </c>
      <c r="AA665" s="15">
        <v>71.677274782061602</v>
      </c>
      <c r="AB665" s="15">
        <v>74.6409841461182</v>
      </c>
      <c r="AC665" s="15">
        <v>68.903649842985004</v>
      </c>
      <c r="AD665" s="15">
        <v>76.189004334926594</v>
      </c>
      <c r="AE665" s="84">
        <v>73.297526277035502</v>
      </c>
      <c r="AF665" s="84">
        <f t="shared" si="21"/>
        <v>48.661368711849001</v>
      </c>
    </row>
    <row r="666" spans="2:32" x14ac:dyDescent="0.2">
      <c r="B666" s="83">
        <v>3</v>
      </c>
      <c r="C666" s="83">
        <v>23</v>
      </c>
      <c r="D666" s="83">
        <v>24</v>
      </c>
      <c r="E666" s="83">
        <f t="shared" si="20"/>
        <v>0</v>
      </c>
      <c r="F666" s="15">
        <v>18.689735440373401</v>
      </c>
      <c r="G666" s="15">
        <v>15.708830208597499</v>
      </c>
      <c r="H666" s="15">
        <v>16.2150239977837</v>
      </c>
      <c r="I666" s="15">
        <v>16.569825215578099</v>
      </c>
      <c r="J666" s="15">
        <v>19.622295229911799</v>
      </c>
      <c r="K666" s="15">
        <v>20.520612867116899</v>
      </c>
      <c r="L666" s="15">
        <v>22.2100978178978</v>
      </c>
      <c r="M666" s="15">
        <v>21.4294653060436</v>
      </c>
      <c r="N666" s="15">
        <v>23.954521556615799</v>
      </c>
      <c r="O666" s="15">
        <v>27.883395537138</v>
      </c>
      <c r="P666" s="15">
        <v>41.393735422849701</v>
      </c>
      <c r="Q666" s="15">
        <v>52.014753093481097</v>
      </c>
      <c r="R666" s="15">
        <v>38.306683524608601</v>
      </c>
      <c r="S666" s="15">
        <v>42.276437795877499</v>
      </c>
      <c r="T666" s="15">
        <v>45.856699883222603</v>
      </c>
      <c r="U666" s="15">
        <v>47.654370893001598</v>
      </c>
      <c r="V666" s="15">
        <v>64.385426699638401</v>
      </c>
      <c r="W666" s="15">
        <v>55.926539814114598</v>
      </c>
      <c r="X666" s="15">
        <v>51.5260220031738</v>
      </c>
      <c r="Y666" s="15">
        <v>51.595728938102702</v>
      </c>
      <c r="Z666" s="15">
        <v>52.603198512315799</v>
      </c>
      <c r="AA666" s="15">
        <v>60.757064840316801</v>
      </c>
      <c r="AB666" s="15">
        <v>59.007922436118101</v>
      </c>
      <c r="AC666" s="15">
        <v>50.726932081883803</v>
      </c>
      <c r="AD666" s="15">
        <v>56.932922110796</v>
      </c>
      <c r="AE666" s="84">
        <v>53.0978409109265</v>
      </c>
      <c r="AF666" s="84">
        <f t="shared" si="21"/>
        <v>39.494849312980165</v>
      </c>
    </row>
    <row r="667" spans="2:32" x14ac:dyDescent="0.2">
      <c r="B667" s="83">
        <v>3</v>
      </c>
      <c r="C667" s="83">
        <v>24</v>
      </c>
      <c r="D667" s="83">
        <v>1</v>
      </c>
      <c r="E667" s="83">
        <f t="shared" si="20"/>
        <v>0</v>
      </c>
      <c r="F667" s="15">
        <v>15.368027694881</v>
      </c>
      <c r="G667" s="15">
        <v>14.8555283862912</v>
      </c>
      <c r="H667" s="15">
        <v>15.400161576330699</v>
      </c>
      <c r="I667" s="15">
        <v>15.93649310112</v>
      </c>
      <c r="J667" s="15">
        <v>18.799062331438101</v>
      </c>
      <c r="K667" s="15">
        <v>16.7639236755371</v>
      </c>
      <c r="L667" s="15">
        <v>20.291573515415202</v>
      </c>
      <c r="M667" s="15">
        <v>20.901129023313501</v>
      </c>
      <c r="N667" s="15">
        <v>22.944883414030102</v>
      </c>
      <c r="O667" s="15">
        <v>27.4909397616386</v>
      </c>
      <c r="P667" s="15">
        <v>39.159888638496398</v>
      </c>
      <c r="Q667" s="15">
        <v>43.717098764896399</v>
      </c>
      <c r="R667" s="15">
        <v>36.3816043512821</v>
      </c>
      <c r="S667" s="15">
        <v>37.1977547974587</v>
      </c>
      <c r="T667" s="15">
        <v>44.011046409368497</v>
      </c>
      <c r="U667" s="15">
        <v>49.515981252908702</v>
      </c>
      <c r="V667" s="15">
        <v>55.777532918691598</v>
      </c>
      <c r="W667" s="15">
        <v>48.334393227458001</v>
      </c>
      <c r="X667" s="15">
        <v>54.968182921171199</v>
      </c>
      <c r="Y667" s="15">
        <v>49.601410864830001</v>
      </c>
      <c r="Z667" s="15">
        <v>56.847149520665397</v>
      </c>
      <c r="AA667" s="15">
        <v>60.764449581146202</v>
      </c>
      <c r="AB667" s="15">
        <v>49.382802942276001</v>
      </c>
      <c r="AC667" s="15">
        <v>43.415172622203798</v>
      </c>
      <c r="AD667" s="15">
        <v>56.901492689609498</v>
      </c>
      <c r="AE667" s="84">
        <v>53.2301759735942</v>
      </c>
      <c r="AF667" s="84">
        <f t="shared" si="21"/>
        <v>37.229148459848162</v>
      </c>
    </row>
    <row r="668" spans="2:32" x14ac:dyDescent="0.2">
      <c r="B668" s="83">
        <v>3</v>
      </c>
      <c r="C668" s="83">
        <v>24</v>
      </c>
      <c r="D668" s="83">
        <v>2</v>
      </c>
      <c r="E668" s="83">
        <f t="shared" si="20"/>
        <v>0</v>
      </c>
      <c r="F668" s="15">
        <v>13.3728754974604</v>
      </c>
      <c r="G668" s="15">
        <v>14.8979292268049</v>
      </c>
      <c r="H668" s="15">
        <v>15.3752299997807</v>
      </c>
      <c r="I668" s="15">
        <v>15.9742727425098</v>
      </c>
      <c r="J668" s="15">
        <v>19.162519289732</v>
      </c>
      <c r="K668" s="15">
        <v>16.582866642713501</v>
      </c>
      <c r="L668" s="15">
        <v>20.259106732368501</v>
      </c>
      <c r="M668" s="15">
        <v>20.962953952550901</v>
      </c>
      <c r="N668" s="15">
        <v>22.6005455524921</v>
      </c>
      <c r="O668" s="15">
        <v>27.572980964183799</v>
      </c>
      <c r="P668" s="15">
        <v>39.285641652584097</v>
      </c>
      <c r="Q668" s="15">
        <v>43.569943588018397</v>
      </c>
      <c r="R668" s="15">
        <v>38.711681304216398</v>
      </c>
      <c r="S668" s="15">
        <v>39.042262575626403</v>
      </c>
      <c r="T668" s="15">
        <v>49.035706509590099</v>
      </c>
      <c r="U668" s="15">
        <v>51.001967836618398</v>
      </c>
      <c r="V668" s="15">
        <v>58.093567889213602</v>
      </c>
      <c r="W668" s="15">
        <v>53.014664785862003</v>
      </c>
      <c r="X668" s="15">
        <v>60.367300592184101</v>
      </c>
      <c r="Y668" s="15">
        <v>51.8722768404484</v>
      </c>
      <c r="Z668" s="15">
        <v>58.492771847009699</v>
      </c>
      <c r="AA668" s="15">
        <v>62.441212802410099</v>
      </c>
      <c r="AB668" s="15">
        <v>50.599393621683099</v>
      </c>
      <c r="AC668" s="15">
        <v>46.342773593425797</v>
      </c>
      <c r="AD668" s="15">
        <v>59.953983359336902</v>
      </c>
      <c r="AE668" s="84">
        <v>57.103623136162803</v>
      </c>
      <c r="AF668" s="84">
        <f t="shared" si="21"/>
        <v>38.680386635961035</v>
      </c>
    </row>
    <row r="669" spans="2:32" x14ac:dyDescent="0.2">
      <c r="B669" s="83">
        <v>3</v>
      </c>
      <c r="C669" s="83">
        <v>24</v>
      </c>
      <c r="D669" s="83">
        <v>3</v>
      </c>
      <c r="E669" s="83">
        <f t="shared" si="20"/>
        <v>0</v>
      </c>
      <c r="F669" s="15">
        <v>13.194855407238</v>
      </c>
      <c r="G669" s="15">
        <v>14.7542448978938</v>
      </c>
      <c r="H669" s="15">
        <v>15.4072438435555</v>
      </c>
      <c r="I669" s="15">
        <v>16.1120129905939</v>
      </c>
      <c r="J669" s="15">
        <v>18.802739983320201</v>
      </c>
      <c r="K669" s="15">
        <v>17.403568710088699</v>
      </c>
      <c r="L669" s="15">
        <v>20.458673865556701</v>
      </c>
      <c r="M669" s="15">
        <v>21.091056937694599</v>
      </c>
      <c r="N669" s="15">
        <v>22.656091723918902</v>
      </c>
      <c r="O669" s="15">
        <v>26.546200900316201</v>
      </c>
      <c r="P669" s="15">
        <v>43.020321918964399</v>
      </c>
      <c r="Q669" s="15">
        <v>52.671117086172103</v>
      </c>
      <c r="R669" s="15">
        <v>38.6170671331883</v>
      </c>
      <c r="S669" s="15">
        <v>39.324456922054303</v>
      </c>
      <c r="T669" s="15">
        <v>48.089313016653101</v>
      </c>
      <c r="U669" s="15">
        <v>49.459759269237502</v>
      </c>
      <c r="V669" s="15">
        <v>69.444792189836505</v>
      </c>
      <c r="W669" s="15">
        <v>55.658511513471602</v>
      </c>
      <c r="X669" s="15">
        <v>64.270090232610698</v>
      </c>
      <c r="Y669" s="15">
        <v>55.969074434042</v>
      </c>
      <c r="Z669" s="15">
        <v>59.555146445751198</v>
      </c>
      <c r="AA669" s="15">
        <v>64.426186843633701</v>
      </c>
      <c r="AB669" s="15">
        <v>52.766630857229202</v>
      </c>
      <c r="AC669" s="15">
        <v>49.687574759244903</v>
      </c>
      <c r="AD669" s="15">
        <v>63.145445718646101</v>
      </c>
      <c r="AE669" s="84">
        <v>57.920962951183299</v>
      </c>
      <c r="AF669" s="84">
        <f t="shared" si="21"/>
        <v>40.402043867388286</v>
      </c>
    </row>
    <row r="670" spans="2:32" x14ac:dyDescent="0.2">
      <c r="B670" s="83">
        <v>3</v>
      </c>
      <c r="C670" s="83">
        <v>24</v>
      </c>
      <c r="D670" s="83">
        <v>4</v>
      </c>
      <c r="E670" s="83">
        <f t="shared" si="20"/>
        <v>0</v>
      </c>
      <c r="F670" s="15">
        <v>13.6852220686078</v>
      </c>
      <c r="G670" s="15">
        <v>15.4509259912068</v>
      </c>
      <c r="H670" s="15">
        <v>16.0205486044884</v>
      </c>
      <c r="I670" s="15">
        <v>16.765131980896001</v>
      </c>
      <c r="J670" s="15">
        <v>18.197114464521398</v>
      </c>
      <c r="K670" s="15">
        <v>18.220708691597</v>
      </c>
      <c r="L670" s="15">
        <v>21.496429270744301</v>
      </c>
      <c r="M670" s="15">
        <v>21.630330905199099</v>
      </c>
      <c r="N670" s="15">
        <v>23.543444202184698</v>
      </c>
      <c r="O670" s="15">
        <v>26.101869731664699</v>
      </c>
      <c r="P670" s="15">
        <v>39.605267839193303</v>
      </c>
      <c r="Q670" s="15">
        <v>50.1689482371807</v>
      </c>
      <c r="R670" s="15">
        <v>39.376973670244197</v>
      </c>
      <c r="S670" s="15">
        <v>41.068109735965699</v>
      </c>
      <c r="T670" s="15">
        <v>51.189433540105803</v>
      </c>
      <c r="U670" s="15">
        <v>48.558329123497003</v>
      </c>
      <c r="V670" s="15">
        <v>62.898531799554803</v>
      </c>
      <c r="W670" s="15">
        <v>57.673976959943801</v>
      </c>
      <c r="X670" s="15">
        <v>64.3564624204636</v>
      </c>
      <c r="Y670" s="15">
        <v>56.1357446889877</v>
      </c>
      <c r="Z670" s="15">
        <v>58.453754627466203</v>
      </c>
      <c r="AA670" s="15">
        <v>60.019247444629698</v>
      </c>
      <c r="AB670" s="15">
        <v>52.269656035184902</v>
      </c>
      <c r="AC670" s="15">
        <v>50.496059395313303</v>
      </c>
      <c r="AD670" s="15">
        <v>60.896524419784498</v>
      </c>
      <c r="AE670" s="84">
        <v>54.697361104965204</v>
      </c>
      <c r="AF670" s="84">
        <f t="shared" si="21"/>
        <v>39.960619498215017</v>
      </c>
    </row>
    <row r="671" spans="2:32" x14ac:dyDescent="0.2">
      <c r="B671" s="83">
        <v>3</v>
      </c>
      <c r="C671" s="83">
        <v>24</v>
      </c>
      <c r="D671" s="83">
        <v>5</v>
      </c>
      <c r="E671" s="83">
        <f t="shared" si="20"/>
        <v>0</v>
      </c>
      <c r="F671" s="15">
        <v>15.5494990744963</v>
      </c>
      <c r="G671" s="15">
        <v>20.327013894707399</v>
      </c>
      <c r="H671" s="15">
        <v>20.341144595384598</v>
      </c>
      <c r="I671" s="15">
        <v>21.067891383200902</v>
      </c>
      <c r="J671" s="15">
        <v>19.422198778629301</v>
      </c>
      <c r="K671" s="15">
        <v>22.3438839697838</v>
      </c>
      <c r="L671" s="15">
        <v>26.7004228620529</v>
      </c>
      <c r="M671" s="15">
        <v>25.9767718975544</v>
      </c>
      <c r="N671" s="15">
        <v>27.9115439562798</v>
      </c>
      <c r="O671" s="15">
        <v>28.1956290950775</v>
      </c>
      <c r="P671" s="15">
        <v>39.837687430858601</v>
      </c>
      <c r="Q671" s="15">
        <v>61.488580547094301</v>
      </c>
      <c r="R671" s="15">
        <v>45.791364710569397</v>
      </c>
      <c r="S671" s="15">
        <v>48.534775001048999</v>
      </c>
      <c r="T671" s="15">
        <v>61.370423829078703</v>
      </c>
      <c r="U671" s="15">
        <v>49.577825252533003</v>
      </c>
      <c r="V671" s="15">
        <v>74.926014633178696</v>
      </c>
      <c r="W671" s="15">
        <v>67.961341642618194</v>
      </c>
      <c r="X671" s="15">
        <v>75.763461108684496</v>
      </c>
      <c r="Y671" s="15">
        <v>61.581021081447602</v>
      </c>
      <c r="Z671" s="15">
        <v>59.068910763025301</v>
      </c>
      <c r="AA671" s="15">
        <v>56.322601181469899</v>
      </c>
      <c r="AB671" s="15">
        <v>52.966037173032802</v>
      </c>
      <c r="AC671" s="15">
        <v>53.615219556927698</v>
      </c>
      <c r="AD671" s="15">
        <v>60.673826275110201</v>
      </c>
      <c r="AE671" s="84">
        <v>54.538389601379599</v>
      </c>
      <c r="AF671" s="84">
        <f t="shared" si="21"/>
        <v>44.302056895970168</v>
      </c>
    </row>
    <row r="672" spans="2:32" x14ac:dyDescent="0.2">
      <c r="B672" s="83">
        <v>3</v>
      </c>
      <c r="C672" s="83">
        <v>24</v>
      </c>
      <c r="D672" s="83">
        <v>6</v>
      </c>
      <c r="E672" s="83">
        <f t="shared" si="20"/>
        <v>0</v>
      </c>
      <c r="F672" s="15">
        <v>22.503708836317099</v>
      </c>
      <c r="G672" s="15">
        <v>29.721030247901499</v>
      </c>
      <c r="H672" s="15">
        <v>29.193023452997199</v>
      </c>
      <c r="I672" s="15">
        <v>28.833135358095198</v>
      </c>
      <c r="J672" s="15">
        <v>24.740410009145702</v>
      </c>
      <c r="K672" s="15">
        <v>30.3172959344387</v>
      </c>
      <c r="L672" s="15">
        <v>35.525626859664897</v>
      </c>
      <c r="M672" s="15">
        <v>32.8639395337105</v>
      </c>
      <c r="N672" s="15">
        <v>35.059082743167899</v>
      </c>
      <c r="O672" s="15">
        <v>35.198292036533402</v>
      </c>
      <c r="P672" s="15">
        <v>44.463052126407597</v>
      </c>
      <c r="Q672" s="15">
        <v>83.423101764917405</v>
      </c>
      <c r="R672" s="15">
        <v>58.662314406871801</v>
      </c>
      <c r="S672" s="15">
        <v>63.079885575532899</v>
      </c>
      <c r="T672" s="15">
        <v>77.262998125553096</v>
      </c>
      <c r="U672" s="15">
        <v>58.057710038900403</v>
      </c>
      <c r="V672" s="15">
        <v>87.316310160875304</v>
      </c>
      <c r="W672" s="15">
        <v>81.130286020994205</v>
      </c>
      <c r="X672" s="15">
        <v>84.220699748039294</v>
      </c>
      <c r="Y672" s="15">
        <v>70.5250211143494</v>
      </c>
      <c r="Z672" s="15">
        <v>65.032889245986894</v>
      </c>
      <c r="AA672" s="15">
        <v>56.739749473094903</v>
      </c>
      <c r="AB672" s="15">
        <v>55.116582969784702</v>
      </c>
      <c r="AC672" s="15">
        <v>57.1558581767082</v>
      </c>
      <c r="AD672" s="15">
        <v>59.8205510240197</v>
      </c>
      <c r="AE672" s="84">
        <v>55.397615868031998</v>
      </c>
      <c r="AF672" s="84">
        <f t="shared" si="21"/>
        <v>52.360006571232319</v>
      </c>
    </row>
    <row r="673" spans="2:32" x14ac:dyDescent="0.2">
      <c r="B673" s="83">
        <v>3</v>
      </c>
      <c r="C673" s="83">
        <v>24</v>
      </c>
      <c r="D673" s="83">
        <v>23</v>
      </c>
      <c r="E673" s="83">
        <f t="shared" si="20"/>
        <v>0</v>
      </c>
      <c r="F673" s="15">
        <v>25.700962079524999</v>
      </c>
      <c r="G673" s="15">
        <v>20.0854351694237</v>
      </c>
      <c r="H673" s="15">
        <v>20.292718855619398</v>
      </c>
      <c r="I673" s="15">
        <v>20.8533342843056</v>
      </c>
      <c r="J673" s="15">
        <v>25.911693152427699</v>
      </c>
      <c r="K673" s="15">
        <v>23.043913446903201</v>
      </c>
      <c r="L673" s="15">
        <v>26.3388257102966</v>
      </c>
      <c r="M673" s="15">
        <v>26.374496168851898</v>
      </c>
      <c r="N673" s="15">
        <v>27.885977705717099</v>
      </c>
      <c r="O673" s="15">
        <v>41.259683470487602</v>
      </c>
      <c r="P673" s="15">
        <v>58.790541624784503</v>
      </c>
      <c r="Q673" s="15">
        <v>46.011920617103598</v>
      </c>
      <c r="R673" s="15">
        <v>45.014031859874699</v>
      </c>
      <c r="S673" s="15">
        <v>51.474323857069002</v>
      </c>
      <c r="T673" s="15">
        <v>46.038832419157004</v>
      </c>
      <c r="U673" s="15">
        <v>84.489609079837805</v>
      </c>
      <c r="V673" s="15">
        <v>78.715979385852805</v>
      </c>
      <c r="W673" s="15">
        <v>76.225154832363103</v>
      </c>
      <c r="X673" s="15">
        <v>79.075166328668601</v>
      </c>
      <c r="Y673" s="15">
        <v>79.277441008567806</v>
      </c>
      <c r="Z673" s="15">
        <v>67.367739876031905</v>
      </c>
      <c r="AA673" s="15">
        <v>73.202216258525894</v>
      </c>
      <c r="AB673" s="15">
        <v>70.451565006971407</v>
      </c>
      <c r="AC673" s="15">
        <v>57.690571526408199</v>
      </c>
      <c r="AD673" s="15">
        <v>57.553691689968097</v>
      </c>
      <c r="AE673" s="84">
        <v>53.768162746429397</v>
      </c>
      <c r="AF673" s="84">
        <f t="shared" si="21"/>
        <v>49.342076467737371</v>
      </c>
    </row>
    <row r="674" spans="2:32" x14ac:dyDescent="0.2">
      <c r="B674" s="83">
        <v>3</v>
      </c>
      <c r="C674" s="83">
        <v>24</v>
      </c>
      <c r="D674" s="83">
        <v>24</v>
      </c>
      <c r="E674" s="83">
        <f t="shared" si="20"/>
        <v>0</v>
      </c>
      <c r="F674" s="15">
        <v>20.544119063496598</v>
      </c>
      <c r="G674" s="15">
        <v>17.072429581792498</v>
      </c>
      <c r="H674" s="15">
        <v>17.3578127880096</v>
      </c>
      <c r="I674" s="15">
        <v>18.007660128116601</v>
      </c>
      <c r="J674" s="15">
        <v>21.6074526457787</v>
      </c>
      <c r="K674" s="15">
        <v>18.840720491170899</v>
      </c>
      <c r="L674" s="15">
        <v>22.3613712682724</v>
      </c>
      <c r="M674" s="15">
        <v>22.2908949379921</v>
      </c>
      <c r="N674" s="15">
        <v>24.6916579828262</v>
      </c>
      <c r="O674" s="15">
        <v>35.8139821927547</v>
      </c>
      <c r="P674" s="15">
        <v>45.911427311182003</v>
      </c>
      <c r="Q674" s="15">
        <v>38.322441600561099</v>
      </c>
      <c r="R674" s="15">
        <v>37.942108145237</v>
      </c>
      <c r="S674" s="15">
        <v>42.823590963125199</v>
      </c>
      <c r="T674" s="15">
        <v>39.263400366544701</v>
      </c>
      <c r="U674" s="15">
        <v>62.6418087813854</v>
      </c>
      <c r="V674" s="15">
        <v>59.257154985666297</v>
      </c>
      <c r="W674" s="15">
        <v>53.896737587451902</v>
      </c>
      <c r="X674" s="15">
        <v>54.302044721841803</v>
      </c>
      <c r="Y674" s="15">
        <v>53.731129890441899</v>
      </c>
      <c r="Z674" s="15">
        <v>54.470843577504198</v>
      </c>
      <c r="AA674" s="15">
        <v>59.292344905853298</v>
      </c>
      <c r="AB674" s="15">
        <v>49.706545597791703</v>
      </c>
      <c r="AC674" s="15">
        <v>38.612786330580697</v>
      </c>
      <c r="AD674" s="15">
        <v>42.475383977770797</v>
      </c>
      <c r="AE674" s="84">
        <v>32.8043321626186</v>
      </c>
      <c r="AF674" s="84">
        <f t="shared" si="21"/>
        <v>37.847776230221797</v>
      </c>
    </row>
    <row r="675" spans="2:32" x14ac:dyDescent="0.2">
      <c r="B675" s="83">
        <v>3</v>
      </c>
      <c r="C675" s="83">
        <v>25</v>
      </c>
      <c r="D675" s="83">
        <v>1</v>
      </c>
      <c r="E675" s="83">
        <f t="shared" si="20"/>
        <v>0</v>
      </c>
      <c r="F675" s="15">
        <v>17.9468312943429</v>
      </c>
      <c r="G675" s="15">
        <v>15.830254544517</v>
      </c>
      <c r="H675" s="15">
        <v>16.815110925435999</v>
      </c>
      <c r="I675" s="15">
        <v>17.834135830402399</v>
      </c>
      <c r="J675" s="15">
        <v>17.981984280824701</v>
      </c>
      <c r="K675" s="15">
        <v>16.7278582184315</v>
      </c>
      <c r="L675" s="15">
        <v>21.319179016113299</v>
      </c>
      <c r="M675" s="15">
        <v>21.0394274713993</v>
      </c>
      <c r="N675" s="15">
        <v>24.839706661224401</v>
      </c>
      <c r="O675" s="15">
        <v>33.058092545986199</v>
      </c>
      <c r="P675" s="15">
        <v>38.268084038734401</v>
      </c>
      <c r="Q675" s="15">
        <v>31.738964041471501</v>
      </c>
      <c r="R675" s="15">
        <v>32.9293941807747</v>
      </c>
      <c r="S675" s="15">
        <v>38.807177046775799</v>
      </c>
      <c r="T675" s="15">
        <v>39.876512952566102</v>
      </c>
      <c r="U675" s="15">
        <v>62.010488705426503</v>
      </c>
      <c r="V675" s="15">
        <v>46.778433662653001</v>
      </c>
      <c r="W675" s="15">
        <v>54.285484189212298</v>
      </c>
      <c r="X675" s="15">
        <v>52.023759930133799</v>
      </c>
      <c r="Y675" s="15">
        <v>55.5738141960353</v>
      </c>
      <c r="Z675" s="15">
        <v>57.571573011100298</v>
      </c>
      <c r="AA675" s="15">
        <v>49.347470772981602</v>
      </c>
      <c r="AB675" s="15">
        <v>45.256117264518501</v>
      </c>
      <c r="AC675" s="15">
        <v>41.798332143660602</v>
      </c>
      <c r="AD675" s="15">
        <v>47.533738007508198</v>
      </c>
      <c r="AE675" s="84">
        <v>48.038931985914701</v>
      </c>
      <c r="AF675" s="84">
        <f t="shared" si="21"/>
        <v>36.35503295839019</v>
      </c>
    </row>
    <row r="676" spans="2:32" x14ac:dyDescent="0.2">
      <c r="B676" s="83">
        <v>3</v>
      </c>
      <c r="C676" s="83">
        <v>25</v>
      </c>
      <c r="D676" s="83">
        <v>2</v>
      </c>
      <c r="E676" s="83">
        <f t="shared" si="20"/>
        <v>0</v>
      </c>
      <c r="F676" s="15">
        <v>16.6573443797752</v>
      </c>
      <c r="G676" s="15">
        <v>15.1641251509061</v>
      </c>
      <c r="H676" s="15">
        <v>16.522389365196201</v>
      </c>
      <c r="I676" s="15">
        <v>17.673783052206002</v>
      </c>
      <c r="J676" s="15">
        <v>17.140688248157499</v>
      </c>
      <c r="K676" s="15">
        <v>16.4639219453335</v>
      </c>
      <c r="L676" s="15">
        <v>20.4992039899826</v>
      </c>
      <c r="M676" s="15">
        <v>20.775631507158302</v>
      </c>
      <c r="N676" s="15">
        <v>24.232194502830499</v>
      </c>
      <c r="O676" s="15">
        <v>31.129864997863798</v>
      </c>
      <c r="P676" s="15">
        <v>36.5679117240906</v>
      </c>
      <c r="Q676" s="15">
        <v>32.812461861610402</v>
      </c>
      <c r="R676" s="15">
        <v>32.440505383253097</v>
      </c>
      <c r="S676" s="15">
        <v>38.860724884509999</v>
      </c>
      <c r="T676" s="15">
        <v>38.324336526155498</v>
      </c>
      <c r="U676" s="15">
        <v>56.5920347151756</v>
      </c>
      <c r="V676" s="15">
        <v>48.781749851107598</v>
      </c>
      <c r="W676" s="15">
        <v>51.399179445982</v>
      </c>
      <c r="X676" s="15">
        <v>47.869691373407797</v>
      </c>
      <c r="Y676" s="15">
        <v>50.497771862983697</v>
      </c>
      <c r="Z676" s="15">
        <v>51.262748578935899</v>
      </c>
      <c r="AA676" s="15">
        <v>43.353175464391697</v>
      </c>
      <c r="AB676" s="15">
        <v>36.892042030898899</v>
      </c>
      <c r="AC676" s="15">
        <v>32.761762696323899</v>
      </c>
      <c r="AD676" s="15">
        <v>30.004526562439299</v>
      </c>
      <c r="AE676" s="84">
        <v>32.437140194453299</v>
      </c>
      <c r="AF676" s="84">
        <f t="shared" si="21"/>
        <v>32.96603501135111</v>
      </c>
    </row>
    <row r="677" spans="2:32" x14ac:dyDescent="0.2">
      <c r="B677" s="83">
        <v>3</v>
      </c>
      <c r="C677" s="83">
        <v>25</v>
      </c>
      <c r="D677" s="83">
        <v>3</v>
      </c>
      <c r="E677" s="83">
        <f t="shared" si="20"/>
        <v>0</v>
      </c>
      <c r="F677" s="15">
        <v>15.93284507972</v>
      </c>
      <c r="G677" s="15">
        <v>15.368123292923</v>
      </c>
      <c r="H677" s="15">
        <v>16.722180517196701</v>
      </c>
      <c r="I677" s="15">
        <v>17.7847707476616</v>
      </c>
      <c r="J677" s="15">
        <v>17.908360367536499</v>
      </c>
      <c r="K677" s="15">
        <v>17.206179957866699</v>
      </c>
      <c r="L677" s="15">
        <v>21.044554200410801</v>
      </c>
      <c r="M677" s="15">
        <v>21.246918993473098</v>
      </c>
      <c r="N677" s="15">
        <v>24.424352225065199</v>
      </c>
      <c r="O677" s="15">
        <v>33.088068069457997</v>
      </c>
      <c r="P677" s="15">
        <v>43.052682931184798</v>
      </c>
      <c r="Q677" s="15">
        <v>33.279205175638197</v>
      </c>
      <c r="R677" s="15">
        <v>33.613309110403101</v>
      </c>
      <c r="S677" s="15">
        <v>40.185892156362499</v>
      </c>
      <c r="T677" s="15">
        <v>39.425085959196103</v>
      </c>
      <c r="U677" s="15">
        <v>57.795120904982099</v>
      </c>
      <c r="V677" s="15">
        <v>49.078371462881599</v>
      </c>
      <c r="W677" s="15">
        <v>53.600389079093901</v>
      </c>
      <c r="X677" s="15">
        <v>51.232364748477899</v>
      </c>
      <c r="Y677" s="15">
        <v>53.371796897649801</v>
      </c>
      <c r="Z677" s="15">
        <v>50.744575699448603</v>
      </c>
      <c r="AA677" s="15">
        <v>41.924486310627302</v>
      </c>
      <c r="AB677" s="15">
        <v>37.691041727423702</v>
      </c>
      <c r="AC677" s="15">
        <v>33.000099479740499</v>
      </c>
      <c r="AD677" s="15">
        <v>26.097294829009101</v>
      </c>
      <c r="AE677" s="84">
        <v>28.141471105784198</v>
      </c>
      <c r="AF677" s="84">
        <f t="shared" si="21"/>
        <v>33.575366962662116</v>
      </c>
    </row>
    <row r="678" spans="2:32" x14ac:dyDescent="0.2">
      <c r="B678" s="83">
        <v>3</v>
      </c>
      <c r="C678" s="83">
        <v>25</v>
      </c>
      <c r="D678" s="83">
        <v>4</v>
      </c>
      <c r="E678" s="83">
        <f t="shared" si="20"/>
        <v>0</v>
      </c>
      <c r="F678" s="15">
        <v>15.4404093740582</v>
      </c>
      <c r="G678" s="15">
        <v>16.2787714638634</v>
      </c>
      <c r="H678" s="15">
        <v>17.804657750368101</v>
      </c>
      <c r="I678" s="15">
        <v>18.449823314666698</v>
      </c>
      <c r="J678" s="15">
        <v>18.885508389234499</v>
      </c>
      <c r="K678" s="15">
        <v>18.408530982494401</v>
      </c>
      <c r="L678" s="15">
        <v>22.629173669099799</v>
      </c>
      <c r="M678" s="15">
        <v>22.203906387805901</v>
      </c>
      <c r="N678" s="15">
        <v>25.327954753160501</v>
      </c>
      <c r="O678" s="15">
        <v>34.065301516532898</v>
      </c>
      <c r="P678" s="15">
        <v>44.605565931797003</v>
      </c>
      <c r="Q678" s="15">
        <v>35.278683308363</v>
      </c>
      <c r="R678" s="15">
        <v>35.600802200555798</v>
      </c>
      <c r="S678" s="15">
        <v>42.532686366319702</v>
      </c>
      <c r="T678" s="15">
        <v>41.141682977229401</v>
      </c>
      <c r="U678" s="15">
        <v>57.936557462930701</v>
      </c>
      <c r="V678" s="15">
        <v>53.7209153528214</v>
      </c>
      <c r="W678" s="15">
        <v>56.830107506990402</v>
      </c>
      <c r="X678" s="15">
        <v>53.051137832403199</v>
      </c>
      <c r="Y678" s="15">
        <v>52.7042861275673</v>
      </c>
      <c r="Z678" s="15">
        <v>45.077772353902503</v>
      </c>
      <c r="AA678" s="15">
        <v>37.131123676724698</v>
      </c>
      <c r="AB678" s="15">
        <v>32.694124594867198</v>
      </c>
      <c r="AC678" s="15">
        <v>26.5192418445349</v>
      </c>
      <c r="AD678" s="15">
        <v>18.8423219821155</v>
      </c>
      <c r="AE678" s="84">
        <v>19.408178548008198</v>
      </c>
      <c r="AF678" s="84">
        <f t="shared" si="21"/>
        <v>33.175739448785201</v>
      </c>
    </row>
    <row r="679" spans="2:32" x14ac:dyDescent="0.2">
      <c r="B679" s="83">
        <v>3</v>
      </c>
      <c r="C679" s="83">
        <v>25</v>
      </c>
      <c r="D679" s="83">
        <v>5</v>
      </c>
      <c r="E679" s="83">
        <f t="shared" si="20"/>
        <v>0</v>
      </c>
      <c r="F679" s="15">
        <v>17.617886333823201</v>
      </c>
      <c r="G679" s="15">
        <v>21.208295239659801</v>
      </c>
      <c r="H679" s="15">
        <v>22.2860997102261</v>
      </c>
      <c r="I679" s="15">
        <v>21.962735077381101</v>
      </c>
      <c r="J679" s="15">
        <v>23.671589754819902</v>
      </c>
      <c r="K679" s="15">
        <v>24.371998239278799</v>
      </c>
      <c r="L679" s="15">
        <v>28.322111092805901</v>
      </c>
      <c r="M679" s="15">
        <v>27.452243331193898</v>
      </c>
      <c r="N679" s="15">
        <v>28.811751586198799</v>
      </c>
      <c r="O679" s="15">
        <v>35.618631868839302</v>
      </c>
      <c r="P679" s="15">
        <v>52.630836385011698</v>
      </c>
      <c r="Q679" s="15">
        <v>43.238315765142403</v>
      </c>
      <c r="R679" s="15">
        <v>42.621102244496299</v>
      </c>
      <c r="S679" s="15">
        <v>50.074707517623899</v>
      </c>
      <c r="T679" s="15">
        <v>45.007173904180497</v>
      </c>
      <c r="U679" s="15">
        <v>61.629673508167301</v>
      </c>
      <c r="V679" s="15">
        <v>71.094072687387495</v>
      </c>
      <c r="W679" s="15">
        <v>73.227136734247196</v>
      </c>
      <c r="X679" s="15">
        <v>61.899964469671197</v>
      </c>
      <c r="Y679" s="15">
        <v>60.427468664169297</v>
      </c>
      <c r="Z679" s="15">
        <v>43.7530389282703</v>
      </c>
      <c r="AA679" s="15">
        <v>39.481617953538901</v>
      </c>
      <c r="AB679" s="15">
        <v>37.440523502096497</v>
      </c>
      <c r="AC679" s="15">
        <v>30.788742968887099</v>
      </c>
      <c r="AD679" s="15">
        <v>23.873213326990602</v>
      </c>
      <c r="AE679" s="84">
        <v>18.047045113354901</v>
      </c>
      <c r="AF679" s="84">
        <f t="shared" si="21"/>
        <v>38.713768304133168</v>
      </c>
    </row>
    <row r="680" spans="2:32" x14ac:dyDescent="0.2">
      <c r="B680" s="83">
        <v>3</v>
      </c>
      <c r="C680" s="83">
        <v>25</v>
      </c>
      <c r="D680" s="83">
        <v>6</v>
      </c>
      <c r="E680" s="83">
        <f t="shared" si="20"/>
        <v>0</v>
      </c>
      <c r="F680" s="15">
        <v>23.2667235016823</v>
      </c>
      <c r="G680" s="15">
        <v>28.681544366710899</v>
      </c>
      <c r="H680" s="15">
        <v>27.590085943460501</v>
      </c>
      <c r="I680" s="15">
        <v>26.647111425638201</v>
      </c>
      <c r="J680" s="15">
        <v>30.023793009042699</v>
      </c>
      <c r="K680" s="15">
        <v>32.1354000885487</v>
      </c>
      <c r="L680" s="15">
        <v>34.3848933653831</v>
      </c>
      <c r="M680" s="15">
        <v>33.409276377916299</v>
      </c>
      <c r="N680" s="15">
        <v>33.214838255643798</v>
      </c>
      <c r="O680" s="15">
        <v>38.2803964765072</v>
      </c>
      <c r="P680" s="15">
        <v>66.077649029493301</v>
      </c>
      <c r="Q680" s="15">
        <v>53.493928352832803</v>
      </c>
      <c r="R680" s="15">
        <v>51.6425710375309</v>
      </c>
      <c r="S680" s="15">
        <v>58.739079568862898</v>
      </c>
      <c r="T680" s="15">
        <v>50.300460281848899</v>
      </c>
      <c r="U680" s="15">
        <v>66.401567030429803</v>
      </c>
      <c r="V680" s="15">
        <v>80.663896520853001</v>
      </c>
      <c r="W680" s="15">
        <v>76.830691196203205</v>
      </c>
      <c r="X680" s="15">
        <v>68.316549333095594</v>
      </c>
      <c r="Y680" s="15">
        <v>67.682692653894406</v>
      </c>
      <c r="Z680" s="15">
        <v>46.402513619668802</v>
      </c>
      <c r="AA680" s="15">
        <v>48.042528151750602</v>
      </c>
      <c r="AB680" s="15">
        <v>48.030893694758397</v>
      </c>
      <c r="AC680" s="15">
        <v>39.918377256490302</v>
      </c>
      <c r="AD680" s="15">
        <v>39.878400602430098</v>
      </c>
      <c r="AE680" s="84">
        <v>29.249240612298301</v>
      </c>
      <c r="AF680" s="84">
        <f t="shared" si="21"/>
        <v>46.127119298191332</v>
      </c>
    </row>
    <row r="681" spans="2:32" x14ac:dyDescent="0.2">
      <c r="B681" s="83">
        <v>3</v>
      </c>
      <c r="C681" s="83">
        <v>25</v>
      </c>
      <c r="D681" s="83">
        <v>23</v>
      </c>
      <c r="E681" s="83">
        <f t="shared" si="20"/>
        <v>0</v>
      </c>
      <c r="F681" s="15">
        <v>27.386558264017101</v>
      </c>
      <c r="G681" s="15">
        <v>18.691494064892598</v>
      </c>
      <c r="H681" s="15">
        <v>19.779235301971401</v>
      </c>
      <c r="I681" s="15">
        <v>20.859707879066502</v>
      </c>
      <c r="J681" s="15">
        <v>20.7705943288803</v>
      </c>
      <c r="K681" s="15">
        <v>20.504791054010401</v>
      </c>
      <c r="L681" s="15">
        <v>24.853050487995102</v>
      </c>
      <c r="M681" s="15">
        <v>25.508338152885401</v>
      </c>
      <c r="N681" s="15">
        <v>32.9373886594772</v>
      </c>
      <c r="O681" s="15">
        <v>48.073943693160999</v>
      </c>
      <c r="P681" s="15">
        <v>40.332202409267403</v>
      </c>
      <c r="Q681" s="15">
        <v>43.152389013052002</v>
      </c>
      <c r="R681" s="15">
        <v>45.203244262933701</v>
      </c>
      <c r="S681" s="15">
        <v>42.792182534456302</v>
      </c>
      <c r="T681" s="15">
        <v>72.253106074333203</v>
      </c>
      <c r="U681" s="15">
        <v>90.533107654333094</v>
      </c>
      <c r="V681" s="15">
        <v>66.127354870081007</v>
      </c>
      <c r="W681" s="15">
        <v>71.369892599582698</v>
      </c>
      <c r="X681" s="15">
        <v>76.513600065231302</v>
      </c>
      <c r="Y681" s="15">
        <v>70.240292667865802</v>
      </c>
      <c r="Z681" s="15">
        <v>77.788657010197596</v>
      </c>
      <c r="AA681" s="15">
        <v>87.009458874255401</v>
      </c>
      <c r="AB681" s="15">
        <v>77.585832112819006</v>
      </c>
      <c r="AC681" s="15">
        <v>68.370752667903901</v>
      </c>
      <c r="AD681" s="15">
        <v>80.619936461269901</v>
      </c>
      <c r="AE681" s="84">
        <v>85.415502213716493</v>
      </c>
      <c r="AF681" s="84">
        <f t="shared" si="21"/>
        <v>52.10279282221753</v>
      </c>
    </row>
    <row r="682" spans="2:32" x14ac:dyDescent="0.2">
      <c r="B682" s="83">
        <v>3</v>
      </c>
      <c r="C682" s="83">
        <v>25</v>
      </c>
      <c r="D682" s="83">
        <v>24</v>
      </c>
      <c r="E682" s="83">
        <f t="shared" si="20"/>
        <v>0</v>
      </c>
      <c r="F682" s="15">
        <v>22.528272668600099</v>
      </c>
      <c r="G682" s="15">
        <v>15.7795416421281</v>
      </c>
      <c r="H682" s="15">
        <v>16.905380620717999</v>
      </c>
      <c r="I682" s="15">
        <v>17.698533658266101</v>
      </c>
      <c r="J682" s="15">
        <v>17.656290219545401</v>
      </c>
      <c r="K682" s="15">
        <v>17.223824612379101</v>
      </c>
      <c r="L682" s="15">
        <v>21.198778099298501</v>
      </c>
      <c r="M682" s="15">
        <v>21.413768521070502</v>
      </c>
      <c r="N682" s="15">
        <v>28.939360889196401</v>
      </c>
      <c r="O682" s="15">
        <v>41.085666294813201</v>
      </c>
      <c r="P682" s="15">
        <v>34.7022551188469</v>
      </c>
      <c r="Q682" s="15">
        <v>35.675907692194002</v>
      </c>
      <c r="R682" s="15">
        <v>38.727871906280498</v>
      </c>
      <c r="S682" s="15">
        <v>37.964045373201401</v>
      </c>
      <c r="T682" s="15">
        <v>56.0374412081242</v>
      </c>
      <c r="U682" s="15">
        <v>64.408067723989504</v>
      </c>
      <c r="V682" s="15">
        <v>49.216999827146502</v>
      </c>
      <c r="W682" s="15">
        <v>53.552840663671503</v>
      </c>
      <c r="X682" s="15">
        <v>55.676026872873301</v>
      </c>
      <c r="Y682" s="15">
        <v>51.287562492512201</v>
      </c>
      <c r="Z682" s="15">
        <v>58.986218807324803</v>
      </c>
      <c r="AA682" s="15">
        <v>60.965925322294197</v>
      </c>
      <c r="AB682" s="15">
        <v>51.701957604900002</v>
      </c>
      <c r="AC682" s="15">
        <v>50.715512004911901</v>
      </c>
      <c r="AD682" s="15">
        <v>64.721513085365302</v>
      </c>
      <c r="AE682" s="84">
        <v>70.257040217220805</v>
      </c>
      <c r="AF682" s="84">
        <f t="shared" si="21"/>
        <v>40.577946274879714</v>
      </c>
    </row>
    <row r="683" spans="2:32" x14ac:dyDescent="0.2">
      <c r="B683" s="83">
        <v>3</v>
      </c>
      <c r="C683" s="83">
        <v>26</v>
      </c>
      <c r="D683" s="83">
        <v>1</v>
      </c>
      <c r="E683" s="83">
        <f t="shared" si="20"/>
        <v>0</v>
      </c>
      <c r="F683" s="15">
        <v>19.033851070702099</v>
      </c>
      <c r="G683" s="15">
        <v>14.778304111219899</v>
      </c>
      <c r="H683" s="15">
        <v>16.740812775135002</v>
      </c>
      <c r="I683" s="15">
        <v>17.086326013326602</v>
      </c>
      <c r="J683" s="15">
        <v>16.018427220583</v>
      </c>
      <c r="K683" s="15">
        <v>16.154787084817901</v>
      </c>
      <c r="L683" s="15">
        <v>19.953383848190299</v>
      </c>
      <c r="M683" s="15">
        <v>20.693909835815401</v>
      </c>
      <c r="N683" s="15">
        <v>27.3153150472641</v>
      </c>
      <c r="O683" s="15">
        <v>33.312843378067001</v>
      </c>
      <c r="P683" s="15">
        <v>27.9904634010792</v>
      </c>
      <c r="Q683" s="15">
        <v>32.611563412904701</v>
      </c>
      <c r="R683" s="15">
        <v>34.560786146640801</v>
      </c>
      <c r="S683" s="15">
        <v>37.409744256973298</v>
      </c>
      <c r="T683" s="15">
        <v>56.8151531939507</v>
      </c>
      <c r="U683" s="15">
        <v>54.832275039732501</v>
      </c>
      <c r="V683" s="15">
        <v>50.0419685153961</v>
      </c>
      <c r="W683" s="15">
        <v>51.1033932797909</v>
      </c>
      <c r="X683" s="15">
        <v>56.539224164605102</v>
      </c>
      <c r="Y683" s="15">
        <v>53.795369108915303</v>
      </c>
      <c r="Z683" s="15">
        <v>45.942166148781801</v>
      </c>
      <c r="AA683" s="15">
        <v>50.333190918177401</v>
      </c>
      <c r="AB683" s="15">
        <v>52.568744293659897</v>
      </c>
      <c r="AC683" s="15">
        <v>44.436426475554697</v>
      </c>
      <c r="AD683" s="15">
        <v>66.390460928916895</v>
      </c>
      <c r="AE683" s="84">
        <v>62.973778443813302</v>
      </c>
      <c r="AF683" s="84">
        <f t="shared" si="21"/>
        <v>37.670487235154383</v>
      </c>
    </row>
    <row r="684" spans="2:32" x14ac:dyDescent="0.2">
      <c r="B684" s="83">
        <v>3</v>
      </c>
      <c r="C684" s="83">
        <v>26</v>
      </c>
      <c r="D684" s="83">
        <v>2</v>
      </c>
      <c r="E684" s="83">
        <f t="shared" si="20"/>
        <v>0</v>
      </c>
      <c r="F684" s="15">
        <v>16.773662836015198</v>
      </c>
      <c r="G684" s="15">
        <v>14.2941881565753</v>
      </c>
      <c r="H684" s="15">
        <v>16.568371790885902</v>
      </c>
      <c r="I684" s="15">
        <v>16.531338783502601</v>
      </c>
      <c r="J684" s="15">
        <v>15.433341096162801</v>
      </c>
      <c r="K684" s="15">
        <v>15.431249074697501</v>
      </c>
      <c r="L684" s="15">
        <v>19.058592797040902</v>
      </c>
      <c r="M684" s="15">
        <v>19.750166474580801</v>
      </c>
      <c r="N684" s="15">
        <v>25.162743434429199</v>
      </c>
      <c r="O684" s="15">
        <v>29.934970680236798</v>
      </c>
      <c r="P684" s="15">
        <v>26.237219956636402</v>
      </c>
      <c r="Q684" s="15">
        <v>30.5880537946224</v>
      </c>
      <c r="R684" s="15">
        <v>31.970959388971298</v>
      </c>
      <c r="S684" s="15">
        <v>34.675774155378299</v>
      </c>
      <c r="T684" s="15">
        <v>54.591082076311103</v>
      </c>
      <c r="U684" s="15">
        <v>49.593044289827297</v>
      </c>
      <c r="V684" s="15">
        <v>50.0634921798706</v>
      </c>
      <c r="W684" s="15">
        <v>46.980494777679397</v>
      </c>
      <c r="X684" s="15">
        <v>54.192178410053302</v>
      </c>
      <c r="Y684" s="15">
        <v>51.554781560063397</v>
      </c>
      <c r="Z684" s="15">
        <v>40.422660908788401</v>
      </c>
      <c r="AA684" s="15">
        <v>45.077362554639599</v>
      </c>
      <c r="AB684" s="15">
        <v>46.729993509352198</v>
      </c>
      <c r="AC684" s="15">
        <v>37.289522648967797</v>
      </c>
      <c r="AD684" s="15">
        <v>59.235981282711002</v>
      </c>
      <c r="AE684" s="84">
        <v>52.643131328355501</v>
      </c>
      <c r="AF684" s="84">
        <f t="shared" si="21"/>
        <v>34.645552228705967</v>
      </c>
    </row>
    <row r="685" spans="2:32" x14ac:dyDescent="0.2">
      <c r="B685" s="83">
        <v>3</v>
      </c>
      <c r="C685" s="83">
        <v>26</v>
      </c>
      <c r="D685" s="83">
        <v>3</v>
      </c>
      <c r="E685" s="83">
        <f t="shared" si="20"/>
        <v>0</v>
      </c>
      <c r="F685" s="15">
        <v>15.048774374782999</v>
      </c>
      <c r="G685" s="15">
        <v>14.684835752803201</v>
      </c>
      <c r="H685" s="15">
        <v>16.657321239232999</v>
      </c>
      <c r="I685" s="15">
        <v>16.898717211246499</v>
      </c>
      <c r="J685" s="15">
        <v>16.037541437625901</v>
      </c>
      <c r="K685" s="15">
        <v>15.889901820659601</v>
      </c>
      <c r="L685" s="15">
        <v>20.001975446224201</v>
      </c>
      <c r="M685" s="15">
        <v>20.452538166284601</v>
      </c>
      <c r="N685" s="15">
        <v>26.652957482664799</v>
      </c>
      <c r="O685" s="15">
        <v>34.947102362394297</v>
      </c>
      <c r="P685" s="15">
        <v>27.476631084203699</v>
      </c>
      <c r="Q685" s="15">
        <v>31.900002438783599</v>
      </c>
      <c r="R685" s="15">
        <v>33.465276718854902</v>
      </c>
      <c r="S685" s="15">
        <v>35.793896910667399</v>
      </c>
      <c r="T685" s="15">
        <v>62.531226454973201</v>
      </c>
      <c r="U685" s="15">
        <v>56.966041023015997</v>
      </c>
      <c r="V685" s="15">
        <v>52.247079022407497</v>
      </c>
      <c r="W685" s="15">
        <v>50.7279974443912</v>
      </c>
      <c r="X685" s="15">
        <v>58.222477518081703</v>
      </c>
      <c r="Y685" s="15">
        <v>54.613617050886198</v>
      </c>
      <c r="Z685" s="15">
        <v>44.6013542080373</v>
      </c>
      <c r="AA685" s="15">
        <v>50.370000462114803</v>
      </c>
      <c r="AB685" s="15">
        <v>51.9415662546158</v>
      </c>
      <c r="AC685" s="15">
        <v>41.576213010070802</v>
      </c>
      <c r="AD685" s="15">
        <v>62.014353000879296</v>
      </c>
      <c r="AE685" s="84">
        <v>53.573347218900899</v>
      </c>
      <c r="AF685" s="84">
        <f t="shared" si="21"/>
        <v>37.126644042877054</v>
      </c>
    </row>
    <row r="686" spans="2:32" x14ac:dyDescent="0.2">
      <c r="B686" s="83">
        <v>3</v>
      </c>
      <c r="C686" s="83">
        <v>26</v>
      </c>
      <c r="D686" s="83">
        <v>4</v>
      </c>
      <c r="E686" s="83">
        <f t="shared" si="20"/>
        <v>0</v>
      </c>
      <c r="F686" s="15">
        <v>13.763799836576</v>
      </c>
      <c r="G686" s="15">
        <v>16.2886636806819</v>
      </c>
      <c r="H686" s="15">
        <v>17.574696948528299</v>
      </c>
      <c r="I686" s="15">
        <v>17.786508838415099</v>
      </c>
      <c r="J686" s="15">
        <v>17.619482572913199</v>
      </c>
      <c r="K686" s="15">
        <v>17.8650137372017</v>
      </c>
      <c r="L686" s="15">
        <v>22.0526805562973</v>
      </c>
      <c r="M686" s="15">
        <v>22.329410878181498</v>
      </c>
      <c r="N686" s="15">
        <v>27.751425307989098</v>
      </c>
      <c r="O686" s="15">
        <v>37.262018811702703</v>
      </c>
      <c r="P686" s="15">
        <v>29.886936019659</v>
      </c>
      <c r="Q686" s="15">
        <v>34.938023650646201</v>
      </c>
      <c r="R686" s="15">
        <v>35.8023622555733</v>
      </c>
      <c r="S686" s="15">
        <v>37.824555093526797</v>
      </c>
      <c r="T686" s="15">
        <v>60.4818457913399</v>
      </c>
      <c r="U686" s="15">
        <v>60.358072364091903</v>
      </c>
      <c r="V686" s="15">
        <v>60.177312730789197</v>
      </c>
      <c r="W686" s="15">
        <v>57.849153051137897</v>
      </c>
      <c r="X686" s="15">
        <v>67.604704938173299</v>
      </c>
      <c r="Y686" s="15">
        <v>57.583086107969301</v>
      </c>
      <c r="Z686" s="15">
        <v>50.020922296654398</v>
      </c>
      <c r="AA686" s="15">
        <v>57.3886852178574</v>
      </c>
      <c r="AB686" s="15">
        <v>57.047752225101</v>
      </c>
      <c r="AC686" s="15">
        <v>47.104728994786697</v>
      </c>
      <c r="AD686" s="15">
        <v>65.187908268690094</v>
      </c>
      <c r="AE686" s="84">
        <v>56.139895966775697</v>
      </c>
      <c r="AF686" s="84">
        <f t="shared" si="21"/>
        <v>40.218832543894571</v>
      </c>
    </row>
    <row r="687" spans="2:32" x14ac:dyDescent="0.2">
      <c r="B687" s="83">
        <v>3</v>
      </c>
      <c r="C687" s="83">
        <v>26</v>
      </c>
      <c r="D687" s="83">
        <v>5</v>
      </c>
      <c r="E687" s="83">
        <f t="shared" si="20"/>
        <v>0</v>
      </c>
      <c r="F687" s="15">
        <v>14.4285159893632</v>
      </c>
      <c r="G687" s="15">
        <v>21.420839696825102</v>
      </c>
      <c r="H687" s="15">
        <v>20.821235034465801</v>
      </c>
      <c r="I687" s="15">
        <v>19.555862727880498</v>
      </c>
      <c r="J687" s="15">
        <v>22.992178689837498</v>
      </c>
      <c r="K687" s="15">
        <v>23.509029329776801</v>
      </c>
      <c r="L687" s="15">
        <v>27.084846111297601</v>
      </c>
      <c r="M687" s="15">
        <v>26.987275893926601</v>
      </c>
      <c r="N687" s="15">
        <v>29.311381754398301</v>
      </c>
      <c r="O687" s="15">
        <v>43.428398735284802</v>
      </c>
      <c r="P687" s="15">
        <v>36.461986265420897</v>
      </c>
      <c r="Q687" s="15">
        <v>41.037662749051997</v>
      </c>
      <c r="R687" s="15">
        <v>41.808136030674</v>
      </c>
      <c r="S687" s="15">
        <v>41.881896996974902</v>
      </c>
      <c r="T687" s="15">
        <v>67.225201903343205</v>
      </c>
      <c r="U687" s="15">
        <v>79.289869456052799</v>
      </c>
      <c r="V687" s="15">
        <v>77.847798609733601</v>
      </c>
      <c r="W687" s="15">
        <v>70.161056761980106</v>
      </c>
      <c r="X687" s="15">
        <v>85.565555084705395</v>
      </c>
      <c r="Y687" s="15">
        <v>62.322803839206699</v>
      </c>
      <c r="Z687" s="15">
        <v>54.987447381496402</v>
      </c>
      <c r="AA687" s="15">
        <v>65.241213924884804</v>
      </c>
      <c r="AB687" s="15">
        <v>63.933881315082303</v>
      </c>
      <c r="AC687" s="15">
        <v>52.7003011125177</v>
      </c>
      <c r="AD687" s="15">
        <v>65.821809355139706</v>
      </c>
      <c r="AE687" s="84">
        <v>52.944693237092302</v>
      </c>
      <c r="AF687" s="84">
        <f t="shared" si="21"/>
        <v>46.491187614862035</v>
      </c>
    </row>
    <row r="688" spans="2:32" x14ac:dyDescent="0.2">
      <c r="B688" s="83">
        <v>3</v>
      </c>
      <c r="C688" s="83">
        <v>26</v>
      </c>
      <c r="D688" s="83">
        <v>6</v>
      </c>
      <c r="E688" s="83">
        <f t="shared" si="20"/>
        <v>0</v>
      </c>
      <c r="F688" s="15">
        <v>19.5055847563148</v>
      </c>
      <c r="G688" s="15">
        <v>27.004903916589299</v>
      </c>
      <c r="H688" s="15">
        <v>24.6893972320557</v>
      </c>
      <c r="I688" s="15">
        <v>22.985721821069699</v>
      </c>
      <c r="J688" s="15">
        <v>30.6571140861511</v>
      </c>
      <c r="K688" s="15">
        <v>30.410445576906199</v>
      </c>
      <c r="L688" s="15">
        <v>33.575704807758299</v>
      </c>
      <c r="M688" s="15">
        <v>31.342921425342599</v>
      </c>
      <c r="N688" s="15">
        <v>32.834970582485198</v>
      </c>
      <c r="O688" s="15">
        <v>51.511397201538102</v>
      </c>
      <c r="P688" s="15">
        <v>47.216349281072603</v>
      </c>
      <c r="Q688" s="15">
        <v>50.138067224025697</v>
      </c>
      <c r="R688" s="15">
        <v>51.257588100433402</v>
      </c>
      <c r="S688" s="15">
        <v>49.236581289529802</v>
      </c>
      <c r="T688" s="15">
        <v>74.711704102516194</v>
      </c>
      <c r="U688" s="15">
        <v>90.359204321861299</v>
      </c>
      <c r="V688" s="15">
        <v>92.588570491075501</v>
      </c>
      <c r="W688" s="15">
        <v>83.775656989574401</v>
      </c>
      <c r="X688" s="15">
        <v>94.504200594186798</v>
      </c>
      <c r="Y688" s="15">
        <v>69.898084727525699</v>
      </c>
      <c r="Z688" s="15">
        <v>64.998593863129599</v>
      </c>
      <c r="AA688" s="15">
        <v>80.883204684257507</v>
      </c>
      <c r="AB688" s="15">
        <v>79.366823709219702</v>
      </c>
      <c r="AC688" s="15">
        <v>70.659544887036105</v>
      </c>
      <c r="AD688" s="15">
        <v>75.444957240939104</v>
      </c>
      <c r="AE688" s="84">
        <v>61.765777450084698</v>
      </c>
      <c r="AF688" s="84">
        <f t="shared" si="21"/>
        <v>55.435502706256891</v>
      </c>
    </row>
    <row r="689" spans="2:32" x14ac:dyDescent="0.2">
      <c r="B689" s="83">
        <v>3</v>
      </c>
      <c r="C689" s="83">
        <v>26</v>
      </c>
      <c r="D689" s="83">
        <v>23</v>
      </c>
      <c r="E689" s="83">
        <f t="shared" si="20"/>
        <v>0</v>
      </c>
      <c r="F689" s="15">
        <v>24.620838388562198</v>
      </c>
      <c r="G689" s="15">
        <v>19.6105035034244</v>
      </c>
      <c r="H689" s="15">
        <v>19.993269169092201</v>
      </c>
      <c r="I689" s="15">
        <v>21.887350131511699</v>
      </c>
      <c r="J689" s="15">
        <v>21.015659259557701</v>
      </c>
      <c r="K689" s="15">
        <v>21.3340431637764</v>
      </c>
      <c r="L689" s="15">
        <v>25.588143582105602</v>
      </c>
      <c r="M689" s="15">
        <v>26.1666456120014</v>
      </c>
      <c r="N689" s="15">
        <v>35.627208190441102</v>
      </c>
      <c r="O689" s="15">
        <v>35.598951332092298</v>
      </c>
      <c r="P689" s="15">
        <v>36.225489893436396</v>
      </c>
      <c r="Q689" s="15">
        <v>39.745139853477497</v>
      </c>
      <c r="R689" s="15">
        <v>36.771595607995998</v>
      </c>
      <c r="S689" s="15">
        <v>62.792456990957298</v>
      </c>
      <c r="T689" s="15">
        <v>72.798652005672494</v>
      </c>
      <c r="U689" s="15">
        <v>64.696360401153598</v>
      </c>
      <c r="V689" s="15">
        <v>60.773109843969301</v>
      </c>
      <c r="W689" s="15">
        <v>68.360467397213</v>
      </c>
      <c r="X689" s="15">
        <v>57.487280445098897</v>
      </c>
      <c r="Y689" s="15">
        <v>54.8707150057554</v>
      </c>
      <c r="Z689" s="15">
        <v>60.384518681258001</v>
      </c>
      <c r="AA689" s="15">
        <v>53.572051008224499</v>
      </c>
      <c r="AB689" s="15">
        <v>52.228353459477397</v>
      </c>
      <c r="AC689" s="15">
        <v>42.855605111598997</v>
      </c>
      <c r="AD689" s="15">
        <v>37.4812883087397</v>
      </c>
      <c r="AE689" s="84">
        <v>37.720548184394801</v>
      </c>
      <c r="AF689" s="84">
        <f t="shared" si="21"/>
        <v>41.931009405038019</v>
      </c>
    </row>
    <row r="690" spans="2:32" x14ac:dyDescent="0.2">
      <c r="B690" s="83">
        <v>3</v>
      </c>
      <c r="C690" s="83">
        <v>26</v>
      </c>
      <c r="D690" s="83">
        <v>24</v>
      </c>
      <c r="E690" s="83">
        <f t="shared" si="20"/>
        <v>0</v>
      </c>
      <c r="F690" s="15">
        <v>19.432310455381899</v>
      </c>
      <c r="G690" s="15">
        <v>16.796561092673699</v>
      </c>
      <c r="H690" s="15">
        <v>17.968259498596201</v>
      </c>
      <c r="I690" s="15">
        <v>18.5048474869728</v>
      </c>
      <c r="J690" s="15">
        <v>17.849991306066499</v>
      </c>
      <c r="K690" s="15">
        <v>17.785156242608998</v>
      </c>
      <c r="L690" s="15">
        <v>21.739540497541402</v>
      </c>
      <c r="M690" s="15">
        <v>22.485870980024298</v>
      </c>
      <c r="N690" s="15">
        <v>31.6542964639664</v>
      </c>
      <c r="O690" s="15">
        <v>30.877732198476799</v>
      </c>
      <c r="P690" s="15">
        <v>30.664680759906801</v>
      </c>
      <c r="Q690" s="15">
        <v>34.618083485126498</v>
      </c>
      <c r="R690" s="15">
        <v>32.922654484510403</v>
      </c>
      <c r="S690" s="15">
        <v>52.679961690425898</v>
      </c>
      <c r="T690" s="15">
        <v>55.647401144862201</v>
      </c>
      <c r="U690" s="15">
        <v>54.498756033435498</v>
      </c>
      <c r="V690" s="15">
        <v>49.009581294059799</v>
      </c>
      <c r="W690" s="15">
        <v>55.001913930773703</v>
      </c>
      <c r="X690" s="15">
        <v>49.326278882980297</v>
      </c>
      <c r="Y690" s="15">
        <v>48.927939615309199</v>
      </c>
      <c r="Z690" s="15">
        <v>48.279938393086198</v>
      </c>
      <c r="AA690" s="15">
        <v>41.922935316085798</v>
      </c>
      <c r="AB690" s="15">
        <v>41.661279442131502</v>
      </c>
      <c r="AC690" s="15">
        <v>33.100442645430597</v>
      </c>
      <c r="AD690" s="15">
        <v>29.4637382256407</v>
      </c>
      <c r="AE690" s="84">
        <v>27.295699973940799</v>
      </c>
      <c r="AF690" s="84">
        <f t="shared" si="21"/>
        <v>34.619840443846734</v>
      </c>
    </row>
    <row r="691" spans="2:32" x14ac:dyDescent="0.2">
      <c r="B691" s="83">
        <v>3</v>
      </c>
      <c r="C691" s="83">
        <v>27</v>
      </c>
      <c r="D691" s="83">
        <v>1</v>
      </c>
      <c r="E691" s="83">
        <f t="shared" si="20"/>
        <v>0</v>
      </c>
      <c r="F691" s="15">
        <v>17.550188176065699</v>
      </c>
      <c r="G691" s="15">
        <v>16.268458192457899</v>
      </c>
      <c r="H691" s="15">
        <v>17.0312554585934</v>
      </c>
      <c r="I691" s="15">
        <v>13.988519980788199</v>
      </c>
      <c r="J691" s="15">
        <v>16.238904310226399</v>
      </c>
      <c r="K691" s="15">
        <v>15.7759911499023</v>
      </c>
      <c r="L691" s="15">
        <v>20.080106518417601</v>
      </c>
      <c r="M691" s="15">
        <v>21.4262282556891</v>
      </c>
      <c r="N691" s="15">
        <v>22.218811564445499</v>
      </c>
      <c r="O691" s="15">
        <v>25.320606219351301</v>
      </c>
      <c r="P691" s="15">
        <v>27.028950581490999</v>
      </c>
      <c r="Q691" s="15">
        <v>28.730855795264201</v>
      </c>
      <c r="R691" s="15">
        <v>29.7613995764852</v>
      </c>
      <c r="S691" s="15">
        <v>48.238264606237401</v>
      </c>
      <c r="T691" s="15">
        <v>43.7632041676044</v>
      </c>
      <c r="U691" s="15">
        <v>39.8268812454045</v>
      </c>
      <c r="V691" s="15">
        <v>39.856013043880502</v>
      </c>
      <c r="W691" s="15">
        <v>49.3827456098795</v>
      </c>
      <c r="X691" s="15">
        <v>46.569118718594297</v>
      </c>
      <c r="Y691" s="15">
        <v>44.231260103188497</v>
      </c>
      <c r="Z691" s="15">
        <v>33.1894852090795</v>
      </c>
      <c r="AA691" s="15">
        <v>36.636676380276697</v>
      </c>
      <c r="AB691" s="15">
        <v>30.872196291483899</v>
      </c>
      <c r="AC691" s="15">
        <v>23.354793202457898</v>
      </c>
      <c r="AD691" s="15">
        <v>26.480289847187699</v>
      </c>
      <c r="AE691" s="84">
        <v>3.55769800931215</v>
      </c>
      <c r="AF691" s="84">
        <f t="shared" si="21"/>
        <v>28.360727008221719</v>
      </c>
    </row>
    <row r="692" spans="2:32" x14ac:dyDescent="0.2">
      <c r="B692" s="83">
        <v>3</v>
      </c>
      <c r="C692" s="83">
        <v>27</v>
      </c>
      <c r="D692" s="83">
        <v>2</v>
      </c>
      <c r="E692" s="83">
        <f t="shared" si="20"/>
        <v>0</v>
      </c>
      <c r="F692" s="15">
        <v>16.9440849167183</v>
      </c>
      <c r="G692" s="15">
        <v>15.515910660911199</v>
      </c>
      <c r="H692" s="15">
        <v>17.068363093853002</v>
      </c>
      <c r="I692" s="15">
        <v>13.2306760313511</v>
      </c>
      <c r="J692" s="15">
        <v>15.4761976325512</v>
      </c>
      <c r="K692" s="15">
        <v>15.0734075028896</v>
      </c>
      <c r="L692" s="15">
        <v>19.362234168887099</v>
      </c>
      <c r="M692" s="15">
        <v>20.650321163177502</v>
      </c>
      <c r="N692" s="15">
        <v>19.966934564173201</v>
      </c>
      <c r="O692" s="15">
        <v>23.747238119691598</v>
      </c>
      <c r="P692" s="15">
        <v>25.669759261548499</v>
      </c>
      <c r="Q692" s="15">
        <v>28.414596273630899</v>
      </c>
      <c r="R692" s="15">
        <v>28.113352832377</v>
      </c>
      <c r="S692" s="15">
        <v>43.983634513795401</v>
      </c>
      <c r="T692" s="15">
        <v>39.468729776501696</v>
      </c>
      <c r="U692" s="15">
        <v>38.108107119679502</v>
      </c>
      <c r="V692" s="15">
        <v>37.523552170097801</v>
      </c>
      <c r="W692" s="15">
        <v>44.083498760223399</v>
      </c>
      <c r="X692" s="15">
        <v>41.726177137196103</v>
      </c>
      <c r="Y692" s="15">
        <v>39.6331473197043</v>
      </c>
      <c r="Z692" s="15">
        <v>24.181975308453701</v>
      </c>
      <c r="AA692" s="15">
        <v>28.427122620208198</v>
      </c>
      <c r="AB692" s="15">
        <v>19.6285213310234</v>
      </c>
      <c r="AC692" s="15">
        <v>12.491093678496799</v>
      </c>
      <c r="AD692" s="15">
        <v>6.5258343588057901</v>
      </c>
      <c r="AE692" s="84">
        <v>-7.1392034958005004</v>
      </c>
      <c r="AF692" s="84">
        <f t="shared" si="21"/>
        <v>24.149048723851763</v>
      </c>
    </row>
    <row r="693" spans="2:32" x14ac:dyDescent="0.2">
      <c r="B693" s="83">
        <v>3</v>
      </c>
      <c r="C693" s="83">
        <v>27</v>
      </c>
      <c r="D693" s="83">
        <v>3</v>
      </c>
      <c r="E693" s="83">
        <f t="shared" si="20"/>
        <v>0</v>
      </c>
      <c r="F693" s="15">
        <v>14.937922536522199</v>
      </c>
      <c r="G693" s="15">
        <v>15.0587952399325</v>
      </c>
      <c r="H693" s="15">
        <v>16.269174661994001</v>
      </c>
      <c r="I693" s="15">
        <v>13.5389274753332</v>
      </c>
      <c r="J693" s="15">
        <v>15.426525414705299</v>
      </c>
      <c r="K693" s="15">
        <v>15.170956243515</v>
      </c>
      <c r="L693" s="15">
        <v>19.2486407651901</v>
      </c>
      <c r="M693" s="15">
        <v>19.984850207596999</v>
      </c>
      <c r="N693" s="15">
        <v>22.770814037732801</v>
      </c>
      <c r="O693" s="15">
        <v>23.5494182389379</v>
      </c>
      <c r="P693" s="15">
        <v>25.823274855375299</v>
      </c>
      <c r="Q693" s="15">
        <v>28.1920048465729</v>
      </c>
      <c r="R693" s="15">
        <v>26.4357532203794</v>
      </c>
      <c r="S693" s="15">
        <v>42.9519560406208</v>
      </c>
      <c r="T693" s="15">
        <v>41.4882921222448</v>
      </c>
      <c r="U693" s="15">
        <v>37.394515239536801</v>
      </c>
      <c r="V693" s="15">
        <v>37.281131002605001</v>
      </c>
      <c r="W693" s="15">
        <v>42.543857363000498</v>
      </c>
      <c r="X693" s="15">
        <v>35.607906714543702</v>
      </c>
      <c r="Y693" s="15">
        <v>32.308566537842196</v>
      </c>
      <c r="Z693" s="15">
        <v>17.017616267604801</v>
      </c>
      <c r="AA693" s="15">
        <v>18.404408768752599</v>
      </c>
      <c r="AB693" s="15">
        <v>9.8644502222091006</v>
      </c>
      <c r="AC693" s="15">
        <v>3.0469740414992001</v>
      </c>
      <c r="AD693" s="15">
        <v>-1.75835888043046</v>
      </c>
      <c r="AE693" s="84">
        <v>-9.5142681547999395</v>
      </c>
      <c r="AF693" s="84">
        <f t="shared" si="21"/>
        <v>21.655542501116027</v>
      </c>
    </row>
    <row r="694" spans="2:32" x14ac:dyDescent="0.2">
      <c r="B694" s="83">
        <v>3</v>
      </c>
      <c r="C694" s="83">
        <v>27</v>
      </c>
      <c r="D694" s="83">
        <v>4</v>
      </c>
      <c r="E694" s="83">
        <f t="shared" si="20"/>
        <v>0</v>
      </c>
      <c r="F694" s="15">
        <v>14.661135609403299</v>
      </c>
      <c r="G694" s="15">
        <v>15.1903770702804</v>
      </c>
      <c r="H694" s="15">
        <v>16.234964597940401</v>
      </c>
      <c r="I694" s="15">
        <v>14.207324239849999</v>
      </c>
      <c r="J694" s="15">
        <v>16.2214439287186</v>
      </c>
      <c r="K694" s="15">
        <v>16.3216120624542</v>
      </c>
      <c r="L694" s="15">
        <v>20.231406493186999</v>
      </c>
      <c r="M694" s="15">
        <v>20.466383398532901</v>
      </c>
      <c r="N694" s="15">
        <v>23.824362252235399</v>
      </c>
      <c r="O694" s="15">
        <v>24.175723177671401</v>
      </c>
      <c r="P694" s="15">
        <v>26.296010850191099</v>
      </c>
      <c r="Q694" s="15">
        <v>29.311889139890699</v>
      </c>
      <c r="R694" s="15">
        <v>26.518073228597601</v>
      </c>
      <c r="S694" s="15">
        <v>42.227378366440497</v>
      </c>
      <c r="T694" s="15">
        <v>41.4894409150332</v>
      </c>
      <c r="U694" s="15">
        <v>38.203985282599902</v>
      </c>
      <c r="V694" s="15">
        <v>38.262334230065299</v>
      </c>
      <c r="W694" s="15">
        <v>42.835221928313402</v>
      </c>
      <c r="X694" s="15">
        <v>33.802486383944803</v>
      </c>
      <c r="Y694" s="15">
        <v>27.9658088347465</v>
      </c>
      <c r="Z694" s="15">
        <v>16.769547047140101</v>
      </c>
      <c r="AA694" s="15">
        <v>17.216689223703</v>
      </c>
      <c r="AB694" s="15">
        <v>9.5105797905791594</v>
      </c>
      <c r="AC694" s="15">
        <v>1.86586143047735</v>
      </c>
      <c r="AD694" s="15">
        <v>-5.7739596789833199</v>
      </c>
      <c r="AE694" s="84">
        <v>-10.3043290829659</v>
      </c>
      <c r="AF694" s="84">
        <f t="shared" si="21"/>
        <v>21.451221181540273</v>
      </c>
    </row>
    <row r="695" spans="2:32" x14ac:dyDescent="0.2">
      <c r="B695" s="83">
        <v>3</v>
      </c>
      <c r="C695" s="83">
        <v>27</v>
      </c>
      <c r="D695" s="83">
        <v>5</v>
      </c>
      <c r="E695" s="83">
        <f t="shared" si="20"/>
        <v>0</v>
      </c>
      <c r="F695" s="15">
        <v>15.7438319564164</v>
      </c>
      <c r="G695" s="15">
        <v>18.2058476971057</v>
      </c>
      <c r="H695" s="15">
        <v>17.424300057888001</v>
      </c>
      <c r="I695" s="15">
        <v>18.5733919501305</v>
      </c>
      <c r="J695" s="15">
        <v>20.802032688140901</v>
      </c>
      <c r="K695" s="15">
        <v>21.265228582858999</v>
      </c>
      <c r="L695" s="15">
        <v>25.235085048198702</v>
      </c>
      <c r="M695" s="15">
        <v>23.505785698115801</v>
      </c>
      <c r="N695" s="15">
        <v>30.0552427284718</v>
      </c>
      <c r="O695" s="15">
        <v>30.224513482809101</v>
      </c>
      <c r="P695" s="15">
        <v>32.6897482295036</v>
      </c>
      <c r="Q695" s="15">
        <v>35.768630584657203</v>
      </c>
      <c r="R695" s="15">
        <v>30.283184137016502</v>
      </c>
      <c r="S695" s="15">
        <v>44.165283601701297</v>
      </c>
      <c r="T695" s="15">
        <v>48.6784334161282</v>
      </c>
      <c r="U695" s="15">
        <v>46.205039103180198</v>
      </c>
      <c r="V695" s="15">
        <v>46.406618516936902</v>
      </c>
      <c r="W695" s="15">
        <v>50.734349684536497</v>
      </c>
      <c r="X695" s="15">
        <v>40.0719450151473</v>
      </c>
      <c r="Y695" s="15">
        <v>29.016635396391202</v>
      </c>
      <c r="Z695" s="15">
        <v>30.014495778378102</v>
      </c>
      <c r="AA695" s="15">
        <v>30.627022720553001</v>
      </c>
      <c r="AB695" s="15">
        <v>20.726338636159898</v>
      </c>
      <c r="AC695" s="15">
        <v>11.3679748204052</v>
      </c>
      <c r="AD695" s="15">
        <v>-4.5526665259823202</v>
      </c>
      <c r="AE695" s="84">
        <v>-8.2042017172575008</v>
      </c>
      <c r="AF695" s="84">
        <f t="shared" si="21"/>
        <v>27.116695818753499</v>
      </c>
    </row>
    <row r="696" spans="2:32" x14ac:dyDescent="0.2">
      <c r="B696" s="83">
        <v>3</v>
      </c>
      <c r="C696" s="83">
        <v>27</v>
      </c>
      <c r="D696" s="83">
        <v>6</v>
      </c>
      <c r="E696" s="83">
        <f t="shared" si="20"/>
        <v>0</v>
      </c>
      <c r="F696" s="15">
        <v>21.598676460981402</v>
      </c>
      <c r="G696" s="15">
        <v>23.8487105583716</v>
      </c>
      <c r="H696" s="15">
        <v>21.4685923519135</v>
      </c>
      <c r="I696" s="15">
        <v>27.725858510971101</v>
      </c>
      <c r="J696" s="15">
        <v>30.6373905217648</v>
      </c>
      <c r="K696" s="15">
        <v>30.604094055414201</v>
      </c>
      <c r="L696" s="15">
        <v>32.898546883583101</v>
      </c>
      <c r="M696" s="15">
        <v>29.261183960676199</v>
      </c>
      <c r="N696" s="15">
        <v>39.439726133584998</v>
      </c>
      <c r="O696" s="15">
        <v>38.928758873939501</v>
      </c>
      <c r="P696" s="15">
        <v>41.512113417148598</v>
      </c>
      <c r="Q696" s="15">
        <v>46.541805896043797</v>
      </c>
      <c r="R696" s="15">
        <v>38.416321409732099</v>
      </c>
      <c r="S696" s="15">
        <v>51.134644161701203</v>
      </c>
      <c r="T696" s="15">
        <v>65.335143789529795</v>
      </c>
      <c r="U696" s="15">
        <v>63.740526191175</v>
      </c>
      <c r="V696" s="15">
        <v>63.319764375686603</v>
      </c>
      <c r="W696" s="15">
        <v>65.686366034328898</v>
      </c>
      <c r="X696" s="15">
        <v>52.127419718071799</v>
      </c>
      <c r="Y696" s="15">
        <v>39.123926955461499</v>
      </c>
      <c r="Z696" s="15">
        <v>45.498938909769102</v>
      </c>
      <c r="AA696" s="15">
        <v>44.394603146780298</v>
      </c>
      <c r="AB696" s="15">
        <v>35.797578333824902</v>
      </c>
      <c r="AC696" s="15">
        <v>25.4240558243431</v>
      </c>
      <c r="AD696" s="15">
        <v>-0.33121839562058403</v>
      </c>
      <c r="AE696" s="84">
        <v>-0.80404649123549499</v>
      </c>
      <c r="AF696" s="84">
        <f t="shared" si="21"/>
        <v>37.435749291843891</v>
      </c>
    </row>
    <row r="697" spans="2:32" x14ac:dyDescent="0.2">
      <c r="B697" s="83">
        <v>3</v>
      </c>
      <c r="C697" s="83">
        <v>27</v>
      </c>
      <c r="D697" s="83">
        <v>23</v>
      </c>
      <c r="E697" s="83">
        <f t="shared" si="20"/>
        <v>0</v>
      </c>
      <c r="F697" s="15">
        <v>23.080901686191599</v>
      </c>
      <c r="G697" s="15">
        <v>18.720501638398702</v>
      </c>
      <c r="H697" s="15">
        <v>18.7710496381372</v>
      </c>
      <c r="I697" s="15">
        <v>18.689035758912599</v>
      </c>
      <c r="J697" s="15">
        <v>19.4605157668591</v>
      </c>
      <c r="K697" s="15">
        <v>20.588949132561702</v>
      </c>
      <c r="L697" s="15">
        <v>26.143466969966902</v>
      </c>
      <c r="M697" s="15">
        <v>28.421403363943099</v>
      </c>
      <c r="N697" s="15">
        <v>29.953802001714699</v>
      </c>
      <c r="O697" s="15">
        <v>33.089046483576297</v>
      </c>
      <c r="P697" s="15">
        <v>34.991982913255697</v>
      </c>
      <c r="Q697" s="15">
        <v>39.679509046077698</v>
      </c>
      <c r="R697" s="15">
        <v>50.882061245173198</v>
      </c>
      <c r="S697" s="15">
        <v>73.987573431730297</v>
      </c>
      <c r="T697" s="15">
        <v>53.469063119977697</v>
      </c>
      <c r="U697" s="15">
        <v>61.2904460702539</v>
      </c>
      <c r="V697" s="15">
        <v>68.614043608427096</v>
      </c>
      <c r="W697" s="15">
        <v>59.922859878629403</v>
      </c>
      <c r="X697" s="15">
        <v>73.938665972948101</v>
      </c>
      <c r="Y697" s="15">
        <v>68.547916221857093</v>
      </c>
      <c r="Z697" s="15">
        <v>67.100889270130594</v>
      </c>
      <c r="AA697" s="15">
        <v>71.388182122588205</v>
      </c>
      <c r="AB697" s="15">
        <v>65.425904980035497</v>
      </c>
      <c r="AC697" s="15">
        <v>51.212355286003998</v>
      </c>
      <c r="AD697" s="15">
        <v>79.170788998424996</v>
      </c>
      <c r="AE697" s="84">
        <v>68.388731881439696</v>
      </c>
      <c r="AF697" s="84">
        <f t="shared" si="21"/>
        <v>47.112678711046733</v>
      </c>
    </row>
    <row r="698" spans="2:32" x14ac:dyDescent="0.2">
      <c r="B698" s="83">
        <v>3</v>
      </c>
      <c r="C698" s="83">
        <v>27</v>
      </c>
      <c r="D698" s="83">
        <v>24</v>
      </c>
      <c r="E698" s="83">
        <f t="shared" si="20"/>
        <v>0</v>
      </c>
      <c r="F698" s="15">
        <v>18.443033303320401</v>
      </c>
      <c r="G698" s="15">
        <v>16.1571171595427</v>
      </c>
      <c r="H698" s="15">
        <v>16.001561424017002</v>
      </c>
      <c r="I698" s="15">
        <v>15.4299400246143</v>
      </c>
      <c r="J698" s="15">
        <v>16.0488429999352</v>
      </c>
      <c r="K698" s="15">
        <v>16.584764345228699</v>
      </c>
      <c r="L698" s="15">
        <v>21.633774433344598</v>
      </c>
      <c r="M698" s="15">
        <v>24.696804997920999</v>
      </c>
      <c r="N698" s="15">
        <v>24.786160992622399</v>
      </c>
      <c r="O698" s="15">
        <v>26.679378722220701</v>
      </c>
      <c r="P698" s="15">
        <v>29.303340493917499</v>
      </c>
      <c r="Q698" s="15">
        <v>33.533177868604703</v>
      </c>
      <c r="R698" s="15">
        <v>42.510398551911102</v>
      </c>
      <c r="S698" s="15">
        <v>55.507901242911799</v>
      </c>
      <c r="T698" s="15">
        <v>45.466842622488699</v>
      </c>
      <c r="U698" s="15">
        <v>44.810961632609398</v>
      </c>
      <c r="V698" s="15">
        <v>50.101586171925099</v>
      </c>
      <c r="W698" s="15">
        <v>46.189570650041098</v>
      </c>
      <c r="X698" s="15">
        <v>56.2078335880041</v>
      </c>
      <c r="Y698" s="15">
        <v>55.948848720520701</v>
      </c>
      <c r="Z698" s="15">
        <v>40.1560191584975</v>
      </c>
      <c r="AA698" s="15">
        <v>46.588800025045899</v>
      </c>
      <c r="AB698" s="15">
        <v>43.939268063362697</v>
      </c>
      <c r="AC698" s="15">
        <v>32.418764557322497</v>
      </c>
      <c r="AD698" s="15">
        <v>55.859927925996502</v>
      </c>
      <c r="AE698" s="84">
        <v>38.6389045286179</v>
      </c>
      <c r="AF698" s="84">
        <f t="shared" si="21"/>
        <v>35.140135546328615</v>
      </c>
    </row>
    <row r="699" spans="2:32" x14ac:dyDescent="0.2">
      <c r="B699" s="83">
        <v>3</v>
      </c>
      <c r="C699" s="83">
        <v>28</v>
      </c>
      <c r="D699" s="83">
        <v>1</v>
      </c>
      <c r="E699" s="83">
        <f t="shared" si="20"/>
        <v>0</v>
      </c>
      <c r="F699" s="15">
        <v>17.930561041038501</v>
      </c>
      <c r="G699" s="15">
        <v>15.2319048097034</v>
      </c>
      <c r="H699" s="15">
        <v>12.4903772325516</v>
      </c>
      <c r="I699" s="15">
        <v>13.4148643371165</v>
      </c>
      <c r="J699" s="15">
        <v>14.7778872287273</v>
      </c>
      <c r="K699" s="15">
        <v>15.6099759145975</v>
      </c>
      <c r="L699" s="15">
        <v>21.086581323146799</v>
      </c>
      <c r="M699" s="15">
        <v>23.6186760890484</v>
      </c>
      <c r="N699" s="15">
        <v>20.406294036150001</v>
      </c>
      <c r="O699" s="15">
        <v>24.254684776663801</v>
      </c>
      <c r="P699" s="15">
        <v>24.572338323622901</v>
      </c>
      <c r="Q699" s="15">
        <v>30.045098671913099</v>
      </c>
      <c r="R699" s="15">
        <v>42.779946975886801</v>
      </c>
      <c r="S699" s="15">
        <v>43.569406637430198</v>
      </c>
      <c r="T699" s="15">
        <v>33.901904285401102</v>
      </c>
      <c r="U699" s="15">
        <v>44.226989666491697</v>
      </c>
      <c r="V699" s="15">
        <v>46.406667332529999</v>
      </c>
      <c r="W699" s="15">
        <v>47.393770811677001</v>
      </c>
      <c r="X699" s="15">
        <v>58.0485289592743</v>
      </c>
      <c r="Y699" s="15">
        <v>42.427460556745501</v>
      </c>
      <c r="Z699" s="15">
        <v>42.493580922603599</v>
      </c>
      <c r="AA699" s="15">
        <v>44.332772880673403</v>
      </c>
      <c r="AB699" s="15">
        <v>45.295977087736098</v>
      </c>
      <c r="AC699" s="15">
        <v>39.997444140672698</v>
      </c>
      <c r="AD699" s="15">
        <v>30.8384400568902</v>
      </c>
      <c r="AE699" s="84">
        <v>25.255080334305799</v>
      </c>
      <c r="AF699" s="84">
        <f t="shared" si="21"/>
        <v>31.554123632023007</v>
      </c>
    </row>
    <row r="700" spans="2:32" x14ac:dyDescent="0.2">
      <c r="B700" s="83">
        <v>3</v>
      </c>
      <c r="C700" s="83">
        <v>28</v>
      </c>
      <c r="D700" s="83">
        <v>2</v>
      </c>
      <c r="E700" s="83">
        <f t="shared" si="20"/>
        <v>0</v>
      </c>
      <c r="F700" s="15">
        <v>15.9859831815092</v>
      </c>
      <c r="G700" s="15">
        <v>15.200385249303499</v>
      </c>
      <c r="H700" s="15">
        <v>12.0105379267931</v>
      </c>
      <c r="I700" s="15">
        <v>12.8082398576736</v>
      </c>
      <c r="J700" s="15">
        <v>14.091204624533701</v>
      </c>
      <c r="K700" s="15">
        <v>14.9251553487778</v>
      </c>
      <c r="L700" s="15">
        <v>20.402977649688701</v>
      </c>
      <c r="M700" s="15">
        <v>22.555538724660899</v>
      </c>
      <c r="N700" s="15">
        <v>19.612433211416</v>
      </c>
      <c r="O700" s="15">
        <v>22.971963546395301</v>
      </c>
      <c r="P700" s="15">
        <v>23.392850070476499</v>
      </c>
      <c r="Q700" s="15">
        <v>29.019904309034299</v>
      </c>
      <c r="R700" s="15">
        <v>39.921438083350701</v>
      </c>
      <c r="S700" s="15">
        <v>40.432527953863101</v>
      </c>
      <c r="T700" s="15">
        <v>32.975173351764703</v>
      </c>
      <c r="U700" s="15">
        <v>41.160596672534901</v>
      </c>
      <c r="V700" s="15">
        <v>44.133142233669801</v>
      </c>
      <c r="W700" s="15">
        <v>45.001468845307798</v>
      </c>
      <c r="X700" s="15">
        <v>54.122506312489499</v>
      </c>
      <c r="Y700" s="15">
        <v>38.809481894344103</v>
      </c>
      <c r="Z700" s="15">
        <v>39.1861978302002</v>
      </c>
      <c r="AA700" s="15">
        <v>39.149666992783501</v>
      </c>
      <c r="AB700" s="15">
        <v>40.077958570718799</v>
      </c>
      <c r="AC700" s="15">
        <v>36.8917206602097</v>
      </c>
      <c r="AD700" s="15">
        <v>29.254572260111601</v>
      </c>
      <c r="AE700" s="84">
        <v>26.390013506952702</v>
      </c>
      <c r="AF700" s="84">
        <f t="shared" si="21"/>
        <v>29.633986110329371</v>
      </c>
    </row>
    <row r="701" spans="2:32" x14ac:dyDescent="0.2">
      <c r="B701" s="83">
        <v>3</v>
      </c>
      <c r="C701" s="83">
        <v>28</v>
      </c>
      <c r="D701" s="83">
        <v>3</v>
      </c>
      <c r="E701" s="83">
        <f t="shared" si="20"/>
        <v>0</v>
      </c>
      <c r="F701" s="15">
        <v>15.140177517138399</v>
      </c>
      <c r="G701" s="15">
        <v>14.625571365247</v>
      </c>
      <c r="H701" s="15">
        <v>12.4993514192104</v>
      </c>
      <c r="I701" s="15">
        <v>13.2339080082774</v>
      </c>
      <c r="J701" s="15">
        <v>14.5566090843678</v>
      </c>
      <c r="K701" s="15">
        <v>15.401217110157001</v>
      </c>
      <c r="L701" s="15">
        <v>20.254704776048701</v>
      </c>
      <c r="M701" s="15">
        <v>23.498191680669802</v>
      </c>
      <c r="N701" s="15">
        <v>20.380894729614301</v>
      </c>
      <c r="O701" s="15">
        <v>23.668713589191398</v>
      </c>
      <c r="P701" s="15">
        <v>25.350263004660601</v>
      </c>
      <c r="Q701" s="15">
        <v>29.9729057202339</v>
      </c>
      <c r="R701" s="15">
        <v>42.225013331353701</v>
      </c>
      <c r="S701" s="15">
        <v>43.780419318795197</v>
      </c>
      <c r="T701" s="15">
        <v>33.929966221928602</v>
      </c>
      <c r="U701" s="15">
        <v>42.346408828496898</v>
      </c>
      <c r="V701" s="15">
        <v>45.169421872794601</v>
      </c>
      <c r="W701" s="15">
        <v>43.978682502925402</v>
      </c>
      <c r="X701" s="15">
        <v>55.2048218431473</v>
      </c>
      <c r="Y701" s="15">
        <v>39.808838286638299</v>
      </c>
      <c r="Z701" s="15">
        <v>39.342350152932099</v>
      </c>
      <c r="AA701" s="15">
        <v>39.725683596253397</v>
      </c>
      <c r="AB701" s="15">
        <v>39.9564118442647</v>
      </c>
      <c r="AC701" s="15">
        <v>33.548370088785902</v>
      </c>
      <c r="AD701" s="15">
        <v>19.545484084606201</v>
      </c>
      <c r="AE701" s="84">
        <v>19.2050153503716</v>
      </c>
      <c r="AF701" s="84">
        <f t="shared" si="21"/>
        <v>29.474976743388872</v>
      </c>
    </row>
    <row r="702" spans="2:32" x14ac:dyDescent="0.2">
      <c r="B702" s="83">
        <v>3</v>
      </c>
      <c r="C702" s="83">
        <v>28</v>
      </c>
      <c r="D702" s="83">
        <v>4</v>
      </c>
      <c r="E702" s="83">
        <f t="shared" si="20"/>
        <v>0</v>
      </c>
      <c r="F702" s="15">
        <v>14.788721002697899</v>
      </c>
      <c r="G702" s="15">
        <v>14.1859148383483</v>
      </c>
      <c r="H702" s="15">
        <v>13.274742501974099</v>
      </c>
      <c r="I702" s="15">
        <v>13.9284829382896</v>
      </c>
      <c r="J702" s="15">
        <v>15.208792454481101</v>
      </c>
      <c r="K702" s="15">
        <v>16.465365112900699</v>
      </c>
      <c r="L702" s="15">
        <v>20.894865707844499</v>
      </c>
      <c r="M702" s="15">
        <v>22.957454472541801</v>
      </c>
      <c r="N702" s="15">
        <v>20.997272872745999</v>
      </c>
      <c r="O702" s="15">
        <v>23.756878559589399</v>
      </c>
      <c r="P702" s="15">
        <v>26.3461639860868</v>
      </c>
      <c r="Q702" s="15">
        <v>30.962718898057901</v>
      </c>
      <c r="R702" s="15">
        <v>41.514130520045804</v>
      </c>
      <c r="S702" s="15">
        <v>44.2770770950317</v>
      </c>
      <c r="T702" s="15">
        <v>36.2857530797422</v>
      </c>
      <c r="U702" s="15">
        <v>45.0581884964705</v>
      </c>
      <c r="V702" s="15">
        <v>48.429945991754501</v>
      </c>
      <c r="W702" s="15">
        <v>43.443522752746901</v>
      </c>
      <c r="X702" s="15">
        <v>51.3270093679428</v>
      </c>
      <c r="Y702" s="15">
        <v>39.515006502971097</v>
      </c>
      <c r="Z702" s="15">
        <v>40.533820246814699</v>
      </c>
      <c r="AA702" s="15">
        <v>39.521289296142797</v>
      </c>
      <c r="AB702" s="15">
        <v>38.0443140327856</v>
      </c>
      <c r="AC702" s="15">
        <v>28.321673680629601</v>
      </c>
      <c r="AD702" s="15">
        <v>11.275945035981</v>
      </c>
      <c r="AE702" s="84">
        <v>11.016500973097999</v>
      </c>
      <c r="AF702" s="84">
        <f t="shared" si="21"/>
        <v>28.935828862219815</v>
      </c>
    </row>
    <row r="703" spans="2:32" x14ac:dyDescent="0.2">
      <c r="B703" s="83">
        <v>3</v>
      </c>
      <c r="C703" s="83">
        <v>28</v>
      </c>
      <c r="D703" s="83">
        <v>5</v>
      </c>
      <c r="E703" s="83">
        <f t="shared" si="20"/>
        <v>0</v>
      </c>
      <c r="F703" s="15">
        <v>15.083448900654901</v>
      </c>
      <c r="G703" s="15">
        <v>17.872760046920401</v>
      </c>
      <c r="H703" s="15">
        <v>17.998303953409199</v>
      </c>
      <c r="I703" s="15">
        <v>19.773465138614199</v>
      </c>
      <c r="J703" s="15">
        <v>20.917649876833</v>
      </c>
      <c r="K703" s="15">
        <v>22.021811737060499</v>
      </c>
      <c r="L703" s="15">
        <v>25.886038098335298</v>
      </c>
      <c r="M703" s="15">
        <v>26.446866579756101</v>
      </c>
      <c r="N703" s="15">
        <v>28.459736417055101</v>
      </c>
      <c r="O703" s="15">
        <v>31.889168324708901</v>
      </c>
      <c r="P703" s="15">
        <v>34.309687458992002</v>
      </c>
      <c r="Q703" s="15">
        <v>38.848871185779601</v>
      </c>
      <c r="R703" s="15">
        <v>45.105845880270003</v>
      </c>
      <c r="S703" s="15">
        <v>54.906911154270198</v>
      </c>
      <c r="T703" s="15">
        <v>47.745959301829302</v>
      </c>
      <c r="U703" s="15">
        <v>57.548875015735597</v>
      </c>
      <c r="V703" s="15">
        <v>61.803448370695101</v>
      </c>
      <c r="W703" s="15">
        <v>48.7463385494882</v>
      </c>
      <c r="X703" s="15">
        <v>53.393940049916502</v>
      </c>
      <c r="Y703" s="15">
        <v>43.628856626026298</v>
      </c>
      <c r="Z703" s="15">
        <v>47.300197075819597</v>
      </c>
      <c r="AA703" s="15">
        <v>45.031969491561902</v>
      </c>
      <c r="AB703" s="15">
        <v>44.686941327599797</v>
      </c>
      <c r="AC703" s="15">
        <v>30.756591901270699</v>
      </c>
      <c r="AD703" s="15">
        <v>17.718141054017501</v>
      </c>
      <c r="AE703" s="84">
        <v>19.773299140095698</v>
      </c>
      <c r="AF703" s="84">
        <f t="shared" si="21"/>
        <v>35.294427794489053</v>
      </c>
    </row>
    <row r="704" spans="2:32" x14ac:dyDescent="0.2">
      <c r="B704" s="83">
        <v>3</v>
      </c>
      <c r="C704" s="83">
        <v>28</v>
      </c>
      <c r="D704" s="83">
        <v>6</v>
      </c>
      <c r="E704" s="83">
        <f t="shared" si="20"/>
        <v>0</v>
      </c>
      <c r="F704" s="15">
        <v>16.893018853008702</v>
      </c>
      <c r="G704" s="15">
        <v>21.712631666612701</v>
      </c>
      <c r="H704" s="15">
        <v>24.619001958370198</v>
      </c>
      <c r="I704" s="15">
        <v>27.003065352439901</v>
      </c>
      <c r="J704" s="15">
        <v>28.6020549573898</v>
      </c>
      <c r="K704" s="15">
        <v>27.649514098882701</v>
      </c>
      <c r="L704" s="15">
        <v>30.217833451271101</v>
      </c>
      <c r="M704" s="15">
        <v>30.194201788425399</v>
      </c>
      <c r="N704" s="15">
        <v>35.601494111776397</v>
      </c>
      <c r="O704" s="15">
        <v>38.1115512783527</v>
      </c>
      <c r="P704" s="15">
        <v>43.526482826471302</v>
      </c>
      <c r="Q704" s="15">
        <v>47.889871905088398</v>
      </c>
      <c r="R704" s="15">
        <v>50.098916424751302</v>
      </c>
      <c r="S704" s="15">
        <v>68.465289484739301</v>
      </c>
      <c r="T704" s="15">
        <v>61.056787175178499</v>
      </c>
      <c r="U704" s="15">
        <v>70.278994713306403</v>
      </c>
      <c r="V704" s="15">
        <v>77.155749502658907</v>
      </c>
      <c r="W704" s="15">
        <v>55.0836142494679</v>
      </c>
      <c r="X704" s="15">
        <v>55.546500855892901</v>
      </c>
      <c r="Y704" s="15">
        <v>49.2006891891956</v>
      </c>
      <c r="Z704" s="15">
        <v>55.534693872779599</v>
      </c>
      <c r="AA704" s="15">
        <v>53.638140064157497</v>
      </c>
      <c r="AB704" s="15">
        <v>51.150430133134101</v>
      </c>
      <c r="AC704" s="15">
        <v>34.006985351942497</v>
      </c>
      <c r="AD704" s="15">
        <v>20.646764464698698</v>
      </c>
      <c r="AE704" s="84">
        <v>24.704055571794498</v>
      </c>
      <c r="AF704" s="84">
        <f t="shared" si="21"/>
        <v>42.253397434684111</v>
      </c>
    </row>
    <row r="705" spans="2:32" x14ac:dyDescent="0.2">
      <c r="B705" s="83">
        <v>3</v>
      </c>
      <c r="C705" s="83">
        <v>28</v>
      </c>
      <c r="D705" s="83">
        <v>23</v>
      </c>
      <c r="E705" s="83">
        <f t="shared" si="20"/>
        <v>0</v>
      </c>
      <c r="F705" s="15">
        <v>29.473116933152099</v>
      </c>
      <c r="G705" s="15">
        <v>20.255658031461699</v>
      </c>
      <c r="H705" s="15">
        <v>19.135756281077899</v>
      </c>
      <c r="I705" s="15">
        <v>19.885064676284799</v>
      </c>
      <c r="J705" s="15">
        <v>21.361150033474001</v>
      </c>
      <c r="K705" s="15">
        <v>22.394530233621602</v>
      </c>
      <c r="L705" s="15">
        <v>30.9955883178711</v>
      </c>
      <c r="M705" s="15">
        <v>35.889352203607601</v>
      </c>
      <c r="N705" s="15">
        <v>30.923348360538501</v>
      </c>
      <c r="O705" s="15">
        <v>36.5737298693657</v>
      </c>
      <c r="P705" s="15">
        <v>40.403345450401297</v>
      </c>
      <c r="Q705" s="15">
        <v>40.151188281297699</v>
      </c>
      <c r="R705" s="15">
        <v>67.260424564838402</v>
      </c>
      <c r="S705" s="15">
        <v>56.519682570218997</v>
      </c>
      <c r="T705" s="15">
        <v>56.140083635091798</v>
      </c>
      <c r="U705" s="15">
        <v>64.265438240289697</v>
      </c>
      <c r="V705" s="15">
        <v>60.143996602296802</v>
      </c>
      <c r="W705" s="15">
        <v>78.810297718048105</v>
      </c>
      <c r="X705" s="15">
        <v>90.883366895437206</v>
      </c>
      <c r="Y705" s="15">
        <v>77.172908405542401</v>
      </c>
      <c r="Z705" s="15">
        <v>71.396977219581601</v>
      </c>
      <c r="AA705" s="15">
        <v>79.607835494995101</v>
      </c>
      <c r="AB705" s="15">
        <v>74.369208015441899</v>
      </c>
      <c r="AC705" s="15">
        <v>56.294336132049601</v>
      </c>
      <c r="AD705" s="15">
        <v>69.781923925096194</v>
      </c>
      <c r="AE705" s="84">
        <v>55.3475207620859</v>
      </c>
      <c r="AF705" s="84">
        <f t="shared" si="21"/>
        <v>50.20907034050645</v>
      </c>
    </row>
    <row r="706" spans="2:32" x14ac:dyDescent="0.2">
      <c r="B706" s="83">
        <v>3</v>
      </c>
      <c r="C706" s="83">
        <v>28</v>
      </c>
      <c r="D706" s="83">
        <v>24</v>
      </c>
      <c r="E706" s="83">
        <f t="shared" si="20"/>
        <v>0</v>
      </c>
      <c r="F706" s="15">
        <v>25.991152797401</v>
      </c>
      <c r="G706" s="15">
        <v>17.0280889398799</v>
      </c>
      <c r="H706" s="15">
        <v>16.35092410779</v>
      </c>
      <c r="I706" s="15">
        <v>16.396919315099701</v>
      </c>
      <c r="J706" s="15">
        <v>17.294437988281199</v>
      </c>
      <c r="K706" s="15">
        <v>18.176924127101898</v>
      </c>
      <c r="L706" s="15">
        <v>24.765450025081599</v>
      </c>
      <c r="M706" s="15">
        <v>28.925425944566701</v>
      </c>
      <c r="N706" s="15">
        <v>24.523761963129001</v>
      </c>
      <c r="O706" s="15">
        <v>29.39438123703</v>
      </c>
      <c r="P706" s="15">
        <v>32.6033277673721</v>
      </c>
      <c r="Q706" s="15">
        <v>33.280394794940896</v>
      </c>
      <c r="R706" s="15">
        <v>49.979839954853098</v>
      </c>
      <c r="S706" s="15">
        <v>46.430291157007197</v>
      </c>
      <c r="T706" s="15">
        <v>40.838992104053503</v>
      </c>
      <c r="U706" s="15">
        <v>49.280526994019702</v>
      </c>
      <c r="V706" s="15">
        <v>46.1236871004105</v>
      </c>
      <c r="W706" s="15">
        <v>55.583818395137797</v>
      </c>
      <c r="X706" s="15">
        <v>60.3048620065451</v>
      </c>
      <c r="Y706" s="15">
        <v>53.591354305028901</v>
      </c>
      <c r="Z706" s="15">
        <v>44.912607198790603</v>
      </c>
      <c r="AA706" s="15">
        <v>48.377115407228501</v>
      </c>
      <c r="AB706" s="15">
        <v>46.933046446660498</v>
      </c>
      <c r="AC706" s="15">
        <v>40.639124887466402</v>
      </c>
      <c r="AD706" s="15">
        <v>45.382293987371</v>
      </c>
      <c r="AE706" s="84">
        <v>31.908124380827001</v>
      </c>
      <c r="AF706" s="84">
        <f t="shared" si="21"/>
        <v>36.346802820502838</v>
      </c>
    </row>
    <row r="707" spans="2:32" x14ac:dyDescent="0.2">
      <c r="B707" s="83">
        <v>3</v>
      </c>
      <c r="C707" s="83">
        <v>29</v>
      </c>
      <c r="D707" s="83">
        <v>1</v>
      </c>
      <c r="E707" s="83">
        <f t="shared" ref="E707:E770" si="22">IF(D707&lt;7,0,IF(D707&gt;22,0,1))</f>
        <v>0</v>
      </c>
      <c r="F707" s="15">
        <v>23.116592003107101</v>
      </c>
      <c r="G707" s="15">
        <v>13.4039846892485</v>
      </c>
      <c r="H707" s="15">
        <v>14.401121930956799</v>
      </c>
      <c r="I707" s="15">
        <v>14.878909913778299</v>
      </c>
      <c r="J707" s="15">
        <v>16.253701351404199</v>
      </c>
      <c r="K707" s="15">
        <v>18.0734629895687</v>
      </c>
      <c r="L707" s="15">
        <v>23.238001404344999</v>
      </c>
      <c r="M707" s="15">
        <v>21.645232460379599</v>
      </c>
      <c r="N707" s="15">
        <v>22.171997779369399</v>
      </c>
      <c r="O707" s="15">
        <v>25.579940141677898</v>
      </c>
      <c r="P707" s="15">
        <v>27.791633236169801</v>
      </c>
      <c r="Q707" s="15">
        <v>31.2211995370388</v>
      </c>
      <c r="R707" s="15">
        <v>38.6019749467373</v>
      </c>
      <c r="S707" s="15">
        <v>33.001522644519802</v>
      </c>
      <c r="T707" s="15">
        <v>37.546522609233897</v>
      </c>
      <c r="U707" s="15">
        <v>40.906003833770797</v>
      </c>
      <c r="V707" s="15">
        <v>46.465236460924103</v>
      </c>
      <c r="W707" s="15">
        <v>55.975782390654103</v>
      </c>
      <c r="X707" s="15">
        <v>49.459207267090697</v>
      </c>
      <c r="Y707" s="15">
        <v>41.812035649418803</v>
      </c>
      <c r="Z707" s="15">
        <v>42.475083989553198</v>
      </c>
      <c r="AA707" s="15">
        <v>48.207272916417601</v>
      </c>
      <c r="AB707" s="15">
        <v>53.555850640166597</v>
      </c>
      <c r="AC707" s="15">
        <v>46.8176366658993</v>
      </c>
      <c r="AD707" s="15">
        <v>40.212072751546302</v>
      </c>
      <c r="AE707" s="84">
        <v>38.735098443046198</v>
      </c>
      <c r="AF707" s="84">
        <f t="shared" ref="AF707:AF770" si="23">AVERAGE(F707:AE707)</f>
        <v>33.290272255616266</v>
      </c>
    </row>
    <row r="708" spans="2:32" x14ac:dyDescent="0.2">
      <c r="B708" s="83">
        <v>3</v>
      </c>
      <c r="C708" s="83">
        <v>29</v>
      </c>
      <c r="D708" s="83">
        <v>2</v>
      </c>
      <c r="E708" s="83">
        <f t="shared" si="22"/>
        <v>0</v>
      </c>
      <c r="F708" s="15">
        <v>20.010713223040099</v>
      </c>
      <c r="G708" s="15">
        <v>12.7388234688731</v>
      </c>
      <c r="H708" s="15">
        <v>13.9717216868401</v>
      </c>
      <c r="I708" s="15">
        <v>14.321792429685599</v>
      </c>
      <c r="J708" s="15">
        <v>15.552360112428699</v>
      </c>
      <c r="K708" s="15">
        <v>17.9265857787132</v>
      </c>
      <c r="L708" s="15">
        <v>23.3595576047897</v>
      </c>
      <c r="M708" s="15">
        <v>21.125913329362898</v>
      </c>
      <c r="N708" s="15">
        <v>21.776386950492899</v>
      </c>
      <c r="O708" s="15">
        <v>25.298258394479799</v>
      </c>
      <c r="P708" s="15">
        <v>29.5281294956207</v>
      </c>
      <c r="Q708" s="15">
        <v>31.503840698480602</v>
      </c>
      <c r="R708" s="15">
        <v>39.385587907314303</v>
      </c>
      <c r="S708" s="15">
        <v>35.850618657231301</v>
      </c>
      <c r="T708" s="15">
        <v>42.492896742105501</v>
      </c>
      <c r="U708" s="15">
        <v>44.680010910034198</v>
      </c>
      <c r="V708" s="15">
        <v>48.291453089237201</v>
      </c>
      <c r="W708" s="15">
        <v>55.409113132715198</v>
      </c>
      <c r="X708" s="15">
        <v>49.702163952112201</v>
      </c>
      <c r="Y708" s="15">
        <v>45.230224230051</v>
      </c>
      <c r="Z708" s="15">
        <v>44.781624711036699</v>
      </c>
      <c r="AA708" s="15">
        <v>49.137484828919199</v>
      </c>
      <c r="AB708" s="15">
        <v>52.667712876081502</v>
      </c>
      <c r="AC708" s="15">
        <v>47.073306704010797</v>
      </c>
      <c r="AD708" s="15">
        <v>41.002938362807001</v>
      </c>
      <c r="AE708" s="84">
        <v>38.537654179573103</v>
      </c>
      <c r="AF708" s="84">
        <f t="shared" si="23"/>
        <v>33.898341286770638</v>
      </c>
    </row>
    <row r="709" spans="2:32" x14ac:dyDescent="0.2">
      <c r="B709" s="83">
        <v>3</v>
      </c>
      <c r="C709" s="83">
        <v>29</v>
      </c>
      <c r="D709" s="83">
        <v>3</v>
      </c>
      <c r="E709" s="83">
        <f t="shared" si="22"/>
        <v>0</v>
      </c>
      <c r="F709" s="15">
        <v>18.239887028135399</v>
      </c>
      <c r="G709" s="15">
        <v>12.302421453135601</v>
      </c>
      <c r="H709" s="15">
        <v>13.894205019950901</v>
      </c>
      <c r="I709" s="15">
        <v>14.1567772564888</v>
      </c>
      <c r="J709" s="15">
        <v>15.380680678844501</v>
      </c>
      <c r="K709" s="15">
        <v>17.3835670983791</v>
      </c>
      <c r="L709" s="15">
        <v>23.375851280927701</v>
      </c>
      <c r="M709" s="15">
        <v>23.908032890319799</v>
      </c>
      <c r="N709" s="15">
        <v>21.381771479129799</v>
      </c>
      <c r="O709" s="15">
        <v>24.995103965043999</v>
      </c>
      <c r="P709" s="15">
        <v>28.947227809786799</v>
      </c>
      <c r="Q709" s="15">
        <v>29.982372356891599</v>
      </c>
      <c r="R709" s="15">
        <v>43.103255985736801</v>
      </c>
      <c r="S709" s="15">
        <v>34.163440199375202</v>
      </c>
      <c r="T709" s="15">
        <v>40.131455956697501</v>
      </c>
      <c r="U709" s="15">
        <v>42.186708259820897</v>
      </c>
      <c r="V709" s="15">
        <v>44.7185158643723</v>
      </c>
      <c r="W709" s="15">
        <v>54.688353608618499</v>
      </c>
      <c r="X709" s="15">
        <v>49.843104094058297</v>
      </c>
      <c r="Y709" s="15">
        <v>42.7517623736858</v>
      </c>
      <c r="Z709" s="15">
        <v>41.356846839904797</v>
      </c>
      <c r="AA709" s="15">
        <v>47.861047983169598</v>
      </c>
      <c r="AB709" s="15">
        <v>50.509229050397899</v>
      </c>
      <c r="AC709" s="15">
        <v>42.6430075724125</v>
      </c>
      <c r="AD709" s="15">
        <v>39.3681636734009</v>
      </c>
      <c r="AE709" s="84">
        <v>36.887495226472602</v>
      </c>
      <c r="AF709" s="84">
        <f t="shared" si="23"/>
        <v>32.852318654044524</v>
      </c>
    </row>
    <row r="710" spans="2:32" x14ac:dyDescent="0.2">
      <c r="B710" s="83">
        <v>3</v>
      </c>
      <c r="C710" s="83">
        <v>29</v>
      </c>
      <c r="D710" s="83">
        <v>4</v>
      </c>
      <c r="E710" s="83">
        <f t="shared" si="22"/>
        <v>0</v>
      </c>
      <c r="F710" s="15">
        <v>17.3852109455168</v>
      </c>
      <c r="G710" s="15">
        <v>13.371647097274501</v>
      </c>
      <c r="H710" s="15">
        <v>15.256189399361601</v>
      </c>
      <c r="I710" s="15">
        <v>15.459306154251101</v>
      </c>
      <c r="J710" s="15">
        <v>16.656862512888399</v>
      </c>
      <c r="K710" s="15">
        <v>18.457700632728599</v>
      </c>
      <c r="L710" s="15">
        <v>24.548842589855202</v>
      </c>
      <c r="M710" s="15">
        <v>26.794388504981999</v>
      </c>
      <c r="N710" s="15">
        <v>23.4763741607666</v>
      </c>
      <c r="O710" s="15">
        <v>27.669710793256801</v>
      </c>
      <c r="P710" s="15">
        <v>31.646850736617999</v>
      </c>
      <c r="Q710" s="15">
        <v>32.600545760869998</v>
      </c>
      <c r="R710" s="15">
        <v>47.371607042074203</v>
      </c>
      <c r="S710" s="15">
        <v>39.140808923840503</v>
      </c>
      <c r="T710" s="15">
        <v>47.292575327157998</v>
      </c>
      <c r="U710" s="15">
        <v>49.609502236127902</v>
      </c>
      <c r="V710" s="15">
        <v>48.777334529876697</v>
      </c>
      <c r="W710" s="15">
        <v>57.638918656826</v>
      </c>
      <c r="X710" s="15">
        <v>55.385012477159499</v>
      </c>
      <c r="Y710" s="15">
        <v>52.6532560099512</v>
      </c>
      <c r="Z710" s="15">
        <v>51.106328452110297</v>
      </c>
      <c r="AA710" s="15">
        <v>56.715380457148001</v>
      </c>
      <c r="AB710" s="15">
        <v>57.1648144085407</v>
      </c>
      <c r="AC710" s="15">
        <v>50.4258439872265</v>
      </c>
      <c r="AD710" s="15">
        <v>51.916811863053603</v>
      </c>
      <c r="AE710" s="84">
        <v>50.6506822364219</v>
      </c>
      <c r="AF710" s="84">
        <f t="shared" si="23"/>
        <v>37.660480995995563</v>
      </c>
    </row>
    <row r="711" spans="2:32" x14ac:dyDescent="0.2">
      <c r="B711" s="83">
        <v>3</v>
      </c>
      <c r="C711" s="83">
        <v>29</v>
      </c>
      <c r="D711" s="83">
        <v>5</v>
      </c>
      <c r="E711" s="83">
        <f t="shared" si="22"/>
        <v>0</v>
      </c>
      <c r="F711" s="15">
        <v>16.9680273228437</v>
      </c>
      <c r="G711" s="15">
        <v>17.417586609037102</v>
      </c>
      <c r="H711" s="15">
        <v>19.7108238608837</v>
      </c>
      <c r="I711" s="15">
        <v>20.4874560985565</v>
      </c>
      <c r="J711" s="15">
        <v>21.854498594999299</v>
      </c>
      <c r="K711" s="15">
        <v>22.200686104297599</v>
      </c>
      <c r="L711" s="15">
        <v>27.763004622459398</v>
      </c>
      <c r="M711" s="15">
        <v>33.058361789822598</v>
      </c>
      <c r="N711" s="15">
        <v>30.069664187669801</v>
      </c>
      <c r="O711" s="15">
        <v>35.695280441522598</v>
      </c>
      <c r="P711" s="15">
        <v>39.4824189445972</v>
      </c>
      <c r="Q711" s="15">
        <v>38.442453864812798</v>
      </c>
      <c r="R711" s="15">
        <v>60.806734032630899</v>
      </c>
      <c r="S711" s="15">
        <v>50.9228959932327</v>
      </c>
      <c r="T711" s="15">
        <v>63.585293703317603</v>
      </c>
      <c r="U711" s="15">
        <v>64.786535382270799</v>
      </c>
      <c r="V711" s="15">
        <v>56.125046772718399</v>
      </c>
      <c r="W711" s="15">
        <v>65.777738736629502</v>
      </c>
      <c r="X711" s="15">
        <v>66.709720519304298</v>
      </c>
      <c r="Y711" s="15">
        <v>67.811736417770405</v>
      </c>
      <c r="Z711" s="15">
        <v>64.704530500412005</v>
      </c>
      <c r="AA711" s="15">
        <v>69.391909717082996</v>
      </c>
      <c r="AB711" s="15">
        <v>65.575531715631499</v>
      </c>
      <c r="AC711" s="15">
        <v>55.419727834224702</v>
      </c>
      <c r="AD711" s="15">
        <v>66.285567502806003</v>
      </c>
      <c r="AE711" s="84">
        <v>62.988870902299901</v>
      </c>
      <c r="AF711" s="84">
        <f t="shared" si="23"/>
        <v>46.309311621993622</v>
      </c>
    </row>
    <row r="712" spans="2:32" x14ac:dyDescent="0.2">
      <c r="B712" s="83">
        <v>3</v>
      </c>
      <c r="C712" s="83">
        <v>29</v>
      </c>
      <c r="D712" s="83">
        <v>6</v>
      </c>
      <c r="E712" s="83">
        <f t="shared" si="22"/>
        <v>0</v>
      </c>
      <c r="F712" s="15">
        <v>17.5772143003419</v>
      </c>
      <c r="G712" s="15">
        <v>25.368807797184498</v>
      </c>
      <c r="H712" s="15">
        <v>26.3639711046219</v>
      </c>
      <c r="I712" s="15">
        <v>28.054418780803701</v>
      </c>
      <c r="J712" s="15">
        <v>28.622775408268001</v>
      </c>
      <c r="K712" s="15">
        <v>27.506635954141601</v>
      </c>
      <c r="L712" s="15">
        <v>32.976748733043699</v>
      </c>
      <c r="M712" s="15">
        <v>39.921974643945703</v>
      </c>
      <c r="N712" s="15">
        <v>35.993940311670301</v>
      </c>
      <c r="O712" s="15">
        <v>43.500296976089501</v>
      </c>
      <c r="P712" s="15">
        <v>48.029065065860699</v>
      </c>
      <c r="Q712" s="15">
        <v>45.194552147149999</v>
      </c>
      <c r="R712" s="15">
        <v>77.791530974864997</v>
      </c>
      <c r="S712" s="15">
        <v>65.711773743629493</v>
      </c>
      <c r="T712" s="15">
        <v>77.594125440120706</v>
      </c>
      <c r="U712" s="15">
        <v>79.461089226245903</v>
      </c>
      <c r="V712" s="15">
        <v>64.718908259153395</v>
      </c>
      <c r="W712" s="15">
        <v>71.088411660194396</v>
      </c>
      <c r="X712" s="15">
        <v>74.100004702091198</v>
      </c>
      <c r="Y712" s="15">
        <v>78.836439440488803</v>
      </c>
      <c r="Z712" s="15">
        <v>78.951982689619101</v>
      </c>
      <c r="AA712" s="15">
        <v>84.9091703354418</v>
      </c>
      <c r="AB712" s="15">
        <v>75.227767078638095</v>
      </c>
      <c r="AC712" s="15">
        <v>61.854160314321497</v>
      </c>
      <c r="AD712" s="15">
        <v>83.139190241336806</v>
      </c>
      <c r="AE712" s="84">
        <v>79.456659316122497</v>
      </c>
      <c r="AF712" s="84">
        <f t="shared" si="23"/>
        <v>55.844292870976545</v>
      </c>
    </row>
    <row r="713" spans="2:32" x14ac:dyDescent="0.2">
      <c r="B713" s="83">
        <v>3</v>
      </c>
      <c r="C713" s="83">
        <v>29</v>
      </c>
      <c r="D713" s="83">
        <v>23</v>
      </c>
      <c r="E713" s="83">
        <f t="shared" si="22"/>
        <v>0</v>
      </c>
      <c r="F713" s="15">
        <v>29.053272752285</v>
      </c>
      <c r="G713" s="15">
        <v>19.3119630711283</v>
      </c>
      <c r="H713" s="15">
        <v>19.5282977150679</v>
      </c>
      <c r="I713" s="15">
        <v>20.113256617426899</v>
      </c>
      <c r="J713" s="15">
        <v>22.8630460031033</v>
      </c>
      <c r="K713" s="15">
        <v>26.424672657132099</v>
      </c>
      <c r="L713" s="15">
        <v>35.581131992578499</v>
      </c>
      <c r="M713" s="15">
        <v>30.439218785330699</v>
      </c>
      <c r="N713" s="15">
        <v>31.691633728146599</v>
      </c>
      <c r="O713" s="15">
        <v>37.4337835726962</v>
      </c>
      <c r="P713" s="15">
        <v>38.390073861330698</v>
      </c>
      <c r="Q713" s="15">
        <v>53.903422459840797</v>
      </c>
      <c r="R713" s="15">
        <v>51.039147472113399</v>
      </c>
      <c r="S713" s="15">
        <v>51.920231137037298</v>
      </c>
      <c r="T713" s="15">
        <v>50.569850432038301</v>
      </c>
      <c r="U713" s="15">
        <v>67.641227783590594</v>
      </c>
      <c r="V713" s="15">
        <v>87.180111657679106</v>
      </c>
      <c r="W713" s="15">
        <v>91.766581134460907</v>
      </c>
      <c r="X713" s="15">
        <v>84.793829279564306</v>
      </c>
      <c r="Y713" s="15">
        <v>70.707459994792899</v>
      </c>
      <c r="Z713" s="15">
        <v>70.8113931433912</v>
      </c>
      <c r="AA713" s="15">
        <v>71.941317818356694</v>
      </c>
      <c r="AB713" s="15">
        <v>71.702291691392702</v>
      </c>
      <c r="AC713" s="15">
        <v>65.656939153313601</v>
      </c>
      <c r="AD713" s="15">
        <v>77.036032774746403</v>
      </c>
      <c r="AE713" s="84">
        <v>71.058590203762094</v>
      </c>
      <c r="AF713" s="84">
        <f t="shared" si="23"/>
        <v>51.867645265088711</v>
      </c>
    </row>
    <row r="714" spans="2:32" x14ac:dyDescent="0.2">
      <c r="B714" s="83">
        <v>3</v>
      </c>
      <c r="C714" s="83">
        <v>29</v>
      </c>
      <c r="D714" s="83">
        <v>24</v>
      </c>
      <c r="E714" s="83">
        <f t="shared" si="22"/>
        <v>0</v>
      </c>
      <c r="F714" s="15">
        <v>25.0150433038473</v>
      </c>
      <c r="G714" s="15">
        <v>16.490350352135501</v>
      </c>
      <c r="H714" s="15">
        <v>16.3337898211777</v>
      </c>
      <c r="I714" s="15">
        <v>16.8531198449135</v>
      </c>
      <c r="J714" s="15">
        <v>19.198450954198801</v>
      </c>
      <c r="K714" s="15">
        <v>22.603503366231902</v>
      </c>
      <c r="L714" s="15">
        <v>29.707912824869201</v>
      </c>
      <c r="M714" s="15">
        <v>25.452748380422602</v>
      </c>
      <c r="N714" s="15">
        <v>27.1682965633869</v>
      </c>
      <c r="O714" s="15">
        <v>32.560081997782</v>
      </c>
      <c r="P714" s="15">
        <v>34.552187897443801</v>
      </c>
      <c r="Q714" s="15">
        <v>46.012922285556797</v>
      </c>
      <c r="R714" s="15">
        <v>44.295024344329697</v>
      </c>
      <c r="S714" s="15">
        <v>42.639299713343398</v>
      </c>
      <c r="T714" s="15">
        <v>42.3232647920847</v>
      </c>
      <c r="U714" s="15">
        <v>53.440641748994601</v>
      </c>
      <c r="V714" s="15">
        <v>59.118136634469003</v>
      </c>
      <c r="W714" s="15">
        <v>61.944706594854601</v>
      </c>
      <c r="X714" s="15">
        <v>59.116830586731403</v>
      </c>
      <c r="Y714" s="15">
        <v>47.225953687921198</v>
      </c>
      <c r="Z714" s="15">
        <v>44.480448607999797</v>
      </c>
      <c r="AA714" s="15">
        <v>49.877326975801999</v>
      </c>
      <c r="AB714" s="15">
        <v>53.293602891840003</v>
      </c>
      <c r="AC714" s="15">
        <v>50.8830045144949</v>
      </c>
      <c r="AD714" s="15">
        <v>49.993755346007603</v>
      </c>
      <c r="AE714" s="84">
        <v>47.762375452279997</v>
      </c>
      <c r="AF714" s="84">
        <f t="shared" si="23"/>
        <v>39.167029980119963</v>
      </c>
    </row>
    <row r="715" spans="2:32" x14ac:dyDescent="0.2">
      <c r="B715" s="83">
        <v>3</v>
      </c>
      <c r="C715" s="83">
        <v>30</v>
      </c>
      <c r="D715" s="83">
        <v>1</v>
      </c>
      <c r="E715" s="83">
        <f t="shared" si="22"/>
        <v>0</v>
      </c>
      <c r="F715" s="15">
        <v>19.4266810042858</v>
      </c>
      <c r="G715" s="15">
        <v>14.4268863742461</v>
      </c>
      <c r="H715" s="15">
        <v>15.2574330601692</v>
      </c>
      <c r="I715" s="15">
        <v>15.897846571206999</v>
      </c>
      <c r="J715" s="15">
        <v>19.700593420982401</v>
      </c>
      <c r="K715" s="15">
        <v>21.942344602823301</v>
      </c>
      <c r="L715" s="15">
        <v>22.643499523162799</v>
      </c>
      <c r="M715" s="15">
        <v>21.891316807985302</v>
      </c>
      <c r="N715" s="15">
        <v>24.952595769405399</v>
      </c>
      <c r="O715" s="15">
        <v>30.259789309352598</v>
      </c>
      <c r="P715" s="15">
        <v>33.326862588048002</v>
      </c>
      <c r="Q715" s="15">
        <v>46.435987976074202</v>
      </c>
      <c r="R715" s="15">
        <v>35.357377860009699</v>
      </c>
      <c r="S715" s="15">
        <v>42.364914870291898</v>
      </c>
      <c r="T715" s="15">
        <v>39.898600588321699</v>
      </c>
      <c r="U715" s="15">
        <v>51.931739906370602</v>
      </c>
      <c r="V715" s="15">
        <v>61.294599835127599</v>
      </c>
      <c r="W715" s="15">
        <v>47.463453765496602</v>
      </c>
      <c r="X715" s="15">
        <v>47.190026142060802</v>
      </c>
      <c r="Y715" s="15">
        <v>47.969360185489101</v>
      </c>
      <c r="Z715" s="15">
        <v>43.248168527245497</v>
      </c>
      <c r="AA715" s="15">
        <v>51.775053817314998</v>
      </c>
      <c r="AB715" s="15">
        <v>53.643554305113902</v>
      </c>
      <c r="AC715" s="15">
        <v>33.271591334819803</v>
      </c>
      <c r="AD715" s="15">
        <v>47.275239383935897</v>
      </c>
      <c r="AE715" s="84">
        <v>39.253652135849002</v>
      </c>
      <c r="AF715" s="84">
        <f t="shared" si="23"/>
        <v>35.696121910199587</v>
      </c>
    </row>
    <row r="716" spans="2:32" x14ac:dyDescent="0.2">
      <c r="B716" s="83">
        <v>3</v>
      </c>
      <c r="C716" s="83">
        <v>30</v>
      </c>
      <c r="D716" s="83">
        <v>2</v>
      </c>
      <c r="E716" s="83">
        <f t="shared" si="22"/>
        <v>0</v>
      </c>
      <c r="F716" s="15">
        <v>17.992836895286999</v>
      </c>
      <c r="G716" s="15">
        <v>13.5620046695787</v>
      </c>
      <c r="H716" s="15">
        <v>14.6893201768398</v>
      </c>
      <c r="I716" s="15">
        <v>15.2401902170777</v>
      </c>
      <c r="J716" s="15">
        <v>18.8525891578197</v>
      </c>
      <c r="K716" s="15">
        <v>21.507248668432201</v>
      </c>
      <c r="L716" s="15">
        <v>21.216413003146599</v>
      </c>
      <c r="M716" s="15">
        <v>20.559981508254999</v>
      </c>
      <c r="N716" s="15">
        <v>23.449332301020601</v>
      </c>
      <c r="O716" s="15">
        <v>28.1677534263134</v>
      </c>
      <c r="P716" s="15">
        <v>32.0849334328175</v>
      </c>
      <c r="Q716" s="15">
        <v>43.706591015800797</v>
      </c>
      <c r="R716" s="15">
        <v>33.757562731802501</v>
      </c>
      <c r="S716" s="15">
        <v>40.325509010747098</v>
      </c>
      <c r="T716" s="15">
        <v>36.617765398785501</v>
      </c>
      <c r="U716" s="15">
        <v>48.596712975412601</v>
      </c>
      <c r="V716" s="15">
        <v>54.334326075017501</v>
      </c>
      <c r="W716" s="15">
        <v>42.405939127832703</v>
      </c>
      <c r="X716" s="15">
        <v>43.612374467730497</v>
      </c>
      <c r="Y716" s="15">
        <v>43.345956595003599</v>
      </c>
      <c r="Z716" s="15">
        <v>35.761605348709999</v>
      </c>
      <c r="AA716" s="15">
        <v>45.821318480730099</v>
      </c>
      <c r="AB716" s="15">
        <v>44.998916245937302</v>
      </c>
      <c r="AC716" s="15">
        <v>26.1043669245243</v>
      </c>
      <c r="AD716" s="15">
        <v>39.697312968015702</v>
      </c>
      <c r="AE716" s="84">
        <v>32.2003869535923</v>
      </c>
      <c r="AF716" s="84">
        <f t="shared" si="23"/>
        <v>32.254201837547335</v>
      </c>
    </row>
    <row r="717" spans="2:32" x14ac:dyDescent="0.2">
      <c r="B717" s="83">
        <v>3</v>
      </c>
      <c r="C717" s="83">
        <v>30</v>
      </c>
      <c r="D717" s="83">
        <v>3</v>
      </c>
      <c r="E717" s="83">
        <f t="shared" si="22"/>
        <v>0</v>
      </c>
      <c r="F717" s="15">
        <v>17.122931219637401</v>
      </c>
      <c r="G717" s="15">
        <v>13.444188557818</v>
      </c>
      <c r="H717" s="15">
        <v>14.4890583486557</v>
      </c>
      <c r="I717" s="15">
        <v>14.910614299774201</v>
      </c>
      <c r="J717" s="15">
        <v>17.901714696526501</v>
      </c>
      <c r="K717" s="15">
        <v>21.732245881438299</v>
      </c>
      <c r="L717" s="15">
        <v>25.036805562257801</v>
      </c>
      <c r="M717" s="15">
        <v>20.919793840646701</v>
      </c>
      <c r="N717" s="15">
        <v>23.2883113901615</v>
      </c>
      <c r="O717" s="15">
        <v>28.240867902755699</v>
      </c>
      <c r="P717" s="15">
        <v>31.947705040514499</v>
      </c>
      <c r="Q717" s="15">
        <v>47.543462931841603</v>
      </c>
      <c r="R717" s="15">
        <v>34.555856449127198</v>
      </c>
      <c r="S717" s="15">
        <v>41.487250430107103</v>
      </c>
      <c r="T717" s="15">
        <v>38.328602863073399</v>
      </c>
      <c r="U717" s="15">
        <v>48.969517907828099</v>
      </c>
      <c r="V717" s="15">
        <v>58.295572849020402</v>
      </c>
      <c r="W717" s="15">
        <v>46.705441580057098</v>
      </c>
      <c r="X717" s="15">
        <v>46.395836820661998</v>
      </c>
      <c r="Y717" s="15">
        <v>47.965084872722599</v>
      </c>
      <c r="Z717" s="15">
        <v>39.890268751382798</v>
      </c>
      <c r="AA717" s="15">
        <v>49.337724768877003</v>
      </c>
      <c r="AB717" s="15">
        <v>46.276900440692899</v>
      </c>
      <c r="AC717" s="15">
        <v>24.845867866516102</v>
      </c>
      <c r="AD717" s="15">
        <v>44.854753376960801</v>
      </c>
      <c r="AE717" s="84">
        <v>35.308514878060699</v>
      </c>
      <c r="AF717" s="84">
        <f t="shared" si="23"/>
        <v>33.838265135658318</v>
      </c>
    </row>
    <row r="718" spans="2:32" x14ac:dyDescent="0.2">
      <c r="B718" s="83">
        <v>3</v>
      </c>
      <c r="C718" s="83">
        <v>30</v>
      </c>
      <c r="D718" s="83">
        <v>4</v>
      </c>
      <c r="E718" s="83">
        <f t="shared" si="22"/>
        <v>0</v>
      </c>
      <c r="F718" s="15">
        <v>16.749676798820499</v>
      </c>
      <c r="G718" s="15">
        <v>14.6010494894253</v>
      </c>
      <c r="H718" s="15">
        <v>15.7945698025227</v>
      </c>
      <c r="I718" s="15">
        <v>16.314677096605301</v>
      </c>
      <c r="J718" s="15">
        <v>19.1419529337883</v>
      </c>
      <c r="K718" s="15">
        <v>22.5783491328955</v>
      </c>
      <c r="L718" s="15">
        <v>27.3203929605484</v>
      </c>
      <c r="M718" s="15">
        <v>22.888832980632799</v>
      </c>
      <c r="N718" s="15">
        <v>25.180756393194201</v>
      </c>
      <c r="O718" s="15">
        <v>30.199002458095499</v>
      </c>
      <c r="P718" s="15">
        <v>32.932123497486103</v>
      </c>
      <c r="Q718" s="15">
        <v>46.701933396339399</v>
      </c>
      <c r="R718" s="15">
        <v>37.850728667497599</v>
      </c>
      <c r="S718" s="15">
        <v>45.121929655313501</v>
      </c>
      <c r="T718" s="15">
        <v>43.056104101180999</v>
      </c>
      <c r="U718" s="15">
        <v>54.483509608030303</v>
      </c>
      <c r="V718" s="15">
        <v>57.300518563985797</v>
      </c>
      <c r="W718" s="15">
        <v>51.164329017221903</v>
      </c>
      <c r="X718" s="15">
        <v>52.185190389394798</v>
      </c>
      <c r="Y718" s="15">
        <v>52.3145608471483</v>
      </c>
      <c r="Z718" s="15">
        <v>44.094004943223702</v>
      </c>
      <c r="AA718" s="15">
        <v>51.323706148801399</v>
      </c>
      <c r="AB718" s="15">
        <v>44.751984960898803</v>
      </c>
      <c r="AC718" s="15">
        <v>24.3899907944053</v>
      </c>
      <c r="AD718" s="15">
        <v>45.104288440704302</v>
      </c>
      <c r="AE718" s="84">
        <v>33.826366172339803</v>
      </c>
      <c r="AF718" s="84">
        <f t="shared" si="23"/>
        <v>35.668097278865403</v>
      </c>
    </row>
    <row r="719" spans="2:32" x14ac:dyDescent="0.2">
      <c r="B719" s="83">
        <v>3</v>
      </c>
      <c r="C719" s="83">
        <v>30</v>
      </c>
      <c r="D719" s="83">
        <v>5</v>
      </c>
      <c r="E719" s="83">
        <f t="shared" si="22"/>
        <v>0</v>
      </c>
      <c r="F719" s="15">
        <v>19.484288675341801</v>
      </c>
      <c r="G719" s="15">
        <v>19.031760613123598</v>
      </c>
      <c r="H719" s="15">
        <v>20.2260863388777</v>
      </c>
      <c r="I719" s="15">
        <v>20.884016604781198</v>
      </c>
      <c r="J719" s="15">
        <v>22.274054890632598</v>
      </c>
      <c r="K719" s="15">
        <v>24.1498652775288</v>
      </c>
      <c r="L719" s="15">
        <v>33.076413781404497</v>
      </c>
      <c r="M719" s="15">
        <v>27.722097748279602</v>
      </c>
      <c r="N719" s="15">
        <v>29.979032803296999</v>
      </c>
      <c r="O719" s="15">
        <v>35.932869693279301</v>
      </c>
      <c r="P719" s="15">
        <v>36.226632193565401</v>
      </c>
      <c r="Q719" s="15">
        <v>47.894696093082402</v>
      </c>
      <c r="R719" s="15">
        <v>44.884743337869601</v>
      </c>
      <c r="S719" s="15">
        <v>51.861310946226098</v>
      </c>
      <c r="T719" s="15">
        <v>51.011495711088202</v>
      </c>
      <c r="U719" s="15">
        <v>64.491244841694794</v>
      </c>
      <c r="V719" s="15">
        <v>61.300074565648998</v>
      </c>
      <c r="W719" s="15">
        <v>57.1047417923212</v>
      </c>
      <c r="X719" s="15">
        <v>62.988589197993299</v>
      </c>
      <c r="Y719" s="15">
        <v>60.254737573139401</v>
      </c>
      <c r="Z719" s="15">
        <v>54.011216767549499</v>
      </c>
      <c r="AA719" s="15">
        <v>56.782715017756402</v>
      </c>
      <c r="AB719" s="15">
        <v>46.522681718714502</v>
      </c>
      <c r="AC719" s="15">
        <v>32.160281610488902</v>
      </c>
      <c r="AD719" s="15">
        <v>53.306777547061401</v>
      </c>
      <c r="AE719" s="84">
        <v>43.166280844092398</v>
      </c>
      <c r="AF719" s="84">
        <f t="shared" si="23"/>
        <v>41.412642545570712</v>
      </c>
    </row>
    <row r="720" spans="2:32" x14ac:dyDescent="0.2">
      <c r="B720" s="83">
        <v>3</v>
      </c>
      <c r="C720" s="83">
        <v>30</v>
      </c>
      <c r="D720" s="83">
        <v>6</v>
      </c>
      <c r="E720" s="83">
        <f t="shared" si="22"/>
        <v>0</v>
      </c>
      <c r="F720" s="15">
        <v>24.3544840849042</v>
      </c>
      <c r="G720" s="15">
        <v>27.064381093084201</v>
      </c>
      <c r="H720" s="15">
        <v>26.528419875145001</v>
      </c>
      <c r="I720" s="15">
        <v>28.8713350138664</v>
      </c>
      <c r="J720" s="15">
        <v>27.701401406168898</v>
      </c>
      <c r="K720" s="15">
        <v>27.991102853298202</v>
      </c>
      <c r="L720" s="15">
        <v>42.380135299205797</v>
      </c>
      <c r="M720" s="15">
        <v>34.447778296232201</v>
      </c>
      <c r="N720" s="15">
        <v>36.292386970519999</v>
      </c>
      <c r="O720" s="15">
        <v>42.718059250354798</v>
      </c>
      <c r="P720" s="15">
        <v>42.230599476099002</v>
      </c>
      <c r="Q720" s="15">
        <v>52.239763884306001</v>
      </c>
      <c r="R720" s="15">
        <v>59.974892811119602</v>
      </c>
      <c r="S720" s="15">
        <v>63.8693289478719</v>
      </c>
      <c r="T720" s="15">
        <v>67.910062082856896</v>
      </c>
      <c r="U720" s="15">
        <v>81.075102832317398</v>
      </c>
      <c r="V720" s="15">
        <v>67.151742895930994</v>
      </c>
      <c r="W720" s="15">
        <v>66.303922092929497</v>
      </c>
      <c r="X720" s="15">
        <v>78.146943928003296</v>
      </c>
      <c r="Y720" s="15">
        <v>71.512009061336499</v>
      </c>
      <c r="Z720" s="15">
        <v>67.024651130437803</v>
      </c>
      <c r="AA720" s="15">
        <v>64.336981624960899</v>
      </c>
      <c r="AB720" s="15">
        <v>52.299202376127198</v>
      </c>
      <c r="AC720" s="15">
        <v>46.646274181827899</v>
      </c>
      <c r="AD720" s="15">
        <v>67.869491985619106</v>
      </c>
      <c r="AE720" s="84">
        <v>57.3097100972943</v>
      </c>
      <c r="AF720" s="84">
        <f t="shared" si="23"/>
        <v>50.932698598146843</v>
      </c>
    </row>
    <row r="721" spans="2:32" x14ac:dyDescent="0.2">
      <c r="B721" s="83">
        <v>3</v>
      </c>
      <c r="C721" s="83">
        <v>30</v>
      </c>
      <c r="D721" s="83">
        <v>23</v>
      </c>
      <c r="E721" s="83">
        <f t="shared" si="22"/>
        <v>0</v>
      </c>
      <c r="F721" s="15">
        <v>21.362407503604899</v>
      </c>
      <c r="G721" s="15">
        <v>18.6053714971105</v>
      </c>
      <c r="H721" s="15">
        <v>18.330608494520199</v>
      </c>
      <c r="I721" s="15">
        <v>19.440100464820901</v>
      </c>
      <c r="J721" s="15">
        <v>23.958474045991899</v>
      </c>
      <c r="K721" s="15">
        <v>26.737573120594</v>
      </c>
      <c r="L721" s="15">
        <v>28.2699119331837</v>
      </c>
      <c r="M721" s="15">
        <v>27.128065246582</v>
      </c>
      <c r="N721" s="15">
        <v>29.608963941335698</v>
      </c>
      <c r="O721" s="15">
        <v>33.2865115637779</v>
      </c>
      <c r="P721" s="15">
        <v>46.945244525909402</v>
      </c>
      <c r="Q721" s="15">
        <v>57.1234632263184</v>
      </c>
      <c r="R721" s="15">
        <v>47.560881348609897</v>
      </c>
      <c r="S721" s="15">
        <v>52.826908570051202</v>
      </c>
      <c r="T721" s="15">
        <v>56.701937898159002</v>
      </c>
      <c r="U721" s="15">
        <v>58.148196275949502</v>
      </c>
      <c r="V721" s="15">
        <v>82.4684616684914</v>
      </c>
      <c r="W721" s="15">
        <v>70.574610153913497</v>
      </c>
      <c r="X721" s="15">
        <v>68.957074576616293</v>
      </c>
      <c r="Y721" s="15">
        <v>62.750362300157498</v>
      </c>
      <c r="Z721" s="15">
        <v>59.596754316091499</v>
      </c>
      <c r="AA721" s="15">
        <v>64.367861302852603</v>
      </c>
      <c r="AB721" s="15">
        <v>67.681185341097404</v>
      </c>
      <c r="AC721" s="15">
        <v>65.022569381503402</v>
      </c>
      <c r="AD721" s="15">
        <v>73.183328021883995</v>
      </c>
      <c r="AE721" s="84">
        <v>64.600869339466101</v>
      </c>
      <c r="AF721" s="84">
        <f t="shared" si="23"/>
        <v>47.8937575407151</v>
      </c>
    </row>
    <row r="722" spans="2:32" x14ac:dyDescent="0.2">
      <c r="B722" s="83">
        <v>3</v>
      </c>
      <c r="C722" s="83">
        <v>30</v>
      </c>
      <c r="D722" s="83">
        <v>24</v>
      </c>
      <c r="E722" s="83">
        <f t="shared" si="22"/>
        <v>0</v>
      </c>
      <c r="F722" s="15">
        <v>15.750818517174601</v>
      </c>
      <c r="G722" s="15">
        <v>15.5770867544258</v>
      </c>
      <c r="H722" s="15">
        <v>15.294136286020301</v>
      </c>
      <c r="I722" s="15">
        <v>16.0916969037056</v>
      </c>
      <c r="J722" s="15">
        <v>19.2057694933414</v>
      </c>
      <c r="K722" s="15">
        <v>21.890071323275599</v>
      </c>
      <c r="L722" s="15">
        <v>22.778479447841601</v>
      </c>
      <c r="M722" s="15">
        <v>21.774833814859399</v>
      </c>
      <c r="N722" s="15">
        <v>24.798687713623</v>
      </c>
      <c r="O722" s="15">
        <v>28.031740478038799</v>
      </c>
      <c r="P722" s="15">
        <v>39.299904522418998</v>
      </c>
      <c r="Q722" s="15">
        <v>49.3258649322987</v>
      </c>
      <c r="R722" s="15">
        <v>38.790403252124797</v>
      </c>
      <c r="S722" s="15">
        <v>43.411866469383199</v>
      </c>
      <c r="T722" s="15">
        <v>44.899765563964799</v>
      </c>
      <c r="U722" s="15">
        <v>48.814655549526201</v>
      </c>
      <c r="V722" s="15">
        <v>63.823331507682802</v>
      </c>
      <c r="W722" s="15">
        <v>58.988799036785998</v>
      </c>
      <c r="X722" s="15">
        <v>52.098543195962897</v>
      </c>
      <c r="Y722" s="15">
        <v>50.801318173706498</v>
      </c>
      <c r="Z722" s="15">
        <v>47.7982794362307</v>
      </c>
      <c r="AA722" s="15">
        <v>56.701463038563702</v>
      </c>
      <c r="AB722" s="15">
        <v>57.4097556767464</v>
      </c>
      <c r="AC722" s="15">
        <v>50.604386995792403</v>
      </c>
      <c r="AD722" s="15">
        <v>55.371806320786497</v>
      </c>
      <c r="AE722" s="84">
        <v>46.675290957719099</v>
      </c>
      <c r="AF722" s="84">
        <f t="shared" si="23"/>
        <v>38.692644436999991</v>
      </c>
    </row>
    <row r="723" spans="2:32" x14ac:dyDescent="0.2">
      <c r="B723" s="83">
        <v>3</v>
      </c>
      <c r="C723" s="83">
        <v>31</v>
      </c>
      <c r="D723" s="83">
        <v>1</v>
      </c>
      <c r="E723" s="83">
        <f t="shared" si="22"/>
        <v>0</v>
      </c>
      <c r="F723" s="15">
        <v>12.8078274897635</v>
      </c>
      <c r="G723" s="15">
        <v>13.8464741674726</v>
      </c>
      <c r="H723" s="15">
        <v>14.0478867533207</v>
      </c>
      <c r="I723" s="15">
        <v>14.6256723146439</v>
      </c>
      <c r="J723" s="15">
        <v>17.726559947252301</v>
      </c>
      <c r="K723" s="15">
        <v>16.617763974189799</v>
      </c>
      <c r="L723" s="15">
        <v>19.5097738637924</v>
      </c>
      <c r="M723" s="15">
        <v>19.791508133649799</v>
      </c>
      <c r="N723" s="15">
        <v>22.028915535108201</v>
      </c>
      <c r="O723" s="15">
        <v>25.8440027868822</v>
      </c>
      <c r="P723" s="15">
        <v>36.191914794683498</v>
      </c>
      <c r="Q723" s="15">
        <v>37.298241143107397</v>
      </c>
      <c r="R723" s="15">
        <v>34.445412608265897</v>
      </c>
      <c r="S723" s="15">
        <v>35.929428408265103</v>
      </c>
      <c r="T723" s="15">
        <v>38.947007760524698</v>
      </c>
      <c r="U723" s="15">
        <v>47.549869663715398</v>
      </c>
      <c r="V723" s="15">
        <v>48.285448059618503</v>
      </c>
      <c r="W723" s="15">
        <v>44.037058635592501</v>
      </c>
      <c r="X723" s="15">
        <v>50.212082540072501</v>
      </c>
      <c r="Y723" s="15">
        <v>43.469930534243602</v>
      </c>
      <c r="Z723" s="15">
        <v>45.346523275613798</v>
      </c>
      <c r="AA723" s="15">
        <v>51.991682172179203</v>
      </c>
      <c r="AB723" s="15">
        <v>36.281688199434399</v>
      </c>
      <c r="AC723" s="15">
        <v>33.681558473735997</v>
      </c>
      <c r="AD723" s="15">
        <v>44.7856742338762</v>
      </c>
      <c r="AE723" s="84">
        <v>36.4119266946092</v>
      </c>
      <c r="AF723" s="84">
        <f t="shared" si="23"/>
        <v>32.37353200629282</v>
      </c>
    </row>
    <row r="724" spans="2:32" x14ac:dyDescent="0.2">
      <c r="B724" s="83">
        <v>3</v>
      </c>
      <c r="C724" s="83">
        <v>31</v>
      </c>
      <c r="D724" s="83">
        <v>2</v>
      </c>
      <c r="E724" s="83">
        <f t="shared" si="22"/>
        <v>0</v>
      </c>
      <c r="F724" s="15">
        <v>10.8010194440484</v>
      </c>
      <c r="G724" s="15">
        <v>13.094060718299399</v>
      </c>
      <c r="H724" s="15">
        <v>13.6807841966152</v>
      </c>
      <c r="I724" s="15">
        <v>14.131407380819301</v>
      </c>
      <c r="J724" s="15">
        <v>17.5722538483143</v>
      </c>
      <c r="K724" s="15">
        <v>16.164065488576899</v>
      </c>
      <c r="L724" s="15">
        <v>19.420908009648301</v>
      </c>
      <c r="M724" s="15">
        <v>19.603177144765901</v>
      </c>
      <c r="N724" s="15">
        <v>21.494560736179402</v>
      </c>
      <c r="O724" s="15">
        <v>25.794924712956</v>
      </c>
      <c r="P724" s="15">
        <v>35.334043923139603</v>
      </c>
      <c r="Q724" s="15">
        <v>35.684753448009502</v>
      </c>
      <c r="R724" s="15">
        <v>35.439545333147102</v>
      </c>
      <c r="S724" s="15">
        <v>36.849227069854699</v>
      </c>
      <c r="T724" s="15">
        <v>40.648745346307798</v>
      </c>
      <c r="U724" s="15">
        <v>47.264789301633797</v>
      </c>
      <c r="V724" s="15">
        <v>48.837562152862503</v>
      </c>
      <c r="W724" s="15">
        <v>44.634010914802602</v>
      </c>
      <c r="X724" s="15">
        <v>50.2460310656205</v>
      </c>
      <c r="Y724" s="15">
        <v>43.019489255264403</v>
      </c>
      <c r="Z724" s="15">
        <v>45.393174499005099</v>
      </c>
      <c r="AA724" s="15">
        <v>50.553211608711599</v>
      </c>
      <c r="AB724" s="15">
        <v>33.441934395166101</v>
      </c>
      <c r="AC724" s="15">
        <v>31.8687237675022</v>
      </c>
      <c r="AD724" s="15">
        <v>41.650262749027497</v>
      </c>
      <c r="AE724" s="84">
        <v>32.206823758758603</v>
      </c>
      <c r="AF724" s="84">
        <f t="shared" si="23"/>
        <v>31.724211164193719</v>
      </c>
    </row>
    <row r="725" spans="2:32" x14ac:dyDescent="0.2">
      <c r="B725" s="83">
        <v>3</v>
      </c>
      <c r="C725" s="83">
        <v>31</v>
      </c>
      <c r="D725" s="83">
        <v>3</v>
      </c>
      <c r="E725" s="83">
        <f t="shared" si="22"/>
        <v>0</v>
      </c>
      <c r="F725" s="15">
        <v>9.3682403427064393</v>
      </c>
      <c r="G725" s="15">
        <v>13.222791457128601</v>
      </c>
      <c r="H725" s="15">
        <v>14.003915156126</v>
      </c>
      <c r="I725" s="15">
        <v>14.2689230256081</v>
      </c>
      <c r="J725" s="15">
        <v>17.706376001357999</v>
      </c>
      <c r="K725" s="15">
        <v>16.961972303867299</v>
      </c>
      <c r="L725" s="15">
        <v>20.246931621074701</v>
      </c>
      <c r="M725" s="15">
        <v>20.5234182374477</v>
      </c>
      <c r="N725" s="15">
        <v>22.2066917845607</v>
      </c>
      <c r="O725" s="15">
        <v>26.166380146741901</v>
      </c>
      <c r="P725" s="15">
        <v>39.975862008333202</v>
      </c>
      <c r="Q725" s="15">
        <v>43.031799747466998</v>
      </c>
      <c r="R725" s="15">
        <v>37.426385977029803</v>
      </c>
      <c r="S725" s="15">
        <v>37.778644182205198</v>
      </c>
      <c r="T725" s="15">
        <v>41.493951990842803</v>
      </c>
      <c r="U725" s="15">
        <v>47.774539437770798</v>
      </c>
      <c r="V725" s="15">
        <v>53.846146904003803</v>
      </c>
      <c r="W725" s="15">
        <v>45.699067358158104</v>
      </c>
      <c r="X725" s="15">
        <v>51.577500393152199</v>
      </c>
      <c r="Y725" s="15">
        <v>45.2842641028762</v>
      </c>
      <c r="Z725" s="15">
        <v>46.908804150018803</v>
      </c>
      <c r="AA725" s="15">
        <v>51.5482982536927</v>
      </c>
      <c r="AB725" s="15">
        <v>35.1908943738025</v>
      </c>
      <c r="AC725" s="15">
        <v>34.581685631008803</v>
      </c>
      <c r="AD725" s="15">
        <v>44.197598673913603</v>
      </c>
      <c r="AE725" s="84">
        <v>34.541584545448401</v>
      </c>
      <c r="AF725" s="84">
        <f t="shared" si="23"/>
        <v>33.289717992551665</v>
      </c>
    </row>
    <row r="726" spans="2:32" x14ac:dyDescent="0.2">
      <c r="B726" s="83">
        <v>3</v>
      </c>
      <c r="C726" s="83">
        <v>31</v>
      </c>
      <c r="D726" s="83">
        <v>4</v>
      </c>
      <c r="E726" s="83">
        <f t="shared" si="22"/>
        <v>0</v>
      </c>
      <c r="F726" s="15">
        <v>9.8494591929391007</v>
      </c>
      <c r="G726" s="15">
        <v>14.0090050161956</v>
      </c>
      <c r="H726" s="15">
        <v>14.560640452623399</v>
      </c>
      <c r="I726" s="15">
        <v>14.7222893342972</v>
      </c>
      <c r="J726" s="15">
        <v>17.0603218319416</v>
      </c>
      <c r="K726" s="15">
        <v>17.4311666805744</v>
      </c>
      <c r="L726" s="15">
        <v>21.016814788341499</v>
      </c>
      <c r="M726" s="15">
        <v>20.891004458665801</v>
      </c>
      <c r="N726" s="15">
        <v>22.5444341909885</v>
      </c>
      <c r="O726" s="15">
        <v>25.4936462829113</v>
      </c>
      <c r="P726" s="15">
        <v>37.9415288321972</v>
      </c>
      <c r="Q726" s="15">
        <v>42.717537143468903</v>
      </c>
      <c r="R726" s="15">
        <v>37.969940927267103</v>
      </c>
      <c r="S726" s="15">
        <v>38.778672232151003</v>
      </c>
      <c r="T726" s="15">
        <v>42.274617065355201</v>
      </c>
      <c r="U726" s="15">
        <v>46.685900534391401</v>
      </c>
      <c r="V726" s="15">
        <v>51.547817413628103</v>
      </c>
      <c r="W726" s="15">
        <v>46.035312377721098</v>
      </c>
      <c r="X726" s="15">
        <v>51.086052393198003</v>
      </c>
      <c r="Y726" s="15">
        <v>43.775358453035402</v>
      </c>
      <c r="Z726" s="15">
        <v>44.859700680749498</v>
      </c>
      <c r="AA726" s="15">
        <v>47.261417372681201</v>
      </c>
      <c r="AB726" s="15">
        <v>32.562816576574001</v>
      </c>
      <c r="AC726" s="15">
        <v>32.554810250146303</v>
      </c>
      <c r="AD726" s="15">
        <v>40.300846259243798</v>
      </c>
      <c r="AE726" s="84">
        <v>28.826174707725599</v>
      </c>
      <c r="AF726" s="84">
        <f t="shared" si="23"/>
        <v>32.41374174803893</v>
      </c>
    </row>
    <row r="727" spans="2:32" x14ac:dyDescent="0.2">
      <c r="B727" s="83">
        <v>3</v>
      </c>
      <c r="C727" s="83">
        <v>31</v>
      </c>
      <c r="D727" s="83">
        <v>5</v>
      </c>
      <c r="E727" s="83">
        <f t="shared" si="22"/>
        <v>0</v>
      </c>
      <c r="F727" s="15">
        <v>12.066250365093399</v>
      </c>
      <c r="G727" s="15">
        <v>17.169133663653401</v>
      </c>
      <c r="H727" s="15">
        <v>17.640494602680199</v>
      </c>
      <c r="I727" s="15">
        <v>17.4365520408154</v>
      </c>
      <c r="J727" s="15">
        <v>18.128232699155799</v>
      </c>
      <c r="K727" s="15">
        <v>21.333443095445599</v>
      </c>
      <c r="L727" s="15">
        <v>24.6764174516201</v>
      </c>
      <c r="M727" s="15">
        <v>24.612442035540901</v>
      </c>
      <c r="N727" s="15">
        <v>26.438722805499999</v>
      </c>
      <c r="O727" s="15">
        <v>28.373852523803698</v>
      </c>
      <c r="P727" s="15">
        <v>39.5916448998451</v>
      </c>
      <c r="Q727" s="15">
        <v>50.1998004629612</v>
      </c>
      <c r="R727" s="15">
        <v>44.0196929466724</v>
      </c>
      <c r="S727" s="15">
        <v>45.529848918437999</v>
      </c>
      <c r="T727" s="15">
        <v>50.883034526825</v>
      </c>
      <c r="U727" s="15">
        <v>50.771884323179698</v>
      </c>
      <c r="V727" s="15">
        <v>58.955318063736001</v>
      </c>
      <c r="W727" s="15">
        <v>57.361033868074401</v>
      </c>
      <c r="X727" s="15">
        <v>63.011174090489703</v>
      </c>
      <c r="Y727" s="15">
        <v>55.0896710216701</v>
      </c>
      <c r="Z727" s="15">
        <v>51.973284943936399</v>
      </c>
      <c r="AA727" s="15">
        <v>49.758186988581002</v>
      </c>
      <c r="AB727" s="15">
        <v>39.533206754751497</v>
      </c>
      <c r="AC727" s="15">
        <v>43.037219672445197</v>
      </c>
      <c r="AD727" s="15">
        <v>50.908823965260801</v>
      </c>
      <c r="AE727" s="84">
        <v>38.9519669385962</v>
      </c>
      <c r="AF727" s="84">
        <f t="shared" si="23"/>
        <v>38.363512833414283</v>
      </c>
    </row>
    <row r="728" spans="2:32" x14ac:dyDescent="0.2">
      <c r="B728" s="83">
        <v>3</v>
      </c>
      <c r="C728" s="83">
        <v>31</v>
      </c>
      <c r="D728" s="83">
        <v>6</v>
      </c>
      <c r="E728" s="83">
        <f t="shared" si="22"/>
        <v>0</v>
      </c>
      <c r="F728" s="15">
        <v>17.806311876237402</v>
      </c>
      <c r="G728" s="15">
        <v>22.758694152632199</v>
      </c>
      <c r="H728" s="15">
        <v>22.5193599100113</v>
      </c>
      <c r="I728" s="15">
        <v>22.3277774240971</v>
      </c>
      <c r="J728" s="15">
        <v>21.693695037365</v>
      </c>
      <c r="K728" s="15">
        <v>28.7189442808628</v>
      </c>
      <c r="L728" s="15">
        <v>30.1942188661098</v>
      </c>
      <c r="M728" s="15">
        <v>29.210775150537501</v>
      </c>
      <c r="N728" s="15">
        <v>30.434235146760901</v>
      </c>
      <c r="O728" s="15">
        <v>34.478062740325903</v>
      </c>
      <c r="P728" s="15">
        <v>43.827178347319403</v>
      </c>
      <c r="Q728" s="15">
        <v>65.041351443290694</v>
      </c>
      <c r="R728" s="15">
        <v>55.236670653819999</v>
      </c>
      <c r="S728" s="15">
        <v>60.286564357280703</v>
      </c>
      <c r="T728" s="15">
        <v>66.722721910476693</v>
      </c>
      <c r="U728" s="15">
        <v>58.097639480113997</v>
      </c>
      <c r="V728" s="15">
        <v>67.459507015841595</v>
      </c>
      <c r="W728" s="15">
        <v>70.119090046405802</v>
      </c>
      <c r="X728" s="15">
        <v>73.2908971139193</v>
      </c>
      <c r="Y728" s="15">
        <v>65.558098272800507</v>
      </c>
      <c r="Z728" s="15">
        <v>58.262044087626002</v>
      </c>
      <c r="AA728" s="15">
        <v>52.375926316635699</v>
      </c>
      <c r="AB728" s="15">
        <v>47.585388988871102</v>
      </c>
      <c r="AC728" s="15">
        <v>54.227943445282101</v>
      </c>
      <c r="AD728" s="15">
        <v>60.491149345120398</v>
      </c>
      <c r="AE728" s="84">
        <v>48.725584598027197</v>
      </c>
      <c r="AF728" s="84">
        <f t="shared" si="23"/>
        <v>46.440378077221972</v>
      </c>
    </row>
    <row r="729" spans="2:32" x14ac:dyDescent="0.2">
      <c r="B729" s="83">
        <v>3</v>
      </c>
      <c r="C729" s="83">
        <v>31</v>
      </c>
      <c r="D729" s="83">
        <v>23</v>
      </c>
      <c r="E729" s="83">
        <f t="shared" si="22"/>
        <v>0</v>
      </c>
      <c r="F729" s="15">
        <v>21.998505580842501</v>
      </c>
      <c r="G729" s="15">
        <v>16.218171927029498</v>
      </c>
      <c r="H729" s="15">
        <v>16.309299001455301</v>
      </c>
      <c r="I729" s="15">
        <v>17.117222263336199</v>
      </c>
      <c r="J729" s="15">
        <v>22.059716949462899</v>
      </c>
      <c r="K729" s="15">
        <v>19.901994318485301</v>
      </c>
      <c r="L729" s="15">
        <v>23.798557756424</v>
      </c>
      <c r="M729" s="15">
        <v>22.959931643486001</v>
      </c>
      <c r="N729" s="15">
        <v>24.409872587203999</v>
      </c>
      <c r="O729" s="15">
        <v>34.316166186809497</v>
      </c>
      <c r="P729" s="15">
        <v>45.862632967233701</v>
      </c>
      <c r="Q729" s="15">
        <v>39.027993010044099</v>
      </c>
      <c r="R729" s="15">
        <v>37.5166803612709</v>
      </c>
      <c r="S729" s="15">
        <v>45.543286344051403</v>
      </c>
      <c r="T729" s="15">
        <v>39.921512616396001</v>
      </c>
      <c r="U729" s="15">
        <v>63.792076332807497</v>
      </c>
      <c r="V729" s="15">
        <v>57.921097080469103</v>
      </c>
      <c r="W729" s="15">
        <v>53.916329739809001</v>
      </c>
      <c r="X729" s="15">
        <v>56.283938655614897</v>
      </c>
      <c r="Y729" s="15">
        <v>56.216477522134802</v>
      </c>
      <c r="Z729" s="15">
        <v>43.334453995436398</v>
      </c>
      <c r="AA729" s="15">
        <v>44.251529531478901</v>
      </c>
      <c r="AB729" s="15">
        <v>49.587540894627601</v>
      </c>
      <c r="AC729" s="15">
        <v>36.061619836457098</v>
      </c>
      <c r="AD729" s="15">
        <v>46.337367921233202</v>
      </c>
      <c r="AE729" s="84">
        <v>46.428489041935698</v>
      </c>
      <c r="AF729" s="84">
        <f t="shared" si="23"/>
        <v>37.734325540982134</v>
      </c>
    </row>
    <row r="730" spans="2:32" x14ac:dyDescent="0.2">
      <c r="B730" s="83">
        <v>3</v>
      </c>
      <c r="C730" s="83">
        <v>31</v>
      </c>
      <c r="D730" s="83">
        <v>24</v>
      </c>
      <c r="E730" s="83">
        <f t="shared" si="22"/>
        <v>0</v>
      </c>
      <c r="F730" s="15">
        <v>17.318607660472399</v>
      </c>
      <c r="G730" s="15">
        <v>13.663067135030399</v>
      </c>
      <c r="H730" s="15">
        <v>13.732691214322999</v>
      </c>
      <c r="I730" s="15">
        <v>14.6439018206596</v>
      </c>
      <c r="J730" s="15">
        <v>17.927781702041599</v>
      </c>
      <c r="K730" s="15">
        <v>16.7471203005314</v>
      </c>
      <c r="L730" s="15">
        <v>19.5982848932743</v>
      </c>
      <c r="M730" s="15">
        <v>18.911942659139601</v>
      </c>
      <c r="N730" s="15">
        <v>21.407672340869901</v>
      </c>
      <c r="O730" s="15">
        <v>31.0755143048763</v>
      </c>
      <c r="P730" s="15">
        <v>40.684547258853897</v>
      </c>
      <c r="Q730" s="15">
        <v>34.369763741523002</v>
      </c>
      <c r="R730" s="15">
        <v>32.7785534398556</v>
      </c>
      <c r="S730" s="15">
        <v>38.732105062127097</v>
      </c>
      <c r="T730" s="15">
        <v>33.459620262145997</v>
      </c>
      <c r="U730" s="15">
        <v>48.806671184778203</v>
      </c>
      <c r="V730" s="15">
        <v>46.727179190874097</v>
      </c>
      <c r="W730" s="15">
        <v>40.3233115367889</v>
      </c>
      <c r="X730" s="15">
        <v>43.4438846879005</v>
      </c>
      <c r="Y730" s="15">
        <v>41.435146540100703</v>
      </c>
      <c r="Z730" s="15">
        <v>36.734195950388902</v>
      </c>
      <c r="AA730" s="15">
        <v>37.471986522555397</v>
      </c>
      <c r="AB730" s="15">
        <v>37.969529830366398</v>
      </c>
      <c r="AC730" s="15">
        <v>24.995135169319799</v>
      </c>
      <c r="AD730" s="15">
        <v>30.665490035839401</v>
      </c>
      <c r="AE730" s="84">
        <v>26.970770210593901</v>
      </c>
      <c r="AF730" s="84">
        <f t="shared" si="23"/>
        <v>30.022864409816552</v>
      </c>
    </row>
    <row r="731" spans="2:32" x14ac:dyDescent="0.2">
      <c r="B731" s="83">
        <v>4</v>
      </c>
      <c r="C731" s="83">
        <v>1</v>
      </c>
      <c r="D731" s="83">
        <v>1</v>
      </c>
      <c r="E731" s="83">
        <f t="shared" si="22"/>
        <v>0</v>
      </c>
      <c r="F731" s="15">
        <v>10.46710433162</v>
      </c>
      <c r="G731" s="15">
        <v>5.2845910460948904</v>
      </c>
      <c r="H731" s="15">
        <v>5.6432796677350998</v>
      </c>
      <c r="I731" s="15">
        <v>7.5169085154533404</v>
      </c>
      <c r="J731" s="15">
        <v>6.9131157436370803</v>
      </c>
      <c r="K731" s="15">
        <v>7.3259392762184099</v>
      </c>
      <c r="L731" s="15">
        <v>9.4953626728057898</v>
      </c>
      <c r="M731" s="15">
        <v>8.1655152454376196</v>
      </c>
      <c r="N731" s="15">
        <v>10.081176445364999</v>
      </c>
      <c r="O731" s="15">
        <v>14.3323714089394</v>
      </c>
      <c r="P731" s="15">
        <v>11.3491161117554</v>
      </c>
      <c r="Q731" s="15">
        <v>12.5861560842991</v>
      </c>
      <c r="R731" s="15">
        <v>11.280875863611699</v>
      </c>
      <c r="S731" s="15">
        <v>12.4935768341124</v>
      </c>
      <c r="T731" s="15">
        <v>14.924654248923099</v>
      </c>
      <c r="U731" s="15">
        <v>24.499049209475501</v>
      </c>
      <c r="V731" s="15">
        <v>18.958318111658102</v>
      </c>
      <c r="W731" s="15">
        <v>16.4866005424634</v>
      </c>
      <c r="X731" s="15">
        <v>18.9805851439238</v>
      </c>
      <c r="Y731" s="15">
        <v>19.1625411355495</v>
      </c>
      <c r="Z731" s="15">
        <v>22.638935741871599</v>
      </c>
      <c r="AA731" s="15">
        <v>17.965820851445201</v>
      </c>
      <c r="AB731" s="15">
        <v>17.8709652757403</v>
      </c>
      <c r="AC731" s="15">
        <v>11.168798798903801</v>
      </c>
      <c r="AD731" s="15">
        <v>19.312360076934102</v>
      </c>
      <c r="AE731" s="84">
        <v>29.8457567689568</v>
      </c>
      <c r="AF731" s="84">
        <f t="shared" si="23"/>
        <v>14.028825967420403</v>
      </c>
    </row>
    <row r="732" spans="2:32" x14ac:dyDescent="0.2">
      <c r="B732" s="83">
        <v>4</v>
      </c>
      <c r="C732" s="83">
        <v>1</v>
      </c>
      <c r="D732" s="83">
        <v>2</v>
      </c>
      <c r="E732" s="83">
        <f t="shared" si="22"/>
        <v>0</v>
      </c>
      <c r="F732" s="15">
        <v>9.1885697911381694</v>
      </c>
      <c r="G732" s="15">
        <v>4.9196117556095098</v>
      </c>
      <c r="H732" s="15">
        <v>5.2064944169521299</v>
      </c>
      <c r="I732" s="15">
        <v>7.4857319064140304</v>
      </c>
      <c r="J732" s="15">
        <v>7.1217305353879903</v>
      </c>
      <c r="K732" s="15">
        <v>7.1814082660675096</v>
      </c>
      <c r="L732" s="15">
        <v>9.6008995072841703</v>
      </c>
      <c r="M732" s="15">
        <v>8.3620052373409308</v>
      </c>
      <c r="N732" s="15">
        <v>10.851156294465101</v>
      </c>
      <c r="O732" s="15">
        <v>15.6854084156752</v>
      </c>
      <c r="P732" s="15">
        <v>11.7925005745888</v>
      </c>
      <c r="Q732" s="15">
        <v>13.7889040648937</v>
      </c>
      <c r="R732" s="15">
        <v>11.9342468509674</v>
      </c>
      <c r="S732" s="15">
        <v>13.9079875853062</v>
      </c>
      <c r="T732" s="15">
        <v>15.5006710612774</v>
      </c>
      <c r="U732" s="15">
        <v>24.2260478357375</v>
      </c>
      <c r="V732" s="15">
        <v>21.023457693338401</v>
      </c>
      <c r="W732" s="15">
        <v>15.639664247393601</v>
      </c>
      <c r="X732" s="15">
        <v>18.842717015244101</v>
      </c>
      <c r="Y732" s="15">
        <v>17.307804453752901</v>
      </c>
      <c r="Z732" s="15">
        <v>20.368516600193502</v>
      </c>
      <c r="AA732" s="15">
        <v>16.27817469755</v>
      </c>
      <c r="AB732" s="15">
        <v>15.665953793913101</v>
      </c>
      <c r="AC732" s="15">
        <v>7.51708770187944</v>
      </c>
      <c r="AD732" s="15">
        <v>16.1459575867914</v>
      </c>
      <c r="AE732" s="84">
        <v>27.090519880153199</v>
      </c>
      <c r="AF732" s="84">
        <f t="shared" si="23"/>
        <v>13.562816452665974</v>
      </c>
    </row>
    <row r="733" spans="2:32" x14ac:dyDescent="0.2">
      <c r="B733" s="83">
        <v>4</v>
      </c>
      <c r="C733" s="83">
        <v>1</v>
      </c>
      <c r="D733" s="83">
        <v>3</v>
      </c>
      <c r="E733" s="83">
        <f t="shared" si="22"/>
        <v>0</v>
      </c>
      <c r="F733" s="15">
        <v>8.2600252645611807</v>
      </c>
      <c r="G733" s="15">
        <v>4.9951427862644202</v>
      </c>
      <c r="H733" s="15">
        <v>5.3562785937786099</v>
      </c>
      <c r="I733" s="15">
        <v>7.2897357988357498</v>
      </c>
      <c r="J733" s="15">
        <v>7.7658922938108397</v>
      </c>
      <c r="K733" s="15">
        <v>7.5333765735626201</v>
      </c>
      <c r="L733" s="15">
        <v>10.0007258002758</v>
      </c>
      <c r="M733" s="15">
        <v>8.6923564813137109</v>
      </c>
      <c r="N733" s="15">
        <v>11.236033015727999</v>
      </c>
      <c r="O733" s="15">
        <v>18.4110569384098</v>
      </c>
      <c r="P733" s="15">
        <v>16.497234023571</v>
      </c>
      <c r="Q733" s="15">
        <v>15.283002147197699</v>
      </c>
      <c r="R733" s="15">
        <v>13.280270910382299</v>
      </c>
      <c r="S733" s="15">
        <v>14.9704752381146</v>
      </c>
      <c r="T733" s="15">
        <v>16.387076779484701</v>
      </c>
      <c r="U733" s="15">
        <v>26.799669873908201</v>
      </c>
      <c r="V733" s="15">
        <v>22.456095988035202</v>
      </c>
      <c r="W733" s="15">
        <v>18.0070327482671</v>
      </c>
      <c r="X733" s="15">
        <v>20.877628196234301</v>
      </c>
      <c r="Y733" s="15">
        <v>19.404295237503899</v>
      </c>
      <c r="Z733" s="15">
        <v>21.974478572994499</v>
      </c>
      <c r="AA733" s="15">
        <v>16.761813735188898</v>
      </c>
      <c r="AB733" s="15">
        <v>18.010155580125701</v>
      </c>
      <c r="AC733" s="15">
        <v>9.6899894248656899</v>
      </c>
      <c r="AD733" s="15">
        <v>16.666409089526201</v>
      </c>
      <c r="AE733" s="84">
        <v>26.273729414098</v>
      </c>
      <c r="AF733" s="84">
        <f t="shared" si="23"/>
        <v>14.726153096386103</v>
      </c>
    </row>
    <row r="734" spans="2:32" x14ac:dyDescent="0.2">
      <c r="B734" s="83">
        <v>4</v>
      </c>
      <c r="C734" s="83">
        <v>1</v>
      </c>
      <c r="D734" s="83">
        <v>4</v>
      </c>
      <c r="E734" s="83">
        <f t="shared" si="22"/>
        <v>0</v>
      </c>
      <c r="F734" s="15">
        <v>8.8978589043617191</v>
      </c>
      <c r="G734" s="15">
        <v>5.9655648171901703</v>
      </c>
      <c r="H734" s="15">
        <v>6.62833479905128</v>
      </c>
      <c r="I734" s="15">
        <v>7.8752538628578197</v>
      </c>
      <c r="J734" s="15">
        <v>9.2043232500553103</v>
      </c>
      <c r="K734" s="15">
        <v>9.3743552894592295</v>
      </c>
      <c r="L734" s="15">
        <v>11.6216348881721</v>
      </c>
      <c r="M734" s="15">
        <v>10.5823454697132</v>
      </c>
      <c r="N734" s="15">
        <v>12.2458008140326</v>
      </c>
      <c r="O734" s="15">
        <v>18.757727561235399</v>
      </c>
      <c r="P734" s="15">
        <v>18.6226617238522</v>
      </c>
      <c r="Q734" s="15">
        <v>18.161797981023799</v>
      </c>
      <c r="R734" s="15">
        <v>16.629447498470501</v>
      </c>
      <c r="S734" s="15">
        <v>18.519905538320501</v>
      </c>
      <c r="T734" s="15">
        <v>18.9132799518108</v>
      </c>
      <c r="U734" s="15">
        <v>29.200423444271099</v>
      </c>
      <c r="V734" s="15">
        <v>30.048842333078401</v>
      </c>
      <c r="W734" s="15">
        <v>23.929323650836899</v>
      </c>
      <c r="X734" s="15">
        <v>26.4446766107082</v>
      </c>
      <c r="Y734" s="15">
        <v>24.985812247514701</v>
      </c>
      <c r="Z734" s="15">
        <v>27.500564584851301</v>
      </c>
      <c r="AA734" s="15">
        <v>23.457220712155099</v>
      </c>
      <c r="AB734" s="15">
        <v>24.707602157354401</v>
      </c>
      <c r="AC734" s="15">
        <v>16.424204981565499</v>
      </c>
      <c r="AD734" s="15">
        <v>24.508980916619301</v>
      </c>
      <c r="AE734" s="84">
        <v>32.111866107970499</v>
      </c>
      <c r="AF734" s="84">
        <f t="shared" si="23"/>
        <v>18.281531157558927</v>
      </c>
    </row>
    <row r="735" spans="2:32" x14ac:dyDescent="0.2">
      <c r="B735" s="83">
        <v>4</v>
      </c>
      <c r="C735" s="83">
        <v>1</v>
      </c>
      <c r="D735" s="83">
        <v>5</v>
      </c>
      <c r="E735" s="83">
        <f t="shared" si="22"/>
        <v>0</v>
      </c>
      <c r="F735" s="15">
        <v>10.822420584142201</v>
      </c>
      <c r="G735" s="15">
        <v>9.3990804579258</v>
      </c>
      <c r="H735" s="15">
        <v>10.158530731678001</v>
      </c>
      <c r="I735" s="15">
        <v>10.896823603391599</v>
      </c>
      <c r="J735" s="15">
        <v>14.7752856659889</v>
      </c>
      <c r="K735" s="15">
        <v>14.5406580600739</v>
      </c>
      <c r="L735" s="15">
        <v>16.8429360859394</v>
      </c>
      <c r="M735" s="15">
        <v>15.865198656320599</v>
      </c>
      <c r="N735" s="15">
        <v>15.961697456836699</v>
      </c>
      <c r="O735" s="15">
        <v>21.622516921520202</v>
      </c>
      <c r="P735" s="15">
        <v>25.879826106786702</v>
      </c>
      <c r="Q735" s="15">
        <v>24.525560969591101</v>
      </c>
      <c r="R735" s="15">
        <v>23.663598742008201</v>
      </c>
      <c r="S735" s="15">
        <v>26.1346177103519</v>
      </c>
      <c r="T735" s="15">
        <v>24.343468208312999</v>
      </c>
      <c r="U735" s="15">
        <v>33.423898367166501</v>
      </c>
      <c r="V735" s="15">
        <v>39.948597820520398</v>
      </c>
      <c r="W735" s="15">
        <v>34.183511523485201</v>
      </c>
      <c r="X735" s="15">
        <v>35.060049859523801</v>
      </c>
      <c r="Y735" s="15">
        <v>35.284936189413102</v>
      </c>
      <c r="Z735" s="15">
        <v>31.786868098020602</v>
      </c>
      <c r="AA735" s="15">
        <v>30.425227172762199</v>
      </c>
      <c r="AB735" s="15">
        <v>35.0633547952771</v>
      </c>
      <c r="AC735" s="15">
        <v>27.425915943592798</v>
      </c>
      <c r="AD735" s="15">
        <v>34.453492560714501</v>
      </c>
      <c r="AE735" s="84">
        <v>40.3669658962786</v>
      </c>
      <c r="AF735" s="84">
        <f t="shared" si="23"/>
        <v>24.725193776447039</v>
      </c>
    </row>
    <row r="736" spans="2:32" x14ac:dyDescent="0.2">
      <c r="B736" s="83">
        <v>4</v>
      </c>
      <c r="C736" s="83">
        <v>1</v>
      </c>
      <c r="D736" s="83">
        <v>6</v>
      </c>
      <c r="E736" s="83">
        <f t="shared" si="22"/>
        <v>0</v>
      </c>
      <c r="F736" s="15">
        <v>16.626479034483399</v>
      </c>
      <c r="G736" s="15">
        <v>13.0046357514858</v>
      </c>
      <c r="H736" s="15">
        <v>13.734955355882599</v>
      </c>
      <c r="I736" s="15">
        <v>12.8795262804031</v>
      </c>
      <c r="J736" s="15">
        <v>17.3742415207624</v>
      </c>
      <c r="K736" s="15">
        <v>17.815361108303101</v>
      </c>
      <c r="L736" s="15">
        <v>21.1706567928791</v>
      </c>
      <c r="M736" s="15">
        <v>20.862128430604901</v>
      </c>
      <c r="N736" s="15">
        <v>19.265903805255899</v>
      </c>
      <c r="O736" s="15">
        <v>21.0300063657537</v>
      </c>
      <c r="P736" s="15">
        <v>30.8581169950962</v>
      </c>
      <c r="Q736" s="15">
        <v>29.785145864486701</v>
      </c>
      <c r="R736" s="15">
        <v>30.3034940760136</v>
      </c>
      <c r="S736" s="15">
        <v>32.383232057809799</v>
      </c>
      <c r="T736" s="15">
        <v>28.1642070324421</v>
      </c>
      <c r="U736" s="15">
        <v>32.449643018722497</v>
      </c>
      <c r="V736" s="15">
        <v>46.748502002596901</v>
      </c>
      <c r="W736" s="15">
        <v>43.988177301168399</v>
      </c>
      <c r="X736" s="15">
        <v>42.542308785350997</v>
      </c>
      <c r="Y736" s="15">
        <v>42.994913934066901</v>
      </c>
      <c r="Z736" s="15">
        <v>26.795578230053199</v>
      </c>
      <c r="AA736" s="15">
        <v>35.317668581157903</v>
      </c>
      <c r="AB736" s="15">
        <v>41.8084899749309</v>
      </c>
      <c r="AC736" s="15">
        <v>42.113868179738503</v>
      </c>
      <c r="AD736" s="15">
        <v>43.372198804080497</v>
      </c>
      <c r="AE736" s="84">
        <v>36.103326677471401</v>
      </c>
      <c r="AF736" s="84">
        <f t="shared" si="23"/>
        <v>29.211260229269254</v>
      </c>
    </row>
    <row r="737" spans="2:32" x14ac:dyDescent="0.2">
      <c r="B737" s="83">
        <v>4</v>
      </c>
      <c r="C737" s="83">
        <v>1</v>
      </c>
      <c r="D737" s="83">
        <v>23</v>
      </c>
      <c r="E737" s="83">
        <f t="shared" si="22"/>
        <v>0</v>
      </c>
      <c r="F737" s="15">
        <v>20.568605147659799</v>
      </c>
      <c r="G737" s="15">
        <v>9.2626221938133195</v>
      </c>
      <c r="H737" s="15">
        <v>9.5979291868209806</v>
      </c>
      <c r="I737" s="15">
        <v>12.2291617877483</v>
      </c>
      <c r="J737" s="15">
        <v>14.716286314487499</v>
      </c>
      <c r="K737" s="15">
        <v>13.056056504011201</v>
      </c>
      <c r="L737" s="15">
        <v>14.982891787290599</v>
      </c>
      <c r="M737" s="15">
        <v>14.985356848955201</v>
      </c>
      <c r="N737" s="15">
        <v>16.568279894828802</v>
      </c>
      <c r="O737" s="15">
        <v>24.997229101180999</v>
      </c>
      <c r="P737" s="15">
        <v>21.520760366201401</v>
      </c>
      <c r="Q737" s="15">
        <v>21.015649990797002</v>
      </c>
      <c r="R737" s="15">
        <v>20.296136506319002</v>
      </c>
      <c r="S737" s="15">
        <v>20.1668242205083</v>
      </c>
      <c r="T737" s="15">
        <v>28.6100643942356</v>
      </c>
      <c r="U737" s="15">
        <v>36.190947513341897</v>
      </c>
      <c r="V737" s="15">
        <v>28.2690450205803</v>
      </c>
      <c r="W737" s="15">
        <v>22.280243937730798</v>
      </c>
      <c r="X737" s="15">
        <v>28.385342974901199</v>
      </c>
      <c r="Y737" s="15">
        <v>21.362492145061498</v>
      </c>
      <c r="Z737" s="15">
        <v>22.901096732378001</v>
      </c>
      <c r="AA737" s="15">
        <v>23.991165326118502</v>
      </c>
      <c r="AB737" s="15">
        <v>19.193225123405501</v>
      </c>
      <c r="AC737" s="15">
        <v>10.8942427561283</v>
      </c>
      <c r="AD737" s="15">
        <v>14.3987767663002</v>
      </c>
      <c r="AE737" s="84">
        <v>12.584894415915</v>
      </c>
      <c r="AF737" s="84">
        <f t="shared" si="23"/>
        <v>19.347127959873813</v>
      </c>
    </row>
    <row r="738" spans="2:32" x14ac:dyDescent="0.2">
      <c r="B738" s="83">
        <v>4</v>
      </c>
      <c r="C738" s="83">
        <v>1</v>
      </c>
      <c r="D738" s="83">
        <v>24</v>
      </c>
      <c r="E738" s="83">
        <f t="shared" si="22"/>
        <v>0</v>
      </c>
      <c r="F738" s="15">
        <v>15.325009172827</v>
      </c>
      <c r="G738" s="15">
        <v>6.3330669668912902</v>
      </c>
      <c r="H738" s="15">
        <v>6.8958886322975204</v>
      </c>
      <c r="I738" s="15">
        <v>9.3383986849784808</v>
      </c>
      <c r="J738" s="15">
        <v>10.6233499495983</v>
      </c>
      <c r="K738" s="15">
        <v>8.5333681795597105</v>
      </c>
      <c r="L738" s="15">
        <v>10.6768459248543</v>
      </c>
      <c r="M738" s="15">
        <v>10.8827899551392</v>
      </c>
      <c r="N738" s="15">
        <v>14.4213377258778</v>
      </c>
      <c r="O738" s="15">
        <v>21.308731674432799</v>
      </c>
      <c r="P738" s="15">
        <v>16.3958563466072</v>
      </c>
      <c r="Q738" s="15">
        <v>15.6478447506428</v>
      </c>
      <c r="R738" s="15">
        <v>15.317759134292601</v>
      </c>
      <c r="S738" s="15">
        <v>14.4173722288609</v>
      </c>
      <c r="T738" s="15">
        <v>20.116024461507799</v>
      </c>
      <c r="U738" s="15">
        <v>24.849037046790102</v>
      </c>
      <c r="V738" s="15">
        <v>17.949334080934499</v>
      </c>
      <c r="W738" s="15">
        <v>13.125460193634</v>
      </c>
      <c r="X738" s="15">
        <v>16.382844476222999</v>
      </c>
      <c r="Y738" s="15">
        <v>12.1048057096004</v>
      </c>
      <c r="Z738" s="15">
        <v>14.605829610467</v>
      </c>
      <c r="AA738" s="15">
        <v>12.2105708236694</v>
      </c>
      <c r="AB738" s="15">
        <v>8.1266796684265099</v>
      </c>
      <c r="AC738" s="15">
        <v>-0.232044259250164</v>
      </c>
      <c r="AD738" s="15">
        <v>3.5058509887754901</v>
      </c>
      <c r="AE738" s="84">
        <v>2.39330526220798</v>
      </c>
      <c r="AF738" s="84">
        <f t="shared" si="23"/>
        <v>12.355973745763304</v>
      </c>
    </row>
    <row r="739" spans="2:32" x14ac:dyDescent="0.2">
      <c r="B739" s="83">
        <v>4</v>
      </c>
      <c r="C739" s="83">
        <v>2</v>
      </c>
      <c r="D739" s="83">
        <v>1</v>
      </c>
      <c r="E739" s="83">
        <f t="shared" si="22"/>
        <v>0</v>
      </c>
      <c r="F739" s="15">
        <v>13.0679497182369</v>
      </c>
      <c r="G739" s="15">
        <v>4.7488505322933197</v>
      </c>
      <c r="H739" s="15">
        <v>6.7656726403236398</v>
      </c>
      <c r="I739" s="15">
        <v>8.0116766917705498</v>
      </c>
      <c r="J739" s="15">
        <v>7.0139513070583304</v>
      </c>
      <c r="K739" s="15">
        <v>6.9252810215949996</v>
      </c>
      <c r="L739" s="15">
        <v>8.9590109090805097</v>
      </c>
      <c r="M739" s="15">
        <v>8.5139195716381106</v>
      </c>
      <c r="N739" s="15">
        <v>12.880132714033101</v>
      </c>
      <c r="O739" s="15">
        <v>12.4394631137848</v>
      </c>
      <c r="P739" s="15">
        <v>8.95711709547043</v>
      </c>
      <c r="Q739" s="15">
        <v>10.4621698963642</v>
      </c>
      <c r="R739" s="15">
        <v>11.5197250027657</v>
      </c>
      <c r="S739" s="15">
        <v>13.5056653120518</v>
      </c>
      <c r="T739" s="15">
        <v>18.335764490842799</v>
      </c>
      <c r="U739" s="15">
        <v>14.2700598115921</v>
      </c>
      <c r="V739" s="15">
        <v>13.1613428192139</v>
      </c>
      <c r="W739" s="15">
        <v>11.2243629517555</v>
      </c>
      <c r="X739" s="15">
        <v>12.8196563136578</v>
      </c>
      <c r="Y739" s="15">
        <v>11.5046686935425</v>
      </c>
      <c r="Z739" s="15">
        <v>2.4206754195690201</v>
      </c>
      <c r="AA739" s="15">
        <v>3.0120517172813401</v>
      </c>
      <c r="AB739" s="15">
        <v>-0.431653647392988</v>
      </c>
      <c r="AC739" s="15">
        <v>-3.1861425526142102</v>
      </c>
      <c r="AD739" s="15">
        <v>3.1067711055278799</v>
      </c>
      <c r="AE739" s="84">
        <v>0.12007533541321801</v>
      </c>
      <c r="AF739" s="84">
        <f t="shared" si="23"/>
        <v>8.4664699224944311</v>
      </c>
    </row>
    <row r="740" spans="2:32" x14ac:dyDescent="0.2">
      <c r="B740" s="83">
        <v>4</v>
      </c>
      <c r="C740" s="83">
        <v>2</v>
      </c>
      <c r="D740" s="83">
        <v>2</v>
      </c>
      <c r="E740" s="83">
        <f t="shared" si="22"/>
        <v>0</v>
      </c>
      <c r="F740" s="15">
        <v>11.016390182733501</v>
      </c>
      <c r="G740" s="15">
        <v>3.84500641202927</v>
      </c>
      <c r="H740" s="15">
        <v>5.7294373493194604</v>
      </c>
      <c r="I740" s="15">
        <v>6.9559060592651401</v>
      </c>
      <c r="J740" s="15">
        <v>6.41359064126015</v>
      </c>
      <c r="K740" s="15">
        <v>5.9516047809124002</v>
      </c>
      <c r="L740" s="15">
        <v>7.79329057574272</v>
      </c>
      <c r="M740" s="15">
        <v>7.5552347769737196</v>
      </c>
      <c r="N740" s="15">
        <v>11.550416724205</v>
      </c>
      <c r="O740" s="15">
        <v>11.891666347742101</v>
      </c>
      <c r="P740" s="15">
        <v>8.66402571082115</v>
      </c>
      <c r="Q740" s="15">
        <v>9.2505822799205806</v>
      </c>
      <c r="R740" s="15">
        <v>9.8670181136131294</v>
      </c>
      <c r="S740" s="15">
        <v>12.5418297817707</v>
      </c>
      <c r="T740" s="15">
        <v>17.988211558342002</v>
      </c>
      <c r="U740" s="15">
        <v>13.6209615242481</v>
      </c>
      <c r="V740" s="15">
        <v>12.399762466669101</v>
      </c>
      <c r="W740" s="15">
        <v>10.472484109878501</v>
      </c>
      <c r="X740" s="15">
        <v>11.6357264672159</v>
      </c>
      <c r="Y740" s="15">
        <v>9.6538733770847305</v>
      </c>
      <c r="Z740" s="15">
        <v>0.44872325626015702</v>
      </c>
      <c r="AA740" s="15">
        <v>2.4681893330216398</v>
      </c>
      <c r="AB740" s="15">
        <v>-2.0964530324861399</v>
      </c>
      <c r="AC740" s="15">
        <v>-4.6769545405209101</v>
      </c>
      <c r="AD740" s="15">
        <v>2.4907820260822802</v>
      </c>
      <c r="AE740" s="84">
        <v>-1.78300941592455</v>
      </c>
      <c r="AF740" s="84">
        <f t="shared" si="23"/>
        <v>7.3710883410069163</v>
      </c>
    </row>
    <row r="741" spans="2:32" x14ac:dyDescent="0.2">
      <c r="B741" s="83">
        <v>4</v>
      </c>
      <c r="C741" s="83">
        <v>2</v>
      </c>
      <c r="D741" s="83">
        <v>3</v>
      </c>
      <c r="E741" s="83">
        <f t="shared" si="22"/>
        <v>0</v>
      </c>
      <c r="F741" s="15">
        <v>9.3138392416238798</v>
      </c>
      <c r="G741" s="15">
        <v>3.95755893373489</v>
      </c>
      <c r="H741" s="15">
        <v>5.9324416069984398</v>
      </c>
      <c r="I741" s="15">
        <v>7.6276493411064203</v>
      </c>
      <c r="J741" s="15">
        <v>7.4817928192615497</v>
      </c>
      <c r="K741" s="15">
        <v>6.27817734980583</v>
      </c>
      <c r="L741" s="15">
        <v>9.1643909723758696</v>
      </c>
      <c r="M741" s="15">
        <v>8.4371185042858095</v>
      </c>
      <c r="N741" s="15">
        <v>12.1182227096558</v>
      </c>
      <c r="O741" s="15">
        <v>16.198069704294198</v>
      </c>
      <c r="P741" s="15">
        <v>12.4564336595535</v>
      </c>
      <c r="Q741" s="15">
        <v>12.2681386129856</v>
      </c>
      <c r="R741" s="15">
        <v>12.103060352563899</v>
      </c>
      <c r="S741" s="15">
        <v>13.8455291435719</v>
      </c>
      <c r="T741" s="15">
        <v>21.3597092840672</v>
      </c>
      <c r="U741" s="15">
        <v>16.276707521200201</v>
      </c>
      <c r="V741" s="15">
        <v>15.380864549279201</v>
      </c>
      <c r="W741" s="15">
        <v>10.7286231775284</v>
      </c>
      <c r="X741" s="15">
        <v>12.887396538972901</v>
      </c>
      <c r="Y741" s="15">
        <v>11.1786916491985</v>
      </c>
      <c r="Z741" s="15">
        <v>1.2579778618961599</v>
      </c>
      <c r="AA741" s="15">
        <v>2.8329331284165402</v>
      </c>
      <c r="AB741" s="15">
        <v>-1.0628675119578801</v>
      </c>
      <c r="AC741" s="15">
        <v>-4.5488894960880302</v>
      </c>
      <c r="AD741" s="15">
        <v>3.4798973753452298</v>
      </c>
      <c r="AE741" s="84">
        <v>-1.1107607922553999</v>
      </c>
      <c r="AF741" s="84">
        <f t="shared" si="23"/>
        <v>8.6862579322084841</v>
      </c>
    </row>
    <row r="742" spans="2:32" x14ac:dyDescent="0.2">
      <c r="B742" s="83">
        <v>4</v>
      </c>
      <c r="C742" s="83">
        <v>2</v>
      </c>
      <c r="D742" s="83">
        <v>4</v>
      </c>
      <c r="E742" s="83">
        <f t="shared" si="22"/>
        <v>0</v>
      </c>
      <c r="F742" s="15">
        <v>9.4219985691011008</v>
      </c>
      <c r="G742" s="15">
        <v>5.6090968356132498</v>
      </c>
      <c r="H742" s="15">
        <v>7.4092414262294799</v>
      </c>
      <c r="I742" s="15">
        <v>9.0853982329368606</v>
      </c>
      <c r="J742" s="15">
        <v>10.100051917305199</v>
      </c>
      <c r="K742" s="15">
        <v>8.8371539125442506</v>
      </c>
      <c r="L742" s="15">
        <v>12.0285426597595</v>
      </c>
      <c r="M742" s="15">
        <v>11.3614218142033</v>
      </c>
      <c r="N742" s="15">
        <v>14.6094226720333</v>
      </c>
      <c r="O742" s="15">
        <v>20.766303401231799</v>
      </c>
      <c r="P742" s="15">
        <v>17.255238471031198</v>
      </c>
      <c r="Q742" s="15">
        <v>16.324765605449699</v>
      </c>
      <c r="R742" s="15">
        <v>16.5675702979565</v>
      </c>
      <c r="S742" s="15">
        <v>17.219106797695201</v>
      </c>
      <c r="T742" s="15">
        <v>23.2616675822735</v>
      </c>
      <c r="U742" s="15">
        <v>21.826091634511901</v>
      </c>
      <c r="V742" s="15">
        <v>21.745244003295898</v>
      </c>
      <c r="W742" s="15">
        <v>16.4192200679779</v>
      </c>
      <c r="X742" s="15">
        <v>18.6419975514412</v>
      </c>
      <c r="Y742" s="15">
        <v>16.565013377666499</v>
      </c>
      <c r="Z742" s="15">
        <v>6.39154018220305</v>
      </c>
      <c r="AA742" s="15">
        <v>8.2513242978453594</v>
      </c>
      <c r="AB742" s="15">
        <v>4.0345182481706097</v>
      </c>
      <c r="AC742" s="15">
        <v>-0.360320088714361</v>
      </c>
      <c r="AD742" s="15">
        <v>7.5238829765617803</v>
      </c>
      <c r="AE742" s="84">
        <v>0.45820680764317501</v>
      </c>
      <c r="AF742" s="84">
        <f t="shared" si="23"/>
        <v>12.359757663614122</v>
      </c>
    </row>
    <row r="743" spans="2:32" x14ac:dyDescent="0.2">
      <c r="B743" s="83">
        <v>4</v>
      </c>
      <c r="C743" s="83">
        <v>2</v>
      </c>
      <c r="D743" s="83">
        <v>5</v>
      </c>
      <c r="E743" s="83">
        <f t="shared" si="22"/>
        <v>0</v>
      </c>
      <c r="F743" s="15">
        <v>12.015039390526701</v>
      </c>
      <c r="G743" s="15">
        <v>9.4294717528819998</v>
      </c>
      <c r="H743" s="15">
        <v>10.133227568626401</v>
      </c>
      <c r="I743" s="15">
        <v>10.9011927110106</v>
      </c>
      <c r="J743" s="15">
        <v>17.0940211532116</v>
      </c>
      <c r="K743" s="15">
        <v>14.7460964281559</v>
      </c>
      <c r="L743" s="15">
        <v>18.135274897813801</v>
      </c>
      <c r="M743" s="15">
        <v>16.8554353973866</v>
      </c>
      <c r="N743" s="15">
        <v>17.059620612382901</v>
      </c>
      <c r="O743" s="15">
        <v>27.349183658838299</v>
      </c>
      <c r="P743" s="15">
        <v>24.892632583379701</v>
      </c>
      <c r="Q743" s="15">
        <v>23.753352260589601</v>
      </c>
      <c r="R743" s="15">
        <v>23.8996901111603</v>
      </c>
      <c r="S743" s="15">
        <v>23.7705134305954</v>
      </c>
      <c r="T743" s="15">
        <v>27.170543219566301</v>
      </c>
      <c r="U743" s="15">
        <v>29.856268323659901</v>
      </c>
      <c r="V743" s="15">
        <v>33.326083388567</v>
      </c>
      <c r="W743" s="15">
        <v>23.704016450166701</v>
      </c>
      <c r="X743" s="15">
        <v>26.884820247888602</v>
      </c>
      <c r="Y743" s="15">
        <v>21.543195701479899</v>
      </c>
      <c r="Z743" s="15">
        <v>12.0376525378823</v>
      </c>
      <c r="AA743" s="15">
        <v>15.7229661564529</v>
      </c>
      <c r="AB743" s="15">
        <v>12.276377179264999</v>
      </c>
      <c r="AC743" s="15">
        <v>6.7280291418135203</v>
      </c>
      <c r="AD743" s="15">
        <v>12.6771638578475</v>
      </c>
      <c r="AE743" s="84">
        <v>2.6201386908292799</v>
      </c>
      <c r="AF743" s="84">
        <f t="shared" si="23"/>
        <v>18.25315410969149</v>
      </c>
    </row>
    <row r="744" spans="2:32" x14ac:dyDescent="0.2">
      <c r="B744" s="83">
        <v>4</v>
      </c>
      <c r="C744" s="83">
        <v>2</v>
      </c>
      <c r="D744" s="83">
        <v>6</v>
      </c>
      <c r="E744" s="83">
        <f t="shared" si="22"/>
        <v>0</v>
      </c>
      <c r="F744" s="15">
        <v>18.2937859418988</v>
      </c>
      <c r="G744" s="15">
        <v>14.6680098133087</v>
      </c>
      <c r="H744" s="15">
        <v>13.4672296054363</v>
      </c>
      <c r="I744" s="15">
        <v>11.932016930639699</v>
      </c>
      <c r="J744" s="15">
        <v>23.410912944316902</v>
      </c>
      <c r="K744" s="15">
        <v>22.258088248729699</v>
      </c>
      <c r="L744" s="15">
        <v>24.5500501248837</v>
      </c>
      <c r="M744" s="15">
        <v>23.828436259508099</v>
      </c>
      <c r="N744" s="15">
        <v>17.8126659524441</v>
      </c>
      <c r="O744" s="15">
        <v>33.453632168292998</v>
      </c>
      <c r="P744" s="15">
        <v>33.9696117064953</v>
      </c>
      <c r="Q744" s="15">
        <v>34.208625350475302</v>
      </c>
      <c r="R744" s="15">
        <v>33.288638576507601</v>
      </c>
      <c r="S744" s="15">
        <v>28.020683117866501</v>
      </c>
      <c r="T744" s="15">
        <v>26.830651759624502</v>
      </c>
      <c r="U744" s="15">
        <v>35.989934769034399</v>
      </c>
      <c r="V744" s="15">
        <v>44.898488971948602</v>
      </c>
      <c r="W744" s="15">
        <v>34.870827146291703</v>
      </c>
      <c r="X744" s="15">
        <v>35.848679651379598</v>
      </c>
      <c r="Y744" s="15">
        <v>25.951675535559701</v>
      </c>
      <c r="Z744" s="15">
        <v>14.858477502942099</v>
      </c>
      <c r="AA744" s="15">
        <v>21.3163321372718</v>
      </c>
      <c r="AB744" s="15">
        <v>20.990487691119299</v>
      </c>
      <c r="AC744" s="15">
        <v>11.5328571778983</v>
      </c>
      <c r="AD744" s="15">
        <v>9.7392314899563797</v>
      </c>
      <c r="AE744" s="84">
        <v>-8.1660570642352095</v>
      </c>
      <c r="AF744" s="84">
        <f t="shared" si="23"/>
        <v>23.377845134984423</v>
      </c>
    </row>
    <row r="745" spans="2:32" x14ac:dyDescent="0.2">
      <c r="B745" s="83">
        <v>4</v>
      </c>
      <c r="C745" s="83">
        <v>2</v>
      </c>
      <c r="D745" s="83">
        <v>23</v>
      </c>
      <c r="E745" s="83">
        <f t="shared" si="22"/>
        <v>0</v>
      </c>
      <c r="F745" s="15">
        <v>22.063678868979199</v>
      </c>
      <c r="G745" s="15">
        <v>12.946565689802201</v>
      </c>
      <c r="H745" s="15">
        <v>14.9792908174992</v>
      </c>
      <c r="I745" s="15">
        <v>17.3676230068207</v>
      </c>
      <c r="J745" s="15">
        <v>17.3245287089348</v>
      </c>
      <c r="K745" s="15">
        <v>16.234651321649601</v>
      </c>
      <c r="L745" s="15">
        <v>21.168739635944402</v>
      </c>
      <c r="M745" s="15">
        <v>20.268380947351499</v>
      </c>
      <c r="N745" s="15">
        <v>27.772033057928098</v>
      </c>
      <c r="O745" s="15">
        <v>28.020322816133501</v>
      </c>
      <c r="P745" s="15">
        <v>25.0584598374367</v>
      </c>
      <c r="Q745" s="15">
        <v>27.8559649357796</v>
      </c>
      <c r="R745" s="15">
        <v>30.235713381290399</v>
      </c>
      <c r="S745" s="15">
        <v>44.582551263570799</v>
      </c>
      <c r="T745" s="15">
        <v>49.817747665166898</v>
      </c>
      <c r="U745" s="15">
        <v>44.122683890581101</v>
      </c>
      <c r="V745" s="15">
        <v>42.529336748361601</v>
      </c>
      <c r="W745" s="15">
        <v>43.052998217582697</v>
      </c>
      <c r="X745" s="15">
        <v>36.085341604947999</v>
      </c>
      <c r="Y745" s="15">
        <v>25.742242943763699</v>
      </c>
      <c r="Z745" s="15">
        <v>23.310464571237599</v>
      </c>
      <c r="AA745" s="15">
        <v>19.867663852691599</v>
      </c>
      <c r="AB745" s="15">
        <v>11.6683840961456</v>
      </c>
      <c r="AC745" s="15">
        <v>8.6167320454120606</v>
      </c>
      <c r="AD745" s="15">
        <v>5.9291821573674701</v>
      </c>
      <c r="AE745" s="84">
        <v>0.79553005391359299</v>
      </c>
      <c r="AF745" s="84">
        <f t="shared" si="23"/>
        <v>24.516031236011258</v>
      </c>
    </row>
    <row r="746" spans="2:32" x14ac:dyDescent="0.2">
      <c r="B746" s="83">
        <v>4</v>
      </c>
      <c r="C746" s="83">
        <v>2</v>
      </c>
      <c r="D746" s="83">
        <v>24</v>
      </c>
      <c r="E746" s="83">
        <f t="shared" si="22"/>
        <v>0</v>
      </c>
      <c r="F746" s="15">
        <v>16.7754493109584</v>
      </c>
      <c r="G746" s="15">
        <v>9.9233832855224602</v>
      </c>
      <c r="H746" s="15">
        <v>12.4182873938084</v>
      </c>
      <c r="I746" s="15">
        <v>13.3681996991485</v>
      </c>
      <c r="J746" s="15">
        <v>12.7589618010521</v>
      </c>
      <c r="K746" s="15">
        <v>11.7318269517422</v>
      </c>
      <c r="L746" s="15">
        <v>16.345287456512501</v>
      </c>
      <c r="M746" s="15">
        <v>16.8754430968165</v>
      </c>
      <c r="N746" s="15">
        <v>23.918382062673601</v>
      </c>
      <c r="O746" s="15">
        <v>23.405289868712401</v>
      </c>
      <c r="P746" s="15">
        <v>20.374378268957098</v>
      </c>
      <c r="Q746" s="15">
        <v>22.0107555873394</v>
      </c>
      <c r="R746" s="15">
        <v>24.857080465421099</v>
      </c>
      <c r="S746" s="15">
        <v>32.735797432661101</v>
      </c>
      <c r="T746" s="15">
        <v>38.2167656347752</v>
      </c>
      <c r="U746" s="15">
        <v>32.270944085836398</v>
      </c>
      <c r="V746" s="15">
        <v>29.127930968999902</v>
      </c>
      <c r="W746" s="15">
        <v>28.643527109861399</v>
      </c>
      <c r="X746" s="15">
        <v>25.8505244588852</v>
      </c>
      <c r="Y746" s="15">
        <v>20.512858642578099</v>
      </c>
      <c r="Z746" s="15">
        <v>15.101039069891</v>
      </c>
      <c r="AA746" s="15">
        <v>8.5036466684341399</v>
      </c>
      <c r="AB746" s="15">
        <v>1.0005748169422199</v>
      </c>
      <c r="AC746" s="15">
        <v>-0.90895208823680895</v>
      </c>
      <c r="AD746" s="15">
        <v>-0.58898261380195605</v>
      </c>
      <c r="AE746" s="84">
        <v>-6.4852849452495596</v>
      </c>
      <c r="AF746" s="84">
        <f t="shared" si="23"/>
        <v>17.259350557316964</v>
      </c>
    </row>
    <row r="747" spans="2:32" x14ac:dyDescent="0.2">
      <c r="B747" s="83">
        <v>4</v>
      </c>
      <c r="C747" s="83">
        <v>3</v>
      </c>
      <c r="D747" s="83">
        <v>1</v>
      </c>
      <c r="E747" s="83">
        <f t="shared" si="22"/>
        <v>0</v>
      </c>
      <c r="F747" s="15">
        <v>13.6651925751567</v>
      </c>
      <c r="G747" s="15">
        <v>9.9813190040588395</v>
      </c>
      <c r="H747" s="15">
        <v>11.9855934628248</v>
      </c>
      <c r="I747" s="15">
        <v>7.8771696565151199</v>
      </c>
      <c r="J747" s="15">
        <v>10.6345779154301</v>
      </c>
      <c r="K747" s="15">
        <v>10.8230792198181</v>
      </c>
      <c r="L747" s="15">
        <v>14.9551113271713</v>
      </c>
      <c r="M747" s="15">
        <v>17.543594459295299</v>
      </c>
      <c r="N747" s="15">
        <v>18.8456678919792</v>
      </c>
      <c r="O747" s="15">
        <v>19.800997791051898</v>
      </c>
      <c r="P747" s="15">
        <v>17.734594950437501</v>
      </c>
      <c r="Q747" s="15">
        <v>23.228898658633199</v>
      </c>
      <c r="R747" s="15">
        <v>29.1051841869354</v>
      </c>
      <c r="S747" s="15">
        <v>36.528694262027699</v>
      </c>
      <c r="T747" s="15">
        <v>27.122648781061201</v>
      </c>
      <c r="U747" s="15">
        <v>27.225108180284501</v>
      </c>
      <c r="V747" s="15">
        <v>30.858008450985</v>
      </c>
      <c r="W747" s="15">
        <v>27.920357102870899</v>
      </c>
      <c r="X747" s="15">
        <v>30.483901544079199</v>
      </c>
      <c r="Y747" s="15">
        <v>30.776999673128099</v>
      </c>
      <c r="Z747" s="15">
        <v>10.6852467503548</v>
      </c>
      <c r="AA747" s="15">
        <v>10.519755640029899</v>
      </c>
      <c r="AB747" s="15">
        <v>8.8624690105915107</v>
      </c>
      <c r="AC747" s="15">
        <v>5.0080873117446902</v>
      </c>
      <c r="AD747" s="15">
        <v>0.75554388776421499</v>
      </c>
      <c r="AE747" s="84">
        <v>-10.8361850855052</v>
      </c>
      <c r="AF747" s="84">
        <f t="shared" si="23"/>
        <v>17.003523715720153</v>
      </c>
    </row>
    <row r="748" spans="2:32" x14ac:dyDescent="0.2">
      <c r="B748" s="83">
        <v>4</v>
      </c>
      <c r="C748" s="83">
        <v>3</v>
      </c>
      <c r="D748" s="83">
        <v>2</v>
      </c>
      <c r="E748" s="83">
        <f t="shared" si="22"/>
        <v>0</v>
      </c>
      <c r="F748" s="15">
        <v>12.1124303560853</v>
      </c>
      <c r="G748" s="15">
        <v>9.4749255266189607</v>
      </c>
      <c r="H748" s="15">
        <v>11.198025244474399</v>
      </c>
      <c r="I748" s="15">
        <v>7.3182530016899099</v>
      </c>
      <c r="J748" s="15">
        <v>9.8298576078414897</v>
      </c>
      <c r="K748" s="15">
        <v>10.371430622339201</v>
      </c>
      <c r="L748" s="15">
        <v>13.8123041715622</v>
      </c>
      <c r="M748" s="15">
        <v>16.524309016704599</v>
      </c>
      <c r="N748" s="15">
        <v>16.8761548798084</v>
      </c>
      <c r="O748" s="15">
        <v>19.075866293191901</v>
      </c>
      <c r="P748" s="15">
        <v>15.953565815687201</v>
      </c>
      <c r="Q748" s="15">
        <v>21.391120487928401</v>
      </c>
      <c r="R748" s="15">
        <v>26.494760382413901</v>
      </c>
      <c r="S748" s="15">
        <v>35.107966816425296</v>
      </c>
      <c r="T748" s="15">
        <v>26.0808875293732</v>
      </c>
      <c r="U748" s="15">
        <v>26.150282407045399</v>
      </c>
      <c r="V748" s="15">
        <v>29.491146705150602</v>
      </c>
      <c r="W748" s="15">
        <v>26.470040359497101</v>
      </c>
      <c r="X748" s="15">
        <v>29.757731003284501</v>
      </c>
      <c r="Y748" s="15">
        <v>28.461565325021699</v>
      </c>
      <c r="Z748" s="15">
        <v>10.3207787287235</v>
      </c>
      <c r="AA748" s="15">
        <v>8.9529120571613294</v>
      </c>
      <c r="AB748" s="15">
        <v>7.0096211622357396</v>
      </c>
      <c r="AC748" s="15">
        <v>2.3360491240024599</v>
      </c>
      <c r="AD748" s="15">
        <v>-2.09950237819552</v>
      </c>
      <c r="AE748" s="84">
        <v>-11.814386219263101</v>
      </c>
      <c r="AF748" s="84">
        <f t="shared" si="23"/>
        <v>15.640696001031078</v>
      </c>
    </row>
    <row r="749" spans="2:32" x14ac:dyDescent="0.2">
      <c r="B749" s="83">
        <v>4</v>
      </c>
      <c r="C749" s="83">
        <v>3</v>
      </c>
      <c r="D749" s="83">
        <v>3</v>
      </c>
      <c r="E749" s="83">
        <f t="shared" si="22"/>
        <v>0</v>
      </c>
      <c r="F749" s="15">
        <v>11.472264458924499</v>
      </c>
      <c r="G749" s="15">
        <v>9.2464200932979601</v>
      </c>
      <c r="H749" s="15">
        <v>11.419773744344701</v>
      </c>
      <c r="I749" s="15">
        <v>9.3618083312511402</v>
      </c>
      <c r="J749" s="15">
        <v>10.46229083848</v>
      </c>
      <c r="K749" s="15">
        <v>11.1050174193382</v>
      </c>
      <c r="L749" s="15">
        <v>15.1594235761166</v>
      </c>
      <c r="M749" s="15">
        <v>18.202007472276701</v>
      </c>
      <c r="N749" s="15">
        <v>20.553558046102498</v>
      </c>
      <c r="O749" s="15">
        <v>22.5686835439205</v>
      </c>
      <c r="P749" s="15">
        <v>18.523409198761001</v>
      </c>
      <c r="Q749" s="15">
        <v>25.198042795419699</v>
      </c>
      <c r="R749" s="15">
        <v>28.1605200749785</v>
      </c>
      <c r="S749" s="15">
        <v>38.587233039856002</v>
      </c>
      <c r="T749" s="15">
        <v>30.386890067577401</v>
      </c>
      <c r="U749" s="15">
        <v>29.060914153337499</v>
      </c>
      <c r="V749" s="15">
        <v>32.481882172584498</v>
      </c>
      <c r="W749" s="15">
        <v>27.568455204248401</v>
      </c>
      <c r="X749" s="15">
        <v>29.7318418879509</v>
      </c>
      <c r="Y749" s="15">
        <v>26.0093306216001</v>
      </c>
      <c r="Z749" s="15">
        <v>8.1493093714714107</v>
      </c>
      <c r="AA749" s="15">
        <v>6.7461818216145</v>
      </c>
      <c r="AB749" s="15">
        <v>3.6768719159960699</v>
      </c>
      <c r="AC749" s="15">
        <v>-1.7424799485206599</v>
      </c>
      <c r="AD749" s="15">
        <v>-6.0864493129849402</v>
      </c>
      <c r="AE749" s="84">
        <v>-13.228677810519899</v>
      </c>
      <c r="AF749" s="84">
        <f t="shared" si="23"/>
        <v>16.260558568362434</v>
      </c>
    </row>
    <row r="750" spans="2:32" x14ac:dyDescent="0.2">
      <c r="B750" s="83">
        <v>4</v>
      </c>
      <c r="C750" s="83">
        <v>3</v>
      </c>
      <c r="D750" s="83">
        <v>4</v>
      </c>
      <c r="E750" s="83">
        <f t="shared" si="22"/>
        <v>0</v>
      </c>
      <c r="F750" s="15">
        <v>12.458602277845101</v>
      </c>
      <c r="G750" s="15">
        <v>9.7520543482303594</v>
      </c>
      <c r="H750" s="15">
        <v>12.285781279802301</v>
      </c>
      <c r="I750" s="15">
        <v>10.7740806219578</v>
      </c>
      <c r="J750" s="15">
        <v>12.004112823963199</v>
      </c>
      <c r="K750" s="15">
        <v>12.704502887487401</v>
      </c>
      <c r="L750" s="15">
        <v>17.0665947830677</v>
      </c>
      <c r="M750" s="15">
        <v>18.720170151710501</v>
      </c>
      <c r="N750" s="15">
        <v>23.0967197983265</v>
      </c>
      <c r="O750" s="15">
        <v>26.162697467327099</v>
      </c>
      <c r="P750" s="15">
        <v>21.815735035181</v>
      </c>
      <c r="Q750" s="15">
        <v>27.8305437009335</v>
      </c>
      <c r="R750" s="15">
        <v>31.0710988478661</v>
      </c>
      <c r="S750" s="15">
        <v>37.935301930427499</v>
      </c>
      <c r="T750" s="15">
        <v>32.4988921618462</v>
      </c>
      <c r="U750" s="15">
        <v>34.607299934864002</v>
      </c>
      <c r="V750" s="15">
        <v>35.755656312465703</v>
      </c>
      <c r="W750" s="15">
        <v>29.112772517085101</v>
      </c>
      <c r="X750" s="15">
        <v>32.416279452586103</v>
      </c>
      <c r="Y750" s="15">
        <v>27.553407044693799</v>
      </c>
      <c r="Z750" s="15">
        <v>11.734375382661799</v>
      </c>
      <c r="AA750" s="15">
        <v>10.4727430835962</v>
      </c>
      <c r="AB750" s="15">
        <v>6.7193559831976897</v>
      </c>
      <c r="AC750" s="15">
        <v>1.47411171045899</v>
      </c>
      <c r="AD750" s="15">
        <v>-5.5440972262918997</v>
      </c>
      <c r="AE750" s="84">
        <v>-12.2290108392239</v>
      </c>
      <c r="AF750" s="84">
        <f t="shared" si="23"/>
        <v>18.394222364310224</v>
      </c>
    </row>
    <row r="751" spans="2:32" x14ac:dyDescent="0.2">
      <c r="B751" s="83">
        <v>4</v>
      </c>
      <c r="C751" s="83">
        <v>3</v>
      </c>
      <c r="D751" s="83">
        <v>5</v>
      </c>
      <c r="E751" s="83">
        <f t="shared" si="22"/>
        <v>0</v>
      </c>
      <c r="F751" s="15">
        <v>14.181023521125301</v>
      </c>
      <c r="G751" s="15">
        <v>12.5359458990097</v>
      </c>
      <c r="H751" s="15">
        <v>14.223424632787699</v>
      </c>
      <c r="I751" s="15">
        <v>16.902405066251799</v>
      </c>
      <c r="J751" s="15">
        <v>18.114575313329699</v>
      </c>
      <c r="K751" s="15">
        <v>18.779555692195899</v>
      </c>
      <c r="L751" s="15">
        <v>23.5008582086563</v>
      </c>
      <c r="M751" s="15">
        <v>22.581364855527902</v>
      </c>
      <c r="N751" s="15">
        <v>31.325632202863702</v>
      </c>
      <c r="O751" s="15">
        <v>33.152712298631698</v>
      </c>
      <c r="P751" s="15">
        <v>30.039507628202401</v>
      </c>
      <c r="Q751" s="15">
        <v>36.605345397233997</v>
      </c>
      <c r="R751" s="15">
        <v>36.983072990775099</v>
      </c>
      <c r="S751" s="15">
        <v>41.573488082647302</v>
      </c>
      <c r="T751" s="15">
        <v>39.652793338537201</v>
      </c>
      <c r="U751" s="15">
        <v>42.995198996543898</v>
      </c>
      <c r="V751" s="15">
        <v>43.134297693491</v>
      </c>
      <c r="W751" s="15">
        <v>35.3403241667747</v>
      </c>
      <c r="X751" s="15">
        <v>38.124895047903102</v>
      </c>
      <c r="Y751" s="15">
        <v>31.348467902362302</v>
      </c>
      <c r="Z751" s="15">
        <v>20.7561144611388</v>
      </c>
      <c r="AA751" s="15">
        <v>18.975328915447001</v>
      </c>
      <c r="AB751" s="15">
        <v>16.871805069625399</v>
      </c>
      <c r="AC751" s="15">
        <v>9.6812460528314102</v>
      </c>
      <c r="AD751" s="15">
        <v>-2.9959696523547201</v>
      </c>
      <c r="AE751" s="84">
        <v>-9.7094229837954007</v>
      </c>
      <c r="AF751" s="84">
        <f t="shared" si="23"/>
        <v>24.410538107605507</v>
      </c>
    </row>
    <row r="752" spans="2:32" x14ac:dyDescent="0.2">
      <c r="B752" s="83">
        <v>4</v>
      </c>
      <c r="C752" s="83">
        <v>3</v>
      </c>
      <c r="D752" s="83">
        <v>6</v>
      </c>
      <c r="E752" s="83">
        <f t="shared" si="22"/>
        <v>0</v>
      </c>
      <c r="F752" s="15">
        <v>20.2060317367911</v>
      </c>
      <c r="G752" s="15">
        <v>14.1265533442497</v>
      </c>
      <c r="H752" s="15">
        <v>14.627488759994501</v>
      </c>
      <c r="I752" s="15">
        <v>21.052111001253099</v>
      </c>
      <c r="J752" s="15">
        <v>23.861123283386199</v>
      </c>
      <c r="K752" s="15">
        <v>23.193699135541902</v>
      </c>
      <c r="L752" s="15">
        <v>28.3724708497524</v>
      </c>
      <c r="M752" s="15">
        <v>24.271524336576501</v>
      </c>
      <c r="N752" s="15">
        <v>34.359085294485098</v>
      </c>
      <c r="O752" s="15">
        <v>38.2793210406303</v>
      </c>
      <c r="P752" s="15">
        <v>38.493610038995698</v>
      </c>
      <c r="Q752" s="15">
        <v>42.967840701341601</v>
      </c>
      <c r="R752" s="15">
        <v>38.4487397503853</v>
      </c>
      <c r="S752" s="15">
        <v>37.470349882632497</v>
      </c>
      <c r="T752" s="15">
        <v>42.343493800401703</v>
      </c>
      <c r="U752" s="15">
        <v>47.094209594011303</v>
      </c>
      <c r="V752" s="15">
        <v>47.174954803347603</v>
      </c>
      <c r="W752" s="15">
        <v>39.696778664708098</v>
      </c>
      <c r="X752" s="15">
        <v>38.592080732299003</v>
      </c>
      <c r="Y752" s="15">
        <v>24.6056798710935</v>
      </c>
      <c r="Z752" s="15">
        <v>23.698270707055901</v>
      </c>
      <c r="AA752" s="15">
        <v>24.6291596369073</v>
      </c>
      <c r="AB752" s="15">
        <v>19.0221627623141</v>
      </c>
      <c r="AC752" s="15">
        <v>12.557041686683901</v>
      </c>
      <c r="AD752" s="15">
        <v>-8.2847482247799604</v>
      </c>
      <c r="AE752" s="84">
        <v>-8.8028004564568398</v>
      </c>
      <c r="AF752" s="84">
        <f t="shared" si="23"/>
        <v>27.002162797446211</v>
      </c>
    </row>
    <row r="753" spans="2:32" x14ac:dyDescent="0.2">
      <c r="B753" s="83">
        <v>4</v>
      </c>
      <c r="C753" s="83">
        <v>3</v>
      </c>
      <c r="D753" s="83">
        <v>23</v>
      </c>
      <c r="E753" s="83">
        <f t="shared" si="22"/>
        <v>0</v>
      </c>
      <c r="F753" s="15">
        <v>19.654249333918099</v>
      </c>
      <c r="G753" s="15">
        <v>12.8107756679058</v>
      </c>
      <c r="H753" s="15">
        <v>14.707226285457599</v>
      </c>
      <c r="I753" s="15">
        <v>14.719204236030601</v>
      </c>
      <c r="J753" s="15">
        <v>15.3610710067749</v>
      </c>
      <c r="K753" s="15">
        <v>17.1007729687691</v>
      </c>
      <c r="L753" s="15">
        <v>19.976973510980599</v>
      </c>
      <c r="M753" s="15">
        <v>22.2347806167305</v>
      </c>
      <c r="N753" s="15">
        <v>23.922668424129501</v>
      </c>
      <c r="O753" s="15">
        <v>25.301257302999499</v>
      </c>
      <c r="P753" s="15">
        <v>24.120564383268398</v>
      </c>
      <c r="Q753" s="15">
        <v>29.5929878911972</v>
      </c>
      <c r="R753" s="15">
        <v>40.924457730770101</v>
      </c>
      <c r="S753" s="15">
        <v>49.776169136285802</v>
      </c>
      <c r="T753" s="15">
        <v>40.205820905446998</v>
      </c>
      <c r="U753" s="15">
        <v>42.394730253458</v>
      </c>
      <c r="V753" s="15">
        <v>50.491631858587297</v>
      </c>
      <c r="W753" s="15">
        <v>45.077205292701699</v>
      </c>
      <c r="X753" s="15">
        <v>51.596474915504501</v>
      </c>
      <c r="Y753" s="15">
        <v>50.231726416111002</v>
      </c>
      <c r="Z753" s="15">
        <v>37.807479338407497</v>
      </c>
      <c r="AA753" s="15">
        <v>38.204075532794</v>
      </c>
      <c r="AB753" s="15">
        <v>41.144799074649796</v>
      </c>
      <c r="AC753" s="15">
        <v>41.515341331005096</v>
      </c>
      <c r="AD753" s="15">
        <v>50.380802599221497</v>
      </c>
      <c r="AE753" s="84">
        <v>50.937767890542702</v>
      </c>
      <c r="AF753" s="84">
        <f t="shared" si="23"/>
        <v>33.468885150140302</v>
      </c>
    </row>
    <row r="754" spans="2:32" x14ac:dyDescent="0.2">
      <c r="B754" s="83">
        <v>4</v>
      </c>
      <c r="C754" s="83">
        <v>3</v>
      </c>
      <c r="D754" s="83">
        <v>24</v>
      </c>
      <c r="E754" s="83">
        <f t="shared" si="22"/>
        <v>0</v>
      </c>
      <c r="F754" s="15">
        <v>14.9676262859553</v>
      </c>
      <c r="G754" s="15">
        <v>10.3691599273682</v>
      </c>
      <c r="H754" s="15">
        <v>11.412845189809801</v>
      </c>
      <c r="I754" s="15">
        <v>10.0534539990425</v>
      </c>
      <c r="J754" s="15">
        <v>11.0639804434776</v>
      </c>
      <c r="K754" s="15">
        <v>11.7773887155056</v>
      </c>
      <c r="L754" s="15">
        <v>15.336738515138601</v>
      </c>
      <c r="M754" s="15">
        <v>18.512567894697199</v>
      </c>
      <c r="N754" s="15">
        <v>19.109744351148599</v>
      </c>
      <c r="O754" s="15">
        <v>19.041064605951298</v>
      </c>
      <c r="P754" s="15">
        <v>18.2449184815884</v>
      </c>
      <c r="Q754" s="15">
        <v>23.6096386365891</v>
      </c>
      <c r="R754" s="15">
        <v>31.8773141269684</v>
      </c>
      <c r="S754" s="15">
        <v>37.973680205583598</v>
      </c>
      <c r="T754" s="15">
        <v>29.366247275829299</v>
      </c>
      <c r="U754" s="15">
        <v>28.835578039169299</v>
      </c>
      <c r="V754" s="15">
        <v>33.527335492610902</v>
      </c>
      <c r="W754" s="15">
        <v>29.7749728860855</v>
      </c>
      <c r="X754" s="15">
        <v>38.782298120498702</v>
      </c>
      <c r="Y754" s="15">
        <v>37.851368209600501</v>
      </c>
      <c r="Z754" s="15">
        <v>23.747006079554598</v>
      </c>
      <c r="AA754" s="15">
        <v>23.064059170424901</v>
      </c>
      <c r="AB754" s="15">
        <v>24.011315077394201</v>
      </c>
      <c r="AC754" s="15">
        <v>20.041947542905799</v>
      </c>
      <c r="AD754" s="15">
        <v>37.247936080813403</v>
      </c>
      <c r="AE754" s="84">
        <v>28.7619604201317</v>
      </c>
      <c r="AF754" s="84">
        <f t="shared" si="23"/>
        <v>23.39854406822473</v>
      </c>
    </row>
    <row r="755" spans="2:32" x14ac:dyDescent="0.2">
      <c r="B755" s="83">
        <v>4</v>
      </c>
      <c r="C755" s="83">
        <v>4</v>
      </c>
      <c r="D755" s="83">
        <v>1</v>
      </c>
      <c r="E755" s="83">
        <f t="shared" si="22"/>
        <v>0</v>
      </c>
      <c r="F755" s="15">
        <v>14.5268143630624</v>
      </c>
      <c r="G755" s="15">
        <v>9.4645635037422196</v>
      </c>
      <c r="H755" s="15">
        <v>6.29589259982109</v>
      </c>
      <c r="I755" s="15">
        <v>6.0151164994239803</v>
      </c>
      <c r="J755" s="15">
        <v>9.4566303489208199</v>
      </c>
      <c r="K755" s="15">
        <v>9.2222537627220191</v>
      </c>
      <c r="L755" s="15">
        <v>14.522510690927501</v>
      </c>
      <c r="M755" s="15">
        <v>15.961996559858299</v>
      </c>
      <c r="N755" s="15">
        <v>12.8481795048714</v>
      </c>
      <c r="O755" s="15">
        <v>14.415310000658</v>
      </c>
      <c r="P755" s="15">
        <v>15.1350546200275</v>
      </c>
      <c r="Q755" s="15">
        <v>19.144869037151299</v>
      </c>
      <c r="R755" s="15">
        <v>31.9997206339836</v>
      </c>
      <c r="S755" s="15">
        <v>27.898511284828199</v>
      </c>
      <c r="T755" s="15">
        <v>22.3196490530968</v>
      </c>
      <c r="U755" s="15">
        <v>24.3485493476391</v>
      </c>
      <c r="V755" s="15">
        <v>31.391980324029898</v>
      </c>
      <c r="W755" s="15">
        <v>32.917165373921399</v>
      </c>
      <c r="X755" s="15">
        <v>38.950279943227798</v>
      </c>
      <c r="Y755" s="15">
        <v>22.417288907051098</v>
      </c>
      <c r="Z755" s="15">
        <v>20.0752939631939</v>
      </c>
      <c r="AA755" s="15">
        <v>19.5604495237172</v>
      </c>
      <c r="AB755" s="15">
        <v>17.1177631416917</v>
      </c>
      <c r="AC755" s="15">
        <v>16.124090132474901</v>
      </c>
      <c r="AD755" s="15">
        <v>11.8576333288848</v>
      </c>
      <c r="AE755" s="84">
        <v>5.7075029728412598</v>
      </c>
      <c r="AF755" s="84">
        <f t="shared" si="23"/>
        <v>18.065194977760317</v>
      </c>
    </row>
    <row r="756" spans="2:32" x14ac:dyDescent="0.2">
      <c r="B756" s="83">
        <v>4</v>
      </c>
      <c r="C756" s="83">
        <v>4</v>
      </c>
      <c r="D756" s="83">
        <v>2</v>
      </c>
      <c r="E756" s="83">
        <f t="shared" si="22"/>
        <v>0</v>
      </c>
      <c r="F756" s="15">
        <v>12.0655882865787</v>
      </c>
      <c r="G756" s="15">
        <v>8.7744484214782705</v>
      </c>
      <c r="H756" s="15">
        <v>5.6988926873207104</v>
      </c>
      <c r="I756" s="15">
        <v>5.6221335222721098</v>
      </c>
      <c r="J756" s="15">
        <v>8.5068818089961997</v>
      </c>
      <c r="K756" s="15">
        <v>8.4600431096553805</v>
      </c>
      <c r="L756" s="15">
        <v>13.676471251487699</v>
      </c>
      <c r="M756" s="15">
        <v>15.269383605241799</v>
      </c>
      <c r="N756" s="15">
        <v>12.395116718053799</v>
      </c>
      <c r="O756" s="15">
        <v>13.341132898092299</v>
      </c>
      <c r="P756" s="15">
        <v>14.2466775782108</v>
      </c>
      <c r="Q756" s="15">
        <v>17.575229781627701</v>
      </c>
      <c r="R756" s="15">
        <v>28.2262009925842</v>
      </c>
      <c r="S756" s="15">
        <v>26.5567235293388</v>
      </c>
      <c r="T756" s="15">
        <v>21.012186739921599</v>
      </c>
      <c r="U756" s="15">
        <v>22.363104363679899</v>
      </c>
      <c r="V756" s="15">
        <v>29.642512771368001</v>
      </c>
      <c r="W756" s="15">
        <v>31.593296408534101</v>
      </c>
      <c r="X756" s="15">
        <v>36.885401922583597</v>
      </c>
      <c r="Y756" s="15">
        <v>20.365958129167598</v>
      </c>
      <c r="Z756" s="15">
        <v>17.741230120927099</v>
      </c>
      <c r="AA756" s="15">
        <v>16.4103487920463</v>
      </c>
      <c r="AB756" s="15">
        <v>11.860093173712499</v>
      </c>
      <c r="AC756" s="15">
        <v>12.103409334778799</v>
      </c>
      <c r="AD756" s="15">
        <v>5.9494230865240096</v>
      </c>
      <c r="AE756" s="84">
        <v>-0.64348715829849201</v>
      </c>
      <c r="AF756" s="84">
        <f t="shared" si="23"/>
        <v>15.988400072149362</v>
      </c>
    </row>
    <row r="757" spans="2:32" x14ac:dyDescent="0.2">
      <c r="B757" s="83">
        <v>4</v>
      </c>
      <c r="C757" s="83">
        <v>4</v>
      </c>
      <c r="D757" s="83">
        <v>3</v>
      </c>
      <c r="E757" s="83">
        <f t="shared" si="22"/>
        <v>0</v>
      </c>
      <c r="F757" s="15">
        <v>10.459350412726399</v>
      </c>
      <c r="G757" s="15">
        <v>9.2938706300258591</v>
      </c>
      <c r="H757" s="15">
        <v>6.3212851731777198</v>
      </c>
      <c r="I757" s="15">
        <v>6.7344330523014104</v>
      </c>
      <c r="J757" s="15">
        <v>8.7389827563762701</v>
      </c>
      <c r="K757" s="15">
        <v>9.6648465116024003</v>
      </c>
      <c r="L757" s="15">
        <v>15.5132674407959</v>
      </c>
      <c r="M757" s="15">
        <v>16.246525420904199</v>
      </c>
      <c r="N757" s="15">
        <v>13.527611717939401</v>
      </c>
      <c r="O757" s="15">
        <v>15.975673858642599</v>
      </c>
      <c r="P757" s="15">
        <v>17.119665506124502</v>
      </c>
      <c r="Q757" s="15">
        <v>23.163205677032501</v>
      </c>
      <c r="R757" s="15">
        <v>36.334923624515497</v>
      </c>
      <c r="S757" s="15">
        <v>34.627470887422596</v>
      </c>
      <c r="T757" s="15">
        <v>29.3928908576965</v>
      </c>
      <c r="U757" s="15">
        <v>25.840653910398501</v>
      </c>
      <c r="V757" s="15">
        <v>33.426929141282997</v>
      </c>
      <c r="W757" s="15">
        <v>32.329039555788</v>
      </c>
      <c r="X757" s="15">
        <v>35.8102586562634</v>
      </c>
      <c r="Y757" s="15">
        <v>19.908648506641399</v>
      </c>
      <c r="Z757" s="15">
        <v>19.383129517078402</v>
      </c>
      <c r="AA757" s="15">
        <v>16.1711552792788</v>
      </c>
      <c r="AB757" s="15">
        <v>10.090269799709301</v>
      </c>
      <c r="AC757" s="15">
        <v>8.5477723990380792</v>
      </c>
      <c r="AD757" s="15">
        <v>1.7657022652626</v>
      </c>
      <c r="AE757" s="84">
        <v>-3.38163056531176</v>
      </c>
      <c r="AF757" s="84">
        <f t="shared" si="23"/>
        <v>17.423305076642819</v>
      </c>
    </row>
    <row r="758" spans="2:32" x14ac:dyDescent="0.2">
      <c r="B758" s="83">
        <v>4</v>
      </c>
      <c r="C758" s="83">
        <v>4</v>
      </c>
      <c r="D758" s="83">
        <v>4</v>
      </c>
      <c r="E758" s="83">
        <f t="shared" si="22"/>
        <v>0</v>
      </c>
      <c r="F758" s="15">
        <v>10.242732445091001</v>
      </c>
      <c r="G758" s="15">
        <v>9.4882465474605606</v>
      </c>
      <c r="H758" s="15">
        <v>7.2882623579502104</v>
      </c>
      <c r="I758" s="15">
        <v>8.0868856644630398</v>
      </c>
      <c r="J758" s="15">
        <v>9.69376789999008</v>
      </c>
      <c r="K758" s="15">
        <v>10.6600082454681</v>
      </c>
      <c r="L758" s="15">
        <v>16.0188390052319</v>
      </c>
      <c r="M758" s="15">
        <v>16.0454390013218</v>
      </c>
      <c r="N758" s="15">
        <v>14.981661661148101</v>
      </c>
      <c r="O758" s="15">
        <v>17.267527093172099</v>
      </c>
      <c r="P758" s="15">
        <v>18.510227828025801</v>
      </c>
      <c r="Q758" s="15">
        <v>24.402537567138701</v>
      </c>
      <c r="R758" s="15">
        <v>31.659448562383702</v>
      </c>
      <c r="S758" s="15">
        <v>34.136515002965901</v>
      </c>
      <c r="T758" s="15">
        <v>33.232523724794397</v>
      </c>
      <c r="U758" s="15">
        <v>28.779587167978299</v>
      </c>
      <c r="V758" s="15">
        <v>34.920441626310399</v>
      </c>
      <c r="W758" s="15">
        <v>30.7973111144304</v>
      </c>
      <c r="X758" s="15">
        <v>34.381784353494602</v>
      </c>
      <c r="Y758" s="15">
        <v>20.492203745998399</v>
      </c>
      <c r="Z758" s="15">
        <v>21.048981625795399</v>
      </c>
      <c r="AA758" s="15">
        <v>16.375575759649301</v>
      </c>
      <c r="AB758" s="15">
        <v>10.619372312098699</v>
      </c>
      <c r="AC758" s="15">
        <v>8.0977843810617909</v>
      </c>
      <c r="AD758" s="15">
        <v>2.03129726874828</v>
      </c>
      <c r="AE758" s="84">
        <v>-3.8905521266162402</v>
      </c>
      <c r="AF758" s="84">
        <f t="shared" si="23"/>
        <v>17.898784993675179</v>
      </c>
    </row>
    <row r="759" spans="2:32" x14ac:dyDescent="0.2">
      <c r="B759" s="83">
        <v>4</v>
      </c>
      <c r="C759" s="83">
        <v>4</v>
      </c>
      <c r="D759" s="83">
        <v>5</v>
      </c>
      <c r="E759" s="83">
        <f t="shared" si="22"/>
        <v>0</v>
      </c>
      <c r="F759" s="15">
        <v>10.3178995729983</v>
      </c>
      <c r="G759" s="15">
        <v>11.403643930673599</v>
      </c>
      <c r="H759" s="15">
        <v>11.757566101551101</v>
      </c>
      <c r="I759" s="15">
        <v>14.376925463914899</v>
      </c>
      <c r="J759" s="15">
        <v>14.938505219936401</v>
      </c>
      <c r="K759" s="15">
        <v>16.295373471021701</v>
      </c>
      <c r="L759" s="15">
        <v>19.510944926738699</v>
      </c>
      <c r="M759" s="15">
        <v>18.044959192276</v>
      </c>
      <c r="N759" s="15">
        <v>21.741149449825301</v>
      </c>
      <c r="O759" s="15">
        <v>22.747604688882799</v>
      </c>
      <c r="P759" s="15">
        <v>24.609249932527501</v>
      </c>
      <c r="Q759" s="15">
        <v>31.072730968713799</v>
      </c>
      <c r="R759" s="15">
        <v>37.479250661611601</v>
      </c>
      <c r="S759" s="15">
        <v>47.345556600570703</v>
      </c>
      <c r="T759" s="15">
        <v>50.451751363754298</v>
      </c>
      <c r="U759" s="15">
        <v>43.336786803722397</v>
      </c>
      <c r="V759" s="15">
        <v>48.930724182605701</v>
      </c>
      <c r="W759" s="15">
        <v>38.6502384722233</v>
      </c>
      <c r="X759" s="15">
        <v>38.458125108242001</v>
      </c>
      <c r="Y759" s="15">
        <v>27.435630199194001</v>
      </c>
      <c r="Z759" s="15">
        <v>30.340881120443299</v>
      </c>
      <c r="AA759" s="15">
        <v>24.037097773512802</v>
      </c>
      <c r="AB759" s="15">
        <v>19.858796314716301</v>
      </c>
      <c r="AC759" s="15">
        <v>13.458662033736699</v>
      </c>
      <c r="AD759" s="15">
        <v>10.5532376158834</v>
      </c>
      <c r="AE759" s="84">
        <v>4.2885490415096301</v>
      </c>
      <c r="AF759" s="84">
        <f t="shared" si="23"/>
        <v>25.055455392722543</v>
      </c>
    </row>
    <row r="760" spans="2:32" x14ac:dyDescent="0.2">
      <c r="B760" s="83">
        <v>4</v>
      </c>
      <c r="C760" s="83">
        <v>4</v>
      </c>
      <c r="D760" s="83">
        <v>6</v>
      </c>
      <c r="E760" s="83">
        <f t="shared" si="22"/>
        <v>0</v>
      </c>
      <c r="F760" s="15">
        <v>12.167040903508701</v>
      </c>
      <c r="G760" s="15">
        <v>11.310183130264299</v>
      </c>
      <c r="H760" s="15">
        <v>15.748802685976001</v>
      </c>
      <c r="I760" s="15">
        <v>18.645232329130199</v>
      </c>
      <c r="J760" s="15">
        <v>18.817480402469599</v>
      </c>
      <c r="K760" s="15">
        <v>20.563949003219602</v>
      </c>
      <c r="L760" s="15">
        <v>21.0922778193951</v>
      </c>
      <c r="M760" s="15">
        <v>18.2858444597721</v>
      </c>
      <c r="N760" s="15">
        <v>26.066180968046201</v>
      </c>
      <c r="O760" s="15">
        <v>29.405435601472899</v>
      </c>
      <c r="P760" s="15">
        <v>30.360282895565</v>
      </c>
      <c r="Q760" s="15">
        <v>35.880792283058199</v>
      </c>
      <c r="R760" s="15">
        <v>32.340120337069003</v>
      </c>
      <c r="S760" s="15">
        <v>45.437927577972403</v>
      </c>
      <c r="T760" s="15">
        <v>48.756367425680203</v>
      </c>
      <c r="U760" s="15">
        <v>51.626793209552801</v>
      </c>
      <c r="V760" s="15">
        <v>52.385332559108697</v>
      </c>
      <c r="W760" s="15">
        <v>39.617078879833201</v>
      </c>
      <c r="X760" s="15">
        <v>37.317124252796198</v>
      </c>
      <c r="Y760" s="15">
        <v>34.439295512914697</v>
      </c>
      <c r="Z760" s="15">
        <v>42.6354288611412</v>
      </c>
      <c r="AA760" s="15">
        <v>33.746297640800499</v>
      </c>
      <c r="AB760" s="15">
        <v>30.110921636104599</v>
      </c>
      <c r="AC760" s="15">
        <v>16.937776998780699</v>
      </c>
      <c r="AD760" s="15">
        <v>15.876411503873801</v>
      </c>
      <c r="AE760" s="84">
        <v>10.8681692342423</v>
      </c>
      <c r="AF760" s="84">
        <f t="shared" si="23"/>
        <v>28.863021081221085</v>
      </c>
    </row>
    <row r="761" spans="2:32" x14ac:dyDescent="0.2">
      <c r="B761" s="83">
        <v>4</v>
      </c>
      <c r="C761" s="83">
        <v>4</v>
      </c>
      <c r="D761" s="83">
        <v>23</v>
      </c>
      <c r="E761" s="83">
        <f t="shared" si="22"/>
        <v>0</v>
      </c>
      <c r="F761" s="15">
        <v>19.425716704130199</v>
      </c>
      <c r="G761" s="15">
        <v>13.826207522034601</v>
      </c>
      <c r="H761" s="15">
        <v>13.015051079988501</v>
      </c>
      <c r="I761" s="15">
        <v>13.3325838704109</v>
      </c>
      <c r="J761" s="15">
        <v>15.973163172245</v>
      </c>
      <c r="K761" s="15">
        <v>17.002931846857098</v>
      </c>
      <c r="L761" s="15">
        <v>20.918603201150901</v>
      </c>
      <c r="M761" s="15">
        <v>26.446938669890201</v>
      </c>
      <c r="N761" s="15">
        <v>21.800604539871198</v>
      </c>
      <c r="O761" s="15">
        <v>23.035823674202</v>
      </c>
      <c r="P761" s="15">
        <v>28.191964824914901</v>
      </c>
      <c r="Q761" s="15">
        <v>31.050788779735601</v>
      </c>
      <c r="R761" s="15">
        <v>45.588896792888598</v>
      </c>
      <c r="S761" s="15">
        <v>41.100986154079401</v>
      </c>
      <c r="T761" s="15">
        <v>37.7404094314575</v>
      </c>
      <c r="U761" s="15">
        <v>39.092400065422098</v>
      </c>
      <c r="V761" s="15">
        <v>51.433330329418197</v>
      </c>
      <c r="W761" s="15">
        <v>52.400568645954102</v>
      </c>
      <c r="X761" s="15">
        <v>54.763634739160501</v>
      </c>
      <c r="Y761" s="15">
        <v>45.250193677186999</v>
      </c>
      <c r="Z761" s="15">
        <v>39.260768367052101</v>
      </c>
      <c r="AA761" s="15">
        <v>45.756873854637099</v>
      </c>
      <c r="AB761" s="15">
        <v>43.949129581570602</v>
      </c>
      <c r="AC761" s="15">
        <v>43.303948597028899</v>
      </c>
      <c r="AD761" s="15">
        <v>59.0784790019989</v>
      </c>
      <c r="AE761" s="84">
        <v>47.494057925581899</v>
      </c>
      <c r="AF761" s="84">
        <f t="shared" si="23"/>
        <v>34.239771348033386</v>
      </c>
    </row>
    <row r="762" spans="2:32" x14ac:dyDescent="0.2">
      <c r="B762" s="83">
        <v>4</v>
      </c>
      <c r="C762" s="83">
        <v>4</v>
      </c>
      <c r="D762" s="83">
        <v>24</v>
      </c>
      <c r="E762" s="83">
        <f t="shared" si="22"/>
        <v>0</v>
      </c>
      <c r="F762" s="15">
        <v>16.25012644732</v>
      </c>
      <c r="G762" s="15">
        <v>11.5117317218781</v>
      </c>
      <c r="H762" s="15">
        <v>10.168223275422999</v>
      </c>
      <c r="I762" s="15">
        <v>9.5955275871753702</v>
      </c>
      <c r="J762" s="15">
        <v>12.545644940376301</v>
      </c>
      <c r="K762" s="15">
        <v>13.372874303817699</v>
      </c>
      <c r="L762" s="15">
        <v>18.366309760719499</v>
      </c>
      <c r="M762" s="15">
        <v>22.916740971326799</v>
      </c>
      <c r="N762" s="15">
        <v>17.544732370615002</v>
      </c>
      <c r="O762" s="15">
        <v>18.306749618530301</v>
      </c>
      <c r="P762" s="15">
        <v>22.377272379398299</v>
      </c>
      <c r="Q762" s="15">
        <v>26.501533133506801</v>
      </c>
      <c r="R762" s="15">
        <v>38.619029802322402</v>
      </c>
      <c r="S762" s="15">
        <v>33.006081085205103</v>
      </c>
      <c r="T762" s="15">
        <v>28.2340804333687</v>
      </c>
      <c r="U762" s="15">
        <v>28.960894209861799</v>
      </c>
      <c r="V762" s="15">
        <v>36.456491495609299</v>
      </c>
      <c r="W762" s="15">
        <v>41.096988975763303</v>
      </c>
      <c r="X762" s="15">
        <v>46.2393767607212</v>
      </c>
      <c r="Y762" s="15">
        <v>36.835761995434801</v>
      </c>
      <c r="Z762" s="15">
        <v>24.696619853019701</v>
      </c>
      <c r="AA762" s="15">
        <v>31.059849079608899</v>
      </c>
      <c r="AB762" s="15">
        <v>29.940302212268101</v>
      </c>
      <c r="AC762" s="15">
        <v>34.040693840026897</v>
      </c>
      <c r="AD762" s="15">
        <v>38.103409913361098</v>
      </c>
      <c r="AE762" s="84">
        <v>25.215174327909899</v>
      </c>
      <c r="AF762" s="84">
        <f t="shared" si="23"/>
        <v>25.844700788252627</v>
      </c>
    </row>
    <row r="763" spans="2:32" x14ac:dyDescent="0.2">
      <c r="B763" s="83">
        <v>4</v>
      </c>
      <c r="C763" s="83">
        <v>5</v>
      </c>
      <c r="D763" s="83">
        <v>1</v>
      </c>
      <c r="E763" s="83">
        <f t="shared" si="22"/>
        <v>0</v>
      </c>
      <c r="F763" s="15">
        <v>15.7180606673807</v>
      </c>
      <c r="G763" s="15">
        <v>6.2148968290314102</v>
      </c>
      <c r="H763" s="15">
        <v>6.5282429361343404</v>
      </c>
      <c r="I763" s="15">
        <v>7.9495214020013796</v>
      </c>
      <c r="J763" s="15">
        <v>10.0956667017937</v>
      </c>
      <c r="K763" s="15">
        <v>11.9375629234314</v>
      </c>
      <c r="L763" s="15">
        <v>15.696638112813201</v>
      </c>
      <c r="M763" s="15">
        <v>13.9738864769936</v>
      </c>
      <c r="N763" s="15">
        <v>13.114430504322099</v>
      </c>
      <c r="O763" s="15">
        <v>14.285667887210799</v>
      </c>
      <c r="P763" s="15">
        <v>15.802054974556</v>
      </c>
      <c r="Q763" s="15">
        <v>21.863182895630601</v>
      </c>
      <c r="R763" s="15">
        <v>25.901637856244999</v>
      </c>
      <c r="S763" s="15">
        <v>21.0397370538712</v>
      </c>
      <c r="T763" s="15">
        <v>20.294565660953499</v>
      </c>
      <c r="U763" s="15">
        <v>24.215235366970301</v>
      </c>
      <c r="V763" s="15">
        <v>36.387869675874697</v>
      </c>
      <c r="W763" s="15">
        <v>38.134830299377398</v>
      </c>
      <c r="X763" s="15">
        <v>30.507921979337901</v>
      </c>
      <c r="Y763" s="15">
        <v>24.485598112605501</v>
      </c>
      <c r="Z763" s="15">
        <v>19.346246919843399</v>
      </c>
      <c r="AA763" s="15">
        <v>21.5001608251631</v>
      </c>
      <c r="AB763" s="15">
        <v>26.988886787056899</v>
      </c>
      <c r="AC763" s="15">
        <v>27.270172660572499</v>
      </c>
      <c r="AD763" s="15">
        <v>17.2696366580501</v>
      </c>
      <c r="AE763" s="84">
        <v>11.86072553128</v>
      </c>
      <c r="AF763" s="84">
        <f t="shared" si="23"/>
        <v>19.168578373019262</v>
      </c>
    </row>
    <row r="764" spans="2:32" x14ac:dyDescent="0.2">
      <c r="B764" s="83">
        <v>4</v>
      </c>
      <c r="C764" s="83">
        <v>5</v>
      </c>
      <c r="D764" s="83">
        <v>2</v>
      </c>
      <c r="E764" s="83">
        <f t="shared" si="22"/>
        <v>0</v>
      </c>
      <c r="F764" s="15">
        <v>13.657665094465001</v>
      </c>
      <c r="G764" s="15">
        <v>4.9882347770929298</v>
      </c>
      <c r="H764" s="15">
        <v>5.6185090041160599</v>
      </c>
      <c r="I764" s="15">
        <v>6.8230594232678401</v>
      </c>
      <c r="J764" s="15">
        <v>9.0390594575405103</v>
      </c>
      <c r="K764" s="15">
        <v>11.008664869070101</v>
      </c>
      <c r="L764" s="15">
        <v>14.2003143079281</v>
      </c>
      <c r="M764" s="15">
        <v>12.5909759674072</v>
      </c>
      <c r="N764" s="15">
        <v>12.3200341041088</v>
      </c>
      <c r="O764" s="15">
        <v>13.064596247077001</v>
      </c>
      <c r="P764" s="15">
        <v>13.8693659515381</v>
      </c>
      <c r="Q764" s="15">
        <v>20.1266120546758</v>
      </c>
      <c r="R764" s="15">
        <v>23.747701670408201</v>
      </c>
      <c r="S764" s="15">
        <v>19.636478823900202</v>
      </c>
      <c r="T764" s="15">
        <v>19.416005766868601</v>
      </c>
      <c r="U764" s="15">
        <v>21.008369710534801</v>
      </c>
      <c r="V764" s="15">
        <v>33.711233430325997</v>
      </c>
      <c r="W764" s="15">
        <v>35.713632099628398</v>
      </c>
      <c r="X764" s="15">
        <v>29.555865535557299</v>
      </c>
      <c r="Y764" s="15">
        <v>23.317853318825399</v>
      </c>
      <c r="Z764" s="15">
        <v>17.114678057372601</v>
      </c>
      <c r="AA764" s="15">
        <v>18.287383011074699</v>
      </c>
      <c r="AB764" s="15">
        <v>23.520200191922498</v>
      </c>
      <c r="AC764" s="15">
        <v>19.970605221139301</v>
      </c>
      <c r="AD764" s="15">
        <v>13.780199382782</v>
      </c>
      <c r="AE764" s="84">
        <v>7.72017883810401</v>
      </c>
      <c r="AF764" s="84">
        <f t="shared" si="23"/>
        <v>17.069518319874287</v>
      </c>
    </row>
    <row r="765" spans="2:32" x14ac:dyDescent="0.2">
      <c r="B765" s="83">
        <v>4</v>
      </c>
      <c r="C765" s="83">
        <v>5</v>
      </c>
      <c r="D765" s="83">
        <v>3</v>
      </c>
      <c r="E765" s="83">
        <f t="shared" si="22"/>
        <v>0</v>
      </c>
      <c r="F765" s="15">
        <v>12.5608955773674</v>
      </c>
      <c r="G765" s="15">
        <v>4.9895696579217903</v>
      </c>
      <c r="H765" s="15">
        <v>6.2069388940334296</v>
      </c>
      <c r="I765" s="15">
        <v>7.3680681271552997</v>
      </c>
      <c r="J765" s="15">
        <v>9.5404737210273804</v>
      </c>
      <c r="K765" s="15">
        <v>12.535272951841399</v>
      </c>
      <c r="L765" s="15">
        <v>15.579191606521601</v>
      </c>
      <c r="M765" s="15">
        <v>16.379270938873301</v>
      </c>
      <c r="N765" s="15">
        <v>13.051034714698799</v>
      </c>
      <c r="O765" s="15">
        <v>15.167002620607599</v>
      </c>
      <c r="P765" s="15">
        <v>16.589644037008298</v>
      </c>
      <c r="Q765" s="15">
        <v>23.337577903747601</v>
      </c>
      <c r="R765" s="15">
        <v>29.138612142324401</v>
      </c>
      <c r="S765" s="15">
        <v>25.0410591644943</v>
      </c>
      <c r="T765" s="15">
        <v>24.800362169504201</v>
      </c>
      <c r="U765" s="15">
        <v>24.660533309936501</v>
      </c>
      <c r="V765" s="15">
        <v>35.785651944756502</v>
      </c>
      <c r="W765" s="15">
        <v>35.647493097066899</v>
      </c>
      <c r="X765" s="15">
        <v>30.8134373743422</v>
      </c>
      <c r="Y765" s="15">
        <v>23.923592253148598</v>
      </c>
      <c r="Z765" s="15">
        <v>18.468798759371001</v>
      </c>
      <c r="AA765" s="15">
        <v>18.666808737099199</v>
      </c>
      <c r="AB765" s="15">
        <v>21.8814272835255</v>
      </c>
      <c r="AC765" s="15">
        <v>17.989694242920699</v>
      </c>
      <c r="AD765" s="15">
        <v>12.4324631985333</v>
      </c>
      <c r="AE765" s="84">
        <v>6.2308088383674596</v>
      </c>
      <c r="AF765" s="84">
        <f t="shared" si="23"/>
        <v>18.414833971776719</v>
      </c>
    </row>
    <row r="766" spans="2:32" x14ac:dyDescent="0.2">
      <c r="B766" s="83">
        <v>4</v>
      </c>
      <c r="C766" s="83">
        <v>5</v>
      </c>
      <c r="D766" s="83">
        <v>4</v>
      </c>
      <c r="E766" s="83">
        <f t="shared" si="22"/>
        <v>0</v>
      </c>
      <c r="F766" s="15">
        <v>12.0605713269562</v>
      </c>
      <c r="G766" s="15">
        <v>6.3116106294766103</v>
      </c>
      <c r="H766" s="15">
        <v>7.4929804136753102</v>
      </c>
      <c r="I766" s="15">
        <v>8.9140934020280795</v>
      </c>
      <c r="J766" s="15">
        <v>10.626603736639</v>
      </c>
      <c r="K766" s="15">
        <v>13.3359845137596</v>
      </c>
      <c r="L766" s="15">
        <v>16.633548465848001</v>
      </c>
      <c r="M766" s="15">
        <v>18.590480636596698</v>
      </c>
      <c r="N766" s="15">
        <v>14.740113728046399</v>
      </c>
      <c r="O766" s="15">
        <v>17.202680264234498</v>
      </c>
      <c r="P766" s="15">
        <v>19.2510831933022</v>
      </c>
      <c r="Q766" s="15">
        <v>24.695780407667201</v>
      </c>
      <c r="R766" s="15">
        <v>32.448636073112503</v>
      </c>
      <c r="S766" s="15">
        <v>31.524630652070002</v>
      </c>
      <c r="T766" s="15">
        <v>31.789283298253999</v>
      </c>
      <c r="U766" s="15">
        <v>29.3865576984882</v>
      </c>
      <c r="V766" s="15">
        <v>38.7909618690014</v>
      </c>
      <c r="W766" s="15">
        <v>36.997343273401299</v>
      </c>
      <c r="X766" s="15">
        <v>33.967025427836901</v>
      </c>
      <c r="Y766" s="15">
        <v>26.8106294472218</v>
      </c>
      <c r="Z766" s="15">
        <v>22.260334421455902</v>
      </c>
      <c r="AA766" s="15">
        <v>20.892411027312299</v>
      </c>
      <c r="AB766" s="15">
        <v>23.624515130162202</v>
      </c>
      <c r="AC766" s="15">
        <v>16.353231314867699</v>
      </c>
      <c r="AD766" s="15">
        <v>13.048983859360201</v>
      </c>
      <c r="AE766" s="84">
        <v>6.5684200382530697</v>
      </c>
      <c r="AF766" s="84">
        <f t="shared" si="23"/>
        <v>20.550711317270284</v>
      </c>
    </row>
    <row r="767" spans="2:32" x14ac:dyDescent="0.2">
      <c r="B767" s="83">
        <v>4</v>
      </c>
      <c r="C767" s="83">
        <v>5</v>
      </c>
      <c r="D767" s="83">
        <v>5</v>
      </c>
      <c r="E767" s="83">
        <f t="shared" si="22"/>
        <v>0</v>
      </c>
      <c r="F767" s="15">
        <v>13.537218065455599</v>
      </c>
      <c r="G767" s="15">
        <v>9.6608834345340693</v>
      </c>
      <c r="H767" s="15">
        <v>10.861614725828201</v>
      </c>
      <c r="I767" s="15">
        <v>12.666952060461</v>
      </c>
      <c r="J767" s="15">
        <v>14.055728425502799</v>
      </c>
      <c r="K767" s="15">
        <v>15.6622299332619</v>
      </c>
      <c r="L767" s="15">
        <v>17.265561059474901</v>
      </c>
      <c r="M767" s="15">
        <v>23.5081681497097</v>
      </c>
      <c r="N767" s="15">
        <v>19.1179082057476</v>
      </c>
      <c r="O767" s="15">
        <v>21.021869375705698</v>
      </c>
      <c r="P767" s="15">
        <v>24.176495501041401</v>
      </c>
      <c r="Q767" s="15">
        <v>27.105010393738699</v>
      </c>
      <c r="R767" s="15">
        <v>43.407464190721498</v>
      </c>
      <c r="S767" s="15">
        <v>41.123837780237203</v>
      </c>
      <c r="T767" s="15">
        <v>42.836609877824799</v>
      </c>
      <c r="U767" s="15">
        <v>38.657499200940102</v>
      </c>
      <c r="V767" s="15">
        <v>42.214304723262799</v>
      </c>
      <c r="W767" s="15">
        <v>37.703127456903502</v>
      </c>
      <c r="X767" s="15">
        <v>35.865903091609503</v>
      </c>
      <c r="Y767" s="15">
        <v>31.049070543766</v>
      </c>
      <c r="Z767" s="15">
        <v>26.169725489377999</v>
      </c>
      <c r="AA767" s="15">
        <v>25.225529431581499</v>
      </c>
      <c r="AB767" s="15">
        <v>26.272562445342501</v>
      </c>
      <c r="AC767" s="15">
        <v>14.9164258082956</v>
      </c>
      <c r="AD767" s="15">
        <v>16.7966456193924</v>
      </c>
      <c r="AE767" s="84">
        <v>9.1312834618091596</v>
      </c>
      <c r="AF767" s="84">
        <f t="shared" si="23"/>
        <v>24.615754940443313</v>
      </c>
    </row>
    <row r="768" spans="2:32" x14ac:dyDescent="0.2">
      <c r="B768" s="83">
        <v>4</v>
      </c>
      <c r="C768" s="83">
        <v>5</v>
      </c>
      <c r="D768" s="83">
        <v>6</v>
      </c>
      <c r="E768" s="83">
        <f t="shared" si="22"/>
        <v>0</v>
      </c>
      <c r="F768" s="15">
        <v>15.870673470526899</v>
      </c>
      <c r="G768" s="15">
        <v>13.514212746620199</v>
      </c>
      <c r="H768" s="15">
        <v>15.039649861574199</v>
      </c>
      <c r="I768" s="15">
        <v>17.962633689880398</v>
      </c>
      <c r="J768" s="15">
        <v>18.0134704905152</v>
      </c>
      <c r="K768" s="15">
        <v>17.7997623255253</v>
      </c>
      <c r="L768" s="15">
        <v>16.530971696116001</v>
      </c>
      <c r="M768" s="15">
        <v>27.274918611735099</v>
      </c>
      <c r="N768" s="15">
        <v>25.616932059049599</v>
      </c>
      <c r="O768" s="15">
        <v>26.333882355213198</v>
      </c>
      <c r="P768" s="15">
        <v>29.639097099959901</v>
      </c>
      <c r="Q768" s="15">
        <v>29.230119831800501</v>
      </c>
      <c r="R768" s="15">
        <v>42.920196800231899</v>
      </c>
      <c r="S768" s="15">
        <v>46.232768590927101</v>
      </c>
      <c r="T768" s="15">
        <v>54.170985505819303</v>
      </c>
      <c r="U768" s="15">
        <v>44.155122826814697</v>
      </c>
      <c r="V768" s="15">
        <v>41.441860028505303</v>
      </c>
      <c r="W768" s="15">
        <v>30.025999137207901</v>
      </c>
      <c r="X768" s="15">
        <v>39.1605809423029</v>
      </c>
      <c r="Y768" s="15">
        <v>35.653025707282097</v>
      </c>
      <c r="Z768" s="15">
        <v>35.2245771420952</v>
      </c>
      <c r="AA768" s="15">
        <v>31.274861772656401</v>
      </c>
      <c r="AB768" s="15">
        <v>22.761317300111099</v>
      </c>
      <c r="AC768" s="15">
        <v>-0.136801530003548</v>
      </c>
      <c r="AD768" s="15">
        <v>11.6431552426368</v>
      </c>
      <c r="AE768" s="84">
        <v>9.4763768206033898</v>
      </c>
      <c r="AF768" s="84">
        <f t="shared" si="23"/>
        <v>26.801167327911806</v>
      </c>
    </row>
    <row r="769" spans="2:32" x14ac:dyDescent="0.2">
      <c r="B769" s="83">
        <v>4</v>
      </c>
      <c r="C769" s="83">
        <v>5</v>
      </c>
      <c r="D769" s="83">
        <v>23</v>
      </c>
      <c r="E769" s="83">
        <f t="shared" si="22"/>
        <v>0</v>
      </c>
      <c r="F769" s="15">
        <v>20.626466886818399</v>
      </c>
      <c r="G769" s="15">
        <v>9.7257043509483303</v>
      </c>
      <c r="H769" s="15">
        <v>8.8783315260410305</v>
      </c>
      <c r="I769" s="15">
        <v>9.24764644134045</v>
      </c>
      <c r="J769" s="15">
        <v>12.593049543380699</v>
      </c>
      <c r="K769" s="15">
        <v>14.294189195990599</v>
      </c>
      <c r="L769" s="15">
        <v>18.825489786505699</v>
      </c>
      <c r="M769" s="15">
        <v>16.900181957721699</v>
      </c>
      <c r="N769" s="15">
        <v>12.1643443284631</v>
      </c>
      <c r="O769" s="15">
        <v>17.054496519208001</v>
      </c>
      <c r="P769" s="15">
        <v>16.817685274601001</v>
      </c>
      <c r="Q769" s="15">
        <v>26.421698971748398</v>
      </c>
      <c r="R769" s="15">
        <v>25.729211094379401</v>
      </c>
      <c r="S769" s="15">
        <v>25.208459442853901</v>
      </c>
      <c r="T769" s="15">
        <v>18.395268329799201</v>
      </c>
      <c r="U769" s="15">
        <v>26.8056488215923</v>
      </c>
      <c r="V769" s="15">
        <v>33.285877336227799</v>
      </c>
      <c r="W769" s="15">
        <v>26.933027725219699</v>
      </c>
      <c r="X769" s="15">
        <v>29.451015538454101</v>
      </c>
      <c r="Y769" s="15">
        <v>16.535616484403601</v>
      </c>
      <c r="Z769" s="15">
        <v>8.4528674151599397</v>
      </c>
      <c r="AA769" s="15">
        <v>6.3602292358260604</v>
      </c>
      <c r="AB769" s="15">
        <v>5.6030235952734904</v>
      </c>
      <c r="AC769" s="15">
        <v>6.6779803988933599</v>
      </c>
      <c r="AD769" s="15">
        <v>3.1506692798137701</v>
      </c>
      <c r="AE769" s="84">
        <v>-5.0449968581199602</v>
      </c>
      <c r="AF769" s="84">
        <f t="shared" si="23"/>
        <v>15.811276254713231</v>
      </c>
    </row>
    <row r="770" spans="2:32" x14ac:dyDescent="0.2">
      <c r="B770" s="83">
        <v>4</v>
      </c>
      <c r="C770" s="83">
        <v>5</v>
      </c>
      <c r="D770" s="83">
        <v>24</v>
      </c>
      <c r="E770" s="83">
        <f t="shared" si="22"/>
        <v>0</v>
      </c>
      <c r="F770" s="15">
        <v>15.055666522264501</v>
      </c>
      <c r="G770" s="15">
        <v>7.0953928126692798</v>
      </c>
      <c r="H770" s="15">
        <v>6.0461349971294398</v>
      </c>
      <c r="I770" s="15">
        <v>6.2058527085781101</v>
      </c>
      <c r="J770" s="15">
        <v>9.2606312775611901</v>
      </c>
      <c r="K770" s="15">
        <v>11.655234000191101</v>
      </c>
      <c r="L770" s="15">
        <v>15.5926304261684</v>
      </c>
      <c r="M770" s="15">
        <v>12.9285274300575</v>
      </c>
      <c r="N770" s="15">
        <v>9.0180459387302392</v>
      </c>
      <c r="O770" s="15">
        <v>13.328203187286899</v>
      </c>
      <c r="P770" s="15">
        <v>12.942749495983101</v>
      </c>
      <c r="Q770" s="15">
        <v>22.233381652832001</v>
      </c>
      <c r="R770" s="15">
        <v>20.010972394704801</v>
      </c>
      <c r="S770" s="15">
        <v>18.188818499803499</v>
      </c>
      <c r="T770" s="15">
        <v>12.0759239854813</v>
      </c>
      <c r="U770" s="15">
        <v>18.102400998592401</v>
      </c>
      <c r="V770" s="15">
        <v>25.794838078975701</v>
      </c>
      <c r="W770" s="15">
        <v>22.891652923904399</v>
      </c>
      <c r="X770" s="15">
        <v>21.741867382526401</v>
      </c>
      <c r="Y770" s="15">
        <v>10.788959072113</v>
      </c>
      <c r="Z770" s="15">
        <v>2.8035047988891599</v>
      </c>
      <c r="AA770" s="15">
        <v>1.2576081228535601</v>
      </c>
      <c r="AB770" s="15">
        <v>2.5240631717443498</v>
      </c>
      <c r="AC770" s="15">
        <v>1.8125011686738599</v>
      </c>
      <c r="AD770" s="15">
        <v>-2.1314525769166699</v>
      </c>
      <c r="AE770" s="84">
        <v>-10.2618270921707</v>
      </c>
      <c r="AF770" s="84">
        <f t="shared" si="23"/>
        <v>11.037010822254878</v>
      </c>
    </row>
    <row r="771" spans="2:32" x14ac:dyDescent="0.2">
      <c r="B771" s="83">
        <v>4</v>
      </c>
      <c r="C771" s="83">
        <v>6</v>
      </c>
      <c r="D771" s="83">
        <v>1</v>
      </c>
      <c r="E771" s="83">
        <f t="shared" ref="E771:E834" si="24">IF(D771&lt;7,0,IF(D771&gt;22,0,1))</f>
        <v>0</v>
      </c>
      <c r="F771" s="15">
        <v>10.562852913439301</v>
      </c>
      <c r="G771" s="15">
        <v>4.4426665158271801</v>
      </c>
      <c r="H771" s="15">
        <v>5.2061377527713804</v>
      </c>
      <c r="I771" s="15">
        <v>5.3441062195301097</v>
      </c>
      <c r="J771" s="15">
        <v>9.8002513396740003</v>
      </c>
      <c r="K771" s="15">
        <v>11.2789604303837</v>
      </c>
      <c r="L771" s="15">
        <v>9.6482445454597503</v>
      </c>
      <c r="M771" s="15">
        <v>9.6489259171485902</v>
      </c>
      <c r="N771" s="15">
        <v>8.5923640296459194</v>
      </c>
      <c r="O771" s="15">
        <v>12.202420910835301</v>
      </c>
      <c r="P771" s="15">
        <v>15.3193968598843</v>
      </c>
      <c r="Q771" s="15">
        <v>26.343530748844099</v>
      </c>
      <c r="R771" s="15">
        <v>16.62385242033</v>
      </c>
      <c r="S771" s="15">
        <v>18.329404886245701</v>
      </c>
      <c r="T771" s="15">
        <v>15.1459108700752</v>
      </c>
      <c r="U771" s="15">
        <v>20.607502143383002</v>
      </c>
      <c r="V771" s="15">
        <v>30.5685002319813</v>
      </c>
      <c r="W771" s="15">
        <v>15.395953671217001</v>
      </c>
      <c r="X771" s="15">
        <v>18.920026273012201</v>
      </c>
      <c r="Y771" s="15">
        <v>11.4856106976271</v>
      </c>
      <c r="Z771" s="15">
        <v>5.1014790017604801</v>
      </c>
      <c r="AA771" s="15">
        <v>8.5472657041549702</v>
      </c>
      <c r="AB771" s="15">
        <v>9.4626969763040503</v>
      </c>
      <c r="AC771" s="15">
        <v>-4.36439330989122</v>
      </c>
      <c r="AD771" s="15">
        <v>-3.5713987816572201</v>
      </c>
      <c r="AE771" s="84">
        <v>-10.3126733059883</v>
      </c>
      <c r="AF771" s="84">
        <f t="shared" ref="AF771:AF834" si="25">AVERAGE(F771:AE771)</f>
        <v>10.781907525461461</v>
      </c>
    </row>
    <row r="772" spans="2:32" x14ac:dyDescent="0.2">
      <c r="B772" s="83">
        <v>4</v>
      </c>
      <c r="C772" s="83">
        <v>6</v>
      </c>
      <c r="D772" s="83">
        <v>2</v>
      </c>
      <c r="E772" s="83">
        <f t="shared" si="24"/>
        <v>0</v>
      </c>
      <c r="F772" s="15">
        <v>9.4678044306635893</v>
      </c>
      <c r="G772" s="15">
        <v>4.0195413554906798</v>
      </c>
      <c r="H772" s="15">
        <v>4.87233672904968</v>
      </c>
      <c r="I772" s="15">
        <v>5.11326313257217</v>
      </c>
      <c r="J772" s="15">
        <v>9.5206777436733194</v>
      </c>
      <c r="K772" s="15">
        <v>11.227585760355</v>
      </c>
      <c r="L772" s="15">
        <v>10.0724573919773</v>
      </c>
      <c r="M772" s="15">
        <v>10.0298980377913</v>
      </c>
      <c r="N772" s="15">
        <v>9.4124059338569595</v>
      </c>
      <c r="O772" s="15">
        <v>12.9466225856543</v>
      </c>
      <c r="P772" s="15">
        <v>15.753310948371899</v>
      </c>
      <c r="Q772" s="15">
        <v>26.7818700442314</v>
      </c>
      <c r="R772" s="15">
        <v>18.293676701784101</v>
      </c>
      <c r="S772" s="15">
        <v>19.5490804269314</v>
      </c>
      <c r="T772" s="15">
        <v>15.9277824168205</v>
      </c>
      <c r="U772" s="15">
        <v>21.879831143855998</v>
      </c>
      <c r="V772" s="15">
        <v>33.196517532825503</v>
      </c>
      <c r="W772" s="15">
        <v>18.329349419117001</v>
      </c>
      <c r="X772" s="15">
        <v>23.387801566124001</v>
      </c>
      <c r="Y772" s="15">
        <v>16.4336100413799</v>
      </c>
      <c r="Z772" s="15">
        <v>9.7562455773353598</v>
      </c>
      <c r="AA772" s="15">
        <v>15.362013617582599</v>
      </c>
      <c r="AB772" s="15">
        <v>15.820529403559901</v>
      </c>
      <c r="AC772" s="15">
        <v>-0.61130790954828296</v>
      </c>
      <c r="AD772" s="15">
        <v>1.3987497065663299</v>
      </c>
      <c r="AE772" s="84">
        <v>-7.0643131505846997</v>
      </c>
      <c r="AF772" s="84">
        <f t="shared" si="25"/>
        <v>12.726051561055273</v>
      </c>
    </row>
    <row r="773" spans="2:32" x14ac:dyDescent="0.2">
      <c r="B773" s="83">
        <v>4</v>
      </c>
      <c r="C773" s="83">
        <v>6</v>
      </c>
      <c r="D773" s="83">
        <v>3</v>
      </c>
      <c r="E773" s="83">
        <f t="shared" si="24"/>
        <v>0</v>
      </c>
      <c r="F773" s="15">
        <v>9.7684132847487906</v>
      </c>
      <c r="G773" s="15">
        <v>4.6718213790841396</v>
      </c>
      <c r="H773" s="15">
        <v>5.5151473335027701</v>
      </c>
      <c r="I773" s="15">
        <v>5.9363773362636598</v>
      </c>
      <c r="J773" s="15">
        <v>10.573625844717</v>
      </c>
      <c r="K773" s="15">
        <v>12.320077211618401</v>
      </c>
      <c r="L773" s="15">
        <v>14.8499267816544</v>
      </c>
      <c r="M773" s="15">
        <v>13.033254586935</v>
      </c>
      <c r="N773" s="15">
        <v>11.015920415163</v>
      </c>
      <c r="O773" s="15">
        <v>16.286194249391599</v>
      </c>
      <c r="P773" s="15">
        <v>18.204845282792999</v>
      </c>
      <c r="Q773" s="15">
        <v>33.810555833816501</v>
      </c>
      <c r="R773" s="15">
        <v>23.4561211397648</v>
      </c>
      <c r="S773" s="15">
        <v>25.6556424376965</v>
      </c>
      <c r="T773" s="15">
        <v>23.572671753883402</v>
      </c>
      <c r="U773" s="15">
        <v>26.301151722192799</v>
      </c>
      <c r="V773" s="15">
        <v>36.338865745782897</v>
      </c>
      <c r="W773" s="15">
        <v>21.993494882583601</v>
      </c>
      <c r="X773" s="15">
        <v>27.241658643484101</v>
      </c>
      <c r="Y773" s="15">
        <v>20.3866623935699</v>
      </c>
      <c r="Z773" s="15">
        <v>13.503624905794901</v>
      </c>
      <c r="AA773" s="15">
        <v>19.776348895311401</v>
      </c>
      <c r="AB773" s="15">
        <v>21.384321492672001</v>
      </c>
      <c r="AC773" s="15">
        <v>3.8643015680313102</v>
      </c>
      <c r="AD773" s="15">
        <v>6.8447678385395596</v>
      </c>
      <c r="AE773" s="84">
        <v>-3.2345240959376098</v>
      </c>
      <c r="AF773" s="84">
        <f t="shared" si="25"/>
        <v>16.271971879348378</v>
      </c>
    </row>
    <row r="774" spans="2:32" x14ac:dyDescent="0.2">
      <c r="B774" s="83">
        <v>4</v>
      </c>
      <c r="C774" s="83">
        <v>6</v>
      </c>
      <c r="D774" s="83">
        <v>4</v>
      </c>
      <c r="E774" s="83">
        <f t="shared" si="24"/>
        <v>0</v>
      </c>
      <c r="F774" s="15">
        <v>10.3602143131569</v>
      </c>
      <c r="G774" s="15">
        <v>5.9656388690471696</v>
      </c>
      <c r="H774" s="15">
        <v>6.9118419289588902</v>
      </c>
      <c r="I774" s="15">
        <v>7.1548559560775802</v>
      </c>
      <c r="J774" s="15">
        <v>11.2654405636787</v>
      </c>
      <c r="K774" s="15">
        <v>13.6063003258705</v>
      </c>
      <c r="L774" s="15">
        <v>16.104525911808</v>
      </c>
      <c r="M774" s="15">
        <v>15.0876515045166</v>
      </c>
      <c r="N774" s="15">
        <v>13.2021795363426</v>
      </c>
      <c r="O774" s="15">
        <v>18.478347566842999</v>
      </c>
      <c r="P774" s="15">
        <v>20.240915816545499</v>
      </c>
      <c r="Q774" s="15">
        <v>32.629464557647701</v>
      </c>
      <c r="R774" s="15">
        <v>28.2256858832836</v>
      </c>
      <c r="S774" s="15">
        <v>29.661060642242401</v>
      </c>
      <c r="T774" s="15">
        <v>29.656579135656401</v>
      </c>
      <c r="U774" s="15">
        <v>29.744246161699301</v>
      </c>
      <c r="V774" s="15">
        <v>38.257236343860598</v>
      </c>
      <c r="W774" s="15">
        <v>23.766572174072301</v>
      </c>
      <c r="X774" s="15">
        <v>29.5928374381065</v>
      </c>
      <c r="Y774" s="15">
        <v>22.116999458313</v>
      </c>
      <c r="Z774" s="15">
        <v>14.941980518341101</v>
      </c>
      <c r="AA774" s="15">
        <v>20.9361256655902</v>
      </c>
      <c r="AB774" s="15">
        <v>19.468352698400601</v>
      </c>
      <c r="AC774" s="15">
        <v>1.9585447575263699</v>
      </c>
      <c r="AD774" s="15">
        <v>3.4824146055579202</v>
      </c>
      <c r="AE774" s="84">
        <v>-5.0342555507272504</v>
      </c>
      <c r="AF774" s="84">
        <f t="shared" si="25"/>
        <v>17.606990645477545</v>
      </c>
    </row>
    <row r="775" spans="2:32" x14ac:dyDescent="0.2">
      <c r="B775" s="83">
        <v>4</v>
      </c>
      <c r="C775" s="83">
        <v>6</v>
      </c>
      <c r="D775" s="83">
        <v>5</v>
      </c>
      <c r="E775" s="83">
        <f t="shared" si="24"/>
        <v>0</v>
      </c>
      <c r="F775" s="15">
        <v>11.929074742823801</v>
      </c>
      <c r="G775" s="15">
        <v>10.1115661180019</v>
      </c>
      <c r="H775" s="15">
        <v>10.6223013250828</v>
      </c>
      <c r="I775" s="15">
        <v>11.799921814441699</v>
      </c>
      <c r="J775" s="15">
        <v>14.675393279790899</v>
      </c>
      <c r="K775" s="15">
        <v>15.722384765625</v>
      </c>
      <c r="L775" s="15">
        <v>22.686305129051199</v>
      </c>
      <c r="M775" s="15">
        <v>22.2939186630249</v>
      </c>
      <c r="N775" s="15">
        <v>18.7656576983929</v>
      </c>
      <c r="O775" s="15">
        <v>24.2602078249455</v>
      </c>
      <c r="P775" s="15">
        <v>24.9198266382217</v>
      </c>
      <c r="Q775" s="15">
        <v>36.649910325765603</v>
      </c>
      <c r="R775" s="15">
        <v>40.003250229358699</v>
      </c>
      <c r="S775" s="15">
        <v>41.889170397520097</v>
      </c>
      <c r="T775" s="15">
        <v>39.783133466243697</v>
      </c>
      <c r="U775" s="15">
        <v>37.185644076824197</v>
      </c>
      <c r="V775" s="15">
        <v>41.9848567466736</v>
      </c>
      <c r="W775" s="15">
        <v>27.981281262040099</v>
      </c>
      <c r="X775" s="15">
        <v>33.512653723001499</v>
      </c>
      <c r="Y775" s="15">
        <v>25.3542603962421</v>
      </c>
      <c r="Z775" s="15">
        <v>19.508637231349901</v>
      </c>
      <c r="AA775" s="15">
        <v>23.184706721693299</v>
      </c>
      <c r="AB775" s="15">
        <v>19.683014761701202</v>
      </c>
      <c r="AC775" s="15">
        <v>7.0578991873264298</v>
      </c>
      <c r="AD775" s="15">
        <v>8.9767846010625405</v>
      </c>
      <c r="AE775" s="84">
        <v>0.17920242315530799</v>
      </c>
      <c r="AF775" s="84">
        <f t="shared" si="25"/>
        <v>22.720037059590787</v>
      </c>
    </row>
    <row r="776" spans="2:32" x14ac:dyDescent="0.2">
      <c r="B776" s="83">
        <v>4</v>
      </c>
      <c r="C776" s="83">
        <v>6</v>
      </c>
      <c r="D776" s="83">
        <v>6</v>
      </c>
      <c r="E776" s="83">
        <f t="shared" si="24"/>
        <v>0</v>
      </c>
      <c r="F776" s="15">
        <v>18.944438792347899</v>
      </c>
      <c r="G776" s="15">
        <v>14.737014414072</v>
      </c>
      <c r="H776" s="15">
        <v>15.6002785630226</v>
      </c>
      <c r="I776" s="15">
        <v>16.928651688575702</v>
      </c>
      <c r="J776" s="15">
        <v>15.839762925863299</v>
      </c>
      <c r="K776" s="15">
        <v>15.4464745926857</v>
      </c>
      <c r="L776" s="15">
        <v>28.322430312156701</v>
      </c>
      <c r="M776" s="15">
        <v>27.2474736404419</v>
      </c>
      <c r="N776" s="15">
        <v>24.9275478491783</v>
      </c>
      <c r="O776" s="15">
        <v>29.011638303995099</v>
      </c>
      <c r="P776" s="15">
        <v>26.515090731620798</v>
      </c>
      <c r="Q776" s="15">
        <v>31.747281557560001</v>
      </c>
      <c r="R776" s="15">
        <v>44.159812527418097</v>
      </c>
      <c r="S776" s="15">
        <v>49.613121646165901</v>
      </c>
      <c r="T776" s="15">
        <v>42.171768219709399</v>
      </c>
      <c r="U776" s="15">
        <v>41.733638163328202</v>
      </c>
      <c r="V776" s="15">
        <v>38.512905160695297</v>
      </c>
      <c r="W776" s="15">
        <v>30.921386080264998</v>
      </c>
      <c r="X776" s="15">
        <v>37.118346471250099</v>
      </c>
      <c r="Y776" s="15">
        <v>31.579539163023199</v>
      </c>
      <c r="Z776" s="15">
        <v>26.5946428515539</v>
      </c>
      <c r="AA776" s="15">
        <v>23.558271591663399</v>
      </c>
      <c r="AB776" s="15">
        <v>10.4544270287752</v>
      </c>
      <c r="AC776" s="15">
        <v>8.2931574160475297</v>
      </c>
      <c r="AD776" s="15">
        <v>15.889210073649901</v>
      </c>
      <c r="AE776" s="84">
        <v>4.9209306377768502</v>
      </c>
      <c r="AF776" s="84">
        <f t="shared" si="25"/>
        <v>25.799586169340078</v>
      </c>
    </row>
    <row r="777" spans="2:32" x14ac:dyDescent="0.2">
      <c r="B777" s="83">
        <v>4</v>
      </c>
      <c r="C777" s="83">
        <v>6</v>
      </c>
      <c r="D777" s="83">
        <v>23</v>
      </c>
      <c r="E777" s="83">
        <f t="shared" si="24"/>
        <v>0</v>
      </c>
      <c r="F777" s="15">
        <v>22.238076048255</v>
      </c>
      <c r="G777" s="15">
        <v>10.283965977191899</v>
      </c>
      <c r="H777" s="15">
        <v>9.8457309868335692</v>
      </c>
      <c r="I777" s="15">
        <v>12.163202694416</v>
      </c>
      <c r="J777" s="15">
        <v>16.5150346455574</v>
      </c>
      <c r="K777" s="15">
        <v>19.951637593507801</v>
      </c>
      <c r="L777" s="15">
        <v>20.0531092483997</v>
      </c>
      <c r="M777" s="15">
        <v>18.872885712385202</v>
      </c>
      <c r="N777" s="15">
        <v>17.596801606655099</v>
      </c>
      <c r="O777" s="15">
        <v>21.239771654605899</v>
      </c>
      <c r="P777" s="15">
        <v>29.6794458024502</v>
      </c>
      <c r="Q777" s="15">
        <v>38.441310584813401</v>
      </c>
      <c r="R777" s="15">
        <v>31.291916884988499</v>
      </c>
      <c r="S777" s="15">
        <v>27.584864984989199</v>
      </c>
      <c r="T777" s="15">
        <v>29.9900062069893</v>
      </c>
      <c r="U777" s="15">
        <v>34.070418634921303</v>
      </c>
      <c r="V777" s="15">
        <v>52.770009470462803</v>
      </c>
      <c r="W777" s="15">
        <v>40.420837152540699</v>
      </c>
      <c r="X777" s="15">
        <v>40.057937517702598</v>
      </c>
      <c r="Y777" s="15">
        <v>29.171517088949699</v>
      </c>
      <c r="Z777" s="15">
        <v>23.113739377975499</v>
      </c>
      <c r="AA777" s="15">
        <v>25.757851838024301</v>
      </c>
      <c r="AB777" s="15">
        <v>32.9334846486747</v>
      </c>
      <c r="AC777" s="15">
        <v>25.391484070733199</v>
      </c>
      <c r="AD777" s="15">
        <v>20.8594897775445</v>
      </c>
      <c r="AE777" s="84">
        <v>11.9667899758592</v>
      </c>
      <c r="AF777" s="84">
        <f t="shared" si="25"/>
        <v>25.471589237901028</v>
      </c>
    </row>
    <row r="778" spans="2:32" x14ac:dyDescent="0.2">
      <c r="B778" s="83">
        <v>4</v>
      </c>
      <c r="C778" s="83">
        <v>6</v>
      </c>
      <c r="D778" s="83">
        <v>24</v>
      </c>
      <c r="E778" s="83">
        <f t="shared" si="24"/>
        <v>0</v>
      </c>
      <c r="F778" s="15">
        <v>16.370998684763901</v>
      </c>
      <c r="G778" s="15">
        <v>7.2478400826454203</v>
      </c>
      <c r="H778" s="15">
        <v>6.6640167655944804</v>
      </c>
      <c r="I778" s="15">
        <v>8.0460148882865905</v>
      </c>
      <c r="J778" s="15">
        <v>12.9851932871342</v>
      </c>
      <c r="K778" s="15">
        <v>15.524612693786599</v>
      </c>
      <c r="L778" s="15">
        <v>14.854988175392201</v>
      </c>
      <c r="M778" s="15">
        <v>14.5714130101204</v>
      </c>
      <c r="N778" s="15">
        <v>13.089176024138901</v>
      </c>
      <c r="O778" s="15">
        <v>17.727943419963101</v>
      </c>
      <c r="P778" s="15">
        <v>25.315145318746598</v>
      </c>
      <c r="Q778" s="15">
        <v>32.7488092963696</v>
      </c>
      <c r="R778" s="15">
        <v>23.444991261005399</v>
      </c>
      <c r="S778" s="15">
        <v>21.3224248681068</v>
      </c>
      <c r="T778" s="15">
        <v>20.727730874568199</v>
      </c>
      <c r="U778" s="15">
        <v>24.5780951170027</v>
      </c>
      <c r="V778" s="15">
        <v>42.499911038160299</v>
      </c>
      <c r="W778" s="15">
        <v>29.723343425478301</v>
      </c>
      <c r="X778" s="15">
        <v>29.286769934087999</v>
      </c>
      <c r="Y778" s="15">
        <v>21.064807693652799</v>
      </c>
      <c r="Z778" s="15">
        <v>15.4911067267694</v>
      </c>
      <c r="AA778" s="15">
        <v>20.4581438213363</v>
      </c>
      <c r="AB778" s="15">
        <v>24.536339441567701</v>
      </c>
      <c r="AC778" s="15">
        <v>14.670339172506701</v>
      </c>
      <c r="AD778" s="15">
        <v>9.6086477278023992</v>
      </c>
      <c r="AE778" s="84">
        <v>2.91570042821765</v>
      </c>
      <c r="AF778" s="84">
        <f t="shared" si="25"/>
        <v>18.672096276046329</v>
      </c>
    </row>
    <row r="779" spans="2:32" x14ac:dyDescent="0.2">
      <c r="B779" s="83">
        <v>4</v>
      </c>
      <c r="C779" s="83">
        <v>7</v>
      </c>
      <c r="D779" s="83">
        <v>1</v>
      </c>
      <c r="E779" s="83">
        <f t="shared" si="24"/>
        <v>0</v>
      </c>
      <c r="F779" s="15">
        <v>13.3382150143534</v>
      </c>
      <c r="G779" s="15">
        <v>5.9536898397207301</v>
      </c>
      <c r="H779" s="15">
        <v>5.6597821075916297</v>
      </c>
      <c r="I779" s="15">
        <v>7.0302415745258298</v>
      </c>
      <c r="J779" s="15">
        <v>11.869757037162801</v>
      </c>
      <c r="K779" s="15">
        <v>8.1029947278499606</v>
      </c>
      <c r="L779" s="15">
        <v>10.356630423068999</v>
      </c>
      <c r="M779" s="15">
        <v>11.941262513399099</v>
      </c>
      <c r="N779" s="15">
        <v>10.9909704104662</v>
      </c>
      <c r="O779" s="15">
        <v>16.411388676762598</v>
      </c>
      <c r="P779" s="15">
        <v>24.357151875495902</v>
      </c>
      <c r="Q779" s="15">
        <v>22.242168035030399</v>
      </c>
      <c r="R779" s="15">
        <v>17.4361299157143</v>
      </c>
      <c r="S779" s="15">
        <v>18.842775472581401</v>
      </c>
      <c r="T779" s="15">
        <v>18.652549690246602</v>
      </c>
      <c r="U779" s="15">
        <v>27.628686247974599</v>
      </c>
      <c r="V779" s="15">
        <v>28.529352987900399</v>
      </c>
      <c r="W779" s="15">
        <v>18.9301916031316</v>
      </c>
      <c r="X779" s="15">
        <v>22.657515824437102</v>
      </c>
      <c r="Y779" s="15">
        <v>17.129309872552799</v>
      </c>
      <c r="Z779" s="15">
        <v>17.3346376876645</v>
      </c>
      <c r="AA779" s="15">
        <v>18.157899324506499</v>
      </c>
      <c r="AB779" s="15">
        <v>4.24148974331841</v>
      </c>
      <c r="AC779" s="15">
        <v>0.35856332747452002</v>
      </c>
      <c r="AD779" s="15">
        <v>2.9601879074573501</v>
      </c>
      <c r="AE779" s="84">
        <v>-5.0096758802384098</v>
      </c>
      <c r="AF779" s="84">
        <f t="shared" si="25"/>
        <v>13.696302536928815</v>
      </c>
    </row>
    <row r="780" spans="2:32" x14ac:dyDescent="0.2">
      <c r="B780" s="83">
        <v>4</v>
      </c>
      <c r="C780" s="83">
        <v>7</v>
      </c>
      <c r="D780" s="83">
        <v>2</v>
      </c>
      <c r="E780" s="83">
        <f t="shared" si="24"/>
        <v>0</v>
      </c>
      <c r="F780" s="15">
        <v>11.024085391283</v>
      </c>
      <c r="G780" s="15">
        <v>5.3342758636474601</v>
      </c>
      <c r="H780" s="15">
        <v>5.1066501371860502</v>
      </c>
      <c r="I780" s="15">
        <v>6.00891733503342</v>
      </c>
      <c r="J780" s="15">
        <v>11.1428094174862</v>
      </c>
      <c r="K780" s="15">
        <v>7.80378043603897</v>
      </c>
      <c r="L780" s="15">
        <v>9.7921191859245305</v>
      </c>
      <c r="M780" s="15">
        <v>11.204683415651299</v>
      </c>
      <c r="N780" s="15">
        <v>9.8342257583141297</v>
      </c>
      <c r="O780" s="15">
        <v>16.297229613542601</v>
      </c>
      <c r="P780" s="15">
        <v>22.7684083211422</v>
      </c>
      <c r="Q780" s="15">
        <v>21.476289638161699</v>
      </c>
      <c r="R780" s="15">
        <v>17.7583636600971</v>
      </c>
      <c r="S780" s="15">
        <v>18.134737008094799</v>
      </c>
      <c r="T780" s="15">
        <v>18.0076466624439</v>
      </c>
      <c r="U780" s="15">
        <v>27.113876852512401</v>
      </c>
      <c r="V780" s="15">
        <v>28.656250443711901</v>
      </c>
      <c r="W780" s="15">
        <v>20.085106742858901</v>
      </c>
      <c r="X780" s="15">
        <v>24.851652154922501</v>
      </c>
      <c r="Y780" s="15">
        <v>17.535488213896802</v>
      </c>
      <c r="Z780" s="15">
        <v>18.199550711011501</v>
      </c>
      <c r="AA780" s="15">
        <v>18.282517184430699</v>
      </c>
      <c r="AB780" s="15">
        <v>3.6185762946903699</v>
      </c>
      <c r="AC780" s="15">
        <v>0.638560149211437</v>
      </c>
      <c r="AD780" s="15">
        <v>1.7547126918938001</v>
      </c>
      <c r="AE780" s="84">
        <v>-6.1174914449304296</v>
      </c>
      <c r="AF780" s="84">
        <f t="shared" si="25"/>
        <v>13.319731609163741</v>
      </c>
    </row>
    <row r="781" spans="2:32" x14ac:dyDescent="0.2">
      <c r="B781" s="83">
        <v>4</v>
      </c>
      <c r="C781" s="83">
        <v>7</v>
      </c>
      <c r="D781" s="83">
        <v>3</v>
      </c>
      <c r="E781" s="83">
        <f t="shared" si="24"/>
        <v>0</v>
      </c>
      <c r="F781" s="15">
        <v>10.634117346704</v>
      </c>
      <c r="G781" s="15">
        <v>5.8145084149837496</v>
      </c>
      <c r="H781" s="15">
        <v>5.63890470194817</v>
      </c>
      <c r="I781" s="15">
        <v>6.7014600346088402</v>
      </c>
      <c r="J781" s="15">
        <v>12.558380692630999</v>
      </c>
      <c r="K781" s="15">
        <v>10.0818627648354</v>
      </c>
      <c r="L781" s="15">
        <v>12.216752859830899</v>
      </c>
      <c r="M781" s="15">
        <v>12.489791548013701</v>
      </c>
      <c r="N781" s="15">
        <v>10.9018955774307</v>
      </c>
      <c r="O781" s="15">
        <v>19.057767279863398</v>
      </c>
      <c r="P781" s="15">
        <v>25.991987531125499</v>
      </c>
      <c r="Q781" s="15">
        <v>29.619009313821799</v>
      </c>
      <c r="R781" s="15">
        <v>21.294492909403999</v>
      </c>
      <c r="S781" s="15">
        <v>23.771009728983</v>
      </c>
      <c r="T781" s="15">
        <v>24.8246853883266</v>
      </c>
      <c r="U781" s="15">
        <v>29.6585410928726</v>
      </c>
      <c r="V781" s="15">
        <v>31.603765039011801</v>
      </c>
      <c r="W781" s="15">
        <v>23.101222748835099</v>
      </c>
      <c r="X781" s="15">
        <v>26.168783963203399</v>
      </c>
      <c r="Y781" s="15">
        <v>18.296982034966302</v>
      </c>
      <c r="Z781" s="15">
        <v>18.8879221329689</v>
      </c>
      <c r="AA781" s="15">
        <v>17.255983321894</v>
      </c>
      <c r="AB781" s="15">
        <v>1.16275665035658</v>
      </c>
      <c r="AC781" s="15">
        <v>-1.71256200930476</v>
      </c>
      <c r="AD781" s="15">
        <v>-3.1663915857281499</v>
      </c>
      <c r="AE781" s="84">
        <v>-10.7737473931462</v>
      </c>
      <c r="AF781" s="84">
        <f t="shared" si="25"/>
        <v>14.695380080324629</v>
      </c>
    </row>
    <row r="782" spans="2:32" x14ac:dyDescent="0.2">
      <c r="B782" s="83">
        <v>4</v>
      </c>
      <c r="C782" s="83">
        <v>7</v>
      </c>
      <c r="D782" s="83">
        <v>4</v>
      </c>
      <c r="E782" s="83">
        <f t="shared" si="24"/>
        <v>0</v>
      </c>
      <c r="F782" s="15">
        <v>10.6668337056041</v>
      </c>
      <c r="G782" s="15">
        <v>7.3359369471073199</v>
      </c>
      <c r="H782" s="15">
        <v>7.0169158632755302</v>
      </c>
      <c r="I782" s="15">
        <v>8.2462731933593805</v>
      </c>
      <c r="J782" s="15">
        <v>13.7400346923824</v>
      </c>
      <c r="K782" s="15">
        <v>12.5989873485565</v>
      </c>
      <c r="L782" s="15">
        <v>14.2960914280415</v>
      </c>
      <c r="M782" s="15">
        <v>14.441683470964399</v>
      </c>
      <c r="N782" s="15">
        <v>13.3526636743546</v>
      </c>
      <c r="O782" s="15">
        <v>21.877800726890602</v>
      </c>
      <c r="P782" s="15">
        <v>28.2604991672039</v>
      </c>
      <c r="Q782" s="15">
        <v>34.754334558486903</v>
      </c>
      <c r="R782" s="15">
        <v>27.763551983594901</v>
      </c>
      <c r="S782" s="15">
        <v>30.818784679889699</v>
      </c>
      <c r="T782" s="15">
        <v>32.351742889165898</v>
      </c>
      <c r="U782" s="15">
        <v>31.873421798944499</v>
      </c>
      <c r="V782" s="15">
        <v>34.0082997293472</v>
      </c>
      <c r="W782" s="15">
        <v>25.7122296078205</v>
      </c>
      <c r="X782" s="15">
        <v>27.425697172644998</v>
      </c>
      <c r="Y782" s="15">
        <v>18.4820892874599</v>
      </c>
      <c r="Z782" s="15">
        <v>17.804632600933299</v>
      </c>
      <c r="AA782" s="15">
        <v>15.3719829845726</v>
      </c>
      <c r="AB782" s="15">
        <v>9.5749705046415307E-2</v>
      </c>
      <c r="AC782" s="15">
        <v>-1.27970059239864</v>
      </c>
      <c r="AD782" s="15">
        <v>-4.0785314815342399</v>
      </c>
      <c r="AE782" s="84">
        <v>-11.497088771171899</v>
      </c>
      <c r="AF782" s="84">
        <f t="shared" si="25"/>
        <v>16.593881398867008</v>
      </c>
    </row>
    <row r="783" spans="2:32" x14ac:dyDescent="0.2">
      <c r="B783" s="83">
        <v>4</v>
      </c>
      <c r="C783" s="83">
        <v>7</v>
      </c>
      <c r="D783" s="83">
        <v>5</v>
      </c>
      <c r="E783" s="83">
        <f t="shared" si="24"/>
        <v>0</v>
      </c>
      <c r="F783" s="15">
        <v>12.1067521190345</v>
      </c>
      <c r="G783" s="15">
        <v>10.966973097086001</v>
      </c>
      <c r="H783" s="15">
        <v>10.835203734442601</v>
      </c>
      <c r="I783" s="15">
        <v>12.055087041378</v>
      </c>
      <c r="J783" s="15">
        <v>14.9542773371041</v>
      </c>
      <c r="K783" s="15">
        <v>18.765924608707401</v>
      </c>
      <c r="L783" s="15">
        <v>20.530136902093901</v>
      </c>
      <c r="M783" s="15">
        <v>19.854425330162002</v>
      </c>
      <c r="N783" s="15">
        <v>18.6115182099342</v>
      </c>
      <c r="O783" s="15">
        <v>25.885413997173298</v>
      </c>
      <c r="P783" s="15">
        <v>30.797004394292799</v>
      </c>
      <c r="Q783" s="15">
        <v>47.631293049573898</v>
      </c>
      <c r="R783" s="15">
        <v>37.671975841522197</v>
      </c>
      <c r="S783" s="15">
        <v>40.944037260294003</v>
      </c>
      <c r="T783" s="15">
        <v>42.242839965641501</v>
      </c>
      <c r="U783" s="15">
        <v>35.071417171478302</v>
      </c>
      <c r="V783" s="15">
        <v>36.699884639024702</v>
      </c>
      <c r="W783" s="15">
        <v>28.148554315954399</v>
      </c>
      <c r="X783" s="15">
        <v>29.8576524909139</v>
      </c>
      <c r="Y783" s="15">
        <v>19.5553845266104</v>
      </c>
      <c r="Z783" s="15">
        <v>18.816098425626802</v>
      </c>
      <c r="AA783" s="15">
        <v>14.9523670817614</v>
      </c>
      <c r="AB783" s="15">
        <v>3.01823293915391</v>
      </c>
      <c r="AC783" s="15">
        <v>2.4575735993385299</v>
      </c>
      <c r="AD783" s="15">
        <v>-0.189881119430065</v>
      </c>
      <c r="AE783" s="84">
        <v>-7.2603354298174398</v>
      </c>
      <c r="AF783" s="84">
        <f t="shared" si="25"/>
        <v>20.960761981886741</v>
      </c>
    </row>
    <row r="784" spans="2:32" x14ac:dyDescent="0.2">
      <c r="B784" s="83">
        <v>4</v>
      </c>
      <c r="C784" s="83">
        <v>7</v>
      </c>
      <c r="D784" s="83">
        <v>6</v>
      </c>
      <c r="E784" s="83">
        <f t="shared" si="24"/>
        <v>0</v>
      </c>
      <c r="F784" s="15">
        <v>16.742011224407701</v>
      </c>
      <c r="G784" s="15">
        <v>16.509751852989201</v>
      </c>
      <c r="H784" s="15">
        <v>15.9556148984432</v>
      </c>
      <c r="I784" s="15">
        <v>16.479866196155498</v>
      </c>
      <c r="J784" s="15">
        <v>14.0806148036942</v>
      </c>
      <c r="K784" s="15">
        <v>23.5756949222088</v>
      </c>
      <c r="L784" s="15">
        <v>25.804891159296002</v>
      </c>
      <c r="M784" s="15">
        <v>26.419720196008701</v>
      </c>
      <c r="N784" s="15">
        <v>23.781150167941998</v>
      </c>
      <c r="O784" s="15">
        <v>25.968029297351801</v>
      </c>
      <c r="P784" s="15">
        <v>27.7267398478985</v>
      </c>
      <c r="Q784" s="15">
        <v>45.8941429562569</v>
      </c>
      <c r="R784" s="15">
        <v>47.454105816602699</v>
      </c>
      <c r="S784" s="15">
        <v>46.7253480648994</v>
      </c>
      <c r="T784" s="15">
        <v>46.453794712543498</v>
      </c>
      <c r="U784" s="15">
        <v>36.622408945560501</v>
      </c>
      <c r="V784" s="15">
        <v>41.390568722486499</v>
      </c>
      <c r="W784" s="15">
        <v>35.806773526907001</v>
      </c>
      <c r="X784" s="15">
        <v>37.497373913765003</v>
      </c>
      <c r="Y784" s="15">
        <v>27.494000556707402</v>
      </c>
      <c r="Z784" s="15">
        <v>24.763793993830699</v>
      </c>
      <c r="AA784" s="15">
        <v>8.4322697533816093</v>
      </c>
      <c r="AB784" s="15">
        <v>6.3676218218803404</v>
      </c>
      <c r="AC784" s="15">
        <v>7.6241242965236298</v>
      </c>
      <c r="AD784" s="15">
        <v>5.8593459903597802</v>
      </c>
      <c r="AE784" s="84">
        <v>-3.1406136276722001</v>
      </c>
      <c r="AF784" s="84">
        <f t="shared" si="25"/>
        <v>24.934197846554937</v>
      </c>
    </row>
    <row r="785" spans="2:32" x14ac:dyDescent="0.2">
      <c r="B785" s="83">
        <v>4</v>
      </c>
      <c r="C785" s="83">
        <v>7</v>
      </c>
      <c r="D785" s="83">
        <v>23</v>
      </c>
      <c r="E785" s="83">
        <f t="shared" si="24"/>
        <v>0</v>
      </c>
      <c r="F785" s="15">
        <v>19.577782817721399</v>
      </c>
      <c r="G785" s="15">
        <v>9.6994139847755392</v>
      </c>
      <c r="H785" s="15">
        <v>10.077254472255699</v>
      </c>
      <c r="I785" s="15">
        <v>12.3526755127907</v>
      </c>
      <c r="J785" s="15">
        <v>18.377309386968602</v>
      </c>
      <c r="K785" s="15">
        <v>16.344286420464499</v>
      </c>
      <c r="L785" s="15">
        <v>17.6977239308357</v>
      </c>
      <c r="M785" s="15">
        <v>14.3066433935165</v>
      </c>
      <c r="N785" s="15">
        <v>16.9416970183849</v>
      </c>
      <c r="O785" s="15">
        <v>24.3192594070435</v>
      </c>
      <c r="P785" s="15">
        <v>28.979731922626499</v>
      </c>
      <c r="Q785" s="15">
        <v>29.893639390945399</v>
      </c>
      <c r="R785" s="15">
        <v>22.577335031986198</v>
      </c>
      <c r="S785" s="15">
        <v>26.564029503256101</v>
      </c>
      <c r="T785" s="15">
        <v>28.091647898197198</v>
      </c>
      <c r="U785" s="15">
        <v>38.896140766382203</v>
      </c>
      <c r="V785" s="15">
        <v>39.458319996833801</v>
      </c>
      <c r="W785" s="15">
        <v>28.991621372103701</v>
      </c>
      <c r="X785" s="15">
        <v>32.018251495122897</v>
      </c>
      <c r="Y785" s="15">
        <v>24.690970510244401</v>
      </c>
      <c r="Z785" s="15">
        <v>22.5549147450924</v>
      </c>
      <c r="AA785" s="15">
        <v>28.503267958879501</v>
      </c>
      <c r="AB785" s="15">
        <v>21.298179458856598</v>
      </c>
      <c r="AC785" s="15">
        <v>15.8864269522354</v>
      </c>
      <c r="AD785" s="15">
        <v>16.0062987678144</v>
      </c>
      <c r="AE785" s="84">
        <v>10.933917101651399</v>
      </c>
      <c r="AF785" s="84">
        <f t="shared" si="25"/>
        <v>22.116874585268661</v>
      </c>
    </row>
    <row r="786" spans="2:32" x14ac:dyDescent="0.2">
      <c r="B786" s="83">
        <v>4</v>
      </c>
      <c r="C786" s="83">
        <v>7</v>
      </c>
      <c r="D786" s="83">
        <v>24</v>
      </c>
      <c r="E786" s="83">
        <f t="shared" si="24"/>
        <v>0</v>
      </c>
      <c r="F786" s="15">
        <v>13.240696071401199</v>
      </c>
      <c r="G786" s="15">
        <v>6.1985081177949901</v>
      </c>
      <c r="H786" s="15">
        <v>6.2785704693794298</v>
      </c>
      <c r="I786" s="15">
        <v>7.9323967723846396</v>
      </c>
      <c r="J786" s="15">
        <v>13.1308849511743</v>
      </c>
      <c r="K786" s="15">
        <v>10.929509698152501</v>
      </c>
      <c r="L786" s="15">
        <v>12.300288949012799</v>
      </c>
      <c r="M786" s="15">
        <v>10.068630172491099</v>
      </c>
      <c r="N786" s="15">
        <v>12.846385549068501</v>
      </c>
      <c r="O786" s="15">
        <v>19.943829639554</v>
      </c>
      <c r="P786" s="15">
        <v>24.468084408521701</v>
      </c>
      <c r="Q786" s="15">
        <v>22.550640341281898</v>
      </c>
      <c r="R786" s="15">
        <v>16.339730525970499</v>
      </c>
      <c r="S786" s="15">
        <v>17.483759532928499</v>
      </c>
      <c r="T786" s="15">
        <v>18.960803076267201</v>
      </c>
      <c r="U786" s="15">
        <v>28.150325736522699</v>
      </c>
      <c r="V786" s="15">
        <v>28.2718774991035</v>
      </c>
      <c r="W786" s="15">
        <v>17.0080112700462</v>
      </c>
      <c r="X786" s="15">
        <v>19.599302825212501</v>
      </c>
      <c r="Y786" s="15">
        <v>15.759625394702001</v>
      </c>
      <c r="Z786" s="15">
        <v>17.636660348594202</v>
      </c>
      <c r="AA786" s="15">
        <v>20.671994736075401</v>
      </c>
      <c r="AB786" s="15">
        <v>13.164147951602899</v>
      </c>
      <c r="AC786" s="15">
        <v>7.1057755181789402</v>
      </c>
      <c r="AD786" s="15">
        <v>9.2160515639856495</v>
      </c>
      <c r="AE786" s="84">
        <v>4.1341152321696297</v>
      </c>
      <c r="AF786" s="84">
        <f t="shared" si="25"/>
        <v>15.130407936599113</v>
      </c>
    </row>
    <row r="787" spans="2:32" x14ac:dyDescent="0.2">
      <c r="B787" s="83">
        <v>4</v>
      </c>
      <c r="C787" s="83">
        <v>8</v>
      </c>
      <c r="D787" s="83">
        <v>1</v>
      </c>
      <c r="E787" s="83">
        <f t="shared" si="24"/>
        <v>0</v>
      </c>
      <c r="F787" s="15">
        <v>10.2081884675026</v>
      </c>
      <c r="G787" s="15">
        <v>5.3253603711128203</v>
      </c>
      <c r="H787" s="15">
        <v>5.2711077299118001</v>
      </c>
      <c r="I787" s="15">
        <v>8.50083500480652</v>
      </c>
      <c r="J787" s="15">
        <v>7.2033596284389496</v>
      </c>
      <c r="K787" s="15">
        <v>7.14441706562042</v>
      </c>
      <c r="L787" s="15">
        <v>10.338254425525699</v>
      </c>
      <c r="M787" s="15">
        <v>9.2312999413013497</v>
      </c>
      <c r="N787" s="15">
        <v>12.559978361487399</v>
      </c>
      <c r="O787" s="15">
        <v>17.785687092781099</v>
      </c>
      <c r="P787" s="15">
        <v>15.6704117331505</v>
      </c>
      <c r="Q787" s="15">
        <v>14.985141956329301</v>
      </c>
      <c r="R787" s="15">
        <v>13.7649890720248</v>
      </c>
      <c r="S787" s="15">
        <v>14.705990940809199</v>
      </c>
      <c r="T787" s="15">
        <v>20.7471443018913</v>
      </c>
      <c r="U787" s="15">
        <v>26.8295108673573</v>
      </c>
      <c r="V787" s="15">
        <v>19.821418325424201</v>
      </c>
      <c r="W787" s="15">
        <v>13.5605386064053</v>
      </c>
      <c r="X787" s="15">
        <v>18.1514144236147</v>
      </c>
      <c r="Y787" s="15">
        <v>12.949364474192301</v>
      </c>
      <c r="Z787" s="15">
        <v>16.827611869052099</v>
      </c>
      <c r="AA787" s="15">
        <v>4.13660944986343</v>
      </c>
      <c r="AB787" s="15">
        <v>0.75509317515604202</v>
      </c>
      <c r="AC787" s="15">
        <v>-1.5397366410586999</v>
      </c>
      <c r="AD787" s="15">
        <v>0.83552584527432905</v>
      </c>
      <c r="AE787" s="84">
        <v>2.0541270856782798</v>
      </c>
      <c r="AF787" s="84">
        <f t="shared" si="25"/>
        <v>11.070140137448192</v>
      </c>
    </row>
    <row r="788" spans="2:32" x14ac:dyDescent="0.2">
      <c r="B788" s="83">
        <v>4</v>
      </c>
      <c r="C788" s="83">
        <v>8</v>
      </c>
      <c r="D788" s="83">
        <v>2</v>
      </c>
      <c r="E788" s="83">
        <f t="shared" si="24"/>
        <v>0</v>
      </c>
      <c r="F788" s="15">
        <v>8.6692064865827607</v>
      </c>
      <c r="G788" s="15">
        <v>4.5053412039279896</v>
      </c>
      <c r="H788" s="15">
        <v>4.1839264545440704</v>
      </c>
      <c r="I788" s="15">
        <v>7.7439615066051504</v>
      </c>
      <c r="J788" s="15">
        <v>6.1935816719531998</v>
      </c>
      <c r="K788" s="15">
        <v>6.36750519227982</v>
      </c>
      <c r="L788" s="15">
        <v>9.5086901309490202</v>
      </c>
      <c r="M788" s="15">
        <v>8.2516181398034103</v>
      </c>
      <c r="N788" s="15">
        <v>10.715244928360001</v>
      </c>
      <c r="O788" s="15">
        <v>15.5118991193175</v>
      </c>
      <c r="P788" s="15">
        <v>13.4869405659437</v>
      </c>
      <c r="Q788" s="15">
        <v>12.9210297597647</v>
      </c>
      <c r="R788" s="15">
        <v>11.5748816202283</v>
      </c>
      <c r="S788" s="15">
        <v>10.9768817892671</v>
      </c>
      <c r="T788" s="15">
        <v>16.862607685804399</v>
      </c>
      <c r="U788" s="15">
        <v>24.886796405553799</v>
      </c>
      <c r="V788" s="15">
        <v>17.4133909397423</v>
      </c>
      <c r="W788" s="15">
        <v>11.315590293601201</v>
      </c>
      <c r="X788" s="15">
        <v>16.293601356863999</v>
      </c>
      <c r="Y788" s="15">
        <v>10.677459279716</v>
      </c>
      <c r="Z788" s="15">
        <v>12.6820948190447</v>
      </c>
      <c r="AA788" s="15">
        <v>2.1853821890354199</v>
      </c>
      <c r="AB788" s="15">
        <v>-1.0463108841478801</v>
      </c>
      <c r="AC788" s="15">
        <v>-3.6283720611035801</v>
      </c>
      <c r="AD788" s="15">
        <v>-2.7786699535436901</v>
      </c>
      <c r="AE788" s="84">
        <v>-1.3167048549726601</v>
      </c>
      <c r="AF788" s="84">
        <f t="shared" si="25"/>
        <v>9.0060605301969492</v>
      </c>
    </row>
    <row r="789" spans="2:32" x14ac:dyDescent="0.2">
      <c r="B789" s="83">
        <v>4</v>
      </c>
      <c r="C789" s="83">
        <v>8</v>
      </c>
      <c r="D789" s="83">
        <v>3</v>
      </c>
      <c r="E789" s="83">
        <f t="shared" si="24"/>
        <v>0</v>
      </c>
      <c r="F789" s="15">
        <v>7.9574361174330104</v>
      </c>
      <c r="G789" s="15">
        <v>4.5039450845718401</v>
      </c>
      <c r="H789" s="15">
        <v>4.2084584748745</v>
      </c>
      <c r="I789" s="15">
        <v>8.6823400494754299</v>
      </c>
      <c r="J789" s="15">
        <v>7.4031575632095299</v>
      </c>
      <c r="K789" s="15">
        <v>8.0357154750823998</v>
      </c>
      <c r="L789" s="15">
        <v>10.3793347189426</v>
      </c>
      <c r="M789" s="15">
        <v>9.3900680576562898</v>
      </c>
      <c r="N789" s="15">
        <v>11.3518942801952</v>
      </c>
      <c r="O789" s="15">
        <v>17.1837955081463</v>
      </c>
      <c r="P789" s="15">
        <v>18.677380916356999</v>
      </c>
      <c r="Q789" s="15">
        <v>17.234386174917201</v>
      </c>
      <c r="R789" s="15">
        <v>14.2524234191775</v>
      </c>
      <c r="S789" s="15">
        <v>13.9764143826365</v>
      </c>
      <c r="T789" s="15">
        <v>20.331930431604398</v>
      </c>
      <c r="U789" s="15">
        <v>24.1380339438468</v>
      </c>
      <c r="V789" s="15">
        <v>20.2875901581966</v>
      </c>
      <c r="W789" s="15">
        <v>11.352808803916</v>
      </c>
      <c r="X789" s="15">
        <v>16.3551104350984</v>
      </c>
      <c r="Y789" s="15">
        <v>9.0358864874243707</v>
      </c>
      <c r="Z789" s="15">
        <v>10.7922121890411</v>
      </c>
      <c r="AA789" s="15">
        <v>1.8357178200166699</v>
      </c>
      <c r="AB789" s="15">
        <v>-1.32769564059749</v>
      </c>
      <c r="AC789" s="15">
        <v>-4.18119180119783</v>
      </c>
      <c r="AD789" s="15">
        <v>-4.5243201977536103</v>
      </c>
      <c r="AE789" s="84">
        <v>-4.0789196125790497</v>
      </c>
      <c r="AF789" s="84">
        <f t="shared" si="25"/>
        <v>9.7405351246035252</v>
      </c>
    </row>
    <row r="790" spans="2:32" x14ac:dyDescent="0.2">
      <c r="B790" s="83">
        <v>4</v>
      </c>
      <c r="C790" s="83">
        <v>8</v>
      </c>
      <c r="D790" s="83">
        <v>4</v>
      </c>
      <c r="E790" s="83">
        <f t="shared" si="24"/>
        <v>0</v>
      </c>
      <c r="F790" s="15">
        <v>8.6380400147437992</v>
      </c>
      <c r="G790" s="15">
        <v>5.5371043558120698</v>
      </c>
      <c r="H790" s="15">
        <v>5.1556670284271204</v>
      </c>
      <c r="I790" s="15">
        <v>8.6879668693542502</v>
      </c>
      <c r="J790" s="15">
        <v>8.1349567519426405</v>
      </c>
      <c r="K790" s="15">
        <v>9.4251752233505304</v>
      </c>
      <c r="L790" s="15">
        <v>11.654787205696101</v>
      </c>
      <c r="M790" s="15">
        <v>10.249231340408301</v>
      </c>
      <c r="N790" s="15">
        <v>11.972897186994601</v>
      </c>
      <c r="O790" s="15">
        <v>17.651784732788801</v>
      </c>
      <c r="P790" s="15">
        <v>18.723794404745099</v>
      </c>
      <c r="Q790" s="15">
        <v>19.6057941930294</v>
      </c>
      <c r="R790" s="15">
        <v>16.202051566958399</v>
      </c>
      <c r="S790" s="15">
        <v>16.1649718734473</v>
      </c>
      <c r="T790" s="15">
        <v>19.6646262090206</v>
      </c>
      <c r="U790" s="15">
        <v>22.811603539437101</v>
      </c>
      <c r="V790" s="15">
        <v>22.502447912693</v>
      </c>
      <c r="W790" s="15">
        <v>13.517211447984</v>
      </c>
      <c r="X790" s="15">
        <v>16.717818250268699</v>
      </c>
      <c r="Y790" s="15">
        <v>9.1745162894129795</v>
      </c>
      <c r="Z790" s="15">
        <v>10.6369317319021</v>
      </c>
      <c r="AA790" s="15">
        <v>0.96907110627181803</v>
      </c>
      <c r="AB790" s="15">
        <v>-2.7110618126206099</v>
      </c>
      <c r="AC790" s="15">
        <v>-5.1782720202542798</v>
      </c>
      <c r="AD790" s="15">
        <v>-8.5604387423377499</v>
      </c>
      <c r="AE790" s="84">
        <v>-8.4926238784640997</v>
      </c>
      <c r="AF790" s="84">
        <f t="shared" si="25"/>
        <v>9.9560020300389258</v>
      </c>
    </row>
    <row r="791" spans="2:32" x14ac:dyDescent="0.2">
      <c r="B791" s="83">
        <v>4</v>
      </c>
      <c r="C791" s="83">
        <v>8</v>
      </c>
      <c r="D791" s="83">
        <v>5</v>
      </c>
      <c r="E791" s="83">
        <f t="shared" si="24"/>
        <v>0</v>
      </c>
      <c r="F791" s="15">
        <v>10.191601894661799</v>
      </c>
      <c r="G791" s="15">
        <v>11.187664254427</v>
      </c>
      <c r="H791" s="15">
        <v>10.105418119669</v>
      </c>
      <c r="I791" s="15">
        <v>13.208554019689601</v>
      </c>
      <c r="J791" s="15">
        <v>16.1331679107547</v>
      </c>
      <c r="K791" s="15">
        <v>17.7942735891342</v>
      </c>
      <c r="L791" s="15">
        <v>18.842966239452402</v>
      </c>
      <c r="M791" s="15">
        <v>17.933585418462801</v>
      </c>
      <c r="N791" s="15">
        <v>17.875279458045998</v>
      </c>
      <c r="O791" s="15">
        <v>22.079811931610099</v>
      </c>
      <c r="P791" s="15">
        <v>29.556718087911602</v>
      </c>
      <c r="Q791" s="15">
        <v>36.0194735906124</v>
      </c>
      <c r="R791" s="15">
        <v>29.761362484931901</v>
      </c>
      <c r="S791" s="15">
        <v>30.345140987157802</v>
      </c>
      <c r="T791" s="15">
        <v>32.018151881456397</v>
      </c>
      <c r="U791" s="15">
        <v>31.627997797727598</v>
      </c>
      <c r="V791" s="15">
        <v>37.806621975660299</v>
      </c>
      <c r="W791" s="15">
        <v>27.836987608671201</v>
      </c>
      <c r="X791" s="15">
        <v>30.030352978467899</v>
      </c>
      <c r="Y791" s="15">
        <v>19.881677651405301</v>
      </c>
      <c r="Z791" s="15">
        <v>19.930593473434399</v>
      </c>
      <c r="AA791" s="15">
        <v>7.8400405910331799</v>
      </c>
      <c r="AB791" s="15">
        <v>6.0197885992378</v>
      </c>
      <c r="AC791" s="15">
        <v>3.5601999087985599</v>
      </c>
      <c r="AD791" s="15">
        <v>-0.82204143393226004</v>
      </c>
      <c r="AE791" s="84">
        <v>-1.8248111508637701</v>
      </c>
      <c r="AF791" s="84">
        <f t="shared" si="25"/>
        <v>19.036176071831456</v>
      </c>
    </row>
    <row r="792" spans="2:32" x14ac:dyDescent="0.2">
      <c r="B792" s="83">
        <v>4</v>
      </c>
      <c r="C792" s="83">
        <v>8</v>
      </c>
      <c r="D792" s="83">
        <v>6</v>
      </c>
      <c r="E792" s="83">
        <f t="shared" si="24"/>
        <v>0</v>
      </c>
      <c r="F792" s="15">
        <v>14.6924907024801</v>
      </c>
      <c r="G792" s="15">
        <v>18.0174642271996</v>
      </c>
      <c r="H792" s="15">
        <v>16.515591032981899</v>
      </c>
      <c r="I792" s="15">
        <v>15.570533019825801</v>
      </c>
      <c r="J792" s="15">
        <v>22.470491117656199</v>
      </c>
      <c r="K792" s="15">
        <v>25.5782900788784</v>
      </c>
      <c r="L792" s="15">
        <v>26.6926547801495</v>
      </c>
      <c r="M792" s="15">
        <v>25.5115008590221</v>
      </c>
      <c r="N792" s="15">
        <v>21.105211859226198</v>
      </c>
      <c r="O792" s="15">
        <v>22.768340913288299</v>
      </c>
      <c r="P792" s="15">
        <v>35.942818296909302</v>
      </c>
      <c r="Q792" s="15">
        <v>44.931979683876001</v>
      </c>
      <c r="R792" s="15">
        <v>39.994785502195398</v>
      </c>
      <c r="S792" s="15">
        <v>41.621111884594001</v>
      </c>
      <c r="T792" s="15">
        <v>32.994249519824997</v>
      </c>
      <c r="U792" s="15">
        <v>30.5254246741533</v>
      </c>
      <c r="V792" s="15">
        <v>44.944091329812998</v>
      </c>
      <c r="W792" s="15">
        <v>39.837505047798203</v>
      </c>
      <c r="X792" s="15">
        <v>36.965839218974097</v>
      </c>
      <c r="Y792" s="15">
        <v>30.679448593616499</v>
      </c>
      <c r="Z792" s="15">
        <v>22.383892415570099</v>
      </c>
      <c r="AA792" s="15">
        <v>16.610704148814101</v>
      </c>
      <c r="AB792" s="15">
        <v>19.301738695398001</v>
      </c>
      <c r="AC792" s="15">
        <v>21.860611738553299</v>
      </c>
      <c r="AD792" s="15">
        <v>11.860331432528801</v>
      </c>
      <c r="AE792" s="84">
        <v>6.2465844286233203</v>
      </c>
      <c r="AF792" s="84">
        <f t="shared" si="25"/>
        <v>26.370141738536557</v>
      </c>
    </row>
    <row r="793" spans="2:32" x14ac:dyDescent="0.2">
      <c r="B793" s="83">
        <v>4</v>
      </c>
      <c r="C793" s="83">
        <v>8</v>
      </c>
      <c r="D793" s="83">
        <v>23</v>
      </c>
      <c r="E793" s="83">
        <f t="shared" si="24"/>
        <v>0</v>
      </c>
      <c r="F793" s="15">
        <v>17.249739989996002</v>
      </c>
      <c r="G793" s="15">
        <v>10.4079002945423</v>
      </c>
      <c r="H793" s="15">
        <v>11.3590309352875</v>
      </c>
      <c r="I793" s="15">
        <v>14.5247475097179</v>
      </c>
      <c r="J793" s="15">
        <v>15.9197480490208</v>
      </c>
      <c r="K793" s="15">
        <v>14.678282849788699</v>
      </c>
      <c r="L793" s="15">
        <v>15.7798471755981</v>
      </c>
      <c r="M793" s="15">
        <v>16.420850923776602</v>
      </c>
      <c r="N793" s="15">
        <v>18.166431949138602</v>
      </c>
      <c r="O793" s="15">
        <v>28.0865001747012</v>
      </c>
      <c r="P793" s="15">
        <v>24.2256859855652</v>
      </c>
      <c r="Q793" s="15">
        <v>27.273816558361101</v>
      </c>
      <c r="R793" s="15">
        <v>25.193206146717099</v>
      </c>
      <c r="S793" s="15">
        <v>28.580227029800401</v>
      </c>
      <c r="T793" s="15">
        <v>37.9117561070845</v>
      </c>
      <c r="U793" s="15">
        <v>36.489384566307102</v>
      </c>
      <c r="V793" s="15">
        <v>36.205127218008002</v>
      </c>
      <c r="W793" s="15">
        <v>23.917801810145399</v>
      </c>
      <c r="X793" s="15">
        <v>27.757962834358199</v>
      </c>
      <c r="Y793" s="15">
        <v>19.8738398990631</v>
      </c>
      <c r="Z793" s="15">
        <v>21.348868858516202</v>
      </c>
      <c r="AA793" s="15">
        <v>16.9089090313092</v>
      </c>
      <c r="AB793" s="15">
        <v>10.0789183413573</v>
      </c>
      <c r="AC793" s="15">
        <v>3.85211297431588</v>
      </c>
      <c r="AD793" s="15">
        <v>8.2528191997408893</v>
      </c>
      <c r="AE793" s="84">
        <v>1.3366929653883</v>
      </c>
      <c r="AF793" s="84">
        <f t="shared" si="25"/>
        <v>19.684623437600212</v>
      </c>
    </row>
    <row r="794" spans="2:32" x14ac:dyDescent="0.2">
      <c r="B794" s="83">
        <v>4</v>
      </c>
      <c r="C794" s="83">
        <v>8</v>
      </c>
      <c r="D794" s="83">
        <v>24</v>
      </c>
      <c r="E794" s="83">
        <f t="shared" si="24"/>
        <v>0</v>
      </c>
      <c r="F794" s="15">
        <v>12.4446751385331</v>
      </c>
      <c r="G794" s="15">
        <v>7.1669482016563402</v>
      </c>
      <c r="H794" s="15">
        <v>8.2095568628311195</v>
      </c>
      <c r="I794" s="15">
        <v>10.694435725212101</v>
      </c>
      <c r="J794" s="15">
        <v>11.5270645781755</v>
      </c>
      <c r="K794" s="15">
        <v>9.7961468384265906</v>
      </c>
      <c r="L794" s="15">
        <v>10.998946551561399</v>
      </c>
      <c r="M794" s="15">
        <v>11.5127165238857</v>
      </c>
      <c r="N794" s="15">
        <v>15.290031989812899</v>
      </c>
      <c r="O794" s="15">
        <v>22.2969856113791</v>
      </c>
      <c r="P794" s="15">
        <v>18.339820588827099</v>
      </c>
      <c r="Q794" s="15">
        <v>20.874906568050399</v>
      </c>
      <c r="R794" s="15">
        <v>17.061090275525999</v>
      </c>
      <c r="S794" s="15">
        <v>18.586069672107701</v>
      </c>
      <c r="T794" s="15">
        <v>25.068444755077401</v>
      </c>
      <c r="U794" s="15">
        <v>26.770937970399899</v>
      </c>
      <c r="V794" s="15">
        <v>23.305370625257499</v>
      </c>
      <c r="W794" s="15">
        <v>12.6657732572556</v>
      </c>
      <c r="X794" s="15">
        <v>17.982619916237901</v>
      </c>
      <c r="Y794" s="15">
        <v>10.969076239347499</v>
      </c>
      <c r="Z794" s="15">
        <v>12.3955577296801</v>
      </c>
      <c r="AA794" s="15">
        <v>7.8232488714884996</v>
      </c>
      <c r="AB794" s="15">
        <v>2.1993388901054902</v>
      </c>
      <c r="AC794" s="15">
        <v>-3.77469652577676</v>
      </c>
      <c r="AD794" s="15">
        <v>-0.178188453614712</v>
      </c>
      <c r="AE794" s="84">
        <v>-3.893749771595</v>
      </c>
      <c r="AF794" s="84">
        <f t="shared" si="25"/>
        <v>12.543581870378786</v>
      </c>
    </row>
    <row r="795" spans="2:32" x14ac:dyDescent="0.2">
      <c r="B795" s="83">
        <v>4</v>
      </c>
      <c r="C795" s="83">
        <v>9</v>
      </c>
      <c r="D795" s="83">
        <v>1</v>
      </c>
      <c r="E795" s="83">
        <f t="shared" si="24"/>
        <v>0</v>
      </c>
      <c r="F795" s="15">
        <v>10.837224864631899</v>
      </c>
      <c r="G795" s="15">
        <v>5.4034040160179098</v>
      </c>
      <c r="H795" s="15">
        <v>7.5894466788768797</v>
      </c>
      <c r="I795" s="15">
        <v>8.8809908918142302</v>
      </c>
      <c r="J795" s="15">
        <v>7.1883748319149001</v>
      </c>
      <c r="K795" s="15">
        <v>7.5026056728363004</v>
      </c>
      <c r="L795" s="15">
        <v>8.4359116601943995</v>
      </c>
      <c r="M795" s="15">
        <v>8.4592382017373993</v>
      </c>
      <c r="N795" s="15">
        <v>12.1235046396852</v>
      </c>
      <c r="O795" s="15">
        <v>12.451413728833201</v>
      </c>
      <c r="P795" s="15">
        <v>8.9304507763683798</v>
      </c>
      <c r="Q795" s="15">
        <v>11.912959848105899</v>
      </c>
      <c r="R795" s="15">
        <v>9.9053536441773193</v>
      </c>
      <c r="S795" s="15">
        <v>14.531272819131599</v>
      </c>
      <c r="T795" s="15">
        <v>20.145567972898501</v>
      </c>
      <c r="U795" s="15">
        <v>11.417311063677101</v>
      </c>
      <c r="V795" s="15">
        <v>13.977694394752399</v>
      </c>
      <c r="W795" s="15">
        <v>6.5466213292330497</v>
      </c>
      <c r="X795" s="15">
        <v>9.8839238220825791</v>
      </c>
      <c r="Y795" s="15">
        <v>4.4889717647805796</v>
      </c>
      <c r="Z795" s="15">
        <v>-5.5177211212664803</v>
      </c>
      <c r="AA795" s="15">
        <v>-5.0709386292695999</v>
      </c>
      <c r="AB795" s="15">
        <v>-7.1683700738158098</v>
      </c>
      <c r="AC795" s="15">
        <v>-11.197087219214101</v>
      </c>
      <c r="AD795" s="15">
        <v>-5.1315106661319696</v>
      </c>
      <c r="AE795" s="84">
        <v>-7.6950288504362101</v>
      </c>
      <c r="AF795" s="84">
        <f t="shared" si="25"/>
        <v>6.1089071562159836</v>
      </c>
    </row>
    <row r="796" spans="2:32" x14ac:dyDescent="0.2">
      <c r="B796" s="83">
        <v>4</v>
      </c>
      <c r="C796" s="83">
        <v>9</v>
      </c>
      <c r="D796" s="83">
        <v>2</v>
      </c>
      <c r="E796" s="83">
        <f t="shared" si="24"/>
        <v>0</v>
      </c>
      <c r="F796" s="15">
        <v>10.220527843207099</v>
      </c>
      <c r="G796" s="15">
        <v>3.7471751806736</v>
      </c>
      <c r="H796" s="15">
        <v>6.13156524014473</v>
      </c>
      <c r="I796" s="15">
        <v>7.13530292677879</v>
      </c>
      <c r="J796" s="15">
        <v>5.7289184693098099</v>
      </c>
      <c r="K796" s="15">
        <v>5.9559812037944804</v>
      </c>
      <c r="L796" s="15">
        <v>6.7249103315770604</v>
      </c>
      <c r="M796" s="15">
        <v>6.1614166506528898</v>
      </c>
      <c r="N796" s="15">
        <v>9.8745582929849594</v>
      </c>
      <c r="O796" s="15">
        <v>9.7415646437704595</v>
      </c>
      <c r="P796" s="15">
        <v>6.4445257905423601</v>
      </c>
      <c r="Q796" s="15">
        <v>9.5364260241091294</v>
      </c>
      <c r="R796" s="15">
        <v>6.3020837787678499</v>
      </c>
      <c r="S796" s="15">
        <v>9.91360886874795</v>
      </c>
      <c r="T796" s="15">
        <v>14.9002366473675</v>
      </c>
      <c r="U796" s="15">
        <v>8.9752286612987504</v>
      </c>
      <c r="V796" s="15">
        <v>9.39144371648133</v>
      </c>
      <c r="W796" s="15">
        <v>3.8367137526683499</v>
      </c>
      <c r="X796" s="15">
        <v>6.2369958163909596</v>
      </c>
      <c r="Y796" s="15">
        <v>1.1813991145640601</v>
      </c>
      <c r="Z796" s="15">
        <v>-8.02436157822609</v>
      </c>
      <c r="AA796" s="15">
        <v>-7.0144879993051301</v>
      </c>
      <c r="AB796" s="15">
        <v>-8.8191130070127493</v>
      </c>
      <c r="AC796" s="15">
        <v>-12.1957789106369</v>
      </c>
      <c r="AD796" s="15">
        <v>-7.3275164117813096</v>
      </c>
      <c r="AE796" s="84">
        <v>-9.2500499459505097</v>
      </c>
      <c r="AF796" s="84">
        <f t="shared" si="25"/>
        <v>3.6734336577276707</v>
      </c>
    </row>
    <row r="797" spans="2:32" x14ac:dyDescent="0.2">
      <c r="B797" s="83">
        <v>4</v>
      </c>
      <c r="C797" s="83">
        <v>9</v>
      </c>
      <c r="D797" s="83">
        <v>3</v>
      </c>
      <c r="E797" s="83">
        <f t="shared" si="24"/>
        <v>0</v>
      </c>
      <c r="F797" s="15">
        <v>8.6119223595708601</v>
      </c>
      <c r="G797" s="15">
        <v>3.5525037546157798</v>
      </c>
      <c r="H797" s="15">
        <v>5.7491970336437204</v>
      </c>
      <c r="I797" s="15">
        <v>7.07610667693615</v>
      </c>
      <c r="J797" s="15">
        <v>5.9444280887842202</v>
      </c>
      <c r="K797" s="15">
        <v>6.0571006569862398</v>
      </c>
      <c r="L797" s="15">
        <v>6.9889658087045001</v>
      </c>
      <c r="M797" s="15">
        <v>6.1249390976429003</v>
      </c>
      <c r="N797" s="15">
        <v>9.37783058458567</v>
      </c>
      <c r="O797" s="15">
        <v>12.159335680365601</v>
      </c>
      <c r="P797" s="15">
        <v>8.1488561848402004</v>
      </c>
      <c r="Q797" s="15">
        <v>11.3562843973637</v>
      </c>
      <c r="R797" s="15">
        <v>6.6293778595328297</v>
      </c>
      <c r="S797" s="15">
        <v>10.6013543670774</v>
      </c>
      <c r="T797" s="15">
        <v>18.11207672894</v>
      </c>
      <c r="U797" s="15">
        <v>7.9283233275748799</v>
      </c>
      <c r="V797" s="15">
        <v>10.2184823129177</v>
      </c>
      <c r="W797" s="15">
        <v>3.57037203894556</v>
      </c>
      <c r="X797" s="15">
        <v>5.3675809243097898</v>
      </c>
      <c r="Y797" s="15">
        <v>2.3890940301790802</v>
      </c>
      <c r="Z797" s="15">
        <v>-7.6321660865470804</v>
      </c>
      <c r="AA797" s="15">
        <v>-6.2050204080343203</v>
      </c>
      <c r="AB797" s="15">
        <v>-8.3022958839796495</v>
      </c>
      <c r="AC797" s="15">
        <v>-11.9267885069884</v>
      </c>
      <c r="AD797" s="15">
        <v>-8.0227545442581203</v>
      </c>
      <c r="AE797" s="84">
        <v>-10.7399942694902</v>
      </c>
      <c r="AF797" s="84">
        <f t="shared" si="25"/>
        <v>3.9667350851622691</v>
      </c>
    </row>
    <row r="798" spans="2:32" x14ac:dyDescent="0.2">
      <c r="B798" s="83">
        <v>4</v>
      </c>
      <c r="C798" s="83">
        <v>9</v>
      </c>
      <c r="D798" s="83">
        <v>4</v>
      </c>
      <c r="E798" s="83">
        <f t="shared" si="24"/>
        <v>0</v>
      </c>
      <c r="F798" s="15">
        <v>9.6497213995456708</v>
      </c>
      <c r="G798" s="15">
        <v>4.7129032440185501</v>
      </c>
      <c r="H798" s="15">
        <v>6.4487680835723902</v>
      </c>
      <c r="I798" s="15">
        <v>7.9031738522052803</v>
      </c>
      <c r="J798" s="15">
        <v>7.6698318950142701</v>
      </c>
      <c r="K798" s="15">
        <v>7.8672049214243902</v>
      </c>
      <c r="L798" s="15">
        <v>8.6237153815105607</v>
      </c>
      <c r="M798" s="15">
        <v>8.2312367799580102</v>
      </c>
      <c r="N798" s="15">
        <v>10.264056784898001</v>
      </c>
      <c r="O798" s="15">
        <v>14.5641807922125</v>
      </c>
      <c r="P798" s="15">
        <v>11.0144390562773</v>
      </c>
      <c r="Q798" s="15">
        <v>14.8122561349869</v>
      </c>
      <c r="R798" s="15">
        <v>9.56676231961697</v>
      </c>
      <c r="S798" s="15">
        <v>11.979174027971901</v>
      </c>
      <c r="T798" s="15">
        <v>17.1486855489016</v>
      </c>
      <c r="U798" s="15">
        <v>10.463245833754501</v>
      </c>
      <c r="V798" s="15">
        <v>14.5456304948032</v>
      </c>
      <c r="W798" s="15">
        <v>6.5077678397148802</v>
      </c>
      <c r="X798" s="15">
        <v>7.5802317688465104</v>
      </c>
      <c r="Y798" s="15">
        <v>2.1843893573805699</v>
      </c>
      <c r="Z798" s="15">
        <v>-7.2615342768989501</v>
      </c>
      <c r="AA798" s="15">
        <v>-6.22149017643929</v>
      </c>
      <c r="AB798" s="15">
        <v>-7.5641310529708896</v>
      </c>
      <c r="AC798" s="15">
        <v>-11.5702673074007</v>
      </c>
      <c r="AD798" s="15">
        <v>-7.1538876171112102</v>
      </c>
      <c r="AE798" s="84">
        <v>-9.8716387901306195</v>
      </c>
      <c r="AF798" s="84">
        <f t="shared" si="25"/>
        <v>5.4651702421408581</v>
      </c>
    </row>
    <row r="799" spans="2:32" x14ac:dyDescent="0.2">
      <c r="B799" s="83">
        <v>4</v>
      </c>
      <c r="C799" s="83">
        <v>9</v>
      </c>
      <c r="D799" s="83">
        <v>5</v>
      </c>
      <c r="E799" s="83">
        <f t="shared" si="24"/>
        <v>0</v>
      </c>
      <c r="F799" s="15">
        <v>12.2770423041657</v>
      </c>
      <c r="G799" s="15">
        <v>7.8793217885494196</v>
      </c>
      <c r="H799" s="15">
        <v>8.6229428505897499</v>
      </c>
      <c r="I799" s="15">
        <v>9.1466324288845104</v>
      </c>
      <c r="J799" s="15">
        <v>12.754738426446901</v>
      </c>
      <c r="K799" s="15">
        <v>12.9504076058865</v>
      </c>
      <c r="L799" s="15">
        <v>13.1123132796288</v>
      </c>
      <c r="M799" s="15">
        <v>12.3895511151552</v>
      </c>
      <c r="N799" s="15">
        <v>12.1920395307541</v>
      </c>
      <c r="O799" s="15">
        <v>20.248866061739601</v>
      </c>
      <c r="P799" s="15">
        <v>17.916213103264599</v>
      </c>
      <c r="Q799" s="15">
        <v>21.868992467403402</v>
      </c>
      <c r="R799" s="15">
        <v>17.131975304335398</v>
      </c>
      <c r="S799" s="15">
        <v>16.710984446704401</v>
      </c>
      <c r="T799" s="15">
        <v>21.7797899816334</v>
      </c>
      <c r="U799" s="15">
        <v>15.6510258063376</v>
      </c>
      <c r="V799" s="15">
        <v>23.770726688236</v>
      </c>
      <c r="W799" s="15">
        <v>12.312602869644801</v>
      </c>
      <c r="X799" s="15">
        <v>11.852361832812401</v>
      </c>
      <c r="Y799" s="15">
        <v>4.0036163015887096</v>
      </c>
      <c r="Z799" s="15">
        <v>-4.3854052803982002</v>
      </c>
      <c r="AA799" s="15">
        <v>-2.7754210402667501</v>
      </c>
      <c r="AB799" s="15">
        <v>-3.3423996073510498</v>
      </c>
      <c r="AC799" s="15">
        <v>-8.8429086216576405</v>
      </c>
      <c r="AD799" s="15">
        <v>-6.0952245990037897</v>
      </c>
      <c r="AE799" s="84">
        <v>-9.4888942930698406</v>
      </c>
      <c r="AF799" s="84">
        <f t="shared" si="25"/>
        <v>9.6016111827697692</v>
      </c>
    </row>
    <row r="800" spans="2:32" x14ac:dyDescent="0.2">
      <c r="B800" s="83">
        <v>4</v>
      </c>
      <c r="C800" s="83">
        <v>9</v>
      </c>
      <c r="D800" s="83">
        <v>6</v>
      </c>
      <c r="E800" s="83">
        <f t="shared" si="24"/>
        <v>0</v>
      </c>
      <c r="F800" s="15">
        <v>19.164930965721599</v>
      </c>
      <c r="G800" s="15">
        <v>12.805337280750299</v>
      </c>
      <c r="H800" s="15">
        <v>11.1331992537975</v>
      </c>
      <c r="I800" s="15">
        <v>9.7101260394230504</v>
      </c>
      <c r="J800" s="15">
        <v>17.827908183097801</v>
      </c>
      <c r="K800" s="15">
        <v>19.483123425006902</v>
      </c>
      <c r="L800" s="15">
        <v>19.641091666102401</v>
      </c>
      <c r="M800" s="15">
        <v>17.947536170244199</v>
      </c>
      <c r="N800" s="15">
        <v>13.5102431401014</v>
      </c>
      <c r="O800" s="15">
        <v>25.297211900979299</v>
      </c>
      <c r="P800" s="15">
        <v>25.842659588813799</v>
      </c>
      <c r="Q800" s="15">
        <v>31.305091631412498</v>
      </c>
      <c r="R800" s="15">
        <v>26.528327019452998</v>
      </c>
      <c r="S800" s="15">
        <v>20.8021428727806</v>
      </c>
      <c r="T800" s="15">
        <v>20.4677892727256</v>
      </c>
      <c r="U800" s="15">
        <v>23.600394633472</v>
      </c>
      <c r="V800" s="15">
        <v>36.994777723848799</v>
      </c>
      <c r="W800" s="15">
        <v>22.188350345134701</v>
      </c>
      <c r="X800" s="15">
        <v>24.4001006152183</v>
      </c>
      <c r="Y800" s="15">
        <v>11.371372249916201</v>
      </c>
      <c r="Z800" s="15">
        <v>1.5724374802466501</v>
      </c>
      <c r="AA800" s="15">
        <v>4.4449938419535799</v>
      </c>
      <c r="AB800" s="15">
        <v>6.49362960702181</v>
      </c>
      <c r="AC800" s="15">
        <v>-2.4601567818820498</v>
      </c>
      <c r="AD800" s="15">
        <v>-2.4985347562432301</v>
      </c>
      <c r="AE800" s="84">
        <v>-10.021283900737799</v>
      </c>
      <c r="AF800" s="84">
        <f t="shared" si="25"/>
        <v>15.675107671859964</v>
      </c>
    </row>
    <row r="801" spans="2:32" x14ac:dyDescent="0.2">
      <c r="B801" s="83">
        <v>4</v>
      </c>
      <c r="C801" s="83">
        <v>9</v>
      </c>
      <c r="D801" s="83">
        <v>23</v>
      </c>
      <c r="E801" s="83">
        <f t="shared" si="24"/>
        <v>0</v>
      </c>
      <c r="F801" s="15">
        <v>19.7956818673015</v>
      </c>
      <c r="G801" s="15">
        <v>10.351459434390099</v>
      </c>
      <c r="H801" s="15">
        <v>11.5505589306355</v>
      </c>
      <c r="I801" s="15">
        <v>14.758184994936</v>
      </c>
      <c r="J801" s="15">
        <v>13.2256740111113</v>
      </c>
      <c r="K801" s="15">
        <v>12.7001710447073</v>
      </c>
      <c r="L801" s="15">
        <v>15.856044732332199</v>
      </c>
      <c r="M801" s="15">
        <v>15.6499778494835</v>
      </c>
      <c r="N801" s="15">
        <v>19.511944193243998</v>
      </c>
      <c r="O801" s="15">
        <v>19.230039716958998</v>
      </c>
      <c r="P801" s="15">
        <v>18.603665006399201</v>
      </c>
      <c r="Q801" s="15">
        <v>18.8902584909201</v>
      </c>
      <c r="R801" s="15">
        <v>25.0141817765236</v>
      </c>
      <c r="S801" s="15">
        <v>32.3256816971153</v>
      </c>
      <c r="T801" s="15">
        <v>32.360856077849903</v>
      </c>
      <c r="U801" s="15">
        <v>32.719680462122</v>
      </c>
      <c r="V801" s="15">
        <v>27.4710733864307</v>
      </c>
      <c r="W801" s="15">
        <v>23.885845995962601</v>
      </c>
      <c r="X801" s="15">
        <v>34.045445213317898</v>
      </c>
      <c r="Y801" s="15">
        <v>23.313032355785399</v>
      </c>
      <c r="Z801" s="15">
        <v>19.676113679796501</v>
      </c>
      <c r="AA801" s="15">
        <v>13.1258728246689</v>
      </c>
      <c r="AB801" s="15">
        <v>9.6643727407455504</v>
      </c>
      <c r="AC801" s="15">
        <v>9.0865050635337798</v>
      </c>
      <c r="AD801" s="15">
        <v>17.2769647653103</v>
      </c>
      <c r="AE801" s="84">
        <v>15.844730884552</v>
      </c>
      <c r="AF801" s="84">
        <f t="shared" si="25"/>
        <v>19.459000661389773</v>
      </c>
    </row>
    <row r="802" spans="2:32" x14ac:dyDescent="0.2">
      <c r="B802" s="83">
        <v>4</v>
      </c>
      <c r="C802" s="83">
        <v>9</v>
      </c>
      <c r="D802" s="83">
        <v>24</v>
      </c>
      <c r="E802" s="83">
        <f t="shared" si="24"/>
        <v>0</v>
      </c>
      <c r="F802" s="15">
        <v>15.0336101876497</v>
      </c>
      <c r="G802" s="15">
        <v>7.4653323695659601</v>
      </c>
      <c r="H802" s="15">
        <v>9.0668756897449505</v>
      </c>
      <c r="I802" s="15">
        <v>10.291500556945801</v>
      </c>
      <c r="J802" s="15">
        <v>9.6539016866683998</v>
      </c>
      <c r="K802" s="15">
        <v>8.7307270750403401</v>
      </c>
      <c r="L802" s="15">
        <v>11.1897321751118</v>
      </c>
      <c r="M802" s="15">
        <v>12.581773351192499</v>
      </c>
      <c r="N802" s="15">
        <v>16.179178515195801</v>
      </c>
      <c r="O802" s="15">
        <v>15.2387528093755</v>
      </c>
      <c r="P802" s="15">
        <v>12.9918964281082</v>
      </c>
      <c r="Q802" s="15">
        <v>14.058171101808499</v>
      </c>
      <c r="R802" s="15">
        <v>17.438127690792101</v>
      </c>
      <c r="S802" s="15">
        <v>20.428360295057299</v>
      </c>
      <c r="T802" s="15">
        <v>20.504335428953201</v>
      </c>
      <c r="U802" s="15">
        <v>20.842062828302399</v>
      </c>
      <c r="V802" s="15">
        <v>14.986609477937201</v>
      </c>
      <c r="W802" s="15">
        <v>11.277617946624799</v>
      </c>
      <c r="X802" s="15">
        <v>16.433060234308201</v>
      </c>
      <c r="Y802" s="15">
        <v>12.7703710598946</v>
      </c>
      <c r="Z802" s="15">
        <v>8.1061858053207398</v>
      </c>
      <c r="AA802" s="15">
        <v>2.7366622467041002</v>
      </c>
      <c r="AB802" s="15">
        <v>-1.6014438037872301</v>
      </c>
      <c r="AC802" s="15">
        <v>-0.92733049201965301</v>
      </c>
      <c r="AD802" s="15">
        <v>4.5502496964931503</v>
      </c>
      <c r="AE802" s="84">
        <v>-0.21424989771843</v>
      </c>
      <c r="AF802" s="84">
        <f t="shared" si="25"/>
        <v>11.146618094741152</v>
      </c>
    </row>
    <row r="803" spans="2:32" x14ac:dyDescent="0.2">
      <c r="B803" s="83">
        <v>4</v>
      </c>
      <c r="C803" s="83">
        <v>10</v>
      </c>
      <c r="D803" s="83">
        <v>1</v>
      </c>
      <c r="E803" s="83">
        <f t="shared" si="24"/>
        <v>0</v>
      </c>
      <c r="F803" s="15">
        <v>12.5710129431188</v>
      </c>
      <c r="G803" s="15">
        <v>7.6981595301628101</v>
      </c>
      <c r="H803" s="15">
        <v>8.4464357242584196</v>
      </c>
      <c r="I803" s="15">
        <v>5.0961411790847801</v>
      </c>
      <c r="J803" s="15">
        <v>8.2234833877086597</v>
      </c>
      <c r="K803" s="15">
        <v>7.0048920361995703</v>
      </c>
      <c r="L803" s="15">
        <v>9.3508056433498901</v>
      </c>
      <c r="M803" s="15">
        <v>12.2317969238758</v>
      </c>
      <c r="N803" s="15">
        <v>9.3037782690525095</v>
      </c>
      <c r="O803" s="15">
        <v>10.2429117078781</v>
      </c>
      <c r="P803" s="15">
        <v>9.8971951751709</v>
      </c>
      <c r="Q803" s="15">
        <v>13.3046148011684</v>
      </c>
      <c r="R803" s="15">
        <v>19.198600965738301</v>
      </c>
      <c r="S803" s="15">
        <v>22.7330215580463</v>
      </c>
      <c r="T803" s="15">
        <v>13.071974409818599</v>
      </c>
      <c r="U803" s="15">
        <v>14.123514346361199</v>
      </c>
      <c r="V803" s="15">
        <v>16.294914240360299</v>
      </c>
      <c r="W803" s="15">
        <v>11.4785999302864</v>
      </c>
      <c r="X803" s="15">
        <v>21.369992411613499</v>
      </c>
      <c r="Y803" s="15">
        <v>14.6246022109985</v>
      </c>
      <c r="Z803" s="15">
        <v>1.46433104419708</v>
      </c>
      <c r="AA803" s="15">
        <v>0.777605654239655</v>
      </c>
      <c r="AB803" s="15">
        <v>-2.1196307618618002</v>
      </c>
      <c r="AC803" s="15">
        <v>-3.48305006718636</v>
      </c>
      <c r="AD803" s="15">
        <v>3.0277453050613401</v>
      </c>
      <c r="AE803" s="84">
        <v>-10.9278036901951</v>
      </c>
      <c r="AF803" s="84">
        <f t="shared" si="25"/>
        <v>9.0386786491733293</v>
      </c>
    </row>
    <row r="804" spans="2:32" x14ac:dyDescent="0.2">
      <c r="B804" s="83">
        <v>4</v>
      </c>
      <c r="C804" s="83">
        <v>10</v>
      </c>
      <c r="D804" s="83">
        <v>2</v>
      </c>
      <c r="E804" s="83">
        <f t="shared" si="24"/>
        <v>0</v>
      </c>
      <c r="F804" s="15">
        <v>11.234711766243</v>
      </c>
      <c r="G804" s="15">
        <v>7.6352130305767103</v>
      </c>
      <c r="H804" s="15">
        <v>7.9351232645511596</v>
      </c>
      <c r="I804" s="15">
        <v>4.2282832782268498</v>
      </c>
      <c r="J804" s="15">
        <v>7.4625400400161697</v>
      </c>
      <c r="K804" s="15">
        <v>6.85174939775467</v>
      </c>
      <c r="L804" s="15">
        <v>8.3553124501705192</v>
      </c>
      <c r="M804" s="15">
        <v>11.4031263210773</v>
      </c>
      <c r="N804" s="15">
        <v>8.2332451236247994</v>
      </c>
      <c r="O804" s="15">
        <v>9.8684370030164708</v>
      </c>
      <c r="P804" s="15">
        <v>9.0794859501123408</v>
      </c>
      <c r="Q804" s="15">
        <v>12.2673812395334</v>
      </c>
      <c r="R804" s="15">
        <v>17.661144302129699</v>
      </c>
      <c r="S804" s="15">
        <v>21.8447360556126</v>
      </c>
      <c r="T804" s="15">
        <v>13.231351145505901</v>
      </c>
      <c r="U804" s="15">
        <v>14.405869336366701</v>
      </c>
      <c r="V804" s="15">
        <v>16.3938086025715</v>
      </c>
      <c r="W804" s="15">
        <v>10.314607368230799</v>
      </c>
      <c r="X804" s="15">
        <v>21.207409733056998</v>
      </c>
      <c r="Y804" s="15">
        <v>12.5723018221855</v>
      </c>
      <c r="Z804" s="15">
        <v>1.3745140810012799</v>
      </c>
      <c r="AA804" s="15">
        <v>0.75732722854614298</v>
      </c>
      <c r="AB804" s="15">
        <v>-1.4142031288146999</v>
      </c>
      <c r="AC804" s="15">
        <v>-4.2295142524242397</v>
      </c>
      <c r="AD804" s="15">
        <v>2.5877564179897301</v>
      </c>
      <c r="AE804" s="84">
        <v>-11.450847542524301</v>
      </c>
      <c r="AF804" s="84">
        <f t="shared" si="25"/>
        <v>8.4542642320898835</v>
      </c>
    </row>
    <row r="805" spans="2:32" x14ac:dyDescent="0.2">
      <c r="B805" s="83">
        <v>4</v>
      </c>
      <c r="C805" s="83">
        <v>10</v>
      </c>
      <c r="D805" s="83">
        <v>3</v>
      </c>
      <c r="E805" s="83">
        <f t="shared" si="24"/>
        <v>0</v>
      </c>
      <c r="F805" s="15">
        <v>9.8164371688664005</v>
      </c>
      <c r="G805" s="15">
        <v>7.7663119273185703</v>
      </c>
      <c r="H805" s="15">
        <v>9.1144493348598505</v>
      </c>
      <c r="I805" s="15">
        <v>6.0610975008010897</v>
      </c>
      <c r="J805" s="15">
        <v>8.2655022852420803</v>
      </c>
      <c r="K805" s="15">
        <v>7.6526593354567902</v>
      </c>
      <c r="L805" s="15">
        <v>8.8617401697933698</v>
      </c>
      <c r="M805" s="15">
        <v>12.392694135427501</v>
      </c>
      <c r="N805" s="15">
        <v>10.9964371702075</v>
      </c>
      <c r="O805" s="15">
        <v>13.388116065025301</v>
      </c>
      <c r="P805" s="15">
        <v>11.5834233476818</v>
      </c>
      <c r="Q805" s="15">
        <v>17.107370823383299</v>
      </c>
      <c r="R805" s="15">
        <v>20.842510933637602</v>
      </c>
      <c r="S805" s="15">
        <v>28.628673573494002</v>
      </c>
      <c r="T805" s="15">
        <v>25.672952504396399</v>
      </c>
      <c r="U805" s="15">
        <v>17.955754504084599</v>
      </c>
      <c r="V805" s="15">
        <v>22.512485764443898</v>
      </c>
      <c r="W805" s="15">
        <v>13.407055959179999</v>
      </c>
      <c r="X805" s="15">
        <v>24.0338838376403</v>
      </c>
      <c r="Y805" s="15">
        <v>16.070013054251699</v>
      </c>
      <c r="Z805" s="15">
        <v>3.8521423369646102</v>
      </c>
      <c r="AA805" s="15">
        <v>3.56558744812012</v>
      </c>
      <c r="AB805" s="15">
        <v>2.0305465427637102</v>
      </c>
      <c r="AC805" s="15">
        <v>-0.718745090961456</v>
      </c>
      <c r="AD805" s="15">
        <v>7.39623718500137</v>
      </c>
      <c r="AE805" s="84">
        <v>-10.695693614527601</v>
      </c>
      <c r="AF805" s="84">
        <f t="shared" si="25"/>
        <v>11.444601700098188</v>
      </c>
    </row>
    <row r="806" spans="2:32" x14ac:dyDescent="0.2">
      <c r="B806" s="83">
        <v>4</v>
      </c>
      <c r="C806" s="83">
        <v>10</v>
      </c>
      <c r="D806" s="83">
        <v>4</v>
      </c>
      <c r="E806" s="83">
        <f t="shared" si="24"/>
        <v>0</v>
      </c>
      <c r="F806" s="15">
        <v>9.8805418061315997</v>
      </c>
      <c r="G806" s="15">
        <v>8.9684546282291393</v>
      </c>
      <c r="H806" s="15">
        <v>10.2799538235664</v>
      </c>
      <c r="I806" s="15">
        <v>8.1858177535533905</v>
      </c>
      <c r="J806" s="15">
        <v>10.2346404976845</v>
      </c>
      <c r="K806" s="15">
        <v>9.8469651144742993</v>
      </c>
      <c r="L806" s="15">
        <v>11.0273940966129</v>
      </c>
      <c r="M806" s="15">
        <v>14.0648429279327</v>
      </c>
      <c r="N806" s="15">
        <v>13.678986910104801</v>
      </c>
      <c r="O806" s="15">
        <v>16.149639317452898</v>
      </c>
      <c r="P806" s="15">
        <v>14.3083438467979</v>
      </c>
      <c r="Q806" s="15">
        <v>19.415897619247399</v>
      </c>
      <c r="R806" s="15">
        <v>21.386836876392401</v>
      </c>
      <c r="S806" s="15">
        <v>24.885898658871699</v>
      </c>
      <c r="T806" s="15">
        <v>28.449691501379</v>
      </c>
      <c r="U806" s="15">
        <v>21.681697926998101</v>
      </c>
      <c r="V806" s="15">
        <v>25.170175129830799</v>
      </c>
      <c r="W806" s="15">
        <v>17.653837235569998</v>
      </c>
      <c r="X806" s="15">
        <v>25.8869224202037</v>
      </c>
      <c r="Y806" s="15">
        <v>17.1349065038562</v>
      </c>
      <c r="Z806" s="15">
        <v>5.8073305029869102</v>
      </c>
      <c r="AA806" s="15">
        <v>6.3165916360020598</v>
      </c>
      <c r="AB806" s="15">
        <v>3.7737175388336199</v>
      </c>
      <c r="AC806" s="15">
        <v>0.61158448922634101</v>
      </c>
      <c r="AD806" s="15">
        <v>5.4230276974216096</v>
      </c>
      <c r="AE806" s="84">
        <v>-10.9114893910885</v>
      </c>
      <c r="AF806" s="84">
        <f t="shared" si="25"/>
        <v>13.050469502625843</v>
      </c>
    </row>
    <row r="807" spans="2:32" x14ac:dyDescent="0.2">
      <c r="B807" s="83">
        <v>4</v>
      </c>
      <c r="C807" s="83">
        <v>10</v>
      </c>
      <c r="D807" s="83">
        <v>5</v>
      </c>
      <c r="E807" s="83">
        <f t="shared" si="24"/>
        <v>0</v>
      </c>
      <c r="F807" s="15">
        <v>12.347840777739901</v>
      </c>
      <c r="G807" s="15">
        <v>11.7709595630169</v>
      </c>
      <c r="H807" s="15">
        <v>12.3021896218061</v>
      </c>
      <c r="I807" s="15">
        <v>14.170279253721199</v>
      </c>
      <c r="J807" s="15">
        <v>15.911011911392199</v>
      </c>
      <c r="K807" s="15">
        <v>15.533017509698899</v>
      </c>
      <c r="L807" s="15">
        <v>16.587032742977101</v>
      </c>
      <c r="M807" s="15">
        <v>17.810906095504802</v>
      </c>
      <c r="N807" s="15">
        <v>20.5569363908768</v>
      </c>
      <c r="O807" s="15">
        <v>24.322100274801301</v>
      </c>
      <c r="P807" s="15">
        <v>22.0660497760773</v>
      </c>
      <c r="Q807" s="15">
        <v>30.005681326627698</v>
      </c>
      <c r="R807" s="15">
        <v>28.755097915887799</v>
      </c>
      <c r="S807" s="15">
        <v>33.452651388883602</v>
      </c>
      <c r="T807" s="15">
        <v>41.552839789867399</v>
      </c>
      <c r="U807" s="15">
        <v>33.231195419788399</v>
      </c>
      <c r="V807" s="15">
        <v>38.409913521766697</v>
      </c>
      <c r="W807" s="15">
        <v>28.282575290739501</v>
      </c>
      <c r="X807" s="15">
        <v>32.181178214788403</v>
      </c>
      <c r="Y807" s="15">
        <v>19.369895608127099</v>
      </c>
      <c r="Z807" s="15">
        <v>12.497408311367</v>
      </c>
      <c r="AA807" s="15">
        <v>13.3176917318702</v>
      </c>
      <c r="AB807" s="15">
        <v>10.1143088261187</v>
      </c>
      <c r="AC807" s="15">
        <v>5.1127998342514003</v>
      </c>
      <c r="AD807" s="15">
        <v>5.1283918802384303</v>
      </c>
      <c r="AE807" s="84">
        <v>-7.9355770837068604</v>
      </c>
      <c r="AF807" s="84">
        <f t="shared" si="25"/>
        <v>19.494399072854918</v>
      </c>
    </row>
    <row r="808" spans="2:32" x14ac:dyDescent="0.2">
      <c r="B808" s="83">
        <v>4</v>
      </c>
      <c r="C808" s="83">
        <v>10</v>
      </c>
      <c r="D808" s="83">
        <v>6</v>
      </c>
      <c r="E808" s="83">
        <f t="shared" si="24"/>
        <v>0</v>
      </c>
      <c r="F808" s="15">
        <v>18.567344684719998</v>
      </c>
      <c r="G808" s="15">
        <v>13.684132280349701</v>
      </c>
      <c r="H808" s="15">
        <v>12.2045282695293</v>
      </c>
      <c r="I808" s="15">
        <v>19.645472122669201</v>
      </c>
      <c r="J808" s="15">
        <v>22.396406599521601</v>
      </c>
      <c r="K808" s="15">
        <v>21.795122878313101</v>
      </c>
      <c r="L808" s="15">
        <v>22.770927263736699</v>
      </c>
      <c r="M808" s="15">
        <v>19.928761925220499</v>
      </c>
      <c r="N808" s="15">
        <v>25.6321814482212</v>
      </c>
      <c r="O808" s="15">
        <v>30.948604320049299</v>
      </c>
      <c r="P808" s="15">
        <v>31.863016218662299</v>
      </c>
      <c r="Q808" s="15">
        <v>36.351647832632104</v>
      </c>
      <c r="R808" s="15">
        <v>31.520286122560499</v>
      </c>
      <c r="S808" s="15">
        <v>31.447091732323202</v>
      </c>
      <c r="T808" s="15">
        <v>37.8600726013184</v>
      </c>
      <c r="U808" s="15">
        <v>38.6581238820553</v>
      </c>
      <c r="V808" s="15">
        <v>42.988381980419199</v>
      </c>
      <c r="W808" s="15">
        <v>35.438587221860899</v>
      </c>
      <c r="X808" s="15">
        <v>38.436218205690402</v>
      </c>
      <c r="Y808" s="15">
        <v>26.476309873491498</v>
      </c>
      <c r="Z808" s="15">
        <v>24.122426315069202</v>
      </c>
      <c r="AA808" s="15">
        <v>24.383026848815401</v>
      </c>
      <c r="AB808" s="15">
        <v>23.801732796788201</v>
      </c>
      <c r="AC808" s="15">
        <v>16.5778755190372</v>
      </c>
      <c r="AD808" s="15">
        <v>-0.64721126092225301</v>
      </c>
      <c r="AE808" s="84">
        <v>-5.01530350232124</v>
      </c>
      <c r="AF808" s="84">
        <f t="shared" si="25"/>
        <v>24.685990929992723</v>
      </c>
    </row>
    <row r="809" spans="2:32" x14ac:dyDescent="0.2">
      <c r="B809" s="83">
        <v>4</v>
      </c>
      <c r="C809" s="83">
        <v>10</v>
      </c>
      <c r="D809" s="83">
        <v>23</v>
      </c>
      <c r="E809" s="83">
        <f t="shared" si="24"/>
        <v>0</v>
      </c>
      <c r="F809" s="15">
        <v>21.432022672057201</v>
      </c>
      <c r="G809" s="15">
        <v>13.112579041004199</v>
      </c>
      <c r="H809" s="15">
        <v>14.715708073616</v>
      </c>
      <c r="I809" s="15">
        <v>13.4481752188206</v>
      </c>
      <c r="J809" s="15">
        <v>14.7573208446503</v>
      </c>
      <c r="K809" s="15">
        <v>15.0666536550522</v>
      </c>
      <c r="L809" s="15">
        <v>18.908701917886699</v>
      </c>
      <c r="M809" s="15">
        <v>21.128015019536001</v>
      </c>
      <c r="N809" s="15">
        <v>21.223648421049099</v>
      </c>
      <c r="O809" s="15">
        <v>22.0490022308826</v>
      </c>
      <c r="P809" s="15">
        <v>21.087437393188502</v>
      </c>
      <c r="Q809" s="15">
        <v>25.576581102848099</v>
      </c>
      <c r="R809" s="15">
        <v>39.341898199796702</v>
      </c>
      <c r="S809" s="15">
        <v>45.0583138537407</v>
      </c>
      <c r="T809" s="15">
        <v>32.601606152057599</v>
      </c>
      <c r="U809" s="15">
        <v>34.148631257772401</v>
      </c>
      <c r="V809" s="15">
        <v>34.158025891542401</v>
      </c>
      <c r="W809" s="15">
        <v>35.222019544839902</v>
      </c>
      <c r="X809" s="15">
        <v>44.221153720140499</v>
      </c>
      <c r="Y809" s="15">
        <v>38.7034887728691</v>
      </c>
      <c r="Z809" s="15">
        <v>25.4714348418713</v>
      </c>
      <c r="AA809" s="15">
        <v>22.875630582332601</v>
      </c>
      <c r="AB809" s="15">
        <v>22.523861725330399</v>
      </c>
      <c r="AC809" s="15">
        <v>21.501405605258402</v>
      </c>
      <c r="AD809" s="15">
        <v>35.1283394520432</v>
      </c>
      <c r="AE809" s="84">
        <v>23.829589302569602</v>
      </c>
      <c r="AF809" s="84">
        <f t="shared" si="25"/>
        <v>26.049663249721398</v>
      </c>
    </row>
    <row r="810" spans="2:32" x14ac:dyDescent="0.2">
      <c r="B810" s="83">
        <v>4</v>
      </c>
      <c r="C810" s="83">
        <v>10</v>
      </c>
      <c r="D810" s="83">
        <v>24</v>
      </c>
      <c r="E810" s="83">
        <f t="shared" si="24"/>
        <v>0</v>
      </c>
      <c r="F810" s="15">
        <v>17.342986211061501</v>
      </c>
      <c r="G810" s="15">
        <v>10.701189217090599</v>
      </c>
      <c r="H810" s="15">
        <v>10.903311805963501</v>
      </c>
      <c r="I810" s="15">
        <v>9.6399576795101201</v>
      </c>
      <c r="J810" s="15">
        <v>10.7893541436195</v>
      </c>
      <c r="K810" s="15">
        <v>10.5695467684269</v>
      </c>
      <c r="L810" s="15">
        <v>14.525581122636799</v>
      </c>
      <c r="M810" s="15">
        <v>18.0454036858082</v>
      </c>
      <c r="N810" s="15">
        <v>16.9233364002705</v>
      </c>
      <c r="O810" s="15">
        <v>16.814619045495999</v>
      </c>
      <c r="P810" s="15">
        <v>15.5990331654549</v>
      </c>
      <c r="Q810" s="15">
        <v>19.736344255447399</v>
      </c>
      <c r="R810" s="15">
        <v>29.699287600517302</v>
      </c>
      <c r="S810" s="15">
        <v>30.872799221515699</v>
      </c>
      <c r="T810" s="15">
        <v>20.998003921508801</v>
      </c>
      <c r="U810" s="15">
        <v>21.464319868087799</v>
      </c>
      <c r="V810" s="15">
        <v>20.496786617755902</v>
      </c>
      <c r="W810" s="15">
        <v>17.268487672090501</v>
      </c>
      <c r="X810" s="15">
        <v>30.960800093814701</v>
      </c>
      <c r="Y810" s="15">
        <v>26.607184672594101</v>
      </c>
      <c r="Z810" s="15">
        <v>12.8464492206573</v>
      </c>
      <c r="AA810" s="15">
        <v>8.5034859669208505</v>
      </c>
      <c r="AB810" s="15">
        <v>9.09312517142296</v>
      </c>
      <c r="AC810" s="15">
        <v>8.2225828256607105</v>
      </c>
      <c r="AD810" s="15">
        <v>19.945504230916502</v>
      </c>
      <c r="AE810" s="84">
        <v>6.6097593562602999</v>
      </c>
      <c r="AF810" s="84">
        <f t="shared" si="25"/>
        <v>16.737663074634973</v>
      </c>
    </row>
    <row r="811" spans="2:32" x14ac:dyDescent="0.2">
      <c r="B811" s="83">
        <v>4</v>
      </c>
      <c r="C811" s="83">
        <v>11</v>
      </c>
      <c r="D811" s="83">
        <v>1</v>
      </c>
      <c r="E811" s="83">
        <f t="shared" si="24"/>
        <v>0</v>
      </c>
      <c r="F811" s="15">
        <v>16.662013407290001</v>
      </c>
      <c r="G811" s="15">
        <v>10.434954135894801</v>
      </c>
      <c r="H811" s="15">
        <v>6.27772888183594</v>
      </c>
      <c r="I811" s="15">
        <v>6.1745844771862002</v>
      </c>
      <c r="J811" s="15">
        <v>9.7946780476570101</v>
      </c>
      <c r="K811" s="15">
        <v>9.4111662430763303</v>
      </c>
      <c r="L811" s="15">
        <v>15.005631889343301</v>
      </c>
      <c r="M811" s="15">
        <v>17.348607414484</v>
      </c>
      <c r="N811" s="15">
        <v>11.2931928884983</v>
      </c>
      <c r="O811" s="15">
        <v>13.4298473627567</v>
      </c>
      <c r="P811" s="15">
        <v>13.752133615493801</v>
      </c>
      <c r="Q811" s="15">
        <v>16.571056695699699</v>
      </c>
      <c r="R811" s="15">
        <v>30.308491031169901</v>
      </c>
      <c r="S811" s="15">
        <v>20.859938069582</v>
      </c>
      <c r="T811" s="15">
        <v>13.824223682880399</v>
      </c>
      <c r="U811" s="15">
        <v>19.542046583890901</v>
      </c>
      <c r="V811" s="15">
        <v>22.058871255159399</v>
      </c>
      <c r="W811" s="15">
        <v>24.420409416437099</v>
      </c>
      <c r="X811" s="15">
        <v>32.695094951510399</v>
      </c>
      <c r="Y811" s="15">
        <v>13.710970830559701</v>
      </c>
      <c r="Z811" s="15">
        <v>10.2513847200144</v>
      </c>
      <c r="AA811" s="15">
        <v>9.4460249078869793</v>
      </c>
      <c r="AB811" s="15">
        <v>9.8087332602739306</v>
      </c>
      <c r="AC811" s="15">
        <v>13.6738213194013</v>
      </c>
      <c r="AD811" s="15">
        <v>1.7602358346525599</v>
      </c>
      <c r="AE811" s="84">
        <v>-3.9837834195345598</v>
      </c>
      <c r="AF811" s="84">
        <f t="shared" si="25"/>
        <v>14.02046375011925</v>
      </c>
    </row>
    <row r="812" spans="2:32" x14ac:dyDescent="0.2">
      <c r="B812" s="83">
        <v>4</v>
      </c>
      <c r="C812" s="83">
        <v>11</v>
      </c>
      <c r="D812" s="83">
        <v>2</v>
      </c>
      <c r="E812" s="83">
        <f t="shared" si="24"/>
        <v>0</v>
      </c>
      <c r="F812" s="15">
        <v>14.6516472017765</v>
      </c>
      <c r="G812" s="15">
        <v>10.674440959691999</v>
      </c>
      <c r="H812" s="15">
        <v>5.7242481584548903</v>
      </c>
      <c r="I812" s="15">
        <v>5.3655434975624097</v>
      </c>
      <c r="J812" s="15">
        <v>9.5793568706512495</v>
      </c>
      <c r="K812" s="15">
        <v>8.8852405745983098</v>
      </c>
      <c r="L812" s="15">
        <v>14.7070559208393</v>
      </c>
      <c r="M812" s="15">
        <v>16.637963403463399</v>
      </c>
      <c r="N812" s="15">
        <v>10.5739967362881</v>
      </c>
      <c r="O812" s="15">
        <v>13.1399869549274</v>
      </c>
      <c r="P812" s="15">
        <v>13.673779491186099</v>
      </c>
      <c r="Q812" s="15">
        <v>16.1228853433132</v>
      </c>
      <c r="R812" s="15">
        <v>28.623495612859699</v>
      </c>
      <c r="S812" s="15">
        <v>21.816111265420901</v>
      </c>
      <c r="T812" s="15">
        <v>15.035602295160301</v>
      </c>
      <c r="U812" s="15">
        <v>20.633108969449999</v>
      </c>
      <c r="V812" s="15">
        <v>22.164722877979301</v>
      </c>
      <c r="W812" s="15">
        <v>26.989934158802001</v>
      </c>
      <c r="X812" s="15">
        <v>33.637031102418902</v>
      </c>
      <c r="Y812" s="15">
        <v>14.794709449291201</v>
      </c>
      <c r="Z812" s="15">
        <v>11.285551848338899</v>
      </c>
      <c r="AA812" s="15">
        <v>10.355228001833</v>
      </c>
      <c r="AB812" s="15">
        <v>9.2795415673255892</v>
      </c>
      <c r="AC812" s="15">
        <v>14.7354823292494</v>
      </c>
      <c r="AD812" s="15">
        <v>2.4745826656222301</v>
      </c>
      <c r="AE812" s="84">
        <v>-3.5272490794137101</v>
      </c>
      <c r="AF812" s="84">
        <f t="shared" si="25"/>
        <v>14.155153776041944</v>
      </c>
    </row>
    <row r="813" spans="2:32" x14ac:dyDescent="0.2">
      <c r="B813" s="83">
        <v>4</v>
      </c>
      <c r="C813" s="83">
        <v>11</v>
      </c>
      <c r="D813" s="83">
        <v>3</v>
      </c>
      <c r="E813" s="83">
        <f t="shared" si="24"/>
        <v>0</v>
      </c>
      <c r="F813" s="15">
        <v>13.982570663824699</v>
      </c>
      <c r="G813" s="15">
        <v>10.245477896928801</v>
      </c>
      <c r="H813" s="15">
        <v>5.8942653493881201</v>
      </c>
      <c r="I813" s="15">
        <v>5.5300156841278101</v>
      </c>
      <c r="J813" s="15">
        <v>9.8242504050731707</v>
      </c>
      <c r="K813" s="15">
        <v>9.3252408478260005</v>
      </c>
      <c r="L813" s="15">
        <v>14.481655282259</v>
      </c>
      <c r="M813" s="15">
        <v>16.2395699501112</v>
      </c>
      <c r="N813" s="15">
        <v>10.543566516817499</v>
      </c>
      <c r="O813" s="15">
        <v>14.5581022772789</v>
      </c>
      <c r="P813" s="15">
        <v>14.408710710525501</v>
      </c>
      <c r="Q813" s="15">
        <v>17.8282136951685</v>
      </c>
      <c r="R813" s="15">
        <v>31.2380112812519</v>
      </c>
      <c r="S813" s="15">
        <v>26.400041496992099</v>
      </c>
      <c r="T813" s="15">
        <v>17.9602712032795</v>
      </c>
      <c r="U813" s="15">
        <v>21.6577990283966</v>
      </c>
      <c r="V813" s="15">
        <v>24.952494524002098</v>
      </c>
      <c r="W813" s="15">
        <v>25.660239583432698</v>
      </c>
      <c r="X813" s="15">
        <v>30.447050975024698</v>
      </c>
      <c r="Y813" s="15">
        <v>13.103471554785999</v>
      </c>
      <c r="Z813" s="15">
        <v>10.528879265492799</v>
      </c>
      <c r="AA813" s="15">
        <v>7.8603520772606101</v>
      </c>
      <c r="AB813" s="15">
        <v>5.0721119090486297</v>
      </c>
      <c r="AC813" s="15">
        <v>8.9963038665447392</v>
      </c>
      <c r="AD813" s="15">
        <v>-1.6191107140835399</v>
      </c>
      <c r="AE813" s="84">
        <v>-7.3277925655618299</v>
      </c>
      <c r="AF813" s="84">
        <f t="shared" si="25"/>
        <v>13.761221644815235</v>
      </c>
    </row>
    <row r="814" spans="2:32" x14ac:dyDescent="0.2">
      <c r="B814" s="83">
        <v>4</v>
      </c>
      <c r="C814" s="83">
        <v>11</v>
      </c>
      <c r="D814" s="83">
        <v>4</v>
      </c>
      <c r="E814" s="83">
        <f t="shared" si="24"/>
        <v>0</v>
      </c>
      <c r="F814" s="15">
        <v>13.6406177747846</v>
      </c>
      <c r="G814" s="15">
        <v>11.1659985320568</v>
      </c>
      <c r="H814" s="15">
        <v>7.6755714268684399</v>
      </c>
      <c r="I814" s="15">
        <v>7.5051652126312298</v>
      </c>
      <c r="J814" s="15">
        <v>11.7504553515911</v>
      </c>
      <c r="K814" s="15">
        <v>11.0717241342068</v>
      </c>
      <c r="L814" s="15">
        <v>15.6341575722694</v>
      </c>
      <c r="M814" s="15">
        <v>17.2898189640641</v>
      </c>
      <c r="N814" s="15">
        <v>13.134658668041199</v>
      </c>
      <c r="O814" s="15">
        <v>17.5713999595642</v>
      </c>
      <c r="P814" s="15">
        <v>17.436503985643402</v>
      </c>
      <c r="Q814" s="15">
        <v>20.874854354381601</v>
      </c>
      <c r="R814" s="15">
        <v>30.172409179449101</v>
      </c>
      <c r="S814" s="15">
        <v>29.155605972290001</v>
      </c>
      <c r="T814" s="15">
        <v>28.505167776882601</v>
      </c>
      <c r="U814" s="15">
        <v>28.0843734330535</v>
      </c>
      <c r="V814" s="15">
        <v>30.3569758134484</v>
      </c>
      <c r="W814" s="15">
        <v>27.429314483165701</v>
      </c>
      <c r="X814" s="15">
        <v>32.153574502036001</v>
      </c>
      <c r="Y814" s="15">
        <v>16.9937853265107</v>
      </c>
      <c r="Z814" s="15">
        <v>13.9337410057932</v>
      </c>
      <c r="AA814" s="15">
        <v>11.2637453021258</v>
      </c>
      <c r="AB814" s="15">
        <v>8.5074846711456793</v>
      </c>
      <c r="AC814" s="15">
        <v>10.515324891362299</v>
      </c>
      <c r="AD814" s="15">
        <v>-0.119074091209099</v>
      </c>
      <c r="AE814" s="84">
        <v>-5.27611447820812</v>
      </c>
      <c r="AF814" s="84">
        <f t="shared" si="25"/>
        <v>16.401047681690333</v>
      </c>
    </row>
    <row r="815" spans="2:32" x14ac:dyDescent="0.2">
      <c r="B815" s="83">
        <v>4</v>
      </c>
      <c r="C815" s="83">
        <v>11</v>
      </c>
      <c r="D815" s="83">
        <v>5</v>
      </c>
      <c r="E815" s="83">
        <f t="shared" si="24"/>
        <v>0</v>
      </c>
      <c r="F815" s="15">
        <v>14.599894475095001</v>
      </c>
      <c r="G815" s="15">
        <v>13.1434154572487</v>
      </c>
      <c r="H815" s="15">
        <v>12.559196901559799</v>
      </c>
      <c r="I815" s="15">
        <v>13.5879198122025</v>
      </c>
      <c r="J815" s="15">
        <v>17.390238888025301</v>
      </c>
      <c r="K815" s="15">
        <v>16.910394579887399</v>
      </c>
      <c r="L815" s="15">
        <v>19.131585664033899</v>
      </c>
      <c r="M815" s="15">
        <v>19.718861319184299</v>
      </c>
      <c r="N815" s="15">
        <v>20.023772088050801</v>
      </c>
      <c r="O815" s="15">
        <v>24.7864317963123</v>
      </c>
      <c r="P815" s="15">
        <v>24.245791870117198</v>
      </c>
      <c r="Q815" s="15">
        <v>29.224716430485199</v>
      </c>
      <c r="R815" s="15">
        <v>37.175046287536603</v>
      </c>
      <c r="S815" s="15">
        <v>51.618598264217397</v>
      </c>
      <c r="T815" s="15">
        <v>45.602572161197699</v>
      </c>
      <c r="U815" s="15">
        <v>41.881649416446699</v>
      </c>
      <c r="V815" s="15">
        <v>48.571863515317403</v>
      </c>
      <c r="W815" s="15">
        <v>36.2585389933991</v>
      </c>
      <c r="X815" s="15">
        <v>37.410376431852598</v>
      </c>
      <c r="Y815" s="15">
        <v>23.322883794501401</v>
      </c>
      <c r="Z815" s="15">
        <v>22.587877279646701</v>
      </c>
      <c r="AA815" s="15">
        <v>20.316168184174199</v>
      </c>
      <c r="AB815" s="15">
        <v>18.560963524073401</v>
      </c>
      <c r="AC815" s="15">
        <v>16.538923193199601</v>
      </c>
      <c r="AD815" s="15">
        <v>6.9655482761487404</v>
      </c>
      <c r="AE815" s="84">
        <v>0.45450470455735897</v>
      </c>
      <c r="AF815" s="84">
        <f t="shared" si="25"/>
        <v>24.330297434941205</v>
      </c>
    </row>
    <row r="816" spans="2:32" x14ac:dyDescent="0.2">
      <c r="B816" s="83">
        <v>4</v>
      </c>
      <c r="C816" s="83">
        <v>11</v>
      </c>
      <c r="D816" s="83">
        <v>6</v>
      </c>
      <c r="E816" s="83">
        <f t="shared" si="24"/>
        <v>0</v>
      </c>
      <c r="F816" s="15">
        <v>16.341515275776398</v>
      </c>
      <c r="G816" s="15">
        <v>13.326310011625299</v>
      </c>
      <c r="H816" s="15">
        <v>17.366068526864101</v>
      </c>
      <c r="I816" s="15">
        <v>18.5397691099644</v>
      </c>
      <c r="J816" s="15">
        <v>23.554332559347198</v>
      </c>
      <c r="K816" s="15">
        <v>23.318162030935301</v>
      </c>
      <c r="L816" s="15">
        <v>21.337651907920801</v>
      </c>
      <c r="M816" s="15">
        <v>20.087764919281</v>
      </c>
      <c r="N816" s="15">
        <v>25.078722513914101</v>
      </c>
      <c r="O816" s="15">
        <v>33.599356896638902</v>
      </c>
      <c r="P816" s="15">
        <v>31.383147300958601</v>
      </c>
      <c r="Q816" s="15">
        <v>36.5647463555336</v>
      </c>
      <c r="R816" s="15">
        <v>34.661676964640598</v>
      </c>
      <c r="S816" s="15">
        <v>50.172641699791001</v>
      </c>
      <c r="T816" s="15">
        <v>53.273450543165197</v>
      </c>
      <c r="U816" s="15">
        <v>56.077432147502897</v>
      </c>
      <c r="V816" s="15">
        <v>57.612071833133697</v>
      </c>
      <c r="W816" s="15">
        <v>40.266086567968102</v>
      </c>
      <c r="X816" s="15">
        <v>38.144503555834298</v>
      </c>
      <c r="Y816" s="15">
        <v>32.535598628811499</v>
      </c>
      <c r="Z816" s="15">
        <v>36.2915143822581</v>
      </c>
      <c r="AA816" s="15">
        <v>31.56768501186</v>
      </c>
      <c r="AB816" s="15">
        <v>33.377915830254601</v>
      </c>
      <c r="AC816" s="15">
        <v>20.673599459720801</v>
      </c>
      <c r="AD816" s="15">
        <v>12.389738730574001</v>
      </c>
      <c r="AE816" s="84">
        <v>7.3590773816928303</v>
      </c>
      <c r="AF816" s="84">
        <f t="shared" si="25"/>
        <v>30.188482313306434</v>
      </c>
    </row>
    <row r="817" spans="2:32" x14ac:dyDescent="0.2">
      <c r="B817" s="83">
        <v>4</v>
      </c>
      <c r="C817" s="83">
        <v>11</v>
      </c>
      <c r="D817" s="83">
        <v>23</v>
      </c>
      <c r="E817" s="83">
        <f t="shared" si="24"/>
        <v>0</v>
      </c>
      <c r="F817" s="15">
        <v>21.496600579380999</v>
      </c>
      <c r="G817" s="15">
        <v>11.0961859741211</v>
      </c>
      <c r="H817" s="15">
        <v>9.1584126610755892</v>
      </c>
      <c r="I817" s="15">
        <v>9.6705315904617297</v>
      </c>
      <c r="J817" s="15">
        <v>12.2648241255283</v>
      </c>
      <c r="K817" s="15">
        <v>12.9176034379005</v>
      </c>
      <c r="L817" s="15">
        <v>15.3725429866314</v>
      </c>
      <c r="M817" s="15">
        <v>20.849018692970301</v>
      </c>
      <c r="N817" s="15">
        <v>12.539245497942</v>
      </c>
      <c r="O817" s="15">
        <v>16.248555702924701</v>
      </c>
      <c r="P817" s="15">
        <v>15.161617363691301</v>
      </c>
      <c r="Q817" s="15">
        <v>19.2948010525703</v>
      </c>
      <c r="R817" s="15">
        <v>31.589844690322899</v>
      </c>
      <c r="S817" s="15">
        <v>28.2841185663939</v>
      </c>
      <c r="T817" s="15">
        <v>21.231290463924399</v>
      </c>
      <c r="U817" s="15">
        <v>24.509522476196299</v>
      </c>
      <c r="V817" s="15">
        <v>27.998293578386299</v>
      </c>
      <c r="W817" s="15">
        <v>27.5715345885754</v>
      </c>
      <c r="X817" s="15">
        <v>31.142314697742499</v>
      </c>
      <c r="Y817" s="15">
        <v>22.537691320180901</v>
      </c>
      <c r="Z817" s="15">
        <v>9.7495268261432706</v>
      </c>
      <c r="AA817" s="15">
        <v>9.3609528071880295</v>
      </c>
      <c r="AB817" s="15">
        <v>6.0689803615212403</v>
      </c>
      <c r="AC817" s="15">
        <v>7.3314682083129901</v>
      </c>
      <c r="AD817" s="15">
        <v>8.4213061120212096</v>
      </c>
      <c r="AE817" s="84">
        <v>-2.8685927619934102</v>
      </c>
      <c r="AF817" s="84">
        <f t="shared" si="25"/>
        <v>16.499930446158238</v>
      </c>
    </row>
    <row r="818" spans="2:32" x14ac:dyDescent="0.2">
      <c r="B818" s="83">
        <v>4</v>
      </c>
      <c r="C818" s="83">
        <v>11</v>
      </c>
      <c r="D818" s="83">
        <v>24</v>
      </c>
      <c r="E818" s="83">
        <f t="shared" si="24"/>
        <v>0</v>
      </c>
      <c r="F818" s="15">
        <v>16.329759497612699</v>
      </c>
      <c r="G818" s="15">
        <v>8.4031427807211898</v>
      </c>
      <c r="H818" s="15">
        <v>6.6359382202625303</v>
      </c>
      <c r="I818" s="15">
        <v>6.7193956730365798</v>
      </c>
      <c r="J818" s="15">
        <v>8.8036481691598905</v>
      </c>
      <c r="K818" s="15">
        <v>9.5402885744571702</v>
      </c>
      <c r="L818" s="15">
        <v>13.3651039023995</v>
      </c>
      <c r="M818" s="15">
        <v>16.422004944324499</v>
      </c>
      <c r="N818" s="15">
        <v>9.4891592867374399</v>
      </c>
      <c r="O818" s="15">
        <v>12.6142383835316</v>
      </c>
      <c r="P818" s="15">
        <v>11.187479331135799</v>
      </c>
      <c r="Q818" s="15">
        <v>16.065907583952001</v>
      </c>
      <c r="R818" s="15">
        <v>25.640429195642501</v>
      </c>
      <c r="S818" s="15">
        <v>20.778770018339198</v>
      </c>
      <c r="T818" s="15">
        <v>13.9888796713352</v>
      </c>
      <c r="U818" s="15">
        <v>14.3271076254845</v>
      </c>
      <c r="V818" s="15">
        <v>17.576895632863</v>
      </c>
      <c r="W818" s="15">
        <v>18.858620000123999</v>
      </c>
      <c r="X818" s="15">
        <v>23.078047440528898</v>
      </c>
      <c r="Y818" s="15">
        <v>9.9223359270095806</v>
      </c>
      <c r="Z818" s="15">
        <v>-0.45294442200660701</v>
      </c>
      <c r="AA818" s="15">
        <v>0.13299859490618099</v>
      </c>
      <c r="AB818" s="15">
        <v>-4.4795063691139196</v>
      </c>
      <c r="AC818" s="15">
        <v>-3.2549369380474098</v>
      </c>
      <c r="AD818" s="15">
        <v>-6.1174587752819098</v>
      </c>
      <c r="AE818" s="84">
        <v>-12.4954282245636</v>
      </c>
      <c r="AF818" s="84">
        <f t="shared" si="25"/>
        <v>9.7338413740211713</v>
      </c>
    </row>
    <row r="819" spans="2:32" x14ac:dyDescent="0.2">
      <c r="B819" s="83">
        <v>4</v>
      </c>
      <c r="C819" s="83">
        <v>12</v>
      </c>
      <c r="D819" s="83">
        <v>1</v>
      </c>
      <c r="E819" s="83">
        <f t="shared" si="24"/>
        <v>0</v>
      </c>
      <c r="F819" s="15">
        <v>15.8287429261506</v>
      </c>
      <c r="G819" s="15">
        <v>4.1278077609538997</v>
      </c>
      <c r="H819" s="15">
        <v>3.4698268473148302</v>
      </c>
      <c r="I819" s="15">
        <v>5.6177419865131402</v>
      </c>
      <c r="J819" s="15">
        <v>7.9033063523247797</v>
      </c>
      <c r="K819" s="15">
        <v>10.4124128043652</v>
      </c>
      <c r="L819" s="15">
        <v>13.8747112836838</v>
      </c>
      <c r="M819" s="15">
        <v>10.903601930379899</v>
      </c>
      <c r="N819" s="15">
        <v>8.3825278885364494</v>
      </c>
      <c r="O819" s="15">
        <v>12.3902506186962</v>
      </c>
      <c r="P819" s="15">
        <v>11.0122612702847</v>
      </c>
      <c r="Q819" s="15">
        <v>19.056690409660298</v>
      </c>
      <c r="R819" s="15">
        <v>18.54556671381</v>
      </c>
      <c r="S819" s="15">
        <v>15.119026712179201</v>
      </c>
      <c r="T819" s="15">
        <v>12.867769433885799</v>
      </c>
      <c r="U819" s="15">
        <v>17.759924955129598</v>
      </c>
      <c r="V819" s="15">
        <v>25.679635992378</v>
      </c>
      <c r="W819" s="15">
        <v>22.935921364307401</v>
      </c>
      <c r="X819" s="15">
        <v>15.5729013295174</v>
      </c>
      <c r="Y819" s="15">
        <v>6.4467063033580798</v>
      </c>
      <c r="Z819" s="15">
        <v>7.0681830978393601</v>
      </c>
      <c r="AA819" s="15">
        <v>1.51949889278412</v>
      </c>
      <c r="AB819" s="15">
        <v>0.36124401514232202</v>
      </c>
      <c r="AC819" s="15">
        <v>0.29718747100606602</v>
      </c>
      <c r="AD819" s="15">
        <v>-10.1004172210991</v>
      </c>
      <c r="AE819" s="84">
        <v>-13.7399600778222</v>
      </c>
      <c r="AF819" s="84">
        <f t="shared" si="25"/>
        <v>9.3581950408184547</v>
      </c>
    </row>
    <row r="820" spans="2:32" x14ac:dyDescent="0.2">
      <c r="B820" s="83">
        <v>4</v>
      </c>
      <c r="C820" s="83">
        <v>12</v>
      </c>
      <c r="D820" s="83">
        <v>2</v>
      </c>
      <c r="E820" s="83">
        <f t="shared" si="24"/>
        <v>0</v>
      </c>
      <c r="F820" s="15">
        <v>14.242418565969899</v>
      </c>
      <c r="G820" s="15">
        <v>3.4812905967235599</v>
      </c>
      <c r="H820" s="15">
        <v>2.6793472013473498</v>
      </c>
      <c r="I820" s="15">
        <v>4.7970852961540196</v>
      </c>
      <c r="J820" s="15">
        <v>6.7230177252292602</v>
      </c>
      <c r="K820" s="15">
        <v>9.8277417988777191</v>
      </c>
      <c r="L820" s="15">
        <v>12.8040772390366</v>
      </c>
      <c r="M820" s="15">
        <v>9.2624848870635006</v>
      </c>
      <c r="N820" s="15">
        <v>7.9564824136495602</v>
      </c>
      <c r="O820" s="15">
        <v>11.311912937402701</v>
      </c>
      <c r="P820" s="15">
        <v>9.0149786733388897</v>
      </c>
      <c r="Q820" s="15">
        <v>16.4747483386993</v>
      </c>
      <c r="R820" s="15">
        <v>14.866563318333601</v>
      </c>
      <c r="S820" s="15">
        <v>12.462313284277901</v>
      </c>
      <c r="T820" s="15">
        <v>11.758201533585799</v>
      </c>
      <c r="U820" s="15">
        <v>14.192150230586501</v>
      </c>
      <c r="V820" s="15">
        <v>24.569673508659001</v>
      </c>
      <c r="W820" s="15">
        <v>25.302470406740898</v>
      </c>
      <c r="X820" s="15">
        <v>16.3627761628032</v>
      </c>
      <c r="Y820" s="15">
        <v>7.3865176080986901</v>
      </c>
      <c r="Z820" s="15">
        <v>8.7840767071843207</v>
      </c>
      <c r="AA820" s="15">
        <v>1.9803238193839801</v>
      </c>
      <c r="AB820" s="15">
        <v>0.82165719896368705</v>
      </c>
      <c r="AC820" s="15">
        <v>-1.5126080646161</v>
      </c>
      <c r="AD820" s="15">
        <v>-9.6814437024481599</v>
      </c>
      <c r="AE820" s="84">
        <v>-13.9223760113716</v>
      </c>
      <c r="AF820" s="84">
        <f t="shared" si="25"/>
        <v>8.5363800643720804</v>
      </c>
    </row>
    <row r="821" spans="2:32" x14ac:dyDescent="0.2">
      <c r="B821" s="83">
        <v>4</v>
      </c>
      <c r="C821" s="83">
        <v>12</v>
      </c>
      <c r="D821" s="83">
        <v>3</v>
      </c>
      <c r="E821" s="83">
        <f t="shared" si="24"/>
        <v>0</v>
      </c>
      <c r="F821" s="15">
        <v>13.181868102498401</v>
      </c>
      <c r="G821" s="15">
        <v>4.0271898841857903</v>
      </c>
      <c r="H821" s="15">
        <v>3.1602778134345999</v>
      </c>
      <c r="I821" s="15">
        <v>5.0929322265386601</v>
      </c>
      <c r="J821" s="15">
        <v>7.5812032029628798</v>
      </c>
      <c r="K821" s="15">
        <v>10.5123433083892</v>
      </c>
      <c r="L821" s="15">
        <v>13.8277358319163</v>
      </c>
      <c r="M821" s="15">
        <v>11.593749388217899</v>
      </c>
      <c r="N821" s="15">
        <v>8.7238342242240901</v>
      </c>
      <c r="O821" s="15">
        <v>13.015133109808</v>
      </c>
      <c r="P821" s="15">
        <v>11.215403802633301</v>
      </c>
      <c r="Q821" s="15">
        <v>18.224675958245999</v>
      </c>
      <c r="R821" s="15">
        <v>20.711883838087299</v>
      </c>
      <c r="S821" s="15">
        <v>18.589519304260602</v>
      </c>
      <c r="T821" s="15">
        <v>16.268657142624299</v>
      </c>
      <c r="U821" s="15">
        <v>17.219419070081798</v>
      </c>
      <c r="V821" s="15">
        <v>28.119778524681902</v>
      </c>
      <c r="W821" s="15">
        <v>25.610087420135699</v>
      </c>
      <c r="X821" s="15">
        <v>18.020792646855099</v>
      </c>
      <c r="Y821" s="15">
        <v>7.5056562630161601</v>
      </c>
      <c r="Z821" s="15">
        <v>10.453656637907001</v>
      </c>
      <c r="AA821" s="15">
        <v>3.86004115301371</v>
      </c>
      <c r="AB821" s="15">
        <v>2.0480271039511999</v>
      </c>
      <c r="AC821" s="15">
        <v>-0.75042288640886501</v>
      </c>
      <c r="AD821" s="15">
        <v>-8.2942887245286308</v>
      </c>
      <c r="AE821" s="84">
        <v>-12.976822962522499</v>
      </c>
      <c r="AF821" s="84">
        <f t="shared" si="25"/>
        <v>10.251628130161917</v>
      </c>
    </row>
    <row r="822" spans="2:32" x14ac:dyDescent="0.2">
      <c r="B822" s="83">
        <v>4</v>
      </c>
      <c r="C822" s="83">
        <v>12</v>
      </c>
      <c r="D822" s="83">
        <v>4</v>
      </c>
      <c r="E822" s="83">
        <f t="shared" si="24"/>
        <v>0</v>
      </c>
      <c r="F822" s="15">
        <v>13.3552278953195</v>
      </c>
      <c r="G822" s="15">
        <v>5.9279645090103203</v>
      </c>
      <c r="H822" s="15">
        <v>4.9178515665531197</v>
      </c>
      <c r="I822" s="15">
        <v>7.0318682434558903</v>
      </c>
      <c r="J822" s="15">
        <v>9.6016119186878193</v>
      </c>
      <c r="K822" s="15">
        <v>12.0487454166412</v>
      </c>
      <c r="L822" s="15">
        <v>15.3720806984305</v>
      </c>
      <c r="M822" s="15">
        <v>14.9411212601662</v>
      </c>
      <c r="N822" s="15">
        <v>10.972228387832599</v>
      </c>
      <c r="O822" s="15">
        <v>16.036627334177499</v>
      </c>
      <c r="P822" s="15">
        <v>14.352561835676401</v>
      </c>
      <c r="Q822" s="15">
        <v>20.804449344933001</v>
      </c>
      <c r="R822" s="15">
        <v>26.836399386959201</v>
      </c>
      <c r="S822" s="15">
        <v>26.1009718002081</v>
      </c>
      <c r="T822" s="15">
        <v>24.501615156710098</v>
      </c>
      <c r="U822" s="15">
        <v>22.772085453301699</v>
      </c>
      <c r="V822" s="15">
        <v>31.931504207491901</v>
      </c>
      <c r="W822" s="15">
        <v>29.288200130581899</v>
      </c>
      <c r="X822" s="15">
        <v>23.9627337840199</v>
      </c>
      <c r="Y822" s="15">
        <v>13.8581139995754</v>
      </c>
      <c r="Z822" s="15">
        <v>16.059488603413101</v>
      </c>
      <c r="AA822" s="15">
        <v>8.9776566137857703</v>
      </c>
      <c r="AB822" s="15">
        <v>8.3562489089555996</v>
      </c>
      <c r="AC822" s="15">
        <v>4.2048275680542</v>
      </c>
      <c r="AD822" s="15">
        <v>-3.3158845145516098</v>
      </c>
      <c r="AE822" s="84">
        <v>-9.1334981632232708</v>
      </c>
      <c r="AF822" s="84">
        <f t="shared" si="25"/>
        <v>14.22164620562177</v>
      </c>
    </row>
    <row r="823" spans="2:32" x14ac:dyDescent="0.2">
      <c r="B823" s="83">
        <v>4</v>
      </c>
      <c r="C823" s="83">
        <v>12</v>
      </c>
      <c r="D823" s="83">
        <v>5</v>
      </c>
      <c r="E823" s="83">
        <f t="shared" si="24"/>
        <v>0</v>
      </c>
      <c r="F823" s="15">
        <v>13.1012980552018</v>
      </c>
      <c r="G823" s="15">
        <v>11.0175378689766</v>
      </c>
      <c r="H823" s="15">
        <v>10.6833123595715</v>
      </c>
      <c r="I823" s="15">
        <v>12.765369346141799</v>
      </c>
      <c r="J823" s="15">
        <v>15.7287098109722</v>
      </c>
      <c r="K823" s="15">
        <v>16.8364720768929</v>
      </c>
      <c r="L823" s="15">
        <v>18.815378716945599</v>
      </c>
      <c r="M823" s="15">
        <v>23.722435999155</v>
      </c>
      <c r="N823" s="15">
        <v>17.1248921947479</v>
      </c>
      <c r="O823" s="15">
        <v>23.395068507909802</v>
      </c>
      <c r="P823" s="15">
        <v>23.601427645206499</v>
      </c>
      <c r="Q823" s="15">
        <v>28.571817683458299</v>
      </c>
      <c r="R823" s="15">
        <v>49.146530717134503</v>
      </c>
      <c r="S823" s="15">
        <v>49.665727988004697</v>
      </c>
      <c r="T823" s="15">
        <v>47.437121968269302</v>
      </c>
      <c r="U823" s="15">
        <v>41.495947861433002</v>
      </c>
      <c r="V823" s="15">
        <v>51.121532907426399</v>
      </c>
      <c r="W823" s="15">
        <v>40.116436401605597</v>
      </c>
      <c r="X823" s="15">
        <v>34.553633937835698</v>
      </c>
      <c r="Y823" s="15">
        <v>27.910273814596199</v>
      </c>
      <c r="Z823" s="15">
        <v>29.688244229555099</v>
      </c>
      <c r="AA823" s="15">
        <v>22.479766817912498</v>
      </c>
      <c r="AB823" s="15">
        <v>23.428577643677599</v>
      </c>
      <c r="AC823" s="15">
        <v>17.969597872715401</v>
      </c>
      <c r="AD823" s="15">
        <v>9.6877474970240094</v>
      </c>
      <c r="AE823" s="84">
        <v>3.5861240103915302</v>
      </c>
      <c r="AF823" s="84">
        <f t="shared" si="25"/>
        <v>25.525037843567755</v>
      </c>
    </row>
    <row r="824" spans="2:32" x14ac:dyDescent="0.2">
      <c r="B824" s="83">
        <v>4</v>
      </c>
      <c r="C824" s="83">
        <v>12</v>
      </c>
      <c r="D824" s="83">
        <v>6</v>
      </c>
      <c r="E824" s="83">
        <f t="shared" si="24"/>
        <v>0</v>
      </c>
      <c r="F824" s="15">
        <v>14.2072835454196</v>
      </c>
      <c r="G824" s="15">
        <v>15.6405118570328</v>
      </c>
      <c r="H824" s="15">
        <v>15.2334336349964</v>
      </c>
      <c r="I824" s="15">
        <v>18.6248269996643</v>
      </c>
      <c r="J824" s="15">
        <v>20.645734582662602</v>
      </c>
      <c r="K824" s="15">
        <v>18.3514346995354</v>
      </c>
      <c r="L824" s="15">
        <v>18.8864000086784</v>
      </c>
      <c r="M824" s="15">
        <v>28.6744891147614</v>
      </c>
      <c r="N824" s="15">
        <v>23.174144741058299</v>
      </c>
      <c r="O824" s="15">
        <v>29.7517050769329</v>
      </c>
      <c r="P824" s="15">
        <v>29.273597841262799</v>
      </c>
      <c r="Q824" s="15">
        <v>31.1024824221134</v>
      </c>
      <c r="R824" s="15">
        <v>44.775813799381297</v>
      </c>
      <c r="S824" s="15">
        <v>50.6556892192364</v>
      </c>
      <c r="T824" s="15">
        <v>56.3745074038506</v>
      </c>
      <c r="U824" s="15">
        <v>44.349103028297399</v>
      </c>
      <c r="V824" s="15">
        <v>46.240585866689699</v>
      </c>
      <c r="W824" s="15">
        <v>40.136183746814702</v>
      </c>
      <c r="X824" s="15">
        <v>38.3231972744465</v>
      </c>
      <c r="Y824" s="15">
        <v>35.708874503135704</v>
      </c>
      <c r="Z824" s="15">
        <v>39.9140902571678</v>
      </c>
      <c r="AA824" s="15">
        <v>33.439534393310502</v>
      </c>
      <c r="AB824" s="15">
        <v>34.459347197055799</v>
      </c>
      <c r="AC824" s="15">
        <v>25.057278260454499</v>
      </c>
      <c r="AD824" s="15">
        <v>18.531242498993901</v>
      </c>
      <c r="AE824" s="84">
        <v>17.560522728145099</v>
      </c>
      <c r="AF824" s="84">
        <f t="shared" si="25"/>
        <v>30.34969287311916</v>
      </c>
    </row>
    <row r="825" spans="2:32" x14ac:dyDescent="0.2">
      <c r="B825" s="83">
        <v>4</v>
      </c>
      <c r="C825" s="83">
        <v>12</v>
      </c>
      <c r="D825" s="83">
        <v>23</v>
      </c>
      <c r="E825" s="83">
        <f t="shared" si="24"/>
        <v>0</v>
      </c>
      <c r="F825" s="15">
        <v>21.306454210221801</v>
      </c>
      <c r="G825" s="15">
        <v>12.876300355195999</v>
      </c>
      <c r="H825" s="15">
        <v>12.2432694318295</v>
      </c>
      <c r="I825" s="15">
        <v>13.1182312459946</v>
      </c>
      <c r="J825" s="15">
        <v>17.261289829015698</v>
      </c>
      <c r="K825" s="15">
        <v>18.9453009805679</v>
      </c>
      <c r="L825" s="15">
        <v>25.049073673963498</v>
      </c>
      <c r="M825" s="15">
        <v>22.082692314624801</v>
      </c>
      <c r="N825" s="15">
        <v>17.345343818664499</v>
      </c>
      <c r="O825" s="15">
        <v>23.4280568828583</v>
      </c>
      <c r="P825" s="15">
        <v>24.020228961706199</v>
      </c>
      <c r="Q825" s="15">
        <v>37.164284744739497</v>
      </c>
      <c r="R825" s="15">
        <v>31.452452187299698</v>
      </c>
      <c r="S825" s="15">
        <v>29.107711413383502</v>
      </c>
      <c r="T825" s="15">
        <v>24.566200666665999</v>
      </c>
      <c r="U825" s="15">
        <v>33.987682940721498</v>
      </c>
      <c r="V825" s="15">
        <v>58.965769624710099</v>
      </c>
      <c r="W825" s="15">
        <v>54.815703837633102</v>
      </c>
      <c r="X825" s="15">
        <v>48.734913264989899</v>
      </c>
      <c r="Y825" s="15">
        <v>35.011281091928502</v>
      </c>
      <c r="Z825" s="15">
        <v>44.015762367963802</v>
      </c>
      <c r="AA825" s="15">
        <v>39.8532986168861</v>
      </c>
      <c r="AB825" s="15">
        <v>39.629987410306903</v>
      </c>
      <c r="AC825" s="15">
        <v>43.031804829716698</v>
      </c>
      <c r="AD825" s="15">
        <v>36.266210398197202</v>
      </c>
      <c r="AE825" s="84">
        <v>21.1555705041885</v>
      </c>
      <c r="AF825" s="84">
        <f t="shared" si="25"/>
        <v>30.209033677075922</v>
      </c>
    </row>
    <row r="826" spans="2:32" x14ac:dyDescent="0.2">
      <c r="B826" s="83">
        <v>4</v>
      </c>
      <c r="C826" s="83">
        <v>12</v>
      </c>
      <c r="D826" s="83">
        <v>24</v>
      </c>
      <c r="E826" s="83">
        <f t="shared" si="24"/>
        <v>0</v>
      </c>
      <c r="F826" s="15">
        <v>15.896277504295099</v>
      </c>
      <c r="G826" s="15">
        <v>9.5722078890800493</v>
      </c>
      <c r="H826" s="15">
        <v>8.8243299140930205</v>
      </c>
      <c r="I826" s="15">
        <v>9.0575615544319206</v>
      </c>
      <c r="J826" s="15">
        <v>12.757484770297999</v>
      </c>
      <c r="K826" s="15">
        <v>15.131514819145201</v>
      </c>
      <c r="L826" s="15">
        <v>20.033566079616499</v>
      </c>
      <c r="M826" s="15">
        <v>17.3919585778713</v>
      </c>
      <c r="N826" s="15">
        <v>13.377217757940301</v>
      </c>
      <c r="O826" s="15">
        <v>18.463798041343701</v>
      </c>
      <c r="P826" s="15">
        <v>18.638226473569901</v>
      </c>
      <c r="Q826" s="15">
        <v>30.5319005835056</v>
      </c>
      <c r="R826" s="15">
        <v>24.551955843448599</v>
      </c>
      <c r="S826" s="15">
        <v>22.607518933773001</v>
      </c>
      <c r="T826" s="15">
        <v>17.778295512676198</v>
      </c>
      <c r="U826" s="15">
        <v>23.758558180809001</v>
      </c>
      <c r="V826" s="15">
        <v>40.335935173749903</v>
      </c>
      <c r="W826" s="15">
        <v>39.596052681148102</v>
      </c>
      <c r="X826" s="15">
        <v>36.4376010959148</v>
      </c>
      <c r="Y826" s="15">
        <v>26.254871517658199</v>
      </c>
      <c r="Z826" s="15">
        <v>31.043730750560801</v>
      </c>
      <c r="AA826" s="15">
        <v>28.6814489324093</v>
      </c>
      <c r="AB826" s="15">
        <v>37.557313193082798</v>
      </c>
      <c r="AC826" s="15">
        <v>37.875703157747203</v>
      </c>
      <c r="AD826" s="15">
        <v>30.538742411851899</v>
      </c>
      <c r="AE826" s="84">
        <v>16.1375264445916</v>
      </c>
      <c r="AF826" s="84">
        <f t="shared" si="25"/>
        <v>23.185819145946621</v>
      </c>
    </row>
    <row r="827" spans="2:32" x14ac:dyDescent="0.2">
      <c r="B827" s="83">
        <v>4</v>
      </c>
      <c r="C827" s="83">
        <v>13</v>
      </c>
      <c r="D827" s="83">
        <v>1</v>
      </c>
      <c r="E827" s="83">
        <f t="shared" si="24"/>
        <v>0</v>
      </c>
      <c r="F827" s="15">
        <v>10.079736527964499</v>
      </c>
      <c r="G827" s="15">
        <v>6.0531386055946301</v>
      </c>
      <c r="H827" s="15">
        <v>7.26984724998474</v>
      </c>
      <c r="I827" s="15">
        <v>7.0824097745418504</v>
      </c>
      <c r="J827" s="15">
        <v>12.983304169654801</v>
      </c>
      <c r="K827" s="15">
        <v>14.0238878998756</v>
      </c>
      <c r="L827" s="15">
        <v>12.0409578101635</v>
      </c>
      <c r="M827" s="15">
        <v>11.7416561238766</v>
      </c>
      <c r="N827" s="15">
        <v>17.094775770664199</v>
      </c>
      <c r="O827" s="15">
        <v>15.3241277663708</v>
      </c>
      <c r="P827" s="15">
        <v>18.2337098100185</v>
      </c>
      <c r="Q827" s="15">
        <v>28.879570866823201</v>
      </c>
      <c r="R827" s="15">
        <v>15.1782793133259</v>
      </c>
      <c r="S827" s="15">
        <v>15.702828164339101</v>
      </c>
      <c r="T827" s="15">
        <v>23.148331016302102</v>
      </c>
      <c r="U827" s="15">
        <v>21.9673398268223</v>
      </c>
      <c r="V827" s="15">
        <v>37.498727271258801</v>
      </c>
      <c r="W827" s="15">
        <v>22.2025150715113</v>
      </c>
      <c r="X827" s="15">
        <v>22.8284272723794</v>
      </c>
      <c r="Y827" s="15">
        <v>19.731473927520199</v>
      </c>
      <c r="Z827" s="15">
        <v>25.550386245193</v>
      </c>
      <c r="AA827" s="15">
        <v>31.2978346118331</v>
      </c>
      <c r="AB827" s="15">
        <v>36.820191586147999</v>
      </c>
      <c r="AC827" s="15">
        <v>12.1946269870996</v>
      </c>
      <c r="AD827" s="15">
        <v>22.444553696589502</v>
      </c>
      <c r="AE827" s="84">
        <v>16.323457158044</v>
      </c>
      <c r="AF827" s="84">
        <f t="shared" si="25"/>
        <v>18.603695943226889</v>
      </c>
    </row>
    <row r="828" spans="2:32" x14ac:dyDescent="0.2">
      <c r="B828" s="83">
        <v>4</v>
      </c>
      <c r="C828" s="83">
        <v>13</v>
      </c>
      <c r="D828" s="83">
        <v>2</v>
      </c>
      <c r="E828" s="83">
        <f t="shared" si="24"/>
        <v>0</v>
      </c>
      <c r="F828" s="15">
        <v>8.9930997703075395</v>
      </c>
      <c r="G828" s="15">
        <v>5.0727320203781101</v>
      </c>
      <c r="H828" s="15">
        <v>6.5720159640312197</v>
      </c>
      <c r="I828" s="15">
        <v>6.2068346819877602</v>
      </c>
      <c r="J828" s="15">
        <v>12.3807016341686</v>
      </c>
      <c r="K828" s="15">
        <v>12.888221138954201</v>
      </c>
      <c r="L828" s="15">
        <v>10.9206925691888</v>
      </c>
      <c r="M828" s="15">
        <v>10.8658340566158</v>
      </c>
      <c r="N828" s="15">
        <v>15.9022825477123</v>
      </c>
      <c r="O828" s="15">
        <v>14.233386581182501</v>
      </c>
      <c r="P828" s="15">
        <v>16.9059130001068</v>
      </c>
      <c r="Q828" s="15">
        <v>26.710706725716602</v>
      </c>
      <c r="R828" s="15">
        <v>14.497954060815299</v>
      </c>
      <c r="S828" s="15">
        <v>16.5718682174683</v>
      </c>
      <c r="T828" s="15">
        <v>22.770099875658801</v>
      </c>
      <c r="U828" s="15">
        <v>19.9890045489222</v>
      </c>
      <c r="V828" s="15">
        <v>36.627062287807497</v>
      </c>
      <c r="W828" s="15">
        <v>20.8762130487859</v>
      </c>
      <c r="X828" s="15">
        <v>22.8166173834503</v>
      </c>
      <c r="Y828" s="15">
        <v>21.225032010436099</v>
      </c>
      <c r="Z828" s="15">
        <v>24.417250744262699</v>
      </c>
      <c r="AA828" s="15">
        <v>30.1324156884458</v>
      </c>
      <c r="AB828" s="15">
        <v>31.754560312267401</v>
      </c>
      <c r="AC828" s="15">
        <v>10.0719347207677</v>
      </c>
      <c r="AD828" s="15">
        <v>19.341768339849999</v>
      </c>
      <c r="AE828" s="84">
        <v>12.5917928290069</v>
      </c>
      <c r="AF828" s="84">
        <f t="shared" si="25"/>
        <v>17.359076721472892</v>
      </c>
    </row>
    <row r="829" spans="2:32" x14ac:dyDescent="0.2">
      <c r="B829" s="83">
        <v>4</v>
      </c>
      <c r="C829" s="83">
        <v>13</v>
      </c>
      <c r="D829" s="83">
        <v>3</v>
      </c>
      <c r="E829" s="83">
        <f t="shared" si="24"/>
        <v>0</v>
      </c>
      <c r="F829" s="15">
        <v>8.9996021386310492</v>
      </c>
      <c r="G829" s="15">
        <v>5.2246264493465402</v>
      </c>
      <c r="H829" s="15">
        <v>6.4911010010242496</v>
      </c>
      <c r="I829" s="15">
        <v>6.4252444698810596</v>
      </c>
      <c r="J829" s="15">
        <v>13.3710033109188</v>
      </c>
      <c r="K829" s="15">
        <v>14.302829334497501</v>
      </c>
      <c r="L829" s="15">
        <v>14.5349605145454</v>
      </c>
      <c r="M829" s="15">
        <v>11.871210759401301</v>
      </c>
      <c r="N829" s="15">
        <v>16.103573418378801</v>
      </c>
      <c r="O829" s="15">
        <v>16.3730789408684</v>
      </c>
      <c r="P829" s="15">
        <v>18.7852700307369</v>
      </c>
      <c r="Q829" s="15">
        <v>36.121611012697201</v>
      </c>
      <c r="R829" s="15">
        <v>18.839230733394601</v>
      </c>
      <c r="S829" s="15">
        <v>20.5902717392445</v>
      </c>
      <c r="T829" s="15">
        <v>29.9525600422621</v>
      </c>
      <c r="U829" s="15">
        <v>23.099317407488801</v>
      </c>
      <c r="V829" s="15">
        <v>46.628855560302704</v>
      </c>
      <c r="W829" s="15">
        <v>23.2949622551203</v>
      </c>
      <c r="X829" s="15">
        <v>24.699458006381999</v>
      </c>
      <c r="Y829" s="15">
        <v>22.230459855914098</v>
      </c>
      <c r="Z829" s="15">
        <v>26.484206023434201</v>
      </c>
      <c r="AA829" s="15">
        <v>28.9020364678167</v>
      </c>
      <c r="AB829" s="15">
        <v>28.7108114653286</v>
      </c>
      <c r="AC829" s="15">
        <v>8.22172771888971</v>
      </c>
      <c r="AD829" s="15">
        <v>16.9603713630997</v>
      </c>
      <c r="AE829" s="84">
        <v>9.6884399865120692</v>
      </c>
      <c r="AF829" s="84">
        <f t="shared" si="25"/>
        <v>19.111800769466051</v>
      </c>
    </row>
    <row r="830" spans="2:32" x14ac:dyDescent="0.2">
      <c r="B830" s="83">
        <v>4</v>
      </c>
      <c r="C830" s="83">
        <v>13</v>
      </c>
      <c r="D830" s="83">
        <v>4</v>
      </c>
      <c r="E830" s="83">
        <f t="shared" si="24"/>
        <v>0</v>
      </c>
      <c r="F830" s="15">
        <v>10.0956984046549</v>
      </c>
      <c r="G830" s="15">
        <v>7.1766599442958796</v>
      </c>
      <c r="H830" s="15">
        <v>8.3868881735801697</v>
      </c>
      <c r="I830" s="15">
        <v>8.5520977578163109</v>
      </c>
      <c r="J830" s="15">
        <v>15.0767811009884</v>
      </c>
      <c r="K830" s="15">
        <v>16.468823148727399</v>
      </c>
      <c r="L830" s="15">
        <v>18.626060730457301</v>
      </c>
      <c r="M830" s="15">
        <v>14.8334770183563</v>
      </c>
      <c r="N830" s="15">
        <v>19.097295764446301</v>
      </c>
      <c r="O830" s="15">
        <v>19.69884395051</v>
      </c>
      <c r="P830" s="15">
        <v>21.667950964450799</v>
      </c>
      <c r="Q830" s="15">
        <v>39.601472330093401</v>
      </c>
      <c r="R830" s="15">
        <v>26.788032377958299</v>
      </c>
      <c r="S830" s="15">
        <v>29.7714517591</v>
      </c>
      <c r="T830" s="15">
        <v>37.713579858064598</v>
      </c>
      <c r="U830" s="15">
        <v>27.9081205322742</v>
      </c>
      <c r="V830" s="15">
        <v>47.843039220094703</v>
      </c>
      <c r="W830" s="15">
        <v>29.1305849833488</v>
      </c>
      <c r="X830" s="15">
        <v>31.762046382069599</v>
      </c>
      <c r="Y830" s="15">
        <v>30.5239197740704</v>
      </c>
      <c r="Z830" s="15">
        <v>34.014707351073604</v>
      </c>
      <c r="AA830" s="15">
        <v>34.620921761155103</v>
      </c>
      <c r="AB830" s="15">
        <v>33.681121125161603</v>
      </c>
      <c r="AC830" s="15">
        <v>14.8638133474123</v>
      </c>
      <c r="AD830" s="15">
        <v>22.944854853062001</v>
      </c>
      <c r="AE830" s="84">
        <v>16.765767415292601</v>
      </c>
      <c r="AF830" s="84">
        <f t="shared" si="25"/>
        <v>23.754385001096718</v>
      </c>
    </row>
    <row r="831" spans="2:32" x14ac:dyDescent="0.2">
      <c r="B831" s="83">
        <v>4</v>
      </c>
      <c r="C831" s="83">
        <v>13</v>
      </c>
      <c r="D831" s="83">
        <v>5</v>
      </c>
      <c r="E831" s="83">
        <f t="shared" si="24"/>
        <v>0</v>
      </c>
      <c r="F831" s="15">
        <v>11.4737798744738</v>
      </c>
      <c r="G831" s="15">
        <v>12.437835125207901</v>
      </c>
      <c r="H831" s="15">
        <v>13.928707028389001</v>
      </c>
      <c r="I831" s="15">
        <v>14.784149429559699</v>
      </c>
      <c r="J831" s="15">
        <v>19.13583852911</v>
      </c>
      <c r="K831" s="15">
        <v>19.5979611852765</v>
      </c>
      <c r="L831" s="15">
        <v>27.852236343383801</v>
      </c>
      <c r="M831" s="15">
        <v>22.800819934606601</v>
      </c>
      <c r="N831" s="15">
        <v>25.015665629386898</v>
      </c>
      <c r="O831" s="15">
        <v>26.098148802280399</v>
      </c>
      <c r="P831" s="15">
        <v>26.376595510005998</v>
      </c>
      <c r="Q831" s="15">
        <v>50.867292927265197</v>
      </c>
      <c r="R831" s="15">
        <v>49.704179095983498</v>
      </c>
      <c r="S831" s="15">
        <v>51.792055279970199</v>
      </c>
      <c r="T831" s="15">
        <v>61.404963706255003</v>
      </c>
      <c r="U831" s="15">
        <v>47.833018668889999</v>
      </c>
      <c r="V831" s="15">
        <v>59.309945019960402</v>
      </c>
      <c r="W831" s="15">
        <v>40.954116441488303</v>
      </c>
      <c r="X831" s="15">
        <v>44.377653427839299</v>
      </c>
      <c r="Y831" s="15">
        <v>43.018589075326901</v>
      </c>
      <c r="Z831" s="15">
        <v>45.167680376768097</v>
      </c>
      <c r="AA831" s="15">
        <v>41.066176517367403</v>
      </c>
      <c r="AB831" s="15">
        <v>39.207698565125497</v>
      </c>
      <c r="AC831" s="15">
        <v>23.9998143985271</v>
      </c>
      <c r="AD831" s="15">
        <v>31.692391880929499</v>
      </c>
      <c r="AE831" s="84">
        <v>23.637483003139501</v>
      </c>
      <c r="AF831" s="84">
        <f t="shared" si="25"/>
        <v>33.597492145250627</v>
      </c>
    </row>
    <row r="832" spans="2:32" x14ac:dyDescent="0.2">
      <c r="B832" s="83">
        <v>4</v>
      </c>
      <c r="C832" s="83">
        <v>13</v>
      </c>
      <c r="D832" s="83">
        <v>6</v>
      </c>
      <c r="E832" s="83">
        <f t="shared" si="24"/>
        <v>0</v>
      </c>
      <c r="F832" s="15">
        <v>15.130926876127701</v>
      </c>
      <c r="G832" s="15">
        <v>18.357795902728999</v>
      </c>
      <c r="H832" s="15">
        <v>20.528261617898899</v>
      </c>
      <c r="I832" s="15">
        <v>20.859342777729001</v>
      </c>
      <c r="J832" s="15">
        <v>21.0519775598049</v>
      </c>
      <c r="K832" s="15">
        <v>19.3681414527688</v>
      </c>
      <c r="L832" s="15">
        <v>35.058399920940403</v>
      </c>
      <c r="M832" s="15">
        <v>27.427316266775101</v>
      </c>
      <c r="N832" s="15">
        <v>29.850824414491701</v>
      </c>
      <c r="O832" s="15">
        <v>32.3543696362972</v>
      </c>
      <c r="P832" s="15">
        <v>28.525478500604599</v>
      </c>
      <c r="Q832" s="15">
        <v>40.214387413501697</v>
      </c>
      <c r="R832" s="15">
        <v>53.467511464357401</v>
      </c>
      <c r="S832" s="15">
        <v>62.117584540367098</v>
      </c>
      <c r="T832" s="15">
        <v>58.818876940250398</v>
      </c>
      <c r="U832" s="15">
        <v>50.316637528181097</v>
      </c>
      <c r="V832" s="15">
        <v>45.013220878601103</v>
      </c>
      <c r="W832" s="15">
        <v>41.782286804199202</v>
      </c>
      <c r="X832" s="15">
        <v>45.582593352556202</v>
      </c>
      <c r="Y832" s="15">
        <v>48.559300932169002</v>
      </c>
      <c r="Z832" s="15">
        <v>52.169824631452599</v>
      </c>
      <c r="AA832" s="15">
        <v>44.142522031664797</v>
      </c>
      <c r="AB832" s="15">
        <v>38.086796662569</v>
      </c>
      <c r="AC832" s="15">
        <v>30.7729969902039</v>
      </c>
      <c r="AD832" s="15">
        <v>38.043489715654403</v>
      </c>
      <c r="AE832" s="84">
        <v>27.631572335302799</v>
      </c>
      <c r="AF832" s="84">
        <f t="shared" si="25"/>
        <v>36.355093736430696</v>
      </c>
    </row>
    <row r="833" spans="2:32" x14ac:dyDescent="0.2">
      <c r="B833" s="83">
        <v>4</v>
      </c>
      <c r="C833" s="83">
        <v>13</v>
      </c>
      <c r="D833" s="83">
        <v>23</v>
      </c>
      <c r="E833" s="83">
        <f t="shared" si="24"/>
        <v>0</v>
      </c>
      <c r="F833" s="15">
        <v>17.0296567861438</v>
      </c>
      <c r="G833" s="15">
        <v>11.1492945132256</v>
      </c>
      <c r="H833" s="15">
        <v>11.2285055735111</v>
      </c>
      <c r="I833" s="15">
        <v>12.2865370213985</v>
      </c>
      <c r="J833" s="15">
        <v>16.9315039067268</v>
      </c>
      <c r="K833" s="15">
        <v>18.087481042146699</v>
      </c>
      <c r="L833" s="15">
        <v>18.9976267585754</v>
      </c>
      <c r="M833" s="15">
        <v>15.8064014604092</v>
      </c>
      <c r="N833" s="15">
        <v>20.004941706657402</v>
      </c>
      <c r="O833" s="15">
        <v>19.967262871980701</v>
      </c>
      <c r="P833" s="15">
        <v>27.538190997600601</v>
      </c>
      <c r="Q833" s="15">
        <v>38.021876824617401</v>
      </c>
      <c r="R833" s="15">
        <v>25.9940725991726</v>
      </c>
      <c r="S833" s="15">
        <v>25.921347339391701</v>
      </c>
      <c r="T833" s="15">
        <v>31.797155193328901</v>
      </c>
      <c r="U833" s="15">
        <v>35.948701200723598</v>
      </c>
      <c r="V833" s="15">
        <v>57.447447819948202</v>
      </c>
      <c r="W833" s="15">
        <v>35.377478222847003</v>
      </c>
      <c r="X833" s="15">
        <v>34.653324034452403</v>
      </c>
      <c r="Y833" s="15">
        <v>27.127883430242498</v>
      </c>
      <c r="Z833" s="15">
        <v>42.455136099338503</v>
      </c>
      <c r="AA833" s="15">
        <v>39.013951653480497</v>
      </c>
      <c r="AB833" s="15">
        <v>44.800529568970198</v>
      </c>
      <c r="AC833" s="15">
        <v>31.723484900713</v>
      </c>
      <c r="AD833" s="15">
        <v>31.314320436716098</v>
      </c>
      <c r="AE833" s="84">
        <v>25.028584989547699</v>
      </c>
      <c r="AF833" s="84">
        <f t="shared" si="25"/>
        <v>27.525103728917919</v>
      </c>
    </row>
    <row r="834" spans="2:32" x14ac:dyDescent="0.2">
      <c r="B834" s="83">
        <v>4</v>
      </c>
      <c r="C834" s="83">
        <v>13</v>
      </c>
      <c r="D834" s="83">
        <v>24</v>
      </c>
      <c r="E834" s="83">
        <f t="shared" si="24"/>
        <v>0</v>
      </c>
      <c r="F834" s="15">
        <v>11.268599750518799</v>
      </c>
      <c r="G834" s="15">
        <v>7.8943132929801898</v>
      </c>
      <c r="H834" s="15">
        <v>8.0311916732788102</v>
      </c>
      <c r="I834" s="15">
        <v>8.3558489220142391</v>
      </c>
      <c r="J834" s="15">
        <v>13.535072760582</v>
      </c>
      <c r="K834" s="15">
        <v>13.5604103535414</v>
      </c>
      <c r="L834" s="15">
        <v>13.777279987811999</v>
      </c>
      <c r="M834" s="15">
        <v>11.9578681278229</v>
      </c>
      <c r="N834" s="15">
        <v>16.039797764301301</v>
      </c>
      <c r="O834" s="15">
        <v>15.6599352231026</v>
      </c>
      <c r="P834" s="15">
        <v>22.192757648229598</v>
      </c>
      <c r="Q834" s="15">
        <v>28.7004120922089</v>
      </c>
      <c r="R834" s="15">
        <v>18.646190725326498</v>
      </c>
      <c r="S834" s="15">
        <v>17.5440547084808</v>
      </c>
      <c r="T834" s="15">
        <v>21.798363160610201</v>
      </c>
      <c r="U834" s="15">
        <v>21.712683930873901</v>
      </c>
      <c r="V834" s="15">
        <v>34.050782933235197</v>
      </c>
      <c r="W834" s="15">
        <v>22.261270919323</v>
      </c>
      <c r="X834" s="15">
        <v>23.009323605775801</v>
      </c>
      <c r="Y834" s="15">
        <v>14.195691120386099</v>
      </c>
      <c r="Z834" s="15">
        <v>23.153587090015399</v>
      </c>
      <c r="AA834" s="15">
        <v>22.802642329811999</v>
      </c>
      <c r="AB834" s="15">
        <v>26.012678739547699</v>
      </c>
      <c r="AC834" s="15">
        <v>13.268151254043</v>
      </c>
      <c r="AD834" s="15">
        <v>10.8363579428196</v>
      </c>
      <c r="AE834" s="84">
        <v>8.0527534982860107</v>
      </c>
      <c r="AF834" s="84">
        <f t="shared" si="25"/>
        <v>17.243000752112611</v>
      </c>
    </row>
    <row r="835" spans="2:32" x14ac:dyDescent="0.2">
      <c r="B835" s="83">
        <v>4</v>
      </c>
      <c r="C835" s="83">
        <v>14</v>
      </c>
      <c r="D835" s="83">
        <v>1</v>
      </c>
      <c r="E835" s="83">
        <f t="shared" ref="E835:E898" si="26">IF(D835&lt;7,0,IF(D835&gt;22,0,1))</f>
        <v>0</v>
      </c>
      <c r="F835" s="15">
        <v>8.9128724337816205</v>
      </c>
      <c r="G835" s="15">
        <v>6.6447892725467703</v>
      </c>
      <c r="H835" s="15">
        <v>9.9392344100475292</v>
      </c>
      <c r="I835" s="15">
        <v>6.9574837648868604</v>
      </c>
      <c r="J835" s="15">
        <v>12.9838232800961</v>
      </c>
      <c r="K835" s="15">
        <v>6.9146435148716003</v>
      </c>
      <c r="L835" s="15">
        <v>9.0928973510265294</v>
      </c>
      <c r="M835" s="15">
        <v>9.8276131067276005</v>
      </c>
      <c r="N835" s="15">
        <v>14.8800694648027</v>
      </c>
      <c r="O835" s="15">
        <v>16.377006119966499</v>
      </c>
      <c r="P835" s="15">
        <v>22.2094169499874</v>
      </c>
      <c r="Q835" s="15">
        <v>20.332264515399899</v>
      </c>
      <c r="R835" s="15">
        <v>13.8729340951443</v>
      </c>
      <c r="S835" s="15">
        <v>15.9219040517807</v>
      </c>
      <c r="T835" s="15">
        <v>19.9069827399254</v>
      </c>
      <c r="U835" s="15">
        <v>26.648381738901101</v>
      </c>
      <c r="V835" s="15">
        <v>25.722133439838899</v>
      </c>
      <c r="W835" s="15">
        <v>16.289196108026001</v>
      </c>
      <c r="X835" s="15">
        <v>22.869331037998201</v>
      </c>
      <c r="Y835" s="15">
        <v>14.804131521940199</v>
      </c>
      <c r="Z835" s="15">
        <v>34.9828232493401</v>
      </c>
      <c r="AA835" s="15">
        <v>28.267845964193299</v>
      </c>
      <c r="AB835" s="15">
        <v>9.4933623301088801</v>
      </c>
      <c r="AC835" s="15">
        <v>3.9727434855103501</v>
      </c>
      <c r="AD835" s="15">
        <v>11.8815003988743</v>
      </c>
      <c r="AE835" s="84">
        <v>1.6744522697925599</v>
      </c>
      <c r="AF835" s="84">
        <f t="shared" ref="AF835:AF898" si="27">AVERAGE(F835:AE835)</f>
        <v>15.053070639058287</v>
      </c>
    </row>
    <row r="836" spans="2:32" x14ac:dyDescent="0.2">
      <c r="B836" s="83">
        <v>4</v>
      </c>
      <c r="C836" s="83">
        <v>14</v>
      </c>
      <c r="D836" s="83">
        <v>2</v>
      </c>
      <c r="E836" s="83">
        <f t="shared" si="26"/>
        <v>0</v>
      </c>
      <c r="F836" s="15">
        <v>7.03598329985142</v>
      </c>
      <c r="G836" s="15">
        <v>6.17142498826981</v>
      </c>
      <c r="H836" s="15">
        <v>9.22670412015915</v>
      </c>
      <c r="I836" s="15">
        <v>5.8122142910957297</v>
      </c>
      <c r="J836" s="15">
        <v>12.624782350778601</v>
      </c>
      <c r="K836" s="15">
        <v>5.9613160986900304</v>
      </c>
      <c r="L836" s="15">
        <v>7.6293167519569396</v>
      </c>
      <c r="M836" s="15">
        <v>9.6391643822193096</v>
      </c>
      <c r="N836" s="15">
        <v>13.614241390228299</v>
      </c>
      <c r="O836" s="15">
        <v>15.627353676796</v>
      </c>
      <c r="P836" s="15">
        <v>21.1107236840725</v>
      </c>
      <c r="Q836" s="15">
        <v>22.999782761573801</v>
      </c>
      <c r="R836" s="15">
        <v>15.585986266613</v>
      </c>
      <c r="S836" s="15">
        <v>15.8504450266361</v>
      </c>
      <c r="T836" s="15">
        <v>23.917632298946401</v>
      </c>
      <c r="U836" s="15">
        <v>26.634039106845901</v>
      </c>
      <c r="V836" s="15">
        <v>24.743448225975001</v>
      </c>
      <c r="W836" s="15">
        <v>18.287821111679101</v>
      </c>
      <c r="X836" s="15">
        <v>24.660167159073101</v>
      </c>
      <c r="Y836" s="15">
        <v>15.5339267041683</v>
      </c>
      <c r="Z836" s="15">
        <v>32.9323750958443</v>
      </c>
      <c r="AA836" s="15">
        <v>27.573982653856302</v>
      </c>
      <c r="AB836" s="15">
        <v>10.0972098164558</v>
      </c>
      <c r="AC836" s="15">
        <v>4.2340028283595998</v>
      </c>
      <c r="AD836" s="15">
        <v>11.772075543880501</v>
      </c>
      <c r="AE836" s="84">
        <v>0.53457585108280203</v>
      </c>
      <c r="AF836" s="84">
        <f t="shared" si="27"/>
        <v>14.992719057119533</v>
      </c>
    </row>
    <row r="837" spans="2:32" x14ac:dyDescent="0.2">
      <c r="B837" s="83">
        <v>4</v>
      </c>
      <c r="C837" s="83">
        <v>14</v>
      </c>
      <c r="D837" s="83">
        <v>3</v>
      </c>
      <c r="E837" s="83">
        <f t="shared" si="26"/>
        <v>0</v>
      </c>
      <c r="F837" s="15">
        <v>6.2422927546501201</v>
      </c>
      <c r="G837" s="15">
        <v>6.32959642314911</v>
      </c>
      <c r="H837" s="15">
        <v>9.2551225411891895</v>
      </c>
      <c r="I837" s="15">
        <v>5.8975283631086404</v>
      </c>
      <c r="J837" s="15">
        <v>13.5382045145035</v>
      </c>
      <c r="K837" s="15">
        <v>7.3483316373825103</v>
      </c>
      <c r="L837" s="15">
        <v>9.0359052290916395</v>
      </c>
      <c r="M837" s="15">
        <v>10.3372915608883</v>
      </c>
      <c r="N837" s="15">
        <v>14.4549190032482</v>
      </c>
      <c r="O837" s="15">
        <v>16.683175697803499</v>
      </c>
      <c r="P837" s="15">
        <v>24.6246234054565</v>
      </c>
      <c r="Q837" s="15">
        <v>39.235049235582402</v>
      </c>
      <c r="R837" s="15">
        <v>18.3612555456161</v>
      </c>
      <c r="S837" s="15">
        <v>19.993927352189999</v>
      </c>
      <c r="T837" s="15">
        <v>30.426366124793901</v>
      </c>
      <c r="U837" s="15">
        <v>30.776056709051101</v>
      </c>
      <c r="V837" s="15">
        <v>36.9763436686993</v>
      </c>
      <c r="W837" s="15">
        <v>23.5401975398064</v>
      </c>
      <c r="X837" s="15">
        <v>28.499847757339499</v>
      </c>
      <c r="Y837" s="15">
        <v>20.790793276250401</v>
      </c>
      <c r="Z837" s="15">
        <v>40.500099638700497</v>
      </c>
      <c r="AA837" s="15">
        <v>29.638038923501998</v>
      </c>
      <c r="AB837" s="15">
        <v>11.653642506420599</v>
      </c>
      <c r="AC837" s="15">
        <v>5.6006134448051501</v>
      </c>
      <c r="AD837" s="15">
        <v>10.888553197681899</v>
      </c>
      <c r="AE837" s="84">
        <v>0.72434669902920701</v>
      </c>
      <c r="AF837" s="84">
        <f t="shared" si="27"/>
        <v>18.128927798074606</v>
      </c>
    </row>
    <row r="838" spans="2:32" x14ac:dyDescent="0.2">
      <c r="B838" s="83">
        <v>4</v>
      </c>
      <c r="C838" s="83">
        <v>14</v>
      </c>
      <c r="D838" s="83">
        <v>4</v>
      </c>
      <c r="E838" s="83">
        <f t="shared" si="26"/>
        <v>0</v>
      </c>
      <c r="F838" s="15">
        <v>7.2120647853016902</v>
      </c>
      <c r="G838" s="15">
        <v>7.7627654514312701</v>
      </c>
      <c r="H838" s="15">
        <v>10.6149558551312</v>
      </c>
      <c r="I838" s="15">
        <v>7.4380937421321898</v>
      </c>
      <c r="J838" s="15">
        <v>14.1382976238728</v>
      </c>
      <c r="K838" s="15">
        <v>9.3421048223972303</v>
      </c>
      <c r="L838" s="15">
        <v>11.04700846982</v>
      </c>
      <c r="M838" s="15">
        <v>11.8483941154033</v>
      </c>
      <c r="N838" s="15">
        <v>15.590074523687401</v>
      </c>
      <c r="O838" s="15">
        <v>17.363057438850401</v>
      </c>
      <c r="P838" s="15">
        <v>23.940284601449999</v>
      </c>
      <c r="Q838" s="15">
        <v>40.053816271066701</v>
      </c>
      <c r="R838" s="15">
        <v>23.655905303046101</v>
      </c>
      <c r="S838" s="15">
        <v>26.334882244825401</v>
      </c>
      <c r="T838" s="15">
        <v>37.500881795406301</v>
      </c>
      <c r="U838" s="15">
        <v>30.007833290010701</v>
      </c>
      <c r="V838" s="15">
        <v>37.205251040458698</v>
      </c>
      <c r="W838" s="15">
        <v>28.0300697982311</v>
      </c>
      <c r="X838" s="15">
        <v>31.667831900119801</v>
      </c>
      <c r="Y838" s="15">
        <v>23.857017626762399</v>
      </c>
      <c r="Z838" s="15">
        <v>38.960928701877599</v>
      </c>
      <c r="AA838" s="15">
        <v>28.019257021427201</v>
      </c>
      <c r="AB838" s="15">
        <v>10.2989281189442</v>
      </c>
      <c r="AC838" s="15">
        <v>4.3792037241458903</v>
      </c>
      <c r="AD838" s="15">
        <v>5.4981504143178501</v>
      </c>
      <c r="AE838" s="84">
        <v>-2.8730581754446001</v>
      </c>
      <c r="AF838" s="84">
        <f t="shared" si="27"/>
        <v>19.188230788641263</v>
      </c>
    </row>
    <row r="839" spans="2:32" x14ac:dyDescent="0.2">
      <c r="B839" s="83">
        <v>4</v>
      </c>
      <c r="C839" s="83">
        <v>14</v>
      </c>
      <c r="D839" s="83">
        <v>5</v>
      </c>
      <c r="E839" s="83">
        <f t="shared" si="26"/>
        <v>0</v>
      </c>
      <c r="F839" s="15">
        <v>9.3756346184909294</v>
      </c>
      <c r="G839" s="15">
        <v>12.051336436271701</v>
      </c>
      <c r="H839" s="15">
        <v>15.1670939016938</v>
      </c>
      <c r="I839" s="15">
        <v>12.0886677126884</v>
      </c>
      <c r="J839" s="15">
        <v>16.1113846709728</v>
      </c>
      <c r="K839" s="15">
        <v>15.030245197057701</v>
      </c>
      <c r="L839" s="15">
        <v>17.553361118555099</v>
      </c>
      <c r="M839" s="15">
        <v>16.747176777124398</v>
      </c>
      <c r="N839" s="15">
        <v>19.8564968779087</v>
      </c>
      <c r="O839" s="15">
        <v>21.0358189713955</v>
      </c>
      <c r="P839" s="15">
        <v>27.271806401014299</v>
      </c>
      <c r="Q839" s="15">
        <v>62.795823811769502</v>
      </c>
      <c r="R839" s="15">
        <v>33.7054209825993</v>
      </c>
      <c r="S839" s="15">
        <v>37.872685556650197</v>
      </c>
      <c r="T839" s="15">
        <v>50.001785523652998</v>
      </c>
      <c r="U839" s="15">
        <v>39.072843318819999</v>
      </c>
      <c r="V839" s="15">
        <v>47.532027487278</v>
      </c>
      <c r="W839" s="15">
        <v>38.693177421331399</v>
      </c>
      <c r="X839" s="15">
        <v>41.482337696313898</v>
      </c>
      <c r="Y839" s="15">
        <v>30.172703173875799</v>
      </c>
      <c r="Z839" s="15">
        <v>41.853249918937699</v>
      </c>
      <c r="AA839" s="15">
        <v>26.451314625978501</v>
      </c>
      <c r="AB839" s="15">
        <v>8.2754948763251299</v>
      </c>
      <c r="AC839" s="15">
        <v>4.1028010525107401</v>
      </c>
      <c r="AD839" s="15">
        <v>4.8948721389770498</v>
      </c>
      <c r="AE839" s="84">
        <v>-2.7564896874427798</v>
      </c>
      <c r="AF839" s="84">
        <f t="shared" si="27"/>
        <v>24.863041176182719</v>
      </c>
    </row>
    <row r="840" spans="2:32" x14ac:dyDescent="0.2">
      <c r="B840" s="83">
        <v>4</v>
      </c>
      <c r="C840" s="83">
        <v>14</v>
      </c>
      <c r="D840" s="83">
        <v>6</v>
      </c>
      <c r="E840" s="83">
        <f t="shared" si="26"/>
        <v>0</v>
      </c>
      <c r="F840" s="15">
        <v>13.7640645539165</v>
      </c>
      <c r="G840" s="15">
        <v>18.6703923630714</v>
      </c>
      <c r="H840" s="15">
        <v>21.561796899318701</v>
      </c>
      <c r="I840" s="15">
        <v>17.571057624146299</v>
      </c>
      <c r="J840" s="15">
        <v>15.615913348466201</v>
      </c>
      <c r="K840" s="15">
        <v>21.291900080151901</v>
      </c>
      <c r="L840" s="15">
        <v>23.651967360734901</v>
      </c>
      <c r="M840" s="15">
        <v>24.0328573138714</v>
      </c>
      <c r="N840" s="15">
        <v>24.765739255428301</v>
      </c>
      <c r="O840" s="15">
        <v>22.916697123527499</v>
      </c>
      <c r="P840" s="15">
        <v>26.3664934332371</v>
      </c>
      <c r="Q840" s="15">
        <v>51.701093978166597</v>
      </c>
      <c r="R840" s="15">
        <v>43.553231057703499</v>
      </c>
      <c r="S840" s="15">
        <v>44.059311730384799</v>
      </c>
      <c r="T840" s="15">
        <v>53.351994174957298</v>
      </c>
      <c r="U840" s="15">
        <v>38.542944978475603</v>
      </c>
      <c r="V840" s="15">
        <v>44.391329008340797</v>
      </c>
      <c r="W840" s="15">
        <v>48.586094413995703</v>
      </c>
      <c r="X840" s="15">
        <v>47.967788138866403</v>
      </c>
      <c r="Y840" s="15">
        <v>38.380764529943498</v>
      </c>
      <c r="Z840" s="15">
        <v>46.568992596864703</v>
      </c>
      <c r="AA840" s="15">
        <v>29.029429521143399</v>
      </c>
      <c r="AB840" s="15">
        <v>22.342228016376499</v>
      </c>
      <c r="AC840" s="15">
        <v>17.1521016068459</v>
      </c>
      <c r="AD840" s="15">
        <v>17.451161477714798</v>
      </c>
      <c r="AE840" s="84">
        <v>8.1525017785131908</v>
      </c>
      <c r="AF840" s="84">
        <f t="shared" si="27"/>
        <v>30.055378706313952</v>
      </c>
    </row>
    <row r="841" spans="2:32" x14ac:dyDescent="0.2">
      <c r="B841" s="83">
        <v>4</v>
      </c>
      <c r="C841" s="83">
        <v>14</v>
      </c>
      <c r="D841" s="83">
        <v>23</v>
      </c>
      <c r="E841" s="83">
        <f t="shared" si="26"/>
        <v>0</v>
      </c>
      <c r="F841" s="15">
        <v>17.284291504263901</v>
      </c>
      <c r="G841" s="15">
        <v>11.013389331102401</v>
      </c>
      <c r="H841" s="15">
        <v>14.9264125919342</v>
      </c>
      <c r="I841" s="15">
        <v>12.814343627691301</v>
      </c>
      <c r="J841" s="15">
        <v>19.731156744241702</v>
      </c>
      <c r="K841" s="15">
        <v>16.222740388155</v>
      </c>
      <c r="L841" s="15">
        <v>17.789736521005601</v>
      </c>
      <c r="M841" s="15">
        <v>16.210616883039499</v>
      </c>
      <c r="N841" s="15">
        <v>20.4399095122814</v>
      </c>
      <c r="O841" s="15">
        <v>26.5414081511497</v>
      </c>
      <c r="P841" s="15">
        <v>31.099850008986898</v>
      </c>
      <c r="Q841" s="15">
        <v>27.760576268672899</v>
      </c>
      <c r="R841" s="15">
        <v>21.417488032177101</v>
      </c>
      <c r="S841" s="15">
        <v>27.313490723371501</v>
      </c>
      <c r="T841" s="15">
        <v>32.598675922870598</v>
      </c>
      <c r="U841" s="15">
        <v>46.196990012168897</v>
      </c>
      <c r="V841" s="15">
        <v>35.868064343452502</v>
      </c>
      <c r="W841" s="15">
        <v>26.029933105707201</v>
      </c>
      <c r="X841" s="15">
        <v>33.060609216451603</v>
      </c>
      <c r="Y841" s="15">
        <v>27.333310913801199</v>
      </c>
      <c r="Z841" s="15">
        <v>46.850728457212398</v>
      </c>
      <c r="AA841" s="15">
        <v>29.792714781761202</v>
      </c>
      <c r="AB841" s="15">
        <v>27.362602705001802</v>
      </c>
      <c r="AC841" s="15">
        <v>15.8999861872196</v>
      </c>
      <c r="AD841" s="15">
        <v>22.617678788185099</v>
      </c>
      <c r="AE841" s="84">
        <v>10.4057182170451</v>
      </c>
      <c r="AF841" s="84">
        <f t="shared" si="27"/>
        <v>24.407016266882707</v>
      </c>
    </row>
    <row r="842" spans="2:32" x14ac:dyDescent="0.2">
      <c r="B842" s="83">
        <v>4</v>
      </c>
      <c r="C842" s="83">
        <v>14</v>
      </c>
      <c r="D842" s="83">
        <v>24</v>
      </c>
      <c r="E842" s="83">
        <f t="shared" si="26"/>
        <v>0</v>
      </c>
      <c r="F842" s="15">
        <v>11.7610060814023</v>
      </c>
      <c r="G842" s="15">
        <v>7.7098365669250501</v>
      </c>
      <c r="H842" s="15">
        <v>10.829494882583599</v>
      </c>
      <c r="I842" s="15">
        <v>9.1520574724674209</v>
      </c>
      <c r="J842" s="15">
        <v>13.8332523369789</v>
      </c>
      <c r="K842" s="15">
        <v>11.393053631544101</v>
      </c>
      <c r="L842" s="15">
        <v>12.478289356946901</v>
      </c>
      <c r="M842" s="15">
        <v>12.333671944797</v>
      </c>
      <c r="N842" s="15">
        <v>16.793717117190401</v>
      </c>
      <c r="O842" s="15">
        <v>21.780900448113702</v>
      </c>
      <c r="P842" s="15">
        <v>25.246997760891901</v>
      </c>
      <c r="Q842" s="15">
        <v>19.8145590260327</v>
      </c>
      <c r="R842" s="15">
        <v>15.0273889530897</v>
      </c>
      <c r="S842" s="15">
        <v>17.848982375860199</v>
      </c>
      <c r="T842" s="15">
        <v>22.748795297384302</v>
      </c>
      <c r="U842" s="15">
        <v>29.644509869098702</v>
      </c>
      <c r="V842" s="15">
        <v>24.5089886187315</v>
      </c>
      <c r="W842" s="15">
        <v>16.220937566280401</v>
      </c>
      <c r="X842" s="15">
        <v>21.083689262390099</v>
      </c>
      <c r="Y842" s="15">
        <v>14.568825276851699</v>
      </c>
      <c r="Z842" s="15">
        <v>28.308951530754602</v>
      </c>
      <c r="AA842" s="15">
        <v>16.849257453703299</v>
      </c>
      <c r="AB842" s="15">
        <v>12.8694429321289</v>
      </c>
      <c r="AC842" s="15">
        <v>4.6048327805995903</v>
      </c>
      <c r="AD842" s="15">
        <v>10.120688508033799</v>
      </c>
      <c r="AE842" s="84">
        <v>-1.19327091790736</v>
      </c>
      <c r="AF842" s="84">
        <f t="shared" si="27"/>
        <v>15.628417543572056</v>
      </c>
    </row>
    <row r="843" spans="2:32" x14ac:dyDescent="0.2">
      <c r="B843" s="83">
        <v>4</v>
      </c>
      <c r="C843" s="83">
        <v>15</v>
      </c>
      <c r="D843" s="83">
        <v>1</v>
      </c>
      <c r="E843" s="83">
        <f t="shared" si="26"/>
        <v>0</v>
      </c>
      <c r="F843" s="15">
        <v>10.0759612936676</v>
      </c>
      <c r="G843" s="15">
        <v>5.8749181048497601</v>
      </c>
      <c r="H843" s="15">
        <v>9.0343590996265402</v>
      </c>
      <c r="I843" s="15">
        <v>9.6533514645099601</v>
      </c>
      <c r="J843" s="15">
        <v>8.1063428473472605</v>
      </c>
      <c r="K843" s="15">
        <v>6.60748078238964</v>
      </c>
      <c r="L843" s="15">
        <v>9.7497469956874792</v>
      </c>
      <c r="M843" s="15">
        <v>9.5248239202499398</v>
      </c>
      <c r="N843" s="15">
        <v>16.639176990032201</v>
      </c>
      <c r="O843" s="15">
        <v>17.654311446428299</v>
      </c>
      <c r="P843" s="15">
        <v>12.075655064582801</v>
      </c>
      <c r="Q843" s="15">
        <v>10.3650394472405</v>
      </c>
      <c r="R843" s="15">
        <v>11.593309467673301</v>
      </c>
      <c r="S843" s="15">
        <v>11.140126226902</v>
      </c>
      <c r="T843" s="15">
        <v>22.94022559762</v>
      </c>
      <c r="U843" s="15">
        <v>27.809038565456898</v>
      </c>
      <c r="V843" s="15">
        <v>13.0958566669002</v>
      </c>
      <c r="W843" s="15">
        <v>9.5493491227626794</v>
      </c>
      <c r="X843" s="15">
        <v>15.920494922787</v>
      </c>
      <c r="Y843" s="15">
        <v>8.3633319563791204</v>
      </c>
      <c r="Z843" s="15">
        <v>24.188173466982299</v>
      </c>
      <c r="AA843" s="15">
        <v>0.86397554236836704</v>
      </c>
      <c r="AB843" s="15">
        <v>-0.77628812152147297</v>
      </c>
      <c r="AC843" s="15">
        <v>-3.5943460624068999</v>
      </c>
      <c r="AD843" s="15">
        <v>-0.487957245217636</v>
      </c>
      <c r="AE843" s="84">
        <v>1.49567125899345</v>
      </c>
      <c r="AF843" s="84">
        <f t="shared" si="27"/>
        <v>10.287004954703512</v>
      </c>
    </row>
    <row r="844" spans="2:32" x14ac:dyDescent="0.2">
      <c r="B844" s="83">
        <v>4</v>
      </c>
      <c r="C844" s="83">
        <v>15</v>
      </c>
      <c r="D844" s="83">
        <v>2</v>
      </c>
      <c r="E844" s="83">
        <f t="shared" si="26"/>
        <v>0</v>
      </c>
      <c r="F844" s="15">
        <v>8.5830667377114302</v>
      </c>
      <c r="G844" s="15">
        <v>5.0138254897594496</v>
      </c>
      <c r="H844" s="15">
        <v>7.8526199271678898</v>
      </c>
      <c r="I844" s="15">
        <v>8.8206195106506406</v>
      </c>
      <c r="J844" s="15">
        <v>6.8203744859695403</v>
      </c>
      <c r="K844" s="15">
        <v>5.7263238611221299</v>
      </c>
      <c r="L844" s="15">
        <v>9.0489187631606995</v>
      </c>
      <c r="M844" s="15">
        <v>8.4889093596935297</v>
      </c>
      <c r="N844" s="15">
        <v>15.5834852871895</v>
      </c>
      <c r="O844" s="15">
        <v>16.276499662995299</v>
      </c>
      <c r="P844" s="15">
        <v>10.4033176543713</v>
      </c>
      <c r="Q844" s="15">
        <v>10.0172180163711</v>
      </c>
      <c r="R844" s="15">
        <v>10.4393901097775</v>
      </c>
      <c r="S844" s="15">
        <v>9.88791208100319</v>
      </c>
      <c r="T844" s="15">
        <v>22.4198045921326</v>
      </c>
      <c r="U844" s="15">
        <v>25.5816332263947</v>
      </c>
      <c r="V844" s="15">
        <v>12.205366795241799</v>
      </c>
      <c r="W844" s="15">
        <v>9.2636049778461498</v>
      </c>
      <c r="X844" s="15">
        <v>15.8745004196763</v>
      </c>
      <c r="Y844" s="15">
        <v>8.2039433172941205</v>
      </c>
      <c r="Z844" s="15">
        <v>21.000954727852701</v>
      </c>
      <c r="AA844" s="15">
        <v>0.42830383506417302</v>
      </c>
      <c r="AB844" s="15">
        <v>-1.1710950199663599</v>
      </c>
      <c r="AC844" s="15">
        <v>-3.9686667915135598</v>
      </c>
      <c r="AD844" s="15">
        <v>-1.92811441683769</v>
      </c>
      <c r="AE844" s="84">
        <v>-0.32584268450736997</v>
      </c>
      <c r="AF844" s="84">
        <f t="shared" si="27"/>
        <v>9.2518028432931061</v>
      </c>
    </row>
    <row r="845" spans="2:32" x14ac:dyDescent="0.2">
      <c r="B845" s="83">
        <v>4</v>
      </c>
      <c r="C845" s="83">
        <v>15</v>
      </c>
      <c r="D845" s="83">
        <v>3</v>
      </c>
      <c r="E845" s="83">
        <f t="shared" si="26"/>
        <v>0</v>
      </c>
      <c r="F845" s="15">
        <v>7.6709912395179298</v>
      </c>
      <c r="G845" s="15">
        <v>4.8638068315982803</v>
      </c>
      <c r="H845" s="15">
        <v>7.9738656303882598</v>
      </c>
      <c r="I845" s="15">
        <v>8.8875780475139603</v>
      </c>
      <c r="J845" s="15">
        <v>8.1784642097950009</v>
      </c>
      <c r="K845" s="15">
        <v>6.7079212701320703</v>
      </c>
      <c r="L845" s="15">
        <v>9.5020290739536293</v>
      </c>
      <c r="M845" s="15">
        <v>8.7886217882633204</v>
      </c>
      <c r="N845" s="15">
        <v>15.869789397716501</v>
      </c>
      <c r="O845" s="15">
        <v>18.101520353510999</v>
      </c>
      <c r="P845" s="15">
        <v>20.1976707515717</v>
      </c>
      <c r="Q845" s="15">
        <v>14.4166459011436</v>
      </c>
      <c r="R845" s="15">
        <v>13.637005295567199</v>
      </c>
      <c r="S845" s="15">
        <v>13.343510219335601</v>
      </c>
      <c r="T845" s="15">
        <v>28.6454186873436</v>
      </c>
      <c r="U845" s="15">
        <v>29.8468011247367</v>
      </c>
      <c r="V845" s="15">
        <v>18.8743854406178</v>
      </c>
      <c r="W845" s="15">
        <v>13.320363577731399</v>
      </c>
      <c r="X845" s="15">
        <v>19.996248715877499</v>
      </c>
      <c r="Y845" s="15">
        <v>12.518851307332501</v>
      </c>
      <c r="Z845" s="15">
        <v>25.179445815192501</v>
      </c>
      <c r="AA845" s="15">
        <v>3.0084087611138801</v>
      </c>
      <c r="AB845" s="15">
        <v>1.20593354075029</v>
      </c>
      <c r="AC845" s="15">
        <v>-0.94310927613079498</v>
      </c>
      <c r="AD845" s="15">
        <v>1.1437817619890001</v>
      </c>
      <c r="AE845" s="84">
        <v>5.1725527675226299</v>
      </c>
      <c r="AF845" s="84">
        <f t="shared" si="27"/>
        <v>12.158019316695576</v>
      </c>
    </row>
    <row r="846" spans="2:32" x14ac:dyDescent="0.2">
      <c r="B846" s="83">
        <v>4</v>
      </c>
      <c r="C846" s="83">
        <v>15</v>
      </c>
      <c r="D846" s="83">
        <v>4</v>
      </c>
      <c r="E846" s="83">
        <f t="shared" si="26"/>
        <v>0</v>
      </c>
      <c r="F846" s="15">
        <v>8.8041261683031902</v>
      </c>
      <c r="G846" s="15">
        <v>5.6442099561691297</v>
      </c>
      <c r="H846" s="15">
        <v>8.8070304377078994</v>
      </c>
      <c r="I846" s="15">
        <v>9.1725712265968298</v>
      </c>
      <c r="J846" s="15">
        <v>9.1532614262104008</v>
      </c>
      <c r="K846" s="15">
        <v>7.4415673931986097</v>
      </c>
      <c r="L846" s="15">
        <v>10.5394756394625</v>
      </c>
      <c r="M846" s="15">
        <v>10.043224581599199</v>
      </c>
      <c r="N846" s="15">
        <v>15.953484876394301</v>
      </c>
      <c r="O846" s="15">
        <v>17.189308273971101</v>
      </c>
      <c r="P846" s="15">
        <v>18.255382166415501</v>
      </c>
      <c r="Q846" s="15">
        <v>14.6042992712855</v>
      </c>
      <c r="R846" s="15">
        <v>14.1828401958048</v>
      </c>
      <c r="S846" s="15">
        <v>14.5139389093444</v>
      </c>
      <c r="T846" s="15">
        <v>25.300502094462502</v>
      </c>
      <c r="U846" s="15">
        <v>24.1408037002087</v>
      </c>
      <c r="V846" s="15">
        <v>19.7458599521518</v>
      </c>
      <c r="W846" s="15">
        <v>14.4077144019604</v>
      </c>
      <c r="X846" s="15">
        <v>19.3408319185525</v>
      </c>
      <c r="Y846" s="15">
        <v>10.7954600325003</v>
      </c>
      <c r="Z846" s="15">
        <v>21.3503069229461</v>
      </c>
      <c r="AA846" s="15">
        <v>2.3492214562501799</v>
      </c>
      <c r="AB846" s="15">
        <v>5.10131917204708E-2</v>
      </c>
      <c r="AC846" s="15">
        <v>-2.2888937440477299</v>
      </c>
      <c r="AD846" s="15">
        <v>-1.2454568014740901</v>
      </c>
      <c r="AE846" s="84">
        <v>0.442898058176041</v>
      </c>
      <c r="AF846" s="84">
        <f t="shared" si="27"/>
        <v>11.488268527148865</v>
      </c>
    </row>
    <row r="847" spans="2:32" x14ac:dyDescent="0.2">
      <c r="B847" s="83">
        <v>4</v>
      </c>
      <c r="C847" s="83">
        <v>15</v>
      </c>
      <c r="D847" s="83">
        <v>5</v>
      </c>
      <c r="E847" s="83">
        <f t="shared" si="26"/>
        <v>0</v>
      </c>
      <c r="F847" s="15">
        <v>11.2294192349315</v>
      </c>
      <c r="G847" s="15">
        <v>9.7525310719013198</v>
      </c>
      <c r="H847" s="15">
        <v>13.200721394538901</v>
      </c>
      <c r="I847" s="15">
        <v>11.917749125242199</v>
      </c>
      <c r="J847" s="15">
        <v>14.059671177625701</v>
      </c>
      <c r="K847" s="15">
        <v>13.399359479188901</v>
      </c>
      <c r="L847" s="15">
        <v>15.547602076292</v>
      </c>
      <c r="M847" s="15">
        <v>14.7683624432087</v>
      </c>
      <c r="N847" s="15">
        <v>19.068044873118399</v>
      </c>
      <c r="O847" s="15">
        <v>19.0358549700975</v>
      </c>
      <c r="P847" s="15">
        <v>29.4152866587639</v>
      </c>
      <c r="Q847" s="15">
        <v>24.7508706588699</v>
      </c>
      <c r="R847" s="15">
        <v>23.058683029174802</v>
      </c>
      <c r="S847" s="15">
        <v>23.929775533556899</v>
      </c>
      <c r="T847" s="15">
        <v>31.064953906804298</v>
      </c>
      <c r="U847" s="15">
        <v>28.3654325408936</v>
      </c>
      <c r="V847" s="15">
        <v>35.302553832724698</v>
      </c>
      <c r="W847" s="15">
        <v>30.567125494942101</v>
      </c>
      <c r="X847" s="15">
        <v>32.577427697122097</v>
      </c>
      <c r="Y847" s="15">
        <v>22.825454604268099</v>
      </c>
      <c r="Z847" s="15">
        <v>22.407107571484499</v>
      </c>
      <c r="AA847" s="15">
        <v>5.4398725510444503</v>
      </c>
      <c r="AB847" s="15">
        <v>5.52653636620939</v>
      </c>
      <c r="AC847" s="15">
        <v>2.8738275333940999</v>
      </c>
      <c r="AD847" s="15">
        <v>2.58128641477786</v>
      </c>
      <c r="AE847" s="84">
        <v>0.87847415685653696</v>
      </c>
      <c r="AF847" s="84">
        <f t="shared" si="27"/>
        <v>17.828614784501244</v>
      </c>
    </row>
    <row r="848" spans="2:32" x14ac:dyDescent="0.2">
      <c r="B848" s="83">
        <v>4</v>
      </c>
      <c r="C848" s="83">
        <v>15</v>
      </c>
      <c r="D848" s="83">
        <v>6</v>
      </c>
      <c r="E848" s="83">
        <f t="shared" si="26"/>
        <v>0</v>
      </c>
      <c r="F848" s="15">
        <v>15.300005505263799</v>
      </c>
      <c r="G848" s="15">
        <v>15.3461643135548</v>
      </c>
      <c r="H848" s="15">
        <v>17.881441665411</v>
      </c>
      <c r="I848" s="15">
        <v>13.640950523614899</v>
      </c>
      <c r="J848" s="15">
        <v>19.3110198428631</v>
      </c>
      <c r="K848" s="15">
        <v>19.656379538059198</v>
      </c>
      <c r="L848" s="15">
        <v>21.6511345860958</v>
      </c>
      <c r="M848" s="15">
        <v>20.2496489064693</v>
      </c>
      <c r="N848" s="15">
        <v>20.915522535085699</v>
      </c>
      <c r="O848" s="15">
        <v>19.125609209120299</v>
      </c>
      <c r="P848" s="15">
        <v>32.133507453679997</v>
      </c>
      <c r="Q848" s="15">
        <v>30.313933195561201</v>
      </c>
      <c r="R848" s="15">
        <v>30.832268628120399</v>
      </c>
      <c r="S848" s="15">
        <v>33.483609659433398</v>
      </c>
      <c r="T848" s="15">
        <v>31.590033896535601</v>
      </c>
      <c r="U848" s="15">
        <v>26.9399865878969</v>
      </c>
      <c r="V848" s="15">
        <v>39.9916134398878</v>
      </c>
      <c r="W848" s="15">
        <v>47.315306944429899</v>
      </c>
      <c r="X848" s="15">
        <v>37.044047276213803</v>
      </c>
      <c r="Y848" s="15">
        <v>30.579236315540999</v>
      </c>
      <c r="Z848" s="15">
        <v>22.905805414842401</v>
      </c>
      <c r="AA848" s="15">
        <v>13.0777509474512</v>
      </c>
      <c r="AB848" s="15">
        <v>16.6668101124726</v>
      </c>
      <c r="AC848" s="15">
        <v>15.456298172814799</v>
      </c>
      <c r="AD848" s="15">
        <v>12.2230051746368</v>
      </c>
      <c r="AE848" s="84">
        <v>4.3600078926086399</v>
      </c>
      <c r="AF848" s="84">
        <f t="shared" si="27"/>
        <v>23.384272989910169</v>
      </c>
    </row>
    <row r="849" spans="2:32" x14ac:dyDescent="0.2">
      <c r="B849" s="83">
        <v>4</v>
      </c>
      <c r="C849" s="83">
        <v>15</v>
      </c>
      <c r="D849" s="83">
        <v>23</v>
      </c>
      <c r="E849" s="83">
        <f t="shared" si="26"/>
        <v>0</v>
      </c>
      <c r="F849" s="15">
        <v>18.957577662445601</v>
      </c>
      <c r="G849" s="15">
        <v>10.4552917219996</v>
      </c>
      <c r="H849" s="15">
        <v>13.875389846086501</v>
      </c>
      <c r="I849" s="15">
        <v>14.7057438211441</v>
      </c>
      <c r="J849" s="15">
        <v>15.423422336816801</v>
      </c>
      <c r="K849" s="15">
        <v>13.100742160558699</v>
      </c>
      <c r="L849" s="15">
        <v>14.9802892272472</v>
      </c>
      <c r="M849" s="15">
        <v>17.965128719657699</v>
      </c>
      <c r="N849" s="15">
        <v>23.393119060039499</v>
      </c>
      <c r="O849" s="15">
        <v>28.330211120128599</v>
      </c>
      <c r="P849" s="15">
        <v>26.066396500110599</v>
      </c>
      <c r="Q849" s="15">
        <v>24.340495315253701</v>
      </c>
      <c r="R849" s="15">
        <v>25.425531198978401</v>
      </c>
      <c r="S849" s="15">
        <v>25.853061282575101</v>
      </c>
      <c r="T849" s="15">
        <v>44.750152576446503</v>
      </c>
      <c r="U849" s="15">
        <v>47.474981270790103</v>
      </c>
      <c r="V849" s="15">
        <v>29.792834952592798</v>
      </c>
      <c r="W849" s="15">
        <v>24.274822450012</v>
      </c>
      <c r="X849" s="15">
        <v>29.0349938335419</v>
      </c>
      <c r="Y849" s="15">
        <v>29.120029522657401</v>
      </c>
      <c r="Z849" s="15">
        <v>54.942041197538401</v>
      </c>
      <c r="AA849" s="15">
        <v>35.517640826404097</v>
      </c>
      <c r="AB849" s="15">
        <v>24.852367583155601</v>
      </c>
      <c r="AC849" s="15">
        <v>20.088790008187299</v>
      </c>
      <c r="AD849" s="15">
        <v>23.155728131890299</v>
      </c>
      <c r="AE849" s="84">
        <v>25.190943899631499</v>
      </c>
      <c r="AF849" s="84">
        <f t="shared" si="27"/>
        <v>25.425681777918843</v>
      </c>
    </row>
    <row r="850" spans="2:32" x14ac:dyDescent="0.2">
      <c r="B850" s="83">
        <v>4</v>
      </c>
      <c r="C850" s="83">
        <v>15</v>
      </c>
      <c r="D850" s="83">
        <v>24</v>
      </c>
      <c r="E850" s="83">
        <f t="shared" si="26"/>
        <v>0</v>
      </c>
      <c r="F850" s="15">
        <v>12.6894201245904</v>
      </c>
      <c r="G850" s="15">
        <v>6.8602634043321</v>
      </c>
      <c r="H850" s="15">
        <v>11.065087229490301</v>
      </c>
      <c r="I850" s="15">
        <v>11.161042517423599</v>
      </c>
      <c r="J850" s="15">
        <v>11.131234424591099</v>
      </c>
      <c r="K850" s="15">
        <v>9.0436739597320592</v>
      </c>
      <c r="L850" s="15">
        <v>10.191855084896099</v>
      </c>
      <c r="M850" s="15">
        <v>13.0299368646145</v>
      </c>
      <c r="N850" s="15">
        <v>19.991149972677199</v>
      </c>
      <c r="O850" s="15">
        <v>22.3393003222942</v>
      </c>
      <c r="P850" s="15">
        <v>18.5473921983242</v>
      </c>
      <c r="Q850" s="15">
        <v>16.706520167589201</v>
      </c>
      <c r="R850" s="15">
        <v>17.331730047672998</v>
      </c>
      <c r="S850" s="15">
        <v>16.9625713436604</v>
      </c>
      <c r="T850" s="15">
        <v>28.177488148927701</v>
      </c>
      <c r="U850" s="15">
        <v>27.753256929397601</v>
      </c>
      <c r="V850" s="15">
        <v>17.3282301528454</v>
      </c>
      <c r="W850" s="15">
        <v>13.8066291351318</v>
      </c>
      <c r="X850" s="15">
        <v>17.597920114427801</v>
      </c>
      <c r="Y850" s="15">
        <v>16.9219825761318</v>
      </c>
      <c r="Z850" s="15">
        <v>33.192970209598499</v>
      </c>
      <c r="AA850" s="15">
        <v>18.083255947947499</v>
      </c>
      <c r="AB850" s="15">
        <v>13.0862328566313</v>
      </c>
      <c r="AC850" s="15">
        <v>6.3855973896514602</v>
      </c>
      <c r="AD850" s="15">
        <v>11.4804983101487</v>
      </c>
      <c r="AE850" s="84">
        <v>11.3365599879026</v>
      </c>
      <c r="AF850" s="84">
        <f t="shared" si="27"/>
        <v>15.853915362331943</v>
      </c>
    </row>
    <row r="851" spans="2:32" x14ac:dyDescent="0.2">
      <c r="B851" s="83">
        <v>4</v>
      </c>
      <c r="C851" s="83">
        <v>16</v>
      </c>
      <c r="D851" s="83">
        <v>1</v>
      </c>
      <c r="E851" s="83">
        <f t="shared" si="26"/>
        <v>0</v>
      </c>
      <c r="F851" s="15">
        <v>10.666902406096501</v>
      </c>
      <c r="G851" s="15">
        <v>5.5641435377597803</v>
      </c>
      <c r="H851" s="15">
        <v>12.0259489824772</v>
      </c>
      <c r="I851" s="15">
        <v>10.187346827507</v>
      </c>
      <c r="J851" s="15">
        <v>7.3999355821609498</v>
      </c>
      <c r="K851" s="15">
        <v>7.5610208795070601</v>
      </c>
      <c r="L851" s="15">
        <v>9.8239263584613798</v>
      </c>
      <c r="M851" s="15">
        <v>11.4744359779358</v>
      </c>
      <c r="N851" s="15">
        <v>18.945419465780301</v>
      </c>
      <c r="O851" s="15">
        <v>14.6506526765823</v>
      </c>
      <c r="P851" s="15">
        <v>11.4613484081328</v>
      </c>
      <c r="Q851" s="15">
        <v>12.2260610752106</v>
      </c>
      <c r="R851" s="15">
        <v>14.2592920081615</v>
      </c>
      <c r="S851" s="15">
        <v>19.1069838907719</v>
      </c>
      <c r="T851" s="15">
        <v>29.258520310998001</v>
      </c>
      <c r="U851" s="15">
        <v>17.631126276969901</v>
      </c>
      <c r="V851" s="15">
        <v>14.316070884311999</v>
      </c>
      <c r="W851" s="15">
        <v>21.3781424820423</v>
      </c>
      <c r="X851" s="15">
        <v>15.875378777802</v>
      </c>
      <c r="Y851" s="15">
        <v>20.790950441360501</v>
      </c>
      <c r="Z851" s="15">
        <v>16.388299102544799</v>
      </c>
      <c r="AA851" s="15">
        <v>9.2938351435661293</v>
      </c>
      <c r="AB851" s="15">
        <v>6.1782846424579603</v>
      </c>
      <c r="AC851" s="15">
        <v>9.5934122507572201</v>
      </c>
      <c r="AD851" s="15">
        <v>16.5360943317413</v>
      </c>
      <c r="AE851" s="84">
        <v>6.0579349277019503</v>
      </c>
      <c r="AF851" s="84">
        <f t="shared" si="27"/>
        <v>13.409671832646124</v>
      </c>
    </row>
    <row r="852" spans="2:32" x14ac:dyDescent="0.2">
      <c r="B852" s="83">
        <v>4</v>
      </c>
      <c r="C852" s="83">
        <v>16</v>
      </c>
      <c r="D852" s="83">
        <v>2</v>
      </c>
      <c r="E852" s="83">
        <f t="shared" si="26"/>
        <v>0</v>
      </c>
      <c r="F852" s="15">
        <v>8.9663389581516402</v>
      </c>
      <c r="G852" s="15">
        <v>4.6320711011886599</v>
      </c>
      <c r="H852" s="15">
        <v>12.0226926515102</v>
      </c>
      <c r="I852" s="15">
        <v>9.3385892376899697</v>
      </c>
      <c r="J852" s="15">
        <v>6.0818402373790699</v>
      </c>
      <c r="K852" s="15">
        <v>6.5393235933780698</v>
      </c>
      <c r="L852" s="15">
        <v>8.4118049972057296</v>
      </c>
      <c r="M852" s="15">
        <v>9.7804752453565609</v>
      </c>
      <c r="N852" s="15">
        <v>17.305724922418602</v>
      </c>
      <c r="O852" s="15">
        <v>13.423625627130299</v>
      </c>
      <c r="P852" s="15">
        <v>10.271470287561399</v>
      </c>
      <c r="Q852" s="15">
        <v>11.554860979557001</v>
      </c>
      <c r="R852" s="15">
        <v>12.190611179828601</v>
      </c>
      <c r="S852" s="15">
        <v>16.892560828626198</v>
      </c>
      <c r="T852" s="15">
        <v>31.118040785551099</v>
      </c>
      <c r="U852" s="15">
        <v>15.4449407426119</v>
      </c>
      <c r="V852" s="15">
        <v>13.4217321847975</v>
      </c>
      <c r="W852" s="15">
        <v>19.333349940657602</v>
      </c>
      <c r="X852" s="15">
        <v>12.4217521410584</v>
      </c>
      <c r="Y852" s="15">
        <v>18.039371000766799</v>
      </c>
      <c r="Z852" s="15">
        <v>12.4696320192218</v>
      </c>
      <c r="AA852" s="15">
        <v>5.2267168264389001</v>
      </c>
      <c r="AB852" s="15">
        <v>0.85990590457618199</v>
      </c>
      <c r="AC852" s="15">
        <v>1.4298159645199799</v>
      </c>
      <c r="AD852" s="15">
        <v>5.8545000169277204</v>
      </c>
      <c r="AE852" s="84">
        <v>-4.4960333597212996</v>
      </c>
      <c r="AF852" s="84">
        <f t="shared" si="27"/>
        <v>10.712912077476485</v>
      </c>
    </row>
    <row r="853" spans="2:32" x14ac:dyDescent="0.2">
      <c r="B853" s="83">
        <v>4</v>
      </c>
      <c r="C853" s="83">
        <v>16</v>
      </c>
      <c r="D853" s="83">
        <v>3</v>
      </c>
      <c r="E853" s="83">
        <f t="shared" si="26"/>
        <v>0</v>
      </c>
      <c r="F853" s="15">
        <v>8.6580565115958503</v>
      </c>
      <c r="G853" s="15">
        <v>4.1399803686142</v>
      </c>
      <c r="H853" s="15">
        <v>11.2289245262146</v>
      </c>
      <c r="I853" s="15">
        <v>9.0006122612953199</v>
      </c>
      <c r="J853" s="15">
        <v>6.4852879455089596</v>
      </c>
      <c r="K853" s="15">
        <v>6.7585702095031701</v>
      </c>
      <c r="L853" s="15">
        <v>8.0913303070068405</v>
      </c>
      <c r="M853" s="15">
        <v>9.5903396551608999</v>
      </c>
      <c r="N853" s="15">
        <v>17.313491914272301</v>
      </c>
      <c r="O853" s="15">
        <v>18.101435989618299</v>
      </c>
      <c r="P853" s="15">
        <v>13.1430622766018</v>
      </c>
      <c r="Q853" s="15">
        <v>13.5331896109581</v>
      </c>
      <c r="R853" s="15">
        <v>14.1398457977772</v>
      </c>
      <c r="S853" s="15">
        <v>18.393447427034399</v>
      </c>
      <c r="T853" s="15">
        <v>44.958405911445602</v>
      </c>
      <c r="U853" s="15">
        <v>18.704691064000102</v>
      </c>
      <c r="V853" s="15">
        <v>17.164549944162399</v>
      </c>
      <c r="W853" s="15">
        <v>22.633463533163098</v>
      </c>
      <c r="X853" s="15">
        <v>14.452003108859101</v>
      </c>
      <c r="Y853" s="15">
        <v>21.037001403823499</v>
      </c>
      <c r="Z853" s="15">
        <v>15.2267678458691</v>
      </c>
      <c r="AA853" s="15">
        <v>6.0002680056095103</v>
      </c>
      <c r="AB853" s="15">
        <v>1.24678539824486</v>
      </c>
      <c r="AC853" s="15">
        <v>1.03447087560594</v>
      </c>
      <c r="AD853" s="15">
        <v>4.6096294201612498</v>
      </c>
      <c r="AE853" s="84">
        <v>-5.2084684444069902</v>
      </c>
      <c r="AF853" s="84">
        <f t="shared" si="27"/>
        <v>12.324505494911516</v>
      </c>
    </row>
    <row r="854" spans="2:32" x14ac:dyDescent="0.2">
      <c r="B854" s="83">
        <v>4</v>
      </c>
      <c r="C854" s="83">
        <v>16</v>
      </c>
      <c r="D854" s="83">
        <v>4</v>
      </c>
      <c r="E854" s="83">
        <f t="shared" si="26"/>
        <v>0</v>
      </c>
      <c r="F854" s="15">
        <v>9.6104872845411293</v>
      </c>
      <c r="G854" s="15">
        <v>5.42787004446983</v>
      </c>
      <c r="H854" s="15">
        <v>12.155839389562599</v>
      </c>
      <c r="I854" s="15">
        <v>9.6662842381000509</v>
      </c>
      <c r="J854" s="15">
        <v>8.1379196667671199</v>
      </c>
      <c r="K854" s="15">
        <v>8.4722195000648508</v>
      </c>
      <c r="L854" s="15">
        <v>10.3261434571743</v>
      </c>
      <c r="M854" s="15">
        <v>11.6762118651867</v>
      </c>
      <c r="N854" s="15">
        <v>18.4009120016098</v>
      </c>
      <c r="O854" s="15">
        <v>20.7863044344783</v>
      </c>
      <c r="P854" s="15">
        <v>17.3147268807888</v>
      </c>
      <c r="Q854" s="15">
        <v>17.062976008415198</v>
      </c>
      <c r="R854" s="15">
        <v>19.977756781876099</v>
      </c>
      <c r="S854" s="15">
        <v>22.070679678201699</v>
      </c>
      <c r="T854" s="15">
        <v>45.401612122535703</v>
      </c>
      <c r="U854" s="15">
        <v>22.7443216336966</v>
      </c>
      <c r="V854" s="15">
        <v>28.371105606317499</v>
      </c>
      <c r="W854" s="15">
        <v>31.430278270006198</v>
      </c>
      <c r="X854" s="15">
        <v>22.321784120082899</v>
      </c>
      <c r="Y854" s="15">
        <v>25.338930053949401</v>
      </c>
      <c r="Z854" s="15">
        <v>18.8319323017597</v>
      </c>
      <c r="AA854" s="15">
        <v>10.1333922412395</v>
      </c>
      <c r="AB854" s="15">
        <v>7.0726917834281897</v>
      </c>
      <c r="AC854" s="15">
        <v>5.7397749594449996</v>
      </c>
      <c r="AD854" s="15">
        <v>10.986448842525499</v>
      </c>
      <c r="AE854" s="84">
        <v>-0.95234921300411202</v>
      </c>
      <c r="AF854" s="84">
        <f t="shared" si="27"/>
        <v>16.096394382816097</v>
      </c>
    </row>
    <row r="855" spans="2:32" x14ac:dyDescent="0.2">
      <c r="B855" s="83">
        <v>4</v>
      </c>
      <c r="C855" s="83">
        <v>16</v>
      </c>
      <c r="D855" s="83">
        <v>5</v>
      </c>
      <c r="E855" s="83">
        <f t="shared" si="26"/>
        <v>0</v>
      </c>
      <c r="F855" s="15">
        <v>11.4117838685513</v>
      </c>
      <c r="G855" s="15">
        <v>9.9336969914436306</v>
      </c>
      <c r="H855" s="15">
        <v>15.4729855642319</v>
      </c>
      <c r="I855" s="15">
        <v>12.6343377203941</v>
      </c>
      <c r="J855" s="15">
        <v>14.665848951339701</v>
      </c>
      <c r="K855" s="15">
        <v>14.9534186003208</v>
      </c>
      <c r="L855" s="15">
        <v>16.804850624799698</v>
      </c>
      <c r="M855" s="15">
        <v>17.175231185913098</v>
      </c>
      <c r="N855" s="15">
        <v>20.780859091043499</v>
      </c>
      <c r="O855" s="15">
        <v>28.5336812651157</v>
      </c>
      <c r="P855" s="15">
        <v>26.573193676233299</v>
      </c>
      <c r="Q855" s="15">
        <v>24.904919536113699</v>
      </c>
      <c r="R855" s="15">
        <v>30.908413387536999</v>
      </c>
      <c r="S855" s="15">
        <v>28.5494626450539</v>
      </c>
      <c r="T855" s="15">
        <v>59.312301266670197</v>
      </c>
      <c r="U855" s="15">
        <v>33.325931021452</v>
      </c>
      <c r="V855" s="15">
        <v>44.6790019104481</v>
      </c>
      <c r="W855" s="15">
        <v>50.106949680328398</v>
      </c>
      <c r="X855" s="15">
        <v>35.776961225986497</v>
      </c>
      <c r="Y855" s="15">
        <v>37.759926260471303</v>
      </c>
      <c r="Z855" s="15">
        <v>29.154360991478001</v>
      </c>
      <c r="AA855" s="15">
        <v>19.164857267379801</v>
      </c>
      <c r="AB855" s="15">
        <v>18.1251719448566</v>
      </c>
      <c r="AC855" s="15">
        <v>19.906993999719599</v>
      </c>
      <c r="AD855" s="15">
        <v>23.731738417148598</v>
      </c>
      <c r="AE855" s="84">
        <v>8.6677779140472406</v>
      </c>
      <c r="AF855" s="84">
        <f t="shared" si="27"/>
        <v>25.115948269541452</v>
      </c>
    </row>
    <row r="856" spans="2:32" x14ac:dyDescent="0.2">
      <c r="B856" s="83">
        <v>4</v>
      </c>
      <c r="C856" s="83">
        <v>16</v>
      </c>
      <c r="D856" s="83">
        <v>6</v>
      </c>
      <c r="E856" s="83">
        <f t="shared" si="26"/>
        <v>0</v>
      </c>
      <c r="F856" s="15">
        <v>15.7197604422569</v>
      </c>
      <c r="G856" s="15">
        <v>15.1376334199905</v>
      </c>
      <c r="H856" s="15">
        <v>17.037017039179801</v>
      </c>
      <c r="I856" s="15">
        <v>12.7380384719372</v>
      </c>
      <c r="J856" s="15">
        <v>20.553806320428802</v>
      </c>
      <c r="K856" s="15">
        <v>22.670215752601599</v>
      </c>
      <c r="L856" s="15">
        <v>23.241999224424401</v>
      </c>
      <c r="M856" s="15">
        <v>22.888884644031499</v>
      </c>
      <c r="N856" s="15">
        <v>20.994554115355001</v>
      </c>
      <c r="O856" s="15">
        <v>34.532866002798102</v>
      </c>
      <c r="P856" s="15">
        <v>32.8990990142822</v>
      </c>
      <c r="Q856" s="15">
        <v>34.130635261565402</v>
      </c>
      <c r="R856" s="15">
        <v>38.501300995826703</v>
      </c>
      <c r="S856" s="15">
        <v>33.755597488164902</v>
      </c>
      <c r="T856" s="15">
        <v>42.6755286104679</v>
      </c>
      <c r="U856" s="15">
        <v>38.557865065097801</v>
      </c>
      <c r="V856" s="15">
        <v>61.530005743742002</v>
      </c>
      <c r="W856" s="15">
        <v>59.416248561859099</v>
      </c>
      <c r="X856" s="15">
        <v>46.244834291458098</v>
      </c>
      <c r="Y856" s="15">
        <v>43.3247458524704</v>
      </c>
      <c r="Z856" s="15">
        <v>37.103084286212898</v>
      </c>
      <c r="AA856" s="15">
        <v>29.9878365879059</v>
      </c>
      <c r="AB856" s="15">
        <v>32.498071261405897</v>
      </c>
      <c r="AC856" s="15">
        <v>30.1564426618814</v>
      </c>
      <c r="AD856" s="15">
        <v>28.2765508556366</v>
      </c>
      <c r="AE856" s="84">
        <v>7.2596292141676004</v>
      </c>
      <c r="AF856" s="84">
        <f t="shared" si="27"/>
        <v>30.839701968659565</v>
      </c>
    </row>
    <row r="857" spans="2:32" x14ac:dyDescent="0.2">
      <c r="B857" s="83">
        <v>4</v>
      </c>
      <c r="C857" s="83">
        <v>16</v>
      </c>
      <c r="D857" s="83">
        <v>23</v>
      </c>
      <c r="E857" s="83">
        <f t="shared" si="26"/>
        <v>0</v>
      </c>
      <c r="F857" s="15">
        <v>25.2075189623833</v>
      </c>
      <c r="G857" s="15">
        <v>10.6818069014549</v>
      </c>
      <c r="H857" s="15">
        <v>16.148149641275399</v>
      </c>
      <c r="I857" s="15">
        <v>16.592853571891801</v>
      </c>
      <c r="J857" s="15">
        <v>15.055249994754799</v>
      </c>
      <c r="K857" s="15">
        <v>13.768012579917899</v>
      </c>
      <c r="L857" s="15">
        <v>19.357339288950001</v>
      </c>
      <c r="M857" s="15">
        <v>17.351159907579401</v>
      </c>
      <c r="N857" s="15">
        <v>30.003241229057299</v>
      </c>
      <c r="O857" s="15">
        <v>26.035130580663701</v>
      </c>
      <c r="P857" s="15">
        <v>23.363116008400901</v>
      </c>
      <c r="Q857" s="15">
        <v>23.2365540938377</v>
      </c>
      <c r="R857" s="15">
        <v>31.879633135080301</v>
      </c>
      <c r="S857" s="15">
        <v>43.639092834472699</v>
      </c>
      <c r="T857" s="15">
        <v>54.579041960001</v>
      </c>
      <c r="U857" s="15">
        <v>40.836509086608899</v>
      </c>
      <c r="V857" s="15">
        <v>31.208404991388299</v>
      </c>
      <c r="W857" s="15">
        <v>36.507129089355502</v>
      </c>
      <c r="X857" s="15">
        <v>44.766779863119098</v>
      </c>
      <c r="Y857" s="15">
        <v>40.096856821775397</v>
      </c>
      <c r="Z857" s="15">
        <v>44.203968463182399</v>
      </c>
      <c r="AA857" s="15">
        <v>27.658729699134799</v>
      </c>
      <c r="AB857" s="15">
        <v>16.8086754196882</v>
      </c>
      <c r="AC857" s="15">
        <v>24.626352117300002</v>
      </c>
      <c r="AD857" s="15">
        <v>26.3657479746863</v>
      </c>
      <c r="AE857" s="84">
        <v>20.5440462779999</v>
      </c>
      <c r="AF857" s="84">
        <f t="shared" si="27"/>
        <v>27.712350018998457</v>
      </c>
    </row>
    <row r="858" spans="2:32" x14ac:dyDescent="0.2">
      <c r="B858" s="83">
        <v>4</v>
      </c>
      <c r="C858" s="83">
        <v>16</v>
      </c>
      <c r="D858" s="83">
        <v>24</v>
      </c>
      <c r="E858" s="83">
        <f t="shared" si="26"/>
        <v>0</v>
      </c>
      <c r="F858" s="15">
        <v>18.9187834725976</v>
      </c>
      <c r="G858" s="15">
        <v>7.5843421506881699</v>
      </c>
      <c r="H858" s="15">
        <v>13.267742328405401</v>
      </c>
      <c r="I858" s="15">
        <v>11.5867331702709</v>
      </c>
      <c r="J858" s="15">
        <v>10.7828299634457</v>
      </c>
      <c r="K858" s="15">
        <v>9.8138490648269592</v>
      </c>
      <c r="L858" s="15">
        <v>13.385537056207699</v>
      </c>
      <c r="M858" s="15">
        <v>13.473709524393101</v>
      </c>
      <c r="N858" s="15">
        <v>24.3517871003151</v>
      </c>
      <c r="O858" s="15">
        <v>19.352965905368301</v>
      </c>
      <c r="P858" s="15">
        <v>16.835422627925901</v>
      </c>
      <c r="Q858" s="15">
        <v>16.884865233480902</v>
      </c>
      <c r="R858" s="15">
        <v>22.064199665069602</v>
      </c>
      <c r="S858" s="15">
        <v>26.1062126066685</v>
      </c>
      <c r="T858" s="15">
        <v>31.7474988496304</v>
      </c>
      <c r="U858" s="15">
        <v>23.211254378318799</v>
      </c>
      <c r="V858" s="15">
        <v>17.385656781434999</v>
      </c>
      <c r="W858" s="15">
        <v>21.0854238791466</v>
      </c>
      <c r="X858" s="15">
        <v>23.869099007368099</v>
      </c>
      <c r="Y858" s="15">
        <v>20.742655417919199</v>
      </c>
      <c r="Z858" s="15">
        <v>23.294145178318001</v>
      </c>
      <c r="AA858" s="15">
        <v>10.522642322778699</v>
      </c>
      <c r="AB858" s="15">
        <v>5.1143041882515003</v>
      </c>
      <c r="AC858" s="15">
        <v>8.30691172456741</v>
      </c>
      <c r="AD858" s="15">
        <v>9.2967830340862303</v>
      </c>
      <c r="AE858" s="84">
        <v>2.1010872673988299</v>
      </c>
      <c r="AF858" s="84">
        <f t="shared" si="27"/>
        <v>16.195632380726252</v>
      </c>
    </row>
    <row r="859" spans="2:32" x14ac:dyDescent="0.2">
      <c r="B859" s="83">
        <v>4</v>
      </c>
      <c r="C859" s="83">
        <v>17</v>
      </c>
      <c r="D859" s="83">
        <v>1</v>
      </c>
      <c r="E859" s="83">
        <f t="shared" si="26"/>
        <v>0</v>
      </c>
      <c r="F859" s="15">
        <v>14.4974316623211</v>
      </c>
      <c r="G859" s="15">
        <v>8.5582594013214095</v>
      </c>
      <c r="H859" s="15">
        <v>12.6463433065414</v>
      </c>
      <c r="I859" s="15">
        <v>6.2204513394832599</v>
      </c>
      <c r="J859" s="15">
        <v>9.39771113038063</v>
      </c>
      <c r="K859" s="15">
        <v>12.8014123401642</v>
      </c>
      <c r="L859" s="15">
        <v>11.341734656833101</v>
      </c>
      <c r="M859" s="15">
        <v>14.7608023667336</v>
      </c>
      <c r="N859" s="15">
        <v>16.773870592594101</v>
      </c>
      <c r="O859" s="15">
        <v>12.272937088966399</v>
      </c>
      <c r="P859" s="15">
        <v>12.203402128219601</v>
      </c>
      <c r="Q859" s="15">
        <v>20.5303274064064</v>
      </c>
      <c r="R859" s="15">
        <v>22.614056202173199</v>
      </c>
      <c r="S859" s="15">
        <v>26.460340885162399</v>
      </c>
      <c r="T859" s="15">
        <v>20.908943128347399</v>
      </c>
      <c r="U859" s="15">
        <v>14.3389443938732</v>
      </c>
      <c r="V859" s="15">
        <v>14.559938320159899</v>
      </c>
      <c r="W859" s="15">
        <v>18.1648485445976</v>
      </c>
      <c r="X859" s="15">
        <v>29.1615801925659</v>
      </c>
      <c r="Y859" s="15">
        <v>22.141284153938301</v>
      </c>
      <c r="Z859" s="15">
        <v>10.96422448349</v>
      </c>
      <c r="AA859" s="15">
        <v>3.6824305000305202</v>
      </c>
      <c r="AB859" s="15">
        <v>0.44654194116592399</v>
      </c>
      <c r="AC859" s="15">
        <v>0.869023944854736</v>
      </c>
      <c r="AD859" s="15">
        <v>8.2346767189502703</v>
      </c>
      <c r="AE859" s="84">
        <v>-11.4398755679131</v>
      </c>
      <c r="AF859" s="84">
        <f t="shared" si="27"/>
        <v>12.811986202360059</v>
      </c>
    </row>
    <row r="860" spans="2:32" x14ac:dyDescent="0.2">
      <c r="B860" s="83">
        <v>4</v>
      </c>
      <c r="C860" s="83">
        <v>17</v>
      </c>
      <c r="D860" s="83">
        <v>2</v>
      </c>
      <c r="E860" s="83">
        <f t="shared" si="26"/>
        <v>0</v>
      </c>
      <c r="F860" s="15">
        <v>11.483829400896999</v>
      </c>
      <c r="G860" s="15">
        <v>8.0254296903610207</v>
      </c>
      <c r="H860" s="15">
        <v>12.5591017298698</v>
      </c>
      <c r="I860" s="15">
        <v>5.6058513274192796</v>
      </c>
      <c r="J860" s="15">
        <v>8.7437724900245701</v>
      </c>
      <c r="K860" s="15">
        <v>11.4514142804891</v>
      </c>
      <c r="L860" s="15">
        <v>10.131536080122</v>
      </c>
      <c r="M860" s="15">
        <v>14.0943906261921</v>
      </c>
      <c r="N860" s="15">
        <v>15.3513487429619</v>
      </c>
      <c r="O860" s="15">
        <v>11.3419611628056</v>
      </c>
      <c r="P860" s="15">
        <v>11.033954524040199</v>
      </c>
      <c r="Q860" s="15">
        <v>18.0408410036564</v>
      </c>
      <c r="R860" s="15">
        <v>19.482353608131401</v>
      </c>
      <c r="S860" s="15">
        <v>23.102617480754901</v>
      </c>
      <c r="T860" s="15">
        <v>22.6960780539513</v>
      </c>
      <c r="U860" s="15">
        <v>11.8185410163403</v>
      </c>
      <c r="V860" s="15">
        <v>12.832520305156701</v>
      </c>
      <c r="W860" s="15">
        <v>18.4738725385428</v>
      </c>
      <c r="X860" s="15">
        <v>27.069552648544299</v>
      </c>
      <c r="Y860" s="15">
        <v>20.160761908292798</v>
      </c>
      <c r="Z860" s="15">
        <v>11.0309642482996</v>
      </c>
      <c r="AA860" s="15">
        <v>3.77797642566264</v>
      </c>
      <c r="AB860" s="15">
        <v>1.578393004179</v>
      </c>
      <c r="AC860" s="15">
        <v>0.72974103721417505</v>
      </c>
      <c r="AD860" s="15">
        <v>6.4754532146453903</v>
      </c>
      <c r="AE860" s="84">
        <v>-11.7790468561649</v>
      </c>
      <c r="AF860" s="84">
        <f t="shared" si="27"/>
        <v>11.742815757399594</v>
      </c>
    </row>
    <row r="861" spans="2:32" x14ac:dyDescent="0.2">
      <c r="B861" s="83">
        <v>4</v>
      </c>
      <c r="C861" s="83">
        <v>17</v>
      </c>
      <c r="D861" s="83">
        <v>3</v>
      </c>
      <c r="E861" s="83">
        <f t="shared" si="26"/>
        <v>0</v>
      </c>
      <c r="F861" s="15">
        <v>10.500407794818299</v>
      </c>
      <c r="G861" s="15">
        <v>8.3169934184551195</v>
      </c>
      <c r="H861" s="15">
        <v>13.401727490425101</v>
      </c>
      <c r="I861" s="15">
        <v>7.8938355009555803</v>
      </c>
      <c r="J861" s="15">
        <v>9.4751419613361403</v>
      </c>
      <c r="K861" s="15">
        <v>12.443684682846101</v>
      </c>
      <c r="L861" s="15">
        <v>11.0588900129795</v>
      </c>
      <c r="M861" s="15">
        <v>14.4702026968002</v>
      </c>
      <c r="N861" s="15">
        <v>19.4140851347446</v>
      </c>
      <c r="O861" s="15">
        <v>13.969929836034799</v>
      </c>
      <c r="P861" s="15">
        <v>13.0836549510956</v>
      </c>
      <c r="Q861" s="15">
        <v>21.955709187745999</v>
      </c>
      <c r="R861" s="15">
        <v>21.880687708139401</v>
      </c>
      <c r="S861" s="15">
        <v>31.260337834596601</v>
      </c>
      <c r="T861" s="15">
        <v>37.812873722314798</v>
      </c>
      <c r="U861" s="15">
        <v>14.0931189951897</v>
      </c>
      <c r="V861" s="15">
        <v>17.657250160217298</v>
      </c>
      <c r="W861" s="15">
        <v>24.420057917356502</v>
      </c>
      <c r="X861" s="15">
        <v>27.452430434942201</v>
      </c>
      <c r="Y861" s="15">
        <v>21.7125293192863</v>
      </c>
      <c r="Z861" s="15">
        <v>11.7767424004078</v>
      </c>
      <c r="AA861" s="15">
        <v>5.0608137640953101</v>
      </c>
      <c r="AB861" s="15">
        <v>1.23878865027428</v>
      </c>
      <c r="AC861" s="15">
        <v>4.8669427394866897E-2</v>
      </c>
      <c r="AD861" s="15">
        <v>0.84061228454113002</v>
      </c>
      <c r="AE861" s="84">
        <v>-12.8408750337958</v>
      </c>
      <c r="AF861" s="84">
        <f t="shared" si="27"/>
        <v>13.784550009738364</v>
      </c>
    </row>
    <row r="862" spans="2:32" x14ac:dyDescent="0.2">
      <c r="B862" s="83">
        <v>4</v>
      </c>
      <c r="C862" s="83">
        <v>17</v>
      </c>
      <c r="D862" s="83">
        <v>4</v>
      </c>
      <c r="E862" s="83">
        <f t="shared" si="26"/>
        <v>0</v>
      </c>
      <c r="F862" s="15">
        <v>10.798115177452599</v>
      </c>
      <c r="G862" s="15">
        <v>8.8470839177370095</v>
      </c>
      <c r="H862" s="15">
        <v>13.179817919969601</v>
      </c>
      <c r="I862" s="15">
        <v>8.7833052123933992</v>
      </c>
      <c r="J862" s="15">
        <v>10.6349683656693</v>
      </c>
      <c r="K862" s="15">
        <v>13.910622669935201</v>
      </c>
      <c r="L862" s="15">
        <v>12.433283727169</v>
      </c>
      <c r="M862" s="15">
        <v>14.845128910303099</v>
      </c>
      <c r="N862" s="15">
        <v>20.118585148572901</v>
      </c>
      <c r="O862" s="15">
        <v>15.7904812669754</v>
      </c>
      <c r="P862" s="15">
        <v>14.406684108018901</v>
      </c>
      <c r="Q862" s="15">
        <v>22.950194192409501</v>
      </c>
      <c r="R862" s="15">
        <v>21.7114999110699</v>
      </c>
      <c r="S862" s="15">
        <v>24.7022711126804</v>
      </c>
      <c r="T862" s="15">
        <v>33.014386717319503</v>
      </c>
      <c r="U862" s="15">
        <v>17.210167902231198</v>
      </c>
      <c r="V862" s="15">
        <v>19.663112043619201</v>
      </c>
      <c r="W862" s="15">
        <v>23.376385287284901</v>
      </c>
      <c r="X862" s="15">
        <v>24.9308466413021</v>
      </c>
      <c r="Y862" s="15">
        <v>18.7817181127071</v>
      </c>
      <c r="Z862" s="15">
        <v>10.504717171669</v>
      </c>
      <c r="AA862" s="15">
        <v>4.0548443568944901</v>
      </c>
      <c r="AB862" s="15">
        <v>-2.2055608935356101</v>
      </c>
      <c r="AC862" s="15">
        <v>-3.8398236672878299</v>
      </c>
      <c r="AD862" s="15">
        <v>-7.9976643356680901</v>
      </c>
      <c r="AE862" s="84">
        <v>-15.1338952876329</v>
      </c>
      <c r="AF862" s="84">
        <f t="shared" si="27"/>
        <v>12.902741372663817</v>
      </c>
    </row>
    <row r="863" spans="2:32" x14ac:dyDescent="0.2">
      <c r="B863" s="83">
        <v>4</v>
      </c>
      <c r="C863" s="83">
        <v>17</v>
      </c>
      <c r="D863" s="83">
        <v>5</v>
      </c>
      <c r="E863" s="83">
        <f t="shared" si="26"/>
        <v>0</v>
      </c>
      <c r="F863" s="15">
        <v>12.217919375032199</v>
      </c>
      <c r="G863" s="15">
        <v>10.909681825161</v>
      </c>
      <c r="H863" s="15">
        <v>14.7552001409531</v>
      </c>
      <c r="I863" s="15">
        <v>13.330351810693699</v>
      </c>
      <c r="J863" s="15">
        <v>15.847430279254899</v>
      </c>
      <c r="K863" s="15">
        <v>19.198682999372501</v>
      </c>
      <c r="L863" s="15">
        <v>18.416049813509002</v>
      </c>
      <c r="M863" s="15">
        <v>17.361415803193999</v>
      </c>
      <c r="N863" s="15">
        <v>26.143722007751499</v>
      </c>
      <c r="O863" s="15">
        <v>22.2243365089893</v>
      </c>
      <c r="P863" s="15">
        <v>21.067288177728699</v>
      </c>
      <c r="Q863" s="15">
        <v>30.801544854164099</v>
      </c>
      <c r="R863" s="15">
        <v>27.589078966140701</v>
      </c>
      <c r="S863" s="15">
        <v>34.455051785945898</v>
      </c>
      <c r="T863" s="15">
        <v>62.657904253482798</v>
      </c>
      <c r="U863" s="15">
        <v>30.420680582046501</v>
      </c>
      <c r="V863" s="15">
        <v>37.378288632392902</v>
      </c>
      <c r="W863" s="15">
        <v>40.245534956455202</v>
      </c>
      <c r="X863" s="15">
        <v>33.152089946508397</v>
      </c>
      <c r="Y863" s="15">
        <v>22.178868695437899</v>
      </c>
      <c r="Z863" s="15">
        <v>18.908995723575401</v>
      </c>
      <c r="AA863" s="15">
        <v>8.8257803409099598</v>
      </c>
      <c r="AB863" s="15">
        <v>2.4984437911361499</v>
      </c>
      <c r="AC863" s="15">
        <v>0.92500650095939596</v>
      </c>
      <c r="AD863" s="15">
        <v>-7.4267255917191504</v>
      </c>
      <c r="AE863" s="84">
        <v>-13.0888531775177</v>
      </c>
      <c r="AF863" s="84">
        <f t="shared" si="27"/>
        <v>20.038221884675327</v>
      </c>
    </row>
    <row r="864" spans="2:32" x14ac:dyDescent="0.2">
      <c r="B864" s="83">
        <v>4</v>
      </c>
      <c r="C864" s="83">
        <v>17</v>
      </c>
      <c r="D864" s="83">
        <v>6</v>
      </c>
      <c r="E864" s="83">
        <f t="shared" si="26"/>
        <v>0</v>
      </c>
      <c r="F864" s="15">
        <v>15.677597610563</v>
      </c>
      <c r="G864" s="15">
        <v>12.2409745092392</v>
      </c>
      <c r="H864" s="15">
        <v>14.1860232641697</v>
      </c>
      <c r="I864" s="15">
        <v>17.236821144700102</v>
      </c>
      <c r="J864" s="15">
        <v>21.106722532033899</v>
      </c>
      <c r="K864" s="15">
        <v>23.779262444496201</v>
      </c>
      <c r="L864" s="15">
        <v>22.538798211812999</v>
      </c>
      <c r="M864" s="15">
        <v>18.4666026103497</v>
      </c>
      <c r="N864" s="15">
        <v>28.9588402895927</v>
      </c>
      <c r="O864" s="15">
        <v>27.3406878211498</v>
      </c>
      <c r="P864" s="15">
        <v>28.2360521235466</v>
      </c>
      <c r="Q864" s="15">
        <v>35.415520439147897</v>
      </c>
      <c r="R864" s="15">
        <v>28.273276559352901</v>
      </c>
      <c r="S864" s="15">
        <v>28.610498069763199</v>
      </c>
      <c r="T864" s="15">
        <v>49.839160697460201</v>
      </c>
      <c r="U864" s="15">
        <v>33.230149434566499</v>
      </c>
      <c r="V864" s="15">
        <v>42.4995657792091</v>
      </c>
      <c r="W864" s="15">
        <v>48.3399770407677</v>
      </c>
      <c r="X864" s="15">
        <v>32.032877666711798</v>
      </c>
      <c r="Y864" s="15">
        <v>17.2556686244011</v>
      </c>
      <c r="Z864" s="15">
        <v>26.601509034872102</v>
      </c>
      <c r="AA864" s="15">
        <v>20.269732351563899</v>
      </c>
      <c r="AB864" s="15">
        <v>13.257753097102</v>
      </c>
      <c r="AC864" s="15">
        <v>12.0862115263939</v>
      </c>
      <c r="AD864" s="15">
        <v>-9.4951488761901892</v>
      </c>
      <c r="AE864" s="84">
        <v>-10.948500710994001</v>
      </c>
      <c r="AF864" s="84">
        <f t="shared" si="27"/>
        <v>22.962947434453149</v>
      </c>
    </row>
    <row r="865" spans="2:32" x14ac:dyDescent="0.2">
      <c r="B865" s="83">
        <v>4</v>
      </c>
      <c r="C865" s="83">
        <v>17</v>
      </c>
      <c r="D865" s="83">
        <v>23</v>
      </c>
      <c r="E865" s="83">
        <f t="shared" si="26"/>
        <v>0</v>
      </c>
      <c r="F865" s="15">
        <v>22.313631504893301</v>
      </c>
      <c r="G865" s="15">
        <v>11.149192740678799</v>
      </c>
      <c r="H865" s="15">
        <v>15.877634316206001</v>
      </c>
      <c r="I865" s="15">
        <v>12.0211184968948</v>
      </c>
      <c r="J865" s="15">
        <v>12.4243225195408</v>
      </c>
      <c r="K865" s="15">
        <v>15.9600315918922</v>
      </c>
      <c r="L865" s="15">
        <v>15.546465733051299</v>
      </c>
      <c r="M865" s="15">
        <v>17.786073062181501</v>
      </c>
      <c r="N865" s="15">
        <v>21.397249460220301</v>
      </c>
      <c r="O865" s="15">
        <v>16.594936541467899</v>
      </c>
      <c r="P865" s="15">
        <v>17.0951607549191</v>
      </c>
      <c r="Q865" s="15">
        <v>24.6808296961784</v>
      </c>
      <c r="R865" s="15">
        <v>31.2822339184284</v>
      </c>
      <c r="S865" s="15">
        <v>33.647923496961603</v>
      </c>
      <c r="T865" s="15">
        <v>29.667232213497201</v>
      </c>
      <c r="U865" s="15">
        <v>26.011915317773799</v>
      </c>
      <c r="V865" s="15">
        <v>26.813427901744799</v>
      </c>
      <c r="W865" s="15">
        <v>32.1827754166126</v>
      </c>
      <c r="X865" s="15">
        <v>43.849270331144297</v>
      </c>
      <c r="Y865" s="15">
        <v>36.180306489795399</v>
      </c>
      <c r="Z865" s="15">
        <v>35.436374353885697</v>
      </c>
      <c r="AA865" s="15">
        <v>17.7558780748844</v>
      </c>
      <c r="AB865" s="15">
        <v>17.496896101594</v>
      </c>
      <c r="AC865" s="15">
        <v>22.511090853810298</v>
      </c>
      <c r="AD865" s="15">
        <v>33.955943305671198</v>
      </c>
      <c r="AE865" s="84">
        <v>14.163688303113</v>
      </c>
      <c r="AF865" s="84">
        <f t="shared" si="27"/>
        <v>23.223138557578501</v>
      </c>
    </row>
    <row r="866" spans="2:32" x14ac:dyDescent="0.2">
      <c r="B866" s="83">
        <v>4</v>
      </c>
      <c r="C866" s="83">
        <v>17</v>
      </c>
      <c r="D866" s="83">
        <v>24</v>
      </c>
      <c r="E866" s="83">
        <f t="shared" si="26"/>
        <v>0</v>
      </c>
      <c r="F866" s="15">
        <v>17.645210507758001</v>
      </c>
      <c r="G866" s="15">
        <v>8.6217810881137904</v>
      </c>
      <c r="H866" s="15">
        <v>12.4040005891323</v>
      </c>
      <c r="I866" s="15">
        <v>8.1037034411430398</v>
      </c>
      <c r="J866" s="15">
        <v>8.7735633902549708</v>
      </c>
      <c r="K866" s="15">
        <v>11.7443502089977</v>
      </c>
      <c r="L866" s="15">
        <v>11.790548282027199</v>
      </c>
      <c r="M866" s="15">
        <v>14.9953666024208</v>
      </c>
      <c r="N866" s="15">
        <v>16.980458279609699</v>
      </c>
      <c r="O866" s="15">
        <v>12.118836918354001</v>
      </c>
      <c r="P866" s="15">
        <v>11.217346749544101</v>
      </c>
      <c r="Q866" s="15">
        <v>18.487168157815901</v>
      </c>
      <c r="R866" s="15">
        <v>23.203312872171399</v>
      </c>
      <c r="S866" s="15">
        <v>22.0427085838318</v>
      </c>
      <c r="T866" s="15">
        <v>19.992459848880799</v>
      </c>
      <c r="U866" s="15">
        <v>15.289600165993001</v>
      </c>
      <c r="V866" s="15">
        <v>14.5638735321164</v>
      </c>
      <c r="W866" s="15">
        <v>18.330612472713</v>
      </c>
      <c r="X866" s="15">
        <v>25.526021460533102</v>
      </c>
      <c r="Y866" s="15">
        <v>21.6097810664177</v>
      </c>
      <c r="Z866" s="15">
        <v>16.0530327010155</v>
      </c>
      <c r="AA866" s="15">
        <v>4.5037004044055902</v>
      </c>
      <c r="AB866" s="15">
        <v>5.8864303615093201</v>
      </c>
      <c r="AC866" s="15">
        <v>8.1043630374669995</v>
      </c>
      <c r="AD866" s="15">
        <v>20.265304214239102</v>
      </c>
      <c r="AE866" s="84">
        <v>0.91119620975852</v>
      </c>
      <c r="AF866" s="84">
        <f t="shared" si="27"/>
        <v>14.198643505623995</v>
      </c>
    </row>
    <row r="867" spans="2:32" x14ac:dyDescent="0.2">
      <c r="B867" s="83">
        <v>4</v>
      </c>
      <c r="C867" s="83">
        <v>18</v>
      </c>
      <c r="D867" s="83">
        <v>1</v>
      </c>
      <c r="E867" s="83">
        <f t="shared" si="26"/>
        <v>0</v>
      </c>
      <c r="F867" s="15">
        <v>15.731868711113901</v>
      </c>
      <c r="G867" s="15">
        <v>7.8145857071876499</v>
      </c>
      <c r="H867" s="15">
        <v>7.5765884242057799</v>
      </c>
      <c r="I867" s="15">
        <v>4.2775313184261297</v>
      </c>
      <c r="J867" s="15">
        <v>6.7989492597580004</v>
      </c>
      <c r="K867" s="15">
        <v>9.8987356024980606</v>
      </c>
      <c r="L867" s="15">
        <v>12.705463052988099</v>
      </c>
      <c r="M867" s="15">
        <v>13.4583970680237</v>
      </c>
      <c r="N867" s="15">
        <v>10.697435515165299</v>
      </c>
      <c r="O867" s="15">
        <v>8.1621066246330702</v>
      </c>
      <c r="P867" s="15">
        <v>8.1964337174892403</v>
      </c>
      <c r="Q867" s="15">
        <v>13.711842158079101</v>
      </c>
      <c r="R867" s="15">
        <v>21.092955331802401</v>
      </c>
      <c r="S867" s="15">
        <v>12.4368403868675</v>
      </c>
      <c r="T867" s="15">
        <v>11.232288822412499</v>
      </c>
      <c r="U867" s="15">
        <v>10.5422887239456</v>
      </c>
      <c r="V867" s="15">
        <v>11.418750916481001</v>
      </c>
      <c r="W867" s="15">
        <v>21.7306866436005</v>
      </c>
      <c r="X867" s="15">
        <v>22.5015179891586</v>
      </c>
      <c r="Y867" s="15">
        <v>8.1240855836868295</v>
      </c>
      <c r="Z867" s="15">
        <v>9.1004487812519095</v>
      </c>
      <c r="AA867" s="15">
        <v>0.85988991796970404</v>
      </c>
      <c r="AB867" s="15">
        <v>3.0653049248456998</v>
      </c>
      <c r="AC867" s="15">
        <v>14.2097954654694</v>
      </c>
      <c r="AD867" s="15">
        <v>-0.67636889147758505</v>
      </c>
      <c r="AE867" s="84">
        <v>-8.4584620838165296</v>
      </c>
      <c r="AF867" s="84">
        <f t="shared" si="27"/>
        <v>9.8542292181448286</v>
      </c>
    </row>
    <row r="868" spans="2:32" x14ac:dyDescent="0.2">
      <c r="B868" s="83">
        <v>4</v>
      </c>
      <c r="C868" s="83">
        <v>18</v>
      </c>
      <c r="D868" s="83">
        <v>2</v>
      </c>
      <c r="E868" s="83">
        <f t="shared" si="26"/>
        <v>0</v>
      </c>
      <c r="F868" s="15">
        <v>14.0880200344324</v>
      </c>
      <c r="G868" s="15">
        <v>7.2230938615799003</v>
      </c>
      <c r="H868" s="15">
        <v>6.4647995877265902</v>
      </c>
      <c r="I868" s="15">
        <v>3.1450093493461599</v>
      </c>
      <c r="J868" s="15">
        <v>5.8641936879158001</v>
      </c>
      <c r="K868" s="15">
        <v>8.9404825613498708</v>
      </c>
      <c r="L868" s="15">
        <v>11.808302645206499</v>
      </c>
      <c r="M868" s="15">
        <v>12.2137396969795</v>
      </c>
      <c r="N868" s="15">
        <v>9.5670523829460095</v>
      </c>
      <c r="O868" s="15">
        <v>7.4604084885120399</v>
      </c>
      <c r="P868" s="15">
        <v>6.5234853920936597</v>
      </c>
      <c r="Q868" s="15">
        <v>11.9082860860825</v>
      </c>
      <c r="R868" s="15">
        <v>18.2066189739704</v>
      </c>
      <c r="S868" s="15">
        <v>10.4829245431423</v>
      </c>
      <c r="T868" s="15">
        <v>10.6289202749729</v>
      </c>
      <c r="U868" s="15">
        <v>9.6411342630386407</v>
      </c>
      <c r="V868" s="15">
        <v>9.0298016815185491</v>
      </c>
      <c r="W868" s="15">
        <v>21.263219639539699</v>
      </c>
      <c r="X868" s="15">
        <v>19.5015544893742</v>
      </c>
      <c r="Y868" s="15">
        <v>5.3926357610225697</v>
      </c>
      <c r="Z868" s="15">
        <v>7.1328391911983502</v>
      </c>
      <c r="AA868" s="15">
        <v>-1.4965587480068201</v>
      </c>
      <c r="AB868" s="15">
        <v>-0.72595617032051096</v>
      </c>
      <c r="AC868" s="15">
        <v>8.0532177931070308</v>
      </c>
      <c r="AD868" s="15">
        <v>-2.6470911388397198</v>
      </c>
      <c r="AE868" s="84">
        <v>-10.5190229080915</v>
      </c>
      <c r="AF868" s="84">
        <f t="shared" si="27"/>
        <v>8.0442735161460384</v>
      </c>
    </row>
    <row r="869" spans="2:32" x14ac:dyDescent="0.2">
      <c r="B869" s="83">
        <v>4</v>
      </c>
      <c r="C869" s="83">
        <v>18</v>
      </c>
      <c r="D869" s="83">
        <v>3</v>
      </c>
      <c r="E869" s="83">
        <f t="shared" si="26"/>
        <v>0</v>
      </c>
      <c r="F869" s="15">
        <v>13.362038215696799</v>
      </c>
      <c r="G869" s="15">
        <v>6.8980203776359597</v>
      </c>
      <c r="H869" s="15">
        <v>6.6010848386287702</v>
      </c>
      <c r="I869" s="15">
        <v>2.99467967605591</v>
      </c>
      <c r="J869" s="15">
        <v>5.6943024172782897</v>
      </c>
      <c r="K869" s="15">
        <v>8.4833636898994396</v>
      </c>
      <c r="L869" s="15">
        <v>11.3033153328896</v>
      </c>
      <c r="M869" s="15">
        <v>11.527681134700799</v>
      </c>
      <c r="N869" s="15">
        <v>9.5123062717914593</v>
      </c>
      <c r="O869" s="15">
        <v>7.9672422118186903</v>
      </c>
      <c r="P869" s="15">
        <v>7.3229078657031099</v>
      </c>
      <c r="Q869" s="15">
        <v>14.527640380620999</v>
      </c>
      <c r="R869" s="15">
        <v>22.997029325723599</v>
      </c>
      <c r="S869" s="15">
        <v>22.455775066137299</v>
      </c>
      <c r="T869" s="15">
        <v>16.886902049779899</v>
      </c>
      <c r="U869" s="15">
        <v>11.5987652504444</v>
      </c>
      <c r="V869" s="15">
        <v>11.6290063163638</v>
      </c>
      <c r="W869" s="15">
        <v>27.950846272230098</v>
      </c>
      <c r="X869" s="15">
        <v>20.8295947573185</v>
      </c>
      <c r="Y869" s="15">
        <v>4.8207603912353498</v>
      </c>
      <c r="Z869" s="15">
        <v>8.0843221895694697</v>
      </c>
      <c r="AA869" s="15">
        <v>-2.53265434765816</v>
      </c>
      <c r="AB869" s="15">
        <v>-1.5891385238170599</v>
      </c>
      <c r="AC869" s="15">
        <v>5.8949405953884098</v>
      </c>
      <c r="AD869" s="15">
        <v>-3.6043286672830601</v>
      </c>
      <c r="AE869" s="84">
        <v>-10.490425420761101</v>
      </c>
      <c r="AF869" s="84">
        <f t="shared" si="27"/>
        <v>9.2740760641304334</v>
      </c>
    </row>
    <row r="870" spans="2:32" x14ac:dyDescent="0.2">
      <c r="B870" s="83">
        <v>4</v>
      </c>
      <c r="C870" s="83">
        <v>18</v>
      </c>
      <c r="D870" s="83">
        <v>4</v>
      </c>
      <c r="E870" s="83">
        <f t="shared" si="26"/>
        <v>0</v>
      </c>
      <c r="F870" s="15">
        <v>13.0850092863441</v>
      </c>
      <c r="G870" s="15">
        <v>7.1587047372013304</v>
      </c>
      <c r="H870" s="15">
        <v>8.1661602730751</v>
      </c>
      <c r="I870" s="15">
        <v>4.5086140017509502</v>
      </c>
      <c r="J870" s="15">
        <v>7.2434246644973799</v>
      </c>
      <c r="K870" s="15">
        <v>9.9474576578140308</v>
      </c>
      <c r="L870" s="15">
        <v>12.052509222507499</v>
      </c>
      <c r="M870" s="15">
        <v>12.195297962665601</v>
      </c>
      <c r="N870" s="15">
        <v>11.310177542924899</v>
      </c>
      <c r="O870" s="15">
        <v>9.4817840111851694</v>
      </c>
      <c r="P870" s="15">
        <v>8.8753612252175795</v>
      </c>
      <c r="Q870" s="15">
        <v>16.0134246822</v>
      </c>
      <c r="R870" s="15">
        <v>21.047726939261</v>
      </c>
      <c r="S870" s="15">
        <v>20.8386127521992</v>
      </c>
      <c r="T870" s="15">
        <v>22.495625719308901</v>
      </c>
      <c r="U870" s="15">
        <v>14.8626374804974</v>
      </c>
      <c r="V870" s="15">
        <v>15.5598319413662</v>
      </c>
      <c r="W870" s="15">
        <v>26.748419111251799</v>
      </c>
      <c r="X870" s="15">
        <v>19.9922088785172</v>
      </c>
      <c r="Y870" s="15">
        <v>6.7770539638996103</v>
      </c>
      <c r="Z870" s="15">
        <v>10.1537214558125</v>
      </c>
      <c r="AA870" s="15">
        <v>-0.63565807795524598</v>
      </c>
      <c r="AB870" s="15">
        <v>5.9496475219726598E-2</v>
      </c>
      <c r="AC870" s="15">
        <v>6.8724892528057104</v>
      </c>
      <c r="AD870" s="15">
        <v>-4.0812607020735703</v>
      </c>
      <c r="AE870" s="84">
        <v>-10.4534167622328</v>
      </c>
      <c r="AF870" s="84">
        <f t="shared" si="27"/>
        <v>10.395208219048509</v>
      </c>
    </row>
    <row r="871" spans="2:32" x14ac:dyDescent="0.2">
      <c r="B871" s="83">
        <v>4</v>
      </c>
      <c r="C871" s="83">
        <v>18</v>
      </c>
      <c r="D871" s="83">
        <v>5</v>
      </c>
      <c r="E871" s="83">
        <f t="shared" si="26"/>
        <v>0</v>
      </c>
      <c r="F871" s="15">
        <v>13.7653026271164</v>
      </c>
      <c r="G871" s="15">
        <v>9.8610610790252693</v>
      </c>
      <c r="H871" s="15">
        <v>13.292844301939001</v>
      </c>
      <c r="I871" s="15">
        <v>9.47399186563492</v>
      </c>
      <c r="J871" s="15">
        <v>12.249219472050701</v>
      </c>
      <c r="K871" s="15">
        <v>14.7475326344967</v>
      </c>
      <c r="L871" s="15">
        <v>15.5365970098972</v>
      </c>
      <c r="M871" s="15">
        <v>14.748139816522601</v>
      </c>
      <c r="N871" s="15">
        <v>16.769523673057599</v>
      </c>
      <c r="O871" s="15">
        <v>15.3023126164675</v>
      </c>
      <c r="P871" s="15">
        <v>14.732394544124601</v>
      </c>
      <c r="Q871" s="15">
        <v>22.310023073911701</v>
      </c>
      <c r="R871" s="15">
        <v>27.986686900854099</v>
      </c>
      <c r="S871" s="15">
        <v>41.797584166765198</v>
      </c>
      <c r="T871" s="15">
        <v>43.649867082119002</v>
      </c>
      <c r="U871" s="15">
        <v>28.212016790151601</v>
      </c>
      <c r="V871" s="15">
        <v>31.6369061613083</v>
      </c>
      <c r="W871" s="15">
        <v>39.5207657372952</v>
      </c>
      <c r="X871" s="15">
        <v>26.527501533269898</v>
      </c>
      <c r="Y871" s="15">
        <v>14.9180565183163</v>
      </c>
      <c r="Z871" s="15">
        <v>20.948607161283501</v>
      </c>
      <c r="AA871" s="15">
        <v>4.8163701682090796</v>
      </c>
      <c r="AB871" s="15">
        <v>6.74578665399551</v>
      </c>
      <c r="AC871" s="15">
        <v>11.777799358427499</v>
      </c>
      <c r="AD871" s="15">
        <v>0.53340588045120196</v>
      </c>
      <c r="AE871" s="84">
        <v>-6.8233735208511401</v>
      </c>
      <c r="AF871" s="84">
        <f t="shared" si="27"/>
        <v>17.886035511763058</v>
      </c>
    </row>
    <row r="872" spans="2:32" x14ac:dyDescent="0.2">
      <c r="B872" s="83">
        <v>4</v>
      </c>
      <c r="C872" s="83">
        <v>18</v>
      </c>
      <c r="D872" s="83">
        <v>6</v>
      </c>
      <c r="E872" s="83">
        <f t="shared" si="26"/>
        <v>0</v>
      </c>
      <c r="F872" s="15">
        <v>14.902883291065701</v>
      </c>
      <c r="G872" s="15">
        <v>10.1917233133316</v>
      </c>
      <c r="H872" s="15">
        <v>17.299841328859301</v>
      </c>
      <c r="I872" s="15">
        <v>14.964138924121899</v>
      </c>
      <c r="J872" s="15">
        <v>18.206248093843499</v>
      </c>
      <c r="K872" s="15">
        <v>20.026305359363601</v>
      </c>
      <c r="L872" s="15">
        <v>17.502876972675299</v>
      </c>
      <c r="M872" s="15">
        <v>15.2511632382274</v>
      </c>
      <c r="N872" s="15">
        <v>21.6336099598408</v>
      </c>
      <c r="O872" s="15">
        <v>22.804624056041199</v>
      </c>
      <c r="P872" s="15">
        <v>21.674763561010401</v>
      </c>
      <c r="Q872" s="15">
        <v>28.064296766758002</v>
      </c>
      <c r="R872" s="15">
        <v>25.754701365232499</v>
      </c>
      <c r="S872" s="15">
        <v>38.418825676679603</v>
      </c>
      <c r="T872" s="15">
        <v>47.049161139488199</v>
      </c>
      <c r="U872" s="15">
        <v>41.513298432558798</v>
      </c>
      <c r="V872" s="15">
        <v>41.898200029134699</v>
      </c>
      <c r="W872" s="15">
        <v>37.184733836173997</v>
      </c>
      <c r="X872" s="15">
        <v>27.145766405820801</v>
      </c>
      <c r="Y872" s="15">
        <v>23.5357956385613</v>
      </c>
      <c r="Z872" s="15">
        <v>35.598260029792797</v>
      </c>
      <c r="AA872" s="15">
        <v>16.8807535629272</v>
      </c>
      <c r="AB872" s="15">
        <v>20.359978335142099</v>
      </c>
      <c r="AC872" s="15">
        <v>18.843314404010801</v>
      </c>
      <c r="AD872" s="15">
        <v>12.810343581438101</v>
      </c>
      <c r="AE872" s="84">
        <v>4.1146528363227803</v>
      </c>
      <c r="AF872" s="84">
        <f t="shared" si="27"/>
        <v>23.601163851477786</v>
      </c>
    </row>
    <row r="873" spans="2:32" x14ac:dyDescent="0.2">
      <c r="B873" s="83">
        <v>4</v>
      </c>
      <c r="C873" s="83">
        <v>18</v>
      </c>
      <c r="D873" s="83">
        <v>23</v>
      </c>
      <c r="E873" s="83">
        <f t="shared" si="26"/>
        <v>0</v>
      </c>
      <c r="F873" s="15">
        <v>19.876660038352</v>
      </c>
      <c r="G873" s="15">
        <v>15.385811113596001</v>
      </c>
      <c r="H873" s="15">
        <v>15.0693111793995</v>
      </c>
      <c r="I873" s="15">
        <v>13.094710137248001</v>
      </c>
      <c r="J873" s="15">
        <v>14.8404455008507</v>
      </c>
      <c r="K873" s="15">
        <v>17.386879935503</v>
      </c>
      <c r="L873" s="15">
        <v>20.973046569585801</v>
      </c>
      <c r="M873" s="15">
        <v>24.119308911085099</v>
      </c>
      <c r="N873" s="15">
        <v>20.889841805666698</v>
      </c>
      <c r="O873" s="15">
        <v>16.680373063862302</v>
      </c>
      <c r="P873" s="15">
        <v>18.070233718372901</v>
      </c>
      <c r="Q873" s="15">
        <v>25.680487475871999</v>
      </c>
      <c r="R873" s="15">
        <v>37.012775215089299</v>
      </c>
      <c r="S873" s="15">
        <v>28.281789448678499</v>
      </c>
      <c r="T873" s="15">
        <v>28.201601953284801</v>
      </c>
      <c r="U873" s="15">
        <v>21.435407779157199</v>
      </c>
      <c r="V873" s="15">
        <v>24.726461362738199</v>
      </c>
      <c r="W873" s="15">
        <v>33.979272156357801</v>
      </c>
      <c r="X873" s="15">
        <v>28.5476772724688</v>
      </c>
      <c r="Y873" s="15">
        <v>12.542025246977801</v>
      </c>
      <c r="Z873" s="15">
        <v>10.7196942665596</v>
      </c>
      <c r="AA873" s="15">
        <v>0.80168312644958495</v>
      </c>
      <c r="AB873" s="15">
        <v>-0.269002048734576</v>
      </c>
      <c r="AC873" s="15">
        <v>6.83477904504538</v>
      </c>
      <c r="AD873" s="15">
        <v>-4.6295748887062098</v>
      </c>
      <c r="AE873" s="84">
        <v>-8.1888685741424592</v>
      </c>
      <c r="AF873" s="84">
        <f t="shared" si="27"/>
        <v>17.002416569639141</v>
      </c>
    </row>
    <row r="874" spans="2:32" x14ac:dyDescent="0.2">
      <c r="B874" s="83">
        <v>4</v>
      </c>
      <c r="C874" s="83">
        <v>18</v>
      </c>
      <c r="D874" s="83">
        <v>24</v>
      </c>
      <c r="E874" s="83">
        <f t="shared" si="26"/>
        <v>0</v>
      </c>
      <c r="F874" s="15">
        <v>15.0665877447128</v>
      </c>
      <c r="G874" s="15">
        <v>11.9417444467545</v>
      </c>
      <c r="H874" s="15">
        <v>12.1884811348915</v>
      </c>
      <c r="I874" s="15">
        <v>9.5609504868984203</v>
      </c>
      <c r="J874" s="15">
        <v>11.1746230823994</v>
      </c>
      <c r="K874" s="15">
        <v>14.204432529926301</v>
      </c>
      <c r="L874" s="15">
        <v>17.936393556594801</v>
      </c>
      <c r="M874" s="15">
        <v>20.390151579529</v>
      </c>
      <c r="N874" s="15">
        <v>17.278013970851902</v>
      </c>
      <c r="O874" s="15">
        <v>13.312609414041001</v>
      </c>
      <c r="P874" s="15">
        <v>13.5498640388548</v>
      </c>
      <c r="Q874" s="15">
        <v>21.311289913922501</v>
      </c>
      <c r="R874" s="15">
        <v>28.1989127604961</v>
      </c>
      <c r="S874" s="15">
        <v>19.943175806730999</v>
      </c>
      <c r="T874" s="15">
        <v>21.231001023680001</v>
      </c>
      <c r="U874" s="15">
        <v>13.4078863155842</v>
      </c>
      <c r="V874" s="15">
        <v>15.1616034602672</v>
      </c>
      <c r="W874" s="15">
        <v>25.5291074944884</v>
      </c>
      <c r="X874" s="15">
        <v>24.0700562836677</v>
      </c>
      <c r="Y874" s="15">
        <v>10.105969367407299</v>
      </c>
      <c r="Z874" s="15">
        <v>8.0512244763374294</v>
      </c>
      <c r="AA874" s="15">
        <v>-1.3654998681545301</v>
      </c>
      <c r="AB874" s="15">
        <v>-1.87254377783835</v>
      </c>
      <c r="AC874" s="15">
        <v>3.5102356679439501</v>
      </c>
      <c r="AD874" s="15">
        <v>-6.13880426621437</v>
      </c>
      <c r="AE874" s="84">
        <v>-9.8865492898225806</v>
      </c>
      <c r="AF874" s="84">
        <f t="shared" si="27"/>
        <v>12.610035282844247</v>
      </c>
    </row>
    <row r="875" spans="2:32" x14ac:dyDescent="0.2">
      <c r="B875" s="83">
        <v>4</v>
      </c>
      <c r="C875" s="83">
        <v>19</v>
      </c>
      <c r="D875" s="83">
        <v>1</v>
      </c>
      <c r="E875" s="83">
        <f t="shared" si="26"/>
        <v>0</v>
      </c>
      <c r="F875" s="15">
        <v>12.935602036803999</v>
      </c>
      <c r="G875" s="15">
        <v>6.4299838513732004</v>
      </c>
      <c r="H875" s="15">
        <v>8.5001365449428601</v>
      </c>
      <c r="I875" s="15">
        <v>7.2339981777668001</v>
      </c>
      <c r="J875" s="15">
        <v>9.4162101779878107</v>
      </c>
      <c r="K875" s="15">
        <v>15.5818396086693</v>
      </c>
      <c r="L875" s="15">
        <v>16.2665158519745</v>
      </c>
      <c r="M875" s="15">
        <v>13.0330345731899</v>
      </c>
      <c r="N875" s="15">
        <v>13.7594354709685</v>
      </c>
      <c r="O875" s="15">
        <v>11.322843547225</v>
      </c>
      <c r="P875" s="15">
        <v>10.4628315295577</v>
      </c>
      <c r="Q875" s="15">
        <v>23.225383039623502</v>
      </c>
      <c r="R875" s="15">
        <v>18.062416580602498</v>
      </c>
      <c r="S875" s="15">
        <v>11.2094100272655</v>
      </c>
      <c r="T875" s="15">
        <v>16.199139379048699</v>
      </c>
      <c r="U875" s="15">
        <v>13.1496431049649</v>
      </c>
      <c r="V875" s="15">
        <v>22.290516950786099</v>
      </c>
      <c r="W875" s="15">
        <v>27.7765139572024</v>
      </c>
      <c r="X875" s="15">
        <v>11.8315362826288</v>
      </c>
      <c r="Y875" s="15">
        <v>2.39421412787586</v>
      </c>
      <c r="Z875" s="15">
        <v>5.3109591608047504</v>
      </c>
      <c r="AA875" s="15">
        <v>-3.08493552301824</v>
      </c>
      <c r="AB875" s="15">
        <v>4.0307894894927703</v>
      </c>
      <c r="AC875" s="15">
        <v>6.1305635567400598</v>
      </c>
      <c r="AD875" s="15">
        <v>-8.0962138693332708</v>
      </c>
      <c r="AE875" s="84">
        <v>-10.4589822597504</v>
      </c>
      <c r="AF875" s="84">
        <f t="shared" si="27"/>
        <v>10.188976360592054</v>
      </c>
    </row>
    <row r="876" spans="2:32" x14ac:dyDescent="0.2">
      <c r="B876" s="83">
        <v>4</v>
      </c>
      <c r="C876" s="83">
        <v>19</v>
      </c>
      <c r="D876" s="83">
        <v>2</v>
      </c>
      <c r="E876" s="83">
        <f t="shared" si="26"/>
        <v>0</v>
      </c>
      <c r="F876" s="15">
        <v>10.6350936176181</v>
      </c>
      <c r="G876" s="15">
        <v>6.0932303844690301</v>
      </c>
      <c r="H876" s="15">
        <v>7.6354744946956599</v>
      </c>
      <c r="I876" s="15">
        <v>6.5864216299056997</v>
      </c>
      <c r="J876" s="15">
        <v>8.8512806162834199</v>
      </c>
      <c r="K876" s="15">
        <v>15.9367712110877</v>
      </c>
      <c r="L876" s="15">
        <v>16.092519151925998</v>
      </c>
      <c r="M876" s="15">
        <v>12.959935376375901</v>
      </c>
      <c r="N876" s="15">
        <v>13.881626175880401</v>
      </c>
      <c r="O876" s="15">
        <v>12.002784970521899</v>
      </c>
      <c r="P876" s="15">
        <v>10.424529244303701</v>
      </c>
      <c r="Q876" s="15">
        <v>23.713399192661001</v>
      </c>
      <c r="R876" s="15">
        <v>18.0046492550671</v>
      </c>
      <c r="S876" s="15">
        <v>12.977434806019099</v>
      </c>
      <c r="T876" s="15">
        <v>18.1296699022651</v>
      </c>
      <c r="U876" s="15">
        <v>12.9812720839977</v>
      </c>
      <c r="V876" s="15">
        <v>24.502377715081</v>
      </c>
      <c r="W876" s="15">
        <v>28.598615686580501</v>
      </c>
      <c r="X876" s="15">
        <v>14.8866610424519</v>
      </c>
      <c r="Y876" s="15">
        <v>3.9261788629591501</v>
      </c>
      <c r="Z876" s="15">
        <v>5.8018761522769902</v>
      </c>
      <c r="AA876" s="15">
        <v>-2.27347699546814</v>
      </c>
      <c r="AB876" s="15">
        <v>4.25092647480965</v>
      </c>
      <c r="AC876" s="15">
        <v>6.1485681180954002</v>
      </c>
      <c r="AD876" s="15">
        <v>-8.6963761231899301</v>
      </c>
      <c r="AE876" s="84">
        <v>-11.2506980140209</v>
      </c>
      <c r="AF876" s="84">
        <f t="shared" si="27"/>
        <v>10.492336347409738</v>
      </c>
    </row>
    <row r="877" spans="2:32" x14ac:dyDescent="0.2">
      <c r="B877" s="83">
        <v>4</v>
      </c>
      <c r="C877" s="83">
        <v>19</v>
      </c>
      <c r="D877" s="83">
        <v>3</v>
      </c>
      <c r="E877" s="83">
        <f t="shared" si="26"/>
        <v>0</v>
      </c>
      <c r="F877" s="15">
        <v>9.9326735438704503</v>
      </c>
      <c r="G877" s="15">
        <v>6.5688977725505797</v>
      </c>
      <c r="H877" s="15">
        <v>7.6263125815391497</v>
      </c>
      <c r="I877" s="15">
        <v>6.7684679408073398</v>
      </c>
      <c r="J877" s="15">
        <v>9.6100345647335104</v>
      </c>
      <c r="K877" s="15">
        <v>16.353327761173201</v>
      </c>
      <c r="L877" s="15">
        <v>17.681716342687601</v>
      </c>
      <c r="M877" s="15">
        <v>16.1955631682873</v>
      </c>
      <c r="N877" s="15">
        <v>14.127179974615601</v>
      </c>
      <c r="O877" s="15">
        <v>12.4214098419771</v>
      </c>
      <c r="P877" s="15">
        <v>11.5584999878108</v>
      </c>
      <c r="Q877" s="15">
        <v>24.924926925957202</v>
      </c>
      <c r="R877" s="15">
        <v>25.216580001325301</v>
      </c>
      <c r="S877" s="15">
        <v>15.7045593275055</v>
      </c>
      <c r="T877" s="15">
        <v>22.250010520920199</v>
      </c>
      <c r="U877" s="15">
        <v>13.387268773764401</v>
      </c>
      <c r="V877" s="15">
        <v>26.156709952801499</v>
      </c>
      <c r="W877" s="15">
        <v>31.501022270124398</v>
      </c>
      <c r="X877" s="15">
        <v>13.1411858435273</v>
      </c>
      <c r="Y877" s="15">
        <v>2.4218033137247001</v>
      </c>
      <c r="Z877" s="15">
        <v>3.7558736066892702</v>
      </c>
      <c r="AA877" s="15">
        <v>-5.6068046327903902</v>
      </c>
      <c r="AB877" s="15">
        <v>4.8590617338195398E-2</v>
      </c>
      <c r="AC877" s="15">
        <v>-0.71718923926353495</v>
      </c>
      <c r="AD877" s="15">
        <v>-11.928061131477399</v>
      </c>
      <c r="AE877" s="84">
        <v>-13.7501299557686</v>
      </c>
      <c r="AF877" s="84">
        <f t="shared" si="27"/>
        <v>10.590401141324255</v>
      </c>
    </row>
    <row r="878" spans="2:32" x14ac:dyDescent="0.2">
      <c r="B878" s="83">
        <v>4</v>
      </c>
      <c r="C878" s="83">
        <v>19</v>
      </c>
      <c r="D878" s="83">
        <v>4</v>
      </c>
      <c r="E878" s="83">
        <f t="shared" si="26"/>
        <v>0</v>
      </c>
      <c r="F878" s="15">
        <v>10.2571005559564</v>
      </c>
      <c r="G878" s="15">
        <v>7.9705157012939498</v>
      </c>
      <c r="H878" s="15">
        <v>9.40857055401802</v>
      </c>
      <c r="I878" s="15">
        <v>8.2399896559715309</v>
      </c>
      <c r="J878" s="15">
        <v>11.423846470356001</v>
      </c>
      <c r="K878" s="15">
        <v>17.757634865284</v>
      </c>
      <c r="L878" s="15">
        <v>18.703764367342</v>
      </c>
      <c r="M878" s="15">
        <v>18.319717493295698</v>
      </c>
      <c r="N878" s="15">
        <v>16.4430484662354</v>
      </c>
      <c r="O878" s="15">
        <v>16.200195849657099</v>
      </c>
      <c r="P878" s="15">
        <v>14.8801182775199</v>
      </c>
      <c r="Q878" s="15">
        <v>25.945096411466601</v>
      </c>
      <c r="R878" s="15">
        <v>26.712941730499299</v>
      </c>
      <c r="S878" s="15">
        <v>24.676951224565499</v>
      </c>
      <c r="T878" s="15">
        <v>31.719282817333902</v>
      </c>
      <c r="U878" s="15">
        <v>18.5755149054527</v>
      </c>
      <c r="V878" s="15">
        <v>29.457174489974999</v>
      </c>
      <c r="W878" s="15">
        <v>31.907921364173301</v>
      </c>
      <c r="X878" s="15">
        <v>16.5617194739282</v>
      </c>
      <c r="Y878" s="15">
        <v>5.6913420190066102</v>
      </c>
      <c r="Z878" s="15">
        <v>4.9159670707583398</v>
      </c>
      <c r="AA878" s="15">
        <v>-4.2833323121909004</v>
      </c>
      <c r="AB878" s="15">
        <v>-0.120858286809176</v>
      </c>
      <c r="AC878" s="15">
        <v>-1.9706899001598399</v>
      </c>
      <c r="AD878" s="15">
        <v>-12.941623962054001</v>
      </c>
      <c r="AE878" s="84">
        <v>-14.6778712482452</v>
      </c>
      <c r="AF878" s="84">
        <f t="shared" si="27"/>
        <v>12.760539925178088</v>
      </c>
    </row>
    <row r="879" spans="2:32" x14ac:dyDescent="0.2">
      <c r="B879" s="83">
        <v>4</v>
      </c>
      <c r="C879" s="83">
        <v>19</v>
      </c>
      <c r="D879" s="83">
        <v>5</v>
      </c>
      <c r="E879" s="83">
        <f t="shared" si="26"/>
        <v>0</v>
      </c>
      <c r="F879" s="15">
        <v>11.442923601508101</v>
      </c>
      <c r="G879" s="15">
        <v>12.2789662390947</v>
      </c>
      <c r="H879" s="15">
        <v>14.343866226196299</v>
      </c>
      <c r="I879" s="15">
        <v>13.055379690408699</v>
      </c>
      <c r="J879" s="15">
        <v>16.4713332438469</v>
      </c>
      <c r="K879" s="15">
        <v>20.648422342777302</v>
      </c>
      <c r="L879" s="15">
        <v>20.375323779582999</v>
      </c>
      <c r="M879" s="15">
        <v>25.083444239854799</v>
      </c>
      <c r="N879" s="15">
        <v>21.466236110925699</v>
      </c>
      <c r="O879" s="15">
        <v>21.083908263444901</v>
      </c>
      <c r="P879" s="15">
        <v>20.374744957923902</v>
      </c>
      <c r="Q879" s="15">
        <v>28.7644585435092</v>
      </c>
      <c r="R879" s="15">
        <v>40.001103806972502</v>
      </c>
      <c r="S879" s="15">
        <v>37.006446927666701</v>
      </c>
      <c r="T879" s="15">
        <v>39.725881682872803</v>
      </c>
      <c r="U879" s="15">
        <v>25.987408209234498</v>
      </c>
      <c r="V879" s="15">
        <v>34.907556395351897</v>
      </c>
      <c r="W879" s="15">
        <v>36.539063347261397</v>
      </c>
      <c r="X879" s="15">
        <v>19.328923751488301</v>
      </c>
      <c r="Y879" s="15">
        <v>8.7618682795241494</v>
      </c>
      <c r="Z879" s="15">
        <v>7.1827666120529203</v>
      </c>
      <c r="AA879" s="15">
        <v>-2.24353506097198</v>
      </c>
      <c r="AB879" s="15">
        <v>-0.668700098633766</v>
      </c>
      <c r="AC879" s="15">
        <v>-3.9111651375293701</v>
      </c>
      <c r="AD879" s="15">
        <v>-11.408125237464899</v>
      </c>
      <c r="AE879" s="84">
        <v>-13.1920111711025</v>
      </c>
      <c r="AF879" s="84">
        <f t="shared" si="27"/>
        <v>17.054095751761388</v>
      </c>
    </row>
    <row r="880" spans="2:32" x14ac:dyDescent="0.2">
      <c r="B880" s="83">
        <v>4</v>
      </c>
      <c r="C880" s="83">
        <v>19</v>
      </c>
      <c r="D880" s="83">
        <v>6</v>
      </c>
      <c r="E880" s="83">
        <f t="shared" si="26"/>
        <v>0</v>
      </c>
      <c r="F880" s="15">
        <v>11.8615145065188</v>
      </c>
      <c r="G880" s="15">
        <v>16.736704297542602</v>
      </c>
      <c r="H880" s="15">
        <v>18.622807418346401</v>
      </c>
      <c r="I880" s="15">
        <v>19.086603075981099</v>
      </c>
      <c r="J880" s="15">
        <v>21.657473308086399</v>
      </c>
      <c r="K880" s="15">
        <v>22.054253602027899</v>
      </c>
      <c r="L880" s="15">
        <v>20.287817121684601</v>
      </c>
      <c r="M880" s="15">
        <v>30.067799620389899</v>
      </c>
      <c r="N880" s="15">
        <v>27.642678438425101</v>
      </c>
      <c r="O880" s="15">
        <v>26.709862443447101</v>
      </c>
      <c r="P880" s="15">
        <v>27.751908574581101</v>
      </c>
      <c r="Q880" s="15">
        <v>29.492654297590299</v>
      </c>
      <c r="R880" s="15">
        <v>42.875802681922899</v>
      </c>
      <c r="S880" s="15">
        <v>47.160487912654901</v>
      </c>
      <c r="T880" s="15">
        <v>54.838806422710398</v>
      </c>
      <c r="U880" s="15">
        <v>37.270549565792102</v>
      </c>
      <c r="V880" s="15">
        <v>36.976432090282401</v>
      </c>
      <c r="W880" s="15">
        <v>32.730792010068903</v>
      </c>
      <c r="X880" s="15">
        <v>28.090555461600399</v>
      </c>
      <c r="Y880" s="15">
        <v>20.272078830242201</v>
      </c>
      <c r="Z880" s="15">
        <v>21.1957014304847</v>
      </c>
      <c r="AA880" s="15">
        <v>11.312188792973799</v>
      </c>
      <c r="AB880" s="15">
        <v>8.2722624318301694</v>
      </c>
      <c r="AC880" s="15">
        <v>-2.4560208408534501</v>
      </c>
      <c r="AD880" s="15">
        <v>-5.6317589345574399</v>
      </c>
      <c r="AE880" s="84">
        <v>-5.7318652465939497</v>
      </c>
      <c r="AF880" s="84">
        <f t="shared" si="27"/>
        <v>23.044157281276131</v>
      </c>
    </row>
    <row r="881" spans="2:32" x14ac:dyDescent="0.2">
      <c r="B881" s="83">
        <v>4</v>
      </c>
      <c r="C881" s="83">
        <v>19</v>
      </c>
      <c r="D881" s="83">
        <v>23</v>
      </c>
      <c r="E881" s="83">
        <f t="shared" si="26"/>
        <v>0</v>
      </c>
      <c r="F881" s="15">
        <v>20.518245892286298</v>
      </c>
      <c r="G881" s="15">
        <v>11.1958463587761</v>
      </c>
      <c r="H881" s="15">
        <v>13.7707634189129</v>
      </c>
      <c r="I881" s="15">
        <v>10.6150988931656</v>
      </c>
      <c r="J881" s="15">
        <v>14.3471677417755</v>
      </c>
      <c r="K881" s="15">
        <v>20.060369892835599</v>
      </c>
      <c r="L881" s="15">
        <v>23.902590066671401</v>
      </c>
      <c r="M881" s="15">
        <v>18.4189577040672</v>
      </c>
      <c r="N881" s="15">
        <v>19.082448556423198</v>
      </c>
      <c r="O881" s="15">
        <v>18.683173943638799</v>
      </c>
      <c r="P881" s="15">
        <v>20.4370610659122</v>
      </c>
      <c r="Q881" s="15">
        <v>35.496574145555499</v>
      </c>
      <c r="R881" s="15">
        <v>28.073258730649901</v>
      </c>
      <c r="S881" s="15">
        <v>25.435000538587602</v>
      </c>
      <c r="T881" s="15">
        <v>26.454062633752802</v>
      </c>
      <c r="U881" s="15">
        <v>29.301791707754099</v>
      </c>
      <c r="V881" s="15">
        <v>44.494641496419902</v>
      </c>
      <c r="W881" s="15">
        <v>48.185600824356101</v>
      </c>
      <c r="X881" s="15">
        <v>35.354116211414301</v>
      </c>
      <c r="Y881" s="15">
        <v>23.740563968181601</v>
      </c>
      <c r="Z881" s="15">
        <v>24.532532854080198</v>
      </c>
      <c r="AA881" s="15">
        <v>14.521366353988601</v>
      </c>
      <c r="AB881" s="15">
        <v>23.166509314298601</v>
      </c>
      <c r="AC881" s="15">
        <v>35.991250405073203</v>
      </c>
      <c r="AD881" s="15">
        <v>19.340909676313402</v>
      </c>
      <c r="AE881" s="84">
        <v>11.0378412165642</v>
      </c>
      <c r="AF881" s="84">
        <f t="shared" si="27"/>
        <v>23.698374754286718</v>
      </c>
    </row>
    <row r="882" spans="2:32" x14ac:dyDescent="0.2">
      <c r="B882" s="83">
        <v>4</v>
      </c>
      <c r="C882" s="83">
        <v>19</v>
      </c>
      <c r="D882" s="83">
        <v>24</v>
      </c>
      <c r="E882" s="83">
        <f t="shared" si="26"/>
        <v>0</v>
      </c>
      <c r="F882" s="15">
        <v>15.4249467133954</v>
      </c>
      <c r="G882" s="15">
        <v>7.9647794055938697</v>
      </c>
      <c r="H882" s="15">
        <v>10.588557693004599</v>
      </c>
      <c r="I882" s="15">
        <v>7.2476998386383098</v>
      </c>
      <c r="J882" s="15">
        <v>10.903033414840699</v>
      </c>
      <c r="K882" s="15">
        <v>16.524819504007699</v>
      </c>
      <c r="L882" s="15">
        <v>18.513258251428599</v>
      </c>
      <c r="M882" s="15">
        <v>14.3662997760773</v>
      </c>
      <c r="N882" s="15">
        <v>15.0212952880859</v>
      </c>
      <c r="O882" s="15">
        <v>14.167367681264899</v>
      </c>
      <c r="P882" s="15">
        <v>15.607713382720901</v>
      </c>
      <c r="Q882" s="15">
        <v>29.510794280529002</v>
      </c>
      <c r="R882" s="15">
        <v>21.891178661584899</v>
      </c>
      <c r="S882" s="15">
        <v>17.5578683238029</v>
      </c>
      <c r="T882" s="15">
        <v>19.5243387553692</v>
      </c>
      <c r="U882" s="15">
        <v>18.4665358514786</v>
      </c>
      <c r="V882" s="15">
        <v>29.761286165714299</v>
      </c>
      <c r="W882" s="15">
        <v>35.142518913269001</v>
      </c>
      <c r="X882" s="15">
        <v>24.701300879240002</v>
      </c>
      <c r="Y882" s="15">
        <v>15.8433638472557</v>
      </c>
      <c r="Z882" s="15">
        <v>14.1806507542133</v>
      </c>
      <c r="AA882" s="15">
        <v>7.1693016479015403</v>
      </c>
      <c r="AB882" s="15">
        <v>11.607232224225999</v>
      </c>
      <c r="AC882" s="15">
        <v>23.628556727051699</v>
      </c>
      <c r="AD882" s="15">
        <v>5.3742270579338101</v>
      </c>
      <c r="AE882" s="84">
        <v>-2.22466974973679</v>
      </c>
      <c r="AF882" s="84">
        <f t="shared" si="27"/>
        <v>16.094779049572743</v>
      </c>
    </row>
    <row r="883" spans="2:32" x14ac:dyDescent="0.2">
      <c r="B883" s="83">
        <v>4</v>
      </c>
      <c r="C883" s="83">
        <v>20</v>
      </c>
      <c r="D883" s="83">
        <v>1</v>
      </c>
      <c r="E883" s="83">
        <f t="shared" si="26"/>
        <v>0</v>
      </c>
      <c r="F883" s="15">
        <v>9.3545076152682292</v>
      </c>
      <c r="G883" s="15">
        <v>4.6864975290298503</v>
      </c>
      <c r="H883" s="15">
        <v>9.1879180071353908</v>
      </c>
      <c r="I883" s="15">
        <v>5.68808231329918</v>
      </c>
      <c r="J883" s="15">
        <v>12.2571137974262</v>
      </c>
      <c r="K883" s="15">
        <v>15.869304296672301</v>
      </c>
      <c r="L883" s="15">
        <v>12.063417536974001</v>
      </c>
      <c r="M883" s="15">
        <v>10.3294242296219</v>
      </c>
      <c r="N883" s="15">
        <v>13.838278940439199</v>
      </c>
      <c r="O883" s="15">
        <v>13.1356737213135</v>
      </c>
      <c r="P883" s="15">
        <v>18.9313524062634</v>
      </c>
      <c r="Q883" s="15">
        <v>32.259038760185199</v>
      </c>
      <c r="R883" s="15">
        <v>16.388640930652599</v>
      </c>
      <c r="S883" s="15">
        <v>14.668562848091099</v>
      </c>
      <c r="T883" s="15">
        <v>19.236608799219098</v>
      </c>
      <c r="U883" s="15">
        <v>20.373522203683901</v>
      </c>
      <c r="V883" s="15">
        <v>36.142744734287298</v>
      </c>
      <c r="W883" s="15">
        <v>27.729493601083799</v>
      </c>
      <c r="X883" s="15">
        <v>21.708580811977399</v>
      </c>
      <c r="Y883" s="15">
        <v>17.788808984518099</v>
      </c>
      <c r="Z883" s="15">
        <v>18.3497646865845</v>
      </c>
      <c r="AA883" s="15">
        <v>19.331680833578101</v>
      </c>
      <c r="AB883" s="15">
        <v>19.625314840555198</v>
      </c>
      <c r="AC883" s="15">
        <v>13.4140940937996</v>
      </c>
      <c r="AD883" s="15">
        <v>6.2965093333721196</v>
      </c>
      <c r="AE883" s="84">
        <v>-2.9093616015911099</v>
      </c>
      <c r="AF883" s="84">
        <f t="shared" si="27"/>
        <v>15.60559900974769</v>
      </c>
    </row>
    <row r="884" spans="2:32" x14ac:dyDescent="0.2">
      <c r="B884" s="83">
        <v>4</v>
      </c>
      <c r="C884" s="83">
        <v>20</v>
      </c>
      <c r="D884" s="83">
        <v>2</v>
      </c>
      <c r="E884" s="83">
        <f t="shared" si="26"/>
        <v>0</v>
      </c>
      <c r="F884" s="15">
        <v>8.9676983899809404</v>
      </c>
      <c r="G884" s="15">
        <v>3.8012440385818498</v>
      </c>
      <c r="H884" s="15">
        <v>8.1937664229869807</v>
      </c>
      <c r="I884" s="15">
        <v>4.6875888550281504</v>
      </c>
      <c r="J884" s="15">
        <v>11.569319826364501</v>
      </c>
      <c r="K884" s="15">
        <v>14.784858987987</v>
      </c>
      <c r="L884" s="15">
        <v>11.2639173140526</v>
      </c>
      <c r="M884" s="15">
        <v>9.1213113470077491</v>
      </c>
      <c r="N884" s="15">
        <v>12.8572450854778</v>
      </c>
      <c r="O884" s="15">
        <v>11.675432646513</v>
      </c>
      <c r="P884" s="15">
        <v>17.560729595899598</v>
      </c>
      <c r="Q884" s="15">
        <v>32.685250905513797</v>
      </c>
      <c r="R884" s="15">
        <v>16.270332133293198</v>
      </c>
      <c r="S884" s="15">
        <v>16.1919176292419</v>
      </c>
      <c r="T884" s="15">
        <v>20.082836150646202</v>
      </c>
      <c r="U884" s="15">
        <v>18.938695017099398</v>
      </c>
      <c r="V884" s="15">
        <v>33.085916970014601</v>
      </c>
      <c r="W884" s="15">
        <v>25.9040425391197</v>
      </c>
      <c r="X884" s="15">
        <v>20.1231653106213</v>
      </c>
      <c r="Y884" s="15">
        <v>16.4573823356628</v>
      </c>
      <c r="Z884" s="15">
        <v>16.9786808314323</v>
      </c>
      <c r="AA884" s="15">
        <v>17.6865766625404</v>
      </c>
      <c r="AB884" s="15">
        <v>13.9293751261234</v>
      </c>
      <c r="AC884" s="15">
        <v>6.1967377934455898</v>
      </c>
      <c r="AD884" s="15">
        <v>-2.00030397748947</v>
      </c>
      <c r="AE884" s="84">
        <v>-9.5182148408889802</v>
      </c>
      <c r="AF884" s="84">
        <f t="shared" si="27"/>
        <v>13.749827042163705</v>
      </c>
    </row>
    <row r="885" spans="2:32" x14ac:dyDescent="0.2">
      <c r="B885" s="83">
        <v>4</v>
      </c>
      <c r="C885" s="83">
        <v>20</v>
      </c>
      <c r="D885" s="83">
        <v>3</v>
      </c>
      <c r="E885" s="83">
        <f t="shared" si="26"/>
        <v>0</v>
      </c>
      <c r="F885" s="15">
        <v>8.2342380719259403</v>
      </c>
      <c r="G885" s="15">
        <v>3.55113419413567</v>
      </c>
      <c r="H885" s="15">
        <v>8.10657435011864</v>
      </c>
      <c r="I885" s="15">
        <v>4.45135135006905</v>
      </c>
      <c r="J885" s="15">
        <v>11.349186593771</v>
      </c>
      <c r="K885" s="15">
        <v>15.0971979515553</v>
      </c>
      <c r="L885" s="15">
        <v>15.3984147706032</v>
      </c>
      <c r="M885" s="15">
        <v>9.3946659970283495</v>
      </c>
      <c r="N885" s="15">
        <v>12.6191010878086</v>
      </c>
      <c r="O885" s="15">
        <v>13.2345891628265</v>
      </c>
      <c r="P885" s="15">
        <v>18.441120245933501</v>
      </c>
      <c r="Q885" s="15">
        <v>45.398197031021098</v>
      </c>
      <c r="R885" s="15">
        <v>20.679686106443398</v>
      </c>
      <c r="S885" s="15">
        <v>18.929378307104098</v>
      </c>
      <c r="T885" s="15">
        <v>27.004443531751601</v>
      </c>
      <c r="U885" s="15">
        <v>21.0440873482227</v>
      </c>
      <c r="V885" s="15">
        <v>45.959304140567802</v>
      </c>
      <c r="W885" s="15">
        <v>33.662288016319302</v>
      </c>
      <c r="X885" s="15">
        <v>21.437827270269398</v>
      </c>
      <c r="Y885" s="15">
        <v>17.004572248935698</v>
      </c>
      <c r="Z885" s="15">
        <v>17.757400316476801</v>
      </c>
      <c r="AA885" s="15">
        <v>16.317232250452001</v>
      </c>
      <c r="AB885" s="15">
        <v>9.4686194751262693</v>
      </c>
      <c r="AC885" s="15">
        <v>3.0427982301712002</v>
      </c>
      <c r="AD885" s="15">
        <v>-5.5237875404357899</v>
      </c>
      <c r="AE885" s="84">
        <v>-12.934511973380999</v>
      </c>
      <c r="AF885" s="84">
        <f t="shared" si="27"/>
        <v>15.350965712877702</v>
      </c>
    </row>
    <row r="886" spans="2:32" x14ac:dyDescent="0.2">
      <c r="B886" s="83">
        <v>4</v>
      </c>
      <c r="C886" s="83">
        <v>20</v>
      </c>
      <c r="D886" s="83">
        <v>4</v>
      </c>
      <c r="E886" s="83">
        <f t="shared" si="26"/>
        <v>0</v>
      </c>
      <c r="F886" s="15">
        <v>9.2274444559812494</v>
      </c>
      <c r="G886" s="15">
        <v>4.2550956029295897</v>
      </c>
      <c r="H886" s="15">
        <v>8.4130549209117902</v>
      </c>
      <c r="I886" s="15">
        <v>4.9665224897861497</v>
      </c>
      <c r="J886" s="15">
        <v>11.1923399322033</v>
      </c>
      <c r="K886" s="15">
        <v>14.2780268411636</v>
      </c>
      <c r="L886" s="15">
        <v>15.1926642792225</v>
      </c>
      <c r="M886" s="15">
        <v>9.8894653315544101</v>
      </c>
      <c r="N886" s="15">
        <v>12.811447809934601</v>
      </c>
      <c r="O886" s="15">
        <v>13.5844604723454</v>
      </c>
      <c r="P886" s="15">
        <v>17.427755254507101</v>
      </c>
      <c r="Q886" s="15">
        <v>36.745777942180602</v>
      </c>
      <c r="R886" s="15">
        <v>21.406198225975</v>
      </c>
      <c r="S886" s="15">
        <v>20.8897181181908</v>
      </c>
      <c r="T886" s="15">
        <v>25.3727224240303</v>
      </c>
      <c r="U886" s="15">
        <v>20.904510156393101</v>
      </c>
      <c r="V886" s="15">
        <v>34.395968048572499</v>
      </c>
      <c r="W886" s="15">
        <v>29.2833689920902</v>
      </c>
      <c r="X886" s="15">
        <v>20.495274065256101</v>
      </c>
      <c r="Y886" s="15">
        <v>15.196065615177201</v>
      </c>
      <c r="Z886" s="15">
        <v>16.2915429213047</v>
      </c>
      <c r="AA886" s="15">
        <v>13.896196331501001</v>
      </c>
      <c r="AB886" s="15">
        <v>5.0088282899856598</v>
      </c>
      <c r="AC886" s="15">
        <v>-0.301455719947815</v>
      </c>
      <c r="AD886" s="15">
        <v>-7.4195862278938298</v>
      </c>
      <c r="AE886" s="84">
        <v>-13.5356638417244</v>
      </c>
      <c r="AF886" s="84">
        <f t="shared" si="27"/>
        <v>13.84106702813965</v>
      </c>
    </row>
    <row r="887" spans="2:32" x14ac:dyDescent="0.2">
      <c r="B887" s="83">
        <v>4</v>
      </c>
      <c r="C887" s="83">
        <v>20</v>
      </c>
      <c r="D887" s="83">
        <v>5</v>
      </c>
      <c r="E887" s="83">
        <f t="shared" si="26"/>
        <v>0</v>
      </c>
      <c r="F887" s="15">
        <v>11.8055382968187</v>
      </c>
      <c r="G887" s="15">
        <v>7.6126275646686601</v>
      </c>
      <c r="H887" s="15">
        <v>12.1532289402485</v>
      </c>
      <c r="I887" s="15">
        <v>9.0111072602272007</v>
      </c>
      <c r="J887" s="15">
        <v>13.629293104171801</v>
      </c>
      <c r="K887" s="15">
        <v>15.8669221582413</v>
      </c>
      <c r="L887" s="15">
        <v>21.8127387349606</v>
      </c>
      <c r="M887" s="15">
        <v>15.5489536025524</v>
      </c>
      <c r="N887" s="15">
        <v>17.0881828184128</v>
      </c>
      <c r="O887" s="15">
        <v>18.574845401048702</v>
      </c>
      <c r="P887" s="15">
        <v>20.172160120487199</v>
      </c>
      <c r="Q887" s="15">
        <v>41.277870809793498</v>
      </c>
      <c r="R887" s="15">
        <v>38.587994005203299</v>
      </c>
      <c r="S887" s="15">
        <v>34.3433733272553</v>
      </c>
      <c r="T887" s="15">
        <v>41.401053383350401</v>
      </c>
      <c r="U887" s="15">
        <v>31.160644313096999</v>
      </c>
      <c r="V887" s="15">
        <v>39.883935005903197</v>
      </c>
      <c r="W887" s="15">
        <v>37.532359523057899</v>
      </c>
      <c r="X887" s="15">
        <v>26.824484477519999</v>
      </c>
      <c r="Y887" s="15">
        <v>21.131216492176101</v>
      </c>
      <c r="Z887" s="15">
        <v>21.4304366800785</v>
      </c>
      <c r="AA887" s="15">
        <v>15.776227404356</v>
      </c>
      <c r="AB887" s="15">
        <v>5.44993525147438</v>
      </c>
      <c r="AC887" s="15">
        <v>5.2538233878612504</v>
      </c>
      <c r="AD887" s="15">
        <v>-2.6891820749044402</v>
      </c>
      <c r="AE887" s="84">
        <v>-9.0253672037124595</v>
      </c>
      <c r="AF887" s="84">
        <f t="shared" si="27"/>
        <v>19.677477030167225</v>
      </c>
    </row>
    <row r="888" spans="2:32" x14ac:dyDescent="0.2">
      <c r="B888" s="83">
        <v>4</v>
      </c>
      <c r="C888" s="83">
        <v>20</v>
      </c>
      <c r="D888" s="83">
        <v>6</v>
      </c>
      <c r="E888" s="83">
        <f t="shared" si="26"/>
        <v>0</v>
      </c>
      <c r="F888" s="15">
        <v>15.5032669165134</v>
      </c>
      <c r="G888" s="15">
        <v>12.0956543915272</v>
      </c>
      <c r="H888" s="15">
        <v>16.5137177271843</v>
      </c>
      <c r="I888" s="15">
        <v>14.1703261134624</v>
      </c>
      <c r="J888" s="15">
        <v>14.722260584592799</v>
      </c>
      <c r="K888" s="15">
        <v>16.2127543933392</v>
      </c>
      <c r="L888" s="15">
        <v>27.323093694448499</v>
      </c>
      <c r="M888" s="15">
        <v>20.076887045621898</v>
      </c>
      <c r="N888" s="15">
        <v>21.233909145116801</v>
      </c>
      <c r="O888" s="15">
        <v>23.092167895376701</v>
      </c>
      <c r="P888" s="15">
        <v>21.7657388646603</v>
      </c>
      <c r="Q888" s="15">
        <v>34.621764975071002</v>
      </c>
      <c r="R888" s="15">
        <v>38.5924567267895</v>
      </c>
      <c r="S888" s="15">
        <v>42.669615895986603</v>
      </c>
      <c r="T888" s="15">
        <v>42.669948965787903</v>
      </c>
      <c r="U888" s="15">
        <v>37.592505235195198</v>
      </c>
      <c r="V888" s="15">
        <v>31.141191493988</v>
      </c>
      <c r="W888" s="15">
        <v>36.638254052400598</v>
      </c>
      <c r="X888" s="15">
        <v>30.434011063396898</v>
      </c>
      <c r="Y888" s="15">
        <v>30.905820191383398</v>
      </c>
      <c r="Z888" s="15">
        <v>30.329224285602599</v>
      </c>
      <c r="AA888" s="15">
        <v>18.915758773028902</v>
      </c>
      <c r="AB888" s="15">
        <v>0.69767094469070401</v>
      </c>
      <c r="AC888" s="15">
        <v>7.7620646602660397</v>
      </c>
      <c r="AD888" s="15">
        <v>3.5242417939901398</v>
      </c>
      <c r="AE888" s="84">
        <v>-5.0318528899550401</v>
      </c>
      <c r="AF888" s="84">
        <f t="shared" si="27"/>
        <v>22.46817126690253</v>
      </c>
    </row>
    <row r="889" spans="2:32" x14ac:dyDescent="0.2">
      <c r="B889" s="83">
        <v>4</v>
      </c>
      <c r="C889" s="83">
        <v>20</v>
      </c>
      <c r="D889" s="83">
        <v>23</v>
      </c>
      <c r="E889" s="83">
        <f t="shared" si="26"/>
        <v>0</v>
      </c>
      <c r="F889" s="15">
        <v>19.787570820748801</v>
      </c>
      <c r="G889" s="15">
        <v>10.479444177627601</v>
      </c>
      <c r="H889" s="15">
        <v>11.8648310539722</v>
      </c>
      <c r="I889" s="15">
        <v>10.337178380250901</v>
      </c>
      <c r="J889" s="15">
        <v>15.7122197434902</v>
      </c>
      <c r="K889" s="15">
        <v>22.647940088510499</v>
      </c>
      <c r="L889" s="15">
        <v>18.879428426742599</v>
      </c>
      <c r="M889" s="15">
        <v>14.8772702634335</v>
      </c>
      <c r="N889" s="15">
        <v>18.0279246675968</v>
      </c>
      <c r="O889" s="15">
        <v>15.791005604267101</v>
      </c>
      <c r="P889" s="15">
        <v>24.6852806112766</v>
      </c>
      <c r="Q889" s="15">
        <v>37.312284698009499</v>
      </c>
      <c r="R889" s="15">
        <v>23.163225116491301</v>
      </c>
      <c r="S889" s="15">
        <v>19.272509998798402</v>
      </c>
      <c r="T889" s="15">
        <v>26.785537005662899</v>
      </c>
      <c r="U889" s="15">
        <v>29.833241717577</v>
      </c>
      <c r="V889" s="15">
        <v>43.911502474784903</v>
      </c>
      <c r="W889" s="15">
        <v>37.5797406020165</v>
      </c>
      <c r="X889" s="15">
        <v>33.043257276058199</v>
      </c>
      <c r="Y889" s="15">
        <v>22.766127338886299</v>
      </c>
      <c r="Z889" s="15">
        <v>33.958590816259402</v>
      </c>
      <c r="AA889" s="15">
        <v>25.8430979814529</v>
      </c>
      <c r="AB889" s="15">
        <v>34.550821019172702</v>
      </c>
      <c r="AC889" s="15">
        <v>36.936777094840998</v>
      </c>
      <c r="AD889" s="15">
        <v>17.499600224614099</v>
      </c>
      <c r="AE889" s="84">
        <v>17.215716690063498</v>
      </c>
      <c r="AF889" s="84">
        <f t="shared" si="27"/>
        <v>23.952389380484821</v>
      </c>
    </row>
    <row r="890" spans="2:32" x14ac:dyDescent="0.2">
      <c r="B890" s="83">
        <v>4</v>
      </c>
      <c r="C890" s="83">
        <v>20</v>
      </c>
      <c r="D890" s="83">
        <v>24</v>
      </c>
      <c r="E890" s="83">
        <f t="shared" si="26"/>
        <v>0</v>
      </c>
      <c r="F890" s="15">
        <v>13.8168728322759</v>
      </c>
      <c r="G890" s="15">
        <v>7.3373535475730902</v>
      </c>
      <c r="H890" s="15">
        <v>9.3809771542549107</v>
      </c>
      <c r="I890" s="15">
        <v>7.3105730397701301</v>
      </c>
      <c r="J890" s="15">
        <v>13.155676179408999</v>
      </c>
      <c r="K890" s="15">
        <v>18.4633804116249</v>
      </c>
      <c r="L890" s="15">
        <v>14.390714115142799</v>
      </c>
      <c r="M890" s="15">
        <v>11.5466386771202</v>
      </c>
      <c r="N890" s="15">
        <v>15.016239207744601</v>
      </c>
      <c r="O890" s="15">
        <v>13.6800454661846</v>
      </c>
      <c r="P890" s="15">
        <v>20.816366603612899</v>
      </c>
      <c r="Q890" s="15">
        <v>32.939771952152199</v>
      </c>
      <c r="R890" s="15">
        <v>18.954094855308501</v>
      </c>
      <c r="S890" s="15">
        <v>15.159986042261099</v>
      </c>
      <c r="T890" s="15">
        <v>20.474815766572998</v>
      </c>
      <c r="U890" s="15">
        <v>20.012577709674801</v>
      </c>
      <c r="V890" s="15">
        <v>29.406911197662399</v>
      </c>
      <c r="W890" s="15">
        <v>26.118948654174801</v>
      </c>
      <c r="X890" s="15">
        <v>21.421761854648601</v>
      </c>
      <c r="Y890" s="15">
        <v>12.1227810900211</v>
      </c>
      <c r="Z890" s="15">
        <v>16.832729518651998</v>
      </c>
      <c r="AA890" s="15">
        <v>13.3594970258474</v>
      </c>
      <c r="AB890" s="15">
        <v>20.467994474649402</v>
      </c>
      <c r="AC890" s="15">
        <v>17.273866087317501</v>
      </c>
      <c r="AD890" s="15">
        <v>2.60825984287262</v>
      </c>
      <c r="AE890" s="84">
        <v>0.226805729627609</v>
      </c>
      <c r="AF890" s="84">
        <f t="shared" si="27"/>
        <v>15.857524578313692</v>
      </c>
    </row>
    <row r="891" spans="2:32" x14ac:dyDescent="0.2">
      <c r="B891" s="83">
        <v>4</v>
      </c>
      <c r="C891" s="83">
        <v>21</v>
      </c>
      <c r="D891" s="83">
        <v>1</v>
      </c>
      <c r="E891" s="83">
        <f t="shared" si="26"/>
        <v>0</v>
      </c>
      <c r="F891" s="15">
        <v>11.8416315993518</v>
      </c>
      <c r="G891" s="15">
        <v>5.8235759840011596</v>
      </c>
      <c r="H891" s="15">
        <v>7.4764120378494301</v>
      </c>
      <c r="I891" s="15">
        <v>6.1093996443748502</v>
      </c>
      <c r="J891" s="15">
        <v>12.5637167155743</v>
      </c>
      <c r="K891" s="15">
        <v>11.233124813556699</v>
      </c>
      <c r="L891" s="15">
        <v>9.2239740102291101</v>
      </c>
      <c r="M891" s="15">
        <v>8.7042841851711295</v>
      </c>
      <c r="N891" s="15">
        <v>12.934684260129901</v>
      </c>
      <c r="O891" s="15">
        <v>14.708981998443599</v>
      </c>
      <c r="P891" s="15">
        <v>19.9137036881447</v>
      </c>
      <c r="Q891" s="15">
        <v>23.655598333835599</v>
      </c>
      <c r="R891" s="15">
        <v>13.461031963825199</v>
      </c>
      <c r="S891" s="15">
        <v>10.956827620506299</v>
      </c>
      <c r="T891" s="15">
        <v>17.4267488806248</v>
      </c>
      <c r="U891" s="15">
        <v>24.421945248842199</v>
      </c>
      <c r="V891" s="15">
        <v>18.8049019422531</v>
      </c>
      <c r="W891" s="15">
        <v>15.5679265460968</v>
      </c>
      <c r="X891" s="15">
        <v>17.801507511377299</v>
      </c>
      <c r="Y891" s="15">
        <v>8.9638094878196704</v>
      </c>
      <c r="Z891" s="15">
        <v>24.490570255518001</v>
      </c>
      <c r="AA891" s="15">
        <v>18.895833559155498</v>
      </c>
      <c r="AB891" s="15">
        <v>1.9375728652775299</v>
      </c>
      <c r="AC891" s="15">
        <v>4.9841706168651596</v>
      </c>
      <c r="AD891" s="15">
        <v>0.30559047818183899</v>
      </c>
      <c r="AE891" s="84">
        <v>-2.6272636773586302</v>
      </c>
      <c r="AF891" s="84">
        <f t="shared" si="27"/>
        <v>12.291548483447961</v>
      </c>
    </row>
    <row r="892" spans="2:32" x14ac:dyDescent="0.2">
      <c r="B892" s="83">
        <v>4</v>
      </c>
      <c r="C892" s="83">
        <v>21</v>
      </c>
      <c r="D892" s="83">
        <v>2</v>
      </c>
      <c r="E892" s="83">
        <f t="shared" si="26"/>
        <v>0</v>
      </c>
      <c r="F892" s="15">
        <v>9.5718440130650997</v>
      </c>
      <c r="G892" s="15">
        <v>4.4334656744003302</v>
      </c>
      <c r="H892" s="15">
        <v>6.0209204707145698</v>
      </c>
      <c r="I892" s="15">
        <v>4.7166218771934503</v>
      </c>
      <c r="J892" s="15">
        <v>11.5964022097588</v>
      </c>
      <c r="K892" s="15">
        <v>10.153137126207399</v>
      </c>
      <c r="L892" s="15">
        <v>7.5391215233802802</v>
      </c>
      <c r="M892" s="15">
        <v>7.6115266160964996</v>
      </c>
      <c r="N892" s="15">
        <v>11.78900979352</v>
      </c>
      <c r="O892" s="15">
        <v>12.9485472176075</v>
      </c>
      <c r="P892" s="15">
        <v>17.120918143034</v>
      </c>
      <c r="Q892" s="15">
        <v>25.482578183174098</v>
      </c>
      <c r="R892" s="15">
        <v>11.749337087631201</v>
      </c>
      <c r="S892" s="15">
        <v>9.3349073877334607</v>
      </c>
      <c r="T892" s="15">
        <v>16.7098940460682</v>
      </c>
      <c r="U892" s="15">
        <v>22.176552449703198</v>
      </c>
      <c r="V892" s="15">
        <v>16.9834787359238</v>
      </c>
      <c r="W892" s="15">
        <v>15.611227711915999</v>
      </c>
      <c r="X892" s="15">
        <v>16.568213298320799</v>
      </c>
      <c r="Y892" s="15">
        <v>7.5871081752777103</v>
      </c>
      <c r="Z892" s="15">
        <v>23.317950023889502</v>
      </c>
      <c r="AA892" s="15">
        <v>14.6132726650238</v>
      </c>
      <c r="AB892" s="15">
        <v>0.193093867331743</v>
      </c>
      <c r="AC892" s="15">
        <v>1.77057981944084</v>
      </c>
      <c r="AD892" s="15">
        <v>-0.422806839942932</v>
      </c>
      <c r="AE892" s="84">
        <v>-4.3068462004661603</v>
      </c>
      <c r="AF892" s="84">
        <f t="shared" si="27"/>
        <v>10.802694426000123</v>
      </c>
    </row>
    <row r="893" spans="2:32" x14ac:dyDescent="0.2">
      <c r="B893" s="83">
        <v>4</v>
      </c>
      <c r="C893" s="83">
        <v>21</v>
      </c>
      <c r="D893" s="83">
        <v>3</v>
      </c>
      <c r="E893" s="83">
        <f t="shared" si="26"/>
        <v>0</v>
      </c>
      <c r="F893" s="15">
        <v>7.8046257644146699</v>
      </c>
      <c r="G893" s="15">
        <v>4.5599914000034296</v>
      </c>
      <c r="H893" s="15">
        <v>6.12216178250313</v>
      </c>
      <c r="I893" s="15">
        <v>4.8684120414257004</v>
      </c>
      <c r="J893" s="15">
        <v>11.716930269718199</v>
      </c>
      <c r="K893" s="15">
        <v>13.7049587614536</v>
      </c>
      <c r="L893" s="15">
        <v>8.8604564685821501</v>
      </c>
      <c r="M893" s="15">
        <v>8.1304322731494896</v>
      </c>
      <c r="N893" s="15">
        <v>12.6752763967514</v>
      </c>
      <c r="O893" s="15">
        <v>13.701350088834801</v>
      </c>
      <c r="P893" s="15">
        <v>20.140972089290599</v>
      </c>
      <c r="Q893" s="15">
        <v>44.917410977363602</v>
      </c>
      <c r="R893" s="15">
        <v>13.931653565645201</v>
      </c>
      <c r="S893" s="15">
        <v>13.037507480382899</v>
      </c>
      <c r="T893" s="15">
        <v>21.383274113178299</v>
      </c>
      <c r="U893" s="15">
        <v>27.472421002864799</v>
      </c>
      <c r="V893" s="15">
        <v>29.313322249412501</v>
      </c>
      <c r="W893" s="15">
        <v>21.756273898363101</v>
      </c>
      <c r="X893" s="15">
        <v>20.098130377292598</v>
      </c>
      <c r="Y893" s="15">
        <v>12.709862721681599</v>
      </c>
      <c r="Z893" s="15">
        <v>29.180663645982701</v>
      </c>
      <c r="AA893" s="15">
        <v>17.5272435398102</v>
      </c>
      <c r="AB893" s="15">
        <v>2.3763270151615101</v>
      </c>
      <c r="AC893" s="15">
        <v>3.9948669316172598</v>
      </c>
      <c r="AD893" s="15">
        <v>-1.21176551866531</v>
      </c>
      <c r="AE893" s="84">
        <v>-5.2840972288846997</v>
      </c>
      <c r="AF893" s="84">
        <f t="shared" si="27"/>
        <v>13.980333157974362</v>
      </c>
    </row>
    <row r="894" spans="2:32" x14ac:dyDescent="0.2">
      <c r="B894" s="83">
        <v>4</v>
      </c>
      <c r="C894" s="83">
        <v>21</v>
      </c>
      <c r="D894" s="83">
        <v>4</v>
      </c>
      <c r="E894" s="83">
        <f t="shared" si="26"/>
        <v>0</v>
      </c>
      <c r="F894" s="15">
        <v>8.4577458782792103</v>
      </c>
      <c r="G894" s="15">
        <v>6.2838741998672498</v>
      </c>
      <c r="H894" s="15">
        <v>8.17713716864586</v>
      </c>
      <c r="I894" s="15">
        <v>7.01324804353714</v>
      </c>
      <c r="J894" s="15">
        <v>13.2171561117172</v>
      </c>
      <c r="K894" s="15">
        <v>17.051361168861401</v>
      </c>
      <c r="L894" s="15">
        <v>11.5563652024269</v>
      </c>
      <c r="M894" s="15">
        <v>10.35811267519</v>
      </c>
      <c r="N894" s="15">
        <v>15.222445880413099</v>
      </c>
      <c r="O894" s="15">
        <v>15.3504187538624</v>
      </c>
      <c r="P894" s="15">
        <v>20.912460730314301</v>
      </c>
      <c r="Q894" s="15">
        <v>47.202796066045799</v>
      </c>
      <c r="R894" s="15">
        <v>19.671041554451001</v>
      </c>
      <c r="S894" s="15">
        <v>18.037749583959599</v>
      </c>
      <c r="T894" s="15">
        <v>27.2501903381348</v>
      </c>
      <c r="U894" s="15">
        <v>26.627719002008401</v>
      </c>
      <c r="V894" s="15">
        <v>30.5077526507378</v>
      </c>
      <c r="W894" s="15">
        <v>27.978220075368899</v>
      </c>
      <c r="X894" s="15">
        <v>26.094256054163001</v>
      </c>
      <c r="Y894" s="15">
        <v>16.221538634300199</v>
      </c>
      <c r="Z894" s="15">
        <v>30.871936899423599</v>
      </c>
      <c r="AA894" s="15">
        <v>17.405096464783</v>
      </c>
      <c r="AB894" s="15">
        <v>2.76913225531578</v>
      </c>
      <c r="AC894" s="15">
        <v>4.6902284786701198</v>
      </c>
      <c r="AD894" s="15">
        <v>-2.4514055036604399</v>
      </c>
      <c r="AE894" s="84">
        <v>-6.1450269211530699</v>
      </c>
      <c r="AF894" s="84">
        <f t="shared" si="27"/>
        <v>16.166598132525507</v>
      </c>
    </row>
    <row r="895" spans="2:32" x14ac:dyDescent="0.2">
      <c r="B895" s="83">
        <v>4</v>
      </c>
      <c r="C895" s="83">
        <v>21</v>
      </c>
      <c r="D895" s="83">
        <v>5</v>
      </c>
      <c r="E895" s="83">
        <f t="shared" si="26"/>
        <v>0</v>
      </c>
      <c r="F895" s="15">
        <v>10.430400071084501</v>
      </c>
      <c r="G895" s="15">
        <v>10.4180811114311</v>
      </c>
      <c r="H895" s="15">
        <v>12.335901565551801</v>
      </c>
      <c r="I895" s="15">
        <v>11.264420342207</v>
      </c>
      <c r="J895" s="15">
        <v>15.3849376482964</v>
      </c>
      <c r="K895" s="15">
        <v>23.744123137235601</v>
      </c>
      <c r="L895" s="15">
        <v>18.288959313154201</v>
      </c>
      <c r="M895" s="15">
        <v>15.501843642950099</v>
      </c>
      <c r="N895" s="15">
        <v>20.576921253681199</v>
      </c>
      <c r="O895" s="15">
        <v>18.860624836444899</v>
      </c>
      <c r="P895" s="15">
        <v>25.069571748256699</v>
      </c>
      <c r="Q895" s="15">
        <v>71.9622014944553</v>
      </c>
      <c r="R895" s="15">
        <v>30.814284466266599</v>
      </c>
      <c r="S895" s="15">
        <v>31.688152514457698</v>
      </c>
      <c r="T895" s="15">
        <v>40.269451147794697</v>
      </c>
      <c r="U895" s="15">
        <v>35.131110327482197</v>
      </c>
      <c r="V895" s="15">
        <v>44.415619136333497</v>
      </c>
      <c r="W895" s="15">
        <v>44.8056473143101</v>
      </c>
      <c r="X895" s="15">
        <v>40.433761922359501</v>
      </c>
      <c r="Y895" s="15">
        <v>24.822200331449501</v>
      </c>
      <c r="Z895" s="15">
        <v>34.783337739110003</v>
      </c>
      <c r="AA895" s="15">
        <v>20.286642356246698</v>
      </c>
      <c r="AB895" s="15">
        <v>9.3112765969336007</v>
      </c>
      <c r="AC895" s="15">
        <v>14.1673308241367</v>
      </c>
      <c r="AD895" s="15">
        <v>3.83779916810989</v>
      </c>
      <c r="AE895" s="84">
        <v>-0.34884490776061999</v>
      </c>
      <c r="AF895" s="84">
        <f t="shared" si="27"/>
        <v>24.163682888537647</v>
      </c>
    </row>
    <row r="896" spans="2:32" x14ac:dyDescent="0.2">
      <c r="B896" s="83">
        <v>4</v>
      </c>
      <c r="C896" s="83">
        <v>21</v>
      </c>
      <c r="D896" s="83">
        <v>6</v>
      </c>
      <c r="E896" s="83">
        <f t="shared" si="26"/>
        <v>0</v>
      </c>
      <c r="F896" s="15">
        <v>15.5881402165294</v>
      </c>
      <c r="G896" s="15">
        <v>15.1104788134098</v>
      </c>
      <c r="H896" s="15">
        <v>16.699571350574502</v>
      </c>
      <c r="I896" s="15">
        <v>16.1089215238094</v>
      </c>
      <c r="J896" s="15">
        <v>14.8077932789326</v>
      </c>
      <c r="K896" s="15">
        <v>27.159499810457199</v>
      </c>
      <c r="L896" s="15">
        <v>23.229773662090299</v>
      </c>
      <c r="M896" s="15">
        <v>21.9183278961182</v>
      </c>
      <c r="N896" s="15">
        <v>24.3180797672272</v>
      </c>
      <c r="O896" s="15">
        <v>19.2257763721943</v>
      </c>
      <c r="P896" s="15">
        <v>22.6972762117386</v>
      </c>
      <c r="Q896" s="15">
        <v>59.7390609736443</v>
      </c>
      <c r="R896" s="15">
        <v>39.539982801914199</v>
      </c>
      <c r="S896" s="15">
        <v>38.2204033699036</v>
      </c>
      <c r="T896" s="15">
        <v>45.524150548934898</v>
      </c>
      <c r="U896" s="15">
        <v>34.547801253080401</v>
      </c>
      <c r="V896" s="15">
        <v>44.8721430573463</v>
      </c>
      <c r="W896" s="15">
        <v>54.561040944099403</v>
      </c>
      <c r="X896" s="15">
        <v>50.618449000954598</v>
      </c>
      <c r="Y896" s="15">
        <v>33.9623727350235</v>
      </c>
      <c r="Z896" s="15">
        <v>34.966364818572998</v>
      </c>
      <c r="AA896" s="15">
        <v>13.4990597884953</v>
      </c>
      <c r="AB896" s="15">
        <v>12.576804625451601</v>
      </c>
      <c r="AC896" s="15">
        <v>16.6847027099729</v>
      </c>
      <c r="AD896" s="15">
        <v>6.3727057507038101</v>
      </c>
      <c r="AE896" s="84">
        <v>2.3253681690692898</v>
      </c>
      <c r="AF896" s="84">
        <f t="shared" si="27"/>
        <v>27.110540363471099</v>
      </c>
    </row>
    <row r="897" spans="2:32" x14ac:dyDescent="0.2">
      <c r="B897" s="83">
        <v>4</v>
      </c>
      <c r="C897" s="83">
        <v>21</v>
      </c>
      <c r="D897" s="83">
        <v>23</v>
      </c>
      <c r="E897" s="83">
        <f t="shared" si="26"/>
        <v>0</v>
      </c>
      <c r="F897" s="15">
        <v>20.855407344579699</v>
      </c>
      <c r="G897" s="15">
        <v>10.076309381485</v>
      </c>
      <c r="H897" s="15">
        <v>14.1150754535198</v>
      </c>
      <c r="I897" s="15">
        <v>12.0423812289238</v>
      </c>
      <c r="J897" s="15">
        <v>18.9678512470722</v>
      </c>
      <c r="K897" s="15">
        <v>20.331703038454101</v>
      </c>
      <c r="L897" s="15">
        <v>17.9459395327568</v>
      </c>
      <c r="M897" s="15">
        <v>14.9881619175673</v>
      </c>
      <c r="N897" s="15">
        <v>19.482149700164801</v>
      </c>
      <c r="O897" s="15">
        <v>23.260900763034801</v>
      </c>
      <c r="P897" s="15">
        <v>30.511103609085101</v>
      </c>
      <c r="Q897" s="15">
        <v>32.846410997390699</v>
      </c>
      <c r="R897" s="15">
        <v>23.048249353408799</v>
      </c>
      <c r="S897" s="15">
        <v>25.237134323597001</v>
      </c>
      <c r="T897" s="15">
        <v>32.731127881944197</v>
      </c>
      <c r="U897" s="15">
        <v>44.004734939575201</v>
      </c>
      <c r="V897" s="15">
        <v>40.062868133783297</v>
      </c>
      <c r="W897" s="15">
        <v>39.086845359087</v>
      </c>
      <c r="X897" s="15">
        <v>39.033069724559802</v>
      </c>
      <c r="Y897" s="15">
        <v>29.534984113693199</v>
      </c>
      <c r="Z897" s="15">
        <v>32.552710847020201</v>
      </c>
      <c r="AA897" s="15">
        <v>27.759517628431301</v>
      </c>
      <c r="AB897" s="15">
        <v>23.3609512336254</v>
      </c>
      <c r="AC897" s="15">
        <v>24.135583805799499</v>
      </c>
      <c r="AD897" s="15">
        <v>21.790718753933898</v>
      </c>
      <c r="AE897" s="84">
        <v>15.389128028154399</v>
      </c>
      <c r="AF897" s="84">
        <f t="shared" si="27"/>
        <v>25.121193013101824</v>
      </c>
    </row>
    <row r="898" spans="2:32" x14ac:dyDescent="0.2">
      <c r="B898" s="83">
        <v>4</v>
      </c>
      <c r="C898" s="83">
        <v>21</v>
      </c>
      <c r="D898" s="83">
        <v>24</v>
      </c>
      <c r="E898" s="83">
        <f t="shared" si="26"/>
        <v>0</v>
      </c>
      <c r="F898" s="15">
        <v>15.2182180290818</v>
      </c>
      <c r="G898" s="15">
        <v>6.9034109544754001</v>
      </c>
      <c r="H898" s="15">
        <v>10.6608021861315</v>
      </c>
      <c r="I898" s="15">
        <v>8.8290868649482697</v>
      </c>
      <c r="J898" s="15">
        <v>13.9804333100319</v>
      </c>
      <c r="K898" s="15">
        <v>15.147751367330599</v>
      </c>
      <c r="L898" s="15">
        <v>12.831652511835101</v>
      </c>
      <c r="M898" s="15">
        <v>10.992641551733</v>
      </c>
      <c r="N898" s="15">
        <v>16.031952896595001</v>
      </c>
      <c r="O898" s="15">
        <v>19.410790349513299</v>
      </c>
      <c r="P898" s="15">
        <v>23.3335635421276</v>
      </c>
      <c r="Q898" s="15">
        <v>25.9643400988579</v>
      </c>
      <c r="R898" s="15">
        <v>16.2611005249023</v>
      </c>
      <c r="S898" s="15">
        <v>17.0842043423653</v>
      </c>
      <c r="T898" s="15">
        <v>23.261893442869201</v>
      </c>
      <c r="U898" s="15">
        <v>28.3780631800294</v>
      </c>
      <c r="V898" s="15">
        <v>23.722703650713001</v>
      </c>
      <c r="W898" s="15">
        <v>24.2277248675823</v>
      </c>
      <c r="X898" s="15">
        <v>22.777566025495499</v>
      </c>
      <c r="Y898" s="15">
        <v>15.0149569257498</v>
      </c>
      <c r="Z898" s="15">
        <v>20.950767112612699</v>
      </c>
      <c r="AA898" s="15">
        <v>15.884793370366101</v>
      </c>
      <c r="AB898" s="15">
        <v>10.204465937376</v>
      </c>
      <c r="AC898" s="15">
        <v>9.3805348516702693</v>
      </c>
      <c r="AD898" s="15">
        <v>8.6443384741544698</v>
      </c>
      <c r="AE898" s="84">
        <v>1.76675293731689</v>
      </c>
      <c r="AF898" s="84">
        <f t="shared" si="27"/>
        <v>16.033250357917872</v>
      </c>
    </row>
    <row r="899" spans="2:32" x14ac:dyDescent="0.2">
      <c r="B899" s="83">
        <v>4</v>
      </c>
      <c r="C899" s="83">
        <v>22</v>
      </c>
      <c r="D899" s="83">
        <v>1</v>
      </c>
      <c r="E899" s="83">
        <f t="shared" ref="E899:E962" si="28">IF(D899&lt;7,0,IF(D899&gt;22,0,1))</f>
        <v>0</v>
      </c>
      <c r="F899" s="15">
        <v>12.8827687416077</v>
      </c>
      <c r="G899" s="15">
        <v>5.0259964280724496</v>
      </c>
      <c r="H899" s="15">
        <v>8.9565210275649996</v>
      </c>
      <c r="I899" s="15">
        <v>9.9356126179695092</v>
      </c>
      <c r="J899" s="15">
        <v>7.6385849782228501</v>
      </c>
      <c r="K899" s="15">
        <v>9.9803369913101196</v>
      </c>
      <c r="L899" s="15">
        <v>10.1719540792704</v>
      </c>
      <c r="M899" s="15">
        <v>9.0035435037612892</v>
      </c>
      <c r="N899" s="15">
        <v>17.181790585279501</v>
      </c>
      <c r="O899" s="15">
        <v>18.212271622598202</v>
      </c>
      <c r="P899" s="15">
        <v>14.006036367178</v>
      </c>
      <c r="Q899" s="15">
        <v>18.626148408174501</v>
      </c>
      <c r="R899" s="15">
        <v>13.059958906888999</v>
      </c>
      <c r="S899" s="15">
        <v>14.6203504576683</v>
      </c>
      <c r="T899" s="15">
        <v>26.890760957956299</v>
      </c>
      <c r="U899" s="15">
        <v>29.586887147664999</v>
      </c>
      <c r="V899" s="15">
        <v>16.7648492359817</v>
      </c>
      <c r="W899" s="15">
        <v>20.6102206146717</v>
      </c>
      <c r="X899" s="15">
        <v>19.2117383807004</v>
      </c>
      <c r="Y899" s="15">
        <v>12.130206378437601</v>
      </c>
      <c r="Z899" s="15">
        <v>21.350111567994599</v>
      </c>
      <c r="AA899" s="15">
        <v>0.61469017143361304</v>
      </c>
      <c r="AB899" s="15">
        <v>-0.84387847112491698</v>
      </c>
      <c r="AC899" s="15">
        <v>1.5336620893087201</v>
      </c>
      <c r="AD899" s="15">
        <v>-0.24413156969845301</v>
      </c>
      <c r="AE899" s="84">
        <v>1.21183939552307</v>
      </c>
      <c r="AF899" s="84">
        <f t="shared" ref="AF899:AF962" si="29">AVERAGE(F899:AE899)</f>
        <v>12.235339639016006</v>
      </c>
    </row>
    <row r="900" spans="2:32" x14ac:dyDescent="0.2">
      <c r="B900" s="83">
        <v>4</v>
      </c>
      <c r="C900" s="83">
        <v>22</v>
      </c>
      <c r="D900" s="83">
        <v>2</v>
      </c>
      <c r="E900" s="83">
        <f t="shared" si="28"/>
        <v>0</v>
      </c>
      <c r="F900" s="15">
        <v>11.3388449734449</v>
      </c>
      <c r="G900" s="15">
        <v>4.3285866259336503</v>
      </c>
      <c r="H900" s="15">
        <v>8.2561158080100991</v>
      </c>
      <c r="I900" s="15">
        <v>9.5571787328720106</v>
      </c>
      <c r="J900" s="15">
        <v>7.3252155661582901</v>
      </c>
      <c r="K900" s="15">
        <v>9.5331751149892803</v>
      </c>
      <c r="L900" s="15">
        <v>9.3226593968868308</v>
      </c>
      <c r="M900" s="15">
        <v>8.3968178803920708</v>
      </c>
      <c r="N900" s="15">
        <v>17.200967506885501</v>
      </c>
      <c r="O900" s="15">
        <v>17.877394354581799</v>
      </c>
      <c r="P900" s="15">
        <v>13.5198046575189</v>
      </c>
      <c r="Q900" s="15">
        <v>19.241779435634601</v>
      </c>
      <c r="R900" s="15">
        <v>12.6492179516554</v>
      </c>
      <c r="S900" s="15">
        <v>14.660462071418801</v>
      </c>
      <c r="T900" s="15">
        <v>26.440483741484599</v>
      </c>
      <c r="U900" s="15">
        <v>28.442972801193601</v>
      </c>
      <c r="V900" s="15">
        <v>14.9816970698209</v>
      </c>
      <c r="W900" s="15">
        <v>19.457418705731602</v>
      </c>
      <c r="X900" s="15">
        <v>19.492781425997599</v>
      </c>
      <c r="Y900" s="15">
        <v>12.228609230123499</v>
      </c>
      <c r="Z900" s="15">
        <v>19.3438377951048</v>
      </c>
      <c r="AA900" s="15">
        <v>3.71121841818094E-2</v>
      </c>
      <c r="AB900" s="15">
        <v>-2.4237036070562898</v>
      </c>
      <c r="AC900" s="15">
        <v>-0.789668343996629</v>
      </c>
      <c r="AD900" s="15">
        <v>-2.9938903432190398</v>
      </c>
      <c r="AE900" s="84">
        <v>-1.7125738272666899</v>
      </c>
      <c r="AF900" s="84">
        <f t="shared" si="29"/>
        <v>11.373588342633919</v>
      </c>
    </row>
    <row r="901" spans="2:32" x14ac:dyDescent="0.2">
      <c r="B901" s="83">
        <v>4</v>
      </c>
      <c r="C901" s="83">
        <v>22</v>
      </c>
      <c r="D901" s="83">
        <v>3</v>
      </c>
      <c r="E901" s="83">
        <f t="shared" si="28"/>
        <v>0</v>
      </c>
      <c r="F901" s="15">
        <v>10.7029855423868</v>
      </c>
      <c r="G901" s="15">
        <v>4.8747779161930103</v>
      </c>
      <c r="H901" s="15">
        <v>8.8902342481613204</v>
      </c>
      <c r="I901" s="15">
        <v>10.9681014428139</v>
      </c>
      <c r="J901" s="15">
        <v>11.2901161887646</v>
      </c>
      <c r="K901" s="15">
        <v>11.7289777541161</v>
      </c>
      <c r="L901" s="15">
        <v>10.861370247602499</v>
      </c>
      <c r="M901" s="15">
        <v>9.5912011284828207</v>
      </c>
      <c r="N901" s="15">
        <v>19.031518565177901</v>
      </c>
      <c r="O901" s="15">
        <v>21.970427153706598</v>
      </c>
      <c r="P901" s="15">
        <v>24.872880707740801</v>
      </c>
      <c r="Q901" s="15">
        <v>26.9358504114151</v>
      </c>
      <c r="R901" s="15">
        <v>17.092168957233401</v>
      </c>
      <c r="S901" s="15">
        <v>20.326121308565099</v>
      </c>
      <c r="T901" s="15">
        <v>32.331523006916001</v>
      </c>
      <c r="U901" s="15">
        <v>33.867019957899998</v>
      </c>
      <c r="V901" s="15">
        <v>23.740818028688398</v>
      </c>
      <c r="W901" s="15">
        <v>28.143976193189602</v>
      </c>
      <c r="X901" s="15">
        <v>25.1148665621281</v>
      </c>
      <c r="Y901" s="15">
        <v>17.623769894599899</v>
      </c>
      <c r="Z901" s="15">
        <v>26.750502265777399</v>
      </c>
      <c r="AA901" s="15">
        <v>2.0313475818503699</v>
      </c>
      <c r="AB901" s="15">
        <v>-0.177202499493957</v>
      </c>
      <c r="AC901" s="15">
        <v>2.34201667907648</v>
      </c>
      <c r="AD901" s="15">
        <v>-3.0914995406418999</v>
      </c>
      <c r="AE901" s="84">
        <v>-3.1489702639803299</v>
      </c>
      <c r="AF901" s="84">
        <f t="shared" si="29"/>
        <v>15.179419209168076</v>
      </c>
    </row>
    <row r="902" spans="2:32" x14ac:dyDescent="0.2">
      <c r="B902" s="83">
        <v>4</v>
      </c>
      <c r="C902" s="83">
        <v>22</v>
      </c>
      <c r="D902" s="83">
        <v>4</v>
      </c>
      <c r="E902" s="83">
        <f t="shared" si="28"/>
        <v>0</v>
      </c>
      <c r="F902" s="15">
        <v>10.9591567643732</v>
      </c>
      <c r="G902" s="15">
        <v>6.8309254944324502</v>
      </c>
      <c r="H902" s="15">
        <v>10.601293579816801</v>
      </c>
      <c r="I902" s="15">
        <v>12.5626378433704</v>
      </c>
      <c r="J902" s="15">
        <v>13.6591441597939</v>
      </c>
      <c r="K902" s="15">
        <v>14.423219162702599</v>
      </c>
      <c r="L902" s="15">
        <v>13.120812377929701</v>
      </c>
      <c r="M902" s="15">
        <v>11.5817997992039</v>
      </c>
      <c r="N902" s="15">
        <v>20.9361901752949</v>
      </c>
      <c r="O902" s="15">
        <v>23.741391982555399</v>
      </c>
      <c r="P902" s="15">
        <v>27.887376643419302</v>
      </c>
      <c r="Q902" s="15">
        <v>34.610450819730801</v>
      </c>
      <c r="R902" s="15">
        <v>21.636022710323299</v>
      </c>
      <c r="S902" s="15">
        <v>25.970630408763899</v>
      </c>
      <c r="T902" s="15">
        <v>34.832386495351798</v>
      </c>
      <c r="U902" s="15">
        <v>33.507547164917</v>
      </c>
      <c r="V902" s="15">
        <v>32.518569867134097</v>
      </c>
      <c r="W902" s="15">
        <v>37.225443649291996</v>
      </c>
      <c r="X902" s="15">
        <v>27.4926120519638</v>
      </c>
      <c r="Y902" s="15">
        <v>20.2127553550005</v>
      </c>
      <c r="Z902" s="15">
        <v>30.991992953538901</v>
      </c>
      <c r="AA902" s="15">
        <v>4.4092849947214097</v>
      </c>
      <c r="AB902" s="15">
        <v>3.8622906717658001</v>
      </c>
      <c r="AC902" s="15">
        <v>6.2610105265770102</v>
      </c>
      <c r="AD902" s="15">
        <v>5.49744738340378E-2</v>
      </c>
      <c r="AE902" s="84">
        <v>-1.9329772577881801</v>
      </c>
      <c r="AF902" s="84">
        <f t="shared" si="29"/>
        <v>18.382959341077644</v>
      </c>
    </row>
    <row r="903" spans="2:32" x14ac:dyDescent="0.2">
      <c r="B903" s="83">
        <v>4</v>
      </c>
      <c r="C903" s="83">
        <v>22</v>
      </c>
      <c r="D903" s="83">
        <v>5</v>
      </c>
      <c r="E903" s="83">
        <f t="shared" si="28"/>
        <v>0</v>
      </c>
      <c r="F903" s="15">
        <v>13.1864599848948</v>
      </c>
      <c r="G903" s="15">
        <v>10.712300484180499</v>
      </c>
      <c r="H903" s="15">
        <v>14.0821817116737</v>
      </c>
      <c r="I903" s="15">
        <v>14.8961264302731</v>
      </c>
      <c r="J903" s="15">
        <v>19.333723256826399</v>
      </c>
      <c r="K903" s="15">
        <v>21.157280794620501</v>
      </c>
      <c r="L903" s="15">
        <v>19.034302834987599</v>
      </c>
      <c r="M903" s="15">
        <v>16.192476699829101</v>
      </c>
      <c r="N903" s="15">
        <v>23.292119969129601</v>
      </c>
      <c r="O903" s="15">
        <v>24.8148457360268</v>
      </c>
      <c r="P903" s="15">
        <v>41.986853066444397</v>
      </c>
      <c r="Q903" s="15">
        <v>42.819316047191599</v>
      </c>
      <c r="R903" s="15">
        <v>29.471506918668702</v>
      </c>
      <c r="S903" s="15">
        <v>33.556917858362198</v>
      </c>
      <c r="T903" s="15">
        <v>38.673897289753</v>
      </c>
      <c r="U903" s="15">
        <v>35.790968264102901</v>
      </c>
      <c r="V903" s="15">
        <v>42.574394750356703</v>
      </c>
      <c r="W903" s="15">
        <v>46.118942115426101</v>
      </c>
      <c r="X903" s="15">
        <v>32.520059514999403</v>
      </c>
      <c r="Y903" s="15">
        <v>23.104769841313399</v>
      </c>
      <c r="Z903" s="15">
        <v>30.206196338653601</v>
      </c>
      <c r="AA903" s="15">
        <v>7.4108003023862796</v>
      </c>
      <c r="AB903" s="15">
        <v>8.7199220646768794</v>
      </c>
      <c r="AC903" s="15">
        <v>11.417036312073501</v>
      </c>
      <c r="AD903" s="15">
        <v>2.62115053367615</v>
      </c>
      <c r="AE903" s="84">
        <v>-1.4536671245694199</v>
      </c>
      <c r="AF903" s="84">
        <f t="shared" si="29"/>
        <v>23.163110845998368</v>
      </c>
    </row>
    <row r="904" spans="2:32" x14ac:dyDescent="0.2">
      <c r="B904" s="83">
        <v>4</v>
      </c>
      <c r="C904" s="83">
        <v>22</v>
      </c>
      <c r="D904" s="83">
        <v>6</v>
      </c>
      <c r="E904" s="83">
        <f t="shared" si="28"/>
        <v>0</v>
      </c>
      <c r="F904" s="15">
        <v>18.890219345569601</v>
      </c>
      <c r="G904" s="15">
        <v>14.815565096139901</v>
      </c>
      <c r="H904" s="15">
        <v>18.472028674840899</v>
      </c>
      <c r="I904" s="15">
        <v>15.4446888148785</v>
      </c>
      <c r="J904" s="15">
        <v>23.5625430719852</v>
      </c>
      <c r="K904" s="15">
        <v>25.737009654521898</v>
      </c>
      <c r="L904" s="15">
        <v>25.4262029402256</v>
      </c>
      <c r="M904" s="15">
        <v>21.174246725797701</v>
      </c>
      <c r="N904" s="15">
        <v>23.500870196580902</v>
      </c>
      <c r="O904" s="15">
        <v>21.9696307907105</v>
      </c>
      <c r="P904" s="15">
        <v>38.9705522947311</v>
      </c>
      <c r="Q904" s="15">
        <v>43.426149039745297</v>
      </c>
      <c r="R904" s="15">
        <v>34.143807949781397</v>
      </c>
      <c r="S904" s="15">
        <v>39.5229994056225</v>
      </c>
      <c r="T904" s="15">
        <v>36.5197933135033</v>
      </c>
      <c r="U904" s="15">
        <v>30.487736364364601</v>
      </c>
      <c r="V904" s="15">
        <v>42.373543207168602</v>
      </c>
      <c r="W904" s="15">
        <v>51.167024183273298</v>
      </c>
      <c r="X904" s="15">
        <v>33.484518894195602</v>
      </c>
      <c r="Y904" s="15">
        <v>25.0422624433041</v>
      </c>
      <c r="Z904" s="15">
        <v>21.564094667166501</v>
      </c>
      <c r="AA904" s="15">
        <v>6.3771861059656398</v>
      </c>
      <c r="AB904" s="15">
        <v>6.4458220252990701</v>
      </c>
      <c r="AC904" s="15">
        <v>12.667915909051899</v>
      </c>
      <c r="AD904" s="15">
        <v>6.7714251935482E-2</v>
      </c>
      <c r="AE904" s="84">
        <v>-6.8131272752285001</v>
      </c>
      <c r="AF904" s="84">
        <f t="shared" si="29"/>
        <v>24.01696146504349</v>
      </c>
    </row>
    <row r="905" spans="2:32" x14ac:dyDescent="0.2">
      <c r="B905" s="83">
        <v>4</v>
      </c>
      <c r="C905" s="83">
        <v>22</v>
      </c>
      <c r="D905" s="83">
        <v>23</v>
      </c>
      <c r="E905" s="83">
        <f t="shared" si="28"/>
        <v>0</v>
      </c>
      <c r="F905" s="15">
        <v>16.205217396080499</v>
      </c>
      <c r="G905" s="15">
        <v>9.2386749246120505</v>
      </c>
      <c r="H905" s="15">
        <v>12.21465710783</v>
      </c>
      <c r="I905" s="15">
        <v>12.2297730560303</v>
      </c>
      <c r="J905" s="15">
        <v>13.448828565359101</v>
      </c>
      <c r="K905" s="15">
        <v>16.5297685899735</v>
      </c>
      <c r="L905" s="15">
        <v>14.514809633016601</v>
      </c>
      <c r="M905" s="15">
        <v>14.1197133388519</v>
      </c>
      <c r="N905" s="15">
        <v>20.165017170667699</v>
      </c>
      <c r="O905" s="15">
        <v>26.899995057582899</v>
      </c>
      <c r="P905" s="15">
        <v>23.394113605737701</v>
      </c>
      <c r="Q905" s="15">
        <v>28.083598059892701</v>
      </c>
      <c r="R905" s="15">
        <v>22.5569438018799</v>
      </c>
      <c r="S905" s="15">
        <v>24.4524928519726</v>
      </c>
      <c r="T905" s="15">
        <v>47.010279437542003</v>
      </c>
      <c r="U905" s="15">
        <v>44.349529195070303</v>
      </c>
      <c r="V905" s="15">
        <v>35.1722144167423</v>
      </c>
      <c r="W905" s="15">
        <v>36.508968785524402</v>
      </c>
      <c r="X905" s="15">
        <v>39.781347664117803</v>
      </c>
      <c r="Y905" s="15">
        <v>29.866835557222402</v>
      </c>
      <c r="Z905" s="15">
        <v>50.970472907632598</v>
      </c>
      <c r="AA905" s="15">
        <v>29.4000604854524</v>
      </c>
      <c r="AB905" s="15">
        <v>24.895041265964501</v>
      </c>
      <c r="AC905" s="15">
        <v>31.414974280029501</v>
      </c>
      <c r="AD905" s="15">
        <v>31.420976162910499</v>
      </c>
      <c r="AE905" s="84">
        <v>23.5726592609882</v>
      </c>
      <c r="AF905" s="84">
        <f t="shared" si="29"/>
        <v>26.092960099180168</v>
      </c>
    </row>
    <row r="906" spans="2:32" x14ac:dyDescent="0.2">
      <c r="B906" s="83">
        <v>4</v>
      </c>
      <c r="C906" s="83">
        <v>22</v>
      </c>
      <c r="D906" s="83">
        <v>24</v>
      </c>
      <c r="E906" s="83">
        <f t="shared" si="28"/>
        <v>0</v>
      </c>
      <c r="F906" s="15">
        <v>11.2253790490031</v>
      </c>
      <c r="G906" s="15">
        <v>5.9824716012477896</v>
      </c>
      <c r="H906" s="15">
        <v>9.1539927322864507</v>
      </c>
      <c r="I906" s="15">
        <v>9.4983271522521999</v>
      </c>
      <c r="J906" s="15">
        <v>9.96726406383514</v>
      </c>
      <c r="K906" s="15">
        <v>12.593364856719999</v>
      </c>
      <c r="L906" s="15">
        <v>10.3713557448387</v>
      </c>
      <c r="M906" s="15">
        <v>10.4094476778507</v>
      </c>
      <c r="N906" s="15">
        <v>17.775656741619098</v>
      </c>
      <c r="O906" s="15">
        <v>22.292821849823</v>
      </c>
      <c r="P906" s="15">
        <v>16.444548849344301</v>
      </c>
      <c r="Q906" s="15">
        <v>22.278788874149299</v>
      </c>
      <c r="R906" s="15">
        <v>16.560396914959</v>
      </c>
      <c r="S906" s="15">
        <v>16.4532013401985</v>
      </c>
      <c r="T906" s="15">
        <v>28.819230514526399</v>
      </c>
      <c r="U906" s="15">
        <v>26.294133160114299</v>
      </c>
      <c r="V906" s="15">
        <v>20.304103082418401</v>
      </c>
      <c r="W906" s="15">
        <v>20.6003384492397</v>
      </c>
      <c r="X906" s="15">
        <v>21.9741076157093</v>
      </c>
      <c r="Y906" s="15">
        <v>14.217086660683201</v>
      </c>
      <c r="Z906" s="15">
        <v>28.635155736684801</v>
      </c>
      <c r="AA906" s="15">
        <v>13.357554903805299</v>
      </c>
      <c r="AB906" s="15">
        <v>10.1962791099548</v>
      </c>
      <c r="AC906" s="15">
        <v>10.4954667848647</v>
      </c>
      <c r="AD906" s="15">
        <v>14.4534284529686</v>
      </c>
      <c r="AE906" s="84">
        <v>12.404360532999</v>
      </c>
      <c r="AF906" s="84">
        <f t="shared" si="29"/>
        <v>15.875317786619066</v>
      </c>
    </row>
    <row r="907" spans="2:32" x14ac:dyDescent="0.2">
      <c r="B907" s="83">
        <v>4</v>
      </c>
      <c r="C907" s="83">
        <v>23</v>
      </c>
      <c r="D907" s="83">
        <v>1</v>
      </c>
      <c r="E907" s="83">
        <f t="shared" si="28"/>
        <v>0</v>
      </c>
      <c r="F907" s="15">
        <v>9.5322539719976493</v>
      </c>
      <c r="G907" s="15">
        <v>4.3696964783668504</v>
      </c>
      <c r="H907" s="15">
        <v>9.5748198347091709</v>
      </c>
      <c r="I907" s="15">
        <v>8.0072783176899005</v>
      </c>
      <c r="J907" s="15">
        <v>5.0825616841316199</v>
      </c>
      <c r="K907" s="15">
        <v>10.004199925899499</v>
      </c>
      <c r="L907" s="15">
        <v>7.2007439463138603</v>
      </c>
      <c r="M907" s="15">
        <v>7.98169658327103</v>
      </c>
      <c r="N907" s="15">
        <v>15.807863437175801</v>
      </c>
      <c r="O907" s="15">
        <v>11.7568229835033</v>
      </c>
      <c r="P907" s="15">
        <v>6.97760076475143</v>
      </c>
      <c r="Q907" s="15">
        <v>14.595921566724799</v>
      </c>
      <c r="R907" s="15">
        <v>9.5971645002365094</v>
      </c>
      <c r="S907" s="15">
        <v>14.979028535604501</v>
      </c>
      <c r="T907" s="15">
        <v>29.6379044561386</v>
      </c>
      <c r="U907" s="15">
        <v>15.1201579251289</v>
      </c>
      <c r="V907" s="15">
        <v>12.230610209226599</v>
      </c>
      <c r="W907" s="15">
        <v>14.4733086128235</v>
      </c>
      <c r="X907" s="15">
        <v>16.542745352268199</v>
      </c>
      <c r="Y907" s="15">
        <v>16.060623486965898</v>
      </c>
      <c r="Z907" s="15">
        <v>6.22065147578716</v>
      </c>
      <c r="AA907" s="15">
        <v>0.66206235870718999</v>
      </c>
      <c r="AB907" s="15">
        <v>1.0816833948493001</v>
      </c>
      <c r="AC907" s="15">
        <v>0.21899072286486601</v>
      </c>
      <c r="AD907" s="15">
        <v>6.58935278224945</v>
      </c>
      <c r="AE907" s="84">
        <v>2.9156888692379002</v>
      </c>
      <c r="AF907" s="84">
        <f t="shared" si="29"/>
        <v>9.8931320067932109</v>
      </c>
    </row>
    <row r="908" spans="2:32" x14ac:dyDescent="0.2">
      <c r="B908" s="83">
        <v>4</v>
      </c>
      <c r="C908" s="83">
        <v>23</v>
      </c>
      <c r="D908" s="83">
        <v>2</v>
      </c>
      <c r="E908" s="83">
        <f t="shared" si="28"/>
        <v>0</v>
      </c>
      <c r="F908" s="15">
        <v>7.91308510607481</v>
      </c>
      <c r="G908" s="15">
        <v>3.2684024879932401</v>
      </c>
      <c r="H908" s="15">
        <v>9.2648900573253599</v>
      </c>
      <c r="I908" s="15">
        <v>7.4988474400043499</v>
      </c>
      <c r="J908" s="15">
        <v>3.6004586045742002</v>
      </c>
      <c r="K908" s="15">
        <v>8.8820607908964195</v>
      </c>
      <c r="L908" s="15">
        <v>6.4840956761837001</v>
      </c>
      <c r="M908" s="15">
        <v>6.8413818473815899</v>
      </c>
      <c r="N908" s="15">
        <v>14.9501810121536</v>
      </c>
      <c r="O908" s="15">
        <v>10.490424919843701</v>
      </c>
      <c r="P908" s="15">
        <v>5.72188850998878</v>
      </c>
      <c r="Q908" s="15">
        <v>13.633190865039801</v>
      </c>
      <c r="R908" s="15">
        <v>7.5510227122306803</v>
      </c>
      <c r="S908" s="15">
        <v>13.0936557366848</v>
      </c>
      <c r="T908" s="15">
        <v>27.211852842807801</v>
      </c>
      <c r="U908" s="15">
        <v>12.986745922783401</v>
      </c>
      <c r="V908" s="15">
        <v>10.671191748857501</v>
      </c>
      <c r="W908" s="15">
        <v>11.950418656155501</v>
      </c>
      <c r="X908" s="15">
        <v>14.836588859319701</v>
      </c>
      <c r="Y908" s="15">
        <v>14.422486323595001</v>
      </c>
      <c r="Z908" s="15">
        <v>4.7426680097579998</v>
      </c>
      <c r="AA908" s="15">
        <v>-1.2325277931094201</v>
      </c>
      <c r="AB908" s="15">
        <v>-2.7836712815389002</v>
      </c>
      <c r="AC908" s="15">
        <v>-3.4919773312807099</v>
      </c>
      <c r="AD908" s="15">
        <v>0.49029177882708602</v>
      </c>
      <c r="AE908" s="84">
        <v>-3.0338745774030702</v>
      </c>
      <c r="AF908" s="84">
        <f t="shared" si="29"/>
        <v>7.9216838048133447</v>
      </c>
    </row>
    <row r="909" spans="2:32" x14ac:dyDescent="0.2">
      <c r="B909" s="83">
        <v>4</v>
      </c>
      <c r="C909" s="83">
        <v>23</v>
      </c>
      <c r="D909" s="83">
        <v>3</v>
      </c>
      <c r="E909" s="83">
        <f t="shared" si="28"/>
        <v>0</v>
      </c>
      <c r="F909" s="15">
        <v>7.9766818697750601</v>
      </c>
      <c r="G909" s="15">
        <v>3.0640209786891899</v>
      </c>
      <c r="H909" s="15">
        <v>9.32951826095581</v>
      </c>
      <c r="I909" s="15">
        <v>8.1704394810199705</v>
      </c>
      <c r="J909" s="15">
        <v>3.9419574220180502</v>
      </c>
      <c r="K909" s="15">
        <v>9.4760831282138795</v>
      </c>
      <c r="L909" s="15">
        <v>6.9654577119350396</v>
      </c>
      <c r="M909" s="15">
        <v>6.9732257080078099</v>
      </c>
      <c r="N909" s="15">
        <v>15.867180633544899</v>
      </c>
      <c r="O909" s="15">
        <v>15.651316075324999</v>
      </c>
      <c r="P909" s="15">
        <v>7.9479386382103003</v>
      </c>
      <c r="Q909" s="15">
        <v>16.0158495051861</v>
      </c>
      <c r="R909" s="15">
        <v>10.0258957738876</v>
      </c>
      <c r="S909" s="15">
        <v>15.493946253061299</v>
      </c>
      <c r="T909" s="15">
        <v>43.537661376714702</v>
      </c>
      <c r="U909" s="15">
        <v>16.062459753274901</v>
      </c>
      <c r="V909" s="15">
        <v>14.639156891584401</v>
      </c>
      <c r="W909" s="15">
        <v>15.7660564233661</v>
      </c>
      <c r="X909" s="15">
        <v>15.2610267655849</v>
      </c>
      <c r="Y909" s="15">
        <v>15.7019223731756</v>
      </c>
      <c r="Z909" s="15">
        <v>5.8354323536455599</v>
      </c>
      <c r="AA909" s="15">
        <v>-0.99016688919067397</v>
      </c>
      <c r="AB909" s="15">
        <v>-1.95456800296903</v>
      </c>
      <c r="AC909" s="15">
        <v>-1.87697613525391</v>
      </c>
      <c r="AD909" s="15">
        <v>2.4478829708099399</v>
      </c>
      <c r="AE909" s="84">
        <v>-2.0111065030097999</v>
      </c>
      <c r="AF909" s="84">
        <f t="shared" si="29"/>
        <v>9.9737804929831793</v>
      </c>
    </row>
    <row r="910" spans="2:32" x14ac:dyDescent="0.2">
      <c r="B910" s="83">
        <v>4</v>
      </c>
      <c r="C910" s="83">
        <v>23</v>
      </c>
      <c r="D910" s="83">
        <v>4</v>
      </c>
      <c r="E910" s="83">
        <f t="shared" si="28"/>
        <v>0</v>
      </c>
      <c r="F910" s="15">
        <v>7.9163086259067104</v>
      </c>
      <c r="G910" s="15">
        <v>4.3150590354204201</v>
      </c>
      <c r="H910" s="15">
        <v>9.7641417472362502</v>
      </c>
      <c r="I910" s="15">
        <v>8.3948800053596493</v>
      </c>
      <c r="J910" s="15">
        <v>5.7975744354724901</v>
      </c>
      <c r="K910" s="15">
        <v>11.272635597229</v>
      </c>
      <c r="L910" s="15">
        <v>8.7273448524475103</v>
      </c>
      <c r="M910" s="15">
        <v>8.4076771347522694</v>
      </c>
      <c r="N910" s="15">
        <v>16.621568423211599</v>
      </c>
      <c r="O910" s="15">
        <v>16.5744941344261</v>
      </c>
      <c r="P910" s="15">
        <v>10.1748923754692</v>
      </c>
      <c r="Q910" s="15">
        <v>18.3918256120682</v>
      </c>
      <c r="R910" s="15">
        <v>13.1573090994358</v>
      </c>
      <c r="S910" s="15">
        <v>16.5938602900505</v>
      </c>
      <c r="T910" s="15">
        <v>38.242710069179502</v>
      </c>
      <c r="U910" s="15">
        <v>18.8907729873657</v>
      </c>
      <c r="V910" s="15">
        <v>20.146425582408899</v>
      </c>
      <c r="W910" s="15">
        <v>19.5212457635403</v>
      </c>
      <c r="X910" s="15">
        <v>18.4923075671196</v>
      </c>
      <c r="Y910" s="15">
        <v>17.682194949269299</v>
      </c>
      <c r="Z910" s="15">
        <v>8.3192041748166101</v>
      </c>
      <c r="AA910" s="15">
        <v>0.31159965550899499</v>
      </c>
      <c r="AB910" s="15">
        <v>-0.36127309048175799</v>
      </c>
      <c r="AC910" s="15">
        <v>-0.63341392731666601</v>
      </c>
      <c r="AD910" s="15">
        <v>2.2812444007396699</v>
      </c>
      <c r="AE910" s="84">
        <v>-3.0414526777267499</v>
      </c>
      <c r="AF910" s="84">
        <f t="shared" si="29"/>
        <v>11.383120647034966</v>
      </c>
    </row>
    <row r="911" spans="2:32" x14ac:dyDescent="0.2">
      <c r="B911" s="83">
        <v>4</v>
      </c>
      <c r="C911" s="83">
        <v>23</v>
      </c>
      <c r="D911" s="83">
        <v>5</v>
      </c>
      <c r="E911" s="83">
        <f t="shared" si="28"/>
        <v>0</v>
      </c>
      <c r="F911" s="15">
        <v>10.1605031801984</v>
      </c>
      <c r="G911" s="15">
        <v>7.9275401306152302</v>
      </c>
      <c r="H911" s="15">
        <v>12.667273141145699</v>
      </c>
      <c r="I911" s="15">
        <v>10.267590970993</v>
      </c>
      <c r="J911" s="15">
        <v>11.0630869717598</v>
      </c>
      <c r="K911" s="15">
        <v>16.357759104490299</v>
      </c>
      <c r="L911" s="15">
        <v>13.746908135414101</v>
      </c>
      <c r="M911" s="15">
        <v>12.151509741306301</v>
      </c>
      <c r="N911" s="15">
        <v>18.3825149579048</v>
      </c>
      <c r="O911" s="15">
        <v>24.022329900264701</v>
      </c>
      <c r="P911" s="15">
        <v>16.797344594955401</v>
      </c>
      <c r="Q911" s="15">
        <v>24.734660637855502</v>
      </c>
      <c r="R911" s="15">
        <v>20.030141282081601</v>
      </c>
      <c r="S911" s="15">
        <v>20.985443076610601</v>
      </c>
      <c r="T911" s="15">
        <v>52.151930038690601</v>
      </c>
      <c r="U911" s="15">
        <v>25.570673043012601</v>
      </c>
      <c r="V911" s="15">
        <v>37.350514134645501</v>
      </c>
      <c r="W911" s="15">
        <v>34.158674516201003</v>
      </c>
      <c r="X911" s="15">
        <v>26.049476557850799</v>
      </c>
      <c r="Y911" s="15">
        <v>22.9704364305735</v>
      </c>
      <c r="Z911" s="15">
        <v>12.428238719373899</v>
      </c>
      <c r="AA911" s="15">
        <v>4.5625665429830597</v>
      </c>
      <c r="AB911" s="15">
        <v>4.1633247445225701</v>
      </c>
      <c r="AC911" s="15">
        <v>3.0369436444044098</v>
      </c>
      <c r="AD911" s="15">
        <v>3.8350783655643501</v>
      </c>
      <c r="AE911" s="84">
        <v>-1.8687504414916001</v>
      </c>
      <c r="AF911" s="84">
        <f t="shared" si="29"/>
        <v>17.065527389304854</v>
      </c>
    </row>
    <row r="912" spans="2:32" x14ac:dyDescent="0.2">
      <c r="B912" s="83">
        <v>4</v>
      </c>
      <c r="C912" s="83">
        <v>23</v>
      </c>
      <c r="D912" s="83">
        <v>6</v>
      </c>
      <c r="E912" s="83">
        <f t="shared" si="28"/>
        <v>0</v>
      </c>
      <c r="F912" s="15">
        <v>12.890482043981599</v>
      </c>
      <c r="G912" s="15">
        <v>12.388604312419901</v>
      </c>
      <c r="H912" s="15">
        <v>13.4785875923634</v>
      </c>
      <c r="I912" s="15">
        <v>10.241749904282401</v>
      </c>
      <c r="J912" s="15">
        <v>16.285336413621899</v>
      </c>
      <c r="K912" s="15">
        <v>22.1921067194939</v>
      </c>
      <c r="L912" s="15">
        <v>19.0035971498489</v>
      </c>
      <c r="M912" s="15">
        <v>17.415048420667599</v>
      </c>
      <c r="N912" s="15">
        <v>18.034505530834199</v>
      </c>
      <c r="O912" s="15">
        <v>27.926864539623299</v>
      </c>
      <c r="P912" s="15">
        <v>23.141215136289599</v>
      </c>
      <c r="Q912" s="15">
        <v>32.825974411010698</v>
      </c>
      <c r="R912" s="15">
        <v>28.146734562873799</v>
      </c>
      <c r="S912" s="15">
        <v>23.926484183311501</v>
      </c>
      <c r="T912" s="15">
        <v>33.735604677438701</v>
      </c>
      <c r="U912" s="15">
        <v>28.326316078424501</v>
      </c>
      <c r="V912" s="15">
        <v>48.571850247621498</v>
      </c>
      <c r="W912" s="15">
        <v>41.199653063297298</v>
      </c>
      <c r="X912" s="15">
        <v>33.461025835156399</v>
      </c>
      <c r="Y912" s="15">
        <v>27.3547211952209</v>
      </c>
      <c r="Z912" s="15">
        <v>20.231564851880101</v>
      </c>
      <c r="AA912" s="15">
        <v>13.4866159719229</v>
      </c>
      <c r="AB912" s="15">
        <v>17.6631807935238</v>
      </c>
      <c r="AC912" s="15">
        <v>11.630102638959899</v>
      </c>
      <c r="AD912" s="15">
        <v>8.6385574375391005</v>
      </c>
      <c r="AE912" s="84">
        <v>-3.24288120508194</v>
      </c>
      <c r="AF912" s="84">
        <f t="shared" si="29"/>
        <v>21.498215481020225</v>
      </c>
    </row>
    <row r="913" spans="2:32" x14ac:dyDescent="0.2">
      <c r="B913" s="83">
        <v>4</v>
      </c>
      <c r="C913" s="83">
        <v>23</v>
      </c>
      <c r="D913" s="83">
        <v>23</v>
      </c>
      <c r="E913" s="83">
        <f t="shared" si="28"/>
        <v>0</v>
      </c>
      <c r="F913" s="15">
        <v>19.203707763999699</v>
      </c>
      <c r="G913" s="15">
        <v>9.7418255901336703</v>
      </c>
      <c r="H913" s="15">
        <v>15.3643102147579</v>
      </c>
      <c r="I913" s="15">
        <v>15.4931925339699</v>
      </c>
      <c r="J913" s="15">
        <v>13.800251513958001</v>
      </c>
      <c r="K913" s="15">
        <v>15.6411463267803</v>
      </c>
      <c r="L913" s="15">
        <v>15.311176869630801</v>
      </c>
      <c r="M913" s="15">
        <v>12.9364448370636</v>
      </c>
      <c r="N913" s="15">
        <v>24.616869531154599</v>
      </c>
      <c r="O913" s="15">
        <v>19.101175574541099</v>
      </c>
      <c r="P913" s="15">
        <v>19.805257580995601</v>
      </c>
      <c r="Q913" s="15">
        <v>24.870368105411501</v>
      </c>
      <c r="R913" s="15">
        <v>23.544405730962801</v>
      </c>
      <c r="S913" s="15">
        <v>30.0025316405296</v>
      </c>
      <c r="T913" s="15">
        <v>45.705694852352103</v>
      </c>
      <c r="U913" s="15">
        <v>32.970915993213701</v>
      </c>
      <c r="V913" s="15">
        <v>27.442509647846201</v>
      </c>
      <c r="W913" s="15">
        <v>30.9566693837643</v>
      </c>
      <c r="X913" s="15">
        <v>36.438755549430802</v>
      </c>
      <c r="Y913" s="15">
        <v>29.8327578995228</v>
      </c>
      <c r="Z913" s="15">
        <v>34.877221517562901</v>
      </c>
      <c r="AA913" s="15">
        <v>21.235712636709199</v>
      </c>
      <c r="AB913" s="15">
        <v>15.1582132519782</v>
      </c>
      <c r="AC913" s="15">
        <v>20.9166904812753</v>
      </c>
      <c r="AD913" s="15">
        <v>19.202852536201501</v>
      </c>
      <c r="AE913" s="84">
        <v>22.6454940827191</v>
      </c>
      <c r="AF913" s="84">
        <f t="shared" si="29"/>
        <v>22.954467371017888</v>
      </c>
    </row>
    <row r="914" spans="2:32" x14ac:dyDescent="0.2">
      <c r="B914" s="83">
        <v>4</v>
      </c>
      <c r="C914" s="83">
        <v>23</v>
      </c>
      <c r="D914" s="83">
        <v>24</v>
      </c>
      <c r="E914" s="83">
        <f t="shared" si="28"/>
        <v>0</v>
      </c>
      <c r="F914" s="15">
        <v>13.386656242430201</v>
      </c>
      <c r="G914" s="15">
        <v>7.2736573085784899</v>
      </c>
      <c r="H914" s="15">
        <v>13.7208217990398</v>
      </c>
      <c r="I914" s="15">
        <v>11.7675472939014</v>
      </c>
      <c r="J914" s="15">
        <v>10.7194354507923</v>
      </c>
      <c r="K914" s="15">
        <v>12.707962333440801</v>
      </c>
      <c r="L914" s="15">
        <v>12.1962944509983</v>
      </c>
      <c r="M914" s="15">
        <v>11.710119124889401</v>
      </c>
      <c r="N914" s="15">
        <v>22.891732188940001</v>
      </c>
      <c r="O914" s="15">
        <v>17.440732936859099</v>
      </c>
      <c r="P914" s="15">
        <v>15.8123535320759</v>
      </c>
      <c r="Q914" s="15">
        <v>21.9388784329891</v>
      </c>
      <c r="R914" s="15">
        <v>19.062839117527002</v>
      </c>
      <c r="S914" s="15">
        <v>21.5694044992924</v>
      </c>
      <c r="T914" s="15">
        <v>30.764468305110899</v>
      </c>
      <c r="U914" s="15">
        <v>22.043771093130101</v>
      </c>
      <c r="V914" s="15">
        <v>18.968703550577199</v>
      </c>
      <c r="W914" s="15">
        <v>21.6776723914146</v>
      </c>
      <c r="X914" s="15">
        <v>21.871292390108099</v>
      </c>
      <c r="Y914" s="15">
        <v>20.948134576320601</v>
      </c>
      <c r="Z914" s="15">
        <v>23.7540829293728</v>
      </c>
      <c r="AA914" s="15">
        <v>13.413496068239199</v>
      </c>
      <c r="AB914" s="15">
        <v>9.2091557432115092</v>
      </c>
      <c r="AC914" s="15">
        <v>11.309258523941001</v>
      </c>
      <c r="AD914" s="15">
        <v>13.951677769064901</v>
      </c>
      <c r="AE914" s="84">
        <v>14.4674585880935</v>
      </c>
      <c r="AF914" s="84">
        <f t="shared" si="29"/>
        <v>16.71452333232072</v>
      </c>
    </row>
    <row r="915" spans="2:32" x14ac:dyDescent="0.2">
      <c r="B915" s="83">
        <v>4</v>
      </c>
      <c r="C915" s="83">
        <v>24</v>
      </c>
      <c r="D915" s="83">
        <v>1</v>
      </c>
      <c r="E915" s="83">
        <f t="shared" si="28"/>
        <v>0</v>
      </c>
      <c r="F915" s="15">
        <v>11.616487695545</v>
      </c>
      <c r="G915" s="15">
        <v>8.7170011942386605</v>
      </c>
      <c r="H915" s="15">
        <v>13.3938038504124</v>
      </c>
      <c r="I915" s="15">
        <v>5.8879616496563001</v>
      </c>
      <c r="J915" s="15">
        <v>9.3276324670314796</v>
      </c>
      <c r="K915" s="15">
        <v>10.7376683344841</v>
      </c>
      <c r="L915" s="15">
        <v>11.4238733541965</v>
      </c>
      <c r="M915" s="15">
        <v>13.873619035243999</v>
      </c>
      <c r="N915" s="15">
        <v>17.4847569904327</v>
      </c>
      <c r="O915" s="15">
        <v>13.1191241005659</v>
      </c>
      <c r="P915" s="15">
        <v>13.4121839094162</v>
      </c>
      <c r="Q915" s="15">
        <v>20.640479673624</v>
      </c>
      <c r="R915" s="15">
        <v>24.073783541977399</v>
      </c>
      <c r="S915" s="15">
        <v>27.573641221284898</v>
      </c>
      <c r="T915" s="15">
        <v>25.918589671850199</v>
      </c>
      <c r="U915" s="15">
        <v>18.2503684396744</v>
      </c>
      <c r="V915" s="15">
        <v>21.7641118144989</v>
      </c>
      <c r="W915" s="15">
        <v>25.3986117787361</v>
      </c>
      <c r="X915" s="15">
        <v>31.9398203856945</v>
      </c>
      <c r="Y915" s="15">
        <v>28.232112056016899</v>
      </c>
      <c r="Z915" s="15">
        <v>17.851134470462799</v>
      </c>
      <c r="AA915" s="15">
        <v>13.7921460015774</v>
      </c>
      <c r="AB915" s="15">
        <v>9.5870550298690809</v>
      </c>
      <c r="AC915" s="15">
        <v>14.298855969190599</v>
      </c>
      <c r="AD915" s="15">
        <v>24.745547705411902</v>
      </c>
      <c r="AE915" s="84">
        <v>-0.41904537343699499</v>
      </c>
      <c r="AF915" s="84">
        <f t="shared" si="29"/>
        <v>16.640050960294435</v>
      </c>
    </row>
    <row r="916" spans="2:32" x14ac:dyDescent="0.2">
      <c r="B916" s="83">
        <v>4</v>
      </c>
      <c r="C916" s="83">
        <v>24</v>
      </c>
      <c r="D916" s="83">
        <v>2</v>
      </c>
      <c r="E916" s="83">
        <f t="shared" si="28"/>
        <v>0</v>
      </c>
      <c r="F916" s="15">
        <v>9.0032817930579192</v>
      </c>
      <c r="G916" s="15">
        <v>8.6634580421447804</v>
      </c>
      <c r="H916" s="15">
        <v>12.9343374036551</v>
      </c>
      <c r="I916" s="15">
        <v>4.76179996907711</v>
      </c>
      <c r="J916" s="15">
        <v>8.4412049784660308</v>
      </c>
      <c r="K916" s="15">
        <v>10.4695440175533</v>
      </c>
      <c r="L916" s="15">
        <v>10.5513252875805</v>
      </c>
      <c r="M916" s="15">
        <v>14.0347307341099</v>
      </c>
      <c r="N916" s="15">
        <v>16.320459202289602</v>
      </c>
      <c r="O916" s="15">
        <v>12.212078565597499</v>
      </c>
      <c r="P916" s="15">
        <v>12.192987396717101</v>
      </c>
      <c r="Q916" s="15">
        <v>19.839253795862199</v>
      </c>
      <c r="R916" s="15">
        <v>23.075209173917798</v>
      </c>
      <c r="S916" s="15">
        <v>29.569537362337101</v>
      </c>
      <c r="T916" s="15">
        <v>28.056780366897598</v>
      </c>
      <c r="U916" s="15">
        <v>17.807248826503798</v>
      </c>
      <c r="V916" s="15">
        <v>22.3720858056545</v>
      </c>
      <c r="W916" s="15">
        <v>27.3744156332016</v>
      </c>
      <c r="X916" s="15">
        <v>33.936227022409398</v>
      </c>
      <c r="Y916" s="15">
        <v>28.7246603529453</v>
      </c>
      <c r="Z916" s="15">
        <v>17.897171739101399</v>
      </c>
      <c r="AA916" s="15">
        <v>14.367059494256999</v>
      </c>
      <c r="AB916" s="15">
        <v>11.5252558069229</v>
      </c>
      <c r="AC916" s="15">
        <v>14.478933100760001</v>
      </c>
      <c r="AD916" s="15">
        <v>24.5509253975153</v>
      </c>
      <c r="AE916" s="84">
        <v>0.73718769669812201</v>
      </c>
      <c r="AF916" s="84">
        <f t="shared" si="29"/>
        <v>16.688352267893571</v>
      </c>
    </row>
    <row r="917" spans="2:32" x14ac:dyDescent="0.2">
      <c r="B917" s="83">
        <v>4</v>
      </c>
      <c r="C917" s="83">
        <v>24</v>
      </c>
      <c r="D917" s="83">
        <v>3</v>
      </c>
      <c r="E917" s="83">
        <f t="shared" si="28"/>
        <v>0</v>
      </c>
      <c r="F917" s="15">
        <v>8.4720895104110205</v>
      </c>
      <c r="G917" s="15">
        <v>8.8763062512874598</v>
      </c>
      <c r="H917" s="15">
        <v>13.373963145256001</v>
      </c>
      <c r="I917" s="15">
        <v>6.5193256616592397</v>
      </c>
      <c r="J917" s="15">
        <v>9.0520998382568401</v>
      </c>
      <c r="K917" s="15">
        <v>11.435701883554501</v>
      </c>
      <c r="L917" s="15">
        <v>11.221358781814599</v>
      </c>
      <c r="M917" s="15">
        <v>14.9157278821468</v>
      </c>
      <c r="N917" s="15">
        <v>19.208132398843802</v>
      </c>
      <c r="O917" s="15">
        <v>15.21478606987</v>
      </c>
      <c r="P917" s="15">
        <v>14.4521168386936</v>
      </c>
      <c r="Q917" s="15">
        <v>22.663665808677699</v>
      </c>
      <c r="R917" s="15">
        <v>25.641793721199001</v>
      </c>
      <c r="S917" s="15">
        <v>41.990964928627001</v>
      </c>
      <c r="T917" s="15">
        <v>52.786418384313599</v>
      </c>
      <c r="U917" s="15">
        <v>20.5469235391617</v>
      </c>
      <c r="V917" s="15">
        <v>29.4349049539566</v>
      </c>
      <c r="W917" s="15">
        <v>34.776254992485001</v>
      </c>
      <c r="X917" s="15">
        <v>39.386765547752397</v>
      </c>
      <c r="Y917" s="15">
        <v>31.2294217262268</v>
      </c>
      <c r="Z917" s="15">
        <v>21.005165229797399</v>
      </c>
      <c r="AA917" s="15">
        <v>15.942635810375201</v>
      </c>
      <c r="AB917" s="15">
        <v>11.401072872161899</v>
      </c>
      <c r="AC917" s="15">
        <v>12.7440087137222</v>
      </c>
      <c r="AD917" s="15">
        <v>22.479080958604801</v>
      </c>
      <c r="AE917" s="84">
        <v>-2.2171484200060401</v>
      </c>
      <c r="AF917" s="84">
        <f t="shared" si="29"/>
        <v>19.713597578032655</v>
      </c>
    </row>
    <row r="918" spans="2:32" x14ac:dyDescent="0.2">
      <c r="B918" s="83">
        <v>4</v>
      </c>
      <c r="C918" s="83">
        <v>24</v>
      </c>
      <c r="D918" s="83">
        <v>4</v>
      </c>
      <c r="E918" s="83">
        <f t="shared" si="28"/>
        <v>0</v>
      </c>
      <c r="F918" s="15">
        <v>9.5383128910660702</v>
      </c>
      <c r="G918" s="15">
        <v>10.0090496647358</v>
      </c>
      <c r="H918" s="15">
        <v>14.2855361728668</v>
      </c>
      <c r="I918" s="15">
        <v>8.3919491540193594</v>
      </c>
      <c r="J918" s="15">
        <v>10.701652166843401</v>
      </c>
      <c r="K918" s="15">
        <v>13.5572460379601</v>
      </c>
      <c r="L918" s="15">
        <v>13.5021171255112</v>
      </c>
      <c r="M918" s="15">
        <v>16.317158985376398</v>
      </c>
      <c r="N918" s="15">
        <v>21.161777464628202</v>
      </c>
      <c r="O918" s="15">
        <v>18.145597929239301</v>
      </c>
      <c r="P918" s="15">
        <v>16.693223500251801</v>
      </c>
      <c r="Q918" s="15">
        <v>24.194159355163599</v>
      </c>
      <c r="R918" s="15">
        <v>26.799184307575199</v>
      </c>
      <c r="S918" s="15">
        <v>35.271052910089502</v>
      </c>
      <c r="T918" s="15">
        <v>49.698306633472399</v>
      </c>
      <c r="U918" s="15">
        <v>24.535984178781501</v>
      </c>
      <c r="V918" s="15">
        <v>31.950918505191801</v>
      </c>
      <c r="W918" s="15">
        <v>36.488145581245398</v>
      </c>
      <c r="X918" s="15">
        <v>39.384239991187997</v>
      </c>
      <c r="Y918" s="15">
        <v>32.116018740653999</v>
      </c>
      <c r="Z918" s="15">
        <v>22.763163907289499</v>
      </c>
      <c r="AA918" s="15">
        <v>18.535809411048898</v>
      </c>
      <c r="AB918" s="15">
        <v>14.7442973399162</v>
      </c>
      <c r="AC918" s="15">
        <v>16.220370856672499</v>
      </c>
      <c r="AD918" s="15">
        <v>20.124480791240899</v>
      </c>
      <c r="AE918" s="84">
        <v>-1.8950365068614501</v>
      </c>
      <c r="AF918" s="84">
        <f t="shared" si="29"/>
        <v>20.893642965198708</v>
      </c>
    </row>
    <row r="919" spans="2:32" x14ac:dyDescent="0.2">
      <c r="B919" s="83">
        <v>4</v>
      </c>
      <c r="C919" s="83">
        <v>24</v>
      </c>
      <c r="D919" s="83">
        <v>5</v>
      </c>
      <c r="E919" s="83">
        <f t="shared" si="28"/>
        <v>0</v>
      </c>
      <c r="F919" s="15">
        <v>11.3518316911161</v>
      </c>
      <c r="G919" s="15">
        <v>12.0885781128407</v>
      </c>
      <c r="H919" s="15">
        <v>15.9249246275425</v>
      </c>
      <c r="I919" s="15">
        <v>13.560288937807099</v>
      </c>
      <c r="J919" s="15">
        <v>16.5147816500664</v>
      </c>
      <c r="K919" s="15">
        <v>19.217447835683799</v>
      </c>
      <c r="L919" s="15">
        <v>18.271282923459999</v>
      </c>
      <c r="M919" s="15">
        <v>19.563899147510501</v>
      </c>
      <c r="N919" s="15">
        <v>27.189038917541499</v>
      </c>
      <c r="O919" s="15">
        <v>25.006676369190199</v>
      </c>
      <c r="P919" s="15">
        <v>24.353748055458102</v>
      </c>
      <c r="Q919" s="15">
        <v>30.463997214794201</v>
      </c>
      <c r="R919" s="15">
        <v>31.502338877916301</v>
      </c>
      <c r="S919" s="15">
        <v>45.7540453760624</v>
      </c>
      <c r="T919" s="15">
        <v>73.823098560571694</v>
      </c>
      <c r="U919" s="15">
        <v>38.981256720542902</v>
      </c>
      <c r="V919" s="15">
        <v>51.033158029079402</v>
      </c>
      <c r="W919" s="15">
        <v>55.119046264410002</v>
      </c>
      <c r="X919" s="15">
        <v>46.660569736480703</v>
      </c>
      <c r="Y919" s="15">
        <v>35.1408674328327</v>
      </c>
      <c r="Z919" s="15">
        <v>29.3720681705475</v>
      </c>
      <c r="AA919" s="15">
        <v>24.9684457118511</v>
      </c>
      <c r="AB919" s="15">
        <v>21.7499574673176</v>
      </c>
      <c r="AC919" s="15">
        <v>23.856054755687701</v>
      </c>
      <c r="AD919" s="15">
        <v>21.509806707858999</v>
      </c>
      <c r="AE919" s="84">
        <v>1.08749302476645</v>
      </c>
      <c r="AF919" s="84">
        <f t="shared" si="29"/>
        <v>28.233257781497564</v>
      </c>
    </row>
    <row r="920" spans="2:32" x14ac:dyDescent="0.2">
      <c r="B920" s="83">
        <v>4</v>
      </c>
      <c r="C920" s="83">
        <v>24</v>
      </c>
      <c r="D920" s="83">
        <v>6</v>
      </c>
      <c r="E920" s="83">
        <f t="shared" si="28"/>
        <v>0</v>
      </c>
      <c r="F920" s="15">
        <v>14.5346020033658</v>
      </c>
      <c r="G920" s="15">
        <v>13.667096944570501</v>
      </c>
      <c r="H920" s="15">
        <v>16.106124721884701</v>
      </c>
      <c r="I920" s="15">
        <v>19.2483480374813</v>
      </c>
      <c r="J920" s="15">
        <v>24.136870165824899</v>
      </c>
      <c r="K920" s="15">
        <v>25.627320129632899</v>
      </c>
      <c r="L920" s="15">
        <v>24.609884790420502</v>
      </c>
      <c r="M920" s="15">
        <v>21.410233894825001</v>
      </c>
      <c r="N920" s="15">
        <v>31.160964941978499</v>
      </c>
      <c r="O920" s="15">
        <v>30.683241532087301</v>
      </c>
      <c r="P920" s="15">
        <v>33.703281260251998</v>
      </c>
      <c r="Q920" s="15">
        <v>37.339869371175801</v>
      </c>
      <c r="R920" s="15">
        <v>33.955205991744997</v>
      </c>
      <c r="S920" s="15">
        <v>37.135767213106199</v>
      </c>
      <c r="T920" s="15">
        <v>61.856276548862503</v>
      </c>
      <c r="U920" s="15">
        <v>42.883109435796698</v>
      </c>
      <c r="V920" s="15">
        <v>55.305167893409703</v>
      </c>
      <c r="W920" s="15">
        <v>58.713309456586799</v>
      </c>
      <c r="X920" s="15">
        <v>49.4568677752018</v>
      </c>
      <c r="Y920" s="15">
        <v>37.265727543353997</v>
      </c>
      <c r="Z920" s="15">
        <v>38.9595499277115</v>
      </c>
      <c r="AA920" s="15">
        <v>37.386512461423898</v>
      </c>
      <c r="AB920" s="15">
        <v>33.793265239000299</v>
      </c>
      <c r="AC920" s="15">
        <v>38.050623816728603</v>
      </c>
      <c r="AD920" s="15">
        <v>11.3313693037331</v>
      </c>
      <c r="AE920" s="84">
        <v>6.5298337678909304</v>
      </c>
      <c r="AF920" s="84">
        <f t="shared" si="29"/>
        <v>32.109631698771167</v>
      </c>
    </row>
    <row r="921" spans="2:32" x14ac:dyDescent="0.2">
      <c r="B921" s="83">
        <v>4</v>
      </c>
      <c r="C921" s="83">
        <v>24</v>
      </c>
      <c r="D921" s="83">
        <v>23</v>
      </c>
      <c r="E921" s="83">
        <f t="shared" si="28"/>
        <v>0</v>
      </c>
      <c r="F921" s="15">
        <v>17.9740791306943</v>
      </c>
      <c r="G921" s="15">
        <v>11.2776949746609</v>
      </c>
      <c r="H921" s="15">
        <v>15.107395538687699</v>
      </c>
      <c r="I921" s="15">
        <v>11.0030512304306</v>
      </c>
      <c r="J921" s="15">
        <v>12.1851846458912</v>
      </c>
      <c r="K921" s="15">
        <v>15.6219218168259</v>
      </c>
      <c r="L921" s="15">
        <v>13.667245156526601</v>
      </c>
      <c r="M921" s="15">
        <v>14.5583516696692</v>
      </c>
      <c r="N921" s="15">
        <v>19.673847231388098</v>
      </c>
      <c r="O921" s="15">
        <v>17.919977927207899</v>
      </c>
      <c r="P921" s="15">
        <v>13.948893351316499</v>
      </c>
      <c r="Q921" s="15">
        <v>23.458833781004</v>
      </c>
      <c r="R921" s="15">
        <v>29.3946898238659</v>
      </c>
      <c r="S921" s="15">
        <v>34.892965916872001</v>
      </c>
      <c r="T921" s="15">
        <v>31.607656039714801</v>
      </c>
      <c r="U921" s="15">
        <v>28.249782111644699</v>
      </c>
      <c r="V921" s="15">
        <v>23.066442644119299</v>
      </c>
      <c r="W921" s="15">
        <v>31.0869416229725</v>
      </c>
      <c r="X921" s="15">
        <v>34.3358600155413</v>
      </c>
      <c r="Y921" s="15">
        <v>19.6807046337128</v>
      </c>
      <c r="Z921" s="15">
        <v>19.367715245127702</v>
      </c>
      <c r="AA921" s="15">
        <v>8.5980193195492003</v>
      </c>
      <c r="AB921" s="15">
        <v>3.9133514070510902</v>
      </c>
      <c r="AC921" s="15">
        <v>8.2528763488642891</v>
      </c>
      <c r="AD921" s="15">
        <v>5.1037864597290801</v>
      </c>
      <c r="AE921" s="84">
        <v>-0.89180641623586399</v>
      </c>
      <c r="AF921" s="84">
        <f t="shared" si="29"/>
        <v>17.809825447185837</v>
      </c>
    </row>
    <row r="922" spans="2:32" x14ac:dyDescent="0.2">
      <c r="B922" s="83">
        <v>4</v>
      </c>
      <c r="C922" s="83">
        <v>24</v>
      </c>
      <c r="D922" s="83">
        <v>24</v>
      </c>
      <c r="E922" s="83">
        <f t="shared" si="28"/>
        <v>0</v>
      </c>
      <c r="F922" s="15">
        <v>13.749240003645401</v>
      </c>
      <c r="G922" s="15">
        <v>8.1321745688915303</v>
      </c>
      <c r="H922" s="15">
        <v>11.3513142740726</v>
      </c>
      <c r="I922" s="15">
        <v>6.85477104520798</v>
      </c>
      <c r="J922" s="15">
        <v>8.3399383904933906</v>
      </c>
      <c r="K922" s="15">
        <v>11.9631486337185</v>
      </c>
      <c r="L922" s="15">
        <v>10.2055317559242</v>
      </c>
      <c r="M922" s="15">
        <v>12.712929476022699</v>
      </c>
      <c r="N922" s="15">
        <v>16.278895990371701</v>
      </c>
      <c r="O922" s="15">
        <v>13.390762942791</v>
      </c>
      <c r="P922" s="15">
        <v>9.03350375652313</v>
      </c>
      <c r="Q922" s="15">
        <v>18.208972920656201</v>
      </c>
      <c r="R922" s="15">
        <v>19.8006277694702</v>
      </c>
      <c r="S922" s="15">
        <v>21.211377493858301</v>
      </c>
      <c r="T922" s="15">
        <v>19.852610759615899</v>
      </c>
      <c r="U922" s="15">
        <v>14.887732822895099</v>
      </c>
      <c r="V922" s="15">
        <v>13.3362818520069</v>
      </c>
      <c r="W922" s="15">
        <v>19.175426952838901</v>
      </c>
      <c r="X922" s="15">
        <v>22.900053969383201</v>
      </c>
      <c r="Y922" s="15">
        <v>13.420309932708699</v>
      </c>
      <c r="Z922" s="15">
        <v>11.000541053533601</v>
      </c>
      <c r="AA922" s="15">
        <v>0.55939831614494295</v>
      </c>
      <c r="AB922" s="15">
        <v>-1.8520916265249301</v>
      </c>
      <c r="AC922" s="15">
        <v>1.47477470552921</v>
      </c>
      <c r="AD922" s="15">
        <v>1.5609197199493601</v>
      </c>
      <c r="AE922" s="84">
        <v>-6.9910184326171896</v>
      </c>
      <c r="AF922" s="84">
        <f t="shared" si="29"/>
        <v>11.175312655658095</v>
      </c>
    </row>
    <row r="923" spans="2:32" x14ac:dyDescent="0.2">
      <c r="B923" s="83">
        <v>4</v>
      </c>
      <c r="C923" s="83">
        <v>25</v>
      </c>
      <c r="D923" s="83">
        <v>1</v>
      </c>
      <c r="E923" s="83">
        <f t="shared" si="28"/>
        <v>0</v>
      </c>
      <c r="F923" s="15">
        <v>13.890345781952099</v>
      </c>
      <c r="G923" s="15">
        <v>7.5411707973480198</v>
      </c>
      <c r="H923" s="15">
        <v>6.5722208483219102</v>
      </c>
      <c r="I923" s="15">
        <v>2.2720895586013801</v>
      </c>
      <c r="J923" s="15">
        <v>6.0787099134922</v>
      </c>
      <c r="K923" s="15">
        <v>10.410408549472701</v>
      </c>
      <c r="L923" s="15">
        <v>11.2620251204968</v>
      </c>
      <c r="M923" s="15">
        <v>11.801292703926601</v>
      </c>
      <c r="N923" s="15">
        <v>9.2057020623087897</v>
      </c>
      <c r="O923" s="15">
        <v>9.4090174071788795</v>
      </c>
      <c r="P923" s="15">
        <v>4.6343605315685297</v>
      </c>
      <c r="Q923" s="15">
        <v>14.1104220376015</v>
      </c>
      <c r="R923" s="15">
        <v>18.554054091393901</v>
      </c>
      <c r="S923" s="15">
        <v>11.4725385274887</v>
      </c>
      <c r="T923" s="15">
        <v>9.5048368914127295</v>
      </c>
      <c r="U923" s="15">
        <v>9.5185638332366906</v>
      </c>
      <c r="V923" s="15">
        <v>9.8304405104219903</v>
      </c>
      <c r="W923" s="15">
        <v>23.725787310361898</v>
      </c>
      <c r="X923" s="15">
        <v>23.293052925825101</v>
      </c>
      <c r="Y923" s="15">
        <v>2.8187877920568001</v>
      </c>
      <c r="Z923" s="15">
        <v>6.3997697293758398</v>
      </c>
      <c r="AA923" s="15">
        <v>-1.5307169360313599</v>
      </c>
      <c r="AB923" s="15">
        <v>-3.4605807714015202</v>
      </c>
      <c r="AC923" s="15">
        <v>8.6200790747106097</v>
      </c>
      <c r="AD923" s="15">
        <v>-6.1602604660987899</v>
      </c>
      <c r="AE923" s="84">
        <v>-12.5624164998084</v>
      </c>
      <c r="AF923" s="84">
        <f t="shared" si="29"/>
        <v>7.9696808202005247</v>
      </c>
    </row>
    <row r="924" spans="2:32" x14ac:dyDescent="0.2">
      <c r="B924" s="83">
        <v>4</v>
      </c>
      <c r="C924" s="83">
        <v>25</v>
      </c>
      <c r="D924" s="83">
        <v>2</v>
      </c>
      <c r="E924" s="83">
        <f t="shared" si="28"/>
        <v>0</v>
      </c>
      <c r="F924" s="15">
        <v>11.4146277436018</v>
      </c>
      <c r="G924" s="15">
        <v>7.9146705889701803</v>
      </c>
      <c r="H924" s="15">
        <v>6.2768850576877604</v>
      </c>
      <c r="I924" s="15">
        <v>1.8840469539165501</v>
      </c>
      <c r="J924" s="15">
        <v>6.2289133944511397</v>
      </c>
      <c r="K924" s="15">
        <v>10.226092133760501</v>
      </c>
      <c r="L924" s="15">
        <v>11.904493588686</v>
      </c>
      <c r="M924" s="15">
        <v>12.990400041818599</v>
      </c>
      <c r="N924" s="15">
        <v>9.3245932614803309</v>
      </c>
      <c r="O924" s="15">
        <v>9.4676850240230603</v>
      </c>
      <c r="P924" s="15">
        <v>4.90755899906158</v>
      </c>
      <c r="Q924" s="15">
        <v>13.990728487014801</v>
      </c>
      <c r="R924" s="15">
        <v>18.413426928997001</v>
      </c>
      <c r="S924" s="15">
        <v>12.1829724695683</v>
      </c>
      <c r="T924" s="15">
        <v>12.814900967598</v>
      </c>
      <c r="U924" s="15">
        <v>9.8028547496795593</v>
      </c>
      <c r="V924" s="15">
        <v>10.977561201334</v>
      </c>
      <c r="W924" s="15">
        <v>25.7861663639545</v>
      </c>
      <c r="X924" s="15">
        <v>23.359915954828299</v>
      </c>
      <c r="Y924" s="15">
        <v>2.7166392419338199</v>
      </c>
      <c r="Z924" s="15">
        <v>6.7944757497310597</v>
      </c>
      <c r="AA924" s="15">
        <v>-0.33152995538711499</v>
      </c>
      <c r="AB924" s="15">
        <v>-4.5728607378005997</v>
      </c>
      <c r="AC924" s="15">
        <v>7.9065808475315604</v>
      </c>
      <c r="AD924" s="15">
        <v>-8.40623579980433</v>
      </c>
      <c r="AE924" s="84">
        <v>-14.7845730793476</v>
      </c>
      <c r="AF924" s="84">
        <f t="shared" si="29"/>
        <v>8.0458073145111051</v>
      </c>
    </row>
    <row r="925" spans="2:32" x14ac:dyDescent="0.2">
      <c r="B925" s="83">
        <v>4</v>
      </c>
      <c r="C925" s="83">
        <v>25</v>
      </c>
      <c r="D925" s="83">
        <v>3</v>
      </c>
      <c r="E925" s="83">
        <f t="shared" si="28"/>
        <v>0</v>
      </c>
      <c r="F925" s="15">
        <v>10.139949472188899</v>
      </c>
      <c r="G925" s="15">
        <v>7.9251177299022704</v>
      </c>
      <c r="H925" s="15">
        <v>6.7579594244957004</v>
      </c>
      <c r="I925" s="15">
        <v>1.99390165948868</v>
      </c>
      <c r="J925" s="15">
        <v>6.20742867565155</v>
      </c>
      <c r="K925" s="15">
        <v>10.4539578027725</v>
      </c>
      <c r="L925" s="15">
        <v>11.975025989055601</v>
      </c>
      <c r="M925" s="15">
        <v>13.4440332171917</v>
      </c>
      <c r="N925" s="15">
        <v>9.9437785096168501</v>
      </c>
      <c r="O925" s="15">
        <v>10.6331423716545</v>
      </c>
      <c r="P925" s="15">
        <v>6.1286992774009699</v>
      </c>
      <c r="Q925" s="15">
        <v>15.2379573037624</v>
      </c>
      <c r="R925" s="15">
        <v>24.960988871097602</v>
      </c>
      <c r="S925" s="15">
        <v>21.9516033232212</v>
      </c>
      <c r="T925" s="15">
        <v>17.713953319311099</v>
      </c>
      <c r="U925" s="15">
        <v>12.415103354930899</v>
      </c>
      <c r="V925" s="15">
        <v>15.207757747650099</v>
      </c>
      <c r="W925" s="15">
        <v>32.865601002216302</v>
      </c>
      <c r="X925" s="15">
        <v>28.504563559651402</v>
      </c>
      <c r="Y925" s="15">
        <v>6.1354496619701404</v>
      </c>
      <c r="Z925" s="15">
        <v>10.770498568058001</v>
      </c>
      <c r="AA925" s="15">
        <v>2.76157813382149</v>
      </c>
      <c r="AB925" s="15">
        <v>-2.3931213991642002</v>
      </c>
      <c r="AC925" s="15">
        <v>10.262142086952901</v>
      </c>
      <c r="AD925" s="15">
        <v>-8.8397516074180604</v>
      </c>
      <c r="AE925" s="84">
        <v>-15.374984319463399</v>
      </c>
      <c r="AF925" s="84">
        <f t="shared" si="29"/>
        <v>10.299320528308348</v>
      </c>
    </row>
    <row r="926" spans="2:32" x14ac:dyDescent="0.2">
      <c r="B926" s="83">
        <v>4</v>
      </c>
      <c r="C926" s="83">
        <v>25</v>
      </c>
      <c r="D926" s="83">
        <v>4</v>
      </c>
      <c r="E926" s="83">
        <f t="shared" si="28"/>
        <v>0</v>
      </c>
      <c r="F926" s="15">
        <v>9.9898816582560492</v>
      </c>
      <c r="G926" s="15">
        <v>8.1959646823406196</v>
      </c>
      <c r="H926" s="15">
        <v>7.6661679980754904</v>
      </c>
      <c r="I926" s="15">
        <v>3.35244663786888</v>
      </c>
      <c r="J926" s="15">
        <v>7.6259951736926999</v>
      </c>
      <c r="K926" s="15">
        <v>11.806230826139499</v>
      </c>
      <c r="L926" s="15">
        <v>12.6472741913795</v>
      </c>
      <c r="M926" s="15">
        <v>13.6558074169159</v>
      </c>
      <c r="N926" s="15">
        <v>11.9783147330284</v>
      </c>
      <c r="O926" s="15">
        <v>12.207754705280101</v>
      </c>
      <c r="P926" s="15">
        <v>8.2719980673790001</v>
      </c>
      <c r="Q926" s="15">
        <v>16.378920381545999</v>
      </c>
      <c r="R926" s="15">
        <v>20.951948662281001</v>
      </c>
      <c r="S926" s="15">
        <v>18.741139458656299</v>
      </c>
      <c r="T926" s="15">
        <v>20.691234813928599</v>
      </c>
      <c r="U926" s="15">
        <v>14.5923479388058</v>
      </c>
      <c r="V926" s="15">
        <v>16.996091400146501</v>
      </c>
      <c r="W926" s="15">
        <v>27.217661337465</v>
      </c>
      <c r="X926" s="15">
        <v>25.206427950739901</v>
      </c>
      <c r="Y926" s="15">
        <v>8.0490486944913897</v>
      </c>
      <c r="Z926" s="15">
        <v>10.798520568683699</v>
      </c>
      <c r="AA926" s="15">
        <v>5.5633802995830797</v>
      </c>
      <c r="AB926" s="15">
        <v>1.22859051555395</v>
      </c>
      <c r="AC926" s="15">
        <v>13.358939500272299</v>
      </c>
      <c r="AD926" s="15">
        <v>-7.8626397702898796</v>
      </c>
      <c r="AE926" s="84">
        <v>-13.8941673255786</v>
      </c>
      <c r="AF926" s="84">
        <f t="shared" si="29"/>
        <v>10.977510789101579</v>
      </c>
    </row>
    <row r="927" spans="2:32" x14ac:dyDescent="0.2">
      <c r="B927" s="83">
        <v>4</v>
      </c>
      <c r="C927" s="83">
        <v>25</v>
      </c>
      <c r="D927" s="83">
        <v>5</v>
      </c>
      <c r="E927" s="83">
        <f t="shared" si="28"/>
        <v>0</v>
      </c>
      <c r="F927" s="15">
        <v>10.2171575080156</v>
      </c>
      <c r="G927" s="15">
        <v>10.1769271993637</v>
      </c>
      <c r="H927" s="15">
        <v>12.4435677001476</v>
      </c>
      <c r="I927" s="15">
        <v>9.7054522972106891</v>
      </c>
      <c r="J927" s="15">
        <v>13.0709899172783</v>
      </c>
      <c r="K927" s="15">
        <v>17.9015667021275</v>
      </c>
      <c r="L927" s="15">
        <v>16.2675413527489</v>
      </c>
      <c r="M927" s="15">
        <v>16.813615417242101</v>
      </c>
      <c r="N927" s="15">
        <v>19.611718281269098</v>
      </c>
      <c r="O927" s="15">
        <v>18.6144936847687</v>
      </c>
      <c r="P927" s="15">
        <v>15.628127964735</v>
      </c>
      <c r="Q927" s="15">
        <v>22.372911825895301</v>
      </c>
      <c r="R927" s="15">
        <v>27.87485313797</v>
      </c>
      <c r="S927" s="15">
        <v>46.0418437094688</v>
      </c>
      <c r="T927" s="15">
        <v>41.131095028281202</v>
      </c>
      <c r="U927" s="15">
        <v>30.9791440424919</v>
      </c>
      <c r="V927" s="15">
        <v>35.644324352264398</v>
      </c>
      <c r="W927" s="15">
        <v>42.413940114796198</v>
      </c>
      <c r="X927" s="15">
        <v>32.726110437527304</v>
      </c>
      <c r="Y927" s="15">
        <v>17.270924968868499</v>
      </c>
      <c r="Z927" s="15">
        <v>24.557192155495301</v>
      </c>
      <c r="AA927" s="15">
        <v>13.9671528691836</v>
      </c>
      <c r="AB927" s="15">
        <v>13.271493403801699</v>
      </c>
      <c r="AC927" s="15">
        <v>23.608561759689799</v>
      </c>
      <c r="AD927" s="15">
        <v>2.62888093991578</v>
      </c>
      <c r="AE927" s="84">
        <v>-4.6322251100540202</v>
      </c>
      <c r="AF927" s="84">
        <f t="shared" si="29"/>
        <v>20.396436986942426</v>
      </c>
    </row>
    <row r="928" spans="2:32" x14ac:dyDescent="0.2">
      <c r="B928" s="83">
        <v>4</v>
      </c>
      <c r="C928" s="83">
        <v>25</v>
      </c>
      <c r="D928" s="83">
        <v>6</v>
      </c>
      <c r="E928" s="83">
        <f t="shared" si="28"/>
        <v>0</v>
      </c>
      <c r="F928" s="15">
        <v>10.3580714844465</v>
      </c>
      <c r="G928" s="15">
        <v>10.386252578873201</v>
      </c>
      <c r="H928" s="15">
        <v>15.260360612869301</v>
      </c>
      <c r="I928" s="15">
        <v>14.1037869210243</v>
      </c>
      <c r="J928" s="15">
        <v>18.034490885734598</v>
      </c>
      <c r="K928" s="15">
        <v>21.927552043914801</v>
      </c>
      <c r="L928" s="15">
        <v>17.096285302400599</v>
      </c>
      <c r="M928" s="15">
        <v>16.013326392888999</v>
      </c>
      <c r="N928" s="15">
        <v>22.442061668157599</v>
      </c>
      <c r="O928" s="15">
        <v>24.6722259736061</v>
      </c>
      <c r="P928" s="15">
        <v>20.2228980398178</v>
      </c>
      <c r="Q928" s="15">
        <v>27.482883964061699</v>
      </c>
      <c r="R928" s="15">
        <v>25.888835560798601</v>
      </c>
      <c r="S928" s="15">
        <v>35.8405182869434</v>
      </c>
      <c r="T928" s="15">
        <v>37.841016102790803</v>
      </c>
      <c r="U928" s="15">
        <v>40.779489284753801</v>
      </c>
      <c r="V928" s="15">
        <v>41.785018966674798</v>
      </c>
      <c r="W928" s="15">
        <v>39.3428430379331</v>
      </c>
      <c r="X928" s="15">
        <v>27.729596958462199</v>
      </c>
      <c r="Y928" s="15">
        <v>22.762596315033701</v>
      </c>
      <c r="Z928" s="15">
        <v>33.299838672857703</v>
      </c>
      <c r="AA928" s="15">
        <v>21.092504082024099</v>
      </c>
      <c r="AB928" s="15">
        <v>22.166195818156002</v>
      </c>
      <c r="AC928" s="15">
        <v>25.011015805142002</v>
      </c>
      <c r="AD928" s="15">
        <v>-1.42734310375713</v>
      </c>
      <c r="AE928" s="84">
        <v>-3.3875680648833502</v>
      </c>
      <c r="AF928" s="84">
        <f t="shared" si="29"/>
        <v>22.566336676566358</v>
      </c>
    </row>
    <row r="929" spans="2:32" x14ac:dyDescent="0.2">
      <c r="B929" s="83">
        <v>4</v>
      </c>
      <c r="C929" s="83">
        <v>25</v>
      </c>
      <c r="D929" s="83">
        <v>23</v>
      </c>
      <c r="E929" s="83">
        <f t="shared" si="28"/>
        <v>0</v>
      </c>
      <c r="F929" s="15">
        <v>20.262511423472301</v>
      </c>
      <c r="G929" s="15">
        <v>10.863700361371</v>
      </c>
      <c r="H929" s="15">
        <v>12.117269389867801</v>
      </c>
      <c r="I929" s="15">
        <v>8.4665658640861494</v>
      </c>
      <c r="J929" s="15">
        <v>13.0125213320255</v>
      </c>
      <c r="K929" s="15">
        <v>15.2781517851353</v>
      </c>
      <c r="L929" s="15">
        <v>15.2935224766731</v>
      </c>
      <c r="M929" s="15">
        <v>18.739145644426301</v>
      </c>
      <c r="N929" s="15">
        <v>15.830668983697899</v>
      </c>
      <c r="O929" s="15">
        <v>14.7853647034168</v>
      </c>
      <c r="P929" s="15">
        <v>14.4107311477661</v>
      </c>
      <c r="Q929" s="15">
        <v>23.0373510971069</v>
      </c>
      <c r="R929" s="15">
        <v>30.8209425935745</v>
      </c>
      <c r="S929" s="15">
        <v>25.4969720721245</v>
      </c>
      <c r="T929" s="15">
        <v>24.604396002769501</v>
      </c>
      <c r="U929" s="15">
        <v>25.225132538318601</v>
      </c>
      <c r="V929" s="15">
        <v>28.895024378061301</v>
      </c>
      <c r="W929" s="15">
        <v>37.6099746541977</v>
      </c>
      <c r="X929" s="15">
        <v>32.317004374504101</v>
      </c>
      <c r="Y929" s="15">
        <v>22.0141379134655</v>
      </c>
      <c r="Z929" s="15">
        <v>24.9237322120667</v>
      </c>
      <c r="AA929" s="15">
        <v>15.4956078977585</v>
      </c>
      <c r="AB929" s="15">
        <v>16.998603456735601</v>
      </c>
      <c r="AC929" s="15">
        <v>27.2946578676701</v>
      </c>
      <c r="AD929" s="15">
        <v>28.768067857503901</v>
      </c>
      <c r="AE929" s="84">
        <v>18.321913110733</v>
      </c>
      <c r="AF929" s="84">
        <f t="shared" si="29"/>
        <v>20.803218120712639</v>
      </c>
    </row>
    <row r="930" spans="2:32" x14ac:dyDescent="0.2">
      <c r="B930" s="83">
        <v>4</v>
      </c>
      <c r="C930" s="83">
        <v>25</v>
      </c>
      <c r="D930" s="83">
        <v>24</v>
      </c>
      <c r="E930" s="83">
        <f t="shared" si="28"/>
        <v>0</v>
      </c>
      <c r="F930" s="15">
        <v>14.8282266955338</v>
      </c>
      <c r="G930" s="15">
        <v>7.3348132748603803</v>
      </c>
      <c r="H930" s="15">
        <v>8.5512853522300691</v>
      </c>
      <c r="I930" s="15">
        <v>4.9355358166694598</v>
      </c>
      <c r="J930" s="15">
        <v>8.0431296328157202</v>
      </c>
      <c r="K930" s="15">
        <v>11.034356569886199</v>
      </c>
      <c r="L930" s="15">
        <v>11.7881462830007</v>
      </c>
      <c r="M930" s="15">
        <v>12.4024390093088</v>
      </c>
      <c r="N930" s="15">
        <v>11.9347282204628</v>
      </c>
      <c r="O930" s="15">
        <v>9.8895747318267802</v>
      </c>
      <c r="P930" s="15">
        <v>8.4702282354831695</v>
      </c>
      <c r="Q930" s="15">
        <v>17.967014330387101</v>
      </c>
      <c r="R930" s="15">
        <v>21.745235108614001</v>
      </c>
      <c r="S930" s="15">
        <v>15.91918013978</v>
      </c>
      <c r="T930" s="15">
        <v>15.7968579432964</v>
      </c>
      <c r="U930" s="15">
        <v>13.0768503068388</v>
      </c>
      <c r="V930" s="15">
        <v>15.4963356509209</v>
      </c>
      <c r="W930" s="15">
        <v>26.715215448141102</v>
      </c>
      <c r="X930" s="15">
        <v>22.673849871635401</v>
      </c>
      <c r="Y930" s="15">
        <v>10.6246611931548</v>
      </c>
      <c r="Z930" s="15">
        <v>8.7584998389966806</v>
      </c>
      <c r="AA930" s="15">
        <v>3.25908813121915</v>
      </c>
      <c r="AB930" s="15">
        <v>2.8028018040656999</v>
      </c>
      <c r="AC930" s="15">
        <v>11.306132747778699</v>
      </c>
      <c r="AD930" s="15">
        <v>6.08852697386593</v>
      </c>
      <c r="AE930" s="84">
        <v>-1.18215999502689</v>
      </c>
      <c r="AF930" s="84">
        <f t="shared" si="29"/>
        <v>11.548482819836371</v>
      </c>
    </row>
    <row r="931" spans="2:32" x14ac:dyDescent="0.2">
      <c r="B931" s="83">
        <v>4</v>
      </c>
      <c r="C931" s="83">
        <v>26</v>
      </c>
      <c r="D931" s="83">
        <v>1</v>
      </c>
      <c r="E931" s="83">
        <f t="shared" si="28"/>
        <v>0</v>
      </c>
      <c r="F931" s="15">
        <v>11.7564782163501</v>
      </c>
      <c r="G931" s="15">
        <v>2.6686508991718298</v>
      </c>
      <c r="H931" s="15">
        <v>4.4080261547565502</v>
      </c>
      <c r="I931" s="15">
        <v>2.7117197582721699</v>
      </c>
      <c r="J931" s="15">
        <v>6.3918281700611104</v>
      </c>
      <c r="K931" s="15">
        <v>12.3598895225525</v>
      </c>
      <c r="L931" s="15">
        <v>11.2635631284714</v>
      </c>
      <c r="M931" s="15">
        <v>6.3399414649009698</v>
      </c>
      <c r="N931" s="15">
        <v>8.8084419243335699</v>
      </c>
      <c r="O931" s="15">
        <v>6.8446273128986403</v>
      </c>
      <c r="P931" s="15">
        <v>5.2874354467391997</v>
      </c>
      <c r="Q931" s="15">
        <v>18.4480859065056</v>
      </c>
      <c r="R931" s="15">
        <v>10.8317572879791</v>
      </c>
      <c r="S931" s="15">
        <v>5.4667731037139902</v>
      </c>
      <c r="T931" s="15">
        <v>7.9497837504744497</v>
      </c>
      <c r="U931" s="15">
        <v>8.9071721643209507</v>
      </c>
      <c r="V931" s="15">
        <v>19.1060228664875</v>
      </c>
      <c r="W931" s="15">
        <v>23.248582849740998</v>
      </c>
      <c r="X931" s="15">
        <v>10.425658368051099</v>
      </c>
      <c r="Y931" s="15">
        <v>9.6081837177276599E-2</v>
      </c>
      <c r="Z931" s="15">
        <v>3.9603416516780898</v>
      </c>
      <c r="AA931" s="15">
        <v>-1.7429949484765499</v>
      </c>
      <c r="AB931" s="15">
        <v>3.56627549219131</v>
      </c>
      <c r="AC931" s="15">
        <v>6.3025332602262498</v>
      </c>
      <c r="AD931" s="15">
        <v>-7.67478215459548</v>
      </c>
      <c r="AE931" s="84">
        <v>-10.8874427156448</v>
      </c>
      <c r="AF931" s="84">
        <f t="shared" si="29"/>
        <v>6.8017096430129937</v>
      </c>
    </row>
    <row r="932" spans="2:32" x14ac:dyDescent="0.2">
      <c r="B932" s="83">
        <v>4</v>
      </c>
      <c r="C932" s="83">
        <v>26</v>
      </c>
      <c r="D932" s="83">
        <v>2</v>
      </c>
      <c r="E932" s="83">
        <f t="shared" si="28"/>
        <v>0</v>
      </c>
      <c r="F932" s="15">
        <v>9.8540487469285694</v>
      </c>
      <c r="G932" s="15">
        <v>1.5389905397892001</v>
      </c>
      <c r="H932" s="15">
        <v>3.2287072546482101</v>
      </c>
      <c r="I932" s="15">
        <v>1.37301701080799</v>
      </c>
      <c r="J932" s="15">
        <v>5.0939479780197097</v>
      </c>
      <c r="K932" s="15">
        <v>11.5143089849949</v>
      </c>
      <c r="L932" s="15">
        <v>9.5344572472572295</v>
      </c>
      <c r="M932" s="15">
        <v>4.7407385954856904</v>
      </c>
      <c r="N932" s="15">
        <v>7.7555752887725804</v>
      </c>
      <c r="O932" s="15">
        <v>5.4874337921142597</v>
      </c>
      <c r="P932" s="15">
        <v>3.68941213726997</v>
      </c>
      <c r="Q932" s="15">
        <v>16.265240955591199</v>
      </c>
      <c r="R932" s="15">
        <v>8.3337853753268707</v>
      </c>
      <c r="S932" s="15">
        <v>2.9901781173348398</v>
      </c>
      <c r="T932" s="15">
        <v>6.6829516942501099</v>
      </c>
      <c r="U932" s="15">
        <v>6.3821487398706402</v>
      </c>
      <c r="V932" s="15">
        <v>15.4581255311966</v>
      </c>
      <c r="W932" s="15">
        <v>21.499746108084899</v>
      </c>
      <c r="X932" s="15">
        <v>8.4921337321102595</v>
      </c>
      <c r="Y932" s="15">
        <v>-2.0647092462182002</v>
      </c>
      <c r="Z932" s="15">
        <v>1.21043463248014</v>
      </c>
      <c r="AA932" s="15">
        <v>-3.9844996373355399</v>
      </c>
      <c r="AB932" s="15">
        <v>0.75789263288304198</v>
      </c>
      <c r="AC932" s="15">
        <v>3.3669373457971998</v>
      </c>
      <c r="AD932" s="15">
        <v>-10.204959455072901</v>
      </c>
      <c r="AE932" s="84">
        <v>-13.0243862986565</v>
      </c>
      <c r="AF932" s="84">
        <f t="shared" si="29"/>
        <v>4.8450637616819616</v>
      </c>
    </row>
    <row r="933" spans="2:32" x14ac:dyDescent="0.2">
      <c r="B933" s="83">
        <v>4</v>
      </c>
      <c r="C933" s="83">
        <v>26</v>
      </c>
      <c r="D933" s="83">
        <v>3</v>
      </c>
      <c r="E933" s="83">
        <f t="shared" si="28"/>
        <v>0</v>
      </c>
      <c r="F933" s="15">
        <v>9.2414580022096597</v>
      </c>
      <c r="G933" s="15">
        <v>1.8478193206787099</v>
      </c>
      <c r="H933" s="15">
        <v>3.4267311596870398</v>
      </c>
      <c r="I933" s="15">
        <v>1.7031396420002001</v>
      </c>
      <c r="J933" s="15">
        <v>5.7227414839267698</v>
      </c>
      <c r="K933" s="15">
        <v>12.2179694125652</v>
      </c>
      <c r="L933" s="15">
        <v>10.967494898796099</v>
      </c>
      <c r="M933" s="15">
        <v>7.2517159700393696</v>
      </c>
      <c r="N933" s="15">
        <v>8.6130616776943203</v>
      </c>
      <c r="O933" s="15">
        <v>7.2719158186912498</v>
      </c>
      <c r="P933" s="15">
        <v>5.3510366952419304</v>
      </c>
      <c r="Q933" s="15">
        <v>17.613035984993001</v>
      </c>
      <c r="R933" s="15">
        <v>13.2598108763695</v>
      </c>
      <c r="S933" s="15">
        <v>5.6511416747569996</v>
      </c>
      <c r="T933" s="15">
        <v>9.9515090073347103</v>
      </c>
      <c r="U933" s="15">
        <v>9.1763215343952194</v>
      </c>
      <c r="V933" s="15">
        <v>20.180287208080301</v>
      </c>
      <c r="W933" s="15">
        <v>27.555113814353899</v>
      </c>
      <c r="X933" s="15">
        <v>11.457930456191299</v>
      </c>
      <c r="Y933" s="15">
        <v>0.235171273469925</v>
      </c>
      <c r="Z933" s="15">
        <v>4.6861567224264098</v>
      </c>
      <c r="AA933" s="15">
        <v>-1.0434408939164099</v>
      </c>
      <c r="AB933" s="15">
        <v>4.2862406245414197</v>
      </c>
      <c r="AC933" s="15">
        <v>5.09626628352515</v>
      </c>
      <c r="AD933" s="15">
        <v>-10.1519514941163</v>
      </c>
      <c r="AE933" s="84">
        <v>-12.6631865398884</v>
      </c>
      <c r="AF933" s="84">
        <f t="shared" si="29"/>
        <v>6.8809804082325874</v>
      </c>
    </row>
    <row r="934" spans="2:32" x14ac:dyDescent="0.2">
      <c r="B934" s="83">
        <v>4</v>
      </c>
      <c r="C934" s="83">
        <v>26</v>
      </c>
      <c r="D934" s="83">
        <v>4</v>
      </c>
      <c r="E934" s="83">
        <f t="shared" si="28"/>
        <v>0</v>
      </c>
      <c r="F934" s="15">
        <v>9.4236458824574907</v>
      </c>
      <c r="G934" s="15">
        <v>3.22429903912544</v>
      </c>
      <c r="H934" s="15">
        <v>5.11867845988274</v>
      </c>
      <c r="I934" s="15">
        <v>3.5158887622356398</v>
      </c>
      <c r="J934" s="15">
        <v>7.6647736248970002</v>
      </c>
      <c r="K934" s="15">
        <v>13.950959438085601</v>
      </c>
      <c r="L934" s="15">
        <v>12.516607504606201</v>
      </c>
      <c r="M934" s="15">
        <v>10.008312685489701</v>
      </c>
      <c r="N934" s="15">
        <v>11.1515939464569</v>
      </c>
      <c r="O934" s="15">
        <v>9.9940074536800392</v>
      </c>
      <c r="P934" s="15">
        <v>8.3956903092861204</v>
      </c>
      <c r="Q934" s="15">
        <v>19.3956809694767</v>
      </c>
      <c r="R934" s="15">
        <v>17.134663586139698</v>
      </c>
      <c r="S934" s="15">
        <v>10.654248008489599</v>
      </c>
      <c r="T934" s="15">
        <v>15.940146363496799</v>
      </c>
      <c r="U934" s="15">
        <v>13.106697213649699</v>
      </c>
      <c r="V934" s="15">
        <v>24.658263389110601</v>
      </c>
      <c r="W934" s="15">
        <v>29.688210302829699</v>
      </c>
      <c r="X934" s="15">
        <v>15.521403476715101</v>
      </c>
      <c r="Y934" s="15">
        <v>4.2645903980732003</v>
      </c>
      <c r="Z934" s="15">
        <v>9.2958044424653092</v>
      </c>
      <c r="AA934" s="15">
        <v>4.0778015469312701</v>
      </c>
      <c r="AB934" s="15">
        <v>9.15708961343765</v>
      </c>
      <c r="AC934" s="15">
        <v>9.4199270677268494</v>
      </c>
      <c r="AD934" s="15">
        <v>-7.2594071946591097</v>
      </c>
      <c r="AE934" s="84">
        <v>-9.9252461441233795</v>
      </c>
      <c r="AF934" s="84">
        <f t="shared" si="29"/>
        <v>10.003628082537025</v>
      </c>
    </row>
    <row r="935" spans="2:32" x14ac:dyDescent="0.2">
      <c r="B935" s="83">
        <v>4</v>
      </c>
      <c r="C935" s="83">
        <v>26</v>
      </c>
      <c r="D935" s="83">
        <v>5</v>
      </c>
      <c r="E935" s="83">
        <f t="shared" si="28"/>
        <v>0</v>
      </c>
      <c r="F935" s="15">
        <v>9.8407760165333809</v>
      </c>
      <c r="G935" s="15">
        <v>7.5476440808773004</v>
      </c>
      <c r="H935" s="15">
        <v>11.006674526214599</v>
      </c>
      <c r="I935" s="15">
        <v>8.6917375476360306</v>
      </c>
      <c r="J935" s="15">
        <v>13.1653185243607</v>
      </c>
      <c r="K935" s="15">
        <v>17.148411779880501</v>
      </c>
      <c r="L935" s="15">
        <v>15.605556825876199</v>
      </c>
      <c r="M935" s="15">
        <v>17.356684881210299</v>
      </c>
      <c r="N935" s="15">
        <v>17.455309144735299</v>
      </c>
      <c r="O935" s="15">
        <v>15.7165827291012</v>
      </c>
      <c r="P935" s="15">
        <v>14.7034936170578</v>
      </c>
      <c r="Q935" s="15">
        <v>23.966243694067</v>
      </c>
      <c r="R935" s="15">
        <v>32.724248999595602</v>
      </c>
      <c r="S935" s="15">
        <v>25.7064546093941</v>
      </c>
      <c r="T935" s="15">
        <v>30.9676483311653</v>
      </c>
      <c r="U935" s="15">
        <v>23.752482310056699</v>
      </c>
      <c r="V935" s="15">
        <v>33.324257673501997</v>
      </c>
      <c r="W935" s="15">
        <v>36.454710783720003</v>
      </c>
      <c r="X935" s="15">
        <v>20.104320778131498</v>
      </c>
      <c r="Y935" s="15">
        <v>11.7152354533672</v>
      </c>
      <c r="Z935" s="15">
        <v>16.935177196741101</v>
      </c>
      <c r="AA935" s="15">
        <v>10.171788868665701</v>
      </c>
      <c r="AB935" s="15">
        <v>14.298770142316799</v>
      </c>
      <c r="AC935" s="15">
        <v>12.9525476292372</v>
      </c>
      <c r="AD935" s="15">
        <v>-1.2461859677434</v>
      </c>
      <c r="AE935" s="84">
        <v>-5.5212255246639304</v>
      </c>
      <c r="AF935" s="84">
        <f t="shared" si="29"/>
        <v>16.713256332732165</v>
      </c>
    </row>
    <row r="936" spans="2:32" x14ac:dyDescent="0.2">
      <c r="B936" s="83">
        <v>4</v>
      </c>
      <c r="C936" s="83">
        <v>26</v>
      </c>
      <c r="D936" s="83">
        <v>6</v>
      </c>
      <c r="E936" s="83">
        <f t="shared" si="28"/>
        <v>0</v>
      </c>
      <c r="F936" s="15">
        <v>8.4302637872099897</v>
      </c>
      <c r="G936" s="15">
        <v>11.4543763158321</v>
      </c>
      <c r="H936" s="15">
        <v>15.7947471687794</v>
      </c>
      <c r="I936" s="15">
        <v>15.125228095293</v>
      </c>
      <c r="J936" s="15">
        <v>18.642473736047702</v>
      </c>
      <c r="K936" s="15">
        <v>18.669341165065799</v>
      </c>
      <c r="L936" s="15">
        <v>15.688726263761501</v>
      </c>
      <c r="M936" s="15">
        <v>22.388567641258199</v>
      </c>
      <c r="N936" s="15">
        <v>22.447512459754901</v>
      </c>
      <c r="O936" s="15">
        <v>21.288633126974101</v>
      </c>
      <c r="P936" s="15">
        <v>21.853386613607402</v>
      </c>
      <c r="Q936" s="15">
        <v>25.442997628212002</v>
      </c>
      <c r="R936" s="15">
        <v>35.991437479734401</v>
      </c>
      <c r="S936" s="15">
        <v>32.750371901750597</v>
      </c>
      <c r="T936" s="15">
        <v>41.240686937809002</v>
      </c>
      <c r="U936" s="15">
        <v>33.445928522110002</v>
      </c>
      <c r="V936" s="15">
        <v>35.500953939914702</v>
      </c>
      <c r="W936" s="15">
        <v>31.993680412292498</v>
      </c>
      <c r="X936" s="15">
        <v>25.352834014177301</v>
      </c>
      <c r="Y936" s="15">
        <v>19.748326152563099</v>
      </c>
      <c r="Z936" s="15">
        <v>26.916984978437402</v>
      </c>
      <c r="AA936" s="15">
        <v>20.342546049594901</v>
      </c>
      <c r="AB936" s="15">
        <v>19.9618330485523</v>
      </c>
      <c r="AC936" s="15">
        <v>10.5443320060372</v>
      </c>
      <c r="AD936" s="15">
        <v>4.3675846319794696</v>
      </c>
      <c r="AE936" s="84">
        <v>2.8164666862487802</v>
      </c>
      <c r="AF936" s="84">
        <f t="shared" si="29"/>
        <v>21.469239260115305</v>
      </c>
    </row>
    <row r="937" spans="2:32" x14ac:dyDescent="0.2">
      <c r="B937" s="83">
        <v>4</v>
      </c>
      <c r="C937" s="83">
        <v>26</v>
      </c>
      <c r="D937" s="83">
        <v>23</v>
      </c>
      <c r="E937" s="83">
        <f t="shared" si="28"/>
        <v>0</v>
      </c>
      <c r="F937" s="15">
        <v>22.180701391220101</v>
      </c>
      <c r="G937" s="15">
        <v>10.3194048099518</v>
      </c>
      <c r="H937" s="15">
        <v>13.0692992758751</v>
      </c>
      <c r="I937" s="15">
        <v>9.6823373718261703</v>
      </c>
      <c r="J937" s="15">
        <v>14.1643020093441</v>
      </c>
      <c r="K937" s="15">
        <v>18.064226966142702</v>
      </c>
      <c r="L937" s="15">
        <v>22.323905935287499</v>
      </c>
      <c r="M937" s="15">
        <v>16.904922680854799</v>
      </c>
      <c r="N937" s="15">
        <v>17.865883613586401</v>
      </c>
      <c r="O937" s="15">
        <v>18.656227276086799</v>
      </c>
      <c r="P937" s="15">
        <v>17.357172258377101</v>
      </c>
      <c r="Q937" s="15">
        <v>36.641577596187602</v>
      </c>
      <c r="R937" s="15">
        <v>25.535102567195899</v>
      </c>
      <c r="S937" s="15">
        <v>20.430265003919601</v>
      </c>
      <c r="T937" s="15">
        <v>20.2390476782322</v>
      </c>
      <c r="U937" s="15">
        <v>24.050592128515198</v>
      </c>
      <c r="V937" s="15">
        <v>45.814089023351698</v>
      </c>
      <c r="W937" s="15">
        <v>54.016297841310497</v>
      </c>
      <c r="X937" s="15">
        <v>39.246756425142301</v>
      </c>
      <c r="Y937" s="15">
        <v>22.821131237506901</v>
      </c>
      <c r="Z937" s="15">
        <v>32.3905887382031</v>
      </c>
      <c r="AA937" s="15">
        <v>22.2293953354359</v>
      </c>
      <c r="AB937" s="15">
        <v>27.159700261592899</v>
      </c>
      <c r="AC937" s="15">
        <v>42.613473856471501</v>
      </c>
      <c r="AD937" s="15">
        <v>29.872005937099502</v>
      </c>
      <c r="AE937" s="84">
        <v>14.5984624681473</v>
      </c>
      <c r="AF937" s="84">
        <f t="shared" si="29"/>
        <v>24.547956526417877</v>
      </c>
    </row>
    <row r="938" spans="2:32" x14ac:dyDescent="0.2">
      <c r="B938" s="83">
        <v>4</v>
      </c>
      <c r="C938" s="83">
        <v>26</v>
      </c>
      <c r="D938" s="83">
        <v>24</v>
      </c>
      <c r="E938" s="83">
        <f t="shared" si="28"/>
        <v>0</v>
      </c>
      <c r="F938" s="15">
        <v>16.295471227735302</v>
      </c>
      <c r="G938" s="15">
        <v>7.3187530996799497</v>
      </c>
      <c r="H938" s="15">
        <v>9.9041811175346393</v>
      </c>
      <c r="I938" s="15">
        <v>6.3313924558162702</v>
      </c>
      <c r="J938" s="15">
        <v>10.628205287218099</v>
      </c>
      <c r="K938" s="15">
        <v>15.5792631721497</v>
      </c>
      <c r="L938" s="15">
        <v>17.089648363977702</v>
      </c>
      <c r="M938" s="15">
        <v>11.872326742649101</v>
      </c>
      <c r="N938" s="15">
        <v>13.6628218973875</v>
      </c>
      <c r="O938" s="15">
        <v>13.5246608891487</v>
      </c>
      <c r="P938" s="15">
        <v>12.7419120965004</v>
      </c>
      <c r="Q938" s="15">
        <v>28.9902988100052</v>
      </c>
      <c r="R938" s="15">
        <v>17.9343498833179</v>
      </c>
      <c r="S938" s="15">
        <v>14.455827326297801</v>
      </c>
      <c r="T938" s="15">
        <v>14.1948702859879</v>
      </c>
      <c r="U938" s="15">
        <v>14.3464040873051</v>
      </c>
      <c r="V938" s="15">
        <v>25.090091929674099</v>
      </c>
      <c r="W938" s="15">
        <v>30.4368835009336</v>
      </c>
      <c r="X938" s="15">
        <v>22.948102411806602</v>
      </c>
      <c r="Y938" s="15">
        <v>10.3579082592577</v>
      </c>
      <c r="Z938" s="15">
        <v>14.4922247948647</v>
      </c>
      <c r="AA938" s="15">
        <v>9.8895397826787104</v>
      </c>
      <c r="AB938" s="15">
        <v>15.444854403832901</v>
      </c>
      <c r="AC938" s="15">
        <v>22.258492356538799</v>
      </c>
      <c r="AD938" s="15">
        <v>14.2624530914128</v>
      </c>
      <c r="AE938" s="84">
        <v>1.3943703914880801</v>
      </c>
      <c r="AF938" s="84">
        <f t="shared" si="29"/>
        <v>15.055588756353814</v>
      </c>
    </row>
    <row r="939" spans="2:32" x14ac:dyDescent="0.2">
      <c r="B939" s="83">
        <v>4</v>
      </c>
      <c r="C939" s="83">
        <v>27</v>
      </c>
      <c r="D939" s="83">
        <v>1</v>
      </c>
      <c r="E939" s="83">
        <f t="shared" si="28"/>
        <v>0</v>
      </c>
      <c r="F939" s="15">
        <v>8.4396816278696107</v>
      </c>
      <c r="G939" s="15">
        <v>3.2862945320606198</v>
      </c>
      <c r="H939" s="15">
        <v>7.7314474279880496</v>
      </c>
      <c r="I939" s="15">
        <v>3.4716544466018702</v>
      </c>
      <c r="J939" s="15">
        <v>11.3959767515659</v>
      </c>
      <c r="K939" s="15">
        <v>14.3121395702362</v>
      </c>
      <c r="L939" s="15">
        <v>8.6789216563701608</v>
      </c>
      <c r="M939" s="15">
        <v>5.7684238409996</v>
      </c>
      <c r="N939" s="15">
        <v>10.3980975162983</v>
      </c>
      <c r="O939" s="15">
        <v>10.6205593873262</v>
      </c>
      <c r="P939" s="15">
        <v>12.676979883194001</v>
      </c>
      <c r="Q939" s="15">
        <v>27.563005263805401</v>
      </c>
      <c r="R939" s="15">
        <v>7.1199199761003298</v>
      </c>
      <c r="S939" s="15">
        <v>6.9505530364513399</v>
      </c>
      <c r="T939" s="15">
        <v>8.4005855951309201</v>
      </c>
      <c r="U939" s="15">
        <v>9.9791814525947</v>
      </c>
      <c r="V939" s="15">
        <v>23.708270313277801</v>
      </c>
      <c r="W939" s="15">
        <v>14.5199095401615</v>
      </c>
      <c r="X939" s="15">
        <v>8.9415084288120301</v>
      </c>
      <c r="Y939" s="15">
        <v>2.4480287512689798</v>
      </c>
      <c r="Z939" s="15">
        <v>5.7281445460040104</v>
      </c>
      <c r="AA939" s="15">
        <v>8.8962113376483298</v>
      </c>
      <c r="AB939" s="15">
        <v>8.7109262891896098</v>
      </c>
      <c r="AC939" s="15">
        <v>0.720789555221796</v>
      </c>
      <c r="AD939" s="15">
        <v>-0.59737161047942899</v>
      </c>
      <c r="AE939" s="84">
        <v>-7.6601724615842102</v>
      </c>
      <c r="AF939" s="84">
        <f t="shared" si="29"/>
        <v>8.546525640542832</v>
      </c>
    </row>
    <row r="940" spans="2:32" x14ac:dyDescent="0.2">
      <c r="B940" s="83">
        <v>4</v>
      </c>
      <c r="C940" s="83">
        <v>27</v>
      </c>
      <c r="D940" s="83">
        <v>2</v>
      </c>
      <c r="E940" s="83">
        <f t="shared" si="28"/>
        <v>0</v>
      </c>
      <c r="F940" s="15">
        <v>6.24757629705966</v>
      </c>
      <c r="G940" s="15">
        <v>1.86070931875706</v>
      </c>
      <c r="H940" s="15">
        <v>6.3130395987033801</v>
      </c>
      <c r="I940" s="15">
        <v>2.1894250862598401</v>
      </c>
      <c r="J940" s="15">
        <v>10.6108031523228</v>
      </c>
      <c r="K940" s="15">
        <v>13.5208773040771</v>
      </c>
      <c r="L940" s="15">
        <v>6.9619606445431703</v>
      </c>
      <c r="M940" s="15">
        <v>4.4698542964458499</v>
      </c>
      <c r="N940" s="15">
        <v>8.9722324640750895</v>
      </c>
      <c r="O940" s="15">
        <v>8.9309859458208098</v>
      </c>
      <c r="P940" s="15">
        <v>11.3609725120068</v>
      </c>
      <c r="Q940" s="15">
        <v>26.065037981033299</v>
      </c>
      <c r="R940" s="15">
        <v>5.5351040042042703</v>
      </c>
      <c r="S940" s="15">
        <v>6.8632669206559704</v>
      </c>
      <c r="T940" s="15">
        <v>8.0469252718687105</v>
      </c>
      <c r="U940" s="15">
        <v>8.0688219340145597</v>
      </c>
      <c r="V940" s="15">
        <v>22.081493001431198</v>
      </c>
      <c r="W940" s="15">
        <v>13.3533512751497</v>
      </c>
      <c r="X940" s="15">
        <v>6.6964306788221002</v>
      </c>
      <c r="Y940" s="15">
        <v>0.429533183097839</v>
      </c>
      <c r="Z940" s="15">
        <v>3.1181805806420702</v>
      </c>
      <c r="AA940" s="15">
        <v>6.8253420006707302</v>
      </c>
      <c r="AB940" s="15">
        <v>3.3835239751879098</v>
      </c>
      <c r="AC940" s="15">
        <v>-2.9691600833833198</v>
      </c>
      <c r="AD940" s="15">
        <v>-5.4321348586082498</v>
      </c>
      <c r="AE940" s="84">
        <v>-11.4912007904053</v>
      </c>
      <c r="AF940" s="84">
        <f t="shared" si="29"/>
        <v>6.6158827574789658</v>
      </c>
    </row>
    <row r="941" spans="2:32" x14ac:dyDescent="0.2">
      <c r="B941" s="83">
        <v>4</v>
      </c>
      <c r="C941" s="83">
        <v>27</v>
      </c>
      <c r="D941" s="83">
        <v>3</v>
      </c>
      <c r="E941" s="83">
        <f t="shared" si="28"/>
        <v>0</v>
      </c>
      <c r="F941" s="15">
        <v>5.9674739383757096</v>
      </c>
      <c r="G941" s="15">
        <v>1.33926183223724</v>
      </c>
      <c r="H941" s="15">
        <v>5.7713322615623497</v>
      </c>
      <c r="I941" s="15">
        <v>1.6897620038986201</v>
      </c>
      <c r="J941" s="15">
        <v>10.201698440790199</v>
      </c>
      <c r="K941" s="15">
        <v>13.397180743217501</v>
      </c>
      <c r="L941" s="15">
        <v>9.2936143023967706</v>
      </c>
      <c r="M941" s="15">
        <v>4.3447807197570798</v>
      </c>
      <c r="N941" s="15">
        <v>8.4179118332862792</v>
      </c>
      <c r="O941" s="15">
        <v>9.0747645545005806</v>
      </c>
      <c r="P941" s="15">
        <v>11.4559570379257</v>
      </c>
      <c r="Q941" s="15">
        <v>32.2051605012417</v>
      </c>
      <c r="R941" s="15">
        <v>7.6195393087863899</v>
      </c>
      <c r="S941" s="15">
        <v>7.5445651394128799</v>
      </c>
      <c r="T941" s="15">
        <v>10.2282874299288</v>
      </c>
      <c r="U941" s="15">
        <v>10.4862726891041</v>
      </c>
      <c r="V941" s="15">
        <v>30.330223678111999</v>
      </c>
      <c r="W941" s="15">
        <v>18.048999463796601</v>
      </c>
      <c r="X941" s="15">
        <v>9.3548124101161996</v>
      </c>
      <c r="Y941" s="15">
        <v>2.82705573919415</v>
      </c>
      <c r="Z941" s="15">
        <v>6.4500908465478597</v>
      </c>
      <c r="AA941" s="15">
        <v>8.9254392476286704</v>
      </c>
      <c r="AB941" s="15">
        <v>5.5902109706848897</v>
      </c>
      <c r="AC941" s="15">
        <v>-1.5789319758731899</v>
      </c>
      <c r="AD941" s="15">
        <v>-3.6677365961391502</v>
      </c>
      <c r="AE941" s="84">
        <v>-10.900542721919701</v>
      </c>
      <c r="AF941" s="84">
        <f t="shared" si="29"/>
        <v>8.2468147614834706</v>
      </c>
    </row>
    <row r="942" spans="2:32" x14ac:dyDescent="0.2">
      <c r="B942" s="83">
        <v>4</v>
      </c>
      <c r="C942" s="83">
        <v>27</v>
      </c>
      <c r="D942" s="83">
        <v>4</v>
      </c>
      <c r="E942" s="83">
        <f t="shared" si="28"/>
        <v>0</v>
      </c>
      <c r="F942" s="15">
        <v>6.4690883010625804</v>
      </c>
      <c r="G942" s="15">
        <v>2.4014574968814899</v>
      </c>
      <c r="H942" s="15">
        <v>6.6449697375297498</v>
      </c>
      <c r="I942" s="15">
        <v>2.6296917877197301</v>
      </c>
      <c r="J942" s="15">
        <v>10.610570469141001</v>
      </c>
      <c r="K942" s="15">
        <v>13.596852722883201</v>
      </c>
      <c r="L942" s="15">
        <v>10.468231910944001</v>
      </c>
      <c r="M942" s="15">
        <v>5.7329210901260401</v>
      </c>
      <c r="N942" s="15">
        <v>9.7780975894928002</v>
      </c>
      <c r="O942" s="15">
        <v>10.747388085603699</v>
      </c>
      <c r="P942" s="15">
        <v>11.955364538192701</v>
      </c>
      <c r="Q942" s="15">
        <v>29.442031339168501</v>
      </c>
      <c r="R942" s="15">
        <v>12.706432490587201</v>
      </c>
      <c r="S942" s="15">
        <v>14.887550514698001</v>
      </c>
      <c r="T942" s="15">
        <v>14.786397541761399</v>
      </c>
      <c r="U942" s="15">
        <v>15.308367480277999</v>
      </c>
      <c r="V942" s="15">
        <v>26.4628238406763</v>
      </c>
      <c r="W942" s="15">
        <v>20.459637282546101</v>
      </c>
      <c r="X942" s="15">
        <v>13.5260951165408</v>
      </c>
      <c r="Y942" s="15">
        <v>6.8473270671293101</v>
      </c>
      <c r="Z942" s="15">
        <v>9.0060319743025996</v>
      </c>
      <c r="AA942" s="15">
        <v>10.9588199740611</v>
      </c>
      <c r="AB942" s="15">
        <v>7.6516763420049099</v>
      </c>
      <c r="AC942" s="15">
        <v>0.33112614251859501</v>
      </c>
      <c r="AD942" s="15">
        <v>-2.3213851759228898</v>
      </c>
      <c r="AE942" s="84">
        <v>-9.2581991983279597</v>
      </c>
      <c r="AF942" s="84">
        <f t="shared" si="29"/>
        <v>10.070360248523038</v>
      </c>
    </row>
    <row r="943" spans="2:32" x14ac:dyDescent="0.2">
      <c r="B943" s="83">
        <v>4</v>
      </c>
      <c r="C943" s="83">
        <v>27</v>
      </c>
      <c r="D943" s="83">
        <v>5</v>
      </c>
      <c r="E943" s="83">
        <f t="shared" si="28"/>
        <v>0</v>
      </c>
      <c r="F943" s="15">
        <v>9.2047439261078807</v>
      </c>
      <c r="G943" s="15">
        <v>6.3148757914304703</v>
      </c>
      <c r="H943" s="15">
        <v>10.1123936049938</v>
      </c>
      <c r="I943" s="15">
        <v>6.9346445288658103</v>
      </c>
      <c r="J943" s="15">
        <v>13.1423629691601</v>
      </c>
      <c r="K943" s="15">
        <v>15.581914000511199</v>
      </c>
      <c r="L943" s="15">
        <v>17.0402814779282</v>
      </c>
      <c r="M943" s="15">
        <v>11.0506409106255</v>
      </c>
      <c r="N943" s="15">
        <v>14.325547101736101</v>
      </c>
      <c r="O943" s="15">
        <v>15.2795397393703</v>
      </c>
      <c r="P943" s="15">
        <v>15.689721581935901</v>
      </c>
      <c r="Q943" s="15">
        <v>35.1980221066475</v>
      </c>
      <c r="R943" s="15">
        <v>25.9215370582044</v>
      </c>
      <c r="S943" s="15">
        <v>24.986793457984898</v>
      </c>
      <c r="T943" s="15">
        <v>28.5908141833097</v>
      </c>
      <c r="U943" s="15">
        <v>28.5121463458538</v>
      </c>
      <c r="V943" s="15">
        <v>36.668262430667902</v>
      </c>
      <c r="W943" s="15">
        <v>30.277215001382402</v>
      </c>
      <c r="X943" s="15">
        <v>24.363391131877901</v>
      </c>
      <c r="Y943" s="15">
        <v>18.4341591970027</v>
      </c>
      <c r="Z943" s="15">
        <v>20.2586688917233</v>
      </c>
      <c r="AA943" s="15">
        <v>18.103562432702599</v>
      </c>
      <c r="AB943" s="15">
        <v>14.0013529653605</v>
      </c>
      <c r="AC943" s="15">
        <v>7.0002147404067196</v>
      </c>
      <c r="AD943" s="15">
        <v>2.9751326953657</v>
      </c>
      <c r="AE943" s="84">
        <v>-1.7882613983973901</v>
      </c>
      <c r="AF943" s="84">
        <f t="shared" si="29"/>
        <v>17.237679879721455</v>
      </c>
    </row>
    <row r="944" spans="2:32" x14ac:dyDescent="0.2">
      <c r="B944" s="83">
        <v>4</v>
      </c>
      <c r="C944" s="83">
        <v>27</v>
      </c>
      <c r="D944" s="83">
        <v>6</v>
      </c>
      <c r="E944" s="83">
        <f t="shared" si="28"/>
        <v>0</v>
      </c>
      <c r="F944" s="15">
        <v>12.3153256712556</v>
      </c>
      <c r="G944" s="15">
        <v>10.6348398196697</v>
      </c>
      <c r="H944" s="15">
        <v>14.6185771164894</v>
      </c>
      <c r="I944" s="15">
        <v>12.120894940614701</v>
      </c>
      <c r="J944" s="15">
        <v>14.676282658577</v>
      </c>
      <c r="K944" s="15">
        <v>15.6959239746928</v>
      </c>
      <c r="L944" s="15">
        <v>22.125050157547001</v>
      </c>
      <c r="M944" s="15">
        <v>16.182463716745399</v>
      </c>
      <c r="N944" s="15">
        <v>19.126997585773498</v>
      </c>
      <c r="O944" s="15">
        <v>21.66105687356</v>
      </c>
      <c r="P944" s="15">
        <v>17.956820925951</v>
      </c>
      <c r="Q944" s="15">
        <v>31.199129519939401</v>
      </c>
      <c r="R944" s="15">
        <v>30.779559461832001</v>
      </c>
      <c r="S944" s="15">
        <v>35.212480954647098</v>
      </c>
      <c r="T944" s="15">
        <v>33.2418741651773</v>
      </c>
      <c r="U944" s="15">
        <v>37.667344216346699</v>
      </c>
      <c r="V944" s="15">
        <v>30.530826496839499</v>
      </c>
      <c r="W944" s="15">
        <v>35.758063260078401</v>
      </c>
      <c r="X944" s="15">
        <v>30.587492964982999</v>
      </c>
      <c r="Y944" s="15">
        <v>30.438789578914601</v>
      </c>
      <c r="Z944" s="15">
        <v>32.345327759802302</v>
      </c>
      <c r="AA944" s="15">
        <v>21.690834741946301</v>
      </c>
      <c r="AB944" s="15">
        <v>8.9197036970704797</v>
      </c>
      <c r="AC944" s="15">
        <v>9.0504445190634595</v>
      </c>
      <c r="AD944" s="15">
        <v>9.8279254849478601</v>
      </c>
      <c r="AE944" s="84">
        <v>3.7648799128457902</v>
      </c>
      <c r="AF944" s="84">
        <f t="shared" si="29"/>
        <v>21.466496545204247</v>
      </c>
    </row>
    <row r="945" spans="2:32" x14ac:dyDescent="0.2">
      <c r="B945" s="83">
        <v>4</v>
      </c>
      <c r="C945" s="83">
        <v>27</v>
      </c>
      <c r="D945" s="83">
        <v>23</v>
      </c>
      <c r="E945" s="83">
        <f t="shared" si="28"/>
        <v>0</v>
      </c>
      <c r="F945" s="15">
        <v>20.408399650815898</v>
      </c>
      <c r="G945" s="15">
        <v>8.0232605752945005</v>
      </c>
      <c r="H945" s="15">
        <v>10.464380171060601</v>
      </c>
      <c r="I945" s="15">
        <v>8.7617395563125609</v>
      </c>
      <c r="J945" s="15">
        <v>14.4305818312168</v>
      </c>
      <c r="K945" s="15">
        <v>21.947657967090599</v>
      </c>
      <c r="L945" s="15">
        <v>16.627341920375802</v>
      </c>
      <c r="M945" s="15">
        <v>11.944078945636701</v>
      </c>
      <c r="N945" s="15">
        <v>14.838505460023899</v>
      </c>
      <c r="O945" s="15">
        <v>14.992399923562999</v>
      </c>
      <c r="P945" s="15">
        <v>18.674406987905499</v>
      </c>
      <c r="Q945" s="15">
        <v>33.606341274261503</v>
      </c>
      <c r="R945" s="15">
        <v>16.801675323009501</v>
      </c>
      <c r="S945" s="15">
        <v>15.062992344379399</v>
      </c>
      <c r="T945" s="15">
        <v>19.319361484765999</v>
      </c>
      <c r="U945" s="15">
        <v>23.142295375585601</v>
      </c>
      <c r="V945" s="15">
        <v>35.525239840716097</v>
      </c>
      <c r="W945" s="15">
        <v>30.612234777927402</v>
      </c>
      <c r="X945" s="15">
        <v>24.3986962194443</v>
      </c>
      <c r="Y945" s="15">
        <v>11.9555419561863</v>
      </c>
      <c r="Z945" s="15">
        <v>18.013487848997102</v>
      </c>
      <c r="AA945" s="15">
        <v>10.360966100692799</v>
      </c>
      <c r="AB945" s="15">
        <v>20.581986145019499</v>
      </c>
      <c r="AC945" s="15">
        <v>19.153254565238999</v>
      </c>
      <c r="AD945" s="15">
        <v>5.2070251162052203</v>
      </c>
      <c r="AE945" s="84">
        <v>4.7948258519172704</v>
      </c>
      <c r="AF945" s="84">
        <f t="shared" si="29"/>
        <v>17.294179892832421</v>
      </c>
    </row>
    <row r="946" spans="2:32" x14ac:dyDescent="0.2">
      <c r="B946" s="83">
        <v>4</v>
      </c>
      <c r="C946" s="83">
        <v>27</v>
      </c>
      <c r="D946" s="83">
        <v>24</v>
      </c>
      <c r="E946" s="83">
        <f t="shared" si="28"/>
        <v>0</v>
      </c>
      <c r="F946" s="15">
        <v>13.733729628175499</v>
      </c>
      <c r="G946" s="15">
        <v>5.3030065617561304</v>
      </c>
      <c r="H946" s="15">
        <v>7.4191244344711302</v>
      </c>
      <c r="I946" s="15">
        <v>5.3606557471752199</v>
      </c>
      <c r="J946" s="15">
        <v>11.660394769191701</v>
      </c>
      <c r="K946" s="15">
        <v>17.002629463911099</v>
      </c>
      <c r="L946" s="15">
        <v>10.994445182323499</v>
      </c>
      <c r="M946" s="15">
        <v>8.8810451002121003</v>
      </c>
      <c r="N946" s="15">
        <v>11.5391784820557</v>
      </c>
      <c r="O946" s="15">
        <v>11.287192616224299</v>
      </c>
      <c r="P946" s="15">
        <v>14.2080941402912</v>
      </c>
      <c r="Q946" s="15">
        <v>27.084300729990002</v>
      </c>
      <c r="R946" s="15">
        <v>10.8650567469597</v>
      </c>
      <c r="S946" s="15">
        <v>8.5888732097148903</v>
      </c>
      <c r="T946" s="15">
        <v>12.2983521165848</v>
      </c>
      <c r="U946" s="15">
        <v>11.905965886116</v>
      </c>
      <c r="V946" s="15">
        <v>22.463659142494201</v>
      </c>
      <c r="W946" s="15">
        <v>18.433535278320299</v>
      </c>
      <c r="X946" s="15">
        <v>13.470967443943</v>
      </c>
      <c r="Y946" s="15">
        <v>3.5266418747901902</v>
      </c>
      <c r="Z946" s="15">
        <v>6.6513936719894398</v>
      </c>
      <c r="AA946" s="15">
        <v>4.0253179178237897</v>
      </c>
      <c r="AB946" s="15">
        <v>9.1253631656169905</v>
      </c>
      <c r="AC946" s="15">
        <v>6.57512662982941</v>
      </c>
      <c r="AD946" s="15">
        <v>-4.1356496267318699</v>
      </c>
      <c r="AE946" s="84">
        <v>-5.7488844532966601</v>
      </c>
      <c r="AF946" s="84">
        <f t="shared" si="29"/>
        <v>10.09690445615122</v>
      </c>
    </row>
    <row r="947" spans="2:32" x14ac:dyDescent="0.2">
      <c r="B947" s="83">
        <v>4</v>
      </c>
      <c r="C947" s="83">
        <v>28</v>
      </c>
      <c r="D947" s="83">
        <v>1</v>
      </c>
      <c r="E947" s="83">
        <f t="shared" si="28"/>
        <v>0</v>
      </c>
      <c r="F947" s="15">
        <v>8.5181564206481006</v>
      </c>
      <c r="G947" s="15">
        <v>3.4244038360118898</v>
      </c>
      <c r="H947" s="15">
        <v>4.9773342156410196</v>
      </c>
      <c r="I947" s="15">
        <v>3.3509895803928398</v>
      </c>
      <c r="J947" s="15">
        <v>10.631340162515601</v>
      </c>
      <c r="K947" s="15">
        <v>9.1686386401653301</v>
      </c>
      <c r="L947" s="15">
        <v>4.1994511744976002</v>
      </c>
      <c r="M947" s="15">
        <v>5.0979526839256302</v>
      </c>
      <c r="N947" s="15">
        <v>7.9193563320636704</v>
      </c>
      <c r="O947" s="15">
        <v>12.6401519031525</v>
      </c>
      <c r="P947" s="15">
        <v>11.901701478958101</v>
      </c>
      <c r="Q947" s="15">
        <v>15.6383610100746</v>
      </c>
      <c r="R947" s="15">
        <v>2.6649543907642399</v>
      </c>
      <c r="S947" s="15">
        <v>1.4218700711727099</v>
      </c>
      <c r="T947" s="15">
        <v>6.41866992020607</v>
      </c>
      <c r="U947" s="15">
        <v>13.900262805700301</v>
      </c>
      <c r="V947" s="15">
        <v>6.8692992153167696</v>
      </c>
      <c r="W947" s="15">
        <v>5.6685139913559004</v>
      </c>
      <c r="X947" s="15">
        <v>4.33194939565659</v>
      </c>
      <c r="Y947" s="15">
        <v>-3.1354313454627998</v>
      </c>
      <c r="Z947" s="15">
        <v>7.8607687563896196</v>
      </c>
      <c r="AA947" s="15">
        <v>5.0881724083423601</v>
      </c>
      <c r="AB947" s="15">
        <v>-7.5261799981594102</v>
      </c>
      <c r="AC947" s="15">
        <v>-7.6715113568306004</v>
      </c>
      <c r="AD947" s="15">
        <v>-8.7458826794624294</v>
      </c>
      <c r="AE947" s="84">
        <v>-12.6287224502563</v>
      </c>
      <c r="AF947" s="84">
        <f t="shared" si="29"/>
        <v>4.307098867799227</v>
      </c>
    </row>
    <row r="948" spans="2:32" x14ac:dyDescent="0.2">
      <c r="B948" s="83">
        <v>4</v>
      </c>
      <c r="C948" s="83">
        <v>28</v>
      </c>
      <c r="D948" s="83">
        <v>2</v>
      </c>
      <c r="E948" s="83">
        <f t="shared" si="28"/>
        <v>0</v>
      </c>
      <c r="F948" s="15">
        <v>6.7271778193488698</v>
      </c>
      <c r="G948" s="15">
        <v>2.3194916527271299</v>
      </c>
      <c r="H948" s="15">
        <v>4.5075842604637097</v>
      </c>
      <c r="I948" s="15">
        <v>2.0063718209266699</v>
      </c>
      <c r="J948" s="15">
        <v>9.7120834517478905</v>
      </c>
      <c r="K948" s="15">
        <v>7.9657650783062</v>
      </c>
      <c r="L948" s="15">
        <v>2.74358400201797</v>
      </c>
      <c r="M948" s="15">
        <v>4.2957749397754696</v>
      </c>
      <c r="N948" s="15">
        <v>7.1566543383598296</v>
      </c>
      <c r="O948" s="15">
        <v>11.531109272003199</v>
      </c>
      <c r="P948" s="15">
        <v>10.1250953724384</v>
      </c>
      <c r="Q948" s="15">
        <v>14.9673482773304</v>
      </c>
      <c r="R948" s="15">
        <v>1.7485343234538999</v>
      </c>
      <c r="S948" s="15">
        <v>1.01283027672768</v>
      </c>
      <c r="T948" s="15">
        <v>5.01917630290985</v>
      </c>
      <c r="U948" s="15">
        <v>12.7714517114162</v>
      </c>
      <c r="V948" s="15">
        <v>7.0271976032257104</v>
      </c>
      <c r="W948" s="15">
        <v>6.5008176238536803</v>
      </c>
      <c r="X948" s="15">
        <v>5.6336789734363597</v>
      </c>
      <c r="Y948" s="15">
        <v>-2.1671538872718799</v>
      </c>
      <c r="Z948" s="15">
        <v>8.1008596119880707</v>
      </c>
      <c r="AA948" s="15">
        <v>3.2393009355068201</v>
      </c>
      <c r="AB948" s="15">
        <v>-7.6670479230880701</v>
      </c>
      <c r="AC948" s="15">
        <v>-8.14487317752838</v>
      </c>
      <c r="AD948" s="15">
        <v>-9.2143892343044307</v>
      </c>
      <c r="AE948" s="84">
        <v>-13.003051223278</v>
      </c>
      <c r="AF948" s="84">
        <f t="shared" si="29"/>
        <v>3.6505912385574337</v>
      </c>
    </row>
    <row r="949" spans="2:32" x14ac:dyDescent="0.2">
      <c r="B949" s="83">
        <v>4</v>
      </c>
      <c r="C949" s="83">
        <v>28</v>
      </c>
      <c r="D949" s="83">
        <v>3</v>
      </c>
      <c r="E949" s="83">
        <f t="shared" si="28"/>
        <v>0</v>
      </c>
      <c r="F949" s="15">
        <v>5.49663035136461</v>
      </c>
      <c r="G949" s="15">
        <v>1.9474228641986799</v>
      </c>
      <c r="H949" s="15">
        <v>4.1091161212921099</v>
      </c>
      <c r="I949" s="15">
        <v>1.5949557652473401</v>
      </c>
      <c r="J949" s="15">
        <v>9.7028765292167698</v>
      </c>
      <c r="K949" s="15">
        <v>9.3896266446113597</v>
      </c>
      <c r="L949" s="15">
        <v>3.16058930230141</v>
      </c>
      <c r="M949" s="15">
        <v>4.0655234539508802</v>
      </c>
      <c r="N949" s="15">
        <v>6.7012966725826297</v>
      </c>
      <c r="O949" s="15">
        <v>11.5282704372406</v>
      </c>
      <c r="P949" s="15">
        <v>11.593243230581299</v>
      </c>
      <c r="Q949" s="15">
        <v>23.560926156282399</v>
      </c>
      <c r="R949" s="15">
        <v>2.2203795964717901</v>
      </c>
      <c r="S949" s="15">
        <v>1.5001691524982499</v>
      </c>
      <c r="T949" s="15">
        <v>6.0893573482036603</v>
      </c>
      <c r="U949" s="15">
        <v>14.4965540444851</v>
      </c>
      <c r="V949" s="15">
        <v>10.167821575880099</v>
      </c>
      <c r="W949" s="15">
        <v>7.6984911680221604</v>
      </c>
      <c r="X949" s="15">
        <v>4.9055670651197403</v>
      </c>
      <c r="Y949" s="15">
        <v>-2.0311932647228201</v>
      </c>
      <c r="Z949" s="15">
        <v>8.6748597741127007</v>
      </c>
      <c r="AA949" s="15">
        <v>2.4026186757087702</v>
      </c>
      <c r="AB949" s="15">
        <v>-8.3450057296752895</v>
      </c>
      <c r="AC949" s="15">
        <v>-9.1121876045055696</v>
      </c>
      <c r="AD949" s="15">
        <v>-10.338468099594101</v>
      </c>
      <c r="AE949" s="84">
        <v>-14.373774135828</v>
      </c>
      <c r="AF949" s="84">
        <f t="shared" si="29"/>
        <v>4.1079102728864072</v>
      </c>
    </row>
    <row r="950" spans="2:32" x14ac:dyDescent="0.2">
      <c r="B950" s="83">
        <v>4</v>
      </c>
      <c r="C950" s="83">
        <v>28</v>
      </c>
      <c r="D950" s="83">
        <v>4</v>
      </c>
      <c r="E950" s="83">
        <f t="shared" si="28"/>
        <v>0</v>
      </c>
      <c r="F950" s="15">
        <v>5.7806784647554199</v>
      </c>
      <c r="G950" s="15">
        <v>3.2328351602554299</v>
      </c>
      <c r="H950" s="15">
        <v>5.1984896616935696</v>
      </c>
      <c r="I950" s="15">
        <v>2.5187808654308301</v>
      </c>
      <c r="J950" s="15">
        <v>10.059716164350499</v>
      </c>
      <c r="K950" s="15">
        <v>10.753481360435501</v>
      </c>
      <c r="L950" s="15">
        <v>4.8851564347743999</v>
      </c>
      <c r="M950" s="15">
        <v>5.51110271143913</v>
      </c>
      <c r="N950" s="15">
        <v>7.9885646975040396</v>
      </c>
      <c r="O950" s="15">
        <v>12.0831774070263</v>
      </c>
      <c r="P950" s="15">
        <v>11.5848419806957</v>
      </c>
      <c r="Q950" s="15">
        <v>22.917254185199699</v>
      </c>
      <c r="R950" s="15">
        <v>5.0043468244075804</v>
      </c>
      <c r="S950" s="15">
        <v>3.0644214985370599</v>
      </c>
      <c r="T950" s="15">
        <v>7.8264507758617397</v>
      </c>
      <c r="U950" s="15">
        <v>13.078434349298499</v>
      </c>
      <c r="V950" s="15">
        <v>9.8771060161590594</v>
      </c>
      <c r="W950" s="15">
        <v>8.0197445904612508</v>
      </c>
      <c r="X950" s="15">
        <v>6.6453287169933297</v>
      </c>
      <c r="Y950" s="15">
        <v>-1.6451405708789799</v>
      </c>
      <c r="Z950" s="15">
        <v>7.6502229663133603</v>
      </c>
      <c r="AA950" s="15">
        <v>1.1029294941425301</v>
      </c>
      <c r="AB950" s="15">
        <v>-9.1920424849986997</v>
      </c>
      <c r="AC950" s="15">
        <v>-10.0260189808607</v>
      </c>
      <c r="AD950" s="15">
        <v>-11.7891717135906</v>
      </c>
      <c r="AE950" s="84">
        <v>-14.8694596993923</v>
      </c>
      <c r="AF950" s="84">
        <f t="shared" si="29"/>
        <v>4.510047341385139</v>
      </c>
    </row>
    <row r="951" spans="2:32" x14ac:dyDescent="0.2">
      <c r="B951" s="83">
        <v>4</v>
      </c>
      <c r="C951" s="83">
        <v>28</v>
      </c>
      <c r="D951" s="83">
        <v>5</v>
      </c>
      <c r="E951" s="83">
        <f t="shared" si="28"/>
        <v>0</v>
      </c>
      <c r="F951" s="15">
        <v>6.94334571287036</v>
      </c>
      <c r="G951" s="15">
        <v>6.8813145666122404</v>
      </c>
      <c r="H951" s="15">
        <v>9.3548421854972794</v>
      </c>
      <c r="I951" s="15">
        <v>6.7114460899829904</v>
      </c>
      <c r="J951" s="15">
        <v>11.536111991286299</v>
      </c>
      <c r="K951" s="15">
        <v>16.439901194333999</v>
      </c>
      <c r="L951" s="15">
        <v>10.732601180553401</v>
      </c>
      <c r="M951" s="15">
        <v>9.4829143648147607</v>
      </c>
      <c r="N951" s="15">
        <v>11.7320595479012</v>
      </c>
      <c r="O951" s="15">
        <v>14.9103377363682</v>
      </c>
      <c r="P951" s="15">
        <v>13.6398122096062</v>
      </c>
      <c r="Q951" s="15">
        <v>39.7004873514175</v>
      </c>
      <c r="R951" s="15">
        <v>11.180526486158399</v>
      </c>
      <c r="S951" s="15">
        <v>10.1888488209248</v>
      </c>
      <c r="T951" s="15">
        <v>14.986399252653101</v>
      </c>
      <c r="U951" s="15">
        <v>18.568262818098098</v>
      </c>
      <c r="V951" s="15">
        <v>16.6348922479153</v>
      </c>
      <c r="W951" s="15">
        <v>18.702089486122102</v>
      </c>
      <c r="X951" s="15">
        <v>15.501819575309799</v>
      </c>
      <c r="Y951" s="15">
        <v>3.5861412301361599</v>
      </c>
      <c r="Z951" s="15">
        <v>10.4202779815197</v>
      </c>
      <c r="AA951" s="15">
        <v>0.95538619756698595</v>
      </c>
      <c r="AB951" s="15">
        <v>-8.6329508386235698</v>
      </c>
      <c r="AC951" s="15">
        <v>-9.5830274784565006</v>
      </c>
      <c r="AD951" s="15">
        <v>-12.2188058969975</v>
      </c>
      <c r="AE951" s="84">
        <v>-14.5521421260834</v>
      </c>
      <c r="AF951" s="84">
        <f t="shared" si="29"/>
        <v>8.9924189187495358</v>
      </c>
    </row>
    <row r="952" spans="2:32" x14ac:dyDescent="0.2">
      <c r="B952" s="83">
        <v>4</v>
      </c>
      <c r="C952" s="83">
        <v>28</v>
      </c>
      <c r="D952" s="83">
        <v>6</v>
      </c>
      <c r="E952" s="83">
        <f t="shared" si="28"/>
        <v>0</v>
      </c>
      <c r="F952" s="15">
        <v>10.129236927658299</v>
      </c>
      <c r="G952" s="15">
        <v>10.296810608148601</v>
      </c>
      <c r="H952" s="15">
        <v>12.0335852081776</v>
      </c>
      <c r="I952" s="15">
        <v>10.266776350975</v>
      </c>
      <c r="J952" s="15">
        <v>10.1425655987263</v>
      </c>
      <c r="K952" s="15">
        <v>19.9212725169659</v>
      </c>
      <c r="L952" s="15">
        <v>15.7037629201412</v>
      </c>
      <c r="M952" s="15">
        <v>13.6350852093697</v>
      </c>
      <c r="N952" s="15">
        <v>15.889585190057799</v>
      </c>
      <c r="O952" s="15">
        <v>15.032235036134701</v>
      </c>
      <c r="P952" s="15">
        <v>12.3352686765194</v>
      </c>
      <c r="Q952" s="15">
        <v>30.939385530710201</v>
      </c>
      <c r="R952" s="15">
        <v>18.465180794239</v>
      </c>
      <c r="S952" s="15">
        <v>15.993318994283699</v>
      </c>
      <c r="T952" s="15">
        <v>19.909831179857299</v>
      </c>
      <c r="U952" s="15">
        <v>19.375070871114701</v>
      </c>
      <c r="V952" s="15">
        <v>19.640459992647202</v>
      </c>
      <c r="W952" s="15">
        <v>22.9657827527523</v>
      </c>
      <c r="X952" s="15">
        <v>22.370320518035399</v>
      </c>
      <c r="Y952" s="15">
        <v>10.8336915700436</v>
      </c>
      <c r="Z952" s="15">
        <v>13.2416955242157</v>
      </c>
      <c r="AA952" s="15">
        <v>0.66965579211711901</v>
      </c>
      <c r="AB952" s="15">
        <v>-3.3179561376571698</v>
      </c>
      <c r="AC952" s="15">
        <v>-4.6165760504901403</v>
      </c>
      <c r="AD952" s="15">
        <v>-6.5933563936352702</v>
      </c>
      <c r="AE952" s="84">
        <v>-9.70008550322056</v>
      </c>
      <c r="AF952" s="84">
        <f t="shared" si="29"/>
        <v>12.137023218380289</v>
      </c>
    </row>
    <row r="953" spans="2:32" x14ac:dyDescent="0.2">
      <c r="B953" s="83">
        <v>4</v>
      </c>
      <c r="C953" s="83">
        <v>28</v>
      </c>
      <c r="D953" s="83">
        <v>23</v>
      </c>
      <c r="E953" s="83">
        <f t="shared" si="28"/>
        <v>0</v>
      </c>
      <c r="F953" s="15">
        <v>22.9022586424351</v>
      </c>
      <c r="G953" s="15">
        <v>6.2324074933528903</v>
      </c>
      <c r="H953" s="15">
        <v>10.0466865811348</v>
      </c>
      <c r="I953" s="15">
        <v>8.4499753561019908</v>
      </c>
      <c r="J953" s="15">
        <v>16.924466008663199</v>
      </c>
      <c r="K953" s="15">
        <v>16.2277295753956</v>
      </c>
      <c r="L953" s="15">
        <v>11.1880889537334</v>
      </c>
      <c r="M953" s="15">
        <v>9.1503473465442706</v>
      </c>
      <c r="N953" s="15">
        <v>12.3370172097683</v>
      </c>
      <c r="O953" s="15">
        <v>16.417451014518701</v>
      </c>
      <c r="P953" s="15">
        <v>19.818422277688999</v>
      </c>
      <c r="Q953" s="15">
        <v>23.0424807677269</v>
      </c>
      <c r="R953" s="15">
        <v>11.556790734767899</v>
      </c>
      <c r="S953" s="15">
        <v>11.2919333014488</v>
      </c>
      <c r="T953" s="15">
        <v>18.5620058116913</v>
      </c>
      <c r="U953" s="15">
        <v>25.2441250522137</v>
      </c>
      <c r="V953" s="15">
        <v>21.097015231847799</v>
      </c>
      <c r="W953" s="15">
        <v>18.964352977514299</v>
      </c>
      <c r="X953" s="15">
        <v>15.5354456322193</v>
      </c>
      <c r="Y953" s="15">
        <v>10.2363659062386</v>
      </c>
      <c r="Z953" s="15">
        <v>21.8405060377121</v>
      </c>
      <c r="AA953" s="15">
        <v>17.169710744381</v>
      </c>
      <c r="AB953" s="15">
        <v>8.0078578777313201</v>
      </c>
      <c r="AC953" s="15">
        <v>8.7681295173168206</v>
      </c>
      <c r="AD953" s="15">
        <v>9.4661813921928406</v>
      </c>
      <c r="AE953" s="84">
        <v>1.90424840700626</v>
      </c>
      <c r="AF953" s="84">
        <f t="shared" si="29"/>
        <v>14.322384609667161</v>
      </c>
    </row>
    <row r="954" spans="2:32" x14ac:dyDescent="0.2">
      <c r="B954" s="83">
        <v>4</v>
      </c>
      <c r="C954" s="83">
        <v>28</v>
      </c>
      <c r="D954" s="83">
        <v>24</v>
      </c>
      <c r="E954" s="83">
        <f t="shared" si="28"/>
        <v>0</v>
      </c>
      <c r="F954" s="15">
        <v>15.5181087518036</v>
      </c>
      <c r="G954" s="15">
        <v>3.53083021354675</v>
      </c>
      <c r="H954" s="15">
        <v>6.8854485290050498</v>
      </c>
      <c r="I954" s="15">
        <v>4.5471668076515197</v>
      </c>
      <c r="J954" s="15">
        <v>11.241495795011501</v>
      </c>
      <c r="K954" s="15">
        <v>11.080907103300101</v>
      </c>
      <c r="L954" s="15">
        <v>6.7941679694652599</v>
      </c>
      <c r="M954" s="15">
        <v>5.83191127026081</v>
      </c>
      <c r="N954" s="15">
        <v>9.3200673053264609</v>
      </c>
      <c r="O954" s="15">
        <v>13.5245671823025</v>
      </c>
      <c r="P954" s="15">
        <v>15.0168180217743</v>
      </c>
      <c r="Q954" s="15">
        <v>18.1822643461227</v>
      </c>
      <c r="R954" s="15">
        <v>6.9598005492687198</v>
      </c>
      <c r="S954" s="15">
        <v>8.0282455263137802</v>
      </c>
      <c r="T954" s="15">
        <v>12.982119741439799</v>
      </c>
      <c r="U954" s="15">
        <v>13.226279578447301</v>
      </c>
      <c r="V954" s="15">
        <v>11.977608037948601</v>
      </c>
      <c r="W954" s="15">
        <v>9.8322315387725805</v>
      </c>
      <c r="X954" s="15">
        <v>5.1480219888687104</v>
      </c>
      <c r="Y954" s="15">
        <v>0.560606224060059</v>
      </c>
      <c r="Z954" s="15">
        <v>9.9730755763053907</v>
      </c>
      <c r="AA954" s="15">
        <v>5.4149489898681598</v>
      </c>
      <c r="AB954" s="15">
        <v>-0.57449567294120796</v>
      </c>
      <c r="AC954" s="15">
        <v>-1.1325799381732899</v>
      </c>
      <c r="AD954" s="15">
        <v>-0.84601303720474197</v>
      </c>
      <c r="AE954" s="84">
        <v>-5.7595461871623996</v>
      </c>
      <c r="AF954" s="84">
        <f t="shared" si="29"/>
        <v>7.5870790850531566</v>
      </c>
    </row>
    <row r="955" spans="2:32" x14ac:dyDescent="0.2">
      <c r="B955" s="83">
        <v>4</v>
      </c>
      <c r="C955" s="83">
        <v>29</v>
      </c>
      <c r="D955" s="83">
        <v>1</v>
      </c>
      <c r="E955" s="83">
        <f t="shared" si="28"/>
        <v>0</v>
      </c>
      <c r="F955" s="15">
        <v>11.5199891339242</v>
      </c>
      <c r="G955" s="15">
        <v>1.1816871144771599</v>
      </c>
      <c r="H955" s="15">
        <v>5.0191318604946096</v>
      </c>
      <c r="I955" s="15">
        <v>5.3632735900878901</v>
      </c>
      <c r="J955" s="15">
        <v>4.6893594470024098</v>
      </c>
      <c r="K955" s="15">
        <v>5.7254996411800398</v>
      </c>
      <c r="L955" s="15">
        <v>4.2856225247383097</v>
      </c>
      <c r="M955" s="15">
        <v>3.43807985877991</v>
      </c>
      <c r="N955" s="15">
        <v>10.0843930721283</v>
      </c>
      <c r="O955" s="15">
        <v>14.158340004921</v>
      </c>
      <c r="P955" s="15">
        <v>6.8544001224041002</v>
      </c>
      <c r="Q955" s="15">
        <v>10.809911458730699</v>
      </c>
      <c r="R955" s="15">
        <v>3.6414914860725398</v>
      </c>
      <c r="S955" s="15">
        <v>3.47849908089638</v>
      </c>
      <c r="T955" s="15">
        <v>14.990286738634101</v>
      </c>
      <c r="U955" s="15">
        <v>17.132270787000699</v>
      </c>
      <c r="V955" s="15">
        <v>4.9999021232128102</v>
      </c>
      <c r="W955" s="15">
        <v>8.0516106758117694</v>
      </c>
      <c r="X955" s="15">
        <v>3.7796853222847</v>
      </c>
      <c r="Y955" s="15">
        <v>-1.6277044279575299</v>
      </c>
      <c r="Z955" s="15">
        <v>11.4559755690098</v>
      </c>
      <c r="AA955" s="15">
        <v>-5.5412238574027999</v>
      </c>
      <c r="AB955" s="15">
        <v>-8.5396674468517304</v>
      </c>
      <c r="AC955" s="15">
        <v>-5.5485636920929</v>
      </c>
      <c r="AD955" s="15">
        <v>-4.1812425870895398</v>
      </c>
      <c r="AE955" s="84">
        <v>3.6095645515918702</v>
      </c>
      <c r="AF955" s="84">
        <f t="shared" si="29"/>
        <v>4.9550220058457235</v>
      </c>
    </row>
    <row r="956" spans="2:32" x14ac:dyDescent="0.2">
      <c r="B956" s="83">
        <v>4</v>
      </c>
      <c r="C956" s="83">
        <v>29</v>
      </c>
      <c r="D956" s="83">
        <v>2</v>
      </c>
      <c r="E956" s="83">
        <f t="shared" si="28"/>
        <v>0</v>
      </c>
      <c r="F956" s="15">
        <v>9.2759750107526795</v>
      </c>
      <c r="G956" s="15">
        <v>0.35905188775062602</v>
      </c>
      <c r="H956" s="15">
        <v>4.0486392216682399</v>
      </c>
      <c r="I956" s="15">
        <v>4.0737007658481597</v>
      </c>
      <c r="J956" s="15">
        <v>3.8411742310524</v>
      </c>
      <c r="K956" s="15">
        <v>4.3542509454488796</v>
      </c>
      <c r="L956" s="15">
        <v>3.3724167894125001</v>
      </c>
      <c r="M956" s="15">
        <v>2.78142776417732</v>
      </c>
      <c r="N956" s="15">
        <v>9.6911692152023292</v>
      </c>
      <c r="O956" s="15">
        <v>13.402584448337601</v>
      </c>
      <c r="P956" s="15">
        <v>5.9475952877998397</v>
      </c>
      <c r="Q956" s="15">
        <v>9.3980465297698998</v>
      </c>
      <c r="R956" s="15">
        <v>2.41262713885307</v>
      </c>
      <c r="S956" s="15">
        <v>1.9670309512615201</v>
      </c>
      <c r="T956" s="15">
        <v>13.0732745034695</v>
      </c>
      <c r="U956" s="15">
        <v>16.227946522474301</v>
      </c>
      <c r="V956" s="15">
        <v>4.5813774101734204</v>
      </c>
      <c r="W956" s="15">
        <v>7.0851338143348697</v>
      </c>
      <c r="X956" s="15">
        <v>2.7758679022788999</v>
      </c>
      <c r="Y956" s="15">
        <v>-1.6241455655098</v>
      </c>
      <c r="Z956" s="15">
        <v>10.017701569080399</v>
      </c>
      <c r="AA956" s="15">
        <v>-6.9546798672676102</v>
      </c>
      <c r="AB956" s="15">
        <v>-10.096356400728199</v>
      </c>
      <c r="AC956" s="15">
        <v>-6.9828177649974803</v>
      </c>
      <c r="AD956" s="15">
        <v>-6.3254329204559303</v>
      </c>
      <c r="AE956" s="84">
        <v>1.4293597814440699</v>
      </c>
      <c r="AF956" s="84">
        <f t="shared" si="29"/>
        <v>3.77434304506275</v>
      </c>
    </row>
    <row r="957" spans="2:32" x14ac:dyDescent="0.2">
      <c r="B957" s="83">
        <v>4</v>
      </c>
      <c r="C957" s="83">
        <v>29</v>
      </c>
      <c r="D957" s="83">
        <v>3</v>
      </c>
      <c r="E957" s="83">
        <f t="shared" si="28"/>
        <v>0</v>
      </c>
      <c r="F957" s="15">
        <v>7.9126113675832803</v>
      </c>
      <c r="G957" s="15">
        <v>0.40127936482429499</v>
      </c>
      <c r="H957" s="15">
        <v>4.2004315741062204</v>
      </c>
      <c r="I957" s="15">
        <v>4.0276149749755898</v>
      </c>
      <c r="J957" s="15">
        <v>6.1962271013259898</v>
      </c>
      <c r="K957" s="15">
        <v>5.0474895191341602</v>
      </c>
      <c r="L957" s="15">
        <v>3.7957625575065599</v>
      </c>
      <c r="M957" s="15">
        <v>3.29611773061752</v>
      </c>
      <c r="N957" s="15">
        <v>10.213927306890501</v>
      </c>
      <c r="O957" s="15">
        <v>15.822438285350801</v>
      </c>
      <c r="P957" s="15">
        <v>11.493787998199499</v>
      </c>
      <c r="Q957" s="15">
        <v>12.5804675686359</v>
      </c>
      <c r="R957" s="15">
        <v>4.3507495024204301</v>
      </c>
      <c r="S957" s="15">
        <v>3.9279998719692202</v>
      </c>
      <c r="T957" s="15">
        <v>14.971483464717901</v>
      </c>
      <c r="U957" s="15">
        <v>21.771033643961001</v>
      </c>
      <c r="V957" s="15">
        <v>7.5560352854728698</v>
      </c>
      <c r="W957" s="15">
        <v>9.3506786184310897</v>
      </c>
      <c r="X957" s="15">
        <v>5.3480371119976002</v>
      </c>
      <c r="Y957" s="15">
        <v>-0.152306319236755</v>
      </c>
      <c r="Z957" s="15">
        <v>11.453637694120401</v>
      </c>
      <c r="AA957" s="15">
        <v>-6.0891604976654099</v>
      </c>
      <c r="AB957" s="15">
        <v>-9.3563431324958799</v>
      </c>
      <c r="AC957" s="15">
        <v>-6.6697967340946196</v>
      </c>
      <c r="AD957" s="15">
        <v>-6.1921491737365697</v>
      </c>
      <c r="AE957" s="84">
        <v>1.36912739300728</v>
      </c>
      <c r="AF957" s="84">
        <f t="shared" si="29"/>
        <v>5.2548916183853418</v>
      </c>
    </row>
    <row r="958" spans="2:32" x14ac:dyDescent="0.2">
      <c r="B958" s="83">
        <v>4</v>
      </c>
      <c r="C958" s="83">
        <v>29</v>
      </c>
      <c r="D958" s="83">
        <v>4</v>
      </c>
      <c r="E958" s="83">
        <f t="shared" si="28"/>
        <v>0</v>
      </c>
      <c r="F958" s="15">
        <v>7.9174470603726803</v>
      </c>
      <c r="G958" s="15">
        <v>1.65169135332108</v>
      </c>
      <c r="H958" s="15">
        <v>5.3988342156410196</v>
      </c>
      <c r="I958" s="15">
        <v>4.9873707218170198</v>
      </c>
      <c r="J958" s="15">
        <v>7.5220330462455696</v>
      </c>
      <c r="K958" s="15">
        <v>6.8552573611736296</v>
      </c>
      <c r="L958" s="15">
        <v>5.5310586462020899</v>
      </c>
      <c r="M958" s="15">
        <v>5.0819254353046404</v>
      </c>
      <c r="N958" s="15">
        <v>11.2748119876385</v>
      </c>
      <c r="O958" s="15">
        <v>15.9963747019768</v>
      </c>
      <c r="P958" s="15">
        <v>12.4913540316224</v>
      </c>
      <c r="Q958" s="15">
        <v>16.0414366700649</v>
      </c>
      <c r="R958" s="15">
        <v>7.4286772518157997</v>
      </c>
      <c r="S958" s="15">
        <v>6.88709186840057</v>
      </c>
      <c r="T958" s="15">
        <v>15.9882892508507</v>
      </c>
      <c r="U958" s="15">
        <v>18.619574085235602</v>
      </c>
      <c r="V958" s="15">
        <v>12.474527374506</v>
      </c>
      <c r="W958" s="15">
        <v>16.334844271898302</v>
      </c>
      <c r="X958" s="15">
        <v>7.8055310637950903</v>
      </c>
      <c r="Y958" s="15">
        <v>3.8912474012374898</v>
      </c>
      <c r="Z958" s="15">
        <v>13.1957191157341</v>
      </c>
      <c r="AA958" s="15">
        <v>-3.7759005100727099</v>
      </c>
      <c r="AB958" s="15">
        <v>-7.2229832882881198</v>
      </c>
      <c r="AC958" s="15">
        <v>-5.29664034080505</v>
      </c>
      <c r="AD958" s="15">
        <v>-3.0231125500202198</v>
      </c>
      <c r="AE958" s="84">
        <v>2.1055682555437101</v>
      </c>
      <c r="AF958" s="84">
        <f t="shared" si="29"/>
        <v>7.1600780185081385</v>
      </c>
    </row>
    <row r="959" spans="2:32" x14ac:dyDescent="0.2">
      <c r="B959" s="83">
        <v>4</v>
      </c>
      <c r="C959" s="83">
        <v>29</v>
      </c>
      <c r="D959" s="83">
        <v>5</v>
      </c>
      <c r="E959" s="83">
        <f t="shared" si="28"/>
        <v>0</v>
      </c>
      <c r="F959" s="15">
        <v>9.7715773897767093</v>
      </c>
      <c r="G959" s="15">
        <v>5.6373280937671701</v>
      </c>
      <c r="H959" s="15">
        <v>9.8774251830577793</v>
      </c>
      <c r="I959" s="15">
        <v>8.8830424659252198</v>
      </c>
      <c r="J959" s="15">
        <v>14.5370540597439</v>
      </c>
      <c r="K959" s="15">
        <v>14.993713747263</v>
      </c>
      <c r="L959" s="15">
        <v>11.8822001399994</v>
      </c>
      <c r="M959" s="15">
        <v>10.5033445372581</v>
      </c>
      <c r="N959" s="15">
        <v>15.679036208629601</v>
      </c>
      <c r="O959" s="15">
        <v>19.469133196353901</v>
      </c>
      <c r="P959" s="15">
        <v>25.172894634962098</v>
      </c>
      <c r="Q959" s="15">
        <v>27.681236738920202</v>
      </c>
      <c r="R959" s="15">
        <v>17.012145568609199</v>
      </c>
      <c r="S959" s="15">
        <v>15.8111829576492</v>
      </c>
      <c r="T959" s="15">
        <v>22.598850305080401</v>
      </c>
      <c r="U959" s="15">
        <v>30.4156089951992</v>
      </c>
      <c r="V959" s="15">
        <v>27.690650343895001</v>
      </c>
      <c r="W959" s="15">
        <v>35.049728946924198</v>
      </c>
      <c r="X959" s="15">
        <v>22.173367235422099</v>
      </c>
      <c r="Y959" s="15">
        <v>13.1252045850754</v>
      </c>
      <c r="Z959" s="15">
        <v>18.2865634667873</v>
      </c>
      <c r="AA959" s="15">
        <v>1.2925898542404199</v>
      </c>
      <c r="AB959" s="15">
        <v>-0.42125381875038098</v>
      </c>
      <c r="AC959" s="15">
        <v>2.4892785859108</v>
      </c>
      <c r="AD959" s="15">
        <v>3.8557301504611998</v>
      </c>
      <c r="AE959" s="84">
        <v>7.7501738574504904</v>
      </c>
      <c r="AF959" s="84">
        <f t="shared" si="29"/>
        <v>15.046838747292755</v>
      </c>
    </row>
    <row r="960" spans="2:32" x14ac:dyDescent="0.2">
      <c r="B960" s="83">
        <v>4</v>
      </c>
      <c r="C960" s="83">
        <v>29</v>
      </c>
      <c r="D960" s="83">
        <v>6</v>
      </c>
      <c r="E960" s="83">
        <f t="shared" si="28"/>
        <v>0</v>
      </c>
      <c r="F960" s="15">
        <v>12.0204532642923</v>
      </c>
      <c r="G960" s="15">
        <v>9.99255573391914</v>
      </c>
      <c r="H960" s="15">
        <v>14.819357882976499</v>
      </c>
      <c r="I960" s="15">
        <v>10.6778149490356</v>
      </c>
      <c r="J960" s="15">
        <v>18.911114811658901</v>
      </c>
      <c r="K960" s="15">
        <v>20.704817885398899</v>
      </c>
      <c r="L960" s="15">
        <v>18.579671070337302</v>
      </c>
      <c r="M960" s="15">
        <v>15.1118083405495</v>
      </c>
      <c r="N960" s="15">
        <v>16.9839280471802</v>
      </c>
      <c r="O960" s="15">
        <v>18.941871188163802</v>
      </c>
      <c r="P960" s="15">
        <v>25.036185996294002</v>
      </c>
      <c r="Q960" s="15">
        <v>30.033103739976902</v>
      </c>
      <c r="R960" s="15">
        <v>23.3911639010906</v>
      </c>
      <c r="S960" s="15">
        <v>22.812113266706501</v>
      </c>
      <c r="T960" s="15">
        <v>24.142465424776098</v>
      </c>
      <c r="U960" s="15">
        <v>24.0311900463104</v>
      </c>
      <c r="V960" s="15">
        <v>30.554567397117602</v>
      </c>
      <c r="W960" s="15">
        <v>44.173629667043699</v>
      </c>
      <c r="X960" s="15">
        <v>26.603987367868399</v>
      </c>
      <c r="Y960" s="15">
        <v>21.7337317745686</v>
      </c>
      <c r="Z960" s="15">
        <v>22.980680908918401</v>
      </c>
      <c r="AA960" s="15">
        <v>6.74085625243187</v>
      </c>
      <c r="AB960" s="15">
        <v>9.3325360996723195</v>
      </c>
      <c r="AC960" s="15">
        <v>17.667810032367701</v>
      </c>
      <c r="AD960" s="15">
        <v>13.893187125206</v>
      </c>
      <c r="AE960" s="84">
        <v>14.0794015944004</v>
      </c>
      <c r="AF960" s="84">
        <f t="shared" si="29"/>
        <v>19.767307837240828</v>
      </c>
    </row>
    <row r="961" spans="2:32" x14ac:dyDescent="0.2">
      <c r="B961" s="83">
        <v>4</v>
      </c>
      <c r="C961" s="83">
        <v>29</v>
      </c>
      <c r="D961" s="83">
        <v>23</v>
      </c>
      <c r="E961" s="83">
        <f t="shared" si="28"/>
        <v>0</v>
      </c>
      <c r="F961" s="15">
        <v>16.829310246169602</v>
      </c>
      <c r="G961" s="15">
        <v>9.02878962135315</v>
      </c>
      <c r="H961" s="15">
        <v>13.6119923830032</v>
      </c>
      <c r="I961" s="15">
        <v>14.1713070859909</v>
      </c>
      <c r="J961" s="15">
        <v>15.6997277505398</v>
      </c>
      <c r="K961" s="15">
        <v>16.638473487854</v>
      </c>
      <c r="L961" s="15">
        <v>13.768660274505599</v>
      </c>
      <c r="M961" s="15">
        <v>12.6401564600468</v>
      </c>
      <c r="N961" s="15">
        <v>19.0162927815914</v>
      </c>
      <c r="O961" s="15">
        <v>26.7243560006618</v>
      </c>
      <c r="P961" s="15">
        <v>20.155570197105401</v>
      </c>
      <c r="Q961" s="15">
        <v>26.103108391284898</v>
      </c>
      <c r="R961" s="15">
        <v>19.0970714833736</v>
      </c>
      <c r="S961" s="15">
        <v>19.268458232641201</v>
      </c>
      <c r="T961" s="15">
        <v>41.049580826282501</v>
      </c>
      <c r="U961" s="15">
        <v>42.7834689874649</v>
      </c>
      <c r="V961" s="15">
        <v>24.888326701402701</v>
      </c>
      <c r="W961" s="15">
        <v>24.800030001640302</v>
      </c>
      <c r="X961" s="15">
        <v>26.4336624457836</v>
      </c>
      <c r="Y961" s="15">
        <v>25.0186179337502</v>
      </c>
      <c r="Z961" s="15">
        <v>40.895531211614603</v>
      </c>
      <c r="AA961" s="15">
        <v>15.226543112754801</v>
      </c>
      <c r="AB961" s="15">
        <v>15.4097848677635</v>
      </c>
      <c r="AC961" s="15">
        <v>20.183069928169299</v>
      </c>
      <c r="AD961" s="15">
        <v>19.2354546473026</v>
      </c>
      <c r="AE961" s="84">
        <v>23.388148108005499</v>
      </c>
      <c r="AF961" s="84">
        <f t="shared" si="29"/>
        <v>21.617903583386767</v>
      </c>
    </row>
    <row r="962" spans="2:32" x14ac:dyDescent="0.2">
      <c r="B962" s="83">
        <v>4</v>
      </c>
      <c r="C962" s="83">
        <v>29</v>
      </c>
      <c r="D962" s="83">
        <v>24</v>
      </c>
      <c r="E962" s="83">
        <f t="shared" si="28"/>
        <v>0</v>
      </c>
      <c r="F962" s="15">
        <v>10.5640233572423</v>
      </c>
      <c r="G962" s="15">
        <v>6.0841518626213098</v>
      </c>
      <c r="H962" s="15">
        <v>10.1960181040764</v>
      </c>
      <c r="I962" s="15">
        <v>10.8815015048981</v>
      </c>
      <c r="J962" s="15">
        <v>10.9366359164715</v>
      </c>
      <c r="K962" s="15">
        <v>12.7251309697628</v>
      </c>
      <c r="L962" s="15">
        <v>9.4766726558208507</v>
      </c>
      <c r="M962" s="15">
        <v>9.0475894904136709</v>
      </c>
      <c r="N962" s="15">
        <v>17.535357628583899</v>
      </c>
      <c r="O962" s="15">
        <v>22.324164469242099</v>
      </c>
      <c r="P962" s="15">
        <v>15.048076231002799</v>
      </c>
      <c r="Q962" s="15">
        <v>21.2372902617455</v>
      </c>
      <c r="R962" s="15">
        <v>13.538519814968099</v>
      </c>
      <c r="S962" s="15">
        <v>12.9800439012051</v>
      </c>
      <c r="T962" s="15">
        <v>24.3946918721199</v>
      </c>
      <c r="U962" s="15">
        <v>22.1495349159241</v>
      </c>
      <c r="V962" s="15">
        <v>13.016917432308199</v>
      </c>
      <c r="W962" s="15">
        <v>13.883726525128401</v>
      </c>
      <c r="X962" s="15">
        <v>12.7754668600559</v>
      </c>
      <c r="Y962" s="15">
        <v>8.4923473813533796</v>
      </c>
      <c r="Z962" s="15">
        <v>25.1175107967854</v>
      </c>
      <c r="AA962" s="15">
        <v>5.2907529654502898</v>
      </c>
      <c r="AB962" s="15">
        <v>3.2152496981620802</v>
      </c>
      <c r="AC962" s="15">
        <v>4.5741108555793799</v>
      </c>
      <c r="AD962" s="15">
        <v>6.7811921210288997</v>
      </c>
      <c r="AE962" s="84">
        <v>10.1369765408039</v>
      </c>
      <c r="AF962" s="84">
        <f t="shared" si="29"/>
        <v>12.784755928182857</v>
      </c>
    </row>
    <row r="963" spans="2:32" x14ac:dyDescent="0.2">
      <c r="B963" s="83">
        <v>4</v>
      </c>
      <c r="C963" s="83">
        <v>30</v>
      </c>
      <c r="D963" s="83">
        <v>1</v>
      </c>
      <c r="E963" s="83">
        <f t="shared" ref="E963:E1026" si="30">IF(D963&lt;7,0,IF(D963&gt;22,0,1))</f>
        <v>0</v>
      </c>
      <c r="F963" s="15">
        <v>5.81579957064986</v>
      </c>
      <c r="G963" s="15">
        <v>3.4837258291244502</v>
      </c>
      <c r="H963" s="15">
        <v>10.5418365085125</v>
      </c>
      <c r="I963" s="15">
        <v>9.2440073146820101</v>
      </c>
      <c r="J963" s="15">
        <v>4.4108256988525403</v>
      </c>
      <c r="K963" s="15">
        <v>9.60601750206947</v>
      </c>
      <c r="L963" s="15">
        <v>5.2841477243900297</v>
      </c>
      <c r="M963" s="15">
        <v>4.8305302841663398</v>
      </c>
      <c r="N963" s="15">
        <v>16.35664372015</v>
      </c>
      <c r="O963" s="15">
        <v>11.8297049536705</v>
      </c>
      <c r="P963" s="15">
        <v>3.19338060212135</v>
      </c>
      <c r="Q963" s="15">
        <v>12.7292479665279</v>
      </c>
      <c r="R963" s="15">
        <v>5.4010801615714996</v>
      </c>
      <c r="S963" s="15">
        <v>11.7747184722424</v>
      </c>
      <c r="T963" s="15">
        <v>23.435883439064</v>
      </c>
      <c r="U963" s="15">
        <v>7.67068927979469</v>
      </c>
      <c r="V963" s="15">
        <v>4.6586170928478197</v>
      </c>
      <c r="W963" s="15">
        <v>6.3618578331470497</v>
      </c>
      <c r="X963" s="15">
        <v>4.1638395779132802</v>
      </c>
      <c r="Y963" s="15">
        <v>7.7091193473339104</v>
      </c>
      <c r="Z963" s="15">
        <v>1.8820549731254601</v>
      </c>
      <c r="AA963" s="15">
        <v>-9.6049339952766903</v>
      </c>
      <c r="AB963" s="15">
        <v>-6.88508327054977</v>
      </c>
      <c r="AC963" s="15">
        <v>-7.3149226806163803</v>
      </c>
      <c r="AD963" s="15">
        <v>11.029282081604</v>
      </c>
      <c r="AE963" s="84">
        <v>12.071539746046099</v>
      </c>
      <c r="AF963" s="84">
        <f t="shared" ref="AF963:AF1026" si="31">AVERAGE(F963:AE963)</f>
        <v>6.5261388358909365</v>
      </c>
    </row>
    <row r="964" spans="2:32" x14ac:dyDescent="0.2">
      <c r="B964" s="83">
        <v>4</v>
      </c>
      <c r="C964" s="83">
        <v>30</v>
      </c>
      <c r="D964" s="83">
        <v>2</v>
      </c>
      <c r="E964" s="83">
        <f t="shared" si="30"/>
        <v>0</v>
      </c>
      <c r="F964" s="15">
        <v>4.8732060642242399</v>
      </c>
      <c r="G964" s="15">
        <v>1.9893933162689199</v>
      </c>
      <c r="H964" s="15">
        <v>9.4480073761940009</v>
      </c>
      <c r="I964" s="15">
        <v>7.5185667002201102</v>
      </c>
      <c r="J964" s="15">
        <v>2.5391558523178102</v>
      </c>
      <c r="K964" s="15">
        <v>7.4909658102989196</v>
      </c>
      <c r="L964" s="15">
        <v>3.2759606547355702</v>
      </c>
      <c r="M964" s="15">
        <v>3.2618937675952902</v>
      </c>
      <c r="N964" s="15">
        <v>14.5597011742592</v>
      </c>
      <c r="O964" s="15">
        <v>9.6243541395664192</v>
      </c>
      <c r="P964" s="15">
        <v>0.89571254134178202</v>
      </c>
      <c r="Q964" s="15">
        <v>10.522043139219299</v>
      </c>
      <c r="R964" s="15">
        <v>2.0539696872234301</v>
      </c>
      <c r="S964" s="15">
        <v>7.7879562258720396</v>
      </c>
      <c r="T964" s="15">
        <v>20.873398017644899</v>
      </c>
      <c r="U964" s="15">
        <v>4.3379831256866499</v>
      </c>
      <c r="V964" s="15">
        <v>1.3921354966163599</v>
      </c>
      <c r="W964" s="15">
        <v>3.5305480308532702</v>
      </c>
      <c r="X964" s="15">
        <v>0.45280367851257303</v>
      </c>
      <c r="Y964" s="15">
        <v>3.1096552884578701</v>
      </c>
      <c r="Z964" s="15">
        <v>-2.4515115241091698</v>
      </c>
      <c r="AA964" s="15">
        <v>-12.6924767801166</v>
      </c>
      <c r="AB964" s="15">
        <v>-10.8568615807295</v>
      </c>
      <c r="AC964" s="15">
        <v>-9.87977447795868</v>
      </c>
      <c r="AD964" s="15">
        <v>3.1587635555267299</v>
      </c>
      <c r="AE964" s="84">
        <v>1.8778416981101</v>
      </c>
      <c r="AF964" s="84">
        <f t="shared" si="31"/>
        <v>3.4112842683781364</v>
      </c>
    </row>
    <row r="965" spans="2:32" x14ac:dyDescent="0.2">
      <c r="B965" s="83">
        <v>4</v>
      </c>
      <c r="C965" s="83">
        <v>30</v>
      </c>
      <c r="D965" s="83">
        <v>3</v>
      </c>
      <c r="E965" s="83">
        <f t="shared" si="30"/>
        <v>0</v>
      </c>
      <c r="F965" s="15">
        <v>4.3581637807041398</v>
      </c>
      <c r="G965" s="15">
        <v>1.8317747201919601</v>
      </c>
      <c r="H965" s="15">
        <v>8.9121840722560908</v>
      </c>
      <c r="I965" s="15">
        <v>7.1073795890808098</v>
      </c>
      <c r="J965" s="15">
        <v>3.0701961116790799</v>
      </c>
      <c r="K965" s="15">
        <v>7.4856448256969497</v>
      </c>
      <c r="L965" s="15">
        <v>3.38608101415634</v>
      </c>
      <c r="M965" s="15">
        <v>3.5031282348632802</v>
      </c>
      <c r="N965" s="15">
        <v>13.6408367450237</v>
      </c>
      <c r="O965" s="15">
        <v>12.7659254715443</v>
      </c>
      <c r="P965" s="15">
        <v>2.604608751297</v>
      </c>
      <c r="Q965" s="15">
        <v>10.377634930372199</v>
      </c>
      <c r="R965" s="15">
        <v>3.3978556363582602</v>
      </c>
      <c r="S965" s="15">
        <v>7.4133782017231002</v>
      </c>
      <c r="T965" s="15">
        <v>27.3585049674511</v>
      </c>
      <c r="U965" s="15">
        <v>7.2437922377586403</v>
      </c>
      <c r="V965" s="15">
        <v>3.95946076083183</v>
      </c>
      <c r="W965" s="15">
        <v>5.2609372850656504</v>
      </c>
      <c r="X965" s="15">
        <v>1.90850653910637</v>
      </c>
      <c r="Y965" s="15">
        <v>4.6141354737281803</v>
      </c>
      <c r="Z965" s="15">
        <v>-1.8479173092842101</v>
      </c>
      <c r="AA965" s="15">
        <v>-11.9043756306171</v>
      </c>
      <c r="AB965" s="15">
        <v>-10.937789815604701</v>
      </c>
      <c r="AC965" s="15">
        <v>-10.460192072153101</v>
      </c>
      <c r="AD965" s="15">
        <v>-3.9944667229652402</v>
      </c>
      <c r="AE965" s="84">
        <v>-7.5594755060672796</v>
      </c>
      <c r="AF965" s="84">
        <f t="shared" si="31"/>
        <v>3.5959966266229739</v>
      </c>
    </row>
    <row r="966" spans="2:32" x14ac:dyDescent="0.2">
      <c r="B966" s="83">
        <v>4</v>
      </c>
      <c r="C966" s="83">
        <v>30</v>
      </c>
      <c r="D966" s="83">
        <v>4</v>
      </c>
      <c r="E966" s="83">
        <f t="shared" si="30"/>
        <v>0</v>
      </c>
      <c r="F966" s="15">
        <v>4.8868183990716902</v>
      </c>
      <c r="G966" s="15">
        <v>3.1938008239269302</v>
      </c>
      <c r="H966" s="15">
        <v>9.6637912089824702</v>
      </c>
      <c r="I966" s="15">
        <v>7.7327023715972896</v>
      </c>
      <c r="J966" s="15">
        <v>5.1806143717765796</v>
      </c>
      <c r="K966" s="15">
        <v>9.7706585013866398</v>
      </c>
      <c r="L966" s="15">
        <v>5.8270307183265704</v>
      </c>
      <c r="M966" s="15">
        <v>5.3956640129089397</v>
      </c>
      <c r="N966" s="15">
        <v>15.1867504456043</v>
      </c>
      <c r="O966" s="15">
        <v>15.088976678371401</v>
      </c>
      <c r="P966" s="15">
        <v>5.5340065722465503</v>
      </c>
      <c r="Q966" s="15">
        <v>13.791466684341399</v>
      </c>
      <c r="R966" s="15">
        <v>7.1436482486724904</v>
      </c>
      <c r="S966" s="15">
        <v>8.5309051217585807</v>
      </c>
      <c r="T966" s="15">
        <v>22.7025278339386</v>
      </c>
      <c r="U966" s="15">
        <v>10.3676267478466</v>
      </c>
      <c r="V966" s="15">
        <v>9.4327120304107694</v>
      </c>
      <c r="W966" s="15">
        <v>10.4553027091026</v>
      </c>
      <c r="X966" s="15">
        <v>5.8412898947596599</v>
      </c>
      <c r="Y966" s="15">
        <v>6.1149062135219596</v>
      </c>
      <c r="Z966" s="15">
        <v>2.0059532277584098</v>
      </c>
      <c r="AA966" s="15">
        <v>-9.8979616057872803</v>
      </c>
      <c r="AB966" s="15">
        <v>-8.0125466711521192</v>
      </c>
      <c r="AC966" s="15">
        <v>-8.1951046690940892</v>
      </c>
      <c r="AD966" s="15">
        <v>-2.20423850075901</v>
      </c>
      <c r="AE966" s="84">
        <v>-7.6944954237937901</v>
      </c>
      <c r="AF966" s="84">
        <f t="shared" si="31"/>
        <v>5.6862617671432352</v>
      </c>
    </row>
    <row r="967" spans="2:32" x14ac:dyDescent="0.2">
      <c r="B967" s="83">
        <v>4</v>
      </c>
      <c r="C967" s="83">
        <v>30</v>
      </c>
      <c r="D967" s="83">
        <v>5</v>
      </c>
      <c r="E967" s="83">
        <f t="shared" si="30"/>
        <v>0</v>
      </c>
      <c r="F967" s="15">
        <v>7.5095452682375896</v>
      </c>
      <c r="G967" s="15">
        <v>7.3634455204010001</v>
      </c>
      <c r="H967" s="15">
        <v>12.338599922180199</v>
      </c>
      <c r="I967" s="15">
        <v>10.2404465014935</v>
      </c>
      <c r="J967" s="15">
        <v>11.699791200161</v>
      </c>
      <c r="K967" s="15">
        <v>15.099481405258199</v>
      </c>
      <c r="L967" s="15">
        <v>11.6447672526836</v>
      </c>
      <c r="M967" s="15">
        <v>10.2419292201996</v>
      </c>
      <c r="N967" s="15">
        <v>17.609674907207499</v>
      </c>
      <c r="O967" s="15">
        <v>23.408228976011301</v>
      </c>
      <c r="P967" s="15">
        <v>13.450369322776799</v>
      </c>
      <c r="Q967" s="15">
        <v>21.515389418125199</v>
      </c>
      <c r="R967" s="15">
        <v>14.1961357519627</v>
      </c>
      <c r="S967" s="15">
        <v>12.935451936721799</v>
      </c>
      <c r="T967" s="15">
        <v>36.518211307048801</v>
      </c>
      <c r="U967" s="15">
        <v>20.984626767635302</v>
      </c>
      <c r="V967" s="15">
        <v>21.0228213951588</v>
      </c>
      <c r="W967" s="15">
        <v>25.932603486046201</v>
      </c>
      <c r="X967" s="15">
        <v>15.7456391806602</v>
      </c>
      <c r="Y967" s="15">
        <v>10.8514650337696</v>
      </c>
      <c r="Z967" s="15">
        <v>9.1687245128154693</v>
      </c>
      <c r="AA967" s="15">
        <v>-4.7326963715553303</v>
      </c>
      <c r="AB967" s="15">
        <v>-1.7777559876442</v>
      </c>
      <c r="AC967" s="15">
        <v>-2.5930553202629101</v>
      </c>
      <c r="AD967" s="15">
        <v>3.4691488478183699</v>
      </c>
      <c r="AE967" s="84">
        <v>-5.4245937242507898</v>
      </c>
      <c r="AF967" s="84">
        <f t="shared" si="31"/>
        <v>12.246861374256135</v>
      </c>
    </row>
    <row r="968" spans="2:32" x14ac:dyDescent="0.2">
      <c r="B968" s="83">
        <v>4</v>
      </c>
      <c r="C968" s="83">
        <v>30</v>
      </c>
      <c r="D968" s="83">
        <v>6</v>
      </c>
      <c r="E968" s="83">
        <f t="shared" si="30"/>
        <v>0</v>
      </c>
      <c r="F968" s="15">
        <v>10.357985720641899</v>
      </c>
      <c r="G968" s="15">
        <v>11.903389900684401</v>
      </c>
      <c r="H968" s="15">
        <v>13.891620345354101</v>
      </c>
      <c r="I968" s="15">
        <v>11.345650973916101</v>
      </c>
      <c r="J968" s="15">
        <v>17.9393279819489</v>
      </c>
      <c r="K968" s="15">
        <v>21.425833943367</v>
      </c>
      <c r="L968" s="15">
        <v>18.178088148593901</v>
      </c>
      <c r="M968" s="15">
        <v>16.060665877342199</v>
      </c>
      <c r="N968" s="15">
        <v>17.977699049949599</v>
      </c>
      <c r="O968" s="15">
        <v>26.947919127702701</v>
      </c>
      <c r="P968" s="15">
        <v>20.405335516452801</v>
      </c>
      <c r="Q968" s="15">
        <v>30.2085806097984</v>
      </c>
      <c r="R968" s="15">
        <v>23.016499296426801</v>
      </c>
      <c r="S968" s="15">
        <v>16.996125486373899</v>
      </c>
      <c r="T968" s="15">
        <v>28.129569855451599</v>
      </c>
      <c r="U968" s="15">
        <v>25.489166690111201</v>
      </c>
      <c r="V968" s="15">
        <v>37.845660354614303</v>
      </c>
      <c r="W968" s="15">
        <v>34.864893141508098</v>
      </c>
      <c r="X968" s="15">
        <v>28.1398982772827</v>
      </c>
      <c r="Y968" s="15">
        <v>18.119499679803798</v>
      </c>
      <c r="Z968" s="15">
        <v>18.813148743879101</v>
      </c>
      <c r="AA968" s="15">
        <v>5.01878978897631</v>
      </c>
      <c r="AB968" s="15">
        <v>11.1983343420029</v>
      </c>
      <c r="AC968" s="15">
        <v>7.1381216223239896</v>
      </c>
      <c r="AD968" s="15">
        <v>5.7501709422469096</v>
      </c>
      <c r="AE968" s="84">
        <v>-7.2591063788235202</v>
      </c>
      <c r="AF968" s="84">
        <f t="shared" si="31"/>
        <v>18.073187270689623</v>
      </c>
    </row>
    <row r="969" spans="2:32" x14ac:dyDescent="0.2">
      <c r="B969" s="83">
        <v>4</v>
      </c>
      <c r="C969" s="83">
        <v>30</v>
      </c>
      <c r="D969" s="83">
        <v>23</v>
      </c>
      <c r="E969" s="83">
        <f t="shared" si="30"/>
        <v>0</v>
      </c>
      <c r="F969" s="15">
        <v>18.3214280762672</v>
      </c>
      <c r="G969" s="15">
        <v>5.77850562906265</v>
      </c>
      <c r="H969" s="15">
        <v>10.385397882223099</v>
      </c>
      <c r="I969" s="15">
        <v>11.6453095088005</v>
      </c>
      <c r="J969" s="15">
        <v>9.0290156631469696</v>
      </c>
      <c r="K969" s="15">
        <v>10.4693399312496</v>
      </c>
      <c r="L969" s="15">
        <v>8.3346062684059099</v>
      </c>
      <c r="M969" s="15">
        <v>5.6150916917324096</v>
      </c>
      <c r="N969" s="15">
        <v>16.5315096304417</v>
      </c>
      <c r="O969" s="15">
        <v>13.1387464792728</v>
      </c>
      <c r="P969" s="15">
        <v>7.7793757841587103</v>
      </c>
      <c r="Q969" s="15">
        <v>14.761184119224501</v>
      </c>
      <c r="R969" s="15">
        <v>8.5027403545379592</v>
      </c>
      <c r="S969" s="15">
        <v>11.939779500246001</v>
      </c>
      <c r="T969" s="15">
        <v>25.050354525327698</v>
      </c>
      <c r="U969" s="15">
        <v>12.634749883890199</v>
      </c>
      <c r="V969" s="15">
        <v>7.2639541516303998</v>
      </c>
      <c r="W969" s="15">
        <v>12.194209742614101</v>
      </c>
      <c r="X969" s="15">
        <v>11.789051472902299</v>
      </c>
      <c r="Y969" s="15">
        <v>5.4673118662834197</v>
      </c>
      <c r="Z969" s="15">
        <v>6.4360411465167999</v>
      </c>
      <c r="AA969" s="15">
        <v>-2.38258500909805</v>
      </c>
      <c r="AB969" s="15">
        <v>-5.34226327741146</v>
      </c>
      <c r="AC969" s="15">
        <v>-3.5327948946952801</v>
      </c>
      <c r="AD969" s="15">
        <v>4.0199279961586001</v>
      </c>
      <c r="AE969" s="84">
        <v>5.1427314074635504</v>
      </c>
      <c r="AF969" s="84">
        <f t="shared" si="31"/>
        <v>8.8835661357827789</v>
      </c>
    </row>
    <row r="970" spans="2:32" x14ac:dyDescent="0.2">
      <c r="B970" s="83">
        <v>4</v>
      </c>
      <c r="C970" s="83">
        <v>30</v>
      </c>
      <c r="D970" s="83">
        <v>24</v>
      </c>
      <c r="E970" s="83">
        <f t="shared" si="30"/>
        <v>0</v>
      </c>
      <c r="F970" s="15">
        <v>11.638183200150699</v>
      </c>
      <c r="G970" s="15">
        <v>3.0662777791023301</v>
      </c>
      <c r="H970" s="15">
        <v>7.6320862095355997</v>
      </c>
      <c r="I970" s="15">
        <v>6.67113710451126</v>
      </c>
      <c r="J970" s="15">
        <v>5.5500768852233904</v>
      </c>
      <c r="K970" s="15">
        <v>7.3197559430599197</v>
      </c>
      <c r="L970" s="15">
        <v>4.3036145758628797</v>
      </c>
      <c r="M970" s="15">
        <v>2.4274663996696502</v>
      </c>
      <c r="N970" s="15">
        <v>13.7979242453575</v>
      </c>
      <c r="O970" s="15">
        <v>9.1159970490932505</v>
      </c>
      <c r="P970" s="15">
        <v>2.6699467849731402</v>
      </c>
      <c r="Q970" s="15">
        <v>10.4485417318344</v>
      </c>
      <c r="R970" s="15">
        <v>4.2158402323722797</v>
      </c>
      <c r="S970" s="15">
        <v>6.2654016196727804</v>
      </c>
      <c r="T970" s="15">
        <v>15.3312943973541</v>
      </c>
      <c r="U970" s="15">
        <v>6.5207974972128904</v>
      </c>
      <c r="V970" s="15">
        <v>1.5487348446846001</v>
      </c>
      <c r="W970" s="15">
        <v>5.3407384116649599</v>
      </c>
      <c r="X970" s="15">
        <v>3.34967830038071</v>
      </c>
      <c r="Y970" s="15">
        <v>0.416385898351669</v>
      </c>
      <c r="Z970" s="15">
        <v>-0.64198991800285898</v>
      </c>
      <c r="AA970" s="15">
        <v>-8.0096302244663207</v>
      </c>
      <c r="AB970" s="15">
        <v>-10.0379112055302</v>
      </c>
      <c r="AC970" s="15">
        <v>-8.7575252355933202</v>
      </c>
      <c r="AD970" s="15">
        <v>-3.8267294421195999</v>
      </c>
      <c r="AE970" s="84">
        <v>-2.7726812644004801</v>
      </c>
      <c r="AF970" s="84">
        <f t="shared" si="31"/>
        <v>3.5993619930752012</v>
      </c>
    </row>
    <row r="971" spans="2:32" x14ac:dyDescent="0.2">
      <c r="B971" s="83">
        <v>5</v>
      </c>
      <c r="C971" s="83">
        <v>1</v>
      </c>
      <c r="D971" s="83">
        <v>1</v>
      </c>
      <c r="E971" s="83">
        <f t="shared" si="30"/>
        <v>0</v>
      </c>
      <c r="F971" s="15">
        <v>7.5182791491448899</v>
      </c>
      <c r="G971" s="15">
        <v>-1.51103135538101</v>
      </c>
      <c r="H971" s="15">
        <v>2.6475375933647198</v>
      </c>
      <c r="I971" s="15">
        <v>-4.9767725770473499</v>
      </c>
      <c r="J971" s="15">
        <v>-2.14199569892883</v>
      </c>
      <c r="K971" s="15">
        <v>-1.8408005995750401</v>
      </c>
      <c r="L971" s="15">
        <v>-3.85540170645714</v>
      </c>
      <c r="M971" s="15">
        <v>-1.6523883841037801</v>
      </c>
      <c r="N971" s="15">
        <v>0.121288710355759</v>
      </c>
      <c r="O971" s="15">
        <v>-6.4982078728675798</v>
      </c>
      <c r="P971" s="15">
        <v>-7.3516115913391102</v>
      </c>
      <c r="Q971" s="15">
        <v>-0.50064695978164697</v>
      </c>
      <c r="R971" s="15">
        <v>-0.54937775564193703</v>
      </c>
      <c r="S971" s="15">
        <v>4.9076085541248302</v>
      </c>
      <c r="T971" s="15">
        <v>0.45417553901672397</v>
      </c>
      <c r="U971" s="15">
        <v>-9.8488565878868108</v>
      </c>
      <c r="V971" s="15">
        <v>-6.4213134086132104</v>
      </c>
      <c r="W971" s="15">
        <v>-0.61404626941680895</v>
      </c>
      <c r="X971" s="15">
        <v>7.2082214612960804</v>
      </c>
      <c r="Y971" s="15">
        <v>8.5881777420043903</v>
      </c>
      <c r="Z971" s="15">
        <v>-5.3368886106014299</v>
      </c>
      <c r="AA971" s="15">
        <v>-10.038134329319</v>
      </c>
      <c r="AB971" s="15">
        <v>-10.426110846042601</v>
      </c>
      <c r="AC971" s="15">
        <v>-7.7959064753055598</v>
      </c>
      <c r="AD971" s="15">
        <v>8.8135539962351306</v>
      </c>
      <c r="AE971" s="84">
        <v>-1.4328474092483501</v>
      </c>
      <c r="AF971" s="84">
        <f t="shared" si="31"/>
        <v>-1.6359036804621032</v>
      </c>
    </row>
    <row r="972" spans="2:32" x14ac:dyDescent="0.2">
      <c r="B972" s="83">
        <v>5</v>
      </c>
      <c r="C972" s="83">
        <v>1</v>
      </c>
      <c r="D972" s="83">
        <v>2</v>
      </c>
      <c r="E972" s="83">
        <f t="shared" si="30"/>
        <v>0</v>
      </c>
      <c r="F972" s="15">
        <v>5.9703601224198897</v>
      </c>
      <c r="G972" s="15">
        <v>-3.3560370037555698</v>
      </c>
      <c r="H972" s="15">
        <v>1.8649430835247001</v>
      </c>
      <c r="I972" s="15">
        <v>-5.77126328873634</v>
      </c>
      <c r="J972" s="15">
        <v>-3.90086976599693</v>
      </c>
      <c r="K972" s="15">
        <v>-3.2826367714405098</v>
      </c>
      <c r="L972" s="15">
        <v>-5.2707829835414897</v>
      </c>
      <c r="M972" s="15">
        <v>-2.3477758378982498</v>
      </c>
      <c r="N972" s="15">
        <v>-1.0216148567199701</v>
      </c>
      <c r="O972" s="15">
        <v>-7.1547988157272302</v>
      </c>
      <c r="P972" s="15">
        <v>-8.5018757758140602</v>
      </c>
      <c r="Q972" s="15">
        <v>-1.4850721890926399</v>
      </c>
      <c r="R972" s="15">
        <v>-2.1986081073284098</v>
      </c>
      <c r="S972" s="15">
        <v>2.68715982532501</v>
      </c>
      <c r="T972" s="15">
        <v>-1.0463029811382301</v>
      </c>
      <c r="U972" s="15">
        <v>-12.2051352233887</v>
      </c>
      <c r="V972" s="15">
        <v>-8.6010207469463307</v>
      </c>
      <c r="W972" s="15">
        <v>-3.3224314401149799</v>
      </c>
      <c r="X972" s="15">
        <v>2.7626154968738601</v>
      </c>
      <c r="Y972" s="15">
        <v>3.9469959807395898</v>
      </c>
      <c r="Z972" s="15">
        <v>-8.8482332377433792</v>
      </c>
      <c r="AA972" s="15">
        <v>-13.116617186784699</v>
      </c>
      <c r="AB972" s="15">
        <v>-13.2195475726128</v>
      </c>
      <c r="AC972" s="15">
        <v>-10.6909691004753</v>
      </c>
      <c r="AD972" s="15">
        <v>3.9353474445343002</v>
      </c>
      <c r="AE972" s="84">
        <v>-5.8593394665718099</v>
      </c>
      <c r="AF972" s="84">
        <f t="shared" si="31"/>
        <v>-3.8474427076311648</v>
      </c>
    </row>
    <row r="973" spans="2:32" x14ac:dyDescent="0.2">
      <c r="B973" s="83">
        <v>5</v>
      </c>
      <c r="C973" s="83">
        <v>1</v>
      </c>
      <c r="D973" s="83">
        <v>3</v>
      </c>
      <c r="E973" s="83">
        <f t="shared" si="30"/>
        <v>0</v>
      </c>
      <c r="F973" s="15">
        <v>5.3298936567306496</v>
      </c>
      <c r="G973" s="15">
        <v>-3.4644669206142402</v>
      </c>
      <c r="H973" s="15">
        <v>2.1325393776893602</v>
      </c>
      <c r="I973" s="15">
        <v>-5.0261815776825003</v>
      </c>
      <c r="J973" s="15">
        <v>-3.4599767789840699</v>
      </c>
      <c r="K973" s="15">
        <v>-2.9456184611320499</v>
      </c>
      <c r="L973" s="15">
        <v>-4.9755388157367699</v>
      </c>
      <c r="M973" s="15">
        <v>-2.00365842318535</v>
      </c>
      <c r="N973" s="15">
        <v>0.60615256309509302</v>
      </c>
      <c r="O973" s="15">
        <v>-5.5240303733348801</v>
      </c>
      <c r="P973" s="15">
        <v>-7.1889097442627001</v>
      </c>
      <c r="Q973" s="15">
        <v>-9.3071357250213593E-2</v>
      </c>
      <c r="R973" s="15">
        <v>-0.68461396718025203</v>
      </c>
      <c r="S973" s="15">
        <v>5.1355225000381504</v>
      </c>
      <c r="T973" s="15">
        <v>5.8209280741214799</v>
      </c>
      <c r="U973" s="15">
        <v>-10.012498239755599</v>
      </c>
      <c r="V973" s="15">
        <v>-6.8943791949749</v>
      </c>
      <c r="W973" s="15">
        <v>-0.78207473397254901</v>
      </c>
      <c r="X973" s="15">
        <v>5.68281727004051</v>
      </c>
      <c r="Y973" s="15">
        <v>5.5679218566417701</v>
      </c>
      <c r="Z973" s="15">
        <v>-6.5186010913848902</v>
      </c>
      <c r="AA973" s="15">
        <v>-11.471057399511301</v>
      </c>
      <c r="AB973" s="15">
        <v>-12.3816553300619</v>
      </c>
      <c r="AC973" s="15">
        <v>-8.0979536581039397</v>
      </c>
      <c r="AD973" s="15">
        <v>7.46777636778355</v>
      </c>
      <c r="AE973" s="84">
        <v>-2.4849266703128801</v>
      </c>
      <c r="AF973" s="84">
        <f t="shared" si="31"/>
        <v>-2.1640638873577087</v>
      </c>
    </row>
    <row r="974" spans="2:32" x14ac:dyDescent="0.2">
      <c r="B974" s="83">
        <v>5</v>
      </c>
      <c r="C974" s="83">
        <v>1</v>
      </c>
      <c r="D974" s="83">
        <v>4</v>
      </c>
      <c r="E974" s="83">
        <f t="shared" si="30"/>
        <v>0</v>
      </c>
      <c r="F974" s="15">
        <v>5.6634165250435498</v>
      </c>
      <c r="G974" s="15">
        <v>-2.1682241986989998</v>
      </c>
      <c r="H974" s="15">
        <v>3.2061537067890198</v>
      </c>
      <c r="I974" s="15">
        <v>-3.1297371144294699</v>
      </c>
      <c r="J974" s="15">
        <v>-0.66694840741157502</v>
      </c>
      <c r="K974" s="15">
        <v>-0.12119008708000201</v>
      </c>
      <c r="L974" s="15">
        <v>-2.33234457969666</v>
      </c>
      <c r="M974" s="15">
        <v>-0.50219693493843098</v>
      </c>
      <c r="N974" s="15">
        <v>4.1013219799995397</v>
      </c>
      <c r="O974" s="15">
        <v>-2.4520138454437301</v>
      </c>
      <c r="P974" s="15">
        <v>-3.90984378409386</v>
      </c>
      <c r="Q974" s="15">
        <v>3.6045776176974198</v>
      </c>
      <c r="R974" s="15">
        <v>1.17450935721397</v>
      </c>
      <c r="S974" s="15">
        <v>5.8650728716850304</v>
      </c>
      <c r="T974" s="15">
        <v>7.1052401080131498</v>
      </c>
      <c r="U974" s="15">
        <v>-6.5785736675262498</v>
      </c>
      <c r="V974" s="15">
        <v>-2.6251455907821701</v>
      </c>
      <c r="W974" s="15">
        <v>2.9656441962718998</v>
      </c>
      <c r="X974" s="15">
        <v>6.4687711455821999</v>
      </c>
      <c r="Y974" s="15">
        <v>6.3319165760278704</v>
      </c>
      <c r="Z974" s="15">
        <v>-1.9588427183032</v>
      </c>
      <c r="AA974" s="15">
        <v>-8.2721031873226192</v>
      </c>
      <c r="AB974" s="15">
        <v>-9.3047484326958596</v>
      </c>
      <c r="AC974" s="15">
        <v>-5.9343618721961997</v>
      </c>
      <c r="AD974" s="15">
        <v>5.6887305285930596</v>
      </c>
      <c r="AE974" s="84">
        <v>-2.1902690179348001</v>
      </c>
      <c r="AF974" s="84">
        <f t="shared" si="31"/>
        <v>1.1081220908801303E-3</v>
      </c>
    </row>
    <row r="975" spans="2:32" x14ac:dyDescent="0.2">
      <c r="B975" s="83">
        <v>5</v>
      </c>
      <c r="C975" s="83">
        <v>1</v>
      </c>
      <c r="D975" s="83">
        <v>5</v>
      </c>
      <c r="E975" s="83">
        <f t="shared" si="30"/>
        <v>0</v>
      </c>
      <c r="F975" s="15">
        <v>7.1883482201993498</v>
      </c>
      <c r="G975" s="15">
        <v>1.71924139666557</v>
      </c>
      <c r="H975" s="15">
        <v>5.8274564347267104</v>
      </c>
      <c r="I975" s="15">
        <v>2.9252663331031798</v>
      </c>
      <c r="J975" s="15">
        <v>5.0126835212707501</v>
      </c>
      <c r="K975" s="15">
        <v>6.9683357384204898</v>
      </c>
      <c r="L975" s="15">
        <v>3.7168587517738301</v>
      </c>
      <c r="M975" s="15">
        <v>3.7033494076728801</v>
      </c>
      <c r="N975" s="15">
        <v>10.0741269681454</v>
      </c>
      <c r="O975" s="15">
        <v>3.74300543960929</v>
      </c>
      <c r="P975" s="15">
        <v>2.1984177131652798</v>
      </c>
      <c r="Q975" s="15">
        <v>10.4435561225414</v>
      </c>
      <c r="R975" s="15">
        <v>6.5028214819431298</v>
      </c>
      <c r="S975" s="15">
        <v>12.3615227279663</v>
      </c>
      <c r="T975" s="15">
        <v>21.4518211345673</v>
      </c>
      <c r="U975" s="15">
        <v>4.2554906067848197</v>
      </c>
      <c r="V975" s="15">
        <v>10.728564090013499</v>
      </c>
      <c r="W975" s="15">
        <v>16.312079550266301</v>
      </c>
      <c r="X975" s="15">
        <v>14.613188699722301</v>
      </c>
      <c r="Y975" s="15">
        <v>12.3225686175823</v>
      </c>
      <c r="Z975" s="15">
        <v>10.801993230819701</v>
      </c>
      <c r="AA975" s="15">
        <v>1.7584316136836999</v>
      </c>
      <c r="AB975" s="15">
        <v>1.67914552950859</v>
      </c>
      <c r="AC975" s="15">
        <v>6.48376592457294</v>
      </c>
      <c r="AD975" s="15">
        <v>13.340735596060799</v>
      </c>
      <c r="AE975" s="84">
        <v>12.188550640150901</v>
      </c>
      <c r="AF975" s="84">
        <f t="shared" si="31"/>
        <v>8.012358672728336</v>
      </c>
    </row>
    <row r="976" spans="2:32" x14ac:dyDescent="0.2">
      <c r="B976" s="83">
        <v>5</v>
      </c>
      <c r="C976" s="83">
        <v>1</v>
      </c>
      <c r="D976" s="83">
        <v>6</v>
      </c>
      <c r="E976" s="83">
        <f t="shared" si="30"/>
        <v>0</v>
      </c>
      <c r="F976" s="15">
        <v>9.4476816825866692</v>
      </c>
      <c r="G976" s="15">
        <v>3.9490986785888702</v>
      </c>
      <c r="H976" s="15">
        <v>4.9217988063693001</v>
      </c>
      <c r="I976" s="15">
        <v>6.4419614211171901</v>
      </c>
      <c r="J976" s="15">
        <v>9.4138650298118591</v>
      </c>
      <c r="K976" s="15">
        <v>10.638605484724</v>
      </c>
      <c r="L976" s="15">
        <v>7.0185460069179504</v>
      </c>
      <c r="M976" s="15">
        <v>3.8203082149028802</v>
      </c>
      <c r="N976" s="15">
        <v>8.0492519071102109</v>
      </c>
      <c r="O976" s="15">
        <v>7.0505963959693903</v>
      </c>
      <c r="P976" s="15">
        <v>5.5108653507232699</v>
      </c>
      <c r="Q976" s="15">
        <v>11.714217666626</v>
      </c>
      <c r="R976" s="15">
        <v>4.43014076455683</v>
      </c>
      <c r="S976" s="15">
        <v>5.7022189035415698</v>
      </c>
      <c r="T976" s="15">
        <v>7.12215023815632</v>
      </c>
      <c r="U976" s="15">
        <v>1.6269806181937501</v>
      </c>
      <c r="V976" s="15">
        <v>8.4784412848949398</v>
      </c>
      <c r="W976" s="15">
        <v>11.5311248161793</v>
      </c>
      <c r="X976" s="15">
        <v>5.0630979053676102</v>
      </c>
      <c r="Y976" s="15">
        <v>0.181105356276035</v>
      </c>
      <c r="Z976" s="15">
        <v>-2.3283384809493999</v>
      </c>
      <c r="AA976" s="15">
        <v>-8.1032508561443493</v>
      </c>
      <c r="AB976" s="15">
        <v>-4.9342787236087</v>
      </c>
      <c r="AC976" s="15">
        <v>-4.8494397980570803</v>
      </c>
      <c r="AD976" s="15">
        <v>-12.2514831092954</v>
      </c>
      <c r="AE976" s="84">
        <v>-13.437159583807</v>
      </c>
      <c r="AF976" s="84">
        <f t="shared" si="31"/>
        <v>3.3156963838750779</v>
      </c>
    </row>
    <row r="977" spans="2:32" x14ac:dyDescent="0.2">
      <c r="B977" s="83">
        <v>5</v>
      </c>
      <c r="C977" s="83">
        <v>1</v>
      </c>
      <c r="D977" s="83">
        <v>23</v>
      </c>
      <c r="E977" s="83">
        <f t="shared" si="30"/>
        <v>0</v>
      </c>
      <c r="F977" s="15">
        <v>18.034871217489201</v>
      </c>
      <c r="G977" s="15">
        <v>7.3503528678417203</v>
      </c>
      <c r="H977" s="15">
        <v>12.9840579533577</v>
      </c>
      <c r="I977" s="15">
        <v>8.7689113872051205</v>
      </c>
      <c r="J977" s="15">
        <v>7.6553227319717401</v>
      </c>
      <c r="K977" s="15">
        <v>9.8994744230210792</v>
      </c>
      <c r="L977" s="15">
        <v>7.1460675232410402</v>
      </c>
      <c r="M977" s="15">
        <v>9.2574289146587194</v>
      </c>
      <c r="N977" s="15">
        <v>13.324142396211601</v>
      </c>
      <c r="O977" s="15">
        <v>6.99329027581215</v>
      </c>
      <c r="P977" s="15">
        <v>4.89196616506577</v>
      </c>
      <c r="Q977" s="15">
        <v>13.398592796325699</v>
      </c>
      <c r="R977" s="15">
        <v>12.456651323795301</v>
      </c>
      <c r="S977" s="15">
        <v>16.5053724248707</v>
      </c>
      <c r="T977" s="15">
        <v>12.021785834550901</v>
      </c>
      <c r="U977" s="15">
        <v>0.88332231426239005</v>
      </c>
      <c r="V977" s="15">
        <v>5.0138184502124803</v>
      </c>
      <c r="W977" s="15">
        <v>8.7701039731502508</v>
      </c>
      <c r="X977" s="15">
        <v>5.8004524951577201</v>
      </c>
      <c r="Y977" s="15">
        <v>2.95307720517367</v>
      </c>
      <c r="Z977" s="15">
        <v>-2.95958222746849</v>
      </c>
      <c r="AA977" s="15">
        <v>-10.3699792728424</v>
      </c>
      <c r="AB977" s="15">
        <v>-12.103024679422401</v>
      </c>
      <c r="AC977" s="15">
        <v>-11.1432156557441</v>
      </c>
      <c r="AD977" s="15">
        <v>-12.274290905714</v>
      </c>
      <c r="AE977" s="84">
        <v>-13.3526454238892</v>
      </c>
      <c r="AF977" s="84">
        <f t="shared" si="31"/>
        <v>4.6887047887805524</v>
      </c>
    </row>
    <row r="978" spans="2:32" x14ac:dyDescent="0.2">
      <c r="B978" s="83">
        <v>5</v>
      </c>
      <c r="C978" s="83">
        <v>1</v>
      </c>
      <c r="D978" s="83">
        <v>24</v>
      </c>
      <c r="E978" s="83">
        <f t="shared" si="30"/>
        <v>0</v>
      </c>
      <c r="F978" s="15">
        <v>13.212889679014699</v>
      </c>
      <c r="G978" s="15">
        <v>2.7854098289012899</v>
      </c>
      <c r="H978" s="15">
        <v>6.7336383624076799</v>
      </c>
      <c r="I978" s="15">
        <v>2.4511610295772601</v>
      </c>
      <c r="J978" s="15">
        <v>2.36796594500542</v>
      </c>
      <c r="K978" s="15">
        <v>4.1663823847770702</v>
      </c>
      <c r="L978" s="15">
        <v>1.6681017410755199</v>
      </c>
      <c r="M978" s="15">
        <v>5.2567488250732399</v>
      </c>
      <c r="N978" s="15">
        <v>7.8248387545347198</v>
      </c>
      <c r="O978" s="15">
        <v>1.57769879615307</v>
      </c>
      <c r="P978" s="15">
        <v>-1.3412313015460999</v>
      </c>
      <c r="Q978" s="15">
        <v>7.09003398561478</v>
      </c>
      <c r="R978" s="15">
        <v>4.9608219196796401</v>
      </c>
      <c r="S978" s="15">
        <v>6.7756123371124302</v>
      </c>
      <c r="T978" s="15">
        <v>4.9145723067522002</v>
      </c>
      <c r="U978" s="15">
        <v>-5.3591812667846703</v>
      </c>
      <c r="V978" s="15">
        <v>-2.6204422752857202</v>
      </c>
      <c r="W978" s="15">
        <v>1.26285304653645</v>
      </c>
      <c r="X978" s="15">
        <v>0.17526778045296701</v>
      </c>
      <c r="Y978" s="15">
        <v>-2.6555509004592901</v>
      </c>
      <c r="Z978" s="15">
        <v>-8.3002814871072808</v>
      </c>
      <c r="AA978" s="15">
        <v>-14.077250584885499</v>
      </c>
      <c r="AB978" s="15">
        <v>-15.476044230937999</v>
      </c>
      <c r="AC978" s="15">
        <v>-14.1524600658417</v>
      </c>
      <c r="AD978" s="15">
        <v>-13.623143991947201</v>
      </c>
      <c r="AE978" s="84">
        <v>-15.631688159704201</v>
      </c>
      <c r="AF978" s="84">
        <f t="shared" si="31"/>
        <v>-0.76974144391658517</v>
      </c>
    </row>
    <row r="979" spans="2:32" x14ac:dyDescent="0.2">
      <c r="B979" s="83">
        <v>5</v>
      </c>
      <c r="C979" s="83">
        <v>2</v>
      </c>
      <c r="D979" s="83">
        <v>1</v>
      </c>
      <c r="E979" s="83">
        <f t="shared" si="30"/>
        <v>0</v>
      </c>
      <c r="F979" s="15">
        <v>12.873445764631001</v>
      </c>
      <c r="G979" s="15">
        <v>0.323537250518799</v>
      </c>
      <c r="H979" s="15">
        <v>-1.82795147514343</v>
      </c>
      <c r="I979" s="15">
        <v>-5.4945214776992799</v>
      </c>
      <c r="J979" s="15">
        <v>-2.8457657909393301</v>
      </c>
      <c r="K979" s="15">
        <v>-0.34835586643219002</v>
      </c>
      <c r="L979" s="15">
        <v>0.77708991742134104</v>
      </c>
      <c r="M979" s="15">
        <v>2.2964306559562702</v>
      </c>
      <c r="N979" s="15">
        <v>-1.4612116651535001</v>
      </c>
      <c r="O979" s="15">
        <v>-4.2654520249366801</v>
      </c>
      <c r="P979" s="15">
        <v>-8.3235434134006496</v>
      </c>
      <c r="Q979" s="15">
        <v>-0.21662601161003101</v>
      </c>
      <c r="R979" s="15">
        <v>1.6366080379486101</v>
      </c>
      <c r="S979" s="15">
        <v>-9.0509625793695392</v>
      </c>
      <c r="T979" s="15">
        <v>-5.2035664986521004</v>
      </c>
      <c r="U979" s="15">
        <v>-10.016938787698701</v>
      </c>
      <c r="V979" s="15">
        <v>-7.6306091978549997</v>
      </c>
      <c r="W979" s="15">
        <v>2.7299151725769</v>
      </c>
      <c r="X979" s="15">
        <v>-2.37109047088027</v>
      </c>
      <c r="Y979" s="15">
        <v>-16.256692917585401</v>
      </c>
      <c r="Z979" s="15">
        <v>-11.9057542192936</v>
      </c>
      <c r="AA979" s="15">
        <v>-17.113237954139699</v>
      </c>
      <c r="AB979" s="15">
        <v>-17.3092425470352</v>
      </c>
      <c r="AC979" s="15">
        <v>-13.283343373298599</v>
      </c>
      <c r="AD979" s="15">
        <v>-17.7638853244781</v>
      </c>
      <c r="AE979" s="84">
        <v>-19.685680774688699</v>
      </c>
      <c r="AF979" s="84">
        <f t="shared" si="31"/>
        <v>-5.8360540604321951</v>
      </c>
    </row>
    <row r="980" spans="2:32" x14ac:dyDescent="0.2">
      <c r="B980" s="83">
        <v>5</v>
      </c>
      <c r="C980" s="83">
        <v>2</v>
      </c>
      <c r="D980" s="83">
        <v>2</v>
      </c>
      <c r="E980" s="83">
        <f t="shared" si="30"/>
        <v>0</v>
      </c>
      <c r="F980" s="15">
        <v>10.487871738284801</v>
      </c>
      <c r="G980" s="15">
        <v>-1.4537626402378101</v>
      </c>
      <c r="H980" s="15">
        <v>-3.1556079211235</v>
      </c>
      <c r="I980" s="15">
        <v>-7.32408802700043</v>
      </c>
      <c r="J980" s="15">
        <v>-4.6280521931648302</v>
      </c>
      <c r="K980" s="15">
        <v>-2.1656079435348499</v>
      </c>
      <c r="L980" s="15">
        <v>-1.1317117705345201</v>
      </c>
      <c r="M980" s="15">
        <v>0.14559450912475599</v>
      </c>
      <c r="N980" s="15">
        <v>-2.57703960251808</v>
      </c>
      <c r="O980" s="15">
        <v>-5.7443515992164604</v>
      </c>
      <c r="P980" s="15">
        <v>-9.8590616514682807</v>
      </c>
      <c r="Q980" s="15">
        <v>-1.8487369093895001</v>
      </c>
      <c r="R980" s="15">
        <v>0.77230214834213295</v>
      </c>
      <c r="S980" s="15">
        <v>-10.055380865097</v>
      </c>
      <c r="T980" s="15">
        <v>-6.88459300351143</v>
      </c>
      <c r="U980" s="15">
        <v>-11.3561284790039</v>
      </c>
      <c r="V980" s="15">
        <v>-9.2329162664413396</v>
      </c>
      <c r="W980" s="15">
        <v>2.2376872563362098</v>
      </c>
      <c r="X980" s="15">
        <v>-3.6264494125843099</v>
      </c>
      <c r="Y980" s="15">
        <v>-17.275097343117</v>
      </c>
      <c r="Z980" s="15">
        <v>-12.863145247936201</v>
      </c>
      <c r="AA980" s="15">
        <v>-19.242166943550099</v>
      </c>
      <c r="AB980" s="15">
        <v>-18.976425712347002</v>
      </c>
      <c r="AC980" s="15">
        <v>-13.823564756393401</v>
      </c>
      <c r="AD980" s="15">
        <v>-19.560471784591702</v>
      </c>
      <c r="AE980" s="84">
        <v>-21.534761428833001</v>
      </c>
      <c r="AF980" s="84">
        <f t="shared" si="31"/>
        <v>-7.3336794557502607</v>
      </c>
    </row>
    <row r="981" spans="2:32" x14ac:dyDescent="0.2">
      <c r="B981" s="83">
        <v>5</v>
      </c>
      <c r="C981" s="83">
        <v>2</v>
      </c>
      <c r="D981" s="83">
        <v>3</v>
      </c>
      <c r="E981" s="83">
        <f t="shared" si="30"/>
        <v>0</v>
      </c>
      <c r="F981" s="15">
        <v>8.9626517269909396</v>
      </c>
      <c r="G981" s="15">
        <v>-2.25879413485527</v>
      </c>
      <c r="H981" s="15">
        <v>-3.1937372107505801</v>
      </c>
      <c r="I981" s="15">
        <v>-7.2262574589252502</v>
      </c>
      <c r="J981" s="15">
        <v>-4.6988589329719499</v>
      </c>
      <c r="K981" s="15">
        <v>-2.3289553256034901</v>
      </c>
      <c r="L981" s="15">
        <v>-1.7886999962329899</v>
      </c>
      <c r="M981" s="15">
        <v>-0.92379053902625996</v>
      </c>
      <c r="N981" s="15">
        <v>-2.18255558824539</v>
      </c>
      <c r="O981" s="15">
        <v>-5.8158065683841702</v>
      </c>
      <c r="P981" s="15">
        <v>-9.6987127027511608</v>
      </c>
      <c r="Q981" s="15">
        <v>-1.88412227010727</v>
      </c>
      <c r="R981" s="15">
        <v>0.148255358934402</v>
      </c>
      <c r="S981" s="15">
        <v>-9.2715560489743893</v>
      </c>
      <c r="T981" s="15">
        <v>-5.5817448139190704</v>
      </c>
      <c r="U981" s="15">
        <v>-10.859236733675001</v>
      </c>
      <c r="V981" s="15">
        <v>-9.0818260329067702</v>
      </c>
      <c r="W981" s="15">
        <v>3.1062008974254098</v>
      </c>
      <c r="X981" s="15">
        <v>-4.0566738981008497</v>
      </c>
      <c r="Y981" s="15">
        <v>-17.4341654621735</v>
      </c>
      <c r="Z981" s="15">
        <v>-13.2369373171907</v>
      </c>
      <c r="AA981" s="15">
        <v>-19.717164215043201</v>
      </c>
      <c r="AB981" s="15">
        <v>-18.963223451733601</v>
      </c>
      <c r="AC981" s="15">
        <v>-13.5537713162303</v>
      </c>
      <c r="AD981" s="15">
        <v>-19.880300137013201</v>
      </c>
      <c r="AE981" s="84">
        <v>-21.499775112152101</v>
      </c>
      <c r="AF981" s="84">
        <f t="shared" si="31"/>
        <v>-7.419982972446757</v>
      </c>
    </row>
    <row r="982" spans="2:32" x14ac:dyDescent="0.2">
      <c r="B982" s="83">
        <v>5</v>
      </c>
      <c r="C982" s="83">
        <v>2</v>
      </c>
      <c r="D982" s="83">
        <v>4</v>
      </c>
      <c r="E982" s="83">
        <f t="shared" si="30"/>
        <v>0</v>
      </c>
      <c r="F982" s="15">
        <v>8.4429801192246394</v>
      </c>
      <c r="G982" s="15">
        <v>-1.78725150561333</v>
      </c>
      <c r="H982" s="15">
        <v>-1.1767465231418599</v>
      </c>
      <c r="I982" s="15">
        <v>-5.0783210098743403</v>
      </c>
      <c r="J982" s="15">
        <v>-2.8966645185947399</v>
      </c>
      <c r="K982" s="15">
        <v>-0.83810106289386799</v>
      </c>
      <c r="L982" s="15">
        <v>-0.29945358395576499</v>
      </c>
      <c r="M982" s="15">
        <v>1.8177611827850298E-2</v>
      </c>
      <c r="N982" s="15">
        <v>0.77926681685447696</v>
      </c>
      <c r="O982" s="15">
        <v>-3.1122493517398802</v>
      </c>
      <c r="P982" s="15">
        <v>-7.7604487965107003</v>
      </c>
      <c r="Q982" s="15">
        <v>0.95145241403579695</v>
      </c>
      <c r="R982" s="15">
        <v>2.32391263842583</v>
      </c>
      <c r="S982" s="15">
        <v>-6.0303781208991998</v>
      </c>
      <c r="T982" s="15">
        <v>0.63068077516555798</v>
      </c>
      <c r="U982" s="15">
        <v>-5.12422125959396</v>
      </c>
      <c r="V982" s="15">
        <v>-5.7528885546028601</v>
      </c>
      <c r="W982" s="15">
        <v>4.8786929860115098</v>
      </c>
      <c r="X982" s="15">
        <v>-3.7520119965076399</v>
      </c>
      <c r="Y982" s="15">
        <v>-16.724812691904599</v>
      </c>
      <c r="Z982" s="15">
        <v>-11.399184340048601</v>
      </c>
      <c r="AA982" s="15">
        <v>-18.849046501562</v>
      </c>
      <c r="AB982" s="15">
        <v>-18.900201132649599</v>
      </c>
      <c r="AC982" s="15">
        <v>-13.865689102545399</v>
      </c>
      <c r="AD982" s="15">
        <v>-20.2318963942528</v>
      </c>
      <c r="AE982" s="84">
        <v>-22.328873792298101</v>
      </c>
      <c r="AF982" s="84">
        <f t="shared" si="31"/>
        <v>-5.6878183414478309</v>
      </c>
    </row>
    <row r="983" spans="2:32" x14ac:dyDescent="0.2">
      <c r="B983" s="83">
        <v>5</v>
      </c>
      <c r="C983" s="83">
        <v>2</v>
      </c>
      <c r="D983" s="83">
        <v>5</v>
      </c>
      <c r="E983" s="83">
        <f t="shared" si="30"/>
        <v>0</v>
      </c>
      <c r="F983" s="15">
        <v>9.5847566498219994</v>
      </c>
      <c r="G983" s="15">
        <v>0.73503486609458901</v>
      </c>
      <c r="H983" s="15">
        <v>3.8563304300308201</v>
      </c>
      <c r="I983" s="15">
        <v>1.3112702434062999</v>
      </c>
      <c r="J983" s="15">
        <v>3.0595933043956798</v>
      </c>
      <c r="K983" s="15">
        <v>5.4118507032394403</v>
      </c>
      <c r="L983" s="15">
        <v>3.5632740662097899</v>
      </c>
      <c r="M983" s="15">
        <v>2.7913378064632401</v>
      </c>
      <c r="N983" s="15">
        <v>7.3807536718845403</v>
      </c>
      <c r="O983" s="15">
        <v>2.2948773660659798</v>
      </c>
      <c r="P983" s="15">
        <v>-1.68909917712212</v>
      </c>
      <c r="Q983" s="15">
        <v>7.4835424880981396</v>
      </c>
      <c r="R983" s="15">
        <v>6.8504633612632704</v>
      </c>
      <c r="S983" s="15">
        <v>2.33664127588272</v>
      </c>
      <c r="T983" s="15">
        <v>10.3998487928808</v>
      </c>
      <c r="U983" s="15">
        <v>2.6819396508634101</v>
      </c>
      <c r="V983" s="15">
        <v>0.90425005888938903</v>
      </c>
      <c r="W983" s="15">
        <v>9.2981633155345893</v>
      </c>
      <c r="X983" s="15">
        <v>0.86568222129344896</v>
      </c>
      <c r="Y983" s="15">
        <v>-11.2376299937367</v>
      </c>
      <c r="Z983" s="15">
        <v>-4.8650132286548597</v>
      </c>
      <c r="AA983" s="15">
        <v>-13.346806142294801</v>
      </c>
      <c r="AB983" s="15">
        <v>-14.936632974457</v>
      </c>
      <c r="AC983" s="15">
        <v>-10.983826360628001</v>
      </c>
      <c r="AD983" s="15">
        <v>-17.189032233238201</v>
      </c>
      <c r="AE983" s="84">
        <v>-20.0943397965431</v>
      </c>
      <c r="AF983" s="84">
        <f t="shared" si="31"/>
        <v>-0.5204911397829467</v>
      </c>
    </row>
    <row r="984" spans="2:32" x14ac:dyDescent="0.2">
      <c r="B984" s="83">
        <v>5</v>
      </c>
      <c r="C984" s="83">
        <v>2</v>
      </c>
      <c r="D984" s="83">
        <v>6</v>
      </c>
      <c r="E984" s="83">
        <f t="shared" si="30"/>
        <v>0</v>
      </c>
      <c r="F984" s="15">
        <v>9.2258236268460792</v>
      </c>
      <c r="G984" s="15">
        <v>1.9797110311985</v>
      </c>
      <c r="H984" s="15">
        <v>6.9395710784345903</v>
      </c>
      <c r="I984" s="15">
        <v>6.6364558107852902</v>
      </c>
      <c r="J984" s="15">
        <v>7.0119683399200401</v>
      </c>
      <c r="K984" s="15">
        <v>9.5216785519123093</v>
      </c>
      <c r="L984" s="15">
        <v>4.4534344341754899</v>
      </c>
      <c r="M984" s="15">
        <v>1.5358480356931701</v>
      </c>
      <c r="N984" s="15">
        <v>8.1651935916542993</v>
      </c>
      <c r="O984" s="15">
        <v>5.6161682581901502</v>
      </c>
      <c r="P984" s="15">
        <v>2.56601081734896</v>
      </c>
      <c r="Q984" s="15">
        <v>7.9361515021324198</v>
      </c>
      <c r="R984" s="15">
        <v>3.2446044316291802</v>
      </c>
      <c r="S984" s="15">
        <v>-1.4181874806881001</v>
      </c>
      <c r="T984" s="15">
        <v>5.4793244752883901</v>
      </c>
      <c r="U984" s="15">
        <v>1.1296643457412701</v>
      </c>
      <c r="V984" s="15">
        <v>1.32888389849663</v>
      </c>
      <c r="W984" s="15">
        <v>5.8406546039581304</v>
      </c>
      <c r="X984" s="15">
        <v>-2.14788277196884</v>
      </c>
      <c r="Y984" s="15">
        <v>-7.7557367280870704</v>
      </c>
      <c r="Z984" s="15">
        <v>-3.61430288368464</v>
      </c>
      <c r="AA984" s="15">
        <v>-8.5754844249337907</v>
      </c>
      <c r="AB984" s="15">
        <v>-9.8623420966863602</v>
      </c>
      <c r="AC984" s="15">
        <v>-10.556260819265599</v>
      </c>
      <c r="AD984" s="15">
        <v>-14.0702892203331</v>
      </c>
      <c r="AE984" s="84">
        <v>-14.5010538006127</v>
      </c>
      <c r="AF984" s="84">
        <f t="shared" si="31"/>
        <v>0.61960025412094999</v>
      </c>
    </row>
    <row r="985" spans="2:32" x14ac:dyDescent="0.2">
      <c r="B985" s="83">
        <v>5</v>
      </c>
      <c r="C985" s="83">
        <v>2</v>
      </c>
      <c r="D985" s="83">
        <v>23</v>
      </c>
      <c r="E985" s="83">
        <f t="shared" si="30"/>
        <v>0</v>
      </c>
      <c r="F985" s="15">
        <v>22.045444865822802</v>
      </c>
      <c r="G985" s="15">
        <v>8.87202664351463</v>
      </c>
      <c r="H985" s="15">
        <v>10.2671473267078</v>
      </c>
      <c r="I985" s="15">
        <v>5.9880468544959999</v>
      </c>
      <c r="J985" s="15">
        <v>6.5765984086990397</v>
      </c>
      <c r="K985" s="15">
        <v>8.0656631855964704</v>
      </c>
      <c r="L985" s="15">
        <v>8.6554475343227395</v>
      </c>
      <c r="M985" s="15">
        <v>12.1195474917889</v>
      </c>
      <c r="N985" s="15">
        <v>9.4174346582889594</v>
      </c>
      <c r="O985" s="15">
        <v>3.98736311674118</v>
      </c>
      <c r="P985" s="15">
        <v>3.8630997564792602</v>
      </c>
      <c r="Q985" s="15">
        <v>12.7456551091671</v>
      </c>
      <c r="R985" s="15">
        <v>21.9921962738037</v>
      </c>
      <c r="S985" s="15">
        <v>8.3257394866943404</v>
      </c>
      <c r="T985" s="15">
        <v>9.8355623836517303</v>
      </c>
      <c r="U985" s="15">
        <v>1.1375552418232</v>
      </c>
      <c r="V985" s="15">
        <v>7.5735258914232304</v>
      </c>
      <c r="W985" s="15">
        <v>19.7148526296616</v>
      </c>
      <c r="X985" s="15">
        <v>19.6521789081097</v>
      </c>
      <c r="Y985" s="15">
        <v>5.2426043472290003</v>
      </c>
      <c r="Z985" s="15">
        <v>8.5058522844314606</v>
      </c>
      <c r="AA985" s="15">
        <v>-1.6829325852394099</v>
      </c>
      <c r="AB985" s="15">
        <v>-4.1897677450180097</v>
      </c>
      <c r="AC985" s="15">
        <v>1.08956471395493</v>
      </c>
      <c r="AD985" s="15">
        <v>0.23016682434082</v>
      </c>
      <c r="AE985" s="84">
        <v>-5.8934686745405198</v>
      </c>
      <c r="AF985" s="84">
        <f t="shared" si="31"/>
        <v>7.8514271127673334</v>
      </c>
    </row>
    <row r="986" spans="2:32" x14ac:dyDescent="0.2">
      <c r="B986" s="83">
        <v>5</v>
      </c>
      <c r="C986" s="83">
        <v>2</v>
      </c>
      <c r="D986" s="83">
        <v>24</v>
      </c>
      <c r="E986" s="83">
        <f t="shared" si="30"/>
        <v>0</v>
      </c>
      <c r="F986" s="15">
        <v>17.287126000165902</v>
      </c>
      <c r="G986" s="15">
        <v>3.14359633588791</v>
      </c>
      <c r="H986" s="15">
        <v>4.6679713203907003</v>
      </c>
      <c r="I986" s="15">
        <v>0.74249107575416595</v>
      </c>
      <c r="J986" s="15">
        <v>1.90722806692123</v>
      </c>
      <c r="K986" s="15">
        <v>3.8548313558101701</v>
      </c>
      <c r="L986" s="15">
        <v>4.8951731758117702</v>
      </c>
      <c r="M986" s="15">
        <v>6.9766369767188996</v>
      </c>
      <c r="N986" s="15">
        <v>4.64125338244438</v>
      </c>
      <c r="O986" s="15">
        <v>-0.58125302958488501</v>
      </c>
      <c r="P986" s="15">
        <v>-2.8776815500259398</v>
      </c>
      <c r="Q986" s="15">
        <v>7.1428569979667698</v>
      </c>
      <c r="R986" s="15">
        <v>10.1219123573303</v>
      </c>
      <c r="S986" s="15">
        <v>-1.3152517514228801</v>
      </c>
      <c r="T986" s="15">
        <v>1.1682989337444301</v>
      </c>
      <c r="U986" s="15">
        <v>-6.5232984821796398</v>
      </c>
      <c r="V986" s="15">
        <v>-1.89600960969925</v>
      </c>
      <c r="W986" s="15">
        <v>9.5764640753269195</v>
      </c>
      <c r="X986" s="15">
        <v>10.3551086506844</v>
      </c>
      <c r="Y986" s="15">
        <v>-4.9287103366851799</v>
      </c>
      <c r="Z986" s="15">
        <v>-3.2991696228980998</v>
      </c>
      <c r="AA986" s="15">
        <v>-10.2987103521824</v>
      </c>
      <c r="AB986" s="15">
        <v>-10.9486409342289</v>
      </c>
      <c r="AC986" s="15">
        <v>-4.0166436069011704</v>
      </c>
      <c r="AD986" s="15">
        <v>-5.7354695031642899</v>
      </c>
      <c r="AE986" s="84">
        <v>-11.985058823227901</v>
      </c>
      <c r="AF986" s="84">
        <f t="shared" si="31"/>
        <v>0.84904042702913129</v>
      </c>
    </row>
    <row r="987" spans="2:32" x14ac:dyDescent="0.2">
      <c r="B987" s="83">
        <v>5</v>
      </c>
      <c r="C987" s="83">
        <v>3</v>
      </c>
      <c r="D987" s="83">
        <v>1</v>
      </c>
      <c r="E987" s="83">
        <f t="shared" si="30"/>
        <v>0</v>
      </c>
      <c r="F987" s="15">
        <v>14.8694571753144</v>
      </c>
      <c r="G987" s="15">
        <v>-6.2397403600215897</v>
      </c>
      <c r="H987" s="15">
        <v>-2.0193614733219101</v>
      </c>
      <c r="I987" s="15">
        <v>-4.1465428788662004</v>
      </c>
      <c r="J987" s="15">
        <v>-2.0456726868152599</v>
      </c>
      <c r="K987" s="15">
        <v>4.67736950659752</v>
      </c>
      <c r="L987" s="15">
        <v>2.9802361884117099</v>
      </c>
      <c r="M987" s="15">
        <v>-6.1245492100715602</v>
      </c>
      <c r="N987" s="15">
        <v>1.08553982710838</v>
      </c>
      <c r="O987" s="15">
        <v>-6.0366500208377802</v>
      </c>
      <c r="P987" s="15">
        <v>-7.3374564590454101</v>
      </c>
      <c r="Q987" s="15">
        <v>8.0428455662727405</v>
      </c>
      <c r="R987" s="15">
        <v>-7.62084857940674</v>
      </c>
      <c r="S987" s="15">
        <v>-8.9905846369266502</v>
      </c>
      <c r="T987" s="15">
        <v>-0.320017381191254</v>
      </c>
      <c r="U987" s="15">
        <v>-8.7301953186988808</v>
      </c>
      <c r="V987" s="15">
        <v>5.5203531210422501</v>
      </c>
      <c r="W987" s="15">
        <v>12.1813767225742</v>
      </c>
      <c r="X987" s="15">
        <v>-8.7366996340751708</v>
      </c>
      <c r="Y987" s="15">
        <v>-12.1011817660332</v>
      </c>
      <c r="Z987" s="15">
        <v>-5.8411912454366703</v>
      </c>
      <c r="AA987" s="15">
        <v>-13.150733268737801</v>
      </c>
      <c r="AB987" s="15">
        <v>-7.79995696178079</v>
      </c>
      <c r="AC987" s="15">
        <v>-2.0902381807565699E-2</v>
      </c>
      <c r="AD987" s="15">
        <v>-14.9785432801247</v>
      </c>
      <c r="AE987" s="84">
        <v>-16.3976227314472</v>
      </c>
      <c r="AF987" s="84">
        <f t="shared" si="31"/>
        <v>-3.4338950833586592</v>
      </c>
    </row>
    <row r="988" spans="2:32" x14ac:dyDescent="0.2">
      <c r="B988" s="83">
        <v>5</v>
      </c>
      <c r="C988" s="83">
        <v>3</v>
      </c>
      <c r="D988" s="83">
        <v>2</v>
      </c>
      <c r="E988" s="83">
        <f t="shared" si="30"/>
        <v>0</v>
      </c>
      <c r="F988" s="15">
        <v>11.110328522101</v>
      </c>
      <c r="G988" s="15">
        <v>-7.6870645507574098</v>
      </c>
      <c r="H988" s="15">
        <v>-3.7110748836994198</v>
      </c>
      <c r="I988" s="15">
        <v>-6.1105329894423503</v>
      </c>
      <c r="J988" s="15">
        <v>-4.0127750873565704</v>
      </c>
      <c r="K988" s="15">
        <v>2.7913446297645601</v>
      </c>
      <c r="L988" s="15">
        <v>0.94647993326187096</v>
      </c>
      <c r="M988" s="15">
        <v>-7.21321348071098</v>
      </c>
      <c r="N988" s="15">
        <v>-0.38073171758651703</v>
      </c>
      <c r="O988" s="15">
        <v>-7.7291945781707803</v>
      </c>
      <c r="P988" s="15">
        <v>-8.8276979074478206</v>
      </c>
      <c r="Q988" s="15">
        <v>5.4610829944610604</v>
      </c>
      <c r="R988" s="15">
        <v>-8.7460867354869904</v>
      </c>
      <c r="S988" s="15">
        <v>-10.8102659583092</v>
      </c>
      <c r="T988" s="15">
        <v>-2.4459909751415299</v>
      </c>
      <c r="U988" s="15">
        <v>-9.6281854131221802</v>
      </c>
      <c r="V988" s="15">
        <v>2.7625366427898399</v>
      </c>
      <c r="W988" s="15">
        <v>12.043806102752701</v>
      </c>
      <c r="X988" s="15">
        <v>-9.3813375119417906</v>
      </c>
      <c r="Y988" s="15">
        <v>-13.0737687935829</v>
      </c>
      <c r="Z988" s="15">
        <v>-7.2942007784871397</v>
      </c>
      <c r="AA988" s="15">
        <v>-14.3858695237264</v>
      </c>
      <c r="AB988" s="15">
        <v>-9.2423764752391708</v>
      </c>
      <c r="AC988" s="15">
        <v>-4.6101933812443203</v>
      </c>
      <c r="AD988" s="15">
        <v>-17.922054049134299</v>
      </c>
      <c r="AE988" s="84">
        <v>-18.548517802909</v>
      </c>
      <c r="AF988" s="84">
        <f t="shared" si="31"/>
        <v>-5.2555982218602209</v>
      </c>
    </row>
    <row r="989" spans="2:32" x14ac:dyDescent="0.2">
      <c r="B989" s="83">
        <v>5</v>
      </c>
      <c r="C989" s="83">
        <v>3</v>
      </c>
      <c r="D989" s="83">
        <v>3</v>
      </c>
      <c r="E989" s="83">
        <f t="shared" si="30"/>
        <v>0</v>
      </c>
      <c r="F989" s="15">
        <v>9.0726451116800302</v>
      </c>
      <c r="G989" s="15">
        <v>-7.6604977104663803</v>
      </c>
      <c r="H989" s="15">
        <v>-3.2467886687237799</v>
      </c>
      <c r="I989" s="15">
        <v>-5.9080124871730799</v>
      </c>
      <c r="J989" s="15">
        <v>-3.8012891118526499</v>
      </c>
      <c r="K989" s="15">
        <v>3.19811279892921</v>
      </c>
      <c r="L989" s="15">
        <v>1.06684275341034</v>
      </c>
      <c r="M989" s="15">
        <v>-6.5104612262249004</v>
      </c>
      <c r="N989" s="15">
        <v>0.78526488113403303</v>
      </c>
      <c r="O989" s="15">
        <v>-7.0295617611408199</v>
      </c>
      <c r="P989" s="15">
        <v>-8.2497377893924693</v>
      </c>
      <c r="Q989" s="15">
        <v>6.5730446474552204</v>
      </c>
      <c r="R989" s="15">
        <v>-6.7672414287328699</v>
      </c>
      <c r="S989" s="15">
        <v>-10.0007403979301</v>
      </c>
      <c r="T989" s="15">
        <v>-0.62989607262611402</v>
      </c>
      <c r="U989" s="15">
        <v>-8.8785565786361698</v>
      </c>
      <c r="V989" s="15">
        <v>4.2286677258014702</v>
      </c>
      <c r="W989" s="15">
        <v>16.406376254320101</v>
      </c>
      <c r="X989" s="15">
        <v>-7.7801731569766996</v>
      </c>
      <c r="Y989" s="15">
        <v>-11.2031567382812</v>
      </c>
      <c r="Z989" s="15">
        <v>-4.2371847147941599</v>
      </c>
      <c r="AA989" s="15">
        <v>-12.8045658221245</v>
      </c>
      <c r="AB989" s="15">
        <v>-7.10830267119408</v>
      </c>
      <c r="AC989" s="15">
        <v>-1.2175219798088099</v>
      </c>
      <c r="AD989" s="15">
        <v>-16.358357301559298</v>
      </c>
      <c r="AE989" s="84">
        <v>-16.8565069505647</v>
      </c>
      <c r="AF989" s="84">
        <f t="shared" si="31"/>
        <v>-4.035292245979706</v>
      </c>
    </row>
    <row r="990" spans="2:32" x14ac:dyDescent="0.2">
      <c r="B990" s="83">
        <v>5</v>
      </c>
      <c r="C990" s="83">
        <v>3</v>
      </c>
      <c r="D990" s="83">
        <v>4</v>
      </c>
      <c r="E990" s="83">
        <f t="shared" si="30"/>
        <v>0</v>
      </c>
      <c r="F990" s="15">
        <v>8.3903254220783694</v>
      </c>
      <c r="G990" s="15">
        <v>-5.60484968233109</v>
      </c>
      <c r="H990" s="15">
        <v>-1.0501097437143301</v>
      </c>
      <c r="I990" s="15">
        <v>-3.9126584441661798</v>
      </c>
      <c r="J990" s="15">
        <v>-2.07170383214951</v>
      </c>
      <c r="K990" s="15">
        <v>4.67586933040619</v>
      </c>
      <c r="L990" s="15">
        <v>2.1962581753730799</v>
      </c>
      <c r="M990" s="15">
        <v>-4.3792645061016104</v>
      </c>
      <c r="N990" s="15">
        <v>3.7980133891105701</v>
      </c>
      <c r="O990" s="15">
        <v>-4.5406843891143804</v>
      </c>
      <c r="P990" s="15">
        <v>-5.62065575528145</v>
      </c>
      <c r="Q990" s="15">
        <v>8.7264116115570101</v>
      </c>
      <c r="R990" s="15">
        <v>-2.92996223545074</v>
      </c>
      <c r="S990" s="15">
        <v>-3.9392543904781299</v>
      </c>
      <c r="T990" s="15">
        <v>8.31824585556984</v>
      </c>
      <c r="U990" s="15">
        <v>-3.2483720724582699</v>
      </c>
      <c r="V990" s="15">
        <v>8.5751967256069204</v>
      </c>
      <c r="W990" s="15">
        <v>19.783215586662301</v>
      </c>
      <c r="X990" s="15">
        <v>-4.0063618295192702</v>
      </c>
      <c r="Y990" s="15">
        <v>-6.7589819513559304</v>
      </c>
      <c r="Z990" s="15">
        <v>1.0635647983551</v>
      </c>
      <c r="AA990" s="15">
        <v>-9.5013344152271806</v>
      </c>
      <c r="AB990" s="15">
        <v>-3.46343714761734</v>
      </c>
      <c r="AC990" s="15">
        <v>2.41157139346004</v>
      </c>
      <c r="AD990" s="15">
        <v>-12.189602534294099</v>
      </c>
      <c r="AE990" s="84">
        <v>-12.0918625967503</v>
      </c>
      <c r="AF990" s="84">
        <f t="shared" si="31"/>
        <v>-0.66809320145501516</v>
      </c>
    </row>
    <row r="991" spans="2:32" x14ac:dyDescent="0.2">
      <c r="B991" s="83">
        <v>5</v>
      </c>
      <c r="C991" s="83">
        <v>3</v>
      </c>
      <c r="D991" s="83">
        <v>5</v>
      </c>
      <c r="E991" s="83">
        <f t="shared" si="30"/>
        <v>0</v>
      </c>
      <c r="F991" s="15">
        <v>8.4429601825326692</v>
      </c>
      <c r="G991" s="15">
        <v>1.35275814533234E-2</v>
      </c>
      <c r="H991" s="15">
        <v>5.8222224287986801</v>
      </c>
      <c r="I991" s="15">
        <v>3.050624147892</v>
      </c>
      <c r="J991" s="15">
        <v>4.5187492258548696</v>
      </c>
      <c r="K991" s="15">
        <v>10.043206591606101</v>
      </c>
      <c r="L991" s="15">
        <v>6.2359248929023696</v>
      </c>
      <c r="M991" s="15">
        <v>2.4860360546112101</v>
      </c>
      <c r="N991" s="15">
        <v>11.092651811599699</v>
      </c>
      <c r="O991" s="15">
        <v>3.0322132074832902</v>
      </c>
      <c r="P991" s="15">
        <v>1.7120461955070501</v>
      </c>
      <c r="Q991" s="15">
        <v>15.245046614646901</v>
      </c>
      <c r="R991" s="15">
        <v>13.043542945384999</v>
      </c>
      <c r="S991" s="15">
        <v>10.2942813460827</v>
      </c>
      <c r="T991" s="15">
        <v>24.6271292870045</v>
      </c>
      <c r="U991" s="15">
        <v>14.366392459869401</v>
      </c>
      <c r="V991" s="15">
        <v>20.535439863204999</v>
      </c>
      <c r="W991" s="15">
        <v>29.384647662877999</v>
      </c>
      <c r="X991" s="15">
        <v>5.9278083651065803</v>
      </c>
      <c r="Y991" s="15">
        <v>3.4292769172191599</v>
      </c>
      <c r="Z991" s="15">
        <v>15.885408719539599</v>
      </c>
      <c r="AA991" s="15">
        <v>-0.22485488414764401</v>
      </c>
      <c r="AB991" s="15">
        <v>4.5397771539688101</v>
      </c>
      <c r="AC991" s="15">
        <v>9.8454818993508795</v>
      </c>
      <c r="AD991" s="15">
        <v>-4.0961893739104296</v>
      </c>
      <c r="AE991" s="84">
        <v>-6.2995144778490104</v>
      </c>
      <c r="AF991" s="84">
        <f t="shared" si="31"/>
        <v>8.1905321853304116</v>
      </c>
    </row>
    <row r="992" spans="2:32" x14ac:dyDescent="0.2">
      <c r="B992" s="83">
        <v>5</v>
      </c>
      <c r="C992" s="83">
        <v>3</v>
      </c>
      <c r="D992" s="83">
        <v>6</v>
      </c>
      <c r="E992" s="83">
        <f t="shared" si="30"/>
        <v>0</v>
      </c>
      <c r="F992" s="15">
        <v>7.7718531289994699</v>
      </c>
      <c r="G992" s="15">
        <v>4.4476464910507199</v>
      </c>
      <c r="H992" s="15">
        <v>10.288222566962199</v>
      </c>
      <c r="I992" s="15">
        <v>7.6013209695816002</v>
      </c>
      <c r="J992" s="15">
        <v>8.7548360133171101</v>
      </c>
      <c r="K992" s="15">
        <v>10.601093914032001</v>
      </c>
      <c r="L992" s="15">
        <v>5.6283370716571799</v>
      </c>
      <c r="M992" s="15">
        <v>4.2294640863239801</v>
      </c>
      <c r="N992" s="15">
        <v>11.328045897960701</v>
      </c>
      <c r="O992" s="15">
        <v>7.4210726583003996</v>
      </c>
      <c r="P992" s="15">
        <v>5.2116992702484097</v>
      </c>
      <c r="Q992" s="15">
        <v>11.6547450144291</v>
      </c>
      <c r="R992" s="15">
        <v>5.6784335942268402</v>
      </c>
      <c r="S992" s="15">
        <v>6.5485814125537898</v>
      </c>
      <c r="T992" s="15">
        <v>14.0545797936916</v>
      </c>
      <c r="U992" s="15">
        <v>10.917524742841699</v>
      </c>
      <c r="V992" s="15">
        <v>10.9673956623077</v>
      </c>
      <c r="W992" s="15">
        <v>14.624553794383999</v>
      </c>
      <c r="X992" s="15">
        <v>1.08349997663498</v>
      </c>
      <c r="Y992" s="15">
        <v>2.4154201812744098</v>
      </c>
      <c r="Z992" s="15">
        <v>10.9725497295856</v>
      </c>
      <c r="AA992" s="15">
        <v>1.3655028431415599</v>
      </c>
      <c r="AB992" s="15">
        <v>-2.1223539704084402</v>
      </c>
      <c r="AC992" s="15">
        <v>-1.7262430878877599</v>
      </c>
      <c r="AD992" s="15">
        <v>-7.5616450028419502</v>
      </c>
      <c r="AE992" s="84">
        <v>-9.2933357148170508</v>
      </c>
      <c r="AF992" s="84">
        <f t="shared" si="31"/>
        <v>5.8793385014442245</v>
      </c>
    </row>
    <row r="993" spans="2:32" x14ac:dyDescent="0.2">
      <c r="B993" s="83">
        <v>5</v>
      </c>
      <c r="C993" s="83">
        <v>3</v>
      </c>
      <c r="D993" s="83">
        <v>23</v>
      </c>
      <c r="E993" s="83">
        <f t="shared" si="30"/>
        <v>0</v>
      </c>
      <c r="F993" s="15">
        <v>15.838276408195499</v>
      </c>
      <c r="G993" s="15">
        <v>3.0867229747772198</v>
      </c>
      <c r="H993" s="15">
        <v>4.9412034161090803</v>
      </c>
      <c r="I993" s="15">
        <v>2.5700096888542201</v>
      </c>
      <c r="J993" s="15">
        <v>4.1896567316055302</v>
      </c>
      <c r="K993" s="15">
        <v>7.6863776502609298</v>
      </c>
      <c r="L993" s="15">
        <v>7.4916765717863996</v>
      </c>
      <c r="M993" s="15">
        <v>0.90555013418197605</v>
      </c>
      <c r="N993" s="15">
        <v>5.6160158205032404</v>
      </c>
      <c r="O993" s="15">
        <v>1.4465395326614401</v>
      </c>
      <c r="P993" s="15">
        <v>-0.173754046916962</v>
      </c>
      <c r="Q993" s="15">
        <v>14.878825160265</v>
      </c>
      <c r="R993" s="15">
        <v>1.44028582167625</v>
      </c>
      <c r="S993" s="15">
        <v>-1.4226104437112801</v>
      </c>
      <c r="T993" s="15">
        <v>4.8663598709106397</v>
      </c>
      <c r="U993" s="15">
        <v>-0.72781238269805903</v>
      </c>
      <c r="V993" s="15">
        <v>10.8301813793182</v>
      </c>
      <c r="W993" s="15">
        <v>21.388616898342999</v>
      </c>
      <c r="X993" s="15">
        <v>2.4102221905291099</v>
      </c>
      <c r="Y993" s="15">
        <v>-3.9403818144798302</v>
      </c>
      <c r="Z993" s="15">
        <v>3.1781522026062001</v>
      </c>
      <c r="AA993" s="15">
        <v>-1.4088421686291701</v>
      </c>
      <c r="AB993" s="15">
        <v>-2.2934465250968898</v>
      </c>
      <c r="AC993" s="15">
        <v>5.6389114598054402</v>
      </c>
      <c r="AD993" s="15">
        <v>-2.60174125993252</v>
      </c>
      <c r="AE993" s="84">
        <v>-6.8155630767345396</v>
      </c>
      <c r="AF993" s="84">
        <f t="shared" si="31"/>
        <v>3.8084396997765442</v>
      </c>
    </row>
    <row r="994" spans="2:32" x14ac:dyDescent="0.2">
      <c r="B994" s="83">
        <v>5</v>
      </c>
      <c r="C994" s="83">
        <v>3</v>
      </c>
      <c r="D994" s="83">
        <v>24</v>
      </c>
      <c r="E994" s="83">
        <f t="shared" si="30"/>
        <v>0</v>
      </c>
      <c r="F994" s="15">
        <v>9.6215427341759199</v>
      </c>
      <c r="G994" s="15">
        <v>-2.1830135056972502</v>
      </c>
      <c r="H994" s="15">
        <v>0.75693322110176098</v>
      </c>
      <c r="I994" s="15">
        <v>-2.8154071135520899</v>
      </c>
      <c r="J994" s="15">
        <v>-0.39391511058807399</v>
      </c>
      <c r="K994" s="15">
        <v>3.5523458552360498</v>
      </c>
      <c r="L994" s="15">
        <v>1.7745995978117</v>
      </c>
      <c r="M994" s="15">
        <v>-3.7274081803560302</v>
      </c>
      <c r="N994" s="15">
        <v>0.212946546792984</v>
      </c>
      <c r="O994" s="15">
        <v>-4.5465570006370504</v>
      </c>
      <c r="P994" s="15">
        <v>-5.16460703372955</v>
      </c>
      <c r="Q994" s="15">
        <v>8.0987384886741598</v>
      </c>
      <c r="R994" s="15">
        <v>-4.0652619826793703</v>
      </c>
      <c r="S994" s="15">
        <v>-7.1325753474235496</v>
      </c>
      <c r="T994" s="15">
        <v>-1.21359751582146</v>
      </c>
      <c r="U994" s="15">
        <v>-7.8803893649578098</v>
      </c>
      <c r="V994" s="15">
        <v>1.00934492012858</v>
      </c>
      <c r="W994" s="15">
        <v>8.0459679693728692</v>
      </c>
      <c r="X994" s="15">
        <v>-6.7375250537097502</v>
      </c>
      <c r="Y994" s="15">
        <v>-11.7502848194018</v>
      </c>
      <c r="Z994" s="15">
        <v>-6.1873037294540598</v>
      </c>
      <c r="AA994" s="15">
        <v>-10.765848044022899</v>
      </c>
      <c r="AB994" s="15">
        <v>-8.3372842685245008</v>
      </c>
      <c r="AC994" s="15">
        <v>-3.91017469961941</v>
      </c>
      <c r="AD994" s="15">
        <v>-11.3480472593755</v>
      </c>
      <c r="AE994" s="84">
        <v>-14.389734902277601</v>
      </c>
      <c r="AF994" s="84">
        <f t="shared" si="31"/>
        <v>-3.0567890614820663</v>
      </c>
    </row>
    <row r="995" spans="2:32" x14ac:dyDescent="0.2">
      <c r="B995" s="83">
        <v>5</v>
      </c>
      <c r="C995" s="83">
        <v>4</v>
      </c>
      <c r="D995" s="83">
        <v>1</v>
      </c>
      <c r="E995" s="83">
        <f t="shared" si="30"/>
        <v>0</v>
      </c>
      <c r="F995" s="15">
        <v>2.1984679672717999</v>
      </c>
      <c r="G995" s="15">
        <v>-8.6261901693344107</v>
      </c>
      <c r="H995" s="15">
        <v>-3.1235237450599702</v>
      </c>
      <c r="I995" s="15">
        <v>-6.9235032973289501</v>
      </c>
      <c r="J995" s="15">
        <v>-0.36959228014946</v>
      </c>
      <c r="K995" s="15">
        <v>2.5668555064201399</v>
      </c>
      <c r="L995" s="15">
        <v>-7.13147578299046</v>
      </c>
      <c r="M995" s="15">
        <v>-9.5753833501338992</v>
      </c>
      <c r="N995" s="15">
        <v>-3.2283969869613598</v>
      </c>
      <c r="O995" s="15">
        <v>-8.4238160486221307</v>
      </c>
      <c r="P995" s="15">
        <v>-3.5467683122158</v>
      </c>
      <c r="Q995" s="15">
        <v>8.6971249310970293</v>
      </c>
      <c r="R995" s="15">
        <v>-11.8613986983299</v>
      </c>
      <c r="S995" s="15">
        <v>-9.2386674073934607</v>
      </c>
      <c r="T995" s="15">
        <v>-3.9688868520259901</v>
      </c>
      <c r="U995" s="15">
        <v>-10.023490133285501</v>
      </c>
      <c r="V995" s="15">
        <v>2.93172975432873</v>
      </c>
      <c r="W995" s="15">
        <v>-8.6537293138504001</v>
      </c>
      <c r="X995" s="15">
        <v>-13.5744246244431</v>
      </c>
      <c r="Y995" s="15">
        <v>-12.4221741601452</v>
      </c>
      <c r="Z995" s="15">
        <v>-7.6316259777545898</v>
      </c>
      <c r="AA995" s="15">
        <v>-4.3181254370510596</v>
      </c>
      <c r="AB995" s="15">
        <v>-4.5241158160660397</v>
      </c>
      <c r="AC995" s="15">
        <v>-15.5731144505143</v>
      </c>
      <c r="AD995" s="15">
        <v>-12.261853799074901</v>
      </c>
      <c r="AE995" s="84">
        <v>-15.9848847199082</v>
      </c>
      <c r="AF995" s="84">
        <f t="shared" si="31"/>
        <v>-6.3304216616739009</v>
      </c>
    </row>
    <row r="996" spans="2:32" x14ac:dyDescent="0.2">
      <c r="B996" s="83">
        <v>5</v>
      </c>
      <c r="C996" s="83">
        <v>4</v>
      </c>
      <c r="D996" s="83">
        <v>2</v>
      </c>
      <c r="E996" s="83">
        <f t="shared" si="30"/>
        <v>0</v>
      </c>
      <c r="F996" s="15">
        <v>1.13394706377387</v>
      </c>
      <c r="G996" s="15">
        <v>-10.5871720261574</v>
      </c>
      <c r="H996" s="15">
        <v>-5.2073932621479004</v>
      </c>
      <c r="I996" s="15">
        <v>-9.2540052847862206</v>
      </c>
      <c r="J996" s="15">
        <v>-2.32469390201569</v>
      </c>
      <c r="K996" s="15">
        <v>0.82419986963272096</v>
      </c>
      <c r="L996" s="15">
        <v>-9.0689693145155896</v>
      </c>
      <c r="M996" s="15">
        <v>-11.312467674493799</v>
      </c>
      <c r="N996" s="15">
        <v>-5.1567659211158796</v>
      </c>
      <c r="O996" s="15">
        <v>-10.405904722929</v>
      </c>
      <c r="P996" s="15">
        <v>-5.9469921460151696</v>
      </c>
      <c r="Q996" s="15">
        <v>6.5590891938209497</v>
      </c>
      <c r="R996" s="15">
        <v>-14.1446977965832</v>
      </c>
      <c r="S996" s="15">
        <v>-11.5175254163742</v>
      </c>
      <c r="T996" s="15">
        <v>-6.35258284640312</v>
      </c>
      <c r="U996" s="15">
        <v>-12.5312191605568</v>
      </c>
      <c r="V996" s="15">
        <v>-0.560551764369011</v>
      </c>
      <c r="W996" s="15">
        <v>-10.9442053329945</v>
      </c>
      <c r="X996" s="15">
        <v>-15.9707858965397</v>
      </c>
      <c r="Y996" s="15">
        <v>-14.5290936341286</v>
      </c>
      <c r="Z996" s="15">
        <v>-10.666139122247699</v>
      </c>
      <c r="AA996" s="15">
        <v>-6.7597315518856096</v>
      </c>
      <c r="AB996" s="15">
        <v>-6.58550907278061</v>
      </c>
      <c r="AC996" s="15">
        <v>-17.6212368241493</v>
      </c>
      <c r="AD996" s="15">
        <v>-15.348844333134601</v>
      </c>
      <c r="AE996" s="84">
        <v>-18.329281474828701</v>
      </c>
      <c r="AF996" s="84">
        <f t="shared" si="31"/>
        <v>-8.5618666289971053</v>
      </c>
    </row>
    <row r="997" spans="2:32" x14ac:dyDescent="0.2">
      <c r="B997" s="83">
        <v>5</v>
      </c>
      <c r="C997" s="83">
        <v>4</v>
      </c>
      <c r="D997" s="83">
        <v>3</v>
      </c>
      <c r="E997" s="83">
        <f t="shared" si="30"/>
        <v>0</v>
      </c>
      <c r="F997" s="15">
        <v>0.85942720955610297</v>
      </c>
      <c r="G997" s="15">
        <v>-10.5887229642868</v>
      </c>
      <c r="H997" s="15">
        <v>-5.1429668748378798</v>
      </c>
      <c r="I997" s="15">
        <v>-9.6513660764694205</v>
      </c>
      <c r="J997" s="15">
        <v>-2.66955167627335</v>
      </c>
      <c r="K997" s="15">
        <v>0.53523191142082205</v>
      </c>
      <c r="L997" s="15">
        <v>-8.4711471655368804</v>
      </c>
      <c r="M997" s="15">
        <v>-10.976318644761999</v>
      </c>
      <c r="N997" s="15">
        <v>-5.5654576959610003</v>
      </c>
      <c r="O997" s="15">
        <v>-10.0577297108173</v>
      </c>
      <c r="P997" s="15">
        <v>-6.3420462219715104</v>
      </c>
      <c r="Q997" s="15">
        <v>6.8414382507801097</v>
      </c>
      <c r="R997" s="15">
        <v>-14.041528720393799</v>
      </c>
      <c r="S997" s="15">
        <v>-11.234819271326099</v>
      </c>
      <c r="T997" s="15">
        <v>-6.7310418534278904</v>
      </c>
      <c r="U997" s="15">
        <v>-12.2788829088211</v>
      </c>
      <c r="V997" s="15">
        <v>-1.0451624124050101</v>
      </c>
      <c r="W997" s="15">
        <v>-11.3340341382027</v>
      </c>
      <c r="X997" s="15">
        <v>-16.202543832302101</v>
      </c>
      <c r="Y997" s="15">
        <v>-14.898436358690301</v>
      </c>
      <c r="Z997" s="15">
        <v>-11.862286009311701</v>
      </c>
      <c r="AA997" s="15">
        <v>-8.0661556725502006</v>
      </c>
      <c r="AB997" s="15">
        <v>-7.8079766903221604</v>
      </c>
      <c r="AC997" s="15">
        <v>-18.233734989166301</v>
      </c>
      <c r="AD997" s="15">
        <v>-16.554885546058401</v>
      </c>
      <c r="AE997" s="84">
        <v>-19.141473602294901</v>
      </c>
      <c r="AF997" s="84">
        <f t="shared" si="31"/>
        <v>-8.8716219870935298</v>
      </c>
    </row>
    <row r="998" spans="2:32" x14ac:dyDescent="0.2">
      <c r="B998" s="83">
        <v>5</v>
      </c>
      <c r="C998" s="83">
        <v>4</v>
      </c>
      <c r="D998" s="83">
        <v>4</v>
      </c>
      <c r="E998" s="83">
        <f t="shared" si="30"/>
        <v>0</v>
      </c>
      <c r="F998" s="15">
        <v>2.0242596681117999</v>
      </c>
      <c r="G998" s="15">
        <v>-8.4283641018867499</v>
      </c>
      <c r="H998" s="15">
        <v>-3.1463661751747098</v>
      </c>
      <c r="I998" s="15">
        <v>-7.8951826889514898</v>
      </c>
      <c r="J998" s="15">
        <v>-1.7457850902080501</v>
      </c>
      <c r="K998" s="15">
        <v>1.3272687361240401</v>
      </c>
      <c r="L998" s="15">
        <v>-6.2426898350715598</v>
      </c>
      <c r="M998" s="15">
        <v>-8.9103601131439198</v>
      </c>
      <c r="N998" s="15">
        <v>-2.7400606656074502</v>
      </c>
      <c r="O998" s="15">
        <v>-7.8481710846424102</v>
      </c>
      <c r="P998" s="15">
        <v>-5.0373509764671303</v>
      </c>
      <c r="Q998" s="15">
        <v>9.3381119379997308</v>
      </c>
      <c r="R998" s="15">
        <v>-9.6017130177020995</v>
      </c>
      <c r="S998" s="15">
        <v>-7.3185481717586498</v>
      </c>
      <c r="T998" s="15">
        <v>-1.18075133156776</v>
      </c>
      <c r="U998" s="15">
        <v>-6.8123104989528702</v>
      </c>
      <c r="V998" s="15">
        <v>1.08288037443161</v>
      </c>
      <c r="W998" s="15">
        <v>-7.58759762787819</v>
      </c>
      <c r="X998" s="15">
        <v>-13.010433630466499</v>
      </c>
      <c r="Y998" s="15">
        <v>-11.1208782706261</v>
      </c>
      <c r="Z998" s="15">
        <v>-7.4346219089031198</v>
      </c>
      <c r="AA998" s="15">
        <v>-5.0549456422328998</v>
      </c>
      <c r="AB998" s="15">
        <v>-5.6844830932617203</v>
      </c>
      <c r="AC998" s="15">
        <v>-14.9667727017403</v>
      </c>
      <c r="AD998" s="15">
        <v>-12.360947225809101</v>
      </c>
      <c r="AE998" s="84">
        <v>-17.054206836223599</v>
      </c>
      <c r="AF998" s="84">
        <f t="shared" si="31"/>
        <v>-6.0542315373695841</v>
      </c>
    </row>
    <row r="999" spans="2:32" x14ac:dyDescent="0.2">
      <c r="B999" s="83">
        <v>5</v>
      </c>
      <c r="C999" s="83">
        <v>4</v>
      </c>
      <c r="D999" s="83">
        <v>5</v>
      </c>
      <c r="E999" s="83">
        <f t="shared" si="30"/>
        <v>0</v>
      </c>
      <c r="F999" s="15">
        <v>3.4682177411913901</v>
      </c>
      <c r="G999" s="15">
        <v>-3.6672525584697699</v>
      </c>
      <c r="H999" s="15">
        <v>1.23455975103378</v>
      </c>
      <c r="I999" s="15">
        <v>-2.4980824313163801</v>
      </c>
      <c r="J999" s="15">
        <v>1.21852821707726</v>
      </c>
      <c r="K999" s="15">
        <v>3.36240357470512</v>
      </c>
      <c r="L999" s="15">
        <v>-1.60641448402405</v>
      </c>
      <c r="M999" s="15">
        <v>-4.1922882542610198</v>
      </c>
      <c r="N999" s="15">
        <v>2.6921894359588601</v>
      </c>
      <c r="O999" s="15">
        <v>-3.8230255734920502</v>
      </c>
      <c r="P999" s="15">
        <v>-2.03021424269676</v>
      </c>
      <c r="Q999" s="15">
        <v>12.135211564779301</v>
      </c>
      <c r="R999" s="15">
        <v>-1.95087928247452</v>
      </c>
      <c r="S999" s="15">
        <v>-1.44734264945984</v>
      </c>
      <c r="T999" s="15">
        <v>6.9466298654079397</v>
      </c>
      <c r="U999" s="15">
        <v>0.105745219230652</v>
      </c>
      <c r="V999" s="15">
        <v>5.3347225947380101</v>
      </c>
      <c r="W999" s="15">
        <v>-2.2788325550556201</v>
      </c>
      <c r="X999" s="15">
        <v>-5.9596298584938001</v>
      </c>
      <c r="Y999" s="15">
        <v>-5.3314321680069003</v>
      </c>
      <c r="Z999" s="15">
        <v>-0.87031403827667198</v>
      </c>
      <c r="AA999" s="15">
        <v>-2.7194021673202502</v>
      </c>
      <c r="AB999" s="15">
        <v>-4.3381703069209996</v>
      </c>
      <c r="AC999" s="15">
        <v>-9.83289988914132</v>
      </c>
      <c r="AD999" s="15">
        <v>-7.6182409741878496</v>
      </c>
      <c r="AE999" s="84">
        <v>-11.5777352364063</v>
      </c>
      <c r="AF999" s="84">
        <f t="shared" si="31"/>
        <v>-1.355536488687761</v>
      </c>
    </row>
    <row r="1000" spans="2:32" x14ac:dyDescent="0.2">
      <c r="B1000" s="83">
        <v>5</v>
      </c>
      <c r="C1000" s="83">
        <v>4</v>
      </c>
      <c r="D1000" s="83">
        <v>6</v>
      </c>
      <c r="E1000" s="83">
        <f t="shared" si="30"/>
        <v>0</v>
      </c>
      <c r="F1000" s="15">
        <v>6.7895907513909002</v>
      </c>
      <c r="G1000" s="15">
        <v>2.4707731981277501</v>
      </c>
      <c r="H1000" s="15">
        <v>6.0041228086948397</v>
      </c>
      <c r="I1000" s="15">
        <v>2.8184805381298101</v>
      </c>
      <c r="J1000" s="15">
        <v>3.1527567645311398</v>
      </c>
      <c r="K1000" s="15">
        <v>3.1016334112286601</v>
      </c>
      <c r="L1000" s="15">
        <v>0.85340752255916597</v>
      </c>
      <c r="M1000" s="15">
        <v>0.27459542238712298</v>
      </c>
      <c r="N1000" s="15">
        <v>4.0747362710237498</v>
      </c>
      <c r="O1000" s="15">
        <v>0.21706290483474699</v>
      </c>
      <c r="P1000" s="15">
        <v>-1.4815661983490001</v>
      </c>
      <c r="Q1000" s="15">
        <v>7.3595619664788199</v>
      </c>
      <c r="R1000" s="15">
        <v>0.40101132392883299</v>
      </c>
      <c r="S1000" s="15">
        <v>-0.62832307028770495</v>
      </c>
      <c r="T1000" s="15">
        <v>6.6390962412357304</v>
      </c>
      <c r="U1000" s="15">
        <v>0.58583164906501795</v>
      </c>
      <c r="V1000" s="15">
        <v>-0.37929777979850798</v>
      </c>
      <c r="W1000" s="15">
        <v>-1.97864699065685</v>
      </c>
      <c r="X1000" s="15">
        <v>-3.71183035963774</v>
      </c>
      <c r="Y1000" s="15">
        <v>-3.4083392410278299</v>
      </c>
      <c r="Z1000" s="15">
        <v>0.183475254416466</v>
      </c>
      <c r="AA1000" s="15">
        <v>-6.0460356761217096</v>
      </c>
      <c r="AB1000" s="15">
        <v>-8.3426451143547897</v>
      </c>
      <c r="AC1000" s="15">
        <v>-11.5267512036562</v>
      </c>
      <c r="AD1000" s="15">
        <v>-10.310727711081499</v>
      </c>
      <c r="AE1000" s="84">
        <v>-10.982343557998499</v>
      </c>
      <c r="AF1000" s="84">
        <f t="shared" si="31"/>
        <v>-0.53347580288221452</v>
      </c>
    </row>
    <row r="1001" spans="2:32" x14ac:dyDescent="0.2">
      <c r="B1001" s="83">
        <v>5</v>
      </c>
      <c r="C1001" s="83">
        <v>4</v>
      </c>
      <c r="D1001" s="83">
        <v>23</v>
      </c>
      <c r="E1001" s="83">
        <f t="shared" si="30"/>
        <v>0</v>
      </c>
      <c r="F1001" s="15">
        <v>16.980713417053199</v>
      </c>
      <c r="G1001" s="15">
        <v>0.86260655736923197</v>
      </c>
      <c r="H1001" s="15">
        <v>4.9060749630927996</v>
      </c>
      <c r="I1001" s="15">
        <v>2.70138122344017</v>
      </c>
      <c r="J1001" s="15">
        <v>6.9238696928024304</v>
      </c>
      <c r="K1001" s="15">
        <v>14.4848420658112</v>
      </c>
      <c r="L1001" s="15">
        <v>3.8957401695251499</v>
      </c>
      <c r="M1001" s="15">
        <v>-0.330627297639847</v>
      </c>
      <c r="N1001" s="15">
        <v>8.7847470412254296</v>
      </c>
      <c r="O1001" s="15">
        <v>2.9209178185462998</v>
      </c>
      <c r="P1001" s="15">
        <v>10.0755292077065</v>
      </c>
      <c r="Q1001" s="15">
        <v>29.4629449112415</v>
      </c>
      <c r="R1001" s="15">
        <v>2.9341520278453799</v>
      </c>
      <c r="S1001" s="15">
        <v>4.9053444142341602</v>
      </c>
      <c r="T1001" s="15">
        <v>12.8603120059967</v>
      </c>
      <c r="U1001" s="15">
        <v>8.2190130639076209</v>
      </c>
      <c r="V1001" s="15">
        <v>32.8930805597305</v>
      </c>
      <c r="W1001" s="15">
        <v>22.0574749064446</v>
      </c>
      <c r="X1001" s="15">
        <v>8.7263936276435796</v>
      </c>
      <c r="Y1001" s="15">
        <v>8.2378955230712894</v>
      </c>
      <c r="Z1001" s="15">
        <v>29.032797041893001</v>
      </c>
      <c r="AA1001" s="15">
        <v>24.877069937706001</v>
      </c>
      <c r="AB1001" s="15">
        <v>31.831120362997101</v>
      </c>
      <c r="AC1001" s="15">
        <v>28.893765543699299</v>
      </c>
      <c r="AD1001" s="15">
        <v>29.562825153589198</v>
      </c>
      <c r="AE1001" s="84">
        <v>21.718289547205</v>
      </c>
      <c r="AF1001" s="84">
        <f t="shared" si="31"/>
        <v>14.169933595620675</v>
      </c>
    </row>
    <row r="1002" spans="2:32" x14ac:dyDescent="0.2">
      <c r="B1002" s="83">
        <v>5</v>
      </c>
      <c r="C1002" s="83">
        <v>4</v>
      </c>
      <c r="D1002" s="83">
        <v>24</v>
      </c>
      <c r="E1002" s="83">
        <f t="shared" si="30"/>
        <v>0</v>
      </c>
      <c r="F1002" s="15">
        <v>10.6065139707699</v>
      </c>
      <c r="G1002" s="15">
        <v>-3.2636454212665602</v>
      </c>
      <c r="H1002" s="15">
        <v>0.72690988731384298</v>
      </c>
      <c r="I1002" s="15">
        <v>-2.52898379039764</v>
      </c>
      <c r="J1002" s="15">
        <v>3.4314415483474701</v>
      </c>
      <c r="K1002" s="15">
        <v>8.6476548333167997</v>
      </c>
      <c r="L1002" s="15">
        <v>-0.33134030079841598</v>
      </c>
      <c r="M1002" s="15">
        <v>-4.6581430928707102</v>
      </c>
      <c r="N1002" s="15">
        <v>3.59774707937241</v>
      </c>
      <c r="O1002" s="15">
        <v>-2.1913663275241899</v>
      </c>
      <c r="P1002" s="15">
        <v>3.8661189546585102</v>
      </c>
      <c r="Q1002" s="15">
        <v>20.209489923238799</v>
      </c>
      <c r="R1002" s="15">
        <v>-3.48413056969643</v>
      </c>
      <c r="S1002" s="15">
        <v>-3.46675610589981</v>
      </c>
      <c r="T1002" s="15">
        <v>3.6445384445190401</v>
      </c>
      <c r="U1002" s="15">
        <v>-3.61796732807159</v>
      </c>
      <c r="V1002" s="15">
        <v>15.026933479070699</v>
      </c>
      <c r="W1002" s="15">
        <v>6.3417330889701802</v>
      </c>
      <c r="X1002" s="15">
        <v>-3.4471299090385399</v>
      </c>
      <c r="Y1002" s="15">
        <v>-5.7509614744186397</v>
      </c>
      <c r="Z1002" s="15">
        <v>8.0551670079231297</v>
      </c>
      <c r="AA1002" s="15">
        <v>13.9017966070175</v>
      </c>
      <c r="AB1002" s="15">
        <v>18.698345595121399</v>
      </c>
      <c r="AC1002" s="15">
        <v>11.8084739010334</v>
      </c>
      <c r="AD1002" s="15">
        <v>14.380259827136999</v>
      </c>
      <c r="AE1002" s="84">
        <v>8.1851420382261306</v>
      </c>
      <c r="AF1002" s="84">
        <f t="shared" si="31"/>
        <v>4.5533785333097576</v>
      </c>
    </row>
    <row r="1003" spans="2:32" x14ac:dyDescent="0.2">
      <c r="B1003" s="83">
        <v>5</v>
      </c>
      <c r="C1003" s="83">
        <v>5</v>
      </c>
      <c r="D1003" s="83">
        <v>1</v>
      </c>
      <c r="E1003" s="83">
        <f t="shared" si="30"/>
        <v>0</v>
      </c>
      <c r="F1003" s="15">
        <v>6.4158531824350398</v>
      </c>
      <c r="G1003" s="15">
        <v>-7.0386392917633103</v>
      </c>
      <c r="H1003" s="15">
        <v>-2.7628921875953698</v>
      </c>
      <c r="I1003" s="15">
        <v>-6.610954631567</v>
      </c>
      <c r="J1003" s="15">
        <v>1.9533823425024699</v>
      </c>
      <c r="K1003" s="15">
        <v>-2.2336779842376702</v>
      </c>
      <c r="L1003" s="15">
        <v>-7.6144166176319104</v>
      </c>
      <c r="M1003" s="15">
        <v>-7.3771416602134696</v>
      </c>
      <c r="N1003" s="15">
        <v>-0.86266984057426499</v>
      </c>
      <c r="O1003" s="15">
        <v>-0.32814944171905502</v>
      </c>
      <c r="P1003" s="15">
        <v>3.1451906051635699</v>
      </c>
      <c r="Q1003" s="15">
        <v>0.268792740345001</v>
      </c>
      <c r="R1003" s="15">
        <v>-7.4401281139850601</v>
      </c>
      <c r="S1003" s="15">
        <v>-8.3198589985370592</v>
      </c>
      <c r="T1003" s="15">
        <v>-0.40891224038600898</v>
      </c>
      <c r="U1003" s="15">
        <v>1.32408847332001</v>
      </c>
      <c r="V1003" s="15">
        <v>-8.0656628167629201</v>
      </c>
      <c r="W1003" s="15">
        <v>-5.7567918131351501</v>
      </c>
      <c r="X1003" s="15">
        <v>-6.9184317355155898</v>
      </c>
      <c r="Y1003" s="15">
        <v>-10.543815091848399</v>
      </c>
      <c r="Z1003" s="15">
        <v>10.6893314597607</v>
      </c>
      <c r="AA1003" s="15">
        <v>9.7951162090301498</v>
      </c>
      <c r="AB1003" s="15">
        <v>-11.803329180240601</v>
      </c>
      <c r="AC1003" s="15">
        <v>-6.0494986441135401</v>
      </c>
      <c r="AD1003" s="15">
        <v>2.5312465131282802</v>
      </c>
      <c r="AE1003" s="84">
        <v>-1.3328624961376201</v>
      </c>
      <c r="AF1003" s="84">
        <f t="shared" si="31"/>
        <v>-2.5132627407799526</v>
      </c>
    </row>
    <row r="1004" spans="2:32" x14ac:dyDescent="0.2">
      <c r="B1004" s="83">
        <v>5</v>
      </c>
      <c r="C1004" s="83">
        <v>5</v>
      </c>
      <c r="D1004" s="83">
        <v>2</v>
      </c>
      <c r="E1004" s="83">
        <f t="shared" si="30"/>
        <v>0</v>
      </c>
      <c r="F1004" s="15">
        <v>4.3572517947852596</v>
      </c>
      <c r="G1004" s="15">
        <v>-8.6201837241649599</v>
      </c>
      <c r="H1004" s="15">
        <v>-5.0393110873699198</v>
      </c>
      <c r="I1004" s="15">
        <v>-9.1690761983394609</v>
      </c>
      <c r="J1004" s="15">
        <v>-0.25195344686508198</v>
      </c>
      <c r="K1004" s="15">
        <v>-4.4660037435889199</v>
      </c>
      <c r="L1004" s="15">
        <v>-9.4856576428413408</v>
      </c>
      <c r="M1004" s="15">
        <v>-9.0099317648410793</v>
      </c>
      <c r="N1004" s="15">
        <v>-3.3981936516761801</v>
      </c>
      <c r="O1004" s="15">
        <v>-3.4169630594253499</v>
      </c>
      <c r="P1004" s="15">
        <v>-0.70898390150070201</v>
      </c>
      <c r="Q1004" s="15">
        <v>-1.65147401285172</v>
      </c>
      <c r="R1004" s="15">
        <v>-9.9560612895488703</v>
      </c>
      <c r="S1004" s="15">
        <v>-10.716217436075199</v>
      </c>
      <c r="T1004" s="15">
        <v>-4.3171396031379698</v>
      </c>
      <c r="U1004" s="15">
        <v>-2.8975249531269101</v>
      </c>
      <c r="V1004" s="15">
        <v>-9.8737353644371009</v>
      </c>
      <c r="W1004" s="15">
        <v>-8.4321387951373996</v>
      </c>
      <c r="X1004" s="15">
        <v>-9.2208521151542708</v>
      </c>
      <c r="Y1004" s="15">
        <v>-12.560563698530199</v>
      </c>
      <c r="Z1004" s="15">
        <v>6.3931327416896799</v>
      </c>
      <c r="AA1004" s="15">
        <v>3.34440113076568</v>
      </c>
      <c r="AB1004" s="15">
        <v>-14.8242104315758</v>
      </c>
      <c r="AC1004" s="15">
        <v>-10.588518128991099</v>
      </c>
      <c r="AD1004" s="15">
        <v>-1.8249119913578</v>
      </c>
      <c r="AE1004" s="84">
        <v>-7.0338092377185797</v>
      </c>
      <c r="AF1004" s="84">
        <f t="shared" si="31"/>
        <v>-5.5141780619621263</v>
      </c>
    </row>
    <row r="1005" spans="2:32" x14ac:dyDescent="0.2">
      <c r="B1005" s="83">
        <v>5</v>
      </c>
      <c r="C1005" s="83">
        <v>5</v>
      </c>
      <c r="D1005" s="83">
        <v>3</v>
      </c>
      <c r="E1005" s="83">
        <f t="shared" si="30"/>
        <v>0</v>
      </c>
      <c r="F1005" s="15">
        <v>3.3213830158710498</v>
      </c>
      <c r="G1005" s="15">
        <v>-8.4693198404312096</v>
      </c>
      <c r="H1005" s="15">
        <v>-5.17457271456718</v>
      </c>
      <c r="I1005" s="15">
        <v>-9.4312806017398803</v>
      </c>
      <c r="J1005" s="15">
        <v>-0.131773210525513</v>
      </c>
      <c r="K1005" s="15">
        <v>-2.9903307607173901</v>
      </c>
      <c r="L1005" s="15">
        <v>-8.5290506081581103</v>
      </c>
      <c r="M1005" s="15">
        <v>-8.2881759867668094</v>
      </c>
      <c r="N1005" s="15">
        <v>-3.14183257746696</v>
      </c>
      <c r="O1005" s="15">
        <v>-2.7733425719737999</v>
      </c>
      <c r="P1005" s="15">
        <v>-0.22036319065094001</v>
      </c>
      <c r="Q1005" s="15">
        <v>2.3343475995063798</v>
      </c>
      <c r="R1005" s="15">
        <v>-9.0132846546173102</v>
      </c>
      <c r="S1005" s="15">
        <v>-10.5889921119213</v>
      </c>
      <c r="T1005" s="15">
        <v>-3.1452886431217202</v>
      </c>
      <c r="U1005" s="15">
        <v>-2.04268591880798</v>
      </c>
      <c r="V1005" s="15">
        <v>-8.8347066190242796</v>
      </c>
      <c r="W1005" s="15">
        <v>-6.8436069757938398</v>
      </c>
      <c r="X1005" s="15">
        <v>-8.3822447466850303</v>
      </c>
      <c r="Y1005" s="15">
        <v>-12.326085532188401</v>
      </c>
      <c r="Z1005" s="15">
        <v>5.9122705988883997</v>
      </c>
      <c r="AA1005" s="15">
        <v>1.2406175382137301</v>
      </c>
      <c r="AB1005" s="15">
        <v>-15.254029929399501</v>
      </c>
      <c r="AC1005" s="15">
        <v>-10.994032297015201</v>
      </c>
      <c r="AD1005" s="15">
        <v>-3.3318670063018798</v>
      </c>
      <c r="AE1005" s="84">
        <v>-9.0977491645813</v>
      </c>
      <c r="AF1005" s="84">
        <f t="shared" si="31"/>
        <v>-5.238307573460613</v>
      </c>
    </row>
    <row r="1006" spans="2:32" x14ac:dyDescent="0.2">
      <c r="B1006" s="83">
        <v>5</v>
      </c>
      <c r="C1006" s="83">
        <v>5</v>
      </c>
      <c r="D1006" s="83">
        <v>4</v>
      </c>
      <c r="E1006" s="83">
        <f t="shared" si="30"/>
        <v>0</v>
      </c>
      <c r="F1006" s="15">
        <v>3.3436022497117501</v>
      </c>
      <c r="G1006" s="15">
        <v>-6.4940305671691902</v>
      </c>
      <c r="H1006" s="15">
        <v>-2.8424892938137098</v>
      </c>
      <c r="I1006" s="15">
        <v>-7.4200087661743197</v>
      </c>
      <c r="J1006" s="15">
        <v>1.3266887819766999</v>
      </c>
      <c r="K1006" s="15">
        <v>7.7758061170577999E-2</v>
      </c>
      <c r="L1006" s="15">
        <v>-5.1251108739376097</v>
      </c>
      <c r="M1006" s="15">
        <v>-5.3880618393421198</v>
      </c>
      <c r="N1006" s="15">
        <v>0.53324997138977004</v>
      </c>
      <c r="O1006" s="15">
        <v>-0.36150681972503701</v>
      </c>
      <c r="P1006" s="15">
        <v>2.7289159286022202</v>
      </c>
      <c r="Q1006" s="15">
        <v>8.8415704686641696</v>
      </c>
      <c r="R1006" s="15">
        <v>-3.5170432133674598</v>
      </c>
      <c r="S1006" s="15">
        <v>-5.9995637094974503</v>
      </c>
      <c r="T1006" s="15">
        <v>1.61399088561535</v>
      </c>
      <c r="U1006" s="15">
        <v>2.8630417904853802</v>
      </c>
      <c r="V1006" s="15">
        <v>-3.4251062610149399</v>
      </c>
      <c r="W1006" s="15">
        <v>2.6901553535461402</v>
      </c>
      <c r="X1006" s="15">
        <v>-1.2676279516220099</v>
      </c>
      <c r="Y1006" s="15">
        <v>-5.4561354019641897</v>
      </c>
      <c r="Z1006" s="15">
        <v>14.1582690086365</v>
      </c>
      <c r="AA1006" s="15">
        <v>7.0836747882366202</v>
      </c>
      <c r="AB1006" s="15">
        <v>-10.338244909524899</v>
      </c>
      <c r="AC1006" s="15">
        <v>-2.66556975984573</v>
      </c>
      <c r="AD1006" s="15">
        <v>2.2726664383411399</v>
      </c>
      <c r="AE1006" s="84">
        <v>-3.5590195775032001</v>
      </c>
      <c r="AF1006" s="84">
        <f t="shared" si="31"/>
        <v>-0.62792058531252115</v>
      </c>
    </row>
    <row r="1007" spans="2:32" x14ac:dyDescent="0.2">
      <c r="B1007" s="83">
        <v>5</v>
      </c>
      <c r="C1007" s="83">
        <v>5</v>
      </c>
      <c r="D1007" s="83">
        <v>5</v>
      </c>
      <c r="E1007" s="83">
        <f t="shared" si="30"/>
        <v>0</v>
      </c>
      <c r="F1007" s="15">
        <v>5.2349181512296203</v>
      </c>
      <c r="G1007" s="15">
        <v>-0.71963729381561303</v>
      </c>
      <c r="H1007" s="15">
        <v>4.8139289991855598</v>
      </c>
      <c r="I1007" s="15">
        <v>-0.39270686221122703</v>
      </c>
      <c r="J1007" s="15">
        <v>4.9423402385711697</v>
      </c>
      <c r="K1007" s="15">
        <v>7.8428129601478602</v>
      </c>
      <c r="L1007" s="15">
        <v>2.64432666802406</v>
      </c>
      <c r="M1007" s="15">
        <v>1.88754451203346</v>
      </c>
      <c r="N1007" s="15">
        <v>7.4322069261074102</v>
      </c>
      <c r="O1007" s="15">
        <v>4.4394057207107496</v>
      </c>
      <c r="P1007" s="15">
        <v>7.2502391886711104</v>
      </c>
      <c r="Q1007" s="15">
        <v>27.045683392763099</v>
      </c>
      <c r="R1007" s="15">
        <v>7.1975531826019301</v>
      </c>
      <c r="S1007" s="15">
        <v>3.9394455718994101</v>
      </c>
      <c r="T1007" s="15">
        <v>10.722962551355399</v>
      </c>
      <c r="U1007" s="15">
        <v>12.7944977126122</v>
      </c>
      <c r="V1007" s="15">
        <v>6.3733743212223102</v>
      </c>
      <c r="W1007" s="15">
        <v>18.521357823133499</v>
      </c>
      <c r="X1007" s="15">
        <v>10.839619628667799</v>
      </c>
      <c r="Y1007" s="15">
        <v>5.4587448885440804</v>
      </c>
      <c r="Z1007" s="15">
        <v>21.0630439021587</v>
      </c>
      <c r="AA1007" s="15">
        <v>9.4171334922313701</v>
      </c>
      <c r="AB1007" s="15">
        <v>-4.0311748964786496</v>
      </c>
      <c r="AC1007" s="15">
        <v>4.6202342634201097</v>
      </c>
      <c r="AD1007" s="15">
        <v>10.011018347740199</v>
      </c>
      <c r="AE1007" s="84">
        <v>1.2440764064788801</v>
      </c>
      <c r="AF1007" s="84">
        <f t="shared" si="31"/>
        <v>7.3304980691155581</v>
      </c>
    </row>
    <row r="1008" spans="2:32" x14ac:dyDescent="0.2">
      <c r="B1008" s="83">
        <v>5</v>
      </c>
      <c r="C1008" s="83">
        <v>5</v>
      </c>
      <c r="D1008" s="83">
        <v>6</v>
      </c>
      <c r="E1008" s="83">
        <f t="shared" si="30"/>
        <v>0</v>
      </c>
      <c r="F1008" s="15">
        <v>8.2988161608129705</v>
      </c>
      <c r="G1008" s="15">
        <v>4.9221356270499497</v>
      </c>
      <c r="H1008" s="15">
        <v>8.5451979385018308</v>
      </c>
      <c r="I1008" s="15">
        <v>4.6589691255092598</v>
      </c>
      <c r="J1008" s="15">
        <v>4.5871864402890203</v>
      </c>
      <c r="K1008" s="15">
        <v>9.3772774395942697</v>
      </c>
      <c r="L1008" s="15">
        <v>8.0516347351074202</v>
      </c>
      <c r="M1008" s="15">
        <v>5.6321051189899398</v>
      </c>
      <c r="N1008" s="15">
        <v>8.7489936684630791</v>
      </c>
      <c r="O1008" s="15">
        <v>4.9805171196460698</v>
      </c>
      <c r="P1008" s="15">
        <v>4.7765955364704098</v>
      </c>
      <c r="Q1008" s="15">
        <v>15.2299275095463</v>
      </c>
      <c r="R1008" s="15">
        <v>7.4865122727155704</v>
      </c>
      <c r="S1008" s="15">
        <v>6.5923915617465996</v>
      </c>
      <c r="T1008" s="15">
        <v>10.084441692590699</v>
      </c>
      <c r="U1008" s="15">
        <v>5.6293728886842702</v>
      </c>
      <c r="V1008" s="15">
        <v>2.1785245592594098</v>
      </c>
      <c r="W1008" s="15">
        <v>11.2090874869823</v>
      </c>
      <c r="X1008" s="15">
        <v>4.6271893030703097</v>
      </c>
      <c r="Y1008" s="15">
        <v>4.7551848963499097</v>
      </c>
      <c r="Z1008" s="15">
        <v>7.62959340932965</v>
      </c>
      <c r="AA1008" s="15">
        <v>-3.1499320712834602</v>
      </c>
      <c r="AB1008" s="15">
        <v>-7.2059068242311497</v>
      </c>
      <c r="AC1008" s="15">
        <v>-1.76976509785652</v>
      </c>
      <c r="AD1008" s="15">
        <v>-1.05495027060807</v>
      </c>
      <c r="AE1008" s="84">
        <v>-3.1152100368738198</v>
      </c>
      <c r="AF1008" s="84">
        <f t="shared" si="31"/>
        <v>5.0656111611483157</v>
      </c>
    </row>
    <row r="1009" spans="2:32" x14ac:dyDescent="0.2">
      <c r="B1009" s="83">
        <v>5</v>
      </c>
      <c r="C1009" s="83">
        <v>5</v>
      </c>
      <c r="D1009" s="83">
        <v>23</v>
      </c>
      <c r="E1009" s="83">
        <f t="shared" si="30"/>
        <v>0</v>
      </c>
      <c r="F1009" s="15">
        <v>15.615194007098699</v>
      </c>
      <c r="G1009" s="15">
        <v>1.3416614861488301</v>
      </c>
      <c r="H1009" s="15">
        <v>6.00843672537804</v>
      </c>
      <c r="I1009" s="15">
        <v>4.5505912222862204</v>
      </c>
      <c r="J1009" s="15">
        <v>12.463754218816799</v>
      </c>
      <c r="K1009" s="15">
        <v>10.394149456500999</v>
      </c>
      <c r="L1009" s="15">
        <v>2.7679760308265702</v>
      </c>
      <c r="M1009" s="15">
        <v>0.192885998249054</v>
      </c>
      <c r="N1009" s="15">
        <v>8.8331722025871304</v>
      </c>
      <c r="O1009" s="15">
        <v>8.6411221883296996</v>
      </c>
      <c r="P1009" s="15">
        <v>15.6636598465443</v>
      </c>
      <c r="Q1009" s="15">
        <v>15.839633189678199</v>
      </c>
      <c r="R1009" s="15">
        <v>4.9596724665165004</v>
      </c>
      <c r="S1009" s="15">
        <v>5.4178208827972396</v>
      </c>
      <c r="T1009" s="15">
        <v>14.822627711772901</v>
      </c>
      <c r="U1009" s="15">
        <v>18.962742030143701</v>
      </c>
      <c r="V1009" s="15">
        <v>10.824873220920599</v>
      </c>
      <c r="W1009" s="15">
        <v>10.731246297359499</v>
      </c>
      <c r="X1009" s="15">
        <v>6.0832955775260897</v>
      </c>
      <c r="Y1009" s="15">
        <v>4.3558865723609896</v>
      </c>
      <c r="Z1009" s="15">
        <v>22.910491270303702</v>
      </c>
      <c r="AA1009" s="15">
        <v>17.3612175924778</v>
      </c>
      <c r="AB1009" s="15">
        <v>4.6954530048370398</v>
      </c>
      <c r="AC1009" s="15">
        <v>7.8304638714790302</v>
      </c>
      <c r="AD1009" s="15">
        <v>5.2819774551391596</v>
      </c>
      <c r="AE1009" s="84">
        <v>-0.38846965193748501</v>
      </c>
      <c r="AF1009" s="84">
        <f t="shared" si="31"/>
        <v>9.0831359566977419</v>
      </c>
    </row>
    <row r="1010" spans="2:32" x14ac:dyDescent="0.2">
      <c r="B1010" s="83">
        <v>5</v>
      </c>
      <c r="C1010" s="83">
        <v>5</v>
      </c>
      <c r="D1010" s="83">
        <v>24</v>
      </c>
      <c r="E1010" s="83">
        <f t="shared" si="30"/>
        <v>0</v>
      </c>
      <c r="F1010" s="15">
        <v>8.8413003635704506</v>
      </c>
      <c r="G1010" s="15">
        <v>-3.2682523999214199</v>
      </c>
      <c r="H1010" s="15">
        <v>1.3439384100437199</v>
      </c>
      <c r="I1010" s="15">
        <v>-0.80108559131622303</v>
      </c>
      <c r="J1010" s="15">
        <v>6.6636922054290801</v>
      </c>
      <c r="K1010" s="15">
        <v>5.69871722269058</v>
      </c>
      <c r="L1010" s="15">
        <v>-1.7600692088604</v>
      </c>
      <c r="M1010" s="15">
        <v>-4.38608337497711</v>
      </c>
      <c r="N1010" s="15">
        <v>4.44916989588737</v>
      </c>
      <c r="O1010" s="15">
        <v>4.6850975863933604</v>
      </c>
      <c r="P1010" s="15">
        <v>8.3757949061393706</v>
      </c>
      <c r="Q1010" s="15">
        <v>9.6896098229885101</v>
      </c>
      <c r="R1010" s="15">
        <v>-1.46030510878563</v>
      </c>
      <c r="S1010" s="15">
        <v>-0.76705065798759497</v>
      </c>
      <c r="T1010" s="15">
        <v>6.9567050337791398</v>
      </c>
      <c r="U1010" s="15">
        <v>7.2278102924823804</v>
      </c>
      <c r="V1010" s="15">
        <v>-0.23037540268897999</v>
      </c>
      <c r="W1010" s="15">
        <v>0.53762519812583898</v>
      </c>
      <c r="X1010" s="15">
        <v>-3.4804865021705602</v>
      </c>
      <c r="Y1010" s="15">
        <v>-6.4005966916084303</v>
      </c>
      <c r="Z1010" s="15">
        <v>13.060356883049</v>
      </c>
      <c r="AA1010" s="15">
        <v>8.1029349715709706</v>
      </c>
      <c r="AB1010" s="15">
        <v>-6.2778565232753802</v>
      </c>
      <c r="AC1010" s="15">
        <v>-3.1686090047359499</v>
      </c>
      <c r="AD1010" s="15">
        <v>-1.09840738940239</v>
      </c>
      <c r="AE1010" s="84">
        <v>-5.0813711566925104</v>
      </c>
      <c r="AF1010" s="84">
        <f t="shared" si="31"/>
        <v>1.8250847607587382</v>
      </c>
    </row>
    <row r="1011" spans="2:32" x14ac:dyDescent="0.2">
      <c r="B1011" s="83">
        <v>5</v>
      </c>
      <c r="C1011" s="83">
        <v>6</v>
      </c>
      <c r="D1011" s="83">
        <v>1</v>
      </c>
      <c r="E1011" s="83">
        <f t="shared" si="30"/>
        <v>0</v>
      </c>
      <c r="F1011" s="15">
        <v>5.8935654576607002</v>
      </c>
      <c r="G1011" s="15">
        <v>-6.6868274700641601</v>
      </c>
      <c r="H1011" s="15">
        <v>-2.17289580440521</v>
      </c>
      <c r="I1011" s="15">
        <v>-0.103265027999878</v>
      </c>
      <c r="J1011" s="15">
        <v>-3.6539132056236299</v>
      </c>
      <c r="K1011" s="15">
        <v>-2.0077895619869199</v>
      </c>
      <c r="L1011" s="15">
        <v>-5.6493060874939003</v>
      </c>
      <c r="M1011" s="15">
        <v>-7.4964092938900002</v>
      </c>
      <c r="N1011" s="15">
        <v>5.7562453780174296</v>
      </c>
      <c r="O1011" s="15">
        <v>3.6500525939464601</v>
      </c>
      <c r="P1011" s="15">
        <v>-8.9056234369873994</v>
      </c>
      <c r="Q1011" s="15">
        <v>-0.83184302353858997</v>
      </c>
      <c r="R1011" s="15">
        <v>-6.9899878211021402</v>
      </c>
      <c r="S1011" s="15">
        <v>-7.4300964078903204</v>
      </c>
      <c r="T1011" s="15">
        <v>7.7395470232963604</v>
      </c>
      <c r="U1011" s="15">
        <v>7.6248667657375302</v>
      </c>
      <c r="V1011" s="15">
        <v>-10.1868743107319</v>
      </c>
      <c r="W1011" s="15">
        <v>-2.87703535676002</v>
      </c>
      <c r="X1011" s="15">
        <v>-7.9270665056705498</v>
      </c>
      <c r="Y1011" s="15">
        <v>-10.889306277036701</v>
      </c>
      <c r="Z1011" s="15">
        <v>10.7138636353016</v>
      </c>
      <c r="AA1011" s="15">
        <v>-16.153306140422799</v>
      </c>
      <c r="AB1011" s="15">
        <v>-16.833807271242101</v>
      </c>
      <c r="AC1011" s="15">
        <v>-9.5821134052276609</v>
      </c>
      <c r="AD1011" s="15">
        <v>-8.2574371128082298</v>
      </c>
      <c r="AE1011" s="84">
        <v>-1.43385696911812</v>
      </c>
      <c r="AF1011" s="84">
        <f t="shared" si="31"/>
        <v>-3.6419469090784675</v>
      </c>
    </row>
    <row r="1012" spans="2:32" x14ac:dyDescent="0.2">
      <c r="B1012" s="83">
        <v>5</v>
      </c>
      <c r="C1012" s="83">
        <v>6</v>
      </c>
      <c r="D1012" s="83">
        <v>2</v>
      </c>
      <c r="E1012" s="83">
        <f t="shared" si="30"/>
        <v>0</v>
      </c>
      <c r="F1012" s="15">
        <v>3.36934216041118</v>
      </c>
      <c r="G1012" s="15">
        <v>-8.8965594890117607</v>
      </c>
      <c r="H1012" s="15">
        <v>-5.2606296749114998</v>
      </c>
      <c r="I1012" s="15">
        <v>-3.4575918645858801</v>
      </c>
      <c r="J1012" s="15">
        <v>-5.7226390438079804</v>
      </c>
      <c r="K1012" s="15">
        <v>-4.8990853922367101</v>
      </c>
      <c r="L1012" s="15">
        <v>-7.9895430817604103</v>
      </c>
      <c r="M1012" s="15">
        <v>-9.3921355051994304</v>
      </c>
      <c r="N1012" s="15">
        <v>2.6249330322742499</v>
      </c>
      <c r="O1012" s="15">
        <v>0.76016576457023599</v>
      </c>
      <c r="P1012" s="15">
        <v>-10.9349496445656</v>
      </c>
      <c r="Q1012" s="15">
        <v>-3.5594215781688701</v>
      </c>
      <c r="R1012" s="15">
        <v>-10.7089571504593</v>
      </c>
      <c r="S1012" s="15">
        <v>-10.847084026336701</v>
      </c>
      <c r="T1012" s="15">
        <v>3.53202477884293</v>
      </c>
      <c r="U1012" s="15">
        <v>3.1924433584213299</v>
      </c>
      <c r="V1012" s="15">
        <v>-13.6651041707993</v>
      </c>
      <c r="W1012" s="15">
        <v>-6.9873490777015697</v>
      </c>
      <c r="X1012" s="15">
        <v>-12.2267853386402</v>
      </c>
      <c r="Y1012" s="15">
        <v>-13.2163025617599</v>
      </c>
      <c r="Z1012" s="15">
        <v>5.3232891671657603</v>
      </c>
      <c r="AA1012" s="15">
        <v>-19.129013404130902</v>
      </c>
      <c r="AB1012" s="15">
        <v>-20.116014305829999</v>
      </c>
      <c r="AC1012" s="15">
        <v>-13.3746007614136</v>
      </c>
      <c r="AD1012" s="15">
        <v>-12.1080324423313</v>
      </c>
      <c r="AE1012" s="84">
        <v>-4.8463944964408903</v>
      </c>
      <c r="AF1012" s="84">
        <f t="shared" si="31"/>
        <v>-6.8667690287848506</v>
      </c>
    </row>
    <row r="1013" spans="2:32" x14ac:dyDescent="0.2">
      <c r="B1013" s="83">
        <v>5</v>
      </c>
      <c r="C1013" s="83">
        <v>6</v>
      </c>
      <c r="D1013" s="83">
        <v>3</v>
      </c>
      <c r="E1013" s="83">
        <f t="shared" si="30"/>
        <v>0</v>
      </c>
      <c r="F1013" s="15">
        <v>2.80541905981302</v>
      </c>
      <c r="G1013" s="15">
        <v>-9.1880363547802002</v>
      </c>
      <c r="H1013" s="15">
        <v>-5.80552215480804</v>
      </c>
      <c r="I1013" s="15">
        <v>-4.0612570252418498</v>
      </c>
      <c r="J1013" s="15">
        <v>-5.45165444302559</v>
      </c>
      <c r="K1013" s="15">
        <v>-4.45721554851532</v>
      </c>
      <c r="L1013" s="15">
        <v>-7.5576689984798398</v>
      </c>
      <c r="M1013" s="15">
        <v>-9.3423053641319296</v>
      </c>
      <c r="N1013" s="15">
        <v>2.9297058477401698</v>
      </c>
      <c r="O1013" s="15">
        <v>1.3192225472927099</v>
      </c>
      <c r="P1013" s="15">
        <v>-8.7149512805938691</v>
      </c>
      <c r="Q1013" s="15">
        <v>-1.2337296912670099</v>
      </c>
      <c r="R1013" s="15">
        <v>-10.215992628097499</v>
      </c>
      <c r="S1013" s="15">
        <v>-10.831490297317499</v>
      </c>
      <c r="T1013" s="15">
        <v>4.8210771343707997</v>
      </c>
      <c r="U1013" s="15">
        <v>6.9360182960033399</v>
      </c>
      <c r="V1013" s="15">
        <v>-11.737120961427699</v>
      </c>
      <c r="W1013" s="15">
        <v>-4.2584459624290503</v>
      </c>
      <c r="X1013" s="15">
        <v>-10.767269381761601</v>
      </c>
      <c r="Y1013" s="15">
        <v>-12.569969795942299</v>
      </c>
      <c r="Z1013" s="15">
        <v>7.0119851734638203</v>
      </c>
      <c r="AA1013" s="15">
        <v>-19.001271593809101</v>
      </c>
      <c r="AB1013" s="15">
        <v>-19.270531372070302</v>
      </c>
      <c r="AC1013" s="15">
        <v>-12.4338393292427</v>
      </c>
      <c r="AD1013" s="15">
        <v>-12.107098971128501</v>
      </c>
      <c r="AE1013" s="84">
        <v>-5.3453116300106096</v>
      </c>
      <c r="AF1013" s="84">
        <f t="shared" si="31"/>
        <v>-6.0972021048229461</v>
      </c>
    </row>
    <row r="1014" spans="2:32" x14ac:dyDescent="0.2">
      <c r="B1014" s="83">
        <v>5</v>
      </c>
      <c r="C1014" s="83">
        <v>6</v>
      </c>
      <c r="D1014" s="83">
        <v>4</v>
      </c>
      <c r="E1014" s="83">
        <f t="shared" si="30"/>
        <v>0</v>
      </c>
      <c r="F1014" s="15">
        <v>3.1173562479615202</v>
      </c>
      <c r="G1014" s="15">
        <v>-7.0732808325290701</v>
      </c>
      <c r="H1014" s="15">
        <v>-3.2783516492843598</v>
      </c>
      <c r="I1014" s="15">
        <v>-3.1886548933982799</v>
      </c>
      <c r="J1014" s="15">
        <v>-3.1622602758407599</v>
      </c>
      <c r="K1014" s="15">
        <v>-1.51776854884624</v>
      </c>
      <c r="L1014" s="15">
        <v>-5.18339283895493</v>
      </c>
      <c r="M1014" s="15">
        <v>-7.1084800484180404</v>
      </c>
      <c r="N1014" s="15">
        <v>4.4978454489707902</v>
      </c>
      <c r="O1014" s="15">
        <v>2.9286514618396802</v>
      </c>
      <c r="P1014" s="15">
        <v>-6.6661228508949302</v>
      </c>
      <c r="Q1014" s="15">
        <v>2.6819524097442602</v>
      </c>
      <c r="R1014" s="15">
        <v>-7.0898092854022998</v>
      </c>
      <c r="S1014" s="15">
        <v>-7.9830615291595501</v>
      </c>
      <c r="T1014" s="15">
        <v>6.58821405792236</v>
      </c>
      <c r="U1014" s="15">
        <v>8.4152712826728795</v>
      </c>
      <c r="V1014" s="15">
        <v>-4.5190320286750802</v>
      </c>
      <c r="W1014" s="15">
        <v>4.8033116099834396</v>
      </c>
      <c r="X1014" s="15">
        <v>-5.1755356614589703</v>
      </c>
      <c r="Y1014" s="15">
        <v>-8.7327058525085395</v>
      </c>
      <c r="Z1014" s="15">
        <v>9.7927815189361596</v>
      </c>
      <c r="AA1014" s="15">
        <v>-15.8865642169118</v>
      </c>
      <c r="AB1014" s="15">
        <v>-15.071061450004599</v>
      </c>
      <c r="AC1014" s="15">
        <v>-8.6305884265899699</v>
      </c>
      <c r="AD1014" s="15">
        <v>-9.7396278626918793</v>
      </c>
      <c r="AE1014" s="84">
        <v>-3.4369916017055502</v>
      </c>
      <c r="AF1014" s="84">
        <f t="shared" si="31"/>
        <v>-3.1006886852016837</v>
      </c>
    </row>
    <row r="1015" spans="2:32" x14ac:dyDescent="0.2">
      <c r="B1015" s="83">
        <v>5</v>
      </c>
      <c r="C1015" s="83">
        <v>6</v>
      </c>
      <c r="D1015" s="83">
        <v>5</v>
      </c>
      <c r="E1015" s="83">
        <f t="shared" si="30"/>
        <v>0</v>
      </c>
      <c r="F1015" s="15">
        <v>5.4762072926312699</v>
      </c>
      <c r="G1015" s="15">
        <v>-1.3908708679676101</v>
      </c>
      <c r="H1015" s="15">
        <v>2.57590777039528</v>
      </c>
      <c r="I1015" s="15">
        <v>1.0256867802143099</v>
      </c>
      <c r="J1015" s="15">
        <v>2.8888659234046901</v>
      </c>
      <c r="K1015" s="15">
        <v>6.0856501014232602</v>
      </c>
      <c r="L1015" s="15">
        <v>1.19041312623024</v>
      </c>
      <c r="M1015" s="15">
        <v>-1.36126927900314</v>
      </c>
      <c r="N1015" s="15">
        <v>8.7323147566318493</v>
      </c>
      <c r="O1015" s="15">
        <v>5.9770778336525003</v>
      </c>
      <c r="P1015" s="15">
        <v>2.7189546258449599</v>
      </c>
      <c r="Q1015" s="15">
        <v>11.9748897294998</v>
      </c>
      <c r="R1015" s="15">
        <v>1.88229699074477</v>
      </c>
      <c r="S1015" s="15">
        <v>-0.69210017061233498</v>
      </c>
      <c r="T1015" s="15">
        <v>10.936836610078799</v>
      </c>
      <c r="U1015" s="15">
        <v>17.849412822246599</v>
      </c>
      <c r="V1015" s="15">
        <v>10.950940255880401</v>
      </c>
      <c r="W1015" s="15">
        <v>22.3152152690887</v>
      </c>
      <c r="X1015" s="15">
        <v>11.341282187223401</v>
      </c>
      <c r="Y1015" s="15">
        <v>0.17668133974075301</v>
      </c>
      <c r="Z1015" s="15">
        <v>14.2607028403282</v>
      </c>
      <c r="AA1015" s="15">
        <v>-8.6466756384372694</v>
      </c>
      <c r="AB1015" s="15">
        <v>-8.4437964351177204</v>
      </c>
      <c r="AC1015" s="15">
        <v>-1.81318563747406</v>
      </c>
      <c r="AD1015" s="15">
        <v>-2.7879661922454799</v>
      </c>
      <c r="AE1015" s="84">
        <v>-0.28422130346298202</v>
      </c>
      <c r="AF1015" s="84">
        <f t="shared" si="31"/>
        <v>4.3438173358053529</v>
      </c>
    </row>
    <row r="1016" spans="2:32" x14ac:dyDescent="0.2">
      <c r="B1016" s="83">
        <v>5</v>
      </c>
      <c r="C1016" s="83">
        <v>6</v>
      </c>
      <c r="D1016" s="83">
        <v>6</v>
      </c>
      <c r="E1016" s="83">
        <f t="shared" si="30"/>
        <v>0</v>
      </c>
      <c r="F1016" s="15">
        <v>8.9519133959710597</v>
      </c>
      <c r="G1016" s="15">
        <v>4.3785294141769402</v>
      </c>
      <c r="H1016" s="15">
        <v>7.5495878184139702</v>
      </c>
      <c r="I1016" s="15">
        <v>4.0892032928466797</v>
      </c>
      <c r="J1016" s="15">
        <v>7.5028739637136503</v>
      </c>
      <c r="K1016" s="15">
        <v>11.1097928371429</v>
      </c>
      <c r="L1016" s="15">
        <v>6.4234695456028001</v>
      </c>
      <c r="M1016" s="15">
        <v>3.82256760025024</v>
      </c>
      <c r="N1016" s="15">
        <v>8.6596804836168904</v>
      </c>
      <c r="O1016" s="15">
        <v>5.2777529901266096</v>
      </c>
      <c r="P1016" s="15">
        <v>3.58314277887344</v>
      </c>
      <c r="Q1016" s="15">
        <v>15.015751991510401</v>
      </c>
      <c r="R1016" s="15">
        <v>7.1184236011505098</v>
      </c>
      <c r="S1016" s="15">
        <v>3.1932491598129298</v>
      </c>
      <c r="T1016" s="15">
        <v>9.2140247662067392</v>
      </c>
      <c r="U1016" s="15">
        <v>6.8555701861381504</v>
      </c>
      <c r="V1016" s="15">
        <v>6.7419338479042104</v>
      </c>
      <c r="W1016" s="15">
        <v>12.5760864698887</v>
      </c>
      <c r="X1016" s="15">
        <v>9.6867851040363302</v>
      </c>
      <c r="Y1016" s="15">
        <v>3.24379233670235</v>
      </c>
      <c r="Z1016" s="15">
        <v>8.5893905076384502</v>
      </c>
      <c r="AA1016" s="15">
        <v>-5.1718050735369303</v>
      </c>
      <c r="AB1016" s="15">
        <v>-1.04863049435616</v>
      </c>
      <c r="AC1016" s="15">
        <v>2.31964182305336</v>
      </c>
      <c r="AD1016" s="15">
        <v>4.9912334148883799</v>
      </c>
      <c r="AE1016" s="84">
        <v>3.83518775129318</v>
      </c>
      <c r="AF1016" s="84">
        <f t="shared" si="31"/>
        <v>6.0965057505025291</v>
      </c>
    </row>
    <row r="1017" spans="2:32" x14ac:dyDescent="0.2">
      <c r="B1017" s="83">
        <v>5</v>
      </c>
      <c r="C1017" s="83">
        <v>6</v>
      </c>
      <c r="D1017" s="83">
        <v>23</v>
      </c>
      <c r="E1017" s="83">
        <f t="shared" si="30"/>
        <v>0</v>
      </c>
      <c r="F1017" s="15">
        <v>13.507529872953899</v>
      </c>
      <c r="G1017" s="15">
        <v>2.6974074046611798</v>
      </c>
      <c r="H1017" s="15">
        <v>9.0564173336029103</v>
      </c>
      <c r="I1017" s="15">
        <v>8.9459087710380594</v>
      </c>
      <c r="J1017" s="15">
        <v>8.1867095854282397</v>
      </c>
      <c r="K1017" s="15">
        <v>7.8113302359581001</v>
      </c>
      <c r="L1017" s="15">
        <v>3.09868735027313</v>
      </c>
      <c r="M1017" s="15">
        <v>1.2869258751869199</v>
      </c>
      <c r="N1017" s="15">
        <v>16.137643272161501</v>
      </c>
      <c r="O1017" s="15">
        <v>17.489639705658</v>
      </c>
      <c r="P1017" s="15">
        <v>6.5481312327384904</v>
      </c>
      <c r="Q1017" s="15">
        <v>15.0288319036961</v>
      </c>
      <c r="R1017" s="15">
        <v>6.7709865636825599</v>
      </c>
      <c r="S1017" s="15">
        <v>10.7327940487862</v>
      </c>
      <c r="T1017" s="15">
        <v>29.512030602216701</v>
      </c>
      <c r="U1017" s="15">
        <v>26.325321570396401</v>
      </c>
      <c r="V1017" s="15">
        <v>9.2603374042511</v>
      </c>
      <c r="W1017" s="15">
        <v>13.326531224012401</v>
      </c>
      <c r="X1017" s="15">
        <v>8.7759089255332903</v>
      </c>
      <c r="Y1017" s="15">
        <v>9.3669478812217708</v>
      </c>
      <c r="Z1017" s="15">
        <v>28.651907102108002</v>
      </c>
      <c r="AA1017" s="15">
        <v>9.3188475956916808</v>
      </c>
      <c r="AB1017" s="15">
        <v>5.5521803076267204</v>
      </c>
      <c r="AC1017" s="15">
        <v>7.8223835234642003</v>
      </c>
      <c r="AD1017" s="15">
        <v>6.3721139078140299</v>
      </c>
      <c r="AE1017" s="84">
        <v>-0.58982531791925397</v>
      </c>
      <c r="AF1017" s="84">
        <f t="shared" si="31"/>
        <v>10.80744722624009</v>
      </c>
    </row>
    <row r="1018" spans="2:32" x14ac:dyDescent="0.2">
      <c r="B1018" s="83">
        <v>5</v>
      </c>
      <c r="C1018" s="83">
        <v>6</v>
      </c>
      <c r="D1018" s="83">
        <v>24</v>
      </c>
      <c r="E1018" s="83">
        <f t="shared" si="30"/>
        <v>0</v>
      </c>
      <c r="F1018" s="15">
        <v>7.3494514693319797</v>
      </c>
      <c r="G1018" s="15">
        <v>-2.9297675163745902</v>
      </c>
      <c r="H1018" s="15">
        <v>3.6436760010719298</v>
      </c>
      <c r="I1018" s="15">
        <v>3.9933794875144999</v>
      </c>
      <c r="J1018" s="15">
        <v>2.6404196860790301</v>
      </c>
      <c r="K1018" s="15">
        <v>2.3989397637844099</v>
      </c>
      <c r="L1018" s="15">
        <v>-2.3082231669426001</v>
      </c>
      <c r="M1018" s="15">
        <v>-3.9232116382122002</v>
      </c>
      <c r="N1018" s="15">
        <v>10.3737580499649</v>
      </c>
      <c r="O1018" s="15">
        <v>8.9047238576412209</v>
      </c>
      <c r="P1018" s="15">
        <v>-1.06236501479149</v>
      </c>
      <c r="Q1018" s="15">
        <v>7.0544146220684096</v>
      </c>
      <c r="R1018" s="15">
        <v>-1.26702851438522</v>
      </c>
      <c r="S1018" s="15">
        <v>0.24157570171356199</v>
      </c>
      <c r="T1018" s="15">
        <v>16.669806041955901</v>
      </c>
      <c r="U1018" s="15">
        <v>13.6682921395302</v>
      </c>
      <c r="V1018" s="15">
        <v>-2.5208940887451199</v>
      </c>
      <c r="W1018" s="15">
        <v>1.8113622236251801</v>
      </c>
      <c r="X1018" s="15">
        <v>-2.4502280726432799</v>
      </c>
      <c r="Y1018" s="15">
        <v>-3.5571067965030698</v>
      </c>
      <c r="Z1018" s="15">
        <v>15.853539652138901</v>
      </c>
      <c r="AA1018" s="15">
        <v>-4.4465255637168903</v>
      </c>
      <c r="AB1018" s="15">
        <v>-8.0360182023048399</v>
      </c>
      <c r="AC1018" s="15">
        <v>-7.8017188858985902</v>
      </c>
      <c r="AD1018" s="15">
        <v>-7.8157666325140696</v>
      </c>
      <c r="AE1018" s="84">
        <v>-6.2364806771278403</v>
      </c>
      <c r="AF1018" s="84">
        <f t="shared" si="31"/>
        <v>1.548000151010013</v>
      </c>
    </row>
    <row r="1019" spans="2:32" x14ac:dyDescent="0.2">
      <c r="B1019" s="83">
        <v>5</v>
      </c>
      <c r="C1019" s="83">
        <v>7</v>
      </c>
      <c r="D1019" s="83">
        <v>1</v>
      </c>
      <c r="E1019" s="83">
        <f t="shared" si="30"/>
        <v>0</v>
      </c>
      <c r="F1019" s="15">
        <v>4.4231031644344299</v>
      </c>
      <c r="G1019" s="15">
        <v>-6.8522713389396701</v>
      </c>
      <c r="H1019" s="15">
        <v>4.5788880889415697</v>
      </c>
      <c r="I1019" s="15">
        <v>1.76696534609795</v>
      </c>
      <c r="J1019" s="15">
        <v>-5.6131252443790398</v>
      </c>
      <c r="K1019" s="15">
        <v>-1.33507159352303</v>
      </c>
      <c r="L1019" s="15">
        <v>-6.2084692020416297</v>
      </c>
      <c r="M1019" s="15">
        <v>-7.7370995171070103</v>
      </c>
      <c r="N1019" s="15">
        <v>10.9703592200279</v>
      </c>
      <c r="O1019" s="15">
        <v>-6.8882433607578299</v>
      </c>
      <c r="P1019" s="15">
        <v>-10.2375939452648</v>
      </c>
      <c r="Q1019" s="15">
        <v>1.58601584529877</v>
      </c>
      <c r="R1019" s="15">
        <v>-7.6372425334453604</v>
      </c>
      <c r="S1019" s="15">
        <v>2.1296479980945602</v>
      </c>
      <c r="T1019" s="15">
        <v>16.595171409606898</v>
      </c>
      <c r="U1019" s="15">
        <v>-9.9039854226112407</v>
      </c>
      <c r="V1019" s="15">
        <v>-6.1725296232700302</v>
      </c>
      <c r="W1019" s="15">
        <v>-2.6619097723960898</v>
      </c>
      <c r="X1019" s="15">
        <v>-7.2696085292846</v>
      </c>
      <c r="Y1019" s="15">
        <v>0.117146973133087</v>
      </c>
      <c r="Z1019" s="15">
        <v>-8.1038942541740795</v>
      </c>
      <c r="AA1019" s="15">
        <v>-16.651368827596301</v>
      </c>
      <c r="AB1019" s="15">
        <v>-12.626996882012101</v>
      </c>
      <c r="AC1019" s="15">
        <v>-11.621420914232701</v>
      </c>
      <c r="AD1019" s="15">
        <v>5.9503121615015004</v>
      </c>
      <c r="AE1019" s="84">
        <v>-4.9360884136855603</v>
      </c>
      <c r="AF1019" s="84">
        <f t="shared" si="31"/>
        <v>-3.2438195833686314</v>
      </c>
    </row>
    <row r="1020" spans="2:32" x14ac:dyDescent="0.2">
      <c r="B1020" s="83">
        <v>5</v>
      </c>
      <c r="C1020" s="83">
        <v>7</v>
      </c>
      <c r="D1020" s="83">
        <v>2</v>
      </c>
      <c r="E1020" s="83">
        <f t="shared" si="30"/>
        <v>0</v>
      </c>
      <c r="F1020" s="15">
        <v>2.8731723773479501</v>
      </c>
      <c r="G1020" s="15">
        <v>-9.0260867948532102</v>
      </c>
      <c r="H1020" s="15">
        <v>2.4024521577358202</v>
      </c>
      <c r="I1020" s="15">
        <v>-0.138834372282028</v>
      </c>
      <c r="J1020" s="15">
        <v>-7.3601814148426099</v>
      </c>
      <c r="K1020" s="15">
        <v>-2.6891749680042301</v>
      </c>
      <c r="L1020" s="15">
        <v>-7.9247595944404603</v>
      </c>
      <c r="M1020" s="15">
        <v>-8.9611012015342695</v>
      </c>
      <c r="N1020" s="15">
        <v>9.8785227510929108</v>
      </c>
      <c r="O1020" s="15">
        <v>-6.6363307540416701</v>
      </c>
      <c r="P1020" s="15">
        <v>-11.265632077693899</v>
      </c>
      <c r="Q1020" s="15">
        <v>0.14316294288635301</v>
      </c>
      <c r="R1020" s="15">
        <v>-10.3289110372067</v>
      </c>
      <c r="S1020" s="15">
        <v>-0.23337340378761301</v>
      </c>
      <c r="T1020" s="15">
        <v>19.747447604894599</v>
      </c>
      <c r="U1020" s="15">
        <v>-10.1403295528889</v>
      </c>
      <c r="V1020" s="15">
        <v>-7.7088657851219198</v>
      </c>
      <c r="W1020" s="15">
        <v>-2.6507670838832902</v>
      </c>
      <c r="X1020" s="15">
        <v>-8.0004506921768197</v>
      </c>
      <c r="Y1020" s="15">
        <v>1.1489269778728499</v>
      </c>
      <c r="Z1020" s="15">
        <v>-9.3055006735324906</v>
      </c>
      <c r="AA1020" s="15">
        <v>-17.798555410146701</v>
      </c>
      <c r="AB1020" s="15">
        <v>-14.239399541035301</v>
      </c>
      <c r="AC1020" s="15">
        <v>-12.4418210554123</v>
      </c>
      <c r="AD1020" s="15">
        <v>3.8229222765266901</v>
      </c>
      <c r="AE1020" s="84">
        <v>-4.8993668956607603</v>
      </c>
      <c r="AF1020" s="84">
        <f t="shared" si="31"/>
        <v>-4.2974167392379998</v>
      </c>
    </row>
    <row r="1021" spans="2:32" x14ac:dyDescent="0.2">
      <c r="B1021" s="83">
        <v>5</v>
      </c>
      <c r="C1021" s="83">
        <v>7</v>
      </c>
      <c r="D1021" s="83">
        <v>3</v>
      </c>
      <c r="E1021" s="83">
        <f t="shared" si="30"/>
        <v>0</v>
      </c>
      <c r="F1021" s="15">
        <v>2.0200069208070599</v>
      </c>
      <c r="G1021" s="15">
        <v>-9.5370973434448203</v>
      </c>
      <c r="H1021" s="15">
        <v>1.34168806052208</v>
      </c>
      <c r="I1021" s="15">
        <v>-0.69195807290077205</v>
      </c>
      <c r="J1021" s="15">
        <v>-7.2010837402343704</v>
      </c>
      <c r="K1021" s="15">
        <v>-2.78737409448624</v>
      </c>
      <c r="L1021" s="15">
        <v>-8.3836960868835408</v>
      </c>
      <c r="M1021" s="15">
        <v>-9.4560644462108598</v>
      </c>
      <c r="N1021" s="15">
        <v>8.8523727943897192</v>
      </c>
      <c r="O1021" s="15">
        <v>-5.50153599977493</v>
      </c>
      <c r="P1021" s="15">
        <v>-10.606070234775499</v>
      </c>
      <c r="Q1021" s="15">
        <v>0.59766311764717095</v>
      </c>
      <c r="R1021" s="15">
        <v>-10.179913891315501</v>
      </c>
      <c r="S1021" s="15">
        <v>-1.4744145374298101</v>
      </c>
      <c r="T1021" s="15">
        <v>19.6782004776001</v>
      </c>
      <c r="U1021" s="15">
        <v>-7.6086961717605597</v>
      </c>
      <c r="V1021" s="15">
        <v>-6.3169744670391097</v>
      </c>
      <c r="W1021" s="15">
        <v>-2.1459417407512702</v>
      </c>
      <c r="X1021" s="15">
        <v>-7.1869934329986602</v>
      </c>
      <c r="Y1021" s="15">
        <v>1.0362726466655701</v>
      </c>
      <c r="Z1021" s="15">
        <v>-9.6632174906730608</v>
      </c>
      <c r="AA1021" s="15">
        <v>-18.033347625851601</v>
      </c>
      <c r="AB1021" s="15">
        <v>-14.3771140560508</v>
      </c>
      <c r="AC1021" s="15">
        <v>-13.0593879748806</v>
      </c>
      <c r="AD1021" s="15">
        <v>2.32819430725276</v>
      </c>
      <c r="AE1021" s="84">
        <v>-7.40441168321669</v>
      </c>
      <c r="AF1021" s="84">
        <f t="shared" si="31"/>
        <v>-4.4523421063767019</v>
      </c>
    </row>
    <row r="1022" spans="2:32" x14ac:dyDescent="0.2">
      <c r="B1022" s="83">
        <v>5</v>
      </c>
      <c r="C1022" s="83">
        <v>7</v>
      </c>
      <c r="D1022" s="83">
        <v>4</v>
      </c>
      <c r="E1022" s="83">
        <f t="shared" si="30"/>
        <v>0</v>
      </c>
      <c r="F1022" s="15">
        <v>2.1460735353231399</v>
      </c>
      <c r="G1022" s="15">
        <v>-7.5695979433059701</v>
      </c>
      <c r="H1022" s="15">
        <v>2.6946672452688198</v>
      </c>
      <c r="I1022" s="15">
        <v>0.52721837043762199</v>
      </c>
      <c r="J1022" s="15">
        <v>-4.2107182173728903</v>
      </c>
      <c r="K1022" s="15">
        <v>0.21138360238075299</v>
      </c>
      <c r="L1022" s="15">
        <v>-5.8766863281726804</v>
      </c>
      <c r="M1022" s="15">
        <v>-7.2843984239101403</v>
      </c>
      <c r="N1022" s="15">
        <v>10.833222595214799</v>
      </c>
      <c r="O1022" s="15">
        <v>-2.0398907718658399</v>
      </c>
      <c r="P1022" s="15">
        <v>-6.9627926785945897</v>
      </c>
      <c r="Q1022" s="15">
        <v>5.05475117278099</v>
      </c>
      <c r="R1022" s="15">
        <v>-6.9922919692993197</v>
      </c>
      <c r="S1022" s="15">
        <v>5.6715159416198702E-2</v>
      </c>
      <c r="T1022" s="15">
        <v>22.896628166675601</v>
      </c>
      <c r="U1022" s="15">
        <v>-5.5027864856123898</v>
      </c>
      <c r="V1022" s="15">
        <v>-0.35079761266708398</v>
      </c>
      <c r="W1022" s="15">
        <v>4.2351498982906302</v>
      </c>
      <c r="X1022" s="15">
        <v>-5.0940597624778796</v>
      </c>
      <c r="Y1022" s="15">
        <v>1.9995407146811499</v>
      </c>
      <c r="Z1022" s="15">
        <v>-7.6054600546359996</v>
      </c>
      <c r="AA1022" s="15">
        <v>-15.046465260267301</v>
      </c>
      <c r="AB1022" s="15">
        <v>-11.2553680725098</v>
      </c>
      <c r="AC1022" s="15">
        <v>-9.0447746228277701</v>
      </c>
      <c r="AD1022" s="15">
        <v>-2.4019734311103802</v>
      </c>
      <c r="AE1022" s="84">
        <v>-11.5372918149233</v>
      </c>
      <c r="AF1022" s="84">
        <f t="shared" si="31"/>
        <v>-2.2353847303493706</v>
      </c>
    </row>
    <row r="1023" spans="2:32" x14ac:dyDescent="0.2">
      <c r="B1023" s="83">
        <v>5</v>
      </c>
      <c r="C1023" s="83">
        <v>7</v>
      </c>
      <c r="D1023" s="83">
        <v>5</v>
      </c>
      <c r="E1023" s="83">
        <f t="shared" si="30"/>
        <v>0</v>
      </c>
      <c r="F1023" s="15">
        <v>3.4708731346977899</v>
      </c>
      <c r="G1023" s="15">
        <v>-1.8653844356536899</v>
      </c>
      <c r="H1023" s="15">
        <v>6.5675636333990797</v>
      </c>
      <c r="I1023" s="15">
        <v>3.1134671943187699</v>
      </c>
      <c r="J1023" s="15">
        <v>3.60762096333504</v>
      </c>
      <c r="K1023" s="15">
        <v>6.9699265372753096</v>
      </c>
      <c r="L1023" s="15">
        <v>1.7466794972419699</v>
      </c>
      <c r="M1023" s="15">
        <v>-1.4501985430717499</v>
      </c>
      <c r="N1023" s="15">
        <v>13.7181305956841</v>
      </c>
      <c r="O1023" s="15">
        <v>5.7808473916053797</v>
      </c>
      <c r="P1023" s="15">
        <v>-0.47614436030387902</v>
      </c>
      <c r="Q1023" s="15">
        <v>12.555078145027201</v>
      </c>
      <c r="R1023" s="15">
        <v>6.6328456878662095E-2</v>
      </c>
      <c r="S1023" s="15">
        <v>5.1501125454902601</v>
      </c>
      <c r="T1023" s="15">
        <v>28.556436594724701</v>
      </c>
      <c r="U1023" s="15">
        <v>3.1672545509338401</v>
      </c>
      <c r="V1023" s="15">
        <v>16.252058692932099</v>
      </c>
      <c r="W1023" s="15">
        <v>21.276542592525502</v>
      </c>
      <c r="X1023" s="15">
        <v>5.5086147575378401</v>
      </c>
      <c r="Y1023" s="15">
        <v>7.9020834479332001</v>
      </c>
      <c r="Z1023" s="15">
        <v>-0.305379421949387</v>
      </c>
      <c r="AA1023" s="15">
        <v>-6.9508978867102398</v>
      </c>
      <c r="AB1023" s="15">
        <v>-5.2845647170543701</v>
      </c>
      <c r="AC1023" s="15">
        <v>-2.6430011317413298</v>
      </c>
      <c r="AD1023" s="15">
        <v>-0.41789557379484199</v>
      </c>
      <c r="AE1023" s="84">
        <v>-10.908209392257</v>
      </c>
      <c r="AF1023" s="84">
        <f t="shared" si="31"/>
        <v>4.4272285872693935</v>
      </c>
    </row>
    <row r="1024" spans="2:32" x14ac:dyDescent="0.2">
      <c r="B1024" s="83">
        <v>5</v>
      </c>
      <c r="C1024" s="83">
        <v>7</v>
      </c>
      <c r="D1024" s="83">
        <v>6</v>
      </c>
      <c r="E1024" s="83">
        <f t="shared" si="30"/>
        <v>0</v>
      </c>
      <c r="F1024" s="15">
        <v>6.71889150202274</v>
      </c>
      <c r="G1024" s="15">
        <v>3.0779902458526198</v>
      </c>
      <c r="H1024" s="15">
        <v>7.4766479852199597</v>
      </c>
      <c r="I1024" s="15">
        <v>2.3806572521925</v>
      </c>
      <c r="J1024" s="15">
        <v>7.9729599119424801</v>
      </c>
      <c r="K1024" s="15">
        <v>8.9742448357939697</v>
      </c>
      <c r="L1024" s="15">
        <v>5.0641988379955301</v>
      </c>
      <c r="M1024" s="15">
        <v>0.946323877334595</v>
      </c>
      <c r="N1024" s="15">
        <v>6.61305984342098</v>
      </c>
      <c r="O1024" s="15">
        <v>4.2980577724576001</v>
      </c>
      <c r="P1024" s="15">
        <v>2.5192363333702099</v>
      </c>
      <c r="Q1024" s="15">
        <v>11.292548750877399</v>
      </c>
      <c r="R1024" s="15">
        <v>1.3256499760150899</v>
      </c>
      <c r="S1024" s="15">
        <v>0.98902130603790295</v>
      </c>
      <c r="T1024" s="15">
        <v>11.8694516098499</v>
      </c>
      <c r="U1024" s="15">
        <v>-3.1069728999733899</v>
      </c>
      <c r="V1024" s="15">
        <v>4.2946916587352799</v>
      </c>
      <c r="W1024" s="15">
        <v>10.6800044448376</v>
      </c>
      <c r="X1024" s="15">
        <v>3.1226338624954199E-2</v>
      </c>
      <c r="Y1024" s="15">
        <v>-3.6953781983852401</v>
      </c>
      <c r="Z1024" s="15">
        <v>-10.5531263331175</v>
      </c>
      <c r="AA1024" s="15">
        <v>-12.0973957108855</v>
      </c>
      <c r="AB1024" s="15">
        <v>-11.585878906846</v>
      </c>
      <c r="AC1024" s="15">
        <v>-10.836970170080701</v>
      </c>
      <c r="AD1024" s="15">
        <v>-14.018799011588101</v>
      </c>
      <c r="AE1024" s="84">
        <v>-15.0205903024673</v>
      </c>
      <c r="AF1024" s="84">
        <f t="shared" si="31"/>
        <v>0.60037503650913704</v>
      </c>
    </row>
    <row r="1025" spans="2:32" x14ac:dyDescent="0.2">
      <c r="B1025" s="83">
        <v>5</v>
      </c>
      <c r="C1025" s="83">
        <v>7</v>
      </c>
      <c r="D1025" s="83">
        <v>23</v>
      </c>
      <c r="E1025" s="83">
        <f t="shared" si="30"/>
        <v>0</v>
      </c>
      <c r="F1025" s="15">
        <v>11.054707175985</v>
      </c>
      <c r="G1025" s="15">
        <v>0.31443954563140902</v>
      </c>
      <c r="H1025" s="15">
        <v>8.8357807278633107</v>
      </c>
      <c r="I1025" s="15">
        <v>8.0399364042282109</v>
      </c>
      <c r="J1025" s="15">
        <v>2.4401547405719799</v>
      </c>
      <c r="K1025" s="15">
        <v>3.8687527848482102</v>
      </c>
      <c r="L1025" s="15">
        <v>1.2091630120277399</v>
      </c>
      <c r="M1025" s="15">
        <v>-1.6051697251200701</v>
      </c>
      <c r="N1025" s="15">
        <v>14.4701614543796</v>
      </c>
      <c r="O1025" s="15">
        <v>2.2700193822979902</v>
      </c>
      <c r="P1025" s="15">
        <v>-0.51450258111953695</v>
      </c>
      <c r="Q1025" s="15">
        <v>8.4435999355316191</v>
      </c>
      <c r="R1025" s="15">
        <v>1.9792942340374</v>
      </c>
      <c r="S1025" s="15">
        <v>12.534394133806201</v>
      </c>
      <c r="T1025" s="15">
        <v>31.164013050019701</v>
      </c>
      <c r="U1025" s="15">
        <v>6.0498981072828197</v>
      </c>
      <c r="V1025" s="15">
        <v>7.10254706120491</v>
      </c>
      <c r="W1025" s="15">
        <v>9.3618249741494708</v>
      </c>
      <c r="X1025" s="15">
        <v>6.80071188753843</v>
      </c>
      <c r="Y1025" s="15">
        <v>5.17152519528568</v>
      </c>
      <c r="Z1025" s="15">
        <v>6.86512007117644</v>
      </c>
      <c r="AA1025" s="15">
        <v>-3.5060703778266902</v>
      </c>
      <c r="AB1025" s="15">
        <v>-3.9197406690083398</v>
      </c>
      <c r="AC1025" s="15">
        <v>-3.7898016682136801</v>
      </c>
      <c r="AD1025" s="15">
        <v>-5.7125759022254501</v>
      </c>
      <c r="AE1025" s="84">
        <v>-7.1022609233334704</v>
      </c>
      <c r="AF1025" s="84">
        <f t="shared" si="31"/>
        <v>4.6856123858084198</v>
      </c>
    </row>
    <row r="1026" spans="2:32" x14ac:dyDescent="0.2">
      <c r="B1026" s="83">
        <v>5</v>
      </c>
      <c r="C1026" s="83">
        <v>7</v>
      </c>
      <c r="D1026" s="83">
        <v>24</v>
      </c>
      <c r="E1026" s="83">
        <f t="shared" si="30"/>
        <v>0</v>
      </c>
      <c r="F1026" s="15">
        <v>5.2347839913666201</v>
      </c>
      <c r="G1026" s="15">
        <v>-4.45651392436028</v>
      </c>
      <c r="H1026" s="15">
        <v>4.5074671244621296</v>
      </c>
      <c r="I1026" s="15">
        <v>1.9757994632720901</v>
      </c>
      <c r="J1026" s="15">
        <v>-2.4041013992726801</v>
      </c>
      <c r="K1026" s="15">
        <v>-1.0787137224674199</v>
      </c>
      <c r="L1026" s="15">
        <v>-4.17910364612937</v>
      </c>
      <c r="M1026" s="15">
        <v>-5.7904079795330796</v>
      </c>
      <c r="N1026" s="15">
        <v>9.4071188380271202</v>
      </c>
      <c r="O1026" s="15">
        <v>-2.8802179383039501</v>
      </c>
      <c r="P1026" s="15">
        <v>-6.4147700736522699</v>
      </c>
      <c r="Q1026" s="15">
        <v>2.1071404217481602</v>
      </c>
      <c r="R1026" s="15">
        <v>-4.6973893508911102</v>
      </c>
      <c r="S1026" s="15">
        <v>4.4035749328732496</v>
      </c>
      <c r="T1026" s="15">
        <v>17.883157184213399</v>
      </c>
      <c r="U1026" s="15">
        <v>-3.9907414117753501</v>
      </c>
      <c r="V1026" s="15">
        <v>-4.1934440444707901</v>
      </c>
      <c r="W1026" s="15">
        <v>-0.62434664258360895</v>
      </c>
      <c r="X1026" s="15">
        <v>-2.8892247657775898</v>
      </c>
      <c r="Y1026" s="15">
        <v>-0.91102328779548403</v>
      </c>
      <c r="Z1026" s="15">
        <v>-1.98272257692926</v>
      </c>
      <c r="AA1026" s="15">
        <v>-12.0194913892411</v>
      </c>
      <c r="AB1026" s="15">
        <v>-12.605084808873</v>
      </c>
      <c r="AC1026" s="15">
        <v>-11.038928301181601</v>
      </c>
      <c r="AD1026" s="15">
        <v>-7.3587674335967703</v>
      </c>
      <c r="AE1026" s="84">
        <v>-9.6268942617177995</v>
      </c>
      <c r="AF1026" s="84">
        <f t="shared" si="31"/>
        <v>-2.0624171154842208</v>
      </c>
    </row>
    <row r="1027" spans="2:32" x14ac:dyDescent="0.2">
      <c r="B1027" s="83">
        <v>5</v>
      </c>
      <c r="C1027" s="83">
        <v>8</v>
      </c>
      <c r="D1027" s="83">
        <v>1</v>
      </c>
      <c r="E1027" s="83">
        <f t="shared" ref="E1027:E1090" si="32">IF(D1027&lt;7,0,IF(D1027&gt;22,0,1))</f>
        <v>0</v>
      </c>
      <c r="F1027" s="15">
        <v>2.9237853742577098</v>
      </c>
      <c r="G1027" s="15">
        <v>-4.3505482976436598</v>
      </c>
      <c r="H1027" s="15">
        <v>2.5373083913326302</v>
      </c>
      <c r="I1027" s="15">
        <v>-8.3554604885578208</v>
      </c>
      <c r="J1027" s="15">
        <v>-6.3489198408126803</v>
      </c>
      <c r="K1027" s="15">
        <v>-4.6430882394313802</v>
      </c>
      <c r="L1027" s="15">
        <v>-8.7191871054172498</v>
      </c>
      <c r="M1027" s="15">
        <v>-5.7089726679325103</v>
      </c>
      <c r="N1027" s="15">
        <v>-3.1871719462871599</v>
      </c>
      <c r="O1027" s="15">
        <v>-10.933941707849501</v>
      </c>
      <c r="P1027" s="15">
        <v>-10.5899201962948</v>
      </c>
      <c r="Q1027" s="15">
        <v>-3.8398590915203101</v>
      </c>
      <c r="R1027" s="15">
        <v>-4.8922666404247304</v>
      </c>
      <c r="S1027" s="15">
        <v>1.45211009652913</v>
      </c>
      <c r="T1027" s="15">
        <v>-5.2881292908191702</v>
      </c>
      <c r="U1027" s="15">
        <v>-15.1210962092876</v>
      </c>
      <c r="V1027" s="15">
        <v>-10.305698870599301</v>
      </c>
      <c r="W1027" s="15">
        <v>-7.3884832957834004</v>
      </c>
      <c r="X1027" s="15">
        <v>-2.58100030040741</v>
      </c>
      <c r="Y1027" s="15">
        <v>-3.15093443559855</v>
      </c>
      <c r="Z1027" s="15">
        <v>-16.343532507482902</v>
      </c>
      <c r="AA1027" s="15">
        <v>-18.693934378981599</v>
      </c>
      <c r="AB1027" s="15">
        <v>-20.236911780001599</v>
      </c>
      <c r="AC1027" s="15">
        <v>-18.878160545855799</v>
      </c>
      <c r="AD1027" s="15">
        <v>-9.7371052518300694</v>
      </c>
      <c r="AE1027" s="84">
        <v>-22.1478389986232</v>
      </c>
      <c r="AF1027" s="84">
        <f t="shared" ref="AF1027:AF1090" si="33">AVERAGE(F1027:AE1027)</f>
        <v>-8.2511137778970358</v>
      </c>
    </row>
    <row r="1028" spans="2:32" x14ac:dyDescent="0.2">
      <c r="B1028" s="83">
        <v>5</v>
      </c>
      <c r="C1028" s="83">
        <v>8</v>
      </c>
      <c r="D1028" s="83">
        <v>2</v>
      </c>
      <c r="E1028" s="83">
        <f t="shared" si="32"/>
        <v>0</v>
      </c>
      <c r="F1028" s="15">
        <v>1.77517578616738</v>
      </c>
      <c r="G1028" s="15">
        <v>-6.6778231520652804</v>
      </c>
      <c r="H1028" s="15">
        <v>0.375807889699936</v>
      </c>
      <c r="I1028" s="15">
        <v>-10.530729486703899</v>
      </c>
      <c r="J1028" s="15">
        <v>-8.9051728956699403</v>
      </c>
      <c r="K1028" s="15">
        <v>-6.9801617549508803</v>
      </c>
      <c r="L1028" s="15">
        <v>-11.011033154249199</v>
      </c>
      <c r="M1028" s="15">
        <v>-7.6659685912132298</v>
      </c>
      <c r="N1028" s="15">
        <v>-4.9893288509845704</v>
      </c>
      <c r="O1028" s="15">
        <v>-12.1288716528416</v>
      </c>
      <c r="P1028" s="15">
        <v>-12.3554902296066</v>
      </c>
      <c r="Q1028" s="15">
        <v>-5.94373939609528</v>
      </c>
      <c r="R1028" s="15">
        <v>-7.4981966431140901</v>
      </c>
      <c r="S1028" s="15">
        <v>-0.20210414421558401</v>
      </c>
      <c r="T1028" s="15">
        <v>-5.6575421562194803</v>
      </c>
      <c r="U1028" s="15">
        <v>-16.050645841598499</v>
      </c>
      <c r="V1028" s="15">
        <v>-12.615459256410601</v>
      </c>
      <c r="W1028" s="15">
        <v>-8.7038526317179201</v>
      </c>
      <c r="X1028" s="15">
        <v>-3.9507587733268701</v>
      </c>
      <c r="Y1028" s="15">
        <v>-4.5108900210857401</v>
      </c>
      <c r="Z1028" s="15">
        <v>-18.698505672797602</v>
      </c>
      <c r="AA1028" s="15">
        <v>-20.741424308151</v>
      </c>
      <c r="AB1028" s="15">
        <v>-23.102226319506801</v>
      </c>
      <c r="AC1028" s="15">
        <v>-20.916857236623802</v>
      </c>
      <c r="AD1028" s="15">
        <v>-11.9154321336467</v>
      </c>
      <c r="AE1028" s="84">
        <v>-23.230960469387501</v>
      </c>
      <c r="AF1028" s="84">
        <f t="shared" si="33"/>
        <v>-10.10893042678136</v>
      </c>
    </row>
    <row r="1029" spans="2:32" x14ac:dyDescent="0.2">
      <c r="B1029" s="83">
        <v>5</v>
      </c>
      <c r="C1029" s="83">
        <v>8</v>
      </c>
      <c r="D1029" s="83">
        <v>3</v>
      </c>
      <c r="E1029" s="83">
        <f t="shared" si="32"/>
        <v>0</v>
      </c>
      <c r="F1029" s="15">
        <v>1.9022191428542099</v>
      </c>
      <c r="G1029" s="15">
        <v>-7.8048345951884999</v>
      </c>
      <c r="H1029" s="15">
        <v>-0.78619974446296703</v>
      </c>
      <c r="I1029" s="15">
        <v>-11.1121631145477</v>
      </c>
      <c r="J1029" s="15">
        <v>-9.1502620956897704</v>
      </c>
      <c r="K1029" s="15">
        <v>-7.4359789705276498</v>
      </c>
      <c r="L1029" s="15">
        <v>-12.0210775074959</v>
      </c>
      <c r="M1029" s="15">
        <v>-8.4459863667488104</v>
      </c>
      <c r="N1029" s="15">
        <v>-5.7724023418426498</v>
      </c>
      <c r="O1029" s="15">
        <v>-12.0154822986126</v>
      </c>
      <c r="P1029" s="15">
        <v>-12.617746663331999</v>
      </c>
      <c r="Q1029" s="15">
        <v>-6.8693438498973798</v>
      </c>
      <c r="R1029" s="15">
        <v>-8.7648734195232407</v>
      </c>
      <c r="S1029" s="15">
        <v>-1.1093142452239999</v>
      </c>
      <c r="T1029" s="15">
        <v>-4.3413557024598104</v>
      </c>
      <c r="U1029" s="15">
        <v>-15.6973527650833</v>
      </c>
      <c r="V1029" s="15">
        <v>-13.0144360349178</v>
      </c>
      <c r="W1029" s="15">
        <v>-9.2537067279815695</v>
      </c>
      <c r="X1029" s="15">
        <v>-4.3741196281015897</v>
      </c>
      <c r="Y1029" s="15">
        <v>-5.1616398064568596</v>
      </c>
      <c r="Z1029" s="15">
        <v>-19.133382427752</v>
      </c>
      <c r="AA1029" s="15">
        <v>-21.028433313846602</v>
      </c>
      <c r="AB1029" s="15">
        <v>-23.514457984119701</v>
      </c>
      <c r="AC1029" s="15">
        <v>-21.161988899469399</v>
      </c>
      <c r="AD1029" s="15">
        <v>-12.79671258072</v>
      </c>
      <c r="AE1029" s="84">
        <v>-23.725355050832</v>
      </c>
      <c r="AF1029" s="84">
        <f t="shared" si="33"/>
        <v>-10.584861038153061</v>
      </c>
    </row>
    <row r="1030" spans="2:32" x14ac:dyDescent="0.2">
      <c r="B1030" s="83">
        <v>5</v>
      </c>
      <c r="C1030" s="83">
        <v>8</v>
      </c>
      <c r="D1030" s="83">
        <v>4</v>
      </c>
      <c r="E1030" s="83">
        <f t="shared" si="32"/>
        <v>0</v>
      </c>
      <c r="F1030" s="15">
        <v>2.07997595947981</v>
      </c>
      <c r="G1030" s="15">
        <v>-6.77642759588361</v>
      </c>
      <c r="H1030" s="15">
        <v>-3.6804908178746702E-2</v>
      </c>
      <c r="I1030" s="15">
        <v>-9.3488271667957292</v>
      </c>
      <c r="J1030" s="15">
        <v>-6.8318498851060898</v>
      </c>
      <c r="K1030" s="15">
        <v>-5.0767298762798303</v>
      </c>
      <c r="L1030" s="15">
        <v>-10.017258851051301</v>
      </c>
      <c r="M1030" s="15">
        <v>-7.68030742025375</v>
      </c>
      <c r="N1030" s="15">
        <v>-3.9269911584854098</v>
      </c>
      <c r="O1030" s="15">
        <v>-9.70958288574219</v>
      </c>
      <c r="P1030" s="15">
        <v>-9.9583952221870398</v>
      </c>
      <c r="Q1030" s="15">
        <v>-4.6195977644920303</v>
      </c>
      <c r="R1030" s="15">
        <v>-7.9417298038005804</v>
      </c>
      <c r="S1030" s="15">
        <v>-0.81766015219688404</v>
      </c>
      <c r="T1030" s="15">
        <v>-1.98496813297272</v>
      </c>
      <c r="U1030" s="15">
        <v>-13.0058480184078</v>
      </c>
      <c r="V1030" s="15">
        <v>-9.4683612170219398</v>
      </c>
      <c r="W1030" s="15">
        <v>-5.9082414855956999</v>
      </c>
      <c r="X1030" s="15">
        <v>-3.9503536194860902</v>
      </c>
      <c r="Y1030" s="15">
        <v>-4.6302422160059198</v>
      </c>
      <c r="Z1030" s="15">
        <v>-16.5239101223499</v>
      </c>
      <c r="AA1030" s="15">
        <v>-18.682133348762999</v>
      </c>
      <c r="AB1030" s="15">
        <v>-21.1940323229786</v>
      </c>
      <c r="AC1030" s="15">
        <v>-19.8124029211234</v>
      </c>
      <c r="AD1030" s="15">
        <v>-11.483292352650301</v>
      </c>
      <c r="AE1030" s="84">
        <v>-22.507980304718</v>
      </c>
      <c r="AF1030" s="84">
        <f t="shared" si="33"/>
        <v>-8.8389981843479521</v>
      </c>
    </row>
    <row r="1031" spans="2:32" x14ac:dyDescent="0.2">
      <c r="B1031" s="83">
        <v>5</v>
      </c>
      <c r="C1031" s="83">
        <v>8</v>
      </c>
      <c r="D1031" s="83">
        <v>5</v>
      </c>
      <c r="E1031" s="83">
        <f t="shared" si="32"/>
        <v>0</v>
      </c>
      <c r="F1031" s="15">
        <v>3.8780822368711201</v>
      </c>
      <c r="G1031" s="15">
        <v>-3.8294428838342398</v>
      </c>
      <c r="H1031" s="15">
        <v>2.4157997353076901</v>
      </c>
      <c r="I1031" s="15">
        <v>-3.4396958796977999</v>
      </c>
      <c r="J1031" s="15">
        <v>-0.70987786245346096</v>
      </c>
      <c r="K1031" s="15">
        <v>2.11497064876556</v>
      </c>
      <c r="L1031" s="15">
        <v>-4.2557761900425</v>
      </c>
      <c r="M1031" s="15">
        <v>-4.3930330374240896</v>
      </c>
      <c r="N1031" s="15">
        <v>2.2819260454177899</v>
      </c>
      <c r="O1031" s="15">
        <v>-4.6703762414455401</v>
      </c>
      <c r="P1031" s="15">
        <v>-4.4188554446697204</v>
      </c>
      <c r="Q1031" s="15">
        <v>3.4522444164752999</v>
      </c>
      <c r="R1031" s="15">
        <v>-3.7874952228069301</v>
      </c>
      <c r="S1031" s="15">
        <v>3.82672696685791</v>
      </c>
      <c r="T1031" s="15">
        <v>6.2041467638015702</v>
      </c>
      <c r="U1031" s="15">
        <v>-5.1710235962867701</v>
      </c>
      <c r="V1031" s="15">
        <v>2.69615253901482</v>
      </c>
      <c r="W1031" s="15">
        <v>2.4902610876560201</v>
      </c>
      <c r="X1031" s="15">
        <v>0.56825029397010796</v>
      </c>
      <c r="Y1031" s="15">
        <v>-1.5158841336965601</v>
      </c>
      <c r="Z1031" s="15">
        <v>-8.1854764303816498</v>
      </c>
      <c r="AA1031" s="15">
        <v>-11.9881559092999</v>
      </c>
      <c r="AB1031" s="15">
        <v>-13.168991403983901</v>
      </c>
      <c r="AC1031" s="15">
        <v>-14.583518713712699</v>
      </c>
      <c r="AD1031" s="15">
        <v>-9.0319986656568894</v>
      </c>
      <c r="AE1031" s="84">
        <v>-19.013706602469099</v>
      </c>
      <c r="AF1031" s="84">
        <f t="shared" si="33"/>
        <v>-3.1628749032201489</v>
      </c>
    </row>
    <row r="1032" spans="2:32" x14ac:dyDescent="0.2">
      <c r="B1032" s="83">
        <v>5</v>
      </c>
      <c r="C1032" s="83">
        <v>8</v>
      </c>
      <c r="D1032" s="83">
        <v>6</v>
      </c>
      <c r="E1032" s="83">
        <f t="shared" si="32"/>
        <v>0</v>
      </c>
      <c r="F1032" s="15">
        <v>7.8769226192235902</v>
      </c>
      <c r="G1032" s="15">
        <v>-1.38463839125633</v>
      </c>
      <c r="H1032" s="15">
        <v>1.5881247892230801</v>
      </c>
      <c r="I1032" s="15">
        <v>-0.183313698958606</v>
      </c>
      <c r="J1032" s="15">
        <v>3.3521452808380099</v>
      </c>
      <c r="K1032" s="15">
        <v>4.4427676739692696</v>
      </c>
      <c r="L1032" s="15">
        <v>-0.74133686649799302</v>
      </c>
      <c r="M1032" s="15">
        <v>-2.6063466904163399</v>
      </c>
      <c r="N1032" s="15">
        <v>1.4685666132569299</v>
      </c>
      <c r="O1032" s="15">
        <v>1.02205795836449</v>
      </c>
      <c r="P1032" s="15">
        <v>-4.5417358875274698E-2</v>
      </c>
      <c r="Q1032" s="15">
        <v>6.0319472780227699</v>
      </c>
      <c r="R1032" s="15">
        <v>-2.5864637637138399</v>
      </c>
      <c r="S1032" s="15">
        <v>-0.105129900932312</v>
      </c>
      <c r="T1032" s="15">
        <v>1.82611810255051</v>
      </c>
      <c r="U1032" s="15">
        <v>-2.72086975646019</v>
      </c>
      <c r="V1032" s="15">
        <v>2.6064133415222202</v>
      </c>
      <c r="W1032" s="15">
        <v>3.05208513736725</v>
      </c>
      <c r="X1032" s="15">
        <v>-2.2186178860664398</v>
      </c>
      <c r="Y1032" s="15">
        <v>-4.4344332645908002</v>
      </c>
      <c r="Z1032" s="15">
        <v>-7.6435794867575204</v>
      </c>
      <c r="AA1032" s="15">
        <v>-8.8527361240386995</v>
      </c>
      <c r="AB1032" s="15">
        <v>-6.09349394467473</v>
      </c>
      <c r="AC1032" s="15">
        <v>-7.4715308117866499</v>
      </c>
      <c r="AD1032" s="15">
        <v>-11.115945934772499</v>
      </c>
      <c r="AE1032" s="84">
        <v>-15.1029071120024</v>
      </c>
      <c r="AF1032" s="84">
        <f t="shared" si="33"/>
        <v>-1.5399850845177885</v>
      </c>
    </row>
    <row r="1033" spans="2:32" x14ac:dyDescent="0.2">
      <c r="B1033" s="83">
        <v>5</v>
      </c>
      <c r="C1033" s="83">
        <v>8</v>
      </c>
      <c r="D1033" s="83">
        <v>23</v>
      </c>
      <c r="E1033" s="83">
        <f t="shared" si="32"/>
        <v>0</v>
      </c>
      <c r="F1033" s="15">
        <v>12.0047841498181</v>
      </c>
      <c r="G1033" s="15">
        <v>3.3623899586200698</v>
      </c>
      <c r="H1033" s="15">
        <v>11.3284742672443</v>
      </c>
      <c r="I1033" s="15">
        <v>4.9768515722751596</v>
      </c>
      <c r="J1033" s="15">
        <v>1.5094716970920601</v>
      </c>
      <c r="K1033" s="15">
        <v>3.9731519625186902</v>
      </c>
      <c r="L1033" s="15">
        <v>-0.149917103767395</v>
      </c>
      <c r="M1033" s="15">
        <v>1.20975272594392</v>
      </c>
      <c r="N1033" s="15">
        <v>6.1558621836155698</v>
      </c>
      <c r="O1033" s="15">
        <v>-2.5496580772399899</v>
      </c>
      <c r="P1033" s="15">
        <v>-3.0485185332298301</v>
      </c>
      <c r="Q1033" s="15">
        <v>7.6572216081619304</v>
      </c>
      <c r="R1033" s="15">
        <v>6.3005866253376004</v>
      </c>
      <c r="S1033" s="15">
        <v>10.8142278404236</v>
      </c>
      <c r="T1033" s="15">
        <v>8.3140961561203</v>
      </c>
      <c r="U1033" s="15">
        <v>-4.5099078445434602</v>
      </c>
      <c r="V1033" s="15">
        <v>-1.0974237554073301</v>
      </c>
      <c r="W1033" s="15">
        <v>3.4782909712791401</v>
      </c>
      <c r="X1033" s="15">
        <v>2.4898367217630102</v>
      </c>
      <c r="Y1033" s="15">
        <v>3.5303447287008201</v>
      </c>
      <c r="Z1033" s="15">
        <v>-2.3094342603441298</v>
      </c>
      <c r="AA1033" s="15">
        <v>-11.0955453857183</v>
      </c>
      <c r="AB1033" s="15">
        <v>-12.183827044487</v>
      </c>
      <c r="AC1033" s="15">
        <v>-12.6587726324797</v>
      </c>
      <c r="AD1033" s="15">
        <v>-7.5086486901994798</v>
      </c>
      <c r="AE1033" s="84">
        <v>-11.2316749250889</v>
      </c>
      <c r="AF1033" s="84">
        <f t="shared" si="33"/>
        <v>0.72161595832341363</v>
      </c>
    </row>
    <row r="1034" spans="2:32" x14ac:dyDescent="0.2">
      <c r="B1034" s="83">
        <v>5</v>
      </c>
      <c r="C1034" s="83">
        <v>8</v>
      </c>
      <c r="D1034" s="83">
        <v>24</v>
      </c>
      <c r="E1034" s="83">
        <f t="shared" si="32"/>
        <v>0</v>
      </c>
      <c r="F1034" s="15">
        <v>6.8844771814346304</v>
      </c>
      <c r="G1034" s="15">
        <v>-1.00437925887108</v>
      </c>
      <c r="H1034" s="15">
        <v>4.3677013645172096</v>
      </c>
      <c r="I1034" s="15">
        <v>-1.97954361104965</v>
      </c>
      <c r="J1034" s="15">
        <v>-3.8445533654689799</v>
      </c>
      <c r="K1034" s="15">
        <v>-1.6457554450035099</v>
      </c>
      <c r="L1034" s="15">
        <v>-4.7657933554649397</v>
      </c>
      <c r="M1034" s="15">
        <v>-3.1834542657136899</v>
      </c>
      <c r="N1034" s="15">
        <v>0.30532048304565301</v>
      </c>
      <c r="O1034" s="15">
        <v>-7.9652161023616799</v>
      </c>
      <c r="P1034" s="15">
        <v>-8.7828783285617806</v>
      </c>
      <c r="Q1034" s="15">
        <v>0.213671947479248</v>
      </c>
      <c r="R1034" s="15">
        <v>-1.84893426966667</v>
      </c>
      <c r="S1034" s="15">
        <v>0.72746036791801405</v>
      </c>
      <c r="T1034" s="15">
        <v>-2.3006525914668998</v>
      </c>
      <c r="U1034" s="15">
        <v>-12.046132858276399</v>
      </c>
      <c r="V1034" s="15">
        <v>-10.6449953770638</v>
      </c>
      <c r="W1034" s="15">
        <v>-5.9633430421352402</v>
      </c>
      <c r="X1034" s="15">
        <v>-4.9880656797885896</v>
      </c>
      <c r="Y1034" s="15">
        <v>-4.8378890828490304</v>
      </c>
      <c r="Z1034" s="15">
        <v>-12.9905926365256</v>
      </c>
      <c r="AA1034" s="15">
        <v>-18.579920579804099</v>
      </c>
      <c r="AB1034" s="15">
        <v>-19.595502146482499</v>
      </c>
      <c r="AC1034" s="15">
        <v>-17.450083011388799</v>
      </c>
      <c r="AD1034" s="15">
        <v>-12.5676136148144</v>
      </c>
      <c r="AE1034" s="84">
        <v>-16.680130356788599</v>
      </c>
      <c r="AF1034" s="84">
        <f t="shared" si="33"/>
        <v>-6.198722985967354</v>
      </c>
    </row>
    <row r="1035" spans="2:32" x14ac:dyDescent="0.2">
      <c r="B1035" s="83">
        <v>5</v>
      </c>
      <c r="C1035" s="83">
        <v>9</v>
      </c>
      <c r="D1035" s="83">
        <v>1</v>
      </c>
      <c r="E1035" s="83">
        <f t="shared" si="32"/>
        <v>0</v>
      </c>
      <c r="F1035" s="15">
        <v>7.51069754689932</v>
      </c>
      <c r="G1035" s="15">
        <v>-2.21936681842804</v>
      </c>
      <c r="H1035" s="15">
        <v>-4.5496244356632198</v>
      </c>
      <c r="I1035" s="15">
        <v>-10.3471076080799</v>
      </c>
      <c r="J1035" s="15">
        <v>-7.8808010995388003</v>
      </c>
      <c r="K1035" s="15">
        <v>-5.12721525812149</v>
      </c>
      <c r="L1035" s="15">
        <v>-3.9982174313068399</v>
      </c>
      <c r="M1035" s="15">
        <v>-3.7534934542179101</v>
      </c>
      <c r="N1035" s="15">
        <v>-6.8602588005065899</v>
      </c>
      <c r="O1035" s="15">
        <v>-11.735834267616299</v>
      </c>
      <c r="P1035" s="15">
        <v>-13.1362315421104</v>
      </c>
      <c r="Q1035" s="15">
        <v>-6.14998235249519</v>
      </c>
      <c r="R1035" s="15">
        <v>-3.23449501776695</v>
      </c>
      <c r="S1035" s="15">
        <v>-14.311778203964201</v>
      </c>
      <c r="T1035" s="15">
        <v>-11.817748106002799</v>
      </c>
      <c r="U1035" s="15">
        <v>-14.8444005632401</v>
      </c>
      <c r="V1035" s="15">
        <v>-14.8389961643219</v>
      </c>
      <c r="W1035" s="15">
        <v>-3.7691697378158602</v>
      </c>
      <c r="X1035" s="15">
        <v>-7.3849067621231104</v>
      </c>
      <c r="Y1035" s="15">
        <v>-20.400703333258601</v>
      </c>
      <c r="Z1035" s="15">
        <v>-18.249335626363798</v>
      </c>
      <c r="AA1035" s="15">
        <v>-22.845756122827499</v>
      </c>
      <c r="AB1035" s="15">
        <v>-23.289905965805101</v>
      </c>
      <c r="AC1035" s="15">
        <v>-16.622357942342799</v>
      </c>
      <c r="AD1035" s="15">
        <v>-21.746500180721299</v>
      </c>
      <c r="AE1035" s="84">
        <v>-23.158036954879801</v>
      </c>
      <c r="AF1035" s="84">
        <f t="shared" si="33"/>
        <v>-10.952366392408429</v>
      </c>
    </row>
    <row r="1036" spans="2:32" x14ac:dyDescent="0.2">
      <c r="B1036" s="83">
        <v>5</v>
      </c>
      <c r="C1036" s="83">
        <v>9</v>
      </c>
      <c r="D1036" s="83">
        <v>2</v>
      </c>
      <c r="E1036" s="83">
        <f t="shared" si="32"/>
        <v>0</v>
      </c>
      <c r="F1036" s="15">
        <v>5.2649105302691499</v>
      </c>
      <c r="G1036" s="15">
        <v>-4.4064515655040699</v>
      </c>
      <c r="H1036" s="15">
        <v>-6.1888292222023003</v>
      </c>
      <c r="I1036" s="15">
        <v>-12.412920768260999</v>
      </c>
      <c r="J1036" s="15">
        <v>-10.398655160427101</v>
      </c>
      <c r="K1036" s="15">
        <v>-7.9792820122241999</v>
      </c>
      <c r="L1036" s="15">
        <v>-6.2759688057899501</v>
      </c>
      <c r="M1036" s="15">
        <v>-5.8441426575183897</v>
      </c>
      <c r="N1036" s="15">
        <v>-8.7061792838573506</v>
      </c>
      <c r="O1036" s="15">
        <v>-12.956086771249799</v>
      </c>
      <c r="P1036" s="15">
        <v>-15.349869302272801</v>
      </c>
      <c r="Q1036" s="15">
        <v>-8.6296489944457999</v>
      </c>
      <c r="R1036" s="15">
        <v>-6.4304737021923097</v>
      </c>
      <c r="S1036" s="15">
        <v>-15.6450249633789</v>
      </c>
      <c r="T1036" s="15">
        <v>-13.940889172792399</v>
      </c>
      <c r="U1036" s="15">
        <v>-16.971894209384899</v>
      </c>
      <c r="V1036" s="15">
        <v>-17.393416066169699</v>
      </c>
      <c r="W1036" s="15">
        <v>-5.9579937412738797</v>
      </c>
      <c r="X1036" s="15">
        <v>-9.1110906896591199</v>
      </c>
      <c r="Y1036" s="15">
        <v>-21.447725973844499</v>
      </c>
      <c r="Z1036" s="15">
        <v>-19.659116767883301</v>
      </c>
      <c r="AA1036" s="15">
        <v>-24.022366927146901</v>
      </c>
      <c r="AB1036" s="15">
        <v>-24.211676026821099</v>
      </c>
      <c r="AC1036" s="15">
        <v>-17.422124791383698</v>
      </c>
      <c r="AD1036" s="15">
        <v>-22.071474342584601</v>
      </c>
      <c r="AE1036" s="84">
        <v>-23.8717266292572</v>
      </c>
      <c r="AF1036" s="84">
        <f t="shared" si="33"/>
        <v>-12.770773769894465</v>
      </c>
    </row>
    <row r="1037" spans="2:32" x14ac:dyDescent="0.2">
      <c r="B1037" s="83">
        <v>5</v>
      </c>
      <c r="C1037" s="83">
        <v>9</v>
      </c>
      <c r="D1037" s="83">
        <v>3</v>
      </c>
      <c r="E1037" s="83">
        <f t="shared" si="32"/>
        <v>0</v>
      </c>
      <c r="F1037" s="15">
        <v>4.2690327405110002</v>
      </c>
      <c r="G1037" s="15">
        <v>-5.29882445859909</v>
      </c>
      <c r="H1037" s="15">
        <v>-6.6006562089919996</v>
      </c>
      <c r="I1037" s="15">
        <v>-12.671932435512501</v>
      </c>
      <c r="J1037" s="15">
        <v>-10.7071328644753</v>
      </c>
      <c r="K1037" s="15">
        <v>-8.6525188720226307</v>
      </c>
      <c r="L1037" s="15">
        <v>-7.0446607327461201</v>
      </c>
      <c r="M1037" s="15">
        <v>-6.3901192622184801</v>
      </c>
      <c r="N1037" s="15">
        <v>-8.9591654582023601</v>
      </c>
      <c r="O1037" s="15">
        <v>-12.9014667580128</v>
      </c>
      <c r="P1037" s="15">
        <v>-15.465160921335199</v>
      </c>
      <c r="Q1037" s="15">
        <v>-9.0293703050613399</v>
      </c>
      <c r="R1037" s="15">
        <v>-7.2356050808429702</v>
      </c>
      <c r="S1037" s="15">
        <v>-16.2012003183365</v>
      </c>
      <c r="T1037" s="15">
        <v>-13.8000704463124</v>
      </c>
      <c r="U1037" s="15">
        <v>-16.811080006360999</v>
      </c>
      <c r="V1037" s="15">
        <v>-17.946021101355601</v>
      </c>
      <c r="W1037" s="15">
        <v>-7.12253985953331</v>
      </c>
      <c r="X1037" s="15">
        <v>-9.6380015235543208</v>
      </c>
      <c r="Y1037" s="15">
        <v>-22.057599192261701</v>
      </c>
      <c r="Z1037" s="15">
        <v>-20.145699618458799</v>
      </c>
      <c r="AA1037" s="15">
        <v>-24.1923118710518</v>
      </c>
      <c r="AB1037" s="15">
        <v>-24.636273999912699</v>
      </c>
      <c r="AC1037" s="15">
        <v>-18.198003676414501</v>
      </c>
      <c r="AD1037" s="15">
        <v>-22.949486660480499</v>
      </c>
      <c r="AE1037" s="84">
        <v>-24.188180511713</v>
      </c>
      <c r="AF1037" s="84">
        <f t="shared" si="33"/>
        <v>-13.25284805397138</v>
      </c>
    </row>
    <row r="1038" spans="2:32" x14ac:dyDescent="0.2">
      <c r="B1038" s="83">
        <v>5</v>
      </c>
      <c r="C1038" s="83">
        <v>9</v>
      </c>
      <c r="D1038" s="83">
        <v>4</v>
      </c>
      <c r="E1038" s="83">
        <f t="shared" si="32"/>
        <v>0</v>
      </c>
      <c r="F1038" s="15">
        <v>4.6909304963238503</v>
      </c>
      <c r="G1038" s="15">
        <v>-4.8222383749485003</v>
      </c>
      <c r="H1038" s="15">
        <v>-4.8152744642496099</v>
      </c>
      <c r="I1038" s="15">
        <v>-10.520110621213901</v>
      </c>
      <c r="J1038" s="15">
        <v>-8.5777104582786592</v>
      </c>
      <c r="K1038" s="15">
        <v>-6.1940180127620703</v>
      </c>
      <c r="L1038" s="15">
        <v>-6.4311212601661696</v>
      </c>
      <c r="M1038" s="15">
        <v>-5.8459387142658201</v>
      </c>
      <c r="N1038" s="15">
        <v>-6.1671800591945596</v>
      </c>
      <c r="O1038" s="15">
        <v>-10.7709680228233</v>
      </c>
      <c r="P1038" s="15">
        <v>-13.4781714162827</v>
      </c>
      <c r="Q1038" s="15">
        <v>-6.5178446047306098</v>
      </c>
      <c r="R1038" s="15">
        <v>-5.9977540261745501</v>
      </c>
      <c r="S1038" s="15">
        <v>-14.442968357324601</v>
      </c>
      <c r="T1038" s="15">
        <v>-10.231124584436399</v>
      </c>
      <c r="U1038" s="15">
        <v>-14.215999805688901</v>
      </c>
      <c r="V1038" s="15">
        <v>-15.2244911382198</v>
      </c>
      <c r="W1038" s="15">
        <v>-5.4319618301391603</v>
      </c>
      <c r="X1038" s="15">
        <v>-8.6825493813157095</v>
      </c>
      <c r="Y1038" s="15">
        <v>-20.693378097772602</v>
      </c>
      <c r="Z1038" s="15">
        <v>-18.786254232645</v>
      </c>
      <c r="AA1038" s="15">
        <v>-23.023560721397399</v>
      </c>
      <c r="AB1038" s="15">
        <v>-23.7857722478509</v>
      </c>
      <c r="AC1038" s="15">
        <v>-17.871055749416399</v>
      </c>
      <c r="AD1038" s="15">
        <v>-22.396119766473799</v>
      </c>
      <c r="AE1038" s="84">
        <v>-23.065432056426999</v>
      </c>
      <c r="AF1038" s="84">
        <f t="shared" si="33"/>
        <v>-11.665310288764395</v>
      </c>
    </row>
    <row r="1039" spans="2:32" x14ac:dyDescent="0.2">
      <c r="B1039" s="83">
        <v>5</v>
      </c>
      <c r="C1039" s="83">
        <v>9</v>
      </c>
      <c r="D1039" s="83">
        <v>5</v>
      </c>
      <c r="E1039" s="83">
        <f t="shared" si="32"/>
        <v>0</v>
      </c>
      <c r="F1039" s="15">
        <v>5.1761425946950901</v>
      </c>
      <c r="G1039" s="15">
        <v>-2.4621900460720099</v>
      </c>
      <c r="H1039" s="15">
        <v>0.50972858357429496</v>
      </c>
      <c r="I1039" s="15">
        <v>-4.5159115283489202</v>
      </c>
      <c r="J1039" s="15">
        <v>-2.07758751678467</v>
      </c>
      <c r="K1039" s="15">
        <v>-8.2462079763412494E-2</v>
      </c>
      <c r="L1039" s="15">
        <v>-2.6933382847309102</v>
      </c>
      <c r="M1039" s="15">
        <v>-3.0089093515873002</v>
      </c>
      <c r="N1039" s="15">
        <v>0.46478221249580398</v>
      </c>
      <c r="O1039" s="15">
        <v>-6.0052326869964601</v>
      </c>
      <c r="P1039" s="15">
        <v>-8.0983738429546399</v>
      </c>
      <c r="Q1039" s="15">
        <v>-0.914511126279831</v>
      </c>
      <c r="R1039" s="15">
        <v>-2.1815111041069</v>
      </c>
      <c r="S1039" s="15">
        <v>-7.5542528786659204</v>
      </c>
      <c r="T1039" s="15">
        <v>-1.0078537542820001</v>
      </c>
      <c r="U1039" s="15">
        <v>-6.0954271588325497</v>
      </c>
      <c r="V1039" s="15">
        <v>-8.1379062027931202</v>
      </c>
      <c r="W1039" s="15">
        <v>-0.108734318256378</v>
      </c>
      <c r="X1039" s="15">
        <v>-5.8839289801120804</v>
      </c>
      <c r="Y1039" s="15">
        <v>-16.645869615793199</v>
      </c>
      <c r="Z1039" s="15">
        <v>-13.6373497562408</v>
      </c>
      <c r="AA1039" s="15">
        <v>-18.019705381393401</v>
      </c>
      <c r="AB1039" s="15">
        <v>-19.8212928924561</v>
      </c>
      <c r="AC1039" s="15">
        <v>-15.6668637623787</v>
      </c>
      <c r="AD1039" s="15">
        <v>-18.671501938104601</v>
      </c>
      <c r="AE1039" s="84">
        <v>-19.268439889431001</v>
      </c>
      <c r="AF1039" s="84">
        <f t="shared" si="33"/>
        <v>-6.7849423348307578</v>
      </c>
    </row>
    <row r="1040" spans="2:32" x14ac:dyDescent="0.2">
      <c r="B1040" s="83">
        <v>5</v>
      </c>
      <c r="C1040" s="83">
        <v>9</v>
      </c>
      <c r="D1040" s="83">
        <v>6</v>
      </c>
      <c r="E1040" s="83">
        <f t="shared" si="32"/>
        <v>0</v>
      </c>
      <c r="F1040" s="15">
        <v>5.6590983995720698</v>
      </c>
      <c r="G1040" s="15">
        <v>-1.0975636385492999</v>
      </c>
      <c r="H1040" s="15">
        <v>4.8880344261378097</v>
      </c>
      <c r="I1040" s="15">
        <v>2.25929480934143</v>
      </c>
      <c r="J1040" s="15">
        <v>3.3485558192729901</v>
      </c>
      <c r="K1040" s="15">
        <v>3.74679360806942</v>
      </c>
      <c r="L1040" s="15">
        <v>-0.56859612154960604</v>
      </c>
      <c r="M1040" s="15">
        <v>-2.63143681049347</v>
      </c>
      <c r="N1040" s="15">
        <v>3.7397851235866502</v>
      </c>
      <c r="O1040" s="15">
        <v>-0.25854398620128599</v>
      </c>
      <c r="P1040" s="15">
        <v>-1.8318961155414599</v>
      </c>
      <c r="Q1040" s="15">
        <v>2.6279631922245001</v>
      </c>
      <c r="R1040" s="15">
        <v>-1.4571421925425501</v>
      </c>
      <c r="S1040" s="15">
        <v>-5.3112372183799703</v>
      </c>
      <c r="T1040" s="15">
        <v>0.43187623548507698</v>
      </c>
      <c r="U1040" s="15">
        <v>-3.2457429986000101</v>
      </c>
      <c r="V1040" s="15">
        <v>-3.3039464807510401</v>
      </c>
      <c r="W1040" s="15">
        <v>-1.07900624644756</v>
      </c>
      <c r="X1040" s="15">
        <v>-8.09199300339818</v>
      </c>
      <c r="Y1040" s="15">
        <v>-12.3962760078907</v>
      </c>
      <c r="Z1040" s="15">
        <v>-10.255596740245799</v>
      </c>
      <c r="AA1040" s="15">
        <v>-12.516717804431901</v>
      </c>
      <c r="AB1040" s="15">
        <v>-14.175913037776899</v>
      </c>
      <c r="AC1040" s="15">
        <v>-12.9558024146557</v>
      </c>
      <c r="AD1040" s="15">
        <v>-14.905035360336299</v>
      </c>
      <c r="AE1040" s="84">
        <v>-15.3396071519852</v>
      </c>
      <c r="AF1040" s="84">
        <f t="shared" si="33"/>
        <v>-3.6431019890802694</v>
      </c>
    </row>
    <row r="1041" spans="2:32" x14ac:dyDescent="0.2">
      <c r="B1041" s="83">
        <v>5</v>
      </c>
      <c r="C1041" s="83">
        <v>9</v>
      </c>
      <c r="D1041" s="83">
        <v>23</v>
      </c>
      <c r="E1041" s="83">
        <f t="shared" si="32"/>
        <v>0</v>
      </c>
      <c r="F1041" s="15">
        <v>15.989986143112199</v>
      </c>
      <c r="G1041" s="15">
        <v>5.3753329708576203</v>
      </c>
      <c r="H1041" s="15">
        <v>7.9452150838375104</v>
      </c>
      <c r="I1041" s="15">
        <v>2.0990558583736401</v>
      </c>
      <c r="J1041" s="15">
        <v>2.12468866610527</v>
      </c>
      <c r="K1041" s="15">
        <v>3.7518215696811699</v>
      </c>
      <c r="L1041" s="15">
        <v>2.18700671505928</v>
      </c>
      <c r="M1041" s="15">
        <v>4.6301894676685302</v>
      </c>
      <c r="N1041" s="15">
        <v>4.0905744366645802</v>
      </c>
      <c r="O1041" s="15">
        <v>-3.4924005658626598</v>
      </c>
      <c r="P1041" s="15">
        <v>-3.3203320884704599</v>
      </c>
      <c r="Q1041" s="15">
        <v>6.4534749603271502</v>
      </c>
      <c r="R1041" s="15">
        <v>10.947234663724901</v>
      </c>
      <c r="S1041" s="15">
        <v>1.6983789606094399</v>
      </c>
      <c r="T1041" s="15">
        <v>3.1381113383770001</v>
      </c>
      <c r="U1041" s="15">
        <v>-3.5829249024391201</v>
      </c>
      <c r="V1041" s="15">
        <v>-0.323536159276962</v>
      </c>
      <c r="W1041" s="15">
        <v>11.556719373464601</v>
      </c>
      <c r="X1041" s="15">
        <v>7.49362876486778</v>
      </c>
      <c r="Y1041" s="15">
        <v>-2.8800260488987002</v>
      </c>
      <c r="Z1041" s="15">
        <v>-0.65760662436485295</v>
      </c>
      <c r="AA1041" s="15">
        <v>-8.7000244281292005</v>
      </c>
      <c r="AB1041" s="15">
        <v>-9.1569969356059993</v>
      </c>
      <c r="AC1041" s="15">
        <v>-4.43257953774929</v>
      </c>
      <c r="AD1041" s="15">
        <v>-4.2302355219125696</v>
      </c>
      <c r="AE1041" s="84">
        <v>-6.9955096546411504</v>
      </c>
      <c r="AF1041" s="84">
        <f t="shared" si="33"/>
        <v>1.6042017886684503</v>
      </c>
    </row>
    <row r="1042" spans="2:32" x14ac:dyDescent="0.2">
      <c r="B1042" s="83">
        <v>5</v>
      </c>
      <c r="C1042" s="83">
        <v>9</v>
      </c>
      <c r="D1042" s="83">
        <v>24</v>
      </c>
      <c r="E1042" s="83">
        <f t="shared" si="32"/>
        <v>0</v>
      </c>
      <c r="F1042" s="15">
        <v>11.663027224719499</v>
      </c>
      <c r="G1042" s="15">
        <v>-0.35124283719062799</v>
      </c>
      <c r="H1042" s="15">
        <v>2.2493808307647698</v>
      </c>
      <c r="I1042" s="15">
        <v>-3.7272271375656101</v>
      </c>
      <c r="J1042" s="15">
        <v>-3.27092510032654</v>
      </c>
      <c r="K1042" s="15">
        <v>-0.98172459506988496</v>
      </c>
      <c r="L1042" s="15">
        <v>-0.95806986439228103</v>
      </c>
      <c r="M1042" s="15">
        <v>-0.14358948349952699</v>
      </c>
      <c r="N1042" s="15">
        <v>-0.25242344617843598</v>
      </c>
      <c r="O1042" s="15">
        <v>-9.0236965808868401</v>
      </c>
      <c r="P1042" s="15">
        <v>-9.1131407344341309</v>
      </c>
      <c r="Q1042" s="15">
        <v>1.27391431117058</v>
      </c>
      <c r="R1042" s="15">
        <v>2.58457105255127</v>
      </c>
      <c r="S1042" s="15">
        <v>-6.5608378221988701</v>
      </c>
      <c r="T1042" s="15">
        <v>-5.1198278152942702</v>
      </c>
      <c r="U1042" s="15">
        <v>-11.414645626068101</v>
      </c>
      <c r="V1042" s="15">
        <v>-9.4181361019611405</v>
      </c>
      <c r="W1042" s="15">
        <v>2.22677309679985</v>
      </c>
      <c r="X1042" s="15">
        <v>-1.33688743042946</v>
      </c>
      <c r="Y1042" s="15">
        <v>-11.848115534544</v>
      </c>
      <c r="Z1042" s="15">
        <v>-10.9337041630745</v>
      </c>
      <c r="AA1042" s="15">
        <v>-17.672553828239401</v>
      </c>
      <c r="AB1042" s="15">
        <v>-16.867865642786001</v>
      </c>
      <c r="AC1042" s="15">
        <v>-10.1787946368456</v>
      </c>
      <c r="AD1042" s="15">
        <v>-11.804239933252299</v>
      </c>
      <c r="AE1042" s="84">
        <v>-14.805368600010899</v>
      </c>
      <c r="AF1042" s="84">
        <f t="shared" si="33"/>
        <v>-5.2225134768554788</v>
      </c>
    </row>
    <row r="1043" spans="2:32" x14ac:dyDescent="0.2">
      <c r="B1043" s="83">
        <v>5</v>
      </c>
      <c r="C1043" s="83">
        <v>10</v>
      </c>
      <c r="D1043" s="83">
        <v>1</v>
      </c>
      <c r="E1043" s="83">
        <f t="shared" si="32"/>
        <v>0</v>
      </c>
      <c r="F1043" s="15">
        <v>9.4249270893037291</v>
      </c>
      <c r="G1043" s="15">
        <v>-8.7480507440566999</v>
      </c>
      <c r="H1043" s="15">
        <v>-5.2286389861106901</v>
      </c>
      <c r="I1043" s="15">
        <v>-8.6364624192714707</v>
      </c>
      <c r="J1043" s="15">
        <v>-7.3687919955253598</v>
      </c>
      <c r="K1043" s="15">
        <v>-0.123980625391006</v>
      </c>
      <c r="L1043" s="15">
        <v>-1.4846306078434</v>
      </c>
      <c r="M1043" s="15">
        <v>-10.127984712123901</v>
      </c>
      <c r="N1043" s="15">
        <v>-3.13798849737644</v>
      </c>
      <c r="O1043" s="15">
        <v>-11.4941623091698</v>
      </c>
      <c r="P1043" s="15">
        <v>-12.6749015994072</v>
      </c>
      <c r="Q1043" s="15">
        <v>2.61183209371567</v>
      </c>
      <c r="R1043" s="15">
        <v>-11.8371712565422</v>
      </c>
      <c r="S1043" s="15">
        <v>-14.1587541861534</v>
      </c>
      <c r="T1043" s="15">
        <v>-7.5812977454662303</v>
      </c>
      <c r="U1043" s="15">
        <v>-13.2305277023315</v>
      </c>
      <c r="V1043" s="15">
        <v>-3.0020032279491402</v>
      </c>
      <c r="W1043" s="15">
        <v>3.6992594122886699</v>
      </c>
      <c r="X1043" s="15">
        <v>-15.933163931369799</v>
      </c>
      <c r="Y1043" s="15">
        <v>-18.550973549425599</v>
      </c>
      <c r="Z1043" s="15">
        <v>-13.1020253193174</v>
      </c>
      <c r="AA1043" s="15">
        <v>-19.014912189960501</v>
      </c>
      <c r="AB1043" s="15">
        <v>-12.914839029535701</v>
      </c>
      <c r="AC1043" s="15">
        <v>-9.5953162315618208</v>
      </c>
      <c r="AD1043" s="15">
        <v>-21.176249921917901</v>
      </c>
      <c r="AE1043" s="84">
        <v>-20.442480329036702</v>
      </c>
      <c r="AF1043" s="84">
        <f t="shared" si="33"/>
        <v>-8.9934341739052233</v>
      </c>
    </row>
    <row r="1044" spans="2:32" x14ac:dyDescent="0.2">
      <c r="B1044" s="83">
        <v>5</v>
      </c>
      <c r="C1044" s="83">
        <v>10</v>
      </c>
      <c r="D1044" s="83">
        <v>2</v>
      </c>
      <c r="E1044" s="83">
        <f t="shared" si="32"/>
        <v>0</v>
      </c>
      <c r="F1044" s="15">
        <v>6.2635594616532302</v>
      </c>
      <c r="G1044" s="15">
        <v>-10.410695878267299</v>
      </c>
      <c r="H1044" s="15">
        <v>-7.9378795187473301</v>
      </c>
      <c r="I1044" s="15">
        <v>-10.9595600993633</v>
      </c>
      <c r="J1044" s="15">
        <v>-10.5960190701485</v>
      </c>
      <c r="K1044" s="15">
        <v>-2.69489706420898</v>
      </c>
      <c r="L1044" s="15">
        <v>-4.16073410749435</v>
      </c>
      <c r="M1044" s="15">
        <v>-11.768234413862199</v>
      </c>
      <c r="N1044" s="15">
        <v>-5.7297127075195302</v>
      </c>
      <c r="O1044" s="15">
        <v>-13.3991658062935</v>
      </c>
      <c r="P1044" s="15">
        <v>-15.4538193974495</v>
      </c>
      <c r="Q1044" s="15">
        <v>-1.0242117708623399</v>
      </c>
      <c r="R1044" s="15">
        <v>-14.1074540166855</v>
      </c>
      <c r="S1044" s="15">
        <v>-16.659711250066799</v>
      </c>
      <c r="T1044" s="15">
        <v>-10.8398715177923</v>
      </c>
      <c r="U1044" s="15">
        <v>-15.3531974656582</v>
      </c>
      <c r="V1044" s="15">
        <v>-6.5455396173000304</v>
      </c>
      <c r="W1044" s="15">
        <v>0.91208695974945997</v>
      </c>
      <c r="X1044" s="15">
        <v>-17.701453599020802</v>
      </c>
      <c r="Y1044" s="15">
        <v>-20.1685575003326</v>
      </c>
      <c r="Z1044" s="15">
        <v>-15.821079921781999</v>
      </c>
      <c r="AA1044" s="15">
        <v>-21.228082503080401</v>
      </c>
      <c r="AB1044" s="15">
        <v>-15.456578354358699</v>
      </c>
      <c r="AC1044" s="15">
        <v>-12.565773939730599</v>
      </c>
      <c r="AD1044" s="15">
        <v>-22.702756767915599</v>
      </c>
      <c r="AE1044" s="84">
        <v>-22.654438949585</v>
      </c>
      <c r="AF1044" s="84">
        <f t="shared" si="33"/>
        <v>-11.490914569850872</v>
      </c>
    </row>
    <row r="1045" spans="2:32" x14ac:dyDescent="0.2">
      <c r="B1045" s="83">
        <v>5</v>
      </c>
      <c r="C1045" s="83">
        <v>10</v>
      </c>
      <c r="D1045" s="83">
        <v>3</v>
      </c>
      <c r="E1045" s="83">
        <f t="shared" si="32"/>
        <v>0</v>
      </c>
      <c r="F1045" s="15">
        <v>5.0742160305380803</v>
      </c>
      <c r="G1045" s="15">
        <v>-10.663319827556601</v>
      </c>
      <c r="H1045" s="15">
        <v>-7.892804022789</v>
      </c>
      <c r="I1045" s="15">
        <v>-11.239027088165299</v>
      </c>
      <c r="J1045" s="15">
        <v>-11.2052628552914</v>
      </c>
      <c r="K1045" s="15">
        <v>-3.2892072968482999</v>
      </c>
      <c r="L1045" s="15">
        <v>-4.9514897720813797</v>
      </c>
      <c r="M1045" s="15">
        <v>-11.654434295654299</v>
      </c>
      <c r="N1045" s="15">
        <v>-5.5855649664401996</v>
      </c>
      <c r="O1045" s="15">
        <v>-12.828163040876399</v>
      </c>
      <c r="P1045" s="15">
        <v>-15.595438362598401</v>
      </c>
      <c r="Q1045" s="15">
        <v>-1.55214964950085</v>
      </c>
      <c r="R1045" s="15">
        <v>-13.502156640172</v>
      </c>
      <c r="S1045" s="15">
        <v>-16.543994708061199</v>
      </c>
      <c r="T1045" s="15">
        <v>-9.6205231809019995</v>
      </c>
      <c r="U1045" s="15">
        <v>-15.5777496418953</v>
      </c>
      <c r="V1045" s="15">
        <v>-7.2373916022777598</v>
      </c>
      <c r="W1045" s="15">
        <v>2.1942498465478399</v>
      </c>
      <c r="X1045" s="15">
        <v>-17.202987512141501</v>
      </c>
      <c r="Y1045" s="15">
        <v>-19.749125840961899</v>
      </c>
      <c r="Z1045" s="15">
        <v>-15.7239172800183</v>
      </c>
      <c r="AA1045" s="15">
        <v>-21.3296849158295</v>
      </c>
      <c r="AB1045" s="15">
        <v>-15.1655227294378</v>
      </c>
      <c r="AC1045" s="15">
        <v>-13.1260173167139</v>
      </c>
      <c r="AD1045" s="15">
        <v>-22.784238682448901</v>
      </c>
      <c r="AE1045" s="84">
        <v>-22.5832679772377</v>
      </c>
      <c r="AF1045" s="84">
        <f t="shared" si="33"/>
        <v>-11.512883589569769</v>
      </c>
    </row>
    <row r="1046" spans="2:32" x14ac:dyDescent="0.2">
      <c r="B1046" s="83">
        <v>5</v>
      </c>
      <c r="C1046" s="83">
        <v>10</v>
      </c>
      <c r="D1046" s="83">
        <v>4</v>
      </c>
      <c r="E1046" s="83">
        <f t="shared" si="32"/>
        <v>0</v>
      </c>
      <c r="F1046" s="15">
        <v>4.9696514748483898</v>
      </c>
      <c r="G1046" s="15">
        <v>-9.2895070188045494</v>
      </c>
      <c r="H1046" s="15">
        <v>-5.0306617543697403</v>
      </c>
      <c r="I1046" s="15">
        <v>-9.0535756645202596</v>
      </c>
      <c r="J1046" s="15">
        <v>-8.6362812073230693</v>
      </c>
      <c r="K1046" s="15">
        <v>-1.6633902895450601</v>
      </c>
      <c r="L1046" s="15">
        <v>-3.8353001682758299</v>
      </c>
      <c r="M1046" s="15">
        <v>-9.5915239090919506</v>
      </c>
      <c r="N1046" s="15">
        <v>-2.2500028455257399</v>
      </c>
      <c r="O1046" s="15">
        <v>-10.382365889310799</v>
      </c>
      <c r="P1046" s="15">
        <v>-13.0387645237446</v>
      </c>
      <c r="Q1046" s="15">
        <v>0.97833539295196503</v>
      </c>
      <c r="R1046" s="15">
        <v>-11.3395300865173</v>
      </c>
      <c r="S1046" s="15">
        <v>-13.7150968931913</v>
      </c>
      <c r="T1046" s="15">
        <v>-5.3480146913528399</v>
      </c>
      <c r="U1046" s="15">
        <v>-11.7806761831641</v>
      </c>
      <c r="V1046" s="15">
        <v>-4.4446025030612901</v>
      </c>
      <c r="W1046" s="15">
        <v>5.1827124081253997</v>
      </c>
      <c r="X1046" s="15">
        <v>-14.595459155097601</v>
      </c>
      <c r="Y1046" s="15">
        <v>-17.626903032653001</v>
      </c>
      <c r="Z1046" s="15">
        <v>-13.0863808415085</v>
      </c>
      <c r="AA1046" s="15">
        <v>-18.9260153285712</v>
      </c>
      <c r="AB1046" s="15">
        <v>-13.9977622281425</v>
      </c>
      <c r="AC1046" s="15">
        <v>-12.033702280858501</v>
      </c>
      <c r="AD1046" s="15">
        <v>-21.701558919206299</v>
      </c>
      <c r="AE1046" s="84">
        <v>-21.420653154537099</v>
      </c>
      <c r="AF1046" s="84">
        <f t="shared" si="33"/>
        <v>-9.294501126632591</v>
      </c>
    </row>
    <row r="1047" spans="2:32" x14ac:dyDescent="0.2">
      <c r="B1047" s="83">
        <v>5</v>
      </c>
      <c r="C1047" s="83">
        <v>10</v>
      </c>
      <c r="D1047" s="83">
        <v>5</v>
      </c>
      <c r="E1047" s="83">
        <f t="shared" si="32"/>
        <v>0</v>
      </c>
      <c r="F1047" s="15">
        <v>4.7173410139679897</v>
      </c>
      <c r="G1047" s="15">
        <v>-3.57920344352722</v>
      </c>
      <c r="H1047" s="15">
        <v>2.4076808907985701</v>
      </c>
      <c r="I1047" s="15">
        <v>-2.3722698926925698</v>
      </c>
      <c r="J1047" s="15">
        <v>-1.07207576441765</v>
      </c>
      <c r="K1047" s="15">
        <v>2.8572896825373202</v>
      </c>
      <c r="L1047" s="15">
        <v>-0.24490014958381701</v>
      </c>
      <c r="M1047" s="15">
        <v>-3.7392257037162802</v>
      </c>
      <c r="N1047" s="15">
        <v>5.3078544225692701</v>
      </c>
      <c r="O1047" s="15">
        <v>-3.2034044156074502</v>
      </c>
      <c r="P1047" s="15">
        <v>-7.2740501787662497</v>
      </c>
      <c r="Q1047" s="15">
        <v>6.6108012471199</v>
      </c>
      <c r="R1047" s="15">
        <v>-2.33310948294401</v>
      </c>
      <c r="S1047" s="15">
        <v>-4.7730060672760004</v>
      </c>
      <c r="T1047" s="15">
        <v>4.6519579815864596</v>
      </c>
      <c r="U1047" s="15">
        <v>-0.91291456329822496</v>
      </c>
      <c r="V1047" s="15">
        <v>2.7317169290780998</v>
      </c>
      <c r="W1047" s="15">
        <v>11.9982585439682</v>
      </c>
      <c r="X1047" s="15">
        <v>-7.42632431824505</v>
      </c>
      <c r="Y1047" s="15">
        <v>-10.0884651035592</v>
      </c>
      <c r="Z1047" s="15">
        <v>-3.2949429950490599</v>
      </c>
      <c r="AA1047" s="15">
        <v>-11.319453975994101</v>
      </c>
      <c r="AB1047" s="15">
        <v>-9.3380631750617198</v>
      </c>
      <c r="AC1047" s="15">
        <v>-8.4281049974560691</v>
      </c>
      <c r="AD1047" s="15">
        <v>-16.252081060558599</v>
      </c>
      <c r="AE1047" s="84">
        <v>-17.1548869212568</v>
      </c>
      <c r="AF1047" s="84">
        <f t="shared" si="33"/>
        <v>-2.750906980668625</v>
      </c>
    </row>
    <row r="1048" spans="2:32" x14ac:dyDescent="0.2">
      <c r="B1048" s="83">
        <v>5</v>
      </c>
      <c r="C1048" s="83">
        <v>10</v>
      </c>
      <c r="D1048" s="83">
        <v>6</v>
      </c>
      <c r="E1048" s="83">
        <f t="shared" si="32"/>
        <v>0</v>
      </c>
      <c r="F1048" s="15">
        <v>3.8547943440116899</v>
      </c>
      <c r="G1048" s="15">
        <v>1.09142014706135</v>
      </c>
      <c r="H1048" s="15">
        <v>7.2051705899238598</v>
      </c>
      <c r="I1048" s="15">
        <v>2.9074379344582599</v>
      </c>
      <c r="J1048" s="15">
        <v>3.7726888815164599</v>
      </c>
      <c r="K1048" s="15">
        <v>4.3454177201688298</v>
      </c>
      <c r="L1048" s="15">
        <v>5.29153850078583E-2</v>
      </c>
      <c r="M1048" s="15">
        <v>-1.0943533685207401</v>
      </c>
      <c r="N1048" s="15">
        <v>6.8644801878929096</v>
      </c>
      <c r="O1048" s="15">
        <v>2.3580348240137101</v>
      </c>
      <c r="P1048" s="15">
        <v>-1.7383671591877901</v>
      </c>
      <c r="Q1048" s="15">
        <v>6.34504180884361</v>
      </c>
      <c r="R1048" s="15">
        <v>-0.71954210257530204</v>
      </c>
      <c r="S1048" s="15">
        <v>-1.75179900586605</v>
      </c>
      <c r="T1048" s="15">
        <v>3.5632656006813099</v>
      </c>
      <c r="U1048" s="15">
        <v>2.7970763704776802</v>
      </c>
      <c r="V1048" s="15">
        <v>1.7176917510926699</v>
      </c>
      <c r="W1048" s="15">
        <v>7.56573942431808</v>
      </c>
      <c r="X1048" s="15">
        <v>-5.22541820824146</v>
      </c>
      <c r="Y1048" s="15">
        <v>-5.2572946736440098</v>
      </c>
      <c r="Z1048" s="15">
        <v>1.56201105647534</v>
      </c>
      <c r="AA1048" s="15">
        <v>-3.8845407253261701</v>
      </c>
      <c r="AB1048" s="15">
        <v>-7.20894636008516</v>
      </c>
      <c r="AC1048" s="15">
        <v>-7.7156962845083301</v>
      </c>
      <c r="AD1048" s="15">
        <v>-11.623297878593201</v>
      </c>
      <c r="AE1048" s="84">
        <v>-11.6526927935481</v>
      </c>
      <c r="AF1048" s="84">
        <f t="shared" si="33"/>
        <v>-7.1875482082795511E-2</v>
      </c>
    </row>
    <row r="1049" spans="2:32" x14ac:dyDescent="0.2">
      <c r="B1049" s="83">
        <v>5</v>
      </c>
      <c r="C1049" s="83">
        <v>10</v>
      </c>
      <c r="D1049" s="83">
        <v>23</v>
      </c>
      <c r="E1049" s="83">
        <f t="shared" si="32"/>
        <v>0</v>
      </c>
      <c r="F1049" s="15">
        <v>20.210196408748601</v>
      </c>
      <c r="G1049" s="15">
        <v>4.5900945961475399</v>
      </c>
      <c r="H1049" s="15">
        <v>7.2397549388408704</v>
      </c>
      <c r="I1049" s="15">
        <v>2.72881183671951</v>
      </c>
      <c r="J1049" s="15">
        <v>6.1771679968833899</v>
      </c>
      <c r="K1049" s="15">
        <v>10.1184389901161</v>
      </c>
      <c r="L1049" s="15">
        <v>11.4089502561092</v>
      </c>
      <c r="M1049" s="15">
        <v>2.6445516309738202</v>
      </c>
      <c r="N1049" s="15">
        <v>9.0094464452266703</v>
      </c>
      <c r="O1049" s="15">
        <v>2.1775212247371698</v>
      </c>
      <c r="P1049" s="15">
        <v>1.3795710265636401</v>
      </c>
      <c r="Q1049" s="15">
        <v>20.6892479593754</v>
      </c>
      <c r="R1049" s="15">
        <v>8.4099479730129207</v>
      </c>
      <c r="S1049" s="15">
        <v>4.6549732000827797</v>
      </c>
      <c r="T1049" s="15">
        <v>11.5407816095352</v>
      </c>
      <c r="U1049" s="15">
        <v>2.4604429709911302</v>
      </c>
      <c r="V1049" s="15">
        <v>22.328505817413301</v>
      </c>
      <c r="W1049" s="15">
        <v>29.674185662507998</v>
      </c>
      <c r="X1049" s="15">
        <v>11.143126312494299</v>
      </c>
      <c r="Y1049" s="15">
        <v>4.9901135272979698</v>
      </c>
      <c r="Z1049" s="15">
        <v>8.9069709129333496</v>
      </c>
      <c r="AA1049" s="15">
        <v>1.2154059321880299</v>
      </c>
      <c r="AB1049" s="15">
        <v>0.63097003650665295</v>
      </c>
      <c r="AC1049" s="15">
        <v>5.5819957042336501</v>
      </c>
      <c r="AD1049" s="15">
        <v>-8.2717783118486405</v>
      </c>
      <c r="AE1049" s="84">
        <v>-11.0512001423836</v>
      </c>
      <c r="AF1049" s="84">
        <f t="shared" si="33"/>
        <v>7.3303151736694989</v>
      </c>
    </row>
    <row r="1050" spans="2:32" x14ac:dyDescent="0.2">
      <c r="B1050" s="83">
        <v>5</v>
      </c>
      <c r="C1050" s="83">
        <v>10</v>
      </c>
      <c r="D1050" s="83">
        <v>24</v>
      </c>
      <c r="E1050" s="83">
        <f t="shared" si="32"/>
        <v>0</v>
      </c>
      <c r="F1050" s="15">
        <v>13.256468034505801</v>
      </c>
      <c r="G1050" s="15">
        <v>-0.86459224152564995</v>
      </c>
      <c r="H1050" s="15">
        <v>1.99990762877464</v>
      </c>
      <c r="I1050" s="15">
        <v>-3.4484242522716499</v>
      </c>
      <c r="J1050" s="15">
        <v>-0.27263686752319299</v>
      </c>
      <c r="K1050" s="15">
        <v>5.9067484717369103</v>
      </c>
      <c r="L1050" s="15">
        <v>5.3687364852428399</v>
      </c>
      <c r="M1050" s="15">
        <v>-2.5817779169082602</v>
      </c>
      <c r="N1050" s="15">
        <v>3.4265584721565201</v>
      </c>
      <c r="O1050" s="15">
        <v>-4.5269145387411101</v>
      </c>
      <c r="P1050" s="15">
        <v>-5.3895001089572903</v>
      </c>
      <c r="Q1050" s="15">
        <v>13.8388050761223</v>
      </c>
      <c r="R1050" s="15">
        <v>-0.91011504745483396</v>
      </c>
      <c r="S1050" s="15">
        <v>-4.8449352192878701</v>
      </c>
      <c r="T1050" s="15">
        <v>1.3566013293266299</v>
      </c>
      <c r="U1050" s="15">
        <v>-7.2433329393863701</v>
      </c>
      <c r="V1050" s="15">
        <v>8.1862591094970707</v>
      </c>
      <c r="W1050" s="15">
        <v>15.714795842051499</v>
      </c>
      <c r="X1050" s="15">
        <v>-8.7614793777465796E-2</v>
      </c>
      <c r="Y1050" s="15">
        <v>-6.6597818875312802</v>
      </c>
      <c r="Z1050" s="15">
        <v>-3.2584194766282999</v>
      </c>
      <c r="AA1050" s="15">
        <v>-10.3581006567478</v>
      </c>
      <c r="AB1050" s="15">
        <v>-6.6836652694940604</v>
      </c>
      <c r="AC1050" s="15">
        <v>-0.87715919196605696</v>
      </c>
      <c r="AD1050" s="15">
        <v>-15.4967888412476</v>
      </c>
      <c r="AE1050" s="84">
        <v>-18.050548667430899</v>
      </c>
      <c r="AF1050" s="84">
        <f t="shared" si="33"/>
        <v>-0.86536259490251821</v>
      </c>
    </row>
    <row r="1051" spans="2:32" x14ac:dyDescent="0.2">
      <c r="B1051" s="83">
        <v>5</v>
      </c>
      <c r="C1051" s="83">
        <v>11</v>
      </c>
      <c r="D1051" s="83">
        <v>1</v>
      </c>
      <c r="E1051" s="83">
        <f t="shared" si="32"/>
        <v>0</v>
      </c>
      <c r="F1051" s="15">
        <v>4.0959867537319701</v>
      </c>
      <c r="G1051" s="15">
        <v>-9.0381298122405997</v>
      </c>
      <c r="H1051" s="15">
        <v>-2.6445463385582002</v>
      </c>
      <c r="I1051" s="15">
        <v>-7.6555686237811997</v>
      </c>
      <c r="J1051" s="15">
        <v>0.46292104411125201</v>
      </c>
      <c r="K1051" s="15">
        <v>4.5459821908473996</v>
      </c>
      <c r="L1051" s="15">
        <v>-6.7299904587268804</v>
      </c>
      <c r="M1051" s="15">
        <v>-10.1943914132118</v>
      </c>
      <c r="N1051" s="15">
        <v>-1.0393414440155</v>
      </c>
      <c r="O1051" s="15">
        <v>-9.4324233560562103</v>
      </c>
      <c r="P1051" s="15">
        <v>-4.1342494864463797</v>
      </c>
      <c r="Q1051" s="15">
        <v>12.906188717603699</v>
      </c>
      <c r="R1051" s="15">
        <v>-12.1903104317188</v>
      </c>
      <c r="S1051" s="15">
        <v>-8.6916359629630993</v>
      </c>
      <c r="T1051" s="15">
        <v>-3.5088921952247598</v>
      </c>
      <c r="U1051" s="15">
        <v>-11.585308147192</v>
      </c>
      <c r="V1051" s="15">
        <v>7.18329529213905</v>
      </c>
      <c r="W1051" s="15">
        <v>-5.7977047197818798</v>
      </c>
      <c r="X1051" s="15">
        <v>-12.9308916614056</v>
      </c>
      <c r="Y1051" s="15">
        <v>-11.068777330636999</v>
      </c>
      <c r="Z1051" s="15">
        <v>-7.1645380580425302</v>
      </c>
      <c r="AA1051" s="15">
        <v>-6.8323065271377601</v>
      </c>
      <c r="AB1051" s="15">
        <v>-5.6537379794120799</v>
      </c>
      <c r="AC1051" s="15">
        <v>-21.3096950676441</v>
      </c>
      <c r="AD1051" s="15">
        <v>-20.195226465106</v>
      </c>
      <c r="AE1051" s="84">
        <v>-21.452467378854799</v>
      </c>
      <c r="AF1051" s="84">
        <f t="shared" si="33"/>
        <v>-6.5406061099893771</v>
      </c>
    </row>
    <row r="1052" spans="2:32" x14ac:dyDescent="0.2">
      <c r="B1052" s="83">
        <v>5</v>
      </c>
      <c r="C1052" s="83">
        <v>11</v>
      </c>
      <c r="D1052" s="83">
        <v>2</v>
      </c>
      <c r="E1052" s="83">
        <f t="shared" si="32"/>
        <v>0</v>
      </c>
      <c r="F1052" s="15">
        <v>1.76521397637203</v>
      </c>
      <c r="G1052" s="15">
        <v>-11.0378210980892</v>
      </c>
      <c r="H1052" s="15">
        <v>-5.2833635981082896</v>
      </c>
      <c r="I1052" s="15">
        <v>-10.1541830544472</v>
      </c>
      <c r="J1052" s="15">
        <v>-2.58469621729851</v>
      </c>
      <c r="K1052" s="15">
        <v>1.6296054952144601</v>
      </c>
      <c r="L1052" s="15">
        <v>-9.4736615347862205</v>
      </c>
      <c r="M1052" s="15">
        <v>-12.3703227729797</v>
      </c>
      <c r="N1052" s="15">
        <v>-3.89899797415733</v>
      </c>
      <c r="O1052" s="15">
        <v>-11.799926658630399</v>
      </c>
      <c r="P1052" s="15">
        <v>-7.1304421615600599</v>
      </c>
      <c r="Q1052" s="15">
        <v>8.4025845804214505</v>
      </c>
      <c r="R1052" s="15">
        <v>-14.917442307650999</v>
      </c>
      <c r="S1052" s="15">
        <v>-12.4981827765703</v>
      </c>
      <c r="T1052" s="15">
        <v>-7.52181182646751</v>
      </c>
      <c r="U1052" s="15">
        <v>-14.471541982412299</v>
      </c>
      <c r="V1052" s="15">
        <v>3.8860796010494201</v>
      </c>
      <c r="W1052" s="15">
        <v>-7.5528420066833499</v>
      </c>
      <c r="X1052" s="15">
        <v>-15.6397189342976</v>
      </c>
      <c r="Y1052" s="15">
        <v>-14.3468393956423</v>
      </c>
      <c r="Z1052" s="15">
        <v>-12.809981958121099</v>
      </c>
      <c r="AA1052" s="15">
        <v>-11.062396881818801</v>
      </c>
      <c r="AB1052" s="15">
        <v>-10.3211891576052</v>
      </c>
      <c r="AC1052" s="15">
        <v>-21.786753238402301</v>
      </c>
      <c r="AD1052" s="15">
        <v>-22.085606027603099</v>
      </c>
      <c r="AE1052" s="84">
        <v>-23.500352322101602</v>
      </c>
      <c r="AF1052" s="84">
        <f t="shared" si="33"/>
        <v>-9.4832534704760008</v>
      </c>
    </row>
    <row r="1053" spans="2:32" x14ac:dyDescent="0.2">
      <c r="B1053" s="83">
        <v>5</v>
      </c>
      <c r="C1053" s="83">
        <v>11</v>
      </c>
      <c r="D1053" s="83">
        <v>3</v>
      </c>
      <c r="E1053" s="83">
        <f t="shared" si="32"/>
        <v>0</v>
      </c>
      <c r="F1053" s="15">
        <v>1.20960690307617</v>
      </c>
      <c r="G1053" s="15">
        <v>-11.6428054585457</v>
      </c>
      <c r="H1053" s="15">
        <v>-6.1724117193222003</v>
      </c>
      <c r="I1053" s="15">
        <v>-11.233868668079401</v>
      </c>
      <c r="J1053" s="15">
        <v>-4.1962031419277199</v>
      </c>
      <c r="K1053" s="15">
        <v>0.15550923550128901</v>
      </c>
      <c r="L1053" s="15">
        <v>-10.743840681076</v>
      </c>
      <c r="M1053" s="15">
        <v>-13.208097819805101</v>
      </c>
      <c r="N1053" s="15">
        <v>-5.5773253808021499</v>
      </c>
      <c r="O1053" s="15">
        <v>-12.5371621654034</v>
      </c>
      <c r="P1053" s="15">
        <v>-8.3522781941890702</v>
      </c>
      <c r="Q1053" s="15">
        <v>6.4453332395553602</v>
      </c>
      <c r="R1053" s="15">
        <v>-15.8741122756004</v>
      </c>
      <c r="S1053" s="15">
        <v>-14.029891245603601</v>
      </c>
      <c r="T1053" s="15">
        <v>-8.7641734092235595</v>
      </c>
      <c r="U1053" s="15">
        <v>-15.7301789348125</v>
      </c>
      <c r="V1053" s="15">
        <v>1.5484402560144701</v>
      </c>
      <c r="W1053" s="15">
        <v>-9.6116316676288793</v>
      </c>
      <c r="X1053" s="15">
        <v>-17.238105998586899</v>
      </c>
      <c r="Y1053" s="15">
        <v>-16.5459485362619</v>
      </c>
      <c r="Z1053" s="15">
        <v>-14.5740472692605</v>
      </c>
      <c r="AA1053" s="15">
        <v>-13.801359541362199</v>
      </c>
      <c r="AB1053" s="15">
        <v>-13.7029088886362</v>
      </c>
      <c r="AC1053" s="15">
        <v>-23.1671322249044</v>
      </c>
      <c r="AD1053" s="15">
        <v>-22.224203669950398</v>
      </c>
      <c r="AE1053" s="84">
        <v>-23.6186550935507</v>
      </c>
      <c r="AF1053" s="84">
        <f t="shared" si="33"/>
        <v>-10.891825090399445</v>
      </c>
    </row>
    <row r="1054" spans="2:32" x14ac:dyDescent="0.2">
      <c r="B1054" s="83">
        <v>5</v>
      </c>
      <c r="C1054" s="83">
        <v>11</v>
      </c>
      <c r="D1054" s="83">
        <v>4</v>
      </c>
      <c r="E1054" s="83">
        <f t="shared" si="32"/>
        <v>0</v>
      </c>
      <c r="F1054" s="15">
        <v>1.4314535505771599</v>
      </c>
      <c r="G1054" s="15">
        <v>-9.6955445506572708</v>
      </c>
      <c r="H1054" s="15">
        <v>-3.7640213768482198</v>
      </c>
      <c r="I1054" s="15">
        <v>-9.6063824543952894</v>
      </c>
      <c r="J1054" s="15">
        <v>-3.2142520203590399</v>
      </c>
      <c r="K1054" s="15">
        <v>0.47889066091179799</v>
      </c>
      <c r="L1054" s="15">
        <v>-8.7587412184476907</v>
      </c>
      <c r="M1054" s="15">
        <v>-10.563999008893999</v>
      </c>
      <c r="N1054" s="15">
        <v>-3.2503297085762002</v>
      </c>
      <c r="O1054" s="15">
        <v>-11.0040864040852</v>
      </c>
      <c r="P1054" s="15">
        <v>-7.5203632204532598</v>
      </c>
      <c r="Q1054" s="15">
        <v>6.2874877192974097</v>
      </c>
      <c r="R1054" s="15">
        <v>-13.7802953821421</v>
      </c>
      <c r="S1054" s="15">
        <v>-11.5164355363846</v>
      </c>
      <c r="T1054" s="15">
        <v>-6.8755412342548397</v>
      </c>
      <c r="U1054" s="15">
        <v>-13.154975856304199</v>
      </c>
      <c r="V1054" s="15">
        <v>1.1542350147962599</v>
      </c>
      <c r="W1054" s="15">
        <v>-7.6877778024822501</v>
      </c>
      <c r="X1054" s="15">
        <v>-15.770377617795001</v>
      </c>
      <c r="Y1054" s="15">
        <v>-15.284948083303901</v>
      </c>
      <c r="Z1054" s="15">
        <v>-13.231315457049799</v>
      </c>
      <c r="AA1054" s="15">
        <v>-13.8007142519187</v>
      </c>
      <c r="AB1054" s="15">
        <v>-14.4681995416153</v>
      </c>
      <c r="AC1054" s="15">
        <v>-22.293784650946002</v>
      </c>
      <c r="AD1054" s="15">
        <v>-20.092114571094498</v>
      </c>
      <c r="AE1054" s="84">
        <v>-22.2157879667133</v>
      </c>
      <c r="AF1054" s="84">
        <f t="shared" si="33"/>
        <v>-9.5460738834283845</v>
      </c>
    </row>
    <row r="1055" spans="2:32" x14ac:dyDescent="0.2">
      <c r="B1055" s="83">
        <v>5</v>
      </c>
      <c r="C1055" s="83">
        <v>11</v>
      </c>
      <c r="D1055" s="83">
        <v>5</v>
      </c>
      <c r="E1055" s="83">
        <f t="shared" si="32"/>
        <v>0</v>
      </c>
      <c r="F1055" s="15">
        <v>3.2192787800803799</v>
      </c>
      <c r="G1055" s="15">
        <v>-4.5380940146446198</v>
      </c>
      <c r="H1055" s="15">
        <v>1.26878964328766</v>
      </c>
      <c r="I1055" s="15">
        <v>-3.6207984967231801</v>
      </c>
      <c r="J1055" s="15">
        <v>0.51681158232688895</v>
      </c>
      <c r="K1055" s="15">
        <v>3.0929584982395202</v>
      </c>
      <c r="L1055" s="15">
        <v>-3.5058450262546499</v>
      </c>
      <c r="M1055" s="15">
        <v>-4.8435417592525498</v>
      </c>
      <c r="N1055" s="15">
        <v>2.5527672896385201</v>
      </c>
      <c r="O1055" s="15">
        <v>-6.2989526734352097</v>
      </c>
      <c r="P1055" s="15">
        <v>-3.37375284075737</v>
      </c>
      <c r="Q1055" s="15">
        <v>9.6234734151363401</v>
      </c>
      <c r="R1055" s="15">
        <v>-6.5168706892728796</v>
      </c>
      <c r="S1055" s="15">
        <v>-4.5570465307235697</v>
      </c>
      <c r="T1055" s="15">
        <v>1.9060855625122799</v>
      </c>
      <c r="U1055" s="15">
        <v>-3.5657297880798602</v>
      </c>
      <c r="V1055" s="15">
        <v>5.3959479553699499</v>
      </c>
      <c r="W1055" s="15">
        <v>-0.93793315599486204</v>
      </c>
      <c r="X1055" s="15">
        <v>-7.3088238776400702</v>
      </c>
      <c r="Y1055" s="15">
        <v>-8.0917336487322995</v>
      </c>
      <c r="Z1055" s="15">
        <v>-4.4672555166706402</v>
      </c>
      <c r="AA1055" s="15">
        <v>-8.1593541061002792</v>
      </c>
      <c r="AB1055" s="15">
        <v>-10.7986545439512</v>
      </c>
      <c r="AC1055" s="15">
        <v>-16.842243127301298</v>
      </c>
      <c r="AD1055" s="15">
        <v>-14.4606913680974</v>
      </c>
      <c r="AE1055" s="84">
        <v>-15.864019524805199</v>
      </c>
      <c r="AF1055" s="84">
        <f t="shared" si="33"/>
        <v>-3.852893383147908</v>
      </c>
    </row>
    <row r="1056" spans="2:32" x14ac:dyDescent="0.2">
      <c r="B1056" s="83">
        <v>5</v>
      </c>
      <c r="C1056" s="83">
        <v>11</v>
      </c>
      <c r="D1056" s="83">
        <v>6</v>
      </c>
      <c r="E1056" s="83">
        <f t="shared" si="32"/>
        <v>0</v>
      </c>
      <c r="F1056" s="15">
        <v>6.4443651522807803</v>
      </c>
      <c r="G1056" s="15">
        <v>1.8846286025047301</v>
      </c>
      <c r="H1056" s="15">
        <v>5.9456779967248403</v>
      </c>
      <c r="I1056" s="15">
        <v>1.60589972269535</v>
      </c>
      <c r="J1056" s="15">
        <v>2.7600706181563401</v>
      </c>
      <c r="K1056" s="15">
        <v>2.3127330172434499</v>
      </c>
      <c r="L1056" s="15">
        <v>-0.44646207809448202</v>
      </c>
      <c r="M1056" s="15">
        <v>-0.1891286200881</v>
      </c>
      <c r="N1056" s="15">
        <v>4.8928496556281997</v>
      </c>
      <c r="O1056" s="15">
        <v>-0.77524248266220097</v>
      </c>
      <c r="P1056" s="15">
        <v>-2.2953689434528401</v>
      </c>
      <c r="Q1056" s="15">
        <v>6.3161497387886003</v>
      </c>
      <c r="R1056" s="15">
        <v>-2.3146532728671998</v>
      </c>
      <c r="S1056" s="15">
        <v>-3.1407480576038398</v>
      </c>
      <c r="T1056" s="15">
        <v>2.8374753580093399</v>
      </c>
      <c r="U1056" s="15">
        <v>-1.4193058302402499</v>
      </c>
      <c r="V1056" s="15">
        <v>-2.1750608288645701</v>
      </c>
      <c r="W1056" s="15">
        <v>-4.2533853291422101</v>
      </c>
      <c r="X1056" s="15">
        <v>-7.5764639828614904</v>
      </c>
      <c r="Y1056" s="15">
        <v>-9.6025375723838806</v>
      </c>
      <c r="Z1056" s="15">
        <v>-4.5332618930786897</v>
      </c>
      <c r="AA1056" s="15">
        <v>-12.743602623134899</v>
      </c>
      <c r="AB1056" s="15">
        <v>-14.902060366392099</v>
      </c>
      <c r="AC1056" s="15">
        <v>-15.2908033704758</v>
      </c>
      <c r="AD1056" s="15">
        <v>-14.8189939422011</v>
      </c>
      <c r="AE1056" s="84">
        <v>-15.603269281148901</v>
      </c>
      <c r="AF1056" s="84">
        <f t="shared" si="33"/>
        <v>-2.9646345620254198</v>
      </c>
    </row>
    <row r="1057" spans="2:32" x14ac:dyDescent="0.2">
      <c r="B1057" s="83">
        <v>5</v>
      </c>
      <c r="C1057" s="83">
        <v>11</v>
      </c>
      <c r="D1057" s="83">
        <v>23</v>
      </c>
      <c r="E1057" s="83">
        <f t="shared" si="32"/>
        <v>0</v>
      </c>
      <c r="F1057" s="15">
        <v>15.6396891623139</v>
      </c>
      <c r="G1057" s="15">
        <v>-1.5350003645420101</v>
      </c>
      <c r="H1057" s="15">
        <v>2.36572177147865</v>
      </c>
      <c r="I1057" s="15">
        <v>-0.26747770357132</v>
      </c>
      <c r="J1057" s="15">
        <v>5.3359670643806503</v>
      </c>
      <c r="K1057" s="15">
        <v>10.603518575906801</v>
      </c>
      <c r="L1057" s="15">
        <v>0.31457699441909798</v>
      </c>
      <c r="M1057" s="15">
        <v>-4.0218776166439101</v>
      </c>
      <c r="N1057" s="15">
        <v>3.82891567754745</v>
      </c>
      <c r="O1057" s="15">
        <v>-3.5969416279792799</v>
      </c>
      <c r="P1057" s="15">
        <v>3.2378907723426802</v>
      </c>
      <c r="Q1057" s="15">
        <v>19.353169152021401</v>
      </c>
      <c r="R1057" s="15">
        <v>-1.85322163200378</v>
      </c>
      <c r="S1057" s="15">
        <v>-1.52426421523094</v>
      </c>
      <c r="T1057" s="15">
        <v>5.5423124077320098</v>
      </c>
      <c r="U1057" s="15">
        <v>-1.4966226952076001</v>
      </c>
      <c r="V1057" s="15">
        <v>14.8882174787521</v>
      </c>
      <c r="W1057" s="15">
        <v>8.6727146072387704</v>
      </c>
      <c r="X1057" s="15">
        <v>0.83789897155761695</v>
      </c>
      <c r="Y1057" s="15">
        <v>-3.2614345276355698</v>
      </c>
      <c r="Z1057" s="15">
        <v>4.9651077892780302</v>
      </c>
      <c r="AA1057" s="15">
        <v>-0.64422442805767099</v>
      </c>
      <c r="AB1057" s="15">
        <v>1.15180446791649</v>
      </c>
      <c r="AC1057" s="15">
        <v>-2.2163939795494101</v>
      </c>
      <c r="AD1057" s="15">
        <v>-9.0245168991088907</v>
      </c>
      <c r="AE1057" s="84">
        <v>-10.132584125041999</v>
      </c>
      <c r="AF1057" s="84">
        <f t="shared" si="33"/>
        <v>2.1985748107043577</v>
      </c>
    </row>
    <row r="1058" spans="2:32" x14ac:dyDescent="0.2">
      <c r="B1058" s="83">
        <v>5</v>
      </c>
      <c r="C1058" s="83">
        <v>11</v>
      </c>
      <c r="D1058" s="83">
        <v>24</v>
      </c>
      <c r="E1058" s="83">
        <f t="shared" si="32"/>
        <v>0</v>
      </c>
      <c r="F1058" s="15">
        <v>9.0157454894185101</v>
      </c>
      <c r="G1058" s="15">
        <v>-5.8363065645694698</v>
      </c>
      <c r="H1058" s="15">
        <v>-2.7262975277900701</v>
      </c>
      <c r="I1058" s="15">
        <v>-6.0829860210418696</v>
      </c>
      <c r="J1058" s="15">
        <v>0.93594187784194904</v>
      </c>
      <c r="K1058" s="15">
        <v>4.0786380574703198</v>
      </c>
      <c r="L1058" s="15">
        <v>-4.4490892791747996</v>
      </c>
      <c r="M1058" s="15">
        <v>-9.0329760688543299</v>
      </c>
      <c r="N1058" s="15">
        <v>-1.3743463978767401</v>
      </c>
      <c r="O1058" s="15">
        <v>-8.6778786327838908</v>
      </c>
      <c r="P1058" s="15">
        <v>-2.2118541040420499</v>
      </c>
      <c r="Q1058" s="15">
        <v>10.164220381856</v>
      </c>
      <c r="R1058" s="15">
        <v>-8.34313236618042</v>
      </c>
      <c r="S1058" s="15">
        <v>-8.1857586286068003</v>
      </c>
      <c r="T1058" s="15">
        <v>-3.0053039520978899</v>
      </c>
      <c r="U1058" s="15">
        <v>-9.7416191649436907</v>
      </c>
      <c r="V1058" s="15">
        <v>3.0022918910980199</v>
      </c>
      <c r="W1058" s="15">
        <v>-2.6907761481702299</v>
      </c>
      <c r="X1058" s="15">
        <v>-8.8205479159355207</v>
      </c>
      <c r="Y1058" s="15">
        <v>-12.6544282349348</v>
      </c>
      <c r="Z1058" s="15">
        <v>-6.98055610108376</v>
      </c>
      <c r="AA1058" s="15">
        <v>-7.5605512415170697</v>
      </c>
      <c r="AB1058" s="15">
        <v>-8.0943231978416392</v>
      </c>
      <c r="AC1058" s="15">
        <v>-12.050288007171799</v>
      </c>
      <c r="AD1058" s="15">
        <v>-15.153732479617</v>
      </c>
      <c r="AE1058" s="84">
        <v>-17.829048768520401</v>
      </c>
      <c r="AF1058" s="84">
        <f t="shared" si="33"/>
        <v>-5.1655755040411337</v>
      </c>
    </row>
    <row r="1059" spans="2:32" x14ac:dyDescent="0.2">
      <c r="B1059" s="83">
        <v>5</v>
      </c>
      <c r="C1059" s="83">
        <v>12</v>
      </c>
      <c r="D1059" s="83">
        <v>1</v>
      </c>
      <c r="E1059" s="83">
        <f t="shared" si="32"/>
        <v>0</v>
      </c>
      <c r="F1059" s="15">
        <v>4.6913255341053004</v>
      </c>
      <c r="G1059" s="15">
        <v>-9.8601952300071698</v>
      </c>
      <c r="H1059" s="15">
        <v>-5.4365784389972696</v>
      </c>
      <c r="I1059" s="15">
        <v>-9.5552264971733099</v>
      </c>
      <c r="J1059" s="15">
        <v>-0.45058408093452501</v>
      </c>
      <c r="K1059" s="15">
        <v>-5.65760903406143</v>
      </c>
      <c r="L1059" s="15">
        <v>-11.940773086786299</v>
      </c>
      <c r="M1059" s="15">
        <v>-11.913819118976599</v>
      </c>
      <c r="N1059" s="15">
        <v>-4.9855414514541598</v>
      </c>
      <c r="O1059" s="15">
        <v>-8.1900244321823106</v>
      </c>
      <c r="P1059" s="15">
        <v>-3.2006200926303898</v>
      </c>
      <c r="Q1059" s="15">
        <v>-5.2303246834278099</v>
      </c>
      <c r="R1059" s="15">
        <v>-13.269358880043001</v>
      </c>
      <c r="S1059" s="15">
        <v>-13.4124920701981</v>
      </c>
      <c r="T1059" s="15">
        <v>-8.1654051427841203</v>
      </c>
      <c r="U1059" s="15">
        <v>-7.0445385460853602</v>
      </c>
      <c r="V1059" s="15">
        <v>-15.0881953933239</v>
      </c>
      <c r="W1059" s="15">
        <v>-13.756625679969799</v>
      </c>
      <c r="X1059" s="15">
        <v>-14.6869176256657</v>
      </c>
      <c r="Y1059" s="15">
        <v>-16.6847848443985</v>
      </c>
      <c r="Z1059" s="15">
        <v>-5.8499877078533196</v>
      </c>
      <c r="AA1059" s="15">
        <v>-10.5244622898102</v>
      </c>
      <c r="AB1059" s="15">
        <v>-22.326462610602398</v>
      </c>
      <c r="AC1059" s="15">
        <v>-22.184858920693401</v>
      </c>
      <c r="AD1059" s="15">
        <v>-19.496458036541899</v>
      </c>
      <c r="AE1059" s="84">
        <v>-21.9965734977722</v>
      </c>
      <c r="AF1059" s="84">
        <f t="shared" si="33"/>
        <v>-10.623734302241072</v>
      </c>
    </row>
    <row r="1060" spans="2:32" x14ac:dyDescent="0.2">
      <c r="B1060" s="83">
        <v>5</v>
      </c>
      <c r="C1060" s="83">
        <v>12</v>
      </c>
      <c r="D1060" s="83">
        <v>2</v>
      </c>
      <c r="E1060" s="83">
        <f t="shared" si="32"/>
        <v>0</v>
      </c>
      <c r="F1060" s="15">
        <v>2.3530333869159201</v>
      </c>
      <c r="G1060" s="15">
        <v>-11.634427434206</v>
      </c>
      <c r="H1060" s="15">
        <v>-7.6347224676609002</v>
      </c>
      <c r="I1060" s="15">
        <v>-11.7383022317886</v>
      </c>
      <c r="J1060" s="15">
        <v>-2.7602347209453599</v>
      </c>
      <c r="K1060" s="15">
        <v>-7.72766573929787</v>
      </c>
      <c r="L1060" s="15">
        <v>-14.0508224751949</v>
      </c>
      <c r="M1060" s="15">
        <v>-13.581568700790401</v>
      </c>
      <c r="N1060" s="15">
        <v>-7.0893273591995198</v>
      </c>
      <c r="O1060" s="15">
        <v>-10.384631653308899</v>
      </c>
      <c r="P1060" s="15">
        <v>-5.8633810191154501</v>
      </c>
      <c r="Q1060" s="15">
        <v>-7.35814225697517</v>
      </c>
      <c r="R1060" s="15">
        <v>-16.175718104839302</v>
      </c>
      <c r="S1060" s="15">
        <v>-16.355439845323598</v>
      </c>
      <c r="T1060" s="15">
        <v>-11.4368505558968</v>
      </c>
      <c r="U1060" s="15">
        <v>-10.8812360367775</v>
      </c>
      <c r="V1060" s="15">
        <v>-16.755084654331199</v>
      </c>
      <c r="W1060" s="15">
        <v>-15.316662745475799</v>
      </c>
      <c r="X1060" s="15">
        <v>-16.803516891956299</v>
      </c>
      <c r="Y1060" s="15">
        <v>-18.235709901094399</v>
      </c>
      <c r="Z1060" s="15">
        <v>-9.0908815817832895</v>
      </c>
      <c r="AA1060" s="15">
        <v>-14.209946562618001</v>
      </c>
      <c r="AB1060" s="15">
        <v>-24.868361448287999</v>
      </c>
      <c r="AC1060" s="15">
        <v>-24.821651430249201</v>
      </c>
      <c r="AD1060" s="15">
        <v>-22.3994714679718</v>
      </c>
      <c r="AE1060" s="84">
        <v>-24.877012385845202</v>
      </c>
      <c r="AF1060" s="84">
        <f t="shared" si="33"/>
        <v>-13.06529754938529</v>
      </c>
    </row>
    <row r="1061" spans="2:32" x14ac:dyDescent="0.2">
      <c r="B1061" s="83">
        <v>5</v>
      </c>
      <c r="C1061" s="83">
        <v>12</v>
      </c>
      <c r="D1061" s="83">
        <v>3</v>
      </c>
      <c r="E1061" s="83">
        <f t="shared" si="32"/>
        <v>0</v>
      </c>
      <c r="F1061" s="15">
        <v>1.7049490457624199</v>
      </c>
      <c r="G1061" s="15">
        <v>-12.1986860566139</v>
      </c>
      <c r="H1061" s="15">
        <v>-8.2869558494091002</v>
      </c>
      <c r="I1061" s="15">
        <v>-12.6568719682693</v>
      </c>
      <c r="J1061" s="15">
        <v>-3.6013470637798299</v>
      </c>
      <c r="K1061" s="15">
        <v>-8.4780312578678103</v>
      </c>
      <c r="L1061" s="15">
        <v>-14.4495725319386</v>
      </c>
      <c r="M1061" s="15">
        <v>-14.023918774843199</v>
      </c>
      <c r="N1061" s="15">
        <v>-8.1379292526245095</v>
      </c>
      <c r="O1061" s="15">
        <v>-10.827176990270599</v>
      </c>
      <c r="P1061" s="15">
        <v>-6.3900259313583403</v>
      </c>
      <c r="Q1061" s="15">
        <v>-7.0924396522045097</v>
      </c>
      <c r="R1061" s="15">
        <v>-16.520240504980102</v>
      </c>
      <c r="S1061" s="15">
        <v>-17.047190841197999</v>
      </c>
      <c r="T1061" s="15">
        <v>-11.8009740519524</v>
      </c>
      <c r="U1061" s="15">
        <v>-11.890546440124499</v>
      </c>
      <c r="V1061" s="15">
        <v>-17.079145233631099</v>
      </c>
      <c r="W1061" s="15">
        <v>-15.780225153250599</v>
      </c>
      <c r="X1061" s="15">
        <v>-17.856205826163301</v>
      </c>
      <c r="Y1061" s="15">
        <v>-19.464277979135499</v>
      </c>
      <c r="Z1061" s="15">
        <v>-10.510730994701399</v>
      </c>
      <c r="AA1061" s="15">
        <v>-15.6153820290565</v>
      </c>
      <c r="AB1061" s="15">
        <v>-25.071840471193202</v>
      </c>
      <c r="AC1061" s="15">
        <v>-24.954619142055499</v>
      </c>
      <c r="AD1061" s="15">
        <v>-22.689268291130698</v>
      </c>
      <c r="AE1061" s="84">
        <v>-24.766808450222001</v>
      </c>
      <c r="AF1061" s="84">
        <f t="shared" si="33"/>
        <v>-13.67251775739277</v>
      </c>
    </row>
    <row r="1062" spans="2:32" x14ac:dyDescent="0.2">
      <c r="B1062" s="83">
        <v>5</v>
      </c>
      <c r="C1062" s="83">
        <v>12</v>
      </c>
      <c r="D1062" s="83">
        <v>4</v>
      </c>
      <c r="E1062" s="83">
        <f t="shared" si="32"/>
        <v>0</v>
      </c>
      <c r="F1062" s="15">
        <v>1.5243513015061601</v>
      </c>
      <c r="G1062" s="15">
        <v>-10.6128236861229</v>
      </c>
      <c r="H1062" s="15">
        <v>-6.4391709179878198</v>
      </c>
      <c r="I1062" s="15">
        <v>-11.1516515080929</v>
      </c>
      <c r="J1062" s="15">
        <v>-3.2588767700195298</v>
      </c>
      <c r="K1062" s="15">
        <v>-6.6880633523464201</v>
      </c>
      <c r="L1062" s="15">
        <v>-12.260428087472899</v>
      </c>
      <c r="M1062" s="15">
        <v>-12.266980458259599</v>
      </c>
      <c r="N1062" s="15">
        <v>-6.3119340665340404</v>
      </c>
      <c r="O1062" s="15">
        <v>-9.9324421317577407</v>
      </c>
      <c r="P1062" s="15">
        <v>-5.3326236865520498</v>
      </c>
      <c r="Q1062" s="15">
        <v>-4.9641169111728702</v>
      </c>
      <c r="R1062" s="15">
        <v>-14.2327199013233</v>
      </c>
      <c r="S1062" s="15">
        <v>-15.543717237711</v>
      </c>
      <c r="T1062" s="15">
        <v>-10.103229241371199</v>
      </c>
      <c r="U1062" s="15">
        <v>-10.8387920663953</v>
      </c>
      <c r="V1062" s="15">
        <v>-15.5971747941971</v>
      </c>
      <c r="W1062" s="15">
        <v>-13.3418289196491</v>
      </c>
      <c r="X1062" s="15">
        <v>-15.434031046390499</v>
      </c>
      <c r="Y1062" s="15">
        <v>-18.165220248445902</v>
      </c>
      <c r="Z1062" s="15">
        <v>-10.9350595982224</v>
      </c>
      <c r="AA1062" s="15">
        <v>-14.8645559035558</v>
      </c>
      <c r="AB1062" s="15">
        <v>-23.564191358566301</v>
      </c>
      <c r="AC1062" s="15">
        <v>-23.028500933648999</v>
      </c>
      <c r="AD1062" s="15">
        <v>-21.2492708630562</v>
      </c>
      <c r="AE1062" s="84">
        <v>-24.065336598753898</v>
      </c>
      <c r="AF1062" s="84">
        <f t="shared" si="33"/>
        <v>-12.256091884080755</v>
      </c>
    </row>
    <row r="1063" spans="2:32" x14ac:dyDescent="0.2">
      <c r="B1063" s="83">
        <v>5</v>
      </c>
      <c r="C1063" s="83">
        <v>12</v>
      </c>
      <c r="D1063" s="83">
        <v>5</v>
      </c>
      <c r="E1063" s="83">
        <f t="shared" si="32"/>
        <v>0</v>
      </c>
      <c r="F1063" s="15">
        <v>2.6256886646486799</v>
      </c>
      <c r="G1063" s="15">
        <v>-5.9656629300117503</v>
      </c>
      <c r="H1063" s="15">
        <v>-1.4526557393074</v>
      </c>
      <c r="I1063" s="15">
        <v>-5.73199648761749</v>
      </c>
      <c r="J1063" s="15">
        <v>-0.77423871588707005</v>
      </c>
      <c r="K1063" s="15">
        <v>-0.42002115154266401</v>
      </c>
      <c r="L1063" s="15">
        <v>-6.11424789404869</v>
      </c>
      <c r="M1063" s="15">
        <v>-7.2418078958988197</v>
      </c>
      <c r="N1063" s="15">
        <v>-0.72256103992462195</v>
      </c>
      <c r="O1063" s="15">
        <v>-6.21494208788872</v>
      </c>
      <c r="P1063" s="15">
        <v>-2.7347823362350501</v>
      </c>
      <c r="Q1063" s="15">
        <v>3.1594007687568699</v>
      </c>
      <c r="R1063" s="15">
        <v>-7.8716779365539598</v>
      </c>
      <c r="S1063" s="15">
        <v>-9.2113370761871298</v>
      </c>
      <c r="T1063" s="15">
        <v>-2.8492092242240901</v>
      </c>
      <c r="U1063" s="15">
        <v>-5.3663846366405501</v>
      </c>
      <c r="V1063" s="15">
        <v>-8.7910082154274001</v>
      </c>
      <c r="W1063" s="15">
        <v>-4.8498023392558096</v>
      </c>
      <c r="X1063" s="15">
        <v>-7.5244324311017996</v>
      </c>
      <c r="Y1063" s="15">
        <v>-12.400373678922699</v>
      </c>
      <c r="Z1063" s="15">
        <v>-7.9803586434125897</v>
      </c>
      <c r="AA1063" s="15">
        <v>-13.525286089286199</v>
      </c>
      <c r="AB1063" s="15">
        <v>-19.4751415405273</v>
      </c>
      <c r="AC1063" s="15">
        <v>-19.160996130865101</v>
      </c>
      <c r="AD1063" s="15">
        <v>-18.6337178263664</v>
      </c>
      <c r="AE1063" s="84">
        <v>-20.468464040517802</v>
      </c>
      <c r="AF1063" s="84">
        <f t="shared" si="33"/>
        <v>-7.2960006405479056</v>
      </c>
    </row>
    <row r="1064" spans="2:32" x14ac:dyDescent="0.2">
      <c r="B1064" s="83">
        <v>5</v>
      </c>
      <c r="C1064" s="83">
        <v>12</v>
      </c>
      <c r="D1064" s="83">
        <v>6</v>
      </c>
      <c r="E1064" s="83">
        <f t="shared" si="32"/>
        <v>0</v>
      </c>
      <c r="F1064" s="15">
        <v>5.3118438748717303</v>
      </c>
      <c r="G1064" s="15">
        <v>-1.0878879857063299</v>
      </c>
      <c r="H1064" s="15">
        <v>2.6241646163463601</v>
      </c>
      <c r="I1064" s="15">
        <v>-1.0637394247055101</v>
      </c>
      <c r="J1064" s="15">
        <v>-1.1887439090162499</v>
      </c>
      <c r="K1064" s="15">
        <v>1.14477166330814</v>
      </c>
      <c r="L1064" s="15">
        <v>-2.1347072992324798</v>
      </c>
      <c r="M1064" s="15">
        <v>-3.6421892974600198</v>
      </c>
      <c r="N1064" s="15">
        <v>0.231784584179521</v>
      </c>
      <c r="O1064" s="15">
        <v>-4.4299340364933002</v>
      </c>
      <c r="P1064" s="15">
        <v>-4.8356721615493301</v>
      </c>
      <c r="Q1064" s="15">
        <v>1.21582246422768</v>
      </c>
      <c r="R1064" s="15">
        <v>-5.2047390465736401</v>
      </c>
      <c r="S1064" s="15">
        <v>-6.1374577090740203</v>
      </c>
      <c r="T1064" s="15">
        <v>-3.3914433847665801</v>
      </c>
      <c r="U1064" s="15">
        <v>-6.7881200723648103</v>
      </c>
      <c r="V1064" s="15">
        <v>-10.1087432752848</v>
      </c>
      <c r="W1064" s="15">
        <v>-6.9685316311302596</v>
      </c>
      <c r="X1064" s="15">
        <v>-11.5463703110553</v>
      </c>
      <c r="Y1064" s="15">
        <v>-13.027317815884899</v>
      </c>
      <c r="Z1064" s="15">
        <v>-13.0340451747775</v>
      </c>
      <c r="AA1064" s="15">
        <v>-15.1716332112551</v>
      </c>
      <c r="AB1064" s="15">
        <v>-16.458528612136799</v>
      </c>
      <c r="AC1064" s="15">
        <v>-15.682598495483401</v>
      </c>
      <c r="AD1064" s="15">
        <v>-16.130398391723599</v>
      </c>
      <c r="AE1064" s="84">
        <v>-16.786881759643599</v>
      </c>
      <c r="AF1064" s="84">
        <f t="shared" si="33"/>
        <v>-6.318895992399387</v>
      </c>
    </row>
    <row r="1065" spans="2:32" x14ac:dyDescent="0.2">
      <c r="B1065" s="83">
        <v>5</v>
      </c>
      <c r="C1065" s="83">
        <v>12</v>
      </c>
      <c r="D1065" s="83">
        <v>23</v>
      </c>
      <c r="E1065" s="83">
        <f t="shared" si="32"/>
        <v>0</v>
      </c>
      <c r="F1065" s="15">
        <v>14.7765592752695</v>
      </c>
      <c r="G1065" s="15">
        <v>-1.27862372136116</v>
      </c>
      <c r="H1065" s="15">
        <v>3.3414500691890701</v>
      </c>
      <c r="I1065" s="15">
        <v>0.32737134885788</v>
      </c>
      <c r="J1065" s="15">
        <v>7.7947574048042299</v>
      </c>
      <c r="K1065" s="15">
        <v>5.5806034069061301</v>
      </c>
      <c r="L1065" s="15">
        <v>-2.6507444190978999</v>
      </c>
      <c r="M1065" s="15">
        <v>-4.2588497235774998</v>
      </c>
      <c r="N1065" s="15">
        <v>1.7451984298229199</v>
      </c>
      <c r="O1065" s="15">
        <v>0.56052857327461203</v>
      </c>
      <c r="P1065" s="15">
        <v>5.4113458378315</v>
      </c>
      <c r="Q1065" s="15">
        <v>6.3050656125545501</v>
      </c>
      <c r="R1065" s="15">
        <v>-4.8025813808441198</v>
      </c>
      <c r="S1065" s="15">
        <v>-3.6688583629131299</v>
      </c>
      <c r="T1065" s="15">
        <v>2.71931342291832</v>
      </c>
      <c r="U1065" s="15">
        <v>2.8297465198039999</v>
      </c>
      <c r="V1065" s="15">
        <v>-0.71557822847366304</v>
      </c>
      <c r="W1065" s="15">
        <v>-0.86543096089363103</v>
      </c>
      <c r="X1065" s="15">
        <v>-4.81235482501984</v>
      </c>
      <c r="Y1065" s="15">
        <v>-9.3223555085659005</v>
      </c>
      <c r="Z1065" s="15">
        <v>0.86872847318649304</v>
      </c>
      <c r="AA1065" s="15">
        <v>-6.6081452238559697</v>
      </c>
      <c r="AB1065" s="15">
        <v>-10.115195611476899</v>
      </c>
      <c r="AC1065" s="15">
        <v>-11.2634651054572</v>
      </c>
      <c r="AD1065" s="15">
        <v>-12.937963719368</v>
      </c>
      <c r="AE1065" s="84">
        <v>-13.730977863073299</v>
      </c>
      <c r="AF1065" s="84">
        <f t="shared" si="33"/>
        <v>-1.3373252415215</v>
      </c>
    </row>
    <row r="1066" spans="2:32" x14ac:dyDescent="0.2">
      <c r="B1066" s="83">
        <v>5</v>
      </c>
      <c r="C1066" s="83">
        <v>12</v>
      </c>
      <c r="D1066" s="83">
        <v>24</v>
      </c>
      <c r="E1066" s="83">
        <f t="shared" si="32"/>
        <v>0</v>
      </c>
      <c r="F1066" s="15">
        <v>7.8893928219080003</v>
      </c>
      <c r="G1066" s="15">
        <v>-5.28155492520332</v>
      </c>
      <c r="H1066" s="15">
        <v>-0.69260914683342001</v>
      </c>
      <c r="I1066" s="15">
        <v>-3.6466045608520501</v>
      </c>
      <c r="J1066" s="15">
        <v>3.8299172763824498</v>
      </c>
      <c r="K1066" s="15">
        <v>1.7899283015728</v>
      </c>
      <c r="L1066" s="15">
        <v>-5.6392140493392899</v>
      </c>
      <c r="M1066" s="15">
        <v>-7.7556056127548203</v>
      </c>
      <c r="N1066" s="15">
        <v>-0.37123942303657498</v>
      </c>
      <c r="O1066" s="15">
        <v>-1.7690737774372101</v>
      </c>
      <c r="P1066" s="15">
        <v>0.27469257235527</v>
      </c>
      <c r="Q1066" s="15">
        <v>2.9506270678043398</v>
      </c>
      <c r="R1066" s="15">
        <v>-8.8644154489040403</v>
      </c>
      <c r="S1066" s="15">
        <v>-7.9587819418907202</v>
      </c>
      <c r="T1066" s="15">
        <v>-2.0314621517658198</v>
      </c>
      <c r="U1066" s="15">
        <v>-2.1780526144504502</v>
      </c>
      <c r="V1066" s="15">
        <v>-7.3891202981472004</v>
      </c>
      <c r="W1066" s="15">
        <v>-6.6683730273246802</v>
      </c>
      <c r="X1066" s="15">
        <v>-10.328833791256001</v>
      </c>
      <c r="Y1066" s="15">
        <v>-14.9218146195412</v>
      </c>
      <c r="Z1066" s="15">
        <v>-4.1328160440921797</v>
      </c>
      <c r="AA1066" s="15">
        <v>-10.8750046138763</v>
      </c>
      <c r="AB1066" s="15">
        <v>-15.6171948440075</v>
      </c>
      <c r="AC1066" s="15">
        <v>-17.029194255113602</v>
      </c>
      <c r="AD1066" s="15">
        <v>-17.441747878074601</v>
      </c>
      <c r="AE1066" s="84">
        <v>-18.706405912399301</v>
      </c>
      <c r="AF1066" s="84">
        <f t="shared" si="33"/>
        <v>-5.8678677267799015</v>
      </c>
    </row>
    <row r="1067" spans="2:32" x14ac:dyDescent="0.2">
      <c r="B1067" s="83">
        <v>5</v>
      </c>
      <c r="C1067" s="83">
        <v>13</v>
      </c>
      <c r="D1067" s="83">
        <v>1</v>
      </c>
      <c r="E1067" s="83">
        <f t="shared" si="32"/>
        <v>0</v>
      </c>
      <c r="F1067" s="15">
        <v>4.3048977045863897</v>
      </c>
      <c r="G1067" s="15">
        <v>-8.8585351350307509</v>
      </c>
      <c r="H1067" s="15">
        <v>-3.3749462597370101</v>
      </c>
      <c r="I1067" s="15">
        <v>-2.4619633085727699</v>
      </c>
      <c r="J1067" s="15">
        <v>-6.5937489705085799</v>
      </c>
      <c r="K1067" s="15">
        <v>-6.2571528639793401</v>
      </c>
      <c r="L1067" s="15">
        <v>-9.1189813914298998</v>
      </c>
      <c r="M1067" s="15">
        <v>-10.329237176656701</v>
      </c>
      <c r="N1067" s="15">
        <v>2.7065334510803201</v>
      </c>
      <c r="O1067" s="15">
        <v>-1.7680925650596599</v>
      </c>
      <c r="P1067" s="15">
        <v>-13.9569077043533</v>
      </c>
      <c r="Q1067" s="15">
        <v>-7.7251560864448603</v>
      </c>
      <c r="R1067" s="15">
        <v>-13.319326555967301</v>
      </c>
      <c r="S1067" s="15">
        <v>-12.1740810029507</v>
      </c>
      <c r="T1067" s="15">
        <v>1.86040652775764</v>
      </c>
      <c r="U1067" s="15">
        <v>-4.1062713279724097</v>
      </c>
      <c r="V1067" s="15">
        <v>-16.5668811814785</v>
      </c>
      <c r="W1067" s="15">
        <v>-9.8288742268085496</v>
      </c>
      <c r="X1067" s="15">
        <v>-13.647570476055099</v>
      </c>
      <c r="Y1067" s="15">
        <v>-16.5793746194839</v>
      </c>
      <c r="Z1067" s="15">
        <v>-4.0235026879310603</v>
      </c>
      <c r="AA1067" s="15">
        <v>-23.807956951141399</v>
      </c>
      <c r="AB1067" s="15">
        <v>-23.728245685577399</v>
      </c>
      <c r="AC1067" s="15">
        <v>-19.900963681221</v>
      </c>
      <c r="AD1067" s="15">
        <v>-19.181248581409498</v>
      </c>
      <c r="AE1067" s="84">
        <v>-16.1885734786987</v>
      </c>
      <c r="AF1067" s="84">
        <f t="shared" si="33"/>
        <v>-9.7932982398093866</v>
      </c>
    </row>
    <row r="1068" spans="2:32" x14ac:dyDescent="0.2">
      <c r="B1068" s="83">
        <v>5</v>
      </c>
      <c r="C1068" s="83">
        <v>13</v>
      </c>
      <c r="D1068" s="83">
        <v>2</v>
      </c>
      <c r="E1068" s="83">
        <f t="shared" si="32"/>
        <v>0</v>
      </c>
      <c r="F1068" s="15">
        <v>2.0459153604805498</v>
      </c>
      <c r="G1068" s="15">
        <v>-10.6280113942623</v>
      </c>
      <c r="H1068" s="15">
        <v>-5.6188847827911399</v>
      </c>
      <c r="I1068" s="15">
        <v>-5.2126922745704602</v>
      </c>
      <c r="J1068" s="15">
        <v>-8.5466655092239403</v>
      </c>
      <c r="K1068" s="15">
        <v>-8.7496396706104296</v>
      </c>
      <c r="L1068" s="15">
        <v>-11.807458536863299</v>
      </c>
      <c r="M1068" s="15">
        <v>-12.083472077131299</v>
      </c>
      <c r="N1068" s="15">
        <v>-0.38535685539245601</v>
      </c>
      <c r="O1068" s="15">
        <v>-2.9020113666057599</v>
      </c>
      <c r="P1068" s="15">
        <v>-15.015867687702199</v>
      </c>
      <c r="Q1068" s="15">
        <v>-9.2554289333820403</v>
      </c>
      <c r="R1068" s="15">
        <v>-15.9788060274124</v>
      </c>
      <c r="S1068" s="15">
        <v>-15.138371207714099</v>
      </c>
      <c r="T1068" s="15">
        <v>-1.02782918953896</v>
      </c>
      <c r="U1068" s="15">
        <v>-6.1852029948234604</v>
      </c>
      <c r="V1068" s="15">
        <v>-18.498026517867999</v>
      </c>
      <c r="W1068" s="15">
        <v>-11.101505997896201</v>
      </c>
      <c r="X1068" s="15">
        <v>-16.396197133302699</v>
      </c>
      <c r="Y1068" s="15">
        <v>-18.505316274881402</v>
      </c>
      <c r="Z1068" s="15">
        <v>-4.9156579520702399</v>
      </c>
      <c r="AA1068" s="15">
        <v>-25.3124927096367</v>
      </c>
      <c r="AB1068" s="15">
        <v>-26.4665976219177</v>
      </c>
      <c r="AC1068" s="15">
        <v>-22.179286958694501</v>
      </c>
      <c r="AD1068" s="15">
        <v>-21.800809811592099</v>
      </c>
      <c r="AE1068" s="84">
        <v>-17.4625479168892</v>
      </c>
      <c r="AF1068" s="84">
        <f t="shared" si="33"/>
        <v>-11.889547001626633</v>
      </c>
    </row>
    <row r="1069" spans="2:32" x14ac:dyDescent="0.2">
      <c r="B1069" s="83">
        <v>5</v>
      </c>
      <c r="C1069" s="83">
        <v>13</v>
      </c>
      <c r="D1069" s="83">
        <v>3</v>
      </c>
      <c r="E1069" s="83">
        <f t="shared" si="32"/>
        <v>0</v>
      </c>
      <c r="F1069" s="15">
        <v>1.24548554760218</v>
      </c>
      <c r="G1069" s="15">
        <v>-11.028966322422001</v>
      </c>
      <c r="H1069" s="15">
        <v>-6.2160617604255703</v>
      </c>
      <c r="I1069" s="15">
        <v>-6.1854597437381704</v>
      </c>
      <c r="J1069" s="15">
        <v>-8.8317180359363494</v>
      </c>
      <c r="K1069" s="15">
        <v>-8.6335387234687797</v>
      </c>
      <c r="L1069" s="15">
        <v>-11.7483305659294</v>
      </c>
      <c r="M1069" s="15">
        <v>-12.426101645946501</v>
      </c>
      <c r="N1069" s="15">
        <v>-1.1026617631912199</v>
      </c>
      <c r="O1069" s="15">
        <v>-3.1181889226436601</v>
      </c>
      <c r="P1069" s="15">
        <v>-14.151963529825199</v>
      </c>
      <c r="Q1069" s="15">
        <v>-8.8750609309673294</v>
      </c>
      <c r="R1069" s="15">
        <v>-16.004811377048501</v>
      </c>
      <c r="S1069" s="15">
        <v>-15.2326764988899</v>
      </c>
      <c r="T1069" s="15">
        <v>-1.4221100623607601</v>
      </c>
      <c r="U1069" s="15">
        <v>-3.3360729548931101</v>
      </c>
      <c r="V1069" s="15">
        <v>-17.808412160873399</v>
      </c>
      <c r="W1069" s="15">
        <v>-10.354298842191699</v>
      </c>
      <c r="X1069" s="15">
        <v>-15.336635519504499</v>
      </c>
      <c r="Y1069" s="15">
        <v>-17.740687437772799</v>
      </c>
      <c r="Z1069" s="15">
        <v>-6.55054505711235</v>
      </c>
      <c r="AA1069" s="15">
        <v>-25.454940927505501</v>
      </c>
      <c r="AB1069" s="15">
        <v>-26.0997004122734</v>
      </c>
      <c r="AC1069" s="15">
        <v>-21.9560329198837</v>
      </c>
      <c r="AD1069" s="15">
        <v>-21.889103542804701</v>
      </c>
      <c r="AE1069" s="84">
        <v>-17.889996290206899</v>
      </c>
      <c r="AF1069" s="84">
        <f t="shared" si="33"/>
        <v>-11.851868861546665</v>
      </c>
    </row>
    <row r="1070" spans="2:32" x14ac:dyDescent="0.2">
      <c r="B1070" s="83">
        <v>5</v>
      </c>
      <c r="C1070" s="83">
        <v>13</v>
      </c>
      <c r="D1070" s="83">
        <v>4</v>
      </c>
      <c r="E1070" s="83">
        <f t="shared" si="32"/>
        <v>0</v>
      </c>
      <c r="F1070" s="15">
        <v>1.65619480032474</v>
      </c>
      <c r="G1070" s="15">
        <v>-9.2187464303970295</v>
      </c>
      <c r="H1070" s="15">
        <v>-4.2679773602485698</v>
      </c>
      <c r="I1070" s="15">
        <v>-5.6299114356041002</v>
      </c>
      <c r="J1070" s="15">
        <v>-6.0711713280677797</v>
      </c>
      <c r="K1070" s="15">
        <v>-5.4204673896431901</v>
      </c>
      <c r="L1070" s="15">
        <v>-8.9659755754470805</v>
      </c>
      <c r="M1070" s="15">
        <v>-10.217298220396</v>
      </c>
      <c r="N1070" s="15">
        <v>-4.7782750606536903E-2</v>
      </c>
      <c r="O1070" s="15">
        <v>-2.3014800553321799</v>
      </c>
      <c r="P1070" s="15">
        <v>-12.024689881086299</v>
      </c>
      <c r="Q1070" s="15">
        <v>-5.0132760052681</v>
      </c>
      <c r="R1070" s="15">
        <v>-13.368706586122499</v>
      </c>
      <c r="S1070" s="15">
        <v>-13.4055647878647</v>
      </c>
      <c r="T1070" s="15">
        <v>-1.0414851937294001</v>
      </c>
      <c r="U1070" s="15">
        <v>-3.0291902680397</v>
      </c>
      <c r="V1070" s="15">
        <v>-13.629604041814799</v>
      </c>
      <c r="W1070" s="15">
        <v>-6.9205064256191298</v>
      </c>
      <c r="X1070" s="15">
        <v>-13.1608634500504</v>
      </c>
      <c r="Y1070" s="15">
        <v>-15.919724168062199</v>
      </c>
      <c r="Z1070" s="15">
        <v>-6.0060368565321003</v>
      </c>
      <c r="AA1070" s="15">
        <v>-23.804421637773501</v>
      </c>
      <c r="AB1070" s="15">
        <v>-24.698741371631598</v>
      </c>
      <c r="AC1070" s="15">
        <v>-20.193795605421101</v>
      </c>
      <c r="AD1070" s="15">
        <v>-20.9373275170326</v>
      </c>
      <c r="AE1070" s="84">
        <v>-18.319133914485601</v>
      </c>
      <c r="AF1070" s="84">
        <f t="shared" si="33"/>
        <v>-10.075295517536594</v>
      </c>
    </row>
    <row r="1071" spans="2:32" x14ac:dyDescent="0.2">
      <c r="B1071" s="83">
        <v>5</v>
      </c>
      <c r="C1071" s="83">
        <v>13</v>
      </c>
      <c r="D1071" s="83">
        <v>5</v>
      </c>
      <c r="E1071" s="83">
        <f t="shared" si="32"/>
        <v>0</v>
      </c>
      <c r="F1071" s="15">
        <v>3.10196358281374</v>
      </c>
      <c r="G1071" s="15">
        <v>-3.9444804756641401</v>
      </c>
      <c r="H1071" s="15">
        <v>2.4674686691761001</v>
      </c>
      <c r="I1071" s="15">
        <v>-1.09240671038628</v>
      </c>
      <c r="J1071" s="15">
        <v>1.30348238420486</v>
      </c>
      <c r="K1071" s="15">
        <v>3.80930997991562</v>
      </c>
      <c r="L1071" s="15">
        <v>-2.0511534621715501</v>
      </c>
      <c r="M1071" s="15">
        <v>-4.2103051714897202</v>
      </c>
      <c r="N1071" s="15">
        <v>5.1867466707229601</v>
      </c>
      <c r="O1071" s="15">
        <v>1.57068468880653</v>
      </c>
      <c r="P1071" s="15">
        <v>-4.44341921150684</v>
      </c>
      <c r="Q1071" s="15">
        <v>4.4798625071048699</v>
      </c>
      <c r="R1071" s="15">
        <v>-5.6908744695186604</v>
      </c>
      <c r="S1071" s="15">
        <v>-5.8703864574432396</v>
      </c>
      <c r="T1071" s="15">
        <v>5.0513805663585698</v>
      </c>
      <c r="U1071" s="15">
        <v>2.1894422485828402</v>
      </c>
      <c r="V1071" s="15">
        <v>-5.3753323113918299</v>
      </c>
      <c r="W1071" s="15">
        <v>-0.75350014853477498</v>
      </c>
      <c r="X1071" s="15">
        <v>-7.0519798142910002</v>
      </c>
      <c r="Y1071" s="15">
        <v>-11.871885838747</v>
      </c>
      <c r="Z1071" s="15">
        <v>-3.3640177173614498</v>
      </c>
      <c r="AA1071" s="15">
        <v>-19.069310537576701</v>
      </c>
      <c r="AB1071" s="15">
        <v>-18.918647166490601</v>
      </c>
      <c r="AC1071" s="15">
        <v>-16.097305361270902</v>
      </c>
      <c r="AD1071" s="15">
        <v>-17.4981190834045</v>
      </c>
      <c r="AE1071" s="84">
        <v>-16.244190152883501</v>
      </c>
      <c r="AF1071" s="84">
        <f t="shared" si="33"/>
        <v>-4.3994989535556384</v>
      </c>
    </row>
    <row r="1072" spans="2:32" x14ac:dyDescent="0.2">
      <c r="B1072" s="83">
        <v>5</v>
      </c>
      <c r="C1072" s="83">
        <v>13</v>
      </c>
      <c r="D1072" s="83">
        <v>6</v>
      </c>
      <c r="E1072" s="83">
        <f t="shared" si="32"/>
        <v>0</v>
      </c>
      <c r="F1072" s="15">
        <v>6.0688687800690504</v>
      </c>
      <c r="G1072" s="15">
        <v>1.2424160277843499</v>
      </c>
      <c r="H1072" s="15">
        <v>5.9043765268325803</v>
      </c>
      <c r="I1072" s="15">
        <v>0.64867078244686105</v>
      </c>
      <c r="J1072" s="15">
        <v>2.7481096642315399</v>
      </c>
      <c r="K1072" s="15">
        <v>6.1308235468864396</v>
      </c>
      <c r="L1072" s="15">
        <v>1.3375257921218899</v>
      </c>
      <c r="M1072" s="15">
        <v>-1.4676465412378299</v>
      </c>
      <c r="N1072" s="15">
        <v>2.8399161472618601</v>
      </c>
      <c r="O1072" s="15">
        <v>-1.2670261001288901</v>
      </c>
      <c r="P1072" s="15">
        <v>-4.3746976788938001</v>
      </c>
      <c r="Q1072" s="15">
        <v>5.5235963875353304</v>
      </c>
      <c r="R1072" s="15">
        <v>-1.92223402929306</v>
      </c>
      <c r="S1072" s="15">
        <v>-4.8257024095058396</v>
      </c>
      <c r="T1072" s="15">
        <v>0.24564056545495999</v>
      </c>
      <c r="U1072" s="15">
        <v>-3.76738518714905</v>
      </c>
      <c r="V1072" s="15">
        <v>-3.83008583402634</v>
      </c>
      <c r="W1072" s="15">
        <v>-2.1222375576496102</v>
      </c>
      <c r="X1072" s="15">
        <v>-5.3086228185892104</v>
      </c>
      <c r="Y1072" s="15">
        <v>-9.9328368489742296</v>
      </c>
      <c r="Z1072" s="15">
        <v>-10.7418167332411</v>
      </c>
      <c r="AA1072" s="15">
        <v>-14.882944124221799</v>
      </c>
      <c r="AB1072" s="15">
        <v>-14.7574737850428</v>
      </c>
      <c r="AC1072" s="15">
        <v>-13.8437890269756</v>
      </c>
      <c r="AD1072" s="15">
        <v>-14.415074201569</v>
      </c>
      <c r="AE1072" s="84">
        <v>-14.7778885637522</v>
      </c>
      <c r="AF1072" s="84">
        <f t="shared" si="33"/>
        <v>-3.444135277677904</v>
      </c>
    </row>
    <row r="1073" spans="2:32" x14ac:dyDescent="0.2">
      <c r="B1073" s="83">
        <v>5</v>
      </c>
      <c r="C1073" s="83">
        <v>13</v>
      </c>
      <c r="D1073" s="83">
        <v>23</v>
      </c>
      <c r="E1073" s="83">
        <f t="shared" si="32"/>
        <v>0</v>
      </c>
      <c r="F1073" s="15">
        <v>16.2664951194376</v>
      </c>
      <c r="G1073" s="15">
        <v>-7.2810628175735498E-2</v>
      </c>
      <c r="H1073" s="15">
        <v>5.7218357934951802</v>
      </c>
      <c r="I1073" s="15">
        <v>5.8206836562156701</v>
      </c>
      <c r="J1073" s="15">
        <v>5.7251394405365001</v>
      </c>
      <c r="K1073" s="15">
        <v>4.4068802933692899</v>
      </c>
      <c r="L1073" s="15">
        <v>-1.20746869897842</v>
      </c>
      <c r="M1073" s="15">
        <v>-2.5734057700633999</v>
      </c>
      <c r="N1073" s="15">
        <v>10.7757827856541</v>
      </c>
      <c r="O1073" s="15">
        <v>9.7494782942235503</v>
      </c>
      <c r="P1073" s="15">
        <v>-7.6136328220367394E-2</v>
      </c>
      <c r="Q1073" s="15">
        <v>6.1482359514236498</v>
      </c>
      <c r="R1073" s="15">
        <v>-1.2964436538219499</v>
      </c>
      <c r="S1073" s="15">
        <v>-0.32748713803291302</v>
      </c>
      <c r="T1073" s="15">
        <v>22.632284185648</v>
      </c>
      <c r="U1073" s="15">
        <v>15.0831246392727</v>
      </c>
      <c r="V1073" s="15">
        <v>2.2520406198501601</v>
      </c>
      <c r="W1073" s="15">
        <v>4.1781169426441203</v>
      </c>
      <c r="X1073" s="15">
        <v>1.65191872882843</v>
      </c>
      <c r="Y1073" s="15">
        <v>-2.3529313688278202</v>
      </c>
      <c r="Z1073" s="15">
        <v>16.721780811786701</v>
      </c>
      <c r="AA1073" s="15">
        <v>-1.1629511904716501</v>
      </c>
      <c r="AB1073" s="15">
        <v>-3.2992843089103698</v>
      </c>
      <c r="AC1073" s="15">
        <v>-2.52620309829712</v>
      </c>
      <c r="AD1073" s="15">
        <v>-3.9121162213087102</v>
      </c>
      <c r="AE1073" s="84">
        <v>4.6939312782660103</v>
      </c>
      <c r="AF1073" s="84">
        <f t="shared" si="33"/>
        <v>4.3469419282901232</v>
      </c>
    </row>
    <row r="1074" spans="2:32" x14ac:dyDescent="0.2">
      <c r="B1074" s="83">
        <v>5</v>
      </c>
      <c r="C1074" s="83">
        <v>13</v>
      </c>
      <c r="D1074" s="83">
        <v>24</v>
      </c>
      <c r="E1074" s="83">
        <f t="shared" si="32"/>
        <v>0</v>
      </c>
      <c r="F1074" s="15">
        <v>8.9165489542484302</v>
      </c>
      <c r="G1074" s="15">
        <v>-6.2654240534305599</v>
      </c>
      <c r="H1074" s="15">
        <v>0.18552478551864601</v>
      </c>
      <c r="I1074" s="15">
        <v>0.24357964611053501</v>
      </c>
      <c r="J1074" s="15">
        <v>-0.36509391355514498</v>
      </c>
      <c r="K1074" s="15">
        <v>-1.420164270401</v>
      </c>
      <c r="L1074" s="15">
        <v>-7.1698497543334998</v>
      </c>
      <c r="M1074" s="15">
        <v>-8.3421491179466205</v>
      </c>
      <c r="N1074" s="15">
        <v>5.3269864571094496</v>
      </c>
      <c r="O1074" s="15">
        <v>1.0994625941514999</v>
      </c>
      <c r="P1074" s="15">
        <v>-6.9111980309486398</v>
      </c>
      <c r="Q1074" s="15">
        <v>-1.0592485306263</v>
      </c>
      <c r="R1074" s="15">
        <v>-8.1928663170337703</v>
      </c>
      <c r="S1074" s="15">
        <v>-7.74354880738258</v>
      </c>
      <c r="T1074" s="15">
        <v>8.4537721414566001</v>
      </c>
      <c r="U1074" s="15">
        <v>0.87256771016120904</v>
      </c>
      <c r="V1074" s="15">
        <v>-9.0276456050872795</v>
      </c>
      <c r="W1074" s="15">
        <v>-6.37864936280251</v>
      </c>
      <c r="X1074" s="15">
        <v>-9.4283896610736804</v>
      </c>
      <c r="Y1074" s="15">
        <v>-11.8297221672535</v>
      </c>
      <c r="Z1074" s="15">
        <v>4.5667723813056904</v>
      </c>
      <c r="AA1074" s="15">
        <v>-12.810102950662399</v>
      </c>
      <c r="AB1074" s="15">
        <v>-14.276571996212001</v>
      </c>
      <c r="AC1074" s="15">
        <v>-13.792140604019201</v>
      </c>
      <c r="AD1074" s="15">
        <v>-13.635309484005001</v>
      </c>
      <c r="AE1074" s="84">
        <v>-6.5324324016570996</v>
      </c>
      <c r="AF1074" s="84">
        <f t="shared" si="33"/>
        <v>-4.4428958599372592</v>
      </c>
    </row>
    <row r="1075" spans="2:32" x14ac:dyDescent="0.2">
      <c r="B1075" s="83">
        <v>5</v>
      </c>
      <c r="C1075" s="83">
        <v>14</v>
      </c>
      <c r="D1075" s="83">
        <v>1</v>
      </c>
      <c r="E1075" s="83">
        <f t="shared" si="32"/>
        <v>0</v>
      </c>
      <c r="F1075" s="15">
        <v>5.6971220946162902</v>
      </c>
      <c r="G1075" s="15">
        <v>-9.8096315445899993</v>
      </c>
      <c r="H1075" s="15">
        <v>0.24452273964881899</v>
      </c>
      <c r="I1075" s="15">
        <v>-1.36763332605362</v>
      </c>
      <c r="J1075" s="15">
        <v>-9.5341811743229599</v>
      </c>
      <c r="K1075" s="15">
        <v>-5.3890875456333198</v>
      </c>
      <c r="L1075" s="15">
        <v>-10.4204041719437</v>
      </c>
      <c r="M1075" s="15">
        <v>-10.3838187367916</v>
      </c>
      <c r="N1075" s="15">
        <v>5.7754332780838</v>
      </c>
      <c r="O1075" s="15">
        <v>-10.4867446043491</v>
      </c>
      <c r="P1075" s="15">
        <v>-14.1422950613499</v>
      </c>
      <c r="Q1075" s="15">
        <v>-3.49067818331718</v>
      </c>
      <c r="R1075" s="15">
        <v>-10.8908650467396</v>
      </c>
      <c r="S1075" s="15">
        <v>-4.05825592947006</v>
      </c>
      <c r="T1075" s="15">
        <v>12.5302398686409</v>
      </c>
      <c r="U1075" s="15">
        <v>-14.2772928390503</v>
      </c>
      <c r="V1075" s="15">
        <v>-10.3286565041542</v>
      </c>
      <c r="W1075" s="15">
        <v>-6.7894528415203101</v>
      </c>
      <c r="X1075" s="15">
        <v>-8.3696273312568703</v>
      </c>
      <c r="Y1075" s="15">
        <v>-4.9724149804115303</v>
      </c>
      <c r="Z1075" s="15">
        <v>-9.1158303954601294</v>
      </c>
      <c r="AA1075" s="15">
        <v>-20.194000888109201</v>
      </c>
      <c r="AB1075" s="15">
        <v>-16.175176259279301</v>
      </c>
      <c r="AC1075" s="15">
        <v>-12.898757241249101</v>
      </c>
      <c r="AD1075" s="15">
        <v>-3.6089015202522301</v>
      </c>
      <c r="AE1075" s="84">
        <v>-2.8660288031101202</v>
      </c>
      <c r="AF1075" s="84">
        <f t="shared" si="33"/>
        <v>-6.7431698825932509</v>
      </c>
    </row>
    <row r="1076" spans="2:32" x14ac:dyDescent="0.2">
      <c r="B1076" s="83">
        <v>5</v>
      </c>
      <c r="C1076" s="83">
        <v>14</v>
      </c>
      <c r="D1076" s="83">
        <v>2</v>
      </c>
      <c r="E1076" s="83">
        <f t="shared" si="32"/>
        <v>0</v>
      </c>
      <c r="F1076" s="15">
        <v>3.3504929046295602</v>
      </c>
      <c r="G1076" s="15">
        <v>-12.538824027299899</v>
      </c>
      <c r="H1076" s="15">
        <v>-3.38816420793533</v>
      </c>
      <c r="I1076" s="15">
        <v>-4.93792591643333</v>
      </c>
      <c r="J1076" s="15">
        <v>-13.0049451982975</v>
      </c>
      <c r="K1076" s="15">
        <v>-9.4588033676743493</v>
      </c>
      <c r="L1076" s="15">
        <v>-13.7527271616459</v>
      </c>
      <c r="M1076" s="15">
        <v>-13.2496209158897</v>
      </c>
      <c r="N1076" s="15">
        <v>1.52465618681908</v>
      </c>
      <c r="O1076" s="15">
        <v>-12.685060465574299</v>
      </c>
      <c r="P1076" s="15">
        <v>-16.828686515092901</v>
      </c>
      <c r="Q1076" s="15">
        <v>-7.7868586843013796</v>
      </c>
      <c r="R1076" s="15">
        <v>-15.1963601698875</v>
      </c>
      <c r="S1076" s="15">
        <v>-8.5053155651092496</v>
      </c>
      <c r="T1076" s="15">
        <v>6.5603254158496904</v>
      </c>
      <c r="U1076" s="15">
        <v>-17.334369998216602</v>
      </c>
      <c r="V1076" s="15">
        <v>-14.9478542890549</v>
      </c>
      <c r="W1076" s="15">
        <v>-10.906650065422101</v>
      </c>
      <c r="X1076" s="15">
        <v>-14.358088406086001</v>
      </c>
      <c r="Y1076" s="15">
        <v>-9.6404277091026298</v>
      </c>
      <c r="Z1076" s="15">
        <v>-12.841691370964099</v>
      </c>
      <c r="AA1076" s="15">
        <v>-22.6772064609751</v>
      </c>
      <c r="AB1076" s="15">
        <v>-20.2985241682529</v>
      </c>
      <c r="AC1076" s="15">
        <v>-17.049128908395801</v>
      </c>
      <c r="AD1076" s="15">
        <v>-6.58888816976547</v>
      </c>
      <c r="AE1076" s="84">
        <v>-8.5049853021949495</v>
      </c>
      <c r="AF1076" s="84">
        <f t="shared" si="33"/>
        <v>-10.57867817447206</v>
      </c>
    </row>
    <row r="1077" spans="2:32" x14ac:dyDescent="0.2">
      <c r="B1077" s="83">
        <v>5</v>
      </c>
      <c r="C1077" s="83">
        <v>14</v>
      </c>
      <c r="D1077" s="83">
        <v>3</v>
      </c>
      <c r="E1077" s="83">
        <f t="shared" si="32"/>
        <v>0</v>
      </c>
      <c r="F1077" s="15">
        <v>1.4252404414117299</v>
      </c>
      <c r="G1077" s="15">
        <v>-13.186874672889701</v>
      </c>
      <c r="H1077" s="15">
        <v>-4.54102663588524</v>
      </c>
      <c r="I1077" s="15">
        <v>-6.1585015163421604</v>
      </c>
      <c r="J1077" s="15">
        <v>-13.203537660360301</v>
      </c>
      <c r="K1077" s="15">
        <v>-9.6846561057567602</v>
      </c>
      <c r="L1077" s="15">
        <v>-14.0823635423183</v>
      </c>
      <c r="M1077" s="15">
        <v>-13.8675876586437</v>
      </c>
      <c r="N1077" s="15">
        <v>-0.16722443294525099</v>
      </c>
      <c r="O1077" s="15">
        <v>-12.412235252142001</v>
      </c>
      <c r="P1077" s="15">
        <v>-16.522709445834199</v>
      </c>
      <c r="Q1077" s="15">
        <v>-7.1738593974113503</v>
      </c>
      <c r="R1077" s="15">
        <v>-15.387076813697799</v>
      </c>
      <c r="S1077" s="15">
        <v>-9.4603623383045203</v>
      </c>
      <c r="T1077" s="15">
        <v>7.2073669402599299</v>
      </c>
      <c r="U1077" s="15">
        <v>-16.243512918949101</v>
      </c>
      <c r="V1077" s="15">
        <v>-13.804494709730101</v>
      </c>
      <c r="W1077" s="15">
        <v>-10.6340068085194</v>
      </c>
      <c r="X1077" s="15">
        <v>-14.3703765621185</v>
      </c>
      <c r="Y1077" s="15">
        <v>-9.5885445303916903</v>
      </c>
      <c r="Z1077" s="15">
        <v>-12.4970570830107</v>
      </c>
      <c r="AA1077" s="15">
        <v>-22.510437153816198</v>
      </c>
      <c r="AB1077" s="15">
        <v>-20.4222121338844</v>
      </c>
      <c r="AC1077" s="15">
        <v>-16.266716895461101</v>
      </c>
      <c r="AD1077" s="15">
        <v>-4.1924508910179101</v>
      </c>
      <c r="AE1077" s="84">
        <v>-7.31050996136665</v>
      </c>
      <c r="AF1077" s="84">
        <f t="shared" si="33"/>
        <v>-10.579066451504824</v>
      </c>
    </row>
    <row r="1078" spans="2:32" x14ac:dyDescent="0.2">
      <c r="B1078" s="83">
        <v>5</v>
      </c>
      <c r="C1078" s="83">
        <v>14</v>
      </c>
      <c r="D1078" s="83">
        <v>4</v>
      </c>
      <c r="E1078" s="83">
        <f t="shared" si="32"/>
        <v>0</v>
      </c>
      <c r="F1078" s="15">
        <v>1.3943323303759101</v>
      </c>
      <c r="G1078" s="15">
        <v>-11.890085593223599</v>
      </c>
      <c r="H1078" s="15">
        <v>-4.0425086867809297</v>
      </c>
      <c r="I1078" s="15">
        <v>-6.0164173705577904</v>
      </c>
      <c r="J1078" s="15">
        <v>-10.625189500927901</v>
      </c>
      <c r="K1078" s="15">
        <v>-7.2054484989643104</v>
      </c>
      <c r="L1078" s="15">
        <v>-12.323308548212101</v>
      </c>
      <c r="M1078" s="15">
        <v>-12.6096288360357</v>
      </c>
      <c r="N1078" s="15">
        <v>2.2972182035446199E-2</v>
      </c>
      <c r="O1078" s="15">
        <v>-10.45267724967</v>
      </c>
      <c r="P1078" s="15">
        <v>-14.209044095754599</v>
      </c>
      <c r="Q1078" s="15">
        <v>-3.3032848441600802</v>
      </c>
      <c r="R1078" s="15">
        <v>-13.481282615423201</v>
      </c>
      <c r="S1078" s="15">
        <v>-8.3560446710586493</v>
      </c>
      <c r="T1078" s="15">
        <v>7.5978871078491199</v>
      </c>
      <c r="U1078" s="15">
        <v>-14.965614373445501</v>
      </c>
      <c r="V1078" s="15">
        <v>-9.6397744102477994</v>
      </c>
      <c r="W1078" s="15">
        <v>-7.0875255961418198</v>
      </c>
      <c r="X1078" s="15">
        <v>-12.8980541725159</v>
      </c>
      <c r="Y1078" s="15">
        <v>-9.3706142647266404</v>
      </c>
      <c r="Z1078" s="15">
        <v>-10.2364698209763</v>
      </c>
      <c r="AA1078" s="15">
        <v>-19.107434633374201</v>
      </c>
      <c r="AB1078" s="15">
        <v>-16.677006053209301</v>
      </c>
      <c r="AC1078" s="15">
        <v>-13.9618935866356</v>
      </c>
      <c r="AD1078" s="15">
        <v>-4.2176955881714804</v>
      </c>
      <c r="AE1078" s="84">
        <v>-8.5972253826782108</v>
      </c>
      <c r="AF1078" s="84">
        <f t="shared" si="33"/>
        <v>-8.9330398758704295</v>
      </c>
    </row>
    <row r="1079" spans="2:32" x14ac:dyDescent="0.2">
      <c r="B1079" s="83">
        <v>5</v>
      </c>
      <c r="C1079" s="83">
        <v>14</v>
      </c>
      <c r="D1079" s="83">
        <v>5</v>
      </c>
      <c r="E1079" s="83">
        <f t="shared" si="32"/>
        <v>0</v>
      </c>
      <c r="F1079" s="15">
        <v>2.5020854334831202</v>
      </c>
      <c r="G1079" s="15">
        <v>-7.1961512274742097</v>
      </c>
      <c r="H1079" s="15">
        <v>-0.61346714186668405</v>
      </c>
      <c r="I1079" s="15">
        <v>-4.3509331138134</v>
      </c>
      <c r="J1079" s="15">
        <v>-3.43872343873978</v>
      </c>
      <c r="K1079" s="15">
        <v>-1.00819001626968</v>
      </c>
      <c r="L1079" s="15">
        <v>-5.8108386054038998</v>
      </c>
      <c r="M1079" s="15">
        <v>-7.59089031195641</v>
      </c>
      <c r="N1079" s="15">
        <v>3.0285175201892902</v>
      </c>
      <c r="O1079" s="15">
        <v>-3.7292951233387002</v>
      </c>
      <c r="P1079" s="15">
        <v>-7.2421548106670404</v>
      </c>
      <c r="Q1079" s="15">
        <v>6.2971305754184703</v>
      </c>
      <c r="R1079" s="15">
        <v>-5.9321906507015196</v>
      </c>
      <c r="S1079" s="15">
        <v>-3.3249382836818699</v>
      </c>
      <c r="T1079" s="15">
        <v>15.441111553192099</v>
      </c>
      <c r="U1079" s="15">
        <v>-5.7070595369339001</v>
      </c>
      <c r="V1079" s="15">
        <v>3.0991286559104898</v>
      </c>
      <c r="W1079" s="15">
        <v>5.2087926440238999</v>
      </c>
      <c r="X1079" s="15">
        <v>-1.9046348404884299</v>
      </c>
      <c r="Y1079" s="15">
        <v>-1.9695925028324099</v>
      </c>
      <c r="Z1079" s="15">
        <v>0.10463636305928201</v>
      </c>
      <c r="AA1079" s="15">
        <v>-9.3826083081960707</v>
      </c>
      <c r="AB1079" s="15">
        <v>-7.6815006368160201</v>
      </c>
      <c r="AC1079" s="15">
        <v>-4.1671925652027104</v>
      </c>
      <c r="AD1079" s="15">
        <v>3.6804768228083899</v>
      </c>
      <c r="AE1079" s="84">
        <v>-6.1724928754568102</v>
      </c>
      <c r="AF1079" s="84">
        <f t="shared" si="33"/>
        <v>-1.8408067085290194</v>
      </c>
    </row>
    <row r="1080" spans="2:32" x14ac:dyDescent="0.2">
      <c r="B1080" s="83">
        <v>5</v>
      </c>
      <c r="C1080" s="83">
        <v>14</v>
      </c>
      <c r="D1080" s="83">
        <v>6</v>
      </c>
      <c r="E1080" s="83">
        <f t="shared" si="32"/>
        <v>0</v>
      </c>
      <c r="F1080" s="15">
        <v>4.8940827792286896</v>
      </c>
      <c r="G1080" s="15">
        <v>-1.3136485276222201</v>
      </c>
      <c r="H1080" s="15">
        <v>2.21850118255615</v>
      </c>
      <c r="I1080" s="15">
        <v>-2.8775829043686398</v>
      </c>
      <c r="J1080" s="15">
        <v>2.8845790606141102</v>
      </c>
      <c r="K1080" s="15">
        <v>3.58135129454732</v>
      </c>
      <c r="L1080" s="15">
        <v>-1.2878480565547901</v>
      </c>
      <c r="M1080" s="15">
        <v>-3.6188441791534398</v>
      </c>
      <c r="N1080" s="15">
        <v>1.2901090401411099</v>
      </c>
      <c r="O1080" s="15">
        <v>-0.86545914149284398</v>
      </c>
      <c r="P1080" s="15">
        <v>-2.1250602501481799</v>
      </c>
      <c r="Q1080" s="15">
        <v>7.5983061728477503</v>
      </c>
      <c r="R1080" s="15">
        <v>-2.6419797184467302</v>
      </c>
      <c r="S1080" s="15">
        <v>-3.1485524861812602</v>
      </c>
      <c r="T1080" s="15">
        <v>7.7899908367991504</v>
      </c>
      <c r="U1080" s="15">
        <v>-5.3115521714687404</v>
      </c>
      <c r="V1080" s="15">
        <v>1.40504131627083</v>
      </c>
      <c r="W1080" s="15">
        <v>8.2828327574729901</v>
      </c>
      <c r="X1080" s="15">
        <v>0.90131548357009905</v>
      </c>
      <c r="Y1080" s="15">
        <v>-2.0230163655281101</v>
      </c>
      <c r="Z1080" s="15">
        <v>-3.4622684922218299</v>
      </c>
      <c r="AA1080" s="15">
        <v>-7.9893200125694301</v>
      </c>
      <c r="AB1080" s="15">
        <v>-8.0034108271598807</v>
      </c>
      <c r="AC1080" s="15">
        <v>-3.2906778887659298</v>
      </c>
      <c r="AD1080" s="15">
        <v>-7.0984865155518104</v>
      </c>
      <c r="AE1080" s="84">
        <v>-13.1860964113176</v>
      </c>
      <c r="AF1080" s="84">
        <f t="shared" si="33"/>
        <v>-1.0537574624808939</v>
      </c>
    </row>
    <row r="1081" spans="2:32" x14ac:dyDescent="0.2">
      <c r="B1081" s="83">
        <v>5</v>
      </c>
      <c r="C1081" s="83">
        <v>14</v>
      </c>
      <c r="D1081" s="83">
        <v>23</v>
      </c>
      <c r="E1081" s="83">
        <f t="shared" si="32"/>
        <v>0</v>
      </c>
      <c r="F1081" s="15">
        <v>13.182871014297</v>
      </c>
      <c r="G1081" s="15">
        <v>0.81335137534141499</v>
      </c>
      <c r="H1081" s="15">
        <v>9.9423838374614704</v>
      </c>
      <c r="I1081" s="15">
        <v>10.298230483233899</v>
      </c>
      <c r="J1081" s="15">
        <v>3.43893035292625</v>
      </c>
      <c r="K1081" s="15">
        <v>4.3961322414874999</v>
      </c>
      <c r="L1081" s="15">
        <v>0.292902070760727</v>
      </c>
      <c r="M1081" s="15">
        <v>-1.6160155825614899</v>
      </c>
      <c r="N1081" s="15">
        <v>17.5288592044115</v>
      </c>
      <c r="O1081" s="15">
        <v>3.0032379231452899</v>
      </c>
      <c r="P1081" s="15">
        <v>0.40481655645370501</v>
      </c>
      <c r="Q1081" s="15">
        <v>11.4936899769306</v>
      </c>
      <c r="R1081" s="15">
        <v>1.9343298747539499</v>
      </c>
      <c r="S1081" s="15">
        <v>12.0454509932995</v>
      </c>
      <c r="T1081" s="15">
        <v>29.132810188293501</v>
      </c>
      <c r="U1081" s="15">
        <v>4.9307951300144204</v>
      </c>
      <c r="V1081" s="15">
        <v>5.0572762677669498</v>
      </c>
      <c r="W1081" s="15">
        <v>9.8701180689334898</v>
      </c>
      <c r="X1081" s="15">
        <v>6.8709128370285004</v>
      </c>
      <c r="Y1081" s="15">
        <v>11.0682913095951</v>
      </c>
      <c r="Z1081" s="15">
        <v>14.8506902961731</v>
      </c>
      <c r="AA1081" s="15">
        <v>-0.78028548789024399</v>
      </c>
      <c r="AB1081" s="15">
        <v>-1.8585262565612799</v>
      </c>
      <c r="AC1081" s="15">
        <v>-1.03039396500587</v>
      </c>
      <c r="AD1081" s="15">
        <v>-1.3200922806263</v>
      </c>
      <c r="AE1081" s="84">
        <v>-5.8994538664817797E-2</v>
      </c>
      <c r="AF1081" s="84">
        <f t="shared" si="33"/>
        <v>6.3035296881153036</v>
      </c>
    </row>
    <row r="1082" spans="2:32" x14ac:dyDescent="0.2">
      <c r="B1082" s="83">
        <v>5</v>
      </c>
      <c r="C1082" s="83">
        <v>14</v>
      </c>
      <c r="D1082" s="83">
        <v>24</v>
      </c>
      <c r="E1082" s="83">
        <f t="shared" si="32"/>
        <v>0</v>
      </c>
      <c r="F1082" s="15">
        <v>6.2715273816883599</v>
      </c>
      <c r="G1082" s="15">
        <v>-4.6367893805503799</v>
      </c>
      <c r="H1082" s="15">
        <v>5.3967886908054403</v>
      </c>
      <c r="I1082" s="15">
        <v>3.2997912313938098</v>
      </c>
      <c r="J1082" s="15">
        <v>-2.4679349520206499</v>
      </c>
      <c r="K1082" s="15">
        <v>-1.68181110215187</v>
      </c>
      <c r="L1082" s="15">
        <v>-5.48023461651802</v>
      </c>
      <c r="M1082" s="15">
        <v>-6.2644736677408197</v>
      </c>
      <c r="N1082" s="15">
        <v>11.8438140342236</v>
      </c>
      <c r="O1082" s="15">
        <v>-3.3340995678901701</v>
      </c>
      <c r="P1082" s="15">
        <v>-7.2864954414367702</v>
      </c>
      <c r="Q1082" s="15">
        <v>3.2798352627754199</v>
      </c>
      <c r="R1082" s="15">
        <v>-4.4714658238887797</v>
      </c>
      <c r="S1082" s="15">
        <v>2.6611181375980402</v>
      </c>
      <c r="T1082" s="15">
        <v>16.971627040386199</v>
      </c>
      <c r="U1082" s="15">
        <v>-5.9386718511581398</v>
      </c>
      <c r="V1082" s="15">
        <v>-5.6511113872528096</v>
      </c>
      <c r="W1082" s="15">
        <v>-2.5354458382129699</v>
      </c>
      <c r="X1082" s="15">
        <v>-5.5278138983249701</v>
      </c>
      <c r="Y1082" s="15">
        <v>1.5905590207576801</v>
      </c>
      <c r="Z1082" s="15">
        <v>1.32284945082664</v>
      </c>
      <c r="AA1082" s="15">
        <v>-11.866952132701901</v>
      </c>
      <c r="AB1082" s="15">
        <v>-12.6892345752716</v>
      </c>
      <c r="AC1082" s="15">
        <v>-10.7193147392273</v>
      </c>
      <c r="AD1082" s="15">
        <v>-5.3724851872921002</v>
      </c>
      <c r="AE1082" s="84">
        <v>-5.3625676450729403</v>
      </c>
      <c r="AF1082" s="84">
        <f t="shared" si="33"/>
        <v>-1.8711150598560384</v>
      </c>
    </row>
    <row r="1083" spans="2:32" x14ac:dyDescent="0.2">
      <c r="B1083" s="83">
        <v>5</v>
      </c>
      <c r="C1083" s="83">
        <v>15</v>
      </c>
      <c r="D1083" s="83">
        <v>1</v>
      </c>
      <c r="E1083" s="83">
        <f t="shared" si="32"/>
        <v>0</v>
      </c>
      <c r="F1083" s="15">
        <v>3.38737936145067</v>
      </c>
      <c r="G1083" s="15">
        <v>-4.8687259662151297</v>
      </c>
      <c r="H1083" s="15">
        <v>3.3222346572875998</v>
      </c>
      <c r="I1083" s="15">
        <v>-7.38844193065166</v>
      </c>
      <c r="J1083" s="15">
        <v>-7.8205703580379504</v>
      </c>
      <c r="K1083" s="15">
        <v>-5.9065565588474298</v>
      </c>
      <c r="L1083" s="15">
        <v>-9.60437369513512</v>
      </c>
      <c r="M1083" s="15">
        <v>-6.1224762048721297</v>
      </c>
      <c r="N1083" s="15">
        <v>-3.0102897703647602</v>
      </c>
      <c r="O1083" s="15">
        <v>-13.5101348956525</v>
      </c>
      <c r="P1083" s="15">
        <v>-13.083427087306999</v>
      </c>
      <c r="Q1083" s="15">
        <v>-5.0789974062442802</v>
      </c>
      <c r="R1083" s="15">
        <v>-5.7918469092845903</v>
      </c>
      <c r="S1083" s="15">
        <v>-0.41302725768089299</v>
      </c>
      <c r="T1083" s="15">
        <v>-4.9183065931797003</v>
      </c>
      <c r="U1083" s="15">
        <v>-16.654460325717899</v>
      </c>
      <c r="V1083" s="15">
        <v>-11.9187889950275</v>
      </c>
      <c r="W1083" s="15">
        <v>-7.5237279789447804</v>
      </c>
      <c r="X1083" s="15">
        <v>-6.2206542155742603</v>
      </c>
      <c r="Y1083" s="15">
        <v>-3.7529019918441802</v>
      </c>
      <c r="Z1083" s="15">
        <v>-22.4334420074224</v>
      </c>
      <c r="AA1083" s="15">
        <v>-19.581575466632799</v>
      </c>
      <c r="AB1083" s="15">
        <v>-19.4249794645309</v>
      </c>
      <c r="AC1083" s="15">
        <v>-16.7163270864487</v>
      </c>
      <c r="AD1083" s="15">
        <v>-9.7525252637863193</v>
      </c>
      <c r="AE1083" s="84">
        <v>-20.767198525845998</v>
      </c>
      <c r="AF1083" s="84">
        <f t="shared" si="33"/>
        <v>-9.059774689865792</v>
      </c>
    </row>
    <row r="1084" spans="2:32" x14ac:dyDescent="0.2">
      <c r="B1084" s="83">
        <v>5</v>
      </c>
      <c r="C1084" s="83">
        <v>15</v>
      </c>
      <c r="D1084" s="83">
        <v>2</v>
      </c>
      <c r="E1084" s="83">
        <f t="shared" si="32"/>
        <v>0</v>
      </c>
      <c r="F1084" s="15">
        <v>1.2290905799865699</v>
      </c>
      <c r="G1084" s="15">
        <v>-8.0437298491001101</v>
      </c>
      <c r="H1084" s="15">
        <v>1.08432101821899</v>
      </c>
      <c r="I1084" s="15">
        <v>-9.7896285440921798</v>
      </c>
      <c r="J1084" s="15">
        <v>-10.7864559432268</v>
      </c>
      <c r="K1084" s="15">
        <v>-8.7574710359573409</v>
      </c>
      <c r="L1084" s="15">
        <v>-12.1948207056522</v>
      </c>
      <c r="M1084" s="15">
        <v>-8.3399077973365792</v>
      </c>
      <c r="N1084" s="15">
        <v>-5.0886027040481601</v>
      </c>
      <c r="O1084" s="15">
        <v>-15.498483365058901</v>
      </c>
      <c r="P1084" s="15">
        <v>-15.272411637306201</v>
      </c>
      <c r="Q1084" s="15">
        <v>-8.1287143995761895</v>
      </c>
      <c r="R1084" s="15">
        <v>-9.3550265736579892</v>
      </c>
      <c r="S1084" s="15">
        <v>-4.50225924324989</v>
      </c>
      <c r="T1084" s="15">
        <v>-7.31293741869926</v>
      </c>
      <c r="U1084" s="15">
        <v>-18.9896130299568</v>
      </c>
      <c r="V1084" s="15">
        <v>-15.5127466931343</v>
      </c>
      <c r="W1084" s="15">
        <v>-11.022864438772199</v>
      </c>
      <c r="X1084" s="15">
        <v>-8.6262970225662006</v>
      </c>
      <c r="Y1084" s="15">
        <v>-7.1824298560619404</v>
      </c>
      <c r="Z1084" s="15">
        <v>-24.3303494277</v>
      </c>
      <c r="AA1084" s="15">
        <v>-22.2934661612511</v>
      </c>
      <c r="AB1084" s="15">
        <v>-22.114856162786499</v>
      </c>
      <c r="AC1084" s="15">
        <v>-20.151209302663801</v>
      </c>
      <c r="AD1084" s="15">
        <v>-13.0798331851959</v>
      </c>
      <c r="AE1084" s="84">
        <v>-22.624844799041799</v>
      </c>
      <c r="AF1084" s="84">
        <f t="shared" si="33"/>
        <v>-11.795597988380262</v>
      </c>
    </row>
    <row r="1085" spans="2:32" x14ac:dyDescent="0.2">
      <c r="B1085" s="83">
        <v>5</v>
      </c>
      <c r="C1085" s="83">
        <v>15</v>
      </c>
      <c r="D1085" s="83">
        <v>3</v>
      </c>
      <c r="E1085" s="83">
        <f t="shared" si="32"/>
        <v>0</v>
      </c>
      <c r="F1085" s="15">
        <v>0.65268718294799299</v>
      </c>
      <c r="G1085" s="15">
        <v>-8.9302712481021906</v>
      </c>
      <c r="H1085" s="15">
        <v>-9.00422277450562E-2</v>
      </c>
      <c r="I1085" s="15">
        <v>-10.6349319012165</v>
      </c>
      <c r="J1085" s="15">
        <v>-11.4947639009953</v>
      </c>
      <c r="K1085" s="15">
        <v>-9.6608321344852506</v>
      </c>
      <c r="L1085" s="15">
        <v>-13.032720484495201</v>
      </c>
      <c r="M1085" s="15">
        <v>-9.6153561205863909</v>
      </c>
      <c r="N1085" s="15">
        <v>-5.5445232306122803</v>
      </c>
      <c r="O1085" s="15">
        <v>-15.282785353899</v>
      </c>
      <c r="P1085" s="15">
        <v>-15.208713517189</v>
      </c>
      <c r="Q1085" s="15">
        <v>-8.7317817087173495</v>
      </c>
      <c r="R1085" s="15">
        <v>-10.5981789524555</v>
      </c>
      <c r="S1085" s="15">
        <v>-6.0089556090831797</v>
      </c>
      <c r="T1085" s="15">
        <v>-7.8838143286704998</v>
      </c>
      <c r="U1085" s="15">
        <v>-18.884809322595601</v>
      </c>
      <c r="V1085" s="15">
        <v>-16.263999348163601</v>
      </c>
      <c r="W1085" s="15">
        <v>-11.2736497876644</v>
      </c>
      <c r="X1085" s="15">
        <v>-10.115962985515599</v>
      </c>
      <c r="Y1085" s="15">
        <v>-8.1818323416709902</v>
      </c>
      <c r="Z1085" s="15">
        <v>-24.784033653736099</v>
      </c>
      <c r="AA1085" s="15">
        <v>-22.5823213443756</v>
      </c>
      <c r="AB1085" s="15">
        <v>-23.113862973213202</v>
      </c>
      <c r="AC1085" s="15">
        <v>-21.3684192240238</v>
      </c>
      <c r="AD1085" s="15">
        <v>-14.3896495068073</v>
      </c>
      <c r="AE1085" s="84">
        <v>-23.619616144895598</v>
      </c>
      <c r="AF1085" s="84">
        <f t="shared" si="33"/>
        <v>-12.56319769876794</v>
      </c>
    </row>
    <row r="1086" spans="2:32" x14ac:dyDescent="0.2">
      <c r="B1086" s="83">
        <v>5</v>
      </c>
      <c r="C1086" s="83">
        <v>15</v>
      </c>
      <c r="D1086" s="83">
        <v>4</v>
      </c>
      <c r="E1086" s="83">
        <f t="shared" si="32"/>
        <v>0</v>
      </c>
      <c r="F1086" s="15">
        <v>0.76929102128744098</v>
      </c>
      <c r="G1086" s="15">
        <v>-8.0733690521717101</v>
      </c>
      <c r="H1086" s="15">
        <v>0.34302777934074402</v>
      </c>
      <c r="I1086" s="15">
        <v>-8.6253392443656907</v>
      </c>
      <c r="J1086" s="15">
        <v>-8.6729402580261201</v>
      </c>
      <c r="K1086" s="15">
        <v>-6.7254136412143701</v>
      </c>
      <c r="L1086" s="15">
        <v>-11.099040067195901</v>
      </c>
      <c r="M1086" s="15">
        <v>-8.2412252197265605</v>
      </c>
      <c r="N1086" s="15">
        <v>-3.0690872046947502</v>
      </c>
      <c r="O1086" s="15">
        <v>-12.0868047528267</v>
      </c>
      <c r="P1086" s="15">
        <v>-12.4906138184071</v>
      </c>
      <c r="Q1086" s="15">
        <v>-5.3936672191619897</v>
      </c>
      <c r="R1086" s="15">
        <v>-9.6755319588184392</v>
      </c>
      <c r="S1086" s="15">
        <v>-5.0172052624225598</v>
      </c>
      <c r="T1086" s="15">
        <v>-4.2418376855850202</v>
      </c>
      <c r="U1086" s="15">
        <v>-15.1100185582638</v>
      </c>
      <c r="V1086" s="15">
        <v>-12.401049249410599</v>
      </c>
      <c r="W1086" s="15">
        <v>-7.4046207988262198</v>
      </c>
      <c r="X1086" s="15">
        <v>-8.5485006172657005</v>
      </c>
      <c r="Y1086" s="15">
        <v>-5.5726151759624498</v>
      </c>
      <c r="Z1086" s="15">
        <v>-22.013767288446399</v>
      </c>
      <c r="AA1086" s="15">
        <v>-19.513053455114399</v>
      </c>
      <c r="AB1086" s="15">
        <v>-20.7273852984905</v>
      </c>
      <c r="AC1086" s="15">
        <v>-19.002833143949498</v>
      </c>
      <c r="AD1086" s="15">
        <v>-12.9043308212757</v>
      </c>
      <c r="AE1086" s="84">
        <v>-22.827420809745799</v>
      </c>
      <c r="AF1086" s="84">
        <f t="shared" si="33"/>
        <v>-10.32020583848999</v>
      </c>
    </row>
    <row r="1087" spans="2:32" x14ac:dyDescent="0.2">
      <c r="B1087" s="83">
        <v>5</v>
      </c>
      <c r="C1087" s="83">
        <v>15</v>
      </c>
      <c r="D1087" s="83">
        <v>5</v>
      </c>
      <c r="E1087" s="83">
        <f t="shared" si="32"/>
        <v>0</v>
      </c>
      <c r="F1087" s="15">
        <v>1.96357764437795</v>
      </c>
      <c r="G1087" s="15">
        <v>-4.6534590959548998</v>
      </c>
      <c r="H1087" s="15">
        <v>1.6824368011951401</v>
      </c>
      <c r="I1087" s="15">
        <v>-3.4901607671976098</v>
      </c>
      <c r="J1087" s="15">
        <v>-2.4542620205879202</v>
      </c>
      <c r="K1087" s="15">
        <v>-0.22263501596450799</v>
      </c>
      <c r="L1087" s="15">
        <v>-5.1337627909183503</v>
      </c>
      <c r="M1087" s="15">
        <v>-4.7457468805313097</v>
      </c>
      <c r="N1087" s="15">
        <v>2.10078736026585</v>
      </c>
      <c r="O1087" s="15">
        <v>-6.3627958946228</v>
      </c>
      <c r="P1087" s="15">
        <v>-7.5124892256259903</v>
      </c>
      <c r="Q1087" s="15">
        <v>2.0796202116012599</v>
      </c>
      <c r="R1087" s="15">
        <v>-5.4488652391433696</v>
      </c>
      <c r="S1087" s="15">
        <v>-1.9142003536224399</v>
      </c>
      <c r="T1087" s="15">
        <v>7.5088309259414698</v>
      </c>
      <c r="U1087" s="15">
        <v>-6.3022082929611196</v>
      </c>
      <c r="V1087" s="15">
        <v>-1.1640461723804501</v>
      </c>
      <c r="W1087" s="15">
        <v>2.5045226762294801</v>
      </c>
      <c r="X1087" s="15">
        <v>-2.3750184414386699</v>
      </c>
      <c r="Y1087" s="15">
        <v>-2.2177257018089298</v>
      </c>
      <c r="Z1087" s="15">
        <v>-14.7353099122047</v>
      </c>
      <c r="AA1087" s="15">
        <v>-12.371027798175801</v>
      </c>
      <c r="AB1087" s="15">
        <v>-14.2449152185917</v>
      </c>
      <c r="AC1087" s="15">
        <v>-13.1891192145348</v>
      </c>
      <c r="AD1087" s="15">
        <v>-10.9084348760843</v>
      </c>
      <c r="AE1087" s="84">
        <v>-19.715639992475499</v>
      </c>
      <c r="AF1087" s="84">
        <f t="shared" si="33"/>
        <v>-4.6662325878928481</v>
      </c>
    </row>
    <row r="1088" spans="2:32" x14ac:dyDescent="0.2">
      <c r="B1088" s="83">
        <v>5</v>
      </c>
      <c r="C1088" s="83">
        <v>15</v>
      </c>
      <c r="D1088" s="83">
        <v>6</v>
      </c>
      <c r="E1088" s="83">
        <f t="shared" si="32"/>
        <v>0</v>
      </c>
      <c r="F1088" s="15">
        <v>3.9137079873383001</v>
      </c>
      <c r="G1088" s="15">
        <v>-1.0708518921732899</v>
      </c>
      <c r="H1088" s="15">
        <v>2.2522602965831799</v>
      </c>
      <c r="I1088" s="15">
        <v>0.51805743491649603</v>
      </c>
      <c r="J1088" s="15">
        <v>2.4468996002674102</v>
      </c>
      <c r="K1088" s="15">
        <v>4.0946347149014501</v>
      </c>
      <c r="L1088" s="15">
        <v>-0.68110504412651096</v>
      </c>
      <c r="M1088" s="15">
        <v>-2.97881529015303</v>
      </c>
      <c r="N1088" s="15">
        <v>1.60697643834725</v>
      </c>
      <c r="O1088" s="15">
        <v>-0.37846318283677099</v>
      </c>
      <c r="P1088" s="15">
        <v>-2.1687830377519099</v>
      </c>
      <c r="Q1088" s="15">
        <v>6.2008800735473599</v>
      </c>
      <c r="R1088" s="15">
        <v>-3.1508253636956201</v>
      </c>
      <c r="S1088" s="15">
        <v>-3.9933945888876901</v>
      </c>
      <c r="T1088" s="15">
        <v>1.9177230238318399</v>
      </c>
      <c r="U1088" s="15">
        <v>-2.7940932633876798</v>
      </c>
      <c r="V1088" s="15">
        <v>1.9669123229980501</v>
      </c>
      <c r="W1088" s="15">
        <v>4.0664227824211103</v>
      </c>
      <c r="X1088" s="15">
        <v>-4.6999902887363003</v>
      </c>
      <c r="Y1088" s="15">
        <v>-10.8807267349735</v>
      </c>
      <c r="Z1088" s="15">
        <v>-12.9526845154762</v>
      </c>
      <c r="AA1088" s="15">
        <v>-12.9420298198462</v>
      </c>
      <c r="AB1088" s="15">
        <v>-12.8023336430788</v>
      </c>
      <c r="AC1088" s="15">
        <v>-13.3250293945074</v>
      </c>
      <c r="AD1088" s="15">
        <v>-14.30741578722</v>
      </c>
      <c r="AE1088" s="84">
        <v>-15.995120633602101</v>
      </c>
      <c r="AF1088" s="84">
        <f t="shared" si="33"/>
        <v>-3.3129687617423285</v>
      </c>
    </row>
    <row r="1089" spans="2:32" x14ac:dyDescent="0.2">
      <c r="B1089" s="83">
        <v>5</v>
      </c>
      <c r="C1089" s="83">
        <v>15</v>
      </c>
      <c r="D1089" s="83">
        <v>23</v>
      </c>
      <c r="E1089" s="83">
        <f t="shared" si="32"/>
        <v>0</v>
      </c>
      <c r="F1089" s="15">
        <v>17.8469026528001</v>
      </c>
      <c r="G1089" s="15">
        <v>3.4109268832206698</v>
      </c>
      <c r="H1089" s="15">
        <v>11.7295494008064</v>
      </c>
      <c r="I1089" s="15">
        <v>5.62715809133649</v>
      </c>
      <c r="J1089" s="15">
        <v>1.98577813196182</v>
      </c>
      <c r="K1089" s="15">
        <v>4.2938649849891704</v>
      </c>
      <c r="L1089" s="15">
        <v>-1.0057670710086799</v>
      </c>
      <c r="M1089" s="15">
        <v>2.23959588694572</v>
      </c>
      <c r="N1089" s="15">
        <v>11.1763202257156</v>
      </c>
      <c r="O1089" s="15">
        <v>0.25184700512885999</v>
      </c>
      <c r="P1089" s="15">
        <v>-0.12934794378280601</v>
      </c>
      <c r="Q1089" s="15">
        <v>13.164304638385801</v>
      </c>
      <c r="R1089" s="15">
        <v>15.640868909597399</v>
      </c>
      <c r="S1089" s="15">
        <v>24.195163553237901</v>
      </c>
      <c r="T1089" s="15">
        <v>17.359378977060299</v>
      </c>
      <c r="U1089" s="15">
        <v>0.71479496240615803</v>
      </c>
      <c r="V1089" s="15">
        <v>5.8197632246017497</v>
      </c>
      <c r="W1089" s="15">
        <v>14.176472389698</v>
      </c>
      <c r="X1089" s="15">
        <v>23.595525044918102</v>
      </c>
      <c r="Y1089" s="15">
        <v>26.526954571485501</v>
      </c>
      <c r="Z1089" s="15">
        <v>6.9095451836585999</v>
      </c>
      <c r="AA1089" s="15">
        <v>14.227082048177699</v>
      </c>
      <c r="AB1089" s="15">
        <v>12.9249792211056</v>
      </c>
      <c r="AC1089" s="15">
        <v>13.6078133542538</v>
      </c>
      <c r="AD1089" s="15">
        <v>30.469678589582401</v>
      </c>
      <c r="AE1089" s="84">
        <v>13.4872904398441</v>
      </c>
      <c r="AF1089" s="84">
        <f t="shared" si="33"/>
        <v>11.163324744466403</v>
      </c>
    </row>
    <row r="1090" spans="2:32" x14ac:dyDescent="0.2">
      <c r="B1090" s="83">
        <v>5</v>
      </c>
      <c r="C1090" s="83">
        <v>15</v>
      </c>
      <c r="D1090" s="83">
        <v>24</v>
      </c>
      <c r="E1090" s="83">
        <f t="shared" si="32"/>
        <v>0</v>
      </c>
      <c r="F1090" s="15">
        <v>11.536009721100299</v>
      </c>
      <c r="G1090" s="15">
        <v>-1.1488680536747</v>
      </c>
      <c r="H1090" s="15">
        <v>5.3898825951218603</v>
      </c>
      <c r="I1090" s="15">
        <v>-0.22589358371496199</v>
      </c>
      <c r="J1090" s="15">
        <v>-3.8473315887451198</v>
      </c>
      <c r="K1090" s="15">
        <v>-2.0860463438034098</v>
      </c>
      <c r="L1090" s="15">
        <v>-6.0000057191848803</v>
      </c>
      <c r="M1090" s="15">
        <v>-2.4991132435798602</v>
      </c>
      <c r="N1090" s="15">
        <v>3.4923831907510801</v>
      </c>
      <c r="O1090" s="15">
        <v>-7.3556507406234699</v>
      </c>
      <c r="P1090" s="15">
        <v>-8.5269998148679704</v>
      </c>
      <c r="Q1090" s="15">
        <v>2.3830429143905598</v>
      </c>
      <c r="R1090" s="15">
        <v>2.7553660004138898</v>
      </c>
      <c r="S1090" s="15">
        <v>7.4470212380886096</v>
      </c>
      <c r="T1090" s="15">
        <v>3.0491001112461098</v>
      </c>
      <c r="U1090" s="15">
        <v>-10.841929328679999</v>
      </c>
      <c r="V1090" s="15">
        <v>-7.6803873007297501</v>
      </c>
      <c r="W1090" s="15">
        <v>-1.9062571442127201</v>
      </c>
      <c r="X1090" s="15">
        <v>6.39629475498199</v>
      </c>
      <c r="Y1090" s="15">
        <v>6.0983458654880502</v>
      </c>
      <c r="Z1090" s="15">
        <v>-10.9358789389133</v>
      </c>
      <c r="AA1090" s="15">
        <v>-8.2744477889537809</v>
      </c>
      <c r="AB1090" s="15">
        <v>-8.4707841131687207</v>
      </c>
      <c r="AC1090" s="15">
        <v>-5.3700241773128496</v>
      </c>
      <c r="AD1090" s="15">
        <v>13.290649320364</v>
      </c>
      <c r="AE1090" s="84">
        <v>-2.3252623345851902</v>
      </c>
      <c r="AF1090" s="84">
        <f t="shared" si="33"/>
        <v>-0.98679940395400889</v>
      </c>
    </row>
    <row r="1091" spans="2:32" x14ac:dyDescent="0.2">
      <c r="B1091" s="83">
        <v>5</v>
      </c>
      <c r="C1091" s="83">
        <v>16</v>
      </c>
      <c r="D1091" s="83">
        <v>1</v>
      </c>
      <c r="E1091" s="83">
        <f t="shared" ref="E1091:E1154" si="34">IF(D1091&lt;7,0,IF(D1091&gt;22,0,1))</f>
        <v>0</v>
      </c>
      <c r="F1091" s="15">
        <v>11.3394868142009</v>
      </c>
      <c r="G1091" s="15">
        <v>-1.92839872646332</v>
      </c>
      <c r="H1091" s="15">
        <v>-1.9729636938571899</v>
      </c>
      <c r="I1091" s="15">
        <v>-9.5459493789672791</v>
      </c>
      <c r="J1091" s="15">
        <v>-6.5782605049610101</v>
      </c>
      <c r="K1091" s="15">
        <v>-4.1862639834880797</v>
      </c>
      <c r="L1091" s="15">
        <v>-3.7322405323982202</v>
      </c>
      <c r="M1091" s="15">
        <v>-2.3941083412170401</v>
      </c>
      <c r="N1091" s="15">
        <v>-10.7427718324577</v>
      </c>
      <c r="O1091" s="15">
        <v>-10.550191926956201</v>
      </c>
      <c r="P1091" s="15">
        <v>-12.3113367991447</v>
      </c>
      <c r="Q1091" s="15">
        <v>-3.1710967452526102</v>
      </c>
      <c r="R1091" s="15">
        <v>2.74742322158813</v>
      </c>
      <c r="S1091" s="15">
        <v>-9.4475483525991404</v>
      </c>
      <c r="T1091" s="15">
        <v>-13.927594262123099</v>
      </c>
      <c r="U1091" s="15">
        <v>-13.5172757716179</v>
      </c>
      <c r="V1091" s="15">
        <v>-9.7785028422176801</v>
      </c>
      <c r="W1091" s="15">
        <v>4.2282411844730401</v>
      </c>
      <c r="X1091" s="15">
        <v>6.2594905710220301</v>
      </c>
      <c r="Y1091" s="15">
        <v>-13.3681216232777</v>
      </c>
      <c r="Z1091" s="15">
        <v>-19.022235780715899</v>
      </c>
      <c r="AA1091" s="15">
        <v>-14.492844503402701</v>
      </c>
      <c r="AB1091" s="15">
        <v>-12.825941826343501</v>
      </c>
      <c r="AC1091" s="15">
        <v>-0.262384405136108</v>
      </c>
      <c r="AD1091" s="15">
        <v>-14.153616428971301</v>
      </c>
      <c r="AE1091" s="84">
        <v>-18.047112716198001</v>
      </c>
      <c r="AF1091" s="84">
        <f t="shared" ref="AF1091:AF1154" si="35">AVERAGE(F1091:AE1091)</f>
        <v>-6.976235353326242</v>
      </c>
    </row>
    <row r="1092" spans="2:32" x14ac:dyDescent="0.2">
      <c r="B1092" s="83">
        <v>5</v>
      </c>
      <c r="C1092" s="83">
        <v>16</v>
      </c>
      <c r="D1092" s="83">
        <v>2</v>
      </c>
      <c r="E1092" s="83">
        <f t="shared" si="34"/>
        <v>0</v>
      </c>
      <c r="F1092" s="15">
        <v>7.7756305164992803</v>
      </c>
      <c r="G1092" s="15">
        <v>-4.4581851048469501</v>
      </c>
      <c r="H1092" s="15">
        <v>-4.3168234579712204</v>
      </c>
      <c r="I1092" s="15">
        <v>-12.2601716601849</v>
      </c>
      <c r="J1092" s="15">
        <v>-9.6289007296562197</v>
      </c>
      <c r="K1092" s="15">
        <v>-7.5117992630004897</v>
      </c>
      <c r="L1092" s="15">
        <v>-6.7268847916126298</v>
      </c>
      <c r="M1092" s="15">
        <v>-4.93545365858078</v>
      </c>
      <c r="N1092" s="15">
        <v>-13.4166672446728</v>
      </c>
      <c r="O1092" s="15">
        <v>-12.821529546782401</v>
      </c>
      <c r="P1092" s="15">
        <v>-14.5298719666004</v>
      </c>
      <c r="Q1092" s="15">
        <v>-6.1737156254947196</v>
      </c>
      <c r="R1092" s="15">
        <v>-1.80268273818493</v>
      </c>
      <c r="S1092" s="15">
        <v>-12.576086075901999</v>
      </c>
      <c r="T1092" s="15">
        <v>-16.6348969805241</v>
      </c>
      <c r="U1092" s="15">
        <v>-16.195690692663199</v>
      </c>
      <c r="V1092" s="15">
        <v>-13.3053229572922</v>
      </c>
      <c r="W1092" s="15">
        <v>0.67168268132209796</v>
      </c>
      <c r="X1092" s="15">
        <v>2.1165040161609698</v>
      </c>
      <c r="Y1092" s="15">
        <v>-15.950098058939</v>
      </c>
      <c r="Z1092" s="15">
        <v>-22.389696547031399</v>
      </c>
      <c r="AA1092" s="15">
        <v>-17.957151957273499</v>
      </c>
      <c r="AB1092" s="15">
        <v>-17.710330014944098</v>
      </c>
      <c r="AC1092" s="15">
        <v>-5.4321745989918702</v>
      </c>
      <c r="AD1092" s="15">
        <v>-17.334413264155401</v>
      </c>
      <c r="AE1092" s="84">
        <v>-21.686587622463701</v>
      </c>
      <c r="AF1092" s="84">
        <f t="shared" si="35"/>
        <v>-10.199666051684099</v>
      </c>
    </row>
    <row r="1093" spans="2:32" x14ac:dyDescent="0.2">
      <c r="B1093" s="83">
        <v>5</v>
      </c>
      <c r="C1093" s="83">
        <v>16</v>
      </c>
      <c r="D1093" s="83">
        <v>3</v>
      </c>
      <c r="E1093" s="83">
        <f t="shared" si="34"/>
        <v>0</v>
      </c>
      <c r="F1093" s="15">
        <v>5.4760555261075501</v>
      </c>
      <c r="G1093" s="15">
        <v>-5.8232624435424798</v>
      </c>
      <c r="H1093" s="15">
        <v>-4.9807410546541204</v>
      </c>
      <c r="I1093" s="15">
        <v>-12.6883313093185</v>
      </c>
      <c r="J1093" s="15">
        <v>-10.847971250772501</v>
      </c>
      <c r="K1093" s="15">
        <v>-8.8096918500661907</v>
      </c>
      <c r="L1093" s="15">
        <v>-8.2623286035060897</v>
      </c>
      <c r="M1093" s="15">
        <v>-6.3447899267673504</v>
      </c>
      <c r="N1093" s="15">
        <v>-14.067574995517701</v>
      </c>
      <c r="O1093" s="15">
        <v>-12.994645617961901</v>
      </c>
      <c r="P1093" s="15">
        <v>-15.0933300507069</v>
      </c>
      <c r="Q1093" s="15">
        <v>-7.2670509154796603</v>
      </c>
      <c r="R1093" s="15">
        <v>-3.9173773386478401</v>
      </c>
      <c r="S1093" s="15">
        <v>-13.476515788407999</v>
      </c>
      <c r="T1093" s="15">
        <v>-16.590464438915301</v>
      </c>
      <c r="U1093" s="15">
        <v>-16.3456539828777</v>
      </c>
      <c r="V1093" s="15">
        <v>-13.784760857105301</v>
      </c>
      <c r="W1093" s="15">
        <v>-1.49314441645145</v>
      </c>
      <c r="X1093" s="15">
        <v>0.15781521260738399</v>
      </c>
      <c r="Y1093" s="15">
        <v>-16.458519036263201</v>
      </c>
      <c r="Z1093" s="15">
        <v>-23.001101177454</v>
      </c>
      <c r="AA1093" s="15">
        <v>-19.017607205852901</v>
      </c>
      <c r="AB1093" s="15">
        <v>-18.667953405380199</v>
      </c>
      <c r="AC1093" s="15">
        <v>-8.4889888181686395</v>
      </c>
      <c r="AD1093" s="15">
        <v>-18.757059713840501</v>
      </c>
      <c r="AE1093" s="84">
        <v>-23.191850630998601</v>
      </c>
      <c r="AF1093" s="84">
        <f t="shared" si="35"/>
        <v>-11.336032464997773</v>
      </c>
    </row>
    <row r="1094" spans="2:32" x14ac:dyDescent="0.2">
      <c r="B1094" s="83">
        <v>5</v>
      </c>
      <c r="C1094" s="83">
        <v>16</v>
      </c>
      <c r="D1094" s="83">
        <v>4</v>
      </c>
      <c r="E1094" s="83">
        <f t="shared" si="34"/>
        <v>0</v>
      </c>
      <c r="F1094" s="15">
        <v>5.4589342684149704</v>
      </c>
      <c r="G1094" s="15">
        <v>-5.3490924942865998</v>
      </c>
      <c r="H1094" s="15">
        <v>-3.32075849962234</v>
      </c>
      <c r="I1094" s="15">
        <v>-10.571029301405</v>
      </c>
      <c r="J1094" s="15">
        <v>-8.7014172539710994</v>
      </c>
      <c r="K1094" s="15">
        <v>-6.6538342599868798</v>
      </c>
      <c r="L1094" s="15">
        <v>-7.3562251207828497</v>
      </c>
      <c r="M1094" s="15">
        <v>-6.1536477372646301</v>
      </c>
      <c r="N1094" s="15">
        <v>-11.242144476413699</v>
      </c>
      <c r="O1094" s="15">
        <v>-10.775604124069201</v>
      </c>
      <c r="P1094" s="15">
        <v>-12.8510033891201</v>
      </c>
      <c r="Q1094" s="15">
        <v>-4.8192897135615302</v>
      </c>
      <c r="R1094" s="15">
        <v>-4.2249625383578202</v>
      </c>
      <c r="S1094" s="15">
        <v>-11.6019287219048</v>
      </c>
      <c r="T1094" s="15">
        <v>-13.489020388245599</v>
      </c>
      <c r="U1094" s="15">
        <v>-12.580729897260699</v>
      </c>
      <c r="V1094" s="15">
        <v>-10.894726048111901</v>
      </c>
      <c r="W1094" s="15">
        <v>-0.14088897538185099</v>
      </c>
      <c r="X1094" s="15">
        <v>1.2941810972690599</v>
      </c>
      <c r="Y1094" s="15">
        <v>-14.3752206375003</v>
      </c>
      <c r="Z1094" s="15">
        <v>-20.587481908321401</v>
      </c>
      <c r="AA1094" s="15">
        <v>-16.944266308784499</v>
      </c>
      <c r="AB1094" s="15">
        <v>-16.396871438860899</v>
      </c>
      <c r="AC1094" s="15">
        <v>-8.2597648973912001</v>
      </c>
      <c r="AD1094" s="15">
        <v>-17.417289050107801</v>
      </c>
      <c r="AE1094" s="84">
        <v>-22.260650427102998</v>
      </c>
      <c r="AF1094" s="84">
        <f t="shared" si="35"/>
        <v>-9.6236435477742948</v>
      </c>
    </row>
    <row r="1095" spans="2:32" x14ac:dyDescent="0.2">
      <c r="B1095" s="83">
        <v>5</v>
      </c>
      <c r="C1095" s="83">
        <v>16</v>
      </c>
      <c r="D1095" s="83">
        <v>5</v>
      </c>
      <c r="E1095" s="83">
        <f t="shared" si="34"/>
        <v>0</v>
      </c>
      <c r="F1095" s="15">
        <v>5.6233434914946603</v>
      </c>
      <c r="G1095" s="15">
        <v>-4.3903585436344104</v>
      </c>
      <c r="H1095" s="15">
        <v>0.33080103611946099</v>
      </c>
      <c r="I1095" s="15">
        <v>-4.4925439404249197</v>
      </c>
      <c r="J1095" s="15">
        <v>-2.6009524977207201</v>
      </c>
      <c r="K1095" s="15">
        <v>-0.61844623017311096</v>
      </c>
      <c r="L1095" s="15">
        <v>-4.3801622493267098</v>
      </c>
      <c r="M1095" s="15">
        <v>-5.0102872669696801</v>
      </c>
      <c r="N1095" s="15">
        <v>-5.3232162783145904</v>
      </c>
      <c r="O1095" s="15">
        <v>-6.8827709678411502</v>
      </c>
      <c r="P1095" s="15">
        <v>-8.7636261057853702</v>
      </c>
      <c r="Q1095" s="15">
        <v>0.45544102501869199</v>
      </c>
      <c r="R1095" s="15">
        <v>-3.1489550388753398</v>
      </c>
      <c r="S1095" s="15">
        <v>-5.2581783757209797</v>
      </c>
      <c r="T1095" s="15">
        <v>-5.2069032826423598</v>
      </c>
      <c r="U1095" s="15">
        <v>-4.2360276204198604</v>
      </c>
      <c r="V1095" s="15">
        <v>-3.0752499353885701</v>
      </c>
      <c r="W1095" s="15">
        <v>3.05909173250198</v>
      </c>
      <c r="X1095" s="15">
        <v>0.37127082967758201</v>
      </c>
      <c r="Y1095" s="15">
        <v>-10.419351646304101</v>
      </c>
      <c r="Z1095" s="15">
        <v>-14.955853481292699</v>
      </c>
      <c r="AA1095" s="15">
        <v>-11.6423781735301</v>
      </c>
      <c r="AB1095" s="15">
        <v>-12.150174307346299</v>
      </c>
      <c r="AC1095" s="15">
        <v>-8.3156707503628002</v>
      </c>
      <c r="AD1095" s="15">
        <v>-15.944800502633701</v>
      </c>
      <c r="AE1095" s="84">
        <v>-19.759951777994601</v>
      </c>
      <c r="AF1095" s="84">
        <f t="shared" si="35"/>
        <v>-5.6436888791496038</v>
      </c>
    </row>
    <row r="1096" spans="2:32" x14ac:dyDescent="0.2">
      <c r="B1096" s="83">
        <v>5</v>
      </c>
      <c r="C1096" s="83">
        <v>16</v>
      </c>
      <c r="D1096" s="83">
        <v>6</v>
      </c>
      <c r="E1096" s="83">
        <f t="shared" si="34"/>
        <v>0</v>
      </c>
      <c r="F1096" s="15">
        <v>5.4137296151667798</v>
      </c>
      <c r="G1096" s="15">
        <v>-2.7459487644434</v>
      </c>
      <c r="H1096" s="15">
        <v>3.31144174963236</v>
      </c>
      <c r="I1096" s="15">
        <v>1.0101450273394601</v>
      </c>
      <c r="J1096" s="15">
        <v>1.8993954708799701</v>
      </c>
      <c r="K1096" s="15">
        <v>2.6538067848682401</v>
      </c>
      <c r="L1096" s="15">
        <v>-2.4329490344524398</v>
      </c>
      <c r="M1096" s="15">
        <v>-5.1674703838825202</v>
      </c>
      <c r="N1096" s="15">
        <v>-2.1280969300270098</v>
      </c>
      <c r="O1096" s="15">
        <v>-1.3984602094888701</v>
      </c>
      <c r="P1096" s="15">
        <v>-3.6245287866592402</v>
      </c>
      <c r="Q1096" s="15">
        <v>2.0787984910011299</v>
      </c>
      <c r="R1096" s="15">
        <v>-4.3732857186496297</v>
      </c>
      <c r="S1096" s="15">
        <v>-6.6087548482418104</v>
      </c>
      <c r="T1096" s="15">
        <v>-5.22036145675182</v>
      </c>
      <c r="U1096" s="15">
        <v>-5.2282369072437298</v>
      </c>
      <c r="V1096" s="15">
        <v>-3.1355368044376402</v>
      </c>
      <c r="W1096" s="15">
        <v>-2.6099258691072502</v>
      </c>
      <c r="X1096" s="15">
        <v>-9.1066065613664708</v>
      </c>
      <c r="Y1096" s="15">
        <v>-12.954103258013699</v>
      </c>
      <c r="Z1096" s="15">
        <v>-14.107960173487699</v>
      </c>
      <c r="AA1096" s="15">
        <v>-11.7930189880133</v>
      </c>
      <c r="AB1096" s="15">
        <v>-12.4857787693739</v>
      </c>
      <c r="AC1096" s="15">
        <v>-13.1586733535901</v>
      </c>
      <c r="AD1096" s="15">
        <v>-15.0525699224472</v>
      </c>
      <c r="AE1096" s="84">
        <v>-15.999297206878699</v>
      </c>
      <c r="AF1096" s="84">
        <f t="shared" si="35"/>
        <v>-5.1140094926026345</v>
      </c>
    </row>
    <row r="1097" spans="2:32" x14ac:dyDescent="0.2">
      <c r="B1097" s="83">
        <v>5</v>
      </c>
      <c r="C1097" s="83">
        <v>16</v>
      </c>
      <c r="D1097" s="83">
        <v>23</v>
      </c>
      <c r="E1097" s="83">
        <f t="shared" si="34"/>
        <v>0</v>
      </c>
      <c r="F1097" s="15">
        <v>18.175382012728601</v>
      </c>
      <c r="G1097" s="15">
        <v>8.9178370993137399</v>
      </c>
      <c r="H1097" s="15">
        <v>10.7145307359695</v>
      </c>
      <c r="I1097" s="15">
        <v>3.7969926571250001</v>
      </c>
      <c r="J1097" s="15">
        <v>4.4586785514354697</v>
      </c>
      <c r="K1097" s="15">
        <v>6.9053011682033496</v>
      </c>
      <c r="L1097" s="15">
        <v>6.1664516891241101</v>
      </c>
      <c r="M1097" s="15">
        <v>8.20336225793511</v>
      </c>
      <c r="N1097" s="15">
        <v>1.0065681487917899</v>
      </c>
      <c r="O1097" s="15">
        <v>0.73903188014030496</v>
      </c>
      <c r="P1097" s="15">
        <v>7.3203960180282607E-2</v>
      </c>
      <c r="Q1097" s="15">
        <v>8.7647847590446499</v>
      </c>
      <c r="R1097" s="15">
        <v>15.4407280608416</v>
      </c>
      <c r="S1097" s="15">
        <v>5.14889712351561</v>
      </c>
      <c r="T1097" s="15">
        <v>0.97964821195602403</v>
      </c>
      <c r="U1097" s="15">
        <v>-2.4905376784801501</v>
      </c>
      <c r="V1097" s="15">
        <v>5.4310441332161403</v>
      </c>
      <c r="W1097" s="15">
        <v>14.9235065342188</v>
      </c>
      <c r="X1097" s="15">
        <v>11.714517837963999</v>
      </c>
      <c r="Y1097" s="15">
        <v>9.0898522384464706E-2</v>
      </c>
      <c r="Z1097" s="15">
        <v>-6.0786381851434701</v>
      </c>
      <c r="AA1097" s="15">
        <v>-6.2976217076703902</v>
      </c>
      <c r="AB1097" s="15">
        <v>-7.1509671325385602</v>
      </c>
      <c r="AC1097" s="15">
        <v>-3.6253956709019799</v>
      </c>
      <c r="AD1097" s="15">
        <v>-9.4719244144465797</v>
      </c>
      <c r="AE1097" s="84">
        <v>-12.6668581876755</v>
      </c>
      <c r="AF1097" s="84">
        <f t="shared" si="35"/>
        <v>3.2257470141243036</v>
      </c>
    </row>
    <row r="1098" spans="2:32" x14ac:dyDescent="0.2">
      <c r="B1098" s="83">
        <v>5</v>
      </c>
      <c r="C1098" s="83">
        <v>16</v>
      </c>
      <c r="D1098" s="83">
        <v>24</v>
      </c>
      <c r="E1098" s="83">
        <f t="shared" si="34"/>
        <v>0</v>
      </c>
      <c r="F1098" s="15">
        <v>12.8604901712835</v>
      </c>
      <c r="G1098" s="15">
        <v>2.6790580376982698</v>
      </c>
      <c r="H1098" s="15">
        <v>4.73362494945526</v>
      </c>
      <c r="I1098" s="15">
        <v>-1.82120671606064</v>
      </c>
      <c r="J1098" s="15">
        <v>-1.28908206605911</v>
      </c>
      <c r="K1098" s="15">
        <v>1.0164542264938401</v>
      </c>
      <c r="L1098" s="15">
        <v>1.89002237677574</v>
      </c>
      <c r="M1098" s="15">
        <v>2.6411263663768798</v>
      </c>
      <c r="N1098" s="15">
        <v>-4.8759615423679303</v>
      </c>
      <c r="O1098" s="15">
        <v>-6.1985043700933504</v>
      </c>
      <c r="P1098" s="15">
        <v>-7.07388326478004</v>
      </c>
      <c r="Q1098" s="15">
        <v>1.55407330584526</v>
      </c>
      <c r="R1098" s="15">
        <v>5.1765167316496399</v>
      </c>
      <c r="S1098" s="15">
        <v>-4.6505013578534102</v>
      </c>
      <c r="T1098" s="15">
        <v>-8.8030132628679301</v>
      </c>
      <c r="U1098" s="15">
        <v>-11.1088961544633</v>
      </c>
      <c r="V1098" s="15">
        <v>-6.2977979536056496</v>
      </c>
      <c r="W1098" s="15">
        <v>3.6317125755944302</v>
      </c>
      <c r="X1098" s="15">
        <v>0.73650687961280303</v>
      </c>
      <c r="Y1098" s="15">
        <v>-11.5431669049934</v>
      </c>
      <c r="Z1098" s="15">
        <v>-16.7785031006858</v>
      </c>
      <c r="AA1098" s="15">
        <v>-16.288330068360999</v>
      </c>
      <c r="AB1098" s="15">
        <v>-15.830655850678699</v>
      </c>
      <c r="AC1098" s="15">
        <v>-9.0078158420156704</v>
      </c>
      <c r="AD1098" s="15">
        <v>-15.605703358858801</v>
      </c>
      <c r="AE1098" s="84">
        <v>-19.080360579013799</v>
      </c>
      <c r="AF1098" s="84">
        <f t="shared" si="35"/>
        <v>-4.5897614143066505</v>
      </c>
    </row>
    <row r="1099" spans="2:32" x14ac:dyDescent="0.2">
      <c r="B1099" s="83">
        <v>5</v>
      </c>
      <c r="C1099" s="83">
        <v>17</v>
      </c>
      <c r="D1099" s="83">
        <v>1</v>
      </c>
      <c r="E1099" s="83">
        <f t="shared" si="34"/>
        <v>0</v>
      </c>
      <c r="F1099" s="15">
        <v>11.0961667954326</v>
      </c>
      <c r="G1099" s="15">
        <v>-6.6571781678199802</v>
      </c>
      <c r="H1099" s="15">
        <v>-9.7769973676204707</v>
      </c>
      <c r="I1099" s="15">
        <v>-8.6917204157859107</v>
      </c>
      <c r="J1099" s="15">
        <v>-5.6909865660667398</v>
      </c>
      <c r="K1099" s="15">
        <v>1.8220237996578199</v>
      </c>
      <c r="L1099" s="15">
        <v>0.20889660227298701</v>
      </c>
      <c r="M1099" s="15">
        <v>-8.8177385313510896</v>
      </c>
      <c r="N1099" s="15">
        <v>-10.148688792041501</v>
      </c>
      <c r="O1099" s="15">
        <v>-10.812571167230599</v>
      </c>
      <c r="P1099" s="15">
        <v>-12.5826525633335</v>
      </c>
      <c r="Q1099" s="15">
        <v>1.1328154594898201</v>
      </c>
      <c r="R1099" s="15">
        <v>-10.818954802513099</v>
      </c>
      <c r="S1099" s="15">
        <v>-16.391002957880499</v>
      </c>
      <c r="T1099" s="15">
        <v>-14.4135043367147</v>
      </c>
      <c r="U1099" s="15">
        <v>-14.9073350391388</v>
      </c>
      <c r="V1099" s="15">
        <v>-5.9024425234794604</v>
      </c>
      <c r="W1099" s="15">
        <v>1.8038763666749</v>
      </c>
      <c r="X1099" s="15">
        <v>-17.0715413594544</v>
      </c>
      <c r="Y1099" s="15">
        <v>-21.350362815097</v>
      </c>
      <c r="Z1099" s="15">
        <v>-22.004575472056899</v>
      </c>
      <c r="AA1099" s="15">
        <v>-22.043985445261001</v>
      </c>
      <c r="AB1099" s="15">
        <v>-16.3756978650093</v>
      </c>
      <c r="AC1099" s="15">
        <v>-10.250834477668599</v>
      </c>
      <c r="AD1099" s="15">
        <v>-23.709218011736901</v>
      </c>
      <c r="AE1099" s="84">
        <v>-24.556998240925399</v>
      </c>
      <c r="AF1099" s="84">
        <f t="shared" si="35"/>
        <v>-10.650431072871452</v>
      </c>
    </row>
    <row r="1100" spans="2:32" x14ac:dyDescent="0.2">
      <c r="B1100" s="83">
        <v>5</v>
      </c>
      <c r="C1100" s="83">
        <v>17</v>
      </c>
      <c r="D1100" s="83">
        <v>2</v>
      </c>
      <c r="E1100" s="83">
        <f t="shared" si="34"/>
        <v>0</v>
      </c>
      <c r="F1100" s="15">
        <v>8.1504387237019795</v>
      </c>
      <c r="G1100" s="15">
        <v>-9.2317786486148794</v>
      </c>
      <c r="H1100" s="15">
        <v>-12.4365440235138</v>
      </c>
      <c r="I1100" s="15">
        <v>-11.969063737630799</v>
      </c>
      <c r="J1100" s="15">
        <v>-9.3383983063697809</v>
      </c>
      <c r="K1100" s="15">
        <v>-1.69525279331207</v>
      </c>
      <c r="L1100" s="15">
        <v>-2.99745128393173</v>
      </c>
      <c r="M1100" s="15">
        <v>-11.438050631389</v>
      </c>
      <c r="N1100" s="15">
        <v>-13.2345545924902</v>
      </c>
      <c r="O1100" s="15">
        <v>-13.465464250803</v>
      </c>
      <c r="P1100" s="15">
        <v>-15.346747939586599</v>
      </c>
      <c r="Q1100" s="15">
        <v>-2.4422225048541999</v>
      </c>
      <c r="R1100" s="15">
        <v>-13.532283273212601</v>
      </c>
      <c r="S1100" s="15">
        <v>-18.975819538593299</v>
      </c>
      <c r="T1100" s="15">
        <v>-17.461641263723401</v>
      </c>
      <c r="U1100" s="15">
        <v>-17.804617213726001</v>
      </c>
      <c r="V1100" s="15">
        <v>-8.5876985497474703</v>
      </c>
      <c r="W1100" s="15">
        <v>-1.1028422217816101</v>
      </c>
      <c r="X1100" s="15">
        <v>-18.918680649299201</v>
      </c>
      <c r="Y1100" s="15">
        <v>-23.2291804236174</v>
      </c>
      <c r="Z1100" s="15">
        <v>-23.9260476674289</v>
      </c>
      <c r="AA1100" s="15">
        <v>-24.0221082921028</v>
      </c>
      <c r="AB1100" s="15">
        <v>-19.083031152430902</v>
      </c>
      <c r="AC1100" s="15">
        <v>-13.5300685802437</v>
      </c>
      <c r="AD1100" s="15">
        <v>-26.642970269370799</v>
      </c>
      <c r="AE1100" s="84">
        <v>-27.620638059616098</v>
      </c>
      <c r="AF1100" s="84">
        <f t="shared" si="35"/>
        <v>-13.45702758244955</v>
      </c>
    </row>
    <row r="1101" spans="2:32" x14ac:dyDescent="0.2">
      <c r="B1101" s="83">
        <v>5</v>
      </c>
      <c r="C1101" s="83">
        <v>17</v>
      </c>
      <c r="D1101" s="83">
        <v>3</v>
      </c>
      <c r="E1101" s="83">
        <f t="shared" si="34"/>
        <v>0</v>
      </c>
      <c r="F1101" s="15">
        <v>7.22570186567307</v>
      </c>
      <c r="G1101" s="15">
        <v>-9.8249185373783092</v>
      </c>
      <c r="H1101" s="15">
        <v>-12.825615734815599</v>
      </c>
      <c r="I1101" s="15">
        <v>-12.695709897756601</v>
      </c>
      <c r="J1101" s="15">
        <v>-10.2858983221054</v>
      </c>
      <c r="K1101" s="15">
        <v>-3.5184161469936401</v>
      </c>
      <c r="L1101" s="15">
        <v>-4.9142206208705899</v>
      </c>
      <c r="M1101" s="15">
        <v>-12.003762692935799</v>
      </c>
      <c r="N1101" s="15">
        <v>-14.3319349105358</v>
      </c>
      <c r="O1101" s="15">
        <v>-13.826139262914699</v>
      </c>
      <c r="P1101" s="15">
        <v>-15.806398203849801</v>
      </c>
      <c r="Q1101" s="15">
        <v>-3.9277767367363001</v>
      </c>
      <c r="R1101" s="15">
        <v>-14.3987858327925</v>
      </c>
      <c r="S1101" s="15">
        <v>-19.419887425780299</v>
      </c>
      <c r="T1101" s="15">
        <v>-18.41488982521</v>
      </c>
      <c r="U1101" s="15">
        <v>-18.648804016113299</v>
      </c>
      <c r="V1101" s="15">
        <v>-10.4076461734772</v>
      </c>
      <c r="W1101" s="15">
        <v>-2.4846161713004098</v>
      </c>
      <c r="X1101" s="15">
        <v>-19.105998286947599</v>
      </c>
      <c r="Y1101" s="15">
        <v>-22.932499007999901</v>
      </c>
      <c r="Z1101" s="15">
        <v>-23.9186502764076</v>
      </c>
      <c r="AA1101" s="15">
        <v>-24.357543981641498</v>
      </c>
      <c r="AB1101" s="15">
        <v>-20.0053577361107</v>
      </c>
      <c r="AC1101" s="15">
        <v>-15.1470752508845</v>
      </c>
      <c r="AD1101" s="15">
        <v>-25.900201306819898</v>
      </c>
      <c r="AE1101" s="84">
        <v>-27.152601202964799</v>
      </c>
      <c r="AF1101" s="84">
        <f t="shared" si="35"/>
        <v>-14.193447911371907</v>
      </c>
    </row>
    <row r="1102" spans="2:32" x14ac:dyDescent="0.2">
      <c r="B1102" s="83">
        <v>5</v>
      </c>
      <c r="C1102" s="83">
        <v>17</v>
      </c>
      <c r="D1102" s="83">
        <v>4</v>
      </c>
      <c r="E1102" s="83">
        <f t="shared" si="34"/>
        <v>0</v>
      </c>
      <c r="F1102" s="15">
        <v>6.5239491934776304</v>
      </c>
      <c r="G1102" s="15">
        <v>-8.4874196728467908</v>
      </c>
      <c r="H1102" s="15">
        <v>-10.7357832632065</v>
      </c>
      <c r="I1102" s="15">
        <v>-10.943736210823101</v>
      </c>
      <c r="J1102" s="15">
        <v>-8.4681006147861506</v>
      </c>
      <c r="K1102" s="15">
        <v>-2.1762497599124901</v>
      </c>
      <c r="L1102" s="15">
        <v>-3.9199265704155</v>
      </c>
      <c r="M1102" s="15">
        <v>-9.8453497792482398</v>
      </c>
      <c r="N1102" s="15">
        <v>-11.9369911150932</v>
      </c>
      <c r="O1102" s="15">
        <v>-11.3244760205746</v>
      </c>
      <c r="P1102" s="15">
        <v>-13.853366781234699</v>
      </c>
      <c r="Q1102" s="15">
        <v>-2.06929477262497</v>
      </c>
      <c r="R1102" s="15">
        <v>-11.7252240567803</v>
      </c>
      <c r="S1102" s="15">
        <v>-16.6808534988165</v>
      </c>
      <c r="T1102" s="15">
        <v>-15.7513717209101</v>
      </c>
      <c r="U1102" s="15">
        <v>-15.4216608989239</v>
      </c>
      <c r="V1102" s="15">
        <v>-8.8937180006504093</v>
      </c>
      <c r="W1102" s="15">
        <v>-0.51084834957122804</v>
      </c>
      <c r="X1102" s="15">
        <v>-17.422931156042999</v>
      </c>
      <c r="Y1102" s="15">
        <v>-21.345426500678101</v>
      </c>
      <c r="Z1102" s="15">
        <v>-22.777521591007702</v>
      </c>
      <c r="AA1102" s="15">
        <v>-23.0150158533752</v>
      </c>
      <c r="AB1102" s="15">
        <v>-19.6057437493801</v>
      </c>
      <c r="AC1102" s="15">
        <v>-14.1256292454842</v>
      </c>
      <c r="AD1102" s="15">
        <v>-24.710269118163701</v>
      </c>
      <c r="AE1102" s="84">
        <v>-26.191693559795599</v>
      </c>
      <c r="AF1102" s="84">
        <f t="shared" si="35"/>
        <v>-12.515948179494952</v>
      </c>
    </row>
    <row r="1103" spans="2:32" x14ac:dyDescent="0.2">
      <c r="B1103" s="83">
        <v>5</v>
      </c>
      <c r="C1103" s="83">
        <v>17</v>
      </c>
      <c r="D1103" s="83">
        <v>5</v>
      </c>
      <c r="E1103" s="83">
        <f t="shared" si="34"/>
        <v>0</v>
      </c>
      <c r="F1103" s="15">
        <v>6.5334361310005198</v>
      </c>
      <c r="G1103" s="15">
        <v>-3.6905570411682098</v>
      </c>
      <c r="H1103" s="15">
        <v>-4.7885182633250896</v>
      </c>
      <c r="I1103" s="15">
        <v>-5.1513866174220997</v>
      </c>
      <c r="J1103" s="15">
        <v>-1.34747163581848</v>
      </c>
      <c r="K1103" s="15">
        <v>1.8590052969455699</v>
      </c>
      <c r="L1103" s="15">
        <v>-2.3877257249355299</v>
      </c>
      <c r="M1103" s="15">
        <v>-5.1869925556182901</v>
      </c>
      <c r="N1103" s="15">
        <v>-5.8868241630792602</v>
      </c>
      <c r="O1103" s="15">
        <v>-6.7611189379692096</v>
      </c>
      <c r="P1103" s="15">
        <v>-8.8251061923503897</v>
      </c>
      <c r="Q1103" s="15">
        <v>1.9592472207546201</v>
      </c>
      <c r="R1103" s="15">
        <v>-5.5553857403993598</v>
      </c>
      <c r="S1103" s="15">
        <v>-9.7513225839137991</v>
      </c>
      <c r="T1103" s="15">
        <v>-9.1508928136825602</v>
      </c>
      <c r="U1103" s="15">
        <v>-7.6034883348941804</v>
      </c>
      <c r="V1103" s="15">
        <v>-4.6316920800209003</v>
      </c>
      <c r="W1103" s="15">
        <v>1.73988217747211</v>
      </c>
      <c r="X1103" s="15">
        <v>-12.597761510103901</v>
      </c>
      <c r="Y1103" s="15">
        <v>-16.131343411326402</v>
      </c>
      <c r="Z1103" s="15">
        <v>-17.191355525657499</v>
      </c>
      <c r="AA1103" s="15">
        <v>-17.438590220212902</v>
      </c>
      <c r="AB1103" s="15">
        <v>-16.532166213035602</v>
      </c>
      <c r="AC1103" s="15">
        <v>-13.0825406314824</v>
      </c>
      <c r="AD1103" s="15">
        <v>-19.5271921679117</v>
      </c>
      <c r="AE1103" s="84">
        <v>-22.436414638862001</v>
      </c>
      <c r="AF1103" s="84">
        <f t="shared" si="35"/>
        <v>-7.8293952375775753</v>
      </c>
    </row>
    <row r="1104" spans="2:32" x14ac:dyDescent="0.2">
      <c r="B1104" s="83">
        <v>5</v>
      </c>
      <c r="C1104" s="83">
        <v>17</v>
      </c>
      <c r="D1104" s="83">
        <v>6</v>
      </c>
      <c r="E1104" s="83">
        <f t="shared" si="34"/>
        <v>0</v>
      </c>
      <c r="F1104" s="15">
        <v>5.7971065700948197</v>
      </c>
      <c r="G1104" s="15">
        <v>0.40742597469687503</v>
      </c>
      <c r="H1104" s="15">
        <v>1.43631838989258</v>
      </c>
      <c r="I1104" s="15">
        <v>0.168888921499252</v>
      </c>
      <c r="J1104" s="15">
        <v>2.5422167593240701</v>
      </c>
      <c r="K1104" s="15">
        <v>3.1672630739212</v>
      </c>
      <c r="L1104" s="15">
        <v>-1.9247396422624601</v>
      </c>
      <c r="M1104" s="15">
        <v>-3.09583461332321</v>
      </c>
      <c r="N1104" s="15">
        <v>-2.3353852499127399</v>
      </c>
      <c r="O1104" s="15">
        <v>-0.70665582793950998</v>
      </c>
      <c r="P1104" s="15">
        <v>-4.0691009191274601</v>
      </c>
      <c r="Q1104" s="15">
        <v>1.6957787271738101</v>
      </c>
      <c r="R1104" s="15">
        <v>-3.5399832244971798</v>
      </c>
      <c r="S1104" s="15">
        <v>-6.4072111127581399</v>
      </c>
      <c r="T1104" s="15">
        <v>-7.1150485484600097</v>
      </c>
      <c r="U1104" s="15">
        <v>-3.5848260929584499</v>
      </c>
      <c r="V1104" s="15">
        <v>-4.7999329959675698</v>
      </c>
      <c r="W1104" s="15">
        <v>-3.4419654733687599</v>
      </c>
      <c r="X1104" s="15">
        <v>-11.1053511763066</v>
      </c>
      <c r="Y1104" s="15">
        <v>-11.8863839538172</v>
      </c>
      <c r="Z1104" s="15">
        <v>-12.5067516134605</v>
      </c>
      <c r="AA1104" s="15">
        <v>-12.4175177275091</v>
      </c>
      <c r="AB1104" s="15">
        <v>-14.285755571693199</v>
      </c>
      <c r="AC1104" s="15">
        <v>-13.5462712211013</v>
      </c>
      <c r="AD1104" s="15">
        <v>-14.7496028531492</v>
      </c>
      <c r="AE1104" s="84">
        <v>-15.7597654166222</v>
      </c>
      <c r="AF1104" s="84">
        <f t="shared" si="35"/>
        <v>-5.079349416062775</v>
      </c>
    </row>
    <row r="1105" spans="2:32" x14ac:dyDescent="0.2">
      <c r="B1105" s="83">
        <v>5</v>
      </c>
      <c r="C1105" s="83">
        <v>17</v>
      </c>
      <c r="D1105" s="83">
        <v>23</v>
      </c>
      <c r="E1105" s="83">
        <f t="shared" si="34"/>
        <v>0</v>
      </c>
      <c r="F1105" s="15">
        <v>16.873615734040701</v>
      </c>
      <c r="G1105" s="15">
        <v>3.17322953259945</v>
      </c>
      <c r="H1105" s="15">
        <v>1.1778568603992501</v>
      </c>
      <c r="I1105" s="15">
        <v>0.80843599152565004</v>
      </c>
      <c r="J1105" s="15">
        <v>2.1374666097164199</v>
      </c>
      <c r="K1105" s="15">
        <v>7.9034439314603802</v>
      </c>
      <c r="L1105" s="15">
        <v>7.0813085611015598</v>
      </c>
      <c r="M1105" s="15">
        <v>-1.3061827827692001</v>
      </c>
      <c r="N1105" s="15">
        <v>-2.3648477821350098</v>
      </c>
      <c r="O1105" s="15">
        <v>-2.2834746396541599</v>
      </c>
      <c r="P1105" s="15">
        <v>-4.5197455403804803</v>
      </c>
      <c r="Q1105" s="15">
        <v>11.750207406282399</v>
      </c>
      <c r="R1105" s="15">
        <v>1.0898458414077801</v>
      </c>
      <c r="S1105" s="15">
        <v>-1.2353259034752799</v>
      </c>
      <c r="T1105" s="15">
        <v>-0.72917561030387901</v>
      </c>
      <c r="U1105" s="15">
        <v>-3.9893881654739398</v>
      </c>
      <c r="V1105" s="15">
        <v>7.7976676540374799</v>
      </c>
      <c r="W1105" s="15">
        <v>14.454501275301</v>
      </c>
      <c r="X1105" s="15">
        <v>7.8014305114746094E-2</v>
      </c>
      <c r="Y1105" s="15">
        <v>-6.1878811775595004</v>
      </c>
      <c r="Z1105" s="15">
        <v>-8.2031860488653194</v>
      </c>
      <c r="AA1105" s="15">
        <v>-9.7816797013022008</v>
      </c>
      <c r="AB1105" s="15">
        <v>-7.2218747451901404</v>
      </c>
      <c r="AC1105" s="15">
        <v>-4.3337190766334501</v>
      </c>
      <c r="AD1105" s="15">
        <v>-11.4126311206818</v>
      </c>
      <c r="AE1105" s="84">
        <v>-13.824829299211499</v>
      </c>
      <c r="AF1105" s="84">
        <f t="shared" si="35"/>
        <v>-0.11801338040957873</v>
      </c>
    </row>
    <row r="1106" spans="2:32" x14ac:dyDescent="0.2">
      <c r="B1106" s="83">
        <v>5</v>
      </c>
      <c r="C1106" s="83">
        <v>17</v>
      </c>
      <c r="D1106" s="83">
        <v>24</v>
      </c>
      <c r="E1106" s="83">
        <f t="shared" si="34"/>
        <v>0</v>
      </c>
      <c r="F1106" s="15">
        <v>10.5352209881544</v>
      </c>
      <c r="G1106" s="15">
        <v>-2.46684071469307</v>
      </c>
      <c r="H1106" s="15">
        <v>-4.0808235080242197</v>
      </c>
      <c r="I1106" s="15">
        <v>-4.9251453263759597</v>
      </c>
      <c r="J1106" s="15">
        <v>-3.6039423022270198</v>
      </c>
      <c r="K1106" s="15">
        <v>3.2149031727313999</v>
      </c>
      <c r="L1106" s="15">
        <v>0.74848893809318495</v>
      </c>
      <c r="M1106" s="15">
        <v>-6.3925728430747997</v>
      </c>
      <c r="N1106" s="15">
        <v>-8.6089771344661692</v>
      </c>
      <c r="O1106" s="15">
        <v>-9.5981320345401802</v>
      </c>
      <c r="P1106" s="15">
        <v>-10.9769159069061</v>
      </c>
      <c r="Q1106" s="15">
        <v>3.96638715553284</v>
      </c>
      <c r="R1106" s="15">
        <v>-7.5019457336068198</v>
      </c>
      <c r="S1106" s="15">
        <v>-11.337473025322</v>
      </c>
      <c r="T1106" s="15">
        <v>-10.893138279557199</v>
      </c>
      <c r="U1106" s="15">
        <v>-14.167918867111201</v>
      </c>
      <c r="V1106" s="15">
        <v>-2.6094333045482601</v>
      </c>
      <c r="W1106" s="15">
        <v>2.87098575749248</v>
      </c>
      <c r="X1106" s="15">
        <v>-11.554453988552099</v>
      </c>
      <c r="Y1106" s="15">
        <v>-15.7479778954983</v>
      </c>
      <c r="Z1106" s="15">
        <v>-18.797170137167001</v>
      </c>
      <c r="AA1106" s="15">
        <v>-19.0891700005531</v>
      </c>
      <c r="AB1106" s="15">
        <v>-13.7104225959778</v>
      </c>
      <c r="AC1106" s="15">
        <v>-10.0735431909561</v>
      </c>
      <c r="AD1106" s="15">
        <v>-16.660182687759399</v>
      </c>
      <c r="AE1106" s="84">
        <v>-20.297814369082499</v>
      </c>
      <c r="AF1106" s="84">
        <f t="shared" si="35"/>
        <v>-7.7599233782305763</v>
      </c>
    </row>
    <row r="1107" spans="2:32" x14ac:dyDescent="0.2">
      <c r="B1107" s="83">
        <v>5</v>
      </c>
      <c r="C1107" s="83">
        <v>18</v>
      </c>
      <c r="D1107" s="83">
        <v>1</v>
      </c>
      <c r="E1107" s="83">
        <f t="shared" si="34"/>
        <v>0</v>
      </c>
      <c r="F1107" s="15">
        <v>2.51136473932862</v>
      </c>
      <c r="G1107" s="15">
        <v>-10.731841086864501</v>
      </c>
      <c r="H1107" s="15">
        <v>-10.239981632709499</v>
      </c>
      <c r="I1107" s="15">
        <v>-9.0528770928382905</v>
      </c>
      <c r="J1107" s="15">
        <v>-2.9579020934104898</v>
      </c>
      <c r="K1107" s="15">
        <v>1.9847397956848101</v>
      </c>
      <c r="L1107" s="15">
        <v>-8.6454663867950394</v>
      </c>
      <c r="M1107" s="15">
        <v>-13.551131184235199</v>
      </c>
      <c r="N1107" s="15">
        <v>-11.610072868824</v>
      </c>
      <c r="O1107" s="15">
        <v>-13.117907840967201</v>
      </c>
      <c r="P1107" s="15">
        <v>-9.6804865646362295</v>
      </c>
      <c r="Q1107" s="15">
        <v>4.0435027832984902</v>
      </c>
      <c r="R1107" s="15">
        <v>-17.436876662015901</v>
      </c>
      <c r="S1107" s="15">
        <v>-16.3953306522369</v>
      </c>
      <c r="T1107" s="15">
        <v>-14.891321706771899</v>
      </c>
      <c r="U1107" s="15">
        <v>-16.054594372510898</v>
      </c>
      <c r="V1107" s="15">
        <v>-3.1456210334300998</v>
      </c>
      <c r="W1107" s="15">
        <v>-13.3958792040348</v>
      </c>
      <c r="X1107" s="15">
        <v>-21.150486010074601</v>
      </c>
      <c r="Y1107" s="15">
        <v>-20.681392567396198</v>
      </c>
      <c r="Z1107" s="15">
        <v>-21.602760375261301</v>
      </c>
      <c r="AA1107" s="15">
        <v>-16.685782066345201</v>
      </c>
      <c r="AB1107" s="15">
        <v>-12.9732950117588</v>
      </c>
      <c r="AC1107" s="15">
        <v>-21.125157701492299</v>
      </c>
      <c r="AD1107" s="15">
        <v>-22.100740022182499</v>
      </c>
      <c r="AE1107" s="84">
        <v>-22.439490136623402</v>
      </c>
      <c r="AF1107" s="84">
        <f t="shared" si="35"/>
        <v>-12.351030267503974</v>
      </c>
    </row>
    <row r="1108" spans="2:32" x14ac:dyDescent="0.2">
      <c r="B1108" s="83">
        <v>5</v>
      </c>
      <c r="C1108" s="83">
        <v>18</v>
      </c>
      <c r="D1108" s="83">
        <v>2</v>
      </c>
      <c r="E1108" s="83">
        <f t="shared" si="34"/>
        <v>0</v>
      </c>
      <c r="F1108" s="15">
        <v>0.17453401935100599</v>
      </c>
      <c r="G1108" s="15">
        <v>-12.5699400871992</v>
      </c>
      <c r="H1108" s="15">
        <v>-12.0634342103004</v>
      </c>
      <c r="I1108" s="15">
        <v>-11.470828701734501</v>
      </c>
      <c r="J1108" s="15">
        <v>-5.6084440281391101</v>
      </c>
      <c r="K1108" s="15">
        <v>-3.6139689445495601E-2</v>
      </c>
      <c r="L1108" s="15">
        <v>-10.707586946479999</v>
      </c>
      <c r="M1108" s="15">
        <v>-15.111428850889199</v>
      </c>
      <c r="N1108" s="15">
        <v>-13.1136637964249</v>
      </c>
      <c r="O1108" s="15">
        <v>-14.351009500503499</v>
      </c>
      <c r="P1108" s="15">
        <v>-12.3089954936504</v>
      </c>
      <c r="Q1108" s="15">
        <v>1.0320387120246901</v>
      </c>
      <c r="R1108" s="15">
        <v>-19.206614089489001</v>
      </c>
      <c r="S1108" s="15">
        <v>-18.9636479661465</v>
      </c>
      <c r="T1108" s="15">
        <v>-17.1180719265938</v>
      </c>
      <c r="U1108" s="15">
        <v>-18.294022623300599</v>
      </c>
      <c r="V1108" s="15">
        <v>-4.4190073158740999</v>
      </c>
      <c r="W1108" s="15">
        <v>-13.679454227209099</v>
      </c>
      <c r="X1108" s="15">
        <v>-21.489942326545702</v>
      </c>
      <c r="Y1108" s="15">
        <v>-21.785629700660699</v>
      </c>
      <c r="Z1108" s="15">
        <v>-23.143093160390901</v>
      </c>
      <c r="AA1108" s="15">
        <v>-19.028742294311499</v>
      </c>
      <c r="AB1108" s="15">
        <v>-14.972248136520401</v>
      </c>
      <c r="AC1108" s="15">
        <v>-22.310925078868902</v>
      </c>
      <c r="AD1108" s="15">
        <v>-24.9830775125027</v>
      </c>
      <c r="AE1108" s="84">
        <v>-25.130219408035298</v>
      </c>
      <c r="AF1108" s="84">
        <f t="shared" si="35"/>
        <v>-14.256138243840009</v>
      </c>
    </row>
    <row r="1109" spans="2:32" x14ac:dyDescent="0.2">
      <c r="B1109" s="83">
        <v>5</v>
      </c>
      <c r="C1109" s="83">
        <v>18</v>
      </c>
      <c r="D1109" s="83">
        <v>3</v>
      </c>
      <c r="E1109" s="83">
        <f t="shared" si="34"/>
        <v>0</v>
      </c>
      <c r="F1109" s="15">
        <v>-0.61143876141309705</v>
      </c>
      <c r="G1109" s="15">
        <v>-13.261366047739999</v>
      </c>
      <c r="H1109" s="15">
        <v>-12.9435931887627</v>
      </c>
      <c r="I1109" s="15">
        <v>-12.667014204263699</v>
      </c>
      <c r="J1109" s="15">
        <v>-6.9373159968853004</v>
      </c>
      <c r="K1109" s="15">
        <v>-1.59135200490057</v>
      </c>
      <c r="L1109" s="15">
        <v>-11.529160251855901</v>
      </c>
      <c r="M1109" s="15">
        <v>-15.4377857673168</v>
      </c>
      <c r="N1109" s="15">
        <v>-14.41356731534</v>
      </c>
      <c r="O1109" s="15">
        <v>-15.0994636611938</v>
      </c>
      <c r="P1109" s="15">
        <v>-12.9669757320881</v>
      </c>
      <c r="Q1109" s="15">
        <v>-1.23069636631012</v>
      </c>
      <c r="R1109" s="15">
        <v>-19.522610595941501</v>
      </c>
      <c r="S1109" s="15">
        <v>-19.5614814399481</v>
      </c>
      <c r="T1109" s="15">
        <v>-18.085991941779898</v>
      </c>
      <c r="U1109" s="15">
        <v>-18.748409284353301</v>
      </c>
      <c r="V1109" s="15">
        <v>-5.1213733336329499</v>
      </c>
      <c r="W1109" s="15">
        <v>-13.046179059386301</v>
      </c>
      <c r="X1109" s="15">
        <v>-21.543631639272</v>
      </c>
      <c r="Y1109" s="15">
        <v>-22.016381659030898</v>
      </c>
      <c r="Z1109" s="15">
        <v>-23.049945587562402</v>
      </c>
      <c r="AA1109" s="15">
        <v>-19.300476948618901</v>
      </c>
      <c r="AB1109" s="15">
        <v>-16.538374201148699</v>
      </c>
      <c r="AC1109" s="15">
        <v>-22.606813258875199</v>
      </c>
      <c r="AD1109" s="15">
        <v>-24.5443275885582</v>
      </c>
      <c r="AE1109" s="84">
        <v>-25.373268656730701</v>
      </c>
      <c r="AF1109" s="84">
        <f t="shared" si="35"/>
        <v>-14.91342286511189</v>
      </c>
    </row>
    <row r="1110" spans="2:32" x14ac:dyDescent="0.2">
      <c r="B1110" s="83">
        <v>5</v>
      </c>
      <c r="C1110" s="83">
        <v>18</v>
      </c>
      <c r="D1110" s="83">
        <v>4</v>
      </c>
      <c r="E1110" s="83">
        <f t="shared" si="34"/>
        <v>0</v>
      </c>
      <c r="F1110" s="15">
        <v>-9.8793469153344596E-2</v>
      </c>
      <c r="G1110" s="15">
        <v>-11.6901223249435</v>
      </c>
      <c r="H1110" s="15">
        <v>-11.9432496061325</v>
      </c>
      <c r="I1110" s="15">
        <v>-11.2251903424263</v>
      </c>
      <c r="J1110" s="15">
        <v>-6.5097330706119498</v>
      </c>
      <c r="K1110" s="15">
        <v>-1.47883110237122</v>
      </c>
      <c r="L1110" s="15">
        <v>-10.134132786035501</v>
      </c>
      <c r="M1110" s="15">
        <v>-13.7163974912167</v>
      </c>
      <c r="N1110" s="15">
        <v>-12.8675685896873</v>
      </c>
      <c r="O1110" s="15">
        <v>-13.752018157959</v>
      </c>
      <c r="P1110" s="15">
        <v>-12.3071946241856</v>
      </c>
      <c r="Q1110" s="15">
        <v>-1.0280443620681801</v>
      </c>
      <c r="R1110" s="15">
        <v>-17.726059117019201</v>
      </c>
      <c r="S1110" s="15">
        <v>-18.4424906482697</v>
      </c>
      <c r="T1110" s="15">
        <v>-17.378650810957001</v>
      </c>
      <c r="U1110" s="15">
        <v>-17.132626941323299</v>
      </c>
      <c r="V1110" s="15">
        <v>-6.0510146238803904</v>
      </c>
      <c r="W1110" s="15">
        <v>-12.149797282345601</v>
      </c>
      <c r="X1110" s="15">
        <v>-19.786280501939402</v>
      </c>
      <c r="Y1110" s="15">
        <v>-20.916020991668098</v>
      </c>
      <c r="Z1110" s="15">
        <v>-21.7370624568462</v>
      </c>
      <c r="AA1110" s="15">
        <v>-18.449516890257598</v>
      </c>
      <c r="AB1110" s="15">
        <v>-16.500864725558099</v>
      </c>
      <c r="AC1110" s="15">
        <v>-21.629253112077699</v>
      </c>
      <c r="AD1110" s="15">
        <v>-23.324199198007602</v>
      </c>
      <c r="AE1110" s="84">
        <v>-23.926990503311199</v>
      </c>
      <c r="AF1110" s="84">
        <f t="shared" si="35"/>
        <v>-13.919311681932774</v>
      </c>
    </row>
    <row r="1111" spans="2:32" x14ac:dyDescent="0.2">
      <c r="B1111" s="83">
        <v>5</v>
      </c>
      <c r="C1111" s="83">
        <v>18</v>
      </c>
      <c r="D1111" s="83">
        <v>5</v>
      </c>
      <c r="E1111" s="83">
        <f t="shared" si="34"/>
        <v>0</v>
      </c>
      <c r="F1111" s="15">
        <v>0.62298271247744597</v>
      </c>
      <c r="G1111" s="15">
        <v>-6.6493751242160801</v>
      </c>
      <c r="H1111" s="15">
        <v>-6.5667644531726799</v>
      </c>
      <c r="I1111" s="15">
        <v>-5.0974830455779996</v>
      </c>
      <c r="J1111" s="15">
        <v>-2.21049716973305</v>
      </c>
      <c r="K1111" s="15">
        <v>0.57360703063011198</v>
      </c>
      <c r="L1111" s="15">
        <v>-4.86684608721733</v>
      </c>
      <c r="M1111" s="15">
        <v>-8.0162307305336</v>
      </c>
      <c r="N1111" s="15">
        <v>-6.5749006521701796</v>
      </c>
      <c r="O1111" s="15">
        <v>-9.2817730141878094</v>
      </c>
      <c r="P1111" s="15">
        <v>-8.5753006501197806</v>
      </c>
      <c r="Q1111" s="15">
        <v>1.3994726991653399</v>
      </c>
      <c r="R1111" s="15">
        <v>-11.725060068368901</v>
      </c>
      <c r="S1111" s="15">
        <v>-11.922242982626001</v>
      </c>
      <c r="T1111" s="15">
        <v>-11.6536949713156</v>
      </c>
      <c r="U1111" s="15">
        <v>-10.7127377829552</v>
      </c>
      <c r="V1111" s="15">
        <v>-2.8730418746471398</v>
      </c>
      <c r="W1111" s="15">
        <v>-6.5968735520839701</v>
      </c>
      <c r="X1111" s="15">
        <v>-13.0796426870823</v>
      </c>
      <c r="Y1111" s="15">
        <v>-16.0935340594053</v>
      </c>
      <c r="Z1111" s="15">
        <v>-15.868758960068201</v>
      </c>
      <c r="AA1111" s="15">
        <v>-15.115685439033401</v>
      </c>
      <c r="AB1111" s="15">
        <v>-14.870598122775601</v>
      </c>
      <c r="AC1111" s="15">
        <v>-17.497078479487399</v>
      </c>
      <c r="AD1111" s="15">
        <v>-19.568894602257799</v>
      </c>
      <c r="AE1111" s="84">
        <v>-21.1282606816292</v>
      </c>
      <c r="AF1111" s="84">
        <f t="shared" si="35"/>
        <v>-9.3826620287842921</v>
      </c>
    </row>
    <row r="1112" spans="2:32" x14ac:dyDescent="0.2">
      <c r="B1112" s="83">
        <v>5</v>
      </c>
      <c r="C1112" s="83">
        <v>18</v>
      </c>
      <c r="D1112" s="83">
        <v>6</v>
      </c>
      <c r="E1112" s="83">
        <f t="shared" si="34"/>
        <v>0</v>
      </c>
      <c r="F1112" s="15">
        <v>1.73178757877648</v>
      </c>
      <c r="G1112" s="15">
        <v>-0.59365863788127904</v>
      </c>
      <c r="H1112" s="15">
        <v>-1.3525312807559999</v>
      </c>
      <c r="I1112" s="15">
        <v>-0.78160518431663495</v>
      </c>
      <c r="J1112" s="15">
        <v>-0.26874196851253501</v>
      </c>
      <c r="K1112" s="15">
        <v>-0.36271337309479701</v>
      </c>
      <c r="L1112" s="15">
        <v>-2.30723279595375</v>
      </c>
      <c r="M1112" s="15">
        <v>-3.8280799444317801</v>
      </c>
      <c r="N1112" s="15">
        <v>-3.3360585451126101</v>
      </c>
      <c r="O1112" s="15">
        <v>-4.2657619955539703</v>
      </c>
      <c r="P1112" s="15">
        <v>-6.5920833511352503</v>
      </c>
      <c r="Q1112" s="15">
        <v>-1.4202317587137201</v>
      </c>
      <c r="R1112" s="15">
        <v>-6.8703474900722501</v>
      </c>
      <c r="S1112" s="15">
        <v>-9.0350713550932706</v>
      </c>
      <c r="T1112" s="15">
        <v>-7.5462270565032998</v>
      </c>
      <c r="U1112" s="15">
        <v>-6.8803082139492</v>
      </c>
      <c r="V1112" s="15">
        <v>-6.3409511969130801</v>
      </c>
      <c r="W1112" s="15">
        <v>-7.20695510204136</v>
      </c>
      <c r="X1112" s="15">
        <v>-9.4665632584095007</v>
      </c>
      <c r="Y1112" s="15">
        <v>-12.785683778524399</v>
      </c>
      <c r="Z1112" s="15">
        <v>-11.613448744296999</v>
      </c>
      <c r="AA1112" s="15">
        <v>-13.405932363838</v>
      </c>
      <c r="AB1112" s="15">
        <v>-14.226173449516301</v>
      </c>
      <c r="AC1112" s="15">
        <v>-14.301523684859299</v>
      </c>
      <c r="AD1112" s="15">
        <v>-14.3748829932213</v>
      </c>
      <c r="AE1112" s="84">
        <v>-15.725873626708999</v>
      </c>
      <c r="AF1112" s="84">
        <f t="shared" si="35"/>
        <v>-6.6598789834858874</v>
      </c>
    </row>
    <row r="1113" spans="2:32" x14ac:dyDescent="0.2">
      <c r="B1113" s="83">
        <v>5</v>
      </c>
      <c r="C1113" s="83">
        <v>18</v>
      </c>
      <c r="D1113" s="83">
        <v>23</v>
      </c>
      <c r="E1113" s="83">
        <f t="shared" si="34"/>
        <v>0</v>
      </c>
      <c r="F1113" s="15">
        <v>12.467817423448</v>
      </c>
      <c r="G1113" s="15">
        <v>-1.6120342960357701</v>
      </c>
      <c r="H1113" s="15">
        <v>-1.4867867208719301</v>
      </c>
      <c r="I1113" s="15">
        <v>-1.3063605618774901</v>
      </c>
      <c r="J1113" s="15">
        <v>3.6434499822705999</v>
      </c>
      <c r="K1113" s="15">
        <v>8.6146628622710697</v>
      </c>
      <c r="L1113" s="15">
        <v>-1.3714976571798301</v>
      </c>
      <c r="M1113" s="15">
        <v>-5.52132583993673</v>
      </c>
      <c r="N1113" s="15">
        <v>-4.0763312988281202</v>
      </c>
      <c r="O1113" s="15">
        <v>-5.9316359586566696</v>
      </c>
      <c r="P1113" s="15">
        <v>-1.1591724517345401</v>
      </c>
      <c r="Q1113" s="15">
        <v>13.393866712480801</v>
      </c>
      <c r="R1113" s="15">
        <v>-5.9599658690392996</v>
      </c>
      <c r="S1113" s="15">
        <v>-4.8798803917169602</v>
      </c>
      <c r="T1113" s="15">
        <v>-5.7617059162259103</v>
      </c>
      <c r="U1113" s="15">
        <v>-5.7889609992504099</v>
      </c>
      <c r="V1113" s="15">
        <v>6.5283173603117497</v>
      </c>
      <c r="W1113" s="15">
        <v>0.24329287818074199</v>
      </c>
      <c r="X1113" s="15">
        <v>-6.7694181534722402</v>
      </c>
      <c r="Y1113" s="15">
        <v>-9.3963350103423</v>
      </c>
      <c r="Z1113" s="15">
        <v>-8.8825466315168899</v>
      </c>
      <c r="AA1113" s="15">
        <v>-6.8102028594017003</v>
      </c>
      <c r="AB1113" s="15">
        <v>-5.7414409529361903</v>
      </c>
      <c r="AC1113" s="15">
        <v>-7.8060932385921502</v>
      </c>
      <c r="AD1113" s="15">
        <v>-10.6108698221277</v>
      </c>
      <c r="AE1113" s="84">
        <v>-12.6492700488418</v>
      </c>
      <c r="AF1113" s="84">
        <f t="shared" si="35"/>
        <v>-2.6396318253700639</v>
      </c>
    </row>
    <row r="1114" spans="2:32" x14ac:dyDescent="0.2">
      <c r="B1114" s="83">
        <v>5</v>
      </c>
      <c r="C1114" s="83">
        <v>18</v>
      </c>
      <c r="D1114" s="83">
        <v>24</v>
      </c>
      <c r="E1114" s="83">
        <f t="shared" si="34"/>
        <v>0</v>
      </c>
      <c r="F1114" s="15">
        <v>5.3549960595332102</v>
      </c>
      <c r="G1114" s="15">
        <v>-6.37204019117355</v>
      </c>
      <c r="H1114" s="15">
        <v>-6.4498521614670796</v>
      </c>
      <c r="I1114" s="15">
        <v>-5.9041494789123501</v>
      </c>
      <c r="J1114" s="15">
        <v>-8.1556360363960301E-2</v>
      </c>
      <c r="K1114" s="15">
        <v>3.5874184936881099</v>
      </c>
      <c r="L1114" s="15">
        <v>-5.0772344634532898</v>
      </c>
      <c r="M1114" s="15">
        <v>-9.9006171946004002</v>
      </c>
      <c r="N1114" s="15">
        <v>-8.5587213003784406</v>
      </c>
      <c r="O1114" s="15">
        <v>-10.6320739836097</v>
      </c>
      <c r="P1114" s="15">
        <v>-4.8065789620578299</v>
      </c>
      <c r="Q1114" s="15">
        <v>5.9703987956214704</v>
      </c>
      <c r="R1114" s="15">
        <v>-11.9876417885125</v>
      </c>
      <c r="S1114" s="15">
        <v>-11.492704214200399</v>
      </c>
      <c r="T1114" s="15">
        <v>-11.994532363176299</v>
      </c>
      <c r="U1114" s="15">
        <v>-13.3237541908771</v>
      </c>
      <c r="V1114" s="15">
        <v>-2.1524519007913798</v>
      </c>
      <c r="W1114" s="15">
        <v>-8.3821934375725693</v>
      </c>
      <c r="X1114" s="15">
        <v>-15.264061978448201</v>
      </c>
      <c r="Y1114" s="15">
        <v>-16.959697110004701</v>
      </c>
      <c r="Z1114" s="15">
        <v>-17.1599830342792</v>
      </c>
      <c r="AA1114" s="15">
        <v>-12.647406307429099</v>
      </c>
      <c r="AB1114" s="15">
        <v>-12.1070256560147</v>
      </c>
      <c r="AC1114" s="15">
        <v>-14.331517256736801</v>
      </c>
      <c r="AD1114" s="15">
        <v>-17.3487723230086</v>
      </c>
      <c r="AE1114" s="84">
        <v>-19.4742873775959</v>
      </c>
      <c r="AF1114" s="84">
        <f t="shared" si="35"/>
        <v>-8.749847680223894</v>
      </c>
    </row>
    <row r="1115" spans="2:32" x14ac:dyDescent="0.2">
      <c r="B1115" s="83">
        <v>5</v>
      </c>
      <c r="C1115" s="83">
        <v>19</v>
      </c>
      <c r="D1115" s="83">
        <v>1</v>
      </c>
      <c r="E1115" s="83">
        <f t="shared" si="34"/>
        <v>0</v>
      </c>
      <c r="F1115" s="15">
        <v>1.72230094021559</v>
      </c>
      <c r="G1115" s="15">
        <v>-11.0654102060795</v>
      </c>
      <c r="H1115" s="15">
        <v>-10.016728621721301</v>
      </c>
      <c r="I1115" s="15">
        <v>-8.7640003137588494</v>
      </c>
      <c r="J1115" s="15">
        <v>-0.59158072519302396</v>
      </c>
      <c r="K1115" s="15">
        <v>-4.8581495566368096</v>
      </c>
      <c r="L1115" s="15">
        <v>-12.845691871643099</v>
      </c>
      <c r="M1115" s="15">
        <v>-13.331522961169499</v>
      </c>
      <c r="N1115" s="15">
        <v>-11.406011137366299</v>
      </c>
      <c r="O1115" s="15">
        <v>-9.3550549860000594</v>
      </c>
      <c r="P1115" s="15">
        <v>-6.0896367352008802</v>
      </c>
      <c r="Q1115" s="15">
        <v>-6.8274370670318598</v>
      </c>
      <c r="R1115" s="15">
        <v>-16.813160655677301</v>
      </c>
      <c r="S1115" s="15">
        <v>-15.853008195996299</v>
      </c>
      <c r="T1115" s="15">
        <v>-14.8750194604099</v>
      </c>
      <c r="U1115" s="15">
        <v>-10.1133856370449</v>
      </c>
      <c r="V1115" s="15">
        <v>-15.2645416139662</v>
      </c>
      <c r="W1115" s="15">
        <v>-21.3026566987336</v>
      </c>
      <c r="X1115" s="15">
        <v>-18.889059362188</v>
      </c>
      <c r="Y1115" s="15">
        <v>-19.832080042719799</v>
      </c>
      <c r="Z1115" s="15">
        <v>-15.5828663671277</v>
      </c>
      <c r="AA1115" s="15">
        <v>-12.4238222848512</v>
      </c>
      <c r="AB1115" s="15">
        <v>-20.555132446643</v>
      </c>
      <c r="AC1115" s="15">
        <v>-25.9613037581444</v>
      </c>
      <c r="AD1115" s="15">
        <v>-20.428251155495602</v>
      </c>
      <c r="AE1115" s="84">
        <v>-21.637407236576099</v>
      </c>
      <c r="AF1115" s="84">
        <f t="shared" si="35"/>
        <v>-13.190793006044601</v>
      </c>
    </row>
    <row r="1116" spans="2:32" x14ac:dyDescent="0.2">
      <c r="B1116" s="83">
        <v>5</v>
      </c>
      <c r="C1116" s="83">
        <v>19</v>
      </c>
      <c r="D1116" s="83">
        <v>2</v>
      </c>
      <c r="E1116" s="83">
        <f t="shared" si="34"/>
        <v>0</v>
      </c>
      <c r="F1116" s="15">
        <v>0.36514216303825398</v>
      </c>
      <c r="G1116" s="15">
        <v>-13.210989536643</v>
      </c>
      <c r="H1116" s="15">
        <v>-12.234829051733</v>
      </c>
      <c r="I1116" s="15">
        <v>-11.3021458263099</v>
      </c>
      <c r="J1116" s="15">
        <v>-3.0698900966644298</v>
      </c>
      <c r="K1116" s="15">
        <v>-7.1494284476637802</v>
      </c>
      <c r="L1116" s="15">
        <v>-14.830229324698401</v>
      </c>
      <c r="M1116" s="15">
        <v>-15.1386309120655</v>
      </c>
      <c r="N1116" s="15">
        <v>-13.4077659645081</v>
      </c>
      <c r="O1116" s="15">
        <v>-11.744487746238701</v>
      </c>
      <c r="P1116" s="15">
        <v>-8.4852038146853506</v>
      </c>
      <c r="Q1116" s="15">
        <v>-9.1621124997138992</v>
      </c>
      <c r="R1116" s="15">
        <v>-19.171485537588602</v>
      </c>
      <c r="S1116" s="15">
        <v>-18.602849997416101</v>
      </c>
      <c r="T1116" s="15">
        <v>-17.775547278165799</v>
      </c>
      <c r="U1116" s="15">
        <v>-13.8611216876507</v>
      </c>
      <c r="V1116" s="15">
        <v>-17.0278184615374</v>
      </c>
      <c r="W1116" s="15">
        <v>-23.2441119463295</v>
      </c>
      <c r="X1116" s="15">
        <v>-21.747506706058999</v>
      </c>
      <c r="Y1116" s="15">
        <v>-21.765700277090101</v>
      </c>
      <c r="Z1116" s="15">
        <v>-17.146042365294001</v>
      </c>
      <c r="AA1116" s="15">
        <v>-14.8787216670513</v>
      </c>
      <c r="AB1116" s="15">
        <v>-22.454330151244999</v>
      </c>
      <c r="AC1116" s="15">
        <v>-27.333885266304002</v>
      </c>
      <c r="AD1116" s="15">
        <v>-22.427058990955398</v>
      </c>
      <c r="AE1116" s="84">
        <v>-22.56425496912</v>
      </c>
      <c r="AF1116" s="84">
        <f t="shared" si="35"/>
        <v>-15.360423321526641</v>
      </c>
    </row>
    <row r="1117" spans="2:32" x14ac:dyDescent="0.2">
      <c r="B1117" s="83">
        <v>5</v>
      </c>
      <c r="C1117" s="83">
        <v>19</v>
      </c>
      <c r="D1117" s="83">
        <v>3</v>
      </c>
      <c r="E1117" s="83">
        <f t="shared" si="34"/>
        <v>0</v>
      </c>
      <c r="F1117" s="15">
        <v>-0.353047422397882</v>
      </c>
      <c r="G1117" s="15">
        <v>-13.9643725748435</v>
      </c>
      <c r="H1117" s="15">
        <v>-12.901132045269</v>
      </c>
      <c r="I1117" s="15">
        <v>-12.4607332389355</v>
      </c>
      <c r="J1117" s="15">
        <v>-4.2697000763416302</v>
      </c>
      <c r="K1117" s="15">
        <v>-7.1672680800557096</v>
      </c>
      <c r="L1117" s="15">
        <v>-15.2300677952766</v>
      </c>
      <c r="M1117" s="15">
        <v>-15.948148720264401</v>
      </c>
      <c r="N1117" s="15">
        <v>-14.2509526584148</v>
      </c>
      <c r="O1117" s="15">
        <v>-12.0800271272659</v>
      </c>
      <c r="P1117" s="15">
        <v>-9.4382963849604096</v>
      </c>
      <c r="Q1117" s="15">
        <v>-8.4284976539611804</v>
      </c>
      <c r="R1117" s="15">
        <v>-19.899374960899401</v>
      </c>
      <c r="S1117" s="15">
        <v>-19.540758102417001</v>
      </c>
      <c r="T1117" s="15">
        <v>-18.172074809789699</v>
      </c>
      <c r="U1117" s="15">
        <v>-14.560085211277</v>
      </c>
      <c r="V1117" s="15">
        <v>-17.373816275358202</v>
      </c>
      <c r="W1117" s="15">
        <v>-23.461790490150499</v>
      </c>
      <c r="X1117" s="15">
        <v>-22.371128293693101</v>
      </c>
      <c r="Y1117" s="15">
        <v>-22.557500596642502</v>
      </c>
      <c r="Z1117" s="15">
        <v>-17.854579624891301</v>
      </c>
      <c r="AA1117" s="15">
        <v>-15.681174418926201</v>
      </c>
      <c r="AB1117" s="15">
        <v>-23.014613206386599</v>
      </c>
      <c r="AC1117" s="15">
        <v>-28.375372569629899</v>
      </c>
      <c r="AD1117" s="15">
        <v>-23.4107188267708</v>
      </c>
      <c r="AE1117" s="84">
        <v>-23.516156617879901</v>
      </c>
      <c r="AF1117" s="84">
        <f t="shared" si="35"/>
        <v>-16.010822607026871</v>
      </c>
    </row>
    <row r="1118" spans="2:32" x14ac:dyDescent="0.2">
      <c r="B1118" s="83">
        <v>5</v>
      </c>
      <c r="C1118" s="83">
        <v>19</v>
      </c>
      <c r="D1118" s="83">
        <v>4</v>
      </c>
      <c r="E1118" s="83">
        <f t="shared" si="34"/>
        <v>0</v>
      </c>
      <c r="F1118" s="15">
        <v>-0.65341618218645503</v>
      </c>
      <c r="G1118" s="15">
        <v>-12.8898066198826</v>
      </c>
      <c r="H1118" s="15">
        <v>-12.1297575230598</v>
      </c>
      <c r="I1118" s="15">
        <v>-11.2516155092716</v>
      </c>
      <c r="J1118" s="15">
        <v>-4.5268941359520003</v>
      </c>
      <c r="K1118" s="15">
        <v>-6.2371305588483796</v>
      </c>
      <c r="L1118" s="15">
        <v>-13.3603553385735</v>
      </c>
      <c r="M1118" s="15">
        <v>-14.8807514357567</v>
      </c>
      <c r="N1118" s="15">
        <v>-13.129762338638299</v>
      </c>
      <c r="O1118" s="15">
        <v>-12.317033775806401</v>
      </c>
      <c r="P1118" s="15">
        <v>-9.2002683591246601</v>
      </c>
      <c r="Q1118" s="15">
        <v>-6.5167862734794602</v>
      </c>
      <c r="R1118" s="15">
        <v>-18.713902282237999</v>
      </c>
      <c r="S1118" s="15">
        <v>-18.2855709719658</v>
      </c>
      <c r="T1118" s="15">
        <v>-16.796818924665502</v>
      </c>
      <c r="U1118" s="15">
        <v>-14.135477189064</v>
      </c>
      <c r="V1118" s="15">
        <v>-16.0556136415005</v>
      </c>
      <c r="W1118" s="15">
        <v>-22.170268582761299</v>
      </c>
      <c r="X1118" s="15">
        <v>-21.2398122102618</v>
      </c>
      <c r="Y1118" s="15">
        <v>-21.286484324693699</v>
      </c>
      <c r="Z1118" s="15">
        <v>-18.693643925905199</v>
      </c>
      <c r="AA1118" s="15">
        <v>-16.7956568055153</v>
      </c>
      <c r="AB1118" s="15">
        <v>-22.889266285896301</v>
      </c>
      <c r="AC1118" s="15">
        <v>-27.771163724720498</v>
      </c>
      <c r="AD1118" s="15">
        <v>-23.631128924369801</v>
      </c>
      <c r="AE1118" s="84">
        <v>-23.036928201824399</v>
      </c>
      <c r="AF1118" s="84">
        <f t="shared" si="35"/>
        <v>-15.330589001767768</v>
      </c>
    </row>
    <row r="1119" spans="2:32" x14ac:dyDescent="0.2">
      <c r="B1119" s="83">
        <v>5</v>
      </c>
      <c r="C1119" s="83">
        <v>19</v>
      </c>
      <c r="D1119" s="83">
        <v>5</v>
      </c>
      <c r="E1119" s="83">
        <f t="shared" si="34"/>
        <v>0</v>
      </c>
      <c r="F1119" s="15">
        <v>0.36570680371299402</v>
      </c>
      <c r="G1119" s="15">
        <v>-9.36842792868614</v>
      </c>
      <c r="H1119" s="15">
        <v>-7.4904563934802999</v>
      </c>
      <c r="I1119" s="15">
        <v>-6.1726362190246604</v>
      </c>
      <c r="J1119" s="15">
        <v>-3.3441844143867501</v>
      </c>
      <c r="K1119" s="15">
        <v>-0.83204067921638503</v>
      </c>
      <c r="L1119" s="15">
        <v>-7.6792180855274204</v>
      </c>
      <c r="M1119" s="15">
        <v>-10.420037970066099</v>
      </c>
      <c r="N1119" s="15">
        <v>-8.3930681016445199</v>
      </c>
      <c r="O1119" s="15">
        <v>-9.2497172405719805</v>
      </c>
      <c r="P1119" s="15">
        <v>-7.6607504847049697</v>
      </c>
      <c r="Q1119" s="15">
        <v>-1.7079752478599499</v>
      </c>
      <c r="R1119" s="15">
        <v>-13.6528312630057</v>
      </c>
      <c r="S1119" s="15">
        <v>-13.202645762205099</v>
      </c>
      <c r="T1119" s="15">
        <v>-11.292244439840299</v>
      </c>
      <c r="U1119" s="15">
        <v>-11.1661541781425</v>
      </c>
      <c r="V1119" s="15">
        <v>-11.561486044883701</v>
      </c>
      <c r="W1119" s="15">
        <v>-16.868998991251001</v>
      </c>
      <c r="X1119" s="15">
        <v>-15.081014342904099</v>
      </c>
      <c r="Y1119" s="15">
        <v>-15.9729252109528</v>
      </c>
      <c r="Z1119" s="15">
        <v>-14.7229992136955</v>
      </c>
      <c r="AA1119" s="15">
        <v>-14.399471613884</v>
      </c>
      <c r="AB1119" s="15">
        <v>-17.9214967689514</v>
      </c>
      <c r="AC1119" s="15">
        <v>-22.152248901844001</v>
      </c>
      <c r="AD1119" s="15">
        <v>-16.845293248057398</v>
      </c>
      <c r="AE1119" s="84">
        <v>-18.328781009197201</v>
      </c>
      <c r="AF1119" s="84">
        <f t="shared" si="35"/>
        <v>-10.966207575010419</v>
      </c>
    </row>
    <row r="1120" spans="2:32" x14ac:dyDescent="0.2">
      <c r="B1120" s="83">
        <v>5</v>
      </c>
      <c r="C1120" s="83">
        <v>19</v>
      </c>
      <c r="D1120" s="83">
        <v>6</v>
      </c>
      <c r="E1120" s="83">
        <f t="shared" si="34"/>
        <v>0</v>
      </c>
      <c r="F1120" s="15">
        <v>1.76548459741659</v>
      </c>
      <c r="G1120" s="15">
        <v>-3.6433308296501599</v>
      </c>
      <c r="H1120" s="15">
        <v>-3.4296129508018498</v>
      </c>
      <c r="I1120" s="15">
        <v>-2.0040991737842599</v>
      </c>
      <c r="J1120" s="15">
        <v>-3.6053542083799801</v>
      </c>
      <c r="K1120" s="15">
        <v>-0.247289334177971</v>
      </c>
      <c r="L1120" s="15">
        <v>-3.7864242850542098</v>
      </c>
      <c r="M1120" s="15">
        <v>-6.8583030422925901</v>
      </c>
      <c r="N1120" s="15">
        <v>-5.8272139272689802</v>
      </c>
      <c r="O1120" s="15">
        <v>-7.1208217143416404</v>
      </c>
      <c r="P1120" s="15">
        <v>-8.5060143624842208</v>
      </c>
      <c r="Q1120" s="15">
        <v>-2.4409884376525901</v>
      </c>
      <c r="R1120" s="15">
        <v>-9.9914080758094794</v>
      </c>
      <c r="S1120" s="15">
        <v>-9.4286305263042394</v>
      </c>
      <c r="T1120" s="15">
        <v>-8.6692449252605392</v>
      </c>
      <c r="U1120" s="15">
        <v>-10.802817466259</v>
      </c>
      <c r="V1120" s="15">
        <v>-10.169263279438001</v>
      </c>
      <c r="W1120" s="15">
        <v>-12.1301099560261</v>
      </c>
      <c r="X1120" s="15">
        <v>-11.7674788831472</v>
      </c>
      <c r="Y1120" s="15">
        <v>-12.3810008276701</v>
      </c>
      <c r="Z1120" s="15">
        <v>-13.8844730710983</v>
      </c>
      <c r="AA1120" s="15">
        <v>-14.340425863027599</v>
      </c>
      <c r="AB1120" s="15">
        <v>-14.7087164444923</v>
      </c>
      <c r="AC1120" s="15">
        <v>-15.961213303566</v>
      </c>
      <c r="AD1120" s="15">
        <v>-13.9648168663979</v>
      </c>
      <c r="AE1120" s="84">
        <v>-14.6604101099968</v>
      </c>
      <c r="AF1120" s="84">
        <f t="shared" si="35"/>
        <v>-8.4063068179602105</v>
      </c>
    </row>
    <row r="1121" spans="2:32" x14ac:dyDescent="0.2">
      <c r="B1121" s="83">
        <v>5</v>
      </c>
      <c r="C1121" s="83">
        <v>19</v>
      </c>
      <c r="D1121" s="83">
        <v>23</v>
      </c>
      <c r="E1121" s="83">
        <f t="shared" si="34"/>
        <v>0</v>
      </c>
      <c r="F1121" s="15">
        <v>13.8700610080361</v>
      </c>
      <c r="G1121" s="15">
        <v>-2.7689120178222701</v>
      </c>
      <c r="H1121" s="15">
        <v>-1.5663747000694299</v>
      </c>
      <c r="I1121" s="15">
        <v>-1.1244046626091</v>
      </c>
      <c r="J1121" s="15">
        <v>7.6673757357597303</v>
      </c>
      <c r="K1121" s="15">
        <v>5.2973465494215501</v>
      </c>
      <c r="L1121" s="15">
        <v>-3.60327171206474</v>
      </c>
      <c r="M1121" s="15">
        <v>-5.3421512272357896</v>
      </c>
      <c r="N1121" s="15">
        <v>-4.3809759936332702</v>
      </c>
      <c r="O1121" s="15">
        <v>-0.91239427018165598</v>
      </c>
      <c r="P1121" s="15">
        <v>5.1029857668876604</v>
      </c>
      <c r="Q1121" s="15">
        <v>4.7441748566627497</v>
      </c>
      <c r="R1121" s="15">
        <v>-5.2586756107807204</v>
      </c>
      <c r="S1121" s="15">
        <v>-4.3538692176342</v>
      </c>
      <c r="T1121" s="15">
        <v>-4.5240293567180601</v>
      </c>
      <c r="U1121" s="15">
        <v>2.28726463150978</v>
      </c>
      <c r="V1121" s="15">
        <v>1.08841356164217</v>
      </c>
      <c r="W1121" s="15">
        <v>-8.4040631947517408</v>
      </c>
      <c r="X1121" s="15">
        <v>-6.1940158715248099</v>
      </c>
      <c r="Y1121" s="15">
        <v>-9.3359485580325092</v>
      </c>
      <c r="Z1121" s="15">
        <v>-6.0995662064552301</v>
      </c>
      <c r="AA1121" s="15">
        <v>-3.0655998480319999</v>
      </c>
      <c r="AB1121" s="15">
        <v>-5.9681172709465002</v>
      </c>
      <c r="AC1121" s="15">
        <v>-11.1265755138397</v>
      </c>
      <c r="AD1121" s="15">
        <v>-11.662677857875799</v>
      </c>
      <c r="AE1121" s="84">
        <v>-14.324496313571901</v>
      </c>
      <c r="AF1121" s="84">
        <f t="shared" si="35"/>
        <v>-2.6907114343792191</v>
      </c>
    </row>
    <row r="1122" spans="2:32" x14ac:dyDescent="0.2">
      <c r="B1122" s="83">
        <v>5</v>
      </c>
      <c r="C1122" s="83">
        <v>19</v>
      </c>
      <c r="D1122" s="83">
        <v>24</v>
      </c>
      <c r="E1122" s="83">
        <f t="shared" si="34"/>
        <v>0</v>
      </c>
      <c r="F1122" s="15">
        <v>6.1990873626954901</v>
      </c>
      <c r="G1122" s="15">
        <v>-7.6753831820488001</v>
      </c>
      <c r="H1122" s="15">
        <v>-6.1065026977062198</v>
      </c>
      <c r="I1122" s="15">
        <v>-5.2722648081779502</v>
      </c>
      <c r="J1122" s="15">
        <v>2.39633437895775</v>
      </c>
      <c r="K1122" s="15">
        <v>0.92456376123428297</v>
      </c>
      <c r="L1122" s="15">
        <v>-8.1737403557300592</v>
      </c>
      <c r="M1122" s="15">
        <v>-10.673970784544901</v>
      </c>
      <c r="N1122" s="15">
        <v>-8.3263073930740408</v>
      </c>
      <c r="O1122" s="15">
        <v>-5.3422020912170396</v>
      </c>
      <c r="P1122" s="15">
        <v>-1.4929265825748399</v>
      </c>
      <c r="Q1122" s="15">
        <v>-1.26116723895073</v>
      </c>
      <c r="R1122" s="15">
        <v>-11.471794066309901</v>
      </c>
      <c r="S1122" s="15">
        <v>-12.060071966648101</v>
      </c>
      <c r="T1122" s="15">
        <v>-11.6196308743954</v>
      </c>
      <c r="U1122" s="15">
        <v>-7.0150310378074598</v>
      </c>
      <c r="V1122" s="15">
        <v>-8.9748920028209707</v>
      </c>
      <c r="W1122" s="15">
        <v>-16.8903732799888</v>
      </c>
      <c r="X1122" s="15">
        <v>-15.4633782607913</v>
      </c>
      <c r="Y1122" s="15">
        <v>-17.085580701589599</v>
      </c>
      <c r="Z1122" s="15">
        <v>-12.49010338974</v>
      </c>
      <c r="AA1122" s="15">
        <v>-10.267188739597801</v>
      </c>
      <c r="AB1122" s="15">
        <v>-13.8413856924772</v>
      </c>
      <c r="AC1122" s="15">
        <v>-19.992622001409501</v>
      </c>
      <c r="AD1122" s="15">
        <v>-16.831137652397199</v>
      </c>
      <c r="AE1122" s="84">
        <v>-19.011419558487798</v>
      </c>
      <c r="AF1122" s="84">
        <f t="shared" si="35"/>
        <v>-9.1468880329076185</v>
      </c>
    </row>
    <row r="1123" spans="2:32" x14ac:dyDescent="0.2">
      <c r="B1123" s="83">
        <v>5</v>
      </c>
      <c r="C1123" s="83">
        <v>20</v>
      </c>
      <c r="D1123" s="83">
        <v>1</v>
      </c>
      <c r="E1123" s="83">
        <f t="shared" si="34"/>
        <v>0</v>
      </c>
      <c r="F1123" s="15">
        <v>3.12819057485089</v>
      </c>
      <c r="G1123" s="15">
        <v>-10.4965498285294</v>
      </c>
      <c r="H1123" s="15">
        <v>-9.3220428185463007</v>
      </c>
      <c r="I1123" s="15">
        <v>-4.2134803299903902</v>
      </c>
      <c r="J1123" s="15">
        <v>-6.7020478184223196</v>
      </c>
      <c r="K1123" s="15">
        <v>-12.6910455514193</v>
      </c>
      <c r="L1123" s="15">
        <v>-11.9896860256195</v>
      </c>
      <c r="M1123" s="15">
        <v>-12.726158912435199</v>
      </c>
      <c r="N1123" s="15">
        <v>-6.3649653551578496</v>
      </c>
      <c r="O1123" s="15">
        <v>-4.8180693430900599</v>
      </c>
      <c r="P1123" s="15">
        <v>-13.724185786962501</v>
      </c>
      <c r="Q1123" s="15">
        <v>-16.233470258712799</v>
      </c>
      <c r="R1123" s="15">
        <v>-15.294567214638001</v>
      </c>
      <c r="S1123" s="15">
        <v>-15.0902358169258</v>
      </c>
      <c r="T1123" s="15">
        <v>-9.3202358605861697</v>
      </c>
      <c r="U1123" s="15">
        <v>-6.9963998527526901</v>
      </c>
      <c r="V1123" s="15">
        <v>-18.424086140394198</v>
      </c>
      <c r="W1123" s="15">
        <v>-20.596193688929102</v>
      </c>
      <c r="X1123" s="15">
        <v>-18.305505458056899</v>
      </c>
      <c r="Y1123" s="15">
        <v>-19.234992229312699</v>
      </c>
      <c r="Z1123" s="15">
        <v>-13.6657065434456</v>
      </c>
      <c r="AA1123" s="15">
        <v>-22.1163847930431</v>
      </c>
      <c r="AB1123" s="15">
        <v>-25.077901710003601</v>
      </c>
      <c r="AC1123" s="15">
        <v>-25.739936178207401</v>
      </c>
      <c r="AD1123" s="15">
        <v>-19.3709557191134</v>
      </c>
      <c r="AE1123" s="84">
        <v>-15.7315031837225</v>
      </c>
      <c r="AF1123" s="84">
        <f t="shared" si="35"/>
        <v>-13.504542917044841</v>
      </c>
    </row>
    <row r="1124" spans="2:32" x14ac:dyDescent="0.2">
      <c r="B1124" s="83">
        <v>5</v>
      </c>
      <c r="C1124" s="83">
        <v>20</v>
      </c>
      <c r="D1124" s="83">
        <v>2</v>
      </c>
      <c r="E1124" s="83">
        <f t="shared" si="34"/>
        <v>0</v>
      </c>
      <c r="F1124" s="15">
        <v>1.4299713914096399</v>
      </c>
      <c r="G1124" s="15">
        <v>-12.6665185847282</v>
      </c>
      <c r="H1124" s="15">
        <v>-12.096851519823099</v>
      </c>
      <c r="I1124" s="15">
        <v>-7.5808836677074396</v>
      </c>
      <c r="J1124" s="15">
        <v>-9.5562182581424704</v>
      </c>
      <c r="K1124" s="15">
        <v>-14.904364763975099</v>
      </c>
      <c r="L1124" s="15">
        <v>-14.5840143754482</v>
      </c>
      <c r="M1124" s="15">
        <v>-14.8954091209173</v>
      </c>
      <c r="N1124" s="15">
        <v>-9.1344591386318204</v>
      </c>
      <c r="O1124" s="15">
        <v>-7.8408385794162703</v>
      </c>
      <c r="P1124" s="15">
        <v>-15.4211543749571</v>
      </c>
      <c r="Q1124" s="15">
        <v>-18.518222690582299</v>
      </c>
      <c r="R1124" s="15">
        <v>-18.301357712030399</v>
      </c>
      <c r="S1124" s="15">
        <v>-17.801384548872701</v>
      </c>
      <c r="T1124" s="15">
        <v>-12.957158376157301</v>
      </c>
      <c r="U1124" s="15">
        <v>-10.1256498646736</v>
      </c>
      <c r="V1124" s="15">
        <v>-20.812715733766598</v>
      </c>
      <c r="W1124" s="15">
        <v>-22.412637106895399</v>
      </c>
      <c r="X1124" s="15">
        <v>-20.539007039964201</v>
      </c>
      <c r="Y1124" s="15">
        <v>-20.630034819006902</v>
      </c>
      <c r="Z1124" s="15">
        <v>-16.214073307991001</v>
      </c>
      <c r="AA1124" s="15">
        <v>-24.162516283989</v>
      </c>
      <c r="AB1124" s="15">
        <v>-27.2034988102913</v>
      </c>
      <c r="AC1124" s="15">
        <v>-27.1351507310867</v>
      </c>
      <c r="AD1124" s="15">
        <v>-20.876111978709702</v>
      </c>
      <c r="AE1124" s="84">
        <v>-18.464151327133202</v>
      </c>
      <c r="AF1124" s="84">
        <f t="shared" si="35"/>
        <v>-15.900169666287988</v>
      </c>
    </row>
    <row r="1125" spans="2:32" x14ac:dyDescent="0.2">
      <c r="B1125" s="83">
        <v>5</v>
      </c>
      <c r="C1125" s="83">
        <v>20</v>
      </c>
      <c r="D1125" s="83">
        <v>3</v>
      </c>
      <c r="E1125" s="83">
        <f t="shared" si="34"/>
        <v>0</v>
      </c>
      <c r="F1125" s="15">
        <v>1.2090807503759899</v>
      </c>
      <c r="G1125" s="15">
        <v>-13.5560552325249</v>
      </c>
      <c r="H1125" s="15">
        <v>-12.9942851862907</v>
      </c>
      <c r="I1125" s="15">
        <v>-8.4579679207801792</v>
      </c>
      <c r="J1125" s="15">
        <v>-10.200590625107299</v>
      </c>
      <c r="K1125" s="15">
        <v>-14.994869062662101</v>
      </c>
      <c r="L1125" s="15">
        <v>-15.3377931754589</v>
      </c>
      <c r="M1125" s="15">
        <v>-15.3460625538826</v>
      </c>
      <c r="N1125" s="15">
        <v>-10.149630850791899</v>
      </c>
      <c r="O1125" s="15">
        <v>-8.5548883180618294</v>
      </c>
      <c r="P1125" s="15">
        <v>-15.446639506101601</v>
      </c>
      <c r="Q1125" s="15">
        <v>-18.5466376816928</v>
      </c>
      <c r="R1125" s="15">
        <v>-18.879361408233599</v>
      </c>
      <c r="S1125" s="15">
        <v>-18.504059194266802</v>
      </c>
      <c r="T1125" s="15">
        <v>-14.0733681409657</v>
      </c>
      <c r="U1125" s="15">
        <v>-10.909696845531499</v>
      </c>
      <c r="V1125" s="15">
        <v>-21.264522282600399</v>
      </c>
      <c r="W1125" s="15">
        <v>-23.001879920661398</v>
      </c>
      <c r="X1125" s="15">
        <v>-21.346620246350799</v>
      </c>
      <c r="Y1125" s="15">
        <v>-21.054673411130899</v>
      </c>
      <c r="Z1125" s="15">
        <v>-17.200601539731</v>
      </c>
      <c r="AA1125" s="15">
        <v>-25.0761593382359</v>
      </c>
      <c r="AB1125" s="15">
        <v>-27.3949494452477</v>
      </c>
      <c r="AC1125" s="15">
        <v>-27.611380809545501</v>
      </c>
      <c r="AD1125" s="15">
        <v>-22.326943329036201</v>
      </c>
      <c r="AE1125" s="84">
        <v>-19.526595128655401</v>
      </c>
      <c r="AF1125" s="84">
        <f t="shared" si="35"/>
        <v>-16.559505784737372</v>
      </c>
    </row>
    <row r="1126" spans="2:32" x14ac:dyDescent="0.2">
      <c r="B1126" s="83">
        <v>5</v>
      </c>
      <c r="C1126" s="83">
        <v>20</v>
      </c>
      <c r="D1126" s="83">
        <v>4</v>
      </c>
      <c r="E1126" s="83">
        <f t="shared" si="34"/>
        <v>0</v>
      </c>
      <c r="F1126" s="15">
        <v>1.8961189423501501</v>
      </c>
      <c r="G1126" s="15">
        <v>-11.983903123140299</v>
      </c>
      <c r="H1126" s="15">
        <v>-11.4499179809093</v>
      </c>
      <c r="I1126" s="15">
        <v>-7.6386910128593399</v>
      </c>
      <c r="J1126" s="15">
        <v>-8.1062074563503295</v>
      </c>
      <c r="K1126" s="15">
        <v>-13.087053935289401</v>
      </c>
      <c r="L1126" s="15">
        <v>-13.135029249668101</v>
      </c>
      <c r="M1126" s="15">
        <v>-13.6258272582293</v>
      </c>
      <c r="N1126" s="15">
        <v>-9.3066011075973503</v>
      </c>
      <c r="O1126" s="15">
        <v>-7.8879592405259604</v>
      </c>
      <c r="P1126" s="15">
        <v>-13.3467977695465</v>
      </c>
      <c r="Q1126" s="15">
        <v>-15.962243211507801</v>
      </c>
      <c r="R1126" s="15">
        <v>-17.446070107936901</v>
      </c>
      <c r="S1126" s="15">
        <v>-16.559529221773101</v>
      </c>
      <c r="T1126" s="15">
        <v>-12.578501136064499</v>
      </c>
      <c r="U1126" s="15">
        <v>-9.1517673835754394</v>
      </c>
      <c r="V1126" s="15">
        <v>-18.547457733631099</v>
      </c>
      <c r="W1126" s="15">
        <v>-21.466986920654801</v>
      </c>
      <c r="X1126" s="15">
        <v>-19.275970929384201</v>
      </c>
      <c r="Y1126" s="15">
        <v>-19.4964142709672</v>
      </c>
      <c r="Z1126" s="15">
        <v>-16.912849880695301</v>
      </c>
      <c r="AA1126" s="15">
        <v>-23.737500385284399</v>
      </c>
      <c r="AB1126" s="15">
        <v>-25.827229148030298</v>
      </c>
      <c r="AC1126" s="15">
        <v>-26.9133287484646</v>
      </c>
      <c r="AD1126" s="15">
        <v>-20.3245118937492</v>
      </c>
      <c r="AE1126" s="84">
        <v>-18.796436919569999</v>
      </c>
      <c r="AF1126" s="84">
        <f t="shared" si="35"/>
        <v>-15.025717964732868</v>
      </c>
    </row>
    <row r="1127" spans="2:32" x14ac:dyDescent="0.2">
      <c r="B1127" s="83">
        <v>5</v>
      </c>
      <c r="C1127" s="83">
        <v>20</v>
      </c>
      <c r="D1127" s="83">
        <v>5</v>
      </c>
      <c r="E1127" s="83">
        <f t="shared" si="34"/>
        <v>0</v>
      </c>
      <c r="F1127" s="15">
        <v>3.2795985792577298</v>
      </c>
      <c r="G1127" s="15">
        <v>-8.2884855979680996</v>
      </c>
      <c r="H1127" s="15">
        <v>-5.9456939277648901</v>
      </c>
      <c r="I1127" s="15">
        <v>-3.9981695032119799</v>
      </c>
      <c r="J1127" s="15">
        <v>-2.25597720825672</v>
      </c>
      <c r="K1127" s="15">
        <v>-6.2702539844512897</v>
      </c>
      <c r="L1127" s="15">
        <v>-7.7945831649303399</v>
      </c>
      <c r="M1127" s="15">
        <v>-8.5992288105487802</v>
      </c>
      <c r="N1127" s="15">
        <v>-6.3519996161460899</v>
      </c>
      <c r="O1127" s="15">
        <v>-5.7000301690101596</v>
      </c>
      <c r="P1127" s="15">
        <v>-8.09567680251598</v>
      </c>
      <c r="Q1127" s="15">
        <v>-10.5430794098377</v>
      </c>
      <c r="R1127" s="15">
        <v>-11.856005151897699</v>
      </c>
      <c r="S1127" s="15">
        <v>-11.0371223196983</v>
      </c>
      <c r="T1127" s="15">
        <v>-9.2041535066217204</v>
      </c>
      <c r="U1127" s="15">
        <v>-6.7586995165348096</v>
      </c>
      <c r="V1127" s="15">
        <v>-11.9137136034966</v>
      </c>
      <c r="W1127" s="15">
        <v>-16.623087086200702</v>
      </c>
      <c r="X1127" s="15">
        <v>-13.402026914835</v>
      </c>
      <c r="Y1127" s="15">
        <v>-15.2497134792805</v>
      </c>
      <c r="Z1127" s="15">
        <v>-15.6907198636532</v>
      </c>
      <c r="AA1127" s="15">
        <v>-19.284154658909902</v>
      </c>
      <c r="AB1127" s="15">
        <v>-20.740243897601999</v>
      </c>
      <c r="AC1127" s="15">
        <v>-23.635484166383701</v>
      </c>
      <c r="AD1127" s="15">
        <v>-16.182795928955102</v>
      </c>
      <c r="AE1127" s="84">
        <v>-15.535691334962801</v>
      </c>
      <c r="AF1127" s="84">
        <f t="shared" si="35"/>
        <v>-10.679891963246781</v>
      </c>
    </row>
    <row r="1128" spans="2:32" x14ac:dyDescent="0.2">
      <c r="B1128" s="83">
        <v>5</v>
      </c>
      <c r="C1128" s="83">
        <v>20</v>
      </c>
      <c r="D1128" s="83">
        <v>6</v>
      </c>
      <c r="E1128" s="83">
        <f t="shared" si="34"/>
        <v>0</v>
      </c>
      <c r="F1128" s="15">
        <v>5.9077015241049198</v>
      </c>
      <c r="G1128" s="15">
        <v>-2.7074238014221201</v>
      </c>
      <c r="H1128" s="15">
        <v>-1.89678382229805</v>
      </c>
      <c r="I1128" s="15">
        <v>-1.76034431791306</v>
      </c>
      <c r="J1128" s="15">
        <v>-0.35680179701745501</v>
      </c>
      <c r="K1128" s="15">
        <v>-1.3356762422323201</v>
      </c>
      <c r="L1128" s="15">
        <v>-4.1217195901870696</v>
      </c>
      <c r="M1128" s="15">
        <v>-5.1109118347168003</v>
      </c>
      <c r="N1128" s="15">
        <v>-4.7346140959262799</v>
      </c>
      <c r="O1128" s="15">
        <v>-5.9292769889831503</v>
      </c>
      <c r="P1128" s="15">
        <v>-6.7149276987314197</v>
      </c>
      <c r="Q1128" s="15">
        <v>-5.8077395577430702</v>
      </c>
      <c r="R1128" s="15">
        <v>-7.2388245725631704</v>
      </c>
      <c r="S1128" s="15">
        <v>-7.83233724990487</v>
      </c>
      <c r="T1128" s="15">
        <v>-8.2909960041046205</v>
      </c>
      <c r="U1128" s="15">
        <v>-7.2781017675548796</v>
      </c>
      <c r="V1128" s="15">
        <v>-8.1191008467674308</v>
      </c>
      <c r="W1128" s="15">
        <v>-11.800839348197</v>
      </c>
      <c r="X1128" s="15">
        <v>-8.9755653972625709</v>
      </c>
      <c r="Y1128" s="15">
        <v>-11.4180700435638</v>
      </c>
      <c r="Z1128" s="15">
        <v>-14.046299553513499</v>
      </c>
      <c r="AA1128" s="15">
        <v>-14.384564604937999</v>
      </c>
      <c r="AB1128" s="15">
        <v>-14.045873129129401</v>
      </c>
      <c r="AC1128" s="15">
        <v>-15.698237840890901</v>
      </c>
      <c r="AD1128" s="15">
        <v>-12.804448963403701</v>
      </c>
      <c r="AE1128" s="84">
        <v>-14.406450632691399</v>
      </c>
      <c r="AF1128" s="84">
        <f t="shared" si="35"/>
        <v>-7.342624160675042</v>
      </c>
    </row>
    <row r="1129" spans="2:32" x14ac:dyDescent="0.2">
      <c r="B1129" s="83">
        <v>5</v>
      </c>
      <c r="C1129" s="83">
        <v>20</v>
      </c>
      <c r="D1129" s="83">
        <v>23</v>
      </c>
      <c r="E1129" s="83">
        <f t="shared" si="34"/>
        <v>0</v>
      </c>
      <c r="F1129" s="15">
        <v>15.087618206590401</v>
      </c>
      <c r="G1129" s="15">
        <v>-1.9975800157785399</v>
      </c>
      <c r="H1129" s="15">
        <v>-0.59703315353393605</v>
      </c>
      <c r="I1129" s="15">
        <v>2.8753093914985701</v>
      </c>
      <c r="J1129" s="15">
        <v>4.1775535085201296</v>
      </c>
      <c r="K1129" s="15">
        <v>-1.82908964502811</v>
      </c>
      <c r="L1129" s="15">
        <v>-3.2063375081419898</v>
      </c>
      <c r="M1129" s="15">
        <v>-4.9385090507864904</v>
      </c>
      <c r="N1129" s="15">
        <v>-0.56073195427656197</v>
      </c>
      <c r="O1129" s="15">
        <v>4.0125983586311298</v>
      </c>
      <c r="P1129" s="15">
        <v>-2.6806347903013199</v>
      </c>
      <c r="Q1129" s="15">
        <v>-4.6129350359141803</v>
      </c>
      <c r="R1129" s="15">
        <v>-5.2907366026341904</v>
      </c>
      <c r="S1129" s="15">
        <v>-4.4327087072133997</v>
      </c>
      <c r="T1129" s="15">
        <v>1.3288033360242799</v>
      </c>
      <c r="U1129" s="15">
        <v>5.4113470494151104</v>
      </c>
      <c r="V1129" s="15">
        <v>-3.9742555093616199</v>
      </c>
      <c r="W1129" s="15">
        <v>-9.1093040431030108</v>
      </c>
      <c r="X1129" s="15">
        <v>-7.2363380588665596</v>
      </c>
      <c r="Y1129" s="15">
        <v>-10.4770397476852</v>
      </c>
      <c r="Z1129" s="15">
        <v>-6.8654375637099099</v>
      </c>
      <c r="AA1129" s="15">
        <v>-9.78221463619359</v>
      </c>
      <c r="AB1129" s="15">
        <v>-12.3277725400589</v>
      </c>
      <c r="AC1129" s="15">
        <v>-15.343289099026499</v>
      </c>
      <c r="AD1129" s="15">
        <v>-13.1445167561956</v>
      </c>
      <c r="AE1129" s="84">
        <v>-13.026858042061299</v>
      </c>
      <c r="AF1129" s="84">
        <f t="shared" si="35"/>
        <v>-3.7900035618919721</v>
      </c>
    </row>
    <row r="1130" spans="2:32" x14ac:dyDescent="0.2">
      <c r="B1130" s="83">
        <v>5</v>
      </c>
      <c r="C1130" s="83">
        <v>20</v>
      </c>
      <c r="D1130" s="83">
        <v>24</v>
      </c>
      <c r="E1130" s="83">
        <f t="shared" si="34"/>
        <v>0</v>
      </c>
      <c r="F1130" s="15">
        <v>8.0047593304589402</v>
      </c>
      <c r="G1130" s="15">
        <v>-7.1749018946290004</v>
      </c>
      <c r="H1130" s="15">
        <v>-5.2425467283725702</v>
      </c>
      <c r="I1130" s="15">
        <v>-1.1665436284542099</v>
      </c>
      <c r="J1130" s="15">
        <v>-0.75201541781425496</v>
      </c>
      <c r="K1130" s="15">
        <v>-7.3732853827476497</v>
      </c>
      <c r="L1130" s="15">
        <v>-8.7003654540777209</v>
      </c>
      <c r="M1130" s="15">
        <v>-9.6337791532129007</v>
      </c>
      <c r="N1130" s="15">
        <v>-4.3699327065944704</v>
      </c>
      <c r="O1130" s="15">
        <v>-2.0566141055226299</v>
      </c>
      <c r="P1130" s="15">
        <v>-8.5910838537812193</v>
      </c>
      <c r="Q1130" s="15">
        <v>-10.769669920295501</v>
      </c>
      <c r="R1130" s="15">
        <v>-11.1949945561886</v>
      </c>
      <c r="S1130" s="15">
        <v>-11.915099500298499</v>
      </c>
      <c r="T1130" s="15">
        <v>-5.0891929793357802</v>
      </c>
      <c r="U1130" s="15">
        <v>-4.5864923841953296</v>
      </c>
      <c r="V1130" s="15">
        <v>-13.0217762591839</v>
      </c>
      <c r="W1130" s="15">
        <v>-17.039356835580001</v>
      </c>
      <c r="X1130" s="15">
        <v>-14.6801472938955</v>
      </c>
      <c r="Y1130" s="15">
        <v>-16.168815521955501</v>
      </c>
      <c r="Z1130" s="15">
        <v>-12.838466397553701</v>
      </c>
      <c r="AA1130" s="15">
        <v>-15.982925380582</v>
      </c>
      <c r="AB1130" s="15">
        <v>-19.126085421318201</v>
      </c>
      <c r="AC1130" s="15">
        <v>-21.908677377939199</v>
      </c>
      <c r="AD1130" s="15">
        <v>-16.8957249630094</v>
      </c>
      <c r="AE1130" s="84">
        <v>-16.313976832427102</v>
      </c>
      <c r="AF1130" s="84">
        <f t="shared" si="35"/>
        <v>-9.7918350237886891</v>
      </c>
    </row>
    <row r="1131" spans="2:32" x14ac:dyDescent="0.2">
      <c r="B1131" s="83">
        <v>5</v>
      </c>
      <c r="C1131" s="83">
        <v>21</v>
      </c>
      <c r="D1131" s="83">
        <v>1</v>
      </c>
      <c r="E1131" s="83">
        <f t="shared" si="34"/>
        <v>0</v>
      </c>
      <c r="F1131" s="15">
        <v>4.1064476961791501</v>
      </c>
      <c r="G1131" s="15">
        <v>-9.6655685315132107</v>
      </c>
      <c r="H1131" s="15">
        <v>-4.09455378890038</v>
      </c>
      <c r="I1131" s="15">
        <v>-1.28791552567482</v>
      </c>
      <c r="J1131" s="15">
        <v>-9.3577508336305595</v>
      </c>
      <c r="K1131" s="15">
        <v>-11.7999691786766</v>
      </c>
      <c r="L1131" s="15">
        <v>-10.982056406736399</v>
      </c>
      <c r="M1131" s="15">
        <v>-10.848468516409399</v>
      </c>
      <c r="N1131" s="15">
        <v>-1.7802105898857099</v>
      </c>
      <c r="O1131" s="15">
        <v>-10.463333092689499</v>
      </c>
      <c r="P1131" s="15">
        <v>-15.9265792958736</v>
      </c>
      <c r="Q1131" s="15">
        <v>-13.947992552757301</v>
      </c>
      <c r="R1131" s="15">
        <v>-12.7366009665728</v>
      </c>
      <c r="S1131" s="15">
        <v>-7.5299878756999998</v>
      </c>
      <c r="T1131" s="15">
        <v>-2.3371733391284901</v>
      </c>
      <c r="U1131" s="15">
        <v>-14.651984582185699</v>
      </c>
      <c r="V1131" s="15">
        <v>-15.171802523136099</v>
      </c>
      <c r="W1131" s="15">
        <v>-17.7669450363517</v>
      </c>
      <c r="X1131" s="15">
        <v>-14.0930060147047</v>
      </c>
      <c r="Y1131" s="15">
        <v>-11.6517661708593</v>
      </c>
      <c r="Z1131" s="15">
        <v>-21.152775325626099</v>
      </c>
      <c r="AA1131" s="15">
        <v>-24.791490877509101</v>
      </c>
      <c r="AB1131" s="15">
        <v>-22.8585448292196</v>
      </c>
      <c r="AC1131" s="15">
        <v>-24.088318784773399</v>
      </c>
      <c r="AD1131" s="15">
        <v>-12.567834445070501</v>
      </c>
      <c r="AE1131" s="84">
        <v>-12.4643902966976</v>
      </c>
      <c r="AF1131" s="84">
        <f t="shared" si="35"/>
        <v>-11.919637372465514</v>
      </c>
    </row>
    <row r="1132" spans="2:32" x14ac:dyDescent="0.2">
      <c r="B1132" s="83">
        <v>5</v>
      </c>
      <c r="C1132" s="83">
        <v>21</v>
      </c>
      <c r="D1132" s="83">
        <v>2</v>
      </c>
      <c r="E1132" s="83">
        <f t="shared" si="34"/>
        <v>0</v>
      </c>
      <c r="F1132" s="15">
        <v>1.8793580176718501</v>
      </c>
      <c r="G1132" s="15">
        <v>-11.835523184776299</v>
      </c>
      <c r="H1132" s="15">
        <v>-7.0775149376392399</v>
      </c>
      <c r="I1132" s="15">
        <v>-4.0213770289421102</v>
      </c>
      <c r="J1132" s="15">
        <v>-11.9232593803406</v>
      </c>
      <c r="K1132" s="15">
        <v>-13.933061117529901</v>
      </c>
      <c r="L1132" s="15">
        <v>-12.9413762760162</v>
      </c>
      <c r="M1132" s="15">
        <v>-12.6943806614876</v>
      </c>
      <c r="N1132" s="15">
        <v>-4.1141378705501603</v>
      </c>
      <c r="O1132" s="15">
        <v>-11.6306950106621</v>
      </c>
      <c r="P1132" s="15">
        <v>-17.532889887988599</v>
      </c>
      <c r="Q1132" s="15">
        <v>-16.090311616301499</v>
      </c>
      <c r="R1132" s="15">
        <v>-15.0639732263088</v>
      </c>
      <c r="S1132" s="15">
        <v>-10.7659677126408</v>
      </c>
      <c r="T1132" s="15">
        <v>-3.83482288336754</v>
      </c>
      <c r="U1132" s="15">
        <v>-16.0877321145535</v>
      </c>
      <c r="V1132" s="15">
        <v>-17.448782855987499</v>
      </c>
      <c r="W1132" s="15">
        <v>-19.046295760631601</v>
      </c>
      <c r="X1132" s="15">
        <v>-15.5728826596737</v>
      </c>
      <c r="Y1132" s="15">
        <v>-13.871202475309399</v>
      </c>
      <c r="Z1132" s="15">
        <v>-23.921420587062801</v>
      </c>
      <c r="AA1132" s="15">
        <v>-26.9566844446659</v>
      </c>
      <c r="AB1132" s="15">
        <v>-25.463975613713298</v>
      </c>
      <c r="AC1132" s="15">
        <v>-25.7243612098694</v>
      </c>
      <c r="AD1132" s="15">
        <v>-14.854262311553599</v>
      </c>
      <c r="AE1132" s="84">
        <v>-16.530511654377001</v>
      </c>
      <c r="AF1132" s="84">
        <f t="shared" si="35"/>
        <v>-14.117617094779895</v>
      </c>
    </row>
    <row r="1133" spans="2:32" x14ac:dyDescent="0.2">
      <c r="B1133" s="83">
        <v>5</v>
      </c>
      <c r="C1133" s="83">
        <v>21</v>
      </c>
      <c r="D1133" s="83">
        <v>3</v>
      </c>
      <c r="E1133" s="83">
        <f t="shared" si="34"/>
        <v>0</v>
      </c>
      <c r="F1133" s="15">
        <v>1.1873094215094999</v>
      </c>
      <c r="G1133" s="15">
        <v>-12.305020839691201</v>
      </c>
      <c r="H1133" s="15">
        <v>-7.5211029174029802</v>
      </c>
      <c r="I1133" s="15">
        <v>-5.3987220038920603</v>
      </c>
      <c r="J1133" s="15">
        <v>-11.976660067856301</v>
      </c>
      <c r="K1133" s="15">
        <v>-14.301923480629901</v>
      </c>
      <c r="L1133" s="15">
        <v>-13.580916954636599</v>
      </c>
      <c r="M1133" s="15">
        <v>-13.3183086977005</v>
      </c>
      <c r="N1133" s="15">
        <v>-5.0319492539167401</v>
      </c>
      <c r="O1133" s="15">
        <v>-11.3344274725914</v>
      </c>
      <c r="P1133" s="15">
        <v>-17.436534422785002</v>
      </c>
      <c r="Q1133" s="15">
        <v>-16.259561668246999</v>
      </c>
      <c r="R1133" s="15">
        <v>-15.7727404886186</v>
      </c>
      <c r="S1133" s="15">
        <v>-11.8220644020736</v>
      </c>
      <c r="T1133" s="15">
        <v>-5.6690506243705796</v>
      </c>
      <c r="U1133" s="15">
        <v>-15.939226546764401</v>
      </c>
      <c r="V1133" s="15">
        <v>-18.5872260549068</v>
      </c>
      <c r="W1133" s="15">
        <v>-19.956385063618399</v>
      </c>
      <c r="X1133" s="15">
        <v>-16.596204018741801</v>
      </c>
      <c r="Y1133" s="15">
        <v>-13.5507703312784</v>
      </c>
      <c r="Z1133" s="15">
        <v>-23.694898120386501</v>
      </c>
      <c r="AA1133" s="15">
        <v>-27.0002601647377</v>
      </c>
      <c r="AB1133" s="15">
        <v>-25.739494657993301</v>
      </c>
      <c r="AC1133" s="15">
        <v>-26.221060332506902</v>
      </c>
      <c r="AD1133" s="15">
        <v>-15.052045160770399</v>
      </c>
      <c r="AE1133" s="84">
        <v>-16.824568200826601</v>
      </c>
      <c r="AF1133" s="84">
        <f t="shared" si="35"/>
        <v>-14.603992789439776</v>
      </c>
    </row>
    <row r="1134" spans="2:32" x14ac:dyDescent="0.2">
      <c r="B1134" s="83">
        <v>5</v>
      </c>
      <c r="C1134" s="83">
        <v>21</v>
      </c>
      <c r="D1134" s="83">
        <v>4</v>
      </c>
      <c r="E1134" s="83">
        <f t="shared" si="34"/>
        <v>0</v>
      </c>
      <c r="F1134" s="15">
        <v>1.52608900150657</v>
      </c>
      <c r="G1134" s="15">
        <v>-10.8453066756427</v>
      </c>
      <c r="H1134" s="15">
        <v>-6.9827318314313898</v>
      </c>
      <c r="I1134" s="15">
        <v>-5.4908695001602199</v>
      </c>
      <c r="J1134" s="15">
        <v>-9.5600352427959407</v>
      </c>
      <c r="K1134" s="15">
        <v>-13.028897389173499</v>
      </c>
      <c r="L1134" s="15">
        <v>-11.9769133478403</v>
      </c>
      <c r="M1134" s="15">
        <v>-11.9668185191154</v>
      </c>
      <c r="N1134" s="15">
        <v>-5.3186124463081397</v>
      </c>
      <c r="O1134" s="15">
        <v>-9.6779697207212507</v>
      </c>
      <c r="P1134" s="15">
        <v>-15.335048623800301</v>
      </c>
      <c r="Q1134" s="15">
        <v>-14.6829019207954</v>
      </c>
      <c r="R1134" s="15">
        <v>-14.184130324840501</v>
      </c>
      <c r="S1134" s="15">
        <v>-11.230815028399199</v>
      </c>
      <c r="T1134" s="15">
        <v>-6.2703558266162904</v>
      </c>
      <c r="U1134" s="15">
        <v>-14.959573578417301</v>
      </c>
      <c r="V1134" s="15">
        <v>-17.0879465821087</v>
      </c>
      <c r="W1134" s="15">
        <v>-18.6460601006746</v>
      </c>
      <c r="X1134" s="15">
        <v>-15.0750285078287</v>
      </c>
      <c r="Y1134" s="15">
        <v>-13.346518050566299</v>
      </c>
      <c r="Z1134" s="15">
        <v>-22.890749217242</v>
      </c>
      <c r="AA1134" s="15">
        <v>-25.398768895780702</v>
      </c>
      <c r="AB1134" s="15">
        <v>-24.308333976745601</v>
      </c>
      <c r="AC1134" s="15">
        <v>-25.199430895090099</v>
      </c>
      <c r="AD1134" s="15">
        <v>-15.441280842304201</v>
      </c>
      <c r="AE1134" s="84">
        <v>-17.295080874443101</v>
      </c>
      <c r="AF1134" s="84">
        <f t="shared" si="35"/>
        <v>-13.641311112205198</v>
      </c>
    </row>
    <row r="1135" spans="2:32" x14ac:dyDescent="0.2">
      <c r="B1135" s="83">
        <v>5</v>
      </c>
      <c r="C1135" s="83">
        <v>21</v>
      </c>
      <c r="D1135" s="83">
        <v>5</v>
      </c>
      <c r="E1135" s="83">
        <f t="shared" si="34"/>
        <v>0</v>
      </c>
      <c r="F1135" s="15">
        <v>3.7162245584726299</v>
      </c>
      <c r="G1135" s="15">
        <v>-6.2210381758212998</v>
      </c>
      <c r="H1135" s="15">
        <v>-3.2970402857065202</v>
      </c>
      <c r="I1135" s="15">
        <v>-3.9296930233240102</v>
      </c>
      <c r="J1135" s="15">
        <v>-2.2914805925786501</v>
      </c>
      <c r="K1135" s="15">
        <v>-7.0997917175292997</v>
      </c>
      <c r="L1135" s="15">
        <v>-5.8398308188915298</v>
      </c>
      <c r="M1135" s="15">
        <v>-6.7375976629257197</v>
      </c>
      <c r="N1135" s="15">
        <v>-3.6331151187419901</v>
      </c>
      <c r="O1135" s="15">
        <v>-4.7381129566729099</v>
      </c>
      <c r="P1135" s="15">
        <v>-9.9544701721668201</v>
      </c>
      <c r="Q1135" s="15">
        <v>-9.4147799193859107</v>
      </c>
      <c r="R1135" s="15">
        <v>-9.5581378185749095</v>
      </c>
      <c r="S1135" s="15">
        <v>-7.8747782727479896</v>
      </c>
      <c r="T1135" s="15">
        <v>-4.7210373713970197</v>
      </c>
      <c r="U1135" s="15">
        <v>-9.3398000819087006</v>
      </c>
      <c r="V1135" s="15">
        <v>-9.1292275306582393</v>
      </c>
      <c r="W1135" s="15">
        <v>-12.121100868940401</v>
      </c>
      <c r="X1135" s="15">
        <v>-8.5547535249590894</v>
      </c>
      <c r="Y1135" s="15">
        <v>-9.6861269320845604</v>
      </c>
      <c r="Z1135" s="15">
        <v>-19.538382069110899</v>
      </c>
      <c r="AA1135" s="15">
        <v>-20.0364729373138</v>
      </c>
      <c r="AB1135" s="15">
        <v>-19.369864548921601</v>
      </c>
      <c r="AC1135" s="15">
        <v>-21.4586544322968</v>
      </c>
      <c r="AD1135" s="15">
        <v>-14.574859416961701</v>
      </c>
      <c r="AE1135" s="84">
        <v>-16.689055490255399</v>
      </c>
      <c r="AF1135" s="84">
        <f t="shared" si="35"/>
        <v>-9.3112683531308882</v>
      </c>
    </row>
    <row r="1136" spans="2:32" x14ac:dyDescent="0.2">
      <c r="B1136" s="83">
        <v>5</v>
      </c>
      <c r="C1136" s="83">
        <v>21</v>
      </c>
      <c r="D1136" s="83">
        <v>6</v>
      </c>
      <c r="E1136" s="83">
        <f t="shared" si="34"/>
        <v>0</v>
      </c>
      <c r="F1136" s="15">
        <v>8.4895434368252793</v>
      </c>
      <c r="G1136" s="15">
        <v>-0.94198714814707596</v>
      </c>
      <c r="H1136" s="15">
        <v>-1.0976591253280601</v>
      </c>
      <c r="I1136" s="15">
        <v>-3.45363858032227</v>
      </c>
      <c r="J1136" s="15">
        <v>2.6748204562962101</v>
      </c>
      <c r="K1136" s="15">
        <v>-1.8155551838874799</v>
      </c>
      <c r="L1136" s="15">
        <v>-1.8620663570165601</v>
      </c>
      <c r="M1136" s="15">
        <v>-3.27488875889778</v>
      </c>
      <c r="N1136" s="15">
        <v>-4.5796294465661003</v>
      </c>
      <c r="O1136" s="15">
        <v>-2.9229565699398501</v>
      </c>
      <c r="P1136" s="15">
        <v>-5.2890761958658699</v>
      </c>
      <c r="Q1136" s="15">
        <v>-5.0272169436216396</v>
      </c>
      <c r="R1136" s="15">
        <v>-5.8032444209456404</v>
      </c>
      <c r="S1136" s="15">
        <v>-7.3818073624968497</v>
      </c>
      <c r="T1136" s="15">
        <v>-6.43603850501776</v>
      </c>
      <c r="U1136" s="15">
        <v>-8.5487158197462598</v>
      </c>
      <c r="V1136" s="15">
        <v>-7.9677434111237497</v>
      </c>
      <c r="W1136" s="15">
        <v>-8.9511891718208805</v>
      </c>
      <c r="X1136" s="15">
        <v>-7.1474031441696004</v>
      </c>
      <c r="Y1136" s="15">
        <v>-11.006691976452201</v>
      </c>
      <c r="Z1136" s="15">
        <v>-15.3823554707915</v>
      </c>
      <c r="AA1136" s="15">
        <v>-14.4132580081243</v>
      </c>
      <c r="AB1136" s="15">
        <v>-14.492889315815599</v>
      </c>
      <c r="AC1136" s="15">
        <v>-15.5180437769778</v>
      </c>
      <c r="AD1136" s="15">
        <v>-13.2488640151024</v>
      </c>
      <c r="AE1136" s="84">
        <v>-14.96484811306</v>
      </c>
      <c r="AF1136" s="84">
        <f t="shared" si="35"/>
        <v>-6.5524385741582982</v>
      </c>
    </row>
    <row r="1137" spans="2:32" x14ac:dyDescent="0.2">
      <c r="B1137" s="83">
        <v>5</v>
      </c>
      <c r="C1137" s="83">
        <v>21</v>
      </c>
      <c r="D1137" s="83">
        <v>23</v>
      </c>
      <c r="E1137" s="83">
        <f t="shared" si="34"/>
        <v>0</v>
      </c>
      <c r="F1137" s="15">
        <v>16.494925008892999</v>
      </c>
      <c r="G1137" s="15">
        <v>-0.84811484152078598</v>
      </c>
      <c r="H1137" s="15">
        <v>2.14974236822128</v>
      </c>
      <c r="I1137" s="15">
        <v>6.4328624710887699</v>
      </c>
      <c r="J1137" s="15">
        <v>1.6885330147743201</v>
      </c>
      <c r="K1137" s="15">
        <v>-2.0405594882965099</v>
      </c>
      <c r="L1137" s="15">
        <v>-2.10804727554321</v>
      </c>
      <c r="M1137" s="15">
        <v>-4.5127843325138102</v>
      </c>
      <c r="N1137" s="15">
        <v>5.4410696991086001</v>
      </c>
      <c r="O1137" s="15">
        <v>2.2687322657108302</v>
      </c>
      <c r="P1137" s="15">
        <v>-2.8356463546752901</v>
      </c>
      <c r="Q1137" s="15">
        <v>-0.44936504435539198</v>
      </c>
      <c r="R1137" s="15">
        <v>-1.61385451936722</v>
      </c>
      <c r="S1137" s="15">
        <v>7.3554244315624198</v>
      </c>
      <c r="T1137" s="15">
        <v>12.991412208557101</v>
      </c>
      <c r="U1137" s="15">
        <v>1.8196128995418499</v>
      </c>
      <c r="V1137" s="15">
        <v>-0.38396381425857501</v>
      </c>
      <c r="W1137" s="15">
        <v>-3.3603885216712999</v>
      </c>
      <c r="X1137" s="15">
        <v>1.7037583277225501</v>
      </c>
      <c r="Y1137" s="15">
        <v>4.8779865086078598</v>
      </c>
      <c r="Z1137" s="15">
        <v>0.91511139011383102</v>
      </c>
      <c r="AA1137" s="15">
        <v>-0.232782251834869</v>
      </c>
      <c r="AB1137" s="15">
        <v>-1.12117440724373</v>
      </c>
      <c r="AC1137" s="15">
        <v>-6.4055662436485301</v>
      </c>
      <c r="AD1137" s="15">
        <v>10.836208074957099</v>
      </c>
      <c r="AE1137" s="84">
        <v>21.479809004545199</v>
      </c>
      <c r="AF1137" s="84">
        <f t="shared" si="35"/>
        <v>2.7131900222490568</v>
      </c>
    </row>
    <row r="1138" spans="2:32" x14ac:dyDescent="0.2">
      <c r="B1138" s="83">
        <v>5</v>
      </c>
      <c r="C1138" s="83">
        <v>21</v>
      </c>
      <c r="D1138" s="83">
        <v>24</v>
      </c>
      <c r="E1138" s="83">
        <f t="shared" si="34"/>
        <v>0</v>
      </c>
      <c r="F1138" s="15">
        <v>9.9561311576962499</v>
      </c>
      <c r="G1138" s="15">
        <v>-5.6213632566928897</v>
      </c>
      <c r="H1138" s="15">
        <v>-2.2888424359261998</v>
      </c>
      <c r="I1138" s="15">
        <v>0.52058181393146497</v>
      </c>
      <c r="J1138" s="15">
        <v>-4.3346700077056903</v>
      </c>
      <c r="K1138" s="15">
        <v>-8.6058658783435806</v>
      </c>
      <c r="L1138" s="15">
        <v>-8.3722536752223995</v>
      </c>
      <c r="M1138" s="15">
        <v>-9.6229384187012901</v>
      </c>
      <c r="N1138" s="15">
        <v>-2.1462073974609401</v>
      </c>
      <c r="O1138" s="15">
        <v>-5.9715934215262498</v>
      </c>
      <c r="P1138" s="15">
        <v>-11.6935632266998</v>
      </c>
      <c r="Q1138" s="15">
        <v>-9.9897651627957806</v>
      </c>
      <c r="R1138" s="15">
        <v>-9.5321062583923304</v>
      </c>
      <c r="S1138" s="15">
        <v>-5.1860299271345101</v>
      </c>
      <c r="T1138" s="15">
        <v>-2.0430214188098899</v>
      </c>
      <c r="U1138" s="15">
        <v>-10.1517141673267</v>
      </c>
      <c r="V1138" s="15">
        <v>-12.400822233915299</v>
      </c>
      <c r="W1138" s="15">
        <v>-15.090150957942001</v>
      </c>
      <c r="X1138" s="15">
        <v>-12.162119428068401</v>
      </c>
      <c r="Y1138" s="15">
        <v>-8.0921287567615501</v>
      </c>
      <c r="Z1138" s="15">
        <v>-14.869808363109801</v>
      </c>
      <c r="AA1138" s="15">
        <v>-16.1096672413349</v>
      </c>
      <c r="AB1138" s="15">
        <v>-17.4062765718698</v>
      </c>
      <c r="AC1138" s="15">
        <v>-19.948049984276299</v>
      </c>
      <c r="AD1138" s="15">
        <v>-6.53511355412006</v>
      </c>
      <c r="AE1138" s="84">
        <v>-4.6401007761657196</v>
      </c>
      <c r="AF1138" s="84">
        <f t="shared" si="35"/>
        <v>-8.1668253672567079</v>
      </c>
    </row>
    <row r="1139" spans="2:32" x14ac:dyDescent="0.2">
      <c r="B1139" s="83">
        <v>5</v>
      </c>
      <c r="C1139" s="83">
        <v>22</v>
      </c>
      <c r="D1139" s="83">
        <v>1</v>
      </c>
      <c r="E1139" s="83">
        <f t="shared" si="34"/>
        <v>0</v>
      </c>
      <c r="F1139" s="15">
        <v>6.3769843694977499</v>
      </c>
      <c r="G1139" s="15">
        <v>-4.7515271883010897</v>
      </c>
      <c r="H1139" s="15">
        <v>-2.6960634747743599</v>
      </c>
      <c r="I1139" s="15">
        <v>-7.4303311115503297</v>
      </c>
      <c r="J1139" s="15">
        <v>-8.8882322340011601</v>
      </c>
      <c r="K1139" s="15">
        <v>-11.291554974675201</v>
      </c>
      <c r="L1139" s="15">
        <v>-10.1809491248131</v>
      </c>
      <c r="M1139" s="15">
        <v>-7.5098584241271</v>
      </c>
      <c r="N1139" s="15">
        <v>-9.8823228356838193</v>
      </c>
      <c r="O1139" s="15">
        <v>-13.3712030319571</v>
      </c>
      <c r="P1139" s="15">
        <v>-15.1737221307755</v>
      </c>
      <c r="Q1139" s="15">
        <v>-13.0138415660858</v>
      </c>
      <c r="R1139" s="15">
        <v>-8.28639581298828</v>
      </c>
      <c r="S1139" s="15">
        <v>-4.197371898368</v>
      </c>
      <c r="T1139" s="15">
        <v>-13.5342638013884</v>
      </c>
      <c r="U1139" s="15">
        <v>-18.6020673680305</v>
      </c>
      <c r="V1139" s="15">
        <v>-14.762508552104199</v>
      </c>
      <c r="W1139" s="15">
        <v>-14.9715484094024</v>
      </c>
      <c r="X1139" s="15">
        <v>-7.4177781568169596</v>
      </c>
      <c r="Y1139" s="15">
        <v>-7.3385478787124203</v>
      </c>
      <c r="Z1139" s="15">
        <v>-24.238791901245701</v>
      </c>
      <c r="AA1139" s="15">
        <v>-22.2720406223889</v>
      </c>
      <c r="AB1139" s="15">
        <v>-20.864163897965099</v>
      </c>
      <c r="AC1139" s="15">
        <v>-21.7722100944519</v>
      </c>
      <c r="AD1139" s="15">
        <v>-11.154281055528701</v>
      </c>
      <c r="AE1139" s="84">
        <v>-21.580880699813399</v>
      </c>
      <c r="AF1139" s="84">
        <f t="shared" si="35"/>
        <v>-11.87713353370968</v>
      </c>
    </row>
    <row r="1140" spans="2:32" x14ac:dyDescent="0.2">
      <c r="B1140" s="83">
        <v>5</v>
      </c>
      <c r="C1140" s="83">
        <v>22</v>
      </c>
      <c r="D1140" s="83">
        <v>2</v>
      </c>
      <c r="E1140" s="83">
        <f t="shared" si="34"/>
        <v>0</v>
      </c>
      <c r="F1140" s="15">
        <v>3.6581274202912999</v>
      </c>
      <c r="G1140" s="15">
        <v>-7.5862218778133403</v>
      </c>
      <c r="H1140" s="15">
        <v>-5.6430340778827697</v>
      </c>
      <c r="I1140" s="15">
        <v>-10.3258390760422</v>
      </c>
      <c r="J1140" s="15">
        <v>-11.847010805845301</v>
      </c>
      <c r="K1140" s="15">
        <v>-13.579554573059101</v>
      </c>
      <c r="L1140" s="15">
        <v>-12.047759959220899</v>
      </c>
      <c r="M1140" s="15">
        <v>-9.0940096693932997</v>
      </c>
      <c r="N1140" s="15">
        <v>-12.076039601028</v>
      </c>
      <c r="O1140" s="15">
        <v>-15.339478729724901</v>
      </c>
      <c r="P1140" s="15">
        <v>-17.528912771940199</v>
      </c>
      <c r="Q1140" s="15">
        <v>-15.8071191477776</v>
      </c>
      <c r="R1140" s="15">
        <v>-11.6672020289004</v>
      </c>
      <c r="S1140" s="15">
        <v>-8.7937503778934492</v>
      </c>
      <c r="T1140" s="15">
        <v>-16.567498993635201</v>
      </c>
      <c r="U1140" s="15">
        <v>-21.113541422188302</v>
      </c>
      <c r="V1140" s="15">
        <v>-18.292391461729999</v>
      </c>
      <c r="W1140" s="15">
        <v>-19.1972974517643</v>
      </c>
      <c r="X1140" s="15">
        <v>-12.0527652666569</v>
      </c>
      <c r="Y1140" s="15">
        <v>-10.9532322656512</v>
      </c>
      <c r="Z1140" s="15">
        <v>-25.808922897815702</v>
      </c>
      <c r="AA1140" s="15">
        <v>-24.1588382761758</v>
      </c>
      <c r="AB1140" s="15">
        <v>-23.2033478619996</v>
      </c>
      <c r="AC1140" s="15">
        <v>-23.490018025172901</v>
      </c>
      <c r="AD1140" s="15">
        <v>-14.2406363981999</v>
      </c>
      <c r="AE1140" s="84">
        <v>-23.208187338978099</v>
      </c>
      <c r="AF1140" s="84">
        <f t="shared" si="35"/>
        <v>-14.614018574469156</v>
      </c>
    </row>
    <row r="1141" spans="2:32" x14ac:dyDescent="0.2">
      <c r="B1141" s="83">
        <v>5</v>
      </c>
      <c r="C1141" s="83">
        <v>22</v>
      </c>
      <c r="D1141" s="83">
        <v>3</v>
      </c>
      <c r="E1141" s="83">
        <f t="shared" si="34"/>
        <v>0</v>
      </c>
      <c r="F1141" s="15">
        <v>2.1774616435468199</v>
      </c>
      <c r="G1141" s="15">
        <v>-8.1548087284564996</v>
      </c>
      <c r="H1141" s="15">
        <v>-6.9638180661201501</v>
      </c>
      <c r="I1141" s="15">
        <v>-10.9901186130047</v>
      </c>
      <c r="J1141" s="15">
        <v>-12.332524814844099</v>
      </c>
      <c r="K1141" s="15">
        <v>-13.9623909289837</v>
      </c>
      <c r="L1141" s="15">
        <v>-12.285935110807401</v>
      </c>
      <c r="M1141" s="15">
        <v>-9.6381291666030897</v>
      </c>
      <c r="N1141" s="15">
        <v>-12.4110561487675</v>
      </c>
      <c r="O1141" s="15">
        <v>-14.6291846585274</v>
      </c>
      <c r="P1141" s="15">
        <v>-17.3835878713131</v>
      </c>
      <c r="Q1141" s="15">
        <v>-15.8720842409134</v>
      </c>
      <c r="R1141" s="15">
        <v>-12.128904205083799</v>
      </c>
      <c r="S1141" s="15">
        <v>-9.4215618342459209</v>
      </c>
      <c r="T1141" s="15">
        <v>-16.708526391506201</v>
      </c>
      <c r="U1141" s="15">
        <v>-20.820091244041901</v>
      </c>
      <c r="V1141" s="15">
        <v>-18.452776212632699</v>
      </c>
      <c r="W1141" s="15">
        <v>-19.4801164867878</v>
      </c>
      <c r="X1141" s="15">
        <v>-12.252144815564201</v>
      </c>
      <c r="Y1141" s="15">
        <v>-11.9410968043804</v>
      </c>
      <c r="Z1141" s="15">
        <v>-26.395895674616099</v>
      </c>
      <c r="AA1141" s="15">
        <v>-24.639177030563399</v>
      </c>
      <c r="AB1141" s="15">
        <v>-23.776237549239799</v>
      </c>
      <c r="AC1141" s="15">
        <v>-23.563401689469799</v>
      </c>
      <c r="AD1141" s="15">
        <v>-13.480347083998801</v>
      </c>
      <c r="AE1141" s="84">
        <v>-23.172846185207401</v>
      </c>
      <c r="AF1141" s="84">
        <f t="shared" si="35"/>
        <v>-14.949203842774326</v>
      </c>
    </row>
    <row r="1142" spans="2:32" x14ac:dyDescent="0.2">
      <c r="B1142" s="83">
        <v>5</v>
      </c>
      <c r="C1142" s="83">
        <v>22</v>
      </c>
      <c r="D1142" s="83">
        <v>4</v>
      </c>
      <c r="E1142" s="83">
        <f t="shared" si="34"/>
        <v>0</v>
      </c>
      <c r="F1142" s="15">
        <v>2.4327536769509299</v>
      </c>
      <c r="G1142" s="15">
        <v>-7.7822790524959604</v>
      </c>
      <c r="H1142" s="15">
        <v>-7.1011662721633897</v>
      </c>
      <c r="I1142" s="15">
        <v>-10.173969894409201</v>
      </c>
      <c r="J1142" s="15">
        <v>-10.7222231004238</v>
      </c>
      <c r="K1142" s="15">
        <v>-12.6488016955853</v>
      </c>
      <c r="L1142" s="15">
        <v>-10.4891088469028</v>
      </c>
      <c r="M1142" s="15">
        <v>-9.1356309211254096</v>
      </c>
      <c r="N1142" s="15">
        <v>-11.596292939901399</v>
      </c>
      <c r="O1142" s="15">
        <v>-12.4319316849709</v>
      </c>
      <c r="P1142" s="15">
        <v>-15.53039452672</v>
      </c>
      <c r="Q1142" s="15">
        <v>-14.0166211147308</v>
      </c>
      <c r="R1142" s="15">
        <v>-10.938978324174901</v>
      </c>
      <c r="S1142" s="15">
        <v>-9.1958479902744301</v>
      </c>
      <c r="T1142" s="15">
        <v>-15.3566507055759</v>
      </c>
      <c r="U1142" s="15">
        <v>-18.305330444455102</v>
      </c>
      <c r="V1142" s="15">
        <v>-15.751590104013699</v>
      </c>
      <c r="W1142" s="15">
        <v>-17.493987530365601</v>
      </c>
      <c r="X1142" s="15">
        <v>-10.9178291933537</v>
      </c>
      <c r="Y1142" s="15">
        <v>-11.7173987122178</v>
      </c>
      <c r="Z1142" s="15">
        <v>-25.150346974611299</v>
      </c>
      <c r="AA1142" s="15">
        <v>-23.3885592870712</v>
      </c>
      <c r="AB1142" s="15">
        <v>-22.281586453912801</v>
      </c>
      <c r="AC1142" s="15">
        <v>-22.528107101798099</v>
      </c>
      <c r="AD1142" s="15">
        <v>-12.586554613709399</v>
      </c>
      <c r="AE1142" s="84">
        <v>-23.1146879112721</v>
      </c>
      <c r="AF1142" s="84">
        <f t="shared" si="35"/>
        <v>-13.766273912280155</v>
      </c>
    </row>
    <row r="1143" spans="2:32" x14ac:dyDescent="0.2">
      <c r="B1143" s="83">
        <v>5</v>
      </c>
      <c r="C1143" s="83">
        <v>22</v>
      </c>
      <c r="D1143" s="83">
        <v>5</v>
      </c>
      <c r="E1143" s="83">
        <f t="shared" si="34"/>
        <v>0</v>
      </c>
      <c r="F1143" s="15">
        <v>2.9444560219943501</v>
      </c>
      <c r="G1143" s="15">
        <v>-4.9979015510082201</v>
      </c>
      <c r="H1143" s="15">
        <v>-5.5020701961517302</v>
      </c>
      <c r="I1143" s="15">
        <v>-6.6188164608478504</v>
      </c>
      <c r="J1143" s="15">
        <v>-4.63581400966644</v>
      </c>
      <c r="K1143" s="15">
        <v>-6.9984886636733998</v>
      </c>
      <c r="L1143" s="15">
        <v>-5.2392109959125497</v>
      </c>
      <c r="M1143" s="15">
        <v>-6.8194964046478299</v>
      </c>
      <c r="N1143" s="15">
        <v>-7.5666112477779404</v>
      </c>
      <c r="O1143" s="15">
        <v>-7.5720994000434896</v>
      </c>
      <c r="P1143" s="15">
        <v>-10.852075834035899</v>
      </c>
      <c r="Q1143" s="15">
        <v>-8.0143105542659807</v>
      </c>
      <c r="R1143" s="15">
        <v>-7.8428945276737201</v>
      </c>
      <c r="S1143" s="15">
        <v>-6.5225194780230504</v>
      </c>
      <c r="T1143" s="15">
        <v>-9.7437477145195004</v>
      </c>
      <c r="U1143" s="15">
        <v>-9.9726438803672792</v>
      </c>
      <c r="V1143" s="15">
        <v>-7.6707475482397696</v>
      </c>
      <c r="W1143" s="15">
        <v>-10.348608902216</v>
      </c>
      <c r="X1143" s="15">
        <v>-5.62217714142799</v>
      </c>
      <c r="Y1143" s="15">
        <v>-7.9705240571498903</v>
      </c>
      <c r="Z1143" s="15">
        <v>-20.670903289627301</v>
      </c>
      <c r="AA1143" s="15">
        <v>-17.321504750801299</v>
      </c>
      <c r="AB1143" s="15">
        <v>-16.668797598227901</v>
      </c>
      <c r="AC1143" s="15">
        <v>-17.188117556095101</v>
      </c>
      <c r="AD1143" s="15">
        <v>-10.568541808396599</v>
      </c>
      <c r="AE1143" s="84">
        <v>-20.778085019230801</v>
      </c>
      <c r="AF1143" s="84">
        <f t="shared" si="35"/>
        <v>-9.2600866372320461</v>
      </c>
    </row>
    <row r="1144" spans="2:32" x14ac:dyDescent="0.2">
      <c r="B1144" s="83">
        <v>5</v>
      </c>
      <c r="C1144" s="83">
        <v>22</v>
      </c>
      <c r="D1144" s="83">
        <v>6</v>
      </c>
      <c r="E1144" s="83">
        <f t="shared" si="34"/>
        <v>0</v>
      </c>
      <c r="F1144" s="15">
        <v>5.2550538953989703</v>
      </c>
      <c r="G1144" s="15">
        <v>-2.2618721316978299</v>
      </c>
      <c r="H1144" s="15">
        <v>-4.5705005416870099</v>
      </c>
      <c r="I1144" s="15">
        <v>-3.36138373577595</v>
      </c>
      <c r="J1144" s="15">
        <v>-0.77391553133726099</v>
      </c>
      <c r="K1144" s="15">
        <v>-3.3822005552053498</v>
      </c>
      <c r="L1144" s="15">
        <v>-2.0072596848011002</v>
      </c>
      <c r="M1144" s="15">
        <v>-5.1743665406703903</v>
      </c>
      <c r="N1144" s="15">
        <v>-6.2809436949193502</v>
      </c>
      <c r="O1144" s="15">
        <v>-2.7610852142274398</v>
      </c>
      <c r="P1144" s="15">
        <v>-6.37303404867649</v>
      </c>
      <c r="Q1144" s="15">
        <v>-4.7559752899408299</v>
      </c>
      <c r="R1144" s="15">
        <v>-6.9037896587848699</v>
      </c>
      <c r="S1144" s="15">
        <v>-7.5610816023945802</v>
      </c>
      <c r="T1144" s="15">
        <v>-9.8129737682342508</v>
      </c>
      <c r="U1144" s="15">
        <v>-8.6455634936094299</v>
      </c>
      <c r="V1144" s="15">
        <v>-5.7715619616508498</v>
      </c>
      <c r="W1144" s="15">
        <v>-7.80428049200773</v>
      </c>
      <c r="X1144" s="15">
        <v>-7.9173826787471802</v>
      </c>
      <c r="Y1144" s="15">
        <v>-12.286827442705601</v>
      </c>
      <c r="Z1144" s="15">
        <v>-16.1343491939902</v>
      </c>
      <c r="AA1144" s="15">
        <v>-14.251926775438699</v>
      </c>
      <c r="AB1144" s="15">
        <v>-12.8265918778498</v>
      </c>
      <c r="AC1144" s="15">
        <v>-13.7660708832257</v>
      </c>
      <c r="AD1144" s="15">
        <v>-13.4601404981166</v>
      </c>
      <c r="AE1144" s="84">
        <v>-16.0237010293007</v>
      </c>
      <c r="AF1144" s="84">
        <f t="shared" si="35"/>
        <v>-7.2928355549844692</v>
      </c>
    </row>
    <row r="1145" spans="2:32" x14ac:dyDescent="0.2">
      <c r="B1145" s="83">
        <v>5</v>
      </c>
      <c r="C1145" s="83">
        <v>22</v>
      </c>
      <c r="D1145" s="83">
        <v>23</v>
      </c>
      <c r="E1145" s="83">
        <f t="shared" si="34"/>
        <v>0</v>
      </c>
      <c r="F1145" s="15">
        <v>13.145711224079101</v>
      </c>
      <c r="G1145" s="15">
        <v>1.50658708310127</v>
      </c>
      <c r="H1145" s="15">
        <v>5.1950777873992902</v>
      </c>
      <c r="I1145" s="15">
        <v>3.1235047814846002</v>
      </c>
      <c r="J1145" s="15">
        <v>0.35847208690643301</v>
      </c>
      <c r="K1145" s="15">
        <v>-1.60618972992897</v>
      </c>
      <c r="L1145" s="15">
        <v>-2.4442793259620701</v>
      </c>
      <c r="M1145" s="15">
        <v>-1.36660592794418</v>
      </c>
      <c r="N1145" s="15">
        <v>4.6096648931503302E-2</v>
      </c>
      <c r="O1145" s="15">
        <v>-0.95502427875995599</v>
      </c>
      <c r="P1145" s="15">
        <v>-1.4526547117233299</v>
      </c>
      <c r="Q1145" s="15">
        <v>0.66576035428047198</v>
      </c>
      <c r="R1145" s="15">
        <v>4.5786366846561402</v>
      </c>
      <c r="S1145" s="15">
        <v>12.115981362104399</v>
      </c>
      <c r="T1145" s="15">
        <v>3.2262222895622301</v>
      </c>
      <c r="U1145" s="15">
        <v>-0.92294387888908402</v>
      </c>
      <c r="V1145" s="15">
        <v>4.0138484177589397</v>
      </c>
      <c r="W1145" s="15">
        <v>-0.67672954773902905</v>
      </c>
      <c r="X1145" s="15">
        <v>10.4031593871117</v>
      </c>
      <c r="Y1145" s="15">
        <v>13.643466652631799</v>
      </c>
      <c r="Z1145" s="15">
        <v>4.6960912704467797E-2</v>
      </c>
      <c r="AA1145" s="15">
        <v>2.6465517046451601</v>
      </c>
      <c r="AB1145" s="15">
        <v>4.7397464370727498</v>
      </c>
      <c r="AC1145" s="15">
        <v>-1.3313678228855099</v>
      </c>
      <c r="AD1145" s="15">
        <v>15.7917099586725</v>
      </c>
      <c r="AE1145" s="84">
        <v>6.6015748524665803</v>
      </c>
      <c r="AF1145" s="84">
        <f t="shared" si="35"/>
        <v>3.5035874385283536</v>
      </c>
    </row>
    <row r="1146" spans="2:32" x14ac:dyDescent="0.2">
      <c r="B1146" s="83">
        <v>5</v>
      </c>
      <c r="C1146" s="83">
        <v>22</v>
      </c>
      <c r="D1146" s="83">
        <v>24</v>
      </c>
      <c r="E1146" s="83">
        <f t="shared" si="34"/>
        <v>0</v>
      </c>
      <c r="F1146" s="15">
        <v>7.3974542643427803</v>
      </c>
      <c r="G1146" s="15">
        <v>-2.5503966705799099</v>
      </c>
      <c r="H1146" s="15">
        <v>-0.42544447326660201</v>
      </c>
      <c r="I1146" s="15">
        <v>-1.9412520010471299</v>
      </c>
      <c r="J1146" s="15">
        <v>-4.9256750855445901</v>
      </c>
      <c r="K1146" s="15">
        <v>-6.8952761697769196</v>
      </c>
      <c r="L1146" s="15">
        <v>-6.6926129429340397</v>
      </c>
      <c r="M1146" s="15">
        <v>-5.1560998444557198</v>
      </c>
      <c r="N1146" s="15">
        <v>-5.3315642416477198</v>
      </c>
      <c r="O1146" s="15">
        <v>-8.1411958031654397</v>
      </c>
      <c r="P1146" s="15">
        <v>-10.0418286833763</v>
      </c>
      <c r="Q1146" s="15">
        <v>-7.3205370588302596</v>
      </c>
      <c r="R1146" s="15">
        <v>-2.3047119255065902</v>
      </c>
      <c r="S1146" s="15">
        <v>0.52409187340736396</v>
      </c>
      <c r="T1146" s="15">
        <v>-6.2131127670407302</v>
      </c>
      <c r="U1146" s="15">
        <v>-11.0962927336693</v>
      </c>
      <c r="V1146" s="15">
        <v>-7.8672848982810999</v>
      </c>
      <c r="W1146" s="15">
        <v>-11.9051110420823</v>
      </c>
      <c r="X1146" s="15">
        <v>-1.9726367108821901</v>
      </c>
      <c r="Y1146" s="15">
        <v>-1.67815753173828</v>
      </c>
      <c r="Z1146" s="15">
        <v>-15.410495382309</v>
      </c>
      <c r="AA1146" s="15">
        <v>-14.1237534577847</v>
      </c>
      <c r="AB1146" s="15">
        <v>-12.3937596781254</v>
      </c>
      <c r="AC1146" s="15">
        <v>-15.0457425999641</v>
      </c>
      <c r="AD1146" s="15">
        <v>-2.6590554900169399</v>
      </c>
      <c r="AE1146" s="84">
        <v>-10.7532100300789</v>
      </c>
      <c r="AF1146" s="84">
        <f t="shared" si="35"/>
        <v>-6.3432177340136162</v>
      </c>
    </row>
    <row r="1147" spans="2:32" x14ac:dyDescent="0.2">
      <c r="B1147" s="83">
        <v>5</v>
      </c>
      <c r="C1147" s="83">
        <v>23</v>
      </c>
      <c r="D1147" s="83">
        <v>1</v>
      </c>
      <c r="E1147" s="83">
        <f t="shared" si="34"/>
        <v>0</v>
      </c>
      <c r="F1147" s="15">
        <v>7.50912185537815</v>
      </c>
      <c r="G1147" s="15">
        <v>-3.83128374677896</v>
      </c>
      <c r="H1147" s="15">
        <v>-7.9036747488975498</v>
      </c>
      <c r="I1147" s="15">
        <v>-11.9099908189774</v>
      </c>
      <c r="J1147" s="15">
        <v>-8.2203121819496197</v>
      </c>
      <c r="K1147" s="15">
        <v>-10.3017937934399</v>
      </c>
      <c r="L1147" s="15">
        <v>-5.9480357718467696</v>
      </c>
      <c r="M1147" s="15">
        <v>-5.47519225502014</v>
      </c>
      <c r="N1147" s="15">
        <v>-13.9747893521786</v>
      </c>
      <c r="O1147" s="15">
        <v>-13.112463291168201</v>
      </c>
      <c r="P1147" s="15">
        <v>-14.7397027163506</v>
      </c>
      <c r="Q1147" s="15">
        <v>-12.3285850090981</v>
      </c>
      <c r="R1147" s="15">
        <v>-5.3757293906211796</v>
      </c>
      <c r="S1147" s="15">
        <v>-13.4444592385292</v>
      </c>
      <c r="T1147" s="15">
        <v>-18.133786262988998</v>
      </c>
      <c r="U1147" s="15">
        <v>-17.615607146024701</v>
      </c>
      <c r="V1147" s="15">
        <v>-12.9682566306591</v>
      </c>
      <c r="W1147" s="15">
        <v>-11.1008151829243</v>
      </c>
      <c r="X1147" s="15">
        <v>-4.2557868800163297</v>
      </c>
      <c r="Y1147" s="15">
        <v>-17.185707951068899</v>
      </c>
      <c r="Z1147" s="15">
        <v>-22.565140734911001</v>
      </c>
      <c r="AA1147" s="15">
        <v>-19.4465093872547</v>
      </c>
      <c r="AB1147" s="15">
        <v>-18.210456577062601</v>
      </c>
      <c r="AC1147" s="15">
        <v>-15.5461695692539</v>
      </c>
      <c r="AD1147" s="15">
        <v>-16.571906329154999</v>
      </c>
      <c r="AE1147" s="84">
        <v>-22.416077044963799</v>
      </c>
      <c r="AF1147" s="84">
        <f t="shared" si="35"/>
        <v>-12.118196544452362</v>
      </c>
    </row>
    <row r="1148" spans="2:32" x14ac:dyDescent="0.2">
      <c r="B1148" s="83">
        <v>5</v>
      </c>
      <c r="C1148" s="83">
        <v>23</v>
      </c>
      <c r="D1148" s="83">
        <v>2</v>
      </c>
      <c r="E1148" s="83">
        <f t="shared" si="34"/>
        <v>0</v>
      </c>
      <c r="F1148" s="15">
        <v>4.3481358315348597</v>
      </c>
      <c r="G1148" s="15">
        <v>-6.2147817952632902</v>
      </c>
      <c r="H1148" s="15">
        <v>-10.6520887897015</v>
      </c>
      <c r="I1148" s="15">
        <v>-14.7611505331993</v>
      </c>
      <c r="J1148" s="15">
        <v>-11.1778410847187</v>
      </c>
      <c r="K1148" s="15">
        <v>-12.9949690637589</v>
      </c>
      <c r="L1148" s="15">
        <v>-8.1124250476360302</v>
      </c>
      <c r="M1148" s="15">
        <v>-7.8262146413326299</v>
      </c>
      <c r="N1148" s="15">
        <v>-16.138481741189999</v>
      </c>
      <c r="O1148" s="15">
        <v>-15.4610012736321</v>
      </c>
      <c r="P1148" s="15">
        <v>-17.174607558727299</v>
      </c>
      <c r="Q1148" s="15">
        <v>-15.194873772382699</v>
      </c>
      <c r="R1148" s="15">
        <v>-9.4598525190353406</v>
      </c>
      <c r="S1148" s="15">
        <v>-16.572299904584899</v>
      </c>
      <c r="T1148" s="15">
        <v>-20.924363599300399</v>
      </c>
      <c r="U1148" s="15">
        <v>-20.511121743440601</v>
      </c>
      <c r="V1148" s="15">
        <v>-16.581208810090999</v>
      </c>
      <c r="W1148" s="15">
        <v>-14.485995237112</v>
      </c>
      <c r="X1148" s="15">
        <v>-7.6816080634594002</v>
      </c>
      <c r="Y1148" s="15">
        <v>-19.107830706358001</v>
      </c>
      <c r="Z1148" s="15">
        <v>-25.087845823764798</v>
      </c>
      <c r="AA1148" s="15">
        <v>-22.123735918998701</v>
      </c>
      <c r="AB1148" s="15">
        <v>-21.668547463417099</v>
      </c>
      <c r="AC1148" s="15">
        <v>-19.1158664716482</v>
      </c>
      <c r="AD1148" s="15">
        <v>-19.7656704804897</v>
      </c>
      <c r="AE1148" s="84">
        <v>-25.576029130101201</v>
      </c>
      <c r="AF1148" s="84">
        <f t="shared" si="35"/>
        <v>-15.000856743915726</v>
      </c>
    </row>
    <row r="1149" spans="2:32" x14ac:dyDescent="0.2">
      <c r="B1149" s="83">
        <v>5</v>
      </c>
      <c r="C1149" s="83">
        <v>23</v>
      </c>
      <c r="D1149" s="83">
        <v>3</v>
      </c>
      <c r="E1149" s="83">
        <f t="shared" si="34"/>
        <v>0</v>
      </c>
      <c r="F1149" s="15">
        <v>3.07405814847723</v>
      </c>
      <c r="G1149" s="15">
        <v>-7.9882757670879396</v>
      </c>
      <c r="H1149" s="15">
        <v>-11.653985369682299</v>
      </c>
      <c r="I1149" s="15">
        <v>-15.643073304891599</v>
      </c>
      <c r="J1149" s="15">
        <v>-12.330061234831801</v>
      </c>
      <c r="K1149" s="15">
        <v>-14.0675801465511</v>
      </c>
      <c r="L1149" s="15">
        <v>-9.5120757756233196</v>
      </c>
      <c r="M1149" s="15">
        <v>-9.1310032269954693</v>
      </c>
      <c r="N1149" s="15">
        <v>-17.111635010123301</v>
      </c>
      <c r="O1149" s="15">
        <v>-15.977350613117199</v>
      </c>
      <c r="P1149" s="15">
        <v>-18.112242152214101</v>
      </c>
      <c r="Q1149" s="15">
        <v>-16.478942349672302</v>
      </c>
      <c r="R1149" s="15">
        <v>-11.417600557327299</v>
      </c>
      <c r="S1149" s="15">
        <v>-17.4214720063657</v>
      </c>
      <c r="T1149" s="15">
        <v>-21.8246277396679</v>
      </c>
      <c r="U1149" s="15">
        <v>-21.3472144520283</v>
      </c>
      <c r="V1149" s="15">
        <v>-18.2235970675945</v>
      </c>
      <c r="W1149" s="15">
        <v>-16.099022269487399</v>
      </c>
      <c r="X1149" s="15">
        <v>-10.360214836865699</v>
      </c>
      <c r="Y1149" s="15">
        <v>-20.339440801143599</v>
      </c>
      <c r="Z1149" s="15">
        <v>-26.400063939809801</v>
      </c>
      <c r="AA1149" s="15">
        <v>-23.624310897946401</v>
      </c>
      <c r="AB1149" s="15">
        <v>-22.711808547496801</v>
      </c>
      <c r="AC1149" s="15">
        <v>-20.4747795255184</v>
      </c>
      <c r="AD1149" s="15">
        <v>-21.5285172748566</v>
      </c>
      <c r="AE1149" s="84">
        <v>-26.2090369979143</v>
      </c>
      <c r="AF1149" s="84">
        <f t="shared" si="35"/>
        <v>-16.265918219859074</v>
      </c>
    </row>
    <row r="1150" spans="2:32" x14ac:dyDescent="0.2">
      <c r="B1150" s="83">
        <v>5</v>
      </c>
      <c r="C1150" s="83">
        <v>23</v>
      </c>
      <c r="D1150" s="83">
        <v>4</v>
      </c>
      <c r="E1150" s="83">
        <f t="shared" si="34"/>
        <v>0</v>
      </c>
      <c r="F1150" s="15">
        <v>2.7704165078401601</v>
      </c>
      <c r="G1150" s="15">
        <v>-7.7506491773128499</v>
      </c>
      <c r="H1150" s="15">
        <v>-10.455394984722099</v>
      </c>
      <c r="I1150" s="15">
        <v>-14.0296826953888</v>
      </c>
      <c r="J1150" s="15">
        <v>-10.4296576910019</v>
      </c>
      <c r="K1150" s="15">
        <v>-12.7170468230248</v>
      </c>
      <c r="L1150" s="15">
        <v>-8.4868266777992307</v>
      </c>
      <c r="M1150" s="15">
        <v>-8.9353765554428097</v>
      </c>
      <c r="N1150" s="15">
        <v>-15.566496188640601</v>
      </c>
      <c r="O1150" s="15">
        <v>-13.9888108921051</v>
      </c>
      <c r="P1150" s="15">
        <v>-16.528759471893299</v>
      </c>
      <c r="Q1150" s="15">
        <v>-14.119881960868801</v>
      </c>
      <c r="R1150" s="15">
        <v>-10.4460325596333</v>
      </c>
      <c r="S1150" s="15">
        <v>-15.5220741765499</v>
      </c>
      <c r="T1150" s="15">
        <v>-18.9139753856659</v>
      </c>
      <c r="U1150" s="15">
        <v>-18.087387139797201</v>
      </c>
      <c r="V1150" s="15">
        <v>-14.510257166266401</v>
      </c>
      <c r="W1150" s="15">
        <v>-13.8699736382961</v>
      </c>
      <c r="X1150" s="15">
        <v>-8.8786285274028796</v>
      </c>
      <c r="Y1150" s="15">
        <v>-18.5497825722694</v>
      </c>
      <c r="Z1150" s="15">
        <v>-24.106282165288899</v>
      </c>
      <c r="AA1150" s="15">
        <v>-20.7026183326244</v>
      </c>
      <c r="AB1150" s="15">
        <v>-20.179135479211801</v>
      </c>
      <c r="AC1150" s="15">
        <v>-18.208712099790599</v>
      </c>
      <c r="AD1150" s="15">
        <v>-20.3696884550452</v>
      </c>
      <c r="AE1150" s="84">
        <v>-24.628397508144399</v>
      </c>
      <c r="AF1150" s="84">
        <f t="shared" si="35"/>
        <v>-14.5081196852441</v>
      </c>
    </row>
    <row r="1151" spans="2:32" x14ac:dyDescent="0.2">
      <c r="B1151" s="83">
        <v>5</v>
      </c>
      <c r="C1151" s="83">
        <v>23</v>
      </c>
      <c r="D1151" s="83">
        <v>5</v>
      </c>
      <c r="E1151" s="83">
        <f t="shared" si="34"/>
        <v>0</v>
      </c>
      <c r="F1151" s="15">
        <v>2.8414137367308099</v>
      </c>
      <c r="G1151" s="15">
        <v>-6.9005387132167799</v>
      </c>
      <c r="H1151" s="15">
        <v>-7.45546249806881</v>
      </c>
      <c r="I1151" s="15">
        <v>-9.52807158827782</v>
      </c>
      <c r="J1151" s="15">
        <v>-5.4219775679111502</v>
      </c>
      <c r="K1151" s="15">
        <v>-7.6855895211696597</v>
      </c>
      <c r="L1151" s="15">
        <v>-5.8320458180904398</v>
      </c>
      <c r="M1151" s="15">
        <v>-8.4025515562295894</v>
      </c>
      <c r="N1151" s="15">
        <v>-11.589248584508899</v>
      </c>
      <c r="O1151" s="15">
        <v>-10.0325728683472</v>
      </c>
      <c r="P1151" s="15">
        <v>-12.6061907360554</v>
      </c>
      <c r="Q1151" s="15">
        <v>-9.4446274855136902</v>
      </c>
      <c r="R1151" s="15">
        <v>-9.2253510255813609</v>
      </c>
      <c r="S1151" s="15">
        <v>-11.938343821048701</v>
      </c>
      <c r="T1151" s="15">
        <v>-13.8676048095226</v>
      </c>
      <c r="U1151" s="15">
        <v>-12.354460019856701</v>
      </c>
      <c r="V1151" s="15">
        <v>-6.8270483622551001</v>
      </c>
      <c r="W1151" s="15">
        <v>-11.005990631580399</v>
      </c>
      <c r="X1151" s="15">
        <v>-7.7542231346964803</v>
      </c>
      <c r="Y1151" s="15">
        <v>-15.030568702220901</v>
      </c>
      <c r="Z1151" s="15">
        <v>-18.935215346097898</v>
      </c>
      <c r="AA1151" s="15">
        <v>-15.063549024820301</v>
      </c>
      <c r="AB1151" s="15">
        <v>-14.585736699461901</v>
      </c>
      <c r="AC1151" s="15">
        <v>-15.574201424837099</v>
      </c>
      <c r="AD1151" s="15">
        <v>-17.8887864327431</v>
      </c>
      <c r="AE1151" s="84">
        <v>-21.724175479173699</v>
      </c>
      <c r="AF1151" s="84">
        <f t="shared" si="35"/>
        <v>-10.916643004405957</v>
      </c>
    </row>
    <row r="1152" spans="2:32" x14ac:dyDescent="0.2">
      <c r="B1152" s="83">
        <v>5</v>
      </c>
      <c r="C1152" s="83">
        <v>23</v>
      </c>
      <c r="D1152" s="83">
        <v>6</v>
      </c>
      <c r="E1152" s="83">
        <f t="shared" si="34"/>
        <v>0</v>
      </c>
      <c r="F1152" s="15">
        <v>3.7583064936995498</v>
      </c>
      <c r="G1152" s="15">
        <v>-5.8566392576396504</v>
      </c>
      <c r="H1152" s="15">
        <v>-4.3430221906900401</v>
      </c>
      <c r="I1152" s="15">
        <v>-4.2696848934143796</v>
      </c>
      <c r="J1152" s="15">
        <v>-2.0002723171710999</v>
      </c>
      <c r="K1152" s="15">
        <v>-3.65149983024597</v>
      </c>
      <c r="L1152" s="15">
        <v>-4.5692459882497802</v>
      </c>
      <c r="M1152" s="15">
        <v>-7.6406551852822302</v>
      </c>
      <c r="N1152" s="15">
        <v>-7.8900571091175102</v>
      </c>
      <c r="O1152" s="15">
        <v>-5.5463710253238698</v>
      </c>
      <c r="P1152" s="15">
        <v>-7.7509115195274401</v>
      </c>
      <c r="Q1152" s="15">
        <v>-6.1448463861942297</v>
      </c>
      <c r="R1152" s="15">
        <v>-8.9114601970315004</v>
      </c>
      <c r="S1152" s="15">
        <v>-9.4607598691880703</v>
      </c>
      <c r="T1152" s="15">
        <v>-11.647220751047101</v>
      </c>
      <c r="U1152" s="15">
        <v>-10.3156508262157</v>
      </c>
      <c r="V1152" s="15">
        <v>-7.0000353844761802</v>
      </c>
      <c r="W1152" s="15">
        <v>-11.4841432341337</v>
      </c>
      <c r="X1152" s="15">
        <v>-12.7302385795116</v>
      </c>
      <c r="Y1152" s="15">
        <v>-15.6846780476794</v>
      </c>
      <c r="Z1152" s="15">
        <v>-16.594445605278</v>
      </c>
      <c r="AA1152" s="15">
        <v>-15.3252028440833</v>
      </c>
      <c r="AB1152" s="15">
        <v>-15.1961070421934</v>
      </c>
      <c r="AC1152" s="15">
        <v>-16.413185486793498</v>
      </c>
      <c r="AD1152" s="15">
        <v>-16.653645914077799</v>
      </c>
      <c r="AE1152" s="84">
        <v>-17.792106781005899</v>
      </c>
      <c r="AF1152" s="84">
        <f t="shared" si="35"/>
        <v>-9.2736069143027624</v>
      </c>
    </row>
    <row r="1153" spans="2:32" x14ac:dyDescent="0.2">
      <c r="B1153" s="83">
        <v>5</v>
      </c>
      <c r="C1153" s="83">
        <v>23</v>
      </c>
      <c r="D1153" s="83">
        <v>23</v>
      </c>
      <c r="E1153" s="83">
        <f t="shared" si="34"/>
        <v>0</v>
      </c>
      <c r="F1153" s="15">
        <v>16.0132615873516</v>
      </c>
      <c r="G1153" s="15">
        <v>3.3692243426442099</v>
      </c>
      <c r="H1153" s="15">
        <v>1.68031945103407</v>
      </c>
      <c r="I1153" s="15">
        <v>-0.93104614543914799</v>
      </c>
      <c r="J1153" s="15">
        <v>-1.0321231920719101</v>
      </c>
      <c r="K1153" s="15">
        <v>-3.7295572125911698</v>
      </c>
      <c r="L1153" s="15">
        <v>-1.3393045256137801</v>
      </c>
      <c r="M1153" s="15">
        <v>0.98389321713149502</v>
      </c>
      <c r="N1153" s="15">
        <v>-4.7900490341186499</v>
      </c>
      <c r="O1153" s="15">
        <v>-4.5935909278392799</v>
      </c>
      <c r="P1153" s="15">
        <v>-5.1766715338230096</v>
      </c>
      <c r="Q1153" s="15">
        <v>-2.5019132461547899</v>
      </c>
      <c r="R1153" s="15">
        <v>6.5074199573993701</v>
      </c>
      <c r="S1153" s="15">
        <v>-1.3478010969162</v>
      </c>
      <c r="T1153" s="15">
        <v>-3.83241380357742</v>
      </c>
      <c r="U1153" s="15">
        <v>-5.9355401144027704</v>
      </c>
      <c r="V1153" s="15">
        <v>1.1361489014625601</v>
      </c>
      <c r="W1153" s="15">
        <v>0.24043399572372401</v>
      </c>
      <c r="X1153" s="15">
        <v>7.04477721619606</v>
      </c>
      <c r="Y1153" s="15">
        <v>-1.3134900605678601</v>
      </c>
      <c r="Z1153" s="15">
        <v>-7.2895302805900597</v>
      </c>
      <c r="AA1153" s="15">
        <v>-5.3016179095506697</v>
      </c>
      <c r="AB1153" s="15">
        <v>-5.3577695364952103</v>
      </c>
      <c r="AC1153" s="15">
        <v>-6.7639333257675203</v>
      </c>
      <c r="AD1153" s="15">
        <v>-1.3093541733026499</v>
      </c>
      <c r="AE1153" s="84">
        <v>-1.3773174432851401</v>
      </c>
      <c r="AF1153" s="84">
        <f t="shared" si="35"/>
        <v>-1.0364440343524672</v>
      </c>
    </row>
    <row r="1154" spans="2:32" x14ac:dyDescent="0.2">
      <c r="B1154" s="83">
        <v>5</v>
      </c>
      <c r="C1154" s="83">
        <v>23</v>
      </c>
      <c r="D1154" s="83">
        <v>24</v>
      </c>
      <c r="E1154" s="83">
        <f t="shared" si="34"/>
        <v>0</v>
      </c>
      <c r="F1154" s="15">
        <v>9.1297961932420701</v>
      </c>
      <c r="G1154" s="15">
        <v>-1.4706256479620901</v>
      </c>
      <c r="H1154" s="15">
        <v>-2.7001803605556498</v>
      </c>
      <c r="I1154" s="15">
        <v>-6.1785280568599701</v>
      </c>
      <c r="J1154" s="15">
        <v>-5.61798677548766</v>
      </c>
      <c r="K1154" s="15">
        <v>-7.9636814112663297</v>
      </c>
      <c r="L1154" s="15">
        <v>-4.1936284688711201</v>
      </c>
      <c r="M1154" s="15">
        <v>-3.63649402236938</v>
      </c>
      <c r="N1154" s="15">
        <v>-10.241908236712201</v>
      </c>
      <c r="O1154" s="15">
        <v>-10.5517567734718</v>
      </c>
      <c r="P1154" s="15">
        <v>-11.857511714219999</v>
      </c>
      <c r="Q1154" s="15">
        <v>-9.1508502800464608</v>
      </c>
      <c r="R1154" s="15">
        <v>-2.67154962706566</v>
      </c>
      <c r="S1154" s="15">
        <v>-8.6613896734714508</v>
      </c>
      <c r="T1154" s="15">
        <v>-12.140317384958299</v>
      </c>
      <c r="U1154" s="15">
        <v>-14.4268715415001</v>
      </c>
      <c r="V1154" s="15">
        <v>-9.6604075155258204</v>
      </c>
      <c r="W1154" s="15">
        <v>-8.7485980880260499</v>
      </c>
      <c r="X1154" s="15">
        <v>-3.6403317506909398</v>
      </c>
      <c r="Y1154" s="15">
        <v>-12.370603199482</v>
      </c>
      <c r="Z1154" s="15">
        <v>-20.132461575985001</v>
      </c>
      <c r="AA1154" s="15">
        <v>-16.3903567283154</v>
      </c>
      <c r="AB1154" s="15">
        <v>-15.5668848721981</v>
      </c>
      <c r="AC1154" s="15">
        <v>-14.5547938740253</v>
      </c>
      <c r="AD1154" s="15">
        <v>-12.568149448037101</v>
      </c>
      <c r="AE1154" s="84">
        <v>-15.486668337822</v>
      </c>
      <c r="AF1154" s="84">
        <f t="shared" si="35"/>
        <v>-8.9020284296801453</v>
      </c>
    </row>
    <row r="1155" spans="2:32" x14ac:dyDescent="0.2">
      <c r="B1155" s="83">
        <v>5</v>
      </c>
      <c r="C1155" s="83">
        <v>24</v>
      </c>
      <c r="D1155" s="83">
        <v>1</v>
      </c>
      <c r="E1155" s="83">
        <f t="shared" ref="E1155:E1218" si="36">IF(D1155&lt;7,0,IF(D1155&gt;22,0,1))</f>
        <v>0</v>
      </c>
      <c r="F1155" s="15">
        <v>6.5195970071554203</v>
      </c>
      <c r="G1155" s="15">
        <v>-8.1234004559516908</v>
      </c>
      <c r="H1155" s="15">
        <v>-11.287198971033099</v>
      </c>
      <c r="I1155" s="15">
        <v>-11.254991137743</v>
      </c>
      <c r="J1155" s="15">
        <v>-7.3634859631657603</v>
      </c>
      <c r="K1155" s="15">
        <v>-6.10691288924217</v>
      </c>
      <c r="L1155" s="15">
        <v>-3.0389763575792301</v>
      </c>
      <c r="M1155" s="15">
        <v>-10.911935293197599</v>
      </c>
      <c r="N1155" s="15">
        <v>-13.4995159938335</v>
      </c>
      <c r="O1155" s="15">
        <v>-13.1290863173008</v>
      </c>
      <c r="P1155" s="15">
        <v>-14.411750898122801</v>
      </c>
      <c r="Q1155" s="15">
        <v>-7.4028810043334996</v>
      </c>
      <c r="R1155" s="15">
        <v>-13.794410418271999</v>
      </c>
      <c r="S1155" s="15">
        <v>-17.210950020432499</v>
      </c>
      <c r="T1155" s="15">
        <v>-17.155715502560099</v>
      </c>
      <c r="U1155" s="15">
        <v>-16.318224137842702</v>
      </c>
      <c r="V1155" s="15">
        <v>-5.4168448555469499</v>
      </c>
      <c r="W1155" s="15">
        <v>-6.3041562663316704</v>
      </c>
      <c r="X1155" s="15">
        <v>-16.051418716192199</v>
      </c>
      <c r="Y1155" s="15">
        <v>-21.437641835421299</v>
      </c>
      <c r="Z1155" s="15">
        <v>-22.140173029422801</v>
      </c>
      <c r="AA1155" s="15">
        <v>-19.4024741021097</v>
      </c>
      <c r="AB1155" s="15">
        <v>-14.7813565373421</v>
      </c>
      <c r="AC1155" s="15">
        <v>-13.205252603441499</v>
      </c>
      <c r="AD1155" s="15">
        <v>-22.111076572835401</v>
      </c>
      <c r="AE1155" s="84">
        <v>-21.9532488231659</v>
      </c>
      <c r="AF1155" s="84">
        <f t="shared" ref="AF1155:AF1218" si="37">AVERAGE(F1155:AE1155)</f>
        <v>-12.588210834433248</v>
      </c>
    </row>
    <row r="1156" spans="2:32" x14ac:dyDescent="0.2">
      <c r="B1156" s="83">
        <v>5</v>
      </c>
      <c r="C1156" s="83">
        <v>24</v>
      </c>
      <c r="D1156" s="83">
        <v>2</v>
      </c>
      <c r="E1156" s="83">
        <f t="shared" si="36"/>
        <v>0</v>
      </c>
      <c r="F1156" s="15">
        <v>3.4068334530889999</v>
      </c>
      <c r="G1156" s="15">
        <v>-10.791836181879001</v>
      </c>
      <c r="H1156" s="15">
        <v>-14.1493499014378</v>
      </c>
      <c r="I1156" s="15">
        <v>-14.156706099987</v>
      </c>
      <c r="J1156" s="15">
        <v>-10.451627380132701</v>
      </c>
      <c r="K1156" s="15">
        <v>-8.9579369498491292</v>
      </c>
      <c r="L1156" s="15">
        <v>-5.8072861127853397</v>
      </c>
      <c r="M1156" s="15">
        <v>-13.077961448162799</v>
      </c>
      <c r="N1156" s="15">
        <v>-16.0286953213215</v>
      </c>
      <c r="O1156" s="15">
        <v>-15.3620498604774</v>
      </c>
      <c r="P1156" s="15">
        <v>-17.1838657641411</v>
      </c>
      <c r="Q1156" s="15">
        <v>-10.600489664554599</v>
      </c>
      <c r="R1156" s="15">
        <v>-17.368434177428501</v>
      </c>
      <c r="S1156" s="15">
        <v>-20.971569524645801</v>
      </c>
      <c r="T1156" s="15">
        <v>-20.707766511678699</v>
      </c>
      <c r="U1156" s="15">
        <v>-19.811873702168501</v>
      </c>
      <c r="V1156" s="15">
        <v>-10.0926592228413</v>
      </c>
      <c r="W1156" s="15">
        <v>-10.6393497123718</v>
      </c>
      <c r="X1156" s="15">
        <v>-19.529683321714401</v>
      </c>
      <c r="Y1156" s="15">
        <v>-24.061877036541699</v>
      </c>
      <c r="Z1156" s="15">
        <v>-25.0392288072109</v>
      </c>
      <c r="AA1156" s="15">
        <v>-23.0286148564816</v>
      </c>
      <c r="AB1156" s="15">
        <v>-18.8929427804947</v>
      </c>
      <c r="AC1156" s="15">
        <v>-18.542940188933201</v>
      </c>
      <c r="AD1156" s="15">
        <v>-26.307541365146601</v>
      </c>
      <c r="AE1156" s="84">
        <v>-25.9733124776483</v>
      </c>
      <c r="AF1156" s="84">
        <f t="shared" si="37"/>
        <v>-15.928029419882515</v>
      </c>
    </row>
    <row r="1157" spans="2:32" x14ac:dyDescent="0.2">
      <c r="B1157" s="83">
        <v>5</v>
      </c>
      <c r="C1157" s="83">
        <v>24</v>
      </c>
      <c r="D1157" s="83">
        <v>3</v>
      </c>
      <c r="E1157" s="83">
        <f t="shared" si="36"/>
        <v>0</v>
      </c>
      <c r="F1157" s="15">
        <v>2.3759992290884302</v>
      </c>
      <c r="G1157" s="15">
        <v>-11.3430403469205</v>
      </c>
      <c r="H1157" s="15">
        <v>-14.7918208914995</v>
      </c>
      <c r="I1157" s="15">
        <v>-15.3763814442158</v>
      </c>
      <c r="J1157" s="15">
        <v>-10.9033551659584</v>
      </c>
      <c r="K1157" s="15">
        <v>-9.5028323717117296</v>
      </c>
      <c r="L1157" s="15">
        <v>-6.2882669432163203</v>
      </c>
      <c r="M1157" s="15">
        <v>-13.9674616851807</v>
      </c>
      <c r="N1157" s="15">
        <v>-16.901011196551799</v>
      </c>
      <c r="O1157" s="15">
        <v>-15.5124676811695</v>
      </c>
      <c r="P1157" s="15">
        <v>-17.064349104881298</v>
      </c>
      <c r="Q1157" s="15">
        <v>-10.844637429475799</v>
      </c>
      <c r="R1157" s="15">
        <v>-17.8018112814426</v>
      </c>
      <c r="S1157" s="15">
        <v>-21.0748972353935</v>
      </c>
      <c r="T1157" s="15">
        <v>-21.034944754600499</v>
      </c>
      <c r="U1157" s="15">
        <v>-20.1044518187046</v>
      </c>
      <c r="V1157" s="15">
        <v>-11.0306894021034</v>
      </c>
      <c r="W1157" s="15">
        <v>-11.5073630166054</v>
      </c>
      <c r="X1157" s="15">
        <v>-19.1540407106876</v>
      </c>
      <c r="Y1157" s="15">
        <v>-24.171891516447101</v>
      </c>
      <c r="Z1157" s="15">
        <v>-25.349517329931299</v>
      </c>
      <c r="AA1157" s="15">
        <v>-23.669400732755701</v>
      </c>
      <c r="AB1157" s="15">
        <v>-19.327986078232499</v>
      </c>
      <c r="AC1157" s="15">
        <v>-19.100990033015599</v>
      </c>
      <c r="AD1157" s="15">
        <v>-27.309448988676099</v>
      </c>
      <c r="AE1157" s="84">
        <v>-26.892415167331698</v>
      </c>
      <c r="AF1157" s="84">
        <f t="shared" si="37"/>
        <v>-16.448056657600791</v>
      </c>
    </row>
    <row r="1158" spans="2:32" x14ac:dyDescent="0.2">
      <c r="B1158" s="83">
        <v>5</v>
      </c>
      <c r="C1158" s="83">
        <v>24</v>
      </c>
      <c r="D1158" s="83">
        <v>4</v>
      </c>
      <c r="E1158" s="83">
        <f t="shared" si="36"/>
        <v>0</v>
      </c>
      <c r="F1158" s="15">
        <v>2.62934568992257</v>
      </c>
      <c r="G1158" s="15">
        <v>-10.669918885707901</v>
      </c>
      <c r="H1158" s="15">
        <v>-13.3435546970367</v>
      </c>
      <c r="I1158" s="15">
        <v>-14.318987642288199</v>
      </c>
      <c r="J1158" s="15">
        <v>-9.3908956677913693</v>
      </c>
      <c r="K1158" s="15">
        <v>-9.0834610031843201</v>
      </c>
      <c r="L1158" s="15">
        <v>-6.8585349159240696</v>
      </c>
      <c r="M1158" s="15">
        <v>-12.701955835580801</v>
      </c>
      <c r="N1158" s="15">
        <v>-15.499298838615401</v>
      </c>
      <c r="O1158" s="15">
        <v>-14.266114946842199</v>
      </c>
      <c r="P1158" s="15">
        <v>-14.8831336424351</v>
      </c>
      <c r="Q1158" s="15">
        <v>-9.9408452618122105</v>
      </c>
      <c r="R1158" s="15">
        <v>-16.8920437617302</v>
      </c>
      <c r="S1158" s="15">
        <v>-19.4369114682674</v>
      </c>
      <c r="T1158" s="15">
        <v>-19.7556656124592</v>
      </c>
      <c r="U1158" s="15">
        <v>-18.135012812614399</v>
      </c>
      <c r="V1158" s="15">
        <v>-11.122810969114299</v>
      </c>
      <c r="W1158" s="15">
        <v>-12.3254805026054</v>
      </c>
      <c r="X1158" s="15">
        <v>-17.416387106478201</v>
      </c>
      <c r="Y1158" s="15">
        <v>-22.243024768471699</v>
      </c>
      <c r="Z1158" s="15">
        <v>-23.911741887569399</v>
      </c>
      <c r="AA1158" s="15">
        <v>-21.6542023334503</v>
      </c>
      <c r="AB1158" s="15">
        <v>-17.8957901058197</v>
      </c>
      <c r="AC1158" s="15">
        <v>-19.820025897879201</v>
      </c>
      <c r="AD1158" s="15">
        <v>-24.375564367771101</v>
      </c>
      <c r="AE1158" s="84">
        <v>-25.2960144343376</v>
      </c>
      <c r="AF1158" s="84">
        <f t="shared" si="37"/>
        <v>-15.331078141379379</v>
      </c>
    </row>
    <row r="1159" spans="2:32" x14ac:dyDescent="0.2">
      <c r="B1159" s="83">
        <v>5</v>
      </c>
      <c r="C1159" s="83">
        <v>24</v>
      </c>
      <c r="D1159" s="83">
        <v>5</v>
      </c>
      <c r="E1159" s="83">
        <f t="shared" si="36"/>
        <v>0</v>
      </c>
      <c r="F1159" s="15">
        <v>3.15164306925237</v>
      </c>
      <c r="G1159" s="15">
        <v>-6.9210453104972798</v>
      </c>
      <c r="H1159" s="15">
        <v>-8.4037710492610902</v>
      </c>
      <c r="I1159" s="15">
        <v>-9.4453250110149405</v>
      </c>
      <c r="J1159" s="15">
        <v>-3.9593189980983698</v>
      </c>
      <c r="K1159" s="15">
        <v>-5.6143636445999103</v>
      </c>
      <c r="L1159" s="15">
        <v>-4.9301024196147898</v>
      </c>
      <c r="M1159" s="15">
        <v>-9.7952045187950105</v>
      </c>
      <c r="N1159" s="15">
        <v>-11.0385438587666</v>
      </c>
      <c r="O1159" s="15">
        <v>-10.0800156903267</v>
      </c>
      <c r="P1159" s="15">
        <v>-10.6129977591038</v>
      </c>
      <c r="Q1159" s="15">
        <v>-7.1304496703147899</v>
      </c>
      <c r="R1159" s="15">
        <v>-12.7594127056599</v>
      </c>
      <c r="S1159" s="15">
        <v>-14.091240993499801</v>
      </c>
      <c r="T1159" s="15">
        <v>-14.747096794128399</v>
      </c>
      <c r="U1159" s="15">
        <v>-11.922219241142299</v>
      </c>
      <c r="V1159" s="15">
        <v>-7.0364087865352598</v>
      </c>
      <c r="W1159" s="15">
        <v>-10.3178706371784</v>
      </c>
      <c r="X1159" s="15">
        <v>-13.1249655435085</v>
      </c>
      <c r="Y1159" s="15">
        <v>-17.3890085117817</v>
      </c>
      <c r="Z1159" s="15">
        <v>-19.337191018104601</v>
      </c>
      <c r="AA1159" s="15">
        <v>-15.6268395867348</v>
      </c>
      <c r="AB1159" s="15">
        <v>-15.3271481730938</v>
      </c>
      <c r="AC1159" s="15">
        <v>-17.6825255904198</v>
      </c>
      <c r="AD1159" s="15">
        <v>-19.7439251019415</v>
      </c>
      <c r="AE1159" s="84">
        <v>-20.541101258277902</v>
      </c>
      <c r="AF1159" s="84">
        <f t="shared" si="37"/>
        <v>-11.324094184736444</v>
      </c>
    </row>
    <row r="1160" spans="2:32" x14ac:dyDescent="0.2">
      <c r="B1160" s="83">
        <v>5</v>
      </c>
      <c r="C1160" s="83">
        <v>24</v>
      </c>
      <c r="D1160" s="83">
        <v>6</v>
      </c>
      <c r="E1160" s="83">
        <f t="shared" si="36"/>
        <v>0</v>
      </c>
      <c r="F1160" s="15">
        <v>1.89971635769308</v>
      </c>
      <c r="G1160" s="15">
        <v>-3.7854748736619999</v>
      </c>
      <c r="H1160" s="15">
        <v>-3.29674124717712</v>
      </c>
      <c r="I1160" s="15">
        <v>-4.4731129419803599</v>
      </c>
      <c r="J1160" s="15">
        <v>-0.65580358994007104</v>
      </c>
      <c r="K1160" s="15">
        <v>-4.1046506263017699</v>
      </c>
      <c r="L1160" s="15">
        <v>-5.1675580706596396</v>
      </c>
      <c r="M1160" s="15">
        <v>-7.5835770183801703</v>
      </c>
      <c r="N1160" s="15">
        <v>-6.9491656787395497</v>
      </c>
      <c r="O1160" s="15">
        <v>-5.5325890114307397</v>
      </c>
      <c r="P1160" s="15">
        <v>-6.6292815241813701</v>
      </c>
      <c r="Q1160" s="15">
        <v>-5.8111106727123296</v>
      </c>
      <c r="R1160" s="15">
        <v>-9.7746521160602597</v>
      </c>
      <c r="S1160" s="15">
        <v>-11.006985230445901</v>
      </c>
      <c r="T1160" s="15">
        <v>-11.559609347820301</v>
      </c>
      <c r="U1160" s="15">
        <v>-8.5673737933635703</v>
      </c>
      <c r="V1160" s="15">
        <v>-7.8682595637682802</v>
      </c>
      <c r="W1160" s="15">
        <v>-11.533028090953801</v>
      </c>
      <c r="X1160" s="15">
        <v>-11.3365205674768</v>
      </c>
      <c r="Y1160" s="15">
        <v>-13.6520865352154</v>
      </c>
      <c r="Z1160" s="15">
        <v>-14.1032498333454</v>
      </c>
      <c r="AA1160" s="15">
        <v>-11.978796490430801</v>
      </c>
      <c r="AB1160" s="15">
        <v>-13.334295633316</v>
      </c>
      <c r="AC1160" s="15">
        <v>-14.946858831405599</v>
      </c>
      <c r="AD1160" s="15">
        <v>-14.769446468398</v>
      </c>
      <c r="AE1160" s="84">
        <v>-15.220181742191301</v>
      </c>
      <c r="AF1160" s="84">
        <f t="shared" si="37"/>
        <v>-8.5284881977562854</v>
      </c>
    </row>
    <row r="1161" spans="2:32" x14ac:dyDescent="0.2">
      <c r="B1161" s="83">
        <v>5</v>
      </c>
      <c r="C1161" s="83">
        <v>24</v>
      </c>
      <c r="D1161" s="83">
        <v>23</v>
      </c>
      <c r="E1161" s="83">
        <f t="shared" si="36"/>
        <v>0</v>
      </c>
      <c r="F1161" s="15">
        <v>16.236257096290601</v>
      </c>
      <c r="G1161" s="15">
        <v>1.2861408095359801</v>
      </c>
      <c r="H1161" s="15">
        <v>-0.52259855127334598</v>
      </c>
      <c r="I1161" s="15">
        <v>-2.68434391403198</v>
      </c>
      <c r="J1161" s="15">
        <v>-0.66068192481994603</v>
      </c>
      <c r="K1161" s="15">
        <v>-0.95542678093910205</v>
      </c>
      <c r="L1161" s="15">
        <v>2.5324457863569299</v>
      </c>
      <c r="M1161" s="15">
        <v>-3.16964086143672</v>
      </c>
      <c r="N1161" s="15">
        <v>-4.6562522402107698</v>
      </c>
      <c r="O1161" s="15">
        <v>-3.9825658555030801</v>
      </c>
      <c r="P1161" s="15">
        <v>-4.1009827404022197</v>
      </c>
      <c r="Q1161" s="15">
        <v>1.4750154607296</v>
      </c>
      <c r="R1161" s="15">
        <v>-1.36840192341805</v>
      </c>
      <c r="S1161" s="15">
        <v>-2.4943774226903899</v>
      </c>
      <c r="T1161" s="15">
        <v>-4.0376476097106897</v>
      </c>
      <c r="U1161" s="15">
        <v>-2.8106525211334201</v>
      </c>
      <c r="V1161" s="15">
        <v>6.5083469874858899</v>
      </c>
      <c r="W1161" s="15">
        <v>5.8564725325107601</v>
      </c>
      <c r="X1161" s="15">
        <v>3.2817994968891102</v>
      </c>
      <c r="Y1161" s="15">
        <v>-2.2025820105075802</v>
      </c>
      <c r="Z1161" s="15">
        <v>-6.2204002909660296</v>
      </c>
      <c r="AA1161" s="15">
        <v>-5.4459106194973002</v>
      </c>
      <c r="AB1161" s="15">
        <v>-7.3976431028842899</v>
      </c>
      <c r="AC1161" s="15">
        <v>-6.2459050995558503</v>
      </c>
      <c r="AD1161" s="15">
        <v>-10.2661556516513</v>
      </c>
      <c r="AE1161" s="84">
        <v>-14.592702605247499</v>
      </c>
      <c r="AF1161" s="84">
        <f t="shared" si="37"/>
        <v>-1.7937843675415654</v>
      </c>
    </row>
    <row r="1162" spans="2:32" x14ac:dyDescent="0.2">
      <c r="B1162" s="83">
        <v>5</v>
      </c>
      <c r="C1162" s="83">
        <v>24</v>
      </c>
      <c r="D1162" s="83">
        <v>24</v>
      </c>
      <c r="E1162" s="83">
        <f t="shared" si="36"/>
        <v>0</v>
      </c>
      <c r="F1162" s="15">
        <v>9.9223247749246699</v>
      </c>
      <c r="G1162" s="15">
        <v>-3.2870590068101899</v>
      </c>
      <c r="H1162" s="15">
        <v>-5.4006666485667196</v>
      </c>
      <c r="I1162" s="15">
        <v>-7.3355804443359398</v>
      </c>
      <c r="J1162" s="15">
        <v>-4.5917038462162001</v>
      </c>
      <c r="K1162" s="15">
        <v>-3.7038736221790298</v>
      </c>
      <c r="L1162" s="15">
        <v>-1.5411030346155199</v>
      </c>
      <c r="M1162" s="15">
        <v>-8.1003579171299904</v>
      </c>
      <c r="N1162" s="15">
        <v>-10.453284734249101</v>
      </c>
      <c r="O1162" s="15">
        <v>-9.5762630634307904</v>
      </c>
      <c r="P1162" s="15">
        <v>-10.13527196455</v>
      </c>
      <c r="Q1162" s="15">
        <v>-3.6605440318584401</v>
      </c>
      <c r="R1162" s="15">
        <v>-7.9702778257727598</v>
      </c>
      <c r="S1162" s="15">
        <v>-10.268218033254101</v>
      </c>
      <c r="T1162" s="15">
        <v>-11.9410328819752</v>
      </c>
      <c r="U1162" s="15">
        <v>-11.510888762354901</v>
      </c>
      <c r="V1162" s="15">
        <v>-1.0575185668468501</v>
      </c>
      <c r="W1162" s="15">
        <v>-2.8117956496477099</v>
      </c>
      <c r="X1162" s="15">
        <v>-7.3845664088726002</v>
      </c>
      <c r="Y1162" s="15">
        <v>-12.419531430602101</v>
      </c>
      <c r="Z1162" s="15">
        <v>-16.8914789592028</v>
      </c>
      <c r="AA1162" s="15">
        <v>-13.831078468680399</v>
      </c>
      <c r="AB1162" s="15">
        <v>-12.3682498699501</v>
      </c>
      <c r="AC1162" s="15">
        <v>-11.1553868399709</v>
      </c>
      <c r="AD1162" s="15">
        <v>-15.561436860919001</v>
      </c>
      <c r="AE1162" s="84">
        <v>-19.9925215308666</v>
      </c>
      <c r="AF1162" s="84">
        <f t="shared" si="37"/>
        <v>-8.1933602164589736</v>
      </c>
    </row>
    <row r="1163" spans="2:32" x14ac:dyDescent="0.2">
      <c r="B1163" s="83">
        <v>5</v>
      </c>
      <c r="C1163" s="83">
        <v>25</v>
      </c>
      <c r="D1163" s="83">
        <v>1</v>
      </c>
      <c r="E1163" s="83">
        <f t="shared" si="36"/>
        <v>0</v>
      </c>
      <c r="F1163" s="15">
        <v>2.9085404830872998</v>
      </c>
      <c r="G1163" s="15">
        <v>-11.2068723778725</v>
      </c>
      <c r="H1163" s="15">
        <v>-10.8408308970928</v>
      </c>
      <c r="I1163" s="15">
        <v>-9.9834178028106706</v>
      </c>
      <c r="J1163" s="15">
        <v>-2.87965544104576</v>
      </c>
      <c r="K1163" s="15">
        <v>-3.1944536709785498</v>
      </c>
      <c r="L1163" s="15">
        <v>-8.0158401499688594</v>
      </c>
      <c r="M1163" s="15">
        <v>-14.4758861246109</v>
      </c>
      <c r="N1163" s="15">
        <v>-13.0527043378353</v>
      </c>
      <c r="O1163" s="15">
        <v>-12.5902792634964</v>
      </c>
      <c r="P1163" s="15">
        <v>-9.2992054414749106</v>
      </c>
      <c r="Q1163" s="15">
        <v>-2.1556226484477499</v>
      </c>
      <c r="R1163" s="15">
        <v>-17.4878629872799</v>
      </c>
      <c r="S1163" s="15">
        <v>-15.952555352687799</v>
      </c>
      <c r="T1163" s="15">
        <v>-16.405913110017799</v>
      </c>
      <c r="U1163" s="15">
        <v>-13.522424771070501</v>
      </c>
      <c r="V1163" s="15">
        <v>-1.1312366468906401</v>
      </c>
      <c r="W1163" s="15">
        <v>-18.399227183699601</v>
      </c>
      <c r="X1163" s="15">
        <v>-19.549575683601201</v>
      </c>
      <c r="Y1163" s="15">
        <v>-19.603527541160599</v>
      </c>
      <c r="Z1163" s="15">
        <v>-21.998620581150099</v>
      </c>
      <c r="AA1163" s="15">
        <v>-13.618907234668701</v>
      </c>
      <c r="AB1163" s="15">
        <v>-9.6729803297519705</v>
      </c>
      <c r="AC1163" s="15">
        <v>-22.419302551508</v>
      </c>
      <c r="AD1163" s="15">
        <v>-22.791121727943398</v>
      </c>
      <c r="AE1163" s="84">
        <v>-23.058275667548202</v>
      </c>
      <c r="AF1163" s="84">
        <f t="shared" si="37"/>
        <v>-12.707606116981752</v>
      </c>
    </row>
    <row r="1164" spans="2:32" x14ac:dyDescent="0.2">
      <c r="B1164" s="83">
        <v>5</v>
      </c>
      <c r="C1164" s="83">
        <v>25</v>
      </c>
      <c r="D1164" s="83">
        <v>2</v>
      </c>
      <c r="E1164" s="83">
        <f t="shared" si="36"/>
        <v>0</v>
      </c>
      <c r="F1164" s="15">
        <v>0.99137254723906498</v>
      </c>
      <c r="G1164" s="15">
        <v>-13.6406306579113</v>
      </c>
      <c r="H1164" s="15">
        <v>-13.480912830829601</v>
      </c>
      <c r="I1164" s="15">
        <v>-12.516980701685</v>
      </c>
      <c r="J1164" s="15">
        <v>-5.445901237607</v>
      </c>
      <c r="K1164" s="15">
        <v>-6.02705595135689</v>
      </c>
      <c r="L1164" s="15">
        <v>-10.133375802278501</v>
      </c>
      <c r="M1164" s="15">
        <v>-16.121734082937198</v>
      </c>
      <c r="N1164" s="15">
        <v>-14.9505519542694</v>
      </c>
      <c r="O1164" s="15">
        <v>-14.950431210994701</v>
      </c>
      <c r="P1164" s="15">
        <v>-11.5446198730469</v>
      </c>
      <c r="Q1164" s="15">
        <v>-5.6278750119209304</v>
      </c>
      <c r="R1164" s="15">
        <v>-20.2563211328983</v>
      </c>
      <c r="S1164" s="15">
        <v>-19.225752907037698</v>
      </c>
      <c r="T1164" s="15">
        <v>-18.864992028951601</v>
      </c>
      <c r="U1164" s="15">
        <v>-17.307553868293802</v>
      </c>
      <c r="V1164" s="15">
        <v>-4.2044477252960197</v>
      </c>
      <c r="W1164" s="15">
        <v>-21.375257707834201</v>
      </c>
      <c r="X1164" s="15">
        <v>-22.2442908587456</v>
      </c>
      <c r="Y1164" s="15">
        <v>-23.276172864675502</v>
      </c>
      <c r="Z1164" s="15">
        <v>-24.582172299861899</v>
      </c>
      <c r="AA1164" s="15">
        <v>-18.045991499662399</v>
      </c>
      <c r="AB1164" s="15">
        <v>-14.438003553628899</v>
      </c>
      <c r="AC1164" s="15">
        <v>-26.060731406927101</v>
      </c>
      <c r="AD1164" s="15">
        <v>-27.4203378858566</v>
      </c>
      <c r="AE1164" s="84">
        <v>-26.590633936405201</v>
      </c>
      <c r="AF1164" s="84">
        <f t="shared" si="37"/>
        <v>-15.666975247833587</v>
      </c>
    </row>
    <row r="1165" spans="2:32" x14ac:dyDescent="0.2">
      <c r="B1165" s="83">
        <v>5</v>
      </c>
      <c r="C1165" s="83">
        <v>25</v>
      </c>
      <c r="D1165" s="83">
        <v>3</v>
      </c>
      <c r="E1165" s="83">
        <f t="shared" si="36"/>
        <v>0</v>
      </c>
      <c r="F1165" s="15">
        <v>0.55246081435680405</v>
      </c>
      <c r="G1165" s="15">
        <v>-14.344961436510101</v>
      </c>
      <c r="H1165" s="15">
        <v>-14.8281008970737</v>
      </c>
      <c r="I1165" s="15">
        <v>-13.770171346426</v>
      </c>
      <c r="J1165" s="15">
        <v>-6.71325591850281</v>
      </c>
      <c r="K1165" s="15">
        <v>-7.8211756238937404</v>
      </c>
      <c r="L1165" s="15">
        <v>-11.325438921690001</v>
      </c>
      <c r="M1165" s="15">
        <v>-16.821770200490999</v>
      </c>
      <c r="N1165" s="15">
        <v>-15.7389014837742</v>
      </c>
      <c r="O1165" s="15">
        <v>-15.547955246925399</v>
      </c>
      <c r="P1165" s="15">
        <v>-12.557549144506501</v>
      </c>
      <c r="Q1165" s="15">
        <v>-8.2034821504578002</v>
      </c>
      <c r="R1165" s="15">
        <v>-21.129782625913599</v>
      </c>
      <c r="S1165" s="15">
        <v>-20.653510190010099</v>
      </c>
      <c r="T1165" s="15">
        <v>-19.8420867536068</v>
      </c>
      <c r="U1165" s="15">
        <v>-19.282116327047301</v>
      </c>
      <c r="V1165" s="15">
        <v>-6.5953937711715698</v>
      </c>
      <c r="W1165" s="15">
        <v>-21.885295012235598</v>
      </c>
      <c r="X1165" s="15">
        <v>-22.844968178510701</v>
      </c>
      <c r="Y1165" s="15">
        <v>-24.204501638889301</v>
      </c>
      <c r="Z1165" s="15">
        <v>-24.990433579921699</v>
      </c>
      <c r="AA1165" s="15">
        <v>-19.403834904670699</v>
      </c>
      <c r="AB1165" s="15">
        <v>-17.598600816665201</v>
      </c>
      <c r="AC1165" s="15">
        <v>-26.788177595973</v>
      </c>
      <c r="AD1165" s="15">
        <v>-27.508477621674501</v>
      </c>
      <c r="AE1165" s="84">
        <v>-26.958889062404602</v>
      </c>
      <c r="AF1165" s="84">
        <f t="shared" si="37"/>
        <v>-16.800244985945739</v>
      </c>
    </row>
    <row r="1166" spans="2:32" x14ac:dyDescent="0.2">
      <c r="B1166" s="83">
        <v>5</v>
      </c>
      <c r="C1166" s="83">
        <v>25</v>
      </c>
      <c r="D1166" s="83">
        <v>4</v>
      </c>
      <c r="E1166" s="83">
        <f t="shared" si="36"/>
        <v>0</v>
      </c>
      <c r="F1166" s="15">
        <v>0.75413287287950503</v>
      </c>
      <c r="G1166" s="15">
        <v>-13.3398150787354</v>
      </c>
      <c r="H1166" s="15">
        <v>-13.8413047993183</v>
      </c>
      <c r="I1166" s="15">
        <v>-12.841625093221699</v>
      </c>
      <c r="J1166" s="15">
        <v>-5.9028778939247104</v>
      </c>
      <c r="K1166" s="15">
        <v>-7.7884078927040097</v>
      </c>
      <c r="L1166" s="15">
        <v>-10.2345434844494</v>
      </c>
      <c r="M1166" s="15">
        <v>-15.455408925056499</v>
      </c>
      <c r="N1166" s="15">
        <v>-14.5718186302185</v>
      </c>
      <c r="O1166" s="15">
        <v>-14.0158321917057</v>
      </c>
      <c r="P1166" s="15">
        <v>-11.3863792629242</v>
      </c>
      <c r="Q1166" s="15">
        <v>-8.0179703466892196</v>
      </c>
      <c r="R1166" s="15">
        <v>-19.438422744989399</v>
      </c>
      <c r="S1166" s="15">
        <v>-18.526385543584801</v>
      </c>
      <c r="T1166" s="15">
        <v>-18.515423440218001</v>
      </c>
      <c r="U1166" s="15">
        <v>-17.205220104455901</v>
      </c>
      <c r="V1166" s="15">
        <v>-6.2714319882392902</v>
      </c>
      <c r="W1166" s="15">
        <v>-20.7520894680023</v>
      </c>
      <c r="X1166" s="15">
        <v>-21.210682513713799</v>
      </c>
      <c r="Y1166" s="15">
        <v>-22.186028604984301</v>
      </c>
      <c r="Z1166" s="15">
        <v>-23.886245009899099</v>
      </c>
      <c r="AA1166" s="15">
        <v>-19.202830397129102</v>
      </c>
      <c r="AB1166" s="15">
        <v>-17.968811949968298</v>
      </c>
      <c r="AC1166" s="15">
        <v>-26.235465151786801</v>
      </c>
      <c r="AD1166" s="15">
        <v>-27.0955084471703</v>
      </c>
      <c r="AE1166" s="84">
        <v>-26.845169031619999</v>
      </c>
      <c r="AF1166" s="84">
        <f t="shared" si="37"/>
        <v>-15.845444812378059</v>
      </c>
    </row>
    <row r="1167" spans="2:32" x14ac:dyDescent="0.2">
      <c r="B1167" s="83">
        <v>5</v>
      </c>
      <c r="C1167" s="83">
        <v>25</v>
      </c>
      <c r="D1167" s="83">
        <v>5</v>
      </c>
      <c r="E1167" s="83">
        <f t="shared" si="36"/>
        <v>0</v>
      </c>
      <c r="F1167" s="15">
        <v>1.8563329517543301</v>
      </c>
      <c r="G1167" s="15">
        <v>-8.5774867885112798</v>
      </c>
      <c r="H1167" s="15">
        <v>-9.0404192101955392</v>
      </c>
      <c r="I1167" s="15">
        <v>-7.8018775238990798</v>
      </c>
      <c r="J1167" s="15">
        <v>-2.76484050035477</v>
      </c>
      <c r="K1167" s="15">
        <v>-5.8836343984603898</v>
      </c>
      <c r="L1167" s="15">
        <v>-6.3722700819969198</v>
      </c>
      <c r="M1167" s="15">
        <v>-10.8636382002831</v>
      </c>
      <c r="N1167" s="15">
        <v>-9.5975858933925604</v>
      </c>
      <c r="O1167" s="15">
        <v>-9.8269527082443204</v>
      </c>
      <c r="P1167" s="15">
        <v>-8.4942707948684699</v>
      </c>
      <c r="Q1167" s="15">
        <v>-6.1343972966670997</v>
      </c>
      <c r="R1167" s="15">
        <v>-13.787672005415001</v>
      </c>
      <c r="S1167" s="15">
        <v>-12.4513933746815</v>
      </c>
      <c r="T1167" s="15">
        <v>-13.228830801010099</v>
      </c>
      <c r="U1167" s="15">
        <v>-9.3772533268928502</v>
      </c>
      <c r="V1167" s="15">
        <v>-4.0173499338626897</v>
      </c>
      <c r="W1167" s="15">
        <v>-16.058707933664301</v>
      </c>
      <c r="X1167" s="15">
        <v>-15.895863326311099</v>
      </c>
      <c r="Y1167" s="15">
        <v>-16.876699095487599</v>
      </c>
      <c r="Z1167" s="15">
        <v>-18.975848934650401</v>
      </c>
      <c r="AA1167" s="15">
        <v>-15.651102228403101</v>
      </c>
      <c r="AB1167" s="15">
        <v>-16.613543909549701</v>
      </c>
      <c r="AC1167" s="15">
        <v>-23.439698559760998</v>
      </c>
      <c r="AD1167" s="15">
        <v>-22.859716585159301</v>
      </c>
      <c r="AE1167" s="84">
        <v>-24.0362302012444</v>
      </c>
      <c r="AF1167" s="84">
        <f t="shared" si="37"/>
        <v>-11.79888271773893</v>
      </c>
    </row>
    <row r="1168" spans="2:32" x14ac:dyDescent="0.2">
      <c r="B1168" s="83">
        <v>5</v>
      </c>
      <c r="C1168" s="83">
        <v>25</v>
      </c>
      <c r="D1168" s="83">
        <v>6</v>
      </c>
      <c r="E1168" s="83">
        <f t="shared" si="36"/>
        <v>0</v>
      </c>
      <c r="F1168" s="15">
        <v>3.8310707238912598</v>
      </c>
      <c r="G1168" s="15">
        <v>-3.51509435319901</v>
      </c>
      <c r="H1168" s="15">
        <v>-3.8077544239983001</v>
      </c>
      <c r="I1168" s="15">
        <v>-3.0589883347749698</v>
      </c>
      <c r="J1168" s="15">
        <v>-1.49345360883325</v>
      </c>
      <c r="K1168" s="15">
        <v>-5.8456506726741804</v>
      </c>
      <c r="L1168" s="15">
        <v>-4.5452546324729903</v>
      </c>
      <c r="M1168" s="15">
        <v>-6.8919242976903901</v>
      </c>
      <c r="N1168" s="15">
        <v>-5.7667077295780196</v>
      </c>
      <c r="O1168" s="15">
        <v>-4.6929844855070098</v>
      </c>
      <c r="P1168" s="15">
        <v>-6.3413575850389901</v>
      </c>
      <c r="Q1168" s="15">
        <v>-6.6458000411987301</v>
      </c>
      <c r="R1168" s="15">
        <v>-10.234657712459599</v>
      </c>
      <c r="S1168" s="15">
        <v>-10.105800424575801</v>
      </c>
      <c r="T1168" s="15">
        <v>-8.9841029374599497</v>
      </c>
      <c r="U1168" s="15">
        <v>-6.8934008963108102</v>
      </c>
      <c r="V1168" s="15">
        <v>-8.1509801251888305</v>
      </c>
      <c r="W1168" s="15">
        <v>-13.937195440292401</v>
      </c>
      <c r="X1168" s="15">
        <v>-11.786595570802699</v>
      </c>
      <c r="Y1168" s="15">
        <v>-14.2851731422246</v>
      </c>
      <c r="Z1168" s="15">
        <v>-14.0143356244564</v>
      </c>
      <c r="AA1168" s="15">
        <v>-14.568821229636701</v>
      </c>
      <c r="AB1168" s="15">
        <v>-15.6993031570911</v>
      </c>
      <c r="AC1168" s="15">
        <v>-16.926615404128999</v>
      </c>
      <c r="AD1168" s="15">
        <v>-16.583715947747201</v>
      </c>
      <c r="AE1168" s="84">
        <v>-17.0766477441788</v>
      </c>
      <c r="AF1168" s="84">
        <f t="shared" si="37"/>
        <v>-8.7700478768318657</v>
      </c>
    </row>
    <row r="1169" spans="2:32" x14ac:dyDescent="0.2">
      <c r="B1169" s="83">
        <v>5</v>
      </c>
      <c r="C1169" s="83">
        <v>25</v>
      </c>
      <c r="D1169" s="83">
        <v>23</v>
      </c>
      <c r="E1169" s="83">
        <f t="shared" si="36"/>
        <v>0</v>
      </c>
      <c r="F1169" s="15">
        <v>13.7617902978063</v>
      </c>
      <c r="G1169" s="15">
        <v>-1.6406712126731899</v>
      </c>
      <c r="H1169" s="15">
        <v>-2.0761941702365898</v>
      </c>
      <c r="I1169" s="15">
        <v>-2.1717298080921199</v>
      </c>
      <c r="J1169" s="15">
        <v>2.3331715598106402</v>
      </c>
      <c r="K1169" s="15">
        <v>1.86043667626381</v>
      </c>
      <c r="L1169" s="15">
        <v>-1.5014267824888201</v>
      </c>
      <c r="M1169" s="15">
        <v>-5.7468666663169898</v>
      </c>
      <c r="N1169" s="15">
        <v>-5.1750146825313603</v>
      </c>
      <c r="O1169" s="15">
        <v>-5.7505380141735101</v>
      </c>
      <c r="P1169" s="15">
        <v>-2.2145994265079501</v>
      </c>
      <c r="Q1169" s="15">
        <v>3.66074784481525</v>
      </c>
      <c r="R1169" s="15">
        <v>-6.4246849210262296</v>
      </c>
      <c r="S1169" s="15">
        <v>-7.4321295267846397</v>
      </c>
      <c r="T1169" s="15">
        <v>-5.56385080909729</v>
      </c>
      <c r="U1169" s="15">
        <v>-5.5294537189602897</v>
      </c>
      <c r="V1169" s="15">
        <v>4.2655745496344801</v>
      </c>
      <c r="W1169" s="15">
        <v>-6.7902883317470604</v>
      </c>
      <c r="X1169" s="15">
        <v>-6.88962331625447</v>
      </c>
      <c r="Y1169" s="15">
        <v>-11.2108428903818</v>
      </c>
      <c r="Z1169" s="15">
        <v>-12.3577322844733</v>
      </c>
      <c r="AA1169" s="15">
        <v>-11.3287366471589</v>
      </c>
      <c r="AB1169" s="15">
        <v>-8.90964207692444</v>
      </c>
      <c r="AC1169" s="15">
        <v>-12.7281424254179</v>
      </c>
      <c r="AD1169" s="15">
        <v>-14.2204553666115</v>
      </c>
      <c r="AE1169" s="84">
        <v>-16.046055154800399</v>
      </c>
      <c r="AF1169" s="84">
        <f t="shared" si="37"/>
        <v>-4.8394983578587798</v>
      </c>
    </row>
    <row r="1170" spans="2:32" x14ac:dyDescent="0.2">
      <c r="B1170" s="83">
        <v>5</v>
      </c>
      <c r="C1170" s="83">
        <v>25</v>
      </c>
      <c r="D1170" s="83">
        <v>24</v>
      </c>
      <c r="E1170" s="83">
        <f t="shared" si="36"/>
        <v>0</v>
      </c>
      <c r="F1170" s="15">
        <v>6.8823687498271502</v>
      </c>
      <c r="G1170" s="15">
        <v>-6.6173133561611204</v>
      </c>
      <c r="H1170" s="15">
        <v>-6.5411683633327504</v>
      </c>
      <c r="I1170" s="15">
        <v>-6.2825860600471497</v>
      </c>
      <c r="J1170" s="15">
        <v>-0.55266939425468398</v>
      </c>
      <c r="K1170" s="15">
        <v>-1.58109582048655</v>
      </c>
      <c r="L1170" s="15">
        <v>-5.3237155157327596</v>
      </c>
      <c r="M1170" s="15">
        <v>-10.5167242822647</v>
      </c>
      <c r="N1170" s="15">
        <v>-9.6162969732284491</v>
      </c>
      <c r="O1170" s="15">
        <v>-9.6366859633922601</v>
      </c>
      <c r="P1170" s="15">
        <v>-5.8276984074115799</v>
      </c>
      <c r="Q1170" s="15">
        <v>-2.69283688145876</v>
      </c>
      <c r="R1170" s="15">
        <v>-11.715168890744399</v>
      </c>
      <c r="S1170" s="15">
        <v>-12.8889316079617</v>
      </c>
      <c r="T1170" s="15">
        <v>-12.5446792964935</v>
      </c>
      <c r="U1170" s="15">
        <v>-12.1478377424479</v>
      </c>
      <c r="V1170" s="15">
        <v>-2.6358877938389802</v>
      </c>
      <c r="W1170" s="15">
        <v>-13.612006715199</v>
      </c>
      <c r="X1170" s="15">
        <v>-14.927184894681</v>
      </c>
      <c r="Y1170" s="15">
        <v>-17.870310234188999</v>
      </c>
      <c r="Z1170" s="15">
        <v>-18.720652289152099</v>
      </c>
      <c r="AA1170" s="15">
        <v>-14.7670620694216</v>
      </c>
      <c r="AB1170" s="15">
        <v>-12.231359734058399</v>
      </c>
      <c r="AC1170" s="15">
        <v>-17.963927863359501</v>
      </c>
      <c r="AD1170" s="15">
        <v>-18.372293689779902</v>
      </c>
      <c r="AE1170" s="84">
        <v>-20.1523057705238</v>
      </c>
      <c r="AF1170" s="84">
        <f t="shared" si="37"/>
        <v>-9.9560011869151683</v>
      </c>
    </row>
    <row r="1171" spans="2:32" x14ac:dyDescent="0.2">
      <c r="B1171" s="83">
        <v>5</v>
      </c>
      <c r="C1171" s="83">
        <v>26</v>
      </c>
      <c r="D1171" s="83">
        <v>1</v>
      </c>
      <c r="E1171" s="83">
        <f t="shared" si="36"/>
        <v>0</v>
      </c>
      <c r="F1171" s="15">
        <v>2.7077163537740701</v>
      </c>
      <c r="G1171" s="15">
        <v>-11.352318280696901</v>
      </c>
      <c r="H1171" s="15">
        <v>-10.111136068821001</v>
      </c>
      <c r="I1171" s="15">
        <v>-9.4922048802375798</v>
      </c>
      <c r="J1171" s="15">
        <v>-1.0164243185520201</v>
      </c>
      <c r="K1171" s="15">
        <v>-9.0084113306999196</v>
      </c>
      <c r="L1171" s="15">
        <v>-12.6222516777515</v>
      </c>
      <c r="M1171" s="15">
        <v>-14.146674332141901</v>
      </c>
      <c r="N1171" s="15">
        <v>-12.1886860861778</v>
      </c>
      <c r="O1171" s="15">
        <v>-8.7825607818365103</v>
      </c>
      <c r="P1171" s="15">
        <v>-5.4562578835487399</v>
      </c>
      <c r="Q1171" s="15">
        <v>-13.012568129003</v>
      </c>
      <c r="R1171" s="15">
        <v>-16.679661447793201</v>
      </c>
      <c r="S1171" s="15">
        <v>-16.398356718748801</v>
      </c>
      <c r="T1171" s="15">
        <v>-15.174480348825499</v>
      </c>
      <c r="U1171" s="15">
        <v>-10.024491250365999</v>
      </c>
      <c r="V1171" s="15">
        <v>-15.9726129403114</v>
      </c>
      <c r="W1171" s="15">
        <v>-22.607287906825501</v>
      </c>
      <c r="X1171" s="15">
        <v>-19.247218011617701</v>
      </c>
      <c r="Y1171" s="15">
        <v>-20.3296485753059</v>
      </c>
      <c r="Z1171" s="15">
        <v>-18.819041453599901</v>
      </c>
      <c r="AA1171" s="15">
        <v>-13.9615131024569</v>
      </c>
      <c r="AB1171" s="15">
        <v>-22.408766877487299</v>
      </c>
      <c r="AC1171" s="15">
        <v>-26.541752166867301</v>
      </c>
      <c r="AD1171" s="15">
        <v>-21.015334797978401</v>
      </c>
      <c r="AE1171" s="84">
        <v>-22.680905341036599</v>
      </c>
      <c r="AF1171" s="84">
        <f t="shared" si="37"/>
        <v>-14.090109552112047</v>
      </c>
    </row>
    <row r="1172" spans="2:32" x14ac:dyDescent="0.2">
      <c r="B1172" s="83">
        <v>5</v>
      </c>
      <c r="C1172" s="83">
        <v>26</v>
      </c>
      <c r="D1172" s="83">
        <v>2</v>
      </c>
      <c r="E1172" s="83">
        <f t="shared" si="36"/>
        <v>0</v>
      </c>
      <c r="F1172" s="15">
        <v>0.83448418496549104</v>
      </c>
      <c r="G1172" s="15">
        <v>-13.422275744915</v>
      </c>
      <c r="H1172" s="15">
        <v>-12.2593788347244</v>
      </c>
      <c r="I1172" s="15">
        <v>-11.3748061616421</v>
      </c>
      <c r="J1172" s="15">
        <v>-2.5076380485296199</v>
      </c>
      <c r="K1172" s="15">
        <v>-11.1965447835922</v>
      </c>
      <c r="L1172" s="15">
        <v>-14.9203980964422</v>
      </c>
      <c r="M1172" s="15">
        <v>-15.5359608590603</v>
      </c>
      <c r="N1172" s="15">
        <v>-13.5797980194092</v>
      </c>
      <c r="O1172" s="15">
        <v>-9.6419394140243497</v>
      </c>
      <c r="P1172" s="15">
        <v>-7.2629561443328896</v>
      </c>
      <c r="Q1172" s="15">
        <v>-14.218736651420601</v>
      </c>
      <c r="R1172" s="15">
        <v>-18.7533787674904</v>
      </c>
      <c r="S1172" s="15">
        <v>-18.357405923128098</v>
      </c>
      <c r="T1172" s="15">
        <v>-17.056214760541899</v>
      </c>
      <c r="U1172" s="15">
        <v>-11.501745375633201</v>
      </c>
      <c r="V1172" s="15">
        <v>-17.992039003372199</v>
      </c>
      <c r="W1172" s="15">
        <v>-24.783914532661399</v>
      </c>
      <c r="X1172" s="15">
        <v>-21.487155307531399</v>
      </c>
      <c r="Y1172" s="15">
        <v>-22.027720852613399</v>
      </c>
      <c r="Z1172" s="15">
        <v>-21.2100705730915</v>
      </c>
      <c r="AA1172" s="15">
        <v>-16.3439931929111</v>
      </c>
      <c r="AB1172" s="15">
        <v>-25.081557141542401</v>
      </c>
      <c r="AC1172" s="15">
        <v>-29.712476348877001</v>
      </c>
      <c r="AD1172" s="15">
        <v>-23.791403421401998</v>
      </c>
      <c r="AE1172" s="84">
        <v>-24.967743363626301</v>
      </c>
      <c r="AF1172" s="84">
        <f t="shared" si="37"/>
        <v>-16.082798736059605</v>
      </c>
    </row>
    <row r="1173" spans="2:32" x14ac:dyDescent="0.2">
      <c r="B1173" s="83">
        <v>5</v>
      </c>
      <c r="C1173" s="83">
        <v>26</v>
      </c>
      <c r="D1173" s="83">
        <v>3</v>
      </c>
      <c r="E1173" s="83">
        <f t="shared" si="36"/>
        <v>0</v>
      </c>
      <c r="F1173" s="15">
        <v>0.48234102946519902</v>
      </c>
      <c r="G1173" s="15">
        <v>-13.984849811077099</v>
      </c>
      <c r="H1173" s="15">
        <v>-12.766713928699501</v>
      </c>
      <c r="I1173" s="15">
        <v>-12.134045466661499</v>
      </c>
      <c r="J1173" s="15">
        <v>-3.5578871465921398</v>
      </c>
      <c r="K1173" s="15">
        <v>-11.5872685086727</v>
      </c>
      <c r="L1173" s="15">
        <v>-15.1744929623604</v>
      </c>
      <c r="M1173" s="15">
        <v>-15.601002120494799</v>
      </c>
      <c r="N1173" s="15">
        <v>-13.726752809286101</v>
      </c>
      <c r="O1173" s="15">
        <v>-9.39817586946487</v>
      </c>
      <c r="P1173" s="15">
        <v>-7.6410469388961797</v>
      </c>
      <c r="Q1173" s="15">
        <v>-13.8319488546848</v>
      </c>
      <c r="R1173" s="15">
        <v>-19.116613224983201</v>
      </c>
      <c r="S1173" s="15">
        <v>-18.920391109705001</v>
      </c>
      <c r="T1173" s="15">
        <v>-18.019480900764499</v>
      </c>
      <c r="U1173" s="15">
        <v>-11.778355203151699</v>
      </c>
      <c r="V1173" s="15">
        <v>-17.043612248659102</v>
      </c>
      <c r="W1173" s="15">
        <v>-24.323254011332999</v>
      </c>
      <c r="X1173" s="15">
        <v>-21.202766945123699</v>
      </c>
      <c r="Y1173" s="15">
        <v>-21.8120663928986</v>
      </c>
      <c r="Z1173" s="15">
        <v>-21.628540215492201</v>
      </c>
      <c r="AA1173" s="15">
        <v>-17.336340269088701</v>
      </c>
      <c r="AB1173" s="15">
        <v>-25.6498794133663</v>
      </c>
      <c r="AC1173" s="15">
        <v>-30.125845202446001</v>
      </c>
      <c r="AD1173" s="15">
        <v>-23.730686141967801</v>
      </c>
      <c r="AE1173" s="84">
        <v>-25.304076044082599</v>
      </c>
      <c r="AF1173" s="84">
        <f t="shared" si="37"/>
        <v>-16.34283656578797</v>
      </c>
    </row>
    <row r="1174" spans="2:32" x14ac:dyDescent="0.2">
      <c r="B1174" s="83">
        <v>5</v>
      </c>
      <c r="C1174" s="83">
        <v>26</v>
      </c>
      <c r="D1174" s="83">
        <v>4</v>
      </c>
      <c r="E1174" s="83">
        <f t="shared" si="36"/>
        <v>0</v>
      </c>
      <c r="F1174" s="15">
        <v>0.70038390654046101</v>
      </c>
      <c r="G1174" s="15">
        <v>-12.4874649810791</v>
      </c>
      <c r="H1174" s="15">
        <v>-11.025414412260099</v>
      </c>
      <c r="I1174" s="15">
        <v>-10.4114357993603</v>
      </c>
      <c r="J1174" s="15">
        <v>-3.2084044450521501</v>
      </c>
      <c r="K1174" s="15">
        <v>-9.9359476897716501</v>
      </c>
      <c r="L1174" s="15">
        <v>-12.665331095218701</v>
      </c>
      <c r="M1174" s="15">
        <v>-13.968102467358101</v>
      </c>
      <c r="N1174" s="15">
        <v>-11.5329218151569</v>
      </c>
      <c r="O1174" s="15">
        <v>-7.7934572176933301</v>
      </c>
      <c r="P1174" s="15">
        <v>-7.1039382789134997</v>
      </c>
      <c r="Q1174" s="15">
        <v>-11.9459086415768</v>
      </c>
      <c r="R1174" s="15">
        <v>-17.636173034906399</v>
      </c>
      <c r="S1174" s="15">
        <v>-17.316067017793699</v>
      </c>
      <c r="T1174" s="15">
        <v>-16.066693140745201</v>
      </c>
      <c r="U1174" s="15">
        <v>-10.525525776386299</v>
      </c>
      <c r="V1174" s="15">
        <v>-15.3726333978176</v>
      </c>
      <c r="W1174" s="15">
        <v>-22.764324095010799</v>
      </c>
      <c r="X1174" s="15">
        <v>-19.2728003246784</v>
      </c>
      <c r="Y1174" s="15">
        <v>-20.066783306598701</v>
      </c>
      <c r="Z1174" s="15">
        <v>-21.192196469783799</v>
      </c>
      <c r="AA1174" s="15">
        <v>-16.839333295822101</v>
      </c>
      <c r="AB1174" s="15">
        <v>-24.237816825389899</v>
      </c>
      <c r="AC1174" s="15">
        <v>-27.846717484951</v>
      </c>
      <c r="AD1174" s="15">
        <v>-22.0279780225754</v>
      </c>
      <c r="AE1174" s="84">
        <v>-22.779189494133</v>
      </c>
      <c r="AF1174" s="84">
        <f t="shared" si="37"/>
        <v>-14.820083639365095</v>
      </c>
    </row>
    <row r="1175" spans="2:32" x14ac:dyDescent="0.2">
      <c r="B1175" s="83">
        <v>5</v>
      </c>
      <c r="C1175" s="83">
        <v>26</v>
      </c>
      <c r="D1175" s="83">
        <v>5</v>
      </c>
      <c r="E1175" s="83">
        <f t="shared" si="36"/>
        <v>0</v>
      </c>
      <c r="F1175" s="15">
        <v>1.3026129120532399</v>
      </c>
      <c r="G1175" s="15">
        <v>-7.2523764138221702</v>
      </c>
      <c r="H1175" s="15">
        <v>-5.0548885617256198</v>
      </c>
      <c r="I1175" s="15">
        <v>-4.68280431127548</v>
      </c>
      <c r="J1175" s="15">
        <v>-1.0131844629198301</v>
      </c>
      <c r="K1175" s="15">
        <v>-5.0712913451194801</v>
      </c>
      <c r="L1175" s="15">
        <v>-6.5337978518009203</v>
      </c>
      <c r="M1175" s="15">
        <v>-8.4809778268337208</v>
      </c>
      <c r="N1175" s="15">
        <v>-5.5903183321952801</v>
      </c>
      <c r="O1175" s="15">
        <v>-3.9077150027751899</v>
      </c>
      <c r="P1175" s="15">
        <v>-4.5979452292919198</v>
      </c>
      <c r="Q1175" s="15">
        <v>-6.7974870676994303</v>
      </c>
      <c r="R1175" s="15">
        <v>-12.3036060063839</v>
      </c>
      <c r="S1175" s="15">
        <v>-11.5129619083405</v>
      </c>
      <c r="T1175" s="15">
        <v>-10.492221215963401</v>
      </c>
      <c r="U1175" s="15">
        <v>-6.3514400339126604</v>
      </c>
      <c r="V1175" s="15">
        <v>-9.0007684743404397</v>
      </c>
      <c r="W1175" s="15">
        <v>-16.168086841821701</v>
      </c>
      <c r="X1175" s="15">
        <v>-12.4047392554283</v>
      </c>
      <c r="Y1175" s="15">
        <v>-14.1099390161037</v>
      </c>
      <c r="Z1175" s="15">
        <v>-17.3316821517944</v>
      </c>
      <c r="AA1175" s="15">
        <v>-14.332987256765399</v>
      </c>
      <c r="AB1175" s="15">
        <v>-20.403529590606698</v>
      </c>
      <c r="AC1175" s="15">
        <v>-24.5801456503868</v>
      </c>
      <c r="AD1175" s="15">
        <v>-17.302920731067701</v>
      </c>
      <c r="AE1175" s="84">
        <v>-19.739179164409599</v>
      </c>
      <c r="AF1175" s="84">
        <f t="shared" si="37"/>
        <v>-10.142860799643501</v>
      </c>
    </row>
    <row r="1176" spans="2:32" x14ac:dyDescent="0.2">
      <c r="B1176" s="83">
        <v>5</v>
      </c>
      <c r="C1176" s="83">
        <v>26</v>
      </c>
      <c r="D1176" s="83">
        <v>6</v>
      </c>
      <c r="E1176" s="83">
        <f t="shared" si="36"/>
        <v>0</v>
      </c>
      <c r="F1176" s="15">
        <v>2.5067266677618001</v>
      </c>
      <c r="G1176" s="15">
        <v>-1.7366691339016</v>
      </c>
      <c r="H1176" s="15">
        <v>-0.83412947463989295</v>
      </c>
      <c r="I1176" s="15">
        <v>-0.165359402894974</v>
      </c>
      <c r="J1176" s="15">
        <v>-1.7323072513192901</v>
      </c>
      <c r="K1176" s="15">
        <v>-2.75244619341195</v>
      </c>
      <c r="L1176" s="15">
        <v>-1.7620809984672801</v>
      </c>
      <c r="M1176" s="15">
        <v>-4.3979565842151596</v>
      </c>
      <c r="N1176" s="15">
        <v>-2.1184760007262202</v>
      </c>
      <c r="O1176" s="15">
        <v>-2.29297058260441</v>
      </c>
      <c r="P1176" s="15">
        <v>-5.5973215845823301</v>
      </c>
      <c r="Q1176" s="15">
        <v>-4.7599581863880198</v>
      </c>
      <c r="R1176" s="15">
        <v>-8.2002947542667393</v>
      </c>
      <c r="S1176" s="15">
        <v>-7.5321811500787703</v>
      </c>
      <c r="T1176" s="15">
        <v>-7.0922309865951503</v>
      </c>
      <c r="U1176" s="15">
        <v>-5.6379428255558004</v>
      </c>
      <c r="V1176" s="15">
        <v>-9.2621193889826507</v>
      </c>
      <c r="W1176" s="15">
        <v>-11.966394278049499</v>
      </c>
      <c r="X1176" s="15">
        <v>-8.8374389482736593</v>
      </c>
      <c r="Y1176" s="15">
        <v>-10.8874341430664</v>
      </c>
      <c r="Z1176" s="15">
        <v>-14.965170642137499</v>
      </c>
      <c r="AA1176" s="15">
        <v>-14.3749424864054</v>
      </c>
      <c r="AB1176" s="15">
        <v>-15.4738869655132</v>
      </c>
      <c r="AC1176" s="15">
        <v>-16.752991638898798</v>
      </c>
      <c r="AD1176" s="15">
        <v>-14.6991179125309</v>
      </c>
      <c r="AE1176" s="84">
        <v>-14.847707659721401</v>
      </c>
      <c r="AF1176" s="84">
        <f t="shared" si="37"/>
        <v>-7.1604924040563542</v>
      </c>
    </row>
    <row r="1177" spans="2:32" x14ac:dyDescent="0.2">
      <c r="B1177" s="83">
        <v>5</v>
      </c>
      <c r="C1177" s="83">
        <v>26</v>
      </c>
      <c r="D1177" s="83">
        <v>23</v>
      </c>
      <c r="E1177" s="83">
        <f t="shared" si="36"/>
        <v>0</v>
      </c>
      <c r="F1177" s="15">
        <v>11.8592524248362</v>
      </c>
      <c r="G1177" s="15">
        <v>-0.12535953211784401</v>
      </c>
      <c r="H1177" s="15">
        <v>0.44375183343887298</v>
      </c>
      <c r="I1177" s="15">
        <v>0.75863304471969595</v>
      </c>
      <c r="J1177" s="15">
        <v>9.4452528574466701</v>
      </c>
      <c r="K1177" s="15">
        <v>3.3075848131179799</v>
      </c>
      <c r="L1177" s="15">
        <v>0.43345432400703399</v>
      </c>
      <c r="M1177" s="15">
        <v>-3.2874013943672198</v>
      </c>
      <c r="N1177" s="15">
        <v>-1.1578781673908201</v>
      </c>
      <c r="O1177" s="15">
        <v>2.1497577986419198</v>
      </c>
      <c r="P1177" s="15">
        <v>9.8746038944721199</v>
      </c>
      <c r="Q1177" s="15">
        <v>4.4827306598424901</v>
      </c>
      <c r="R1177" s="15">
        <v>-1.2315453579425799</v>
      </c>
      <c r="S1177" s="15">
        <v>0.32511093282699599</v>
      </c>
      <c r="T1177" s="15">
        <v>0.65891142559051497</v>
      </c>
      <c r="U1177" s="15">
        <v>8.6632937043309202</v>
      </c>
      <c r="V1177" s="15">
        <v>5.9603062095940098</v>
      </c>
      <c r="W1177" s="15">
        <v>-2.47295376050472</v>
      </c>
      <c r="X1177" s="15">
        <v>-1.3286612800359701</v>
      </c>
      <c r="Y1177" s="15">
        <v>-2.0941821301057901</v>
      </c>
      <c r="Z1177" s="15">
        <v>0.75993420338630702</v>
      </c>
      <c r="AA1177" s="15">
        <v>9.1390766966939001</v>
      </c>
      <c r="AB1177" s="15">
        <v>5.2208334574475899E-2</v>
      </c>
      <c r="AC1177" s="15">
        <v>-5.6937417869567897</v>
      </c>
      <c r="AD1177" s="15">
        <v>-0.740053902102634</v>
      </c>
      <c r="AE1177" s="84">
        <v>-3.3699209229946101</v>
      </c>
      <c r="AF1177" s="84">
        <f t="shared" si="37"/>
        <v>1.8004678816538886</v>
      </c>
    </row>
    <row r="1178" spans="2:32" x14ac:dyDescent="0.2">
      <c r="B1178" s="83">
        <v>5</v>
      </c>
      <c r="C1178" s="83">
        <v>26</v>
      </c>
      <c r="D1178" s="83">
        <v>24</v>
      </c>
      <c r="E1178" s="83">
        <f t="shared" si="36"/>
        <v>0</v>
      </c>
      <c r="F1178" s="15">
        <v>5.4475366032272596</v>
      </c>
      <c r="G1178" s="15">
        <v>-5.3926896786689804</v>
      </c>
      <c r="H1178" s="15">
        <v>-4.11327278900146</v>
      </c>
      <c r="I1178" s="15">
        <v>-4.0185565631389597</v>
      </c>
      <c r="J1178" s="15">
        <v>3.8930314503312098</v>
      </c>
      <c r="K1178" s="15">
        <v>-1.4779646487236</v>
      </c>
      <c r="L1178" s="15">
        <v>-5.4012665851116202</v>
      </c>
      <c r="M1178" s="15">
        <v>-9.2932889013290403</v>
      </c>
      <c r="N1178" s="15">
        <v>-6.4193059124946599</v>
      </c>
      <c r="O1178" s="15">
        <v>-2.40984305983782</v>
      </c>
      <c r="P1178" s="15">
        <v>2.9114952875375701</v>
      </c>
      <c r="Q1178" s="15">
        <v>-2.4444534960389102</v>
      </c>
      <c r="R1178" s="15">
        <v>-8.9953957917094201</v>
      </c>
      <c r="S1178" s="15">
        <v>-7.8881911255121198</v>
      </c>
      <c r="T1178" s="15">
        <v>-8.2107159559726703</v>
      </c>
      <c r="U1178" s="15">
        <v>-2.2030104405283901</v>
      </c>
      <c r="V1178" s="15">
        <v>-5.5140354049056803</v>
      </c>
      <c r="W1178" s="15">
        <v>-14.4403295847923</v>
      </c>
      <c r="X1178" s="15">
        <v>-12.981913755357301</v>
      </c>
      <c r="Y1178" s="15">
        <v>-13.195750625610399</v>
      </c>
      <c r="Z1178" s="15">
        <v>-9.6232065520286607</v>
      </c>
      <c r="AA1178" s="15">
        <v>-2.7427432163357701</v>
      </c>
      <c r="AB1178" s="15">
        <v>-10.0633849403523</v>
      </c>
      <c r="AC1178" s="15">
        <v>-17.0635262309704</v>
      </c>
      <c r="AD1178" s="15">
        <v>-11.1995533607006</v>
      </c>
      <c r="AE1178" s="84">
        <v>-13.400584588766099</v>
      </c>
      <c r="AF1178" s="84">
        <f t="shared" si="37"/>
        <v>-6.3938815333381207</v>
      </c>
    </row>
    <row r="1179" spans="2:32" x14ac:dyDescent="0.2">
      <c r="B1179" s="83">
        <v>5</v>
      </c>
      <c r="C1179" s="83">
        <v>27</v>
      </c>
      <c r="D1179" s="83">
        <v>1</v>
      </c>
      <c r="E1179" s="83">
        <f t="shared" si="36"/>
        <v>0</v>
      </c>
      <c r="F1179" s="15">
        <v>2.1045079694092301</v>
      </c>
      <c r="G1179" s="15">
        <v>-8.55156815171242</v>
      </c>
      <c r="H1179" s="15">
        <v>-7.7615575206279797</v>
      </c>
      <c r="I1179" s="15">
        <v>-4.2394452722072602</v>
      </c>
      <c r="J1179" s="15">
        <v>-3.7451937212944002</v>
      </c>
      <c r="K1179" s="15">
        <v>-10.718270326376</v>
      </c>
      <c r="L1179" s="15">
        <v>-10.2437136147022</v>
      </c>
      <c r="M1179" s="15">
        <v>-11.499072688818</v>
      </c>
      <c r="N1179" s="15">
        <v>-6.07590692561865</v>
      </c>
      <c r="O1179" s="15">
        <v>-2.13611969655752</v>
      </c>
      <c r="P1179" s="15">
        <v>-10.023870537042599</v>
      </c>
      <c r="Q1179" s="15">
        <v>-12.1400717855692</v>
      </c>
      <c r="R1179" s="15">
        <v>-12.6803846712112</v>
      </c>
      <c r="S1179" s="15">
        <v>-12.337840309858301</v>
      </c>
      <c r="T1179" s="15">
        <v>-8.6580673592090598</v>
      </c>
      <c r="U1179" s="15">
        <v>0.56417502093315097</v>
      </c>
      <c r="V1179" s="15">
        <v>-14.057475721210199</v>
      </c>
      <c r="W1179" s="15">
        <v>-17.713126690626101</v>
      </c>
      <c r="X1179" s="15">
        <v>-13.923901786238</v>
      </c>
      <c r="Y1179" s="15">
        <v>-14.729522092580799</v>
      </c>
      <c r="Z1179" s="15">
        <v>-10.873507367938799</v>
      </c>
      <c r="AA1179" s="15">
        <v>-17.132144596099899</v>
      </c>
      <c r="AB1179" s="15">
        <v>-21.146787661956601</v>
      </c>
      <c r="AC1179" s="15">
        <v>-22.132767969369901</v>
      </c>
      <c r="AD1179" s="15">
        <v>-11.888069309592201</v>
      </c>
      <c r="AE1179" s="84">
        <v>-8.7950626583099396</v>
      </c>
      <c r="AF1179" s="84">
        <f t="shared" si="37"/>
        <v>-10.405183286322494</v>
      </c>
    </row>
    <row r="1180" spans="2:32" x14ac:dyDescent="0.2">
      <c r="B1180" s="83">
        <v>5</v>
      </c>
      <c r="C1180" s="83">
        <v>27</v>
      </c>
      <c r="D1180" s="83">
        <v>2</v>
      </c>
      <c r="E1180" s="83">
        <f t="shared" si="36"/>
        <v>0</v>
      </c>
      <c r="F1180" s="15">
        <v>0.44594085553288498</v>
      </c>
      <c r="G1180" s="15">
        <v>-11.3092340931892</v>
      </c>
      <c r="H1180" s="15">
        <v>-10.2416661419868</v>
      </c>
      <c r="I1180" s="15">
        <v>-7.4037745275497402</v>
      </c>
      <c r="J1180" s="15">
        <v>-6.8256698307991002</v>
      </c>
      <c r="K1180" s="15">
        <v>-13.348515139579799</v>
      </c>
      <c r="L1180" s="15">
        <v>-13.147772260904301</v>
      </c>
      <c r="M1180" s="15">
        <v>-13.2347041773796</v>
      </c>
      <c r="N1180" s="15">
        <v>-8.2659250342845905</v>
      </c>
      <c r="O1180" s="15">
        <v>-5.0828739894330504</v>
      </c>
      <c r="P1180" s="15">
        <v>-12.436322244644201</v>
      </c>
      <c r="Q1180" s="15">
        <v>-15.7710990795717</v>
      </c>
      <c r="R1180" s="15">
        <v>-15.516653527021401</v>
      </c>
      <c r="S1180" s="15">
        <v>-15.3907092704773</v>
      </c>
      <c r="T1180" s="15">
        <v>-12.2931054561138</v>
      </c>
      <c r="U1180" s="15">
        <v>-2.5770974875688601</v>
      </c>
      <c r="V1180" s="15">
        <v>-17.194289616882799</v>
      </c>
      <c r="W1180" s="15">
        <v>-20.807229174554301</v>
      </c>
      <c r="X1180" s="15">
        <v>-17.554311383724201</v>
      </c>
      <c r="Y1180" s="15">
        <v>-17.438506917327601</v>
      </c>
      <c r="Z1180" s="15">
        <v>-15.533972536591801</v>
      </c>
      <c r="AA1180" s="15">
        <v>-21.078253364078702</v>
      </c>
      <c r="AB1180" s="15">
        <v>-24.6806254015025</v>
      </c>
      <c r="AC1180" s="15">
        <v>-25.8307397713568</v>
      </c>
      <c r="AD1180" s="15">
        <v>-16.426808261990502</v>
      </c>
      <c r="AE1180" s="84">
        <v>-15.872485704421999</v>
      </c>
      <c r="AF1180" s="84">
        <f t="shared" si="37"/>
        <v>-13.646784751438528</v>
      </c>
    </row>
    <row r="1181" spans="2:32" x14ac:dyDescent="0.2">
      <c r="B1181" s="83">
        <v>5</v>
      </c>
      <c r="C1181" s="83">
        <v>27</v>
      </c>
      <c r="D1181" s="83">
        <v>3</v>
      </c>
      <c r="E1181" s="83">
        <f t="shared" si="36"/>
        <v>0</v>
      </c>
      <c r="F1181" s="15">
        <v>-0.57629319930076595</v>
      </c>
      <c r="G1181" s="15">
        <v>-12.175413087368</v>
      </c>
      <c r="H1181" s="15">
        <v>-11.569128781557099</v>
      </c>
      <c r="I1181" s="15">
        <v>-8.9512083418369297</v>
      </c>
      <c r="J1181" s="15">
        <v>-7.8544909490346901</v>
      </c>
      <c r="K1181" s="15">
        <v>-13.9113382542133</v>
      </c>
      <c r="L1181" s="15">
        <v>-14.164880915641801</v>
      </c>
      <c r="M1181" s="15">
        <v>-13.714637242078799</v>
      </c>
      <c r="N1181" s="15">
        <v>-9.3551142513752001</v>
      </c>
      <c r="O1181" s="15">
        <v>-6.1502299766540496</v>
      </c>
      <c r="P1181" s="15">
        <v>-12.280626263856901</v>
      </c>
      <c r="Q1181" s="15">
        <v>-16.043628244161599</v>
      </c>
      <c r="R1181" s="15">
        <v>-16.265041414916499</v>
      </c>
      <c r="S1181" s="15">
        <v>-16.224077928304698</v>
      </c>
      <c r="T1181" s="15">
        <v>-13.729152865409899</v>
      </c>
      <c r="U1181" s="15">
        <v>-3.5909709068238702</v>
      </c>
      <c r="V1181" s="15">
        <v>-17.4455074634254</v>
      </c>
      <c r="W1181" s="15">
        <v>-21.7904685979784</v>
      </c>
      <c r="X1181" s="15">
        <v>-17.729242353797002</v>
      </c>
      <c r="Y1181" s="15">
        <v>-17.731377466678602</v>
      </c>
      <c r="Z1181" s="15">
        <v>-16.982805982470499</v>
      </c>
      <c r="AA1181" s="15">
        <v>-22.1971796196699</v>
      </c>
      <c r="AB1181" s="15">
        <v>-25.279039938420102</v>
      </c>
      <c r="AC1181" s="15">
        <v>-27.235575114250199</v>
      </c>
      <c r="AD1181" s="15">
        <v>-18.7141511839516</v>
      </c>
      <c r="AE1181" s="84">
        <v>-18.470984757244601</v>
      </c>
      <c r="AF1181" s="84">
        <f t="shared" si="37"/>
        <v>-14.620483273093093</v>
      </c>
    </row>
    <row r="1182" spans="2:32" x14ac:dyDescent="0.2">
      <c r="B1182" s="83">
        <v>5</v>
      </c>
      <c r="C1182" s="83">
        <v>27</v>
      </c>
      <c r="D1182" s="83">
        <v>4</v>
      </c>
      <c r="E1182" s="83">
        <f t="shared" si="36"/>
        <v>0</v>
      </c>
      <c r="F1182" s="15">
        <v>-0.77000352200865696</v>
      </c>
      <c r="G1182" s="15">
        <v>-11.182719521999401</v>
      </c>
      <c r="H1182" s="15">
        <v>-10.1088090753555</v>
      </c>
      <c r="I1182" s="15">
        <v>-8.9245024333000202</v>
      </c>
      <c r="J1182" s="15">
        <v>-7.2549643347263304</v>
      </c>
      <c r="K1182" s="15">
        <v>-12.2897092010975</v>
      </c>
      <c r="L1182" s="15">
        <v>-12.760951915979399</v>
      </c>
      <c r="M1182" s="15">
        <v>-12.455166555166199</v>
      </c>
      <c r="N1182" s="15">
        <v>-9.3826188576221501</v>
      </c>
      <c r="O1182" s="15">
        <v>-6.1799452733993503</v>
      </c>
      <c r="P1182" s="15">
        <v>-10.586381568849101</v>
      </c>
      <c r="Q1182" s="15">
        <v>-13.841875866413099</v>
      </c>
      <c r="R1182" s="15">
        <v>-14.871314793109899</v>
      </c>
      <c r="S1182" s="15">
        <v>-14.6016181952953</v>
      </c>
      <c r="T1182" s="15">
        <v>-13.353109876394299</v>
      </c>
      <c r="U1182" s="15">
        <v>-4.1250224077701603</v>
      </c>
      <c r="V1182" s="15">
        <v>-14.720259798109501</v>
      </c>
      <c r="W1182" s="15">
        <v>-19.9269984819889</v>
      </c>
      <c r="X1182" s="15">
        <v>-15.4137704093456</v>
      </c>
      <c r="Y1182" s="15">
        <v>-16.285227188348799</v>
      </c>
      <c r="Z1182" s="15">
        <v>-17.7384047931433</v>
      </c>
      <c r="AA1182" s="15">
        <v>-20.840464318901301</v>
      </c>
      <c r="AB1182" s="15">
        <v>-23.948318315535801</v>
      </c>
      <c r="AC1182" s="15">
        <v>-25.8196537494659</v>
      </c>
      <c r="AD1182" s="15">
        <v>-18.184234049320199</v>
      </c>
      <c r="AE1182" s="84">
        <v>-19.484178839683501</v>
      </c>
      <c r="AF1182" s="84">
        <f t="shared" si="37"/>
        <v>-13.655777820858816</v>
      </c>
    </row>
    <row r="1183" spans="2:32" x14ac:dyDescent="0.2">
      <c r="B1183" s="83">
        <v>5</v>
      </c>
      <c r="C1183" s="83">
        <v>27</v>
      </c>
      <c r="D1183" s="83">
        <v>5</v>
      </c>
      <c r="E1183" s="83">
        <f t="shared" si="36"/>
        <v>0</v>
      </c>
      <c r="F1183" s="15">
        <v>-0.33454129288718099</v>
      </c>
      <c r="G1183" s="15">
        <v>-7.1911101417541499</v>
      </c>
      <c r="H1183" s="15">
        <v>-6.1560258409976996</v>
      </c>
      <c r="I1183" s="15">
        <v>-6.5218618478775001</v>
      </c>
      <c r="J1183" s="15">
        <v>-3.1282270400524101</v>
      </c>
      <c r="K1183" s="15">
        <v>-6.9719973766803696</v>
      </c>
      <c r="L1183" s="15">
        <v>-7.6900205461978901</v>
      </c>
      <c r="M1183" s="15">
        <v>-8.3652895247936208</v>
      </c>
      <c r="N1183" s="15">
        <v>-7.43383865618706</v>
      </c>
      <c r="O1183" s="15">
        <v>-5.1280952844619696</v>
      </c>
      <c r="P1183" s="15">
        <v>-7.2285953204631799</v>
      </c>
      <c r="Q1183" s="15">
        <v>-8.7579899868965203</v>
      </c>
      <c r="R1183" s="15">
        <v>-10.299499174267099</v>
      </c>
      <c r="S1183" s="15">
        <v>-9.8921924602985403</v>
      </c>
      <c r="T1183" s="15">
        <v>-11.2760548696518</v>
      </c>
      <c r="U1183" s="15">
        <v>-3.3816223492622401</v>
      </c>
      <c r="V1183" s="15">
        <v>-8.6707048332691201</v>
      </c>
      <c r="W1183" s="15">
        <v>-14.7996095921993</v>
      </c>
      <c r="X1183" s="15">
        <v>-8.6204703991413094</v>
      </c>
      <c r="Y1183" s="15">
        <v>-11.0470020153522</v>
      </c>
      <c r="Z1183" s="15">
        <v>-17.4723419950008</v>
      </c>
      <c r="AA1183" s="15">
        <v>-17.3548954491615</v>
      </c>
      <c r="AB1183" s="15">
        <v>-19.8657726761103</v>
      </c>
      <c r="AC1183" s="15">
        <v>-21.878209332108501</v>
      </c>
      <c r="AD1183" s="15">
        <v>-15.094237207531901</v>
      </c>
      <c r="AE1183" s="84">
        <v>-18.576761643886599</v>
      </c>
      <c r="AF1183" s="84">
        <f t="shared" si="37"/>
        <v>-10.12065257140349</v>
      </c>
    </row>
    <row r="1184" spans="2:32" x14ac:dyDescent="0.2">
      <c r="B1184" s="83">
        <v>5</v>
      </c>
      <c r="C1184" s="83">
        <v>27</v>
      </c>
      <c r="D1184" s="83">
        <v>6</v>
      </c>
      <c r="E1184" s="83">
        <f t="shared" si="36"/>
        <v>0</v>
      </c>
      <c r="F1184" s="15">
        <v>1.20601840031147</v>
      </c>
      <c r="G1184" s="15">
        <v>-3.3313539513349499</v>
      </c>
      <c r="H1184" s="15">
        <v>-2.77574984776974</v>
      </c>
      <c r="I1184" s="15">
        <v>-4.4594935845732699</v>
      </c>
      <c r="J1184" s="15">
        <v>-3.2142163042426102</v>
      </c>
      <c r="K1184" s="15">
        <v>-3.3394052289128302</v>
      </c>
      <c r="L1184" s="15">
        <v>-4.5043886924982104</v>
      </c>
      <c r="M1184" s="15">
        <v>-5.3095534284114798</v>
      </c>
      <c r="N1184" s="15">
        <v>-6.5152995195388801</v>
      </c>
      <c r="O1184" s="15">
        <v>-6.8272659695446496</v>
      </c>
      <c r="P1184" s="15">
        <v>-8.3800882053533599</v>
      </c>
      <c r="Q1184" s="15">
        <v>-6.4234894399940998</v>
      </c>
      <c r="R1184" s="15">
        <v>-7.6842778143584702</v>
      </c>
      <c r="S1184" s="15">
        <v>-8.1086670014858306</v>
      </c>
      <c r="T1184" s="15">
        <v>-10.5865329403132</v>
      </c>
      <c r="U1184" s="15">
        <v>-9.7651276061385897</v>
      </c>
      <c r="V1184" s="15">
        <v>-10.6015509672165</v>
      </c>
      <c r="W1184" s="15">
        <v>-13.5128662283421</v>
      </c>
      <c r="X1184" s="15">
        <v>-11.6326307881624</v>
      </c>
      <c r="Y1184" s="15">
        <v>-13.171158304531099</v>
      </c>
      <c r="Z1184" s="15">
        <v>-19.3879481627643</v>
      </c>
      <c r="AA1184" s="15">
        <v>-16.373014855384799</v>
      </c>
      <c r="AB1184" s="15">
        <v>-17.142753185212602</v>
      </c>
      <c r="AC1184" s="15">
        <v>-17.960989535331699</v>
      </c>
      <c r="AD1184" s="15">
        <v>-16.097108912140101</v>
      </c>
      <c r="AE1184" s="84">
        <v>-17.6142190208435</v>
      </c>
      <c r="AF1184" s="84">
        <f t="shared" si="37"/>
        <v>-9.3658896574649155</v>
      </c>
    </row>
    <row r="1185" spans="2:32" x14ac:dyDescent="0.2">
      <c r="B1185" s="83">
        <v>5</v>
      </c>
      <c r="C1185" s="83">
        <v>27</v>
      </c>
      <c r="D1185" s="83">
        <v>23</v>
      </c>
      <c r="E1185" s="83">
        <f t="shared" si="36"/>
        <v>0</v>
      </c>
      <c r="F1185" s="15">
        <v>14.0859660013914</v>
      </c>
      <c r="G1185" s="15">
        <v>-0.77680920410156296</v>
      </c>
      <c r="H1185" s="15">
        <v>-0.27180658483505199</v>
      </c>
      <c r="I1185" s="15">
        <v>2.0058844256401098</v>
      </c>
      <c r="J1185" s="15">
        <v>5.7289919040203099</v>
      </c>
      <c r="K1185" s="15">
        <v>7.6582170724868795E-2</v>
      </c>
      <c r="L1185" s="15">
        <v>-2.3187066009044601</v>
      </c>
      <c r="M1185" s="15">
        <v>-3.9363089230060599</v>
      </c>
      <c r="N1185" s="15">
        <v>9.3357888698577904E-2</v>
      </c>
      <c r="O1185" s="15">
        <v>8.6449138216972408</v>
      </c>
      <c r="P1185" s="15">
        <v>1.5546572885513299</v>
      </c>
      <c r="Q1185" s="15">
        <v>1.4842658200264001</v>
      </c>
      <c r="R1185" s="15">
        <v>-1.4559189608097101</v>
      </c>
      <c r="S1185" s="15">
        <v>0.97459478497505203</v>
      </c>
      <c r="T1185" s="15">
        <v>6.3510086803436296</v>
      </c>
      <c r="U1185" s="15">
        <v>13.3805634160042</v>
      </c>
      <c r="V1185" s="15">
        <v>0.70106582975387599</v>
      </c>
      <c r="W1185" s="15">
        <v>-5.5056510863304098</v>
      </c>
      <c r="X1185" s="15">
        <v>-0.83610144805908204</v>
      </c>
      <c r="Y1185" s="15">
        <v>-4.3581590883731796</v>
      </c>
      <c r="Z1185" s="15">
        <v>-3.8189004898071303E-2</v>
      </c>
      <c r="AA1185" s="15">
        <v>-1.2647765650749201</v>
      </c>
      <c r="AB1185" s="15">
        <v>-5.1941233429908804</v>
      </c>
      <c r="AC1185" s="15">
        <v>-9.7879369711875892</v>
      </c>
      <c r="AD1185" s="15">
        <v>-8.4366471610069294</v>
      </c>
      <c r="AE1185" s="84">
        <v>-9.4911856155395498</v>
      </c>
      <c r="AF1185" s="84">
        <f t="shared" si="37"/>
        <v>5.4212749027290015E-2</v>
      </c>
    </row>
    <row r="1186" spans="2:32" x14ac:dyDescent="0.2">
      <c r="B1186" s="83">
        <v>5</v>
      </c>
      <c r="C1186" s="83">
        <v>27</v>
      </c>
      <c r="D1186" s="83">
        <v>24</v>
      </c>
      <c r="E1186" s="83">
        <f t="shared" si="36"/>
        <v>0</v>
      </c>
      <c r="F1186" s="15">
        <v>6.97792549553514</v>
      </c>
      <c r="G1186" s="15">
        <v>-5.7662619743347197</v>
      </c>
      <c r="H1186" s="15">
        <v>-5.1539348998069796</v>
      </c>
      <c r="I1186" s="15">
        <v>-2.4100504686832398</v>
      </c>
      <c r="J1186" s="15">
        <v>-0.28723429989814803</v>
      </c>
      <c r="K1186" s="15">
        <v>-6.64464441752434</v>
      </c>
      <c r="L1186" s="15">
        <v>-8.6625681543350197</v>
      </c>
      <c r="M1186" s="15">
        <v>-9.91727531480789</v>
      </c>
      <c r="N1186" s="15">
        <v>-5.5112352414131198</v>
      </c>
      <c r="O1186" s="15">
        <v>0.51590047192573596</v>
      </c>
      <c r="P1186" s="15">
        <v>-6.6618562434911697</v>
      </c>
      <c r="Q1186" s="15">
        <v>-7.93137992286682</v>
      </c>
      <c r="R1186" s="15">
        <v>-9.4828409781455996</v>
      </c>
      <c r="S1186" s="15">
        <v>-8.5408288047313707</v>
      </c>
      <c r="T1186" s="15">
        <v>-6.3255891997814198</v>
      </c>
      <c r="U1186" s="15">
        <v>-0.49799794602394098</v>
      </c>
      <c r="V1186" s="15">
        <v>-10.6571792299747</v>
      </c>
      <c r="W1186" s="15">
        <v>-16.1993724088669</v>
      </c>
      <c r="X1186" s="15">
        <v>-12.5035958890915</v>
      </c>
      <c r="Y1186" s="15">
        <v>-15.2001972413063</v>
      </c>
      <c r="Z1186" s="15">
        <v>-12.1702931406498</v>
      </c>
      <c r="AA1186" s="15">
        <v>-13.948499030590099</v>
      </c>
      <c r="AB1186" s="15">
        <v>-17.290935891151399</v>
      </c>
      <c r="AC1186" s="15">
        <v>-21.153665700912502</v>
      </c>
      <c r="AD1186" s="15">
        <v>-17.710627816438699</v>
      </c>
      <c r="AE1186" s="84">
        <v>-16.411751233339299</v>
      </c>
      <c r="AF1186" s="84">
        <f t="shared" si="37"/>
        <v>-8.8286919031040032</v>
      </c>
    </row>
    <row r="1187" spans="2:32" x14ac:dyDescent="0.2">
      <c r="B1187" s="83">
        <v>5</v>
      </c>
      <c r="C1187" s="83">
        <v>28</v>
      </c>
      <c r="D1187" s="83">
        <v>1</v>
      </c>
      <c r="E1187" s="83">
        <f t="shared" si="36"/>
        <v>0</v>
      </c>
      <c r="F1187" s="15">
        <v>3.4429042780995398</v>
      </c>
      <c r="G1187" s="15">
        <v>-8.7083850710391992</v>
      </c>
      <c r="H1187" s="15">
        <v>-5.2551522331237797</v>
      </c>
      <c r="I1187" s="15">
        <v>-3.1925801038742101</v>
      </c>
      <c r="J1187" s="15">
        <v>-8.4125498428344692</v>
      </c>
      <c r="K1187" s="15">
        <v>-11.7270541927814</v>
      </c>
      <c r="L1187" s="15">
        <v>-11.0869808852673</v>
      </c>
      <c r="M1187" s="15">
        <v>-12.0260760264397</v>
      </c>
      <c r="N1187" s="15">
        <v>-5.7312972989082303</v>
      </c>
      <c r="O1187" s="15">
        <v>-9.5577198134660701</v>
      </c>
      <c r="P1187" s="15">
        <v>-15.6640900790691</v>
      </c>
      <c r="Q1187" s="15">
        <v>-13.049521066188801</v>
      </c>
      <c r="R1187" s="15">
        <v>-13.890853141307799</v>
      </c>
      <c r="S1187" s="15">
        <v>-9.5854291598796806</v>
      </c>
      <c r="T1187" s="15">
        <v>-6.9248944802284198</v>
      </c>
      <c r="U1187" s="15">
        <v>-14.5600088805556</v>
      </c>
      <c r="V1187" s="15">
        <v>-15.0550504016876</v>
      </c>
      <c r="W1187" s="15">
        <v>-18.569289898872398</v>
      </c>
      <c r="X1187" s="15">
        <v>-15.1272420496941</v>
      </c>
      <c r="Y1187" s="15">
        <v>-15.4192925937176</v>
      </c>
      <c r="Z1187" s="15">
        <v>-26.080093438148499</v>
      </c>
      <c r="AA1187" s="15">
        <v>-25.345710259199102</v>
      </c>
      <c r="AB1187" s="15">
        <v>-24.773371074676501</v>
      </c>
      <c r="AC1187" s="15">
        <v>-25.939379669189499</v>
      </c>
      <c r="AD1187" s="15">
        <v>-18.974051447391499</v>
      </c>
      <c r="AE1187" s="84">
        <v>-19.730620720386501</v>
      </c>
      <c r="AF1187" s="84">
        <f t="shared" si="37"/>
        <v>-13.497838059608751</v>
      </c>
    </row>
    <row r="1188" spans="2:32" x14ac:dyDescent="0.2">
      <c r="B1188" s="83">
        <v>5</v>
      </c>
      <c r="C1188" s="83">
        <v>28</v>
      </c>
      <c r="D1188" s="83">
        <v>2</v>
      </c>
      <c r="E1188" s="83">
        <f t="shared" si="36"/>
        <v>0</v>
      </c>
      <c r="F1188" s="15">
        <v>1.50167591771204</v>
      </c>
      <c r="G1188" s="15">
        <v>-10.8340374193192</v>
      </c>
      <c r="H1188" s="15">
        <v>-7.9442270793914798</v>
      </c>
      <c r="I1188" s="15">
        <v>-6.3295556702613798</v>
      </c>
      <c r="J1188" s="15">
        <v>-10.913727473259</v>
      </c>
      <c r="K1188" s="15">
        <v>-14.1122859499455</v>
      </c>
      <c r="L1188" s="15">
        <v>-12.820083290100101</v>
      </c>
      <c r="M1188" s="15">
        <v>-13.589276142120401</v>
      </c>
      <c r="N1188" s="15">
        <v>-8.1199165308475507</v>
      </c>
      <c r="O1188" s="15">
        <v>-11.521968115091299</v>
      </c>
      <c r="P1188" s="15">
        <v>-17.524552482604999</v>
      </c>
      <c r="Q1188" s="15">
        <v>-15.993019900798799</v>
      </c>
      <c r="R1188" s="15">
        <v>-16.232487822771098</v>
      </c>
      <c r="S1188" s="15">
        <v>-13.220956983804699</v>
      </c>
      <c r="T1188" s="15">
        <v>-10.7017027115822</v>
      </c>
      <c r="U1188" s="15">
        <v>-16.515730534076699</v>
      </c>
      <c r="V1188" s="15">
        <v>-18.1347549974918</v>
      </c>
      <c r="W1188" s="15">
        <v>-20.890653604507399</v>
      </c>
      <c r="X1188" s="15">
        <v>-16.767137819767001</v>
      </c>
      <c r="Y1188" s="15">
        <v>-16.364851564884201</v>
      </c>
      <c r="Z1188" s="15">
        <v>-27.940472517252001</v>
      </c>
      <c r="AA1188" s="15">
        <v>-27.123985458374001</v>
      </c>
      <c r="AB1188" s="15">
        <v>-27.383589192390399</v>
      </c>
      <c r="AC1188" s="15">
        <v>-28.019050467252701</v>
      </c>
      <c r="AD1188" s="15">
        <v>-19.926296407222701</v>
      </c>
      <c r="AE1188" s="84">
        <v>-21.6268774335384</v>
      </c>
      <c r="AF1188" s="84">
        <f t="shared" si="37"/>
        <v>-15.732673909651655</v>
      </c>
    </row>
    <row r="1189" spans="2:32" x14ac:dyDescent="0.2">
      <c r="B1189" s="83">
        <v>5</v>
      </c>
      <c r="C1189" s="83">
        <v>28</v>
      </c>
      <c r="D1189" s="83">
        <v>3</v>
      </c>
      <c r="E1189" s="83">
        <f t="shared" si="36"/>
        <v>0</v>
      </c>
      <c r="F1189" s="15">
        <v>0.88775545489788099</v>
      </c>
      <c r="G1189" s="15">
        <v>-11.6683336241245</v>
      </c>
      <c r="H1189" s="15">
        <v>-9.5138317546844497</v>
      </c>
      <c r="I1189" s="15">
        <v>-8.5903734650611892</v>
      </c>
      <c r="J1189" s="15">
        <v>-11.6889316627979</v>
      </c>
      <c r="K1189" s="15">
        <v>-14.885948985576601</v>
      </c>
      <c r="L1189" s="15">
        <v>-13.589647302627601</v>
      </c>
      <c r="M1189" s="15">
        <v>-14.006845939397801</v>
      </c>
      <c r="N1189" s="15">
        <v>-10.204509484529501</v>
      </c>
      <c r="O1189" s="15">
        <v>-11.492920419454601</v>
      </c>
      <c r="P1189" s="15">
        <v>-17.680360857725098</v>
      </c>
      <c r="Q1189" s="15">
        <v>-16.409581805944399</v>
      </c>
      <c r="R1189" s="15">
        <v>-17.036041812181502</v>
      </c>
      <c r="S1189" s="15">
        <v>-14.636995572567001</v>
      </c>
      <c r="T1189" s="15">
        <v>-13.3289738612175</v>
      </c>
      <c r="U1189" s="15">
        <v>-16.505006249427801</v>
      </c>
      <c r="V1189" s="15">
        <v>-19.057578392982499</v>
      </c>
      <c r="W1189" s="15">
        <v>-21.305732161283501</v>
      </c>
      <c r="X1189" s="15">
        <v>-16.793405392408399</v>
      </c>
      <c r="Y1189" s="15">
        <v>-16.810216817140599</v>
      </c>
      <c r="Z1189" s="15">
        <v>-27.556637456178699</v>
      </c>
      <c r="AA1189" s="15">
        <v>-26.4178288808465</v>
      </c>
      <c r="AB1189" s="15">
        <v>-26.504636635422699</v>
      </c>
      <c r="AC1189" s="15">
        <v>-26.642218757152602</v>
      </c>
      <c r="AD1189" s="15">
        <v>-20.515342162132299</v>
      </c>
      <c r="AE1189" s="84">
        <v>-21.724602702617599</v>
      </c>
      <c r="AF1189" s="84">
        <f t="shared" si="37"/>
        <v>-16.295336411560957</v>
      </c>
    </row>
    <row r="1190" spans="2:32" x14ac:dyDescent="0.2">
      <c r="B1190" s="83">
        <v>5</v>
      </c>
      <c r="C1190" s="83">
        <v>28</v>
      </c>
      <c r="D1190" s="83">
        <v>4</v>
      </c>
      <c r="E1190" s="83">
        <f t="shared" si="36"/>
        <v>0</v>
      </c>
      <c r="F1190" s="15">
        <v>0.83074649491906205</v>
      </c>
      <c r="G1190" s="15">
        <v>-9.8799331164360105</v>
      </c>
      <c r="H1190" s="15">
        <v>-8.7641707096099903</v>
      </c>
      <c r="I1190" s="15">
        <v>-8.7833429744243592</v>
      </c>
      <c r="J1190" s="15">
        <v>-9.7872518718242603</v>
      </c>
      <c r="K1190" s="15">
        <v>-13.224517122030299</v>
      </c>
      <c r="L1190" s="15">
        <v>-11.917507399559</v>
      </c>
      <c r="M1190" s="15">
        <v>-12.1507148003578</v>
      </c>
      <c r="N1190" s="15">
        <v>-10.011505542039901</v>
      </c>
      <c r="O1190" s="15">
        <v>-9.8170098240375498</v>
      </c>
      <c r="P1190" s="15">
        <v>-16.143778565406802</v>
      </c>
      <c r="Q1190" s="15">
        <v>-14.0330003156662</v>
      </c>
      <c r="R1190" s="15">
        <v>-15.522842116832701</v>
      </c>
      <c r="S1190" s="15">
        <v>-14.043906759023701</v>
      </c>
      <c r="T1190" s="15">
        <v>-12.8004562613964</v>
      </c>
      <c r="U1190" s="15">
        <v>-15.407515646368299</v>
      </c>
      <c r="V1190" s="15">
        <v>-16.514376404523901</v>
      </c>
      <c r="W1190" s="15">
        <v>-19.376522810220699</v>
      </c>
      <c r="X1190" s="15">
        <v>-14.816423277378099</v>
      </c>
      <c r="Y1190" s="15">
        <v>-15.9838798661232</v>
      </c>
      <c r="Z1190" s="15">
        <v>-26.577545714855201</v>
      </c>
      <c r="AA1190" s="15">
        <v>-24.229820811033299</v>
      </c>
      <c r="AB1190" s="15">
        <v>-24.6284293041229</v>
      </c>
      <c r="AC1190" s="15">
        <v>-24.5083122894764</v>
      </c>
      <c r="AD1190" s="15">
        <v>-20.107855710983301</v>
      </c>
      <c r="AE1190" s="84">
        <v>-21.169363557815601</v>
      </c>
      <c r="AF1190" s="84">
        <f t="shared" si="37"/>
        <v>-14.975739856793338</v>
      </c>
    </row>
    <row r="1191" spans="2:32" x14ac:dyDescent="0.2">
      <c r="B1191" s="83">
        <v>5</v>
      </c>
      <c r="C1191" s="83">
        <v>28</v>
      </c>
      <c r="D1191" s="83">
        <v>5</v>
      </c>
      <c r="E1191" s="83">
        <f t="shared" si="36"/>
        <v>0</v>
      </c>
      <c r="F1191" s="15">
        <v>1.75758573639393</v>
      </c>
      <c r="G1191" s="15">
        <v>-4.9763365631103502</v>
      </c>
      <c r="H1191" s="15">
        <v>-5.7193086078166999</v>
      </c>
      <c r="I1191" s="15">
        <v>-7.76055724930763</v>
      </c>
      <c r="J1191" s="15">
        <v>-3.06646022796631</v>
      </c>
      <c r="K1191" s="15">
        <v>-7.2380262446403503</v>
      </c>
      <c r="L1191" s="15">
        <v>-6.2284200601577799</v>
      </c>
      <c r="M1191" s="15">
        <v>-6.9228278820514699</v>
      </c>
      <c r="N1191" s="15">
        <v>-8.2340576236247998</v>
      </c>
      <c r="O1191" s="15">
        <v>-5.0402673888206504</v>
      </c>
      <c r="P1191" s="15">
        <v>-11.2557941756248</v>
      </c>
      <c r="Q1191" s="15">
        <v>-6.9389510800838501</v>
      </c>
      <c r="R1191" s="15">
        <v>-10.0025247480869</v>
      </c>
      <c r="S1191" s="15">
        <v>-10.423418047189701</v>
      </c>
      <c r="T1191" s="15">
        <v>-10.8048492577076</v>
      </c>
      <c r="U1191" s="15">
        <v>-8.9870630333423591</v>
      </c>
      <c r="V1191" s="15">
        <v>-8.5424483966827403</v>
      </c>
      <c r="W1191" s="15">
        <v>-11.5330668354034</v>
      </c>
      <c r="X1191" s="15">
        <v>-6.7689687979221302</v>
      </c>
      <c r="Y1191" s="15">
        <v>-12.273186652422</v>
      </c>
      <c r="Z1191" s="15">
        <v>-23.694147608280201</v>
      </c>
      <c r="AA1191" s="15">
        <v>-20.5757118918896</v>
      </c>
      <c r="AB1191" s="15">
        <v>-19.995257654666901</v>
      </c>
      <c r="AC1191" s="15">
        <v>-21.603369483232498</v>
      </c>
      <c r="AD1191" s="15">
        <v>-17.905674011945699</v>
      </c>
      <c r="AE1191" s="84">
        <v>-21.207419419288598</v>
      </c>
      <c r="AF1191" s="84">
        <f t="shared" si="37"/>
        <v>-10.613097200187347</v>
      </c>
    </row>
    <row r="1192" spans="2:32" x14ac:dyDescent="0.2">
      <c r="B1192" s="83">
        <v>5</v>
      </c>
      <c r="C1192" s="83">
        <v>28</v>
      </c>
      <c r="D1192" s="83">
        <v>6</v>
      </c>
      <c r="E1192" s="83">
        <f t="shared" si="36"/>
        <v>0</v>
      </c>
      <c r="F1192" s="15">
        <v>3.4934515135288202</v>
      </c>
      <c r="G1192" s="15">
        <v>-1.13811136484146</v>
      </c>
      <c r="H1192" s="15">
        <v>-3.3341469266414601</v>
      </c>
      <c r="I1192" s="15">
        <v>-7.2294325615018602</v>
      </c>
      <c r="J1192" s="15">
        <v>0.57701975416392104</v>
      </c>
      <c r="K1192" s="15">
        <v>-2.9384894618987998</v>
      </c>
      <c r="L1192" s="15">
        <v>-2.4956910163164099</v>
      </c>
      <c r="M1192" s="15">
        <v>-3.8741168820857999</v>
      </c>
      <c r="N1192" s="15">
        <v>-8.3564617884159098</v>
      </c>
      <c r="O1192" s="15">
        <v>-4.6746122306585303</v>
      </c>
      <c r="P1192" s="15">
        <v>-7.2644554169177997</v>
      </c>
      <c r="Q1192" s="15">
        <v>-4.5395808677673299</v>
      </c>
      <c r="R1192" s="15">
        <v>-6.8264245529174801</v>
      </c>
      <c r="S1192" s="15">
        <v>-9.8221847677230798</v>
      </c>
      <c r="T1192" s="15">
        <v>-10.976649357795701</v>
      </c>
      <c r="U1192" s="15">
        <v>-10.1289198130369</v>
      </c>
      <c r="V1192" s="15">
        <v>-8.0258347344398508</v>
      </c>
      <c r="W1192" s="15">
        <v>-9.8799806652069098</v>
      </c>
      <c r="X1192" s="15">
        <v>-7.1340589153766603</v>
      </c>
      <c r="Y1192" s="15">
        <v>-13.733140064120301</v>
      </c>
      <c r="Z1192" s="15">
        <v>-19.739872911691702</v>
      </c>
      <c r="AA1192" s="15">
        <v>-16.1751786023714</v>
      </c>
      <c r="AB1192" s="15">
        <v>-16.2911392083168</v>
      </c>
      <c r="AC1192" s="15">
        <v>-17.930175233840899</v>
      </c>
      <c r="AD1192" s="15">
        <v>-16.726658290863</v>
      </c>
      <c r="AE1192" s="84">
        <v>-18.417545011520399</v>
      </c>
      <c r="AF1192" s="84">
        <f t="shared" si="37"/>
        <v>-8.5993226684066819</v>
      </c>
    </row>
    <row r="1193" spans="2:32" x14ac:dyDescent="0.2">
      <c r="B1193" s="83">
        <v>5</v>
      </c>
      <c r="C1193" s="83">
        <v>28</v>
      </c>
      <c r="D1193" s="83">
        <v>23</v>
      </c>
      <c r="E1193" s="83">
        <f t="shared" si="36"/>
        <v>0</v>
      </c>
      <c r="F1193" s="15">
        <v>14.2875491515398</v>
      </c>
      <c r="G1193" s="15">
        <v>-1.6328140907883599</v>
      </c>
      <c r="H1193" s="15">
        <v>1.3834150552749599E-2</v>
      </c>
      <c r="I1193" s="15">
        <v>2.3751305041313202</v>
      </c>
      <c r="J1193" s="15">
        <v>-0.13722156000137301</v>
      </c>
      <c r="K1193" s="15">
        <v>-4.1572472889423402</v>
      </c>
      <c r="L1193" s="15">
        <v>-4.2179706146717102</v>
      </c>
      <c r="M1193" s="15">
        <v>-5.8940015616416899</v>
      </c>
      <c r="N1193" s="15">
        <v>0.74706153225898697</v>
      </c>
      <c r="O1193" s="15">
        <v>-2.2875252201408101</v>
      </c>
      <c r="P1193" s="15">
        <v>-4.5809311633109999</v>
      </c>
      <c r="Q1193" s="15">
        <v>-4.8019179856777203</v>
      </c>
      <c r="R1193" s="15">
        <v>-5.3084450135230998</v>
      </c>
      <c r="S1193" s="15">
        <v>3.7918225899338701E-2</v>
      </c>
      <c r="T1193" s="15">
        <v>2.2207517185211199</v>
      </c>
      <c r="U1193" s="15">
        <v>-1.9100873510241501</v>
      </c>
      <c r="V1193" s="15">
        <v>-3.4895768177509301</v>
      </c>
      <c r="W1193" s="15">
        <v>-6.2791362582445096</v>
      </c>
      <c r="X1193" s="15">
        <v>-2.04677164786309</v>
      </c>
      <c r="Y1193" s="15">
        <v>-3.4004830300808</v>
      </c>
      <c r="Z1193" s="15">
        <v>-8.8181181303262708</v>
      </c>
      <c r="AA1193" s="15">
        <v>-8.1152431472986901</v>
      </c>
      <c r="AB1193" s="15">
        <v>-10.344002819180499</v>
      </c>
      <c r="AC1193" s="15">
        <v>-11.9785994280577</v>
      </c>
      <c r="AD1193" s="15">
        <v>-7.2982733989656001</v>
      </c>
      <c r="AE1193" s="84">
        <v>-8.0136037879139206</v>
      </c>
      <c r="AF1193" s="84">
        <f t="shared" si="37"/>
        <v>-3.2703740397115757</v>
      </c>
    </row>
    <row r="1194" spans="2:32" x14ac:dyDescent="0.2">
      <c r="B1194" s="83">
        <v>5</v>
      </c>
      <c r="C1194" s="83">
        <v>28</v>
      </c>
      <c r="D1194" s="83">
        <v>24</v>
      </c>
      <c r="E1194" s="83">
        <f t="shared" si="36"/>
        <v>0</v>
      </c>
      <c r="F1194" s="15">
        <v>7.0963017989397104</v>
      </c>
      <c r="G1194" s="15">
        <v>-6.12659435915947</v>
      </c>
      <c r="H1194" s="15">
        <v>-3.66742540478706</v>
      </c>
      <c r="I1194" s="15">
        <v>-1.6503983684778201</v>
      </c>
      <c r="J1194" s="15">
        <v>-4.5336354098319998</v>
      </c>
      <c r="K1194" s="15">
        <v>-9.1714430067539201</v>
      </c>
      <c r="L1194" s="15">
        <v>-8.6899678070545203</v>
      </c>
      <c r="M1194" s="15">
        <v>-10.079117945671101</v>
      </c>
      <c r="N1194" s="15">
        <v>-4.5670721940994303</v>
      </c>
      <c r="O1194" s="15">
        <v>-7.2986866524219502</v>
      </c>
      <c r="P1194" s="15">
        <v>-12.368111902952201</v>
      </c>
      <c r="Q1194" s="15">
        <v>-10.7660710456371</v>
      </c>
      <c r="R1194" s="15">
        <v>-10.974270625352901</v>
      </c>
      <c r="S1194" s="15">
        <v>-7.6100825432688</v>
      </c>
      <c r="T1194" s="15">
        <v>-7.1435969501733796</v>
      </c>
      <c r="U1194" s="15">
        <v>-11.0568339909464</v>
      </c>
      <c r="V1194" s="15">
        <v>-12.981204044342</v>
      </c>
      <c r="W1194" s="15">
        <v>-16.547044689059302</v>
      </c>
      <c r="X1194" s="15">
        <v>-13.5182732373476</v>
      </c>
      <c r="Y1194" s="15">
        <v>-12.0636821300611</v>
      </c>
      <c r="Z1194" s="15">
        <v>-19.584007558315999</v>
      </c>
      <c r="AA1194" s="15">
        <v>-17.531530342986802</v>
      </c>
      <c r="AB1194" s="15">
        <v>-19.636523315787301</v>
      </c>
      <c r="AC1194" s="15">
        <v>-20.5820993632674</v>
      </c>
      <c r="AD1194" s="15">
        <v>-12.3373886565268</v>
      </c>
      <c r="AE1194" s="84">
        <v>-13.8229086936638</v>
      </c>
      <c r="AF1194" s="84">
        <f t="shared" si="37"/>
        <v>-10.277371863038708</v>
      </c>
    </row>
    <row r="1195" spans="2:32" x14ac:dyDescent="0.2">
      <c r="B1195" s="83">
        <v>5</v>
      </c>
      <c r="C1195" s="83">
        <v>29</v>
      </c>
      <c r="D1195" s="83">
        <v>1</v>
      </c>
      <c r="E1195" s="83">
        <f t="shared" si="36"/>
        <v>0</v>
      </c>
      <c r="F1195" s="15">
        <v>2.7954643270373301</v>
      </c>
      <c r="G1195" s="15">
        <v>-6.9280684566497799</v>
      </c>
      <c r="H1195" s="15">
        <v>-5.1687997899055498</v>
      </c>
      <c r="I1195" s="15">
        <v>-10.008063668250999</v>
      </c>
      <c r="J1195" s="15">
        <v>-9.10500229167938</v>
      </c>
      <c r="K1195" s="15">
        <v>-12.0119075493813</v>
      </c>
      <c r="L1195" s="15">
        <v>-11.627474521040901</v>
      </c>
      <c r="M1195" s="15">
        <v>-10.300106396973099</v>
      </c>
      <c r="N1195" s="15">
        <v>-13.9201072490215</v>
      </c>
      <c r="O1195" s="15">
        <v>-15.0195710391998</v>
      </c>
      <c r="P1195" s="15">
        <v>-16.454264666080501</v>
      </c>
      <c r="Q1195" s="15">
        <v>-14.192993974268401</v>
      </c>
      <c r="R1195" s="15">
        <v>-12.4930070509911</v>
      </c>
      <c r="S1195" s="15">
        <v>-9.2514073333740203</v>
      </c>
      <c r="T1195" s="15">
        <v>-18.7651289989948</v>
      </c>
      <c r="U1195" s="15">
        <v>-19.328288495659798</v>
      </c>
      <c r="V1195" s="15">
        <v>-15.9304839203954</v>
      </c>
      <c r="W1195" s="15">
        <v>-18.298314673692001</v>
      </c>
      <c r="X1195" s="15">
        <v>-13.3978376179822</v>
      </c>
      <c r="Y1195" s="15">
        <v>-13.785766064085101</v>
      </c>
      <c r="Z1195" s="15">
        <v>-27.180792886555199</v>
      </c>
      <c r="AA1195" s="15">
        <v>-23.393072340674699</v>
      </c>
      <c r="AB1195" s="15">
        <v>-22.8101023589671</v>
      </c>
      <c r="AC1195" s="15">
        <v>-23.892447702845601</v>
      </c>
      <c r="AD1195" s="15">
        <v>-16.5718781781346</v>
      </c>
      <c r="AE1195" s="84">
        <v>-25.5167839418203</v>
      </c>
      <c r="AF1195" s="84">
        <f t="shared" si="37"/>
        <v>-14.713700263060995</v>
      </c>
    </row>
    <row r="1196" spans="2:32" x14ac:dyDescent="0.2">
      <c r="B1196" s="83">
        <v>5</v>
      </c>
      <c r="C1196" s="83">
        <v>29</v>
      </c>
      <c r="D1196" s="83">
        <v>2</v>
      </c>
      <c r="E1196" s="83">
        <f t="shared" si="36"/>
        <v>0</v>
      </c>
      <c r="F1196" s="15">
        <v>1.4589552358984901</v>
      </c>
      <c r="G1196" s="15">
        <v>-9.4669182925224291</v>
      </c>
      <c r="H1196" s="15">
        <v>-8.0542951246500003</v>
      </c>
      <c r="I1196" s="15">
        <v>-12.914262404009699</v>
      </c>
      <c r="J1196" s="15">
        <v>-11.7352030787468</v>
      </c>
      <c r="K1196" s="15">
        <v>-13.878854798317001</v>
      </c>
      <c r="L1196" s="15">
        <v>-13.3990858006477</v>
      </c>
      <c r="M1196" s="15">
        <v>-12.4612682697773</v>
      </c>
      <c r="N1196" s="15">
        <v>-15.794046789690899</v>
      </c>
      <c r="O1196" s="15">
        <v>-16.720756155014001</v>
      </c>
      <c r="P1196" s="15">
        <v>-18.2360781309605</v>
      </c>
      <c r="Q1196" s="15">
        <v>-17.0044871451855</v>
      </c>
      <c r="R1196" s="15">
        <v>-15.3782396426797</v>
      </c>
      <c r="S1196" s="15">
        <v>-12.613430655241</v>
      </c>
      <c r="T1196" s="15">
        <v>-21.332707007884999</v>
      </c>
      <c r="U1196" s="15">
        <v>-21.7257567605972</v>
      </c>
      <c r="V1196" s="15">
        <v>-18.677074768349499</v>
      </c>
      <c r="W1196" s="15">
        <v>-20.505681588616198</v>
      </c>
      <c r="X1196" s="15">
        <v>-14.891630751907799</v>
      </c>
      <c r="Y1196" s="15">
        <v>-16.0298942199945</v>
      </c>
      <c r="Z1196" s="15">
        <v>-29.006252353159699</v>
      </c>
      <c r="AA1196" s="15">
        <v>-25.4041239779033</v>
      </c>
      <c r="AB1196" s="15">
        <v>-25.341126399023501</v>
      </c>
      <c r="AC1196" s="15">
        <v>-25.61008956917</v>
      </c>
      <c r="AD1196" s="15">
        <v>-18.088051062930401</v>
      </c>
      <c r="AE1196" s="84">
        <v>-27.665496651649502</v>
      </c>
      <c r="AF1196" s="84">
        <f t="shared" si="37"/>
        <v>-16.941379083181946</v>
      </c>
    </row>
    <row r="1197" spans="2:32" x14ac:dyDescent="0.2">
      <c r="B1197" s="83">
        <v>5</v>
      </c>
      <c r="C1197" s="83">
        <v>29</v>
      </c>
      <c r="D1197" s="83">
        <v>3</v>
      </c>
      <c r="E1197" s="83">
        <f t="shared" si="36"/>
        <v>0</v>
      </c>
      <c r="F1197" s="15">
        <v>0.94479928880929898</v>
      </c>
      <c r="G1197" s="15">
        <v>-10.861584280967699</v>
      </c>
      <c r="H1197" s="15">
        <v>-10.447210178494499</v>
      </c>
      <c r="I1197" s="15">
        <v>-14.6125226415396</v>
      </c>
      <c r="J1197" s="15">
        <v>-12.879048512026699</v>
      </c>
      <c r="K1197" s="15">
        <v>-14.8675741488934</v>
      </c>
      <c r="L1197" s="15">
        <v>-14.375939967393901</v>
      </c>
      <c r="M1197" s="15">
        <v>-13.507166297197299</v>
      </c>
      <c r="N1197" s="15">
        <v>-16.8327354225516</v>
      </c>
      <c r="O1197" s="15">
        <v>-16.9596501661837</v>
      </c>
      <c r="P1197" s="15">
        <v>-18.9169034633636</v>
      </c>
      <c r="Q1197" s="15">
        <v>-17.792468313217199</v>
      </c>
      <c r="R1197" s="15">
        <v>-16.924767425060299</v>
      </c>
      <c r="S1197" s="15">
        <v>-15.2258952108026</v>
      </c>
      <c r="T1197" s="15">
        <v>-22.466099407956001</v>
      </c>
      <c r="U1197" s="15">
        <v>-22.321391448944802</v>
      </c>
      <c r="V1197" s="15">
        <v>-19.685782425463199</v>
      </c>
      <c r="W1197" s="15">
        <v>-21.628582036897502</v>
      </c>
      <c r="X1197" s="15">
        <v>-16.807719013378001</v>
      </c>
      <c r="Y1197" s="15">
        <v>-17.6756234502345</v>
      </c>
      <c r="Z1197" s="15">
        <v>-29.51584601615</v>
      </c>
      <c r="AA1197" s="15">
        <v>-25.649824853777901</v>
      </c>
      <c r="AB1197" s="15">
        <v>-25.4284081965592</v>
      </c>
      <c r="AC1197" s="15">
        <v>-25.887546308278999</v>
      </c>
      <c r="AD1197" s="15">
        <v>-19.4964616532326</v>
      </c>
      <c r="AE1197" s="84">
        <v>-28.1580997109413</v>
      </c>
      <c r="AF1197" s="84">
        <f t="shared" si="37"/>
        <v>-17.999232740796035</v>
      </c>
    </row>
    <row r="1198" spans="2:32" x14ac:dyDescent="0.2">
      <c r="B1198" s="83">
        <v>5</v>
      </c>
      <c r="C1198" s="83">
        <v>29</v>
      </c>
      <c r="D1198" s="83">
        <v>4</v>
      </c>
      <c r="E1198" s="83">
        <f t="shared" si="36"/>
        <v>0</v>
      </c>
      <c r="F1198" s="15">
        <v>1.36337629216909</v>
      </c>
      <c r="G1198" s="15">
        <v>-10.777349151372899</v>
      </c>
      <c r="H1198" s="15">
        <v>-11.2196473542452</v>
      </c>
      <c r="I1198" s="15">
        <v>-14.2326640191078</v>
      </c>
      <c r="J1198" s="15">
        <v>-11.770190372228599</v>
      </c>
      <c r="K1198" s="15">
        <v>-13.791416764974599</v>
      </c>
      <c r="L1198" s="15">
        <v>-13.257266551494601</v>
      </c>
      <c r="M1198" s="15">
        <v>-13.0621640622616</v>
      </c>
      <c r="N1198" s="15">
        <v>-16.682612731218299</v>
      </c>
      <c r="O1198" s="15">
        <v>-16.0042375535965</v>
      </c>
      <c r="P1198" s="15">
        <v>-17.958537933856199</v>
      </c>
      <c r="Q1198" s="15">
        <v>-17.097210355281799</v>
      </c>
      <c r="R1198" s="15">
        <v>-16.566892940372199</v>
      </c>
      <c r="S1198" s="15">
        <v>-15.6030399084091</v>
      </c>
      <c r="T1198" s="15">
        <v>-21.613518172025699</v>
      </c>
      <c r="U1198" s="15">
        <v>-21.1569862771034</v>
      </c>
      <c r="V1198" s="15">
        <v>-17.881114029407499</v>
      </c>
      <c r="W1198" s="15">
        <v>-20.643152847580598</v>
      </c>
      <c r="X1198" s="15">
        <v>-16.4644836816788</v>
      </c>
      <c r="Y1198" s="15">
        <v>-18.144197195649099</v>
      </c>
      <c r="Z1198" s="15">
        <v>-28.806871994495399</v>
      </c>
      <c r="AA1198" s="15">
        <v>-25.511056203098999</v>
      </c>
      <c r="AB1198" s="15">
        <v>-25.0232742480338</v>
      </c>
      <c r="AC1198" s="15">
        <v>-26.076709873104502</v>
      </c>
      <c r="AD1198" s="15">
        <v>-21.361401851773302</v>
      </c>
      <c r="AE1198" s="84">
        <v>-29.364673463344602</v>
      </c>
      <c r="AF1198" s="84">
        <f t="shared" si="37"/>
        <v>-17.642588201674847</v>
      </c>
    </row>
    <row r="1199" spans="2:32" x14ac:dyDescent="0.2">
      <c r="B1199" s="83">
        <v>5</v>
      </c>
      <c r="C1199" s="83">
        <v>29</v>
      </c>
      <c r="D1199" s="83">
        <v>5</v>
      </c>
      <c r="E1199" s="83">
        <f t="shared" si="36"/>
        <v>0</v>
      </c>
      <c r="F1199" s="15">
        <v>2.60903604782373</v>
      </c>
      <c r="G1199" s="15">
        <v>-8.3729421768188494</v>
      </c>
      <c r="H1199" s="15">
        <v>-10.179174587607401</v>
      </c>
      <c r="I1199" s="15">
        <v>-11.3563676302433</v>
      </c>
      <c r="J1199" s="15">
        <v>-7.1901327439546598</v>
      </c>
      <c r="K1199" s="15">
        <v>-9.3503840379714998</v>
      </c>
      <c r="L1199" s="15">
        <v>-8.8451934527009701</v>
      </c>
      <c r="M1199" s="15">
        <v>-10.8451031429768</v>
      </c>
      <c r="N1199" s="15">
        <v>-14.468403850555401</v>
      </c>
      <c r="O1199" s="15">
        <v>-12.596903768062599</v>
      </c>
      <c r="P1199" s="15">
        <v>-14.5581279551983</v>
      </c>
      <c r="Q1199" s="15">
        <v>-12.2008191654682</v>
      </c>
      <c r="R1199" s="15">
        <v>-14.115942497015</v>
      </c>
      <c r="S1199" s="15">
        <v>-14.6331656367779</v>
      </c>
      <c r="T1199" s="15">
        <v>-18.8776431417465</v>
      </c>
      <c r="U1199" s="15">
        <v>-15.5398193747997</v>
      </c>
      <c r="V1199" s="15">
        <v>-11.656859816193601</v>
      </c>
      <c r="W1199" s="15">
        <v>-15.3934656918049</v>
      </c>
      <c r="X1199" s="15">
        <v>-13.1042996468544</v>
      </c>
      <c r="Y1199" s="15">
        <v>-17.184921933174099</v>
      </c>
      <c r="Z1199" s="15">
        <v>-26.119367646694201</v>
      </c>
      <c r="AA1199" s="15">
        <v>-21.6389793663025</v>
      </c>
      <c r="AB1199" s="15">
        <v>-20.2942750105858</v>
      </c>
      <c r="AC1199" s="15">
        <v>-22.118749755859401</v>
      </c>
      <c r="AD1199" s="15">
        <v>-20.727330438971499</v>
      </c>
      <c r="AE1199" s="84">
        <v>-27.9466604218483</v>
      </c>
      <c r="AF1199" s="84">
        <f t="shared" si="37"/>
        <v>-14.488692186244698</v>
      </c>
    </row>
    <row r="1200" spans="2:32" x14ac:dyDescent="0.2">
      <c r="B1200" s="83">
        <v>5</v>
      </c>
      <c r="C1200" s="83">
        <v>29</v>
      </c>
      <c r="D1200" s="83">
        <v>6</v>
      </c>
      <c r="E1200" s="83">
        <f t="shared" si="36"/>
        <v>0</v>
      </c>
      <c r="F1200" s="15">
        <v>3.91945504796877</v>
      </c>
      <c r="G1200" s="15">
        <v>-6.3820124713182498</v>
      </c>
      <c r="H1200" s="15">
        <v>-9.2372979176044492</v>
      </c>
      <c r="I1200" s="15">
        <v>-8.4287693582773198</v>
      </c>
      <c r="J1200" s="15">
        <v>-4.0218644317388499</v>
      </c>
      <c r="K1200" s="15">
        <v>-5.5148853783607503</v>
      </c>
      <c r="L1200" s="15">
        <v>-5.2651438668966302</v>
      </c>
      <c r="M1200" s="15">
        <v>-8.9346339708566695</v>
      </c>
      <c r="N1200" s="15">
        <v>-11.8529108936787</v>
      </c>
      <c r="O1200" s="15">
        <v>-7.8999903165996104</v>
      </c>
      <c r="P1200" s="15">
        <v>-9.5161459167003599</v>
      </c>
      <c r="Q1200" s="15">
        <v>-8.0395920307636306</v>
      </c>
      <c r="R1200" s="15">
        <v>-11.841474449872999</v>
      </c>
      <c r="S1200" s="15">
        <v>-13.9233262444437</v>
      </c>
      <c r="T1200" s="15">
        <v>-15.7604500210285</v>
      </c>
      <c r="U1200" s="15">
        <v>-12.747028141736999</v>
      </c>
      <c r="V1200" s="15">
        <v>-9.6411715104579905</v>
      </c>
      <c r="W1200" s="15">
        <v>-12.4162629067004</v>
      </c>
      <c r="X1200" s="15">
        <v>-13.177948243945799</v>
      </c>
      <c r="Y1200" s="15">
        <v>-17.526357996582998</v>
      </c>
      <c r="Z1200" s="15">
        <v>-19.914030210770701</v>
      </c>
      <c r="AA1200" s="15">
        <v>-16.369132706880599</v>
      </c>
      <c r="AB1200" s="15">
        <v>-16.463337191104898</v>
      </c>
      <c r="AC1200" s="15">
        <v>-17.025060898542399</v>
      </c>
      <c r="AD1200" s="15">
        <v>-18.1984794549942</v>
      </c>
      <c r="AE1200" s="84">
        <v>-20.244189344406099</v>
      </c>
      <c r="AF1200" s="84">
        <f t="shared" si="37"/>
        <v>-11.400847724088258</v>
      </c>
    </row>
    <row r="1201" spans="2:32" x14ac:dyDescent="0.2">
      <c r="B1201" s="83">
        <v>5</v>
      </c>
      <c r="C1201" s="83">
        <v>29</v>
      </c>
      <c r="D1201" s="83">
        <v>23</v>
      </c>
      <c r="E1201" s="83">
        <f t="shared" si="36"/>
        <v>0</v>
      </c>
      <c r="F1201" s="15">
        <v>11.1954295247793</v>
      </c>
      <c r="G1201" s="15">
        <v>-1.29278058934212</v>
      </c>
      <c r="H1201" s="15">
        <v>0.85419216299056999</v>
      </c>
      <c r="I1201" s="15">
        <v>-2.1842600319385501</v>
      </c>
      <c r="J1201" s="15">
        <v>-2.6705038406848902</v>
      </c>
      <c r="K1201" s="15">
        <v>-4.4697051725387604</v>
      </c>
      <c r="L1201" s="15">
        <v>-5.3260959959030103</v>
      </c>
      <c r="M1201" s="15">
        <v>-5.3982069973945599</v>
      </c>
      <c r="N1201" s="15">
        <v>-4.6012440261840801</v>
      </c>
      <c r="O1201" s="15">
        <v>-4.9587333874702502</v>
      </c>
      <c r="P1201" s="15">
        <v>-6.7624478216171298</v>
      </c>
      <c r="Q1201" s="15">
        <v>-5.1435044417381297</v>
      </c>
      <c r="R1201" s="15">
        <v>-2.5187392168045002</v>
      </c>
      <c r="S1201" s="15">
        <v>0.265915534257889</v>
      </c>
      <c r="T1201" s="15">
        <v>-5.96299064803123</v>
      </c>
      <c r="U1201" s="15">
        <v>-7.5986466414928397</v>
      </c>
      <c r="V1201" s="15">
        <v>-4.2839146685600298</v>
      </c>
      <c r="W1201" s="15">
        <v>-7.0120003342628499</v>
      </c>
      <c r="X1201" s="15">
        <v>0.65313450169563303</v>
      </c>
      <c r="Y1201" s="15">
        <v>0.66363996195793196</v>
      </c>
      <c r="Z1201" s="15">
        <v>-11.814288321256599</v>
      </c>
      <c r="AA1201" s="15">
        <v>-6.5733256247043599</v>
      </c>
      <c r="AB1201" s="15">
        <v>-6.2014119429588304</v>
      </c>
      <c r="AC1201" s="15">
        <v>-8.92983552312851</v>
      </c>
      <c r="AD1201" s="15">
        <v>1.72426002073288</v>
      </c>
      <c r="AE1201" s="84">
        <v>-4.7486831088066097</v>
      </c>
      <c r="AF1201" s="84">
        <f t="shared" si="37"/>
        <v>-3.5805671780155235</v>
      </c>
    </row>
    <row r="1202" spans="2:32" x14ac:dyDescent="0.2">
      <c r="B1202" s="83">
        <v>5</v>
      </c>
      <c r="C1202" s="83">
        <v>29</v>
      </c>
      <c r="D1202" s="83">
        <v>24</v>
      </c>
      <c r="E1202" s="83">
        <f t="shared" si="36"/>
        <v>0</v>
      </c>
      <c r="F1202" s="15">
        <v>7.0142264422178302</v>
      </c>
      <c r="G1202" s="15">
        <v>-4.9588565986156503</v>
      </c>
      <c r="H1202" s="15">
        <v>-3.25915753245354</v>
      </c>
      <c r="I1202" s="15">
        <v>-6.6674307367801697</v>
      </c>
      <c r="J1202" s="15">
        <v>-6.34204858756065</v>
      </c>
      <c r="K1202" s="15">
        <v>-8.7607211208343507</v>
      </c>
      <c r="L1202" s="15">
        <v>-9.0569450819492303</v>
      </c>
      <c r="M1202" s="15">
        <v>-9.0109129002094299</v>
      </c>
      <c r="N1202" s="15">
        <v>-10.7918537349701</v>
      </c>
      <c r="O1202" s="15">
        <v>-11.1650243854523</v>
      </c>
      <c r="P1202" s="15">
        <v>-12.840187692880599</v>
      </c>
      <c r="Q1202" s="15">
        <v>-11.066088072299999</v>
      </c>
      <c r="R1202" s="15">
        <v>-8.0049795398712202</v>
      </c>
      <c r="S1202" s="15">
        <v>-6.3787414250373802</v>
      </c>
      <c r="T1202" s="15">
        <v>-13.678958570480299</v>
      </c>
      <c r="U1202" s="15">
        <v>-14.764486246109</v>
      </c>
      <c r="V1202" s="15">
        <v>-11.7197969539166</v>
      </c>
      <c r="W1202" s="15">
        <v>-15.8866588432789</v>
      </c>
      <c r="X1202" s="15">
        <v>-9.2607499539852096</v>
      </c>
      <c r="Y1202" s="15">
        <v>-9.0837807826995807</v>
      </c>
      <c r="Z1202" s="15">
        <v>-21.2173629043102</v>
      </c>
      <c r="AA1202" s="15">
        <v>-18.0488020029068</v>
      </c>
      <c r="AB1202" s="15">
        <v>-16.203537400722499</v>
      </c>
      <c r="AC1202" s="15">
        <v>-18.155076840400699</v>
      </c>
      <c r="AD1202" s="15">
        <v>-6.9331424539089204</v>
      </c>
      <c r="AE1202" s="84">
        <v>-16.2511279115677</v>
      </c>
      <c r="AF1202" s="84">
        <f t="shared" si="37"/>
        <v>-10.480469301191663</v>
      </c>
    </row>
    <row r="1203" spans="2:32" x14ac:dyDescent="0.2">
      <c r="B1203" s="83">
        <v>5</v>
      </c>
      <c r="C1203" s="83">
        <v>30</v>
      </c>
      <c r="D1203" s="83">
        <v>1</v>
      </c>
      <c r="E1203" s="83">
        <f t="shared" si="36"/>
        <v>0</v>
      </c>
      <c r="F1203" s="15">
        <v>7.0181848652362797</v>
      </c>
      <c r="G1203" s="15">
        <v>-6.5017515032291398</v>
      </c>
      <c r="H1203" s="15">
        <v>-10.844822332143799</v>
      </c>
      <c r="I1203" s="15">
        <v>-13.463966600179701</v>
      </c>
      <c r="J1203" s="15">
        <v>-8.6518928325176194</v>
      </c>
      <c r="K1203" s="15">
        <v>-10.905584478855101</v>
      </c>
      <c r="L1203" s="15">
        <v>-8.8820013000965101</v>
      </c>
      <c r="M1203" s="15">
        <v>-9.7353042728900903</v>
      </c>
      <c r="N1203" s="15">
        <v>-16.6815360410213</v>
      </c>
      <c r="O1203" s="15">
        <v>-14.502301220655401</v>
      </c>
      <c r="P1203" s="15">
        <v>-15.8419008951187</v>
      </c>
      <c r="Q1203" s="15">
        <v>-14.0553761377335</v>
      </c>
      <c r="R1203" s="15">
        <v>-9.7328075804710394</v>
      </c>
      <c r="S1203" s="15">
        <v>-17.546146770238899</v>
      </c>
      <c r="T1203" s="15">
        <v>-21.5069550831318</v>
      </c>
      <c r="U1203" s="15">
        <v>-18.445821587324101</v>
      </c>
      <c r="V1203" s="15">
        <v>-13.931890400409699</v>
      </c>
      <c r="W1203" s="15">
        <v>-14.3781357192993</v>
      </c>
      <c r="X1203" s="15">
        <v>-10.103321367978999</v>
      </c>
      <c r="Y1203" s="15">
        <v>-21.799008481741001</v>
      </c>
      <c r="Z1203" s="15">
        <v>-25.267982315778699</v>
      </c>
      <c r="AA1203" s="15">
        <v>-21.462654063463201</v>
      </c>
      <c r="AB1203" s="15">
        <v>-19.317268269777301</v>
      </c>
      <c r="AC1203" s="15">
        <v>-18.869188097238499</v>
      </c>
      <c r="AD1203" s="15">
        <v>-21.2796153879166</v>
      </c>
      <c r="AE1203" s="84">
        <v>-24.435055504560498</v>
      </c>
      <c r="AF1203" s="84">
        <f t="shared" si="37"/>
        <v>-14.658619360712855</v>
      </c>
    </row>
    <row r="1204" spans="2:32" x14ac:dyDescent="0.2">
      <c r="B1204" s="83">
        <v>5</v>
      </c>
      <c r="C1204" s="83">
        <v>30</v>
      </c>
      <c r="D1204" s="83">
        <v>2</v>
      </c>
      <c r="E1204" s="83">
        <f t="shared" si="36"/>
        <v>0</v>
      </c>
      <c r="F1204" s="15">
        <v>3.9887883558869399</v>
      </c>
      <c r="G1204" s="15">
        <v>-9.1354050061702701</v>
      </c>
      <c r="H1204" s="15">
        <v>-13.872415822803999</v>
      </c>
      <c r="I1204" s="15">
        <v>-16.414336927413899</v>
      </c>
      <c r="J1204" s="15">
        <v>-11.1037485888004</v>
      </c>
      <c r="K1204" s="15">
        <v>-13.129833937645</v>
      </c>
      <c r="L1204" s="15">
        <v>-11.184867690324801</v>
      </c>
      <c r="M1204" s="15">
        <v>-11.052820802927</v>
      </c>
      <c r="N1204" s="15">
        <v>-18.820032950401298</v>
      </c>
      <c r="O1204" s="15">
        <v>-16.805082498073599</v>
      </c>
      <c r="P1204" s="15">
        <v>-17.519126276254699</v>
      </c>
      <c r="Q1204" s="15">
        <v>-16.538394805192901</v>
      </c>
      <c r="R1204" s="15">
        <v>-13.706244595289199</v>
      </c>
      <c r="S1204" s="15">
        <v>-20.708340276241302</v>
      </c>
      <c r="T1204" s="15">
        <v>-23.1698733358383</v>
      </c>
      <c r="U1204" s="15">
        <v>-21.100488313913299</v>
      </c>
      <c r="V1204" s="15">
        <v>-16.776474288940399</v>
      </c>
      <c r="W1204" s="15">
        <v>-17.747742213487602</v>
      </c>
      <c r="X1204" s="15">
        <v>-12.644995434761</v>
      </c>
      <c r="Y1204" s="15">
        <v>-24.388157788515102</v>
      </c>
      <c r="Z1204" s="15">
        <v>-27.524358916997901</v>
      </c>
      <c r="AA1204" s="15">
        <v>-23.632521769285201</v>
      </c>
      <c r="AB1204" s="15">
        <v>-22.405805381298102</v>
      </c>
      <c r="AC1204" s="15">
        <v>-21.973777868270901</v>
      </c>
      <c r="AD1204" s="15">
        <v>-24.6083393540382</v>
      </c>
      <c r="AE1204" s="84">
        <v>-27.1062218101025</v>
      </c>
      <c r="AF1204" s="84">
        <f t="shared" si="37"/>
        <v>-17.272331472965384</v>
      </c>
    </row>
    <row r="1205" spans="2:32" x14ac:dyDescent="0.2">
      <c r="B1205" s="83">
        <v>5</v>
      </c>
      <c r="C1205" s="83">
        <v>30</v>
      </c>
      <c r="D1205" s="83">
        <v>3</v>
      </c>
      <c r="E1205" s="83">
        <f t="shared" si="36"/>
        <v>0</v>
      </c>
      <c r="F1205" s="15">
        <v>2.8126612692028301</v>
      </c>
      <c r="G1205" s="15">
        <v>-10.8442795927525</v>
      </c>
      <c r="H1205" s="15">
        <v>-15.1980020489693</v>
      </c>
      <c r="I1205" s="15">
        <v>-17.700853098869299</v>
      </c>
      <c r="J1205" s="15">
        <v>-12.056367134988299</v>
      </c>
      <c r="K1205" s="15">
        <v>-14.206446460962299</v>
      </c>
      <c r="L1205" s="15">
        <v>-12.4726699573994</v>
      </c>
      <c r="M1205" s="15">
        <v>-12.7566071336269</v>
      </c>
      <c r="N1205" s="15">
        <v>-19.539990967631301</v>
      </c>
      <c r="O1205" s="15">
        <v>-17.418889122247698</v>
      </c>
      <c r="P1205" s="15">
        <v>-17.731071729659998</v>
      </c>
      <c r="Q1205" s="15">
        <v>-16.8006184456348</v>
      </c>
      <c r="R1205" s="15">
        <v>-15.6456529076099</v>
      </c>
      <c r="S1205" s="15">
        <v>-21.328166295766799</v>
      </c>
      <c r="T1205" s="15">
        <v>-23.463374617576601</v>
      </c>
      <c r="U1205" s="15">
        <v>-21.101030208587598</v>
      </c>
      <c r="V1205" s="15">
        <v>-17.3507676405907</v>
      </c>
      <c r="W1205" s="15">
        <v>-18.7727109076977</v>
      </c>
      <c r="X1205" s="15">
        <v>-14.299604144334801</v>
      </c>
      <c r="Y1205" s="15">
        <v>-24.680669463157699</v>
      </c>
      <c r="Z1205" s="15">
        <v>-27.840335254430801</v>
      </c>
      <c r="AA1205" s="15">
        <v>-23.2206772537231</v>
      </c>
      <c r="AB1205" s="15">
        <v>-22.369831943035098</v>
      </c>
      <c r="AC1205" s="15">
        <v>-22.324785683155099</v>
      </c>
      <c r="AD1205" s="15">
        <v>-24.514042142391201</v>
      </c>
      <c r="AE1205" s="84">
        <v>-27.8486797144413</v>
      </c>
      <c r="AF1205" s="84">
        <f t="shared" si="37"/>
        <v>-18.025902407693742</v>
      </c>
    </row>
    <row r="1206" spans="2:32" x14ac:dyDescent="0.2">
      <c r="B1206" s="83">
        <v>5</v>
      </c>
      <c r="C1206" s="83">
        <v>30</v>
      </c>
      <c r="D1206" s="83">
        <v>4</v>
      </c>
      <c r="E1206" s="83">
        <f t="shared" si="36"/>
        <v>0</v>
      </c>
      <c r="F1206" s="15">
        <v>2.1413862851858099</v>
      </c>
      <c r="G1206" s="15">
        <v>-11.3630106964111</v>
      </c>
      <c r="H1206" s="15">
        <v>-14.8435818202496</v>
      </c>
      <c r="I1206" s="15">
        <v>-16.697867585897399</v>
      </c>
      <c r="J1206" s="15">
        <v>-11.1415451776981</v>
      </c>
      <c r="K1206" s="15">
        <v>-13.4331123006344</v>
      </c>
      <c r="L1206" s="15">
        <v>-12.0310158863068</v>
      </c>
      <c r="M1206" s="15">
        <v>-13.1817064328194</v>
      </c>
      <c r="N1206" s="15">
        <v>-18.617648137330999</v>
      </c>
      <c r="O1206" s="15">
        <v>-16.135408955335599</v>
      </c>
      <c r="P1206" s="15">
        <v>-16.843363251209301</v>
      </c>
      <c r="Q1206" s="15">
        <v>-15.9742644743919</v>
      </c>
      <c r="R1206" s="15">
        <v>-16.142384902119598</v>
      </c>
      <c r="S1206" s="15">
        <v>-20.540513938665399</v>
      </c>
      <c r="T1206" s="15">
        <v>-22.192021490812301</v>
      </c>
      <c r="U1206" s="15">
        <v>-19.1994479819536</v>
      </c>
      <c r="V1206" s="15">
        <v>-15.4898902201653</v>
      </c>
      <c r="W1206" s="15">
        <v>-18.7011129317284</v>
      </c>
      <c r="X1206" s="15">
        <v>-15.184457771062901</v>
      </c>
      <c r="Y1206" s="15">
        <v>-24.196520046234099</v>
      </c>
      <c r="Z1206" s="15">
        <v>-26.944077944517101</v>
      </c>
      <c r="AA1206" s="15">
        <v>-22.457341855287599</v>
      </c>
      <c r="AB1206" s="15">
        <v>-20.4957950735092</v>
      </c>
      <c r="AC1206" s="15">
        <v>-21.164458344221099</v>
      </c>
      <c r="AD1206" s="15">
        <v>-23.147535456895799</v>
      </c>
      <c r="AE1206" s="84">
        <v>-26.3417915151119</v>
      </c>
      <c r="AF1206" s="84">
        <f t="shared" si="37"/>
        <v>-17.319941842514734</v>
      </c>
    </row>
    <row r="1207" spans="2:32" x14ac:dyDescent="0.2">
      <c r="B1207" s="83">
        <v>5</v>
      </c>
      <c r="C1207" s="83">
        <v>30</v>
      </c>
      <c r="D1207" s="83">
        <v>5</v>
      </c>
      <c r="E1207" s="83">
        <f t="shared" si="36"/>
        <v>0</v>
      </c>
      <c r="F1207" s="15">
        <v>2.3944082788825001</v>
      </c>
      <c r="G1207" s="15">
        <v>-11.201023359060301</v>
      </c>
      <c r="H1207" s="15">
        <v>-12.7754744589329</v>
      </c>
      <c r="I1207" s="15">
        <v>-13.1373119897842</v>
      </c>
      <c r="J1207" s="15">
        <v>-7.1450267639756202</v>
      </c>
      <c r="K1207" s="15">
        <v>-9.2784402980804401</v>
      </c>
      <c r="L1207" s="15">
        <v>-9.7493015503883402</v>
      </c>
      <c r="M1207" s="15">
        <v>-12.7583397057056</v>
      </c>
      <c r="N1207" s="15">
        <v>-15.4096845564842</v>
      </c>
      <c r="O1207" s="15">
        <v>-12.541943125724799</v>
      </c>
      <c r="P1207" s="15">
        <v>-13.7583150486946</v>
      </c>
      <c r="Q1207" s="15">
        <v>-12.5112283799648</v>
      </c>
      <c r="R1207" s="15">
        <v>-15.547334505319601</v>
      </c>
      <c r="S1207" s="15">
        <v>-18.115221730709099</v>
      </c>
      <c r="T1207" s="15">
        <v>-19.3149264109135</v>
      </c>
      <c r="U1207" s="15">
        <v>-14.8782239694595</v>
      </c>
      <c r="V1207" s="15">
        <v>-9.2703550877571104</v>
      </c>
      <c r="W1207" s="15">
        <v>-16.041263331413301</v>
      </c>
      <c r="X1207" s="15">
        <v>-14.0732210614681</v>
      </c>
      <c r="Y1207" s="15">
        <v>-21.742232089042702</v>
      </c>
      <c r="Z1207" s="15">
        <v>-23.263159614086199</v>
      </c>
      <c r="AA1207" s="15">
        <v>-17.451923609733601</v>
      </c>
      <c r="AB1207" s="15">
        <v>-16.331359906196599</v>
      </c>
      <c r="AC1207" s="15">
        <v>-18.8067990748882</v>
      </c>
      <c r="AD1207" s="15">
        <v>-21.860870291709901</v>
      </c>
      <c r="AE1207" s="84">
        <v>-22.887641665458698</v>
      </c>
      <c r="AF1207" s="84">
        <f t="shared" si="37"/>
        <v>-14.517546665618056</v>
      </c>
    </row>
    <row r="1208" spans="2:32" x14ac:dyDescent="0.2">
      <c r="B1208" s="83">
        <v>5</v>
      </c>
      <c r="C1208" s="83">
        <v>30</v>
      </c>
      <c r="D1208" s="83">
        <v>6</v>
      </c>
      <c r="E1208" s="83">
        <f t="shared" si="36"/>
        <v>0</v>
      </c>
      <c r="F1208" s="15">
        <v>1.9221750991940501</v>
      </c>
      <c r="G1208" s="15">
        <v>-10.0633375861049</v>
      </c>
      <c r="H1208" s="15">
        <v>-9.0250306829214093</v>
      </c>
      <c r="I1208" s="15">
        <v>-8.2651497151851707</v>
      </c>
      <c r="J1208" s="15">
        <v>-3.9294629161357899</v>
      </c>
      <c r="K1208" s="15">
        <v>-5.5953005483150502</v>
      </c>
      <c r="L1208" s="15">
        <v>-7.3372424140572603</v>
      </c>
      <c r="M1208" s="15">
        <v>-11.857607175916399</v>
      </c>
      <c r="N1208" s="15">
        <v>-11.440370519042</v>
      </c>
      <c r="O1208" s="15">
        <v>-7.6995738321542699</v>
      </c>
      <c r="P1208" s="15">
        <v>-8.3429934275150295</v>
      </c>
      <c r="Q1208" s="15">
        <v>-8.1175381529331201</v>
      </c>
      <c r="R1208" s="15">
        <v>-14.232059352994</v>
      </c>
      <c r="S1208" s="15">
        <v>-14.433365564584699</v>
      </c>
      <c r="T1208" s="15">
        <v>-15.306450531363501</v>
      </c>
      <c r="U1208" s="15">
        <v>-11.936626029372199</v>
      </c>
      <c r="V1208" s="15">
        <v>-8.1069378243982797</v>
      </c>
      <c r="W1208" s="15">
        <v>-14.4611277344227</v>
      </c>
      <c r="X1208" s="15">
        <v>-15.7454052124023</v>
      </c>
      <c r="Y1208" s="15">
        <v>-18.5985095696449</v>
      </c>
      <c r="Z1208" s="15">
        <v>-18.987851962208701</v>
      </c>
      <c r="AA1208" s="15">
        <v>-16.152902325272599</v>
      </c>
      <c r="AB1208" s="15">
        <v>-15.761333024024999</v>
      </c>
      <c r="AC1208" s="15">
        <v>-18.4488153600693</v>
      </c>
      <c r="AD1208" s="15">
        <v>-18.898408887863201</v>
      </c>
      <c r="AE1208" s="84">
        <v>-19.478702175140398</v>
      </c>
      <c r="AF1208" s="84">
        <f t="shared" si="37"/>
        <v>-11.934612593263388</v>
      </c>
    </row>
    <row r="1209" spans="2:32" x14ac:dyDescent="0.2">
      <c r="B1209" s="83">
        <v>5</v>
      </c>
      <c r="C1209" s="83">
        <v>30</v>
      </c>
      <c r="D1209" s="83">
        <v>23</v>
      </c>
      <c r="E1209" s="83">
        <f t="shared" si="36"/>
        <v>0</v>
      </c>
      <c r="F1209" s="15">
        <v>11.4422855100036</v>
      </c>
      <c r="G1209" s="15">
        <v>2.6136929695606201</v>
      </c>
      <c r="H1209" s="15">
        <v>0.61388069963455205</v>
      </c>
      <c r="I1209" s="15">
        <v>-1.93624654173851</v>
      </c>
      <c r="J1209" s="15">
        <v>-6.4209191322326706E-2</v>
      </c>
      <c r="K1209" s="15">
        <v>-2.2393143377304101</v>
      </c>
      <c r="L1209" s="15">
        <v>0.160228543996811</v>
      </c>
      <c r="M1209" s="15">
        <v>1.0044926649332</v>
      </c>
      <c r="N1209" s="15">
        <v>-2.9837723977565802</v>
      </c>
      <c r="O1209" s="15">
        <v>-3.2407984404563899</v>
      </c>
      <c r="P1209" s="15">
        <v>-2.3745796170234699</v>
      </c>
      <c r="Q1209" s="15">
        <v>-6.83635423183441E-2</v>
      </c>
      <c r="R1209" s="15">
        <v>5.7538709204196898</v>
      </c>
      <c r="S1209" s="15">
        <v>-0.69477737058699096</v>
      </c>
      <c r="T1209" s="15">
        <v>-2.9193162519931799</v>
      </c>
      <c r="U1209" s="15">
        <v>-2.0863147542476699</v>
      </c>
      <c r="V1209" s="15">
        <v>5.0370840690136003</v>
      </c>
      <c r="W1209" s="15">
        <v>4.4764336149692499</v>
      </c>
      <c r="X1209" s="15">
        <v>12.938801219463301</v>
      </c>
      <c r="Y1209" s="15">
        <v>-1.7183749630451199</v>
      </c>
      <c r="Z1209" s="15">
        <v>-8.5669439764879591</v>
      </c>
      <c r="AA1209" s="15">
        <v>-2.8951719830185199</v>
      </c>
      <c r="AB1209" s="15">
        <v>-2.7223198984675099</v>
      </c>
      <c r="AC1209" s="15">
        <v>-6.8477136313226099</v>
      </c>
      <c r="AD1209" s="15">
        <v>-3.9563690873403101</v>
      </c>
      <c r="AE1209" s="84">
        <v>-6.2568443220853798</v>
      </c>
      <c r="AF1209" s="84">
        <f t="shared" si="37"/>
        <v>-0.28964077288256374</v>
      </c>
    </row>
    <row r="1210" spans="2:32" x14ac:dyDescent="0.2">
      <c r="B1210" s="83">
        <v>5</v>
      </c>
      <c r="C1210" s="83">
        <v>30</v>
      </c>
      <c r="D1210" s="83">
        <v>24</v>
      </c>
      <c r="E1210" s="83">
        <f t="shared" si="36"/>
        <v>0</v>
      </c>
      <c r="F1210" s="15">
        <v>6.9671764814853701</v>
      </c>
      <c r="G1210" s="15">
        <v>-2.1858781774043998</v>
      </c>
      <c r="H1210" s="15">
        <v>-3.9208416936397601</v>
      </c>
      <c r="I1210" s="15">
        <v>-7.9427737412452704</v>
      </c>
      <c r="J1210" s="15">
        <v>-4.5177285912036904</v>
      </c>
      <c r="K1210" s="15">
        <v>-7.2665166532993304</v>
      </c>
      <c r="L1210" s="15">
        <v>-4.2041578943729396</v>
      </c>
      <c r="M1210" s="15">
        <v>-5.0627021615505203</v>
      </c>
      <c r="N1210" s="15">
        <v>-11.0836912732124</v>
      </c>
      <c r="O1210" s="15">
        <v>-9.4738489294052108</v>
      </c>
      <c r="P1210" s="15">
        <v>-9.6443580090999603</v>
      </c>
      <c r="Q1210" s="15">
        <v>-6.0247864983081802</v>
      </c>
      <c r="R1210" s="15">
        <v>-3.2417489772886001</v>
      </c>
      <c r="S1210" s="15">
        <v>-9.4391090249717209</v>
      </c>
      <c r="T1210" s="15">
        <v>-13.4124601063728</v>
      </c>
      <c r="U1210" s="15">
        <v>-12.188678179740901</v>
      </c>
      <c r="V1210" s="15">
        <v>-5.6166261684894598</v>
      </c>
      <c r="W1210" s="15">
        <v>-7.4331043159961698</v>
      </c>
      <c r="X1210" s="15">
        <v>-1.3949724829196899</v>
      </c>
      <c r="Y1210" s="15">
        <v>-13.2185124895573</v>
      </c>
      <c r="Z1210" s="15">
        <v>-19.1988970184326</v>
      </c>
      <c r="AA1210" s="15">
        <v>-13.565181272983599</v>
      </c>
      <c r="AB1210" s="15">
        <v>-13.4712540354971</v>
      </c>
      <c r="AC1210" s="15">
        <v>-14.2788662156463</v>
      </c>
      <c r="AD1210" s="15">
        <v>-12.9300709316731</v>
      </c>
      <c r="AE1210" s="84">
        <v>-15.8436063431501</v>
      </c>
      <c r="AF1210" s="84">
        <f t="shared" si="37"/>
        <v>-8.4458921039990678</v>
      </c>
    </row>
    <row r="1211" spans="2:32" x14ac:dyDescent="0.2">
      <c r="B1211" s="83">
        <v>5</v>
      </c>
      <c r="C1211" s="83">
        <v>31</v>
      </c>
      <c r="D1211" s="83">
        <v>1</v>
      </c>
      <c r="E1211" s="83">
        <f t="shared" si="36"/>
        <v>0</v>
      </c>
      <c r="F1211" s="15">
        <v>4.5715722326934296</v>
      </c>
      <c r="G1211" s="15">
        <v>-9.5337803745269802</v>
      </c>
      <c r="H1211" s="15">
        <v>-11.981946920394901</v>
      </c>
      <c r="I1211" s="15">
        <v>-11.5756710469723</v>
      </c>
      <c r="J1211" s="15">
        <v>-6.63171175789833</v>
      </c>
      <c r="K1211" s="15">
        <v>-6.86556453728676</v>
      </c>
      <c r="L1211" s="15">
        <v>-5.0112453820109399</v>
      </c>
      <c r="M1211" s="15">
        <v>-13.6920637245178</v>
      </c>
      <c r="N1211" s="15">
        <v>-13.9337008488178</v>
      </c>
      <c r="O1211" s="15">
        <v>-12.3590512900352</v>
      </c>
      <c r="P1211" s="15">
        <v>-13.015494556427001</v>
      </c>
      <c r="Q1211" s="15">
        <v>-7.6890634493827799</v>
      </c>
      <c r="R1211" s="15">
        <v>-16.832146866917601</v>
      </c>
      <c r="S1211" s="15">
        <v>-17.7202569739819</v>
      </c>
      <c r="T1211" s="15">
        <v>-17.945058337010401</v>
      </c>
      <c r="U1211" s="15">
        <v>-15.8055789110661</v>
      </c>
      <c r="V1211" s="15">
        <v>-4.67251699352264</v>
      </c>
      <c r="W1211" s="15">
        <v>-8.6828961768150297</v>
      </c>
      <c r="X1211" s="15">
        <v>-16.963834765195799</v>
      </c>
      <c r="Y1211" s="15">
        <v>-23.073602250575998</v>
      </c>
      <c r="Z1211" s="15">
        <v>-23.8644560995102</v>
      </c>
      <c r="AA1211" s="15">
        <v>-18.359083763360999</v>
      </c>
      <c r="AB1211" s="15">
        <v>-14.5896599029005</v>
      </c>
      <c r="AC1211" s="15">
        <v>-16.583442077070501</v>
      </c>
      <c r="AD1211" s="15">
        <v>-22.5129676048923</v>
      </c>
      <c r="AE1211" s="84">
        <v>-21.93629546839</v>
      </c>
      <c r="AF1211" s="84">
        <f t="shared" si="37"/>
        <v>-13.356135301799515</v>
      </c>
    </row>
    <row r="1212" spans="2:32" x14ac:dyDescent="0.2">
      <c r="B1212" s="83">
        <v>5</v>
      </c>
      <c r="C1212" s="83">
        <v>31</v>
      </c>
      <c r="D1212" s="83">
        <v>2</v>
      </c>
      <c r="E1212" s="83">
        <f t="shared" si="36"/>
        <v>0</v>
      </c>
      <c r="F1212" s="15">
        <v>2.12465662264824</v>
      </c>
      <c r="G1212" s="15">
        <v>-12.2365908491611</v>
      </c>
      <c r="H1212" s="15">
        <v>-15.149393540144001</v>
      </c>
      <c r="I1212" s="15">
        <v>-14.2181916532516</v>
      </c>
      <c r="J1212" s="15">
        <v>-9.1075882520675702</v>
      </c>
      <c r="K1212" s="15">
        <v>-9.7169498300552402</v>
      </c>
      <c r="L1212" s="15">
        <v>-7.5630516040325197</v>
      </c>
      <c r="M1212" s="15">
        <v>-15.4914965771884</v>
      </c>
      <c r="N1212" s="15">
        <v>-16.6856120460033</v>
      </c>
      <c r="O1212" s="15">
        <v>-14.6128460950851</v>
      </c>
      <c r="P1212" s="15">
        <v>-15.3571894420385</v>
      </c>
      <c r="Q1212" s="15">
        <v>-11.4846805363894</v>
      </c>
      <c r="R1212" s="15">
        <v>-19.9444882581234</v>
      </c>
      <c r="S1212" s="15">
        <v>-21.462321680307401</v>
      </c>
      <c r="T1212" s="15">
        <v>-20.440393928051002</v>
      </c>
      <c r="U1212" s="15">
        <v>-19.295773606538798</v>
      </c>
      <c r="V1212" s="15">
        <v>-10.984041845083199</v>
      </c>
      <c r="W1212" s="15">
        <v>-13.7242437717915</v>
      </c>
      <c r="X1212" s="15">
        <v>-21.404390512943301</v>
      </c>
      <c r="Y1212" s="15">
        <v>-26.279401289224602</v>
      </c>
      <c r="Z1212" s="15">
        <v>-26.6122684834003</v>
      </c>
      <c r="AA1212" s="15">
        <v>-22.364929005742098</v>
      </c>
      <c r="AB1212" s="15">
        <v>-19.7611655436456</v>
      </c>
      <c r="AC1212" s="15">
        <v>-21.921116773843799</v>
      </c>
      <c r="AD1212" s="15">
        <v>-28.2158761639297</v>
      </c>
      <c r="AE1212" s="84">
        <v>-26.594705645084399</v>
      </c>
      <c r="AF1212" s="84">
        <f t="shared" si="37"/>
        <v>-16.865540396556828</v>
      </c>
    </row>
    <row r="1213" spans="2:32" x14ac:dyDescent="0.2">
      <c r="B1213" s="83">
        <v>5</v>
      </c>
      <c r="C1213" s="83">
        <v>31</v>
      </c>
      <c r="D1213" s="83">
        <v>3</v>
      </c>
      <c r="E1213" s="83">
        <f t="shared" si="36"/>
        <v>0</v>
      </c>
      <c r="F1213" s="15">
        <v>1.33036047238111</v>
      </c>
      <c r="G1213" s="15">
        <v>-13.5600626447201</v>
      </c>
      <c r="H1213" s="15">
        <v>-16.567940092802001</v>
      </c>
      <c r="I1213" s="15">
        <v>-15.6671757483482</v>
      </c>
      <c r="J1213" s="15">
        <v>-10.500499900341</v>
      </c>
      <c r="K1213" s="15">
        <v>-11.4690172119141</v>
      </c>
      <c r="L1213" s="15">
        <v>-10.013951428651801</v>
      </c>
      <c r="M1213" s="15">
        <v>-16.0514302761555</v>
      </c>
      <c r="N1213" s="15">
        <v>-17.905378763914101</v>
      </c>
      <c r="O1213" s="15">
        <v>-15.314673506021499</v>
      </c>
      <c r="P1213" s="15">
        <v>-16.481443756580401</v>
      </c>
      <c r="Q1213" s="15">
        <v>-13.394632582664499</v>
      </c>
      <c r="R1213" s="15">
        <v>-21.097581279993101</v>
      </c>
      <c r="S1213" s="15">
        <v>-22.537155271768601</v>
      </c>
      <c r="T1213" s="15">
        <v>-21.654044162988701</v>
      </c>
      <c r="U1213" s="15">
        <v>-19.6121733870506</v>
      </c>
      <c r="V1213" s="15">
        <v>-12.986199096918099</v>
      </c>
      <c r="W1213" s="15">
        <v>-16.7519773159027</v>
      </c>
      <c r="X1213" s="15">
        <v>-22.426856962680802</v>
      </c>
      <c r="Y1213" s="15">
        <v>-27.0943439733982</v>
      </c>
      <c r="Z1213" s="15">
        <v>-27.563121969938301</v>
      </c>
      <c r="AA1213" s="15">
        <v>-23.269822930991701</v>
      </c>
      <c r="AB1213" s="15">
        <v>-21.4324975545108</v>
      </c>
      <c r="AC1213" s="15">
        <v>-24.659276840388799</v>
      </c>
      <c r="AD1213" s="15">
        <v>-29.2598883051872</v>
      </c>
      <c r="AE1213" s="84">
        <v>-28.014953842192899</v>
      </c>
      <c r="AF1213" s="84">
        <f t="shared" si="37"/>
        <v>-18.229066858986254</v>
      </c>
    </row>
    <row r="1214" spans="2:32" x14ac:dyDescent="0.2">
      <c r="B1214" s="83">
        <v>5</v>
      </c>
      <c r="C1214" s="83">
        <v>31</v>
      </c>
      <c r="D1214" s="83">
        <v>4</v>
      </c>
      <c r="E1214" s="83">
        <f t="shared" si="36"/>
        <v>0</v>
      </c>
      <c r="F1214" s="15">
        <v>0.88703586012125002</v>
      </c>
      <c r="G1214" s="15">
        <v>-13.1614341068268</v>
      </c>
      <c r="H1214" s="15">
        <v>-15.6294917414188</v>
      </c>
      <c r="I1214" s="15">
        <v>-14.8452261195183</v>
      </c>
      <c r="J1214" s="15">
        <v>-9.0667816798687006</v>
      </c>
      <c r="K1214" s="15">
        <v>-11.1539620625973</v>
      </c>
      <c r="L1214" s="15">
        <v>-10.275253861904099</v>
      </c>
      <c r="M1214" s="15">
        <v>-15.7134216394424</v>
      </c>
      <c r="N1214" s="15">
        <v>-16.920710874795901</v>
      </c>
      <c r="O1214" s="15">
        <v>-13.8437540729046</v>
      </c>
      <c r="P1214" s="15">
        <v>-15.4152464256287</v>
      </c>
      <c r="Q1214" s="15">
        <v>-12.7381767507792</v>
      </c>
      <c r="R1214" s="15">
        <v>-19.300294578790702</v>
      </c>
      <c r="S1214" s="15">
        <v>-21.049160368204099</v>
      </c>
      <c r="T1214" s="15">
        <v>-20.007627149820301</v>
      </c>
      <c r="U1214" s="15">
        <v>-17.695172478199002</v>
      </c>
      <c r="V1214" s="15">
        <v>-11.6562423288822</v>
      </c>
      <c r="W1214" s="15">
        <v>-16.9784409861565</v>
      </c>
      <c r="X1214" s="15">
        <v>-21.1270223960876</v>
      </c>
      <c r="Y1214" s="15">
        <v>-25.629337037921001</v>
      </c>
      <c r="Z1214" s="15">
        <v>-26.5070815623999</v>
      </c>
      <c r="AA1214" s="15">
        <v>-22.155619409903899</v>
      </c>
      <c r="AB1214" s="15">
        <v>-21.231038445234301</v>
      </c>
      <c r="AC1214" s="15">
        <v>-24.584948443600901</v>
      </c>
      <c r="AD1214" s="15">
        <v>-28.045553088068999</v>
      </c>
      <c r="AE1214" s="84">
        <v>-27.236651783227899</v>
      </c>
      <c r="AF1214" s="84">
        <f t="shared" si="37"/>
        <v>-17.349254366617725</v>
      </c>
    </row>
    <row r="1215" spans="2:32" x14ac:dyDescent="0.2">
      <c r="B1215" s="83">
        <v>5</v>
      </c>
      <c r="C1215" s="83">
        <v>31</v>
      </c>
      <c r="D1215" s="83">
        <v>5</v>
      </c>
      <c r="E1215" s="83">
        <f t="shared" si="36"/>
        <v>0</v>
      </c>
      <c r="F1215" s="15">
        <v>0.87887841933220601</v>
      </c>
      <c r="G1215" s="15">
        <v>-10.8521372215748</v>
      </c>
      <c r="H1215" s="15">
        <v>-11.2356550590992</v>
      </c>
      <c r="I1215" s="15">
        <v>-11.3118960151672</v>
      </c>
      <c r="J1215" s="15">
        <v>-3.7616595053672799</v>
      </c>
      <c r="K1215" s="15">
        <v>-7.9889116821289097</v>
      </c>
      <c r="L1215" s="15">
        <v>-9.0877162001133005</v>
      </c>
      <c r="M1215" s="15">
        <v>-13.49262880373</v>
      </c>
      <c r="N1215" s="15">
        <v>-13.0350165359974</v>
      </c>
      <c r="O1215" s="15">
        <v>-9.88101863574982</v>
      </c>
      <c r="P1215" s="15">
        <v>-11.3584411504269</v>
      </c>
      <c r="Q1215" s="15">
        <v>-9.0580214993953696</v>
      </c>
      <c r="R1215" s="15">
        <v>-15.700780951499899</v>
      </c>
      <c r="S1215" s="15">
        <v>-15.641629877567301</v>
      </c>
      <c r="T1215" s="15">
        <v>-15.7671093323231</v>
      </c>
      <c r="U1215" s="15">
        <v>-10.5933553130627</v>
      </c>
      <c r="V1215" s="15">
        <v>-6.8572634603977196</v>
      </c>
      <c r="W1215" s="15">
        <v>-14.8756294283867</v>
      </c>
      <c r="X1215" s="15">
        <v>-16.823268197000001</v>
      </c>
      <c r="Y1215" s="15">
        <v>-19.177517021775198</v>
      </c>
      <c r="Z1215" s="15">
        <v>-20.703717775911102</v>
      </c>
      <c r="AA1215" s="15">
        <v>-16.1234854232986</v>
      </c>
      <c r="AB1215" s="15">
        <v>-16.6098199729919</v>
      </c>
      <c r="AC1215" s="15">
        <v>-24.099825413167501</v>
      </c>
      <c r="AD1215" s="15">
        <v>-22.644341417312599</v>
      </c>
      <c r="AE1215" s="84">
        <v>-22.885660095810898</v>
      </c>
      <c r="AF1215" s="84">
        <f t="shared" si="37"/>
        <v>-13.411062598843197</v>
      </c>
    </row>
    <row r="1216" spans="2:32" x14ac:dyDescent="0.2">
      <c r="B1216" s="83">
        <v>5</v>
      </c>
      <c r="C1216" s="83">
        <v>31</v>
      </c>
      <c r="D1216" s="83">
        <v>6</v>
      </c>
      <c r="E1216" s="83">
        <f t="shared" si="36"/>
        <v>0</v>
      </c>
      <c r="F1216" s="15">
        <v>-0.153484139665961</v>
      </c>
      <c r="G1216" s="15">
        <v>-7.5235685232877696</v>
      </c>
      <c r="H1216" s="15">
        <v>-6.1303121452331499</v>
      </c>
      <c r="I1216" s="15">
        <v>-5.9821313803195997</v>
      </c>
      <c r="J1216" s="15">
        <v>-0.77583349604159602</v>
      </c>
      <c r="K1216" s="15">
        <v>-5.5291613312959704</v>
      </c>
      <c r="L1216" s="15">
        <v>-8.3619523432254805</v>
      </c>
      <c r="M1216" s="15">
        <v>-11.241308613657999</v>
      </c>
      <c r="N1216" s="15">
        <v>-9.1887813925743096</v>
      </c>
      <c r="O1216" s="15">
        <v>-5.5661350362300901</v>
      </c>
      <c r="P1216" s="15">
        <v>-6.8159434752464296</v>
      </c>
      <c r="Q1216" s="15">
        <v>-7.2553843998909002</v>
      </c>
      <c r="R1216" s="15">
        <v>-13.3717085632682</v>
      </c>
      <c r="S1216" s="15">
        <v>-13.316408934354801</v>
      </c>
      <c r="T1216" s="15">
        <v>-12.597358942985499</v>
      </c>
      <c r="U1216" s="15">
        <v>-7.7921461994648</v>
      </c>
      <c r="V1216" s="15">
        <v>-7.5313615288734397</v>
      </c>
      <c r="W1216" s="15">
        <v>-15.551772103071199</v>
      </c>
      <c r="X1216" s="15">
        <v>-14.9305998072624</v>
      </c>
      <c r="Y1216" s="15">
        <v>-16.046014325380298</v>
      </c>
      <c r="Z1216" s="15">
        <v>-15.401083692386701</v>
      </c>
      <c r="AA1216" s="15">
        <v>-9.9395231711864493</v>
      </c>
      <c r="AB1216" s="15">
        <v>-13.159867743253701</v>
      </c>
      <c r="AC1216" s="15">
        <v>-19.610976736307101</v>
      </c>
      <c r="AD1216" s="15">
        <v>-15.6161573837996</v>
      </c>
      <c r="AE1216" s="84">
        <v>-15.237200351715099</v>
      </c>
      <c r="AF1216" s="84">
        <f t="shared" si="37"/>
        <v>-10.17792983692225</v>
      </c>
    </row>
    <row r="1217" spans="2:32" x14ac:dyDescent="0.2">
      <c r="B1217" s="83">
        <v>5</v>
      </c>
      <c r="C1217" s="83">
        <v>31</v>
      </c>
      <c r="D1217" s="83">
        <v>23</v>
      </c>
      <c r="E1217" s="83">
        <f t="shared" si="36"/>
        <v>0</v>
      </c>
      <c r="F1217" s="15">
        <v>17.204347978711102</v>
      </c>
      <c r="G1217" s="15">
        <v>2.0823203802108801E-2</v>
      </c>
      <c r="H1217" s="15">
        <v>-2.4899899117946598</v>
      </c>
      <c r="I1217" s="15">
        <v>-3.26701637721062</v>
      </c>
      <c r="J1217" s="15">
        <v>0.94142498803138697</v>
      </c>
      <c r="K1217" s="15">
        <v>0.14978677868843099</v>
      </c>
      <c r="L1217" s="15">
        <v>3.2758781237602199</v>
      </c>
      <c r="M1217" s="15">
        <v>-3.76552446401119</v>
      </c>
      <c r="N1217" s="15">
        <v>-4.5297997567653701</v>
      </c>
      <c r="O1217" s="15">
        <v>-1.1713656606674201</v>
      </c>
      <c r="P1217" s="15">
        <v>-2.8544238574504899</v>
      </c>
      <c r="Q1217" s="15">
        <v>3.66637282800674</v>
      </c>
      <c r="R1217" s="15">
        <v>-1.61364660573006</v>
      </c>
      <c r="S1217" s="15">
        <v>-3.1032607634067499</v>
      </c>
      <c r="T1217" s="15">
        <v>-4.6968869276046803</v>
      </c>
      <c r="U1217" s="15">
        <v>-2.7217359559536001</v>
      </c>
      <c r="V1217" s="15">
        <v>4.8163107049465204</v>
      </c>
      <c r="W1217" s="15">
        <v>6.2988566176891299</v>
      </c>
      <c r="X1217" s="15">
        <v>-1.1005593619346601</v>
      </c>
      <c r="Y1217" s="15">
        <v>-6.7437319388389598</v>
      </c>
      <c r="Z1217" s="15">
        <v>-8.1974481194019297</v>
      </c>
      <c r="AA1217" s="15">
        <v>0.85868678927421604</v>
      </c>
      <c r="AB1217" s="15">
        <v>2.3144164915084802</v>
      </c>
      <c r="AC1217" s="15">
        <v>-2.5007879815101601</v>
      </c>
      <c r="AD1217" s="15">
        <v>-4.1919070687294004</v>
      </c>
      <c r="AE1217" s="84">
        <v>-9.6195323030948607</v>
      </c>
      <c r="AF1217" s="84">
        <f t="shared" si="37"/>
        <v>-0.88541202114178741</v>
      </c>
    </row>
    <row r="1218" spans="2:32" x14ac:dyDescent="0.2">
      <c r="B1218" s="83">
        <v>5</v>
      </c>
      <c r="C1218" s="83">
        <v>31</v>
      </c>
      <c r="D1218" s="83">
        <v>24</v>
      </c>
      <c r="E1218" s="83">
        <f t="shared" si="36"/>
        <v>0</v>
      </c>
      <c r="F1218" s="15">
        <v>11.552161244988399</v>
      </c>
      <c r="G1218" s="15">
        <v>-4.4350675785541496</v>
      </c>
      <c r="H1218" s="15">
        <v>-7.4656489694118502</v>
      </c>
      <c r="I1218" s="15">
        <v>-9.4544171535968804</v>
      </c>
      <c r="J1218" s="15">
        <v>-3.8421752617359202</v>
      </c>
      <c r="K1218" s="15">
        <v>-4.3343164072036702</v>
      </c>
      <c r="L1218" s="15">
        <v>-2.4534436626434299</v>
      </c>
      <c r="M1218" s="15">
        <v>-10.492015973806399</v>
      </c>
      <c r="N1218" s="15">
        <v>-12.471383099556</v>
      </c>
      <c r="O1218" s="15">
        <v>-8.5787544670104996</v>
      </c>
      <c r="P1218" s="15">
        <v>-9.8660166313648201</v>
      </c>
      <c r="Q1218" s="15">
        <v>-3.5147597129344899</v>
      </c>
      <c r="R1218" s="15">
        <v>-10.9095342135429</v>
      </c>
      <c r="S1218" s="15">
        <v>-12.625286204338099</v>
      </c>
      <c r="T1218" s="15">
        <v>-13.398841223001501</v>
      </c>
      <c r="U1218" s="15">
        <v>-11.446852987051001</v>
      </c>
      <c r="V1218" s="15">
        <v>-5.3314611911773699</v>
      </c>
      <c r="W1218" s="15">
        <v>-6.9886561572551704</v>
      </c>
      <c r="X1218" s="15">
        <v>-12.1350969803333</v>
      </c>
      <c r="Y1218" s="15">
        <v>-17.807442915439601</v>
      </c>
      <c r="Z1218" s="15">
        <v>-18.925829861640899</v>
      </c>
      <c r="AA1218" s="15">
        <v>-14.028288470268199</v>
      </c>
      <c r="AB1218" s="15">
        <v>-10.5306915438175</v>
      </c>
      <c r="AC1218" s="15">
        <v>-12.637541836023299</v>
      </c>
      <c r="AD1218" s="15">
        <v>-16.7363840491772</v>
      </c>
      <c r="AE1218" s="84">
        <v>-21.6090068677664</v>
      </c>
      <c r="AF1218" s="84">
        <f t="shared" si="37"/>
        <v>-9.6333366220639274</v>
      </c>
    </row>
    <row r="1219" spans="2:32" x14ac:dyDescent="0.2">
      <c r="B1219" s="83">
        <v>6</v>
      </c>
      <c r="C1219" s="83">
        <v>1</v>
      </c>
      <c r="D1219" s="83">
        <v>1</v>
      </c>
      <c r="E1219" s="83">
        <f t="shared" ref="E1219:E1282" si="38">IF(D1219&lt;7,0,IF(D1219&gt;22,0,1))</f>
        <v>0</v>
      </c>
      <c r="F1219" s="15">
        <v>6.7992532047182301</v>
      </c>
      <c r="G1219" s="15">
        <v>-4.5445141105651903</v>
      </c>
      <c r="H1219" s="15">
        <v>-3.8485532550811801</v>
      </c>
      <c r="I1219" s="15">
        <v>-2.5436063461303702</v>
      </c>
      <c r="J1219" s="15">
        <v>1.7350512423515301</v>
      </c>
      <c r="K1219" s="15">
        <v>2.2731043748855599</v>
      </c>
      <c r="L1219" s="15">
        <v>-0.994543405771255</v>
      </c>
      <c r="M1219" s="15">
        <v>-4.2490387006252996</v>
      </c>
      <c r="N1219" s="15">
        <v>-1.85347780823708</v>
      </c>
      <c r="O1219" s="15">
        <v>-1.49212362313271</v>
      </c>
      <c r="P1219" s="15">
        <v>1.7110106391906701</v>
      </c>
      <c r="Q1219" s="15">
        <v>9.8547654039859793</v>
      </c>
      <c r="R1219" s="15">
        <v>-5.1460602209567998</v>
      </c>
      <c r="S1219" s="15">
        <v>-4.0625915503501897</v>
      </c>
      <c r="T1219" s="15">
        <v>-3.5560584278106702</v>
      </c>
      <c r="U1219" s="15">
        <v>-0.93064551305770904</v>
      </c>
      <c r="V1219" s="15">
        <v>13.3716066572666</v>
      </c>
      <c r="W1219" s="15">
        <v>1.79576354885101</v>
      </c>
      <c r="X1219" s="15">
        <v>-1.8058467757701899</v>
      </c>
      <c r="Y1219" s="15">
        <v>-2.5784500980377199</v>
      </c>
      <c r="Z1219" s="15">
        <v>-2.83815769171715</v>
      </c>
      <c r="AA1219" s="15">
        <v>8.48848848891258</v>
      </c>
      <c r="AB1219" s="15">
        <v>13.7751688942909</v>
      </c>
      <c r="AC1219" s="15">
        <v>2.5144536728858902</v>
      </c>
      <c r="AD1219" s="15">
        <v>9.3129700291156805</v>
      </c>
      <c r="AE1219" s="84">
        <v>13.0407458331585</v>
      </c>
      <c r="AF1219" s="84">
        <f t="shared" ref="AF1219:AF1282" si="39">AVERAGE(F1219:AE1219)</f>
        <v>1.7011044023988311</v>
      </c>
    </row>
    <row r="1220" spans="2:32" x14ac:dyDescent="0.2">
      <c r="B1220" s="83">
        <v>6</v>
      </c>
      <c r="C1220" s="83">
        <v>1</v>
      </c>
      <c r="D1220" s="83">
        <v>2</v>
      </c>
      <c r="E1220" s="83">
        <f t="shared" si="38"/>
        <v>0</v>
      </c>
      <c r="F1220" s="15">
        <v>4.1364197342991798</v>
      </c>
      <c r="G1220" s="15">
        <v>-7.7799399199485801</v>
      </c>
      <c r="H1220" s="15">
        <v>-7.6433680311441403</v>
      </c>
      <c r="I1220" s="15">
        <v>-5.6110717165470101</v>
      </c>
      <c r="J1220" s="15">
        <v>-1.49917498254776</v>
      </c>
      <c r="K1220" s="15">
        <v>-1.1852046723365799</v>
      </c>
      <c r="L1220" s="15">
        <v>-5.3802601950168603</v>
      </c>
      <c r="M1220" s="15">
        <v>-7.6108747324943504</v>
      </c>
      <c r="N1220" s="15">
        <v>-5.3752499985694904</v>
      </c>
      <c r="O1220" s="15">
        <v>-3.4205815851688399</v>
      </c>
      <c r="P1220" s="15">
        <v>-1.0669438409805301</v>
      </c>
      <c r="Q1220" s="15">
        <v>5.6680996148586296</v>
      </c>
      <c r="R1220" s="15">
        <v>-7.8221689152717602</v>
      </c>
      <c r="S1220" s="15">
        <v>-7.1327385544776902</v>
      </c>
      <c r="T1220" s="15">
        <v>-6.2576189649105096</v>
      </c>
      <c r="U1220" s="15">
        <v>-4.4119553215503702</v>
      </c>
      <c r="V1220" s="15">
        <v>7.1406193029880498</v>
      </c>
      <c r="W1220" s="15">
        <v>-4.4652702507972704</v>
      </c>
      <c r="X1220" s="15">
        <v>-6.5567080230712902</v>
      </c>
      <c r="Y1220" s="15">
        <v>-8.5630163943767492</v>
      </c>
      <c r="Z1220" s="15">
        <v>-8.5959721112251302</v>
      </c>
      <c r="AA1220" s="15">
        <v>0.506113070726395</v>
      </c>
      <c r="AB1220" s="15">
        <v>2.9534132287502302</v>
      </c>
      <c r="AC1220" s="15">
        <v>-6.8839361639022796</v>
      </c>
      <c r="AD1220" s="15">
        <v>-1.80367109203339</v>
      </c>
      <c r="AE1220" s="84">
        <v>-0.32798492860794098</v>
      </c>
      <c r="AF1220" s="84">
        <f t="shared" si="39"/>
        <v>-3.4226555939752314</v>
      </c>
    </row>
    <row r="1221" spans="2:32" x14ac:dyDescent="0.2">
      <c r="B1221" s="83">
        <v>6</v>
      </c>
      <c r="C1221" s="83">
        <v>1</v>
      </c>
      <c r="D1221" s="83">
        <v>3</v>
      </c>
      <c r="E1221" s="83">
        <f t="shared" si="38"/>
        <v>0</v>
      </c>
      <c r="F1221" s="15">
        <v>2.3339576125741002</v>
      </c>
      <c r="G1221" s="15">
        <v>-9.1882055494189299</v>
      </c>
      <c r="H1221" s="15">
        <v>-9.0887745313644395</v>
      </c>
      <c r="I1221" s="15">
        <v>-7.2011924145221702</v>
      </c>
      <c r="J1221" s="15">
        <v>-3.6727437288761098</v>
      </c>
      <c r="K1221" s="15">
        <v>-3.99234555459023</v>
      </c>
      <c r="L1221" s="15">
        <v>-6.72564839076996</v>
      </c>
      <c r="M1221" s="15">
        <v>-9.2998611164092999</v>
      </c>
      <c r="N1221" s="15">
        <v>-7.5560035364627796</v>
      </c>
      <c r="O1221" s="15">
        <v>-5.1874337837696096</v>
      </c>
      <c r="P1221" s="15">
        <v>-2.9846499369144399</v>
      </c>
      <c r="Q1221" s="15">
        <v>2.8229981927871699</v>
      </c>
      <c r="R1221" s="15">
        <v>-8.6764003522396091</v>
      </c>
      <c r="S1221" s="15">
        <v>-7.94624118590355</v>
      </c>
      <c r="T1221" s="15">
        <v>-7.3455348250865899</v>
      </c>
      <c r="U1221" s="15">
        <v>-6.1364298422336603</v>
      </c>
      <c r="V1221" s="15">
        <v>4.7469976696968104</v>
      </c>
      <c r="W1221" s="15">
        <v>-6.2333203887939499</v>
      </c>
      <c r="X1221" s="15">
        <v>-7.6811069998741104</v>
      </c>
      <c r="Y1221" s="15">
        <v>-10.0333411765099</v>
      </c>
      <c r="Z1221" s="15">
        <v>-9.9918114042282102</v>
      </c>
      <c r="AA1221" s="15">
        <v>-2.0536300847530402</v>
      </c>
      <c r="AB1221" s="15">
        <v>-0.84800461196899402</v>
      </c>
      <c r="AC1221" s="15">
        <v>-9.1209741890430394</v>
      </c>
      <c r="AD1221" s="15">
        <v>-3.6762551140785198</v>
      </c>
      <c r="AE1221" s="84">
        <v>-2.9083116416931198</v>
      </c>
      <c r="AF1221" s="84">
        <f t="shared" si="39"/>
        <v>-5.294010264786392</v>
      </c>
    </row>
    <row r="1222" spans="2:32" x14ac:dyDescent="0.2">
      <c r="B1222" s="83">
        <v>6</v>
      </c>
      <c r="C1222" s="83">
        <v>1</v>
      </c>
      <c r="D1222" s="83">
        <v>4</v>
      </c>
      <c r="E1222" s="83">
        <f t="shared" si="38"/>
        <v>0</v>
      </c>
      <c r="F1222" s="15">
        <v>2.21396573984623</v>
      </c>
      <c r="G1222" s="15">
        <v>-7.5463467695712998</v>
      </c>
      <c r="H1222" s="15">
        <v>-7.7919425535202</v>
      </c>
      <c r="I1222" s="15">
        <v>-5.6482023918628697</v>
      </c>
      <c r="J1222" s="15">
        <v>-2.6380142018794999</v>
      </c>
      <c r="K1222" s="15">
        <v>-3.87033029079437</v>
      </c>
      <c r="L1222" s="15">
        <v>-5.4607099292278303</v>
      </c>
      <c r="M1222" s="15">
        <v>-7.3114838881492599</v>
      </c>
      <c r="N1222" s="15">
        <v>-5.5612528848648104</v>
      </c>
      <c r="O1222" s="15">
        <v>-2.5157280173301699</v>
      </c>
      <c r="P1222" s="15">
        <v>-1.88436108565331</v>
      </c>
      <c r="Q1222" s="15">
        <v>3.2220640981197399</v>
      </c>
      <c r="R1222" s="15">
        <v>-6.2533169052600899</v>
      </c>
      <c r="S1222" s="15">
        <v>-5.3536914148330697</v>
      </c>
      <c r="T1222" s="15">
        <v>-4.2850324845314001</v>
      </c>
      <c r="U1222" s="15">
        <v>-2.5304347474575</v>
      </c>
      <c r="V1222" s="15">
        <v>5.0744803876876796</v>
      </c>
      <c r="W1222" s="15">
        <v>-3.1962461173534402</v>
      </c>
      <c r="X1222" s="15">
        <v>-2.3675785381794001</v>
      </c>
      <c r="Y1222" s="15">
        <v>-6.7701439878940599</v>
      </c>
      <c r="Z1222" s="15">
        <v>-6.8537444174289703</v>
      </c>
      <c r="AA1222" s="15">
        <v>-0.971524965763092</v>
      </c>
      <c r="AB1222" s="15">
        <v>-1.8134842946529399</v>
      </c>
      <c r="AC1222" s="15">
        <v>-7.8202439761161804</v>
      </c>
      <c r="AD1222" s="15">
        <v>-0.57285377407074001</v>
      </c>
      <c r="AE1222" s="84">
        <v>1.14469021320343</v>
      </c>
      <c r="AF1222" s="84">
        <f t="shared" si="39"/>
        <v>-3.3600564306745162</v>
      </c>
    </row>
    <row r="1223" spans="2:32" x14ac:dyDescent="0.2">
      <c r="B1223" s="83">
        <v>6</v>
      </c>
      <c r="C1223" s="83">
        <v>1</v>
      </c>
      <c r="D1223" s="83">
        <v>5</v>
      </c>
      <c r="E1223" s="83">
        <f t="shared" si="38"/>
        <v>0</v>
      </c>
      <c r="F1223" s="15">
        <v>2.4613593084216099</v>
      </c>
      <c r="G1223" s="15">
        <v>-2.6282657308578501</v>
      </c>
      <c r="H1223" s="15">
        <v>-2.3813829021453898</v>
      </c>
      <c r="I1223" s="15">
        <v>-0.104284375667572</v>
      </c>
      <c r="J1223" s="15">
        <v>1.0322403545379599</v>
      </c>
      <c r="K1223" s="15">
        <v>-2.7147876513004299</v>
      </c>
      <c r="L1223" s="15">
        <v>-1.6779699919223801</v>
      </c>
      <c r="M1223" s="15">
        <v>-2.4110090754032099</v>
      </c>
      <c r="N1223" s="15">
        <v>0.80499551582336404</v>
      </c>
      <c r="O1223" s="15">
        <v>3.77194565367699</v>
      </c>
      <c r="P1223" s="15">
        <v>1.74135056090355</v>
      </c>
      <c r="Q1223" s="15">
        <v>4.8363823795318597</v>
      </c>
      <c r="R1223" s="15">
        <v>1.6675717754363999</v>
      </c>
      <c r="S1223" s="15">
        <v>1.6754850969314601</v>
      </c>
      <c r="T1223" s="15">
        <v>2.11223539113998</v>
      </c>
      <c r="U1223" s="15">
        <v>6.5854681556224799</v>
      </c>
      <c r="V1223" s="15">
        <v>9.6748775100708002</v>
      </c>
      <c r="W1223" s="15">
        <v>4.3549550600051896</v>
      </c>
      <c r="X1223" s="15">
        <v>10.685821385383599</v>
      </c>
      <c r="Y1223" s="15">
        <v>4.6594113793373104</v>
      </c>
      <c r="Z1223" s="15">
        <v>1.9361357138156901</v>
      </c>
      <c r="AA1223" s="15">
        <v>4.6491306026726997</v>
      </c>
      <c r="AB1223" s="15">
        <v>-0.97271967935562098</v>
      </c>
      <c r="AC1223" s="15">
        <v>-4.7802230787277198</v>
      </c>
      <c r="AD1223" s="15">
        <v>6.3559785494804402</v>
      </c>
      <c r="AE1223" s="84">
        <v>8.2480239458084093</v>
      </c>
      <c r="AF1223" s="84">
        <f t="shared" si="39"/>
        <v>2.291643302046908</v>
      </c>
    </row>
    <row r="1224" spans="2:32" x14ac:dyDescent="0.2">
      <c r="B1224" s="83">
        <v>6</v>
      </c>
      <c r="C1224" s="83">
        <v>1</v>
      </c>
      <c r="D1224" s="83">
        <v>6</v>
      </c>
      <c r="E1224" s="83">
        <f t="shared" si="38"/>
        <v>0</v>
      </c>
      <c r="F1224" s="15">
        <v>4.3924459412693997</v>
      </c>
      <c r="G1224" s="15">
        <v>2.7563550190925601</v>
      </c>
      <c r="H1224" s="15">
        <v>2.5538747247457501</v>
      </c>
      <c r="I1224" s="15">
        <v>3.4663094474077201</v>
      </c>
      <c r="J1224" s="15">
        <v>3.3455769179463402</v>
      </c>
      <c r="K1224" s="15">
        <v>-2.9885126288775399</v>
      </c>
      <c r="L1224" s="15">
        <v>-0.29128181695938099</v>
      </c>
      <c r="M1224" s="15">
        <v>-0.91320268690586104</v>
      </c>
      <c r="N1224" s="15">
        <v>0.33625242547690898</v>
      </c>
      <c r="O1224" s="15">
        <v>0.49535348048806199</v>
      </c>
      <c r="P1224" s="15">
        <v>-4.17042782866955</v>
      </c>
      <c r="Q1224" s="15">
        <v>-5.3682757269144101</v>
      </c>
      <c r="R1224" s="15">
        <v>-4.0827559611722801</v>
      </c>
      <c r="S1224" s="15">
        <v>-3.2819690363407101</v>
      </c>
      <c r="T1224" s="15">
        <v>-3.6217106089592002</v>
      </c>
      <c r="U1224" s="15">
        <v>-3.672574312374</v>
      </c>
      <c r="V1224" s="15">
        <v>-7.0051985077858001</v>
      </c>
      <c r="W1224" s="15">
        <v>-7.4638391076028299</v>
      </c>
      <c r="X1224" s="15">
        <v>-4.5080756848361299</v>
      </c>
      <c r="Y1224" s="15">
        <v>-7.2789949234723998</v>
      </c>
      <c r="Z1224" s="15">
        <v>-9.9661124246120494</v>
      </c>
      <c r="AA1224" s="15">
        <v>-11.205775570899201</v>
      </c>
      <c r="AB1224" s="15">
        <v>-13.762252868667201</v>
      </c>
      <c r="AC1224" s="15">
        <v>-14.492890322268</v>
      </c>
      <c r="AD1224" s="15">
        <v>-12.502273686409</v>
      </c>
      <c r="AE1224" s="84">
        <v>-13.598335699468899</v>
      </c>
      <c r="AF1224" s="84">
        <f t="shared" si="39"/>
        <v>-4.3395496710295269</v>
      </c>
    </row>
    <row r="1225" spans="2:32" x14ac:dyDescent="0.2">
      <c r="B1225" s="83">
        <v>6</v>
      </c>
      <c r="C1225" s="83">
        <v>1</v>
      </c>
      <c r="D1225" s="83">
        <v>23</v>
      </c>
      <c r="E1225" s="83">
        <f t="shared" si="38"/>
        <v>0</v>
      </c>
      <c r="F1225" s="15">
        <v>15.5713531432152</v>
      </c>
      <c r="G1225" s="15">
        <v>8.6076091525554705</v>
      </c>
      <c r="H1225" s="15">
        <v>8.7736768913269003</v>
      </c>
      <c r="I1225" s="15">
        <v>10.444405414342899</v>
      </c>
      <c r="J1225" s="15">
        <v>12.7467894260883</v>
      </c>
      <c r="K1225" s="15">
        <v>16.205261105775801</v>
      </c>
      <c r="L1225" s="15">
        <v>14.1477744948864</v>
      </c>
      <c r="M1225" s="15">
        <v>7.3731440157890296</v>
      </c>
      <c r="N1225" s="15">
        <v>8.2395584976673106</v>
      </c>
      <c r="O1225" s="15">
        <v>7.9762147245407098</v>
      </c>
      <c r="P1225" s="15">
        <v>13.971362178087199</v>
      </c>
      <c r="Q1225" s="15">
        <v>22.409343554735202</v>
      </c>
      <c r="R1225" s="15">
        <v>10.674951322555501</v>
      </c>
      <c r="S1225" s="15">
        <v>10.8929212236404</v>
      </c>
      <c r="T1225" s="15">
        <v>13.085097860336299</v>
      </c>
      <c r="U1225" s="15">
        <v>15.1668632524014</v>
      </c>
      <c r="V1225" s="15">
        <v>28.123082431316401</v>
      </c>
      <c r="W1225" s="15">
        <v>17.536469556570101</v>
      </c>
      <c r="X1225" s="15">
        <v>14.5906910874844</v>
      </c>
      <c r="Y1225" s="15">
        <v>10.9155399649143</v>
      </c>
      <c r="Z1225" s="15">
        <v>15.129256560802499</v>
      </c>
      <c r="AA1225" s="15">
        <v>24.7437005317211</v>
      </c>
      <c r="AB1225" s="15">
        <v>27.673516773939099</v>
      </c>
      <c r="AC1225" s="15">
        <v>23.440075380802199</v>
      </c>
      <c r="AD1225" s="15">
        <v>22.266397556304899</v>
      </c>
      <c r="AE1225" s="84">
        <v>24.3755991888046</v>
      </c>
      <c r="AF1225" s="84">
        <f t="shared" si="39"/>
        <v>15.580025203484755</v>
      </c>
    </row>
    <row r="1226" spans="2:32" x14ac:dyDescent="0.2">
      <c r="B1226" s="83">
        <v>6</v>
      </c>
      <c r="C1226" s="83">
        <v>1</v>
      </c>
      <c r="D1226" s="83">
        <v>24</v>
      </c>
      <c r="E1226" s="83">
        <f t="shared" si="38"/>
        <v>0</v>
      </c>
      <c r="F1226" s="15">
        <v>9.13995827394724</v>
      </c>
      <c r="G1226" s="15">
        <v>0.93800573515892005</v>
      </c>
      <c r="H1226" s="15">
        <v>0.52172672247886698</v>
      </c>
      <c r="I1226" s="15">
        <v>2.7677623312473298</v>
      </c>
      <c r="J1226" s="15">
        <v>6.3019253566265103</v>
      </c>
      <c r="K1226" s="15">
        <v>7.59299665927887</v>
      </c>
      <c r="L1226" s="15">
        <v>5.5952475788593299</v>
      </c>
      <c r="M1226" s="15">
        <v>1.92232935142517</v>
      </c>
      <c r="N1226" s="15">
        <v>2.5429600913524602</v>
      </c>
      <c r="O1226" s="15">
        <v>3.32772324347496</v>
      </c>
      <c r="P1226" s="15">
        <v>6.6567160286903402</v>
      </c>
      <c r="Q1226" s="15">
        <v>11.788944567918801</v>
      </c>
      <c r="R1226" s="15">
        <v>0.48675664067268398</v>
      </c>
      <c r="S1226" s="15">
        <v>-0.13734390091896101</v>
      </c>
      <c r="T1226" s="15">
        <v>2.2096023252010299</v>
      </c>
      <c r="U1226" s="15">
        <v>1.9157844498157499</v>
      </c>
      <c r="V1226" s="15">
        <v>10.954587804555899</v>
      </c>
      <c r="W1226" s="15">
        <v>3.3798032393455499</v>
      </c>
      <c r="X1226" s="15">
        <v>0.64152394819259595</v>
      </c>
      <c r="Y1226" s="15">
        <v>-3.4711534647941602</v>
      </c>
      <c r="Z1226" s="15">
        <v>-0.223412440538406</v>
      </c>
      <c r="AA1226" s="15">
        <v>7.0249374036788899</v>
      </c>
      <c r="AB1226" s="15">
        <v>10.264990737199801</v>
      </c>
      <c r="AC1226" s="15">
        <v>2.9431614177226999</v>
      </c>
      <c r="AD1226" s="15">
        <v>4.9757857534885401</v>
      </c>
      <c r="AE1226" s="84">
        <v>5.8218924345970198</v>
      </c>
      <c r="AF1226" s="84">
        <f t="shared" si="39"/>
        <v>4.0724312418722208</v>
      </c>
    </row>
    <row r="1227" spans="2:32" x14ac:dyDescent="0.2">
      <c r="B1227" s="83">
        <v>6</v>
      </c>
      <c r="C1227" s="83">
        <v>2</v>
      </c>
      <c r="D1227" s="83">
        <v>1</v>
      </c>
      <c r="E1227" s="83">
        <f t="shared" si="38"/>
        <v>0</v>
      </c>
      <c r="F1227" s="15">
        <v>4.3916614336818496</v>
      </c>
      <c r="G1227" s="15">
        <v>-3.82713433647156</v>
      </c>
      <c r="H1227" s="15">
        <v>-3.9469364211559301</v>
      </c>
      <c r="I1227" s="15">
        <v>-1.4627096128463699</v>
      </c>
      <c r="J1227" s="15">
        <v>3.6179892115593</v>
      </c>
      <c r="K1227" s="15">
        <v>-3.3465810430049898</v>
      </c>
      <c r="L1227" s="15">
        <v>-4.07801115226746</v>
      </c>
      <c r="M1227" s="15">
        <v>-3.1527499561309802</v>
      </c>
      <c r="N1227" s="15">
        <v>-1.1288806579113</v>
      </c>
      <c r="O1227" s="15">
        <v>2.81088645386696</v>
      </c>
      <c r="P1227" s="15">
        <v>5.9564840126037604</v>
      </c>
      <c r="Q1227" s="15">
        <v>-1.3670060820579499</v>
      </c>
      <c r="R1227" s="15">
        <v>-4.9693992865085601</v>
      </c>
      <c r="S1227" s="15">
        <v>-2.7834211752414699</v>
      </c>
      <c r="T1227" s="15">
        <v>-2.5217356646060902</v>
      </c>
      <c r="U1227" s="15">
        <v>5.47569806170464</v>
      </c>
      <c r="V1227" s="15">
        <v>-0.61423268771171602</v>
      </c>
      <c r="W1227" s="15">
        <v>-6.96988473057747</v>
      </c>
      <c r="X1227" s="15">
        <v>-3.0967372665405302</v>
      </c>
      <c r="Y1227" s="15">
        <v>-4.7866706607341802</v>
      </c>
      <c r="Z1227" s="15">
        <v>2.45719247102737</v>
      </c>
      <c r="AA1227" s="15">
        <v>3.6647125978469899</v>
      </c>
      <c r="AB1227" s="15">
        <v>-4.2318188722133598</v>
      </c>
      <c r="AC1227" s="15">
        <v>-11.3831963496208</v>
      </c>
      <c r="AD1227" s="15">
        <v>-0.60590174770355198</v>
      </c>
      <c r="AE1227" s="84">
        <v>-0.15373374867439299</v>
      </c>
      <c r="AF1227" s="84">
        <f t="shared" si="39"/>
        <v>-1.3866198926802997</v>
      </c>
    </row>
    <row r="1228" spans="2:32" x14ac:dyDescent="0.2">
      <c r="B1228" s="83">
        <v>6</v>
      </c>
      <c r="C1228" s="83">
        <v>2</v>
      </c>
      <c r="D1228" s="83">
        <v>2</v>
      </c>
      <c r="E1228" s="83">
        <f t="shared" si="38"/>
        <v>0</v>
      </c>
      <c r="F1228" s="15">
        <v>2.2198555819541199</v>
      </c>
      <c r="G1228" s="15">
        <v>-6.80676047348976</v>
      </c>
      <c r="H1228" s="15">
        <v>-7.2576091024875602</v>
      </c>
      <c r="I1228" s="15">
        <v>-4.8220486345291098</v>
      </c>
      <c r="J1228" s="15">
        <v>-0.24284145641326901</v>
      </c>
      <c r="K1228" s="15">
        <v>-6.9375568902492502</v>
      </c>
      <c r="L1228" s="15">
        <v>-7.4564078176021598</v>
      </c>
      <c r="M1228" s="15">
        <v>-6.38389272451401</v>
      </c>
      <c r="N1228" s="15">
        <v>-5.0367264738082902</v>
      </c>
      <c r="O1228" s="15">
        <v>-1.50051370835304</v>
      </c>
      <c r="P1228" s="15">
        <v>1.1884058270454401</v>
      </c>
      <c r="Q1228" s="15">
        <v>-3.9825640990734099</v>
      </c>
      <c r="R1228" s="15">
        <v>-8.1747940313816105</v>
      </c>
      <c r="S1228" s="15">
        <v>-6.86690788912773</v>
      </c>
      <c r="T1228" s="15">
        <v>-6.53527766752243</v>
      </c>
      <c r="U1228" s="15">
        <v>-1.31792182517052</v>
      </c>
      <c r="V1228" s="15">
        <v>-5.1728480162620496</v>
      </c>
      <c r="W1228" s="15">
        <v>-11.049513667583501</v>
      </c>
      <c r="X1228" s="15">
        <v>-7.4657032110691102</v>
      </c>
      <c r="Y1228" s="15">
        <v>-8.5061378033161201</v>
      </c>
      <c r="Z1228" s="15">
        <v>-2.6829143888950302</v>
      </c>
      <c r="AA1228" s="15">
        <v>-3.02754650020599</v>
      </c>
      <c r="AB1228" s="15">
        <v>-11.1433803992271</v>
      </c>
      <c r="AC1228" s="15">
        <v>-15.290140041828201</v>
      </c>
      <c r="AD1228" s="15">
        <v>-7.06111634910107</v>
      </c>
      <c r="AE1228" s="84">
        <v>-6.1554162962436703</v>
      </c>
      <c r="AF1228" s="84">
        <f t="shared" si="39"/>
        <v>-5.6718568484020926</v>
      </c>
    </row>
    <row r="1229" spans="2:32" x14ac:dyDescent="0.2">
      <c r="B1229" s="83">
        <v>6</v>
      </c>
      <c r="C1229" s="83">
        <v>2</v>
      </c>
      <c r="D1229" s="83">
        <v>3</v>
      </c>
      <c r="E1229" s="83">
        <f t="shared" si="38"/>
        <v>0</v>
      </c>
      <c r="F1229" s="15">
        <v>0.82130255258083296</v>
      </c>
      <c r="G1229" s="15">
        <v>-8.4135962898731194</v>
      </c>
      <c r="H1229" s="15">
        <v>-8.1543572151660904</v>
      </c>
      <c r="I1229" s="15">
        <v>-6.1361243088245399</v>
      </c>
      <c r="J1229" s="15">
        <v>-2.6317304129600498</v>
      </c>
      <c r="K1229" s="15">
        <v>-8.1754250748157506</v>
      </c>
      <c r="L1229" s="15">
        <v>-9.1275214483737894</v>
      </c>
      <c r="M1229" s="15">
        <v>-8.2650407960414896</v>
      </c>
      <c r="N1229" s="15">
        <v>-6.7487753734588596</v>
      </c>
      <c r="O1229" s="15">
        <v>-3.0247018628120399</v>
      </c>
      <c r="P1229" s="15">
        <v>-1.6426269252300301</v>
      </c>
      <c r="Q1229" s="15">
        <v>-4.5512009470462802</v>
      </c>
      <c r="R1229" s="15">
        <v>-8.5782061932087004</v>
      </c>
      <c r="S1229" s="15">
        <v>-7.0465267248153696</v>
      </c>
      <c r="T1229" s="15">
        <v>-6.9119799556732202</v>
      </c>
      <c r="U1229" s="15">
        <v>-3.5334765260219601</v>
      </c>
      <c r="V1229" s="15">
        <v>-5.6410807461738601</v>
      </c>
      <c r="W1229" s="15">
        <v>-12.7744550619125</v>
      </c>
      <c r="X1229" s="15">
        <v>-8.7327153837680793</v>
      </c>
      <c r="Y1229" s="15">
        <v>-9.7105135748386395</v>
      </c>
      <c r="Z1229" s="15">
        <v>-4.92024327325821</v>
      </c>
      <c r="AA1229" s="15">
        <v>-4.6222591445446</v>
      </c>
      <c r="AB1229" s="15">
        <v>-12.4806720297337</v>
      </c>
      <c r="AC1229" s="15">
        <v>-16.745311223268502</v>
      </c>
      <c r="AD1229" s="15">
        <v>-7.5519998416900602</v>
      </c>
      <c r="AE1229" s="84">
        <v>-7.6928435037136103</v>
      </c>
      <c r="AF1229" s="84">
        <f t="shared" si="39"/>
        <v>-7.0381569724862398</v>
      </c>
    </row>
    <row r="1230" spans="2:32" x14ac:dyDescent="0.2">
      <c r="B1230" s="83">
        <v>6</v>
      </c>
      <c r="C1230" s="83">
        <v>2</v>
      </c>
      <c r="D1230" s="83">
        <v>4</v>
      </c>
      <c r="E1230" s="83">
        <f t="shared" si="38"/>
        <v>0</v>
      </c>
      <c r="F1230" s="15">
        <v>0.76401533538103095</v>
      </c>
      <c r="G1230" s="15">
        <v>-7.2924714508056603</v>
      </c>
      <c r="H1230" s="15">
        <v>-6.7551351251602201</v>
      </c>
      <c r="I1230" s="15">
        <v>-4.9029403762817401</v>
      </c>
      <c r="J1230" s="15">
        <v>-3.0675219675302499</v>
      </c>
      <c r="K1230" s="15">
        <v>-7.4969614663124098</v>
      </c>
      <c r="L1230" s="15">
        <v>-7.2870020394325303</v>
      </c>
      <c r="M1230" s="15">
        <v>-6.6102112243175499</v>
      </c>
      <c r="N1230" s="15">
        <v>-4.8520575900077798</v>
      </c>
      <c r="O1230" s="15">
        <v>-2.6969842774867998</v>
      </c>
      <c r="P1230" s="15">
        <v>-2.00583323526382</v>
      </c>
      <c r="Q1230" s="15">
        <v>-7.7215202569961505E-2</v>
      </c>
      <c r="R1230" s="15">
        <v>-5.58480906939507</v>
      </c>
      <c r="S1230" s="15">
        <v>-3.3859632329940799</v>
      </c>
      <c r="T1230" s="15">
        <v>-3.8168263056278202</v>
      </c>
      <c r="U1230" s="15">
        <v>-0.55481128144264202</v>
      </c>
      <c r="V1230" s="15">
        <v>-2.198521027565</v>
      </c>
      <c r="W1230" s="15">
        <v>-6.8527772378921501</v>
      </c>
      <c r="X1230" s="15">
        <v>0.520309929609299</v>
      </c>
      <c r="Y1230" s="15">
        <v>-3.82096114087105</v>
      </c>
      <c r="Z1230" s="15">
        <v>-3.4658996651172602</v>
      </c>
      <c r="AA1230" s="15">
        <v>-3.92269618153572</v>
      </c>
      <c r="AB1230" s="15">
        <v>-10.594551782369599</v>
      </c>
      <c r="AC1230" s="15">
        <v>-14.3629353475571</v>
      </c>
      <c r="AD1230" s="15">
        <v>-4.6798901510238604</v>
      </c>
      <c r="AE1230" s="84">
        <v>-6.2025336034297904</v>
      </c>
      <c r="AF1230" s="84">
        <f t="shared" si="39"/>
        <v>-4.6616609506538271</v>
      </c>
    </row>
    <row r="1231" spans="2:32" x14ac:dyDescent="0.2">
      <c r="B1231" s="83">
        <v>6</v>
      </c>
      <c r="C1231" s="83">
        <v>2</v>
      </c>
      <c r="D1231" s="83">
        <v>5</v>
      </c>
      <c r="E1231" s="83">
        <f t="shared" si="38"/>
        <v>0</v>
      </c>
      <c r="F1231" s="15">
        <v>1.6272811388596899</v>
      </c>
      <c r="G1231" s="15">
        <v>-2.9345028603076901</v>
      </c>
      <c r="H1231" s="15">
        <v>-2.1479710412025499</v>
      </c>
      <c r="I1231" s="15">
        <v>0.20877423381805399</v>
      </c>
      <c r="J1231" s="15">
        <v>-1.93803029181063</v>
      </c>
      <c r="K1231" s="15">
        <v>-4.0384301357269301</v>
      </c>
      <c r="L1231" s="15">
        <v>-2.18471434259415</v>
      </c>
      <c r="M1231" s="15">
        <v>-1.55796791505814</v>
      </c>
      <c r="N1231" s="15">
        <v>0.82491180419921895</v>
      </c>
      <c r="O1231" s="15">
        <v>0.69231684684753403</v>
      </c>
      <c r="P1231" s="15">
        <v>-0.86577101969718895</v>
      </c>
      <c r="Q1231" s="15">
        <v>5.7323313937187201</v>
      </c>
      <c r="R1231" s="15">
        <v>-0.70829352116584798</v>
      </c>
      <c r="S1231" s="15">
        <v>2.0305364785194402</v>
      </c>
      <c r="T1231" s="15">
        <v>1.2086661207675899</v>
      </c>
      <c r="U1231" s="15">
        <v>4.9511052041053798</v>
      </c>
      <c r="V1231" s="15">
        <v>7.1089957721233397</v>
      </c>
      <c r="W1231" s="15">
        <v>1.37197255730629</v>
      </c>
      <c r="X1231" s="15">
        <v>8.9571052622795104</v>
      </c>
      <c r="Y1231" s="15">
        <v>6.4409831540584603</v>
      </c>
      <c r="Z1231" s="15">
        <v>2.9594151406288098</v>
      </c>
      <c r="AA1231" s="15">
        <v>-2.3933294117450701</v>
      </c>
      <c r="AB1231" s="15">
        <v>-6.9737363142967199</v>
      </c>
      <c r="AC1231" s="15">
        <v>-9.4179017543792707</v>
      </c>
      <c r="AD1231" s="15">
        <v>1.11370559835434</v>
      </c>
      <c r="AE1231" s="84">
        <v>-1.7352648298740401</v>
      </c>
      <c r="AF1231" s="84">
        <f t="shared" si="39"/>
        <v>0.32046874106646717</v>
      </c>
    </row>
    <row r="1232" spans="2:32" x14ac:dyDescent="0.2">
      <c r="B1232" s="83">
        <v>6</v>
      </c>
      <c r="C1232" s="83">
        <v>2</v>
      </c>
      <c r="D1232" s="83">
        <v>6</v>
      </c>
      <c r="E1232" s="83">
        <f t="shared" si="38"/>
        <v>0</v>
      </c>
      <c r="F1232" s="15">
        <v>3.9216843567192599</v>
      </c>
      <c r="G1232" s="15">
        <v>3.19455054068565</v>
      </c>
      <c r="H1232" s="15">
        <v>3.5465677586197901</v>
      </c>
      <c r="I1232" s="15">
        <v>4.2746963895559302</v>
      </c>
      <c r="J1232" s="15">
        <v>0.84982954554259804</v>
      </c>
      <c r="K1232" s="15">
        <v>-1.3111892521381401</v>
      </c>
      <c r="L1232" s="15">
        <v>1.4735176272392301</v>
      </c>
      <c r="M1232" s="15">
        <v>1.11469693017006</v>
      </c>
      <c r="N1232" s="15">
        <v>1.33787007045746</v>
      </c>
      <c r="O1232" s="15">
        <v>-1.23542150947452</v>
      </c>
      <c r="P1232" s="15">
        <v>-6.27410988754034</v>
      </c>
      <c r="Q1232" s="15">
        <v>-0.29612523106858102</v>
      </c>
      <c r="R1232" s="15">
        <v>-1.9078639628291101</v>
      </c>
      <c r="S1232" s="15">
        <v>-1.7742031295299501</v>
      </c>
      <c r="T1232" s="15">
        <v>-3.0397428144812602</v>
      </c>
      <c r="U1232" s="15">
        <v>-2.8475287058949501</v>
      </c>
      <c r="V1232" s="15">
        <v>-2.7194707759618799</v>
      </c>
      <c r="W1232" s="15">
        <v>-4.4489914805889104</v>
      </c>
      <c r="X1232" s="15">
        <v>6.9751873463392297E-3</v>
      </c>
      <c r="Y1232" s="15">
        <v>-3.6671589608192399</v>
      </c>
      <c r="Z1232" s="15">
        <v>-5.4245263720750803</v>
      </c>
      <c r="AA1232" s="15">
        <v>-12.2471057859659</v>
      </c>
      <c r="AB1232" s="15">
        <v>-12.086803407371001</v>
      </c>
      <c r="AC1232" s="15">
        <v>-11.1346656519175</v>
      </c>
      <c r="AD1232" s="15">
        <v>-8.34500916677713</v>
      </c>
      <c r="AE1232" s="84">
        <v>-9.8336140742301907</v>
      </c>
      <c r="AF1232" s="84">
        <f t="shared" si="39"/>
        <v>-2.6489669908587454</v>
      </c>
    </row>
    <row r="1233" spans="2:32" x14ac:dyDescent="0.2">
      <c r="B1233" s="83">
        <v>6</v>
      </c>
      <c r="C1233" s="83">
        <v>2</v>
      </c>
      <c r="D1233" s="83">
        <v>23</v>
      </c>
      <c r="E1233" s="83">
        <f t="shared" si="38"/>
        <v>0</v>
      </c>
      <c r="F1233" s="15">
        <v>14.8920466250181</v>
      </c>
      <c r="G1233" s="15">
        <v>7.2152204704284699</v>
      </c>
      <c r="H1233" s="15">
        <v>8.7482072505950903</v>
      </c>
      <c r="I1233" s="15">
        <v>9.9735195677280402</v>
      </c>
      <c r="J1233" s="15">
        <v>17.491750787019701</v>
      </c>
      <c r="K1233" s="15">
        <v>10.784021244525899</v>
      </c>
      <c r="L1233" s="15">
        <v>9.5445761098861706</v>
      </c>
      <c r="M1233" s="15">
        <v>4.97841423630714</v>
      </c>
      <c r="N1233" s="15">
        <v>8.6674007742404893</v>
      </c>
      <c r="O1233" s="15">
        <v>12.0346130681038</v>
      </c>
      <c r="P1233" s="15">
        <v>19.0431603825092</v>
      </c>
      <c r="Q1233" s="15">
        <v>16.0104580981731</v>
      </c>
      <c r="R1233" s="15">
        <v>8.2016435866355906</v>
      </c>
      <c r="S1233" s="15">
        <v>11.7134481797218</v>
      </c>
      <c r="T1233" s="15">
        <v>14.0556618175507</v>
      </c>
      <c r="U1233" s="15">
        <v>26.2268449521065</v>
      </c>
      <c r="V1233" s="15">
        <v>18.517462233305</v>
      </c>
      <c r="W1233" s="15">
        <v>11.2529078087807</v>
      </c>
      <c r="X1233" s="15">
        <v>13.555230675458899</v>
      </c>
      <c r="Y1233" s="15">
        <v>18.116202303647999</v>
      </c>
      <c r="Z1233" s="15">
        <v>25.965730805635499</v>
      </c>
      <c r="AA1233" s="15">
        <v>38.004872758865403</v>
      </c>
      <c r="AB1233" s="15">
        <v>31.542273519516002</v>
      </c>
      <c r="AC1233" s="15">
        <v>21.484617077589</v>
      </c>
      <c r="AD1233" s="15">
        <v>38.988472259998296</v>
      </c>
      <c r="AE1233" s="84">
        <v>39.777796981573097</v>
      </c>
      <c r="AF1233" s="84">
        <f t="shared" si="39"/>
        <v>17.56871359903537</v>
      </c>
    </row>
    <row r="1234" spans="2:32" x14ac:dyDescent="0.2">
      <c r="B1234" s="83">
        <v>6</v>
      </c>
      <c r="C1234" s="83">
        <v>2</v>
      </c>
      <c r="D1234" s="83">
        <v>24</v>
      </c>
      <c r="E1234" s="83">
        <f t="shared" si="38"/>
        <v>0</v>
      </c>
      <c r="F1234" s="15">
        <v>8.5051344486474996</v>
      </c>
      <c r="G1234" s="15">
        <v>0.94994213199615496</v>
      </c>
      <c r="H1234" s="15">
        <v>2.1038281271457699</v>
      </c>
      <c r="I1234" s="15">
        <v>3.8872639393806501</v>
      </c>
      <c r="J1234" s="15">
        <v>9.3851608040332799</v>
      </c>
      <c r="K1234" s="15">
        <v>3.6971517581939701</v>
      </c>
      <c r="L1234" s="15">
        <v>2.4988304882049599</v>
      </c>
      <c r="M1234" s="15">
        <v>0.98824860262870795</v>
      </c>
      <c r="N1234" s="15">
        <v>4.5978337080478697</v>
      </c>
      <c r="O1234" s="15">
        <v>8.6482065875530303</v>
      </c>
      <c r="P1234" s="15">
        <v>12.299067589759799</v>
      </c>
      <c r="Q1234" s="15">
        <v>7.9323723373413104</v>
      </c>
      <c r="R1234" s="15">
        <v>0.63891193199157703</v>
      </c>
      <c r="S1234" s="15">
        <v>4.0478736081123303</v>
      </c>
      <c r="T1234" s="15">
        <v>4.05935635638237</v>
      </c>
      <c r="U1234" s="15">
        <v>12.2575224077702</v>
      </c>
      <c r="V1234" s="15">
        <v>7.35640952968597</v>
      </c>
      <c r="W1234" s="15">
        <v>0.181992036104202</v>
      </c>
      <c r="X1234" s="15">
        <v>2.9550177979469301</v>
      </c>
      <c r="Y1234" s="15">
        <v>4.2485927429199197</v>
      </c>
      <c r="Z1234" s="15">
        <v>13.7687573421001</v>
      </c>
      <c r="AA1234" s="15">
        <v>23.260861917495699</v>
      </c>
      <c r="AB1234" s="15">
        <v>13.2871015574932</v>
      </c>
      <c r="AC1234" s="15">
        <v>4.0510482048988301</v>
      </c>
      <c r="AD1234" s="15">
        <v>23.171182515859599</v>
      </c>
      <c r="AE1234" s="84">
        <v>23.839954567909199</v>
      </c>
      <c r="AF1234" s="84">
        <f t="shared" si="39"/>
        <v>7.7929855015231961</v>
      </c>
    </row>
    <row r="1235" spans="2:32" x14ac:dyDescent="0.2">
      <c r="B1235" s="83">
        <v>6</v>
      </c>
      <c r="C1235" s="83">
        <v>3</v>
      </c>
      <c r="D1235" s="83">
        <v>1</v>
      </c>
      <c r="E1235" s="83">
        <f t="shared" si="38"/>
        <v>0</v>
      </c>
      <c r="F1235" s="15">
        <v>5.5498530256748202</v>
      </c>
      <c r="G1235" s="15">
        <v>-3.90422550559044</v>
      </c>
      <c r="H1235" s="15">
        <v>-2.39347657489777</v>
      </c>
      <c r="I1235" s="15">
        <v>1.5429641931057001</v>
      </c>
      <c r="J1235" s="15">
        <v>-0.78919119238853497</v>
      </c>
      <c r="K1235" s="15">
        <v>-5.6876084120273598</v>
      </c>
      <c r="L1235" s="15">
        <v>-3.29508159399033</v>
      </c>
      <c r="M1235" s="15">
        <v>-2.8126883637905098</v>
      </c>
      <c r="N1235" s="15">
        <v>3.3586590101718898</v>
      </c>
      <c r="O1235" s="15">
        <v>5.90548149347305</v>
      </c>
      <c r="P1235" s="15">
        <v>-2.1328604991436002</v>
      </c>
      <c r="Q1235" s="15">
        <v>-4.6670009446144096</v>
      </c>
      <c r="R1235" s="15">
        <v>-3.6528246872425099</v>
      </c>
      <c r="S1235" s="15">
        <v>-2.4607787156105001</v>
      </c>
      <c r="T1235" s="15">
        <v>3.5341388204097699</v>
      </c>
      <c r="U1235" s="15">
        <v>6.1967671096324901</v>
      </c>
      <c r="V1235" s="15">
        <v>-6.6190219018459304</v>
      </c>
      <c r="W1235" s="15">
        <v>-7.4977817761898002</v>
      </c>
      <c r="X1235" s="15">
        <v>-2.7790941860675802</v>
      </c>
      <c r="Y1235" s="15">
        <v>-4.32743887257576</v>
      </c>
      <c r="Z1235" s="15">
        <v>3.4649990844726601</v>
      </c>
      <c r="AA1235" s="15">
        <v>-2.9294758460521702</v>
      </c>
      <c r="AB1235" s="15">
        <v>-9.78406388378143</v>
      </c>
      <c r="AC1235" s="15">
        <v>-9.0539561319351201</v>
      </c>
      <c r="AD1235" s="15">
        <v>4.0106663908958398</v>
      </c>
      <c r="AE1235" s="84">
        <v>12.2715089678764</v>
      </c>
      <c r="AF1235" s="84">
        <f t="shared" si="39"/>
        <v>-1.1135204227704281</v>
      </c>
    </row>
    <row r="1236" spans="2:32" x14ac:dyDescent="0.2">
      <c r="B1236" s="83">
        <v>6</v>
      </c>
      <c r="C1236" s="83">
        <v>3</v>
      </c>
      <c r="D1236" s="83">
        <v>2</v>
      </c>
      <c r="E1236" s="83">
        <f t="shared" si="38"/>
        <v>0</v>
      </c>
      <c r="F1236" s="15">
        <v>3.9159791327714899</v>
      </c>
      <c r="G1236" s="15">
        <v>-6.9158645086288404</v>
      </c>
      <c r="H1236" s="15">
        <v>-5.7652301316261303</v>
      </c>
      <c r="I1236" s="15">
        <v>-2.4932921804189698</v>
      </c>
      <c r="J1236" s="15">
        <v>-5.8886357305049897</v>
      </c>
      <c r="K1236" s="15">
        <v>-8.9263804762363392</v>
      </c>
      <c r="L1236" s="15">
        <v>-7.0881306045055403</v>
      </c>
      <c r="M1236" s="15">
        <v>-6.3683453702926602</v>
      </c>
      <c r="N1236" s="15">
        <v>-0.95558571410179105</v>
      </c>
      <c r="O1236" s="15">
        <v>1.0065558013916001</v>
      </c>
      <c r="P1236" s="15">
        <v>-5.4177796587943998</v>
      </c>
      <c r="Q1236" s="15">
        <v>-7.34938467144966</v>
      </c>
      <c r="R1236" s="15">
        <v>-6.4881393048763298</v>
      </c>
      <c r="S1236" s="15">
        <v>-5.8726773276328998</v>
      </c>
      <c r="T1236" s="15">
        <v>-1.1147108852863301</v>
      </c>
      <c r="U1236" s="15">
        <v>1.79840168261528</v>
      </c>
      <c r="V1236" s="15">
        <v>-10.391224753916299</v>
      </c>
      <c r="W1236" s="15">
        <v>-10.890909160613999</v>
      </c>
      <c r="X1236" s="15">
        <v>-5.6582580735683399</v>
      </c>
      <c r="Y1236" s="15">
        <v>-7.1576675143241903</v>
      </c>
      <c r="Z1236" s="15">
        <v>-2.3699335269928001</v>
      </c>
      <c r="AA1236" s="15">
        <v>-9.8599043750762903</v>
      </c>
      <c r="AB1236" s="15">
        <v>-14.922950011014899</v>
      </c>
      <c r="AC1236" s="15">
        <v>-14.5950499813557</v>
      </c>
      <c r="AD1236" s="15">
        <v>-2.3196255469322198</v>
      </c>
      <c r="AE1236" s="84">
        <v>1.7785083718299901</v>
      </c>
      <c r="AF1236" s="84">
        <f t="shared" si="39"/>
        <v>-5.3965474815208188</v>
      </c>
    </row>
    <row r="1237" spans="2:32" x14ac:dyDescent="0.2">
      <c r="B1237" s="83">
        <v>6</v>
      </c>
      <c r="C1237" s="83">
        <v>3</v>
      </c>
      <c r="D1237" s="83">
        <v>3</v>
      </c>
      <c r="E1237" s="83">
        <f t="shared" si="38"/>
        <v>0</v>
      </c>
      <c r="F1237" s="15">
        <v>2.97822978523374</v>
      </c>
      <c r="G1237" s="15">
        <v>-8.3576249284744293</v>
      </c>
      <c r="H1237" s="15">
        <v>-7.3895713460445398</v>
      </c>
      <c r="I1237" s="15">
        <v>-4.6797920987606103</v>
      </c>
      <c r="J1237" s="15">
        <v>-7.1673145005703001</v>
      </c>
      <c r="K1237" s="15">
        <v>-10.4790217392445</v>
      </c>
      <c r="L1237" s="15">
        <v>-9.1718535861968995</v>
      </c>
      <c r="M1237" s="15">
        <v>-8.2157928378581992</v>
      </c>
      <c r="N1237" s="15">
        <v>-3.3948695499896999</v>
      </c>
      <c r="O1237" s="15">
        <v>-1.8525763516426099</v>
      </c>
      <c r="P1237" s="15">
        <v>-6.6213089258670799</v>
      </c>
      <c r="Q1237" s="15">
        <v>-8.4319545209407796</v>
      </c>
      <c r="R1237" s="15">
        <v>-7.2405025141239197</v>
      </c>
      <c r="S1237" s="15">
        <v>-6.5315418999195103</v>
      </c>
      <c r="T1237" s="15">
        <v>-2.75501860022545</v>
      </c>
      <c r="U1237" s="15">
        <v>0.14327731347084</v>
      </c>
      <c r="V1237" s="15">
        <v>-11.2228019602299</v>
      </c>
      <c r="W1237" s="15">
        <v>-12.7303512890339</v>
      </c>
      <c r="X1237" s="15">
        <v>-6.8196052546501198</v>
      </c>
      <c r="Y1237" s="15">
        <v>-7.7952134234905204</v>
      </c>
      <c r="Z1237" s="15">
        <v>-4.2646134343147297</v>
      </c>
      <c r="AA1237" s="15">
        <v>-10.970094075202899</v>
      </c>
      <c r="AB1237" s="15">
        <v>-15.537568101882901</v>
      </c>
      <c r="AC1237" s="15">
        <v>-16.5006279070377</v>
      </c>
      <c r="AD1237" s="15">
        <v>-4.8675535321235701</v>
      </c>
      <c r="AE1237" s="84">
        <v>-2.0149967491626701</v>
      </c>
      <c r="AF1237" s="84">
        <f t="shared" si="39"/>
        <v>-6.995794693395494</v>
      </c>
    </row>
    <row r="1238" spans="2:32" x14ac:dyDescent="0.2">
      <c r="B1238" s="83">
        <v>6</v>
      </c>
      <c r="C1238" s="83">
        <v>3</v>
      </c>
      <c r="D1238" s="83">
        <v>4</v>
      </c>
      <c r="E1238" s="83">
        <f t="shared" si="38"/>
        <v>0</v>
      </c>
      <c r="F1238" s="15">
        <v>3.1364532262682898</v>
      </c>
      <c r="G1238" s="15">
        <v>-7.3922723100185399</v>
      </c>
      <c r="H1238" s="15">
        <v>-6.0498174011707304</v>
      </c>
      <c r="I1238" s="15">
        <v>-4.1548639626502997</v>
      </c>
      <c r="J1238" s="15">
        <v>-6.4526729857921596</v>
      </c>
      <c r="K1238" s="15">
        <v>-8.8120744655132306</v>
      </c>
      <c r="L1238" s="15">
        <v>-7.2989563100338</v>
      </c>
      <c r="M1238" s="15">
        <v>-6.3587369894981398</v>
      </c>
      <c r="N1238" s="15">
        <v>-3.0017246863842</v>
      </c>
      <c r="O1238" s="15">
        <v>-2.3268555593490601</v>
      </c>
      <c r="P1238" s="15">
        <v>-4.68471337461472</v>
      </c>
      <c r="Q1238" s="15">
        <v>-5.7310031883716599</v>
      </c>
      <c r="R1238" s="15">
        <v>-5.1690440526008601</v>
      </c>
      <c r="S1238" s="15">
        <v>-3.2550518095493302</v>
      </c>
      <c r="T1238" s="15">
        <v>-1.0463143734931899</v>
      </c>
      <c r="U1238" s="15">
        <v>2.19121686053276</v>
      </c>
      <c r="V1238" s="15">
        <v>-2.4233610610961902</v>
      </c>
      <c r="W1238" s="15">
        <v>-7.6486815218925504</v>
      </c>
      <c r="X1238" s="15">
        <v>3.5907147526741001</v>
      </c>
      <c r="Y1238" s="15">
        <v>0.30564073657989499</v>
      </c>
      <c r="Z1238" s="15">
        <v>-2.6008951485157001</v>
      </c>
      <c r="AA1238" s="15">
        <v>-9.1016460511684407</v>
      </c>
      <c r="AB1238" s="15">
        <v>-12.927126925706901</v>
      </c>
      <c r="AC1238" s="15">
        <v>-14.174804234981501</v>
      </c>
      <c r="AD1238" s="15">
        <v>-3.1899794621467601</v>
      </c>
      <c r="AE1238" s="84">
        <v>-0.61139898061752296</v>
      </c>
      <c r="AF1238" s="84">
        <f t="shared" si="39"/>
        <v>-4.4303065107350186</v>
      </c>
    </row>
    <row r="1239" spans="2:32" x14ac:dyDescent="0.2">
      <c r="B1239" s="83">
        <v>6</v>
      </c>
      <c r="C1239" s="83">
        <v>3</v>
      </c>
      <c r="D1239" s="83">
        <v>5</v>
      </c>
      <c r="E1239" s="83">
        <f t="shared" si="38"/>
        <v>0</v>
      </c>
      <c r="F1239" s="15">
        <v>3.6930564429462001</v>
      </c>
      <c r="G1239" s="15">
        <v>-3.3146244685649902</v>
      </c>
      <c r="H1239" s="15">
        <v>-1.56476159334183</v>
      </c>
      <c r="I1239" s="15">
        <v>-1.37627646660805</v>
      </c>
      <c r="J1239" s="15">
        <v>-3.0377022232115301</v>
      </c>
      <c r="K1239" s="15">
        <v>-4.25339190077782</v>
      </c>
      <c r="L1239" s="15">
        <v>-2.4286971433162701</v>
      </c>
      <c r="M1239" s="15">
        <v>-1.6169550552368199</v>
      </c>
      <c r="N1239" s="15">
        <v>5.0748514413833601E-2</v>
      </c>
      <c r="O1239" s="15">
        <v>-1.5137893178463</v>
      </c>
      <c r="P1239" s="15">
        <v>-0.55529395198821996</v>
      </c>
      <c r="Q1239" s="15">
        <v>-1.5536446478366901</v>
      </c>
      <c r="R1239" s="15">
        <v>-0.76975718641281099</v>
      </c>
      <c r="S1239" s="15">
        <v>1.5012838907241799</v>
      </c>
      <c r="T1239" s="15">
        <v>1.4590614111423501</v>
      </c>
      <c r="U1239" s="15">
        <v>3.6520299661159501</v>
      </c>
      <c r="V1239" s="15">
        <v>4.9379690685272202</v>
      </c>
      <c r="W1239" s="15">
        <v>-0.88359758830070501</v>
      </c>
      <c r="X1239" s="15">
        <v>9.1514904346466093</v>
      </c>
      <c r="Y1239" s="15">
        <v>4.8781032345295001</v>
      </c>
      <c r="Z1239" s="15">
        <v>-1.79589789414406</v>
      </c>
      <c r="AA1239" s="15">
        <v>-4.3217902607917802</v>
      </c>
      <c r="AB1239" s="15">
        <v>-7.5377469985485099</v>
      </c>
      <c r="AC1239" s="15">
        <v>-8.8073984196186093</v>
      </c>
      <c r="AD1239" s="15">
        <v>3.23158092951775</v>
      </c>
      <c r="AE1239" s="84">
        <v>3.5728225345611602</v>
      </c>
      <c r="AF1239" s="84">
        <f t="shared" si="39"/>
        <v>-0.35396841113154781</v>
      </c>
    </row>
    <row r="1240" spans="2:32" x14ac:dyDescent="0.2">
      <c r="B1240" s="83">
        <v>6</v>
      </c>
      <c r="C1240" s="83">
        <v>3</v>
      </c>
      <c r="D1240" s="83">
        <v>6</v>
      </c>
      <c r="E1240" s="83">
        <f t="shared" si="38"/>
        <v>0</v>
      </c>
      <c r="F1240" s="15">
        <v>6.19135642838478</v>
      </c>
      <c r="G1240" s="15">
        <v>2.2971021866798398</v>
      </c>
      <c r="H1240" s="15">
        <v>2.8744918963760102</v>
      </c>
      <c r="I1240" s="15">
        <v>1.51848009371758</v>
      </c>
      <c r="J1240" s="15">
        <v>1.39412252944708</v>
      </c>
      <c r="K1240" s="15">
        <v>-0.57709715369343795</v>
      </c>
      <c r="L1240" s="15">
        <v>0.77656783132255103</v>
      </c>
      <c r="M1240" s="15">
        <v>0.104277663469315</v>
      </c>
      <c r="N1240" s="15">
        <v>-0.97056159937381703</v>
      </c>
      <c r="O1240" s="15">
        <v>-5.6743580370545397</v>
      </c>
      <c r="P1240" s="15">
        <v>-4.9219225289747097</v>
      </c>
      <c r="Q1240" s="15">
        <v>-3.0085222241692202</v>
      </c>
      <c r="R1240" s="15">
        <v>-3.3615161840319598</v>
      </c>
      <c r="S1240" s="15">
        <v>-2.6069285106658899</v>
      </c>
      <c r="T1240" s="15">
        <v>-4.0976868243515501</v>
      </c>
      <c r="U1240" s="15">
        <v>-8.7246776910275194</v>
      </c>
      <c r="V1240" s="15">
        <v>-3.1982945167422301</v>
      </c>
      <c r="W1240" s="15">
        <v>-5.3636827394962303</v>
      </c>
      <c r="X1240" s="15">
        <v>-2.1888928197622302</v>
      </c>
      <c r="Y1240" s="15">
        <v>-5.84716644516587</v>
      </c>
      <c r="Z1240" s="15">
        <v>-11.7474882369041</v>
      </c>
      <c r="AA1240" s="15">
        <v>-11.970926800727799</v>
      </c>
      <c r="AB1240" s="15">
        <v>-12.9742906375527</v>
      </c>
      <c r="AC1240" s="15">
        <v>-12.2176070506573</v>
      </c>
      <c r="AD1240" s="15">
        <v>-11.3369330637455</v>
      </c>
      <c r="AE1240" s="84">
        <v>-11.489512959003401</v>
      </c>
      <c r="AF1240" s="84">
        <f t="shared" si="39"/>
        <v>-4.1200641305270329</v>
      </c>
    </row>
    <row r="1241" spans="2:32" x14ac:dyDescent="0.2">
      <c r="B1241" s="83">
        <v>6</v>
      </c>
      <c r="C1241" s="83">
        <v>3</v>
      </c>
      <c r="D1241" s="83">
        <v>23</v>
      </c>
      <c r="E1241" s="83">
        <f t="shared" si="38"/>
        <v>0</v>
      </c>
      <c r="F1241" s="15">
        <v>18.280666639566402</v>
      </c>
      <c r="G1241" s="15">
        <v>5.9579585170745801</v>
      </c>
      <c r="H1241" s="15">
        <v>7.7431598792076102</v>
      </c>
      <c r="I1241" s="15">
        <v>10.188723732233001</v>
      </c>
      <c r="J1241" s="15">
        <v>9.8106228898763703</v>
      </c>
      <c r="K1241" s="15">
        <v>5.1886501104831702</v>
      </c>
      <c r="L1241" s="15">
        <v>4.9755345745086696</v>
      </c>
      <c r="M1241" s="15">
        <v>3.7926104824542999</v>
      </c>
      <c r="N1241" s="15">
        <v>8.9165385718345593</v>
      </c>
      <c r="O1241" s="15">
        <v>12.9287341258526</v>
      </c>
      <c r="P1241" s="15">
        <v>7.9221625478267699</v>
      </c>
      <c r="Q1241" s="15">
        <v>5.1703720471859</v>
      </c>
      <c r="R1241" s="15">
        <v>5.8544723916053796</v>
      </c>
      <c r="S1241" s="15">
        <v>8.1704955961704293</v>
      </c>
      <c r="T1241" s="15">
        <v>15.3614461343288</v>
      </c>
      <c r="U1241" s="15">
        <v>20.512044683933301</v>
      </c>
      <c r="V1241" s="15">
        <v>10.1434792160988</v>
      </c>
      <c r="W1241" s="15">
        <v>6.28323393821716</v>
      </c>
      <c r="X1241" s="15">
        <v>13.9563595509529</v>
      </c>
      <c r="Y1241" s="15">
        <v>12.4130853025913</v>
      </c>
      <c r="Z1241" s="15">
        <v>21.562121965766</v>
      </c>
      <c r="AA1241" s="15">
        <v>12.404809345603001</v>
      </c>
      <c r="AB1241" s="15">
        <v>7.6128409372568102</v>
      </c>
      <c r="AC1241" s="15">
        <v>1.7140181119442</v>
      </c>
      <c r="AD1241" s="15">
        <v>12.462150605296699</v>
      </c>
      <c r="AE1241" s="84">
        <v>6.6289800453185999</v>
      </c>
      <c r="AF1241" s="84">
        <f t="shared" si="39"/>
        <v>9.844433536276437</v>
      </c>
    </row>
    <row r="1242" spans="2:32" x14ac:dyDescent="0.2">
      <c r="B1242" s="83">
        <v>6</v>
      </c>
      <c r="C1242" s="83">
        <v>3</v>
      </c>
      <c r="D1242" s="83">
        <v>24</v>
      </c>
      <c r="E1242" s="83">
        <f t="shared" si="38"/>
        <v>0</v>
      </c>
      <c r="F1242" s="15">
        <v>10.335132575511899</v>
      </c>
      <c r="G1242" s="15">
        <v>0.63140672659873998</v>
      </c>
      <c r="H1242" s="15">
        <v>1.96260613578558</v>
      </c>
      <c r="I1242" s="15">
        <v>4.4844502453804003</v>
      </c>
      <c r="J1242" s="15">
        <v>3.5804031803607899</v>
      </c>
      <c r="K1242" s="15">
        <v>-1.02009106040001</v>
      </c>
      <c r="L1242" s="15">
        <v>0.7243579454422</v>
      </c>
      <c r="M1242" s="15">
        <v>0.83628128242492705</v>
      </c>
      <c r="N1242" s="15">
        <v>6.3602757902145397</v>
      </c>
      <c r="O1242" s="15">
        <v>10.1132620670795</v>
      </c>
      <c r="P1242" s="15">
        <v>2.70223854064941</v>
      </c>
      <c r="Q1242" s="15">
        <v>-0.23123946928978001</v>
      </c>
      <c r="R1242" s="15">
        <v>1.51303655791283</v>
      </c>
      <c r="S1242" s="15">
        <v>2.64445634555817</v>
      </c>
      <c r="T1242" s="15">
        <v>8.6762070055007907</v>
      </c>
      <c r="U1242" s="15">
        <v>11.0409781045914</v>
      </c>
      <c r="V1242" s="15">
        <v>0.53277766180038499</v>
      </c>
      <c r="W1242" s="15">
        <v>-2.6846212096214299</v>
      </c>
      <c r="X1242" s="15">
        <v>4.7933579299449898</v>
      </c>
      <c r="Y1242" s="15">
        <v>3.8762152087688402</v>
      </c>
      <c r="Z1242" s="15">
        <v>11.7096821168661</v>
      </c>
      <c r="AA1242" s="15">
        <v>2.5818477439880398</v>
      </c>
      <c r="AB1242" s="15">
        <v>-2.6022170653343202</v>
      </c>
      <c r="AC1242" s="15">
        <v>-6.9702795197963701</v>
      </c>
      <c r="AD1242" s="15">
        <v>3.2072279145717602</v>
      </c>
      <c r="AE1242" s="84">
        <v>1.00525621831417</v>
      </c>
      <c r="AF1242" s="84">
        <f t="shared" si="39"/>
        <v>3.0693464989547525</v>
      </c>
    </row>
    <row r="1243" spans="2:32" x14ac:dyDescent="0.2">
      <c r="B1243" s="83">
        <v>6</v>
      </c>
      <c r="C1243" s="83">
        <v>4</v>
      </c>
      <c r="D1243" s="83">
        <v>1</v>
      </c>
      <c r="E1243" s="83">
        <f t="shared" si="38"/>
        <v>0</v>
      </c>
      <c r="F1243" s="15">
        <v>5.4935388693809504</v>
      </c>
      <c r="G1243" s="15">
        <v>-3.0663314969539601</v>
      </c>
      <c r="H1243" s="15">
        <v>0.40631029796600299</v>
      </c>
      <c r="I1243" s="15">
        <v>1.8239258594512899</v>
      </c>
      <c r="J1243" s="15">
        <v>-4.3467161455154404</v>
      </c>
      <c r="K1243" s="15">
        <v>-4.8101993565559402</v>
      </c>
      <c r="L1243" s="15">
        <v>-2.7238553218841601</v>
      </c>
      <c r="M1243" s="15">
        <v>-1.4685467569827999</v>
      </c>
      <c r="N1243" s="15">
        <v>5.6667283036708804</v>
      </c>
      <c r="O1243" s="15">
        <v>0.44400356912612898</v>
      </c>
      <c r="P1243" s="15">
        <v>-5.84631256151199</v>
      </c>
      <c r="Q1243" s="15">
        <v>-3.6522067759037</v>
      </c>
      <c r="R1243" s="15">
        <v>-0.53353410840034499</v>
      </c>
      <c r="S1243" s="15">
        <v>7.4539134523868604</v>
      </c>
      <c r="T1243" s="15">
        <v>11.1008838355541</v>
      </c>
      <c r="U1243" s="15">
        <v>-8.9707797288894706E-2</v>
      </c>
      <c r="V1243" s="15">
        <v>-1.2587242937087999</v>
      </c>
      <c r="W1243" s="15">
        <v>-1.41365337014198</v>
      </c>
      <c r="X1243" s="15">
        <v>4.9938167004585301</v>
      </c>
      <c r="Y1243" s="15">
        <v>11.8422287156582</v>
      </c>
      <c r="Z1243" s="15">
        <v>-2.53246619701386E-2</v>
      </c>
      <c r="AA1243" s="15">
        <v>-5.1211959362029997</v>
      </c>
      <c r="AB1243" s="15">
        <v>-3.7768833050727801</v>
      </c>
      <c r="AC1243" s="15">
        <v>-3.7028251799345</v>
      </c>
      <c r="AD1243" s="15">
        <v>23.585479320526101</v>
      </c>
      <c r="AE1243" s="84">
        <v>15.009289778590199</v>
      </c>
      <c r="AF1243" s="84">
        <f t="shared" si="39"/>
        <v>1.7686192936438774</v>
      </c>
    </row>
    <row r="1244" spans="2:32" x14ac:dyDescent="0.2">
      <c r="B1244" s="83">
        <v>6</v>
      </c>
      <c r="C1244" s="83">
        <v>4</v>
      </c>
      <c r="D1244" s="83">
        <v>2</v>
      </c>
      <c r="E1244" s="83">
        <f t="shared" si="38"/>
        <v>0</v>
      </c>
      <c r="F1244" s="15">
        <v>3.3010835313201001</v>
      </c>
      <c r="G1244" s="15">
        <v>-5.2273811900615703</v>
      </c>
      <c r="H1244" s="15">
        <v>-2.79492001056671</v>
      </c>
      <c r="I1244" s="15">
        <v>-1.34857909226418</v>
      </c>
      <c r="J1244" s="15">
        <v>-7.9620372228622402</v>
      </c>
      <c r="K1244" s="15">
        <v>-7.68998083138466</v>
      </c>
      <c r="L1244" s="15">
        <v>-5.9951923680305503</v>
      </c>
      <c r="M1244" s="15">
        <v>-4.0148958256244702</v>
      </c>
      <c r="N1244" s="15">
        <v>2.0990860493183101</v>
      </c>
      <c r="O1244" s="15">
        <v>-2.7308273429274599</v>
      </c>
      <c r="P1244" s="15">
        <v>-8.0324754681587205</v>
      </c>
      <c r="Q1244" s="15">
        <v>-5.5223904366493199</v>
      </c>
      <c r="R1244" s="15">
        <v>-3.5209417104721101</v>
      </c>
      <c r="S1244" s="15">
        <v>3.6897420518398301</v>
      </c>
      <c r="T1244" s="15">
        <v>9.8407103157043494</v>
      </c>
      <c r="U1244" s="15">
        <v>-3.2379058640003202</v>
      </c>
      <c r="V1244" s="15">
        <v>-4.6343773281574201</v>
      </c>
      <c r="W1244" s="15">
        <v>-3.7252672028541598</v>
      </c>
      <c r="X1244" s="15">
        <v>2.62318499064446</v>
      </c>
      <c r="Y1244" s="15">
        <v>8.7095441455841094</v>
      </c>
      <c r="Z1244" s="15">
        <v>-4.6516623146534002</v>
      </c>
      <c r="AA1244" s="15">
        <v>-8.3088951218128209</v>
      </c>
      <c r="AB1244" s="15">
        <v>-7.50457971000671</v>
      </c>
      <c r="AC1244" s="15">
        <v>-7.2989334156513204</v>
      </c>
      <c r="AD1244" s="15">
        <v>19.629885671734801</v>
      </c>
      <c r="AE1244" s="84">
        <v>11.767327986836399</v>
      </c>
      <c r="AF1244" s="84">
        <f t="shared" si="39"/>
        <v>-1.2515645274290685</v>
      </c>
    </row>
    <row r="1245" spans="2:32" x14ac:dyDescent="0.2">
      <c r="B1245" s="83">
        <v>6</v>
      </c>
      <c r="C1245" s="83">
        <v>4</v>
      </c>
      <c r="D1245" s="83">
        <v>3</v>
      </c>
      <c r="E1245" s="83">
        <f t="shared" si="38"/>
        <v>0</v>
      </c>
      <c r="F1245" s="15">
        <v>2.2320931893587099</v>
      </c>
      <c r="G1245" s="15">
        <v>-6.4241129138469697</v>
      </c>
      <c r="H1245" s="15">
        <v>-4.3319397394657102</v>
      </c>
      <c r="I1245" s="15">
        <v>-2.8393080856800101</v>
      </c>
      <c r="J1245" s="15">
        <v>-9.03433101177216</v>
      </c>
      <c r="K1245" s="15">
        <v>-9.2750912997722601</v>
      </c>
      <c r="L1245" s="15">
        <v>-6.9802215657234203</v>
      </c>
      <c r="M1245" s="15">
        <v>-5.6877839918136601</v>
      </c>
      <c r="N1245" s="15">
        <v>-0.115325635194778</v>
      </c>
      <c r="O1245" s="15">
        <v>-3.9956896996498101</v>
      </c>
      <c r="P1245" s="15">
        <v>-9.0291356956958797</v>
      </c>
      <c r="Q1245" s="15">
        <v>-6.1298387324809998</v>
      </c>
      <c r="R1245" s="15">
        <v>-4.1083235151767701</v>
      </c>
      <c r="S1245" s="15">
        <v>1.7344292571544599</v>
      </c>
      <c r="T1245" s="15">
        <v>6.9441801753044103</v>
      </c>
      <c r="U1245" s="15">
        <v>-2.18349898838997</v>
      </c>
      <c r="V1245" s="15">
        <v>-6.2567607183456397</v>
      </c>
      <c r="W1245" s="15">
        <v>-5.3306599941253703</v>
      </c>
      <c r="X1245" s="15">
        <v>0.53567733883857704</v>
      </c>
      <c r="Y1245" s="15">
        <v>5.7257697944641102</v>
      </c>
      <c r="Z1245" s="15">
        <v>-5.5741853952407796</v>
      </c>
      <c r="AA1245" s="15">
        <v>-10.5457938737869</v>
      </c>
      <c r="AB1245" s="15">
        <v>-9.3997636954784394</v>
      </c>
      <c r="AC1245" s="15">
        <v>-9.0978817431926693</v>
      </c>
      <c r="AD1245" s="15">
        <v>16.610431652307501</v>
      </c>
      <c r="AE1245" s="84">
        <v>9.9893822073936498</v>
      </c>
      <c r="AF1245" s="84">
        <f t="shared" si="39"/>
        <v>-2.7910647184619535</v>
      </c>
    </row>
    <row r="1246" spans="2:32" x14ac:dyDescent="0.2">
      <c r="B1246" s="83">
        <v>6</v>
      </c>
      <c r="C1246" s="83">
        <v>4</v>
      </c>
      <c r="D1246" s="83">
        <v>4</v>
      </c>
      <c r="E1246" s="83">
        <f t="shared" si="38"/>
        <v>0</v>
      </c>
      <c r="F1246" s="15">
        <v>1.95543832689524</v>
      </c>
      <c r="G1246" s="15">
        <v>-5.5454411299228701</v>
      </c>
      <c r="H1246" s="15">
        <v>-4.1924469039440204</v>
      </c>
      <c r="I1246" s="15">
        <v>-3.9844961619377099</v>
      </c>
      <c r="J1246" s="15">
        <v>-7.8646405866146099</v>
      </c>
      <c r="K1246" s="15">
        <v>-8.1619182868003808</v>
      </c>
      <c r="L1246" s="15">
        <v>-5.8347608652114902</v>
      </c>
      <c r="M1246" s="15">
        <v>-3.9237336046695699</v>
      </c>
      <c r="N1246" s="15">
        <v>-1.05619226121902</v>
      </c>
      <c r="O1246" s="15">
        <v>-2.6258543093204501</v>
      </c>
      <c r="P1246" s="15">
        <v>-6.86187441468239</v>
      </c>
      <c r="Q1246" s="15">
        <v>-4.05899698412418</v>
      </c>
      <c r="R1246" s="15">
        <v>-2.06385838150978</v>
      </c>
      <c r="S1246" s="15">
        <v>3.1899959578514099</v>
      </c>
      <c r="T1246" s="15">
        <v>12.9010882642269</v>
      </c>
      <c r="U1246" s="15">
        <v>0.290981614112854</v>
      </c>
      <c r="V1246" s="15">
        <v>4.3952171611785902</v>
      </c>
      <c r="W1246" s="15">
        <v>-0.24623816990852401</v>
      </c>
      <c r="X1246" s="15">
        <v>10.1225418913364</v>
      </c>
      <c r="Y1246" s="15">
        <v>10.5314776778221</v>
      </c>
      <c r="Z1246" s="15">
        <v>-4.5263075928688004</v>
      </c>
      <c r="AA1246" s="15">
        <v>-8.5784589135646794</v>
      </c>
      <c r="AB1246" s="15">
        <v>-7.78831978321075</v>
      </c>
      <c r="AC1246" s="15">
        <v>-7.45442927765846</v>
      </c>
      <c r="AD1246" s="15">
        <v>14.774538602113701</v>
      </c>
      <c r="AE1246" s="84">
        <v>5.4118859281539899</v>
      </c>
      <c r="AF1246" s="84">
        <f t="shared" si="39"/>
        <v>-0.81518470013371191</v>
      </c>
    </row>
    <row r="1247" spans="2:32" x14ac:dyDescent="0.2">
      <c r="B1247" s="83">
        <v>6</v>
      </c>
      <c r="C1247" s="83">
        <v>4</v>
      </c>
      <c r="D1247" s="83">
        <v>5</v>
      </c>
      <c r="E1247" s="83">
        <f t="shared" si="38"/>
        <v>0</v>
      </c>
      <c r="F1247" s="15">
        <v>3.4155762778520602</v>
      </c>
      <c r="G1247" s="15">
        <v>-1.8628794705867799</v>
      </c>
      <c r="H1247" s="15">
        <v>-2.2893106694221501</v>
      </c>
      <c r="I1247" s="15">
        <v>-3.7262029697895001</v>
      </c>
      <c r="J1247" s="15">
        <v>-3.3478043282032002</v>
      </c>
      <c r="K1247" s="15">
        <v>-3.9246018283367201</v>
      </c>
      <c r="L1247" s="15">
        <v>-1.3412715637683901</v>
      </c>
      <c r="M1247" s="15">
        <v>-0.43981667828559901</v>
      </c>
      <c r="N1247" s="15">
        <v>-1.0997966611385299</v>
      </c>
      <c r="O1247" s="15">
        <v>0.73493184357881502</v>
      </c>
      <c r="P1247" s="15">
        <v>-2.5853089017867998</v>
      </c>
      <c r="Q1247" s="15">
        <v>-0.59398719143867496</v>
      </c>
      <c r="R1247" s="15">
        <v>1.6448270118236501</v>
      </c>
      <c r="S1247" s="15">
        <v>5.7759391791820498</v>
      </c>
      <c r="T1247" s="15">
        <v>7.4608137181997298</v>
      </c>
      <c r="U1247" s="15">
        <v>3.41617018938065</v>
      </c>
      <c r="V1247" s="15">
        <v>8.4628751022815702</v>
      </c>
      <c r="W1247" s="15">
        <v>4.1401746902465799</v>
      </c>
      <c r="X1247" s="15">
        <v>13.0869953722954</v>
      </c>
      <c r="Y1247" s="15">
        <v>12.046062138557399</v>
      </c>
      <c r="Z1247" s="15">
        <v>-2.5335980818271602</v>
      </c>
      <c r="AA1247" s="15">
        <v>-4.6605398736000101</v>
      </c>
      <c r="AB1247" s="15">
        <v>-3.35696708846092</v>
      </c>
      <c r="AC1247" s="15">
        <v>-3.99987908673286</v>
      </c>
      <c r="AD1247" s="15">
        <v>14.769212485075</v>
      </c>
      <c r="AE1247" s="84">
        <v>2.4997937426567098</v>
      </c>
      <c r="AF1247" s="84">
        <f t="shared" si="39"/>
        <v>1.6035156676058586</v>
      </c>
    </row>
    <row r="1248" spans="2:32" x14ac:dyDescent="0.2">
      <c r="B1248" s="83">
        <v>6</v>
      </c>
      <c r="C1248" s="83">
        <v>4</v>
      </c>
      <c r="D1248" s="83">
        <v>6</v>
      </c>
      <c r="E1248" s="83">
        <f t="shared" si="38"/>
        <v>0</v>
      </c>
      <c r="F1248" s="15">
        <v>5.6473390133976897</v>
      </c>
      <c r="G1248" s="15">
        <v>2.0890955882072499</v>
      </c>
      <c r="H1248" s="15">
        <v>0.89183734226226796</v>
      </c>
      <c r="I1248" s="15">
        <v>-2.1236802005767799</v>
      </c>
      <c r="J1248" s="15">
        <v>0.58439507870376095</v>
      </c>
      <c r="K1248" s="15">
        <v>-0.56513469004631001</v>
      </c>
      <c r="L1248" s="15">
        <v>0.83811573719978305</v>
      </c>
      <c r="M1248" s="15">
        <v>-1.65163180828094E-2</v>
      </c>
      <c r="N1248" s="15">
        <v>-4.68782757084072</v>
      </c>
      <c r="O1248" s="15">
        <v>-3.6984686454385498</v>
      </c>
      <c r="P1248" s="15">
        <v>-4.4525162004530401</v>
      </c>
      <c r="Q1248" s="15">
        <v>-2.7605108754634902</v>
      </c>
      <c r="R1248" s="15">
        <v>-2.87468715199828</v>
      </c>
      <c r="S1248" s="15">
        <v>-2.6101947247982</v>
      </c>
      <c r="T1248" s="15">
        <v>-6.9507117178440101</v>
      </c>
      <c r="U1248" s="15">
        <v>-6.75333464694023</v>
      </c>
      <c r="V1248" s="15">
        <v>-1.2734272749424</v>
      </c>
      <c r="W1248" s="15">
        <v>-5.1390295027513098</v>
      </c>
      <c r="X1248" s="15">
        <v>-2.6292240206003199</v>
      </c>
      <c r="Y1248" s="15">
        <v>-6.7511471417546298</v>
      </c>
      <c r="Z1248" s="15">
        <v>-11.5716403554678</v>
      </c>
      <c r="AA1248" s="15">
        <v>-11.149943949788801</v>
      </c>
      <c r="AB1248" s="15">
        <v>-12.7174048522711</v>
      </c>
      <c r="AC1248" s="15">
        <v>-13.2935763542056</v>
      </c>
      <c r="AD1248" s="15">
        <v>-12.482119002200699</v>
      </c>
      <c r="AE1248" s="84">
        <v>-14.573980648815599</v>
      </c>
      <c r="AF1248" s="84">
        <f t="shared" si="39"/>
        <v>-4.5778574263657665</v>
      </c>
    </row>
    <row r="1249" spans="2:32" x14ac:dyDescent="0.2">
      <c r="B1249" s="83">
        <v>6</v>
      </c>
      <c r="C1249" s="83">
        <v>4</v>
      </c>
      <c r="D1249" s="83">
        <v>23</v>
      </c>
      <c r="E1249" s="83">
        <f t="shared" si="38"/>
        <v>0</v>
      </c>
      <c r="F1249" s="15">
        <v>13.199707530617699</v>
      </c>
      <c r="G1249" s="15">
        <v>4.9236797013282798</v>
      </c>
      <c r="H1249" s="15">
        <v>7.6684838712215404</v>
      </c>
      <c r="I1249" s="15">
        <v>11.032415701150899</v>
      </c>
      <c r="J1249" s="15">
        <v>4.9936102190017699</v>
      </c>
      <c r="K1249" s="15">
        <v>2.7112415831089001</v>
      </c>
      <c r="L1249" s="15">
        <v>4.1768999996185299</v>
      </c>
      <c r="M1249" s="15">
        <v>2.05816561293602</v>
      </c>
      <c r="N1249" s="15">
        <v>14.347272429704701</v>
      </c>
      <c r="O1249" s="15">
        <v>7.8568902606964102</v>
      </c>
      <c r="P1249" s="15">
        <v>2.25290788960457</v>
      </c>
      <c r="Q1249" s="15">
        <v>3.42500774383545</v>
      </c>
      <c r="R1249" s="15">
        <v>4.8867703006267504</v>
      </c>
      <c r="S1249" s="15">
        <v>17.867958792209599</v>
      </c>
      <c r="T1249" s="15">
        <v>20.825909013032899</v>
      </c>
      <c r="U1249" s="15">
        <v>11.841586520433401</v>
      </c>
      <c r="V1249" s="15">
        <v>7.4512922174930596</v>
      </c>
      <c r="W1249" s="15">
        <v>8.2399053852558097</v>
      </c>
      <c r="X1249" s="15">
        <v>16.405581509113301</v>
      </c>
      <c r="Y1249" s="15">
        <v>21.7063860793114</v>
      </c>
      <c r="Z1249" s="15">
        <v>14.7431977729797</v>
      </c>
      <c r="AA1249" s="15">
        <v>14.207147788524599</v>
      </c>
      <c r="AB1249" s="15">
        <v>12.2506462059021</v>
      </c>
      <c r="AC1249" s="15">
        <v>16.2431103150845</v>
      </c>
      <c r="AD1249" s="15">
        <v>36.951192867040596</v>
      </c>
      <c r="AE1249" s="84">
        <v>32.423295885324499</v>
      </c>
      <c r="AF1249" s="84">
        <f t="shared" si="39"/>
        <v>12.10347166135219</v>
      </c>
    </row>
    <row r="1250" spans="2:32" x14ac:dyDescent="0.2">
      <c r="B1250" s="83">
        <v>6</v>
      </c>
      <c r="C1250" s="83">
        <v>4</v>
      </c>
      <c r="D1250" s="83">
        <v>24</v>
      </c>
      <c r="E1250" s="83">
        <f t="shared" si="38"/>
        <v>0</v>
      </c>
      <c r="F1250" s="15">
        <v>6.5762269726395601</v>
      </c>
      <c r="G1250" s="15">
        <v>-0.53947213149070705</v>
      </c>
      <c r="H1250" s="15">
        <v>2.60209358000755</v>
      </c>
      <c r="I1250" s="15">
        <v>4.7724374954700499</v>
      </c>
      <c r="J1250" s="15">
        <v>-0.37765365147590602</v>
      </c>
      <c r="K1250" s="15">
        <v>-2.49611550307274</v>
      </c>
      <c r="L1250" s="15">
        <v>0.40016610264778102</v>
      </c>
      <c r="M1250" s="15">
        <v>-0.70212689638137804</v>
      </c>
      <c r="N1250" s="15">
        <v>8.6690466163158408</v>
      </c>
      <c r="O1250" s="15">
        <v>2.0284556083679202</v>
      </c>
      <c r="P1250" s="15">
        <v>-4.07186343002319</v>
      </c>
      <c r="Q1250" s="15">
        <v>-2.3190011470317802</v>
      </c>
      <c r="R1250" s="15">
        <v>9.0745604276657094E-2</v>
      </c>
      <c r="S1250" s="15">
        <v>9.8861534898281107</v>
      </c>
      <c r="T1250" s="15">
        <v>11.121251708746</v>
      </c>
      <c r="U1250" s="15">
        <v>1.65668365168571</v>
      </c>
      <c r="V1250" s="15">
        <v>-2.0065304024219501</v>
      </c>
      <c r="W1250" s="15">
        <v>-1.4502239966392501</v>
      </c>
      <c r="X1250" s="15">
        <v>5.3046521801948501</v>
      </c>
      <c r="Y1250" s="15">
        <v>12.8186827991009</v>
      </c>
      <c r="Z1250" s="15">
        <v>2.9726114246249198</v>
      </c>
      <c r="AA1250" s="15">
        <v>-1.2349356777667999</v>
      </c>
      <c r="AB1250" s="15">
        <v>1.0364250023365</v>
      </c>
      <c r="AC1250" s="15">
        <v>2.7284971408844001</v>
      </c>
      <c r="AD1250" s="15">
        <v>24.8059726191163</v>
      </c>
      <c r="AE1250" s="84">
        <v>19.736529091894599</v>
      </c>
      <c r="AF1250" s="84">
        <f t="shared" si="39"/>
        <v>3.9234118558397673</v>
      </c>
    </row>
    <row r="1251" spans="2:32" x14ac:dyDescent="0.2">
      <c r="B1251" s="83">
        <v>6</v>
      </c>
      <c r="C1251" s="83">
        <v>5</v>
      </c>
      <c r="D1251" s="83">
        <v>1</v>
      </c>
      <c r="E1251" s="83">
        <f t="shared" si="38"/>
        <v>0</v>
      </c>
      <c r="F1251" s="15">
        <v>3.81278688251972</v>
      </c>
      <c r="G1251" s="15">
        <v>-1.8599148397445699</v>
      </c>
      <c r="H1251" s="15">
        <v>-0.1466129322052</v>
      </c>
      <c r="I1251" s="15">
        <v>-4.5833385906219499</v>
      </c>
      <c r="J1251" s="15">
        <v>-4.7009317452907604</v>
      </c>
      <c r="K1251" s="15">
        <v>-5.74265300607681</v>
      </c>
      <c r="L1251" s="15">
        <v>-2.7133859548568702</v>
      </c>
      <c r="M1251" s="15">
        <v>-0.78406754469871498</v>
      </c>
      <c r="N1251" s="15">
        <v>-2.3379046978950502</v>
      </c>
      <c r="O1251" s="15">
        <v>-5.7182880616188001</v>
      </c>
      <c r="P1251" s="15">
        <v>-8.0914329993724792</v>
      </c>
      <c r="Q1251" s="15">
        <v>-4.4474452908039099</v>
      </c>
      <c r="R1251" s="15">
        <v>0.86980148935318002</v>
      </c>
      <c r="S1251" s="15">
        <v>8.5198310391902901</v>
      </c>
      <c r="T1251" s="15">
        <v>-2.3672219452858001</v>
      </c>
      <c r="U1251" s="15">
        <v>-9.3535778877735094</v>
      </c>
      <c r="V1251" s="15">
        <v>-2.9534448573589298</v>
      </c>
      <c r="W1251" s="15">
        <v>-3.05619746398926</v>
      </c>
      <c r="X1251" s="15">
        <v>8.8859156146049507</v>
      </c>
      <c r="Y1251" s="15">
        <v>7.4960584022998802</v>
      </c>
      <c r="Z1251" s="15">
        <v>-9.4650453279018407</v>
      </c>
      <c r="AA1251" s="15">
        <v>-10.1368933949471</v>
      </c>
      <c r="AB1251" s="15">
        <v>-5.1437163403034196</v>
      </c>
      <c r="AC1251" s="15">
        <v>-6.9657406580448198</v>
      </c>
      <c r="AD1251" s="15">
        <v>11.5465362709165</v>
      </c>
      <c r="AE1251" s="84">
        <v>-4.7749650765657403</v>
      </c>
      <c r="AF1251" s="84">
        <f t="shared" si="39"/>
        <v>-2.0850711121719625</v>
      </c>
    </row>
    <row r="1252" spans="2:32" x14ac:dyDescent="0.2">
      <c r="B1252" s="83">
        <v>6</v>
      </c>
      <c r="C1252" s="83">
        <v>5</v>
      </c>
      <c r="D1252" s="83">
        <v>2</v>
      </c>
      <c r="E1252" s="83">
        <f t="shared" si="38"/>
        <v>0</v>
      </c>
      <c r="F1252" s="15">
        <v>2.2296654199361798</v>
      </c>
      <c r="G1252" s="15">
        <v>-4.7623060176372496</v>
      </c>
      <c r="H1252" s="15">
        <v>-3.2976739089488998</v>
      </c>
      <c r="I1252" s="15">
        <v>-7.7630030589103702</v>
      </c>
      <c r="J1252" s="15">
        <v>-7.9997272167205802</v>
      </c>
      <c r="K1252" s="15">
        <v>-8.6415601787567091</v>
      </c>
      <c r="L1252" s="15">
        <v>-6.0849876675605801</v>
      </c>
      <c r="M1252" s="15">
        <v>-4.0201534068584399</v>
      </c>
      <c r="N1252" s="15">
        <v>-6.0556230206489596</v>
      </c>
      <c r="O1252" s="15">
        <v>-8.2048241336345704</v>
      </c>
      <c r="P1252" s="15">
        <v>-10.1951153354645</v>
      </c>
      <c r="Q1252" s="15">
        <v>-6.6271995360851301</v>
      </c>
      <c r="R1252" s="15">
        <v>-1.7207454433441201</v>
      </c>
      <c r="S1252" s="15">
        <v>4.6164006979465499</v>
      </c>
      <c r="T1252" s="15">
        <v>-4.3989384255409201</v>
      </c>
      <c r="U1252" s="15">
        <v>-11.543411602258701</v>
      </c>
      <c r="V1252" s="15">
        <v>-5.6466822433471702</v>
      </c>
      <c r="W1252" s="15">
        <v>-5.4115809445381204</v>
      </c>
      <c r="X1252" s="15">
        <v>7.9807734258174898</v>
      </c>
      <c r="Y1252" s="15">
        <v>6.1297917376756699</v>
      </c>
      <c r="Z1252" s="15">
        <v>-11.3417135486603</v>
      </c>
      <c r="AA1252" s="15">
        <v>-12.4675188015699</v>
      </c>
      <c r="AB1252" s="15">
        <v>-8.0523160055875795</v>
      </c>
      <c r="AC1252" s="15">
        <v>-9.8797500325441394</v>
      </c>
      <c r="AD1252" s="15">
        <v>8.0648494059741491</v>
      </c>
      <c r="AE1252" s="84">
        <v>-7.2365791932344399</v>
      </c>
      <c r="AF1252" s="84">
        <f t="shared" si="39"/>
        <v>-4.7049972705577439</v>
      </c>
    </row>
    <row r="1253" spans="2:32" x14ac:dyDescent="0.2">
      <c r="B1253" s="83">
        <v>6</v>
      </c>
      <c r="C1253" s="83">
        <v>5</v>
      </c>
      <c r="D1253" s="83">
        <v>3</v>
      </c>
      <c r="E1253" s="83">
        <f t="shared" si="38"/>
        <v>0</v>
      </c>
      <c r="F1253" s="15">
        <v>1.23819706168771</v>
      </c>
      <c r="G1253" s="15">
        <v>-6.2314675931930497</v>
      </c>
      <c r="H1253" s="15">
        <v>-5.2289351880550399</v>
      </c>
      <c r="I1253" s="15">
        <v>-8.9166345703601806</v>
      </c>
      <c r="J1253" s="15">
        <v>-9.4698395850658397</v>
      </c>
      <c r="K1253" s="15">
        <v>-9.7359852240085605</v>
      </c>
      <c r="L1253" s="15">
        <v>-7.4888913099765801</v>
      </c>
      <c r="M1253" s="15">
        <v>-5.75924620556831</v>
      </c>
      <c r="N1253" s="15">
        <v>-6.9464042232036602</v>
      </c>
      <c r="O1253" s="15">
        <v>-8.6919889922142008</v>
      </c>
      <c r="P1253" s="15">
        <v>-10.7302891836166</v>
      </c>
      <c r="Q1253" s="15">
        <v>-6.2949980630874602</v>
      </c>
      <c r="R1253" s="15">
        <v>-2.38581734800339</v>
      </c>
      <c r="S1253" s="15">
        <v>3.3076592681407901</v>
      </c>
      <c r="T1253" s="15">
        <v>-4.3801146545410203</v>
      </c>
      <c r="U1253" s="15">
        <v>-12.077767109394101</v>
      </c>
      <c r="V1253" s="15">
        <v>-5.9388831140995002</v>
      </c>
      <c r="W1253" s="15">
        <v>-6.4429006791114798</v>
      </c>
      <c r="X1253" s="15">
        <v>7.9375762131214103</v>
      </c>
      <c r="Y1253" s="15">
        <v>8.0187259387969991</v>
      </c>
      <c r="Z1253" s="15">
        <v>-10.5201100496054</v>
      </c>
      <c r="AA1253" s="15">
        <v>-10.9609785466641</v>
      </c>
      <c r="AB1253" s="15">
        <v>-6.3094937680959697</v>
      </c>
      <c r="AC1253" s="15">
        <v>-8.4809882668256797</v>
      </c>
      <c r="AD1253" s="15">
        <v>11.078362405549701</v>
      </c>
      <c r="AE1253" s="84">
        <v>-5.5188841026201798</v>
      </c>
      <c r="AF1253" s="84">
        <f t="shared" si="39"/>
        <v>-4.881926803462064</v>
      </c>
    </row>
    <row r="1254" spans="2:32" x14ac:dyDescent="0.2">
      <c r="B1254" s="83">
        <v>6</v>
      </c>
      <c r="C1254" s="83">
        <v>5</v>
      </c>
      <c r="D1254" s="83">
        <v>4</v>
      </c>
      <c r="E1254" s="83">
        <f t="shared" si="38"/>
        <v>0</v>
      </c>
      <c r="F1254" s="15">
        <v>1.66876538574696</v>
      </c>
      <c r="G1254" s="15">
        <v>-5.7220731127262097</v>
      </c>
      <c r="H1254" s="15">
        <v>-5.6966531925201398</v>
      </c>
      <c r="I1254" s="15">
        <v>-8.2621034278869594</v>
      </c>
      <c r="J1254" s="15">
        <v>-8.2208421630859405</v>
      </c>
      <c r="K1254" s="15">
        <v>-8.6024834358692193</v>
      </c>
      <c r="L1254" s="15">
        <v>-5.7106474575996398</v>
      </c>
      <c r="M1254" s="15">
        <v>-5.0087142648696901</v>
      </c>
      <c r="N1254" s="15">
        <v>-5.5977226207256301</v>
      </c>
      <c r="O1254" s="15">
        <v>-6.9899242053031898</v>
      </c>
      <c r="P1254" s="15">
        <v>-8.6130855731964093</v>
      </c>
      <c r="Q1254" s="15">
        <v>-3.8325183615684502</v>
      </c>
      <c r="R1254" s="15">
        <v>-0.292529167890549</v>
      </c>
      <c r="S1254" s="15">
        <v>6.1128266470432298</v>
      </c>
      <c r="T1254" s="15">
        <v>5.9653778698444402</v>
      </c>
      <c r="U1254" s="15">
        <v>-5.5051196210384399</v>
      </c>
      <c r="V1254" s="15">
        <v>2.1075546078681899</v>
      </c>
      <c r="W1254" s="15">
        <v>-1.56451120877266</v>
      </c>
      <c r="X1254" s="15">
        <v>14.0449644911289</v>
      </c>
      <c r="Y1254" s="15">
        <v>11.5018155529499</v>
      </c>
      <c r="Z1254" s="15">
        <v>-5.8953844518661498</v>
      </c>
      <c r="AA1254" s="15">
        <v>-6.9791436576843298</v>
      </c>
      <c r="AB1254" s="15">
        <v>-1.7320208122730301</v>
      </c>
      <c r="AC1254" s="15">
        <v>-2.4872208095789001</v>
      </c>
      <c r="AD1254" s="15">
        <v>14.733547797709701</v>
      </c>
      <c r="AE1254" s="84">
        <v>-3.1999858280792801</v>
      </c>
      <c r="AF1254" s="84">
        <f t="shared" si="39"/>
        <v>-1.6837627315478263</v>
      </c>
    </row>
    <row r="1255" spans="2:32" x14ac:dyDescent="0.2">
      <c r="B1255" s="83">
        <v>6</v>
      </c>
      <c r="C1255" s="83">
        <v>5</v>
      </c>
      <c r="D1255" s="83">
        <v>5</v>
      </c>
      <c r="E1255" s="83">
        <f t="shared" si="38"/>
        <v>0</v>
      </c>
      <c r="F1255" s="15">
        <v>2.5846202427446801</v>
      </c>
      <c r="G1255" s="15">
        <v>-3.2664110918045002</v>
      </c>
      <c r="H1255" s="15">
        <v>-4.86897260433435</v>
      </c>
      <c r="I1255" s="15">
        <v>-5.7127007100582103</v>
      </c>
      <c r="J1255" s="15">
        <v>-3.2977312991619101</v>
      </c>
      <c r="K1255" s="15">
        <v>-4.3369958434104898</v>
      </c>
      <c r="L1255" s="15">
        <v>-1.14687618899345</v>
      </c>
      <c r="M1255" s="15">
        <v>-2.63827459478378</v>
      </c>
      <c r="N1255" s="15">
        <v>-2.7642411520481098</v>
      </c>
      <c r="O1255" s="15">
        <v>-1.74158906294405</v>
      </c>
      <c r="P1255" s="15">
        <v>-4.6952651760578199</v>
      </c>
      <c r="Q1255" s="15">
        <v>-1.21241462230682E-2</v>
      </c>
      <c r="R1255" s="15">
        <v>1.9000877666473399</v>
      </c>
      <c r="S1255" s="15">
        <v>4.2935585987567899</v>
      </c>
      <c r="T1255" s="15">
        <v>9.7605423679351802</v>
      </c>
      <c r="U1255" s="15">
        <v>0.56893956542015101</v>
      </c>
      <c r="V1255" s="15">
        <v>7.0240882344245898</v>
      </c>
      <c r="W1255" s="15">
        <v>3.2926771180629699</v>
      </c>
      <c r="X1255" s="15">
        <v>14.640121129751201</v>
      </c>
      <c r="Y1255" s="15">
        <v>9.1746019144058195</v>
      </c>
      <c r="Z1255" s="15">
        <v>0.47539044880866999</v>
      </c>
      <c r="AA1255" s="15">
        <v>-1.18892321515083</v>
      </c>
      <c r="AB1255" s="15">
        <v>4.9467682631015801</v>
      </c>
      <c r="AC1255" s="15">
        <v>3.1346694448888299</v>
      </c>
      <c r="AD1255" s="15">
        <v>17.2700174540281</v>
      </c>
      <c r="AE1255" s="84">
        <v>1.6313774566650401</v>
      </c>
      <c r="AF1255" s="84">
        <f t="shared" si="39"/>
        <v>1.7318213431027065</v>
      </c>
    </row>
    <row r="1256" spans="2:32" x14ac:dyDescent="0.2">
      <c r="B1256" s="83">
        <v>6</v>
      </c>
      <c r="C1256" s="83">
        <v>5</v>
      </c>
      <c r="D1256" s="83">
        <v>6</v>
      </c>
      <c r="E1256" s="83">
        <f t="shared" si="38"/>
        <v>0</v>
      </c>
      <c r="F1256" s="15">
        <v>4.3070217233300196</v>
      </c>
      <c r="G1256" s="15">
        <v>0.333618086695671</v>
      </c>
      <c r="H1256" s="15">
        <v>-1.9527543627619699</v>
      </c>
      <c r="I1256" s="15">
        <v>-1.42037143117189</v>
      </c>
      <c r="J1256" s="15">
        <v>1.0204329150021101</v>
      </c>
      <c r="K1256" s="15">
        <v>-0.94403893339633904</v>
      </c>
      <c r="L1256" s="15">
        <v>0.858735451221466</v>
      </c>
      <c r="M1256" s="15">
        <v>-2.18593319395185</v>
      </c>
      <c r="N1256" s="15">
        <v>-2.8637868473157302</v>
      </c>
      <c r="O1256" s="15">
        <v>-2.1124833449125302</v>
      </c>
      <c r="P1256" s="15">
        <v>-3.7065353626012798</v>
      </c>
      <c r="Q1256" s="15">
        <v>-1.3722154146432901</v>
      </c>
      <c r="R1256" s="15">
        <v>-2.9324267516136202</v>
      </c>
      <c r="S1256" s="15">
        <v>-5.9745758430957796</v>
      </c>
      <c r="T1256" s="15">
        <v>-2.9956303671523901</v>
      </c>
      <c r="U1256" s="15">
        <v>-4.18216557073593</v>
      </c>
      <c r="V1256" s="15">
        <v>-1.05740630948544</v>
      </c>
      <c r="W1256" s="15">
        <v>-3.8750501021295798</v>
      </c>
      <c r="X1256" s="15">
        <v>-0.92925584328174604</v>
      </c>
      <c r="Y1256" s="15">
        <v>-8.5241946901380992</v>
      </c>
      <c r="Z1256" s="15">
        <v>-8.2864354028701808</v>
      </c>
      <c r="AA1256" s="15">
        <v>-8.78088602280617</v>
      </c>
      <c r="AB1256" s="15">
        <v>-10.824688634444</v>
      </c>
      <c r="AC1256" s="15">
        <v>-11.252912088275</v>
      </c>
      <c r="AD1256" s="15">
        <v>-12.209074090100801</v>
      </c>
      <c r="AE1256" s="84">
        <v>-12.607006327606699</v>
      </c>
      <c r="AF1256" s="84">
        <f t="shared" si="39"/>
        <v>-4.0180776445477324</v>
      </c>
    </row>
    <row r="1257" spans="2:32" x14ac:dyDescent="0.2">
      <c r="B1257" s="83">
        <v>6</v>
      </c>
      <c r="C1257" s="83">
        <v>5</v>
      </c>
      <c r="D1257" s="83">
        <v>23</v>
      </c>
      <c r="E1257" s="83">
        <f t="shared" si="38"/>
        <v>0</v>
      </c>
      <c r="F1257" s="15">
        <v>14.6556141319275</v>
      </c>
      <c r="G1257" s="15">
        <v>7.3979909751415196</v>
      </c>
      <c r="H1257" s="15">
        <v>12.538542093277</v>
      </c>
      <c r="I1257" s="15">
        <v>8.6179855902195008</v>
      </c>
      <c r="J1257" s="15">
        <v>5.79265801286697</v>
      </c>
      <c r="K1257" s="15">
        <v>3.6407334442138701</v>
      </c>
      <c r="L1257" s="15">
        <v>5.5507705585956604</v>
      </c>
      <c r="M1257" s="15">
        <v>7.2597355887889901</v>
      </c>
      <c r="N1257" s="15">
        <v>10.5031047155857</v>
      </c>
      <c r="O1257" s="15">
        <v>4.27293485426903</v>
      </c>
      <c r="P1257" s="15">
        <v>2.79516082811356</v>
      </c>
      <c r="Q1257" s="15">
        <v>7.8042191903591203</v>
      </c>
      <c r="R1257" s="15">
        <v>16.968664990425101</v>
      </c>
      <c r="S1257" s="15">
        <v>23.011239440679599</v>
      </c>
      <c r="T1257" s="15">
        <v>13.0536708898544</v>
      </c>
      <c r="U1257" s="15">
        <v>7.0628493804931596</v>
      </c>
      <c r="V1257" s="15">
        <v>13.719379805326501</v>
      </c>
      <c r="W1257" s="15">
        <v>15.1898327856064</v>
      </c>
      <c r="X1257" s="15">
        <v>30.432540160656</v>
      </c>
      <c r="Y1257" s="15">
        <v>41.083939477682101</v>
      </c>
      <c r="Z1257" s="15">
        <v>14.404244171857799</v>
      </c>
      <c r="AA1257" s="15">
        <v>20.4501749386787</v>
      </c>
      <c r="AB1257" s="15">
        <v>33.199588765144298</v>
      </c>
      <c r="AC1257" s="15">
        <v>34.430812446832697</v>
      </c>
      <c r="AD1257" s="15">
        <v>80.139065484762199</v>
      </c>
      <c r="AE1257" s="84">
        <v>55.198224966525999</v>
      </c>
      <c r="AF1257" s="84">
        <f t="shared" si="39"/>
        <v>18.814372218764746</v>
      </c>
    </row>
    <row r="1258" spans="2:32" x14ac:dyDescent="0.2">
      <c r="B1258" s="83">
        <v>6</v>
      </c>
      <c r="C1258" s="83">
        <v>5</v>
      </c>
      <c r="D1258" s="83">
        <v>24</v>
      </c>
      <c r="E1258" s="83">
        <f t="shared" si="38"/>
        <v>0</v>
      </c>
      <c r="F1258" s="15">
        <v>9.5003584102988192</v>
      </c>
      <c r="G1258" s="15">
        <v>1.74643087506294</v>
      </c>
      <c r="H1258" s="15">
        <v>4.4525626478195202</v>
      </c>
      <c r="I1258" s="15">
        <v>0.99612351655960096</v>
      </c>
      <c r="J1258" s="15">
        <v>-0.33328330588340799</v>
      </c>
      <c r="K1258" s="15">
        <v>-2.2210963194370299</v>
      </c>
      <c r="L1258" s="15">
        <v>0.97457662248611499</v>
      </c>
      <c r="M1258" s="15">
        <v>3.9561904582977299</v>
      </c>
      <c r="N1258" s="15">
        <v>3.7992089111805001</v>
      </c>
      <c r="O1258" s="15">
        <v>-2.0228262355327602</v>
      </c>
      <c r="P1258" s="15">
        <v>-4.4056365118026699</v>
      </c>
      <c r="Q1258" s="15">
        <v>0.83643087887764</v>
      </c>
      <c r="R1258" s="15">
        <v>8.4157332868576091</v>
      </c>
      <c r="S1258" s="15">
        <v>10.182616284131999</v>
      </c>
      <c r="T1258" s="15">
        <v>3.1473226888179799</v>
      </c>
      <c r="U1258" s="15">
        <v>-4.0747535672187798</v>
      </c>
      <c r="V1258" s="15">
        <v>1.89305090999603</v>
      </c>
      <c r="W1258" s="15">
        <v>2.8879197101592999</v>
      </c>
      <c r="X1258" s="15">
        <v>16.268764748096501</v>
      </c>
      <c r="Y1258" s="15">
        <v>21.1385546851158</v>
      </c>
      <c r="Z1258" s="15">
        <v>0.87968619847297702</v>
      </c>
      <c r="AA1258" s="15">
        <v>2.5283471615314501</v>
      </c>
      <c r="AB1258" s="15">
        <v>11.187701153993601</v>
      </c>
      <c r="AC1258" s="15">
        <v>14.664640029668799</v>
      </c>
      <c r="AD1258" s="15">
        <v>60.331008054971697</v>
      </c>
      <c r="AE1258" s="84">
        <v>35.524314344883003</v>
      </c>
      <c r="AF1258" s="84">
        <f t="shared" si="39"/>
        <v>7.7789979091309611</v>
      </c>
    </row>
    <row r="1259" spans="2:32" x14ac:dyDescent="0.2">
      <c r="B1259" s="83">
        <v>6</v>
      </c>
      <c r="C1259" s="83">
        <v>6</v>
      </c>
      <c r="D1259" s="83">
        <v>1</v>
      </c>
      <c r="E1259" s="83">
        <f t="shared" si="38"/>
        <v>0</v>
      </c>
      <c r="F1259" s="15">
        <v>7.9896312447190301</v>
      </c>
      <c r="G1259" s="15">
        <v>-1.34755755448341</v>
      </c>
      <c r="H1259" s="15">
        <v>-5.3031487174034098</v>
      </c>
      <c r="I1259" s="15">
        <v>-5.5455432307720196</v>
      </c>
      <c r="J1259" s="15">
        <v>-4.8699560480117796</v>
      </c>
      <c r="K1259" s="15">
        <v>-5.7095102100372301</v>
      </c>
      <c r="L1259" s="15">
        <v>-0.90532719588279698</v>
      </c>
      <c r="M1259" s="15">
        <v>0.81085578536987302</v>
      </c>
      <c r="N1259" s="15">
        <v>-4.7676817903518698</v>
      </c>
      <c r="O1259" s="15">
        <v>-7.1739612185955002</v>
      </c>
      <c r="P1259" s="15">
        <v>-7.4241617121696502</v>
      </c>
      <c r="Q1259" s="15">
        <v>-4.04679756760597</v>
      </c>
      <c r="R1259" s="15">
        <v>4.0731828815937003</v>
      </c>
      <c r="S1259" s="15">
        <v>-4.0044759871959696</v>
      </c>
      <c r="T1259" s="15">
        <v>-7.2029047436714198</v>
      </c>
      <c r="U1259" s="15">
        <v>-10.5689646251202</v>
      </c>
      <c r="V1259" s="15">
        <v>-2.2535496840476998</v>
      </c>
      <c r="W1259" s="15">
        <v>5.4053763086795801</v>
      </c>
      <c r="X1259" s="15">
        <v>11.337187722444501</v>
      </c>
      <c r="Y1259" s="15">
        <v>-1.5236489524841299</v>
      </c>
      <c r="Z1259" s="15">
        <v>-7.4220174458026902</v>
      </c>
      <c r="AA1259" s="15">
        <v>-5.5801891932487502</v>
      </c>
      <c r="AB1259" s="15">
        <v>-0.97704451060295106</v>
      </c>
      <c r="AC1259" s="15">
        <v>8.8757126952409706</v>
      </c>
      <c r="AD1259" s="15">
        <v>13.4157436065674</v>
      </c>
      <c r="AE1259" s="84">
        <v>4.2558339563608198</v>
      </c>
      <c r="AF1259" s="84">
        <f t="shared" si="39"/>
        <v>-1.1716506225581369</v>
      </c>
    </row>
    <row r="1260" spans="2:32" x14ac:dyDescent="0.2">
      <c r="B1260" s="83">
        <v>6</v>
      </c>
      <c r="C1260" s="83">
        <v>6</v>
      </c>
      <c r="D1260" s="83">
        <v>2</v>
      </c>
      <c r="E1260" s="83">
        <f t="shared" si="38"/>
        <v>0</v>
      </c>
      <c r="F1260" s="15">
        <v>4.8303548129797003</v>
      </c>
      <c r="G1260" s="15">
        <v>-4.5333528466224697</v>
      </c>
      <c r="H1260" s="15">
        <v>-8.9321650125980394</v>
      </c>
      <c r="I1260" s="15">
        <v>-8.3594055023193405</v>
      </c>
      <c r="J1260" s="15">
        <v>-8.5765358908176399</v>
      </c>
      <c r="K1260" s="15">
        <v>-8.5050270924568192</v>
      </c>
      <c r="L1260" s="15">
        <v>-4.27731021308899</v>
      </c>
      <c r="M1260" s="15">
        <v>-2.74590648722649</v>
      </c>
      <c r="N1260" s="15">
        <v>-7.6724255931377403</v>
      </c>
      <c r="O1260" s="15">
        <v>-9.1766302719116197</v>
      </c>
      <c r="P1260" s="15">
        <v>-9.7470774900913195</v>
      </c>
      <c r="Q1260" s="15">
        <v>-5.7570977592468298</v>
      </c>
      <c r="R1260" s="15">
        <v>-1.29106187820435E-2</v>
      </c>
      <c r="S1260" s="15">
        <v>-5.9060860362052896</v>
      </c>
      <c r="T1260" s="15">
        <v>-10.376908345460899</v>
      </c>
      <c r="U1260" s="15">
        <v>-13.5174522271156</v>
      </c>
      <c r="V1260" s="15">
        <v>-5.9030446119308504</v>
      </c>
      <c r="W1260" s="15">
        <v>0.25290870809555099</v>
      </c>
      <c r="X1260" s="15">
        <v>9.86215549755096</v>
      </c>
      <c r="Y1260" s="15">
        <v>-4.3345124306678802</v>
      </c>
      <c r="Z1260" s="15">
        <v>-10.2599786021709</v>
      </c>
      <c r="AA1260" s="15">
        <v>-8.9058302338123294</v>
      </c>
      <c r="AB1260" s="15">
        <v>-5.9539878518581402</v>
      </c>
      <c r="AC1260" s="15">
        <v>3.6541359580755199</v>
      </c>
      <c r="AD1260" s="15">
        <v>6.2521901737451602</v>
      </c>
      <c r="AE1260" s="84">
        <v>0.24018959879875201</v>
      </c>
      <c r="AF1260" s="84">
        <f t="shared" si="39"/>
        <v>-4.5523734757029084</v>
      </c>
    </row>
    <row r="1261" spans="2:32" x14ac:dyDescent="0.2">
      <c r="B1261" s="83">
        <v>6</v>
      </c>
      <c r="C1261" s="83">
        <v>6</v>
      </c>
      <c r="D1261" s="83">
        <v>3</v>
      </c>
      <c r="E1261" s="83">
        <f t="shared" si="38"/>
        <v>0</v>
      </c>
      <c r="F1261" s="15">
        <v>3.22239531075954</v>
      </c>
      <c r="G1261" s="15">
        <v>-6.7337167975902599</v>
      </c>
      <c r="H1261" s="15">
        <v>-10.5275108070374</v>
      </c>
      <c r="I1261" s="15">
        <v>-10.215056292772299</v>
      </c>
      <c r="J1261" s="15">
        <v>-9.9156241662502307</v>
      </c>
      <c r="K1261" s="15">
        <v>-10.328874285936401</v>
      </c>
      <c r="L1261" s="15">
        <v>-7.2085431118011503</v>
      </c>
      <c r="M1261" s="15">
        <v>-5.98880370783806</v>
      </c>
      <c r="N1261" s="15">
        <v>-9.7022390005588495</v>
      </c>
      <c r="O1261" s="15">
        <v>-10.6680590388775</v>
      </c>
      <c r="P1261" s="15">
        <v>-10.5461964790821</v>
      </c>
      <c r="Q1261" s="15">
        <v>-7.1729230144023903</v>
      </c>
      <c r="R1261" s="15">
        <v>-3.2503624854087798</v>
      </c>
      <c r="S1261" s="15">
        <v>-7.5483627080917399</v>
      </c>
      <c r="T1261" s="15">
        <v>-11.604118631601301</v>
      </c>
      <c r="U1261" s="15">
        <v>-14.4562670769691</v>
      </c>
      <c r="V1261" s="15">
        <v>-7.5550902419090296</v>
      </c>
      <c r="W1261" s="15">
        <v>-3.5230705177783999</v>
      </c>
      <c r="X1261" s="15">
        <v>4.8447569158077197</v>
      </c>
      <c r="Y1261" s="15">
        <v>-6.5827125811576801</v>
      </c>
      <c r="Z1261" s="15">
        <v>-13.0941763532162</v>
      </c>
      <c r="AA1261" s="15">
        <v>-11.0543870122433</v>
      </c>
      <c r="AB1261" s="15">
        <v>-7.9107783255577102</v>
      </c>
      <c r="AC1261" s="15">
        <v>-0.96447367215156599</v>
      </c>
      <c r="AD1261" s="15">
        <v>2.6087253939509401</v>
      </c>
      <c r="AE1261" s="84">
        <v>-2.9188397960662802</v>
      </c>
      <c r="AF1261" s="84">
        <f t="shared" si="39"/>
        <v>-6.87670417245306</v>
      </c>
    </row>
    <row r="1262" spans="2:32" x14ac:dyDescent="0.2">
      <c r="B1262" s="83">
        <v>6</v>
      </c>
      <c r="C1262" s="83">
        <v>6</v>
      </c>
      <c r="D1262" s="83">
        <v>4</v>
      </c>
      <c r="E1262" s="83">
        <f t="shared" si="38"/>
        <v>0</v>
      </c>
      <c r="F1262" s="15">
        <v>2.3887020913958499</v>
      </c>
      <c r="G1262" s="15">
        <v>-7.2615347638130201</v>
      </c>
      <c r="H1262" s="15">
        <v>-10.3010949532986</v>
      </c>
      <c r="I1262" s="15">
        <v>-9.2487990252971706</v>
      </c>
      <c r="J1262" s="15">
        <v>-9.2849627075195293</v>
      </c>
      <c r="K1262" s="15">
        <v>-9.4865931310653693</v>
      </c>
      <c r="L1262" s="15">
        <v>-6.9519694659709899</v>
      </c>
      <c r="M1262" s="15">
        <v>-6.6906644554138204</v>
      </c>
      <c r="N1262" s="15">
        <v>-8.2685319271087607</v>
      </c>
      <c r="O1262" s="15">
        <v>-10.091132385492299</v>
      </c>
      <c r="P1262" s="15">
        <v>-9.32695361566544</v>
      </c>
      <c r="Q1262" s="15">
        <v>-5.3674566023349799</v>
      </c>
      <c r="R1262" s="15">
        <v>-1.99120083498955</v>
      </c>
      <c r="S1262" s="15">
        <v>2.3187508485317201</v>
      </c>
      <c r="T1262" s="15">
        <v>-6.01251858520508</v>
      </c>
      <c r="U1262" s="15">
        <v>-7.8783374917507203</v>
      </c>
      <c r="V1262" s="15">
        <v>-1.1370595431327799</v>
      </c>
      <c r="W1262" s="15">
        <v>-1.3537062668800399</v>
      </c>
      <c r="X1262" s="15">
        <v>11.558404396534</v>
      </c>
      <c r="Y1262" s="15">
        <v>-1.96064826226234</v>
      </c>
      <c r="Z1262" s="15">
        <v>-6.0229175448417704</v>
      </c>
      <c r="AA1262" s="15">
        <v>-5.4954571971893298</v>
      </c>
      <c r="AB1262" s="15">
        <v>-4.0781149213314096</v>
      </c>
      <c r="AC1262" s="15">
        <v>2.37714918661118</v>
      </c>
      <c r="AD1262" s="15">
        <v>4.6445005977153802</v>
      </c>
      <c r="AE1262" s="84">
        <v>0.75192396926879901</v>
      </c>
      <c r="AF1262" s="84">
        <f t="shared" si="39"/>
        <v>-4.0065470227117723</v>
      </c>
    </row>
    <row r="1263" spans="2:32" x14ac:dyDescent="0.2">
      <c r="B1263" s="83">
        <v>6</v>
      </c>
      <c r="C1263" s="83">
        <v>6</v>
      </c>
      <c r="D1263" s="83">
        <v>5</v>
      </c>
      <c r="E1263" s="83">
        <f t="shared" si="38"/>
        <v>0</v>
      </c>
      <c r="F1263" s="15">
        <v>3.08963417854905</v>
      </c>
      <c r="G1263" s="15">
        <v>-6.7269911158084899</v>
      </c>
      <c r="H1263" s="15">
        <v>-7.7778147568702698</v>
      </c>
      <c r="I1263" s="15">
        <v>-5.7869450111389202</v>
      </c>
      <c r="J1263" s="15">
        <v>-5.1184808559417698</v>
      </c>
      <c r="K1263" s="15">
        <v>-6.1490532295703897</v>
      </c>
      <c r="L1263" s="15">
        <v>-4.46596653914452</v>
      </c>
      <c r="M1263" s="15">
        <v>-6.4560486497878999</v>
      </c>
      <c r="N1263" s="15">
        <v>-3.91693021869659</v>
      </c>
      <c r="O1263" s="15">
        <v>-6.2100711398124702</v>
      </c>
      <c r="P1263" s="15">
        <v>-5.6399064099788703</v>
      </c>
      <c r="Q1263" s="15">
        <v>-2.3669173228740701</v>
      </c>
      <c r="R1263" s="15">
        <v>-1.93893463277817</v>
      </c>
      <c r="S1263" s="15">
        <v>3.9530583896636999</v>
      </c>
      <c r="T1263" s="15">
        <v>-1.36395879387856</v>
      </c>
      <c r="U1263" s="15">
        <v>-3.7512393712997398</v>
      </c>
      <c r="V1263" s="15">
        <v>4.2236322863101998</v>
      </c>
      <c r="W1263" s="15">
        <v>1.2762702658176399</v>
      </c>
      <c r="X1263" s="15">
        <v>7.7940435874462102</v>
      </c>
      <c r="Y1263" s="15">
        <v>4.6199788024425503</v>
      </c>
      <c r="Z1263" s="15">
        <v>1.8800415489673601</v>
      </c>
      <c r="AA1263" s="15">
        <v>0.89801047778129595</v>
      </c>
      <c r="AB1263" s="15">
        <v>2.1326276168823202</v>
      </c>
      <c r="AC1263" s="15">
        <v>6.96631183481216</v>
      </c>
      <c r="AD1263" s="15">
        <v>8.9557798271179205</v>
      </c>
      <c r="AE1263" s="84">
        <v>9.1602380390167202</v>
      </c>
      <c r="AF1263" s="84">
        <f t="shared" si="39"/>
        <v>-0.48921658433744625</v>
      </c>
    </row>
    <row r="1264" spans="2:32" x14ac:dyDescent="0.2">
      <c r="B1264" s="83">
        <v>6</v>
      </c>
      <c r="C1264" s="83">
        <v>6</v>
      </c>
      <c r="D1264" s="83">
        <v>6</v>
      </c>
      <c r="E1264" s="83">
        <f t="shared" si="38"/>
        <v>0</v>
      </c>
      <c r="F1264" s="15">
        <v>3.1442089925408401</v>
      </c>
      <c r="G1264" s="15">
        <v>-3.6349367418289198</v>
      </c>
      <c r="H1264" s="15">
        <v>-2.5425880913734402</v>
      </c>
      <c r="I1264" s="15">
        <v>-1.5896588542461401</v>
      </c>
      <c r="J1264" s="15">
        <v>-0.50208550477027902</v>
      </c>
      <c r="K1264" s="15">
        <v>-2.58175207597017</v>
      </c>
      <c r="L1264" s="15">
        <v>-2.8672414946556102</v>
      </c>
      <c r="M1264" s="15">
        <v>-6.7487366428375202</v>
      </c>
      <c r="N1264" s="15">
        <v>-2.5875230913162199</v>
      </c>
      <c r="O1264" s="15">
        <v>-3.6190568852424598</v>
      </c>
      <c r="P1264" s="15">
        <v>-4.1105114974975603</v>
      </c>
      <c r="Q1264" s="15">
        <v>-2.4793759176731101</v>
      </c>
      <c r="R1264" s="15">
        <v>-7.9096960160732301</v>
      </c>
      <c r="S1264" s="15">
        <v>-3.38266828846931</v>
      </c>
      <c r="T1264" s="15">
        <v>-4.3482972373962401</v>
      </c>
      <c r="U1264" s="15">
        <v>-5.2275580711364702</v>
      </c>
      <c r="V1264" s="15">
        <v>-1.2623811931610101</v>
      </c>
      <c r="W1264" s="15">
        <v>-4.3612211592197401</v>
      </c>
      <c r="X1264" s="15">
        <v>-5.1665483863353696</v>
      </c>
      <c r="Y1264" s="15">
        <v>-4.9113121768236203</v>
      </c>
      <c r="Z1264" s="15">
        <v>-5.9059945049285902</v>
      </c>
      <c r="AA1264" s="15">
        <v>-5.2493085616827004</v>
      </c>
      <c r="AB1264" s="15">
        <v>-6.3807701150774996</v>
      </c>
      <c r="AC1264" s="15">
        <v>-6.5624611932635304</v>
      </c>
      <c r="AD1264" s="15">
        <v>-5.3616015889644597</v>
      </c>
      <c r="AE1264" s="84">
        <v>-5.1697676989138097</v>
      </c>
      <c r="AF1264" s="84">
        <f t="shared" si="39"/>
        <v>-3.89687861524293</v>
      </c>
    </row>
    <row r="1265" spans="2:32" x14ac:dyDescent="0.2">
      <c r="B1265" s="83">
        <v>6</v>
      </c>
      <c r="C1265" s="83">
        <v>6</v>
      </c>
      <c r="D1265" s="83">
        <v>23</v>
      </c>
      <c r="E1265" s="83">
        <f t="shared" si="38"/>
        <v>0</v>
      </c>
      <c r="F1265" s="15">
        <v>12.9140697523355</v>
      </c>
      <c r="G1265" s="15">
        <v>9.0105671963691698</v>
      </c>
      <c r="H1265" s="15">
        <v>7.3409765069484703</v>
      </c>
      <c r="I1265" s="15">
        <v>5.3932817428112001</v>
      </c>
      <c r="J1265" s="15">
        <v>4.6861767232418101</v>
      </c>
      <c r="K1265" s="15">
        <v>2.6052477474212599</v>
      </c>
      <c r="L1265" s="15">
        <v>5.3612088294029201</v>
      </c>
      <c r="M1265" s="15">
        <v>8.4135842053890197</v>
      </c>
      <c r="N1265" s="15">
        <v>2.49405744767189</v>
      </c>
      <c r="O1265" s="15">
        <v>-1.1421181733608201</v>
      </c>
      <c r="P1265" s="15">
        <v>1.50579256081581</v>
      </c>
      <c r="Q1265" s="15">
        <v>3.9589412586688999</v>
      </c>
      <c r="R1265" s="15">
        <v>15.8871511446238</v>
      </c>
      <c r="S1265" s="15">
        <v>8.0754207454472802</v>
      </c>
      <c r="T1265" s="15">
        <v>5.1631450080871604</v>
      </c>
      <c r="U1265" s="15">
        <v>2.19071224975586</v>
      </c>
      <c r="V1265" s="15">
        <v>13.695773621320701</v>
      </c>
      <c r="W1265" s="15">
        <v>18.421041693448998</v>
      </c>
      <c r="X1265" s="15">
        <v>28.462715846777002</v>
      </c>
      <c r="Y1265" s="15">
        <v>12.9073146127462</v>
      </c>
      <c r="Z1265" s="15">
        <v>4.5036801626682301</v>
      </c>
      <c r="AA1265" s="15">
        <v>14.036860979676201</v>
      </c>
      <c r="AB1265" s="15">
        <v>14.4777740918286</v>
      </c>
      <c r="AC1265" s="15">
        <v>17.862056168019802</v>
      </c>
      <c r="AD1265" s="15">
        <v>35.6338354760762</v>
      </c>
      <c r="AE1265" s="84">
        <v>20.4174533009306</v>
      </c>
      <c r="AF1265" s="84">
        <f t="shared" si="39"/>
        <v>10.549104649966221</v>
      </c>
    </row>
    <row r="1266" spans="2:32" x14ac:dyDescent="0.2">
      <c r="B1266" s="83">
        <v>6</v>
      </c>
      <c r="C1266" s="83">
        <v>6</v>
      </c>
      <c r="D1266" s="83">
        <v>24</v>
      </c>
      <c r="E1266" s="83">
        <f t="shared" si="38"/>
        <v>0</v>
      </c>
      <c r="F1266" s="15">
        <v>8.51318565368652</v>
      </c>
      <c r="G1266" s="15">
        <v>2.75422872209549</v>
      </c>
      <c r="H1266" s="15">
        <v>0.795690594434738</v>
      </c>
      <c r="I1266" s="15">
        <v>-0.67750145125389105</v>
      </c>
      <c r="J1266" s="15">
        <v>-4.10391819477081E-2</v>
      </c>
      <c r="K1266" s="15">
        <v>-1.70536003851891</v>
      </c>
      <c r="L1266" s="15">
        <v>2.3151317017078399</v>
      </c>
      <c r="M1266" s="15">
        <v>4.3991183598041497</v>
      </c>
      <c r="N1266" s="15">
        <v>-1.6932151572704299</v>
      </c>
      <c r="O1266" s="15">
        <v>-4.6057426402568797</v>
      </c>
      <c r="P1266" s="15">
        <v>-2.90782050776482</v>
      </c>
      <c r="Q1266" s="15">
        <v>0.12032573986053501</v>
      </c>
      <c r="R1266" s="15">
        <v>9.0977324903011301</v>
      </c>
      <c r="S1266" s="15">
        <v>2.17504519248009</v>
      </c>
      <c r="T1266" s="15">
        <v>-2.2170780335664699</v>
      </c>
      <c r="U1266" s="15">
        <v>-6.1829699070453596</v>
      </c>
      <c r="V1266" s="15">
        <v>3.3168735826015499</v>
      </c>
      <c r="W1266" s="15">
        <v>8.80257435870171</v>
      </c>
      <c r="X1266" s="15">
        <v>15.596661043167099</v>
      </c>
      <c r="Y1266" s="15">
        <v>3.1567040640711799</v>
      </c>
      <c r="Z1266" s="15">
        <v>-5.5855748907029596</v>
      </c>
      <c r="AA1266" s="15">
        <v>1.1118008232116701</v>
      </c>
      <c r="AB1266" s="15">
        <v>2.2443682986497899</v>
      </c>
      <c r="AC1266" s="15">
        <v>8.9993052300810792</v>
      </c>
      <c r="AD1266" s="15">
        <v>15.7992815942671</v>
      </c>
      <c r="AE1266" s="84">
        <v>7.5556246336177004</v>
      </c>
      <c r="AF1266" s="84">
        <f t="shared" si="39"/>
        <v>2.7360519336312281</v>
      </c>
    </row>
    <row r="1267" spans="2:32" x14ac:dyDescent="0.2">
      <c r="B1267" s="83">
        <v>6</v>
      </c>
      <c r="C1267" s="83">
        <v>7</v>
      </c>
      <c r="D1267" s="83">
        <v>1</v>
      </c>
      <c r="E1267" s="83">
        <f t="shared" si="38"/>
        <v>0</v>
      </c>
      <c r="F1267" s="15">
        <v>5.9049453060627002</v>
      </c>
      <c r="G1267" s="15">
        <v>-5.4240786273479502</v>
      </c>
      <c r="H1267" s="15">
        <v>-5.6162699060440104</v>
      </c>
      <c r="I1267" s="15">
        <v>-4.5875687599182102</v>
      </c>
      <c r="J1267" s="15">
        <v>-3.5394540007114399</v>
      </c>
      <c r="K1267" s="15">
        <v>-2.69496521759033</v>
      </c>
      <c r="L1267" s="15">
        <v>0.71805840849876401</v>
      </c>
      <c r="M1267" s="15">
        <v>-4.4927454907298099</v>
      </c>
      <c r="N1267" s="15">
        <v>-4.6782413349151604</v>
      </c>
      <c r="O1267" s="15">
        <v>-6.3700750107765201</v>
      </c>
      <c r="P1267" s="15">
        <v>-5.5480481572151197</v>
      </c>
      <c r="Q1267" s="15">
        <v>0.66507617259025598</v>
      </c>
      <c r="R1267" s="15">
        <v>-3.1191910033225998</v>
      </c>
      <c r="S1267" s="15">
        <v>-6.7086818459034001</v>
      </c>
      <c r="T1267" s="15">
        <v>-6.4332726716995197</v>
      </c>
      <c r="U1267" s="15">
        <v>-8.0629959769249009</v>
      </c>
      <c r="V1267" s="15">
        <v>6.3244308259487196</v>
      </c>
      <c r="W1267" s="15">
        <v>5.8117236535549202</v>
      </c>
      <c r="X1267" s="15">
        <v>-1.9011623445749299</v>
      </c>
      <c r="Y1267" s="15">
        <v>-7.4363509991169003</v>
      </c>
      <c r="Z1267" s="15">
        <v>-9.2850446918010707</v>
      </c>
      <c r="AA1267" s="15">
        <v>-4.9812579352855701</v>
      </c>
      <c r="AB1267" s="15">
        <v>1.9111874647140501</v>
      </c>
      <c r="AC1267" s="15">
        <v>4.8940644555091897</v>
      </c>
      <c r="AD1267" s="15">
        <v>0.34959538412094099</v>
      </c>
      <c r="AE1267" s="84">
        <v>-1.63045971643925</v>
      </c>
      <c r="AF1267" s="84">
        <f t="shared" si="39"/>
        <v>-2.535799308435275</v>
      </c>
    </row>
    <row r="1268" spans="2:32" x14ac:dyDescent="0.2">
      <c r="B1268" s="83">
        <v>6</v>
      </c>
      <c r="C1268" s="83">
        <v>7</v>
      </c>
      <c r="D1268" s="83">
        <v>2</v>
      </c>
      <c r="E1268" s="83">
        <f t="shared" si="38"/>
        <v>0</v>
      </c>
      <c r="F1268" s="15">
        <v>3.4312771015614301</v>
      </c>
      <c r="G1268" s="15">
        <v>-8.6027246778011293</v>
      </c>
      <c r="H1268" s="15">
        <v>-9.0668545405864691</v>
      </c>
      <c r="I1268" s="15">
        <v>-7.5547898421287503</v>
      </c>
      <c r="J1268" s="15">
        <v>-6.6105917251110098</v>
      </c>
      <c r="K1268" s="15">
        <v>-5.9441879365444201</v>
      </c>
      <c r="L1268" s="15">
        <v>-3.16752785015106</v>
      </c>
      <c r="M1268" s="15">
        <v>-7.54969579005241</v>
      </c>
      <c r="N1268" s="15">
        <v>-7.3263793082237196</v>
      </c>
      <c r="O1268" s="15">
        <v>-8.8631242544651005</v>
      </c>
      <c r="P1268" s="15">
        <v>-7.9814535443782804</v>
      </c>
      <c r="Q1268" s="15">
        <v>-2.6639829668998698</v>
      </c>
      <c r="R1268" s="15">
        <v>-6.1022329781055404</v>
      </c>
      <c r="S1268" s="15">
        <v>-10.0896457474232</v>
      </c>
      <c r="T1268" s="15">
        <v>-10.1333174762726</v>
      </c>
      <c r="U1268" s="15">
        <v>-10.5678288960457</v>
      </c>
      <c r="V1268" s="15">
        <v>1.8105963170528401</v>
      </c>
      <c r="W1268" s="15">
        <v>4.0625454182624798</v>
      </c>
      <c r="X1268" s="15">
        <v>-4.2218929467201196</v>
      </c>
      <c r="Y1268" s="15">
        <v>-9.0685635389089594</v>
      </c>
      <c r="Z1268" s="15">
        <v>-11.489702258348499</v>
      </c>
      <c r="AA1268" s="15">
        <v>-8.0712954578399696</v>
      </c>
      <c r="AB1268" s="15">
        <v>-4.0172969644069703</v>
      </c>
      <c r="AC1268" s="15">
        <v>-0.50657771182060196</v>
      </c>
      <c r="AD1268" s="15">
        <v>-3.3889869049787502</v>
      </c>
      <c r="AE1268" s="84">
        <v>-6.6182844157218899</v>
      </c>
      <c r="AF1268" s="84">
        <f t="shared" si="39"/>
        <v>-5.7808661113868558</v>
      </c>
    </row>
    <row r="1269" spans="2:32" x14ac:dyDescent="0.2">
      <c r="B1269" s="83">
        <v>6</v>
      </c>
      <c r="C1269" s="83">
        <v>7</v>
      </c>
      <c r="D1269" s="83">
        <v>3</v>
      </c>
      <c r="E1269" s="83">
        <f t="shared" si="38"/>
        <v>0</v>
      </c>
      <c r="F1269" s="15">
        <v>2.3688548049926799</v>
      </c>
      <c r="G1269" s="15">
        <v>-10.171392097473101</v>
      </c>
      <c r="H1269" s="15">
        <v>-10.505821503639201</v>
      </c>
      <c r="I1269" s="15">
        <v>-8.8627271134853398</v>
      </c>
      <c r="J1269" s="15">
        <v>-8.4445825667381307</v>
      </c>
      <c r="K1269" s="15">
        <v>-7.6995668418407401</v>
      </c>
      <c r="L1269" s="15">
        <v>-5.6653869767189002</v>
      </c>
      <c r="M1269" s="15">
        <v>-9.4487138302326201</v>
      </c>
      <c r="N1269" s="15">
        <v>-9.0478450725078599</v>
      </c>
      <c r="O1269" s="15">
        <v>-9.5350855987071998</v>
      </c>
      <c r="P1269" s="15">
        <v>-8.7933761174678793</v>
      </c>
      <c r="Q1269" s="15">
        <v>-4.1830686762332903</v>
      </c>
      <c r="R1269" s="15">
        <v>-7.0220508902072902</v>
      </c>
      <c r="S1269" s="15">
        <v>-10.482056363344199</v>
      </c>
      <c r="T1269" s="15">
        <v>-11.1940138425827</v>
      </c>
      <c r="U1269" s="15">
        <v>-12.502433792114299</v>
      </c>
      <c r="V1269" s="15">
        <v>-1.56215506434441</v>
      </c>
      <c r="W1269" s="15">
        <v>-0.90247479987144497</v>
      </c>
      <c r="X1269" s="15">
        <v>-4.1088377513885499</v>
      </c>
      <c r="Y1269" s="15">
        <v>-11.102471871852901</v>
      </c>
      <c r="Z1269" s="15">
        <v>-12.4199220209718</v>
      </c>
      <c r="AA1269" s="15">
        <v>-9.4064863812923392</v>
      </c>
      <c r="AB1269" s="15">
        <v>-4.9607312097549396</v>
      </c>
      <c r="AC1269" s="15">
        <v>-3.96991988730431</v>
      </c>
      <c r="AD1269" s="15">
        <v>-6.7483049449920696</v>
      </c>
      <c r="AE1269" s="84">
        <v>-8.7004235391616795</v>
      </c>
      <c r="AF1269" s="84">
        <f t="shared" si="39"/>
        <v>-7.5027305365090209</v>
      </c>
    </row>
    <row r="1270" spans="2:32" x14ac:dyDescent="0.2">
      <c r="B1270" s="83">
        <v>6</v>
      </c>
      <c r="C1270" s="83">
        <v>7</v>
      </c>
      <c r="D1270" s="83">
        <v>4</v>
      </c>
      <c r="E1270" s="83">
        <f t="shared" si="38"/>
        <v>0</v>
      </c>
      <c r="F1270" s="15">
        <v>1.73177132961154</v>
      </c>
      <c r="G1270" s="15">
        <v>-9.7307490956783305</v>
      </c>
      <c r="H1270" s="15">
        <v>-9.4623644278049497</v>
      </c>
      <c r="I1270" s="15">
        <v>-7.8114997589588198</v>
      </c>
      <c r="J1270" s="15">
        <v>-7.1837492556572</v>
      </c>
      <c r="K1270" s="15">
        <v>-7.3878105673789998</v>
      </c>
      <c r="L1270" s="15">
        <v>-6.05622498059273</v>
      </c>
      <c r="M1270" s="15">
        <v>-8.7705189919471707</v>
      </c>
      <c r="N1270" s="15">
        <v>-7.8704925124645202</v>
      </c>
      <c r="O1270" s="15">
        <v>-8.2178429667949704</v>
      </c>
      <c r="P1270" s="15">
        <v>-7.2761955782175098</v>
      </c>
      <c r="Q1270" s="15">
        <v>-3.4906585540771502</v>
      </c>
      <c r="R1270" s="15">
        <v>-3.02485394120216</v>
      </c>
      <c r="S1270" s="15">
        <v>-6.8725808391571004</v>
      </c>
      <c r="T1270" s="15">
        <v>-8.6856839196682003</v>
      </c>
      <c r="U1270" s="15">
        <v>-8.8990007266998301</v>
      </c>
      <c r="V1270" s="15">
        <v>4.98900527954102E-2</v>
      </c>
      <c r="W1270" s="15">
        <v>-0.878836454153061</v>
      </c>
      <c r="X1270" s="15">
        <v>-1.19124884486198</v>
      </c>
      <c r="Y1270" s="15">
        <v>-4.7731855969429002</v>
      </c>
      <c r="Z1270" s="15">
        <v>-8.7043482961654703</v>
      </c>
      <c r="AA1270" s="15">
        <v>-8.0163904652595495</v>
      </c>
      <c r="AB1270" s="15">
        <v>-5.53669440841675</v>
      </c>
      <c r="AC1270" s="15">
        <v>-6.7370192117691001</v>
      </c>
      <c r="AD1270" s="15">
        <v>-7.6720544705689004</v>
      </c>
      <c r="AE1270" s="84">
        <v>-8.4133520243167901</v>
      </c>
      <c r="AF1270" s="84">
        <f t="shared" si="39"/>
        <v>-6.187757481013354</v>
      </c>
    </row>
    <row r="1271" spans="2:32" x14ac:dyDescent="0.2">
      <c r="B1271" s="83">
        <v>6</v>
      </c>
      <c r="C1271" s="83">
        <v>7</v>
      </c>
      <c r="D1271" s="83">
        <v>5</v>
      </c>
      <c r="E1271" s="83">
        <f t="shared" si="38"/>
        <v>0</v>
      </c>
      <c r="F1271" s="15">
        <v>2.0154579529166199</v>
      </c>
      <c r="G1271" s="15">
        <v>-7.2826959896087704</v>
      </c>
      <c r="H1271" s="15">
        <v>-5.9645801880359697</v>
      </c>
      <c r="I1271" s="15">
        <v>-4.4021501748561898</v>
      </c>
      <c r="J1271" s="15">
        <v>-3.2043639543056499</v>
      </c>
      <c r="K1271" s="15">
        <v>-5.7931921808719604</v>
      </c>
      <c r="L1271" s="15">
        <v>-6.17593467378616</v>
      </c>
      <c r="M1271" s="15">
        <v>-6.7953424985408803</v>
      </c>
      <c r="N1271" s="15">
        <v>-4.7124523999691004</v>
      </c>
      <c r="O1271" s="15">
        <v>-4.3512865946292898</v>
      </c>
      <c r="P1271" s="15">
        <v>-4.6262757427692396</v>
      </c>
      <c r="Q1271" s="15">
        <v>-2.6851768891811401</v>
      </c>
      <c r="R1271" s="15">
        <v>-1.15821024537086</v>
      </c>
      <c r="S1271" s="15">
        <v>-3.8476067073345201</v>
      </c>
      <c r="T1271" s="15">
        <v>-5.3924193100929303</v>
      </c>
      <c r="U1271" s="15">
        <v>-5.6240675075054201</v>
      </c>
      <c r="V1271" s="15">
        <v>1.8590648591518399</v>
      </c>
      <c r="W1271" s="15">
        <v>-2.0106812906265299</v>
      </c>
      <c r="X1271" s="15">
        <v>2.1259476435184501</v>
      </c>
      <c r="Y1271" s="15">
        <v>-2.52110137104988</v>
      </c>
      <c r="Z1271" s="15">
        <v>-4.7156627988815298</v>
      </c>
      <c r="AA1271" s="15">
        <v>-4.7627320277690899</v>
      </c>
      <c r="AB1271" s="15">
        <v>-3.80954193639755</v>
      </c>
      <c r="AC1271" s="15">
        <v>-7.5170620062351201</v>
      </c>
      <c r="AD1271" s="15">
        <v>-4.0030196926593797</v>
      </c>
      <c r="AE1271" s="84">
        <v>-4.4416086502075203</v>
      </c>
      <c r="AF1271" s="84">
        <f t="shared" si="39"/>
        <v>-3.8383343990422225</v>
      </c>
    </row>
    <row r="1272" spans="2:32" x14ac:dyDescent="0.2">
      <c r="B1272" s="83">
        <v>6</v>
      </c>
      <c r="C1272" s="83">
        <v>7</v>
      </c>
      <c r="D1272" s="83">
        <v>6</v>
      </c>
      <c r="E1272" s="83">
        <f t="shared" si="38"/>
        <v>0</v>
      </c>
      <c r="F1272" s="15">
        <v>2.2443876036405599</v>
      </c>
      <c r="G1272" s="15">
        <v>-3.0378624715469802</v>
      </c>
      <c r="H1272" s="15">
        <v>-1.0412427719831501</v>
      </c>
      <c r="I1272" s="15">
        <v>0.14574237692356101</v>
      </c>
      <c r="J1272" s="15">
        <v>0.65466198837757095</v>
      </c>
      <c r="K1272" s="15">
        <v>-3.8481536472737798</v>
      </c>
      <c r="L1272" s="15">
        <v>-5.7524670169353502</v>
      </c>
      <c r="M1272" s="15">
        <v>-5.4154914085865</v>
      </c>
      <c r="N1272" s="15">
        <v>-2.9052672681808498</v>
      </c>
      <c r="O1272" s="15">
        <v>-3.4595713278204201</v>
      </c>
      <c r="P1272" s="15">
        <v>-3.6532337591648099</v>
      </c>
      <c r="Q1272" s="15">
        <v>-4.2298762489557298</v>
      </c>
      <c r="R1272" s="15">
        <v>-5.65912126857042</v>
      </c>
      <c r="S1272" s="15">
        <v>-5.0458364934921303</v>
      </c>
      <c r="T1272" s="15">
        <v>-5.3083292747139899</v>
      </c>
      <c r="U1272" s="15">
        <v>-6.31486806535721</v>
      </c>
      <c r="V1272" s="15">
        <v>-4.1937094137743101</v>
      </c>
      <c r="W1272" s="15">
        <v>-10.3971772265434</v>
      </c>
      <c r="X1272" s="15">
        <v>-6.8404523342847803</v>
      </c>
      <c r="Y1272" s="15">
        <v>-7.4102814380824604</v>
      </c>
      <c r="Z1272" s="15">
        <v>-8.7046678069978896</v>
      </c>
      <c r="AA1272" s="15">
        <v>-9.1671052643954791</v>
      </c>
      <c r="AB1272" s="15">
        <v>-10.9647265143693</v>
      </c>
      <c r="AC1272" s="15">
        <v>-14.3531743770838</v>
      </c>
      <c r="AD1272" s="15">
        <v>-10.3337971787751</v>
      </c>
      <c r="AE1272" s="84">
        <v>-12.076728931158801</v>
      </c>
      <c r="AF1272" s="84">
        <f t="shared" si="39"/>
        <v>-5.6564749822732674</v>
      </c>
    </row>
    <row r="1273" spans="2:32" x14ac:dyDescent="0.2">
      <c r="B1273" s="83">
        <v>6</v>
      </c>
      <c r="C1273" s="83">
        <v>7</v>
      </c>
      <c r="D1273" s="83">
        <v>23</v>
      </c>
      <c r="E1273" s="83">
        <f t="shared" si="38"/>
        <v>0</v>
      </c>
      <c r="F1273" s="15">
        <v>15.3943066208363</v>
      </c>
      <c r="G1273" s="15">
        <v>4.9041579506397204</v>
      </c>
      <c r="H1273" s="15">
        <v>4.0189890103340096</v>
      </c>
      <c r="I1273" s="15">
        <v>4.5516995949745196</v>
      </c>
      <c r="J1273" s="15">
        <v>4.4242091789245599</v>
      </c>
      <c r="K1273" s="15">
        <v>4.0777766637802104</v>
      </c>
      <c r="L1273" s="15">
        <v>9.9675835981368994</v>
      </c>
      <c r="M1273" s="15">
        <v>2.69212363171577</v>
      </c>
      <c r="N1273" s="15">
        <v>-0.43090723037719703</v>
      </c>
      <c r="O1273" s="15">
        <v>-1.0354717049598701</v>
      </c>
      <c r="P1273" s="15">
        <v>-0.44749795317649799</v>
      </c>
      <c r="Q1273" s="15">
        <v>5.4709784710407297</v>
      </c>
      <c r="R1273" s="15">
        <v>5.0889035966396303</v>
      </c>
      <c r="S1273" s="15">
        <v>2.65396794319153</v>
      </c>
      <c r="T1273" s="15">
        <v>1.00456030654907</v>
      </c>
      <c r="U1273" s="15">
        <v>0.97604478597640998</v>
      </c>
      <c r="V1273" s="15">
        <v>14.613037057399699</v>
      </c>
      <c r="W1273" s="15">
        <v>12.8734163813591</v>
      </c>
      <c r="X1273" s="15">
        <v>8.2649992482066192</v>
      </c>
      <c r="Y1273" s="15">
        <v>3.1787534215450299</v>
      </c>
      <c r="Z1273" s="15">
        <v>-0.331495373725891</v>
      </c>
      <c r="AA1273" s="15">
        <v>4.3814585278034199</v>
      </c>
      <c r="AB1273" s="15">
        <v>7.91289690446854</v>
      </c>
      <c r="AC1273" s="15">
        <v>8.7993278927207008</v>
      </c>
      <c r="AD1273" s="15">
        <v>5.6182271329760596</v>
      </c>
      <c r="AE1273" s="84">
        <v>-1.68750198125839</v>
      </c>
      <c r="AF1273" s="84">
        <f t="shared" si="39"/>
        <v>4.8820978336815646</v>
      </c>
    </row>
    <row r="1274" spans="2:32" x14ac:dyDescent="0.2">
      <c r="B1274" s="83">
        <v>6</v>
      </c>
      <c r="C1274" s="83">
        <v>7</v>
      </c>
      <c r="D1274" s="83">
        <v>24</v>
      </c>
      <c r="E1274" s="83">
        <f t="shared" si="38"/>
        <v>0</v>
      </c>
      <c r="F1274" s="15">
        <v>8.8714379971995907</v>
      </c>
      <c r="G1274" s="15">
        <v>-1.66440759301186</v>
      </c>
      <c r="H1274" s="15">
        <v>-2.1318659179210702</v>
      </c>
      <c r="I1274" s="15">
        <v>-1.9330111105442001</v>
      </c>
      <c r="J1274" s="15">
        <v>-0.63195284295082099</v>
      </c>
      <c r="K1274" s="15">
        <v>0.106260751247406</v>
      </c>
      <c r="L1274" s="15">
        <v>5.1154484722614297</v>
      </c>
      <c r="M1274" s="15">
        <v>-1.9217442152500199</v>
      </c>
      <c r="N1274" s="15">
        <v>-4.2694774310588803</v>
      </c>
      <c r="O1274" s="15">
        <v>-4.4272326312065102</v>
      </c>
      <c r="P1274" s="15">
        <v>-4.1893747661113698</v>
      </c>
      <c r="Q1274" s="15">
        <v>0.60624585986137403</v>
      </c>
      <c r="R1274" s="15">
        <v>-1.0938504357337999</v>
      </c>
      <c r="S1274" s="15">
        <v>-4.2087335834503197</v>
      </c>
      <c r="T1274" s="15">
        <v>-6.36880471253395</v>
      </c>
      <c r="U1274" s="15">
        <v>-6.1794095358848597</v>
      </c>
      <c r="V1274" s="15">
        <v>4.8819172730445901</v>
      </c>
      <c r="W1274" s="15">
        <v>3.2733163809776298</v>
      </c>
      <c r="X1274" s="15">
        <v>-1.5306457262039199</v>
      </c>
      <c r="Y1274" s="15">
        <v>-7.1110676932334904</v>
      </c>
      <c r="Z1274" s="15">
        <v>-8.5302973320484199</v>
      </c>
      <c r="AA1274" s="15">
        <v>-6.4610046956539202</v>
      </c>
      <c r="AB1274" s="15">
        <v>-1.2414732728004501</v>
      </c>
      <c r="AC1274" s="15">
        <v>0.395295041799545</v>
      </c>
      <c r="AD1274" s="15">
        <v>-3.8567852747440301</v>
      </c>
      <c r="AE1274" s="84">
        <v>-9.5453388330936395</v>
      </c>
      <c r="AF1274" s="84">
        <f t="shared" si="39"/>
        <v>-2.0787136856555373</v>
      </c>
    </row>
    <row r="1275" spans="2:32" x14ac:dyDescent="0.2">
      <c r="B1275" s="83">
        <v>6</v>
      </c>
      <c r="C1275" s="83">
        <v>8</v>
      </c>
      <c r="D1275" s="83">
        <v>1</v>
      </c>
      <c r="E1275" s="83">
        <f t="shared" si="38"/>
        <v>0</v>
      </c>
      <c r="F1275" s="15">
        <v>2.1495667571425399</v>
      </c>
      <c r="G1275" s="15">
        <v>-7.3933210229873696</v>
      </c>
      <c r="H1275" s="15">
        <v>-6.10883083248138</v>
      </c>
      <c r="I1275" s="15">
        <v>-5.3279513325691203</v>
      </c>
      <c r="J1275" s="15">
        <v>-2.0741244323253598</v>
      </c>
      <c r="K1275" s="15">
        <v>-2.5685848841667198</v>
      </c>
      <c r="L1275" s="15">
        <v>-5.0792342252731304</v>
      </c>
      <c r="M1275" s="15">
        <v>-8.1086366484165193</v>
      </c>
      <c r="N1275" s="15">
        <v>-5.6990952498912799</v>
      </c>
      <c r="O1275" s="15">
        <v>-6.9382499723434403</v>
      </c>
      <c r="P1275" s="15">
        <v>-3.48817130279541</v>
      </c>
      <c r="Q1275" s="15">
        <v>-0.73714185976982105</v>
      </c>
      <c r="R1275" s="15">
        <v>-9.1381151838302603</v>
      </c>
      <c r="S1275" s="15">
        <v>-8.6638543899059304</v>
      </c>
      <c r="T1275" s="15">
        <v>-8.1702125222683009</v>
      </c>
      <c r="U1275" s="15">
        <v>-9.1900726592540707</v>
      </c>
      <c r="V1275" s="15">
        <v>3.9859705240726502</v>
      </c>
      <c r="W1275" s="15">
        <v>-8.7547269001007102</v>
      </c>
      <c r="X1275" s="15">
        <v>-9.0919261374473592</v>
      </c>
      <c r="Y1275" s="15">
        <v>-10.6152222406864</v>
      </c>
      <c r="Z1275" s="15">
        <v>-11.932283632516899</v>
      </c>
      <c r="AA1275" s="15">
        <v>-6.0296074419021597</v>
      </c>
      <c r="AB1275" s="15">
        <v>-4.5904497087001799</v>
      </c>
      <c r="AC1275" s="15">
        <v>-14.0014288213253</v>
      </c>
      <c r="AD1275" s="15">
        <v>-7.5250582201480896</v>
      </c>
      <c r="AE1275" s="84">
        <v>-10.377963298082401</v>
      </c>
      <c r="AF1275" s="84">
        <f t="shared" si="39"/>
        <v>-6.3641817553066318</v>
      </c>
    </row>
    <row r="1276" spans="2:32" x14ac:dyDescent="0.2">
      <c r="B1276" s="83">
        <v>6</v>
      </c>
      <c r="C1276" s="83">
        <v>8</v>
      </c>
      <c r="D1276" s="83">
        <v>2</v>
      </c>
      <c r="E1276" s="83">
        <f t="shared" si="38"/>
        <v>0</v>
      </c>
      <c r="F1276" s="15">
        <v>0.249538500845432</v>
      </c>
      <c r="G1276" s="15">
        <v>-10.045593194484701</v>
      </c>
      <c r="H1276" s="15">
        <v>-9.0681256780624402</v>
      </c>
      <c r="I1276" s="15">
        <v>-7.9623707947730997</v>
      </c>
      <c r="J1276" s="15">
        <v>-5.0587550315856902</v>
      </c>
      <c r="K1276" s="15">
        <v>-5.6641337757110604</v>
      </c>
      <c r="L1276" s="15">
        <v>-8.3338942711353301</v>
      </c>
      <c r="M1276" s="15">
        <v>-10.124979695797</v>
      </c>
      <c r="N1276" s="15">
        <v>-7.6060154750347104</v>
      </c>
      <c r="O1276" s="15">
        <v>-8.3115149068832395</v>
      </c>
      <c r="P1276" s="15">
        <v>-5.1892076616287204</v>
      </c>
      <c r="Q1276" s="15">
        <v>-2.82911237883568</v>
      </c>
      <c r="R1276" s="15">
        <v>-10.908032940149299</v>
      </c>
      <c r="S1276" s="15">
        <v>-10.928473522663101</v>
      </c>
      <c r="T1276" s="15">
        <v>-10.309349144697199</v>
      </c>
      <c r="U1276" s="15">
        <v>-10.8004190104008</v>
      </c>
      <c r="V1276" s="15">
        <v>2.9517050874233202</v>
      </c>
      <c r="W1276" s="15">
        <v>-10.1092564156055</v>
      </c>
      <c r="X1276" s="15">
        <v>-10.1867114555836</v>
      </c>
      <c r="Y1276" s="15">
        <v>-11.6664027645588</v>
      </c>
      <c r="Z1276" s="15">
        <v>-13.502606449842499</v>
      </c>
      <c r="AA1276" s="15">
        <v>-7.6766435532569899</v>
      </c>
      <c r="AB1276" s="15">
        <v>-6.9678932435512504</v>
      </c>
      <c r="AC1276" s="15">
        <v>-15.931445055484801</v>
      </c>
      <c r="AD1276" s="15">
        <v>-8.8870983886718804</v>
      </c>
      <c r="AE1276" s="84">
        <v>-11.133768397092799</v>
      </c>
      <c r="AF1276" s="84">
        <f t="shared" si="39"/>
        <v>-8.3077138314315917</v>
      </c>
    </row>
    <row r="1277" spans="2:32" x14ac:dyDescent="0.2">
      <c r="B1277" s="83">
        <v>6</v>
      </c>
      <c r="C1277" s="83">
        <v>8</v>
      </c>
      <c r="D1277" s="83">
        <v>3</v>
      </c>
      <c r="E1277" s="83">
        <f t="shared" si="38"/>
        <v>0</v>
      </c>
      <c r="F1277" s="15">
        <v>-0.74547270847111902</v>
      </c>
      <c r="G1277" s="15">
        <v>-11.384333053112</v>
      </c>
      <c r="H1277" s="15">
        <v>-10.259962250948</v>
      </c>
      <c r="I1277" s="15">
        <v>-9.1272131671905505</v>
      </c>
      <c r="J1277" s="15">
        <v>-7.1797732632160196</v>
      </c>
      <c r="K1277" s="15">
        <v>-7.5136736183166501</v>
      </c>
      <c r="L1277" s="15">
        <v>-10.2588336899281</v>
      </c>
      <c r="M1277" s="15">
        <v>-11.631838105440099</v>
      </c>
      <c r="N1277" s="15">
        <v>-9.3370646181106594</v>
      </c>
      <c r="O1277" s="15">
        <v>-9.45869845914841</v>
      </c>
      <c r="P1277" s="15">
        <v>-7.1680916764736198</v>
      </c>
      <c r="Q1277" s="15">
        <v>-4.3254763743877396</v>
      </c>
      <c r="R1277" s="15">
        <v>-11.482257207632101</v>
      </c>
      <c r="S1277" s="15">
        <v>-11.5199879081249</v>
      </c>
      <c r="T1277" s="15">
        <v>-11.181955468177801</v>
      </c>
      <c r="U1277" s="15">
        <v>-12.0865001180172</v>
      </c>
      <c r="V1277" s="15">
        <v>-1.4999765222072601</v>
      </c>
      <c r="W1277" s="15">
        <v>-11.5845060629845</v>
      </c>
      <c r="X1277" s="15">
        <v>-11.604090723753</v>
      </c>
      <c r="Y1277" s="15">
        <v>-12.935859129905699</v>
      </c>
      <c r="Z1277" s="15">
        <v>-14.3496082527637</v>
      </c>
      <c r="AA1277" s="15">
        <v>-8.1881352787017807</v>
      </c>
      <c r="AB1277" s="15">
        <v>-9.1037805228233299</v>
      </c>
      <c r="AC1277" s="15">
        <v>-17.6423453247547</v>
      </c>
      <c r="AD1277" s="15">
        <v>-10.4477186982632</v>
      </c>
      <c r="AE1277" s="84">
        <v>-12.313088525891301</v>
      </c>
      <c r="AF1277" s="84">
        <f t="shared" si="39"/>
        <v>-9.7819323357209012</v>
      </c>
    </row>
    <row r="1278" spans="2:32" x14ac:dyDescent="0.2">
      <c r="B1278" s="83">
        <v>6</v>
      </c>
      <c r="C1278" s="83">
        <v>8</v>
      </c>
      <c r="D1278" s="83">
        <v>4</v>
      </c>
      <c r="E1278" s="83">
        <f t="shared" si="38"/>
        <v>0</v>
      </c>
      <c r="F1278" s="15">
        <v>-0.68200579151511198</v>
      </c>
      <c r="G1278" s="15">
        <v>-10.5340456507206</v>
      </c>
      <c r="H1278" s="15">
        <v>-9.3741260533332795</v>
      </c>
      <c r="I1278" s="15">
        <v>-8.1592183403968797</v>
      </c>
      <c r="J1278" s="15">
        <v>-6.7387699887752497</v>
      </c>
      <c r="K1278" s="15">
        <v>-8.0043978369235997</v>
      </c>
      <c r="L1278" s="15">
        <v>-9.6310624263286595</v>
      </c>
      <c r="M1278" s="15">
        <v>-11.027214969396599</v>
      </c>
      <c r="N1278" s="15">
        <v>-8.5661586761474595</v>
      </c>
      <c r="O1278" s="15">
        <v>-7.6004088299274404</v>
      </c>
      <c r="P1278" s="15">
        <v>-6.4605762436389904</v>
      </c>
      <c r="Q1278" s="15">
        <v>-4.3308781919479404</v>
      </c>
      <c r="R1278" s="15">
        <v>-9.5230446257591304</v>
      </c>
      <c r="S1278" s="15">
        <v>-9.6538426926135994</v>
      </c>
      <c r="T1278" s="15">
        <v>-8.9926931345462808</v>
      </c>
      <c r="U1278" s="15">
        <v>-9.4006759963035602</v>
      </c>
      <c r="V1278" s="15">
        <v>3.27530860757828</v>
      </c>
      <c r="W1278" s="15">
        <v>-8.1836854157447796</v>
      </c>
      <c r="X1278" s="15">
        <v>-0.78976616382598896</v>
      </c>
      <c r="Y1278" s="15">
        <v>-6.0055074095726004</v>
      </c>
      <c r="Z1278" s="15">
        <v>-10.60811995399</v>
      </c>
      <c r="AA1278" s="15">
        <v>-4.6477471253871903</v>
      </c>
      <c r="AB1278" s="15">
        <v>-7.5754044327735901</v>
      </c>
      <c r="AC1278" s="15">
        <v>-16.703959704875899</v>
      </c>
      <c r="AD1278" s="15">
        <v>-7.4399452244043296</v>
      </c>
      <c r="AE1278" s="84">
        <v>-9.7045028102397897</v>
      </c>
      <c r="AF1278" s="84">
        <f t="shared" si="39"/>
        <v>-7.5793249646734742</v>
      </c>
    </row>
    <row r="1279" spans="2:32" x14ac:dyDescent="0.2">
      <c r="B1279" s="83">
        <v>6</v>
      </c>
      <c r="C1279" s="83">
        <v>8</v>
      </c>
      <c r="D1279" s="83">
        <v>5</v>
      </c>
      <c r="E1279" s="83">
        <f t="shared" si="38"/>
        <v>0</v>
      </c>
      <c r="F1279" s="15">
        <v>0.28683815161883802</v>
      </c>
      <c r="G1279" s="15">
        <v>-6.8515778386592903</v>
      </c>
      <c r="H1279" s="15">
        <v>-5.1222308118343296</v>
      </c>
      <c r="I1279" s="15">
        <v>-4.0800164854526502</v>
      </c>
      <c r="J1279" s="15">
        <v>-4.5473781037330596</v>
      </c>
      <c r="K1279" s="15">
        <v>-7.4154375574588798</v>
      </c>
      <c r="L1279" s="15">
        <v>-6.6849261231422403</v>
      </c>
      <c r="M1279" s="15">
        <v>-6.9688039832115196</v>
      </c>
      <c r="N1279" s="15">
        <v>-4.54487596893311</v>
      </c>
      <c r="O1279" s="15">
        <v>-4.5349339315891299</v>
      </c>
      <c r="P1279" s="15">
        <v>-4.3835357551574701</v>
      </c>
      <c r="Q1279" s="15">
        <v>-4.20938974785805</v>
      </c>
      <c r="R1279" s="15">
        <v>-6.5161506206989301</v>
      </c>
      <c r="S1279" s="15">
        <v>-5.9908169965743996</v>
      </c>
      <c r="T1279" s="15">
        <v>-5.8640266132354704</v>
      </c>
      <c r="U1279" s="15">
        <v>-5.9179975097179396</v>
      </c>
      <c r="V1279" s="15">
        <v>1.96964960026741</v>
      </c>
      <c r="W1279" s="15">
        <v>-4.7947754993438698</v>
      </c>
      <c r="X1279" s="15">
        <v>5.37933510231972</v>
      </c>
      <c r="Y1279" s="15">
        <v>0.19924884200096099</v>
      </c>
      <c r="Z1279" s="15">
        <v>-5.4059337692260696</v>
      </c>
      <c r="AA1279" s="15">
        <v>-2.6546101865768401</v>
      </c>
      <c r="AB1279" s="15">
        <v>-8.3614377028942108</v>
      </c>
      <c r="AC1279" s="15">
        <v>-14.6053044526577</v>
      </c>
      <c r="AD1279" s="15">
        <v>-3.9426697490215301</v>
      </c>
      <c r="AE1279" s="84">
        <v>-6.78981727874279</v>
      </c>
      <c r="AF1279" s="84">
        <f t="shared" si="39"/>
        <v>-4.7058298072889446</v>
      </c>
    </row>
    <row r="1280" spans="2:32" x14ac:dyDescent="0.2">
      <c r="B1280" s="83">
        <v>6</v>
      </c>
      <c r="C1280" s="83">
        <v>8</v>
      </c>
      <c r="D1280" s="83">
        <v>6</v>
      </c>
      <c r="E1280" s="83">
        <f t="shared" si="38"/>
        <v>0</v>
      </c>
      <c r="F1280" s="15">
        <v>2.2005238923430399</v>
      </c>
      <c r="G1280" s="15">
        <v>-1.76834775541723</v>
      </c>
      <c r="H1280" s="15">
        <v>-0.39506463825702698</v>
      </c>
      <c r="I1280" s="15">
        <v>-4.2632073998451203E-2</v>
      </c>
      <c r="J1280" s="15">
        <v>-1.73638271076977</v>
      </c>
      <c r="K1280" s="15">
        <v>-6.9060304756164603</v>
      </c>
      <c r="L1280" s="15">
        <v>-4.2049307907223703</v>
      </c>
      <c r="M1280" s="15">
        <v>-4.7745672020912204</v>
      </c>
      <c r="N1280" s="15">
        <v>-2.9854943695813398</v>
      </c>
      <c r="O1280" s="15">
        <v>-3.2578103266954401</v>
      </c>
      <c r="P1280" s="15">
        <v>-5.8379659513160602</v>
      </c>
      <c r="Q1280" s="15">
        <v>-8.3631209828257607</v>
      </c>
      <c r="R1280" s="15">
        <v>-6.3104069488160297</v>
      </c>
      <c r="S1280" s="15">
        <v>-5.1354240393638602</v>
      </c>
      <c r="T1280" s="15">
        <v>-5.3835535004138899</v>
      </c>
      <c r="U1280" s="15">
        <v>-6.6145842888355304</v>
      </c>
      <c r="V1280" s="15">
        <v>-8.0653576759100005</v>
      </c>
      <c r="W1280" s="15">
        <v>-8.7015320837497701</v>
      </c>
      <c r="X1280" s="15">
        <v>-4.6507563236802802</v>
      </c>
      <c r="Y1280" s="15">
        <v>-5.20459648656845</v>
      </c>
      <c r="Z1280" s="15">
        <v>-9.3663413908481594</v>
      </c>
      <c r="AA1280" s="15">
        <v>-8.34818076920509</v>
      </c>
      <c r="AB1280" s="15">
        <v>-13.8286930680871</v>
      </c>
      <c r="AC1280" s="15">
        <v>-13.3378010777533</v>
      </c>
      <c r="AD1280" s="15">
        <v>-8.0063204481974193</v>
      </c>
      <c r="AE1280" s="84">
        <v>-10.0674658370614</v>
      </c>
      <c r="AF1280" s="84">
        <f t="shared" si="39"/>
        <v>-5.8112629739783994</v>
      </c>
    </row>
    <row r="1281" spans="2:32" x14ac:dyDescent="0.2">
      <c r="B1281" s="83">
        <v>6</v>
      </c>
      <c r="C1281" s="83">
        <v>8</v>
      </c>
      <c r="D1281" s="83">
        <v>23</v>
      </c>
      <c r="E1281" s="83">
        <f t="shared" si="38"/>
        <v>0</v>
      </c>
      <c r="F1281" s="15">
        <v>15.7277592007518</v>
      </c>
      <c r="G1281" s="15">
        <v>6.5995286779403699</v>
      </c>
      <c r="H1281" s="15">
        <v>6.7982739317417096</v>
      </c>
      <c r="I1281" s="15">
        <v>7.0004201169013998</v>
      </c>
      <c r="J1281" s="15">
        <v>9.8044521133899707</v>
      </c>
      <c r="K1281" s="15">
        <v>12.5293212571144</v>
      </c>
      <c r="L1281" s="15">
        <v>9.2507784225940703</v>
      </c>
      <c r="M1281" s="15">
        <v>2.8655418038368201</v>
      </c>
      <c r="N1281" s="15">
        <v>5.6189304482936899</v>
      </c>
      <c r="O1281" s="15">
        <v>2.8185764958858499</v>
      </c>
      <c r="P1281" s="15">
        <v>8.4811523075103796</v>
      </c>
      <c r="Q1281" s="15">
        <v>18.147897665977499</v>
      </c>
      <c r="R1281" s="15">
        <v>6.8754167542457596</v>
      </c>
      <c r="S1281" s="15">
        <v>6.4812798829078702</v>
      </c>
      <c r="T1281" s="15">
        <v>7.8820192809104901</v>
      </c>
      <c r="U1281" s="15">
        <v>7.9853810396194502</v>
      </c>
      <c r="V1281" s="15">
        <v>24.786262816429101</v>
      </c>
      <c r="W1281" s="15">
        <v>12.6827454593182</v>
      </c>
      <c r="X1281" s="15">
        <v>12.0269225068092</v>
      </c>
      <c r="Y1281" s="15">
        <v>9.1135251810550706</v>
      </c>
      <c r="Z1281" s="15">
        <v>6.9318316135406501</v>
      </c>
      <c r="AA1281" s="15">
        <v>19.732425569295899</v>
      </c>
      <c r="AB1281" s="15">
        <v>22.9424917275906</v>
      </c>
      <c r="AC1281" s="15">
        <v>9.7118626718521099</v>
      </c>
      <c r="AD1281" s="15">
        <v>17.2720076651573</v>
      </c>
      <c r="AE1281" s="84">
        <v>17.720300195217099</v>
      </c>
      <c r="AF1281" s="84">
        <f t="shared" si="39"/>
        <v>11.068734800226414</v>
      </c>
    </row>
    <row r="1282" spans="2:32" x14ac:dyDescent="0.2">
      <c r="B1282" s="83">
        <v>6</v>
      </c>
      <c r="C1282" s="83">
        <v>8</v>
      </c>
      <c r="D1282" s="83">
        <v>24</v>
      </c>
      <c r="E1282" s="83">
        <f t="shared" si="38"/>
        <v>0</v>
      </c>
      <c r="F1282" s="15">
        <v>9.2183148467540708</v>
      </c>
      <c r="G1282" s="15">
        <v>1.15645774292946</v>
      </c>
      <c r="H1282" s="15">
        <v>1.15359805250168</v>
      </c>
      <c r="I1282" s="15">
        <v>2.0102352316379499</v>
      </c>
      <c r="J1282" s="15">
        <v>5.9820530261993401</v>
      </c>
      <c r="K1282" s="15">
        <v>7.0741488785743698</v>
      </c>
      <c r="L1282" s="15">
        <v>4.1673756388425804</v>
      </c>
      <c r="M1282" s="15">
        <v>-0.87487705755233802</v>
      </c>
      <c r="N1282" s="15">
        <v>1.9373434712886799</v>
      </c>
      <c r="O1282" s="15">
        <v>-4.3418292999267603E-2</v>
      </c>
      <c r="P1282" s="15">
        <v>4.9489634408056702</v>
      </c>
      <c r="Q1282" s="15">
        <v>13.5161570696831</v>
      </c>
      <c r="R1282" s="15">
        <v>0.73606059551239</v>
      </c>
      <c r="S1282" s="15">
        <v>1.0831894958019299</v>
      </c>
      <c r="T1282" s="15">
        <v>1.9480245933532701</v>
      </c>
      <c r="U1282" s="15">
        <v>1.0702909442186399</v>
      </c>
      <c r="V1282" s="15">
        <v>15.668066893577601</v>
      </c>
      <c r="W1282" s="15">
        <v>3.7613015701770798</v>
      </c>
      <c r="X1282" s="15">
        <v>3.1394476885795601</v>
      </c>
      <c r="Y1282" s="15">
        <v>-0.48970914459228498</v>
      </c>
      <c r="Z1282" s="15">
        <v>-0.71612810730934096</v>
      </c>
      <c r="AA1282" s="15">
        <v>12.5445108017921</v>
      </c>
      <c r="AB1282" s="15">
        <v>13.5801833868027</v>
      </c>
      <c r="AC1282" s="15">
        <v>0.33911323022842399</v>
      </c>
      <c r="AD1282" s="15">
        <v>5.9311691048145301</v>
      </c>
      <c r="AE1282" s="84">
        <v>7.6791917638778697</v>
      </c>
      <c r="AF1282" s="84">
        <f t="shared" si="39"/>
        <v>4.4815794179038368</v>
      </c>
    </row>
    <row r="1283" spans="2:32" x14ac:dyDescent="0.2">
      <c r="B1283" s="83">
        <v>6</v>
      </c>
      <c r="C1283" s="83">
        <v>9</v>
      </c>
      <c r="D1283" s="83">
        <v>1</v>
      </c>
      <c r="E1283" s="83">
        <f t="shared" ref="E1283:E1346" si="40">IF(D1283&lt;7,0,IF(D1283&gt;22,0,1))</f>
        <v>0</v>
      </c>
      <c r="F1283" s="15">
        <v>5.6736675362289004</v>
      </c>
      <c r="G1283" s="15">
        <v>-2.9872913273572901</v>
      </c>
      <c r="H1283" s="15">
        <v>-2.9543154397010798</v>
      </c>
      <c r="I1283" s="15">
        <v>-1.6786993527412399</v>
      </c>
      <c r="J1283" s="15">
        <v>3.3530556571483601</v>
      </c>
      <c r="K1283" s="15">
        <v>-3.9355679397582999</v>
      </c>
      <c r="L1283" s="15">
        <v>-3.45696015715599</v>
      </c>
      <c r="M1283" s="15">
        <v>-4.29355641341209</v>
      </c>
      <c r="N1283" s="15">
        <v>-1.5031501641273499</v>
      </c>
      <c r="O1283" s="15">
        <v>-0.67726061558723405</v>
      </c>
      <c r="P1283" s="15">
        <v>1.75211455082893</v>
      </c>
      <c r="Q1283" s="15">
        <v>-2.1034941904544802</v>
      </c>
      <c r="R1283" s="15">
        <v>-5.3990228462219196</v>
      </c>
      <c r="S1283" s="15">
        <v>-3.0270492098331498</v>
      </c>
      <c r="T1283" s="15">
        <v>-4.1398356451988203</v>
      </c>
      <c r="U1283" s="15">
        <v>1.6987291834354401</v>
      </c>
      <c r="V1283" s="15">
        <v>-1.36470068717003</v>
      </c>
      <c r="W1283" s="15">
        <v>-6.7159018483161903</v>
      </c>
      <c r="X1283" s="15">
        <v>-2.1253688268661501</v>
      </c>
      <c r="Y1283" s="15">
        <v>-3.9770005633831</v>
      </c>
      <c r="Z1283" s="15">
        <v>-0.40346654367446899</v>
      </c>
      <c r="AA1283" s="15">
        <v>1.49293970680237</v>
      </c>
      <c r="AB1283" s="15">
        <v>-8.94891017246246</v>
      </c>
      <c r="AC1283" s="15">
        <v>-14.557635543108001</v>
      </c>
      <c r="AD1283" s="15">
        <v>-3.57752481842041</v>
      </c>
      <c r="AE1283" s="84">
        <v>-4.4870460305213902</v>
      </c>
      <c r="AF1283" s="84">
        <f t="shared" ref="AF1283:AF1346" si="41">AVERAGE(F1283:AE1283)</f>
        <v>-2.6285866038856591</v>
      </c>
    </row>
    <row r="1284" spans="2:32" x14ac:dyDescent="0.2">
      <c r="B1284" s="83">
        <v>6</v>
      </c>
      <c r="C1284" s="83">
        <v>9</v>
      </c>
      <c r="D1284" s="83">
        <v>2</v>
      </c>
      <c r="E1284" s="83">
        <f t="shared" si="40"/>
        <v>0</v>
      </c>
      <c r="F1284" s="15">
        <v>3.12257776641846</v>
      </c>
      <c r="G1284" s="15">
        <v>-6.1770119702816002</v>
      </c>
      <c r="H1284" s="15">
        <v>-6.8753581202030203</v>
      </c>
      <c r="I1284" s="15">
        <v>-5.34640189599991</v>
      </c>
      <c r="J1284" s="15">
        <v>-1.1949828119278001</v>
      </c>
      <c r="K1284" s="15">
        <v>-8.2398296349048596</v>
      </c>
      <c r="L1284" s="15">
        <v>-7.2486307005882296</v>
      </c>
      <c r="M1284" s="15">
        <v>-7.5876189012527497</v>
      </c>
      <c r="N1284" s="15">
        <v>-5.1538335323333699</v>
      </c>
      <c r="O1284" s="15">
        <v>-3.8545419192314099</v>
      </c>
      <c r="P1284" s="15">
        <v>-2.0173270115852402</v>
      </c>
      <c r="Q1284" s="15">
        <v>-3.8436519277095802</v>
      </c>
      <c r="R1284" s="15">
        <v>-9.1733443796634706</v>
      </c>
      <c r="S1284" s="15">
        <v>-7.2625615637302401</v>
      </c>
      <c r="T1284" s="15">
        <v>-8.0386834578514108</v>
      </c>
      <c r="U1284" s="15">
        <v>-3.2079320888519298</v>
      </c>
      <c r="V1284" s="15">
        <v>-4.6729532563686398</v>
      </c>
      <c r="W1284" s="15">
        <v>-11.257865949153899</v>
      </c>
      <c r="X1284" s="15">
        <v>-6.8836237616539</v>
      </c>
      <c r="Y1284" s="15">
        <v>-7.4225173175334902</v>
      </c>
      <c r="Z1284" s="15">
        <v>-3.9356786510944399</v>
      </c>
      <c r="AA1284" s="15">
        <v>-3.5370114166736601</v>
      </c>
      <c r="AB1284" s="15">
        <v>-13.750726205825799</v>
      </c>
      <c r="AC1284" s="15">
        <v>-18.2047937107086</v>
      </c>
      <c r="AD1284" s="15">
        <v>-8.23765634703636</v>
      </c>
      <c r="AE1284" s="84">
        <v>-9.4448541212081896</v>
      </c>
      <c r="AF1284" s="84">
        <f t="shared" si="41"/>
        <v>-6.5171851110366665</v>
      </c>
    </row>
    <row r="1285" spans="2:32" x14ac:dyDescent="0.2">
      <c r="B1285" s="83">
        <v>6</v>
      </c>
      <c r="C1285" s="83">
        <v>9</v>
      </c>
      <c r="D1285" s="83">
        <v>3</v>
      </c>
      <c r="E1285" s="83">
        <f t="shared" si="40"/>
        <v>0</v>
      </c>
      <c r="F1285" s="15">
        <v>1.87471920639277</v>
      </c>
      <c r="G1285" s="15">
        <v>-7.7242048380374904</v>
      </c>
      <c r="H1285" s="15">
        <v>-8.1047176640033705</v>
      </c>
      <c r="I1285" s="15">
        <v>-6.7588998436927801</v>
      </c>
      <c r="J1285" s="15">
        <v>-3.63346163058281</v>
      </c>
      <c r="K1285" s="15">
        <v>-9.9312379589080795</v>
      </c>
      <c r="L1285" s="15">
        <v>-8.9178407742977104</v>
      </c>
      <c r="M1285" s="15">
        <v>-8.9729142580032306</v>
      </c>
      <c r="N1285" s="15">
        <v>-7.0902948565483097</v>
      </c>
      <c r="O1285" s="15">
        <v>-4.7975457921028104</v>
      </c>
      <c r="P1285" s="15">
        <v>-3.3009227225780502</v>
      </c>
      <c r="Q1285" s="15">
        <v>-5.4001819155216202</v>
      </c>
      <c r="R1285" s="15">
        <v>-9.7490014212131495</v>
      </c>
      <c r="S1285" s="15">
        <v>-8.2317042448520699</v>
      </c>
      <c r="T1285" s="15">
        <v>-9.3244750816822108</v>
      </c>
      <c r="U1285" s="15">
        <v>-5.5893878114223501</v>
      </c>
      <c r="V1285" s="15">
        <v>-5.84215422224998</v>
      </c>
      <c r="W1285" s="15">
        <v>-12.664916872262999</v>
      </c>
      <c r="X1285" s="15">
        <v>-7.4001044194698302</v>
      </c>
      <c r="Y1285" s="15">
        <v>-7.78590565848351</v>
      </c>
      <c r="Z1285" s="15">
        <v>-5.3133902361393002</v>
      </c>
      <c r="AA1285" s="15">
        <v>-4.1834214401245102</v>
      </c>
      <c r="AB1285" s="15">
        <v>-14.226042882442499</v>
      </c>
      <c r="AC1285" s="15">
        <v>-17.728164965868</v>
      </c>
      <c r="AD1285" s="15">
        <v>-7.7110101480484001</v>
      </c>
      <c r="AE1285" s="84">
        <v>-8.24959935975075</v>
      </c>
      <c r="AF1285" s="84">
        <f t="shared" si="41"/>
        <v>-7.5675685312266552</v>
      </c>
    </row>
    <row r="1286" spans="2:32" x14ac:dyDescent="0.2">
      <c r="B1286" s="83">
        <v>6</v>
      </c>
      <c r="C1286" s="83">
        <v>9</v>
      </c>
      <c r="D1286" s="83">
        <v>4</v>
      </c>
      <c r="E1286" s="83">
        <f t="shared" si="40"/>
        <v>0</v>
      </c>
      <c r="F1286" s="15">
        <v>1.4235404387116399</v>
      </c>
      <c r="G1286" s="15">
        <v>-6.3926763460636096</v>
      </c>
      <c r="H1286" s="15">
        <v>-6.8181063809394802</v>
      </c>
      <c r="I1286" s="15">
        <v>-5.1989532234668703</v>
      </c>
      <c r="J1286" s="15">
        <v>-3.4679720599651298</v>
      </c>
      <c r="K1286" s="15">
        <v>-8.9667360024452201</v>
      </c>
      <c r="L1286" s="15">
        <v>-7.4660509660244001</v>
      </c>
      <c r="M1286" s="15">
        <v>-7.2649367344379403</v>
      </c>
      <c r="N1286" s="15">
        <v>-5.27514665937424</v>
      </c>
      <c r="O1286" s="15">
        <v>-3.4785674266815199</v>
      </c>
      <c r="P1286" s="15">
        <v>-3.0298278992176102</v>
      </c>
      <c r="Q1286" s="15">
        <v>0.75130796718597403</v>
      </c>
      <c r="R1286" s="15">
        <v>-7.7418343882560698</v>
      </c>
      <c r="S1286" s="15">
        <v>-6.0644495863914498</v>
      </c>
      <c r="T1286" s="15">
        <v>-7.1833595099449203</v>
      </c>
      <c r="U1286" s="15">
        <v>-3.6624059116840399</v>
      </c>
      <c r="V1286" s="15">
        <v>4.2682925283908801</v>
      </c>
      <c r="W1286" s="15">
        <v>-5.3969966595172902</v>
      </c>
      <c r="X1286" s="15">
        <v>2.1777307932376901</v>
      </c>
      <c r="Y1286" s="15">
        <v>0.40354789543151898</v>
      </c>
      <c r="Z1286" s="15">
        <v>-1.7971013989448501</v>
      </c>
      <c r="AA1286" s="15">
        <v>-2.47384676980972</v>
      </c>
      <c r="AB1286" s="15">
        <v>-11.7562804915905</v>
      </c>
      <c r="AC1286" s="15">
        <v>-13.880721501350401</v>
      </c>
      <c r="AD1286" s="15">
        <v>-3.0581262891292602</v>
      </c>
      <c r="AE1286" s="84">
        <v>-3.8463228082656902</v>
      </c>
      <c r="AF1286" s="84">
        <f t="shared" si="41"/>
        <v>-4.4306153611747128</v>
      </c>
    </row>
    <row r="1287" spans="2:32" x14ac:dyDescent="0.2">
      <c r="B1287" s="83">
        <v>6</v>
      </c>
      <c r="C1287" s="83">
        <v>9</v>
      </c>
      <c r="D1287" s="83">
        <v>5</v>
      </c>
      <c r="E1287" s="83">
        <f t="shared" si="40"/>
        <v>0</v>
      </c>
      <c r="F1287" s="15">
        <v>2.2448174687027902</v>
      </c>
      <c r="G1287" s="15">
        <v>-1.9612902867794</v>
      </c>
      <c r="H1287" s="15">
        <v>-1.5559936695098899</v>
      </c>
      <c r="I1287" s="15">
        <v>-0.58014678049087498</v>
      </c>
      <c r="J1287" s="15">
        <v>-3.1158740088939698</v>
      </c>
      <c r="K1287" s="15">
        <v>-5.6444736039638501</v>
      </c>
      <c r="L1287" s="15">
        <v>-2.3628797721862802</v>
      </c>
      <c r="M1287" s="15">
        <v>-2.9189927198886898</v>
      </c>
      <c r="N1287" s="15">
        <v>-9.40885231494904E-2</v>
      </c>
      <c r="O1287" s="15">
        <v>-1.2258191792964901</v>
      </c>
      <c r="P1287" s="15">
        <v>-2.5041940252780899</v>
      </c>
      <c r="Q1287" s="15">
        <v>2.6512509899139398</v>
      </c>
      <c r="R1287" s="15">
        <v>-3.3243324594497698</v>
      </c>
      <c r="S1287" s="15">
        <v>-0.81723973798751803</v>
      </c>
      <c r="T1287" s="15">
        <v>-2.80927041578293</v>
      </c>
      <c r="U1287" s="15">
        <v>-0.53591952633857698</v>
      </c>
      <c r="V1287" s="15">
        <v>5.0213165323734303</v>
      </c>
      <c r="W1287" s="15">
        <v>-0.43274242615699798</v>
      </c>
      <c r="X1287" s="15">
        <v>7.5479607608318302</v>
      </c>
      <c r="Y1287" s="15">
        <v>5.3501413447856896</v>
      </c>
      <c r="Z1287" s="15">
        <v>0.41227848696708702</v>
      </c>
      <c r="AA1287" s="15">
        <v>0.20267410826682999</v>
      </c>
      <c r="AB1287" s="15">
        <v>-6.9229651086330399</v>
      </c>
      <c r="AC1287" s="15">
        <v>-8.5395691692829097</v>
      </c>
      <c r="AD1287" s="15">
        <v>4.3108799295425397</v>
      </c>
      <c r="AE1287" s="84">
        <v>1.22044605326653</v>
      </c>
      <c r="AF1287" s="84">
        <f t="shared" si="41"/>
        <v>-0.63015483609300382</v>
      </c>
    </row>
    <row r="1288" spans="2:32" x14ac:dyDescent="0.2">
      <c r="B1288" s="83">
        <v>6</v>
      </c>
      <c r="C1288" s="83">
        <v>9</v>
      </c>
      <c r="D1288" s="83">
        <v>6</v>
      </c>
      <c r="E1288" s="83">
        <f t="shared" si="40"/>
        <v>0</v>
      </c>
      <c r="F1288" s="15">
        <v>3.8819943148493801</v>
      </c>
      <c r="G1288" s="15">
        <v>2.9441416792869601</v>
      </c>
      <c r="H1288" s="15">
        <v>3.10536141955853</v>
      </c>
      <c r="I1288" s="15">
        <v>2.77642626190186</v>
      </c>
      <c r="J1288" s="15">
        <v>-2.90342182121426</v>
      </c>
      <c r="K1288" s="15">
        <v>-3.32228726565838</v>
      </c>
      <c r="L1288" s="15">
        <v>8.3211365938186593E-2</v>
      </c>
      <c r="M1288" s="15">
        <v>-0.87025914239883395</v>
      </c>
      <c r="N1288" s="15">
        <v>3.6803335189819299E-2</v>
      </c>
      <c r="O1288" s="15">
        <v>-3.0392893445193798</v>
      </c>
      <c r="P1288" s="15">
        <v>-7.9551918504238097</v>
      </c>
      <c r="Q1288" s="15">
        <v>-2.0996675319671598</v>
      </c>
      <c r="R1288" s="15">
        <v>-3.49505883640051</v>
      </c>
      <c r="S1288" s="15">
        <v>-2.7319646275043499</v>
      </c>
      <c r="T1288" s="15">
        <v>-4.3794532258510603</v>
      </c>
      <c r="U1288" s="15">
        <v>-5.3349394366741203</v>
      </c>
      <c r="V1288" s="15">
        <v>-2.5254796111583699</v>
      </c>
      <c r="W1288" s="15">
        <v>-5.7064233248233798</v>
      </c>
      <c r="X1288" s="15">
        <v>-1.5052767655849499</v>
      </c>
      <c r="Y1288" s="15">
        <v>-4.7036009297370898</v>
      </c>
      <c r="Z1288" s="15">
        <v>-7.9857463977336902</v>
      </c>
      <c r="AA1288" s="15">
        <v>-11.315584782719601</v>
      </c>
      <c r="AB1288" s="15">
        <v>-12.6323116278648</v>
      </c>
      <c r="AC1288" s="15">
        <v>-11.787071359157601</v>
      </c>
      <c r="AD1288" s="15">
        <v>-8.0052478116676191</v>
      </c>
      <c r="AE1288" s="84">
        <v>-9.4980446114242092</v>
      </c>
      <c r="AF1288" s="84">
        <f t="shared" si="41"/>
        <v>-3.8064762279907081</v>
      </c>
    </row>
    <row r="1289" spans="2:32" x14ac:dyDescent="0.2">
      <c r="B1289" s="83">
        <v>6</v>
      </c>
      <c r="C1289" s="83">
        <v>9</v>
      </c>
      <c r="D1289" s="83">
        <v>23</v>
      </c>
      <c r="E1289" s="83">
        <f t="shared" si="40"/>
        <v>0</v>
      </c>
      <c r="F1289" s="15">
        <v>9.0322770252823794</v>
      </c>
      <c r="G1289" s="15">
        <v>5.6998697001934104</v>
      </c>
      <c r="H1289" s="15">
        <v>7.0742708590030698</v>
      </c>
      <c r="I1289" s="15">
        <v>8.2227897155284904</v>
      </c>
      <c r="J1289" s="15">
        <v>14.4422572376728</v>
      </c>
      <c r="K1289" s="15">
        <v>7.9544831564426399</v>
      </c>
      <c r="L1289" s="15">
        <v>4.94490725183487</v>
      </c>
      <c r="M1289" s="15">
        <v>1.0482958521843</v>
      </c>
      <c r="N1289" s="15">
        <v>5.5768950772285502</v>
      </c>
      <c r="O1289" s="15">
        <v>6.2854051980972301</v>
      </c>
      <c r="P1289" s="15">
        <v>11.559893865346901</v>
      </c>
      <c r="Q1289" s="15">
        <v>8.9523288373947203</v>
      </c>
      <c r="R1289" s="15">
        <v>2.25983269929886</v>
      </c>
      <c r="S1289" s="15">
        <v>4.2814901602268201</v>
      </c>
      <c r="T1289" s="15">
        <v>4.6704974727630599</v>
      </c>
      <c r="U1289" s="15">
        <v>11.5311118047237</v>
      </c>
      <c r="V1289" s="15">
        <v>8.8320465331077607</v>
      </c>
      <c r="W1289" s="15">
        <v>3.4894178321361502</v>
      </c>
      <c r="X1289" s="15">
        <v>4.8366622042655898</v>
      </c>
      <c r="Y1289" s="15">
        <v>4.6647257206440003</v>
      </c>
      <c r="Z1289" s="15">
        <v>6.4102541167736096</v>
      </c>
      <c r="AA1289" s="15">
        <v>13.931849723815899</v>
      </c>
      <c r="AB1289" s="15">
        <v>3.5638045694828002</v>
      </c>
      <c r="AC1289" s="15">
        <v>-2.4986161825656898</v>
      </c>
      <c r="AD1289" s="15">
        <v>8.2165606815815</v>
      </c>
      <c r="AE1289" s="84">
        <v>2.9318004932403601</v>
      </c>
      <c r="AF1289" s="84">
        <f t="shared" si="41"/>
        <v>6.4582735232963007</v>
      </c>
    </row>
    <row r="1290" spans="2:32" x14ac:dyDescent="0.2">
      <c r="B1290" s="83">
        <v>6</v>
      </c>
      <c r="C1290" s="83">
        <v>9</v>
      </c>
      <c r="D1290" s="83">
        <v>24</v>
      </c>
      <c r="E1290" s="83">
        <f t="shared" si="40"/>
        <v>0</v>
      </c>
      <c r="F1290" s="15">
        <v>3.9764565017223399</v>
      </c>
      <c r="G1290" s="15">
        <v>-1.0744379854202299</v>
      </c>
      <c r="H1290" s="15">
        <v>0.34230183410644499</v>
      </c>
      <c r="I1290" s="15">
        <v>2.33124111366272</v>
      </c>
      <c r="J1290" s="15">
        <v>6.6523168361187004</v>
      </c>
      <c r="K1290" s="15">
        <v>1.0198124797344199</v>
      </c>
      <c r="L1290" s="15">
        <v>-0.55675977611541705</v>
      </c>
      <c r="M1290" s="15">
        <v>-3.7198425426483199</v>
      </c>
      <c r="N1290" s="15">
        <v>-0.44674860501289398</v>
      </c>
      <c r="O1290" s="15">
        <v>1.8055186946392101</v>
      </c>
      <c r="P1290" s="15">
        <v>4.7733152849674196</v>
      </c>
      <c r="Q1290" s="15">
        <v>1.2837353076934801</v>
      </c>
      <c r="R1290" s="15">
        <v>-3.9160353677272801</v>
      </c>
      <c r="S1290" s="15">
        <v>-2.2441066277027102</v>
      </c>
      <c r="T1290" s="15">
        <v>-1.6218075206279801</v>
      </c>
      <c r="U1290" s="15">
        <v>2.1997928760051702</v>
      </c>
      <c r="V1290" s="15">
        <v>-0.63084224891662599</v>
      </c>
      <c r="W1290" s="15">
        <v>-6.5737648060321803</v>
      </c>
      <c r="X1290" s="15">
        <v>-3.82330026721954</v>
      </c>
      <c r="Y1290" s="15">
        <v>-5.2197942411899598</v>
      </c>
      <c r="Z1290" s="15">
        <v>-2.2624361102581001</v>
      </c>
      <c r="AA1290" s="15">
        <v>0.155653669595718</v>
      </c>
      <c r="AB1290" s="15">
        <v>-7.7956480476856198</v>
      </c>
      <c r="AC1290" s="15">
        <v>-11.685468133211099</v>
      </c>
      <c r="AD1290" s="15">
        <v>-3.3085946687757999</v>
      </c>
      <c r="AE1290" s="84">
        <v>-4.5565148057937597</v>
      </c>
      <c r="AF1290" s="84">
        <f t="shared" si="41"/>
        <v>-1.3421521983112268</v>
      </c>
    </row>
    <row r="1291" spans="2:32" x14ac:dyDescent="0.2">
      <c r="B1291" s="83">
        <v>6</v>
      </c>
      <c r="C1291" s="83">
        <v>10</v>
      </c>
      <c r="D1291" s="83">
        <v>1</v>
      </c>
      <c r="E1291" s="83">
        <f t="shared" si="40"/>
        <v>0</v>
      </c>
      <c r="F1291" s="15">
        <v>1.7948992359638201</v>
      </c>
      <c r="G1291" s="15">
        <v>-4.6273625876903504</v>
      </c>
      <c r="H1291" s="15">
        <v>-3.5324246599674201</v>
      </c>
      <c r="I1291" s="15">
        <v>0.50222231507301296</v>
      </c>
      <c r="J1291" s="15">
        <v>-4.1729664666652697</v>
      </c>
      <c r="K1291" s="15">
        <v>-6.33777517127991</v>
      </c>
      <c r="L1291" s="15">
        <v>-4.6246011066436798</v>
      </c>
      <c r="M1291" s="15">
        <v>-5.6717321093082402</v>
      </c>
      <c r="N1291" s="15">
        <v>-0.97689134025573698</v>
      </c>
      <c r="O1291" s="15">
        <v>-0.53034851884841905</v>
      </c>
      <c r="P1291" s="15">
        <v>-6.8453413331508601</v>
      </c>
      <c r="Q1291" s="15">
        <v>-7.97591691660881</v>
      </c>
      <c r="R1291" s="15">
        <v>-7.6186362130641898</v>
      </c>
      <c r="S1291" s="15">
        <v>-6.6619608848094902</v>
      </c>
      <c r="T1291" s="15">
        <v>-1.31960153055191</v>
      </c>
      <c r="U1291" s="15">
        <v>0.54767376375198396</v>
      </c>
      <c r="V1291" s="15">
        <v>-9.0095354964733101</v>
      </c>
      <c r="W1291" s="15">
        <v>-10.507651798725099</v>
      </c>
      <c r="X1291" s="15">
        <v>-6.6966448557376896</v>
      </c>
      <c r="Y1291" s="15">
        <v>-8.7951836042404192</v>
      </c>
      <c r="Z1291" s="15">
        <v>-4.9224168362617498</v>
      </c>
      <c r="AA1291" s="15">
        <v>-13.157885772466701</v>
      </c>
      <c r="AB1291" s="15">
        <v>-16.221830193519601</v>
      </c>
      <c r="AC1291" s="15">
        <v>-16.564803628683102</v>
      </c>
      <c r="AD1291" s="15">
        <v>-8.8638672842979407</v>
      </c>
      <c r="AE1291" s="84">
        <v>-3.8453760502338401</v>
      </c>
      <c r="AF1291" s="84">
        <f t="shared" si="41"/>
        <v>-6.024459963257498</v>
      </c>
    </row>
    <row r="1292" spans="2:32" x14ac:dyDescent="0.2">
      <c r="B1292" s="83">
        <v>6</v>
      </c>
      <c r="C1292" s="83">
        <v>10</v>
      </c>
      <c r="D1292" s="83">
        <v>2</v>
      </c>
      <c r="E1292" s="83">
        <f t="shared" si="40"/>
        <v>0</v>
      </c>
      <c r="F1292" s="15">
        <v>0.21565937583893499</v>
      </c>
      <c r="G1292" s="15">
        <v>-7.5456335885524703</v>
      </c>
      <c r="H1292" s="15">
        <v>-6.8639448225498203</v>
      </c>
      <c r="I1292" s="15">
        <v>-2.9520034875869801</v>
      </c>
      <c r="J1292" s="15">
        <v>-7.77138349914551</v>
      </c>
      <c r="K1292" s="15">
        <v>-9.9035380384922007</v>
      </c>
      <c r="L1292" s="15">
        <v>-7.6626813304424299</v>
      </c>
      <c r="M1292" s="15">
        <v>-8.1392177660465208</v>
      </c>
      <c r="N1292" s="15">
        <v>-3.5502177987098702</v>
      </c>
      <c r="O1292" s="15">
        <v>-3.3358486168384598</v>
      </c>
      <c r="P1292" s="15">
        <v>-8.7706271855831108</v>
      </c>
      <c r="Q1292" s="15">
        <v>-10.376320540666599</v>
      </c>
      <c r="R1292" s="15">
        <v>-10.247627104282399</v>
      </c>
      <c r="S1292" s="15">
        <v>-9.5738302798271206</v>
      </c>
      <c r="T1292" s="15">
        <v>-5.4069651493728204</v>
      </c>
      <c r="U1292" s="15">
        <v>-2.6311742789745298</v>
      </c>
      <c r="V1292" s="15">
        <v>-11.184272950172399</v>
      </c>
      <c r="W1292" s="15">
        <v>-14.0574985761642</v>
      </c>
      <c r="X1292" s="15">
        <v>-9.2938018252849606</v>
      </c>
      <c r="Y1292" s="15">
        <v>-11.4757201681137</v>
      </c>
      <c r="Z1292" s="15">
        <v>-7.3923900132179297</v>
      </c>
      <c r="AA1292" s="15">
        <v>-17.4710389614105</v>
      </c>
      <c r="AB1292" s="15">
        <v>-19.046573439598099</v>
      </c>
      <c r="AC1292" s="15">
        <v>-19.0371715679169</v>
      </c>
      <c r="AD1292" s="15">
        <v>-12.0510054044724</v>
      </c>
      <c r="AE1292" s="84">
        <v>-6.52244015741348</v>
      </c>
      <c r="AF1292" s="84">
        <f t="shared" si="41"/>
        <v>-8.9248948913460175</v>
      </c>
    </row>
    <row r="1293" spans="2:32" x14ac:dyDescent="0.2">
      <c r="B1293" s="83">
        <v>6</v>
      </c>
      <c r="C1293" s="83">
        <v>10</v>
      </c>
      <c r="D1293" s="83">
        <v>3</v>
      </c>
      <c r="E1293" s="83">
        <f t="shared" si="40"/>
        <v>0</v>
      </c>
      <c r="F1293" s="15">
        <v>-0.54171610096097</v>
      </c>
      <c r="G1293" s="15">
        <v>-9.0255290751457196</v>
      </c>
      <c r="H1293" s="15">
        <v>-8.4539537515640308</v>
      </c>
      <c r="I1293" s="15">
        <v>-5.1356033601760904</v>
      </c>
      <c r="J1293" s="15">
        <v>-9.3003835492134108</v>
      </c>
      <c r="K1293" s="15">
        <v>-11.524996783971799</v>
      </c>
      <c r="L1293" s="15">
        <v>-9.32494155406952</v>
      </c>
      <c r="M1293" s="15">
        <v>-9.4162640538215605</v>
      </c>
      <c r="N1293" s="15">
        <v>-5.8137358887195596</v>
      </c>
      <c r="O1293" s="15">
        <v>-5.7954554209709199</v>
      </c>
      <c r="P1293" s="15">
        <v>-10.4073502163887</v>
      </c>
      <c r="Q1293" s="15">
        <v>-11.125047894239399</v>
      </c>
      <c r="R1293" s="15">
        <v>-11.0096672503948</v>
      </c>
      <c r="S1293" s="15">
        <v>-10.695219321250899</v>
      </c>
      <c r="T1293" s="15">
        <v>-7.68796757698059</v>
      </c>
      <c r="U1293" s="15">
        <v>-6.1546335377693202</v>
      </c>
      <c r="V1293" s="15">
        <v>-11.909249881744399</v>
      </c>
      <c r="W1293" s="15">
        <v>-15.3583660860062</v>
      </c>
      <c r="X1293" s="15">
        <v>-10.9461585988998</v>
      </c>
      <c r="Y1293" s="15">
        <v>-12.809176803588899</v>
      </c>
      <c r="Z1293" s="15">
        <v>-8.3103968122005494</v>
      </c>
      <c r="AA1293" s="15">
        <v>-18.013998480468999</v>
      </c>
      <c r="AB1293" s="15">
        <v>-19.270294988870599</v>
      </c>
      <c r="AC1293" s="15">
        <v>-19.445133714079901</v>
      </c>
      <c r="AD1293" s="15">
        <v>-12.1027918814421</v>
      </c>
      <c r="AE1293" s="84">
        <v>-8.3392075815200801</v>
      </c>
      <c r="AF1293" s="84">
        <f t="shared" si="41"/>
        <v>-10.304509237094569</v>
      </c>
    </row>
    <row r="1294" spans="2:32" x14ac:dyDescent="0.2">
      <c r="B1294" s="83">
        <v>6</v>
      </c>
      <c r="C1294" s="83">
        <v>10</v>
      </c>
      <c r="D1294" s="83">
        <v>4</v>
      </c>
      <c r="E1294" s="83">
        <f t="shared" si="40"/>
        <v>0</v>
      </c>
      <c r="F1294" s="15">
        <v>-0.90409664675220802</v>
      </c>
      <c r="G1294" s="15">
        <v>-7.9722357058525102</v>
      </c>
      <c r="H1294" s="15">
        <v>-7.5485777356624597</v>
      </c>
      <c r="I1294" s="15">
        <v>-5.0409137754440296</v>
      </c>
      <c r="J1294" s="15">
        <v>-9.0460306859016395</v>
      </c>
      <c r="K1294" s="15">
        <v>-10.744112385034599</v>
      </c>
      <c r="L1294" s="15">
        <v>-8.0579473974704694</v>
      </c>
      <c r="M1294" s="15">
        <v>-8.2075980246067104</v>
      </c>
      <c r="N1294" s="15">
        <v>-5.7019684791564904</v>
      </c>
      <c r="O1294" s="15">
        <v>-6.4664004337787597</v>
      </c>
      <c r="P1294" s="15">
        <v>-8.6000664825439497</v>
      </c>
      <c r="Q1294" s="15">
        <v>-9.6444844069480897</v>
      </c>
      <c r="R1294" s="15">
        <v>-10.0334278085232</v>
      </c>
      <c r="S1294" s="15">
        <v>-9.4470523474216499</v>
      </c>
      <c r="T1294" s="15">
        <v>-7.47282198953629</v>
      </c>
      <c r="U1294" s="15">
        <v>-6.1200379800796503</v>
      </c>
      <c r="V1294" s="15">
        <v>-6.3549770064353899</v>
      </c>
      <c r="W1294" s="15">
        <v>-13.0682965259552</v>
      </c>
      <c r="X1294" s="15">
        <v>-7.1476200916767096</v>
      </c>
      <c r="Y1294" s="15">
        <v>-9.5908862125873604</v>
      </c>
      <c r="Z1294" s="15">
        <v>-8.5361679401397694</v>
      </c>
      <c r="AA1294" s="15">
        <v>-16.834208996057502</v>
      </c>
      <c r="AB1294" s="15">
        <v>-18.157663129329698</v>
      </c>
      <c r="AC1294" s="15">
        <v>-17.774299427270901</v>
      </c>
      <c r="AD1294" s="15">
        <v>-9.9859737801551791</v>
      </c>
      <c r="AE1294" s="84">
        <v>-7.7199870553016696</v>
      </c>
      <c r="AF1294" s="84">
        <f t="shared" si="41"/>
        <v>-9.083763555754695</v>
      </c>
    </row>
    <row r="1295" spans="2:32" x14ac:dyDescent="0.2">
      <c r="B1295" s="83">
        <v>6</v>
      </c>
      <c r="C1295" s="83">
        <v>10</v>
      </c>
      <c r="D1295" s="83">
        <v>5</v>
      </c>
      <c r="E1295" s="83">
        <f t="shared" si="40"/>
        <v>0</v>
      </c>
      <c r="F1295" s="15">
        <v>0.149509881198406</v>
      </c>
      <c r="G1295" s="15">
        <v>-4.6994887778759002</v>
      </c>
      <c r="H1295" s="15">
        <v>-4.0923912780284901</v>
      </c>
      <c r="I1295" s="15">
        <v>-3.5898713304996499</v>
      </c>
      <c r="J1295" s="15">
        <v>-7.2384018163680999</v>
      </c>
      <c r="K1295" s="15">
        <v>-7.1071869294643397</v>
      </c>
      <c r="L1295" s="15">
        <v>-5.2898447453975699</v>
      </c>
      <c r="M1295" s="15">
        <v>-5.7890477316379503</v>
      </c>
      <c r="N1295" s="15">
        <v>-4.3792465603351598</v>
      </c>
      <c r="O1295" s="15">
        <v>-7.0004045910835302</v>
      </c>
      <c r="P1295" s="15">
        <v>-6.5755693202018701</v>
      </c>
      <c r="Q1295" s="15">
        <v>-6.6827157049179098</v>
      </c>
      <c r="R1295" s="15">
        <v>-7.48562582421303</v>
      </c>
      <c r="S1295" s="15">
        <v>-7.0394614713191999</v>
      </c>
      <c r="T1295" s="15">
        <v>-5.7194538290500603</v>
      </c>
      <c r="U1295" s="15">
        <v>-6.6190605414807804</v>
      </c>
      <c r="V1295" s="15">
        <v>-3.4161965045929001</v>
      </c>
      <c r="W1295" s="15">
        <v>-9.6527344708442708</v>
      </c>
      <c r="X1295" s="15">
        <v>-3.7160855462551101</v>
      </c>
      <c r="Y1295" s="15">
        <v>-6.5923284640312199</v>
      </c>
      <c r="Z1295" s="15">
        <v>-8.8079059267044109</v>
      </c>
      <c r="AA1295" s="15">
        <v>-14.3097014141083</v>
      </c>
      <c r="AB1295" s="15">
        <v>-15.067015671014801</v>
      </c>
      <c r="AC1295" s="15">
        <v>-15.6926347949505</v>
      </c>
      <c r="AD1295" s="15">
        <v>-7.7753959884643598</v>
      </c>
      <c r="AE1295" s="84">
        <v>-6.0159273233413701</v>
      </c>
      <c r="AF1295" s="84">
        <f t="shared" si="41"/>
        <v>-6.9309302567300923</v>
      </c>
    </row>
    <row r="1296" spans="2:32" x14ac:dyDescent="0.2">
      <c r="B1296" s="83">
        <v>6</v>
      </c>
      <c r="C1296" s="83">
        <v>10</v>
      </c>
      <c r="D1296" s="83">
        <v>6</v>
      </c>
      <c r="E1296" s="83">
        <f t="shared" si="40"/>
        <v>0</v>
      </c>
      <c r="F1296" s="15">
        <v>0.94481987833976699</v>
      </c>
      <c r="G1296" s="15">
        <v>-7.1887933015823396E-3</v>
      </c>
      <c r="H1296" s="15">
        <v>0.53651911056041701</v>
      </c>
      <c r="I1296" s="15">
        <v>-1.1949954308494899</v>
      </c>
      <c r="J1296" s="15">
        <v>-3.81195031684637</v>
      </c>
      <c r="K1296" s="15">
        <v>-3.48074395990372</v>
      </c>
      <c r="L1296" s="15">
        <v>-1.6841862642765</v>
      </c>
      <c r="M1296" s="15">
        <v>-2.9495265917778002</v>
      </c>
      <c r="N1296" s="15">
        <v>-3.8341364109516101</v>
      </c>
      <c r="O1296" s="15">
        <v>-8.7805928402543092</v>
      </c>
      <c r="P1296" s="15">
        <v>-7.8426691198349001</v>
      </c>
      <c r="Q1296" s="15">
        <v>-6.4658979704380002</v>
      </c>
      <c r="R1296" s="15">
        <v>-6.12756900191307</v>
      </c>
      <c r="S1296" s="15">
        <v>-5.9796243371963502</v>
      </c>
      <c r="T1296" s="15">
        <v>-6.89042817699909</v>
      </c>
      <c r="U1296" s="15">
        <v>-11.3960794188976</v>
      </c>
      <c r="V1296" s="15">
        <v>-7.1774717726707502</v>
      </c>
      <c r="W1296" s="15">
        <v>-9.0125695632398095</v>
      </c>
      <c r="X1296" s="15">
        <v>-6.9449332085847901</v>
      </c>
      <c r="Y1296" s="15">
        <v>-9.5585319580435808</v>
      </c>
      <c r="Z1296" s="15">
        <v>-13.862056485176099</v>
      </c>
      <c r="AA1296" s="15">
        <v>-13.477201091527901</v>
      </c>
      <c r="AB1296" s="15">
        <v>-13.7687052102089</v>
      </c>
      <c r="AC1296" s="15">
        <v>-13.4413668842316</v>
      </c>
      <c r="AD1296" s="15">
        <v>-11.3199590709209</v>
      </c>
      <c r="AE1296" s="84">
        <v>-12.0951256846189</v>
      </c>
      <c r="AF1296" s="84">
        <f t="shared" si="41"/>
        <v>-6.9085450220678251</v>
      </c>
    </row>
    <row r="1297" spans="2:32" x14ac:dyDescent="0.2">
      <c r="B1297" s="83">
        <v>6</v>
      </c>
      <c r="C1297" s="83">
        <v>10</v>
      </c>
      <c r="D1297" s="83">
        <v>23</v>
      </c>
      <c r="E1297" s="83">
        <f t="shared" si="40"/>
        <v>0</v>
      </c>
      <c r="F1297" s="15">
        <v>12.544593032598501</v>
      </c>
      <c r="G1297" s="15">
        <v>5.9676247677802996</v>
      </c>
      <c r="H1297" s="15">
        <v>8.1393805453777297</v>
      </c>
      <c r="I1297" s="15">
        <v>9.94688501095772</v>
      </c>
      <c r="J1297" s="15">
        <v>9.2519870665073398</v>
      </c>
      <c r="K1297" s="15">
        <v>5.1231087160110498</v>
      </c>
      <c r="L1297" s="15">
        <v>3.8752648327350601</v>
      </c>
      <c r="M1297" s="15">
        <v>1.6819893951416001</v>
      </c>
      <c r="N1297" s="15">
        <v>8.9077325499057807</v>
      </c>
      <c r="O1297" s="15">
        <v>13.243612934112599</v>
      </c>
      <c r="P1297" s="15">
        <v>5.9072589683532701</v>
      </c>
      <c r="Q1297" s="15">
        <v>4.2922564475536298</v>
      </c>
      <c r="R1297" s="15">
        <v>4.24023698711395</v>
      </c>
      <c r="S1297" s="15">
        <v>5.62025104856491</v>
      </c>
      <c r="T1297" s="15">
        <v>15.910239007234599</v>
      </c>
      <c r="U1297" s="15">
        <v>21.529553825616802</v>
      </c>
      <c r="V1297" s="15">
        <v>12.4155690057278</v>
      </c>
      <c r="W1297" s="15">
        <v>9.0091491763591804</v>
      </c>
      <c r="X1297" s="15">
        <v>14.434834226369899</v>
      </c>
      <c r="Y1297" s="15">
        <v>11.9683102920055</v>
      </c>
      <c r="Z1297" s="15">
        <v>18.620382638216</v>
      </c>
      <c r="AA1297" s="15">
        <v>19.8065639894009</v>
      </c>
      <c r="AB1297" s="15">
        <v>11.585925060510601</v>
      </c>
      <c r="AC1297" s="15">
        <v>3.7749779067039499</v>
      </c>
      <c r="AD1297" s="15">
        <v>21.467915488958401</v>
      </c>
      <c r="AE1297" s="84">
        <v>17.633858353853199</v>
      </c>
      <c r="AF1297" s="84">
        <f t="shared" si="41"/>
        <v>10.649979279756549</v>
      </c>
    </row>
    <row r="1298" spans="2:32" x14ac:dyDescent="0.2">
      <c r="B1298" s="83">
        <v>6</v>
      </c>
      <c r="C1298" s="83">
        <v>10</v>
      </c>
      <c r="D1298" s="83">
        <v>24</v>
      </c>
      <c r="E1298" s="83">
        <f t="shared" si="40"/>
        <v>0</v>
      </c>
      <c r="F1298" s="15">
        <v>6.0102080880403497</v>
      </c>
      <c r="G1298" s="15">
        <v>0.13823060274124099</v>
      </c>
      <c r="H1298" s="15">
        <v>2.3314112679958301</v>
      </c>
      <c r="I1298" s="15">
        <v>5.6879569120407103</v>
      </c>
      <c r="J1298" s="15">
        <v>3.62228305149078</v>
      </c>
      <c r="K1298" s="15">
        <v>0.27590086126327501</v>
      </c>
      <c r="L1298" s="15">
        <v>-0.20336670231819201</v>
      </c>
      <c r="M1298" s="15">
        <v>-2.4770365185737599</v>
      </c>
      <c r="N1298" s="15">
        <v>4.7795369293689696</v>
      </c>
      <c r="O1298" s="15">
        <v>7.7200170099735299</v>
      </c>
      <c r="P1298" s="15">
        <v>-0.66962832117080695</v>
      </c>
      <c r="Q1298" s="15">
        <v>-2.31180433559418</v>
      </c>
      <c r="R1298" s="15">
        <v>-1.7368704187870001</v>
      </c>
      <c r="S1298" s="15">
        <v>0.234168793678284</v>
      </c>
      <c r="T1298" s="15">
        <v>7.9457078719139096</v>
      </c>
      <c r="U1298" s="15">
        <v>8.7363100311756092</v>
      </c>
      <c r="V1298" s="15">
        <v>0.33011497831344599</v>
      </c>
      <c r="W1298" s="15">
        <v>-3.6387104175090799</v>
      </c>
      <c r="X1298" s="15">
        <v>1.23760595321655</v>
      </c>
      <c r="Y1298" s="15">
        <v>0.57896279716491705</v>
      </c>
      <c r="Z1298" s="15">
        <v>6.2416094982624104</v>
      </c>
      <c r="AA1298" s="15">
        <v>0.90349475646018995</v>
      </c>
      <c r="AB1298" s="15">
        <v>-5.8076944365501397</v>
      </c>
      <c r="AC1298" s="15">
        <v>-9.3993854920864095</v>
      </c>
      <c r="AD1298" s="15">
        <v>1.11215370631218</v>
      </c>
      <c r="AE1298" s="84">
        <v>1.2228996049165699</v>
      </c>
      <c r="AF1298" s="84">
        <f t="shared" si="41"/>
        <v>1.2640029258361227</v>
      </c>
    </row>
    <row r="1299" spans="2:32" x14ac:dyDescent="0.2">
      <c r="B1299" s="83">
        <v>6</v>
      </c>
      <c r="C1299" s="83">
        <v>11</v>
      </c>
      <c r="D1299" s="83">
        <v>1</v>
      </c>
      <c r="E1299" s="83">
        <f t="shared" si="40"/>
        <v>0</v>
      </c>
      <c r="F1299" s="15">
        <v>3.0013382233977302</v>
      </c>
      <c r="G1299" s="15">
        <v>-3.5157651219367998</v>
      </c>
      <c r="H1299" s="15">
        <v>0.55860451483726503</v>
      </c>
      <c r="I1299" s="15">
        <v>2.4034788801670102</v>
      </c>
      <c r="J1299" s="15">
        <v>-4.3132351820468902</v>
      </c>
      <c r="K1299" s="15">
        <v>-4.2009269530773201</v>
      </c>
      <c r="L1299" s="15">
        <v>-3.1707593162059799</v>
      </c>
      <c r="M1299" s="15">
        <v>-3.9350080869197801</v>
      </c>
      <c r="N1299" s="15">
        <v>3.17316211795807</v>
      </c>
      <c r="O1299" s="15">
        <v>-3.65539557552338</v>
      </c>
      <c r="P1299" s="15">
        <v>-8.5032463712692294</v>
      </c>
      <c r="Q1299" s="15">
        <v>-6.8695359628200503</v>
      </c>
      <c r="R1299" s="15">
        <v>-4.9977220766544299</v>
      </c>
      <c r="S1299" s="15">
        <v>1.44232689261436</v>
      </c>
      <c r="T1299" s="15">
        <v>5.8285799460411098</v>
      </c>
      <c r="U1299" s="15">
        <v>-5.4759892220497104</v>
      </c>
      <c r="V1299" s="15">
        <v>-4.0740543837547296</v>
      </c>
      <c r="W1299" s="15">
        <v>-4.4512209486961396</v>
      </c>
      <c r="X1299" s="15">
        <v>-1.56210566329956</v>
      </c>
      <c r="Y1299" s="15">
        <v>4.6101093902587902</v>
      </c>
      <c r="Z1299" s="15">
        <v>-11.839949954748199</v>
      </c>
      <c r="AA1299" s="15">
        <v>-10.8640608584881</v>
      </c>
      <c r="AB1299" s="15">
        <v>-11.6123664200306</v>
      </c>
      <c r="AC1299" s="15">
        <v>-13.2465166578293</v>
      </c>
      <c r="AD1299" s="15">
        <v>2.9574188897609699</v>
      </c>
      <c r="AE1299" s="84">
        <v>-0.231692737579346</v>
      </c>
      <c r="AF1299" s="84">
        <f t="shared" si="41"/>
        <v>-3.1747897168420867</v>
      </c>
    </row>
    <row r="1300" spans="2:32" x14ac:dyDescent="0.2">
      <c r="B1300" s="83">
        <v>6</v>
      </c>
      <c r="C1300" s="83">
        <v>11</v>
      </c>
      <c r="D1300" s="83">
        <v>2</v>
      </c>
      <c r="E1300" s="83">
        <f t="shared" si="40"/>
        <v>0</v>
      </c>
      <c r="F1300" s="15">
        <v>1.0680939251780499</v>
      </c>
      <c r="G1300" s="15">
        <v>-6.4990180277824399</v>
      </c>
      <c r="H1300" s="15">
        <v>-2.9482210354805001</v>
      </c>
      <c r="I1300" s="15">
        <v>-1.2135443673133901</v>
      </c>
      <c r="J1300" s="15">
        <v>-8.0430728468894994</v>
      </c>
      <c r="K1300" s="15">
        <v>-7.8373813331127202</v>
      </c>
      <c r="L1300" s="15">
        <v>-6.5416755144596097</v>
      </c>
      <c r="M1300" s="15">
        <v>-6.5568253600597401</v>
      </c>
      <c r="N1300" s="15">
        <v>-0.66172680544853202</v>
      </c>
      <c r="O1300" s="15">
        <v>-6.1204387845993002</v>
      </c>
      <c r="P1300" s="15">
        <v>-10.1829348711967</v>
      </c>
      <c r="Q1300" s="15">
        <v>-8.9665081853866599</v>
      </c>
      <c r="R1300" s="15">
        <v>-7.5913150982856799</v>
      </c>
      <c r="S1300" s="15">
        <v>-2.4789073090553302</v>
      </c>
      <c r="T1300" s="15">
        <v>0.89842422032356295</v>
      </c>
      <c r="U1300" s="15">
        <v>-8.3724756944179504</v>
      </c>
      <c r="V1300" s="15">
        <v>-8.1346639368534106</v>
      </c>
      <c r="W1300" s="15">
        <v>-8.8469264047145799</v>
      </c>
      <c r="X1300" s="15">
        <v>-5.8060425834655804</v>
      </c>
      <c r="Y1300" s="15">
        <v>-0.105756811618805</v>
      </c>
      <c r="Z1300" s="15">
        <v>-14.7441058883667</v>
      </c>
      <c r="AA1300" s="15">
        <v>-13.8863125150204</v>
      </c>
      <c r="AB1300" s="15">
        <v>-13.8615377941132</v>
      </c>
      <c r="AC1300" s="15">
        <v>-15.1469315745831</v>
      </c>
      <c r="AD1300" s="15">
        <v>1.0783013999462101</v>
      </c>
      <c r="AE1300" s="84">
        <v>-2.1572933301925699</v>
      </c>
      <c r="AF1300" s="84">
        <f t="shared" si="41"/>
        <v>-6.2945690971910988</v>
      </c>
    </row>
    <row r="1301" spans="2:32" x14ac:dyDescent="0.2">
      <c r="B1301" s="83">
        <v>6</v>
      </c>
      <c r="C1301" s="83">
        <v>11</v>
      </c>
      <c r="D1301" s="83">
        <v>3</v>
      </c>
      <c r="E1301" s="83">
        <f t="shared" si="40"/>
        <v>0</v>
      </c>
      <c r="F1301" s="15">
        <v>0.37947076925635298</v>
      </c>
      <c r="G1301" s="15">
        <v>-8.1062312996387504</v>
      </c>
      <c r="H1301" s="15">
        <v>-5.2826362900733903</v>
      </c>
      <c r="I1301" s="15">
        <v>-3.3903051304817202</v>
      </c>
      <c r="J1301" s="15">
        <v>-9.6823705766200998</v>
      </c>
      <c r="K1301" s="15">
        <v>-9.2532806351184806</v>
      </c>
      <c r="L1301" s="15">
        <v>-8.3037975840568503</v>
      </c>
      <c r="M1301" s="15">
        <v>-8.2347826964855209</v>
      </c>
      <c r="N1301" s="15">
        <v>-3.3957332131862601</v>
      </c>
      <c r="O1301" s="15">
        <v>-8.2529985556602501</v>
      </c>
      <c r="P1301" s="15">
        <v>-11.250394713878601</v>
      </c>
      <c r="Q1301" s="15">
        <v>-9.8931374762058297</v>
      </c>
      <c r="R1301" s="15">
        <v>-8.9553642241954794</v>
      </c>
      <c r="S1301" s="15">
        <v>-4.1151078484058399</v>
      </c>
      <c r="T1301" s="15">
        <v>-1.67591381502151</v>
      </c>
      <c r="U1301" s="15">
        <v>-10.1114230015278</v>
      </c>
      <c r="V1301" s="15">
        <v>-9.9510932071208895</v>
      </c>
      <c r="W1301" s="15">
        <v>-11.008100165844001</v>
      </c>
      <c r="X1301" s="15">
        <v>-7.5762627267837503</v>
      </c>
      <c r="Y1301" s="15">
        <v>-4.1952229646444303</v>
      </c>
      <c r="Z1301" s="15">
        <v>-16.9936749629974</v>
      </c>
      <c r="AA1301" s="15">
        <v>-15.6566659648418</v>
      </c>
      <c r="AB1301" s="15">
        <v>-15.023820482730899</v>
      </c>
      <c r="AC1301" s="15">
        <v>-16.238559110403099</v>
      </c>
      <c r="AD1301" s="15">
        <v>0.27354645705223102</v>
      </c>
      <c r="AE1301" s="84">
        <v>-2.6386730730533601</v>
      </c>
      <c r="AF1301" s="84">
        <f t="shared" si="41"/>
        <v>-8.0204820189487478</v>
      </c>
    </row>
    <row r="1302" spans="2:32" x14ac:dyDescent="0.2">
      <c r="B1302" s="83">
        <v>6</v>
      </c>
      <c r="C1302" s="83">
        <v>11</v>
      </c>
      <c r="D1302" s="83">
        <v>4</v>
      </c>
      <c r="E1302" s="83">
        <f t="shared" si="40"/>
        <v>0</v>
      </c>
      <c r="F1302" s="15">
        <v>0.76256078409403605</v>
      </c>
      <c r="G1302" s="15">
        <v>-7.2834822297096196</v>
      </c>
      <c r="H1302" s="15">
        <v>-5.3519092743396799</v>
      </c>
      <c r="I1302" s="15">
        <v>-4.7483284988403298</v>
      </c>
      <c r="J1302" s="15">
        <v>-8.8250172201395003</v>
      </c>
      <c r="K1302" s="15">
        <v>-8.4799330778121895</v>
      </c>
      <c r="L1302" s="15">
        <v>-7.3098510885238603</v>
      </c>
      <c r="M1302" s="15">
        <v>-7.4024691379070298</v>
      </c>
      <c r="N1302" s="15">
        <v>-4.5586510064601899</v>
      </c>
      <c r="O1302" s="15">
        <v>-7.0281434495449098</v>
      </c>
      <c r="P1302" s="15">
        <v>-10.1268006150723</v>
      </c>
      <c r="Q1302" s="15">
        <v>-8.7928064117431592</v>
      </c>
      <c r="R1302" s="15">
        <v>-7.8676506485938997</v>
      </c>
      <c r="S1302" s="15">
        <v>-3.8251112818717998</v>
      </c>
      <c r="T1302" s="15">
        <v>0.24705466318130501</v>
      </c>
      <c r="U1302" s="15">
        <v>-6.0177673945426902</v>
      </c>
      <c r="V1302" s="15">
        <v>-7.2106345627307897</v>
      </c>
      <c r="W1302" s="15">
        <v>-9.3921548402309405</v>
      </c>
      <c r="X1302" s="15">
        <v>-4.08453986954689</v>
      </c>
      <c r="Y1302" s="15">
        <v>-4.5845444922447198</v>
      </c>
      <c r="Z1302" s="15">
        <v>-15.659646601438499</v>
      </c>
      <c r="AA1302" s="15">
        <v>-13.4784044585228</v>
      </c>
      <c r="AB1302" s="15">
        <v>-12.1733432488441</v>
      </c>
      <c r="AC1302" s="15">
        <v>-14.247951684951801</v>
      </c>
      <c r="AD1302" s="15">
        <v>0.211669901371002</v>
      </c>
      <c r="AE1302" s="84">
        <v>-5.1600401706695598</v>
      </c>
      <c r="AF1302" s="84">
        <f t="shared" si="41"/>
        <v>-7.0149190736782652</v>
      </c>
    </row>
    <row r="1303" spans="2:32" x14ac:dyDescent="0.2">
      <c r="B1303" s="83">
        <v>6</v>
      </c>
      <c r="C1303" s="83">
        <v>11</v>
      </c>
      <c r="D1303" s="83">
        <v>5</v>
      </c>
      <c r="E1303" s="83">
        <f t="shared" si="40"/>
        <v>0</v>
      </c>
      <c r="F1303" s="15">
        <v>1.7965409389734299</v>
      </c>
      <c r="G1303" s="15">
        <v>-4.0271628258228302</v>
      </c>
      <c r="H1303" s="15">
        <v>-3.83203887152672</v>
      </c>
      <c r="I1303" s="15">
        <v>-4.8190845689773596</v>
      </c>
      <c r="J1303" s="15">
        <v>-5.2561442031860404</v>
      </c>
      <c r="K1303" s="15">
        <v>-4.7921644644737196</v>
      </c>
      <c r="L1303" s="15">
        <v>-3.8896275343895002</v>
      </c>
      <c r="M1303" s="15">
        <v>-4.8263556275367696</v>
      </c>
      <c r="N1303" s="15">
        <v>-4.6488365151882203</v>
      </c>
      <c r="O1303" s="15">
        <v>-4.5815346267223402</v>
      </c>
      <c r="P1303" s="15">
        <v>-7.5822333154678301</v>
      </c>
      <c r="Q1303" s="15">
        <v>-6.1450095534324598</v>
      </c>
      <c r="R1303" s="15">
        <v>-5.2535285272598298</v>
      </c>
      <c r="S1303" s="15">
        <v>-2.6708612132072398</v>
      </c>
      <c r="T1303" s="15">
        <v>-1.8620546679496801</v>
      </c>
      <c r="U1303" s="15">
        <v>-5.77112358736992</v>
      </c>
      <c r="V1303" s="15">
        <v>-4.3869115302562696</v>
      </c>
      <c r="W1303" s="15">
        <v>-6.1336815519332903</v>
      </c>
      <c r="X1303" s="15">
        <v>-2.28801410460472</v>
      </c>
      <c r="Y1303" s="15">
        <v>-4.1430148539543197</v>
      </c>
      <c r="Z1303" s="15">
        <v>-13.4571115176678</v>
      </c>
      <c r="AA1303" s="15">
        <v>-9.7178867127895394</v>
      </c>
      <c r="AB1303" s="15">
        <v>-9.8956727762222307</v>
      </c>
      <c r="AC1303" s="15">
        <v>-12.323654918432201</v>
      </c>
      <c r="AD1303" s="15">
        <v>-1.69471534609795</v>
      </c>
      <c r="AE1303" s="84">
        <v>-6.57052913188934</v>
      </c>
      <c r="AF1303" s="84">
        <f t="shared" si="41"/>
        <v>-5.337400446437873</v>
      </c>
    </row>
    <row r="1304" spans="2:32" x14ac:dyDescent="0.2">
      <c r="B1304" s="83">
        <v>6</v>
      </c>
      <c r="C1304" s="83">
        <v>11</v>
      </c>
      <c r="D1304" s="83">
        <v>6</v>
      </c>
      <c r="E1304" s="83">
        <f t="shared" si="40"/>
        <v>0</v>
      </c>
      <c r="F1304" s="15">
        <v>3.47176231589913</v>
      </c>
      <c r="G1304" s="15">
        <v>0.43970243239402801</v>
      </c>
      <c r="H1304" s="15">
        <v>-0.94247728204727199</v>
      </c>
      <c r="I1304" s="15">
        <v>-3.6223130898475602</v>
      </c>
      <c r="J1304" s="15">
        <v>-1.03564973881841</v>
      </c>
      <c r="K1304" s="15">
        <v>-1.0988012748956699</v>
      </c>
      <c r="L1304" s="15">
        <v>-0.72623071193695099</v>
      </c>
      <c r="M1304" s="15">
        <v>-2.2913438757061999</v>
      </c>
      <c r="N1304" s="15">
        <v>-6.5363293948173498</v>
      </c>
      <c r="O1304" s="15">
        <v>-5.7601013791561098</v>
      </c>
      <c r="P1304" s="15">
        <v>-6.7723274938985698</v>
      </c>
      <c r="Q1304" s="15">
        <v>-4.8767979288101202</v>
      </c>
      <c r="R1304" s="15">
        <v>-5.3152021385431301</v>
      </c>
      <c r="S1304" s="15">
        <v>-4.9558432972431197</v>
      </c>
      <c r="T1304" s="15">
        <v>-9.1810217330604793</v>
      </c>
      <c r="U1304" s="15">
        <v>-9.0008559134006507</v>
      </c>
      <c r="V1304" s="15">
        <v>-6.9397569153308902</v>
      </c>
      <c r="W1304" s="15">
        <v>-8.6676138093471504</v>
      </c>
      <c r="X1304" s="15">
        <v>-7.6056483583450296</v>
      </c>
      <c r="Y1304" s="15">
        <v>-10.604329271674199</v>
      </c>
      <c r="Z1304" s="15">
        <v>-14.1970271961689</v>
      </c>
      <c r="AA1304" s="15">
        <v>-13.6351221394539</v>
      </c>
      <c r="AB1304" s="15">
        <v>-14.950360562682199</v>
      </c>
      <c r="AC1304" s="15">
        <v>-14.058939198970799</v>
      </c>
      <c r="AD1304" s="15">
        <v>-13.6716248589158</v>
      </c>
      <c r="AE1304" s="84">
        <v>-15.8001595654488</v>
      </c>
      <c r="AF1304" s="84">
        <f t="shared" si="41"/>
        <v>-6.8590158607779284</v>
      </c>
    </row>
    <row r="1305" spans="2:32" x14ac:dyDescent="0.2">
      <c r="B1305" s="83">
        <v>6</v>
      </c>
      <c r="C1305" s="83">
        <v>11</v>
      </c>
      <c r="D1305" s="83">
        <v>23</v>
      </c>
      <c r="E1305" s="83">
        <f t="shared" si="40"/>
        <v>0</v>
      </c>
      <c r="F1305" s="15">
        <v>13.172634377717999</v>
      </c>
      <c r="G1305" s="15">
        <v>5.4638878517150902</v>
      </c>
      <c r="H1305" s="15">
        <v>9.6038424565792102</v>
      </c>
      <c r="I1305" s="15">
        <v>11.5755904979706</v>
      </c>
      <c r="J1305" s="15">
        <v>5.1830548658371001</v>
      </c>
      <c r="K1305" s="15">
        <v>3.1735321803093002</v>
      </c>
      <c r="L1305" s="15">
        <v>3.7669444017410298</v>
      </c>
      <c r="M1305" s="15">
        <v>0.866738696575165</v>
      </c>
      <c r="N1305" s="15">
        <v>11.6201878454685</v>
      </c>
      <c r="O1305" s="15">
        <v>5.2246526405811302</v>
      </c>
      <c r="P1305" s="15">
        <v>0.77863536381721499</v>
      </c>
      <c r="Q1305" s="15">
        <v>0.99788360953331001</v>
      </c>
      <c r="R1305" s="15">
        <v>1.9936509559154501</v>
      </c>
      <c r="S1305" s="15">
        <v>13.021834922313699</v>
      </c>
      <c r="T1305" s="15">
        <v>13.556675806760801</v>
      </c>
      <c r="U1305" s="15">
        <v>8.3593536481857296</v>
      </c>
      <c r="V1305" s="15">
        <v>7.1137770454883604</v>
      </c>
      <c r="W1305" s="15">
        <v>5.2218843259811401</v>
      </c>
      <c r="X1305" s="15">
        <v>8.6817537992000595</v>
      </c>
      <c r="Y1305" s="15">
        <v>11.9350976605415</v>
      </c>
      <c r="Z1305" s="15">
        <v>4.7230886154174803</v>
      </c>
      <c r="AA1305" s="15">
        <v>5.45394929456711</v>
      </c>
      <c r="AB1305" s="15">
        <v>1.2825194222927101</v>
      </c>
      <c r="AC1305" s="15">
        <v>1.6831834750175501</v>
      </c>
      <c r="AD1305" s="15">
        <v>14.547623225212099</v>
      </c>
      <c r="AE1305" s="84">
        <v>15.6437481780052</v>
      </c>
      <c r="AF1305" s="84">
        <f t="shared" si="41"/>
        <v>7.1017586601055598</v>
      </c>
    </row>
    <row r="1306" spans="2:32" x14ac:dyDescent="0.2">
      <c r="B1306" s="83">
        <v>6</v>
      </c>
      <c r="C1306" s="83">
        <v>11</v>
      </c>
      <c r="D1306" s="83">
        <v>24</v>
      </c>
      <c r="E1306" s="83">
        <f t="shared" si="40"/>
        <v>0</v>
      </c>
      <c r="F1306" s="15">
        <v>6.7967698062658304</v>
      </c>
      <c r="G1306" s="15">
        <v>0.200449359893799</v>
      </c>
      <c r="H1306" s="15">
        <v>4.9297267282009098</v>
      </c>
      <c r="I1306" s="15">
        <v>6.16381096339226</v>
      </c>
      <c r="J1306" s="15">
        <v>0.64626745557785004</v>
      </c>
      <c r="K1306" s="15">
        <v>-1.51410250306129</v>
      </c>
      <c r="L1306" s="15">
        <v>-0.493231780529022</v>
      </c>
      <c r="M1306" s="15">
        <v>-2.15747725629807</v>
      </c>
      <c r="N1306" s="15">
        <v>8.0120326211452504</v>
      </c>
      <c r="O1306" s="15">
        <v>0.36448699927330003</v>
      </c>
      <c r="P1306" s="15">
        <v>-4.5694633593559297</v>
      </c>
      <c r="Q1306" s="15">
        <v>-3.70069033694267</v>
      </c>
      <c r="R1306" s="15">
        <v>-1.7374875543117501</v>
      </c>
      <c r="S1306" s="15">
        <v>5.81680002236366</v>
      </c>
      <c r="T1306" s="15">
        <v>6.5283514740467101</v>
      </c>
      <c r="U1306" s="15">
        <v>-1.4006104214191399</v>
      </c>
      <c r="V1306" s="15">
        <v>-2.04766659402847</v>
      </c>
      <c r="W1306" s="15">
        <v>-4.5166268825531004</v>
      </c>
      <c r="X1306" s="15">
        <v>0.47293704128265401</v>
      </c>
      <c r="Y1306" s="15">
        <v>3.63969005393982</v>
      </c>
      <c r="Z1306" s="15">
        <v>-4.8069765176773096</v>
      </c>
      <c r="AA1306" s="15">
        <v>-7.0911485915184</v>
      </c>
      <c r="AB1306" s="15">
        <v>-7.8821556980609904</v>
      </c>
      <c r="AC1306" s="15">
        <v>-7.9939671792983997</v>
      </c>
      <c r="AD1306" s="15">
        <v>5.2399005827903702</v>
      </c>
      <c r="AE1306" s="84">
        <v>6.4048936057090797</v>
      </c>
      <c r="AF1306" s="84">
        <f t="shared" si="41"/>
        <v>0.20401969380103677</v>
      </c>
    </row>
    <row r="1307" spans="2:32" x14ac:dyDescent="0.2">
      <c r="B1307" s="83">
        <v>6</v>
      </c>
      <c r="C1307" s="83">
        <v>12</v>
      </c>
      <c r="D1307" s="83">
        <v>1</v>
      </c>
      <c r="E1307" s="83">
        <f t="shared" si="40"/>
        <v>0</v>
      </c>
      <c r="F1307" s="15">
        <v>4.1639436260759801</v>
      </c>
      <c r="G1307" s="15">
        <v>-1.0219066464901001</v>
      </c>
      <c r="H1307" s="15">
        <v>1.3004213247299199</v>
      </c>
      <c r="I1307" s="15">
        <v>-5.1620378136634804</v>
      </c>
      <c r="J1307" s="15">
        <v>-3.7505937495231598</v>
      </c>
      <c r="K1307" s="15">
        <v>-5.0376917884349801</v>
      </c>
      <c r="L1307" s="15">
        <v>-3.53256159067154</v>
      </c>
      <c r="M1307" s="15">
        <v>-1.88814840459824</v>
      </c>
      <c r="N1307" s="15">
        <v>-4.7070245311260202</v>
      </c>
      <c r="O1307" s="15">
        <v>-6.58876465368271</v>
      </c>
      <c r="P1307" s="15">
        <v>-8.0221488459110297</v>
      </c>
      <c r="Q1307" s="15">
        <v>-4.7626553449630702</v>
      </c>
      <c r="R1307" s="15">
        <v>2.0945165157318101E-2</v>
      </c>
      <c r="S1307" s="15">
        <v>4.7149250195026404</v>
      </c>
      <c r="T1307" s="15">
        <v>-7.9811979739814998</v>
      </c>
      <c r="U1307" s="15">
        <v>-10.1413061721325</v>
      </c>
      <c r="V1307" s="15">
        <v>-1.77577932810783</v>
      </c>
      <c r="W1307" s="15">
        <v>-4.7218043022155802</v>
      </c>
      <c r="X1307" s="15">
        <v>4.0843467130661004</v>
      </c>
      <c r="Y1307" s="15">
        <v>3.84058873462677</v>
      </c>
      <c r="Z1307" s="15">
        <v>-14.4202016117573</v>
      </c>
      <c r="AA1307" s="15">
        <v>-11.8921401791573</v>
      </c>
      <c r="AB1307" s="15">
        <v>-11.0649336166382</v>
      </c>
      <c r="AC1307" s="15">
        <v>-13.1771182701588</v>
      </c>
      <c r="AD1307" s="15">
        <v>1.4341028039455399</v>
      </c>
      <c r="AE1307" s="84">
        <v>-14.832428973913199</v>
      </c>
      <c r="AF1307" s="84">
        <f t="shared" si="41"/>
        <v>-4.4200450157700875</v>
      </c>
    </row>
    <row r="1308" spans="2:32" x14ac:dyDescent="0.2">
      <c r="B1308" s="83">
        <v>6</v>
      </c>
      <c r="C1308" s="83">
        <v>12</v>
      </c>
      <c r="D1308" s="83">
        <v>2</v>
      </c>
      <c r="E1308" s="83">
        <f t="shared" si="40"/>
        <v>0</v>
      </c>
      <c r="F1308" s="15">
        <v>2.5453861467838301</v>
      </c>
      <c r="G1308" s="15">
        <v>-4.1734005987644203</v>
      </c>
      <c r="H1308" s="15">
        <v>-2.82126619720459</v>
      </c>
      <c r="I1308" s="15">
        <v>-8.4617532784938803</v>
      </c>
      <c r="J1308" s="15">
        <v>-7.2968145349025697</v>
      </c>
      <c r="K1308" s="15">
        <v>-8.3179829487800596</v>
      </c>
      <c r="L1308" s="15">
        <v>-6.5491245889663698</v>
      </c>
      <c r="M1308" s="15">
        <v>-4.69985357308388</v>
      </c>
      <c r="N1308" s="15">
        <v>-8.2201157939434104</v>
      </c>
      <c r="O1308" s="15">
        <v>-9.3871902410984003</v>
      </c>
      <c r="P1308" s="15">
        <v>-10.0454166679382</v>
      </c>
      <c r="Q1308" s="15">
        <v>-6.9290595500469196</v>
      </c>
      <c r="R1308" s="15">
        <v>-3.6723090608120001</v>
      </c>
      <c r="S1308" s="15">
        <v>0.111089183568954</v>
      </c>
      <c r="T1308" s="15">
        <v>-9.3438553504943904</v>
      </c>
      <c r="U1308" s="15">
        <v>-12.6577656469345</v>
      </c>
      <c r="V1308" s="15">
        <v>-5.4328076994419101</v>
      </c>
      <c r="W1308" s="15">
        <v>-8.21095265626907</v>
      </c>
      <c r="X1308" s="15">
        <v>1.4240477292537701</v>
      </c>
      <c r="Y1308" s="15">
        <v>3.2095833027362799</v>
      </c>
      <c r="Z1308" s="15">
        <v>-15.4715482525826</v>
      </c>
      <c r="AA1308" s="15">
        <v>-13.913510265111899</v>
      </c>
      <c r="AB1308" s="15">
        <v>-13.221255966186501</v>
      </c>
      <c r="AC1308" s="15">
        <v>-15.340691298008</v>
      </c>
      <c r="AD1308" s="15">
        <v>-0.486326623439789</v>
      </c>
      <c r="AE1308" s="84">
        <v>-15.906362831831</v>
      </c>
      <c r="AF1308" s="84">
        <f t="shared" si="41"/>
        <v>-7.0488175869996752</v>
      </c>
    </row>
    <row r="1309" spans="2:32" x14ac:dyDescent="0.2">
      <c r="B1309" s="83">
        <v>6</v>
      </c>
      <c r="C1309" s="83">
        <v>12</v>
      </c>
      <c r="D1309" s="83">
        <v>3</v>
      </c>
      <c r="E1309" s="83">
        <f t="shared" si="40"/>
        <v>0</v>
      </c>
      <c r="F1309" s="15">
        <v>1.61449557733536</v>
      </c>
      <c r="G1309" s="15">
        <v>-5.8078880386352498</v>
      </c>
      <c r="H1309" s="15">
        <v>-5.1025850203037297</v>
      </c>
      <c r="I1309" s="15">
        <v>-9.8986686708927198</v>
      </c>
      <c r="J1309" s="15">
        <v>-8.6995266447067294</v>
      </c>
      <c r="K1309" s="15">
        <v>-9.5170740747451799</v>
      </c>
      <c r="L1309" s="15">
        <v>-8.3921112554073307</v>
      </c>
      <c r="M1309" s="15">
        <v>-6.3072877871990203</v>
      </c>
      <c r="N1309" s="15">
        <v>-9.5915575203895607</v>
      </c>
      <c r="O1309" s="15">
        <v>-10.042867576122299</v>
      </c>
      <c r="P1309" s="15">
        <v>-10.6124508416653</v>
      </c>
      <c r="Q1309" s="15">
        <v>-7.9164913594722703</v>
      </c>
      <c r="R1309" s="15">
        <v>-4.6198467543125199</v>
      </c>
      <c r="S1309" s="15">
        <v>-1.3751238238811501</v>
      </c>
      <c r="T1309" s="15">
        <v>-10.533565482139601</v>
      </c>
      <c r="U1309" s="15">
        <v>-13.688528302907899</v>
      </c>
      <c r="V1309" s="15">
        <v>-6.7760211877822902</v>
      </c>
      <c r="W1309" s="15">
        <v>-9.4657340455055206</v>
      </c>
      <c r="X1309" s="15">
        <v>0.39436760592460601</v>
      </c>
      <c r="Y1309" s="15">
        <v>3.5079187955856299</v>
      </c>
      <c r="Z1309" s="15">
        <v>-16.450868999958001</v>
      </c>
      <c r="AA1309" s="15">
        <v>-12.6500795168877</v>
      </c>
      <c r="AB1309" s="15">
        <v>-12.305974073410001</v>
      </c>
      <c r="AC1309" s="15">
        <v>-13.752976422548301</v>
      </c>
      <c r="AD1309" s="15">
        <v>1.6878261353969599</v>
      </c>
      <c r="AE1309" s="84">
        <v>-14.847296732425701</v>
      </c>
      <c r="AF1309" s="84">
        <f t="shared" si="41"/>
        <v>-7.7365352314252123</v>
      </c>
    </row>
    <row r="1310" spans="2:32" x14ac:dyDescent="0.2">
      <c r="B1310" s="83">
        <v>6</v>
      </c>
      <c r="C1310" s="83">
        <v>12</v>
      </c>
      <c r="D1310" s="83">
        <v>4</v>
      </c>
      <c r="E1310" s="83">
        <f t="shared" si="40"/>
        <v>0</v>
      </c>
      <c r="F1310" s="15">
        <v>1.8440499870926099</v>
      </c>
      <c r="G1310" s="15">
        <v>-6.3451489367485001</v>
      </c>
      <c r="H1310" s="15">
        <v>-6.3259408991336796</v>
      </c>
      <c r="I1310" s="15">
        <v>-9.5262106699943505</v>
      </c>
      <c r="J1310" s="15">
        <v>-7.8755095956325496</v>
      </c>
      <c r="K1310" s="15">
        <v>-8.8232904191017205</v>
      </c>
      <c r="L1310" s="15">
        <v>-7.3143714604377701</v>
      </c>
      <c r="M1310" s="15">
        <v>-6.5312138607502002</v>
      </c>
      <c r="N1310" s="15">
        <v>-8.7833531060218792</v>
      </c>
      <c r="O1310" s="15">
        <v>-9.3461432847976695</v>
      </c>
      <c r="P1310" s="15">
        <v>-10.303783413887</v>
      </c>
      <c r="Q1310" s="15">
        <v>-7.1527975316047696</v>
      </c>
      <c r="R1310" s="15">
        <v>-4.4605535271167804</v>
      </c>
      <c r="S1310" s="15">
        <v>-1.8029542043209099</v>
      </c>
      <c r="T1310" s="15">
        <v>-2.2474924781322501</v>
      </c>
      <c r="U1310" s="15">
        <v>-11.4958026950359</v>
      </c>
      <c r="V1310" s="15">
        <v>-5.8908437597751604</v>
      </c>
      <c r="W1310" s="15">
        <v>-9.2874160501956897</v>
      </c>
      <c r="X1310" s="15">
        <v>-1.0051785798072801</v>
      </c>
      <c r="Y1310" s="15">
        <v>6.0819294214248698E-2</v>
      </c>
      <c r="Z1310" s="15">
        <v>-13.532668238163</v>
      </c>
      <c r="AA1310" s="15">
        <v>-12.518989686965901</v>
      </c>
      <c r="AB1310" s="15">
        <v>-12.7624651689529</v>
      </c>
      <c r="AC1310" s="15">
        <v>-14.3522483448982</v>
      </c>
      <c r="AD1310" s="15">
        <v>-6.3235822331905398</v>
      </c>
      <c r="AE1310" s="84">
        <v>-19.015111626148201</v>
      </c>
      <c r="AF1310" s="84">
        <f t="shared" si="41"/>
        <v>-7.735315403442538</v>
      </c>
    </row>
    <row r="1311" spans="2:32" x14ac:dyDescent="0.2">
      <c r="B1311" s="83">
        <v>6</v>
      </c>
      <c r="C1311" s="83">
        <v>12</v>
      </c>
      <c r="D1311" s="83">
        <v>5</v>
      </c>
      <c r="E1311" s="83">
        <f t="shared" si="40"/>
        <v>0</v>
      </c>
      <c r="F1311" s="15">
        <v>2.2822366587743201</v>
      </c>
      <c r="G1311" s="15">
        <v>-4.4195641551017797</v>
      </c>
      <c r="H1311" s="15">
        <v>-6.02682780790329</v>
      </c>
      <c r="I1311" s="15">
        <v>-7.0259351720809899</v>
      </c>
      <c r="J1311" s="15">
        <v>-3.8434737095832801</v>
      </c>
      <c r="K1311" s="15">
        <v>-5.0712757821083096</v>
      </c>
      <c r="L1311" s="15">
        <v>-3.5745644912719698</v>
      </c>
      <c r="M1311" s="15">
        <v>-4.9203809351921102</v>
      </c>
      <c r="N1311" s="15">
        <v>-6.1084614994525896</v>
      </c>
      <c r="O1311" s="15">
        <v>-5.5109077100753803</v>
      </c>
      <c r="P1311" s="15">
        <v>-7.5360365643501304</v>
      </c>
      <c r="Q1311" s="15">
        <v>-4.3193717794418296</v>
      </c>
      <c r="R1311" s="15">
        <v>-2.6225648255348202</v>
      </c>
      <c r="S1311" s="15">
        <v>-2.2162151546478301</v>
      </c>
      <c r="T1311" s="15">
        <v>-2.4756998500824001</v>
      </c>
      <c r="U1311" s="15">
        <v>-7.5964403049945801</v>
      </c>
      <c r="V1311" s="15">
        <v>-2.6522425711154902</v>
      </c>
      <c r="W1311" s="15">
        <v>-5.94154381465912</v>
      </c>
      <c r="X1311" s="15">
        <v>0.28181676626205399</v>
      </c>
      <c r="Y1311" s="15">
        <v>-1.1719280729293799</v>
      </c>
      <c r="Z1311" s="15">
        <v>-9.6253265795707694</v>
      </c>
      <c r="AA1311" s="15">
        <v>-10.216986636877101</v>
      </c>
      <c r="AB1311" s="15">
        <v>-11.5285062875748</v>
      </c>
      <c r="AC1311" s="15">
        <v>-13.559795168161401</v>
      </c>
      <c r="AD1311" s="15">
        <v>-8.3800583162307696</v>
      </c>
      <c r="AE1311" s="84">
        <v>-18.635629904746999</v>
      </c>
      <c r="AF1311" s="84">
        <f t="shared" si="41"/>
        <v>-5.8621416795634893</v>
      </c>
    </row>
    <row r="1312" spans="2:32" x14ac:dyDescent="0.2">
      <c r="B1312" s="83">
        <v>6</v>
      </c>
      <c r="C1312" s="83">
        <v>12</v>
      </c>
      <c r="D1312" s="83">
        <v>6</v>
      </c>
      <c r="E1312" s="83">
        <f t="shared" si="40"/>
        <v>0</v>
      </c>
      <c r="F1312" s="15">
        <v>3.7798845930993599</v>
      </c>
      <c r="G1312" s="15">
        <v>-1.3970963435173001</v>
      </c>
      <c r="H1312" s="15">
        <v>-4.1232587289810203</v>
      </c>
      <c r="I1312" s="15">
        <v>-3.23035005319118</v>
      </c>
      <c r="J1312" s="15">
        <v>5.8919360995292699E-2</v>
      </c>
      <c r="K1312" s="15">
        <v>-0.93124869298934898</v>
      </c>
      <c r="L1312" s="15">
        <v>-0.97708714771270799</v>
      </c>
      <c r="M1312" s="15">
        <v>-4.04026861429214</v>
      </c>
      <c r="N1312" s="15">
        <v>-4.5473854982852897</v>
      </c>
      <c r="O1312" s="15">
        <v>-4.52303236019611</v>
      </c>
      <c r="P1312" s="15">
        <v>-5.8273106088638302</v>
      </c>
      <c r="Q1312" s="15">
        <v>-3.1608025519847902</v>
      </c>
      <c r="R1312" s="15">
        <v>-4.7513797845840502</v>
      </c>
      <c r="S1312" s="15">
        <v>-7.4807918469905896</v>
      </c>
      <c r="T1312" s="15">
        <v>-6.0441445219516803</v>
      </c>
      <c r="U1312" s="15">
        <v>-9.1220351445674908</v>
      </c>
      <c r="V1312" s="15">
        <v>-6.4765549024343496</v>
      </c>
      <c r="W1312" s="15">
        <v>-8.0502273929119106</v>
      </c>
      <c r="X1312" s="15">
        <v>-6.4767081429064302</v>
      </c>
      <c r="Y1312" s="15">
        <v>-10.9455671645403</v>
      </c>
      <c r="Z1312" s="15">
        <v>-13.7716327559948</v>
      </c>
      <c r="AA1312" s="15">
        <v>-11.650124077022101</v>
      </c>
      <c r="AB1312" s="15">
        <v>-14.005187473088499</v>
      </c>
      <c r="AC1312" s="15">
        <v>-13.469518069744099</v>
      </c>
      <c r="AD1312" s="15">
        <v>-13.302734508752801</v>
      </c>
      <c r="AE1312" s="84">
        <v>-15.4476168737412</v>
      </c>
      <c r="AF1312" s="84">
        <f t="shared" si="41"/>
        <v>-6.5351253578903599</v>
      </c>
    </row>
    <row r="1313" spans="2:32" x14ac:dyDescent="0.2">
      <c r="B1313" s="83">
        <v>6</v>
      </c>
      <c r="C1313" s="83">
        <v>12</v>
      </c>
      <c r="D1313" s="83">
        <v>23</v>
      </c>
      <c r="E1313" s="83">
        <f t="shared" si="40"/>
        <v>0</v>
      </c>
      <c r="F1313" s="15">
        <v>11.957665755391099</v>
      </c>
      <c r="G1313" s="15">
        <v>7.6988562147617303</v>
      </c>
      <c r="H1313" s="15">
        <v>11.6481877205372</v>
      </c>
      <c r="I1313" s="15">
        <v>6.5711454482078597</v>
      </c>
      <c r="J1313" s="15">
        <v>4.3885774662494699</v>
      </c>
      <c r="K1313" s="15">
        <v>3.40528785014153</v>
      </c>
      <c r="L1313" s="15">
        <v>3.29402891755104</v>
      </c>
      <c r="M1313" s="15">
        <v>3.9455144288539898</v>
      </c>
      <c r="N1313" s="15">
        <v>6.1056493589878098</v>
      </c>
      <c r="O1313" s="15">
        <v>1.5452926330566401</v>
      </c>
      <c r="P1313" s="15">
        <v>-0.60730874657630896</v>
      </c>
      <c r="Q1313" s="15">
        <v>2.3512659125328099</v>
      </c>
      <c r="R1313" s="15">
        <v>9.0502718603611001</v>
      </c>
      <c r="S1313" s="15">
        <v>12.6760930509567</v>
      </c>
      <c r="T1313" s="15">
        <v>6.8845490536689802</v>
      </c>
      <c r="U1313" s="15">
        <v>3.0728459405898998</v>
      </c>
      <c r="V1313" s="15">
        <v>7.37611391282082</v>
      </c>
      <c r="W1313" s="15">
        <v>6.3356501016616802</v>
      </c>
      <c r="X1313" s="15">
        <v>16.993308640956901</v>
      </c>
      <c r="Y1313" s="15">
        <v>16.985549658775302</v>
      </c>
      <c r="Z1313" s="15">
        <v>1.4444917662143699</v>
      </c>
      <c r="AA1313" s="15">
        <v>-0.55829778265953101</v>
      </c>
      <c r="AB1313" s="15">
        <v>0.82227089500427197</v>
      </c>
      <c r="AC1313" s="15">
        <v>0.41967932653427098</v>
      </c>
      <c r="AD1313" s="15">
        <v>16.104507881909601</v>
      </c>
      <c r="AE1313" s="84">
        <v>5.7062922949791002</v>
      </c>
      <c r="AF1313" s="84">
        <f t="shared" si="41"/>
        <v>6.3699034446718592</v>
      </c>
    </row>
    <row r="1314" spans="2:32" x14ac:dyDescent="0.2">
      <c r="B1314" s="83">
        <v>6</v>
      </c>
      <c r="C1314" s="83">
        <v>12</v>
      </c>
      <c r="D1314" s="83">
        <v>24</v>
      </c>
      <c r="E1314" s="83">
        <f t="shared" si="40"/>
        <v>0</v>
      </c>
      <c r="F1314" s="15">
        <v>6.2051023573875401</v>
      </c>
      <c r="G1314" s="15">
        <v>2.4152802197933201</v>
      </c>
      <c r="H1314" s="15">
        <v>4.3491748712062801</v>
      </c>
      <c r="I1314" s="15">
        <v>0.74221150898933397</v>
      </c>
      <c r="J1314" s="15">
        <v>-0.65177947163581895</v>
      </c>
      <c r="K1314" s="15">
        <v>-1.8487425568103799</v>
      </c>
      <c r="L1314" s="15">
        <v>-1.24495489144325</v>
      </c>
      <c r="M1314" s="15">
        <v>0.32994892668724102</v>
      </c>
      <c r="N1314" s="15">
        <v>-0.53709158039092997</v>
      </c>
      <c r="O1314" s="15">
        <v>-4.64974981093407</v>
      </c>
      <c r="P1314" s="15">
        <v>-6.7090485403537796</v>
      </c>
      <c r="Q1314" s="15">
        <v>-3.2369743335246999</v>
      </c>
      <c r="R1314" s="15">
        <v>2.60046336007118</v>
      </c>
      <c r="S1314" s="15">
        <v>5.6786343584060699</v>
      </c>
      <c r="T1314" s="15">
        <v>-1.1750355892181401</v>
      </c>
      <c r="U1314" s="15">
        <v>-6.2506182541847197</v>
      </c>
      <c r="V1314" s="15">
        <v>-1.39055300307274</v>
      </c>
      <c r="W1314" s="15">
        <v>-1.7717646859115901</v>
      </c>
      <c r="X1314" s="15">
        <v>7.2446776113510101</v>
      </c>
      <c r="Y1314" s="15">
        <v>5.4229948996305497</v>
      </c>
      <c r="Z1314" s="15">
        <v>-10.4318436920643</v>
      </c>
      <c r="AA1314" s="15">
        <v>-10.519047621726999</v>
      </c>
      <c r="AB1314" s="15">
        <v>-9.5866650714874293</v>
      </c>
      <c r="AC1314" s="15">
        <v>-9.7577613918185193</v>
      </c>
      <c r="AD1314" s="15">
        <v>3.9080242974609098</v>
      </c>
      <c r="AE1314" s="84">
        <v>-4.9732451441287999</v>
      </c>
      <c r="AF1314" s="84">
        <f t="shared" si="41"/>
        <v>-1.3783985856816434</v>
      </c>
    </row>
    <row r="1315" spans="2:32" x14ac:dyDescent="0.2">
      <c r="B1315" s="83">
        <v>6</v>
      </c>
      <c r="C1315" s="83">
        <v>13</v>
      </c>
      <c r="D1315" s="83">
        <v>1</v>
      </c>
      <c r="E1315" s="83">
        <f t="shared" si="40"/>
        <v>0</v>
      </c>
      <c r="F1315" s="15">
        <v>5.2442261427044903</v>
      </c>
      <c r="G1315" s="15">
        <v>-0.79108025670051596</v>
      </c>
      <c r="H1315" s="15">
        <v>-7.0640168912410699</v>
      </c>
      <c r="I1315" s="15">
        <v>-6.8170670039653798</v>
      </c>
      <c r="J1315" s="15">
        <v>-4.9740372750759096</v>
      </c>
      <c r="K1315" s="15">
        <v>-5.8089314482212098</v>
      </c>
      <c r="L1315" s="15">
        <v>-2.1727347636222798</v>
      </c>
      <c r="M1315" s="15">
        <v>-1.41125130081177</v>
      </c>
      <c r="N1315" s="15">
        <v>-8.0933083355426803</v>
      </c>
      <c r="O1315" s="15">
        <v>-9.0809464228153196</v>
      </c>
      <c r="P1315" s="15">
        <v>-9.8695254406929003</v>
      </c>
      <c r="Q1315" s="15">
        <v>-8.2009892888069196</v>
      </c>
      <c r="R1315" s="15">
        <v>-2.7794246170520802</v>
      </c>
      <c r="S1315" s="15">
        <v>-9.4034456520080596</v>
      </c>
      <c r="T1315" s="15">
        <v>-13.021300833702099</v>
      </c>
      <c r="U1315" s="15">
        <v>-13.543024394035299</v>
      </c>
      <c r="V1315" s="15">
        <v>-8.5003325421810203</v>
      </c>
      <c r="W1315" s="15">
        <v>-4.7087963242530799</v>
      </c>
      <c r="X1315" s="15">
        <v>0.50660504150390595</v>
      </c>
      <c r="Y1315" s="15">
        <v>-14.5953710747957</v>
      </c>
      <c r="Z1315" s="15">
        <v>-17.425778885602998</v>
      </c>
      <c r="AA1315" s="15">
        <v>-16.702348814010598</v>
      </c>
      <c r="AB1315" s="15">
        <v>-17.210273056030299</v>
      </c>
      <c r="AC1315" s="15">
        <v>-13.9814382128716</v>
      </c>
      <c r="AD1315" s="15">
        <v>-16.559934147834799</v>
      </c>
      <c r="AE1315" s="84">
        <v>-18.371698356926402</v>
      </c>
      <c r="AF1315" s="84">
        <f t="shared" si="41"/>
        <v>-8.6667778520996777</v>
      </c>
    </row>
    <row r="1316" spans="2:32" x14ac:dyDescent="0.2">
      <c r="B1316" s="83">
        <v>6</v>
      </c>
      <c r="C1316" s="83">
        <v>13</v>
      </c>
      <c r="D1316" s="83">
        <v>2</v>
      </c>
      <c r="E1316" s="83">
        <f t="shared" si="40"/>
        <v>0</v>
      </c>
      <c r="F1316" s="15">
        <v>3.08382371926308</v>
      </c>
      <c r="G1316" s="15">
        <v>-3.4181151828765901</v>
      </c>
      <c r="H1316" s="15">
        <v>-9.8124361629486092</v>
      </c>
      <c r="I1316" s="15">
        <v>-9.5936748290062006</v>
      </c>
      <c r="J1316" s="15">
        <v>-7.9269868552684803</v>
      </c>
      <c r="K1316" s="15">
        <v>-8.2692800569534306</v>
      </c>
      <c r="L1316" s="15">
        <v>-4.4589026703834502</v>
      </c>
      <c r="M1316" s="15">
        <v>-4.2393642153739899</v>
      </c>
      <c r="N1316" s="15">
        <v>-10.6334759011269</v>
      </c>
      <c r="O1316" s="15">
        <v>-10.583718719244001</v>
      </c>
      <c r="P1316" s="15">
        <v>-11.330593095421801</v>
      </c>
      <c r="Q1316" s="15">
        <v>-9.7326958105564092</v>
      </c>
      <c r="R1316" s="15">
        <v>-6.0211179409027098</v>
      </c>
      <c r="S1316" s="15">
        <v>-11.641181876420999</v>
      </c>
      <c r="T1316" s="15">
        <v>-15.3120773432255</v>
      </c>
      <c r="U1316" s="15">
        <v>-16.038010681152301</v>
      </c>
      <c r="V1316" s="15">
        <v>-11.0265550606251</v>
      </c>
      <c r="W1316" s="15">
        <v>-8.5925069377589995</v>
      </c>
      <c r="X1316" s="15">
        <v>-3.6863861041069002</v>
      </c>
      <c r="Y1316" s="15">
        <v>-16.210553059056402</v>
      </c>
      <c r="Z1316" s="15">
        <v>-20.329537217378601</v>
      </c>
      <c r="AA1316" s="15">
        <v>-18.548535843372299</v>
      </c>
      <c r="AB1316" s="15">
        <v>-18.922105928182599</v>
      </c>
      <c r="AC1316" s="15">
        <v>-15.7889527395964</v>
      </c>
      <c r="AD1316" s="15">
        <v>-19.145964305877701</v>
      </c>
      <c r="AE1316" s="84">
        <v>-20.6955202456713</v>
      </c>
      <c r="AF1316" s="84">
        <f t="shared" si="41"/>
        <v>-11.11055481012402</v>
      </c>
    </row>
    <row r="1317" spans="2:32" x14ac:dyDescent="0.2">
      <c r="B1317" s="83">
        <v>6</v>
      </c>
      <c r="C1317" s="83">
        <v>13</v>
      </c>
      <c r="D1317" s="83">
        <v>3</v>
      </c>
      <c r="E1317" s="83">
        <f t="shared" si="40"/>
        <v>0</v>
      </c>
      <c r="F1317" s="15">
        <v>2.1382249526232502</v>
      </c>
      <c r="G1317" s="15">
        <v>-5.2963450827598599</v>
      </c>
      <c r="H1317" s="15">
        <v>-11.5374074425697</v>
      </c>
      <c r="I1317" s="15">
        <v>-10.686789573669399</v>
      </c>
      <c r="J1317" s="15">
        <v>-9.3402071483135192</v>
      </c>
      <c r="K1317" s="15">
        <v>-9.6709500992298096</v>
      </c>
      <c r="L1317" s="15">
        <v>-6.5927460341453603</v>
      </c>
      <c r="M1317" s="15">
        <v>-6.4095622353553798</v>
      </c>
      <c r="N1317" s="15">
        <v>-11.982156263113</v>
      </c>
      <c r="O1317" s="15">
        <v>-11.9048160037994</v>
      </c>
      <c r="P1317" s="15">
        <v>-12.2421667320728</v>
      </c>
      <c r="Q1317" s="15">
        <v>-10.856038410902</v>
      </c>
      <c r="R1317" s="15">
        <v>-7.0455707859993</v>
      </c>
      <c r="S1317" s="15">
        <v>-12.7323114347458</v>
      </c>
      <c r="T1317" s="15">
        <v>-15.788212797880201</v>
      </c>
      <c r="U1317" s="15">
        <v>-17.433066062211999</v>
      </c>
      <c r="V1317" s="15">
        <v>-12.445318539142599</v>
      </c>
      <c r="W1317" s="15">
        <v>-11.086976328611399</v>
      </c>
      <c r="X1317" s="15">
        <v>-5.4334873154163397</v>
      </c>
      <c r="Y1317" s="15">
        <v>-18.121068174600602</v>
      </c>
      <c r="Z1317" s="15">
        <v>-21.851454927921299</v>
      </c>
      <c r="AA1317" s="15">
        <v>-19.2863201611042</v>
      </c>
      <c r="AB1317" s="15">
        <v>-19.875541633129099</v>
      </c>
      <c r="AC1317" s="15">
        <v>-17.294539660215399</v>
      </c>
      <c r="AD1317" s="15">
        <v>-20.403897058486901</v>
      </c>
      <c r="AE1317" s="84">
        <v>-21.696690458297699</v>
      </c>
      <c r="AF1317" s="84">
        <f t="shared" si="41"/>
        <v>-12.495208285041146</v>
      </c>
    </row>
    <row r="1318" spans="2:32" x14ac:dyDescent="0.2">
      <c r="B1318" s="83">
        <v>6</v>
      </c>
      <c r="C1318" s="83">
        <v>13</v>
      </c>
      <c r="D1318" s="83">
        <v>4</v>
      </c>
      <c r="E1318" s="83">
        <f t="shared" si="40"/>
        <v>0</v>
      </c>
      <c r="F1318" s="15">
        <v>1.61261414895952</v>
      </c>
      <c r="G1318" s="15">
        <v>-5.4668908495902997</v>
      </c>
      <c r="H1318" s="15">
        <v>-10.763469135999699</v>
      </c>
      <c r="I1318" s="15">
        <v>-9.8001903967857409</v>
      </c>
      <c r="J1318" s="15">
        <v>-8.2258700454235107</v>
      </c>
      <c r="K1318" s="15">
        <v>-8.6418485987186404</v>
      </c>
      <c r="L1318" s="15">
        <v>-6.0783740928173096</v>
      </c>
      <c r="M1318" s="15">
        <v>-7.0909720010757402</v>
      </c>
      <c r="N1318" s="15">
        <v>-10.916572839021701</v>
      </c>
      <c r="O1318" s="15">
        <v>-10.714016319036499</v>
      </c>
      <c r="P1318" s="15">
        <v>-10.7687903225422</v>
      </c>
      <c r="Q1318" s="15">
        <v>-9.1873399617672007</v>
      </c>
      <c r="R1318" s="15">
        <v>-6.5922988855838804</v>
      </c>
      <c r="S1318" s="15">
        <v>-5.2100981161594397</v>
      </c>
      <c r="T1318" s="15">
        <v>-13.1950348920822</v>
      </c>
      <c r="U1318" s="15">
        <v>-15.261267731666599</v>
      </c>
      <c r="V1318" s="15">
        <v>-9.7172894322872203</v>
      </c>
      <c r="W1318" s="15">
        <v>-10.4415228936672</v>
      </c>
      <c r="X1318" s="15">
        <v>-4.23916427671909</v>
      </c>
      <c r="Y1318" s="15">
        <v>-14.6801666272879</v>
      </c>
      <c r="Z1318" s="15">
        <v>-19.424044292211502</v>
      </c>
      <c r="AA1318" s="15">
        <v>-16.005363129854199</v>
      </c>
      <c r="AB1318" s="15">
        <v>-17.1052640094757</v>
      </c>
      <c r="AC1318" s="15">
        <v>-15.329829339981099</v>
      </c>
      <c r="AD1318" s="15">
        <v>-18.560887214424099</v>
      </c>
      <c r="AE1318" s="84">
        <v>-19.144231882810601</v>
      </c>
      <c r="AF1318" s="84">
        <f t="shared" si="41"/>
        <v>-10.805699351462684</v>
      </c>
    </row>
    <row r="1319" spans="2:32" x14ac:dyDescent="0.2">
      <c r="B1319" s="83">
        <v>6</v>
      </c>
      <c r="C1319" s="83">
        <v>13</v>
      </c>
      <c r="D1319" s="83">
        <v>5</v>
      </c>
      <c r="E1319" s="83">
        <f t="shared" si="40"/>
        <v>0</v>
      </c>
      <c r="F1319" s="15">
        <v>2.0850807608962101</v>
      </c>
      <c r="G1319" s="15">
        <v>-4.9787860105037698</v>
      </c>
      <c r="H1319" s="15">
        <v>-7.9601168372631097</v>
      </c>
      <c r="I1319" s="15">
        <v>-5.9196038362979904</v>
      </c>
      <c r="J1319" s="15">
        <v>-3.4346637260913799</v>
      </c>
      <c r="K1319" s="15">
        <v>-4.8547456569671601</v>
      </c>
      <c r="L1319" s="15">
        <v>-4.21220120835304</v>
      </c>
      <c r="M1319" s="15">
        <v>-6.4490831904411303</v>
      </c>
      <c r="N1319" s="15">
        <v>-7.3476975789070096</v>
      </c>
      <c r="O1319" s="15">
        <v>-6.9335715699195903</v>
      </c>
      <c r="P1319" s="15">
        <v>-7.5960873157978099</v>
      </c>
      <c r="Q1319" s="15">
        <v>-5.9222505395412401</v>
      </c>
      <c r="R1319" s="15">
        <v>-6.0819839560985596</v>
      </c>
      <c r="S1319" s="15">
        <v>-3.68411580562592</v>
      </c>
      <c r="T1319" s="15">
        <v>-10.5559502327442</v>
      </c>
      <c r="U1319" s="15">
        <v>-12.0278988835812</v>
      </c>
      <c r="V1319" s="15">
        <v>-6.8097301459312396</v>
      </c>
      <c r="W1319" s="15">
        <v>-8.2252843255996702</v>
      </c>
      <c r="X1319" s="15">
        <v>-3.28863579404354</v>
      </c>
      <c r="Y1319" s="15">
        <v>-9.8564224576950092</v>
      </c>
      <c r="Z1319" s="15">
        <v>-15.463982163310099</v>
      </c>
      <c r="AA1319" s="15">
        <v>-11.116365577697801</v>
      </c>
      <c r="AB1319" s="15">
        <v>-13.2053725936413</v>
      </c>
      <c r="AC1319" s="15">
        <v>-13.4748856425285</v>
      </c>
      <c r="AD1319" s="15">
        <v>-14.8864623309374</v>
      </c>
      <c r="AE1319" s="84">
        <v>-14.654813994169199</v>
      </c>
      <c r="AF1319" s="84">
        <f t="shared" si="41"/>
        <v>-7.9559857927996411</v>
      </c>
    </row>
    <row r="1320" spans="2:32" x14ac:dyDescent="0.2">
      <c r="B1320" s="83">
        <v>6</v>
      </c>
      <c r="C1320" s="83">
        <v>13</v>
      </c>
      <c r="D1320" s="83">
        <v>6</v>
      </c>
      <c r="E1320" s="83">
        <f t="shared" si="40"/>
        <v>0</v>
      </c>
      <c r="F1320" s="15">
        <v>1.73562425023317</v>
      </c>
      <c r="G1320" s="15">
        <v>-3.36079149138927</v>
      </c>
      <c r="H1320" s="15">
        <v>-3.1794965999126399</v>
      </c>
      <c r="I1320" s="15">
        <v>-0.76734476280212405</v>
      </c>
      <c r="J1320" s="15">
        <v>0.96912262773513802</v>
      </c>
      <c r="K1320" s="15">
        <v>-0.71819525265693696</v>
      </c>
      <c r="L1320" s="15">
        <v>-2.6566248373985299</v>
      </c>
      <c r="M1320" s="15">
        <v>-6.5489107234477997</v>
      </c>
      <c r="N1320" s="15">
        <v>-4.3762874600887303</v>
      </c>
      <c r="O1320" s="15">
        <v>-3.9236932079792002</v>
      </c>
      <c r="P1320" s="15">
        <v>-5.5534583857655502</v>
      </c>
      <c r="Q1320" s="15">
        <v>-4.6062976868152603</v>
      </c>
      <c r="R1320" s="15">
        <v>-9.7417889299690703</v>
      </c>
      <c r="S1320" s="15">
        <v>-6.0796804038584202</v>
      </c>
      <c r="T1320" s="15">
        <v>-8.2962112796306595</v>
      </c>
      <c r="U1320" s="15">
        <v>-9.8058169491291007</v>
      </c>
      <c r="V1320" s="15">
        <v>-7.2024285799861003</v>
      </c>
      <c r="W1320" s="15">
        <v>-9.3737852050066</v>
      </c>
      <c r="X1320" s="15">
        <v>-10.537350270628901</v>
      </c>
      <c r="Y1320" s="15">
        <v>-10.8085650620461</v>
      </c>
      <c r="Z1320" s="15">
        <v>-15.162007505059201</v>
      </c>
      <c r="AA1320" s="15">
        <v>-12.8599720762074</v>
      </c>
      <c r="AB1320" s="15">
        <v>-13.2388202929068</v>
      </c>
      <c r="AC1320" s="15">
        <v>-14.088914662957199</v>
      </c>
      <c r="AD1320" s="15">
        <v>-13.1127937020659</v>
      </c>
      <c r="AE1320" s="84">
        <v>-13.9898601896763</v>
      </c>
      <c r="AF1320" s="84">
        <f t="shared" si="41"/>
        <v>-7.2032441784390588</v>
      </c>
    </row>
    <row r="1321" spans="2:32" x14ac:dyDescent="0.2">
      <c r="B1321" s="83">
        <v>6</v>
      </c>
      <c r="C1321" s="83">
        <v>13</v>
      </c>
      <c r="D1321" s="83">
        <v>23</v>
      </c>
      <c r="E1321" s="83">
        <f t="shared" si="40"/>
        <v>0</v>
      </c>
      <c r="F1321" s="15">
        <v>15.1281086056829</v>
      </c>
      <c r="G1321" s="15">
        <v>7.0063233683109303</v>
      </c>
      <c r="H1321" s="15">
        <v>5.2527481374740601</v>
      </c>
      <c r="I1321" s="15">
        <v>2.6474747095108002</v>
      </c>
      <c r="J1321" s="15">
        <v>2.8594956920146899</v>
      </c>
      <c r="K1321" s="15">
        <v>1.59586107254028</v>
      </c>
      <c r="L1321" s="15">
        <v>4.4339399611949899</v>
      </c>
      <c r="M1321" s="15">
        <v>4.8978586058616598</v>
      </c>
      <c r="N1321" s="15">
        <v>-7.8344593286514302E-2</v>
      </c>
      <c r="O1321" s="15">
        <v>-3.5343882488012301</v>
      </c>
      <c r="P1321" s="15">
        <v>-2.8538677427768699</v>
      </c>
      <c r="Q1321" s="15">
        <v>-1.2499308335781101</v>
      </c>
      <c r="R1321" s="15">
        <v>7.2070128695964799</v>
      </c>
      <c r="S1321" s="15">
        <v>3.6060195634365102</v>
      </c>
      <c r="T1321" s="15">
        <v>-0.353905836582184</v>
      </c>
      <c r="U1321" s="15">
        <v>-3.2470422654151898</v>
      </c>
      <c r="V1321" s="15">
        <v>2.11916220974922</v>
      </c>
      <c r="W1321" s="15">
        <v>6.28774385905266</v>
      </c>
      <c r="X1321" s="15">
        <v>10.2869729290009</v>
      </c>
      <c r="Y1321" s="15">
        <v>1.16210125637054</v>
      </c>
      <c r="Z1321" s="15">
        <v>-5.06220938897133</v>
      </c>
      <c r="AA1321" s="15">
        <v>-3.61728524875641</v>
      </c>
      <c r="AB1321" s="15">
        <v>-5.1411093673706096</v>
      </c>
      <c r="AC1321" s="15">
        <v>-2.4339853782653802</v>
      </c>
      <c r="AD1321" s="15">
        <v>2.8039798476695998</v>
      </c>
      <c r="AE1321" s="84">
        <v>-1.3927083106041001</v>
      </c>
      <c r="AF1321" s="84">
        <f t="shared" si="41"/>
        <v>1.8588471335791645</v>
      </c>
    </row>
    <row r="1322" spans="2:32" x14ac:dyDescent="0.2">
      <c r="B1322" s="83">
        <v>6</v>
      </c>
      <c r="C1322" s="83">
        <v>13</v>
      </c>
      <c r="D1322" s="83">
        <v>24</v>
      </c>
      <c r="E1322" s="83">
        <f t="shared" si="40"/>
        <v>0</v>
      </c>
      <c r="F1322" s="15">
        <v>9.70407925419509</v>
      </c>
      <c r="G1322" s="15">
        <v>1.99395408046246</v>
      </c>
      <c r="H1322" s="15">
        <v>-0.31756384849548303</v>
      </c>
      <c r="I1322" s="15">
        <v>-1.7209979300499001</v>
      </c>
      <c r="J1322" s="15">
        <v>-1.30487054109573</v>
      </c>
      <c r="K1322" s="15">
        <v>-2.5254516274929002</v>
      </c>
      <c r="L1322" s="15">
        <v>0.58510178327560403</v>
      </c>
      <c r="M1322" s="15">
        <v>1.309598508358</v>
      </c>
      <c r="N1322" s="15">
        <v>-5.3057600846290596</v>
      </c>
      <c r="O1322" s="15">
        <v>-8.0055946321487408</v>
      </c>
      <c r="P1322" s="15">
        <v>-8.2205832855701395</v>
      </c>
      <c r="Q1322" s="15">
        <v>-5.5303284180164303</v>
      </c>
      <c r="R1322" s="15">
        <v>1.34006037831306</v>
      </c>
      <c r="S1322" s="15">
        <v>-3.7688446912765499</v>
      </c>
      <c r="T1322" s="15">
        <v>-7.15704256606102</v>
      </c>
      <c r="U1322" s="15">
        <v>-11.292618136405901</v>
      </c>
      <c r="V1322" s="15">
        <v>-4.9293652365207699</v>
      </c>
      <c r="W1322" s="15">
        <v>-0.30169806361198398</v>
      </c>
      <c r="X1322" s="15">
        <v>3.2023767917156198</v>
      </c>
      <c r="Y1322" s="15">
        <v>-7.0959585957527196</v>
      </c>
      <c r="Z1322" s="15">
        <v>-13.1133081085682</v>
      </c>
      <c r="AA1322" s="15">
        <v>-11.7374907598495</v>
      </c>
      <c r="AB1322" s="15">
        <v>-12.072901098728201</v>
      </c>
      <c r="AC1322" s="15">
        <v>-8.4697012147903408</v>
      </c>
      <c r="AD1322" s="15">
        <v>-6.0270001504421202</v>
      </c>
      <c r="AE1322" s="84">
        <v>-11.7377406163216</v>
      </c>
      <c r="AF1322" s="84">
        <f t="shared" si="41"/>
        <v>-4.3269095695964399</v>
      </c>
    </row>
    <row r="1323" spans="2:32" x14ac:dyDescent="0.2">
      <c r="B1323" s="83">
        <v>6</v>
      </c>
      <c r="C1323" s="83">
        <v>14</v>
      </c>
      <c r="D1323" s="83">
        <v>1</v>
      </c>
      <c r="E1323" s="83">
        <f t="shared" si="40"/>
        <v>0</v>
      </c>
      <c r="F1323" s="15">
        <v>6.6887429451346403</v>
      </c>
      <c r="G1323" s="15">
        <v>-7.5303325319290204</v>
      </c>
      <c r="H1323" s="15">
        <v>-7.6262491393089302</v>
      </c>
      <c r="I1323" s="15">
        <v>-5.57568394470215</v>
      </c>
      <c r="J1323" s="15">
        <v>-4.9182293934822097</v>
      </c>
      <c r="K1323" s="15">
        <v>-3.0497861516475702</v>
      </c>
      <c r="L1323" s="15">
        <v>-0.30268574261665299</v>
      </c>
      <c r="M1323" s="15">
        <v>-7.2242461187839497</v>
      </c>
      <c r="N1323" s="15">
        <v>-7.8971831655502296</v>
      </c>
      <c r="O1323" s="15">
        <v>-8.9280513596534696</v>
      </c>
      <c r="P1323" s="15">
        <v>-10.3431244075298</v>
      </c>
      <c r="Q1323" s="15">
        <v>-4.2459546940326698</v>
      </c>
      <c r="R1323" s="15">
        <v>-10.1822542541027</v>
      </c>
      <c r="S1323" s="15">
        <v>-12.162317555427601</v>
      </c>
      <c r="T1323" s="15">
        <v>-11.741200656414</v>
      </c>
      <c r="U1323" s="15">
        <v>-12.6795008540154</v>
      </c>
      <c r="V1323" s="15">
        <v>-1.2943267176151301</v>
      </c>
      <c r="W1323" s="15">
        <v>-1.11901034617424</v>
      </c>
      <c r="X1323" s="15">
        <v>-10.105840672493001</v>
      </c>
      <c r="Y1323" s="15">
        <v>-15.463517456293101</v>
      </c>
      <c r="Z1323" s="15">
        <v>-15.4253287110329</v>
      </c>
      <c r="AA1323" s="15">
        <v>-15.4284345140457</v>
      </c>
      <c r="AB1323" s="15">
        <v>-8.9448004410266897</v>
      </c>
      <c r="AC1323" s="15">
        <v>-9.4479979069232893</v>
      </c>
      <c r="AD1323" s="15">
        <v>-15.9125383815765</v>
      </c>
      <c r="AE1323" s="84">
        <v>-15.3755670545101</v>
      </c>
      <c r="AF1323" s="84">
        <f t="shared" si="41"/>
        <v>-8.3167468932981681</v>
      </c>
    </row>
    <row r="1324" spans="2:32" x14ac:dyDescent="0.2">
      <c r="B1324" s="83">
        <v>6</v>
      </c>
      <c r="C1324" s="83">
        <v>14</v>
      </c>
      <c r="D1324" s="83">
        <v>2</v>
      </c>
      <c r="E1324" s="83">
        <f t="shared" si="40"/>
        <v>0</v>
      </c>
      <c r="F1324" s="15">
        <v>3.9185082712769499</v>
      </c>
      <c r="G1324" s="15">
        <v>-10.4887001872063</v>
      </c>
      <c r="H1324" s="15">
        <v>-10.897866523265799</v>
      </c>
      <c r="I1324" s="15">
        <v>-8.5374413967132607</v>
      </c>
      <c r="J1324" s="15">
        <v>-8.2256896436214504</v>
      </c>
      <c r="K1324" s="15">
        <v>-6.7970772662162799</v>
      </c>
      <c r="L1324" s="15">
        <v>-4.0622900550365504</v>
      </c>
      <c r="M1324" s="15">
        <v>-10.5067557206154</v>
      </c>
      <c r="N1324" s="15">
        <v>-10.0114640054703</v>
      </c>
      <c r="O1324" s="15">
        <v>-10.763272333860399</v>
      </c>
      <c r="P1324" s="15">
        <v>-12.129043967723799</v>
      </c>
      <c r="Q1324" s="15">
        <v>-7.6465988285541497</v>
      </c>
      <c r="R1324" s="15">
        <v>-13.005124067068101</v>
      </c>
      <c r="S1324" s="15">
        <v>-15.003008136749299</v>
      </c>
      <c r="T1324" s="15">
        <v>-14.7111992239952</v>
      </c>
      <c r="U1324" s="15">
        <v>-15.6409969360828</v>
      </c>
      <c r="V1324" s="15">
        <v>-5.4713166177272798</v>
      </c>
      <c r="W1324" s="15">
        <v>-4.3984983451366402</v>
      </c>
      <c r="X1324" s="15">
        <v>-10.899757333517099</v>
      </c>
      <c r="Y1324" s="15">
        <v>-17.6794076383114</v>
      </c>
      <c r="Z1324" s="15">
        <v>-18.095568432092701</v>
      </c>
      <c r="AA1324" s="15">
        <v>-17.393207028865799</v>
      </c>
      <c r="AB1324" s="15">
        <v>-12.0221682770252</v>
      </c>
      <c r="AC1324" s="15">
        <v>-13.2251044814587</v>
      </c>
      <c r="AD1324" s="15">
        <v>-18.379621879339201</v>
      </c>
      <c r="AE1324" s="84">
        <v>-18.0756062178612</v>
      </c>
      <c r="AF1324" s="84">
        <f t="shared" si="41"/>
        <v>-11.159549087393742</v>
      </c>
    </row>
    <row r="1325" spans="2:32" x14ac:dyDescent="0.2">
      <c r="B1325" s="83">
        <v>6</v>
      </c>
      <c r="C1325" s="83">
        <v>14</v>
      </c>
      <c r="D1325" s="83">
        <v>3</v>
      </c>
      <c r="E1325" s="83">
        <f t="shared" si="40"/>
        <v>0</v>
      </c>
      <c r="F1325" s="15">
        <v>2.6116811684966099</v>
      </c>
      <c r="G1325" s="15">
        <v>-12.110149040937401</v>
      </c>
      <c r="H1325" s="15">
        <v>-12.2165613453388</v>
      </c>
      <c r="I1325" s="15">
        <v>-10.006300894737199</v>
      </c>
      <c r="J1325" s="15">
        <v>-9.8306532294750202</v>
      </c>
      <c r="K1325" s="15">
        <v>-8.6864043436050409</v>
      </c>
      <c r="L1325" s="15">
        <v>-6.06083647990227</v>
      </c>
      <c r="M1325" s="15">
        <v>-12.3284903078079</v>
      </c>
      <c r="N1325" s="15">
        <v>-11.5805302808285</v>
      </c>
      <c r="O1325" s="15">
        <v>-11.5038171713352</v>
      </c>
      <c r="P1325" s="15">
        <v>-12.4801057672501</v>
      </c>
      <c r="Q1325" s="15">
        <v>-8.6727814991474208</v>
      </c>
      <c r="R1325" s="15">
        <v>-13.5760782842636</v>
      </c>
      <c r="S1325" s="15">
        <v>-15.799942421197899</v>
      </c>
      <c r="T1325" s="15">
        <v>-15.6561261036396</v>
      </c>
      <c r="U1325" s="15">
        <v>-16.183491075277299</v>
      </c>
      <c r="V1325" s="15">
        <v>-7.8051332261562303</v>
      </c>
      <c r="W1325" s="15">
        <v>-6.7023091828823098</v>
      </c>
      <c r="X1325" s="15">
        <v>-12.5815814099312</v>
      </c>
      <c r="Y1325" s="15">
        <v>-18.713473599195499</v>
      </c>
      <c r="Z1325" s="15">
        <v>-19.5757352359295</v>
      </c>
      <c r="AA1325" s="15">
        <v>-18.1040842223167</v>
      </c>
      <c r="AB1325" s="15">
        <v>-13.584753997564301</v>
      </c>
      <c r="AC1325" s="15">
        <v>-14.9221116566658</v>
      </c>
      <c r="AD1325" s="15">
        <v>-18.897212207794201</v>
      </c>
      <c r="AE1325" s="84">
        <v>-19.288697870254499</v>
      </c>
      <c r="AF1325" s="84">
        <f t="shared" si="41"/>
        <v>-12.471372295574495</v>
      </c>
    </row>
    <row r="1326" spans="2:32" x14ac:dyDescent="0.2">
      <c r="B1326" s="83">
        <v>6</v>
      </c>
      <c r="C1326" s="83">
        <v>14</v>
      </c>
      <c r="D1326" s="83">
        <v>4</v>
      </c>
      <c r="E1326" s="83">
        <f t="shared" si="40"/>
        <v>0</v>
      </c>
      <c r="F1326" s="15">
        <v>1.9345044802567</v>
      </c>
      <c r="G1326" s="15">
        <v>-11.3886790680885</v>
      </c>
      <c r="H1326" s="15">
        <v>-11.2978132636547</v>
      </c>
      <c r="I1326" s="15">
        <v>-8.9313142380714403</v>
      </c>
      <c r="J1326" s="15">
        <v>-8.74104144334793</v>
      </c>
      <c r="K1326" s="15">
        <v>-8.1878476200103805</v>
      </c>
      <c r="L1326" s="15">
        <v>-6.4574153962135297</v>
      </c>
      <c r="M1326" s="15">
        <v>-11.300765204906501</v>
      </c>
      <c r="N1326" s="15">
        <v>-10.3486092169285</v>
      </c>
      <c r="O1326" s="15">
        <v>-10.1772782847881</v>
      </c>
      <c r="P1326" s="15">
        <v>-11.323709634542499</v>
      </c>
      <c r="Q1326" s="15">
        <v>-8.0394404623508393</v>
      </c>
      <c r="R1326" s="15">
        <v>-10.178302311420399</v>
      </c>
      <c r="S1326" s="15">
        <v>-13.927062530517601</v>
      </c>
      <c r="T1326" s="15">
        <v>-14.152126777648901</v>
      </c>
      <c r="U1326" s="15">
        <v>-14.8690270004272</v>
      </c>
      <c r="V1326" s="15">
        <v>-6.8547592868804896</v>
      </c>
      <c r="W1326" s="15">
        <v>-5.9639718861579896</v>
      </c>
      <c r="X1326" s="15">
        <v>-2.19470725250244</v>
      </c>
      <c r="Y1326" s="15">
        <v>-12.3469874742031</v>
      </c>
      <c r="Z1326" s="15">
        <v>-16.2093095452786</v>
      </c>
      <c r="AA1326" s="15">
        <v>-14.1713201649189</v>
      </c>
      <c r="AB1326" s="15">
        <v>-11.008547327041599</v>
      </c>
      <c r="AC1326" s="15">
        <v>-13.347312903642701</v>
      </c>
      <c r="AD1326" s="15">
        <v>-15.484614596605301</v>
      </c>
      <c r="AE1326" s="84">
        <v>-15.897237534284599</v>
      </c>
      <c r="AF1326" s="84">
        <f t="shared" si="41"/>
        <v>-10.417872920929845</v>
      </c>
    </row>
    <row r="1327" spans="2:32" x14ac:dyDescent="0.2">
      <c r="B1327" s="83">
        <v>6</v>
      </c>
      <c r="C1327" s="83">
        <v>14</v>
      </c>
      <c r="D1327" s="83">
        <v>5</v>
      </c>
      <c r="E1327" s="83">
        <f t="shared" si="40"/>
        <v>0</v>
      </c>
      <c r="F1327" s="15">
        <v>1.4910093177557</v>
      </c>
      <c r="G1327" s="15">
        <v>-8.6948618245124791</v>
      </c>
      <c r="H1327" s="15">
        <v>-7.7808502180576298</v>
      </c>
      <c r="I1327" s="15">
        <v>-6.0390999007225004</v>
      </c>
      <c r="J1327" s="15">
        <v>-4.8246724243164101</v>
      </c>
      <c r="K1327" s="15">
        <v>-6.8883503472805003</v>
      </c>
      <c r="L1327" s="15">
        <v>-6.7397497963905302</v>
      </c>
      <c r="M1327" s="15">
        <v>-8.7869883294105495</v>
      </c>
      <c r="N1327" s="15">
        <v>-7.4710986602306404</v>
      </c>
      <c r="O1327" s="15">
        <v>-6.7552582969665496</v>
      </c>
      <c r="P1327" s="15">
        <v>-8.4659461531639106</v>
      </c>
      <c r="Q1327" s="15">
        <v>-6.1682877659797697</v>
      </c>
      <c r="R1327" s="15">
        <v>-8.4421004307270007</v>
      </c>
      <c r="S1327" s="15">
        <v>-10.8444355487823</v>
      </c>
      <c r="T1327" s="15">
        <v>-11.6459414310455</v>
      </c>
      <c r="U1327" s="15">
        <v>-11.5440931034088</v>
      </c>
      <c r="V1327" s="15">
        <v>-6.3584416153430903</v>
      </c>
      <c r="W1327" s="15">
        <v>-8.1329508852958696</v>
      </c>
      <c r="X1327" s="15">
        <v>-6.42743968296051</v>
      </c>
      <c r="Y1327" s="15">
        <v>-12.6171977276802</v>
      </c>
      <c r="Z1327" s="15">
        <v>-15.2289624016285</v>
      </c>
      <c r="AA1327" s="15">
        <v>-12.222988086819599</v>
      </c>
      <c r="AB1327" s="15">
        <v>-11.6204027788639</v>
      </c>
      <c r="AC1327" s="15">
        <v>-14.761979404687899</v>
      </c>
      <c r="AD1327" s="15">
        <v>-13.1967143816948</v>
      </c>
      <c r="AE1327" s="84">
        <v>-13.924343636989599</v>
      </c>
      <c r="AF1327" s="84">
        <f t="shared" si="41"/>
        <v>-9.0035440582770523</v>
      </c>
    </row>
    <row r="1328" spans="2:32" x14ac:dyDescent="0.2">
      <c r="B1328" s="83">
        <v>6</v>
      </c>
      <c r="C1328" s="83">
        <v>14</v>
      </c>
      <c r="D1328" s="83">
        <v>6</v>
      </c>
      <c r="E1328" s="83">
        <f t="shared" si="40"/>
        <v>0</v>
      </c>
      <c r="F1328" s="15">
        <v>0.44204933261871299</v>
      </c>
      <c r="G1328" s="15">
        <v>-4.6157251260280603</v>
      </c>
      <c r="H1328" s="15">
        <v>-2.33077432495356</v>
      </c>
      <c r="I1328" s="15">
        <v>-1.38833960795403</v>
      </c>
      <c r="J1328" s="15">
        <v>-7.9421902955509702E-2</v>
      </c>
      <c r="K1328" s="15">
        <v>-4.1458139548897703</v>
      </c>
      <c r="L1328" s="15">
        <v>-6.6709753715991997</v>
      </c>
      <c r="M1328" s="15">
        <v>-6.8676015419959997</v>
      </c>
      <c r="N1328" s="15">
        <v>-5.1476947045326202</v>
      </c>
      <c r="O1328" s="15">
        <v>-4.9398754551410704</v>
      </c>
      <c r="P1328" s="15">
        <v>-6.6018544986247996</v>
      </c>
      <c r="Q1328" s="15">
        <v>-6.6967200627326999</v>
      </c>
      <c r="R1328" s="15">
        <v>-10.036199189901399</v>
      </c>
      <c r="S1328" s="15">
        <v>-9.0932831451892895</v>
      </c>
      <c r="T1328" s="15">
        <v>-9.3232329693734606</v>
      </c>
      <c r="U1328" s="15">
        <v>-9.6839034168720204</v>
      </c>
      <c r="V1328" s="15">
        <v>-8.2908090151548404</v>
      </c>
      <c r="W1328" s="15">
        <v>-12.54235402596</v>
      </c>
      <c r="X1328" s="15">
        <v>-9.6791275384426108</v>
      </c>
      <c r="Y1328" s="15">
        <v>-11.212136983156199</v>
      </c>
      <c r="Z1328" s="15">
        <v>-14.532486739039401</v>
      </c>
      <c r="AA1328" s="15">
        <v>-12.848371952652901</v>
      </c>
      <c r="AB1328" s="15">
        <v>-14.252869096994401</v>
      </c>
      <c r="AC1328" s="15">
        <v>-16.236015518505098</v>
      </c>
      <c r="AD1328" s="15">
        <v>-14.119772335052501</v>
      </c>
      <c r="AE1328" s="84">
        <v>-15.893715521335601</v>
      </c>
      <c r="AF1328" s="84">
        <f t="shared" si="41"/>
        <v>-8.3379624871699356</v>
      </c>
    </row>
    <row r="1329" spans="2:32" x14ac:dyDescent="0.2">
      <c r="B1329" s="83">
        <v>6</v>
      </c>
      <c r="C1329" s="83">
        <v>14</v>
      </c>
      <c r="D1329" s="83">
        <v>23</v>
      </c>
      <c r="E1329" s="83">
        <f t="shared" si="40"/>
        <v>0</v>
      </c>
      <c r="F1329" s="15">
        <v>14.6306300522089</v>
      </c>
      <c r="G1329" s="15">
        <v>6.9184222602844203</v>
      </c>
      <c r="H1329" s="15">
        <v>5.1619195170402499</v>
      </c>
      <c r="I1329" s="15">
        <v>5.4756623299121898</v>
      </c>
      <c r="J1329" s="15">
        <v>6.1755657842159302</v>
      </c>
      <c r="K1329" s="15">
        <v>7.8781537477970103</v>
      </c>
      <c r="L1329" s="15">
        <v>11.345520243167901</v>
      </c>
      <c r="M1329" s="15">
        <v>4.4553360202312504</v>
      </c>
      <c r="N1329" s="15">
        <v>2.6134552137851701</v>
      </c>
      <c r="O1329" s="15">
        <v>0.86067231464385996</v>
      </c>
      <c r="P1329" s="15">
        <v>0.42634053683280898</v>
      </c>
      <c r="Q1329" s="15">
        <v>9.5692607572078696</v>
      </c>
      <c r="R1329" s="15">
        <v>8.3579308257102998</v>
      </c>
      <c r="S1329" s="15">
        <v>6.38399007320404</v>
      </c>
      <c r="T1329" s="15">
        <v>3.6668879742622398</v>
      </c>
      <c r="U1329" s="15">
        <v>6.7864950296878801</v>
      </c>
      <c r="V1329" s="15">
        <v>20.832059860229499</v>
      </c>
      <c r="W1329" s="15">
        <v>21.314201855897899</v>
      </c>
      <c r="X1329" s="15">
        <v>14.417661611557</v>
      </c>
      <c r="Y1329" s="15">
        <v>8.2092905850410496</v>
      </c>
      <c r="Z1329" s="15">
        <v>3.85617554497719</v>
      </c>
      <c r="AA1329" s="15">
        <v>10.061926805496199</v>
      </c>
      <c r="AB1329" s="15">
        <v>16.840038065195099</v>
      </c>
      <c r="AC1329" s="15">
        <v>15.8984425504208</v>
      </c>
      <c r="AD1329" s="15">
        <v>20.622638235568999</v>
      </c>
      <c r="AE1329" s="84">
        <v>13.5035401272774</v>
      </c>
      <c r="AF1329" s="84">
        <f t="shared" si="41"/>
        <v>9.4716237662251235</v>
      </c>
    </row>
    <row r="1330" spans="2:32" x14ac:dyDescent="0.2">
      <c r="B1330" s="83">
        <v>6</v>
      </c>
      <c r="C1330" s="83">
        <v>14</v>
      </c>
      <c r="D1330" s="83">
        <v>24</v>
      </c>
      <c r="E1330" s="83">
        <f t="shared" si="40"/>
        <v>0</v>
      </c>
      <c r="F1330" s="15">
        <v>8.0099804586768109</v>
      </c>
      <c r="G1330" s="15">
        <v>0.92131104207038905</v>
      </c>
      <c r="H1330" s="15">
        <v>-0.60906067323684698</v>
      </c>
      <c r="I1330" s="15">
        <v>0.47392702555656402</v>
      </c>
      <c r="J1330" s="15">
        <v>1.3850291681289699</v>
      </c>
      <c r="K1330" s="15">
        <v>3.65606001996994</v>
      </c>
      <c r="L1330" s="15">
        <v>6.0903900351524296</v>
      </c>
      <c r="M1330" s="15">
        <v>-1.3294459791183499</v>
      </c>
      <c r="N1330" s="15">
        <v>-3.1552451965808901</v>
      </c>
      <c r="O1330" s="15">
        <v>-3.65664363360405</v>
      </c>
      <c r="P1330" s="15">
        <v>-4.51441828536987</v>
      </c>
      <c r="Q1330" s="15">
        <v>4.0174496788978598</v>
      </c>
      <c r="R1330" s="15">
        <v>5.3855619192123401E-2</v>
      </c>
      <c r="S1330" s="15">
        <v>-2.7439936521053299</v>
      </c>
      <c r="T1330" s="15">
        <v>-3.3779054138660398</v>
      </c>
      <c r="U1330" s="15">
        <v>-2.5101953670978499</v>
      </c>
      <c r="V1330" s="15">
        <v>10.3740719413757</v>
      </c>
      <c r="W1330" s="15">
        <v>9.1025493586063408</v>
      </c>
      <c r="X1330" s="15">
        <v>0.61166464243084195</v>
      </c>
      <c r="Y1330" s="15">
        <v>-6.4632397537231503</v>
      </c>
      <c r="Z1330" s="15">
        <v>-8.7250644791126195</v>
      </c>
      <c r="AA1330" s="15">
        <v>-4.5580749239921596</v>
      </c>
      <c r="AB1330" s="15">
        <v>3.0542625705003701</v>
      </c>
      <c r="AC1330" s="15">
        <v>0.82800775337219201</v>
      </c>
      <c r="AD1330" s="15">
        <v>-2.4630779650211299</v>
      </c>
      <c r="AE1330" s="84">
        <v>-4.1301991419792197</v>
      </c>
      <c r="AF1330" s="84">
        <f t="shared" si="41"/>
        <v>1.3153648043193265E-2</v>
      </c>
    </row>
    <row r="1331" spans="2:32" x14ac:dyDescent="0.2">
      <c r="B1331" s="83">
        <v>6</v>
      </c>
      <c r="C1331" s="83">
        <v>15</v>
      </c>
      <c r="D1331" s="83">
        <v>1</v>
      </c>
      <c r="E1331" s="83">
        <f t="shared" si="40"/>
        <v>0</v>
      </c>
      <c r="F1331" s="15">
        <v>1.3521214812397999</v>
      </c>
      <c r="G1331" s="15">
        <v>-6.6157187576293897</v>
      </c>
      <c r="H1331" s="15">
        <v>-4.4524811851978301</v>
      </c>
      <c r="I1331" s="15">
        <v>-4.0175172700881996</v>
      </c>
      <c r="J1331" s="15">
        <v>0.71605848741531397</v>
      </c>
      <c r="K1331" s="15">
        <v>1.6803013019561801</v>
      </c>
      <c r="L1331" s="15">
        <v>-4.4719206669330598</v>
      </c>
      <c r="M1331" s="15">
        <v>-7.3833202338218697</v>
      </c>
      <c r="N1331" s="15">
        <v>-5.0833532011508904</v>
      </c>
      <c r="O1331" s="15">
        <v>-5.7210126745700798</v>
      </c>
      <c r="P1331" s="15">
        <v>-2.3758139805793799</v>
      </c>
      <c r="Q1331" s="15">
        <v>2.61063296365738</v>
      </c>
      <c r="R1331" s="15">
        <v>-8.7060116016864804</v>
      </c>
      <c r="S1331" s="15">
        <v>-6.9643106670379602</v>
      </c>
      <c r="T1331" s="15">
        <v>-7.47798106360435</v>
      </c>
      <c r="U1331" s="15">
        <v>-6.6812377531528497</v>
      </c>
      <c r="V1331" s="15">
        <v>10.0321130428314</v>
      </c>
      <c r="W1331" s="15">
        <v>-7.5590124850273099</v>
      </c>
      <c r="X1331" s="15">
        <v>-7.1488031842708599</v>
      </c>
      <c r="Y1331" s="15">
        <v>-8.9002577366828906</v>
      </c>
      <c r="Z1331" s="15">
        <v>-11.278484901905101</v>
      </c>
      <c r="AA1331" s="15">
        <v>-0.87732786893844605</v>
      </c>
      <c r="AB1331" s="15">
        <v>1.2026001117229499</v>
      </c>
      <c r="AC1331" s="15">
        <v>-15.550995437622101</v>
      </c>
      <c r="AD1331" s="15">
        <v>-7.9468446207046499</v>
      </c>
      <c r="AE1331" s="84">
        <v>-9.5009672117233297</v>
      </c>
      <c r="AF1331" s="84">
        <f t="shared" si="41"/>
        <v>-4.6584440428270772</v>
      </c>
    </row>
    <row r="1332" spans="2:32" x14ac:dyDescent="0.2">
      <c r="B1332" s="83">
        <v>6</v>
      </c>
      <c r="C1332" s="83">
        <v>15</v>
      </c>
      <c r="D1332" s="83">
        <v>2</v>
      </c>
      <c r="E1332" s="83">
        <f t="shared" si="40"/>
        <v>0</v>
      </c>
      <c r="F1332" s="15">
        <v>-0.73366503771161695</v>
      </c>
      <c r="G1332" s="15">
        <v>-10.063753496885299</v>
      </c>
      <c r="H1332" s="15">
        <v>-8.0311573109626799</v>
      </c>
      <c r="I1332" s="15">
        <v>-7.3082513346672098</v>
      </c>
      <c r="J1332" s="15">
        <v>-3.3092825379371602</v>
      </c>
      <c r="K1332" s="15">
        <v>-2.7382906773090401</v>
      </c>
      <c r="L1332" s="15">
        <v>-8.4634620217680894</v>
      </c>
      <c r="M1332" s="15">
        <v>-10.3197875378132</v>
      </c>
      <c r="N1332" s="15">
        <v>-8.1653780820369697</v>
      </c>
      <c r="O1332" s="15">
        <v>-8.2249449472427401</v>
      </c>
      <c r="P1332" s="15">
        <v>-6.01817312026024</v>
      </c>
      <c r="Q1332" s="15">
        <v>-2.1412008059024799</v>
      </c>
      <c r="R1332" s="15">
        <v>-11.7734470133781</v>
      </c>
      <c r="S1332" s="15">
        <v>-10.5886110589504</v>
      </c>
      <c r="T1332" s="15">
        <v>-11.1474003179073</v>
      </c>
      <c r="U1332" s="15">
        <v>-11.2258501787186</v>
      </c>
      <c r="V1332" s="15">
        <v>2.9117672200202902</v>
      </c>
      <c r="W1332" s="15">
        <v>-12.4736712656021</v>
      </c>
      <c r="X1332" s="15">
        <v>-12.1872632377148</v>
      </c>
      <c r="Y1332" s="15">
        <v>-13.4280446307659</v>
      </c>
      <c r="Z1332" s="15">
        <v>-14.9790074293911</v>
      </c>
      <c r="AA1332" s="15">
        <v>-6.2414665925204798</v>
      </c>
      <c r="AB1332" s="15">
        <v>-5.0716069750785797</v>
      </c>
      <c r="AC1332" s="15">
        <v>-19.706658575534799</v>
      </c>
      <c r="AD1332" s="15">
        <v>-13.4571368529797</v>
      </c>
      <c r="AE1332" s="84">
        <v>-14.901562066733799</v>
      </c>
      <c r="AF1332" s="84">
        <f t="shared" si="41"/>
        <v>-8.8379733032981544</v>
      </c>
    </row>
    <row r="1333" spans="2:32" x14ac:dyDescent="0.2">
      <c r="B1333" s="83">
        <v>6</v>
      </c>
      <c r="C1333" s="83">
        <v>15</v>
      </c>
      <c r="D1333" s="83">
        <v>3</v>
      </c>
      <c r="E1333" s="83">
        <f t="shared" si="40"/>
        <v>0</v>
      </c>
      <c r="F1333" s="15">
        <v>-1.3926609771251699</v>
      </c>
      <c r="G1333" s="15">
        <v>-11.3835027751923</v>
      </c>
      <c r="H1333" s="15">
        <v>-9.6832460043430295</v>
      </c>
      <c r="I1333" s="15">
        <v>-8.8363313562869994</v>
      </c>
      <c r="J1333" s="15">
        <v>-5.7285489995479599</v>
      </c>
      <c r="K1333" s="15">
        <v>-4.8558222778812103</v>
      </c>
      <c r="L1333" s="15">
        <v>-10.4078830897808</v>
      </c>
      <c r="M1333" s="15">
        <v>-11.827367580652201</v>
      </c>
      <c r="N1333" s="15">
        <v>-10.0422641353607</v>
      </c>
      <c r="O1333" s="15">
        <v>-9.4505952236652409</v>
      </c>
      <c r="P1333" s="15">
        <v>-7.5754604959487901</v>
      </c>
      <c r="Q1333" s="15">
        <v>-4.4277550559043899</v>
      </c>
      <c r="R1333" s="15">
        <v>-12.9335548248291</v>
      </c>
      <c r="S1333" s="15">
        <v>-12.199792317390401</v>
      </c>
      <c r="T1333" s="15">
        <v>-13.2016100196838</v>
      </c>
      <c r="U1333" s="15">
        <v>-13.5880245800018</v>
      </c>
      <c r="V1333" s="15">
        <v>-0.69940730834007303</v>
      </c>
      <c r="W1333" s="15">
        <v>-15.953695920944201</v>
      </c>
      <c r="X1333" s="15">
        <v>-13.7703117525578</v>
      </c>
      <c r="Y1333" s="15">
        <v>-15.6601720678806</v>
      </c>
      <c r="Z1333" s="15">
        <v>-17.262797095537199</v>
      </c>
      <c r="AA1333" s="15">
        <v>-8.4167291638255097</v>
      </c>
      <c r="AB1333" s="15">
        <v>-8.4122611080408092</v>
      </c>
      <c r="AC1333" s="15">
        <v>-21.597099193692198</v>
      </c>
      <c r="AD1333" s="15">
        <v>-14.7398714773897</v>
      </c>
      <c r="AE1333" s="84">
        <v>-16.983167342543599</v>
      </c>
      <c r="AF1333" s="84">
        <f t="shared" si="41"/>
        <v>-10.808843544013293</v>
      </c>
    </row>
    <row r="1334" spans="2:32" x14ac:dyDescent="0.2">
      <c r="B1334" s="83">
        <v>6</v>
      </c>
      <c r="C1334" s="83">
        <v>15</v>
      </c>
      <c r="D1334" s="83">
        <v>4</v>
      </c>
      <c r="E1334" s="83">
        <f t="shared" si="40"/>
        <v>0</v>
      </c>
      <c r="F1334" s="15">
        <v>-1.16594830811024</v>
      </c>
      <c r="G1334" s="15">
        <v>-10.994416100978899</v>
      </c>
      <c r="H1334" s="15">
        <v>-9.2629666950702703</v>
      </c>
      <c r="I1334" s="15">
        <v>-8.2636001152992193</v>
      </c>
      <c r="J1334" s="15">
        <v>-6.0100016088485697</v>
      </c>
      <c r="K1334" s="15">
        <v>-5.8733445866107896</v>
      </c>
      <c r="L1334" s="15">
        <v>-10.0555530085564</v>
      </c>
      <c r="M1334" s="15">
        <v>-11.3248315401077</v>
      </c>
      <c r="N1334" s="15">
        <v>-9.5030175902843492</v>
      </c>
      <c r="O1334" s="15">
        <v>-8.2785914351940093</v>
      </c>
      <c r="P1334" s="15">
        <v>-7.4640045425891897</v>
      </c>
      <c r="Q1334" s="15">
        <v>-5.1222110686302198</v>
      </c>
      <c r="R1334" s="15">
        <v>-11.441640570163701</v>
      </c>
      <c r="S1334" s="15">
        <v>-11.183972552299499</v>
      </c>
      <c r="T1334" s="15">
        <v>-12.3558886454105</v>
      </c>
      <c r="U1334" s="15">
        <v>-12.3296383931637</v>
      </c>
      <c r="V1334" s="15">
        <v>0.72761717438697804</v>
      </c>
      <c r="W1334" s="15">
        <v>-10.3752689447403</v>
      </c>
      <c r="X1334" s="15">
        <v>-6.9661782207489003</v>
      </c>
      <c r="Y1334" s="15">
        <v>-12.179491306066501</v>
      </c>
      <c r="Z1334" s="15">
        <v>-14.5956165852547</v>
      </c>
      <c r="AA1334" s="15">
        <v>-7.0231010222435</v>
      </c>
      <c r="AB1334" s="15">
        <v>-9.0673329205512996</v>
      </c>
      <c r="AC1334" s="15">
        <v>-20.642421473980001</v>
      </c>
      <c r="AD1334" s="15">
        <v>-11.7614733748436</v>
      </c>
      <c r="AE1334" s="84">
        <v>-14.7852832272351</v>
      </c>
      <c r="AF1334" s="84">
        <f t="shared" si="41"/>
        <v>-9.5114683331766994</v>
      </c>
    </row>
    <row r="1335" spans="2:32" x14ac:dyDescent="0.2">
      <c r="B1335" s="83">
        <v>6</v>
      </c>
      <c r="C1335" s="83">
        <v>15</v>
      </c>
      <c r="D1335" s="83">
        <v>5</v>
      </c>
      <c r="E1335" s="83">
        <f t="shared" si="40"/>
        <v>0</v>
      </c>
      <c r="F1335" s="15">
        <v>7.7474173530936205E-2</v>
      </c>
      <c r="G1335" s="15">
        <v>-7.3099594955444296</v>
      </c>
      <c r="H1335" s="15">
        <v>-5.9367976143360099</v>
      </c>
      <c r="I1335" s="15">
        <v>-4.9316928257942196</v>
      </c>
      <c r="J1335" s="15">
        <v>-3.8793254745006598</v>
      </c>
      <c r="K1335" s="15">
        <v>-5.8486501023769399</v>
      </c>
      <c r="L1335" s="15">
        <v>-7.1171746391057997</v>
      </c>
      <c r="M1335" s="15">
        <v>-8.1687725200653105</v>
      </c>
      <c r="N1335" s="15">
        <v>-5.8921503672599798</v>
      </c>
      <c r="O1335" s="15">
        <v>-4.8644502396583604</v>
      </c>
      <c r="P1335" s="15">
        <v>-5.4686822323799102</v>
      </c>
      <c r="Q1335" s="15">
        <v>-4.9242918598651899</v>
      </c>
      <c r="R1335" s="15">
        <v>-8.5019067273139992</v>
      </c>
      <c r="S1335" s="15">
        <v>-8.2375425555706006</v>
      </c>
      <c r="T1335" s="15">
        <v>-9.2493028540611295</v>
      </c>
      <c r="U1335" s="15">
        <v>-8.9379508879184701</v>
      </c>
      <c r="V1335" s="15">
        <v>-1.4273420805931101</v>
      </c>
      <c r="W1335" s="15">
        <v>-9.4085791832208603</v>
      </c>
      <c r="X1335" s="15">
        <v>-6.0156682038307201</v>
      </c>
      <c r="Y1335" s="15">
        <v>-10.061626178502999</v>
      </c>
      <c r="Z1335" s="15">
        <v>-11.9861575140953</v>
      </c>
      <c r="AA1335" s="15">
        <v>-3.4972717479765398</v>
      </c>
      <c r="AB1335" s="15">
        <v>-8.5412840918302493</v>
      </c>
      <c r="AC1335" s="15">
        <v>-16.905632476722801</v>
      </c>
      <c r="AD1335" s="15">
        <v>-7.6595241315364797</v>
      </c>
      <c r="AE1335" s="84">
        <v>-10.4199098358154</v>
      </c>
      <c r="AF1335" s="84">
        <f t="shared" si="41"/>
        <v>-7.1197758333209418</v>
      </c>
    </row>
    <row r="1336" spans="2:32" x14ac:dyDescent="0.2">
      <c r="B1336" s="83">
        <v>6</v>
      </c>
      <c r="C1336" s="83">
        <v>15</v>
      </c>
      <c r="D1336" s="83">
        <v>6</v>
      </c>
      <c r="E1336" s="83">
        <f t="shared" si="40"/>
        <v>0</v>
      </c>
      <c r="F1336" s="15">
        <v>1.7014338337182999</v>
      </c>
      <c r="G1336" s="15">
        <v>-1.73284110808372</v>
      </c>
      <c r="H1336" s="15">
        <v>4.8054597377777099E-2</v>
      </c>
      <c r="I1336" s="15">
        <v>0.17675652861595201</v>
      </c>
      <c r="J1336" s="15">
        <v>-0.52722122001647997</v>
      </c>
      <c r="K1336" s="15">
        <v>-4.3723936800956702</v>
      </c>
      <c r="L1336" s="15">
        <v>-3.76797981953621</v>
      </c>
      <c r="M1336" s="15">
        <v>-5.3355052661895703</v>
      </c>
      <c r="N1336" s="15">
        <v>-3.6957279467582702</v>
      </c>
      <c r="O1336" s="15">
        <v>-3.0499153676033002</v>
      </c>
      <c r="P1336" s="15">
        <v>-5.6072313384413697</v>
      </c>
      <c r="Q1336" s="15">
        <v>-7.9052780530452704</v>
      </c>
      <c r="R1336" s="15">
        <v>-7.5972858502864797</v>
      </c>
      <c r="S1336" s="15">
        <v>-6.4569188513755797</v>
      </c>
      <c r="T1336" s="15">
        <v>-7.6114199438095103</v>
      </c>
      <c r="U1336" s="15">
        <v>-8.3263569830655992</v>
      </c>
      <c r="V1336" s="15">
        <v>-8.1500928710699103</v>
      </c>
      <c r="W1336" s="15">
        <v>-9.4703668675422694</v>
      </c>
      <c r="X1336" s="15">
        <v>-7.6691179423332203</v>
      </c>
      <c r="Y1336" s="15">
        <v>-9.5964398751258795</v>
      </c>
      <c r="Z1336" s="15">
        <v>-12.2488396308422</v>
      </c>
      <c r="AA1336" s="15">
        <v>-10.3359943448901</v>
      </c>
      <c r="AB1336" s="15">
        <v>-14.8667391430587</v>
      </c>
      <c r="AC1336" s="15">
        <v>-15.494055652141601</v>
      </c>
      <c r="AD1336" s="15">
        <v>-9.3928196756951507</v>
      </c>
      <c r="AE1336" s="84">
        <v>-12.629109845340301</v>
      </c>
      <c r="AF1336" s="84">
        <f t="shared" si="41"/>
        <v>-6.6889771660243991</v>
      </c>
    </row>
    <row r="1337" spans="2:32" x14ac:dyDescent="0.2">
      <c r="B1337" s="83">
        <v>6</v>
      </c>
      <c r="C1337" s="83">
        <v>15</v>
      </c>
      <c r="D1337" s="83">
        <v>23</v>
      </c>
      <c r="E1337" s="83">
        <f t="shared" si="40"/>
        <v>0</v>
      </c>
      <c r="F1337" s="15">
        <v>12.3957259603143</v>
      </c>
      <c r="G1337" s="15">
        <v>0.57533791279792801</v>
      </c>
      <c r="H1337" s="15">
        <v>0.82318956494331397</v>
      </c>
      <c r="I1337" s="15">
        <v>1.8007080719471</v>
      </c>
      <c r="J1337" s="15">
        <v>4.8296982874870302</v>
      </c>
      <c r="K1337" s="15">
        <v>5.9593408269882202</v>
      </c>
      <c r="L1337" s="15">
        <v>2.1074754946231802</v>
      </c>
      <c r="M1337" s="15">
        <v>-3.0481833107471501</v>
      </c>
      <c r="N1337" s="15">
        <v>-1.17147078514099E-2</v>
      </c>
      <c r="O1337" s="15">
        <v>-2.3540478169918102</v>
      </c>
      <c r="P1337" s="15">
        <v>2.3346195287704501</v>
      </c>
      <c r="Q1337" s="15">
        <v>8.4727179124355292</v>
      </c>
      <c r="R1337" s="15">
        <v>0.94418904876708998</v>
      </c>
      <c r="S1337" s="15">
        <v>-0.61065202379226702</v>
      </c>
      <c r="T1337" s="15">
        <v>0.33005433392524702</v>
      </c>
      <c r="U1337" s="15">
        <v>1.2826337194442801</v>
      </c>
      <c r="V1337" s="15">
        <v>14.621535342693299</v>
      </c>
      <c r="W1337" s="15">
        <v>5.57152249193192</v>
      </c>
      <c r="X1337" s="15">
        <v>7.4488239636421198</v>
      </c>
      <c r="Y1337" s="15">
        <v>3.1124658324718499</v>
      </c>
      <c r="Z1337" s="15">
        <v>1.38047073721886</v>
      </c>
      <c r="AA1337" s="15">
        <v>12.271062466383</v>
      </c>
      <c r="AB1337" s="15">
        <v>16.236559772729901</v>
      </c>
      <c r="AC1337" s="15">
        <v>6.0414299395084399</v>
      </c>
      <c r="AD1337" s="15">
        <v>11.905246879100799</v>
      </c>
      <c r="AE1337" s="84">
        <v>15.074189247131301</v>
      </c>
      <c r="AF1337" s="84">
        <f t="shared" si="41"/>
        <v>4.9805538259950968</v>
      </c>
    </row>
    <row r="1338" spans="2:32" x14ac:dyDescent="0.2">
      <c r="B1338" s="83">
        <v>6</v>
      </c>
      <c r="C1338" s="83">
        <v>15</v>
      </c>
      <c r="D1338" s="83">
        <v>24</v>
      </c>
      <c r="E1338" s="83">
        <f t="shared" si="40"/>
        <v>0</v>
      </c>
      <c r="F1338" s="15">
        <v>5.9295323195457499</v>
      </c>
      <c r="G1338" s="15">
        <v>-4.72607307744026</v>
      </c>
      <c r="H1338" s="15">
        <v>-3.83488906741142</v>
      </c>
      <c r="I1338" s="15">
        <v>-2.3021075837612202</v>
      </c>
      <c r="J1338" s="15">
        <v>1.21547702908516</v>
      </c>
      <c r="K1338" s="15">
        <v>1.10225603437424</v>
      </c>
      <c r="L1338" s="15">
        <v>-2.7804475040435799</v>
      </c>
      <c r="M1338" s="15">
        <v>-8.0748851444721197</v>
      </c>
      <c r="N1338" s="15">
        <v>-5.5852504675388301</v>
      </c>
      <c r="O1338" s="15">
        <v>-6.3274239358901996</v>
      </c>
      <c r="P1338" s="15">
        <v>-2.1279209587574002</v>
      </c>
      <c r="Q1338" s="15">
        <v>2.4835955150127398</v>
      </c>
      <c r="R1338" s="15">
        <v>-6.01054468154907</v>
      </c>
      <c r="S1338" s="15">
        <v>-7.42539552760124</v>
      </c>
      <c r="T1338" s="15">
        <v>-6.13651388502121</v>
      </c>
      <c r="U1338" s="15">
        <v>-6.3818937373161297</v>
      </c>
      <c r="V1338" s="15">
        <v>4.7570633292198199</v>
      </c>
      <c r="W1338" s="15">
        <v>-5.8842014000415803</v>
      </c>
      <c r="X1338" s="15">
        <v>-5.2895690798759496</v>
      </c>
      <c r="Y1338" s="15">
        <v>-7.9656850566864001</v>
      </c>
      <c r="Z1338" s="15">
        <v>-9.5990097270011905</v>
      </c>
      <c r="AA1338" s="15">
        <v>2.7456813404560099</v>
      </c>
      <c r="AB1338" s="15">
        <v>2.01844420099258</v>
      </c>
      <c r="AC1338" s="15">
        <v>-6.7235010125637098</v>
      </c>
      <c r="AD1338" s="15">
        <v>-2.4510366823673202</v>
      </c>
      <c r="AE1338" s="84">
        <v>1.4512247698306999</v>
      </c>
      <c r="AF1338" s="84">
        <f t="shared" si="41"/>
        <v>-2.9970413073393014</v>
      </c>
    </row>
    <row r="1339" spans="2:32" x14ac:dyDescent="0.2">
      <c r="B1339" s="83">
        <v>6</v>
      </c>
      <c r="C1339" s="83">
        <v>16</v>
      </c>
      <c r="D1339" s="83">
        <v>1</v>
      </c>
      <c r="E1339" s="83">
        <f t="shared" si="40"/>
        <v>0</v>
      </c>
      <c r="F1339" s="15">
        <v>3.2303861519843302</v>
      </c>
      <c r="G1339" s="15">
        <v>-8.1552308130264297</v>
      </c>
      <c r="H1339" s="15">
        <v>-7.78944716835022</v>
      </c>
      <c r="I1339" s="15">
        <v>-5.7772506191730502</v>
      </c>
      <c r="J1339" s="15">
        <v>-1.6005324859619099</v>
      </c>
      <c r="K1339" s="15">
        <v>-9.4349984636306807</v>
      </c>
      <c r="L1339" s="15">
        <v>-8.5858700950145703</v>
      </c>
      <c r="M1339" s="15">
        <v>-10.017214360475499</v>
      </c>
      <c r="N1339" s="15">
        <v>-7.6508918569087996</v>
      </c>
      <c r="O1339" s="15">
        <v>-6.1134464337825802</v>
      </c>
      <c r="P1339" s="15">
        <v>-3.7957550983428998</v>
      </c>
      <c r="Q1339" s="15">
        <v>-9.7463292288780199</v>
      </c>
      <c r="R1339" s="15">
        <v>-10.4093470938206</v>
      </c>
      <c r="S1339" s="15">
        <v>-10.410356099844</v>
      </c>
      <c r="T1339" s="15">
        <v>-9.8336865906715403</v>
      </c>
      <c r="U1339" s="15">
        <v>-3.2516122438907602</v>
      </c>
      <c r="V1339" s="15">
        <v>-9.07091451382637</v>
      </c>
      <c r="W1339" s="15">
        <v>-14.224590921401999</v>
      </c>
      <c r="X1339" s="15">
        <v>-7.4332974841594703</v>
      </c>
      <c r="Y1339" s="15">
        <v>-9.7502343230247508</v>
      </c>
      <c r="Z1339" s="15">
        <v>-5.5047180521488199</v>
      </c>
      <c r="AA1339" s="15">
        <v>1.9251206367015801</v>
      </c>
      <c r="AB1339" s="15">
        <v>-12.1380054233074</v>
      </c>
      <c r="AC1339" s="15">
        <v>-15.7598555757999</v>
      </c>
      <c r="AD1339" s="15">
        <v>-5.2389075782298997</v>
      </c>
      <c r="AE1339" s="84">
        <v>-1.2021740171909301</v>
      </c>
      <c r="AF1339" s="84">
        <f t="shared" si="41"/>
        <v>-7.2207369135452009</v>
      </c>
    </row>
    <row r="1340" spans="2:32" x14ac:dyDescent="0.2">
      <c r="B1340" s="83">
        <v>6</v>
      </c>
      <c r="C1340" s="83">
        <v>16</v>
      </c>
      <c r="D1340" s="83">
        <v>2</v>
      </c>
      <c r="E1340" s="83">
        <f t="shared" si="40"/>
        <v>0</v>
      </c>
      <c r="F1340" s="15">
        <v>1.45757517147064</v>
      </c>
      <c r="G1340" s="15">
        <v>-11.050202682495099</v>
      </c>
      <c r="H1340" s="15">
        <v>-10.7544574277401</v>
      </c>
      <c r="I1340" s="15">
        <v>-8.8221669540405294</v>
      </c>
      <c r="J1340" s="15">
        <v>-5.3894738738536798</v>
      </c>
      <c r="K1340" s="15">
        <v>-12.294031837225001</v>
      </c>
      <c r="L1340" s="15">
        <v>-11.777982945442201</v>
      </c>
      <c r="M1340" s="15">
        <v>-12.1353767490387</v>
      </c>
      <c r="N1340" s="15">
        <v>-9.1249591050147991</v>
      </c>
      <c r="O1340" s="15">
        <v>-8.4634815223217004</v>
      </c>
      <c r="P1340" s="15">
        <v>-7.1476213054656998</v>
      </c>
      <c r="Q1340" s="15">
        <v>-11.797304821491201</v>
      </c>
      <c r="R1340" s="15">
        <v>-13.4507402229309</v>
      </c>
      <c r="S1340" s="15">
        <v>-13.1226288943291</v>
      </c>
      <c r="T1340" s="15">
        <v>-12.6868090524673</v>
      </c>
      <c r="U1340" s="15">
        <v>-8.1021683650016794</v>
      </c>
      <c r="V1340" s="15">
        <v>-11.6250488774776</v>
      </c>
      <c r="W1340" s="15">
        <v>-17.604167790651299</v>
      </c>
      <c r="X1340" s="15">
        <v>-11.639175444841401</v>
      </c>
      <c r="Y1340" s="15">
        <v>-14.0225677585602</v>
      </c>
      <c r="Z1340" s="15">
        <v>-8.2099917292594906</v>
      </c>
      <c r="AA1340" s="15">
        <v>-2.67939761042595</v>
      </c>
      <c r="AB1340" s="15">
        <v>-16.091361519098299</v>
      </c>
      <c r="AC1340" s="15">
        <v>-19.118441886663401</v>
      </c>
      <c r="AD1340" s="15">
        <v>-10.3470267074108</v>
      </c>
      <c r="AE1340" s="84">
        <v>-7.2916672110557599</v>
      </c>
      <c r="AF1340" s="84">
        <f t="shared" si="41"/>
        <v>-10.511179889339665</v>
      </c>
    </row>
    <row r="1341" spans="2:32" x14ac:dyDescent="0.2">
      <c r="B1341" s="83">
        <v>6</v>
      </c>
      <c r="C1341" s="83">
        <v>16</v>
      </c>
      <c r="D1341" s="83">
        <v>3</v>
      </c>
      <c r="E1341" s="83">
        <f t="shared" si="40"/>
        <v>0</v>
      </c>
      <c r="F1341" s="15">
        <v>0.54345595729351004</v>
      </c>
      <c r="G1341" s="15">
        <v>-12.0847159602642</v>
      </c>
      <c r="H1341" s="15">
        <v>-12.0043051640987</v>
      </c>
      <c r="I1341" s="15">
        <v>-10.0369024302959</v>
      </c>
      <c r="J1341" s="15">
        <v>-7.2882026176452603</v>
      </c>
      <c r="K1341" s="15">
        <v>-14.0374554793835</v>
      </c>
      <c r="L1341" s="15">
        <v>-13.159543250799199</v>
      </c>
      <c r="M1341" s="15">
        <v>-12.9844932217598</v>
      </c>
      <c r="N1341" s="15">
        <v>-10.384902011632899</v>
      </c>
      <c r="O1341" s="15">
        <v>-9.0831427280902908</v>
      </c>
      <c r="P1341" s="15">
        <v>-8.4711448631286608</v>
      </c>
      <c r="Q1341" s="15">
        <v>-12.6319009101391</v>
      </c>
      <c r="R1341" s="15">
        <v>-13.8052937948704</v>
      </c>
      <c r="S1341" s="15">
        <v>-14.176003870248801</v>
      </c>
      <c r="T1341" s="15">
        <v>-13.8266825175285</v>
      </c>
      <c r="U1341" s="15">
        <v>-10.4774118254185</v>
      </c>
      <c r="V1341" s="15">
        <v>-13.0327877850533</v>
      </c>
      <c r="W1341" s="15">
        <v>-18.418262177467302</v>
      </c>
      <c r="X1341" s="15">
        <v>-13.6363763771057</v>
      </c>
      <c r="Y1341" s="15">
        <v>-16.117640561819101</v>
      </c>
      <c r="Z1341" s="15">
        <v>-10.7432045984268</v>
      </c>
      <c r="AA1341" s="15">
        <v>-3.3531001820564299</v>
      </c>
      <c r="AB1341" s="15">
        <v>-17.231601004570699</v>
      </c>
      <c r="AC1341" s="15">
        <v>-19.288999053955099</v>
      </c>
      <c r="AD1341" s="15">
        <v>-12.201476873636199</v>
      </c>
      <c r="AE1341" s="84">
        <v>-9.9207823892831808</v>
      </c>
      <c r="AF1341" s="84">
        <f t="shared" si="41"/>
        <v>-11.840495218899386</v>
      </c>
    </row>
    <row r="1342" spans="2:32" x14ac:dyDescent="0.2">
      <c r="B1342" s="83">
        <v>6</v>
      </c>
      <c r="C1342" s="83">
        <v>16</v>
      </c>
      <c r="D1342" s="83">
        <v>4</v>
      </c>
      <c r="E1342" s="83">
        <f t="shared" si="40"/>
        <v>0</v>
      </c>
      <c r="F1342" s="15">
        <v>0.36520649689436002</v>
      </c>
      <c r="G1342" s="15">
        <v>-11.3073421742916</v>
      </c>
      <c r="H1342" s="15">
        <v>-11.1035191705227</v>
      </c>
      <c r="I1342" s="15">
        <v>-9.2710523333549499</v>
      </c>
      <c r="J1342" s="15">
        <v>-7.9055125753879496</v>
      </c>
      <c r="K1342" s="15">
        <v>-13.363378937721301</v>
      </c>
      <c r="L1342" s="15">
        <v>-12.454752707481401</v>
      </c>
      <c r="M1342" s="15">
        <v>-12.1461456456184</v>
      </c>
      <c r="N1342" s="15">
        <v>-9.1803112471103692</v>
      </c>
      <c r="O1342" s="15">
        <v>-8.1594380705356606</v>
      </c>
      <c r="P1342" s="15">
        <v>-8.3717527613639806</v>
      </c>
      <c r="Q1342" s="15">
        <v>-10.340726879835101</v>
      </c>
      <c r="R1342" s="15">
        <v>-12.640326203823101</v>
      </c>
      <c r="S1342" s="15">
        <v>-12.7016543898582</v>
      </c>
      <c r="T1342" s="15">
        <v>-12.6168226730824</v>
      </c>
      <c r="U1342" s="15">
        <v>-10.0320921251774</v>
      </c>
      <c r="V1342" s="15">
        <v>-7.6898128459453599</v>
      </c>
      <c r="W1342" s="15">
        <v>-15.8246310324669</v>
      </c>
      <c r="X1342" s="15">
        <v>-11.3773960020542</v>
      </c>
      <c r="Y1342" s="15">
        <v>-13.803938847541801</v>
      </c>
      <c r="Z1342" s="15">
        <v>-9.2836083700656893</v>
      </c>
      <c r="AA1342" s="15">
        <v>-1.6466266820430799</v>
      </c>
      <c r="AB1342" s="15">
        <v>-14.164334045171699</v>
      </c>
      <c r="AC1342" s="15">
        <v>-14.283253823995601</v>
      </c>
      <c r="AD1342" s="15">
        <v>-7.0027384636402097</v>
      </c>
      <c r="AE1342" s="84">
        <v>-4.3641663726568201</v>
      </c>
      <c r="AF1342" s="84">
        <f t="shared" si="41"/>
        <v>-10.025774149378906</v>
      </c>
    </row>
    <row r="1343" spans="2:32" x14ac:dyDescent="0.2">
      <c r="B1343" s="83">
        <v>6</v>
      </c>
      <c r="C1343" s="83">
        <v>16</v>
      </c>
      <c r="D1343" s="83">
        <v>5</v>
      </c>
      <c r="E1343" s="83">
        <f t="shared" si="40"/>
        <v>0</v>
      </c>
      <c r="F1343" s="15">
        <v>1.1314324810206899</v>
      </c>
      <c r="G1343" s="15">
        <v>-8.1586384873390205</v>
      </c>
      <c r="H1343" s="15">
        <v>-7.7947208216190296</v>
      </c>
      <c r="I1343" s="15">
        <v>-5.44120108318329</v>
      </c>
      <c r="J1343" s="15">
        <v>-7.4085150408744802</v>
      </c>
      <c r="K1343" s="15">
        <v>-10.8391230082512</v>
      </c>
      <c r="L1343" s="15">
        <v>-8.8672985079288509</v>
      </c>
      <c r="M1343" s="15">
        <v>-9.1948289818763698</v>
      </c>
      <c r="N1343" s="15">
        <v>-6.1254168269634199</v>
      </c>
      <c r="O1343" s="15">
        <v>-6.6007085633277898</v>
      </c>
      <c r="P1343" s="15">
        <v>-7.8933519816398601</v>
      </c>
      <c r="Q1343" s="15">
        <v>-7.9202407195568103</v>
      </c>
      <c r="R1343" s="15">
        <v>-9.9652327094078093</v>
      </c>
      <c r="S1343" s="15">
        <v>-10.2795412933826</v>
      </c>
      <c r="T1343" s="15">
        <v>-9.8384197900295298</v>
      </c>
      <c r="U1343" s="15">
        <v>-8.2779738442897806</v>
      </c>
      <c r="V1343" s="15">
        <v>-5.4226167755126999</v>
      </c>
      <c r="W1343" s="15">
        <v>-12.4156094586849</v>
      </c>
      <c r="X1343" s="15">
        <v>-7.6664376411438004</v>
      </c>
      <c r="Y1343" s="15">
        <v>-9.0793160078525492</v>
      </c>
      <c r="Z1343" s="15">
        <v>-7.6597355048656501</v>
      </c>
      <c r="AA1343" s="15">
        <v>-1.9130107119083399</v>
      </c>
      <c r="AB1343" s="15">
        <v>-10.147928405523301</v>
      </c>
      <c r="AC1343" s="15">
        <v>-9.2138929362297102</v>
      </c>
      <c r="AD1343" s="15">
        <v>-1.4138241577521</v>
      </c>
      <c r="AE1343" s="84">
        <v>-0.74282470130920397</v>
      </c>
      <c r="AF1343" s="84">
        <f t="shared" si="41"/>
        <v>-7.2749605953627459</v>
      </c>
    </row>
    <row r="1344" spans="2:32" x14ac:dyDescent="0.2">
      <c r="B1344" s="83">
        <v>6</v>
      </c>
      <c r="C1344" s="83">
        <v>16</v>
      </c>
      <c r="D1344" s="83">
        <v>6</v>
      </c>
      <c r="E1344" s="83">
        <f t="shared" si="40"/>
        <v>0</v>
      </c>
      <c r="F1344" s="15">
        <v>2.48246068876982</v>
      </c>
      <c r="G1344" s="15">
        <v>-2.9461324634552</v>
      </c>
      <c r="H1344" s="15">
        <v>-2.6584792299270599</v>
      </c>
      <c r="I1344" s="15">
        <v>-0.70973439526557902</v>
      </c>
      <c r="J1344" s="15">
        <v>-5.4446927706003203</v>
      </c>
      <c r="K1344" s="15">
        <v>-6.9300781719684599</v>
      </c>
      <c r="L1344" s="15">
        <v>-5.4434661560058597</v>
      </c>
      <c r="M1344" s="15">
        <v>-5.7169692494869198</v>
      </c>
      <c r="N1344" s="15">
        <v>-3.8907619471550001</v>
      </c>
      <c r="O1344" s="15">
        <v>-5.7164870231151603</v>
      </c>
      <c r="P1344" s="15">
        <v>-9.3887211866788594</v>
      </c>
      <c r="Q1344" s="15">
        <v>-7.4915204735994303</v>
      </c>
      <c r="R1344" s="15">
        <v>-8.5313129737377196</v>
      </c>
      <c r="S1344" s="15">
        <v>-7.86360155558586</v>
      </c>
      <c r="T1344" s="15">
        <v>-7.5815065937042201</v>
      </c>
      <c r="U1344" s="15">
        <v>-8.6948512910604503</v>
      </c>
      <c r="V1344" s="15">
        <v>-8.0805860776901195</v>
      </c>
      <c r="W1344" s="15">
        <v>-11.164017305493401</v>
      </c>
      <c r="X1344" s="15">
        <v>-8.7880057196617098</v>
      </c>
      <c r="Y1344" s="15">
        <v>-10.334106525233899</v>
      </c>
      <c r="Z1344" s="15">
        <v>-12.170664623498901</v>
      </c>
      <c r="AA1344" s="15">
        <v>-13.662599867224699</v>
      </c>
      <c r="AB1344" s="15">
        <v>-15.738836388330901</v>
      </c>
      <c r="AC1344" s="15">
        <v>-14.301351453542701</v>
      </c>
      <c r="AD1344" s="15">
        <v>-11.376487063527099</v>
      </c>
      <c r="AE1344" s="84">
        <v>-13.457453444421301</v>
      </c>
      <c r="AF1344" s="84">
        <f t="shared" si="41"/>
        <v>-7.9076908946615783</v>
      </c>
    </row>
    <row r="1345" spans="2:32" x14ac:dyDescent="0.2">
      <c r="B1345" s="83">
        <v>6</v>
      </c>
      <c r="C1345" s="83">
        <v>16</v>
      </c>
      <c r="D1345" s="83">
        <v>23</v>
      </c>
      <c r="E1345" s="83">
        <f t="shared" si="40"/>
        <v>0</v>
      </c>
      <c r="F1345" s="15">
        <v>12.314526383519199</v>
      </c>
      <c r="G1345" s="15">
        <v>2.5197895774841301</v>
      </c>
      <c r="H1345" s="15">
        <v>4.7040078587531999</v>
      </c>
      <c r="I1345" s="15">
        <v>4.7092910170555102</v>
      </c>
      <c r="J1345" s="15">
        <v>10.273550475359</v>
      </c>
      <c r="K1345" s="15">
        <v>4.4169282858371703</v>
      </c>
      <c r="L1345" s="15">
        <v>2.4203133530616801</v>
      </c>
      <c r="M1345" s="15">
        <v>-1.70175320959091</v>
      </c>
      <c r="N1345" s="15">
        <v>4.1095339028835296</v>
      </c>
      <c r="O1345" s="15">
        <v>4.7586425685882601</v>
      </c>
      <c r="P1345" s="15">
        <v>12.2973596973419</v>
      </c>
      <c r="Q1345" s="15">
        <v>8.5827168562412304</v>
      </c>
      <c r="R1345" s="15">
        <v>3.6244712417125702</v>
      </c>
      <c r="S1345" s="15">
        <v>5.0478556318283099</v>
      </c>
      <c r="T1345" s="15">
        <v>4.11556846833229</v>
      </c>
      <c r="U1345" s="15">
        <v>16.1563213143349</v>
      </c>
      <c r="V1345" s="15">
        <v>14.8287917222977</v>
      </c>
      <c r="W1345" s="15">
        <v>9.3032451612949405</v>
      </c>
      <c r="X1345" s="15">
        <v>11.3179640841484</v>
      </c>
      <c r="Y1345" s="15">
        <v>11.250162367105499</v>
      </c>
      <c r="Z1345" s="15">
        <v>13.7719596455097</v>
      </c>
      <c r="AA1345" s="15">
        <v>29.522495619058599</v>
      </c>
      <c r="AB1345" s="15">
        <v>13.887242206096699</v>
      </c>
      <c r="AC1345" s="15">
        <v>8.5614575333595297</v>
      </c>
      <c r="AD1345" s="15">
        <v>24.2829956827164</v>
      </c>
      <c r="AE1345" s="84">
        <v>19.851948783874501</v>
      </c>
      <c r="AF1345" s="84">
        <f t="shared" si="41"/>
        <v>9.8048994703155348</v>
      </c>
    </row>
    <row r="1346" spans="2:32" x14ac:dyDescent="0.2">
      <c r="B1346" s="83">
        <v>6</v>
      </c>
      <c r="C1346" s="83">
        <v>16</v>
      </c>
      <c r="D1346" s="83">
        <v>24</v>
      </c>
      <c r="E1346" s="83">
        <f t="shared" si="40"/>
        <v>0</v>
      </c>
      <c r="F1346" s="15">
        <v>5.4351763985156998</v>
      </c>
      <c r="G1346" s="15">
        <v>-2.3295034604072602</v>
      </c>
      <c r="H1346" s="15">
        <v>-0.31218176507949802</v>
      </c>
      <c r="I1346" s="15">
        <v>1.0096314563751201</v>
      </c>
      <c r="J1346" s="15">
        <v>5.5662669599056196</v>
      </c>
      <c r="K1346" s="15">
        <v>-0.31532555556297298</v>
      </c>
      <c r="L1346" s="15">
        <v>-2.3516379077434499</v>
      </c>
      <c r="M1346" s="15">
        <v>-6.2284952058792102</v>
      </c>
      <c r="N1346" s="15">
        <v>-1.16332666420937</v>
      </c>
      <c r="O1346" s="15">
        <v>1.2816798303127299</v>
      </c>
      <c r="P1346" s="15">
        <v>5.3929308574199704</v>
      </c>
      <c r="Q1346" s="15">
        <v>1.2396515436172499</v>
      </c>
      <c r="R1346" s="15">
        <v>-2.5527986965179399</v>
      </c>
      <c r="S1346" s="15">
        <v>-1.7429311718940701</v>
      </c>
      <c r="T1346" s="15">
        <v>-2.4298920242786402</v>
      </c>
      <c r="U1346" s="15">
        <v>6.5632102706432303</v>
      </c>
      <c r="V1346" s="15">
        <v>3.4552428381442999</v>
      </c>
      <c r="W1346" s="15">
        <v>-2.3551801939010599</v>
      </c>
      <c r="X1346" s="15">
        <v>0.11572822999954201</v>
      </c>
      <c r="Y1346" s="15">
        <v>2.6326191902160598E-2</v>
      </c>
      <c r="Z1346" s="15">
        <v>4.88670226311684</v>
      </c>
      <c r="AA1346" s="15">
        <v>13.743541810989401</v>
      </c>
      <c r="AB1346" s="15">
        <v>-0.69364264750480698</v>
      </c>
      <c r="AC1346" s="15">
        <v>-6.6565169491767904</v>
      </c>
      <c r="AD1346" s="15">
        <v>4.7269441061019899</v>
      </c>
      <c r="AE1346" s="84">
        <v>3.2216892743110699</v>
      </c>
      <c r="AF1346" s="84">
        <f t="shared" si="41"/>
        <v>1.0589726841999945</v>
      </c>
    </row>
    <row r="1347" spans="2:32" x14ac:dyDescent="0.2">
      <c r="B1347" s="83">
        <v>6</v>
      </c>
      <c r="C1347" s="83">
        <v>17</v>
      </c>
      <c r="D1347" s="83">
        <v>1</v>
      </c>
      <c r="E1347" s="83">
        <f t="shared" ref="E1347:E1410" si="42">IF(D1347&lt;7,0,IF(D1347&gt;22,0,1))</f>
        <v>0</v>
      </c>
      <c r="F1347" s="15">
        <v>2.41975059616566</v>
      </c>
      <c r="G1347" s="15">
        <v>-5.6450625226497602</v>
      </c>
      <c r="H1347" s="15">
        <v>-3.4554480125904101</v>
      </c>
      <c r="I1347" s="15">
        <v>0.85986724495887801</v>
      </c>
      <c r="J1347" s="15">
        <v>-5.8825007681846602</v>
      </c>
      <c r="K1347" s="15">
        <v>-7.6012024891376502</v>
      </c>
      <c r="L1347" s="15">
        <v>-4.5975654015541103</v>
      </c>
      <c r="M1347" s="15">
        <v>-6.8554767134189598</v>
      </c>
      <c r="N1347" s="15">
        <v>0.52663976812362701</v>
      </c>
      <c r="O1347" s="15">
        <v>0.35661986708641102</v>
      </c>
      <c r="P1347" s="15">
        <v>-8.0471392998695404</v>
      </c>
      <c r="Q1347" s="15">
        <v>-7.2395804576873797</v>
      </c>
      <c r="R1347" s="15">
        <v>-6.2829762985706301</v>
      </c>
      <c r="S1347" s="15">
        <v>-5.9061362445354497</v>
      </c>
      <c r="T1347" s="15">
        <v>0.28671941232681297</v>
      </c>
      <c r="U1347" s="15">
        <v>5.0191791501045202</v>
      </c>
      <c r="V1347" s="15">
        <v>-6.0768291037082696</v>
      </c>
      <c r="W1347" s="15">
        <v>-7.4128193864822398</v>
      </c>
      <c r="X1347" s="15">
        <v>-4.1997569234371204</v>
      </c>
      <c r="Y1347" s="15">
        <v>-4.2584029948711404</v>
      </c>
      <c r="Z1347" s="15">
        <v>1.2467624344825701</v>
      </c>
      <c r="AA1347" s="15">
        <v>-9.2991428463458998</v>
      </c>
      <c r="AB1347" s="15">
        <v>-13.776955794811199</v>
      </c>
      <c r="AC1347" s="15">
        <v>-13.6775600352287</v>
      </c>
      <c r="AD1347" s="15">
        <v>-5.2701931664943702</v>
      </c>
      <c r="AE1347" s="84">
        <v>2.8195286426544199</v>
      </c>
      <c r="AF1347" s="84">
        <f t="shared" ref="AF1347:AF1410" si="43">AVERAGE(F1347:AE1347)</f>
        <v>-4.305756974756715</v>
      </c>
    </row>
    <row r="1348" spans="2:32" x14ac:dyDescent="0.2">
      <c r="B1348" s="83">
        <v>6</v>
      </c>
      <c r="C1348" s="83">
        <v>17</v>
      </c>
      <c r="D1348" s="83">
        <v>2</v>
      </c>
      <c r="E1348" s="83">
        <f t="shared" si="42"/>
        <v>0</v>
      </c>
      <c r="F1348" s="15">
        <v>0.64965838927030595</v>
      </c>
      <c r="G1348" s="15">
        <v>-8.6504512455463392</v>
      </c>
      <c r="H1348" s="15">
        <v>-6.4050027079582197</v>
      </c>
      <c r="I1348" s="15">
        <v>-2.57827137756348</v>
      </c>
      <c r="J1348" s="15">
        <v>-9.2438950695991497</v>
      </c>
      <c r="K1348" s="15">
        <v>-10.820602989673599</v>
      </c>
      <c r="L1348" s="15">
        <v>-7.8086520860195199</v>
      </c>
      <c r="M1348" s="15">
        <v>-9.3231571636199995</v>
      </c>
      <c r="N1348" s="15">
        <v>-2.25040765023232</v>
      </c>
      <c r="O1348" s="15">
        <v>-2.9222831385135701</v>
      </c>
      <c r="P1348" s="15">
        <v>-9.7100830936431901</v>
      </c>
      <c r="Q1348" s="15">
        <v>-9.8337147681713102</v>
      </c>
      <c r="R1348" s="15">
        <v>-8.9608232583999605</v>
      </c>
      <c r="S1348" s="15">
        <v>-8.6558392679691298</v>
      </c>
      <c r="T1348" s="15">
        <v>-4.1255550661087002</v>
      </c>
      <c r="U1348" s="15">
        <v>-0.44177065443992602</v>
      </c>
      <c r="V1348" s="15">
        <v>-9.6039749877452891</v>
      </c>
      <c r="W1348" s="15">
        <v>-11.331248996019401</v>
      </c>
      <c r="X1348" s="15">
        <v>-7.0476271419525096</v>
      </c>
      <c r="Y1348" s="15">
        <v>-6.9924312796592698</v>
      </c>
      <c r="Z1348" s="15">
        <v>-1.8537985990047501</v>
      </c>
      <c r="AA1348" s="15">
        <v>-12.098811597824101</v>
      </c>
      <c r="AB1348" s="15">
        <v>-16.3072980844975</v>
      </c>
      <c r="AC1348" s="15">
        <v>-16.593545547485402</v>
      </c>
      <c r="AD1348" s="15">
        <v>-7.6712899472713501</v>
      </c>
      <c r="AE1348" s="84">
        <v>1.15774856877327</v>
      </c>
      <c r="AF1348" s="84">
        <f t="shared" si="43"/>
        <v>-7.2855049523413227</v>
      </c>
    </row>
    <row r="1349" spans="2:32" x14ac:dyDescent="0.2">
      <c r="B1349" s="83">
        <v>6</v>
      </c>
      <c r="C1349" s="83">
        <v>17</v>
      </c>
      <c r="D1349" s="83">
        <v>3</v>
      </c>
      <c r="E1349" s="83">
        <f t="shared" si="42"/>
        <v>0</v>
      </c>
      <c r="F1349" s="15">
        <v>5.3263873696327201E-2</v>
      </c>
      <c r="G1349" s="15">
        <v>-10.1273228523731</v>
      </c>
      <c r="H1349" s="15">
        <v>-8.4176834015846307</v>
      </c>
      <c r="I1349" s="15">
        <v>-4.7510733888149304</v>
      </c>
      <c r="J1349" s="15">
        <v>-10.872728397131</v>
      </c>
      <c r="K1349" s="15">
        <v>-12.541383854866</v>
      </c>
      <c r="L1349" s="15">
        <v>-9.4935405385494196</v>
      </c>
      <c r="M1349" s="15">
        <v>-10.304073311328899</v>
      </c>
      <c r="N1349" s="15">
        <v>-3.8193744189739198</v>
      </c>
      <c r="O1349" s="15">
        <v>-4.1259782302379602</v>
      </c>
      <c r="P1349" s="15">
        <v>-10.823780043602</v>
      </c>
      <c r="Q1349" s="15">
        <v>-10.4335924589634</v>
      </c>
      <c r="R1349" s="15">
        <v>-10.298682242155101</v>
      </c>
      <c r="S1349" s="15">
        <v>-9.7748724522590607</v>
      </c>
      <c r="T1349" s="15">
        <v>-6.19563358449936</v>
      </c>
      <c r="U1349" s="15">
        <v>-3.1358008110523201</v>
      </c>
      <c r="V1349" s="15">
        <v>-10.478444923162501</v>
      </c>
      <c r="W1349" s="15">
        <v>-13.216596317768101</v>
      </c>
      <c r="X1349" s="15">
        <v>-9.0136589252948802</v>
      </c>
      <c r="Y1349" s="15">
        <v>-8.4097788143157999</v>
      </c>
      <c r="Z1349" s="15">
        <v>-2.9801941275596602</v>
      </c>
      <c r="AA1349" s="15">
        <v>-12.2365943920612</v>
      </c>
      <c r="AB1349" s="15">
        <v>-16.540121274948099</v>
      </c>
      <c r="AC1349" s="15">
        <v>-16.246468653440498</v>
      </c>
      <c r="AD1349" s="15">
        <v>-6.9728620133400003</v>
      </c>
      <c r="AE1349" s="84">
        <v>0.46189058160781898</v>
      </c>
      <c r="AF1349" s="84">
        <f t="shared" si="43"/>
        <v>-8.488272498960681</v>
      </c>
    </row>
    <row r="1350" spans="2:32" x14ac:dyDescent="0.2">
      <c r="B1350" s="83">
        <v>6</v>
      </c>
      <c r="C1350" s="83">
        <v>17</v>
      </c>
      <c r="D1350" s="83">
        <v>4</v>
      </c>
      <c r="E1350" s="83">
        <f t="shared" si="42"/>
        <v>0</v>
      </c>
      <c r="F1350" s="15">
        <v>-0.30908908981084798</v>
      </c>
      <c r="G1350" s="15">
        <v>-9.5626546683311506</v>
      </c>
      <c r="H1350" s="15">
        <v>-7.60798495340347</v>
      </c>
      <c r="I1350" s="15">
        <v>-5.2002261908054397</v>
      </c>
      <c r="J1350" s="15">
        <v>-10.6581149618626</v>
      </c>
      <c r="K1350" s="15">
        <v>-12.0300371732712</v>
      </c>
      <c r="L1350" s="15">
        <v>-8.9407006859779408</v>
      </c>
      <c r="M1350" s="15">
        <v>-10.241036772728</v>
      </c>
      <c r="N1350" s="15">
        <v>-4.7747100036144303</v>
      </c>
      <c r="O1350" s="15">
        <v>-5.4427141447067298</v>
      </c>
      <c r="P1350" s="15">
        <v>-9.3282798907756792</v>
      </c>
      <c r="Q1350" s="15">
        <v>-9.3491967079639409</v>
      </c>
      <c r="R1350" s="15">
        <v>-9.4180411884784707</v>
      </c>
      <c r="S1350" s="15">
        <v>-9.0193426647186303</v>
      </c>
      <c r="T1350" s="15">
        <v>-6.6299630148410804</v>
      </c>
      <c r="U1350" s="15">
        <v>-4.9478891282081596</v>
      </c>
      <c r="V1350" s="15">
        <v>-7.8879603481292699</v>
      </c>
      <c r="W1350" s="15">
        <v>-13.033997024536101</v>
      </c>
      <c r="X1350" s="15">
        <v>-8.8584425308704393</v>
      </c>
      <c r="Y1350" s="15">
        <v>-7.9214058101177196</v>
      </c>
      <c r="Z1350" s="15">
        <v>-5.9300117878913898</v>
      </c>
      <c r="AA1350" s="15">
        <v>-11.617788384676</v>
      </c>
      <c r="AB1350" s="15">
        <v>-13.9417776212692</v>
      </c>
      <c r="AC1350" s="15">
        <v>-12.6319360511303</v>
      </c>
      <c r="AD1350" s="15">
        <v>-4.1012259685993202</v>
      </c>
      <c r="AE1350" s="84">
        <v>1.14588103342056</v>
      </c>
      <c r="AF1350" s="84">
        <f t="shared" si="43"/>
        <v>-8.0091786820498854</v>
      </c>
    </row>
    <row r="1351" spans="2:32" x14ac:dyDescent="0.2">
      <c r="B1351" s="83">
        <v>6</v>
      </c>
      <c r="C1351" s="83">
        <v>17</v>
      </c>
      <c r="D1351" s="83">
        <v>5</v>
      </c>
      <c r="E1351" s="83">
        <f t="shared" si="42"/>
        <v>0</v>
      </c>
      <c r="F1351" s="15">
        <v>0.75055778801441198</v>
      </c>
      <c r="G1351" s="15">
        <v>-6.2523331227302599</v>
      </c>
      <c r="H1351" s="15">
        <v>-4.27918715953827</v>
      </c>
      <c r="I1351" s="15">
        <v>-3.5989574193954499</v>
      </c>
      <c r="J1351" s="15">
        <v>-8.0227973117828402</v>
      </c>
      <c r="K1351" s="15">
        <v>-8.0094485988616899</v>
      </c>
      <c r="L1351" s="15">
        <v>-5.6921682972907997</v>
      </c>
      <c r="M1351" s="15">
        <v>-7.36705240774155</v>
      </c>
      <c r="N1351" s="15">
        <v>-3.80488025403023</v>
      </c>
      <c r="O1351" s="15">
        <v>-5.5985004558563203</v>
      </c>
      <c r="P1351" s="15">
        <v>-7.3614559957981101</v>
      </c>
      <c r="Q1351" s="15">
        <v>-7.1227526650428796</v>
      </c>
      <c r="R1351" s="15">
        <v>-7.4863371767997702</v>
      </c>
      <c r="S1351" s="15">
        <v>-7.1334979481697101</v>
      </c>
      <c r="T1351" s="15">
        <v>-5.3541768624782602</v>
      </c>
      <c r="U1351" s="15">
        <v>-6.0944575526714297</v>
      </c>
      <c r="V1351" s="15">
        <v>-5.98441892051697</v>
      </c>
      <c r="W1351" s="15">
        <v>-10.690815251111999</v>
      </c>
      <c r="X1351" s="15">
        <v>-6.4332999923229197</v>
      </c>
      <c r="Y1351" s="15">
        <v>-6.4309395077228499</v>
      </c>
      <c r="Z1351" s="15">
        <v>-8.8220643844604503</v>
      </c>
      <c r="AA1351" s="15">
        <v>-9.3653624546527894</v>
      </c>
      <c r="AB1351" s="15">
        <v>-9.9097786107063293</v>
      </c>
      <c r="AC1351" s="15">
        <v>-10.7546554317474</v>
      </c>
      <c r="AD1351" s="15">
        <v>-0.80923575067520104</v>
      </c>
      <c r="AE1351" s="84">
        <v>1.80786216259003</v>
      </c>
      <c r="AF1351" s="84">
        <f t="shared" si="43"/>
        <v>-6.1469289839038481</v>
      </c>
    </row>
    <row r="1352" spans="2:32" x14ac:dyDescent="0.2">
      <c r="B1352" s="83">
        <v>6</v>
      </c>
      <c r="C1352" s="83">
        <v>17</v>
      </c>
      <c r="D1352" s="83">
        <v>6</v>
      </c>
      <c r="E1352" s="83">
        <f t="shared" si="42"/>
        <v>0</v>
      </c>
      <c r="F1352" s="15">
        <v>2.7233320355415298</v>
      </c>
      <c r="G1352" s="15">
        <v>-1.78371085739136</v>
      </c>
      <c r="H1352" s="15">
        <v>0.115752053260803</v>
      </c>
      <c r="I1352" s="15">
        <v>-1.1227160429954499</v>
      </c>
      <c r="J1352" s="15">
        <v>-4.4031869064569502</v>
      </c>
      <c r="K1352" s="15">
        <v>-4.3199566096812498</v>
      </c>
      <c r="L1352" s="15">
        <v>-2.7777479841709098</v>
      </c>
      <c r="M1352" s="15">
        <v>-5.2056209037303898</v>
      </c>
      <c r="N1352" s="15">
        <v>-3.4473221507072398</v>
      </c>
      <c r="O1352" s="15">
        <v>-7.9840482657104701</v>
      </c>
      <c r="P1352" s="15">
        <v>-8.0674735859632491</v>
      </c>
      <c r="Q1352" s="15">
        <v>-6.7602292034626004</v>
      </c>
      <c r="R1352" s="15">
        <v>-7.4488696913719199</v>
      </c>
      <c r="S1352" s="15">
        <v>-6.0429070816039996</v>
      </c>
      <c r="T1352" s="15">
        <v>-6.7970133740902003</v>
      </c>
      <c r="U1352" s="15">
        <v>-11.3796792666912</v>
      </c>
      <c r="V1352" s="15">
        <v>-8.2089068033695192</v>
      </c>
      <c r="W1352" s="15">
        <v>-10.607374386549001</v>
      </c>
      <c r="X1352" s="15">
        <v>-8.97381334742904</v>
      </c>
      <c r="Y1352" s="15">
        <v>-9.4808457111418196</v>
      </c>
      <c r="Z1352" s="15">
        <v>-15.4354402856827</v>
      </c>
      <c r="AA1352" s="15">
        <v>-13.7608145771325</v>
      </c>
      <c r="AB1352" s="15">
        <v>-15.148243479251899</v>
      </c>
      <c r="AC1352" s="15">
        <v>-15.0338252692223</v>
      </c>
      <c r="AD1352" s="15">
        <v>-11.2032447650433</v>
      </c>
      <c r="AE1352" s="84">
        <v>-13.1869294398427</v>
      </c>
      <c r="AF1352" s="84">
        <f t="shared" si="43"/>
        <v>-7.5284936884572939</v>
      </c>
    </row>
    <row r="1353" spans="2:32" x14ac:dyDescent="0.2">
      <c r="B1353" s="83">
        <v>6</v>
      </c>
      <c r="C1353" s="83">
        <v>17</v>
      </c>
      <c r="D1353" s="83">
        <v>23</v>
      </c>
      <c r="E1353" s="83">
        <f t="shared" si="42"/>
        <v>0</v>
      </c>
      <c r="F1353" s="15">
        <v>13.035442972064001</v>
      </c>
      <c r="G1353" s="15">
        <v>1.9830764799117999</v>
      </c>
      <c r="H1353" s="15">
        <v>1.9223096568584399</v>
      </c>
      <c r="I1353" s="15">
        <v>5.0107152712345098</v>
      </c>
      <c r="J1353" s="15">
        <v>2.7494429256916</v>
      </c>
      <c r="K1353" s="15">
        <v>0.52259224843978902</v>
      </c>
      <c r="L1353" s="15">
        <v>-0.872692366123199</v>
      </c>
      <c r="M1353" s="15">
        <v>-1.68525102615356</v>
      </c>
      <c r="N1353" s="15">
        <v>4.0288173809051502</v>
      </c>
      <c r="O1353" s="15">
        <v>7.0620463969707501</v>
      </c>
      <c r="P1353" s="15">
        <v>2.1006176266670198</v>
      </c>
      <c r="Q1353" s="15">
        <v>0.93104974842071497</v>
      </c>
      <c r="R1353" s="15">
        <v>0.95460107254981996</v>
      </c>
      <c r="S1353" s="15">
        <v>1.8924462044239001</v>
      </c>
      <c r="T1353" s="15">
        <v>8.3583213015794797</v>
      </c>
      <c r="U1353" s="15">
        <v>13.3097570080757</v>
      </c>
      <c r="V1353" s="15">
        <v>6.8648189265728004</v>
      </c>
      <c r="W1353" s="15">
        <v>2.0002649822235101</v>
      </c>
      <c r="X1353" s="15">
        <v>9.1948994984626804</v>
      </c>
      <c r="Y1353" s="15">
        <v>5.3654929645061502</v>
      </c>
      <c r="Z1353" s="15">
        <v>12.6099745709896</v>
      </c>
      <c r="AA1353" s="15">
        <v>10.476413886427901</v>
      </c>
      <c r="AB1353" s="15">
        <v>5.5301916139125797</v>
      </c>
      <c r="AC1353" s="15">
        <v>1.94078421401978</v>
      </c>
      <c r="AD1353" s="15">
        <v>16.206436107397099</v>
      </c>
      <c r="AE1353" s="84">
        <v>17.4089325749874</v>
      </c>
      <c r="AF1353" s="84">
        <f t="shared" si="43"/>
        <v>5.7269808554236707</v>
      </c>
    </row>
    <row r="1354" spans="2:32" x14ac:dyDescent="0.2">
      <c r="B1354" s="83">
        <v>6</v>
      </c>
      <c r="C1354" s="83">
        <v>17</v>
      </c>
      <c r="D1354" s="83">
        <v>24</v>
      </c>
      <c r="E1354" s="83">
        <f t="shared" si="42"/>
        <v>0</v>
      </c>
      <c r="F1354" s="15">
        <v>6.9055578439235701</v>
      </c>
      <c r="G1354" s="15">
        <v>-3.83568125605583</v>
      </c>
      <c r="H1354" s="15">
        <v>-2.30198313808441</v>
      </c>
      <c r="I1354" s="15">
        <v>0.80197873401641895</v>
      </c>
      <c r="J1354" s="15">
        <v>-1.8791164615154301</v>
      </c>
      <c r="K1354" s="15">
        <v>-4.9139928226470904</v>
      </c>
      <c r="L1354" s="15">
        <v>-4.7256418771743798</v>
      </c>
      <c r="M1354" s="15">
        <v>-6.6769094851017003</v>
      </c>
      <c r="N1354" s="15">
        <v>-0.37984337782859801</v>
      </c>
      <c r="O1354" s="15">
        <v>1.46550821778178</v>
      </c>
      <c r="P1354" s="15">
        <v>-5.5718520660400399</v>
      </c>
      <c r="Q1354" s="15">
        <v>-6.7223770670890799</v>
      </c>
      <c r="R1354" s="15">
        <v>-5.2698516178131101</v>
      </c>
      <c r="S1354" s="15">
        <v>-3.6089787669181801</v>
      </c>
      <c r="T1354" s="15">
        <v>1.1271164368391</v>
      </c>
      <c r="U1354" s="15">
        <v>3.28636445659399</v>
      </c>
      <c r="V1354" s="15">
        <v>-4.3500588232278803</v>
      </c>
      <c r="W1354" s="15">
        <v>-7.8406416721939998</v>
      </c>
      <c r="X1354" s="15">
        <v>-1.8648602257967</v>
      </c>
      <c r="Y1354" s="15">
        <v>-5.2648306659460102</v>
      </c>
      <c r="Z1354" s="15">
        <v>0.79458392767980701</v>
      </c>
      <c r="AA1354" s="15">
        <v>-4.0120746964216201</v>
      </c>
      <c r="AB1354" s="15">
        <v>-9.0697423757314706</v>
      </c>
      <c r="AC1354" s="15">
        <v>-9.8260874438285803</v>
      </c>
      <c r="AD1354" s="15">
        <v>0.49828789925575301</v>
      </c>
      <c r="AE1354" s="84">
        <v>7.4108558635711699</v>
      </c>
      <c r="AF1354" s="84">
        <f t="shared" si="43"/>
        <v>-2.5317027099904812</v>
      </c>
    </row>
    <row r="1355" spans="2:32" x14ac:dyDescent="0.2">
      <c r="B1355" s="83">
        <v>6</v>
      </c>
      <c r="C1355" s="83">
        <v>18</v>
      </c>
      <c r="D1355" s="83">
        <v>1</v>
      </c>
      <c r="E1355" s="83">
        <f t="shared" si="42"/>
        <v>0</v>
      </c>
      <c r="F1355" s="15">
        <v>3.6778037289977101</v>
      </c>
      <c r="G1355" s="15">
        <v>-6.8106893570423104</v>
      </c>
      <c r="H1355" s="15">
        <v>-3.66215674877167</v>
      </c>
      <c r="I1355" s="15">
        <v>-1.69410763549805</v>
      </c>
      <c r="J1355" s="15">
        <v>-9.0793985540866906</v>
      </c>
      <c r="K1355" s="15">
        <v>-8.6753098280429803</v>
      </c>
      <c r="L1355" s="15">
        <v>-7.2672219495773298</v>
      </c>
      <c r="M1355" s="15">
        <v>-7.9403393716812101</v>
      </c>
      <c r="N1355" s="15">
        <v>-1.6629535202979999</v>
      </c>
      <c r="O1355" s="15">
        <v>-9.4823118742704402</v>
      </c>
      <c r="P1355" s="15">
        <v>-13.011630603313399</v>
      </c>
      <c r="Q1355" s="15">
        <v>-10.568233166694601</v>
      </c>
      <c r="R1355" s="15">
        <v>-8.8031324818134298</v>
      </c>
      <c r="S1355" s="15">
        <v>-2.84164146757126</v>
      </c>
      <c r="T1355" s="15">
        <v>-1.2321744087487501</v>
      </c>
      <c r="U1355" s="15">
        <v>-12.348581836461999</v>
      </c>
      <c r="V1355" s="15">
        <v>-8.8563283541202509</v>
      </c>
      <c r="W1355" s="15">
        <v>-11.186591640234001</v>
      </c>
      <c r="X1355" s="15">
        <v>-5.2446761918067901</v>
      </c>
      <c r="Y1355" s="15">
        <v>-2.8365546365976302</v>
      </c>
      <c r="Z1355" s="15">
        <v>-17.252625122785599</v>
      </c>
      <c r="AA1355" s="15">
        <v>-16.424444586994099</v>
      </c>
      <c r="AB1355" s="15">
        <v>-14.6860625448227</v>
      </c>
      <c r="AC1355" s="15">
        <v>-15.709158616781201</v>
      </c>
      <c r="AD1355" s="15">
        <v>1.8254274362884499</v>
      </c>
      <c r="AE1355" s="84">
        <v>0.12768772578239401</v>
      </c>
      <c r="AF1355" s="84">
        <f t="shared" si="43"/>
        <v>-7.3709771387286871</v>
      </c>
    </row>
    <row r="1356" spans="2:32" x14ac:dyDescent="0.2">
      <c r="B1356" s="83">
        <v>6</v>
      </c>
      <c r="C1356" s="83">
        <v>18</v>
      </c>
      <c r="D1356" s="83">
        <v>2</v>
      </c>
      <c r="E1356" s="83">
        <f t="shared" si="42"/>
        <v>0</v>
      </c>
      <c r="F1356" s="15">
        <v>2.6378511789441101</v>
      </c>
      <c r="G1356" s="15">
        <v>-9.5269099047183996</v>
      </c>
      <c r="H1356" s="15">
        <v>-7.01368004965782</v>
      </c>
      <c r="I1356" s="15">
        <v>-5.09933910441399</v>
      </c>
      <c r="J1356" s="15">
        <v>-11.8249530315399</v>
      </c>
      <c r="K1356" s="15">
        <v>-11.6095367355347</v>
      </c>
      <c r="L1356" s="15">
        <v>-10.412280076265301</v>
      </c>
      <c r="M1356" s="15">
        <v>-10.167846152067201</v>
      </c>
      <c r="N1356" s="15">
        <v>-4.8304529781341596</v>
      </c>
      <c r="O1356" s="15">
        <v>-11.6121456999779</v>
      </c>
      <c r="P1356" s="15">
        <v>-15.1227882955074</v>
      </c>
      <c r="Q1356" s="15">
        <v>-12.6813502032757</v>
      </c>
      <c r="R1356" s="15">
        <v>-11.5311622757912</v>
      </c>
      <c r="S1356" s="15">
        <v>-6.41086855792999</v>
      </c>
      <c r="T1356" s="15">
        <v>-5.35166631388664</v>
      </c>
      <c r="U1356" s="15">
        <v>-15.285860342979401</v>
      </c>
      <c r="V1356" s="15">
        <v>-12.5499538018703</v>
      </c>
      <c r="W1356" s="15">
        <v>-14.9481682004929</v>
      </c>
      <c r="X1356" s="15">
        <v>-8.8869180440902706</v>
      </c>
      <c r="Y1356" s="15">
        <v>-6.7154923806190503</v>
      </c>
      <c r="Z1356" s="15">
        <v>-20.141524616241501</v>
      </c>
      <c r="AA1356" s="15">
        <v>-18.976763851642598</v>
      </c>
      <c r="AB1356" s="15">
        <v>-18.2505614190232</v>
      </c>
      <c r="AC1356" s="15">
        <v>-19.2333112471104</v>
      </c>
      <c r="AD1356" s="15">
        <v>-1.98239247560501</v>
      </c>
      <c r="AE1356" s="84">
        <v>-4.6537082054018999</v>
      </c>
      <c r="AF1356" s="84">
        <f t="shared" si="43"/>
        <v>-10.46853010710895</v>
      </c>
    </row>
    <row r="1357" spans="2:32" x14ac:dyDescent="0.2">
      <c r="B1357" s="83">
        <v>6</v>
      </c>
      <c r="C1357" s="83">
        <v>18</v>
      </c>
      <c r="D1357" s="83">
        <v>3</v>
      </c>
      <c r="E1357" s="83">
        <f t="shared" si="42"/>
        <v>0</v>
      </c>
      <c r="F1357" s="15">
        <v>1.2407151448726701</v>
      </c>
      <c r="G1357" s="15">
        <v>-11.296307208776501</v>
      </c>
      <c r="H1357" s="15">
        <v>-9.0622272143363993</v>
      </c>
      <c r="I1357" s="15">
        <v>-7.5542835988998398</v>
      </c>
      <c r="J1357" s="15">
        <v>-13.403275041818601</v>
      </c>
      <c r="K1357" s="15">
        <v>-13.250669963359799</v>
      </c>
      <c r="L1357" s="15">
        <v>-12.251278311490999</v>
      </c>
      <c r="M1357" s="15">
        <v>-11.607046799421299</v>
      </c>
      <c r="N1357" s="15">
        <v>-7.2302148013114902</v>
      </c>
      <c r="O1357" s="15">
        <v>-13.349376939773601</v>
      </c>
      <c r="P1357" s="15">
        <v>-15.9821919989586</v>
      </c>
      <c r="Q1357" s="15">
        <v>-13.473727180004101</v>
      </c>
      <c r="R1357" s="15">
        <v>-12.320501483440401</v>
      </c>
      <c r="S1357" s="15">
        <v>-8.69691645216942</v>
      </c>
      <c r="T1357" s="15">
        <v>-7.9904079210758203</v>
      </c>
      <c r="U1357" s="15">
        <v>-17.6169729942083</v>
      </c>
      <c r="V1357" s="15">
        <v>-14.2708544433117</v>
      </c>
      <c r="W1357" s="15">
        <v>-17.4705329343081</v>
      </c>
      <c r="X1357" s="15">
        <v>-11.012904059767701</v>
      </c>
      <c r="Y1357" s="15">
        <v>-9.3319007627963995</v>
      </c>
      <c r="Z1357" s="15">
        <v>-21.0990881986618</v>
      </c>
      <c r="AA1357" s="15">
        <v>-19.4902072564363</v>
      </c>
      <c r="AB1357" s="15">
        <v>-19.706048417091399</v>
      </c>
      <c r="AC1357" s="15">
        <v>-20.826227720661102</v>
      </c>
      <c r="AD1357" s="15">
        <v>-4.2903315017223402</v>
      </c>
      <c r="AE1357" s="84">
        <v>-6.9871621101498604</v>
      </c>
      <c r="AF1357" s="84">
        <f t="shared" si="43"/>
        <v>-12.243459237272278</v>
      </c>
    </row>
    <row r="1358" spans="2:32" x14ac:dyDescent="0.2">
      <c r="B1358" s="83">
        <v>6</v>
      </c>
      <c r="C1358" s="83">
        <v>18</v>
      </c>
      <c r="D1358" s="83">
        <v>4</v>
      </c>
      <c r="E1358" s="83">
        <f t="shared" si="42"/>
        <v>0</v>
      </c>
      <c r="F1358" s="15">
        <v>0.82020813140273097</v>
      </c>
      <c r="G1358" s="15">
        <v>-10.602898713588701</v>
      </c>
      <c r="H1358" s="15">
        <v>-8.8694171912670097</v>
      </c>
      <c r="I1358" s="15">
        <v>-8.2857689325809503</v>
      </c>
      <c r="J1358" s="15">
        <v>-12.598676968097701</v>
      </c>
      <c r="K1358" s="15">
        <v>-12.3777245407104</v>
      </c>
      <c r="L1358" s="15">
        <v>-11.396568477869</v>
      </c>
      <c r="M1358" s="15">
        <v>-10.694590646982199</v>
      </c>
      <c r="N1358" s="15">
        <v>-7.8414876989126201</v>
      </c>
      <c r="O1358" s="15">
        <v>-12.689863372325901</v>
      </c>
      <c r="P1358" s="15">
        <v>-14.748902116537099</v>
      </c>
      <c r="Q1358" s="15">
        <v>-12.5036943900585</v>
      </c>
      <c r="R1358" s="15">
        <v>-10.646385643720601</v>
      </c>
      <c r="S1358" s="15">
        <v>-7.75084481096268</v>
      </c>
      <c r="T1358" s="15">
        <v>-7.6244337162971503</v>
      </c>
      <c r="U1358" s="15">
        <v>-15.254844812869999</v>
      </c>
      <c r="V1358" s="15">
        <v>-12.7917919437885</v>
      </c>
      <c r="W1358" s="15">
        <v>-16.3186024024487</v>
      </c>
      <c r="X1358" s="15">
        <v>-10.268128686428099</v>
      </c>
      <c r="Y1358" s="15">
        <v>-9.9514350519180308</v>
      </c>
      <c r="Z1358" s="15">
        <v>-19.774894000053401</v>
      </c>
      <c r="AA1358" s="15">
        <v>-17.475565680980701</v>
      </c>
      <c r="AB1358" s="15">
        <v>-17.4540674934387</v>
      </c>
      <c r="AC1358" s="15">
        <v>-18.640383295536001</v>
      </c>
      <c r="AD1358" s="15">
        <v>-5.2337085838317901</v>
      </c>
      <c r="AE1358" s="84">
        <v>-8.7225360159873997</v>
      </c>
      <c r="AF1358" s="84">
        <f t="shared" si="43"/>
        <v>-11.526807963684197</v>
      </c>
    </row>
    <row r="1359" spans="2:32" x14ac:dyDescent="0.2">
      <c r="B1359" s="83">
        <v>6</v>
      </c>
      <c r="C1359" s="83">
        <v>18</v>
      </c>
      <c r="D1359" s="83">
        <v>5</v>
      </c>
      <c r="E1359" s="83">
        <f t="shared" si="42"/>
        <v>0</v>
      </c>
      <c r="F1359" s="15">
        <v>1.2863625080585499</v>
      </c>
      <c r="G1359" s="15">
        <v>-7.2310166463851901</v>
      </c>
      <c r="H1359" s="15">
        <v>-7.2138157792091402</v>
      </c>
      <c r="I1359" s="15">
        <v>-7.9617978270053902</v>
      </c>
      <c r="J1359" s="15">
        <v>-9.4261524245738997</v>
      </c>
      <c r="K1359" s="15">
        <v>-9.1295953972339596</v>
      </c>
      <c r="L1359" s="15">
        <v>-8.0891790997981996</v>
      </c>
      <c r="M1359" s="15">
        <v>-8.0698270339965799</v>
      </c>
      <c r="N1359" s="15">
        <v>-7.9558744559288002</v>
      </c>
      <c r="O1359" s="15">
        <v>-9.9891464817523996</v>
      </c>
      <c r="P1359" s="15">
        <v>-12.6896454865932</v>
      </c>
      <c r="Q1359" s="15">
        <v>-10.5303195787668</v>
      </c>
      <c r="R1359" s="15">
        <v>-8.4732729766368902</v>
      </c>
      <c r="S1359" s="15">
        <v>-5.7984587275981898</v>
      </c>
      <c r="T1359" s="15">
        <v>-7.7978694102764097</v>
      </c>
      <c r="U1359" s="15">
        <v>-11.5697794392705</v>
      </c>
      <c r="V1359" s="15">
        <v>-10.5476032824516</v>
      </c>
      <c r="W1359" s="15">
        <v>-13.4013812656403</v>
      </c>
      <c r="X1359" s="15">
        <v>-7.5276293585300396</v>
      </c>
      <c r="Y1359" s="15">
        <v>-8.0861140034198797</v>
      </c>
      <c r="Z1359" s="15">
        <v>-17.476503572225599</v>
      </c>
      <c r="AA1359" s="15">
        <v>-12.679475795745899</v>
      </c>
      <c r="AB1359" s="15">
        <v>-13.410466600418101</v>
      </c>
      <c r="AC1359" s="15">
        <v>-14.6676703546047</v>
      </c>
      <c r="AD1359" s="15">
        <v>-2.9444271109104201</v>
      </c>
      <c r="AE1359" s="84">
        <v>-8.8563657183647209</v>
      </c>
      <c r="AF1359" s="84">
        <f t="shared" si="43"/>
        <v>-9.239885589203011</v>
      </c>
    </row>
    <row r="1360" spans="2:32" x14ac:dyDescent="0.2">
      <c r="B1360" s="83">
        <v>6</v>
      </c>
      <c r="C1360" s="83">
        <v>18</v>
      </c>
      <c r="D1360" s="83">
        <v>6</v>
      </c>
      <c r="E1360" s="83">
        <f t="shared" si="42"/>
        <v>0</v>
      </c>
      <c r="F1360" s="15">
        <v>2.78886116985232</v>
      </c>
      <c r="G1360" s="15">
        <v>-2.7554077427387198</v>
      </c>
      <c r="H1360" s="15">
        <v>-3.93720145273209</v>
      </c>
      <c r="I1360" s="15">
        <v>-6.34524156212807</v>
      </c>
      <c r="J1360" s="15">
        <v>-4.7587265766859099</v>
      </c>
      <c r="K1360" s="15">
        <v>-5.4782829539775904</v>
      </c>
      <c r="L1360" s="15">
        <v>-4.6314663953781103</v>
      </c>
      <c r="M1360" s="15">
        <v>-5.4561813731789597</v>
      </c>
      <c r="N1360" s="15">
        <v>-8.3977929841279995</v>
      </c>
      <c r="O1360" s="15">
        <v>-8.4176308963298805</v>
      </c>
      <c r="P1360" s="15">
        <v>-9.9218628613948798</v>
      </c>
      <c r="Q1360" s="15">
        <v>-7.8604272935390496</v>
      </c>
      <c r="R1360" s="15">
        <v>-7.4142996511459396</v>
      </c>
      <c r="S1360" s="15">
        <v>-6.9469234265089002</v>
      </c>
      <c r="T1360" s="15">
        <v>-10.7132899389267</v>
      </c>
      <c r="U1360" s="15">
        <v>-11.601645765542999</v>
      </c>
      <c r="V1360" s="15">
        <v>-9.9437332218587393</v>
      </c>
      <c r="W1360" s="15">
        <v>-10.904179943442299</v>
      </c>
      <c r="X1360" s="15">
        <v>-8.9955177145600302</v>
      </c>
      <c r="Y1360" s="15">
        <v>-10.9077904421091</v>
      </c>
      <c r="Z1360" s="15">
        <v>-16.9100267496109</v>
      </c>
      <c r="AA1360" s="15">
        <v>-14.977632659792899</v>
      </c>
      <c r="AB1360" s="15">
        <v>-16.464487177521001</v>
      </c>
      <c r="AC1360" s="15">
        <v>-15.5662578012943</v>
      </c>
      <c r="AD1360" s="15">
        <v>-12.3397906244323</v>
      </c>
      <c r="AE1360" s="84">
        <v>-15.389534722804999</v>
      </c>
      <c r="AF1360" s="84">
        <f t="shared" si="43"/>
        <v>-9.0094796446888488</v>
      </c>
    </row>
    <row r="1361" spans="2:32" x14ac:dyDescent="0.2">
      <c r="B1361" s="83">
        <v>6</v>
      </c>
      <c r="C1361" s="83">
        <v>18</v>
      </c>
      <c r="D1361" s="83">
        <v>23</v>
      </c>
      <c r="E1361" s="83">
        <f t="shared" si="42"/>
        <v>0</v>
      </c>
      <c r="F1361" s="15">
        <v>12.139175954282299</v>
      </c>
      <c r="G1361" s="15">
        <v>3.2922383220195801</v>
      </c>
      <c r="H1361" s="15">
        <v>6.5996940603256196</v>
      </c>
      <c r="I1361" s="15">
        <v>8.7947105362415297</v>
      </c>
      <c r="J1361" s="15">
        <v>2.0082633540630299</v>
      </c>
      <c r="K1361" s="15">
        <v>0.190413030862808</v>
      </c>
      <c r="L1361" s="15">
        <v>1.69064516997337</v>
      </c>
      <c r="M1361" s="15">
        <v>-0.98801300573349005</v>
      </c>
      <c r="N1361" s="15">
        <v>9.5630461957454695</v>
      </c>
      <c r="O1361" s="15">
        <v>2.4679786691665599</v>
      </c>
      <c r="P1361" s="15">
        <v>-0.57239083671569801</v>
      </c>
      <c r="Q1361" s="15">
        <v>0.168462779521942</v>
      </c>
      <c r="R1361" s="15">
        <v>0.50264361310005201</v>
      </c>
      <c r="S1361" s="15">
        <v>8.8619585037231392</v>
      </c>
      <c r="T1361" s="15">
        <v>14.2124209432602</v>
      </c>
      <c r="U1361" s="15">
        <v>8.1924420006275191</v>
      </c>
      <c r="V1361" s="15">
        <v>7.3825558056831397</v>
      </c>
      <c r="W1361" s="15">
        <v>6.3829782376289401</v>
      </c>
      <c r="X1361" s="15">
        <v>9.1702480072975199</v>
      </c>
      <c r="Y1361" s="15">
        <v>15.1861320903301</v>
      </c>
      <c r="Z1361" s="15">
        <v>7.4105631706714599</v>
      </c>
      <c r="AA1361" s="15">
        <v>7.8157154541015599</v>
      </c>
      <c r="AB1361" s="15">
        <v>6.3963079166412404</v>
      </c>
      <c r="AC1361" s="15">
        <v>4.7199073016643496</v>
      </c>
      <c r="AD1361" s="15">
        <v>34.786883984088902</v>
      </c>
      <c r="AE1361" s="84">
        <v>38.095598799467098</v>
      </c>
      <c r="AF1361" s="84">
        <f t="shared" si="43"/>
        <v>8.2488684637707017</v>
      </c>
    </row>
    <row r="1362" spans="2:32" x14ac:dyDescent="0.2">
      <c r="B1362" s="83">
        <v>6</v>
      </c>
      <c r="C1362" s="83">
        <v>18</v>
      </c>
      <c r="D1362" s="83">
        <v>24</v>
      </c>
      <c r="E1362" s="83">
        <f t="shared" si="42"/>
        <v>0</v>
      </c>
      <c r="F1362" s="15">
        <v>6.13589168554544</v>
      </c>
      <c r="G1362" s="15">
        <v>-1.4843087615966799</v>
      </c>
      <c r="H1362" s="15">
        <v>2.0887539656162302</v>
      </c>
      <c r="I1362" s="15">
        <v>4.1489169325828597</v>
      </c>
      <c r="J1362" s="15">
        <v>-2.39687879347801</v>
      </c>
      <c r="K1362" s="15">
        <v>-3.7479042582511899</v>
      </c>
      <c r="L1362" s="15">
        <v>-2.4724127986431101</v>
      </c>
      <c r="M1362" s="15">
        <v>-5.2776859691142999</v>
      </c>
      <c r="N1362" s="15">
        <v>3.66142005681992</v>
      </c>
      <c r="O1362" s="15">
        <v>-3.6980832188129402</v>
      </c>
      <c r="P1362" s="15">
        <v>-8.3334236307144192</v>
      </c>
      <c r="Q1362" s="15">
        <v>-6.3586325523853304</v>
      </c>
      <c r="R1362" s="15">
        <v>-4.2950772237777697</v>
      </c>
      <c r="S1362" s="15">
        <v>3.1707194929122902</v>
      </c>
      <c r="T1362" s="15">
        <v>6.29470938754082</v>
      </c>
      <c r="U1362" s="15">
        <v>-0.83746739697456396</v>
      </c>
      <c r="V1362" s="15">
        <v>-1.6958457467556001</v>
      </c>
      <c r="W1362" s="15">
        <v>-3.0672946298122401</v>
      </c>
      <c r="X1362" s="15">
        <v>0.87317076396942095</v>
      </c>
      <c r="Y1362" s="15">
        <v>7.6621594440937004</v>
      </c>
      <c r="Z1362" s="15">
        <v>-3.8571264491081201</v>
      </c>
      <c r="AA1362" s="15">
        <v>-3.7938529093265498</v>
      </c>
      <c r="AB1362" s="15">
        <v>-2.9186296379566201</v>
      </c>
      <c r="AC1362" s="15">
        <v>-4.3032604737281801</v>
      </c>
      <c r="AD1362" s="15">
        <v>23.4903507554531</v>
      </c>
      <c r="AE1362" s="84">
        <v>25.136260073661798</v>
      </c>
      <c r="AF1362" s="84">
        <f t="shared" si="43"/>
        <v>0.92786415799076749</v>
      </c>
    </row>
    <row r="1363" spans="2:32" x14ac:dyDescent="0.2">
      <c r="B1363" s="83">
        <v>6</v>
      </c>
      <c r="C1363" s="83">
        <v>19</v>
      </c>
      <c r="D1363" s="83">
        <v>1</v>
      </c>
      <c r="E1363" s="83">
        <f t="shared" si="42"/>
        <v>0</v>
      </c>
      <c r="F1363" s="15">
        <v>2.6996483556628199</v>
      </c>
      <c r="G1363" s="15">
        <v>-1.9067543108463301</v>
      </c>
      <c r="H1363" s="15">
        <v>-0.797207824707031</v>
      </c>
      <c r="I1363" s="15">
        <v>-7.2081929194927197</v>
      </c>
      <c r="J1363" s="15">
        <v>-5.9031290316581702</v>
      </c>
      <c r="K1363" s="15">
        <v>-7.5866175441741897</v>
      </c>
      <c r="L1363" s="15">
        <v>-4.3407953743934602</v>
      </c>
      <c r="M1363" s="15">
        <v>-3.7232420580387098</v>
      </c>
      <c r="N1363" s="15">
        <v>-7.5565011265277899</v>
      </c>
      <c r="O1363" s="15">
        <v>-9.6384290881156893</v>
      </c>
      <c r="P1363" s="15">
        <v>-11.1441030964851</v>
      </c>
      <c r="Q1363" s="15">
        <v>-8.1505380239486698</v>
      </c>
      <c r="R1363" s="15">
        <v>-1.805364975214</v>
      </c>
      <c r="S1363" s="15">
        <v>1.16276696038246</v>
      </c>
      <c r="T1363" s="15">
        <v>-10.075874582767501</v>
      </c>
      <c r="U1363" s="15">
        <v>-11.157346703529401</v>
      </c>
      <c r="V1363" s="15">
        <v>-4.7314776055812802</v>
      </c>
      <c r="W1363" s="15">
        <v>-5.7471289706230202</v>
      </c>
      <c r="X1363" s="15">
        <v>5.6543165047168698</v>
      </c>
      <c r="Y1363" s="15">
        <v>6.2344161579608901</v>
      </c>
      <c r="Z1363" s="15">
        <v>-14.0192617864609</v>
      </c>
      <c r="AA1363" s="15">
        <v>-9.8276650545597093</v>
      </c>
      <c r="AB1363" s="15">
        <v>-7.9568018417358397</v>
      </c>
      <c r="AC1363" s="15">
        <v>-8.8135493927001995</v>
      </c>
      <c r="AD1363" s="15">
        <v>18.135731174469001</v>
      </c>
      <c r="AE1363" s="84">
        <v>-2.3547328970432302</v>
      </c>
      <c r="AF1363" s="84">
        <f t="shared" si="43"/>
        <v>-4.2522244252081114</v>
      </c>
    </row>
    <row r="1364" spans="2:32" x14ac:dyDescent="0.2">
      <c r="B1364" s="83">
        <v>6</v>
      </c>
      <c r="C1364" s="83">
        <v>19</v>
      </c>
      <c r="D1364" s="83">
        <v>2</v>
      </c>
      <c r="E1364" s="83">
        <f t="shared" si="42"/>
        <v>0</v>
      </c>
      <c r="F1364" s="15">
        <v>0.68687616771459603</v>
      </c>
      <c r="G1364" s="15">
        <v>-5.0010557823181196</v>
      </c>
      <c r="H1364" s="15">
        <v>-4.1789343020915997</v>
      </c>
      <c r="I1364" s="15">
        <v>-10.4031001830101</v>
      </c>
      <c r="J1364" s="15">
        <v>-9.0661439621448494</v>
      </c>
      <c r="K1364" s="15">
        <v>-10.3645615837574</v>
      </c>
      <c r="L1364" s="15">
        <v>-7.1524376742839797</v>
      </c>
      <c r="M1364" s="15">
        <v>-6.0898540556430802</v>
      </c>
      <c r="N1364" s="15">
        <v>-10.133493772029899</v>
      </c>
      <c r="O1364" s="15">
        <v>-11.6010143600702</v>
      </c>
      <c r="P1364" s="15">
        <v>-13.6578163020611</v>
      </c>
      <c r="Q1364" s="15">
        <v>-10.369713933467899</v>
      </c>
      <c r="R1364" s="15">
        <v>-5.0176188011169396</v>
      </c>
      <c r="S1364" s="15">
        <v>-2.6588532345295</v>
      </c>
      <c r="T1364" s="15">
        <v>-12.298516486406299</v>
      </c>
      <c r="U1364" s="15">
        <v>-15.130669356823001</v>
      </c>
      <c r="V1364" s="15">
        <v>-8.6863418078422505</v>
      </c>
      <c r="W1364" s="15">
        <v>-10.1825938425064</v>
      </c>
      <c r="X1364" s="15">
        <v>1.7495143072605099</v>
      </c>
      <c r="Y1364" s="15">
        <v>3.2699531445503198</v>
      </c>
      <c r="Z1364" s="15">
        <v>-15.8432645668983</v>
      </c>
      <c r="AA1364" s="15">
        <v>-11.412073588609699</v>
      </c>
      <c r="AB1364" s="15">
        <v>-10.1736660683155</v>
      </c>
      <c r="AC1364" s="15">
        <v>-10.7177189421654</v>
      </c>
      <c r="AD1364" s="15">
        <v>14.8586669883728</v>
      </c>
      <c r="AE1364" s="84">
        <v>-4.6429699790477796</v>
      </c>
      <c r="AF1364" s="84">
        <f t="shared" si="43"/>
        <v>-7.0852846914323493</v>
      </c>
    </row>
    <row r="1365" spans="2:32" x14ac:dyDescent="0.2">
      <c r="B1365" s="83">
        <v>6</v>
      </c>
      <c r="C1365" s="83">
        <v>19</v>
      </c>
      <c r="D1365" s="83">
        <v>3</v>
      </c>
      <c r="E1365" s="83">
        <f t="shared" si="42"/>
        <v>0</v>
      </c>
      <c r="F1365" s="15">
        <v>0.336454490378499</v>
      </c>
      <c r="G1365" s="15">
        <v>-6.8753552138805398</v>
      </c>
      <c r="H1365" s="15">
        <v>-6.1905104136466997</v>
      </c>
      <c r="I1365" s="15">
        <v>-11.4564840886593</v>
      </c>
      <c r="J1365" s="15">
        <v>-10.384720709323901</v>
      </c>
      <c r="K1365" s="15">
        <v>-12.415855213403701</v>
      </c>
      <c r="L1365" s="15">
        <v>-9.1000306539535494</v>
      </c>
      <c r="M1365" s="15">
        <v>-7.3467199161052701</v>
      </c>
      <c r="N1365" s="15">
        <v>-11.536948239326501</v>
      </c>
      <c r="O1365" s="15">
        <v>-12.7257761209011</v>
      </c>
      <c r="P1365" s="15">
        <v>-14.0755026483536</v>
      </c>
      <c r="Q1365" s="15">
        <v>-11.0887623960972</v>
      </c>
      <c r="R1365" s="15">
        <v>-6.2133354225158701</v>
      </c>
      <c r="S1365" s="15">
        <v>-4.4439142563342999</v>
      </c>
      <c r="T1365" s="15">
        <v>-13.3297874112129</v>
      </c>
      <c r="U1365" s="15">
        <v>-16.407934066295599</v>
      </c>
      <c r="V1365" s="15">
        <v>-10.203365765333199</v>
      </c>
      <c r="W1365" s="15">
        <v>-11.4728672261238</v>
      </c>
      <c r="X1365" s="15">
        <v>-1.20598428058624</v>
      </c>
      <c r="Y1365" s="15">
        <v>1.8388548636436499</v>
      </c>
      <c r="Z1365" s="15">
        <v>-17.518972073316601</v>
      </c>
      <c r="AA1365" s="15">
        <v>-12.5170251488686</v>
      </c>
      <c r="AB1365" s="15">
        <v>-10.507733669757799</v>
      </c>
      <c r="AC1365" s="15">
        <v>-11.024442835331</v>
      </c>
      <c r="AD1365" s="15">
        <v>10.7435836589336</v>
      </c>
      <c r="AE1365" s="84">
        <v>-7.1652041347026802</v>
      </c>
      <c r="AF1365" s="84">
        <f t="shared" si="43"/>
        <v>-8.5495514958105492</v>
      </c>
    </row>
    <row r="1366" spans="2:32" x14ac:dyDescent="0.2">
      <c r="B1366" s="83">
        <v>6</v>
      </c>
      <c r="C1366" s="83">
        <v>19</v>
      </c>
      <c r="D1366" s="83">
        <v>4</v>
      </c>
      <c r="E1366" s="83">
        <f t="shared" si="42"/>
        <v>0</v>
      </c>
      <c r="F1366" s="15">
        <v>-0.139489013910294</v>
      </c>
      <c r="G1366" s="15">
        <v>-7.3352495303153997</v>
      </c>
      <c r="H1366" s="15">
        <v>-7.18103358745575</v>
      </c>
      <c r="I1366" s="15">
        <v>-11.490359207153301</v>
      </c>
      <c r="J1366" s="15">
        <v>-10.2098630371094</v>
      </c>
      <c r="K1366" s="15">
        <v>-11.7905696384907</v>
      </c>
      <c r="L1366" s="15">
        <v>-8.7121745736598992</v>
      </c>
      <c r="M1366" s="15">
        <v>-7.82166497993469</v>
      </c>
      <c r="N1366" s="15">
        <v>-11.419689502954499</v>
      </c>
      <c r="O1366" s="15">
        <v>-12.2896144216061</v>
      </c>
      <c r="P1366" s="15">
        <v>-13.0546603364944</v>
      </c>
      <c r="Q1366" s="15">
        <v>-10.1034370772839</v>
      </c>
      <c r="R1366" s="15">
        <v>-6.4205511164665197</v>
      </c>
      <c r="S1366" s="15">
        <v>-4.6851831257343299</v>
      </c>
      <c r="T1366" s="15">
        <v>-11.5750534515381</v>
      </c>
      <c r="U1366" s="15">
        <v>-14.3172556374073</v>
      </c>
      <c r="V1366" s="15">
        <v>-9.8981643931865708</v>
      </c>
      <c r="W1366" s="15">
        <v>-11.519860745668399</v>
      </c>
      <c r="X1366" s="15">
        <v>-3.11092513585091</v>
      </c>
      <c r="Y1366" s="15">
        <v>-1.6246277229785899</v>
      </c>
      <c r="Z1366" s="15">
        <v>-16.243707993984199</v>
      </c>
      <c r="AA1366" s="15">
        <v>-11.341134281396901</v>
      </c>
      <c r="AB1366" s="15">
        <v>-9.0591438720226307</v>
      </c>
      <c r="AC1366" s="15">
        <v>-9.4550323231220208</v>
      </c>
      <c r="AD1366" s="15">
        <v>7.7232363557815598</v>
      </c>
      <c r="AE1366" s="84">
        <v>-8.5972641041278806</v>
      </c>
      <c r="AF1366" s="84">
        <f t="shared" si="43"/>
        <v>-8.5258643251565829</v>
      </c>
    </row>
    <row r="1367" spans="2:32" x14ac:dyDescent="0.2">
      <c r="B1367" s="83">
        <v>6</v>
      </c>
      <c r="C1367" s="83">
        <v>19</v>
      </c>
      <c r="D1367" s="83">
        <v>5</v>
      </c>
      <c r="E1367" s="83">
        <f t="shared" si="42"/>
        <v>0</v>
      </c>
      <c r="F1367" s="15">
        <v>0.61557771301269504</v>
      </c>
      <c r="G1367" s="15">
        <v>-6.1394011387824996</v>
      </c>
      <c r="H1367" s="15">
        <v>-7.5467131416797599</v>
      </c>
      <c r="I1367" s="15">
        <v>-9.8843266942501096</v>
      </c>
      <c r="J1367" s="15">
        <v>-7.3196247792243998</v>
      </c>
      <c r="K1367" s="15">
        <v>-8.9248309230804406</v>
      </c>
      <c r="L1367" s="15">
        <v>-6.1291158893108397</v>
      </c>
      <c r="M1367" s="15">
        <v>-6.8850917232036597</v>
      </c>
      <c r="N1367" s="15">
        <v>-9.9060544612407693</v>
      </c>
      <c r="O1367" s="15">
        <v>-9.5862667057514201</v>
      </c>
      <c r="P1367" s="15">
        <v>-10.912700349569301</v>
      </c>
      <c r="Q1367" s="15">
        <v>-7.8914491412639602</v>
      </c>
      <c r="R1367" s="15">
        <v>-4.9399800431728398</v>
      </c>
      <c r="S1367" s="15">
        <v>-5.7188680281639099</v>
      </c>
      <c r="T1367" s="15">
        <v>-10.400812073469201</v>
      </c>
      <c r="U1367" s="15">
        <v>-11.4867320680618</v>
      </c>
      <c r="V1367" s="15">
        <v>-7.8604806632995601</v>
      </c>
      <c r="W1367" s="15">
        <v>-9.0542350602149995</v>
      </c>
      <c r="X1367" s="15">
        <v>-2.9767275581359902</v>
      </c>
      <c r="Y1367" s="15">
        <v>-3.8964269902706099</v>
      </c>
      <c r="Z1367" s="15">
        <v>-13.885242299556699</v>
      </c>
      <c r="AA1367" s="15">
        <v>-6.5752832653522502</v>
      </c>
      <c r="AB1367" s="15">
        <v>-4.7884820833206199</v>
      </c>
      <c r="AC1367" s="15">
        <v>-6.0707791733741798</v>
      </c>
      <c r="AD1367" s="15">
        <v>8.3876759960651395</v>
      </c>
      <c r="AE1367" s="84">
        <v>-4.8448532192707097</v>
      </c>
      <c r="AF1367" s="84">
        <f t="shared" si="43"/>
        <v>-6.7162009139977963</v>
      </c>
    </row>
    <row r="1368" spans="2:32" x14ac:dyDescent="0.2">
      <c r="B1368" s="83">
        <v>6</v>
      </c>
      <c r="C1368" s="83">
        <v>19</v>
      </c>
      <c r="D1368" s="83">
        <v>6</v>
      </c>
      <c r="E1368" s="83">
        <f t="shared" si="42"/>
        <v>0</v>
      </c>
      <c r="F1368" s="15">
        <v>1.7472602951973699</v>
      </c>
      <c r="G1368" s="15">
        <v>-2.7229294836521198</v>
      </c>
      <c r="H1368" s="15">
        <v>-5.3794243216514603</v>
      </c>
      <c r="I1368" s="15">
        <v>-6.0364214468002304</v>
      </c>
      <c r="J1368" s="15">
        <v>-2.05682260656357</v>
      </c>
      <c r="K1368" s="15">
        <v>-4.3489392995238303</v>
      </c>
      <c r="L1368" s="15">
        <v>-2.75200572752953</v>
      </c>
      <c r="M1368" s="15">
        <v>-5.2578679654598197</v>
      </c>
      <c r="N1368" s="15">
        <v>-7.6053889739513396</v>
      </c>
      <c r="O1368" s="15">
        <v>-6.4523380026817296</v>
      </c>
      <c r="P1368" s="15">
        <v>-8.3099756991863192</v>
      </c>
      <c r="Q1368" s="15">
        <v>-6.1082085614204402</v>
      </c>
      <c r="R1368" s="15">
        <v>-5.9059381279945402</v>
      </c>
      <c r="S1368" s="15">
        <v>-8.37432735049725</v>
      </c>
      <c r="T1368" s="15">
        <v>-9.7687627801895101</v>
      </c>
      <c r="U1368" s="15">
        <v>-10.3127031214237</v>
      </c>
      <c r="V1368" s="15">
        <v>-7.5617047257423398</v>
      </c>
      <c r="W1368" s="15">
        <v>-7.8843894460201298</v>
      </c>
      <c r="X1368" s="15">
        <v>-6.2368743791580199</v>
      </c>
      <c r="Y1368" s="15">
        <v>-11.170622258394999</v>
      </c>
      <c r="Z1368" s="15">
        <v>-15.581272332429901</v>
      </c>
      <c r="AA1368" s="15">
        <v>-13.3906762807369</v>
      </c>
      <c r="AB1368" s="15">
        <v>-14.296498560756399</v>
      </c>
      <c r="AC1368" s="15">
        <v>-12.409615493059199</v>
      </c>
      <c r="AD1368" s="15">
        <v>-12.511846583723999</v>
      </c>
      <c r="AE1368" s="84">
        <v>-15.1539973961711</v>
      </c>
      <c r="AF1368" s="84">
        <f t="shared" si="43"/>
        <v>-7.9170111780584982</v>
      </c>
    </row>
    <row r="1369" spans="2:32" x14ac:dyDescent="0.2">
      <c r="B1369" s="83">
        <v>6</v>
      </c>
      <c r="C1369" s="83">
        <v>19</v>
      </c>
      <c r="D1369" s="83">
        <v>23</v>
      </c>
      <c r="E1369" s="83">
        <f t="shared" si="42"/>
        <v>0</v>
      </c>
      <c r="F1369" s="15">
        <v>11.565454735636701</v>
      </c>
      <c r="G1369" s="15">
        <v>3.5903758573532101</v>
      </c>
      <c r="H1369" s="15">
        <v>7.1619597718715697</v>
      </c>
      <c r="I1369" s="15">
        <v>3.16388024735451</v>
      </c>
      <c r="J1369" s="15">
        <v>0.51963405251503003</v>
      </c>
      <c r="K1369" s="15">
        <v>-0.104072410821915</v>
      </c>
      <c r="L1369" s="15">
        <v>0.79561048412322999</v>
      </c>
      <c r="M1369" s="15">
        <v>1.5785642111301399</v>
      </c>
      <c r="N1369" s="15">
        <v>4.3594737627506301</v>
      </c>
      <c r="O1369" s="15">
        <v>-2.4145106980800599</v>
      </c>
      <c r="P1369" s="15">
        <v>-2.3013697950840002</v>
      </c>
      <c r="Q1369" s="15">
        <v>0.97887336707115202</v>
      </c>
      <c r="R1369" s="15">
        <v>5.35885545253754</v>
      </c>
      <c r="S1369" s="15">
        <v>14.032673171758701</v>
      </c>
      <c r="T1369" s="15">
        <v>7.8034061777591699</v>
      </c>
      <c r="U1369" s="15">
        <v>3.6042837533950798</v>
      </c>
      <c r="V1369" s="15">
        <v>7.6727173807620996</v>
      </c>
      <c r="W1369" s="15">
        <v>3.6232122058868401</v>
      </c>
      <c r="X1369" s="15">
        <v>16.901277410268801</v>
      </c>
      <c r="Y1369" s="15">
        <v>16.2601454014778</v>
      </c>
      <c r="Z1369" s="15">
        <v>1.3822130508422901</v>
      </c>
      <c r="AA1369" s="15">
        <v>6.4142722921371504</v>
      </c>
      <c r="AB1369" s="15">
        <v>7.3901409766674</v>
      </c>
      <c r="AC1369" s="15">
        <v>5.1461115567684201</v>
      </c>
      <c r="AD1369" s="15">
        <v>27.582470621824299</v>
      </c>
      <c r="AE1369" s="84">
        <v>16.915052427291901</v>
      </c>
      <c r="AF1369" s="84">
        <f t="shared" si="43"/>
        <v>6.4992579025076038</v>
      </c>
    </row>
    <row r="1370" spans="2:32" x14ac:dyDescent="0.2">
      <c r="B1370" s="83">
        <v>6</v>
      </c>
      <c r="C1370" s="83">
        <v>19</v>
      </c>
      <c r="D1370" s="83">
        <v>24</v>
      </c>
      <c r="E1370" s="83">
        <f t="shared" si="42"/>
        <v>0</v>
      </c>
      <c r="F1370" s="15">
        <v>6.3636205993890798</v>
      </c>
      <c r="G1370" s="15">
        <v>0.12329832673072801</v>
      </c>
      <c r="H1370" s="15">
        <v>2.2713355367183699</v>
      </c>
      <c r="I1370" s="15">
        <v>-1.5208937191963201</v>
      </c>
      <c r="J1370" s="15">
        <v>-2.7754546053409599</v>
      </c>
      <c r="K1370" s="15">
        <v>-4.0527328374385796</v>
      </c>
      <c r="L1370" s="15">
        <v>-2.94606301522255</v>
      </c>
      <c r="M1370" s="15">
        <v>-1.99668932557106</v>
      </c>
      <c r="N1370" s="15">
        <v>-3.1572949597835498</v>
      </c>
      <c r="O1370" s="15">
        <v>-7.5392395179271698</v>
      </c>
      <c r="P1370" s="15">
        <v>-8.5425348203182203</v>
      </c>
      <c r="Q1370" s="15">
        <v>-6.3573692955970804</v>
      </c>
      <c r="R1370" s="15">
        <v>0.50868232750892595</v>
      </c>
      <c r="S1370" s="15">
        <v>5.8059395318031299</v>
      </c>
      <c r="T1370" s="15">
        <v>-2.39957709026337</v>
      </c>
      <c r="U1370" s="15">
        <v>-6.1840210134983096</v>
      </c>
      <c r="V1370" s="15">
        <v>-2.4503559641838102</v>
      </c>
      <c r="W1370" s="15">
        <v>-4.4861185541152997</v>
      </c>
      <c r="X1370" s="15">
        <v>7.7201930184364302</v>
      </c>
      <c r="Y1370" s="15">
        <v>7.4509297697544099</v>
      </c>
      <c r="Z1370" s="15">
        <v>-11.512844173908199</v>
      </c>
      <c r="AA1370" s="15">
        <v>-6.8824018070697797</v>
      </c>
      <c r="AB1370" s="15">
        <v>-4.1653341577053098</v>
      </c>
      <c r="AC1370" s="15">
        <v>-5.7494799425601997</v>
      </c>
      <c r="AD1370" s="15">
        <v>15.690265415668501</v>
      </c>
      <c r="AE1370" s="84">
        <v>2.1628016414642302</v>
      </c>
      <c r="AF1370" s="84">
        <f t="shared" si="43"/>
        <v>-1.3315899473933066</v>
      </c>
    </row>
    <row r="1371" spans="2:32" x14ac:dyDescent="0.2">
      <c r="B1371" s="83">
        <v>6</v>
      </c>
      <c r="C1371" s="83">
        <v>20</v>
      </c>
      <c r="D1371" s="83">
        <v>1</v>
      </c>
      <c r="E1371" s="83">
        <f t="shared" si="42"/>
        <v>0</v>
      </c>
      <c r="F1371" s="15">
        <v>5.17076402306557</v>
      </c>
      <c r="G1371" s="15">
        <v>-2.25196264982223</v>
      </c>
      <c r="H1371" s="15">
        <v>-8.8471399307251009</v>
      </c>
      <c r="I1371" s="15">
        <v>-7.7033673844337498</v>
      </c>
      <c r="J1371" s="15">
        <v>-6.71513437318802</v>
      </c>
      <c r="K1371" s="15">
        <v>-6.3849278824329403</v>
      </c>
      <c r="L1371" s="15">
        <v>-2.5155716531276702</v>
      </c>
      <c r="M1371" s="15">
        <v>-2.5021156225204502</v>
      </c>
      <c r="N1371" s="15">
        <v>-9.2947927212715094</v>
      </c>
      <c r="O1371" s="15">
        <v>-10.100274301052099</v>
      </c>
      <c r="P1371" s="15">
        <v>-10.9803942244053</v>
      </c>
      <c r="Q1371" s="15">
        <v>-8.9917480666637406</v>
      </c>
      <c r="R1371" s="15">
        <v>-1.64146766233444</v>
      </c>
      <c r="S1371" s="15">
        <v>-9.9313719017505608</v>
      </c>
      <c r="T1371" s="15">
        <v>-13.4899299373627</v>
      </c>
      <c r="U1371" s="15">
        <v>-12.3375184483528</v>
      </c>
      <c r="V1371" s="15">
        <v>-6.5162190957069397</v>
      </c>
      <c r="W1371" s="15">
        <v>-1.29806839561462</v>
      </c>
      <c r="X1371" s="15">
        <v>5.0056838757991802</v>
      </c>
      <c r="Y1371" s="15">
        <v>-11.351919540643699</v>
      </c>
      <c r="Z1371" s="15">
        <v>-15.6315869777203</v>
      </c>
      <c r="AA1371" s="15">
        <v>-12.832824748754501</v>
      </c>
      <c r="AB1371" s="15">
        <v>-10.077857926368701</v>
      </c>
      <c r="AC1371" s="15">
        <v>-4.6989218480587001</v>
      </c>
      <c r="AD1371" s="15">
        <v>-7.2446284502744698</v>
      </c>
      <c r="AE1371" s="84">
        <v>-9.3915717425346408</v>
      </c>
      <c r="AF1371" s="84">
        <f t="shared" si="43"/>
        <v>-7.0213410610098119</v>
      </c>
    </row>
    <row r="1372" spans="2:32" x14ac:dyDescent="0.2">
      <c r="B1372" s="83">
        <v>6</v>
      </c>
      <c r="C1372" s="83">
        <v>20</v>
      </c>
      <c r="D1372" s="83">
        <v>2</v>
      </c>
      <c r="E1372" s="83">
        <f t="shared" si="42"/>
        <v>0</v>
      </c>
      <c r="F1372" s="15">
        <v>3.0946107737421999</v>
      </c>
      <c r="G1372" s="15">
        <v>-4.9414752924442302</v>
      </c>
      <c r="H1372" s="15">
        <v>-11.6542467904091</v>
      </c>
      <c r="I1372" s="15">
        <v>-10.195568568468101</v>
      </c>
      <c r="J1372" s="15">
        <v>-9.4355124483108508</v>
      </c>
      <c r="K1372" s="15">
        <v>-9.3029250206947296</v>
      </c>
      <c r="L1372" s="15">
        <v>-5.0268676326274901</v>
      </c>
      <c r="M1372" s="15">
        <v>-4.9916587214469903</v>
      </c>
      <c r="N1372" s="15">
        <v>-11.2149587614536</v>
      </c>
      <c r="O1372" s="15">
        <v>-11.2561288819313</v>
      </c>
      <c r="P1372" s="15">
        <v>-12.574227802276599</v>
      </c>
      <c r="Q1372" s="15">
        <v>-10.182195772170999</v>
      </c>
      <c r="R1372" s="15">
        <v>-4.3326536157131201</v>
      </c>
      <c r="S1372" s="15">
        <v>-12.7571208167076</v>
      </c>
      <c r="T1372" s="15">
        <v>-15.773903873443601</v>
      </c>
      <c r="U1372" s="15">
        <v>-15.4601885097027</v>
      </c>
      <c r="V1372" s="15">
        <v>-9.3673528118133493</v>
      </c>
      <c r="W1372" s="15">
        <v>-5.4486456503868101</v>
      </c>
      <c r="X1372" s="15">
        <v>2.2336345803737601</v>
      </c>
      <c r="Y1372" s="15">
        <v>-13.5858936362267</v>
      </c>
      <c r="Z1372" s="15">
        <v>-19.0284554188252</v>
      </c>
      <c r="AA1372" s="15">
        <v>-15.325188329696701</v>
      </c>
      <c r="AB1372" s="15">
        <v>-13.3101975195408</v>
      </c>
      <c r="AC1372" s="15">
        <v>-7.5695268781185199</v>
      </c>
      <c r="AD1372" s="15">
        <v>-9.6060629162788391</v>
      </c>
      <c r="AE1372" s="84">
        <v>-12.330531911611599</v>
      </c>
      <c r="AF1372" s="84">
        <f t="shared" si="43"/>
        <v>-9.5901247010070598</v>
      </c>
    </row>
    <row r="1373" spans="2:32" x14ac:dyDescent="0.2">
      <c r="B1373" s="83">
        <v>6</v>
      </c>
      <c r="C1373" s="83">
        <v>20</v>
      </c>
      <c r="D1373" s="83">
        <v>3</v>
      </c>
      <c r="E1373" s="83">
        <f t="shared" si="42"/>
        <v>0</v>
      </c>
      <c r="F1373" s="15">
        <v>2.1207179560661298</v>
      </c>
      <c r="G1373" s="15">
        <v>-6.4738839054107702</v>
      </c>
      <c r="H1373" s="15">
        <v>-12.6228426585197</v>
      </c>
      <c r="I1373" s="15">
        <v>-11.6139513618946</v>
      </c>
      <c r="J1373" s="15">
        <v>-10.957547409296</v>
      </c>
      <c r="K1373" s="15">
        <v>-10.474024078846</v>
      </c>
      <c r="L1373" s="15">
        <v>-6.5701728310584997</v>
      </c>
      <c r="M1373" s="15">
        <v>-6.6732160851955404</v>
      </c>
      <c r="N1373" s="15">
        <v>-12.7480593113899</v>
      </c>
      <c r="O1373" s="15">
        <v>-12.105123469591099</v>
      </c>
      <c r="P1373" s="15">
        <v>-13.4079407706261</v>
      </c>
      <c r="Q1373" s="15">
        <v>-10.628260086059599</v>
      </c>
      <c r="R1373" s="15">
        <v>-5.8113837468624103</v>
      </c>
      <c r="S1373" s="15">
        <v>-13.700717983722701</v>
      </c>
      <c r="T1373" s="15">
        <v>-16.6469927260876</v>
      </c>
      <c r="U1373" s="15">
        <v>-16.665194815874099</v>
      </c>
      <c r="V1373" s="15">
        <v>-10.702906269311899</v>
      </c>
      <c r="W1373" s="15">
        <v>-8.5250429935455294</v>
      </c>
      <c r="X1373" s="15">
        <v>-0.165953686952591</v>
      </c>
      <c r="Y1373" s="15">
        <v>-14.649119877815201</v>
      </c>
      <c r="Z1373" s="15">
        <v>-20.1603507564068</v>
      </c>
      <c r="AA1373" s="15">
        <v>-15.975717479229001</v>
      </c>
      <c r="AB1373" s="15">
        <v>-13.6271997101307</v>
      </c>
      <c r="AC1373" s="15">
        <v>-8.9760459139347102</v>
      </c>
      <c r="AD1373" s="15">
        <v>-11.028571475744201</v>
      </c>
      <c r="AE1373" s="84">
        <v>-13.186844689846</v>
      </c>
      <c r="AF1373" s="84">
        <f t="shared" si="43"/>
        <v>-10.845244082203273</v>
      </c>
    </row>
    <row r="1374" spans="2:32" x14ac:dyDescent="0.2">
      <c r="B1374" s="83">
        <v>6</v>
      </c>
      <c r="C1374" s="83">
        <v>20</v>
      </c>
      <c r="D1374" s="83">
        <v>4</v>
      </c>
      <c r="E1374" s="83">
        <f t="shared" si="42"/>
        <v>0</v>
      </c>
      <c r="F1374" s="15">
        <v>1.89073899519444</v>
      </c>
      <c r="G1374" s="15">
        <v>-7.3497017610073101</v>
      </c>
      <c r="H1374" s="15">
        <v>-12.521621024608599</v>
      </c>
      <c r="I1374" s="15">
        <v>-11.335833491325401</v>
      </c>
      <c r="J1374" s="15">
        <v>-10.418577991247201</v>
      </c>
      <c r="K1374" s="15">
        <v>-10.0644551548958</v>
      </c>
      <c r="L1374" s="15">
        <v>-7.1640613884925797</v>
      </c>
      <c r="M1374" s="15">
        <v>-7.7405556001663198</v>
      </c>
      <c r="N1374" s="15">
        <v>-12.593339829444901</v>
      </c>
      <c r="O1374" s="15">
        <v>-11.769322326421699</v>
      </c>
      <c r="P1374" s="15">
        <v>-12.685723042011301</v>
      </c>
      <c r="Q1374" s="15">
        <v>-10.0854988412857</v>
      </c>
      <c r="R1374" s="15">
        <v>-6.8198958582878104</v>
      </c>
      <c r="S1374" s="15">
        <v>-10.9492764599323</v>
      </c>
      <c r="T1374" s="15">
        <v>-15.821427621364601</v>
      </c>
      <c r="U1374" s="15">
        <v>-15.8059618220329</v>
      </c>
      <c r="V1374" s="15">
        <v>-10.1413672382832</v>
      </c>
      <c r="W1374" s="15">
        <v>-9.8661818540096302</v>
      </c>
      <c r="X1374" s="15">
        <v>-1.76355201983452</v>
      </c>
      <c r="Y1374" s="15">
        <v>-11.426910626888301</v>
      </c>
      <c r="Z1374" s="15">
        <v>-17.9410322909355</v>
      </c>
      <c r="AA1374" s="15">
        <v>-13.267016706228301</v>
      </c>
      <c r="AB1374" s="15">
        <v>-11.236393732309301</v>
      </c>
      <c r="AC1374" s="15">
        <v>-8.7594953334331507</v>
      </c>
      <c r="AD1374" s="15">
        <v>-10.0330696797371</v>
      </c>
      <c r="AE1374" s="84">
        <v>-13.007549698829701</v>
      </c>
      <c r="AF1374" s="84">
        <f t="shared" si="43"/>
        <v>-10.333733938377643</v>
      </c>
    </row>
    <row r="1375" spans="2:32" x14ac:dyDescent="0.2">
      <c r="B1375" s="83">
        <v>6</v>
      </c>
      <c r="C1375" s="83">
        <v>20</v>
      </c>
      <c r="D1375" s="83">
        <v>5</v>
      </c>
      <c r="E1375" s="83">
        <f t="shared" si="42"/>
        <v>0</v>
      </c>
      <c r="F1375" s="15">
        <v>1.58211329287291</v>
      </c>
      <c r="G1375" s="15">
        <v>-7.1282159950733197</v>
      </c>
      <c r="H1375" s="15">
        <v>-10.552467774867999</v>
      </c>
      <c r="I1375" s="15">
        <v>-8.2563292160034205</v>
      </c>
      <c r="J1375" s="15">
        <v>-7.1732112238407097</v>
      </c>
      <c r="K1375" s="15">
        <v>-7.0329761774539996</v>
      </c>
      <c r="L1375" s="15">
        <v>-5.6142318203449202</v>
      </c>
      <c r="M1375" s="15">
        <v>-7.8451756484508497</v>
      </c>
      <c r="N1375" s="15">
        <v>-9.6326446404457098</v>
      </c>
      <c r="O1375" s="15">
        <v>-9.6093098412156106</v>
      </c>
      <c r="P1375" s="15">
        <v>-10.2039261646271</v>
      </c>
      <c r="Q1375" s="15">
        <v>-7.8449677076339697</v>
      </c>
      <c r="R1375" s="15">
        <v>-6.9558710157871202</v>
      </c>
      <c r="S1375" s="15">
        <v>-9.1837880904674503</v>
      </c>
      <c r="T1375" s="15">
        <v>-13.671488547325101</v>
      </c>
      <c r="U1375" s="15">
        <v>-12.906500168800401</v>
      </c>
      <c r="V1375" s="15">
        <v>-7.6280077557563803</v>
      </c>
      <c r="W1375" s="15">
        <v>-8.2801062397956908</v>
      </c>
      <c r="X1375" s="15">
        <v>-3.0912033302783999</v>
      </c>
      <c r="Y1375" s="15">
        <v>-11.034710813522301</v>
      </c>
      <c r="Z1375" s="15">
        <v>-16.293623540878301</v>
      </c>
      <c r="AA1375" s="15">
        <v>-9.5715297081470503</v>
      </c>
      <c r="AB1375" s="15">
        <v>-7.0271945476531998</v>
      </c>
      <c r="AC1375" s="15">
        <v>-6.15709788775444</v>
      </c>
      <c r="AD1375" s="15">
        <v>-6.8412126722335804</v>
      </c>
      <c r="AE1375" s="84">
        <v>-8.6213867168426503</v>
      </c>
      <c r="AF1375" s="84">
        <f t="shared" si="43"/>
        <v>-8.329810152012568</v>
      </c>
    </row>
    <row r="1376" spans="2:32" x14ac:dyDescent="0.2">
      <c r="B1376" s="83">
        <v>6</v>
      </c>
      <c r="C1376" s="83">
        <v>20</v>
      </c>
      <c r="D1376" s="83">
        <v>6</v>
      </c>
      <c r="E1376" s="83">
        <f t="shared" si="42"/>
        <v>0</v>
      </c>
      <c r="F1376" s="15">
        <v>1.44609055632353</v>
      </c>
      <c r="G1376" s="15">
        <v>-4.9311892178058603</v>
      </c>
      <c r="H1376" s="15">
        <v>-5.7601068224906902</v>
      </c>
      <c r="I1376" s="15">
        <v>-3.73704463076592</v>
      </c>
      <c r="J1376" s="15">
        <v>-2.2595334978103598</v>
      </c>
      <c r="K1376" s="15">
        <v>-2.84617167282105</v>
      </c>
      <c r="L1376" s="15">
        <v>-3.6224591150283798</v>
      </c>
      <c r="M1376" s="15">
        <v>-8.0867550430297808</v>
      </c>
      <c r="N1376" s="15">
        <v>-7.2662601923942596</v>
      </c>
      <c r="O1376" s="15">
        <v>-6.00652783679962</v>
      </c>
      <c r="P1376" s="15">
        <v>-7.7735556311607397</v>
      </c>
      <c r="Q1376" s="15">
        <v>-6.3329508159160603</v>
      </c>
      <c r="R1376" s="15">
        <v>-9.9148117001056697</v>
      </c>
      <c r="S1376" s="15">
        <v>-9.7954369311332705</v>
      </c>
      <c r="T1376" s="15">
        <v>-10.6684645551443</v>
      </c>
      <c r="U1376" s="15">
        <v>-11.340089874506001</v>
      </c>
      <c r="V1376" s="15">
        <v>-8.0652500360012098</v>
      </c>
      <c r="W1376" s="15">
        <v>-9.2613041472435</v>
      </c>
      <c r="X1376" s="15">
        <v>-10.146326917648301</v>
      </c>
      <c r="Y1376" s="15">
        <v>-13.054820366144201</v>
      </c>
      <c r="Z1376" s="15">
        <v>-17.097511402010898</v>
      </c>
      <c r="AA1376" s="15">
        <v>-14.4833238141537</v>
      </c>
      <c r="AB1376" s="15">
        <v>-14.232264233231501</v>
      </c>
      <c r="AC1376" s="15">
        <v>-13.879030888795899</v>
      </c>
      <c r="AD1376" s="15">
        <v>-13.526019418239599</v>
      </c>
      <c r="AE1376" s="84">
        <v>-16.222263684511201</v>
      </c>
      <c r="AF1376" s="84">
        <f t="shared" si="43"/>
        <v>-8.8024377649449388</v>
      </c>
    </row>
    <row r="1377" spans="2:32" x14ac:dyDescent="0.2">
      <c r="B1377" s="83">
        <v>6</v>
      </c>
      <c r="C1377" s="83">
        <v>20</v>
      </c>
      <c r="D1377" s="83">
        <v>23</v>
      </c>
      <c r="E1377" s="83">
        <f t="shared" si="42"/>
        <v>0</v>
      </c>
      <c r="F1377" s="15">
        <v>16.373919955909301</v>
      </c>
      <c r="G1377" s="15">
        <v>2.9589350256919902</v>
      </c>
      <c r="H1377" s="15">
        <v>0.64598966836929295</v>
      </c>
      <c r="I1377" s="15">
        <v>-1.7594795336723299</v>
      </c>
      <c r="J1377" s="15">
        <v>-0.907461905241013</v>
      </c>
      <c r="K1377" s="15">
        <v>-2.1761505968570698</v>
      </c>
      <c r="L1377" s="15">
        <v>0.326956000804901</v>
      </c>
      <c r="M1377" s="15">
        <v>1.01274890804291</v>
      </c>
      <c r="N1377" s="15">
        <v>-3.1055128440856898</v>
      </c>
      <c r="O1377" s="15">
        <v>-5.8209807815551802</v>
      </c>
      <c r="P1377" s="15">
        <v>-4.3180515825748396</v>
      </c>
      <c r="Q1377" s="15">
        <v>-4.0479609482288401</v>
      </c>
      <c r="R1377" s="15">
        <v>4.9489686655998204</v>
      </c>
      <c r="S1377" s="15">
        <v>2.0368202941417701</v>
      </c>
      <c r="T1377" s="15">
        <v>-1.98952018332481</v>
      </c>
      <c r="U1377" s="15">
        <v>-4.7457499682903297</v>
      </c>
      <c r="V1377" s="15">
        <v>0.33343705320358302</v>
      </c>
      <c r="W1377" s="15">
        <v>4.9509274570941901</v>
      </c>
      <c r="X1377" s="15">
        <v>11.069431311130501</v>
      </c>
      <c r="Y1377" s="15">
        <v>2.26966340184212</v>
      </c>
      <c r="Z1377" s="15">
        <v>-5.1523991479873699</v>
      </c>
      <c r="AA1377" s="15">
        <v>-0.867588628530502</v>
      </c>
      <c r="AB1377" s="15">
        <v>-2.4496192519664799</v>
      </c>
      <c r="AC1377" s="15">
        <v>-0.61789045190811198</v>
      </c>
      <c r="AD1377" s="15">
        <v>2.7612446055412301</v>
      </c>
      <c r="AE1377" s="84">
        <v>-2.3495524163246202</v>
      </c>
      <c r="AF1377" s="84">
        <f t="shared" si="43"/>
        <v>0.36081246564709307</v>
      </c>
    </row>
    <row r="1378" spans="2:32" x14ac:dyDescent="0.2">
      <c r="B1378" s="83">
        <v>6</v>
      </c>
      <c r="C1378" s="83">
        <v>20</v>
      </c>
      <c r="D1378" s="83">
        <v>24</v>
      </c>
      <c r="E1378" s="83">
        <f t="shared" si="42"/>
        <v>0</v>
      </c>
      <c r="F1378" s="15">
        <v>11.4997278024554</v>
      </c>
      <c r="G1378" s="15">
        <v>-1.0102608873844099</v>
      </c>
      <c r="H1378" s="15">
        <v>-3.6643789920806902</v>
      </c>
      <c r="I1378" s="15">
        <v>-5.7973926157951396</v>
      </c>
      <c r="J1378" s="15">
        <v>-4.3076056294441196</v>
      </c>
      <c r="K1378" s="15">
        <v>-5.0426422853469903</v>
      </c>
      <c r="L1378" s="15">
        <v>-2.4429663653373699</v>
      </c>
      <c r="M1378" s="15">
        <v>-2.52555492210388</v>
      </c>
      <c r="N1378" s="15">
        <v>-8.9999599633216896</v>
      </c>
      <c r="O1378" s="15">
        <v>-9.70242580127716</v>
      </c>
      <c r="P1378" s="15">
        <v>-9.4591797413826004</v>
      </c>
      <c r="Q1378" s="15">
        <v>-8.0050081536769895</v>
      </c>
      <c r="R1378" s="15">
        <v>-1.0500216958522799</v>
      </c>
      <c r="S1378" s="15">
        <v>-6.8733416509628302</v>
      </c>
      <c r="T1378" s="15">
        <v>-10.2648505570889</v>
      </c>
      <c r="U1378" s="15">
        <v>-11.734884886503201</v>
      </c>
      <c r="V1378" s="15">
        <v>-6.8679102420806899</v>
      </c>
      <c r="W1378" s="15">
        <v>-2.5940383872985802</v>
      </c>
      <c r="X1378" s="15">
        <v>1.5090993671417201</v>
      </c>
      <c r="Y1378" s="15">
        <v>-8.5752960996627792</v>
      </c>
      <c r="Z1378" s="15">
        <v>-15.148141402244599</v>
      </c>
      <c r="AA1378" s="15">
        <v>-11.5443727471828</v>
      </c>
      <c r="AB1378" s="15">
        <v>-11.8772184224129</v>
      </c>
      <c r="AC1378" s="15">
        <v>-8.1753881435394309</v>
      </c>
      <c r="AD1378" s="15">
        <v>-7.2103735636472699</v>
      </c>
      <c r="AE1378" s="84">
        <v>-11.922475078821201</v>
      </c>
      <c r="AF1378" s="84">
        <f t="shared" si="43"/>
        <v>-6.2225715794173624</v>
      </c>
    </row>
    <row r="1379" spans="2:32" x14ac:dyDescent="0.2">
      <c r="B1379" s="83">
        <v>6</v>
      </c>
      <c r="C1379" s="83">
        <v>21</v>
      </c>
      <c r="D1379" s="83">
        <v>1</v>
      </c>
      <c r="E1379" s="83">
        <f t="shared" si="42"/>
        <v>0</v>
      </c>
      <c r="F1379" s="15">
        <v>7.5206495327353498</v>
      </c>
      <c r="G1379" s="15">
        <v>-9.9067343294620507</v>
      </c>
      <c r="H1379" s="15">
        <v>-9.8522928910255398</v>
      </c>
      <c r="I1379" s="15">
        <v>-8.7071746716499305</v>
      </c>
      <c r="J1379" s="15">
        <v>-6.9231902313232396</v>
      </c>
      <c r="K1379" s="15">
        <v>-5.1267449853420297</v>
      </c>
      <c r="L1379" s="15">
        <v>-2.9994775135517102</v>
      </c>
      <c r="M1379" s="15">
        <v>-10.761670718908301</v>
      </c>
      <c r="N1379" s="15">
        <v>-11.521652483463299</v>
      </c>
      <c r="O1379" s="15">
        <v>-11.670295442819601</v>
      </c>
      <c r="P1379" s="15">
        <v>-12.3111068086624</v>
      </c>
      <c r="Q1379" s="15">
        <v>-7.2145853457450899</v>
      </c>
      <c r="R1379" s="15">
        <v>-13.0627926819325</v>
      </c>
      <c r="S1379" s="15">
        <v>-15.2811021368504</v>
      </c>
      <c r="T1379" s="15">
        <v>-15.071225723028199</v>
      </c>
      <c r="U1379" s="15">
        <v>-15.239179551601399</v>
      </c>
      <c r="V1379" s="15">
        <v>-4.86037526941299</v>
      </c>
      <c r="W1379" s="15">
        <v>-4.0269080531597101</v>
      </c>
      <c r="X1379" s="15">
        <v>-12.271370018959001</v>
      </c>
      <c r="Y1379" s="15">
        <v>-16.6165446939468</v>
      </c>
      <c r="Z1379" s="15">
        <v>-17.998267947197</v>
      </c>
      <c r="AA1379" s="15">
        <v>-15.6860752663612</v>
      </c>
      <c r="AB1379" s="15">
        <v>-11.5846234688759</v>
      </c>
      <c r="AC1379" s="15">
        <v>-11.2860891333222</v>
      </c>
      <c r="AD1379" s="15">
        <v>-17.287581768393501</v>
      </c>
      <c r="AE1379" s="84">
        <v>-17.1698628444672</v>
      </c>
      <c r="AF1379" s="84">
        <f t="shared" si="43"/>
        <v>-10.650625940258688</v>
      </c>
    </row>
    <row r="1380" spans="2:32" x14ac:dyDescent="0.2">
      <c r="B1380" s="83">
        <v>6</v>
      </c>
      <c r="C1380" s="83">
        <v>21</v>
      </c>
      <c r="D1380" s="83">
        <v>2</v>
      </c>
      <c r="E1380" s="83">
        <f t="shared" si="42"/>
        <v>0</v>
      </c>
      <c r="F1380" s="15">
        <v>4.4357340595126198</v>
      </c>
      <c r="G1380" s="15">
        <v>-12.468208846330599</v>
      </c>
      <c r="H1380" s="15">
        <v>-12.334736076831801</v>
      </c>
      <c r="I1380" s="15">
        <v>-10.766197327852201</v>
      </c>
      <c r="J1380" s="15">
        <v>-9.2063842513561305</v>
      </c>
      <c r="K1380" s="15">
        <v>-7.7517439887523603</v>
      </c>
      <c r="L1380" s="15">
        <v>-6.1074286613464404</v>
      </c>
      <c r="M1380" s="15">
        <v>-12.895405203104</v>
      </c>
      <c r="N1380" s="15">
        <v>-12.684169943571099</v>
      </c>
      <c r="O1380" s="15">
        <v>-12.9551836283207</v>
      </c>
      <c r="P1380" s="15">
        <v>-13.0221891832352</v>
      </c>
      <c r="Q1380" s="15">
        <v>-8.9052771115302995</v>
      </c>
      <c r="R1380" s="15">
        <v>-14.7945195913315</v>
      </c>
      <c r="S1380" s="15">
        <v>-16.7419802522659</v>
      </c>
      <c r="T1380" s="15">
        <v>-17.146623443603499</v>
      </c>
      <c r="U1380" s="15">
        <v>-16.864006038427402</v>
      </c>
      <c r="V1380" s="15">
        <v>-7.690722219944</v>
      </c>
      <c r="W1380" s="15">
        <v>-6.8384144535064699</v>
      </c>
      <c r="X1380" s="15">
        <v>-13.8753805923462</v>
      </c>
      <c r="Y1380" s="15">
        <v>-19.6177075362206</v>
      </c>
      <c r="Z1380" s="15">
        <v>-20.2726158964634</v>
      </c>
      <c r="AA1380" s="15">
        <v>-17.021004681825598</v>
      </c>
      <c r="AB1380" s="15">
        <v>-13.415541296958899</v>
      </c>
      <c r="AC1380" s="15">
        <v>-14.0207522866726</v>
      </c>
      <c r="AD1380" s="15">
        <v>-19.364554606080102</v>
      </c>
      <c r="AE1380" s="84">
        <v>-20.231319141745601</v>
      </c>
      <c r="AF1380" s="84">
        <f t="shared" si="43"/>
        <v>-12.790628161542688</v>
      </c>
    </row>
    <row r="1381" spans="2:32" x14ac:dyDescent="0.2">
      <c r="B1381" s="83">
        <v>6</v>
      </c>
      <c r="C1381" s="83">
        <v>21</v>
      </c>
      <c r="D1381" s="83">
        <v>3</v>
      </c>
      <c r="E1381" s="83">
        <f t="shared" si="42"/>
        <v>0</v>
      </c>
      <c r="F1381" s="15">
        <v>2.9087818481177101</v>
      </c>
      <c r="G1381" s="15">
        <v>-13.531885494947399</v>
      </c>
      <c r="H1381" s="15">
        <v>-13.7236363222599</v>
      </c>
      <c r="I1381" s="15">
        <v>-11.8558520572186</v>
      </c>
      <c r="J1381" s="15">
        <v>-10.4479996819496</v>
      </c>
      <c r="K1381" s="15">
        <v>-9.4312092211246501</v>
      </c>
      <c r="L1381" s="15">
        <v>-7.6299583437442804</v>
      </c>
      <c r="M1381" s="15">
        <v>-13.892892256021501</v>
      </c>
      <c r="N1381" s="15">
        <v>-13.471021396636999</v>
      </c>
      <c r="O1381" s="15">
        <v>-13.7396696283817</v>
      </c>
      <c r="P1381" s="15">
        <v>-13.2664654302597</v>
      </c>
      <c r="Q1381" s="15">
        <v>-9.3619287376403797</v>
      </c>
      <c r="R1381" s="15">
        <v>-14.8822382033169</v>
      </c>
      <c r="S1381" s="15">
        <v>-17.357959510088001</v>
      </c>
      <c r="T1381" s="15">
        <v>-17.873680242538502</v>
      </c>
      <c r="U1381" s="15">
        <v>-18.188949936628301</v>
      </c>
      <c r="V1381" s="15">
        <v>-9.6485997443199203</v>
      </c>
      <c r="W1381" s="15">
        <v>-8.8892709829807295</v>
      </c>
      <c r="X1381" s="15">
        <v>-14.8357993428707</v>
      </c>
      <c r="Y1381" s="15">
        <v>-21.349660961866402</v>
      </c>
      <c r="Z1381" s="15">
        <v>-21.9044596807957</v>
      </c>
      <c r="AA1381" s="15">
        <v>-17.894092936515801</v>
      </c>
      <c r="AB1381" s="15">
        <v>-13.2808174155951</v>
      </c>
      <c r="AC1381" s="15">
        <v>-13.5561929199696</v>
      </c>
      <c r="AD1381" s="15">
        <v>-19.211520987331902</v>
      </c>
      <c r="AE1381" s="84">
        <v>-19.302145776510201</v>
      </c>
      <c r="AF1381" s="84">
        <f t="shared" si="43"/>
        <v>-13.677658667822872</v>
      </c>
    </row>
    <row r="1382" spans="2:32" x14ac:dyDescent="0.2">
      <c r="B1382" s="83">
        <v>6</v>
      </c>
      <c r="C1382" s="83">
        <v>21</v>
      </c>
      <c r="D1382" s="83">
        <v>4</v>
      </c>
      <c r="E1382" s="83">
        <f t="shared" si="42"/>
        <v>0</v>
      </c>
      <c r="F1382" s="15">
        <v>2.2363791946172702</v>
      </c>
      <c r="G1382" s="15">
        <v>-13.1469933788776</v>
      </c>
      <c r="H1382" s="15">
        <v>-13.1036427834034</v>
      </c>
      <c r="I1382" s="15">
        <v>-11.1496611421108</v>
      </c>
      <c r="J1382" s="15">
        <v>-9.6569174618720997</v>
      </c>
      <c r="K1382" s="15">
        <v>-9.3891606016159095</v>
      </c>
      <c r="L1382" s="15">
        <v>-8.2903711359500907</v>
      </c>
      <c r="M1382" s="15">
        <v>-13.3614499456882</v>
      </c>
      <c r="N1382" s="15">
        <v>-12.783675246238699</v>
      </c>
      <c r="O1382" s="15">
        <v>-12.8346534054279</v>
      </c>
      <c r="P1382" s="15">
        <v>-12.7520247042179</v>
      </c>
      <c r="Q1382" s="15">
        <v>-8.8927841169834103</v>
      </c>
      <c r="R1382" s="15">
        <v>-13.6171550328732</v>
      </c>
      <c r="S1382" s="15">
        <v>-16.424750014066699</v>
      </c>
      <c r="T1382" s="15">
        <v>-17.4409568421841</v>
      </c>
      <c r="U1382" s="15">
        <v>-17.8937623012066</v>
      </c>
      <c r="V1382" s="15">
        <v>-9.9560931520462006</v>
      </c>
      <c r="W1382" s="15">
        <v>-10.032574534893</v>
      </c>
      <c r="X1382" s="15">
        <v>-11.972002228975301</v>
      </c>
      <c r="Y1382" s="15">
        <v>-20.341151653289799</v>
      </c>
      <c r="Z1382" s="15">
        <v>-21.3133908584118</v>
      </c>
      <c r="AA1382" s="15">
        <v>-15.8195292598009</v>
      </c>
      <c r="AB1382" s="15">
        <v>-13.545226329565001</v>
      </c>
      <c r="AC1382" s="15">
        <v>-13.894752400636699</v>
      </c>
      <c r="AD1382" s="15">
        <v>-18.806807851076101</v>
      </c>
      <c r="AE1382" s="84">
        <v>-19.029418411731701</v>
      </c>
      <c r="AF1382" s="84">
        <f t="shared" si="43"/>
        <v>-13.200481753789457</v>
      </c>
    </row>
    <row r="1383" spans="2:32" x14ac:dyDescent="0.2">
      <c r="B1383" s="83">
        <v>6</v>
      </c>
      <c r="C1383" s="83">
        <v>21</v>
      </c>
      <c r="D1383" s="83">
        <v>5</v>
      </c>
      <c r="E1383" s="83">
        <f t="shared" si="42"/>
        <v>0</v>
      </c>
      <c r="F1383" s="15">
        <v>1.96833745874465</v>
      </c>
      <c r="G1383" s="15">
        <v>-11.211502720117601</v>
      </c>
      <c r="H1383" s="15">
        <v>-9.99878763341904</v>
      </c>
      <c r="I1383" s="15">
        <v>-8.5684327313900006</v>
      </c>
      <c r="J1383" s="15">
        <v>-6.4932004148960099</v>
      </c>
      <c r="K1383" s="15">
        <v>-7.5837105107307403</v>
      </c>
      <c r="L1383" s="15">
        <v>-8.0875476274490392</v>
      </c>
      <c r="M1383" s="15">
        <v>-11.4641868658066</v>
      </c>
      <c r="N1383" s="15">
        <v>-10.291087183475501</v>
      </c>
      <c r="O1383" s="15">
        <v>-10.0300797040462</v>
      </c>
      <c r="P1383" s="15">
        <v>-10.2552862300873</v>
      </c>
      <c r="Q1383" s="15">
        <v>-7.6828694934844997</v>
      </c>
      <c r="R1383" s="15">
        <v>-11.872917182683899</v>
      </c>
      <c r="S1383" s="15">
        <v>-14.730044764280301</v>
      </c>
      <c r="T1383" s="15">
        <v>-15.369635711431499</v>
      </c>
      <c r="U1383" s="15">
        <v>-15.077163907289499</v>
      </c>
      <c r="V1383" s="15">
        <v>-8.5363302707672108</v>
      </c>
      <c r="W1383" s="15">
        <v>-10.774172648191501</v>
      </c>
      <c r="X1383" s="15">
        <v>-10.026207715511299</v>
      </c>
      <c r="Y1383" s="15">
        <v>-17.164504466295199</v>
      </c>
      <c r="Z1383" s="15">
        <v>-18.3010657763481</v>
      </c>
      <c r="AA1383" s="15">
        <v>-12.5632190508842</v>
      </c>
      <c r="AB1383" s="15">
        <v>-12.0622526614666</v>
      </c>
      <c r="AC1383" s="15">
        <v>-14.2103805811405</v>
      </c>
      <c r="AD1383" s="15">
        <v>-14.6427740501165</v>
      </c>
      <c r="AE1383" s="84">
        <v>-14.4140115808249</v>
      </c>
      <c r="AF1383" s="84">
        <f t="shared" si="43"/>
        <v>-11.132424385514964</v>
      </c>
    </row>
    <row r="1384" spans="2:32" x14ac:dyDescent="0.2">
      <c r="B1384" s="83">
        <v>6</v>
      </c>
      <c r="C1384" s="83">
        <v>21</v>
      </c>
      <c r="D1384" s="83">
        <v>6</v>
      </c>
      <c r="E1384" s="83">
        <f t="shared" si="42"/>
        <v>0</v>
      </c>
      <c r="F1384" s="15">
        <v>1.5823253669738799</v>
      </c>
      <c r="G1384" s="15">
        <v>-7.1595461726188701</v>
      </c>
      <c r="H1384" s="15">
        <v>-5.4375422606468202</v>
      </c>
      <c r="I1384" s="15">
        <v>-4.7068999850750002</v>
      </c>
      <c r="J1384" s="15">
        <v>-2.23661739897728</v>
      </c>
      <c r="K1384" s="15">
        <v>-4.9556100034713699</v>
      </c>
      <c r="L1384" s="15">
        <v>-7.6552386624813096</v>
      </c>
      <c r="M1384" s="15">
        <v>-9.6497428758144395</v>
      </c>
      <c r="N1384" s="15">
        <v>-7.5466239151954699</v>
      </c>
      <c r="O1384" s="15">
        <v>-7.17482756352425</v>
      </c>
      <c r="P1384" s="15">
        <v>-7.72552028274536</v>
      </c>
      <c r="Q1384" s="15">
        <v>-6.8452595827579499</v>
      </c>
      <c r="R1384" s="15">
        <v>-11.5698371758461</v>
      </c>
      <c r="S1384" s="15">
        <v>-11.400971194267299</v>
      </c>
      <c r="T1384" s="15">
        <v>-11.784644539237</v>
      </c>
      <c r="U1384" s="15">
        <v>-12.0555732889175</v>
      </c>
      <c r="V1384" s="15">
        <v>-8.6827185009717898</v>
      </c>
      <c r="W1384" s="15">
        <v>-12.5531371772289</v>
      </c>
      <c r="X1384" s="15">
        <v>-11.736095856428101</v>
      </c>
      <c r="Y1384" s="15">
        <v>-15.2237292993069</v>
      </c>
      <c r="Z1384" s="15">
        <v>-17.441754023790399</v>
      </c>
      <c r="AA1384" s="15">
        <v>-15.203172157049201</v>
      </c>
      <c r="AB1384" s="15">
        <v>-16.508783079505001</v>
      </c>
      <c r="AC1384" s="15">
        <v>-17.674128524780301</v>
      </c>
      <c r="AD1384" s="15">
        <v>-16.2145611639023</v>
      </c>
      <c r="AE1384" s="84">
        <v>-17.792701629161801</v>
      </c>
      <c r="AF1384" s="84">
        <f t="shared" si="43"/>
        <v>-10.205881190258726</v>
      </c>
    </row>
    <row r="1385" spans="2:32" x14ac:dyDescent="0.2">
      <c r="B1385" s="83">
        <v>6</v>
      </c>
      <c r="C1385" s="83">
        <v>21</v>
      </c>
      <c r="D1385" s="83">
        <v>23</v>
      </c>
      <c r="E1385" s="83">
        <f t="shared" si="42"/>
        <v>0</v>
      </c>
      <c r="F1385" s="15">
        <v>18.333205980837299</v>
      </c>
      <c r="G1385" s="15">
        <v>2.19810096859932</v>
      </c>
      <c r="H1385" s="15">
        <v>-0.25222175765037502</v>
      </c>
      <c r="I1385" s="15">
        <v>0.30819730448722799</v>
      </c>
      <c r="J1385" s="15">
        <v>0.95261754941940302</v>
      </c>
      <c r="K1385" s="15">
        <v>2.1287990963459</v>
      </c>
      <c r="L1385" s="15">
        <v>5.2122699940204598</v>
      </c>
      <c r="M1385" s="15">
        <v>9.5748085975647004E-2</v>
      </c>
      <c r="N1385" s="15">
        <v>-1.3674774839878101</v>
      </c>
      <c r="O1385" s="15">
        <v>-2.9641768219470999</v>
      </c>
      <c r="P1385" s="15">
        <v>-2.3968879427909902</v>
      </c>
      <c r="Q1385" s="15">
        <v>4.4962437610626198</v>
      </c>
      <c r="R1385" s="15">
        <v>3.9229265441894499</v>
      </c>
      <c r="S1385" s="15">
        <v>2.3829228203296702</v>
      </c>
      <c r="T1385" s="15">
        <v>1.75751205658913</v>
      </c>
      <c r="U1385" s="15">
        <v>2.1066479334831198</v>
      </c>
      <c r="V1385" s="15">
        <v>11.2027679240704</v>
      </c>
      <c r="W1385" s="15">
        <v>11.485163627147699</v>
      </c>
      <c r="X1385" s="15">
        <v>10.1351693792343</v>
      </c>
      <c r="Y1385" s="15">
        <v>2.4216817939281499</v>
      </c>
      <c r="Z1385" s="15">
        <v>0.53765944528579701</v>
      </c>
      <c r="AA1385" s="15">
        <v>4.3988906548023197</v>
      </c>
      <c r="AB1385" s="15">
        <v>8.2808645668029808</v>
      </c>
      <c r="AC1385" s="15">
        <v>9.9892478165626493</v>
      </c>
      <c r="AD1385" s="15">
        <v>8.9823727962970707</v>
      </c>
      <c r="AE1385" s="84">
        <v>6.7975126769542698</v>
      </c>
      <c r="AF1385" s="84">
        <f t="shared" si="43"/>
        <v>4.2748368757710997</v>
      </c>
    </row>
    <row r="1386" spans="2:32" x14ac:dyDescent="0.2">
      <c r="B1386" s="83">
        <v>6</v>
      </c>
      <c r="C1386" s="83">
        <v>21</v>
      </c>
      <c r="D1386" s="83">
        <v>24</v>
      </c>
      <c r="E1386" s="83">
        <f t="shared" si="42"/>
        <v>0</v>
      </c>
      <c r="F1386" s="15">
        <v>11.3836250334382</v>
      </c>
      <c r="G1386" s="15">
        <v>-3.2174147903919201</v>
      </c>
      <c r="H1386" s="15">
        <v>-4.7639000153541602</v>
      </c>
      <c r="I1386" s="15">
        <v>-3.8915415921211198</v>
      </c>
      <c r="J1386" s="15">
        <v>-2.3881611092090602</v>
      </c>
      <c r="K1386" s="15">
        <v>-0.60698528027534504</v>
      </c>
      <c r="L1386" s="15">
        <v>1.26292404985428</v>
      </c>
      <c r="M1386" s="15">
        <v>-6.5230550317764298</v>
      </c>
      <c r="N1386" s="15">
        <v>-7.88102075815201</v>
      </c>
      <c r="O1386" s="15">
        <v>-7.6055500571727803</v>
      </c>
      <c r="P1386" s="15">
        <v>-7.1514641749858896</v>
      </c>
      <c r="Q1386" s="15">
        <v>-0.88224742265045597</v>
      </c>
      <c r="R1386" s="15">
        <v>-3.5527540016174299</v>
      </c>
      <c r="S1386" s="15">
        <v>-6.9345036709308596</v>
      </c>
      <c r="T1386" s="15">
        <v>-6.0794192421436302</v>
      </c>
      <c r="U1386" s="15">
        <v>-8.4888612875938403</v>
      </c>
      <c r="V1386" s="15">
        <v>2.4201157424449899</v>
      </c>
      <c r="W1386" s="15">
        <v>1.1897756192684199</v>
      </c>
      <c r="X1386" s="15">
        <v>-2.25639184808731</v>
      </c>
      <c r="Y1386" s="15">
        <v>-8.9095266833305402</v>
      </c>
      <c r="Z1386" s="15">
        <v>-11.639143529415101</v>
      </c>
      <c r="AA1386" s="15">
        <v>-6.5754834630489301</v>
      </c>
      <c r="AB1386" s="15">
        <v>-2.5955345234870899</v>
      </c>
      <c r="AC1386" s="15">
        <v>-1.0226290826797499</v>
      </c>
      <c r="AD1386" s="15">
        <v>-6.5422786951065097</v>
      </c>
      <c r="AE1386" s="84">
        <v>-8.0729061651229905</v>
      </c>
      <c r="AF1386" s="84">
        <f t="shared" si="43"/>
        <v>-3.897089691524894</v>
      </c>
    </row>
    <row r="1387" spans="2:32" x14ac:dyDescent="0.2">
      <c r="B1387" s="83">
        <v>6</v>
      </c>
      <c r="C1387" s="83">
        <v>22</v>
      </c>
      <c r="D1387" s="83">
        <v>1</v>
      </c>
      <c r="E1387" s="83">
        <f t="shared" si="42"/>
        <v>0</v>
      </c>
      <c r="F1387" s="15">
        <v>3.5466747861504602</v>
      </c>
      <c r="G1387" s="15">
        <v>-9.1980557599067705</v>
      </c>
      <c r="H1387" s="15">
        <v>-8.1752241268158006</v>
      </c>
      <c r="I1387" s="15">
        <v>-7.1498218061924002</v>
      </c>
      <c r="J1387" s="15">
        <v>-2.2933971118927001</v>
      </c>
      <c r="K1387" s="15">
        <v>-2.1311296584606199</v>
      </c>
      <c r="L1387" s="15">
        <v>-8.3278570311069497</v>
      </c>
      <c r="M1387" s="15">
        <v>-10.726568982601201</v>
      </c>
      <c r="N1387" s="15">
        <v>-9.4246885414123494</v>
      </c>
      <c r="O1387" s="15">
        <v>-9.9482300326824191</v>
      </c>
      <c r="P1387" s="15">
        <v>-6.0721041564941398</v>
      </c>
      <c r="Q1387" s="15">
        <v>-2.1965287566185001</v>
      </c>
      <c r="R1387" s="15">
        <v>-12.4080665647984</v>
      </c>
      <c r="S1387" s="15">
        <v>-11.827131182909</v>
      </c>
      <c r="T1387" s="15">
        <v>-10.5159971807003</v>
      </c>
      <c r="U1387" s="15">
        <v>-12.3304294586182</v>
      </c>
      <c r="V1387" s="15">
        <v>0.62946594810485801</v>
      </c>
      <c r="W1387" s="15">
        <v>-15.1173829410076</v>
      </c>
      <c r="X1387" s="15">
        <v>-11.194031890630701</v>
      </c>
      <c r="Y1387" s="15">
        <v>-14.1914703829288</v>
      </c>
      <c r="Z1387" s="15">
        <v>-15.8899236121178</v>
      </c>
      <c r="AA1387" s="15">
        <v>-6.5612778594493903</v>
      </c>
      <c r="AB1387" s="15">
        <v>-5.6596075196266202</v>
      </c>
      <c r="AC1387" s="15">
        <v>-19.191115491867102</v>
      </c>
      <c r="AD1387" s="15">
        <v>-12.6791457457542</v>
      </c>
      <c r="AE1387" s="84">
        <v>-11.5205016801357</v>
      </c>
      <c r="AF1387" s="84">
        <f t="shared" si="43"/>
        <v>-8.8674441054027824</v>
      </c>
    </row>
    <row r="1388" spans="2:32" x14ac:dyDescent="0.2">
      <c r="B1388" s="83">
        <v>6</v>
      </c>
      <c r="C1388" s="83">
        <v>22</v>
      </c>
      <c r="D1388" s="83">
        <v>2</v>
      </c>
      <c r="E1388" s="83">
        <f t="shared" si="42"/>
        <v>0</v>
      </c>
      <c r="F1388" s="15">
        <v>1.7861114659905399</v>
      </c>
      <c r="G1388" s="15">
        <v>-11.7600740554333</v>
      </c>
      <c r="H1388" s="15">
        <v>-11.341141456842401</v>
      </c>
      <c r="I1388" s="15">
        <v>-9.6229582340717297</v>
      </c>
      <c r="J1388" s="15">
        <v>-6.1379639608860002</v>
      </c>
      <c r="K1388" s="15">
        <v>-6.0407391107082402</v>
      </c>
      <c r="L1388" s="15">
        <v>-11.595028420448299</v>
      </c>
      <c r="M1388" s="15">
        <v>-12.8897088444233</v>
      </c>
      <c r="N1388" s="15">
        <v>-11.258573211193101</v>
      </c>
      <c r="O1388" s="15">
        <v>-11.623789088010801</v>
      </c>
      <c r="P1388" s="15">
        <v>-8.7953500838279695</v>
      </c>
      <c r="Q1388" s="15">
        <v>-5.6619943943023703</v>
      </c>
      <c r="R1388" s="15">
        <v>-15.167933084964799</v>
      </c>
      <c r="S1388" s="15">
        <v>-15.1518264434338</v>
      </c>
      <c r="T1388" s="15">
        <v>-13.999210676670099</v>
      </c>
      <c r="U1388" s="15">
        <v>-15.70704195261</v>
      </c>
      <c r="V1388" s="15">
        <v>-3.2620142326354999</v>
      </c>
      <c r="W1388" s="15">
        <v>-17.975087179422399</v>
      </c>
      <c r="X1388" s="15">
        <v>-14.837149242162701</v>
      </c>
      <c r="Y1388" s="15">
        <v>-18.361461142063099</v>
      </c>
      <c r="Z1388" s="15">
        <v>-19.5974027869701</v>
      </c>
      <c r="AA1388" s="15">
        <v>-10.452065554857301</v>
      </c>
      <c r="AB1388" s="15">
        <v>-10.714137098312399</v>
      </c>
      <c r="AC1388" s="15">
        <v>-23.331950988531101</v>
      </c>
      <c r="AD1388" s="15">
        <v>-16.673978443622602</v>
      </c>
      <c r="AE1388" s="84">
        <v>-17.0778616800308</v>
      </c>
      <c r="AF1388" s="84">
        <f t="shared" si="43"/>
        <v>-12.201935765401679</v>
      </c>
    </row>
    <row r="1389" spans="2:32" x14ac:dyDescent="0.2">
      <c r="B1389" s="83">
        <v>6</v>
      </c>
      <c r="C1389" s="83">
        <v>22</v>
      </c>
      <c r="D1389" s="83">
        <v>3</v>
      </c>
      <c r="E1389" s="83">
        <f t="shared" si="42"/>
        <v>0</v>
      </c>
      <c r="F1389" s="15">
        <v>0.94019965307787101</v>
      </c>
      <c r="G1389" s="15">
        <v>-12.9790129702091</v>
      </c>
      <c r="H1389" s="15">
        <v>-12.801457413434999</v>
      </c>
      <c r="I1389" s="15">
        <v>-10.9444886660576</v>
      </c>
      <c r="J1389" s="15">
        <v>-8.0141836836337994</v>
      </c>
      <c r="K1389" s="15">
        <v>-8.0232544708252007</v>
      </c>
      <c r="L1389" s="15">
        <v>-12.814293244361901</v>
      </c>
      <c r="M1389" s="15">
        <v>-14.027346055746101</v>
      </c>
      <c r="N1389" s="15">
        <v>-12.680271815538401</v>
      </c>
      <c r="O1389" s="15">
        <v>-12.108553044080701</v>
      </c>
      <c r="P1389" s="15">
        <v>-9.7192819993495903</v>
      </c>
      <c r="Q1389" s="15">
        <v>-6.7051775107383698</v>
      </c>
      <c r="R1389" s="15">
        <v>-15.9219522228241</v>
      </c>
      <c r="S1389" s="15">
        <v>-16.123148980855898</v>
      </c>
      <c r="T1389" s="15">
        <v>-15.2052143824101</v>
      </c>
      <c r="U1389" s="15">
        <v>-16.831985446214698</v>
      </c>
      <c r="V1389" s="15">
        <v>-6.0829389541149101</v>
      </c>
      <c r="W1389" s="15">
        <v>-19.052436492681501</v>
      </c>
      <c r="X1389" s="15">
        <v>-16.254498504161798</v>
      </c>
      <c r="Y1389" s="15">
        <v>-20.672247133731801</v>
      </c>
      <c r="Z1389" s="15">
        <v>-20.847042515277899</v>
      </c>
      <c r="AA1389" s="15">
        <v>-11.09511130023</v>
      </c>
      <c r="AB1389" s="15">
        <v>-11.287130225181601</v>
      </c>
      <c r="AC1389" s="15">
        <v>-23.6481995711327</v>
      </c>
      <c r="AD1389" s="15">
        <v>-16.3798509652615</v>
      </c>
      <c r="AE1389" s="84">
        <v>-18.018138648986799</v>
      </c>
      <c r="AF1389" s="84">
        <f t="shared" si="43"/>
        <v>-13.357577560152428</v>
      </c>
    </row>
    <row r="1390" spans="2:32" x14ac:dyDescent="0.2">
      <c r="B1390" s="83">
        <v>6</v>
      </c>
      <c r="C1390" s="83">
        <v>22</v>
      </c>
      <c r="D1390" s="83">
        <v>4</v>
      </c>
      <c r="E1390" s="83">
        <f t="shared" si="42"/>
        <v>0</v>
      </c>
      <c r="F1390" s="15">
        <v>0.89211316186189604</v>
      </c>
      <c r="G1390" s="15">
        <v>-12.6038859345913</v>
      </c>
      <c r="H1390" s="15">
        <v>-12.326731385469399</v>
      </c>
      <c r="I1390" s="15">
        <v>-10.452883967161201</v>
      </c>
      <c r="J1390" s="15">
        <v>-7.95783304452896</v>
      </c>
      <c r="K1390" s="15">
        <v>-9.0836919825077107</v>
      </c>
      <c r="L1390" s="15">
        <v>-12.2998246979713</v>
      </c>
      <c r="M1390" s="15">
        <v>-13.7274358687401</v>
      </c>
      <c r="N1390" s="15">
        <v>-12.051502101898199</v>
      </c>
      <c r="O1390" s="15">
        <v>-11.255810277938799</v>
      </c>
      <c r="P1390" s="15">
        <v>-9.5629283864498102</v>
      </c>
      <c r="Q1390" s="15">
        <v>-6.8326952028274501</v>
      </c>
      <c r="R1390" s="15">
        <v>-15.079098418474199</v>
      </c>
      <c r="S1390" s="15">
        <v>-15.286409047842</v>
      </c>
      <c r="T1390" s="15">
        <v>-14.7616403222084</v>
      </c>
      <c r="U1390" s="15">
        <v>-16.044879295826</v>
      </c>
      <c r="V1390" s="15">
        <v>-5.0668665933609001</v>
      </c>
      <c r="W1390" s="15">
        <v>-15.398904248237599</v>
      </c>
      <c r="X1390" s="15">
        <v>-13.776183948278399</v>
      </c>
      <c r="Y1390" s="15">
        <v>-18.817168457269702</v>
      </c>
      <c r="Z1390" s="15">
        <v>-19.0878580217361</v>
      </c>
      <c r="AA1390" s="15">
        <v>-9.3855912306308706</v>
      </c>
      <c r="AB1390" s="15">
        <v>-10.1143230798244</v>
      </c>
      <c r="AC1390" s="15">
        <v>-21.532133163452102</v>
      </c>
      <c r="AD1390" s="15">
        <v>-12.0275250356197</v>
      </c>
      <c r="AE1390" s="84">
        <v>-13.9283859016895</v>
      </c>
      <c r="AF1390" s="84">
        <f t="shared" si="43"/>
        <v>-12.214233709718163</v>
      </c>
    </row>
    <row r="1391" spans="2:32" x14ac:dyDescent="0.2">
      <c r="B1391" s="83">
        <v>6</v>
      </c>
      <c r="C1391" s="83">
        <v>22</v>
      </c>
      <c r="D1391" s="83">
        <v>5</v>
      </c>
      <c r="E1391" s="83">
        <f t="shared" si="42"/>
        <v>0</v>
      </c>
      <c r="F1391" s="15">
        <v>1.3409534820318201</v>
      </c>
      <c r="G1391" s="15">
        <v>-10.1790074563026</v>
      </c>
      <c r="H1391" s="15">
        <v>-9.1901889953613303</v>
      </c>
      <c r="I1391" s="15">
        <v>-8.1446728575229592</v>
      </c>
      <c r="J1391" s="15">
        <v>-6.3004163167476701</v>
      </c>
      <c r="K1391" s="15">
        <v>-9.2037133986949904</v>
      </c>
      <c r="L1391" s="15">
        <v>-10.647412325620699</v>
      </c>
      <c r="M1391" s="15">
        <v>-11.292768370151499</v>
      </c>
      <c r="N1391" s="15">
        <v>-9.8360433864593499</v>
      </c>
      <c r="O1391" s="15">
        <v>-8.8333699090480806</v>
      </c>
      <c r="P1391" s="15">
        <v>-8.2251208584308593</v>
      </c>
      <c r="Q1391" s="15">
        <v>-7.2773508026599902</v>
      </c>
      <c r="R1391" s="15">
        <v>-12.9042998416424</v>
      </c>
      <c r="S1391" s="15">
        <v>-13.5795835785866</v>
      </c>
      <c r="T1391" s="15">
        <v>-12.403364547014201</v>
      </c>
      <c r="U1391" s="15">
        <v>-13.6768127036095</v>
      </c>
      <c r="V1391" s="15">
        <v>-5.7749963562488604</v>
      </c>
      <c r="W1391" s="15">
        <v>-14.3719552593231</v>
      </c>
      <c r="X1391" s="15">
        <v>-10.7259489967823</v>
      </c>
      <c r="Y1391" s="15">
        <v>-15.173104054212599</v>
      </c>
      <c r="Z1391" s="15">
        <v>-16.4797867026329</v>
      </c>
      <c r="AA1391" s="15">
        <v>-7.7514476861953696</v>
      </c>
      <c r="AB1391" s="15">
        <v>-9.9405662007331905</v>
      </c>
      <c r="AC1391" s="15">
        <v>-18.754576928615599</v>
      </c>
      <c r="AD1391" s="15">
        <v>-6.7487273492813102</v>
      </c>
      <c r="AE1391" s="84">
        <v>-9.3363181066513103</v>
      </c>
      <c r="AF1391" s="84">
        <f t="shared" si="43"/>
        <v>-10.208099981019133</v>
      </c>
    </row>
    <row r="1392" spans="2:32" x14ac:dyDescent="0.2">
      <c r="B1392" s="83">
        <v>6</v>
      </c>
      <c r="C1392" s="83">
        <v>22</v>
      </c>
      <c r="D1392" s="83">
        <v>6</v>
      </c>
      <c r="E1392" s="83">
        <f t="shared" si="42"/>
        <v>0</v>
      </c>
      <c r="F1392" s="15">
        <v>1.91594583398104</v>
      </c>
      <c r="G1392" s="15">
        <v>-5.4679415068626396</v>
      </c>
      <c r="H1392" s="15">
        <v>-4.3629656748771701</v>
      </c>
      <c r="I1392" s="15">
        <v>-4.8663536575138604</v>
      </c>
      <c r="J1392" s="15">
        <v>-3.3615798462629298</v>
      </c>
      <c r="K1392" s="15">
        <v>-7.60489022874832</v>
      </c>
      <c r="L1392" s="15">
        <v>-7.8518080222606699</v>
      </c>
      <c r="M1392" s="15">
        <v>-9.3362735052108796</v>
      </c>
      <c r="N1392" s="15">
        <v>-7.40151097893715</v>
      </c>
      <c r="O1392" s="15">
        <v>-5.9324294309616104</v>
      </c>
      <c r="P1392" s="15">
        <v>-7.68714756321907</v>
      </c>
      <c r="Q1392" s="15">
        <v>-9.4313777568340296</v>
      </c>
      <c r="R1392" s="15">
        <v>-11.2975590248108</v>
      </c>
      <c r="S1392" s="15">
        <v>-10.725954377651201</v>
      </c>
      <c r="T1392" s="15">
        <v>-10.171682074785201</v>
      </c>
      <c r="U1392" s="15">
        <v>-10.979120312929201</v>
      </c>
      <c r="V1392" s="15">
        <v>-11.165839805602999</v>
      </c>
      <c r="W1392" s="15">
        <v>-13.5556277954578</v>
      </c>
      <c r="X1392" s="15">
        <v>-12.063783807516099</v>
      </c>
      <c r="Y1392" s="15">
        <v>-14.181889461517301</v>
      </c>
      <c r="Z1392" s="15">
        <v>-16.1581362314224</v>
      </c>
      <c r="AA1392" s="15">
        <v>-13.825413224339499</v>
      </c>
      <c r="AB1392" s="15">
        <v>-16.131784661293</v>
      </c>
      <c r="AC1392" s="15">
        <v>-17.527493105471098</v>
      </c>
      <c r="AD1392" s="15">
        <v>-13.7514597408473</v>
      </c>
      <c r="AE1392" s="84">
        <v>-15.5483725368977</v>
      </c>
      <c r="AF1392" s="84">
        <f t="shared" si="43"/>
        <v>-9.9412480191634209</v>
      </c>
    </row>
    <row r="1393" spans="2:32" x14ac:dyDescent="0.2">
      <c r="B1393" s="83">
        <v>6</v>
      </c>
      <c r="C1393" s="83">
        <v>22</v>
      </c>
      <c r="D1393" s="83">
        <v>23</v>
      </c>
      <c r="E1393" s="83">
        <f t="shared" si="42"/>
        <v>0</v>
      </c>
      <c r="F1393" s="15">
        <v>13.397022213161</v>
      </c>
      <c r="G1393" s="15">
        <v>0.18327096605300899</v>
      </c>
      <c r="H1393" s="15">
        <v>1.5818809568882</v>
      </c>
      <c r="I1393" s="15">
        <v>1.5841959540843999</v>
      </c>
      <c r="J1393" s="15">
        <v>4.2317837231159201</v>
      </c>
      <c r="K1393" s="15">
        <v>5.4008545684814502</v>
      </c>
      <c r="L1393" s="15">
        <v>3.0111425802707701</v>
      </c>
      <c r="M1393" s="15">
        <v>-1.72673184347153</v>
      </c>
      <c r="N1393" s="15">
        <v>1.1165999453067801</v>
      </c>
      <c r="O1393" s="15">
        <v>-2.51941767239571</v>
      </c>
      <c r="P1393" s="15">
        <v>1.11042245531082</v>
      </c>
      <c r="Q1393" s="15">
        <v>9.5099228367805502</v>
      </c>
      <c r="R1393" s="15">
        <v>-0.120756687641144</v>
      </c>
      <c r="S1393" s="15">
        <v>0.41869395470619197</v>
      </c>
      <c r="T1393" s="15">
        <v>1.6733624753952001</v>
      </c>
      <c r="U1393" s="15">
        <v>-0.81280661487579298</v>
      </c>
      <c r="V1393" s="15">
        <v>14.4800675868988</v>
      </c>
      <c r="W1393" s="15">
        <v>6.0821711857318901</v>
      </c>
      <c r="X1393" s="15">
        <v>6.1648013195991496</v>
      </c>
      <c r="Y1393" s="15">
        <v>1.45073956727982</v>
      </c>
      <c r="Z1393" s="15">
        <v>0.209706609487534</v>
      </c>
      <c r="AA1393" s="15">
        <v>7.3609164311885804</v>
      </c>
      <c r="AB1393" s="15">
        <v>11.5397259159088</v>
      </c>
      <c r="AC1393" s="15">
        <v>1.8976490132808701</v>
      </c>
      <c r="AD1393" s="15">
        <v>10.1666254844666</v>
      </c>
      <c r="AE1393" s="84">
        <v>13.598636439085</v>
      </c>
      <c r="AF1393" s="84">
        <f t="shared" si="43"/>
        <v>4.2688645909268148</v>
      </c>
    </row>
    <row r="1394" spans="2:32" x14ac:dyDescent="0.2">
      <c r="B1394" s="83">
        <v>6</v>
      </c>
      <c r="C1394" s="83">
        <v>22</v>
      </c>
      <c r="D1394" s="83">
        <v>24</v>
      </c>
      <c r="E1394" s="83">
        <f t="shared" si="42"/>
        <v>0</v>
      </c>
      <c r="F1394" s="15">
        <v>6.38100982236862</v>
      </c>
      <c r="G1394" s="15">
        <v>-4.4497256062030797</v>
      </c>
      <c r="H1394" s="15">
        <v>-2.7441833965778399</v>
      </c>
      <c r="I1394" s="15">
        <v>-2.6140489675998699</v>
      </c>
      <c r="J1394" s="15">
        <v>1.62595242786407</v>
      </c>
      <c r="K1394" s="15">
        <v>1.53722451400757</v>
      </c>
      <c r="L1394" s="15">
        <v>-2.46323074507713</v>
      </c>
      <c r="M1394" s="15">
        <v>-7.6589354617595697</v>
      </c>
      <c r="N1394" s="15">
        <v>-5.8623777997493702</v>
      </c>
      <c r="O1394" s="15">
        <v>-6.0301911900043503</v>
      </c>
      <c r="P1394" s="15">
        <v>-3.1539576640129101</v>
      </c>
      <c r="Q1394" s="15">
        <v>3.5109128880500799</v>
      </c>
      <c r="R1394" s="15">
        <v>-8.8949022917747502</v>
      </c>
      <c r="S1394" s="15">
        <v>-7.6168005456924401</v>
      </c>
      <c r="T1394" s="15">
        <v>-6.0813699686527301</v>
      </c>
      <c r="U1394" s="15">
        <v>-8.9400142118930805</v>
      </c>
      <c r="V1394" s="15">
        <v>3.64272371077538</v>
      </c>
      <c r="W1394" s="15">
        <v>-5.0410916676521298</v>
      </c>
      <c r="X1394" s="15">
        <v>-6.2441140234470396</v>
      </c>
      <c r="Y1394" s="15">
        <v>-9.9441226592063892</v>
      </c>
      <c r="Z1394" s="15">
        <v>-11.189980930566801</v>
      </c>
      <c r="AA1394" s="15">
        <v>-3.4499093186855299</v>
      </c>
      <c r="AB1394" s="15">
        <v>-0.80528060293197601</v>
      </c>
      <c r="AC1394" s="15">
        <v>-12.242816157817799</v>
      </c>
      <c r="AD1394" s="15">
        <v>-4.43510669565201</v>
      </c>
      <c r="AE1394" s="84">
        <v>-5.0363579692840599</v>
      </c>
      <c r="AF1394" s="84">
        <f t="shared" si="43"/>
        <v>-4.1615651735067356</v>
      </c>
    </row>
    <row r="1395" spans="2:32" x14ac:dyDescent="0.2">
      <c r="B1395" s="83">
        <v>6</v>
      </c>
      <c r="C1395" s="83">
        <v>23</v>
      </c>
      <c r="D1395" s="83">
        <v>1</v>
      </c>
      <c r="E1395" s="83">
        <f t="shared" si="42"/>
        <v>0</v>
      </c>
      <c r="F1395" s="15">
        <v>3.1158412823378998</v>
      </c>
      <c r="G1395" s="15">
        <v>-7.6047585916519198</v>
      </c>
      <c r="H1395" s="15">
        <v>-6.83382886695862</v>
      </c>
      <c r="I1395" s="15">
        <v>-5.9020466387271897</v>
      </c>
      <c r="J1395" s="15">
        <v>-0.355493228197098</v>
      </c>
      <c r="K1395" s="15">
        <v>-9.4152476277351393</v>
      </c>
      <c r="L1395" s="15">
        <v>-8.3427114408016205</v>
      </c>
      <c r="M1395" s="15">
        <v>-9.4405712599754299</v>
      </c>
      <c r="N1395" s="15">
        <v>-7.6367566874027304</v>
      </c>
      <c r="O1395" s="15">
        <v>-5.1652412383556401</v>
      </c>
      <c r="P1395" s="15">
        <v>-4.33880353343487</v>
      </c>
      <c r="Q1395" s="15">
        <v>-9.6784033253192892</v>
      </c>
      <c r="R1395" s="15">
        <v>-12.6465988399982</v>
      </c>
      <c r="S1395" s="15">
        <v>-10.592260985136001</v>
      </c>
      <c r="T1395" s="15">
        <v>-9.7876992750167808</v>
      </c>
      <c r="U1395" s="15">
        <v>-5.5453872547149698</v>
      </c>
      <c r="V1395" s="15">
        <v>-11.012470946312</v>
      </c>
      <c r="W1395" s="15">
        <v>-14.937421952009201</v>
      </c>
      <c r="X1395" s="15">
        <v>-9.6287743375301407</v>
      </c>
      <c r="Y1395" s="15">
        <v>-11.5287681527138</v>
      </c>
      <c r="Z1395" s="15">
        <v>-9.1294096503257691</v>
      </c>
      <c r="AA1395" s="15">
        <v>-5.6555008096695003</v>
      </c>
      <c r="AB1395" s="15">
        <v>-16.126174117326698</v>
      </c>
      <c r="AC1395" s="15">
        <v>-20.6170545186996</v>
      </c>
      <c r="AD1395" s="15">
        <v>-8.6746110851764708</v>
      </c>
      <c r="AE1395" s="84">
        <v>-9.3030292477607706</v>
      </c>
      <c r="AF1395" s="84">
        <f t="shared" si="43"/>
        <v>-8.722430089561982</v>
      </c>
    </row>
    <row r="1396" spans="2:32" x14ac:dyDescent="0.2">
      <c r="B1396" s="83">
        <v>6</v>
      </c>
      <c r="C1396" s="83">
        <v>23</v>
      </c>
      <c r="D1396" s="83">
        <v>2</v>
      </c>
      <c r="E1396" s="83">
        <f t="shared" si="42"/>
        <v>0</v>
      </c>
      <c r="F1396" s="15">
        <v>1.8332014682292901</v>
      </c>
      <c r="G1396" s="15">
        <v>-9.9277258188724495</v>
      </c>
      <c r="H1396" s="15">
        <v>-9.3658690140247405</v>
      </c>
      <c r="I1396" s="15">
        <v>-8.0152078068256394</v>
      </c>
      <c r="J1396" s="15">
        <v>-4.1560389828681901</v>
      </c>
      <c r="K1396" s="15">
        <v>-12.262554700374601</v>
      </c>
      <c r="L1396" s="15">
        <v>-10.9897280583382</v>
      </c>
      <c r="M1396" s="15">
        <v>-11.024622214317301</v>
      </c>
      <c r="N1396" s="15">
        <v>-9.1990805525779695</v>
      </c>
      <c r="O1396" s="15">
        <v>-6.3443040320873303</v>
      </c>
      <c r="P1396" s="15">
        <v>-6.33767391991615</v>
      </c>
      <c r="Q1396" s="15">
        <v>-12.068971457958201</v>
      </c>
      <c r="R1396" s="15">
        <v>-14.285488572597499</v>
      </c>
      <c r="S1396" s="15">
        <v>-12.314174183368699</v>
      </c>
      <c r="T1396" s="15">
        <v>-12.2978093230724</v>
      </c>
      <c r="U1396" s="15">
        <v>-8.4046890635490392</v>
      </c>
      <c r="V1396" s="15">
        <v>-13.3062632968426</v>
      </c>
      <c r="W1396" s="15">
        <v>-17.800931405305899</v>
      </c>
      <c r="X1396" s="15">
        <v>-13.708402316331901</v>
      </c>
      <c r="Y1396" s="15">
        <v>-14.0857347340584</v>
      </c>
      <c r="Z1396" s="15">
        <v>-11.6047701551914</v>
      </c>
      <c r="AA1396" s="15">
        <v>-8.9977581176757795</v>
      </c>
      <c r="AB1396" s="15">
        <v>-19.847747595786998</v>
      </c>
      <c r="AC1396" s="15">
        <v>-22.972420474529301</v>
      </c>
      <c r="AD1396" s="15">
        <v>-14.071653858661699</v>
      </c>
      <c r="AE1396" s="84">
        <v>-13.8719407119751</v>
      </c>
      <c r="AF1396" s="84">
        <f t="shared" si="43"/>
        <v>-11.362629188418392</v>
      </c>
    </row>
    <row r="1397" spans="2:32" x14ac:dyDescent="0.2">
      <c r="B1397" s="83">
        <v>6</v>
      </c>
      <c r="C1397" s="83">
        <v>23</v>
      </c>
      <c r="D1397" s="83">
        <v>3</v>
      </c>
      <c r="E1397" s="83">
        <f t="shared" si="42"/>
        <v>0</v>
      </c>
      <c r="F1397" s="15">
        <v>0.92710570049285901</v>
      </c>
      <c r="G1397" s="15">
        <v>-10.9980894844532</v>
      </c>
      <c r="H1397" s="15">
        <v>-10.700885261774101</v>
      </c>
      <c r="I1397" s="15">
        <v>-9.1567206268310493</v>
      </c>
      <c r="J1397" s="15">
        <v>-5.4324455645084404</v>
      </c>
      <c r="K1397" s="15">
        <v>-13.7624637947083</v>
      </c>
      <c r="L1397" s="15">
        <v>-12.1591920700073</v>
      </c>
      <c r="M1397" s="15">
        <v>-12.3543944878578</v>
      </c>
      <c r="N1397" s="15">
        <v>-10.4632711246014</v>
      </c>
      <c r="O1397" s="15">
        <v>-6.8970535674095199</v>
      </c>
      <c r="P1397" s="15">
        <v>-6.68212301390618</v>
      </c>
      <c r="Q1397" s="15">
        <v>-12.1304102566242</v>
      </c>
      <c r="R1397" s="15">
        <v>-14.8117301888466</v>
      </c>
      <c r="S1397" s="15">
        <v>-13.174189199686101</v>
      </c>
      <c r="T1397" s="15">
        <v>-12.977203306198099</v>
      </c>
      <c r="U1397" s="15">
        <v>-10.0698146584034</v>
      </c>
      <c r="V1397" s="15">
        <v>-13.641283372640601</v>
      </c>
      <c r="W1397" s="15">
        <v>-18.485025282144498</v>
      </c>
      <c r="X1397" s="15">
        <v>-14.7011631896496</v>
      </c>
      <c r="Y1397" s="15">
        <v>-15.286752471923799</v>
      </c>
      <c r="Z1397" s="15">
        <v>-13.161211052179301</v>
      </c>
      <c r="AA1397" s="15">
        <v>-7.4921526477336897</v>
      </c>
      <c r="AB1397" s="15">
        <v>-18.879831543207199</v>
      </c>
      <c r="AC1397" s="15">
        <v>-22.4085947241783</v>
      </c>
      <c r="AD1397" s="15">
        <v>-11.6093310010433</v>
      </c>
      <c r="AE1397" s="84">
        <v>-12.1303827080727</v>
      </c>
      <c r="AF1397" s="84">
        <f t="shared" si="43"/>
        <v>-11.870715726849841</v>
      </c>
    </row>
    <row r="1398" spans="2:32" x14ac:dyDescent="0.2">
      <c r="B1398" s="83">
        <v>6</v>
      </c>
      <c r="C1398" s="83">
        <v>23</v>
      </c>
      <c r="D1398" s="83">
        <v>4</v>
      </c>
      <c r="E1398" s="83">
        <f t="shared" si="42"/>
        <v>0</v>
      </c>
      <c r="F1398" s="15">
        <v>0.877651216983795</v>
      </c>
      <c r="G1398" s="15">
        <v>-10.5920872466564</v>
      </c>
      <c r="H1398" s="15">
        <v>-10.4361368327141</v>
      </c>
      <c r="I1398" s="15">
        <v>-8.95692802524567</v>
      </c>
      <c r="J1398" s="15">
        <v>-6.8332527344226799</v>
      </c>
      <c r="K1398" s="15">
        <v>-13.487888613223999</v>
      </c>
      <c r="L1398" s="15">
        <v>-11.854384081602101</v>
      </c>
      <c r="M1398" s="15">
        <v>-12.012077939271901</v>
      </c>
      <c r="N1398" s="15">
        <v>-10.3980646519661</v>
      </c>
      <c r="O1398" s="15">
        <v>-7.5106538331508599</v>
      </c>
      <c r="P1398" s="15">
        <v>-7.3527133193016097</v>
      </c>
      <c r="Q1398" s="15">
        <v>-11.297748947143599</v>
      </c>
      <c r="R1398" s="15">
        <v>-13.994688759565401</v>
      </c>
      <c r="S1398" s="15">
        <v>-12.7194198141098</v>
      </c>
      <c r="T1398" s="15">
        <v>-12.967844565868401</v>
      </c>
      <c r="U1398" s="15">
        <v>-10.6626370477676</v>
      </c>
      <c r="V1398" s="15">
        <v>-11.1164941620827</v>
      </c>
      <c r="W1398" s="15">
        <v>-17.889907063007399</v>
      </c>
      <c r="X1398" s="15">
        <v>-14.1806237025261</v>
      </c>
      <c r="Y1398" s="15">
        <v>-14.855664070606201</v>
      </c>
      <c r="Z1398" s="15">
        <v>-14.5643558633327</v>
      </c>
      <c r="AA1398" s="15">
        <v>-8.80056853818893</v>
      </c>
      <c r="AB1398" s="15">
        <v>-18.199360214233401</v>
      </c>
      <c r="AC1398" s="15">
        <v>-20.298944227933902</v>
      </c>
      <c r="AD1398" s="15">
        <v>-7.24238568496704</v>
      </c>
      <c r="AE1398" s="84">
        <v>-10.3802225470543</v>
      </c>
      <c r="AF1398" s="84">
        <f t="shared" si="43"/>
        <v>-11.451053894959964</v>
      </c>
    </row>
    <row r="1399" spans="2:32" x14ac:dyDescent="0.2">
      <c r="B1399" s="83">
        <v>6</v>
      </c>
      <c r="C1399" s="83">
        <v>23</v>
      </c>
      <c r="D1399" s="83">
        <v>5</v>
      </c>
      <c r="E1399" s="83">
        <f t="shared" si="42"/>
        <v>0</v>
      </c>
      <c r="F1399" s="15">
        <v>1.5068397414146999</v>
      </c>
      <c r="G1399" s="15">
        <v>-7.6589251890182499</v>
      </c>
      <c r="H1399" s="15">
        <v>-6.8918646419048297</v>
      </c>
      <c r="I1399" s="15">
        <v>-6.1162890305519104</v>
      </c>
      <c r="J1399" s="15">
        <v>-6.2853408505916599</v>
      </c>
      <c r="K1399" s="15">
        <v>-10.7796998095512</v>
      </c>
      <c r="L1399" s="15">
        <v>-8.1299100518226606</v>
      </c>
      <c r="M1399" s="15">
        <v>-8.5913270497322092</v>
      </c>
      <c r="N1399" s="15">
        <v>-7.4174635722637197</v>
      </c>
      <c r="O1399" s="15">
        <v>-5.7072403905391704</v>
      </c>
      <c r="P1399" s="15">
        <v>-6.9014506981372801</v>
      </c>
      <c r="Q1399" s="15">
        <v>-8.77233604288101</v>
      </c>
      <c r="R1399" s="15">
        <v>-11.3636624517441</v>
      </c>
      <c r="S1399" s="15">
        <v>-9.6817436976432791</v>
      </c>
      <c r="T1399" s="15">
        <v>-10.479338456869099</v>
      </c>
      <c r="U1399" s="15">
        <v>-8.88218583726883</v>
      </c>
      <c r="V1399" s="15">
        <v>-7.8927155096530903</v>
      </c>
      <c r="W1399" s="15">
        <v>-14.5423863298893</v>
      </c>
      <c r="X1399" s="15">
        <v>-9.8923067817688004</v>
      </c>
      <c r="Y1399" s="15">
        <v>-10.706523484230001</v>
      </c>
      <c r="Z1399" s="15">
        <v>-12.1437754547596</v>
      </c>
      <c r="AA1399" s="15">
        <v>-7.5413871645927397</v>
      </c>
      <c r="AB1399" s="15">
        <v>-13.3151270816326</v>
      </c>
      <c r="AC1399" s="15">
        <v>-14.6489074709415</v>
      </c>
      <c r="AD1399" s="15">
        <v>-1.3519410114288299</v>
      </c>
      <c r="AE1399" s="84">
        <v>-6.7074038703441596</v>
      </c>
      <c r="AF1399" s="84">
        <f t="shared" si="43"/>
        <v>-8.4959389303209676</v>
      </c>
    </row>
    <row r="1400" spans="2:32" x14ac:dyDescent="0.2">
      <c r="B1400" s="83">
        <v>6</v>
      </c>
      <c r="C1400" s="83">
        <v>23</v>
      </c>
      <c r="D1400" s="83">
        <v>6</v>
      </c>
      <c r="E1400" s="83">
        <f t="shared" si="42"/>
        <v>0</v>
      </c>
      <c r="F1400" s="15">
        <v>2.6181177673935898</v>
      </c>
      <c r="G1400" s="15">
        <v>-3.1166326129436501</v>
      </c>
      <c r="H1400" s="15">
        <v>-2.2336097846031202</v>
      </c>
      <c r="I1400" s="15">
        <v>-2.7129156823158298</v>
      </c>
      <c r="J1400" s="15">
        <v>-4.3739268813133201</v>
      </c>
      <c r="K1400" s="15">
        <v>-6.9260906152725203</v>
      </c>
      <c r="L1400" s="15">
        <v>-4.8993971965313001</v>
      </c>
      <c r="M1400" s="15">
        <v>-6.5898316862583197</v>
      </c>
      <c r="N1400" s="15">
        <v>-5.8203410713672596</v>
      </c>
      <c r="O1400" s="15">
        <v>-4.6527741248607599</v>
      </c>
      <c r="P1400" s="15">
        <v>-8.5460079262256592</v>
      </c>
      <c r="Q1400" s="15">
        <v>-8.3663234827518504</v>
      </c>
      <c r="R1400" s="15">
        <v>-9.1102590806484205</v>
      </c>
      <c r="S1400" s="15">
        <v>-7.7056244208812696</v>
      </c>
      <c r="T1400" s="15">
        <v>-8.7097573776245092</v>
      </c>
      <c r="U1400" s="15">
        <v>-8.5796606733798999</v>
      </c>
      <c r="V1400" s="15">
        <v>-10.3528947713375</v>
      </c>
      <c r="W1400" s="15">
        <v>-13.216337506771101</v>
      </c>
      <c r="X1400" s="15">
        <v>-10.7200784883499</v>
      </c>
      <c r="Y1400" s="15">
        <v>-10.569674897193901</v>
      </c>
      <c r="Z1400" s="15">
        <v>-14.4717610468864</v>
      </c>
      <c r="AA1400" s="15">
        <v>-14.313895426914099</v>
      </c>
      <c r="AB1400" s="15">
        <v>-16.171849172771001</v>
      </c>
      <c r="AC1400" s="15">
        <v>-16.3142069523335</v>
      </c>
      <c r="AD1400" s="15">
        <v>-11.0989254066944</v>
      </c>
      <c r="AE1400" s="84">
        <v>-14.430381839036899</v>
      </c>
      <c r="AF1400" s="84">
        <f t="shared" si="43"/>
        <v>-8.5148092445335699</v>
      </c>
    </row>
    <row r="1401" spans="2:32" x14ac:dyDescent="0.2">
      <c r="B1401" s="83">
        <v>6</v>
      </c>
      <c r="C1401" s="83">
        <v>23</v>
      </c>
      <c r="D1401" s="83">
        <v>23</v>
      </c>
      <c r="E1401" s="83">
        <f t="shared" si="42"/>
        <v>0</v>
      </c>
      <c r="F1401" s="15">
        <v>17.141739044427901</v>
      </c>
      <c r="G1401" s="15">
        <v>0.59852557277679397</v>
      </c>
      <c r="H1401" s="15">
        <v>1.31361338472366</v>
      </c>
      <c r="I1401" s="15">
        <v>1.7537436709404</v>
      </c>
      <c r="J1401" s="15">
        <v>5.7975466451644904</v>
      </c>
      <c r="K1401" s="15">
        <v>-0.10765159201622</v>
      </c>
      <c r="L1401" s="15">
        <v>-0.43558847928047201</v>
      </c>
      <c r="M1401" s="15">
        <v>-3.0362021410465201</v>
      </c>
      <c r="N1401" s="15">
        <v>1.1333476204872099</v>
      </c>
      <c r="O1401" s="15">
        <v>3.3078304529190097E-2</v>
      </c>
      <c r="P1401" s="15">
        <v>6.0766787099838302</v>
      </c>
      <c r="Q1401" s="15">
        <v>4.0922264041900602</v>
      </c>
      <c r="R1401" s="15">
        <v>-0.284364357948303</v>
      </c>
      <c r="S1401" s="15">
        <v>0.60081875538826002</v>
      </c>
      <c r="T1401" s="15">
        <v>1.44309352064133</v>
      </c>
      <c r="U1401" s="15">
        <v>5.2392436821460704</v>
      </c>
      <c r="V1401" s="15">
        <v>6.7940579249858901</v>
      </c>
      <c r="W1401" s="15">
        <v>-0.13196963119506799</v>
      </c>
      <c r="X1401" s="15">
        <v>4.6614725577831297</v>
      </c>
      <c r="Y1401" s="15">
        <v>3.1250522966384899</v>
      </c>
      <c r="Z1401" s="15">
        <v>6.2366092312335999</v>
      </c>
      <c r="AA1401" s="15">
        <v>15.019349490642499</v>
      </c>
      <c r="AB1401" s="15">
        <v>5.9892617487907396</v>
      </c>
      <c r="AC1401" s="15">
        <v>-0.81030212354660003</v>
      </c>
      <c r="AD1401" s="15">
        <v>17.862302483081798</v>
      </c>
      <c r="AE1401" s="84">
        <v>16.3036371285915</v>
      </c>
      <c r="AF1401" s="84">
        <f t="shared" si="43"/>
        <v>4.4772815327736017</v>
      </c>
    </row>
    <row r="1402" spans="2:32" x14ac:dyDescent="0.2">
      <c r="B1402" s="83">
        <v>6</v>
      </c>
      <c r="C1402" s="83">
        <v>23</v>
      </c>
      <c r="D1402" s="83">
        <v>24</v>
      </c>
      <c r="E1402" s="83">
        <f t="shared" si="42"/>
        <v>0</v>
      </c>
      <c r="F1402" s="15">
        <v>9.5535636720061294</v>
      </c>
      <c r="G1402" s="15">
        <v>-3.77240875911713</v>
      </c>
      <c r="H1402" s="15">
        <v>-2.7016255679130601</v>
      </c>
      <c r="I1402" s="15">
        <v>-1.9328251686096201</v>
      </c>
      <c r="J1402" s="15">
        <v>1.9988168387412999</v>
      </c>
      <c r="K1402" s="15">
        <v>-4.5246270930767096</v>
      </c>
      <c r="L1402" s="15">
        <v>-5.3534690248966204</v>
      </c>
      <c r="M1402" s="15">
        <v>-7.8729177806377404</v>
      </c>
      <c r="N1402" s="15">
        <v>-4.9332896816730498</v>
      </c>
      <c r="O1402" s="15">
        <v>-2.5342122070789301</v>
      </c>
      <c r="P1402" s="15">
        <v>0.66237583565711999</v>
      </c>
      <c r="Q1402" s="15">
        <v>-4.0076535711288503</v>
      </c>
      <c r="R1402" s="15">
        <v>-7.7477931687831898</v>
      </c>
      <c r="S1402" s="15">
        <v>-7.2709991540908803</v>
      </c>
      <c r="T1402" s="15">
        <v>-4.7603542087078097</v>
      </c>
      <c r="U1402" s="15">
        <v>-2.20184906363487</v>
      </c>
      <c r="V1402" s="15">
        <v>-2.5787965872287799</v>
      </c>
      <c r="W1402" s="15">
        <v>-10.058581012964201</v>
      </c>
      <c r="X1402" s="15">
        <v>-5.9799785509109498</v>
      </c>
      <c r="Y1402" s="15">
        <v>-7.3740067062377896</v>
      </c>
      <c r="Z1402" s="15">
        <v>-3.1762325370311699</v>
      </c>
      <c r="AA1402" s="15">
        <v>4.0687899580001803</v>
      </c>
      <c r="AB1402" s="15">
        <v>-6.1395091276168801</v>
      </c>
      <c r="AC1402" s="15">
        <v>-12.6083176441193</v>
      </c>
      <c r="AD1402" s="15">
        <v>2.5687791404724098</v>
      </c>
      <c r="AE1402" s="84">
        <v>2.6566151638030999</v>
      </c>
      <c r="AF1402" s="84">
        <f t="shared" si="43"/>
        <v>-3.3084810002606639</v>
      </c>
    </row>
    <row r="1403" spans="2:32" x14ac:dyDescent="0.2">
      <c r="B1403" s="83">
        <v>6</v>
      </c>
      <c r="C1403" s="83">
        <v>24</v>
      </c>
      <c r="D1403" s="83">
        <v>1</v>
      </c>
      <c r="E1403" s="83">
        <f t="shared" si="42"/>
        <v>0</v>
      </c>
      <c r="F1403" s="15">
        <v>6.13241151922941</v>
      </c>
      <c r="G1403" s="15">
        <v>-6.66602047204971</v>
      </c>
      <c r="H1403" s="15">
        <v>-6.0849062991142304</v>
      </c>
      <c r="I1403" s="15">
        <v>-2.5352219877243001</v>
      </c>
      <c r="J1403" s="15">
        <v>-7.88850135207176</v>
      </c>
      <c r="K1403" s="15">
        <v>-9.5384624042510993</v>
      </c>
      <c r="L1403" s="15">
        <v>-7.6725798516273498</v>
      </c>
      <c r="M1403" s="15">
        <v>-8.4886034426689108</v>
      </c>
      <c r="N1403" s="15">
        <v>-4.0937406539917003</v>
      </c>
      <c r="O1403" s="15">
        <v>-2.9768314235210398</v>
      </c>
      <c r="P1403" s="15">
        <v>-11.404203783273701</v>
      </c>
      <c r="Q1403" s="15">
        <v>-11.145041754960999</v>
      </c>
      <c r="R1403" s="15">
        <v>-10.3143635013103</v>
      </c>
      <c r="S1403" s="15">
        <v>-10.376482188701599</v>
      </c>
      <c r="T1403" s="15">
        <v>-4.4407788193225901</v>
      </c>
      <c r="U1403" s="15">
        <v>-2.21181535387039</v>
      </c>
      <c r="V1403" s="15">
        <v>-11.2198154141903</v>
      </c>
      <c r="W1403" s="15">
        <v>-14.710875505209</v>
      </c>
      <c r="X1403" s="15">
        <v>-8.1209485375881201</v>
      </c>
      <c r="Y1403" s="15">
        <v>-9.8908546390533392</v>
      </c>
      <c r="Z1403" s="15">
        <v>-3.56488977456093</v>
      </c>
      <c r="AA1403" s="15">
        <v>-14.8478964753151</v>
      </c>
      <c r="AB1403" s="15">
        <v>-16.5190966303349</v>
      </c>
      <c r="AC1403" s="15">
        <v>-18.4341186590195</v>
      </c>
      <c r="AD1403" s="15">
        <v>-3.6270940184593199</v>
      </c>
      <c r="AE1403" s="84">
        <v>-0.26301278114318799</v>
      </c>
      <c r="AF1403" s="84">
        <f t="shared" si="43"/>
        <v>-7.7270670847732301</v>
      </c>
    </row>
    <row r="1404" spans="2:32" x14ac:dyDescent="0.2">
      <c r="B1404" s="83">
        <v>6</v>
      </c>
      <c r="C1404" s="83">
        <v>24</v>
      </c>
      <c r="D1404" s="83">
        <v>2</v>
      </c>
      <c r="E1404" s="83">
        <f t="shared" si="42"/>
        <v>0</v>
      </c>
      <c r="F1404" s="15">
        <v>4.01965289184451</v>
      </c>
      <c r="G1404" s="15">
        <v>-9.3351830785274501</v>
      </c>
      <c r="H1404" s="15">
        <v>-8.6438398556709295</v>
      </c>
      <c r="I1404" s="15">
        <v>-5.5143466699123396</v>
      </c>
      <c r="J1404" s="15">
        <v>-10.595442878961601</v>
      </c>
      <c r="K1404" s="15">
        <v>-12.101451494932199</v>
      </c>
      <c r="L1404" s="15">
        <v>-10.1659778306484</v>
      </c>
      <c r="M1404" s="15">
        <v>-10.216151884794201</v>
      </c>
      <c r="N1404" s="15">
        <v>-5.78773784589767</v>
      </c>
      <c r="O1404" s="15">
        <v>-5.4024741439819302</v>
      </c>
      <c r="P1404" s="15">
        <v>-13.673728634834299</v>
      </c>
      <c r="Q1404" s="15">
        <v>-13.1352445700169</v>
      </c>
      <c r="R1404" s="15">
        <v>-12.7194741232395</v>
      </c>
      <c r="S1404" s="15">
        <v>-12.2992544400692</v>
      </c>
      <c r="T1404" s="15">
        <v>-7.8855704424381301</v>
      </c>
      <c r="U1404" s="15">
        <v>-6.6134076254367802</v>
      </c>
      <c r="V1404" s="15">
        <v>-14.161602842569399</v>
      </c>
      <c r="W1404" s="15">
        <v>-17.507223336696601</v>
      </c>
      <c r="X1404" s="15">
        <v>-11.6989794249535</v>
      </c>
      <c r="Y1404" s="15">
        <v>-12.8969029705524</v>
      </c>
      <c r="Z1404" s="15">
        <v>-5.4568962926864604</v>
      </c>
      <c r="AA1404" s="15">
        <v>-16.9192444148064</v>
      </c>
      <c r="AB1404" s="15">
        <v>-18.555597807169001</v>
      </c>
      <c r="AC1404" s="15">
        <v>-20.578381021976501</v>
      </c>
      <c r="AD1404" s="15">
        <v>-7.1892751669883701</v>
      </c>
      <c r="AE1404" s="84">
        <v>-3.6681536951065099</v>
      </c>
      <c r="AF1404" s="84">
        <f t="shared" si="43"/>
        <v>-10.334688061577776</v>
      </c>
    </row>
    <row r="1405" spans="2:32" x14ac:dyDescent="0.2">
      <c r="B1405" s="83">
        <v>6</v>
      </c>
      <c r="C1405" s="83">
        <v>24</v>
      </c>
      <c r="D1405" s="83">
        <v>3</v>
      </c>
      <c r="E1405" s="83">
        <f t="shared" si="42"/>
        <v>0</v>
      </c>
      <c r="F1405" s="15">
        <v>2.39882683312893</v>
      </c>
      <c r="G1405" s="15">
        <v>-10.629350929498701</v>
      </c>
      <c r="H1405" s="15">
        <v>-9.8184964327812203</v>
      </c>
      <c r="I1405" s="15">
        <v>-7.1016166007518802</v>
      </c>
      <c r="J1405" s="15">
        <v>-11.544106234550499</v>
      </c>
      <c r="K1405" s="15">
        <v>-13.7896586689949</v>
      </c>
      <c r="L1405" s="15">
        <v>-11.052929744005199</v>
      </c>
      <c r="M1405" s="15">
        <v>-11.3828980557919</v>
      </c>
      <c r="N1405" s="15">
        <v>-6.9839773848056801</v>
      </c>
      <c r="O1405" s="15">
        <v>-5.9659637882709502</v>
      </c>
      <c r="P1405" s="15">
        <v>-14.2941951627731</v>
      </c>
      <c r="Q1405" s="15">
        <v>-13.570522009849499</v>
      </c>
      <c r="R1405" s="15">
        <v>-13.506154969692201</v>
      </c>
      <c r="S1405" s="15">
        <v>-12.659996933460199</v>
      </c>
      <c r="T1405" s="15">
        <v>-9.7642309579849194</v>
      </c>
      <c r="U1405" s="15">
        <v>-9.2751005301475509</v>
      </c>
      <c r="V1405" s="15">
        <v>-15.1435870161057</v>
      </c>
      <c r="W1405" s="15">
        <v>-18.318108525991398</v>
      </c>
      <c r="X1405" s="15">
        <v>-13.5628223392963</v>
      </c>
      <c r="Y1405" s="15">
        <v>-14.5283406808376</v>
      </c>
      <c r="Z1405" s="15">
        <v>-6.9738904576301604</v>
      </c>
      <c r="AA1405" s="15">
        <v>-15.7993475322723</v>
      </c>
      <c r="AB1405" s="15">
        <v>-18.468426032066301</v>
      </c>
      <c r="AC1405" s="15">
        <v>-20.0957696011066</v>
      </c>
      <c r="AD1405" s="15">
        <v>-6.2333384590148899</v>
      </c>
      <c r="AE1405" s="84">
        <v>-1.58374837291241</v>
      </c>
      <c r="AF1405" s="84">
        <f t="shared" si="43"/>
        <v>-11.14029809951781</v>
      </c>
    </row>
    <row r="1406" spans="2:32" x14ac:dyDescent="0.2">
      <c r="B1406" s="83">
        <v>6</v>
      </c>
      <c r="C1406" s="83">
        <v>24</v>
      </c>
      <c r="D1406" s="83">
        <v>4</v>
      </c>
      <c r="E1406" s="83">
        <f t="shared" si="42"/>
        <v>0</v>
      </c>
      <c r="F1406" s="15">
        <v>1.8142037720084201</v>
      </c>
      <c r="G1406" s="15">
        <v>-10.0338343288898</v>
      </c>
      <c r="H1406" s="15">
        <v>-9.3424536862373309</v>
      </c>
      <c r="I1406" s="15">
        <v>-7.4417509326934796</v>
      </c>
      <c r="J1406" s="15">
        <v>-11.0132299559116</v>
      </c>
      <c r="K1406" s="15">
        <v>-13.0728354251385</v>
      </c>
      <c r="L1406" s="15">
        <v>-10.3597670423985</v>
      </c>
      <c r="M1406" s="15">
        <v>-10.794028620719899</v>
      </c>
      <c r="N1406" s="15">
        <v>-7.5445840950012197</v>
      </c>
      <c r="O1406" s="15">
        <v>-6.6265628376007104</v>
      </c>
      <c r="P1406" s="15">
        <v>-13.217720611266801</v>
      </c>
      <c r="Q1406" s="15">
        <v>-12.327995923280699</v>
      </c>
      <c r="R1406" s="15">
        <v>-12.4432636787891</v>
      </c>
      <c r="S1406" s="15">
        <v>-12.0898210480213</v>
      </c>
      <c r="T1406" s="15">
        <v>-10.0487061219215</v>
      </c>
      <c r="U1406" s="15">
        <v>-10.297906847477</v>
      </c>
      <c r="V1406" s="15">
        <v>-13.7512643611431</v>
      </c>
      <c r="W1406" s="15">
        <v>-17.672016241550399</v>
      </c>
      <c r="X1406" s="15">
        <v>-13.072398981571199</v>
      </c>
      <c r="Y1406" s="15">
        <v>-14.306385103225701</v>
      </c>
      <c r="Z1406" s="15">
        <v>-9.4501123068332706</v>
      </c>
      <c r="AA1406" s="15">
        <v>-15.4395890958309</v>
      </c>
      <c r="AB1406" s="15">
        <v>-17.463078017473201</v>
      </c>
      <c r="AC1406" s="15">
        <v>-18.714626413106899</v>
      </c>
      <c r="AD1406" s="15">
        <v>-5.82921003580093</v>
      </c>
      <c r="AE1406" s="84">
        <v>-2.9757404706478101</v>
      </c>
      <c r="AF1406" s="84">
        <f t="shared" si="43"/>
        <v>-10.904410708097016</v>
      </c>
    </row>
    <row r="1407" spans="2:32" x14ac:dyDescent="0.2">
      <c r="B1407" s="83">
        <v>6</v>
      </c>
      <c r="C1407" s="83">
        <v>24</v>
      </c>
      <c r="D1407" s="83">
        <v>5</v>
      </c>
      <c r="E1407" s="83">
        <f t="shared" si="42"/>
        <v>0</v>
      </c>
      <c r="F1407" s="15">
        <v>2.79399863767624</v>
      </c>
      <c r="G1407" s="15">
        <v>-7.3276589000225103</v>
      </c>
      <c r="H1407" s="15">
        <v>-6.7390741217136396</v>
      </c>
      <c r="I1407" s="15">
        <v>-6.2762958209514599</v>
      </c>
      <c r="J1407" s="15">
        <v>-8.8226453006267604</v>
      </c>
      <c r="K1407" s="15">
        <v>-9.6335100617408695</v>
      </c>
      <c r="L1407" s="15">
        <v>-7.2704388062953997</v>
      </c>
      <c r="M1407" s="15">
        <v>-7.7309674117565201</v>
      </c>
      <c r="N1407" s="15">
        <v>-6.2944872586727101</v>
      </c>
      <c r="O1407" s="15">
        <v>-6.4157101294994403</v>
      </c>
      <c r="P1407" s="15">
        <v>-10.9449983627796</v>
      </c>
      <c r="Q1407" s="15">
        <v>-10.3005764095783</v>
      </c>
      <c r="R1407" s="15">
        <v>-9.7321556763649006</v>
      </c>
      <c r="S1407" s="15">
        <v>-10.2965890572071</v>
      </c>
      <c r="T1407" s="15">
        <v>-8.4521360769271894</v>
      </c>
      <c r="U1407" s="15">
        <v>-9.9527535057067897</v>
      </c>
      <c r="V1407" s="15">
        <v>-11.4561366159916</v>
      </c>
      <c r="W1407" s="15">
        <v>-15.049905068635899</v>
      </c>
      <c r="X1407" s="15">
        <v>-9.2644314575195299</v>
      </c>
      <c r="Y1407" s="15">
        <v>-11.814592759847599</v>
      </c>
      <c r="Z1407" s="15">
        <v>-9.6904128296375305</v>
      </c>
      <c r="AA1407" s="15">
        <v>-10.348226347923299</v>
      </c>
      <c r="AB1407" s="15">
        <v>-10.483029758215</v>
      </c>
      <c r="AC1407" s="15">
        <v>-12.374912662029301</v>
      </c>
      <c r="AD1407" s="15">
        <v>-3.4315552234649702E-2</v>
      </c>
      <c r="AE1407" s="84">
        <v>-2.7382332086563099E-2</v>
      </c>
      <c r="AF1407" s="84">
        <f t="shared" si="43"/>
        <v>-8.2284362940879969</v>
      </c>
    </row>
    <row r="1408" spans="2:32" x14ac:dyDescent="0.2">
      <c r="B1408" s="83">
        <v>6</v>
      </c>
      <c r="C1408" s="83">
        <v>24</v>
      </c>
      <c r="D1408" s="83">
        <v>6</v>
      </c>
      <c r="E1408" s="83">
        <f t="shared" si="42"/>
        <v>0</v>
      </c>
      <c r="F1408" s="15">
        <v>4.1791082774400703</v>
      </c>
      <c r="G1408" s="15">
        <v>-3.3767022401690499</v>
      </c>
      <c r="H1408" s="15">
        <v>-2.5452244169712102</v>
      </c>
      <c r="I1408" s="15">
        <v>-4.4836379805803297</v>
      </c>
      <c r="J1408" s="15">
        <v>-5.4206990132331896</v>
      </c>
      <c r="K1408" s="15">
        <v>-5.8793855152130101</v>
      </c>
      <c r="L1408" s="15">
        <v>-4.0701179704666099</v>
      </c>
      <c r="M1408" s="15">
        <v>-6.0975411887168898</v>
      </c>
      <c r="N1408" s="15">
        <v>-5.8390097019672398</v>
      </c>
      <c r="O1408" s="15">
        <v>-7.4605282557010604</v>
      </c>
      <c r="P1408" s="15">
        <v>-9.3843717947006198</v>
      </c>
      <c r="Q1408" s="15">
        <v>-8.0042306523323106</v>
      </c>
      <c r="R1408" s="15">
        <v>-8.3306310341358198</v>
      </c>
      <c r="S1408" s="15">
        <v>-7.8438097269535101</v>
      </c>
      <c r="T1408" s="15">
        <v>-8.8751094141006508</v>
      </c>
      <c r="U1408" s="15">
        <v>-11.8647684364319</v>
      </c>
      <c r="V1408" s="15">
        <v>-10.719590400457401</v>
      </c>
      <c r="W1408" s="15">
        <v>-12.8754110908508</v>
      </c>
      <c r="X1408" s="15">
        <v>-10.3053293545246</v>
      </c>
      <c r="Y1408" s="15">
        <v>-11.7555832890272</v>
      </c>
      <c r="Z1408" s="15">
        <v>-16.054238659262701</v>
      </c>
      <c r="AA1408" s="15">
        <v>-16.518753855556199</v>
      </c>
      <c r="AB1408" s="15">
        <v>-17.093397981286</v>
      </c>
      <c r="AC1408" s="15">
        <v>-17.709471724376101</v>
      </c>
      <c r="AD1408" s="15">
        <v>-14.181399245593701</v>
      </c>
      <c r="AE1408" s="84">
        <v>-15.9348415626287</v>
      </c>
      <c r="AF1408" s="84">
        <f t="shared" si="43"/>
        <v>-9.1709490856844909</v>
      </c>
    </row>
    <row r="1409" spans="2:32" x14ac:dyDescent="0.2">
      <c r="B1409" s="83">
        <v>6</v>
      </c>
      <c r="C1409" s="83">
        <v>24</v>
      </c>
      <c r="D1409" s="83">
        <v>23</v>
      </c>
      <c r="E1409" s="83">
        <f t="shared" si="42"/>
        <v>0</v>
      </c>
      <c r="F1409" s="15">
        <v>16.310038747012602</v>
      </c>
      <c r="G1409" s="15">
        <v>5.1787381975650799</v>
      </c>
      <c r="H1409" s="15">
        <v>5.9663889424800898</v>
      </c>
      <c r="I1409" s="15">
        <v>8.6740829324722295</v>
      </c>
      <c r="J1409" s="15">
        <v>6.5790687615871404</v>
      </c>
      <c r="K1409" s="15">
        <v>2.70215810585022</v>
      </c>
      <c r="L1409" s="15">
        <v>3.3474962811469999</v>
      </c>
      <c r="M1409" s="15">
        <v>2.6324965697526901</v>
      </c>
      <c r="N1409" s="15">
        <v>8.1405961854457907</v>
      </c>
      <c r="O1409" s="15">
        <v>10.5525564715862</v>
      </c>
      <c r="P1409" s="15">
        <v>5.3362399055957797</v>
      </c>
      <c r="Q1409" s="15">
        <v>4.8771937084198003</v>
      </c>
      <c r="R1409" s="15">
        <v>6.93797225999832</v>
      </c>
      <c r="S1409" s="15">
        <v>6.9378348412513704</v>
      </c>
      <c r="T1409" s="15">
        <v>11.3037651824951</v>
      </c>
      <c r="U1409" s="15">
        <v>13.850515524387401</v>
      </c>
      <c r="V1409" s="15">
        <v>8.3678224833011594</v>
      </c>
      <c r="W1409" s="15">
        <v>5.8520935859680199</v>
      </c>
      <c r="X1409" s="15">
        <v>10.942738498687699</v>
      </c>
      <c r="Y1409" s="15">
        <v>8.9707726447582203</v>
      </c>
      <c r="Z1409" s="15">
        <v>12.0187626421452</v>
      </c>
      <c r="AA1409" s="15">
        <v>6.1633282539844503</v>
      </c>
      <c r="AB1409" s="15">
        <v>0.38122490048408503</v>
      </c>
      <c r="AC1409" s="15">
        <v>0.34415749907493598</v>
      </c>
      <c r="AD1409" s="15">
        <v>13.0068245992661</v>
      </c>
      <c r="AE1409" s="84">
        <v>14.3435215864182</v>
      </c>
      <c r="AF1409" s="84">
        <f t="shared" si="43"/>
        <v>7.6814765119667259</v>
      </c>
    </row>
    <row r="1410" spans="2:32" x14ac:dyDescent="0.2">
      <c r="B1410" s="83">
        <v>6</v>
      </c>
      <c r="C1410" s="83">
        <v>24</v>
      </c>
      <c r="D1410" s="83">
        <v>24</v>
      </c>
      <c r="E1410" s="83">
        <f t="shared" si="42"/>
        <v>0</v>
      </c>
      <c r="F1410" s="15">
        <v>9.3880594100356092</v>
      </c>
      <c r="G1410" s="15">
        <v>-0.61354731726646405</v>
      </c>
      <c r="H1410" s="15">
        <v>0.928370208263397</v>
      </c>
      <c r="I1410" s="15">
        <v>4.2828500349521601</v>
      </c>
      <c r="J1410" s="15">
        <v>0.671798079252243</v>
      </c>
      <c r="K1410" s="15">
        <v>-2.7277080726623502</v>
      </c>
      <c r="L1410" s="15">
        <v>-1.61301906180382</v>
      </c>
      <c r="M1410" s="15">
        <v>-3.0977608895301798</v>
      </c>
      <c r="N1410" s="15">
        <v>2.4054068002700801</v>
      </c>
      <c r="O1410" s="15">
        <v>4.9240476517677303</v>
      </c>
      <c r="P1410" s="15">
        <v>-3.9830430475473402</v>
      </c>
      <c r="Q1410" s="15">
        <v>-4.3236738779544801</v>
      </c>
      <c r="R1410" s="15">
        <v>-2.6686358368396799</v>
      </c>
      <c r="S1410" s="15">
        <v>-0.81275686359405497</v>
      </c>
      <c r="T1410" s="15">
        <v>3.0000953295230901</v>
      </c>
      <c r="U1410" s="15">
        <v>4.2349168782234203</v>
      </c>
      <c r="V1410" s="15">
        <v>-2.6564691755771599</v>
      </c>
      <c r="W1410" s="15">
        <v>-5.59068888664246</v>
      </c>
      <c r="X1410" s="15">
        <v>-0.62498839902877801</v>
      </c>
      <c r="Y1410" s="15">
        <v>-2.9867437722683001</v>
      </c>
      <c r="Z1410" s="15">
        <v>1.04642893671989</v>
      </c>
      <c r="AA1410" s="15">
        <v>-5.4319730033874496</v>
      </c>
      <c r="AB1410" s="15">
        <v>-10.1821925907135</v>
      </c>
      <c r="AC1410" s="15">
        <v>-11.3506157295704</v>
      </c>
      <c r="AD1410" s="15">
        <v>1.0703393468856801</v>
      </c>
      <c r="AE1410" s="84">
        <v>3.6753473706245399</v>
      </c>
      <c r="AF1410" s="84">
        <f t="shared" si="43"/>
        <v>-0.88600601837956061</v>
      </c>
    </row>
    <row r="1411" spans="2:32" x14ac:dyDescent="0.2">
      <c r="B1411" s="83">
        <v>6</v>
      </c>
      <c r="C1411" s="83">
        <v>25</v>
      </c>
      <c r="D1411" s="83">
        <v>1</v>
      </c>
      <c r="E1411" s="83">
        <f t="shared" ref="E1411:E1474" si="44">IF(D1411&lt;7,0,IF(D1411&gt;22,0,1))</f>
        <v>0</v>
      </c>
      <c r="F1411" s="15">
        <v>5.3037564445436001</v>
      </c>
      <c r="G1411" s="15">
        <v>-3.5691753786802298</v>
      </c>
      <c r="H1411" s="15">
        <v>3.8832376003265397E-2</v>
      </c>
      <c r="I1411" s="15">
        <v>2.65919282734394</v>
      </c>
      <c r="J1411" s="15">
        <v>-4.8469606251716604</v>
      </c>
      <c r="K1411" s="15">
        <v>-5.4851424260139501</v>
      </c>
      <c r="L1411" s="15">
        <v>-4.5132008440494502</v>
      </c>
      <c r="M1411" s="15">
        <v>-4.8899508423805198</v>
      </c>
      <c r="N1411" s="15">
        <v>2.0190105571746799</v>
      </c>
      <c r="O1411" s="15">
        <v>-8.1746997883319903</v>
      </c>
      <c r="P1411" s="15">
        <v>-11.179977522850001</v>
      </c>
      <c r="Q1411" s="15">
        <v>-8.5525969021320307</v>
      </c>
      <c r="R1411" s="15">
        <v>-6.5824590885639198</v>
      </c>
      <c r="S1411" s="15">
        <v>-1.0088506534099599</v>
      </c>
      <c r="T1411" s="15">
        <v>0.59091003727912905</v>
      </c>
      <c r="U1411" s="15">
        <v>-11.6336954872608</v>
      </c>
      <c r="V1411" s="15">
        <v>-9.0489075801372501</v>
      </c>
      <c r="W1411" s="15">
        <v>-9.8416864762306204</v>
      </c>
      <c r="X1411" s="15">
        <v>-4.6433762524127999</v>
      </c>
      <c r="Y1411" s="15">
        <v>-0.743558696508408</v>
      </c>
      <c r="Z1411" s="15">
        <v>-14.8415106663704</v>
      </c>
      <c r="AA1411" s="15">
        <v>-16.367209878683099</v>
      </c>
      <c r="AB1411" s="15">
        <v>-15.807913166523001</v>
      </c>
      <c r="AC1411" s="15">
        <v>-16.899914133787199</v>
      </c>
      <c r="AD1411" s="15">
        <v>-1.05938350558281</v>
      </c>
      <c r="AE1411" s="84">
        <v>-0.50748285591602305</v>
      </c>
      <c r="AF1411" s="84">
        <f t="shared" ref="AF1411:AF1474" si="45">AVERAGE(F1411:AE1411)</f>
        <v>-5.7533057895635187</v>
      </c>
    </row>
    <row r="1412" spans="2:32" x14ac:dyDescent="0.2">
      <c r="B1412" s="83">
        <v>6</v>
      </c>
      <c r="C1412" s="83">
        <v>25</v>
      </c>
      <c r="D1412" s="83">
        <v>2</v>
      </c>
      <c r="E1412" s="83">
        <f t="shared" si="44"/>
        <v>0</v>
      </c>
      <c r="F1412" s="15">
        <v>3.6394255474209798</v>
      </c>
      <c r="G1412" s="15">
        <v>-6.9188144114017502</v>
      </c>
      <c r="H1412" s="15">
        <v>-3.8000443098545098</v>
      </c>
      <c r="I1412" s="15">
        <v>-1.34104633593559</v>
      </c>
      <c r="J1412" s="15">
        <v>-8.2471141414642304</v>
      </c>
      <c r="K1412" s="15">
        <v>-8.7550329675674394</v>
      </c>
      <c r="L1412" s="15">
        <v>-7.5461022663116504</v>
      </c>
      <c r="M1412" s="15">
        <v>-7.0408660832643504</v>
      </c>
      <c r="N1412" s="15">
        <v>-1.1072883734703101</v>
      </c>
      <c r="O1412" s="15">
        <v>-10.682855591535599</v>
      </c>
      <c r="P1412" s="15">
        <v>-13.3917985804081</v>
      </c>
      <c r="Q1412" s="15">
        <v>-11.2942056267262</v>
      </c>
      <c r="R1412" s="15">
        <v>-10.308090289115899</v>
      </c>
      <c r="S1412" s="15">
        <v>-5.6350797903537702</v>
      </c>
      <c r="T1412" s="15">
        <v>-4.3430093820095097</v>
      </c>
      <c r="U1412" s="15">
        <v>-15.039507840395</v>
      </c>
      <c r="V1412" s="15">
        <v>-12.503376855135</v>
      </c>
      <c r="W1412" s="15">
        <v>-14.2667456912994</v>
      </c>
      <c r="X1412" s="15">
        <v>-9.0204349668026005</v>
      </c>
      <c r="Y1412" s="15">
        <v>-5.8336593794822704</v>
      </c>
      <c r="Z1412" s="15">
        <v>-17.639872211694701</v>
      </c>
      <c r="AA1412" s="15">
        <v>-18.834830277442901</v>
      </c>
      <c r="AB1412" s="15">
        <v>-18.510598656654398</v>
      </c>
      <c r="AC1412" s="15">
        <v>-19.639766718864401</v>
      </c>
      <c r="AD1412" s="15">
        <v>-3.4904582662582402</v>
      </c>
      <c r="AE1412" s="84">
        <v>-4.4518054063320198</v>
      </c>
      <c r="AF1412" s="84">
        <f t="shared" si="45"/>
        <v>-9.0770376489368783</v>
      </c>
    </row>
    <row r="1413" spans="2:32" x14ac:dyDescent="0.2">
      <c r="B1413" s="83">
        <v>6</v>
      </c>
      <c r="C1413" s="83">
        <v>25</v>
      </c>
      <c r="D1413" s="83">
        <v>3</v>
      </c>
      <c r="E1413" s="83">
        <f t="shared" si="44"/>
        <v>0</v>
      </c>
      <c r="F1413" s="15">
        <v>2.6134374022483802</v>
      </c>
      <c r="G1413" s="15">
        <v>-8.3894328007698107</v>
      </c>
      <c r="H1413" s="15">
        <v>-5.9539256126880602</v>
      </c>
      <c r="I1413" s="15">
        <v>-3.4905276191234602</v>
      </c>
      <c r="J1413" s="15">
        <v>-10.0571680576801</v>
      </c>
      <c r="K1413" s="15">
        <v>-10.205553283691399</v>
      </c>
      <c r="L1413" s="15">
        <v>-9.4122393760681096</v>
      </c>
      <c r="M1413" s="15">
        <v>-8.4199513535499602</v>
      </c>
      <c r="N1413" s="15">
        <v>-3.5278487088680301</v>
      </c>
      <c r="O1413" s="15">
        <v>-11.491721895456299</v>
      </c>
      <c r="P1413" s="15">
        <v>-14.1927253682613</v>
      </c>
      <c r="Q1413" s="15">
        <v>-11.8941867382526</v>
      </c>
      <c r="R1413" s="15">
        <v>-11.2924560432434</v>
      </c>
      <c r="S1413" s="15">
        <v>-7.3718774268627199</v>
      </c>
      <c r="T1413" s="15">
        <v>-6.9112436349391899</v>
      </c>
      <c r="U1413" s="15">
        <v>-16.0049614942074</v>
      </c>
      <c r="V1413" s="15">
        <v>-14.208496592521699</v>
      </c>
      <c r="W1413" s="15">
        <v>-16.484519248008699</v>
      </c>
      <c r="X1413" s="15">
        <v>-11.220829268932301</v>
      </c>
      <c r="Y1413" s="15">
        <v>-8.6779281902313201</v>
      </c>
      <c r="Z1413" s="15">
        <v>-19.8797721247673</v>
      </c>
      <c r="AA1413" s="15">
        <v>-19.5923915070295</v>
      </c>
      <c r="AB1413" s="15">
        <v>-19.865186392545699</v>
      </c>
      <c r="AC1413" s="15">
        <v>-20.473181230306601</v>
      </c>
      <c r="AD1413" s="15">
        <v>-6.2154536783695198</v>
      </c>
      <c r="AE1413" s="84">
        <v>-6.8616195998191802</v>
      </c>
      <c r="AF1413" s="84">
        <f t="shared" si="45"/>
        <v>-10.749298455536357</v>
      </c>
    </row>
    <row r="1414" spans="2:32" x14ac:dyDescent="0.2">
      <c r="B1414" s="83">
        <v>6</v>
      </c>
      <c r="C1414" s="83">
        <v>25</v>
      </c>
      <c r="D1414" s="83">
        <v>4</v>
      </c>
      <c r="E1414" s="83">
        <f t="shared" si="44"/>
        <v>0</v>
      </c>
      <c r="F1414" s="15">
        <v>2.8693408600091899</v>
      </c>
      <c r="G1414" s="15">
        <v>-7.9418177058696804</v>
      </c>
      <c r="H1414" s="15">
        <v>-6.3908864233493796</v>
      </c>
      <c r="I1414" s="15">
        <v>-4.5721114211082501</v>
      </c>
      <c r="J1414" s="15">
        <v>-9.2547670269012503</v>
      </c>
      <c r="K1414" s="15">
        <v>-9.63452816414833</v>
      </c>
      <c r="L1414" s="15">
        <v>-8.8377312409877806</v>
      </c>
      <c r="M1414" s="15">
        <v>-7.7097307054996502</v>
      </c>
      <c r="N1414" s="15">
        <v>-4.90318380212784</v>
      </c>
      <c r="O1414" s="15">
        <v>-11.210678842783</v>
      </c>
      <c r="P1414" s="15">
        <v>-13.276504216671</v>
      </c>
      <c r="Q1414" s="15">
        <v>-11.4537484712601</v>
      </c>
      <c r="R1414" s="15">
        <v>-11.169216845274001</v>
      </c>
      <c r="S1414" s="15">
        <v>-7.7538452856540703</v>
      </c>
      <c r="T1414" s="15">
        <v>-7.60771793603897</v>
      </c>
      <c r="U1414" s="15">
        <v>-12.5041261274815</v>
      </c>
      <c r="V1414" s="15">
        <v>-13.6884473845959</v>
      </c>
      <c r="W1414" s="15">
        <v>-16.138409797191599</v>
      </c>
      <c r="X1414" s="15">
        <v>-11.141680431604399</v>
      </c>
      <c r="Y1414" s="15">
        <v>-10.1316291606426</v>
      </c>
      <c r="Z1414" s="15">
        <v>-18.0349755969048</v>
      </c>
      <c r="AA1414" s="15">
        <v>-16.586808266401299</v>
      </c>
      <c r="AB1414" s="15">
        <v>-17.588553106546399</v>
      </c>
      <c r="AC1414" s="15">
        <v>-16.875246674299198</v>
      </c>
      <c r="AD1414" s="15">
        <v>-5.06211314606667</v>
      </c>
      <c r="AE1414" s="84">
        <v>-7.6793399436473804</v>
      </c>
      <c r="AF1414" s="84">
        <f t="shared" si="45"/>
        <v>-10.164556033194073</v>
      </c>
    </row>
    <row r="1415" spans="2:32" x14ac:dyDescent="0.2">
      <c r="B1415" s="83">
        <v>6</v>
      </c>
      <c r="C1415" s="83">
        <v>25</v>
      </c>
      <c r="D1415" s="83">
        <v>5</v>
      </c>
      <c r="E1415" s="83">
        <f t="shared" si="44"/>
        <v>0</v>
      </c>
      <c r="F1415" s="15">
        <v>3.3238584471941</v>
      </c>
      <c r="G1415" s="15">
        <v>-5.1672304837703704</v>
      </c>
      <c r="H1415" s="15">
        <v>-5.1301458828449196</v>
      </c>
      <c r="I1415" s="15">
        <v>-4.84781008815765</v>
      </c>
      <c r="J1415" s="15">
        <v>-6.1412781336307498</v>
      </c>
      <c r="K1415" s="15">
        <v>-6.3334046680927303</v>
      </c>
      <c r="L1415" s="15">
        <v>-5.7192338612079601</v>
      </c>
      <c r="M1415" s="15">
        <v>-5.2797506279945399</v>
      </c>
      <c r="N1415" s="15">
        <v>-5.4430479497909499</v>
      </c>
      <c r="O1415" s="15">
        <v>-9.5262014348506892</v>
      </c>
      <c r="P1415" s="15">
        <v>-10.507430179357501</v>
      </c>
      <c r="Q1415" s="15">
        <v>-8.7946996984481807</v>
      </c>
      <c r="R1415" s="15">
        <v>-9.2057290656566604</v>
      </c>
      <c r="S1415" s="15">
        <v>-6.4106567580699902</v>
      </c>
      <c r="T1415" s="15">
        <v>-8.1969936993122108</v>
      </c>
      <c r="U1415" s="15">
        <v>-11.612838523864699</v>
      </c>
      <c r="V1415" s="15">
        <v>-11.162762241840399</v>
      </c>
      <c r="W1415" s="15">
        <v>-13.189326732397101</v>
      </c>
      <c r="X1415" s="15">
        <v>-9.4260747456550593</v>
      </c>
      <c r="Y1415" s="15">
        <v>-9.9531023967266101</v>
      </c>
      <c r="Z1415" s="15">
        <v>-17.133922743558902</v>
      </c>
      <c r="AA1415" s="15">
        <v>-16.322655035257299</v>
      </c>
      <c r="AB1415" s="15">
        <v>-15.704374894380599</v>
      </c>
      <c r="AC1415" s="15">
        <v>-15.8526832094193</v>
      </c>
      <c r="AD1415" s="15">
        <v>-6.6883053669929504</v>
      </c>
      <c r="AE1415" s="84">
        <v>-9.5573916406631501</v>
      </c>
      <c r="AF1415" s="84">
        <f t="shared" si="45"/>
        <v>-8.8455073697979643</v>
      </c>
    </row>
    <row r="1416" spans="2:32" x14ac:dyDescent="0.2">
      <c r="B1416" s="83">
        <v>6</v>
      </c>
      <c r="C1416" s="83">
        <v>25</v>
      </c>
      <c r="D1416" s="83">
        <v>6</v>
      </c>
      <c r="E1416" s="83">
        <f t="shared" si="44"/>
        <v>0</v>
      </c>
      <c r="F1416" s="15">
        <v>4.6309633837342297</v>
      </c>
      <c r="G1416" s="15">
        <v>-1.5468542251586901</v>
      </c>
      <c r="H1416" s="15">
        <v>-2.8811263029575298</v>
      </c>
      <c r="I1416" s="15">
        <v>-4.8110937573909798</v>
      </c>
      <c r="J1416" s="15">
        <v>-1.9520781707763699</v>
      </c>
      <c r="K1416" s="15">
        <v>-2.4906666229963301</v>
      </c>
      <c r="L1416" s="15">
        <v>-2.5273379991054501</v>
      </c>
      <c r="M1416" s="15">
        <v>-4.2103733928203599</v>
      </c>
      <c r="N1416" s="15">
        <v>-7.3544790561199198</v>
      </c>
      <c r="O1416" s="15">
        <v>-7.3767737591266602</v>
      </c>
      <c r="P1416" s="15">
        <v>-7.5979230375289903</v>
      </c>
      <c r="Q1416" s="15">
        <v>-7.1472824239730803</v>
      </c>
      <c r="R1416" s="15">
        <v>-7.9867550904750804</v>
      </c>
      <c r="S1416" s="15">
        <v>-7.5981573710441603</v>
      </c>
      <c r="T1416" s="15">
        <v>-11.184311775922801</v>
      </c>
      <c r="U1416" s="15">
        <v>-11.2680190899372</v>
      </c>
      <c r="V1416" s="15">
        <v>-10.280990507364301</v>
      </c>
      <c r="W1416" s="15">
        <v>-11.6017614455223</v>
      </c>
      <c r="X1416" s="15">
        <v>-9.5397425984144206</v>
      </c>
      <c r="Y1416" s="15">
        <v>-11.6315310614109</v>
      </c>
      <c r="Z1416" s="15">
        <v>-16.443766422033299</v>
      </c>
      <c r="AA1416" s="15">
        <v>-15.2896162252426</v>
      </c>
      <c r="AB1416" s="15">
        <v>-16.0595619573593</v>
      </c>
      <c r="AC1416" s="15">
        <v>-14.2534259135723</v>
      </c>
      <c r="AD1416" s="15">
        <v>-12.664414134502399</v>
      </c>
      <c r="AE1416" s="84">
        <v>-15.334750190257999</v>
      </c>
      <c r="AF1416" s="84">
        <f t="shared" si="45"/>
        <v>-8.323147274895355</v>
      </c>
    </row>
    <row r="1417" spans="2:32" x14ac:dyDescent="0.2">
      <c r="B1417" s="83">
        <v>6</v>
      </c>
      <c r="C1417" s="83">
        <v>25</v>
      </c>
      <c r="D1417" s="83">
        <v>23</v>
      </c>
      <c r="E1417" s="83">
        <f t="shared" si="44"/>
        <v>0</v>
      </c>
      <c r="F1417" s="15">
        <v>16.4873876163959</v>
      </c>
      <c r="G1417" s="15">
        <v>5.4460315566062896</v>
      </c>
      <c r="H1417" s="15">
        <v>6.7611194605827301</v>
      </c>
      <c r="I1417" s="15">
        <v>10.092780544281</v>
      </c>
      <c r="J1417" s="15">
        <v>2.7421698048114802</v>
      </c>
      <c r="K1417" s="15">
        <v>1.20949602890015</v>
      </c>
      <c r="L1417" s="15">
        <v>3.3433047754764602</v>
      </c>
      <c r="M1417" s="15">
        <v>1.7616255853176099</v>
      </c>
      <c r="N1417" s="15">
        <v>9.6909182810783392</v>
      </c>
      <c r="O1417" s="15">
        <v>2.76250212430954</v>
      </c>
      <c r="P1417" s="15">
        <v>0.38464582657814</v>
      </c>
      <c r="Q1417" s="15">
        <v>2.60854043245316</v>
      </c>
      <c r="R1417" s="15">
        <v>4.6283694105148303</v>
      </c>
      <c r="S1417" s="15">
        <v>7.3880096571445497</v>
      </c>
      <c r="T1417" s="15">
        <v>11.819138429403299</v>
      </c>
      <c r="U1417" s="15">
        <v>6.3724799339771296</v>
      </c>
      <c r="V1417" s="15">
        <v>5.1636027266979196</v>
      </c>
      <c r="W1417" s="15">
        <v>4.02227145266533</v>
      </c>
      <c r="X1417" s="15">
        <v>8.6039997351169593</v>
      </c>
      <c r="Y1417" s="15">
        <v>8.6529499108791406</v>
      </c>
      <c r="Z1417" s="15">
        <v>2.8218050994873001</v>
      </c>
      <c r="AA1417" s="15">
        <v>-2.55669584083557</v>
      </c>
      <c r="AB1417" s="15">
        <v>-4.0815399568080899</v>
      </c>
      <c r="AC1417" s="15">
        <v>-4.0594069242477397</v>
      </c>
      <c r="AD1417" s="15">
        <v>10.181949101448099</v>
      </c>
      <c r="AE1417" s="84">
        <v>8.8569889955520598</v>
      </c>
      <c r="AF1417" s="84">
        <f t="shared" si="45"/>
        <v>5.0424786064533089</v>
      </c>
    </row>
    <row r="1418" spans="2:32" x14ac:dyDescent="0.2">
      <c r="B1418" s="83">
        <v>6</v>
      </c>
      <c r="C1418" s="83">
        <v>25</v>
      </c>
      <c r="D1418" s="83">
        <v>24</v>
      </c>
      <c r="E1418" s="83">
        <f t="shared" si="44"/>
        <v>0</v>
      </c>
      <c r="F1418" s="15">
        <v>9.8259075669646307</v>
      </c>
      <c r="G1418" s="15">
        <v>0.24264099121093699</v>
      </c>
      <c r="H1418" s="15">
        <v>2.4772104780673998</v>
      </c>
      <c r="I1418" s="15">
        <v>4.8928932197093999</v>
      </c>
      <c r="J1418" s="15">
        <v>-2.4086000866889998</v>
      </c>
      <c r="K1418" s="15">
        <v>-3.3757014374733001</v>
      </c>
      <c r="L1418" s="15">
        <v>-1.3346764647960701</v>
      </c>
      <c r="M1418" s="15">
        <v>-3.55614014530182</v>
      </c>
      <c r="N1418" s="15">
        <v>2.8496418521404299</v>
      </c>
      <c r="O1418" s="15">
        <v>-3.9504515264034299</v>
      </c>
      <c r="P1418" s="15">
        <v>-8.5628883266449005</v>
      </c>
      <c r="Q1418" s="15">
        <v>-5.9162834677696203</v>
      </c>
      <c r="R1418" s="15">
        <v>-3.90121298098564</v>
      </c>
      <c r="S1418" s="15">
        <v>0.87397896838188205</v>
      </c>
      <c r="T1418" s="15">
        <v>3.4785582482814799</v>
      </c>
      <c r="U1418" s="15">
        <v>-3.7285126249790199</v>
      </c>
      <c r="V1418" s="15">
        <v>-4.7645207951068898</v>
      </c>
      <c r="W1418" s="15">
        <v>-6.88833088874817</v>
      </c>
      <c r="X1418" s="15">
        <v>-1.97414843440056</v>
      </c>
      <c r="Y1418" s="15">
        <v>-1.1689486894607499</v>
      </c>
      <c r="Z1418" s="15">
        <v>-8.4770290489196807</v>
      </c>
      <c r="AA1418" s="15">
        <v>-13.7590293674469</v>
      </c>
      <c r="AB1418" s="15">
        <v>-12.8988558914661</v>
      </c>
      <c r="AC1418" s="15">
        <v>-13.455563229799299</v>
      </c>
      <c r="AD1418" s="15">
        <v>2.6907164161205301</v>
      </c>
      <c r="AE1418" s="84">
        <v>-0.22735014653205901</v>
      </c>
      <c r="AF1418" s="84">
        <f t="shared" si="45"/>
        <v>-2.808334454309481</v>
      </c>
    </row>
    <row r="1419" spans="2:32" x14ac:dyDescent="0.2">
      <c r="B1419" s="83">
        <v>6</v>
      </c>
      <c r="C1419" s="83">
        <v>26</v>
      </c>
      <c r="D1419" s="83">
        <v>1</v>
      </c>
      <c r="E1419" s="83">
        <f t="shared" si="44"/>
        <v>0</v>
      </c>
      <c r="F1419" s="15">
        <v>6.8429659855961802</v>
      </c>
      <c r="G1419" s="15">
        <v>-0.61078378391265897</v>
      </c>
      <c r="H1419" s="15">
        <v>1.0199737589359299</v>
      </c>
      <c r="I1419" s="15">
        <v>-5.0915090689659097</v>
      </c>
      <c r="J1419" s="15">
        <v>-4.2248036210536997</v>
      </c>
      <c r="K1419" s="15">
        <v>-5.7740617341995204</v>
      </c>
      <c r="L1419" s="15">
        <v>-3.38268780565262</v>
      </c>
      <c r="M1419" s="15">
        <v>-2.1914724650383</v>
      </c>
      <c r="N1419" s="15">
        <v>-6.2796233401298496</v>
      </c>
      <c r="O1419" s="15">
        <v>-8.5758165354728693</v>
      </c>
      <c r="P1419" s="15">
        <v>-11.0979462819099</v>
      </c>
      <c r="Q1419" s="15">
        <v>-6.8795049166679396</v>
      </c>
      <c r="R1419" s="15">
        <v>-2.2221959474086801</v>
      </c>
      <c r="S1419" s="15">
        <v>0.56043237137794499</v>
      </c>
      <c r="T1419" s="15">
        <v>-8.5132685155868497</v>
      </c>
      <c r="U1419" s="15">
        <v>-13.402205217599899</v>
      </c>
      <c r="V1419" s="15">
        <v>-7.82944105505943</v>
      </c>
      <c r="W1419" s="15">
        <v>-8.7976648170948</v>
      </c>
      <c r="X1419" s="15">
        <v>1.5391639375686601</v>
      </c>
      <c r="Y1419" s="15">
        <v>2.14980951118469</v>
      </c>
      <c r="Z1419" s="15">
        <v>-15.3544662196636</v>
      </c>
      <c r="AA1419" s="15">
        <v>-14.838470751762401</v>
      </c>
      <c r="AB1419" s="15">
        <v>-14.4848090031147</v>
      </c>
      <c r="AC1419" s="15">
        <v>-15.237886372089401</v>
      </c>
      <c r="AD1419" s="15">
        <v>2.1942152278423301</v>
      </c>
      <c r="AE1419" s="84">
        <v>-12.4573546867371</v>
      </c>
      <c r="AF1419" s="84">
        <f t="shared" si="45"/>
        <v>-5.8822850517928611</v>
      </c>
    </row>
    <row r="1420" spans="2:32" x14ac:dyDescent="0.2">
      <c r="B1420" s="83">
        <v>6</v>
      </c>
      <c r="C1420" s="83">
        <v>26</v>
      </c>
      <c r="D1420" s="83">
        <v>2</v>
      </c>
      <c r="E1420" s="83">
        <f t="shared" si="44"/>
        <v>0</v>
      </c>
      <c r="F1420" s="15">
        <v>4.8771182511448901</v>
      </c>
      <c r="G1420" s="15">
        <v>-3.3151661148071301</v>
      </c>
      <c r="H1420" s="15">
        <v>-2.3347553830146799</v>
      </c>
      <c r="I1420" s="15">
        <v>-8.1253588087558803</v>
      </c>
      <c r="J1420" s="15">
        <v>-7.1800192611217497</v>
      </c>
      <c r="K1420" s="15">
        <v>-8.5569665486812596</v>
      </c>
      <c r="L1420" s="15">
        <v>-6.3179476580619802</v>
      </c>
      <c r="M1420" s="15">
        <v>-4.7011270105838801</v>
      </c>
      <c r="N1420" s="15">
        <v>-9.4194254586696609</v>
      </c>
      <c r="O1420" s="15">
        <v>-10.973327145814901</v>
      </c>
      <c r="P1420" s="15">
        <v>-13.366577903986</v>
      </c>
      <c r="Q1420" s="15">
        <v>-9.4859924204349504</v>
      </c>
      <c r="R1420" s="15">
        <v>-6.2695058140754698</v>
      </c>
      <c r="S1420" s="15">
        <v>-3.2261391341686299</v>
      </c>
      <c r="T1420" s="15">
        <v>-11.678423604011501</v>
      </c>
      <c r="U1420" s="15">
        <v>-16.2723624715805</v>
      </c>
      <c r="V1420" s="15">
        <v>-10.693281617403001</v>
      </c>
      <c r="W1420" s="15">
        <v>-12.500050231933599</v>
      </c>
      <c r="X1420" s="15">
        <v>-3.0558309278488198</v>
      </c>
      <c r="Y1420" s="15">
        <v>-2.2882607972621898</v>
      </c>
      <c r="Z1420" s="15">
        <v>-19.790357188940099</v>
      </c>
      <c r="AA1420" s="15">
        <v>-17.686334033489199</v>
      </c>
      <c r="AB1420" s="15">
        <v>-17.579214722633399</v>
      </c>
      <c r="AC1420" s="15">
        <v>-17.900954433202699</v>
      </c>
      <c r="AD1420" s="15">
        <v>-1.37625505709648</v>
      </c>
      <c r="AE1420" s="84">
        <v>-16.1934157292843</v>
      </c>
      <c r="AF1420" s="84">
        <f t="shared" si="45"/>
        <v>-9.0542281240660412</v>
      </c>
    </row>
    <row r="1421" spans="2:32" x14ac:dyDescent="0.2">
      <c r="B1421" s="83">
        <v>6</v>
      </c>
      <c r="C1421" s="83">
        <v>26</v>
      </c>
      <c r="D1421" s="83">
        <v>3</v>
      </c>
      <c r="E1421" s="83">
        <f t="shared" si="44"/>
        <v>0</v>
      </c>
      <c r="F1421" s="15">
        <v>3.9959688286185302</v>
      </c>
      <c r="G1421" s="15">
        <v>-5.2128199667930604</v>
      </c>
      <c r="H1421" s="15">
        <v>-4.3196702394485502</v>
      </c>
      <c r="I1421" s="15">
        <v>-9.54730107808113</v>
      </c>
      <c r="J1421" s="15">
        <v>-8.5206026680469495</v>
      </c>
      <c r="K1421" s="15">
        <v>-10.4716496374607</v>
      </c>
      <c r="L1421" s="15">
        <v>-7.8339948215484601</v>
      </c>
      <c r="M1421" s="15">
        <v>-6.1412381708622004</v>
      </c>
      <c r="N1421" s="15">
        <v>-10.9587431477904</v>
      </c>
      <c r="O1421" s="15">
        <v>-11.458455297470101</v>
      </c>
      <c r="P1421" s="15">
        <v>-13.8311572248936</v>
      </c>
      <c r="Q1421" s="15">
        <v>-10.089652045249901</v>
      </c>
      <c r="R1421" s="15">
        <v>-7.5265757644176503</v>
      </c>
      <c r="S1421" s="15">
        <v>-4.5080166921615596</v>
      </c>
      <c r="T1421" s="15">
        <v>-13.2175622491837</v>
      </c>
      <c r="U1421" s="15">
        <v>-17.165286580085802</v>
      </c>
      <c r="V1421" s="15">
        <v>-11.6335890321732</v>
      </c>
      <c r="W1421" s="15">
        <v>-13.6829947221279</v>
      </c>
      <c r="X1421" s="15">
        <v>-5.0043534009456598</v>
      </c>
      <c r="Y1421" s="15">
        <v>-3.9767677297592199</v>
      </c>
      <c r="Z1421" s="15">
        <v>-20.624255793809901</v>
      </c>
      <c r="AA1421" s="15">
        <v>-17.946109202861798</v>
      </c>
      <c r="AB1421" s="15">
        <v>-18.103003257989901</v>
      </c>
      <c r="AC1421" s="15">
        <v>-17.871300878524799</v>
      </c>
      <c r="AD1421" s="15">
        <v>-2.3319139850139599</v>
      </c>
      <c r="AE1421" s="84">
        <v>-16.6871754889488</v>
      </c>
      <c r="AF1421" s="84">
        <f t="shared" si="45"/>
        <v>-10.179546932578091</v>
      </c>
    </row>
    <row r="1422" spans="2:32" x14ac:dyDescent="0.2">
      <c r="B1422" s="83">
        <v>6</v>
      </c>
      <c r="C1422" s="83">
        <v>26</v>
      </c>
      <c r="D1422" s="83">
        <v>4</v>
      </c>
      <c r="E1422" s="83">
        <f t="shared" si="44"/>
        <v>0</v>
      </c>
      <c r="F1422" s="15">
        <v>3.2102889392375902</v>
      </c>
      <c r="G1422" s="15">
        <v>-5.9466497046947504</v>
      </c>
      <c r="H1422" s="15">
        <v>-5.8646205551624302</v>
      </c>
      <c r="I1422" s="15">
        <v>-9.6699126744270298</v>
      </c>
      <c r="J1422" s="15">
        <v>-7.8192040896415698</v>
      </c>
      <c r="K1422" s="15">
        <v>-9.8508483858108509</v>
      </c>
      <c r="L1422" s="15">
        <v>-7.4731809976100898</v>
      </c>
      <c r="M1422" s="15">
        <v>-7.0994396605491596</v>
      </c>
      <c r="N1422" s="15">
        <v>-11.2900694270134</v>
      </c>
      <c r="O1422" s="15">
        <v>-10.7722715494633</v>
      </c>
      <c r="P1422" s="15">
        <v>-12.654950179219201</v>
      </c>
      <c r="Q1422" s="15">
        <v>-9.53825860905647</v>
      </c>
      <c r="R1422" s="15">
        <v>-7.7994399831295</v>
      </c>
      <c r="S1422" s="15">
        <v>-5.2878356425762201</v>
      </c>
      <c r="T1422" s="15">
        <v>-12.3783500351906</v>
      </c>
      <c r="U1422" s="15">
        <v>-16.290156090974801</v>
      </c>
      <c r="V1422" s="15">
        <v>-11.2499133296013</v>
      </c>
      <c r="W1422" s="15">
        <v>-13.5549498956203</v>
      </c>
      <c r="X1422" s="15">
        <v>-6.4796625058651003</v>
      </c>
      <c r="Y1422" s="15">
        <v>-6.2984348490238196</v>
      </c>
      <c r="Z1422" s="15">
        <v>-19.574265571832701</v>
      </c>
      <c r="AA1422" s="15">
        <v>-16.172374648571001</v>
      </c>
      <c r="AB1422" s="15">
        <v>-15.4618327233791</v>
      </c>
      <c r="AC1422" s="15">
        <v>-16.32029585886</v>
      </c>
      <c r="AD1422" s="15">
        <v>-2.2737388038635298</v>
      </c>
      <c r="AE1422" s="84">
        <v>-15.741153420448301</v>
      </c>
      <c r="AF1422" s="84">
        <f t="shared" si="45"/>
        <v>-9.9865969327825734</v>
      </c>
    </row>
    <row r="1423" spans="2:32" x14ac:dyDescent="0.2">
      <c r="B1423" s="83">
        <v>6</v>
      </c>
      <c r="C1423" s="83">
        <v>26</v>
      </c>
      <c r="D1423" s="83">
        <v>5</v>
      </c>
      <c r="E1423" s="83">
        <f t="shared" si="44"/>
        <v>0</v>
      </c>
      <c r="F1423" s="15">
        <v>3.8709342782199401</v>
      </c>
      <c r="G1423" s="15">
        <v>-4.8495118460655204</v>
      </c>
      <c r="H1423" s="15">
        <v>-6.3162878520488697</v>
      </c>
      <c r="I1423" s="15">
        <v>-8.3618382062911998</v>
      </c>
      <c r="J1423" s="15">
        <v>-5.1757494680881502</v>
      </c>
      <c r="K1423" s="15">
        <v>-6.8045043389797204</v>
      </c>
      <c r="L1423" s="15">
        <v>-5.02582998776436</v>
      </c>
      <c r="M1423" s="15">
        <v>-6.4396386227607696</v>
      </c>
      <c r="N1423" s="15">
        <v>-9.9476962118148808</v>
      </c>
      <c r="O1423" s="15">
        <v>-8.0349949419498401</v>
      </c>
      <c r="P1423" s="15">
        <v>-10.9002568483353</v>
      </c>
      <c r="Q1423" s="15">
        <v>-6.8142495343685203</v>
      </c>
      <c r="R1423" s="15">
        <v>-6.8175150656700101</v>
      </c>
      <c r="S1423" s="15">
        <v>-5.6595105695724497</v>
      </c>
      <c r="T1423" s="15">
        <v>-11.5722030570507</v>
      </c>
      <c r="U1423" s="15">
        <v>-14.3699827961922</v>
      </c>
      <c r="V1423" s="15">
        <v>-9.3617921726703592</v>
      </c>
      <c r="W1423" s="15">
        <v>-11.8502381670475</v>
      </c>
      <c r="X1423" s="15">
        <v>-6.1937555627822896</v>
      </c>
      <c r="Y1423" s="15">
        <v>-7.8445730657577499</v>
      </c>
      <c r="Z1423" s="15">
        <v>-18.453425233125699</v>
      </c>
      <c r="AA1423" s="15">
        <v>-14.168497189045</v>
      </c>
      <c r="AB1423" s="15">
        <v>-12.828923732996</v>
      </c>
      <c r="AC1423" s="15">
        <v>-13.758029980659501</v>
      </c>
      <c r="AD1423" s="15">
        <v>-3.07689308452606</v>
      </c>
      <c r="AE1423" s="84">
        <v>-13.345302644252801</v>
      </c>
      <c r="AF1423" s="84">
        <f t="shared" si="45"/>
        <v>-8.619240996215213</v>
      </c>
    </row>
    <row r="1424" spans="2:32" x14ac:dyDescent="0.2">
      <c r="B1424" s="83">
        <v>6</v>
      </c>
      <c r="C1424" s="83">
        <v>26</v>
      </c>
      <c r="D1424" s="83">
        <v>6</v>
      </c>
      <c r="E1424" s="83">
        <f t="shared" si="44"/>
        <v>0</v>
      </c>
      <c r="F1424" s="15">
        <v>5.21781749750674</v>
      </c>
      <c r="G1424" s="15">
        <v>-2.9428638348579401</v>
      </c>
      <c r="H1424" s="15">
        <v>-5.4999991466999099</v>
      </c>
      <c r="I1424" s="15">
        <v>-5.5769558696746797</v>
      </c>
      <c r="J1424" s="15">
        <v>-0.237470683097839</v>
      </c>
      <c r="K1424" s="15">
        <v>-3.3160045235157001</v>
      </c>
      <c r="L1424" s="15">
        <v>-2.6073972735106898</v>
      </c>
      <c r="M1424" s="15">
        <v>-5.7741582286357902</v>
      </c>
      <c r="N1424" s="15">
        <v>-8.1742366299629197</v>
      </c>
      <c r="O1424" s="15">
        <v>-5.6858552124500301</v>
      </c>
      <c r="P1424" s="15">
        <v>-7.5124469935893998</v>
      </c>
      <c r="Q1424" s="15">
        <v>-5.7778678212165797</v>
      </c>
      <c r="R1424" s="15">
        <v>-8.0618903357982603</v>
      </c>
      <c r="S1424" s="15">
        <v>-9.5203621871471409</v>
      </c>
      <c r="T1424" s="15">
        <v>-11.016104328036301</v>
      </c>
      <c r="U1424" s="15">
        <v>-11.8364327030182</v>
      </c>
      <c r="V1424" s="15">
        <v>-7.8818037474155398</v>
      </c>
      <c r="W1424" s="15">
        <v>-11.1033056559563</v>
      </c>
      <c r="X1424" s="15">
        <v>-9.1563138306140903</v>
      </c>
      <c r="Y1424" s="15">
        <v>-12.734055322885499</v>
      </c>
      <c r="Z1424" s="15">
        <v>-16.3628834364414</v>
      </c>
      <c r="AA1424" s="15">
        <v>-14.581076235771199</v>
      </c>
      <c r="AB1424" s="15">
        <v>-14.5180266048908</v>
      </c>
      <c r="AC1424" s="15">
        <v>-14.4251173987389</v>
      </c>
      <c r="AD1424" s="15">
        <v>-13.202373930692699</v>
      </c>
      <c r="AE1424" s="84">
        <v>-15.231471711635599</v>
      </c>
      <c r="AF1424" s="84">
        <f t="shared" si="45"/>
        <v>-8.3661021595671805</v>
      </c>
    </row>
    <row r="1425" spans="2:32" x14ac:dyDescent="0.2">
      <c r="B1425" s="83">
        <v>6</v>
      </c>
      <c r="C1425" s="83">
        <v>26</v>
      </c>
      <c r="D1425" s="83">
        <v>23</v>
      </c>
      <c r="E1425" s="83">
        <f t="shared" si="44"/>
        <v>0</v>
      </c>
      <c r="F1425" s="15">
        <v>15.1481140185595</v>
      </c>
      <c r="G1425" s="15">
        <v>4.41255023241043</v>
      </c>
      <c r="H1425" s="15">
        <v>6.6930410320758797</v>
      </c>
      <c r="I1425" s="15">
        <v>4.6116036021709403</v>
      </c>
      <c r="J1425" s="15">
        <v>2.3531474270820598</v>
      </c>
      <c r="K1425" s="15">
        <v>1.29168707275391</v>
      </c>
      <c r="L1425" s="15">
        <v>2.1923084139823898</v>
      </c>
      <c r="M1425" s="15">
        <v>2.14668846178055</v>
      </c>
      <c r="N1425" s="15">
        <v>4.9681499526500703</v>
      </c>
      <c r="O1425" s="15">
        <v>-1.3369003806114199</v>
      </c>
      <c r="P1425" s="15">
        <v>-1.1671845099925999</v>
      </c>
      <c r="Q1425" s="15">
        <v>1.6106719670295699</v>
      </c>
      <c r="R1425" s="15">
        <v>4.3243807382583599</v>
      </c>
      <c r="S1425" s="15">
        <v>12.0201137769222</v>
      </c>
      <c r="T1425" s="15">
        <v>7.48126741719246</v>
      </c>
      <c r="U1425" s="15">
        <v>-1.619331127882</v>
      </c>
      <c r="V1425" s="15">
        <v>3.67728766655922</v>
      </c>
      <c r="W1425" s="15">
        <v>1.38902976584435</v>
      </c>
      <c r="X1425" s="15">
        <v>11.575858177185101</v>
      </c>
      <c r="Y1425" s="15">
        <v>10.5979752757549</v>
      </c>
      <c r="Z1425" s="15">
        <v>-2.4307796068191498</v>
      </c>
      <c r="AA1425" s="15">
        <v>-2.1400159213542902</v>
      </c>
      <c r="AB1425" s="15">
        <v>-0.82719133973121595</v>
      </c>
      <c r="AC1425" s="15">
        <v>-2.06979294061661</v>
      </c>
      <c r="AD1425" s="15">
        <v>11.530663036108001</v>
      </c>
      <c r="AE1425" s="84">
        <v>3.5101033763885501</v>
      </c>
      <c r="AF1425" s="84">
        <f t="shared" si="45"/>
        <v>3.8439786762961985</v>
      </c>
    </row>
    <row r="1426" spans="2:32" x14ac:dyDescent="0.2">
      <c r="B1426" s="83">
        <v>6</v>
      </c>
      <c r="C1426" s="83">
        <v>26</v>
      </c>
      <c r="D1426" s="83">
        <v>24</v>
      </c>
      <c r="E1426" s="83">
        <f t="shared" si="44"/>
        <v>0</v>
      </c>
      <c r="F1426" s="15">
        <v>9.6934224407374892</v>
      </c>
      <c r="G1426" s="15">
        <v>-6.8177618980407697E-3</v>
      </c>
      <c r="H1426" s="15">
        <v>1.7310616583824201</v>
      </c>
      <c r="I1426" s="15">
        <v>-0.60254775762557999</v>
      </c>
      <c r="J1426" s="15">
        <v>-2.0246254453659098</v>
      </c>
      <c r="K1426" s="15">
        <v>-3.3505223593711899</v>
      </c>
      <c r="L1426" s="15">
        <v>-2.0833031525611898</v>
      </c>
      <c r="M1426" s="15">
        <v>-1.8969844048023199</v>
      </c>
      <c r="N1426" s="15">
        <v>-2.8875370085239398</v>
      </c>
      <c r="O1426" s="15">
        <v>-7.45287886404991</v>
      </c>
      <c r="P1426" s="15">
        <v>-8.9204556820392593</v>
      </c>
      <c r="Q1426" s="15">
        <v>-5.7673029808998102</v>
      </c>
      <c r="R1426" s="15">
        <v>-0.52029846549034098</v>
      </c>
      <c r="S1426" s="15">
        <v>3.63280750823021</v>
      </c>
      <c r="T1426" s="15">
        <v>-2.6730989265441898</v>
      </c>
      <c r="U1426" s="15">
        <v>-9.0783230304718003</v>
      </c>
      <c r="V1426" s="15">
        <v>-5.0908471477031698</v>
      </c>
      <c r="W1426" s="15">
        <v>-6.1336212689876604</v>
      </c>
      <c r="X1426" s="15">
        <v>3.07265172553062</v>
      </c>
      <c r="Y1426" s="15">
        <v>2.70914290738106</v>
      </c>
      <c r="Z1426" s="15">
        <v>-12.9590526890755</v>
      </c>
      <c r="AA1426" s="15">
        <v>-11.9564653072357</v>
      </c>
      <c r="AB1426" s="15">
        <v>-10.687329469203901</v>
      </c>
      <c r="AC1426" s="15">
        <v>-10.431500553369499</v>
      </c>
      <c r="AD1426" s="15">
        <v>0.97686300206184395</v>
      </c>
      <c r="AE1426" s="84">
        <v>-6.3037333807945304</v>
      </c>
      <c r="AF1426" s="84">
        <f t="shared" si="45"/>
        <v>-3.4235114005265306</v>
      </c>
    </row>
    <row r="1427" spans="2:32" x14ac:dyDescent="0.2">
      <c r="B1427" s="83">
        <v>6</v>
      </c>
      <c r="C1427" s="83">
        <v>27</v>
      </c>
      <c r="D1427" s="83">
        <v>1</v>
      </c>
      <c r="E1427" s="83">
        <f t="shared" si="44"/>
        <v>0</v>
      </c>
      <c r="F1427" s="15">
        <v>8.2722195608019806</v>
      </c>
      <c r="G1427" s="15">
        <v>-1.03647680044174</v>
      </c>
      <c r="H1427" s="15">
        <v>-7.1594360527992196</v>
      </c>
      <c r="I1427" s="15">
        <v>-5.8644497516155196</v>
      </c>
      <c r="J1427" s="15">
        <v>-4.6279630529880498</v>
      </c>
      <c r="K1427" s="15">
        <v>-4.8974775178432504</v>
      </c>
      <c r="L1427" s="15">
        <v>-1.09331552195549</v>
      </c>
      <c r="M1427" s="15">
        <v>-0.48950733852386502</v>
      </c>
      <c r="N1427" s="15">
        <v>-8.2756463122367894</v>
      </c>
      <c r="O1427" s="15">
        <v>-9.3113288886547103</v>
      </c>
      <c r="P1427" s="15">
        <v>-9.6439315543174704</v>
      </c>
      <c r="Q1427" s="15">
        <v>-7.45979023838043</v>
      </c>
      <c r="R1427" s="15">
        <v>-0.70529981780052198</v>
      </c>
      <c r="S1427" s="15">
        <v>-8.5811701192855807</v>
      </c>
      <c r="T1427" s="15">
        <v>-11.6489625859261</v>
      </c>
      <c r="U1427" s="15">
        <v>-13.312329063177099</v>
      </c>
      <c r="V1427" s="15">
        <v>-7.8314375171661403</v>
      </c>
      <c r="W1427" s="15">
        <v>-2.6623461875915502</v>
      </c>
      <c r="X1427" s="15">
        <v>3.9248692200183899</v>
      </c>
      <c r="Y1427" s="15">
        <v>-11.203871639490099</v>
      </c>
      <c r="Z1427" s="15">
        <v>-15.946190465211901</v>
      </c>
      <c r="AA1427" s="15">
        <v>-13.4693277955055</v>
      </c>
      <c r="AB1427" s="15">
        <v>-14.117959544181801</v>
      </c>
      <c r="AC1427" s="15">
        <v>-8.9326857075691208</v>
      </c>
      <c r="AD1427" s="15">
        <v>-13.512226795613801</v>
      </c>
      <c r="AE1427" s="84">
        <v>-16.621463449835801</v>
      </c>
      <c r="AF1427" s="84">
        <f t="shared" si="45"/>
        <v>-7.1618271129727367</v>
      </c>
    </row>
    <row r="1428" spans="2:32" x14ac:dyDescent="0.2">
      <c r="B1428" s="83">
        <v>6</v>
      </c>
      <c r="C1428" s="83">
        <v>27</v>
      </c>
      <c r="D1428" s="83">
        <v>2</v>
      </c>
      <c r="E1428" s="83">
        <f t="shared" si="44"/>
        <v>0</v>
      </c>
      <c r="F1428" s="15">
        <v>5.6873042148947697</v>
      </c>
      <c r="G1428" s="15">
        <v>-3.9856556904315998</v>
      </c>
      <c r="H1428" s="15">
        <v>-10.1741005992889</v>
      </c>
      <c r="I1428" s="15">
        <v>-8.3931772973537395</v>
      </c>
      <c r="J1428" s="15">
        <v>-7.4496335182189899</v>
      </c>
      <c r="K1428" s="15">
        <v>-7.8229774622917203</v>
      </c>
      <c r="L1428" s="15">
        <v>-3.8606479246616399</v>
      </c>
      <c r="M1428" s="15">
        <v>-2.9133880910873402</v>
      </c>
      <c r="N1428" s="15">
        <v>-10.360915924310699</v>
      </c>
      <c r="O1428" s="15">
        <v>-10.984663811683699</v>
      </c>
      <c r="P1428" s="15">
        <v>-11.389535270929301</v>
      </c>
      <c r="Q1428" s="15">
        <v>-9.2225557391643491</v>
      </c>
      <c r="R1428" s="15">
        <v>-4.4824854950904802</v>
      </c>
      <c r="S1428" s="15">
        <v>-11.322014629840901</v>
      </c>
      <c r="T1428" s="15">
        <v>-14.567324972152701</v>
      </c>
      <c r="U1428" s="15">
        <v>-15.5231855106354</v>
      </c>
      <c r="V1428" s="15">
        <v>-10.4005141897202</v>
      </c>
      <c r="W1428" s="15">
        <v>-6.7718764448165896</v>
      </c>
      <c r="X1428" s="15">
        <v>0.57675113677978496</v>
      </c>
      <c r="Y1428" s="15">
        <v>-13.0986811578274</v>
      </c>
      <c r="Z1428" s="15">
        <v>-19.6691893262863</v>
      </c>
      <c r="AA1428" s="15">
        <v>-15.9780493059158</v>
      </c>
      <c r="AB1428" s="15">
        <v>-15.7843051421642</v>
      </c>
      <c r="AC1428" s="15">
        <v>-11.0352085638046</v>
      </c>
      <c r="AD1428" s="15">
        <v>-15.293983341455499</v>
      </c>
      <c r="AE1428" s="84">
        <v>-17.895004824399901</v>
      </c>
      <c r="AF1428" s="84">
        <f t="shared" si="45"/>
        <v>-9.6967314954560528</v>
      </c>
    </row>
    <row r="1429" spans="2:32" x14ac:dyDescent="0.2">
      <c r="B1429" s="83">
        <v>6</v>
      </c>
      <c r="C1429" s="83">
        <v>27</v>
      </c>
      <c r="D1429" s="83">
        <v>3</v>
      </c>
      <c r="E1429" s="83">
        <f t="shared" si="44"/>
        <v>0</v>
      </c>
      <c r="F1429" s="15">
        <v>4.5033747382760003</v>
      </c>
      <c r="G1429" s="15">
        <v>-5.5260313792228697</v>
      </c>
      <c r="H1429" s="15">
        <v>-11.370029781818401</v>
      </c>
      <c r="I1429" s="15">
        <v>-9.9732174282074002</v>
      </c>
      <c r="J1429" s="15">
        <v>-8.9058785653114292</v>
      </c>
      <c r="K1429" s="15">
        <v>-9.1705165948867808</v>
      </c>
      <c r="L1429" s="15">
        <v>-6.0935195639133504</v>
      </c>
      <c r="M1429" s="15">
        <v>-5.01311026501656</v>
      </c>
      <c r="N1429" s="15">
        <v>-11.564332398414599</v>
      </c>
      <c r="O1429" s="15">
        <v>-11.808540571928001</v>
      </c>
      <c r="P1429" s="15">
        <v>-12.316507772684099</v>
      </c>
      <c r="Q1429" s="15">
        <v>-10.032213781833599</v>
      </c>
      <c r="R1429" s="15">
        <v>-5.8973427135944396</v>
      </c>
      <c r="S1429" s="15">
        <v>-12.8462810902596</v>
      </c>
      <c r="T1429" s="15">
        <v>-15.6284350745678</v>
      </c>
      <c r="U1429" s="15">
        <v>-16.2430987427235</v>
      </c>
      <c r="V1429" s="15">
        <v>-11.5604116158485</v>
      </c>
      <c r="W1429" s="15">
        <v>-8.9969275531768798</v>
      </c>
      <c r="X1429" s="15">
        <v>-1.9578099448680899</v>
      </c>
      <c r="Y1429" s="15">
        <v>-13.973544408798199</v>
      </c>
      <c r="Z1429" s="15">
        <v>-20.644602842569402</v>
      </c>
      <c r="AA1429" s="15">
        <v>-16.502789291143401</v>
      </c>
      <c r="AB1429" s="15">
        <v>-16.179188840627699</v>
      </c>
      <c r="AC1429" s="15">
        <v>-12.2894091691971</v>
      </c>
      <c r="AD1429" s="15">
        <v>-15.7163279371262</v>
      </c>
      <c r="AE1429" s="84">
        <v>-18.223207357406601</v>
      </c>
      <c r="AF1429" s="84">
        <f t="shared" si="45"/>
        <v>-10.920380767187252</v>
      </c>
    </row>
    <row r="1430" spans="2:32" x14ac:dyDescent="0.2">
      <c r="B1430" s="83">
        <v>6</v>
      </c>
      <c r="C1430" s="83">
        <v>27</v>
      </c>
      <c r="D1430" s="83">
        <v>4</v>
      </c>
      <c r="E1430" s="83">
        <f t="shared" si="44"/>
        <v>0</v>
      </c>
      <c r="F1430" s="15">
        <v>3.7826701927781099</v>
      </c>
      <c r="G1430" s="15">
        <v>-5.7887868714332598</v>
      </c>
      <c r="H1430" s="15">
        <v>-10.705947510242501</v>
      </c>
      <c r="I1430" s="15">
        <v>-9.2167833721637695</v>
      </c>
      <c r="J1430" s="15">
        <v>-7.6707154593467699</v>
      </c>
      <c r="K1430" s="15">
        <v>-7.7611515116691603</v>
      </c>
      <c r="L1430" s="15">
        <v>-5.5675742764473002</v>
      </c>
      <c r="M1430" s="15">
        <v>-5.0704177350997899</v>
      </c>
      <c r="N1430" s="15">
        <v>-10.6170711069107</v>
      </c>
      <c r="O1430" s="15">
        <v>-9.8656795878410293</v>
      </c>
      <c r="P1430" s="15">
        <v>-9.8670301132202205</v>
      </c>
      <c r="Q1430" s="15">
        <v>-8.1790938420295696</v>
      </c>
      <c r="R1430" s="15">
        <v>-5.05145419287682</v>
      </c>
      <c r="S1430" s="15">
        <v>-10.640228783130601</v>
      </c>
      <c r="T1430" s="15">
        <v>-13.972906877756101</v>
      </c>
      <c r="U1430" s="15">
        <v>-14.4987848758698</v>
      </c>
      <c r="V1430" s="15">
        <v>-8.7430228354930897</v>
      </c>
      <c r="W1430" s="15">
        <v>-7.9269681057929997</v>
      </c>
      <c r="X1430" s="15">
        <v>-1.5693253262043001</v>
      </c>
      <c r="Y1430" s="15">
        <v>-10.4554867134094</v>
      </c>
      <c r="Z1430" s="15">
        <v>-18.512502507686602</v>
      </c>
      <c r="AA1430" s="15">
        <v>-12.724594491839399</v>
      </c>
      <c r="AB1430" s="15">
        <v>-12.172627368926999</v>
      </c>
      <c r="AC1430" s="15">
        <v>-8.7963782231807706</v>
      </c>
      <c r="AD1430" s="15">
        <v>-11.4343449616432</v>
      </c>
      <c r="AE1430" s="84">
        <v>-14.4867584953308</v>
      </c>
      <c r="AF1430" s="84">
        <f t="shared" si="45"/>
        <v>-9.1351140366448806</v>
      </c>
    </row>
    <row r="1431" spans="2:32" x14ac:dyDescent="0.2">
      <c r="B1431" s="83">
        <v>6</v>
      </c>
      <c r="C1431" s="83">
        <v>27</v>
      </c>
      <c r="D1431" s="83">
        <v>5</v>
      </c>
      <c r="E1431" s="83">
        <f t="shared" si="44"/>
        <v>0</v>
      </c>
      <c r="F1431" s="15">
        <v>4.1446324402391896</v>
      </c>
      <c r="G1431" s="15">
        <v>-5.5782597107887302</v>
      </c>
      <c r="H1431" s="15">
        <v>-9.0396548895835895</v>
      </c>
      <c r="I1431" s="15">
        <v>-6.2300200791358904</v>
      </c>
      <c r="J1431" s="15">
        <v>-4.2642480704784402</v>
      </c>
      <c r="K1431" s="15">
        <v>-4.7411668903827699</v>
      </c>
      <c r="L1431" s="15">
        <v>-4.0320903220176696</v>
      </c>
      <c r="M1431" s="15">
        <v>-4.9639848308563197</v>
      </c>
      <c r="N1431" s="15">
        <v>-7.5734890236854602</v>
      </c>
      <c r="O1431" s="15">
        <v>-6.8330721447467804</v>
      </c>
      <c r="P1431" s="15">
        <v>-6.4994332575797999</v>
      </c>
      <c r="Q1431" s="15">
        <v>-5.80897783994675</v>
      </c>
      <c r="R1431" s="15">
        <v>-4.4753556492328599</v>
      </c>
      <c r="S1431" s="15">
        <v>-8.5099238402843493</v>
      </c>
      <c r="T1431" s="15">
        <v>-11.468081590652501</v>
      </c>
      <c r="U1431" s="15">
        <v>-11.763473613739</v>
      </c>
      <c r="V1431" s="15">
        <v>-6.3742725825309803</v>
      </c>
      <c r="W1431" s="15">
        <v>-6.9863866016864797</v>
      </c>
      <c r="X1431" s="15">
        <v>-2.6788149042129499</v>
      </c>
      <c r="Y1431" s="15">
        <v>-8.6341685836315207</v>
      </c>
      <c r="Z1431" s="15">
        <v>-15.814638525009199</v>
      </c>
      <c r="AA1431" s="15">
        <v>-9.8388102934360493</v>
      </c>
      <c r="AB1431" s="15">
        <v>-10.0952994568348</v>
      </c>
      <c r="AC1431" s="15">
        <v>-8.5572134714126609</v>
      </c>
      <c r="AD1431" s="15">
        <v>-8.3993612454533597</v>
      </c>
      <c r="AE1431" s="84">
        <v>-10.230852537155201</v>
      </c>
      <c r="AF1431" s="84">
        <f t="shared" si="45"/>
        <v>-7.1248622120859579</v>
      </c>
    </row>
    <row r="1432" spans="2:32" x14ac:dyDescent="0.2">
      <c r="B1432" s="83">
        <v>6</v>
      </c>
      <c r="C1432" s="83">
        <v>27</v>
      </c>
      <c r="D1432" s="83">
        <v>6</v>
      </c>
      <c r="E1432" s="83">
        <f t="shared" si="44"/>
        <v>0</v>
      </c>
      <c r="F1432" s="15">
        <v>4.0220319514758902</v>
      </c>
      <c r="G1432" s="15">
        <v>-4.5591116130352001</v>
      </c>
      <c r="H1432" s="15">
        <v>-5.2272566177844997</v>
      </c>
      <c r="I1432" s="15">
        <v>-2.5536951158046701</v>
      </c>
      <c r="J1432" s="15">
        <v>0.14865380263328601</v>
      </c>
      <c r="K1432" s="15">
        <v>-1.9061426839828499</v>
      </c>
      <c r="L1432" s="15">
        <v>-2.5466823608875302</v>
      </c>
      <c r="M1432" s="15">
        <v>-6.3483006563186599</v>
      </c>
      <c r="N1432" s="15">
        <v>-5.4523717646598797</v>
      </c>
      <c r="O1432" s="15">
        <v>-4.4887115266323097</v>
      </c>
      <c r="P1432" s="15">
        <v>-5.0079389684200297</v>
      </c>
      <c r="Q1432" s="15">
        <v>-4.9548892447948498</v>
      </c>
      <c r="R1432" s="15">
        <v>-8.9377902047634095</v>
      </c>
      <c r="S1432" s="15">
        <v>-9.1017247915268005</v>
      </c>
      <c r="T1432" s="15">
        <v>-9.1850440974235497</v>
      </c>
      <c r="U1432" s="15">
        <v>-9.6953358113765695</v>
      </c>
      <c r="V1432" s="15">
        <v>-7.2919946579933201</v>
      </c>
      <c r="W1432" s="15">
        <v>-10.1540517628193</v>
      </c>
      <c r="X1432" s="15">
        <v>-10.4139922202826</v>
      </c>
      <c r="Y1432" s="15">
        <v>-12.955463785111901</v>
      </c>
      <c r="Z1432" s="15">
        <v>-15.501634171962699</v>
      </c>
      <c r="AA1432" s="15">
        <v>-13.273174452066399</v>
      </c>
      <c r="AB1432" s="15">
        <v>-13.659584710598001</v>
      </c>
      <c r="AC1432" s="15">
        <v>-13.839707543134701</v>
      </c>
      <c r="AD1432" s="15">
        <v>-14.465079823017099</v>
      </c>
      <c r="AE1432" s="84">
        <v>-16.038406561851499</v>
      </c>
      <c r="AF1432" s="84">
        <f t="shared" si="45"/>
        <v>-7.8225922843130444</v>
      </c>
    </row>
    <row r="1433" spans="2:32" x14ac:dyDescent="0.2">
      <c r="B1433" s="83">
        <v>6</v>
      </c>
      <c r="C1433" s="83">
        <v>27</v>
      </c>
      <c r="D1433" s="83">
        <v>23</v>
      </c>
      <c r="E1433" s="83">
        <f t="shared" si="44"/>
        <v>0</v>
      </c>
      <c r="F1433" s="15">
        <v>14.781591746270699</v>
      </c>
      <c r="G1433" s="15">
        <v>11.905988948821999</v>
      </c>
      <c r="H1433" s="15">
        <v>11.1870173075199</v>
      </c>
      <c r="I1433" s="15">
        <v>7.7019974555969197</v>
      </c>
      <c r="J1433" s="15">
        <v>9.9704623937606804</v>
      </c>
      <c r="K1433" s="15">
        <v>7.81516500425339</v>
      </c>
      <c r="L1433" s="15">
        <v>12.673795275926601</v>
      </c>
      <c r="M1433" s="15">
        <v>13.2340594289303</v>
      </c>
      <c r="N1433" s="15">
        <v>7.4490368988513902</v>
      </c>
      <c r="O1433" s="15">
        <v>4.5612239915132502</v>
      </c>
      <c r="P1433" s="15">
        <v>6.7705297019481696</v>
      </c>
      <c r="Q1433" s="15">
        <v>11.3097895729542</v>
      </c>
      <c r="R1433" s="15">
        <v>20.039391357898701</v>
      </c>
      <c r="S1433" s="15">
        <v>16.4194763519764</v>
      </c>
      <c r="T1433" s="15">
        <v>10.4934829907417</v>
      </c>
      <c r="U1433" s="15">
        <v>7.1026087245941198</v>
      </c>
      <c r="V1433" s="15">
        <v>14.739883775472601</v>
      </c>
      <c r="W1433" s="15">
        <v>18.475428357124301</v>
      </c>
      <c r="X1433" s="15">
        <v>26.2861403794289</v>
      </c>
      <c r="Y1433" s="15">
        <v>19.728824852943401</v>
      </c>
      <c r="Z1433" s="15">
        <v>7.74620994400978</v>
      </c>
      <c r="AA1433" s="15">
        <v>12.965255466938</v>
      </c>
      <c r="AB1433" s="15">
        <v>13.788933187007901</v>
      </c>
      <c r="AC1433" s="15">
        <v>15.686567883491501</v>
      </c>
      <c r="AD1433" s="15">
        <v>23.443648252964</v>
      </c>
      <c r="AE1433" s="84">
        <v>12.521884566307101</v>
      </c>
      <c r="AF1433" s="84">
        <f t="shared" si="45"/>
        <v>13.030707454509459</v>
      </c>
    </row>
    <row r="1434" spans="2:32" x14ac:dyDescent="0.2">
      <c r="B1434" s="83">
        <v>6</v>
      </c>
      <c r="C1434" s="83">
        <v>27</v>
      </c>
      <c r="D1434" s="83">
        <v>24</v>
      </c>
      <c r="E1434" s="83">
        <f t="shared" si="44"/>
        <v>0</v>
      </c>
      <c r="F1434" s="15">
        <v>9.1922954119443894</v>
      </c>
      <c r="G1434" s="15">
        <v>6.5698656580448196</v>
      </c>
      <c r="H1434" s="15">
        <v>4.50771453785896</v>
      </c>
      <c r="I1434" s="15">
        <v>2.32924946117401</v>
      </c>
      <c r="J1434" s="15">
        <v>3.9747589843273201</v>
      </c>
      <c r="K1434" s="15">
        <v>2.4624419481754298</v>
      </c>
      <c r="L1434" s="15">
        <v>7.6185432465076399</v>
      </c>
      <c r="M1434" s="15">
        <v>7.40897728490829</v>
      </c>
      <c r="N1434" s="15">
        <v>-0.86885538125038098</v>
      </c>
      <c r="O1434" s="15">
        <v>-2.4891498978138</v>
      </c>
      <c r="P1434" s="15">
        <v>-1.50260794687271</v>
      </c>
      <c r="Q1434" s="15">
        <v>2.8142413783073401</v>
      </c>
      <c r="R1434" s="15">
        <v>12.587491481065801</v>
      </c>
      <c r="S1434" s="15">
        <v>4.8196273853778804</v>
      </c>
      <c r="T1434" s="15">
        <v>-2.0321098363399499</v>
      </c>
      <c r="U1434" s="15">
        <v>-1.57252080726624</v>
      </c>
      <c r="V1434" s="15">
        <v>4.3040391209125497</v>
      </c>
      <c r="W1434" s="15">
        <v>8.9706074774265296</v>
      </c>
      <c r="X1434" s="15">
        <v>14.6596927886009</v>
      </c>
      <c r="Y1434" s="15">
        <v>5.40762299537659</v>
      </c>
      <c r="Z1434" s="15">
        <v>-5.4120433850288396</v>
      </c>
      <c r="AA1434" s="15">
        <v>-1.2898797748088799</v>
      </c>
      <c r="AB1434" s="15">
        <v>-2.4379274771213502</v>
      </c>
      <c r="AC1434" s="15">
        <v>3.5452640862464899</v>
      </c>
      <c r="AD1434" s="15">
        <v>5.1244613242149404</v>
      </c>
      <c r="AE1434" s="84">
        <v>-2.17730228185654</v>
      </c>
      <c r="AF1434" s="84">
        <f t="shared" si="45"/>
        <v>3.3274806839273525</v>
      </c>
    </row>
    <row r="1435" spans="2:32" x14ac:dyDescent="0.2">
      <c r="B1435" s="83">
        <v>6</v>
      </c>
      <c r="C1435" s="83">
        <v>28</v>
      </c>
      <c r="D1435" s="83">
        <v>1</v>
      </c>
      <c r="E1435" s="83">
        <f t="shared" si="44"/>
        <v>0</v>
      </c>
      <c r="F1435" s="15">
        <v>6.8609228427112097</v>
      </c>
      <c r="G1435" s="15">
        <v>-2.5768805587291701</v>
      </c>
      <c r="H1435" s="15">
        <v>-2.1236603860855099</v>
      </c>
      <c r="I1435" s="15">
        <v>-1.09458607506752</v>
      </c>
      <c r="J1435" s="15">
        <v>1.2032340950965901</v>
      </c>
      <c r="K1435" s="15">
        <v>2.7430263929367098</v>
      </c>
      <c r="L1435" s="15">
        <v>7.8516309275627103</v>
      </c>
      <c r="M1435" s="15">
        <v>-1.9306240024566701</v>
      </c>
      <c r="N1435" s="15">
        <v>-2.7065725491046901</v>
      </c>
      <c r="O1435" s="15">
        <v>-2.6592194926738699</v>
      </c>
      <c r="P1435" s="15">
        <v>-1.23085318088531</v>
      </c>
      <c r="Q1435" s="15">
        <v>5.3031835799217202</v>
      </c>
      <c r="R1435" s="15">
        <v>-1.88439515972137</v>
      </c>
      <c r="S1435" s="15">
        <v>-3.1398188400268601</v>
      </c>
      <c r="T1435" s="15">
        <v>-5.4228211805820496</v>
      </c>
      <c r="U1435" s="15">
        <v>-3.7721160099506399</v>
      </c>
      <c r="V1435" s="15">
        <v>7.7620121209621402</v>
      </c>
      <c r="W1435" s="15">
        <v>12.2624550430775</v>
      </c>
      <c r="X1435" s="15">
        <v>-0.413737656354904</v>
      </c>
      <c r="Y1435" s="15">
        <v>-3.2886701626777599</v>
      </c>
      <c r="Z1435" s="15">
        <v>-7.49607048249245</v>
      </c>
      <c r="AA1435" s="15">
        <v>-3.22033606028557</v>
      </c>
      <c r="AB1435" s="15">
        <v>1.3488976395130201</v>
      </c>
      <c r="AC1435" s="15">
        <v>4.5446641592979402</v>
      </c>
      <c r="AD1435" s="15">
        <v>-5.5405935666561099</v>
      </c>
      <c r="AE1435" s="84">
        <v>-6.14610381364822</v>
      </c>
      <c r="AF1435" s="84">
        <f t="shared" si="45"/>
        <v>-0.18334739908919748</v>
      </c>
    </row>
    <row r="1436" spans="2:32" x14ac:dyDescent="0.2">
      <c r="B1436" s="83">
        <v>6</v>
      </c>
      <c r="C1436" s="83">
        <v>28</v>
      </c>
      <c r="D1436" s="83">
        <v>2</v>
      </c>
      <c r="E1436" s="83">
        <f t="shared" si="44"/>
        <v>0</v>
      </c>
      <c r="F1436" s="15">
        <v>3.9118021153770401</v>
      </c>
      <c r="G1436" s="15">
        <v>-5.7974346261024499</v>
      </c>
      <c r="H1436" s="15">
        <v>-5.6693058896064796</v>
      </c>
      <c r="I1436" s="15">
        <v>-4.3422066524028802</v>
      </c>
      <c r="J1436" s="15">
        <v>-2.2293769967556001</v>
      </c>
      <c r="K1436" s="15">
        <v>-0.760022825241089</v>
      </c>
      <c r="L1436" s="15">
        <v>4.2313045463562</v>
      </c>
      <c r="M1436" s="15">
        <v>-5.1716506574153902</v>
      </c>
      <c r="N1436" s="15">
        <v>-5.4512987561225899</v>
      </c>
      <c r="O1436" s="15">
        <v>-5.3495832991599999</v>
      </c>
      <c r="P1436" s="15">
        <v>-3.9922017188072201</v>
      </c>
      <c r="Q1436" s="15">
        <v>1.7342625186443299</v>
      </c>
      <c r="R1436" s="15">
        <v>-5.3732413280010203</v>
      </c>
      <c r="S1436" s="15">
        <v>-5.8944679691791499</v>
      </c>
      <c r="T1436" s="15">
        <v>-8.3093636298179607</v>
      </c>
      <c r="U1436" s="15">
        <v>-7.10679936981201</v>
      </c>
      <c r="V1436" s="15">
        <v>4.4175114755630496</v>
      </c>
      <c r="W1436" s="15">
        <v>7.4993032641410799</v>
      </c>
      <c r="X1436" s="15">
        <v>-2.8506957004070301</v>
      </c>
      <c r="Y1436" s="15">
        <v>-7.4293629076480903</v>
      </c>
      <c r="Z1436" s="15">
        <v>-11.9108665163517</v>
      </c>
      <c r="AA1436" s="15">
        <v>-5.3118196620941198</v>
      </c>
      <c r="AB1436" s="15">
        <v>-1.5630078008174899</v>
      </c>
      <c r="AC1436" s="15">
        <v>0.60410222768783595</v>
      </c>
      <c r="AD1436" s="15">
        <v>-7.7190666017532301</v>
      </c>
      <c r="AE1436" s="84">
        <v>-8.2928067109584802</v>
      </c>
      <c r="AF1436" s="84">
        <f t="shared" si="45"/>
        <v>-3.3894728257955551</v>
      </c>
    </row>
    <row r="1437" spans="2:32" x14ac:dyDescent="0.2">
      <c r="B1437" s="83">
        <v>6</v>
      </c>
      <c r="C1437" s="83">
        <v>28</v>
      </c>
      <c r="D1437" s="83">
        <v>3</v>
      </c>
      <c r="E1437" s="83">
        <f t="shared" si="44"/>
        <v>0</v>
      </c>
      <c r="F1437" s="15">
        <v>2.4558249966502199</v>
      </c>
      <c r="G1437" s="15">
        <v>-7.76839852809906</v>
      </c>
      <c r="H1437" s="15">
        <v>-7.4967778143882704</v>
      </c>
      <c r="I1437" s="15">
        <v>-5.9777016572952304</v>
      </c>
      <c r="J1437" s="15">
        <v>-4.5958430225849103</v>
      </c>
      <c r="K1437" s="15">
        <v>-3.3919919848442102</v>
      </c>
      <c r="L1437" s="15">
        <v>0.57604478883743304</v>
      </c>
      <c r="M1437" s="15">
        <v>-7.4667637183666198</v>
      </c>
      <c r="N1437" s="15">
        <v>-7.4252511260509504</v>
      </c>
      <c r="O1437" s="15">
        <v>-6.9447816706895802</v>
      </c>
      <c r="P1437" s="15">
        <v>-5.8925821166038501</v>
      </c>
      <c r="Q1437" s="15">
        <v>-1.1935584847927101</v>
      </c>
      <c r="R1437" s="15">
        <v>-7.5511781296729996</v>
      </c>
      <c r="S1437" s="15">
        <v>-7.9872083520889303</v>
      </c>
      <c r="T1437" s="15">
        <v>-9.9875215752124795</v>
      </c>
      <c r="U1437" s="15">
        <v>-9.4106037919521306</v>
      </c>
      <c r="V1437" s="15">
        <v>1.09390016007423</v>
      </c>
      <c r="W1437" s="15">
        <v>3.51216927576065</v>
      </c>
      <c r="X1437" s="15">
        <v>-5.7255360844135303</v>
      </c>
      <c r="Y1437" s="15">
        <v>-10.279842801570901</v>
      </c>
      <c r="Z1437" s="15">
        <v>-14.982747638464</v>
      </c>
      <c r="AA1437" s="15">
        <v>-7.5751724433898904</v>
      </c>
      <c r="AB1437" s="15">
        <v>-2.8114132549762698</v>
      </c>
      <c r="AC1437" s="15">
        <v>-2.02768578386307</v>
      </c>
      <c r="AD1437" s="15">
        <v>-8.3911711091995205</v>
      </c>
      <c r="AE1437" s="84">
        <v>-8.6522105498313895</v>
      </c>
      <c r="AF1437" s="84">
        <f t="shared" si="45"/>
        <v>-5.6114616314241532</v>
      </c>
    </row>
    <row r="1438" spans="2:32" x14ac:dyDescent="0.2">
      <c r="B1438" s="83">
        <v>6</v>
      </c>
      <c r="C1438" s="83">
        <v>28</v>
      </c>
      <c r="D1438" s="83">
        <v>4</v>
      </c>
      <c r="E1438" s="83">
        <f t="shared" si="44"/>
        <v>0</v>
      </c>
      <c r="F1438" s="15">
        <v>1.8504353768825501</v>
      </c>
      <c r="G1438" s="15">
        <v>-7.79222306776047</v>
      </c>
      <c r="H1438" s="15">
        <v>-7.4960662133693701</v>
      </c>
      <c r="I1438" s="15">
        <v>-5.9390259115695896</v>
      </c>
      <c r="J1438" s="15">
        <v>-4.0689236867427798</v>
      </c>
      <c r="K1438" s="15">
        <v>-3.8943082454204601</v>
      </c>
      <c r="L1438" s="15">
        <v>-0.55226852560043305</v>
      </c>
      <c r="M1438" s="15">
        <v>-7.1974382929801903</v>
      </c>
      <c r="N1438" s="15">
        <v>-7.1813498687744097</v>
      </c>
      <c r="O1438" s="15">
        <v>-5.9250897929668396</v>
      </c>
      <c r="P1438" s="15">
        <v>-4.6576607949733697</v>
      </c>
      <c r="Q1438" s="15">
        <v>-0.99111832857131998</v>
      </c>
      <c r="R1438" s="15">
        <v>-6.4421017594337497</v>
      </c>
      <c r="S1438" s="15">
        <v>-6.9566565513610801</v>
      </c>
      <c r="T1438" s="15">
        <v>-9.3659997248649596</v>
      </c>
      <c r="U1438" s="15">
        <v>-8.4526792421340904</v>
      </c>
      <c r="V1438" s="15">
        <v>-6.8701481819152801E-3</v>
      </c>
      <c r="W1438" s="15">
        <v>2.5335364484787002</v>
      </c>
      <c r="X1438" s="15">
        <v>-0.18447531437873799</v>
      </c>
      <c r="Y1438" s="15">
        <v>-8.1110184514522494</v>
      </c>
      <c r="Z1438" s="15">
        <v>-13.3662478947639</v>
      </c>
      <c r="AA1438" s="15">
        <v>-4.4815648515224504</v>
      </c>
      <c r="AB1438" s="15">
        <v>-1.9085404465198501</v>
      </c>
      <c r="AC1438" s="15">
        <v>-1.3047907350063299</v>
      </c>
      <c r="AD1438" s="15">
        <v>-3.0814596548676501</v>
      </c>
      <c r="AE1438" s="84">
        <v>-2.9895408387184101</v>
      </c>
      <c r="AF1438" s="84">
        <f t="shared" si="45"/>
        <v>-4.5370556352528215</v>
      </c>
    </row>
    <row r="1439" spans="2:32" x14ac:dyDescent="0.2">
      <c r="B1439" s="83">
        <v>6</v>
      </c>
      <c r="C1439" s="83">
        <v>28</v>
      </c>
      <c r="D1439" s="83">
        <v>5</v>
      </c>
      <c r="E1439" s="83">
        <f t="shared" si="44"/>
        <v>0</v>
      </c>
      <c r="F1439" s="15">
        <v>1.9339152353704001</v>
      </c>
      <c r="G1439" s="15">
        <v>-6.1108044934272803</v>
      </c>
      <c r="H1439" s="15">
        <v>-4.7948098976612101</v>
      </c>
      <c r="I1439" s="15">
        <v>-3.6523432135582001</v>
      </c>
      <c r="J1439" s="15">
        <v>-0.99274186348915106</v>
      </c>
      <c r="K1439" s="15">
        <v>-2.6342257325649299</v>
      </c>
      <c r="L1439" s="15">
        <v>-1.11593820214272</v>
      </c>
      <c r="M1439" s="15">
        <v>-5.8001709136962898</v>
      </c>
      <c r="N1439" s="15">
        <v>-4.4925249888896897</v>
      </c>
      <c r="O1439" s="15">
        <v>-2.8848159384727499</v>
      </c>
      <c r="P1439" s="15">
        <v>-2.48805940794945</v>
      </c>
      <c r="Q1439" s="15">
        <v>0.64683000850677497</v>
      </c>
      <c r="R1439" s="15">
        <v>-4.9302481613159204</v>
      </c>
      <c r="S1439" s="15">
        <v>-4.7268348886966702</v>
      </c>
      <c r="T1439" s="15">
        <v>-7.0122245228290598</v>
      </c>
      <c r="U1439" s="15">
        <v>-5.5222251937389402</v>
      </c>
      <c r="V1439" s="15">
        <v>1.0590740625858299</v>
      </c>
      <c r="W1439" s="15">
        <v>0.56239583492279099</v>
      </c>
      <c r="X1439" s="15">
        <v>-1.0615255701541899</v>
      </c>
      <c r="Y1439" s="15">
        <v>-6.2066538164615599</v>
      </c>
      <c r="Z1439" s="15">
        <v>-10.6857431747913</v>
      </c>
      <c r="AA1439" s="15">
        <v>-2.0830893061161002</v>
      </c>
      <c r="AB1439" s="15">
        <v>-1.3512764685154</v>
      </c>
      <c r="AC1439" s="15">
        <v>-0.77994686746597297</v>
      </c>
      <c r="AD1439" s="15">
        <v>3.74480227565765</v>
      </c>
      <c r="AE1439" s="84">
        <v>1.7527901239395101</v>
      </c>
      <c r="AF1439" s="84">
        <f t="shared" si="45"/>
        <v>-2.6779382723443779</v>
      </c>
    </row>
    <row r="1440" spans="2:32" x14ac:dyDescent="0.2">
      <c r="B1440" s="83">
        <v>6</v>
      </c>
      <c r="C1440" s="83">
        <v>28</v>
      </c>
      <c r="D1440" s="83">
        <v>6</v>
      </c>
      <c r="E1440" s="83">
        <f t="shared" si="44"/>
        <v>0</v>
      </c>
      <c r="F1440" s="15">
        <v>2.1964228962659802</v>
      </c>
      <c r="G1440" s="15">
        <v>-2.5265958936214399</v>
      </c>
      <c r="H1440" s="15">
        <v>-0.340219378232956</v>
      </c>
      <c r="I1440" s="15">
        <v>-0.22735710573196399</v>
      </c>
      <c r="J1440" s="15">
        <v>2.8581983916759501</v>
      </c>
      <c r="K1440" s="15">
        <v>-1.27872374558449</v>
      </c>
      <c r="L1440" s="15">
        <v>-2.2454294846057898</v>
      </c>
      <c r="M1440" s="15">
        <v>-4.6725572504997297</v>
      </c>
      <c r="N1440" s="15">
        <v>-3.5451207966804499</v>
      </c>
      <c r="O1440" s="15">
        <v>-1.65968679690361</v>
      </c>
      <c r="P1440" s="15">
        <v>-2.9164378626346599</v>
      </c>
      <c r="Q1440" s="15">
        <v>-2.03552088403702</v>
      </c>
      <c r="R1440" s="15">
        <v>-6.1475717210769698</v>
      </c>
      <c r="S1440" s="15">
        <v>-4.7330199949741401</v>
      </c>
      <c r="T1440" s="15">
        <v>-6.9477738914489704</v>
      </c>
      <c r="U1440" s="15">
        <v>-6.8468560965061203</v>
      </c>
      <c r="V1440" s="15">
        <v>-3.4595655367374398</v>
      </c>
      <c r="W1440" s="15">
        <v>-9.9041380527019491</v>
      </c>
      <c r="X1440" s="15">
        <v>-7.6249796333313</v>
      </c>
      <c r="Y1440" s="15">
        <v>-8.8715587000846892</v>
      </c>
      <c r="Z1440" s="15">
        <v>-12.079945964098</v>
      </c>
      <c r="AA1440" s="15">
        <v>-10.5030540430546</v>
      </c>
      <c r="AB1440" s="15">
        <v>-10.872001019001001</v>
      </c>
      <c r="AC1440" s="15">
        <v>-12.827532181024599</v>
      </c>
      <c r="AD1440" s="15">
        <v>-8.6041875841617603</v>
      </c>
      <c r="AE1440" s="84">
        <v>-10.550628619194001</v>
      </c>
      <c r="AF1440" s="84">
        <f t="shared" si="45"/>
        <v>-5.2448400364609897</v>
      </c>
    </row>
    <row r="1441" spans="2:32" x14ac:dyDescent="0.2">
      <c r="B1441" s="83">
        <v>6</v>
      </c>
      <c r="C1441" s="83">
        <v>28</v>
      </c>
      <c r="D1441" s="83">
        <v>23</v>
      </c>
      <c r="E1441" s="83">
        <f t="shared" si="44"/>
        <v>0</v>
      </c>
      <c r="F1441" s="15">
        <v>15.374384764313699</v>
      </c>
      <c r="G1441" s="15">
        <v>8.1537624483108502</v>
      </c>
      <c r="H1441" s="15">
        <v>6.6160479815006301</v>
      </c>
      <c r="I1441" s="15">
        <v>8.0802939596176095</v>
      </c>
      <c r="J1441" s="15">
        <v>8.9491074841022495</v>
      </c>
      <c r="K1441" s="15">
        <v>10.4860488140583</v>
      </c>
      <c r="L1441" s="15">
        <v>14.6787722768784</v>
      </c>
      <c r="M1441" s="15">
        <v>10.1857937812805</v>
      </c>
      <c r="N1441" s="15">
        <v>8.6394578664302806</v>
      </c>
      <c r="O1441" s="15">
        <v>7.3695174849033398</v>
      </c>
      <c r="P1441" s="15">
        <v>9.5603662121295905</v>
      </c>
      <c r="Q1441" s="15">
        <v>15.121217024803199</v>
      </c>
      <c r="R1441" s="15">
        <v>17.8413936429024</v>
      </c>
      <c r="S1441" s="15">
        <v>14.436859204053899</v>
      </c>
      <c r="T1441" s="15">
        <v>14.4255907599926</v>
      </c>
      <c r="U1441" s="15">
        <v>11.7475564231873</v>
      </c>
      <c r="V1441" s="15">
        <v>25.7336879677773</v>
      </c>
      <c r="W1441" s="15">
        <v>30.762200123310102</v>
      </c>
      <c r="X1441" s="15">
        <v>27.963282783508301</v>
      </c>
      <c r="Y1441" s="15">
        <v>18.838172221660599</v>
      </c>
      <c r="Z1441" s="15">
        <v>16.684013292312599</v>
      </c>
      <c r="AA1441" s="15">
        <v>25.953577308416399</v>
      </c>
      <c r="AB1441" s="15">
        <v>34.349541813135097</v>
      </c>
      <c r="AC1441" s="15">
        <v>39.606078605890303</v>
      </c>
      <c r="AD1441" s="15">
        <v>36.403642811060003</v>
      </c>
      <c r="AE1441" s="84">
        <v>37.520590222835501</v>
      </c>
      <c r="AF1441" s="84">
        <f t="shared" si="45"/>
        <v>18.287729126091193</v>
      </c>
    </row>
    <row r="1442" spans="2:32" x14ac:dyDescent="0.2">
      <c r="B1442" s="83">
        <v>6</v>
      </c>
      <c r="C1442" s="83">
        <v>28</v>
      </c>
      <c r="D1442" s="83">
        <v>24</v>
      </c>
      <c r="E1442" s="83">
        <f t="shared" si="44"/>
        <v>0</v>
      </c>
      <c r="F1442" s="15">
        <v>8.9343824001550693</v>
      </c>
      <c r="G1442" s="15">
        <v>2.2427270362377199</v>
      </c>
      <c r="H1442" s="15">
        <v>1.2736697475910199</v>
      </c>
      <c r="I1442" s="15">
        <v>2.0415590734481799</v>
      </c>
      <c r="J1442" s="15">
        <v>3.85722881150246</v>
      </c>
      <c r="K1442" s="15">
        <v>5.5902165572643296</v>
      </c>
      <c r="L1442" s="15">
        <v>8.0052532584667198</v>
      </c>
      <c r="M1442" s="15">
        <v>3.1627385222911801</v>
      </c>
      <c r="N1442" s="15">
        <v>0.59383936405181903</v>
      </c>
      <c r="O1442" s="15">
        <v>0.71944965767860403</v>
      </c>
      <c r="P1442" s="15">
        <v>1.6205452191829699</v>
      </c>
      <c r="Q1442" s="15">
        <v>8.0644670550823196</v>
      </c>
      <c r="R1442" s="15">
        <v>5.2177155539989499</v>
      </c>
      <c r="S1442" s="15">
        <v>1.1584482319355001</v>
      </c>
      <c r="T1442" s="15">
        <v>2.85632481765747</v>
      </c>
      <c r="U1442" s="15">
        <v>1.20110687851906</v>
      </c>
      <c r="V1442" s="15">
        <v>12.8031591970921</v>
      </c>
      <c r="W1442" s="15">
        <v>15.9688343572617</v>
      </c>
      <c r="X1442" s="15">
        <v>11.4699909558296</v>
      </c>
      <c r="Y1442" s="15">
        <v>2.9815283474922198</v>
      </c>
      <c r="Z1442" s="15">
        <v>0.59858929324150101</v>
      </c>
      <c r="AA1442" s="15">
        <v>8.0902724037170408</v>
      </c>
      <c r="AB1442" s="15">
        <v>18.223545766592</v>
      </c>
      <c r="AC1442" s="15">
        <v>22.183016898155199</v>
      </c>
      <c r="AD1442" s="15">
        <v>11.9748664610386</v>
      </c>
      <c r="AE1442" s="84">
        <v>14.8120745480061</v>
      </c>
      <c r="AF1442" s="84">
        <f t="shared" si="45"/>
        <v>6.7555980928265171</v>
      </c>
    </row>
    <row r="1443" spans="2:32" x14ac:dyDescent="0.2">
      <c r="B1443" s="83">
        <v>6</v>
      </c>
      <c r="C1443" s="83">
        <v>29</v>
      </c>
      <c r="D1443" s="83">
        <v>1</v>
      </c>
      <c r="E1443" s="83">
        <f t="shared" si="44"/>
        <v>0</v>
      </c>
      <c r="F1443" s="15">
        <v>3.6495839971900002</v>
      </c>
      <c r="G1443" s="15">
        <v>-2.3369160284996</v>
      </c>
      <c r="H1443" s="15">
        <v>-1.6866816968917799</v>
      </c>
      <c r="I1443" s="15">
        <v>-1.6118416535854301</v>
      </c>
      <c r="J1443" s="15">
        <v>4.8717238798141498</v>
      </c>
      <c r="K1443" s="15">
        <v>6.7498622696399702</v>
      </c>
      <c r="L1443" s="15">
        <v>-0.132520219087601</v>
      </c>
      <c r="M1443" s="15">
        <v>-1.6052772424221</v>
      </c>
      <c r="N1443" s="15">
        <v>-0.26719593191146901</v>
      </c>
      <c r="O1443" s="15">
        <v>1.2617940543890001</v>
      </c>
      <c r="P1443" s="15">
        <v>6.4143206629753102</v>
      </c>
      <c r="Q1443" s="15">
        <v>10.946208099365199</v>
      </c>
      <c r="R1443" s="15">
        <v>-1.4274059007167801</v>
      </c>
      <c r="S1443" s="15">
        <v>-2.3072999477386499E-2</v>
      </c>
      <c r="T1443" s="15">
        <v>0.47707392644882202</v>
      </c>
      <c r="U1443" s="15">
        <v>1.0879947226047499</v>
      </c>
      <c r="V1443" s="15">
        <v>17.945385871648799</v>
      </c>
      <c r="W1443" s="15">
        <v>5.0405870935916903</v>
      </c>
      <c r="X1443" s="15">
        <v>3.08652791810036</v>
      </c>
      <c r="Y1443" s="15">
        <v>4.1338718907833103</v>
      </c>
      <c r="Z1443" s="15">
        <v>3.3738508939742999</v>
      </c>
      <c r="AA1443" s="15">
        <v>16.436647667646401</v>
      </c>
      <c r="AB1443" s="15">
        <v>20.969305862665198</v>
      </c>
      <c r="AC1443" s="15">
        <v>5.9662768831253103</v>
      </c>
      <c r="AD1443" s="15">
        <v>12.7338580498695</v>
      </c>
      <c r="AE1443" s="84">
        <v>12.033752064704901</v>
      </c>
      <c r="AF1443" s="84">
        <f t="shared" si="45"/>
        <v>4.9264505436901853</v>
      </c>
    </row>
    <row r="1444" spans="2:32" x14ac:dyDescent="0.2">
      <c r="B1444" s="83">
        <v>6</v>
      </c>
      <c r="C1444" s="83">
        <v>29</v>
      </c>
      <c r="D1444" s="83">
        <v>2</v>
      </c>
      <c r="E1444" s="83">
        <f t="shared" si="44"/>
        <v>0</v>
      </c>
      <c r="F1444" s="15">
        <v>2.19209255060554</v>
      </c>
      <c r="G1444" s="15">
        <v>-5.7585608468055698</v>
      </c>
      <c r="H1444" s="15">
        <v>-5.0702497766017904</v>
      </c>
      <c r="I1444" s="15">
        <v>-4.13335670804977</v>
      </c>
      <c r="J1444" s="15">
        <v>1.30328857374191</v>
      </c>
      <c r="K1444" s="15">
        <v>2.4121192231178301</v>
      </c>
      <c r="L1444" s="15">
        <v>-4.12047842526436</v>
      </c>
      <c r="M1444" s="15">
        <v>-4.26827060556412</v>
      </c>
      <c r="N1444" s="15">
        <v>-3.2741398735046401</v>
      </c>
      <c r="O1444" s="15">
        <v>-1.84529684567451</v>
      </c>
      <c r="P1444" s="15">
        <v>2.7381383094787601</v>
      </c>
      <c r="Q1444" s="15">
        <v>6.9736816189289099</v>
      </c>
      <c r="R1444" s="15">
        <v>-4.5212756145000501</v>
      </c>
      <c r="S1444" s="15">
        <v>-3.5092206246852902</v>
      </c>
      <c r="T1444" s="15">
        <v>-2.30380677175522</v>
      </c>
      <c r="U1444" s="15">
        <v>-1.9576137981414801</v>
      </c>
      <c r="V1444" s="15">
        <v>12.264625365257301</v>
      </c>
      <c r="W1444" s="15">
        <v>1.8529715521335599</v>
      </c>
      <c r="X1444" s="15">
        <v>-0.93522003018856004</v>
      </c>
      <c r="Y1444" s="15">
        <v>-0.77194757819175697</v>
      </c>
      <c r="Z1444" s="15">
        <v>0.12173843216896101</v>
      </c>
      <c r="AA1444" s="15">
        <v>13.3287350628376</v>
      </c>
      <c r="AB1444" s="15">
        <v>15.458702145099601</v>
      </c>
      <c r="AC1444" s="15">
        <v>1.9845034098625201</v>
      </c>
      <c r="AD1444" s="15">
        <v>7.7142803516387897</v>
      </c>
      <c r="AE1444" s="84">
        <v>6.4440594162940998</v>
      </c>
      <c r="AF1444" s="84">
        <f t="shared" si="45"/>
        <v>1.2430576350860869</v>
      </c>
    </row>
    <row r="1445" spans="2:32" x14ac:dyDescent="0.2">
      <c r="B1445" s="83">
        <v>6</v>
      </c>
      <c r="C1445" s="83">
        <v>29</v>
      </c>
      <c r="D1445" s="83">
        <v>3</v>
      </c>
      <c r="E1445" s="83">
        <f t="shared" si="44"/>
        <v>0</v>
      </c>
      <c r="F1445" s="15">
        <v>1.61223538792133</v>
      </c>
      <c r="G1445" s="15">
        <v>-7.1103361287117002</v>
      </c>
      <c r="H1445" s="15">
        <v>-6.6569078075885804</v>
      </c>
      <c r="I1445" s="15">
        <v>-5.7722957670688597</v>
      </c>
      <c r="J1445" s="15">
        <v>-0.89694405174255398</v>
      </c>
      <c r="K1445" s="15">
        <v>-0.39880188035964997</v>
      </c>
      <c r="L1445" s="15">
        <v>-6.0742029490470903</v>
      </c>
      <c r="M1445" s="15">
        <v>-5.8325475969314597</v>
      </c>
      <c r="N1445" s="15">
        <v>-5.1860865371227298</v>
      </c>
      <c r="O1445" s="15">
        <v>-3.67555144906044</v>
      </c>
      <c r="P1445" s="15">
        <v>0.53448563170433105</v>
      </c>
      <c r="Q1445" s="15">
        <v>3.9768973879814098</v>
      </c>
      <c r="R1445" s="15">
        <v>-5.84274547719955</v>
      </c>
      <c r="S1445" s="15">
        <v>-5.3754666070938102</v>
      </c>
      <c r="T1445" s="15">
        <v>-4.8686379463672598</v>
      </c>
      <c r="U1445" s="15">
        <v>-3.3284522671699501</v>
      </c>
      <c r="V1445" s="15">
        <v>8.8093561983108497</v>
      </c>
      <c r="W1445" s="15">
        <v>-2.2484687573909801</v>
      </c>
      <c r="X1445" s="15">
        <v>-3.02028367328644</v>
      </c>
      <c r="Y1445" s="15">
        <v>-3.9249801619052902</v>
      </c>
      <c r="Z1445" s="15">
        <v>-2.9728523557186102</v>
      </c>
      <c r="AA1445" s="15">
        <v>10.2390395572186</v>
      </c>
      <c r="AB1445" s="15">
        <v>12.908132237434399</v>
      </c>
      <c r="AC1445" s="15">
        <v>-1.8842934079170199</v>
      </c>
      <c r="AD1445" s="15">
        <v>6.6166076693534803</v>
      </c>
      <c r="AE1445" s="84">
        <v>3.6173045064210898</v>
      </c>
      <c r="AF1445" s="84">
        <f t="shared" si="45"/>
        <v>-1.0290690863590954</v>
      </c>
    </row>
    <row r="1446" spans="2:32" x14ac:dyDescent="0.2">
      <c r="B1446" s="83">
        <v>6</v>
      </c>
      <c r="C1446" s="83">
        <v>29</v>
      </c>
      <c r="D1446" s="83">
        <v>4</v>
      </c>
      <c r="E1446" s="83">
        <f t="shared" si="44"/>
        <v>0</v>
      </c>
      <c r="F1446" s="15">
        <v>1.48143461728096</v>
      </c>
      <c r="G1446" s="15">
        <v>-6.5738303830623597</v>
      </c>
      <c r="H1446" s="15">
        <v>-6.0650284111499797</v>
      </c>
      <c r="I1446" s="15">
        <v>-5.1927414133548702</v>
      </c>
      <c r="J1446" s="15">
        <v>-1.0934610249996199</v>
      </c>
      <c r="K1446" s="15">
        <v>-0.71293874573707605</v>
      </c>
      <c r="L1446" s="15">
        <v>-5.4156461484432201</v>
      </c>
      <c r="M1446" s="15">
        <v>-5.27327110671997</v>
      </c>
      <c r="N1446" s="15">
        <v>-4.0449334063529996</v>
      </c>
      <c r="O1446" s="15">
        <v>-1.4107697455882999</v>
      </c>
      <c r="P1446" s="15">
        <v>1.7219336082935299</v>
      </c>
      <c r="Q1446" s="15">
        <v>5.6657500777244598</v>
      </c>
      <c r="R1446" s="15">
        <v>-3.8577253274917598</v>
      </c>
      <c r="S1446" s="15">
        <v>-3.6405800054073301</v>
      </c>
      <c r="T1446" s="15">
        <v>-3.0358968744278001</v>
      </c>
      <c r="U1446" s="15">
        <v>-0.90503007745742803</v>
      </c>
      <c r="V1446" s="15">
        <v>9.8564716918468491</v>
      </c>
      <c r="W1446" s="15">
        <v>2.4628523478508</v>
      </c>
      <c r="X1446" s="15">
        <v>1.18135993719101</v>
      </c>
      <c r="Y1446" s="15">
        <v>0.108102848529816</v>
      </c>
      <c r="Z1446" s="15">
        <v>1.63516703510284</v>
      </c>
      <c r="AA1446" s="15">
        <v>16.868205968856799</v>
      </c>
      <c r="AB1446" s="15">
        <v>18.195115511894201</v>
      </c>
      <c r="AC1446" s="15">
        <v>5.5215927804112397</v>
      </c>
      <c r="AD1446" s="15">
        <v>19.4395871976614</v>
      </c>
      <c r="AE1446" s="84">
        <v>13.5800621647835</v>
      </c>
      <c r="AF1446" s="84">
        <f t="shared" si="45"/>
        <v>1.9421455045090268</v>
      </c>
    </row>
    <row r="1447" spans="2:32" x14ac:dyDescent="0.2">
      <c r="B1447" s="83">
        <v>6</v>
      </c>
      <c r="C1447" s="83">
        <v>29</v>
      </c>
      <c r="D1447" s="83">
        <v>5</v>
      </c>
      <c r="E1447" s="83">
        <f t="shared" si="44"/>
        <v>0</v>
      </c>
      <c r="F1447" s="15">
        <v>2.38698237524927</v>
      </c>
      <c r="G1447" s="15">
        <v>-3.62569943785667</v>
      </c>
      <c r="H1447" s="15">
        <v>-2.9661824977397901</v>
      </c>
      <c r="I1447" s="15">
        <v>-2.1711041731834402</v>
      </c>
      <c r="J1447" s="15">
        <v>0.73402873635292099</v>
      </c>
      <c r="K1447" s="15">
        <v>-0.37122145414352398</v>
      </c>
      <c r="L1447" s="15">
        <v>-3.1582961475849101</v>
      </c>
      <c r="M1447" s="15">
        <v>-2.0032765588760402</v>
      </c>
      <c r="N1447" s="15">
        <v>7.8231310844421406E-2</v>
      </c>
      <c r="O1447" s="15">
        <v>1.52130429291725</v>
      </c>
      <c r="P1447" s="15">
        <v>3.54101798701286</v>
      </c>
      <c r="Q1447" s="15">
        <v>5.7615101597309097</v>
      </c>
      <c r="R1447" s="15">
        <v>-0.59385571146011396</v>
      </c>
      <c r="S1447" s="15">
        <v>-0.30871674680709799</v>
      </c>
      <c r="T1447" s="15">
        <v>0.178470973014832</v>
      </c>
      <c r="U1447" s="15">
        <v>1.9791283705234499</v>
      </c>
      <c r="V1447" s="15">
        <v>9.1667371957302102</v>
      </c>
      <c r="W1447" s="15">
        <v>5.6937190535068503</v>
      </c>
      <c r="X1447" s="15">
        <v>4.9594265768527999</v>
      </c>
      <c r="Y1447" s="15">
        <v>3.8447078630924199</v>
      </c>
      <c r="Z1447" s="15">
        <v>4.1026038341522204</v>
      </c>
      <c r="AA1447" s="15">
        <v>18.978223755121199</v>
      </c>
      <c r="AB1447" s="15">
        <v>21.146596314430202</v>
      </c>
      <c r="AC1447" s="15">
        <v>13.4058165595531</v>
      </c>
      <c r="AD1447" s="15">
        <v>29.070821707248701</v>
      </c>
      <c r="AE1447" s="84">
        <v>23.661459980487798</v>
      </c>
      <c r="AF1447" s="84">
        <f t="shared" si="45"/>
        <v>5.1927859353142241</v>
      </c>
    </row>
    <row r="1448" spans="2:32" x14ac:dyDescent="0.2">
      <c r="B1448" s="83">
        <v>6</v>
      </c>
      <c r="C1448" s="83">
        <v>29</v>
      </c>
      <c r="D1448" s="83">
        <v>6</v>
      </c>
      <c r="E1448" s="83">
        <f t="shared" si="44"/>
        <v>0</v>
      </c>
      <c r="F1448" s="15">
        <v>3.90850644022226</v>
      </c>
      <c r="G1448" s="15">
        <v>0.91434793663024905</v>
      </c>
      <c r="H1448" s="15">
        <v>1.2858768634796101</v>
      </c>
      <c r="I1448" s="15">
        <v>1.6400831229686701</v>
      </c>
      <c r="J1448" s="15">
        <v>2.67256862330437</v>
      </c>
      <c r="K1448" s="15">
        <v>-0.60432775855064402</v>
      </c>
      <c r="L1448" s="15">
        <v>-1.07996247768402</v>
      </c>
      <c r="M1448" s="15">
        <v>-0.92584550023078904</v>
      </c>
      <c r="N1448" s="15">
        <v>-0.68752869224548296</v>
      </c>
      <c r="O1448" s="15">
        <v>0.81414011335372904</v>
      </c>
      <c r="P1448" s="15">
        <v>-0.39384635710716198</v>
      </c>
      <c r="Q1448" s="15">
        <v>-1.79470239186287</v>
      </c>
      <c r="R1448" s="15">
        <v>-2.12005289387703</v>
      </c>
      <c r="S1448" s="15">
        <v>-2.3988608410358401</v>
      </c>
      <c r="T1448" s="15">
        <v>-3.4497759716510799</v>
      </c>
      <c r="U1448" s="15">
        <v>-3.7031779139041898</v>
      </c>
      <c r="V1448" s="15">
        <v>-3.2158236868381498</v>
      </c>
      <c r="W1448" s="15">
        <v>-6.5622392084598502</v>
      </c>
      <c r="X1448" s="15">
        <v>-2.9579932792186701</v>
      </c>
      <c r="Y1448" s="15">
        <v>-4.5977957026958496</v>
      </c>
      <c r="Z1448" s="15">
        <v>-7.1658421720564398</v>
      </c>
      <c r="AA1448" s="15">
        <v>-4.82580603006482</v>
      </c>
      <c r="AB1448" s="15">
        <v>-8.5784333224296603</v>
      </c>
      <c r="AC1448" s="15">
        <v>-7.32078160345554</v>
      </c>
      <c r="AD1448" s="15">
        <v>-3.4394043330736501</v>
      </c>
      <c r="AE1448" s="84">
        <v>-6.3764489369094397</v>
      </c>
      <c r="AF1448" s="84">
        <f t="shared" si="45"/>
        <v>-2.3447356143612419</v>
      </c>
    </row>
    <row r="1449" spans="2:32" x14ac:dyDescent="0.2">
      <c r="B1449" s="83">
        <v>6</v>
      </c>
      <c r="C1449" s="83">
        <v>29</v>
      </c>
      <c r="D1449" s="83">
        <v>23</v>
      </c>
      <c r="E1449" s="83">
        <f t="shared" si="44"/>
        <v>0</v>
      </c>
      <c r="F1449" s="15">
        <v>20.6354190070629</v>
      </c>
      <c r="G1449" s="15">
        <v>7.9077003581523897</v>
      </c>
      <c r="H1449" s="15">
        <v>9.5347219827175103</v>
      </c>
      <c r="I1449" s="15">
        <v>10.4192208259106</v>
      </c>
      <c r="J1449" s="15">
        <v>13.415533312320701</v>
      </c>
      <c r="K1449" s="15">
        <v>15.7749703629017</v>
      </c>
      <c r="L1449" s="15">
        <v>14.258357411384599</v>
      </c>
      <c r="M1449" s="15">
        <v>7.3039232623577099</v>
      </c>
      <c r="N1449" s="15">
        <v>11.854553075790401</v>
      </c>
      <c r="O1449" s="15">
        <v>11.4718787884712</v>
      </c>
      <c r="P1449" s="15">
        <v>13.6000696396828</v>
      </c>
      <c r="Q1449" s="15">
        <v>21.338477168798399</v>
      </c>
      <c r="R1449" s="15">
        <v>14.1280448830128</v>
      </c>
      <c r="S1449" s="15">
        <v>17.297867275238001</v>
      </c>
      <c r="T1449" s="15">
        <v>16.412206982374201</v>
      </c>
      <c r="U1449" s="15">
        <v>15.7546561954021</v>
      </c>
      <c r="V1449" s="15">
        <v>28.369662900686301</v>
      </c>
      <c r="W1449" s="15">
        <v>23.318613487243699</v>
      </c>
      <c r="X1449" s="15">
        <v>18.3856249582768</v>
      </c>
      <c r="Y1449" s="15">
        <v>18.266310896635101</v>
      </c>
      <c r="Z1449" s="15">
        <v>18.7538957600594</v>
      </c>
      <c r="AA1449" s="15">
        <v>27.7994299049377</v>
      </c>
      <c r="AB1449" s="15">
        <v>33.490395151376703</v>
      </c>
      <c r="AC1449" s="15">
        <v>22.762547537565201</v>
      </c>
      <c r="AD1449" s="15">
        <v>29.111188650846501</v>
      </c>
      <c r="AE1449" s="84">
        <v>33.071742754220999</v>
      </c>
      <c r="AF1449" s="84">
        <f t="shared" si="45"/>
        <v>18.247577405131782</v>
      </c>
    </row>
    <row r="1450" spans="2:32" x14ac:dyDescent="0.2">
      <c r="B1450" s="83">
        <v>6</v>
      </c>
      <c r="C1450" s="83">
        <v>29</v>
      </c>
      <c r="D1450" s="83">
        <v>24</v>
      </c>
      <c r="E1450" s="83">
        <f t="shared" si="44"/>
        <v>0</v>
      </c>
      <c r="F1450" s="15">
        <v>12.9797513546944</v>
      </c>
      <c r="G1450" s="15">
        <v>2.16646332526207</v>
      </c>
      <c r="H1450" s="15">
        <v>3.2649150724411</v>
      </c>
      <c r="I1450" s="15">
        <v>4.2079199197292301</v>
      </c>
      <c r="J1450" s="15">
        <v>8.1094396986961392</v>
      </c>
      <c r="K1450" s="15">
        <v>7.7174656782150297</v>
      </c>
      <c r="L1450" s="15">
        <v>6.5232305395603198</v>
      </c>
      <c r="M1450" s="15">
        <v>1.38806537890434</v>
      </c>
      <c r="N1450" s="15">
        <v>4.8502763726711304</v>
      </c>
      <c r="O1450" s="15">
        <v>4.8227640576362596</v>
      </c>
      <c r="P1450" s="15">
        <v>7.8379093987941699</v>
      </c>
      <c r="Q1450" s="15">
        <v>13.851489712953599</v>
      </c>
      <c r="R1450" s="15">
        <v>2.44709224462509</v>
      </c>
      <c r="S1450" s="15">
        <v>4.3940016837120099</v>
      </c>
      <c r="T1450" s="15">
        <v>5.09324477887154</v>
      </c>
      <c r="U1450" s="15">
        <v>8.2733768932819398</v>
      </c>
      <c r="V1450" s="15">
        <v>18.6620592875481</v>
      </c>
      <c r="W1450" s="15">
        <v>13.101843458175701</v>
      </c>
      <c r="X1450" s="15">
        <v>9.2493124690055808</v>
      </c>
      <c r="Y1450" s="15">
        <v>8.0944968864917808</v>
      </c>
      <c r="Z1450" s="15">
        <v>5.5744485986232801</v>
      </c>
      <c r="AA1450" s="15">
        <v>18.021502186775201</v>
      </c>
      <c r="AB1450" s="15">
        <v>19.500373889446301</v>
      </c>
      <c r="AC1450" s="15">
        <v>8.5238072688579596</v>
      </c>
      <c r="AD1450" s="15">
        <v>14.278469848632801</v>
      </c>
      <c r="AE1450" s="84">
        <v>14.862515790462499</v>
      </c>
      <c r="AF1450" s="84">
        <f t="shared" si="45"/>
        <v>8.7613936843872153</v>
      </c>
    </row>
    <row r="1451" spans="2:32" x14ac:dyDescent="0.2">
      <c r="B1451" s="83">
        <v>6</v>
      </c>
      <c r="C1451" s="83">
        <v>30</v>
      </c>
      <c r="D1451" s="83">
        <v>1</v>
      </c>
      <c r="E1451" s="83">
        <f t="shared" si="44"/>
        <v>0</v>
      </c>
      <c r="F1451" s="15">
        <v>8.6933963566422499</v>
      </c>
      <c r="G1451" s="15">
        <v>0.36862144231796301</v>
      </c>
      <c r="H1451" s="15">
        <v>-0.28022085285186799</v>
      </c>
      <c r="I1451" s="15">
        <v>3.1276591408252701</v>
      </c>
      <c r="J1451" s="15">
        <v>8.8191946973800697</v>
      </c>
      <c r="K1451" s="15">
        <v>-0.29178105759620698</v>
      </c>
      <c r="L1451" s="15">
        <v>1.33677526330948</v>
      </c>
      <c r="M1451" s="15">
        <v>0.30454224824905402</v>
      </c>
      <c r="N1451" s="15">
        <v>4.7279695203304302</v>
      </c>
      <c r="O1451" s="15">
        <v>8.0587699291706105</v>
      </c>
      <c r="P1451" s="15">
        <v>10.870648324251199</v>
      </c>
      <c r="Q1451" s="15">
        <v>2.0783033964633901</v>
      </c>
      <c r="R1451" s="15">
        <v>0.51076030683517504</v>
      </c>
      <c r="S1451" s="15">
        <v>2.1384912199974102</v>
      </c>
      <c r="T1451" s="15">
        <v>4.8218239300250998</v>
      </c>
      <c r="U1451" s="15">
        <v>12.103566751241701</v>
      </c>
      <c r="V1451" s="15">
        <v>5.2110906927585603</v>
      </c>
      <c r="W1451" s="15">
        <v>2.5751579675674399</v>
      </c>
      <c r="X1451" s="15">
        <v>3.9327414422035201</v>
      </c>
      <c r="Y1451" s="15">
        <v>4.2712198736667597</v>
      </c>
      <c r="Z1451" s="15">
        <v>11.470960114955901</v>
      </c>
      <c r="AA1451" s="15">
        <v>16.123497462034202</v>
      </c>
      <c r="AB1451" s="15">
        <v>-1.6740080995559701</v>
      </c>
      <c r="AC1451" s="15">
        <v>-3.0568468229770702</v>
      </c>
      <c r="AD1451" s="15">
        <v>6.0597255110740704</v>
      </c>
      <c r="AE1451" s="84">
        <v>10.6213761262894</v>
      </c>
      <c r="AF1451" s="84">
        <f t="shared" si="45"/>
        <v>4.7278244186387637</v>
      </c>
    </row>
    <row r="1452" spans="2:32" x14ac:dyDescent="0.2">
      <c r="B1452" s="83">
        <v>6</v>
      </c>
      <c r="C1452" s="83">
        <v>30</v>
      </c>
      <c r="D1452" s="83">
        <v>2</v>
      </c>
      <c r="E1452" s="83">
        <f t="shared" si="44"/>
        <v>0</v>
      </c>
      <c r="F1452" s="15">
        <v>6.0559043800830796</v>
      </c>
      <c r="G1452" s="15">
        <v>-3.0689153492450698</v>
      </c>
      <c r="H1452" s="15">
        <v>-3.9131207435131099</v>
      </c>
      <c r="I1452" s="15">
        <v>-0.19071649789810199</v>
      </c>
      <c r="J1452" s="15">
        <v>5.0098088884353604</v>
      </c>
      <c r="K1452" s="15">
        <v>-3.5182580645084398</v>
      </c>
      <c r="L1452" s="15">
        <v>-2.0449039690494502</v>
      </c>
      <c r="M1452" s="15">
        <v>-2.3825519828796402</v>
      </c>
      <c r="N1452" s="15">
        <v>1.1940492756366701</v>
      </c>
      <c r="O1452" s="15">
        <v>3.5482775013446801</v>
      </c>
      <c r="P1452" s="15">
        <v>6.3542076625824002</v>
      </c>
      <c r="Q1452" s="15">
        <v>-1.7538179609775499</v>
      </c>
      <c r="R1452" s="15">
        <v>-3.4971436741352102</v>
      </c>
      <c r="S1452" s="15">
        <v>-1.5472900460958501</v>
      </c>
      <c r="T1452" s="15">
        <v>0.93560985136032104</v>
      </c>
      <c r="U1452" s="15">
        <v>7.3435897018909504</v>
      </c>
      <c r="V1452" s="15">
        <v>0.56433073163032499</v>
      </c>
      <c r="W1452" s="15">
        <v>-1.9590146114826199</v>
      </c>
      <c r="X1452" s="15">
        <v>-0.56497389721870395</v>
      </c>
      <c r="Y1452" s="15">
        <v>-0.56957218337059001</v>
      </c>
      <c r="Z1452" s="15">
        <v>7.2854670085907003</v>
      </c>
      <c r="AA1452" s="15">
        <v>12.402287886381099</v>
      </c>
      <c r="AB1452" s="15">
        <v>-6.5274595782756801</v>
      </c>
      <c r="AC1452" s="15">
        <v>-6.4076944081783296</v>
      </c>
      <c r="AD1452" s="15">
        <v>2.11399766278267</v>
      </c>
      <c r="AE1452" s="84">
        <v>5.3194906623363503</v>
      </c>
      <c r="AF1452" s="84">
        <f t="shared" si="45"/>
        <v>0.77621493254716378</v>
      </c>
    </row>
    <row r="1453" spans="2:32" x14ac:dyDescent="0.2">
      <c r="B1453" s="83">
        <v>6</v>
      </c>
      <c r="C1453" s="83">
        <v>30</v>
      </c>
      <c r="D1453" s="83">
        <v>3</v>
      </c>
      <c r="E1453" s="83">
        <f t="shared" si="44"/>
        <v>0</v>
      </c>
      <c r="F1453" s="15">
        <v>4.7799100370407102</v>
      </c>
      <c r="G1453" s="15">
        <v>-4.8371748321056396</v>
      </c>
      <c r="H1453" s="15">
        <v>-6.0085347259044601</v>
      </c>
      <c r="I1453" s="15">
        <v>-1.8875375111103101</v>
      </c>
      <c r="J1453" s="15">
        <v>2.8496898458004001</v>
      </c>
      <c r="K1453" s="15">
        <v>-5.2549321210384399</v>
      </c>
      <c r="L1453" s="15">
        <v>-4.1763196387291002</v>
      </c>
      <c r="M1453" s="15">
        <v>-4.4159604489803304</v>
      </c>
      <c r="N1453" s="15">
        <v>-0.61175365829467798</v>
      </c>
      <c r="O1453" s="15">
        <v>1.7206692705154401</v>
      </c>
      <c r="P1453" s="15">
        <v>4.4613694696426398</v>
      </c>
      <c r="Q1453" s="15">
        <v>-3.4029905176162698</v>
      </c>
      <c r="R1453" s="15">
        <v>-5.6264213862419101</v>
      </c>
      <c r="S1453" s="15">
        <v>-3.8770479633808099</v>
      </c>
      <c r="T1453" s="15">
        <v>-1.1614150233268701</v>
      </c>
      <c r="U1453" s="15">
        <v>4.3223837668895699</v>
      </c>
      <c r="V1453" s="15">
        <v>-1.59147184562683</v>
      </c>
      <c r="W1453" s="15">
        <v>-4.1709775831699396</v>
      </c>
      <c r="X1453" s="15">
        <v>-3.0940263359546698</v>
      </c>
      <c r="Y1453" s="15">
        <v>-2.8215464377403299</v>
      </c>
      <c r="Z1453" s="15">
        <v>4.0403289816379502</v>
      </c>
      <c r="AA1453" s="15">
        <v>9.8425334765911092</v>
      </c>
      <c r="AB1453" s="15">
        <v>-7.3563448619842502</v>
      </c>
      <c r="AC1453" s="15">
        <v>-5.7953802285194396</v>
      </c>
      <c r="AD1453" s="15">
        <v>1.6000484426021599</v>
      </c>
      <c r="AE1453" s="84">
        <v>4.7286613585948896</v>
      </c>
      <c r="AF1453" s="84">
        <f t="shared" si="45"/>
        <v>-1.0670861719388236</v>
      </c>
    </row>
    <row r="1454" spans="2:32" x14ac:dyDescent="0.2">
      <c r="B1454" s="83">
        <v>6</v>
      </c>
      <c r="C1454" s="83">
        <v>30</v>
      </c>
      <c r="D1454" s="83">
        <v>4</v>
      </c>
      <c r="E1454" s="83">
        <f t="shared" si="44"/>
        <v>0</v>
      </c>
      <c r="F1454" s="15">
        <v>3.8426844365000701</v>
      </c>
      <c r="G1454" s="15">
        <v>-4.4061095261573797</v>
      </c>
      <c r="H1454" s="15">
        <v>-5.4812695043086999</v>
      </c>
      <c r="I1454" s="15">
        <v>-1.3968172342777301</v>
      </c>
      <c r="J1454" s="15">
        <v>1.68357556915283</v>
      </c>
      <c r="K1454" s="15">
        <v>-5.0666386656761198</v>
      </c>
      <c r="L1454" s="15">
        <v>-3.7035857942104302</v>
      </c>
      <c r="M1454" s="15">
        <v>-3.8911388578414901</v>
      </c>
      <c r="N1454" s="15">
        <v>-0.17295973515510599</v>
      </c>
      <c r="O1454" s="15">
        <v>1.7607498486041999</v>
      </c>
      <c r="P1454" s="15">
        <v>3.8538263862133002</v>
      </c>
      <c r="Q1454" s="15">
        <v>-1.83353545880318</v>
      </c>
      <c r="R1454" s="15">
        <v>-5.1148001000881198</v>
      </c>
      <c r="S1454" s="15">
        <v>-3.8062179200649302</v>
      </c>
      <c r="T1454" s="15">
        <v>-0.33446575570106502</v>
      </c>
      <c r="U1454" s="15">
        <v>3.1832818021774298</v>
      </c>
      <c r="V1454" s="15">
        <v>1.3466708095073701</v>
      </c>
      <c r="W1454" s="15">
        <v>-3.0845643470287301</v>
      </c>
      <c r="X1454" s="15">
        <v>-2.1899639990329698</v>
      </c>
      <c r="Y1454" s="15">
        <v>-2.6615217819213899</v>
      </c>
      <c r="Z1454" s="15">
        <v>2.48006630325317</v>
      </c>
      <c r="AA1454" s="15">
        <v>9.3234486715793601</v>
      </c>
      <c r="AB1454" s="15">
        <v>-1.9505153567791</v>
      </c>
      <c r="AC1454" s="15">
        <v>0.19729663252830501</v>
      </c>
      <c r="AD1454" s="15">
        <v>11.867806381940801</v>
      </c>
      <c r="AE1454" s="84">
        <v>14.582800271272699</v>
      </c>
      <c r="AF1454" s="84">
        <f t="shared" si="45"/>
        <v>0.34723473368011898</v>
      </c>
    </row>
    <row r="1455" spans="2:32" x14ac:dyDescent="0.2">
      <c r="B1455" s="83">
        <v>6</v>
      </c>
      <c r="C1455" s="83">
        <v>30</v>
      </c>
      <c r="D1455" s="83">
        <v>5</v>
      </c>
      <c r="E1455" s="83">
        <f t="shared" si="44"/>
        <v>0</v>
      </c>
      <c r="F1455" s="15">
        <v>4.52159131918848</v>
      </c>
      <c r="G1455" s="15">
        <v>-1.6881853427886999</v>
      </c>
      <c r="H1455" s="15">
        <v>-2.2758078541755702</v>
      </c>
      <c r="I1455" s="15">
        <v>0.57598548150062601</v>
      </c>
      <c r="J1455" s="15">
        <v>1.0787789163589501</v>
      </c>
      <c r="K1455" s="15">
        <v>-3.4714134640693701</v>
      </c>
      <c r="L1455" s="15">
        <v>-0.670993315935135</v>
      </c>
      <c r="M1455" s="15">
        <v>-1.3614337165355701</v>
      </c>
      <c r="N1455" s="15">
        <v>1.21333031320572</v>
      </c>
      <c r="O1455" s="15">
        <v>2.0420499908924099</v>
      </c>
      <c r="P1455" s="15">
        <v>2.58096030330658</v>
      </c>
      <c r="Q1455" s="15">
        <v>-1.29215796732903</v>
      </c>
      <c r="R1455" s="15">
        <v>-3.1866715023517602</v>
      </c>
      <c r="S1455" s="15">
        <v>-1.33922131800652</v>
      </c>
      <c r="T1455" s="15">
        <v>-8.4787163257598899E-2</v>
      </c>
      <c r="U1455" s="15">
        <v>1.9076432521343201</v>
      </c>
      <c r="V1455" s="15">
        <v>0.73292915487289401</v>
      </c>
      <c r="W1455" s="15">
        <v>-2.11190184283257</v>
      </c>
      <c r="X1455" s="15">
        <v>-0.90966312551498396</v>
      </c>
      <c r="Y1455" s="15">
        <v>-1.29356932806969</v>
      </c>
      <c r="Z1455" s="15">
        <v>-0.30351591515541099</v>
      </c>
      <c r="AA1455" s="15">
        <v>3.6346804392337799</v>
      </c>
      <c r="AB1455" s="15">
        <v>-3.53790403056145</v>
      </c>
      <c r="AC1455" s="15">
        <v>-1.7013371555805199</v>
      </c>
      <c r="AD1455" s="15">
        <v>9.3943574206829101</v>
      </c>
      <c r="AE1455" s="84">
        <v>8.3492404501438102</v>
      </c>
      <c r="AF1455" s="84">
        <f t="shared" si="45"/>
        <v>0.41549938459063857</v>
      </c>
    </row>
    <row r="1456" spans="2:32" x14ac:dyDescent="0.2">
      <c r="B1456" s="83">
        <v>6</v>
      </c>
      <c r="C1456" s="83">
        <v>30</v>
      </c>
      <c r="D1456" s="83">
        <v>6</v>
      </c>
      <c r="E1456" s="83">
        <f t="shared" si="44"/>
        <v>0</v>
      </c>
      <c r="F1456" s="15">
        <v>5.7769794956222196</v>
      </c>
      <c r="G1456" s="15">
        <v>2.9235825805664102</v>
      </c>
      <c r="H1456" s="15">
        <v>2.46372287416458</v>
      </c>
      <c r="I1456" s="15">
        <v>4.0491710519790596</v>
      </c>
      <c r="J1456" s="15">
        <v>1.83783272123337</v>
      </c>
      <c r="K1456" s="15">
        <v>-0.71264086055755604</v>
      </c>
      <c r="L1456" s="15">
        <v>1.7448081481456801</v>
      </c>
      <c r="M1456" s="15">
        <v>-0.75647504472732496</v>
      </c>
      <c r="N1456" s="15">
        <v>-0.26389660263061498</v>
      </c>
      <c r="O1456" s="15">
        <v>-0.28142005944252002</v>
      </c>
      <c r="P1456" s="15">
        <v>-4.6502607498168897</v>
      </c>
      <c r="Q1456" s="15">
        <v>-4.2855363397598296</v>
      </c>
      <c r="R1456" s="15">
        <v>-4.7005533149242398</v>
      </c>
      <c r="S1456" s="15">
        <v>-4.5206381433010101</v>
      </c>
      <c r="T1456" s="15">
        <v>-5.1197596192359898</v>
      </c>
      <c r="U1456" s="15">
        <v>-4.7283026039600404</v>
      </c>
      <c r="V1456" s="15">
        <v>-7.3443857636451702</v>
      </c>
      <c r="W1456" s="15">
        <v>-7.3875074033737196</v>
      </c>
      <c r="X1456" s="15">
        <v>-6.5123050560951201</v>
      </c>
      <c r="Y1456" s="15">
        <v>-8.2682470970153794</v>
      </c>
      <c r="Z1456" s="15">
        <v>-8.8749532399149604</v>
      </c>
      <c r="AA1456" s="15">
        <v>-11.5249625660181</v>
      </c>
      <c r="AB1456" s="15">
        <v>-11.5340893087387</v>
      </c>
      <c r="AC1456" s="15">
        <v>-11.712107688188601</v>
      </c>
      <c r="AD1456" s="15">
        <v>-10.095186927676201</v>
      </c>
      <c r="AE1456" s="84">
        <v>-10.1967648305893</v>
      </c>
      <c r="AF1456" s="84">
        <f t="shared" si="45"/>
        <v>-4.0259190903038444</v>
      </c>
    </row>
    <row r="1457" spans="2:32" x14ac:dyDescent="0.2">
      <c r="B1457" s="83">
        <v>6</v>
      </c>
      <c r="C1457" s="83">
        <v>30</v>
      </c>
      <c r="D1457" s="83">
        <v>23</v>
      </c>
      <c r="E1457" s="83">
        <f t="shared" si="44"/>
        <v>0</v>
      </c>
      <c r="F1457" s="15">
        <v>20.6258642418981</v>
      </c>
      <c r="G1457" s="15">
        <v>12.917352951288199</v>
      </c>
      <c r="H1457" s="15">
        <v>14.3078962023258</v>
      </c>
      <c r="I1457" s="15">
        <v>16.2054275283813</v>
      </c>
      <c r="J1457" s="15">
        <v>20.2918224360943</v>
      </c>
      <c r="K1457" s="15">
        <v>16.597016894817401</v>
      </c>
      <c r="L1457" s="15">
        <v>14.849872756958</v>
      </c>
      <c r="M1457" s="15">
        <v>13.8447959327698</v>
      </c>
      <c r="N1457" s="15">
        <v>18.604666713476199</v>
      </c>
      <c r="O1457" s="15">
        <v>19.898117358207699</v>
      </c>
      <c r="P1457" s="15">
        <v>25.195509700298299</v>
      </c>
      <c r="Q1457" s="15">
        <v>23.824408525228499</v>
      </c>
      <c r="R1457" s="15">
        <v>21.152180996179599</v>
      </c>
      <c r="S1457" s="15">
        <v>21.723075624227501</v>
      </c>
      <c r="T1457" s="15">
        <v>21.553456724405301</v>
      </c>
      <c r="U1457" s="15">
        <v>28.773373042106599</v>
      </c>
      <c r="V1457" s="15">
        <v>28.9301309013367</v>
      </c>
      <c r="W1457" s="15">
        <v>23.2370574009419</v>
      </c>
      <c r="X1457" s="15">
        <v>26.2932159485817</v>
      </c>
      <c r="Y1457" s="15">
        <v>25.603049175024001</v>
      </c>
      <c r="Z1457" s="15">
        <v>28.347490052223201</v>
      </c>
      <c r="AA1457" s="15">
        <v>34.330681889057203</v>
      </c>
      <c r="AB1457" s="15">
        <v>26.025590039253199</v>
      </c>
      <c r="AC1457" s="15">
        <v>18.031184024572401</v>
      </c>
      <c r="AD1457" s="15">
        <v>26.256783910751299</v>
      </c>
      <c r="AE1457" s="84">
        <v>16.369332816839201</v>
      </c>
      <c r="AF1457" s="84">
        <f t="shared" si="45"/>
        <v>21.684205914893976</v>
      </c>
    </row>
    <row r="1458" spans="2:32" x14ac:dyDescent="0.2">
      <c r="B1458" s="83">
        <v>6</v>
      </c>
      <c r="C1458" s="83">
        <v>30</v>
      </c>
      <c r="D1458" s="83">
        <v>24</v>
      </c>
      <c r="E1458" s="83">
        <f t="shared" si="44"/>
        <v>0</v>
      </c>
      <c r="F1458" s="15">
        <v>12.1302177792788</v>
      </c>
      <c r="G1458" s="15">
        <v>6.5594458887577103</v>
      </c>
      <c r="H1458" s="15">
        <v>7.6247055294513704</v>
      </c>
      <c r="I1458" s="15">
        <v>10.08184907341</v>
      </c>
      <c r="J1458" s="15">
        <v>12.592190579652801</v>
      </c>
      <c r="K1458" s="15">
        <v>8.2529709241390208</v>
      </c>
      <c r="L1458" s="15">
        <v>7.7205009732246399</v>
      </c>
      <c r="M1458" s="15">
        <v>7.1952100467681896</v>
      </c>
      <c r="N1458" s="15">
        <v>10.8253802278042</v>
      </c>
      <c r="O1458" s="15">
        <v>13.302792195797</v>
      </c>
      <c r="P1458" s="15">
        <v>16.669824258327498</v>
      </c>
      <c r="Q1458" s="15">
        <v>12.8316209545136</v>
      </c>
      <c r="R1458" s="15">
        <v>9.0363672611713408</v>
      </c>
      <c r="S1458" s="15">
        <v>10.051661950588199</v>
      </c>
      <c r="T1458" s="15">
        <v>13.1850965688229</v>
      </c>
      <c r="U1458" s="15">
        <v>19.4893169085979</v>
      </c>
      <c r="V1458" s="15">
        <v>17.289126551866499</v>
      </c>
      <c r="W1458" s="15">
        <v>10.8321308495998</v>
      </c>
      <c r="X1458" s="15">
        <v>13.998580639123899</v>
      </c>
      <c r="Y1458" s="15">
        <v>12.3085381720066</v>
      </c>
      <c r="Z1458" s="15">
        <v>13.6441356918812</v>
      </c>
      <c r="AA1458" s="15">
        <v>18.766333928823499</v>
      </c>
      <c r="AB1458" s="15">
        <v>7.43444342017174</v>
      </c>
      <c r="AC1458" s="15">
        <v>1.57552612304687</v>
      </c>
      <c r="AD1458" s="15">
        <v>9.7263390586376204</v>
      </c>
      <c r="AE1458" s="84">
        <v>2.33953420591354</v>
      </c>
      <c r="AF1458" s="84">
        <f t="shared" si="45"/>
        <v>10.979378452360633</v>
      </c>
    </row>
    <row r="1459" spans="2:32" x14ac:dyDescent="0.2">
      <c r="B1459" s="83">
        <v>7</v>
      </c>
      <c r="C1459" s="83">
        <v>1</v>
      </c>
      <c r="D1459" s="83">
        <v>1</v>
      </c>
      <c r="E1459" s="83">
        <f t="shared" si="44"/>
        <v>0</v>
      </c>
      <c r="F1459" s="15">
        <v>17.577290041685099</v>
      </c>
      <c r="G1459" s="15">
        <v>6.9842601358890501</v>
      </c>
      <c r="H1459" s="15">
        <v>9.1769445815086392</v>
      </c>
      <c r="I1459" s="15">
        <v>13.0303138358593</v>
      </c>
      <c r="J1459" s="15">
        <v>9.5235934431552902</v>
      </c>
      <c r="K1459" s="15">
        <v>8.2647544131278998</v>
      </c>
      <c r="L1459" s="15">
        <v>11.3588822617531</v>
      </c>
      <c r="M1459" s="15">
        <v>12.4675000078678</v>
      </c>
      <c r="N1459" s="15">
        <v>17.587425916910199</v>
      </c>
      <c r="O1459" s="15">
        <v>22.894732500553101</v>
      </c>
      <c r="P1459" s="15">
        <v>13.1644380404949</v>
      </c>
      <c r="Q1459" s="15">
        <v>16.4572771568298</v>
      </c>
      <c r="R1459" s="15">
        <v>15.1135487263203</v>
      </c>
      <c r="S1459" s="15">
        <v>16.5086829154491</v>
      </c>
      <c r="T1459" s="15">
        <v>22.609845539093001</v>
      </c>
      <c r="U1459" s="15">
        <v>30.192472048759502</v>
      </c>
      <c r="V1459" s="15">
        <v>18.054084893941901</v>
      </c>
      <c r="W1459" s="15">
        <v>18.861552435636501</v>
      </c>
      <c r="X1459" s="15">
        <v>18.953622432231899</v>
      </c>
      <c r="Y1459" s="15">
        <v>21.6033061013222</v>
      </c>
      <c r="Z1459" s="15">
        <v>25.073201681375501</v>
      </c>
      <c r="AA1459" s="15">
        <v>21.344981584072102</v>
      </c>
      <c r="AB1459" s="15">
        <v>16.862068884611102</v>
      </c>
      <c r="AC1459" s="15">
        <v>22.0697331058979</v>
      </c>
      <c r="AD1459" s="15">
        <v>37.2238963778019</v>
      </c>
      <c r="AE1459" s="84">
        <v>48.668658121108997</v>
      </c>
      <c r="AF1459" s="84">
        <f t="shared" si="45"/>
        <v>18.908733353202155</v>
      </c>
    </row>
    <row r="1460" spans="2:32" x14ac:dyDescent="0.2">
      <c r="B1460" s="83">
        <v>7</v>
      </c>
      <c r="C1460" s="83">
        <v>1</v>
      </c>
      <c r="D1460" s="83">
        <v>2</v>
      </c>
      <c r="E1460" s="83">
        <f t="shared" si="44"/>
        <v>0</v>
      </c>
      <c r="F1460" s="15">
        <v>14.312612360715899</v>
      </c>
      <c r="G1460" s="15">
        <v>2.2769812636375399</v>
      </c>
      <c r="H1460" s="15">
        <v>4.7238635377883904</v>
      </c>
      <c r="I1460" s="15">
        <v>9.0389589602947193</v>
      </c>
      <c r="J1460" s="15">
        <v>5.4699054117202799</v>
      </c>
      <c r="K1460" s="15">
        <v>3.4516143553257002</v>
      </c>
      <c r="L1460" s="15">
        <v>6.72863697910309</v>
      </c>
      <c r="M1460" s="15">
        <v>7.7290322237014797</v>
      </c>
      <c r="N1460" s="15">
        <v>11.938689024209999</v>
      </c>
      <c r="O1460" s="15">
        <v>17.1696046037674</v>
      </c>
      <c r="P1460" s="15">
        <v>7.6169150791168203</v>
      </c>
      <c r="Q1460" s="15">
        <v>10.6486391358376</v>
      </c>
      <c r="R1460" s="15">
        <v>9.7827838218212104</v>
      </c>
      <c r="S1460" s="15">
        <v>10.723761486053499</v>
      </c>
      <c r="T1460" s="15">
        <v>18.095821148395501</v>
      </c>
      <c r="U1460" s="15">
        <v>22.168218375682802</v>
      </c>
      <c r="V1460" s="15">
        <v>10.905905769825001</v>
      </c>
      <c r="W1460" s="15">
        <v>12.209639268875099</v>
      </c>
      <c r="X1460" s="15">
        <v>11.7005570595264</v>
      </c>
      <c r="Y1460" s="15">
        <v>14.5539336559772</v>
      </c>
      <c r="Z1460" s="15">
        <v>16.0722279164791</v>
      </c>
      <c r="AA1460" s="15">
        <v>13.807253774404501</v>
      </c>
      <c r="AB1460" s="15">
        <v>9.2809710235595695</v>
      </c>
      <c r="AC1460" s="15">
        <v>12.514127952337301</v>
      </c>
      <c r="AD1460" s="15">
        <v>25.8842359955311</v>
      </c>
      <c r="AE1460" s="84">
        <v>32.261114996671701</v>
      </c>
      <c r="AF1460" s="84">
        <f t="shared" si="45"/>
        <v>12.348692506936883</v>
      </c>
    </row>
    <row r="1461" spans="2:32" x14ac:dyDescent="0.2">
      <c r="B1461" s="83">
        <v>7</v>
      </c>
      <c r="C1461" s="83">
        <v>1</v>
      </c>
      <c r="D1461" s="83">
        <v>3</v>
      </c>
      <c r="E1461" s="83">
        <f t="shared" si="44"/>
        <v>0</v>
      </c>
      <c r="F1461" s="15">
        <v>11.8291910582185</v>
      </c>
      <c r="G1461" s="15">
        <v>-0.486126147985458</v>
      </c>
      <c r="H1461" s="15">
        <v>2.0973146290779101</v>
      </c>
      <c r="I1461" s="15">
        <v>5.3248449566364302</v>
      </c>
      <c r="J1461" s="15">
        <v>3.10354442191124</v>
      </c>
      <c r="K1461" s="15">
        <v>0.91863197016716003</v>
      </c>
      <c r="L1461" s="15">
        <v>3.4058503546714798</v>
      </c>
      <c r="M1461" s="15">
        <v>4.1850251061916399</v>
      </c>
      <c r="N1461" s="15">
        <v>7.76951444911957</v>
      </c>
      <c r="O1461" s="15">
        <v>13.0108199913502</v>
      </c>
      <c r="P1461" s="15">
        <v>4.37793310475349</v>
      </c>
      <c r="Q1461" s="15">
        <v>7.2803671350479098</v>
      </c>
      <c r="R1461" s="15">
        <v>5.07425585412979</v>
      </c>
      <c r="S1461" s="15">
        <v>6.96149031996727</v>
      </c>
      <c r="T1461" s="15">
        <v>13.9592899167538</v>
      </c>
      <c r="U1461" s="15">
        <v>19.6221675086021</v>
      </c>
      <c r="V1461" s="15">
        <v>8.6502573142051702</v>
      </c>
      <c r="W1461" s="15">
        <v>8.2190701625347096</v>
      </c>
      <c r="X1461" s="15">
        <v>7.91034072470665</v>
      </c>
      <c r="Y1461" s="15">
        <v>10.3526688554287</v>
      </c>
      <c r="Z1461" s="15">
        <v>13.181719600915899</v>
      </c>
      <c r="AA1461" s="15">
        <v>10.6249900922775</v>
      </c>
      <c r="AB1461" s="15">
        <v>7.7051184712052301</v>
      </c>
      <c r="AC1461" s="15">
        <v>10.122212819814701</v>
      </c>
      <c r="AD1461" s="15">
        <v>24.213408068895301</v>
      </c>
      <c r="AE1461" s="84">
        <v>29.108005889892599</v>
      </c>
      <c r="AF1461" s="84">
        <f t="shared" si="45"/>
        <v>9.173919485711135</v>
      </c>
    </row>
    <row r="1462" spans="2:32" x14ac:dyDescent="0.2">
      <c r="B1462" s="83">
        <v>7</v>
      </c>
      <c r="C1462" s="83">
        <v>1</v>
      </c>
      <c r="D1462" s="83">
        <v>4</v>
      </c>
      <c r="E1462" s="83">
        <f t="shared" si="44"/>
        <v>0</v>
      </c>
      <c r="F1462" s="15">
        <v>10.6322003811598</v>
      </c>
      <c r="G1462" s="15">
        <v>-0.88379044723510702</v>
      </c>
      <c r="H1462" s="15">
        <v>1.3142386515140501</v>
      </c>
      <c r="I1462" s="15">
        <v>3.8639519593715699</v>
      </c>
      <c r="J1462" s="15">
        <v>2.5056868953704798</v>
      </c>
      <c r="K1462" s="15">
        <v>0.59882311749458295</v>
      </c>
      <c r="L1462" s="15">
        <v>2.6038855266571002</v>
      </c>
      <c r="M1462" s="15">
        <v>2.4770488235950499</v>
      </c>
      <c r="N1462" s="15">
        <v>5.7564719026088698</v>
      </c>
      <c r="O1462" s="15">
        <v>10.644896231174499</v>
      </c>
      <c r="P1462" s="15">
        <v>4.3176503353118898</v>
      </c>
      <c r="Q1462" s="15">
        <v>6.3682519664764401</v>
      </c>
      <c r="R1462" s="15">
        <v>4.5251874372959104</v>
      </c>
      <c r="S1462" s="15">
        <v>6.4207986917495701</v>
      </c>
      <c r="T1462" s="15">
        <v>11.8341067633629</v>
      </c>
      <c r="U1462" s="15">
        <v>17.298363763570801</v>
      </c>
      <c r="V1462" s="15">
        <v>9.9708146615028408</v>
      </c>
      <c r="W1462" s="15">
        <v>8.9862560718059505</v>
      </c>
      <c r="X1462" s="15">
        <v>8.0653021447658499</v>
      </c>
      <c r="Y1462" s="15">
        <v>11.1022508780956</v>
      </c>
      <c r="Z1462" s="15">
        <v>10.417090685367601</v>
      </c>
      <c r="AA1462" s="15">
        <v>11.892735243797301</v>
      </c>
      <c r="AB1462" s="15">
        <v>11.3532868573666</v>
      </c>
      <c r="AC1462" s="15">
        <v>13.605839669942901</v>
      </c>
      <c r="AD1462" s="15">
        <v>29.240097019672401</v>
      </c>
      <c r="AE1462" s="84">
        <v>25.320317694187199</v>
      </c>
      <c r="AF1462" s="84">
        <f t="shared" si="45"/>
        <v>8.8550678048454863</v>
      </c>
    </row>
    <row r="1463" spans="2:32" x14ac:dyDescent="0.2">
      <c r="B1463" s="83">
        <v>7</v>
      </c>
      <c r="C1463" s="83">
        <v>1</v>
      </c>
      <c r="D1463" s="83">
        <v>5</v>
      </c>
      <c r="E1463" s="83">
        <f t="shared" si="44"/>
        <v>0</v>
      </c>
      <c r="F1463" s="15">
        <v>10.981760406762399</v>
      </c>
      <c r="G1463" s="15">
        <v>2.1547172036170998</v>
      </c>
      <c r="H1463" s="15">
        <v>4.0436499636173204</v>
      </c>
      <c r="I1463" s="15">
        <v>4.8870142803192103</v>
      </c>
      <c r="J1463" s="15">
        <v>4.7346119124889396</v>
      </c>
      <c r="K1463" s="15">
        <v>4.2442560229301396</v>
      </c>
      <c r="L1463" s="15">
        <v>5.7847118155956299</v>
      </c>
      <c r="M1463" s="15">
        <v>6.29264470362663</v>
      </c>
      <c r="N1463" s="15">
        <v>7.1659053130149797</v>
      </c>
      <c r="O1463" s="15">
        <v>10.583842339992501</v>
      </c>
      <c r="P1463" s="15">
        <v>6.1982041304111499</v>
      </c>
      <c r="Q1463" s="15">
        <v>10.2670134253502</v>
      </c>
      <c r="R1463" s="15">
        <v>8.6588657188415503</v>
      </c>
      <c r="S1463" s="15">
        <v>9.4849580328464498</v>
      </c>
      <c r="T1463" s="15">
        <v>12.6470130980015</v>
      </c>
      <c r="U1463" s="15">
        <v>16.005988235473598</v>
      </c>
      <c r="V1463" s="15">
        <v>14.0371251745224</v>
      </c>
      <c r="W1463" s="15">
        <v>11.7913550591469</v>
      </c>
      <c r="X1463" s="15">
        <v>12.7507748146057</v>
      </c>
      <c r="Y1463" s="15">
        <v>13.635529917001699</v>
      </c>
      <c r="Z1463" s="15">
        <v>9.55007291150093</v>
      </c>
      <c r="AA1463" s="15">
        <v>15.633338395595599</v>
      </c>
      <c r="AB1463" s="15">
        <v>16.192264248371099</v>
      </c>
      <c r="AC1463" s="15">
        <v>17.719302960395801</v>
      </c>
      <c r="AD1463" s="15">
        <v>30.8926400668621</v>
      </c>
      <c r="AE1463" s="84">
        <v>24.786912529468498</v>
      </c>
      <c r="AF1463" s="84">
        <f t="shared" si="45"/>
        <v>11.197095103090769</v>
      </c>
    </row>
    <row r="1464" spans="2:32" x14ac:dyDescent="0.2">
      <c r="B1464" s="83">
        <v>7</v>
      </c>
      <c r="C1464" s="83">
        <v>1</v>
      </c>
      <c r="D1464" s="83">
        <v>6</v>
      </c>
      <c r="E1464" s="83">
        <f t="shared" si="44"/>
        <v>0</v>
      </c>
      <c r="F1464" s="15">
        <v>12.779213802941101</v>
      </c>
      <c r="G1464" s="15">
        <v>6.0986846299171402</v>
      </c>
      <c r="H1464" s="15">
        <v>6.80094927477837</v>
      </c>
      <c r="I1464" s="15">
        <v>5.7543885459899897</v>
      </c>
      <c r="J1464" s="15">
        <v>6.4920068573951699</v>
      </c>
      <c r="K1464" s="15">
        <v>6.6121557409763296</v>
      </c>
      <c r="L1464" s="15">
        <v>7.5355362370014198</v>
      </c>
      <c r="M1464" s="15">
        <v>6.7801132094860099</v>
      </c>
      <c r="N1464" s="15">
        <v>2.5591976315975198</v>
      </c>
      <c r="O1464" s="15">
        <v>3.7244833137989</v>
      </c>
      <c r="P1464" s="15">
        <v>-0.368910935401917</v>
      </c>
      <c r="Q1464" s="15">
        <v>5.0587659163475003</v>
      </c>
      <c r="R1464" s="15">
        <v>3.7298832428455402</v>
      </c>
      <c r="S1464" s="15">
        <v>0.88723855924606299</v>
      </c>
      <c r="T1464" s="15">
        <v>-0.321179410457611</v>
      </c>
      <c r="U1464" s="15">
        <v>0.31658689451217698</v>
      </c>
      <c r="V1464" s="15">
        <v>3.5027291188240102</v>
      </c>
      <c r="W1464" s="15">
        <v>4.09518710851669</v>
      </c>
      <c r="X1464" s="15">
        <v>2.5807735683918001</v>
      </c>
      <c r="Y1464" s="15">
        <v>-1.7197774982452401</v>
      </c>
      <c r="Z1464" s="15">
        <v>-6.4352117340564696</v>
      </c>
      <c r="AA1464" s="15">
        <v>-6.0419901819229098</v>
      </c>
      <c r="AB1464" s="15">
        <v>-3.9061361734867099</v>
      </c>
      <c r="AC1464" s="15">
        <v>0.158972408771515</v>
      </c>
      <c r="AD1464" s="15">
        <v>-2.8218222565650901</v>
      </c>
      <c r="AE1464" s="84">
        <v>-6.3615099538564701</v>
      </c>
      <c r="AF1464" s="84">
        <f t="shared" si="45"/>
        <v>2.2111664583594157</v>
      </c>
    </row>
    <row r="1465" spans="2:32" x14ac:dyDescent="0.2">
      <c r="B1465" s="83">
        <v>7</v>
      </c>
      <c r="C1465" s="83">
        <v>1</v>
      </c>
      <c r="D1465" s="83">
        <v>23</v>
      </c>
      <c r="E1465" s="83">
        <f t="shared" si="44"/>
        <v>0</v>
      </c>
      <c r="F1465" s="15">
        <v>28.966754688739801</v>
      </c>
      <c r="G1465" s="15">
        <v>18.323685344695999</v>
      </c>
      <c r="H1465" s="15">
        <v>20.093097304582599</v>
      </c>
      <c r="I1465" s="15">
        <v>24.909087163686799</v>
      </c>
      <c r="J1465" s="15">
        <v>30.137563853025402</v>
      </c>
      <c r="K1465" s="15">
        <v>24.460496835231801</v>
      </c>
      <c r="L1465" s="15">
        <v>29.561124686717999</v>
      </c>
      <c r="M1465" s="15">
        <v>27.673955757141101</v>
      </c>
      <c r="N1465" s="15">
        <v>33.037557736158398</v>
      </c>
      <c r="O1465" s="15">
        <v>31.979418917894399</v>
      </c>
      <c r="P1465" s="15">
        <v>34.714663857936898</v>
      </c>
      <c r="Q1465" s="15">
        <v>37.742361812591597</v>
      </c>
      <c r="R1465" s="15">
        <v>33.937351954937</v>
      </c>
      <c r="S1465" s="15">
        <v>33.020492068529101</v>
      </c>
      <c r="T1465" s="15">
        <v>29.269868398427999</v>
      </c>
      <c r="U1465" s="15">
        <v>35.507364159345599</v>
      </c>
      <c r="V1465" s="15">
        <v>33.4112098133564</v>
      </c>
      <c r="W1465" s="15">
        <v>36.354067811727496</v>
      </c>
      <c r="X1465" s="15">
        <v>37.1307446501255</v>
      </c>
      <c r="Y1465" s="15">
        <v>35.530561053514496</v>
      </c>
      <c r="Z1465" s="15">
        <v>34.203191915273699</v>
      </c>
      <c r="AA1465" s="15">
        <v>31.801965039968501</v>
      </c>
      <c r="AB1465" s="15">
        <v>30.218841978788401</v>
      </c>
      <c r="AC1465" s="15">
        <v>34.220401181459401</v>
      </c>
      <c r="AD1465" s="15">
        <v>57.318860779047</v>
      </c>
      <c r="AE1465" s="84">
        <v>50.181604587554901</v>
      </c>
      <c r="AF1465" s="84">
        <f t="shared" si="45"/>
        <v>32.834857436556085</v>
      </c>
    </row>
    <row r="1466" spans="2:32" x14ac:dyDescent="0.2">
      <c r="B1466" s="83">
        <v>7</v>
      </c>
      <c r="C1466" s="83">
        <v>1</v>
      </c>
      <c r="D1466" s="83">
        <v>24</v>
      </c>
      <c r="E1466" s="83">
        <f t="shared" si="44"/>
        <v>0</v>
      </c>
      <c r="F1466" s="15">
        <v>21.746731891393701</v>
      </c>
      <c r="G1466" s="15">
        <v>11.351138676166499</v>
      </c>
      <c r="H1466" s="15">
        <v>13.346245133161499</v>
      </c>
      <c r="I1466" s="15">
        <v>16.477274137973801</v>
      </c>
      <c r="J1466" s="15">
        <v>17.458115899562799</v>
      </c>
      <c r="K1466" s="15">
        <v>13.445466136694</v>
      </c>
      <c r="L1466" s="15">
        <v>19.476371341466901</v>
      </c>
      <c r="M1466" s="15">
        <v>18.5282774271965</v>
      </c>
      <c r="N1466" s="15">
        <v>25.5675904586315</v>
      </c>
      <c r="O1466" s="15">
        <v>26.143756899118401</v>
      </c>
      <c r="P1466" s="15">
        <v>27.460663454294199</v>
      </c>
      <c r="Q1466" s="15">
        <v>28.218873346090302</v>
      </c>
      <c r="R1466" s="15">
        <v>26.4189061713219</v>
      </c>
      <c r="S1466" s="15">
        <v>28.430649866342499</v>
      </c>
      <c r="T1466" s="15">
        <v>25.6698549363613</v>
      </c>
      <c r="U1466" s="15">
        <v>30.1084906818867</v>
      </c>
      <c r="V1466" s="15">
        <v>27.405044965744001</v>
      </c>
      <c r="W1466" s="15">
        <v>31.3964798152447</v>
      </c>
      <c r="X1466" s="15">
        <v>28.789974588394202</v>
      </c>
      <c r="Y1466" s="15">
        <v>29.216926047802001</v>
      </c>
      <c r="Z1466" s="15">
        <v>27.1318443892002</v>
      </c>
      <c r="AA1466" s="15">
        <v>21.690265787124599</v>
      </c>
      <c r="AB1466" s="15">
        <v>20.6374141867161</v>
      </c>
      <c r="AC1466" s="15">
        <v>26.550429544687301</v>
      </c>
      <c r="AD1466" s="15">
        <v>44.613825524806998</v>
      </c>
      <c r="AE1466" s="84">
        <v>47.198447867393497</v>
      </c>
      <c r="AF1466" s="84">
        <f t="shared" si="45"/>
        <v>25.172271506722154</v>
      </c>
    </row>
    <row r="1467" spans="2:32" x14ac:dyDescent="0.2">
      <c r="B1467" s="83">
        <v>7</v>
      </c>
      <c r="C1467" s="83">
        <v>2</v>
      </c>
      <c r="D1467" s="83">
        <v>1</v>
      </c>
      <c r="E1467" s="83">
        <f t="shared" si="44"/>
        <v>0</v>
      </c>
      <c r="F1467" s="15">
        <v>17.616424770355199</v>
      </c>
      <c r="G1467" s="15">
        <v>8.2706679930687006</v>
      </c>
      <c r="H1467" s="15">
        <v>12.529608491420699</v>
      </c>
      <c r="I1467" s="15">
        <v>14.1914192676544</v>
      </c>
      <c r="J1467" s="15">
        <v>9.3259683926105499</v>
      </c>
      <c r="K1467" s="15">
        <v>8.7309539246559105</v>
      </c>
      <c r="L1467" s="15">
        <v>11.5509530675411</v>
      </c>
      <c r="M1467" s="15">
        <v>12.4589063768387</v>
      </c>
      <c r="N1467" s="15">
        <v>20.034761085748698</v>
      </c>
      <c r="O1467" s="15">
        <v>11.454311275959</v>
      </c>
      <c r="P1467" s="15">
        <v>14.5993129692078</v>
      </c>
      <c r="Q1467" s="15">
        <v>19.284482233524301</v>
      </c>
      <c r="R1467" s="15">
        <v>18.0278502058983</v>
      </c>
      <c r="S1467" s="15">
        <v>23.174537261486101</v>
      </c>
      <c r="T1467" s="15">
        <v>21.977555029153802</v>
      </c>
      <c r="U1467" s="15">
        <v>18.003832030534699</v>
      </c>
      <c r="V1467" s="15">
        <v>20.118150746345499</v>
      </c>
      <c r="W1467" s="15">
        <v>20.9963276925087</v>
      </c>
      <c r="X1467" s="15">
        <v>23.044905100345598</v>
      </c>
      <c r="Y1467" s="15">
        <v>28.726110697984701</v>
      </c>
      <c r="Z1467" s="15">
        <v>11.043439099073399</v>
      </c>
      <c r="AA1467" s="15">
        <v>15.8394129412174</v>
      </c>
      <c r="AB1467" s="15">
        <v>17.2190292446613</v>
      </c>
      <c r="AC1467" s="15">
        <v>18.463269101858099</v>
      </c>
      <c r="AD1467" s="15">
        <v>35.641719420909901</v>
      </c>
      <c r="AE1467" s="84">
        <v>34.2585191783905</v>
      </c>
      <c r="AF1467" s="84">
        <f t="shared" si="45"/>
        <v>17.945477984575117</v>
      </c>
    </row>
    <row r="1468" spans="2:32" x14ac:dyDescent="0.2">
      <c r="B1468" s="83">
        <v>7</v>
      </c>
      <c r="C1468" s="83">
        <v>2</v>
      </c>
      <c r="D1468" s="83">
        <v>2</v>
      </c>
      <c r="E1468" s="83">
        <f t="shared" si="44"/>
        <v>0</v>
      </c>
      <c r="F1468" s="15">
        <v>15.1158698616028</v>
      </c>
      <c r="G1468" s="15">
        <v>5.1858235876560199</v>
      </c>
      <c r="H1468" s="15">
        <v>8.9320457055568703</v>
      </c>
      <c r="I1468" s="15">
        <v>10.9431802554131</v>
      </c>
      <c r="J1468" s="15">
        <v>5.5181303763389602</v>
      </c>
      <c r="K1468" s="15">
        <v>4.6966887042522396</v>
      </c>
      <c r="L1468" s="15">
        <v>7.5057402796745301</v>
      </c>
      <c r="M1468" s="15">
        <v>8.6450961196422593</v>
      </c>
      <c r="N1468" s="15">
        <v>14.6802892420292</v>
      </c>
      <c r="O1468" s="15">
        <v>7.4177545483112297</v>
      </c>
      <c r="P1468" s="15">
        <v>9.8954595656395004</v>
      </c>
      <c r="Q1468" s="15">
        <v>13.2338695139885</v>
      </c>
      <c r="R1468" s="15">
        <v>12.8491194131374</v>
      </c>
      <c r="S1468" s="15">
        <v>18.743585452556601</v>
      </c>
      <c r="T1468" s="15">
        <v>18.182668731927901</v>
      </c>
      <c r="U1468" s="15">
        <v>12.766753264904001</v>
      </c>
      <c r="V1468" s="15">
        <v>14.075666538953801</v>
      </c>
      <c r="W1468" s="15">
        <v>13.8607423789501</v>
      </c>
      <c r="X1468" s="15">
        <v>17.797200827836999</v>
      </c>
      <c r="Y1468" s="15">
        <v>24.985816325664501</v>
      </c>
      <c r="Z1468" s="15">
        <v>10.9456186892986</v>
      </c>
      <c r="AA1468" s="15">
        <v>13.758991436719899</v>
      </c>
      <c r="AB1468" s="15">
        <v>14.2666823987961</v>
      </c>
      <c r="AC1468" s="15">
        <v>16.954657353133001</v>
      </c>
      <c r="AD1468" s="15">
        <v>32.8045149381161</v>
      </c>
      <c r="AE1468" s="84">
        <v>25.929848349332801</v>
      </c>
      <c r="AF1468" s="84">
        <f t="shared" si="45"/>
        <v>13.834300533055117</v>
      </c>
    </row>
    <row r="1469" spans="2:32" x14ac:dyDescent="0.2">
      <c r="B1469" s="83">
        <v>7</v>
      </c>
      <c r="C1469" s="83">
        <v>2</v>
      </c>
      <c r="D1469" s="83">
        <v>3</v>
      </c>
      <c r="E1469" s="83">
        <f t="shared" si="44"/>
        <v>0</v>
      </c>
      <c r="F1469" s="15">
        <v>13.544326050590699</v>
      </c>
      <c r="G1469" s="15">
        <v>3.19110377407074</v>
      </c>
      <c r="H1469" s="15">
        <v>6.2182022914886499</v>
      </c>
      <c r="I1469" s="15">
        <v>8.1070420575141906</v>
      </c>
      <c r="J1469" s="15">
        <v>3.3281714138984699</v>
      </c>
      <c r="K1469" s="15">
        <v>2.6959630813598601</v>
      </c>
      <c r="L1469" s="15">
        <v>4.39308816599846</v>
      </c>
      <c r="M1469" s="15">
        <v>6.5195430712699904</v>
      </c>
      <c r="N1469" s="15">
        <v>11.4878450632095</v>
      </c>
      <c r="O1469" s="15">
        <v>5.5546197338104202</v>
      </c>
      <c r="P1469" s="15">
        <v>7.3504223494529697</v>
      </c>
      <c r="Q1469" s="15">
        <v>10.3842579762936</v>
      </c>
      <c r="R1469" s="15">
        <v>9.5771693723201707</v>
      </c>
      <c r="S1469" s="15">
        <v>15.0399196734428</v>
      </c>
      <c r="T1469" s="15">
        <v>15.5500853011608</v>
      </c>
      <c r="U1469" s="15">
        <v>11.628847575187701</v>
      </c>
      <c r="V1469" s="15">
        <v>13.013037889242201</v>
      </c>
      <c r="W1469" s="15">
        <v>11.7580327298641</v>
      </c>
      <c r="X1469" s="15">
        <v>15.908537461280799</v>
      </c>
      <c r="Y1469" s="15">
        <v>21.9703239119053</v>
      </c>
      <c r="Z1469" s="15">
        <v>8.6829339505434007</v>
      </c>
      <c r="AA1469" s="15">
        <v>13.172845718383799</v>
      </c>
      <c r="AB1469" s="15">
        <v>15.140357933521299</v>
      </c>
      <c r="AC1469" s="15">
        <v>15.043431896925</v>
      </c>
      <c r="AD1469" s="15">
        <v>34.592636720180501</v>
      </c>
      <c r="AE1469" s="84">
        <v>26.250651931881901</v>
      </c>
      <c r="AF1469" s="84">
        <f t="shared" si="45"/>
        <v>11.927053734415283</v>
      </c>
    </row>
    <row r="1470" spans="2:32" x14ac:dyDescent="0.2">
      <c r="B1470" s="83">
        <v>7</v>
      </c>
      <c r="C1470" s="83">
        <v>2</v>
      </c>
      <c r="D1470" s="83">
        <v>4</v>
      </c>
      <c r="E1470" s="83">
        <f t="shared" si="44"/>
        <v>0</v>
      </c>
      <c r="F1470" s="15">
        <v>13.268328306675</v>
      </c>
      <c r="G1470" s="15">
        <v>3.27249860548973</v>
      </c>
      <c r="H1470" s="15">
        <v>5.3955623362064404</v>
      </c>
      <c r="I1470" s="15">
        <v>7.1352417974472004</v>
      </c>
      <c r="J1470" s="15">
        <v>4.0801022727489498</v>
      </c>
      <c r="K1470" s="15">
        <v>3.3512865626811998</v>
      </c>
      <c r="L1470" s="15">
        <v>4.7306379790306101</v>
      </c>
      <c r="M1470" s="15">
        <v>7.5012770762443504</v>
      </c>
      <c r="N1470" s="15">
        <v>11.0415592341423</v>
      </c>
      <c r="O1470" s="15">
        <v>7.0770250525474596</v>
      </c>
      <c r="P1470" s="15">
        <v>8.9762305033206893</v>
      </c>
      <c r="Q1470" s="15">
        <v>11.826632340669599</v>
      </c>
      <c r="R1470" s="15">
        <v>12.0150231702328</v>
      </c>
      <c r="S1470" s="15">
        <v>16.123531126499199</v>
      </c>
      <c r="T1470" s="15">
        <v>15.656834676265699</v>
      </c>
      <c r="U1470" s="15">
        <v>18.125700420379601</v>
      </c>
      <c r="V1470" s="15">
        <v>16.073701259374602</v>
      </c>
      <c r="W1470" s="15">
        <v>15.5446961233616</v>
      </c>
      <c r="X1470" s="15">
        <v>20.732754929065699</v>
      </c>
      <c r="Y1470" s="15">
        <v>24.723247464180002</v>
      </c>
      <c r="Z1470" s="15">
        <v>14.8900286991</v>
      </c>
      <c r="AA1470" s="15">
        <v>22.9460659034252</v>
      </c>
      <c r="AB1470" s="15">
        <v>21.949358094930599</v>
      </c>
      <c r="AC1470" s="15">
        <v>22.312121850252201</v>
      </c>
      <c r="AD1470" s="15">
        <v>38.4427072565556</v>
      </c>
      <c r="AE1470" s="84">
        <v>27.814715201616298</v>
      </c>
      <c r="AF1470" s="84">
        <f t="shared" si="45"/>
        <v>14.423341086247794</v>
      </c>
    </row>
    <row r="1471" spans="2:32" x14ac:dyDescent="0.2">
      <c r="B1471" s="83">
        <v>7</v>
      </c>
      <c r="C1471" s="83">
        <v>2</v>
      </c>
      <c r="D1471" s="83">
        <v>5</v>
      </c>
      <c r="E1471" s="83">
        <f t="shared" si="44"/>
        <v>0</v>
      </c>
      <c r="F1471" s="15">
        <v>14.0118676532209</v>
      </c>
      <c r="G1471" s="15">
        <v>5.7605273089408904</v>
      </c>
      <c r="H1471" s="15">
        <v>6.5482908325195304</v>
      </c>
      <c r="I1471" s="15">
        <v>6.9646776599883999</v>
      </c>
      <c r="J1471" s="15">
        <v>7.2791187987327604</v>
      </c>
      <c r="K1471" s="15">
        <v>6.7228470849990796</v>
      </c>
      <c r="L1471" s="15">
        <v>8.5404800229072606</v>
      </c>
      <c r="M1471" s="15">
        <v>10.923425581932101</v>
      </c>
      <c r="N1471" s="15">
        <v>11.1609480719566</v>
      </c>
      <c r="O1471" s="15">
        <v>9.3225652337074294</v>
      </c>
      <c r="P1471" s="15">
        <v>13.369317940235099</v>
      </c>
      <c r="Q1471" s="15">
        <v>16.162157834053001</v>
      </c>
      <c r="R1471" s="15">
        <v>16.392217665672302</v>
      </c>
      <c r="S1471" s="15">
        <v>17.9973654332161</v>
      </c>
      <c r="T1471" s="15">
        <v>14.5228438124657</v>
      </c>
      <c r="U1471" s="15">
        <v>18.9918589384556</v>
      </c>
      <c r="V1471" s="15">
        <v>20.622431813716901</v>
      </c>
      <c r="W1471" s="15">
        <v>21.546279681921</v>
      </c>
      <c r="X1471" s="15">
        <v>23.487083392143202</v>
      </c>
      <c r="Y1471" s="15">
        <v>25.426718106746701</v>
      </c>
      <c r="Z1471" s="15">
        <v>17.062340500056699</v>
      </c>
      <c r="AA1471" s="15">
        <v>28.418912341833099</v>
      </c>
      <c r="AB1471" s="15">
        <v>28.175392646312702</v>
      </c>
      <c r="AC1471" s="15">
        <v>30.125500463008901</v>
      </c>
      <c r="AD1471" s="15">
        <v>39.553369612216898</v>
      </c>
      <c r="AE1471" s="84">
        <v>27.105579806566201</v>
      </c>
      <c r="AF1471" s="84">
        <f t="shared" si="45"/>
        <v>17.161312239904809</v>
      </c>
    </row>
    <row r="1472" spans="2:32" x14ac:dyDescent="0.2">
      <c r="B1472" s="83">
        <v>7</v>
      </c>
      <c r="C1472" s="83">
        <v>2</v>
      </c>
      <c r="D1472" s="83">
        <v>6</v>
      </c>
      <c r="E1472" s="83">
        <f t="shared" si="44"/>
        <v>0</v>
      </c>
      <c r="F1472" s="15">
        <v>15.6297210401297</v>
      </c>
      <c r="G1472" s="15">
        <v>8.8677922966480196</v>
      </c>
      <c r="H1472" s="15">
        <v>8.2030099418163296</v>
      </c>
      <c r="I1472" s="15">
        <v>6.4838883181121201</v>
      </c>
      <c r="J1472" s="15">
        <v>10.384507297039001</v>
      </c>
      <c r="K1472" s="15">
        <v>9.8892166321277593</v>
      </c>
      <c r="L1472" s="15">
        <v>10.498153090477</v>
      </c>
      <c r="M1472" s="15">
        <v>8.9623999483585397</v>
      </c>
      <c r="N1472" s="15">
        <v>4.7393960745334596</v>
      </c>
      <c r="O1472" s="15">
        <v>5.5784482736587497</v>
      </c>
      <c r="P1472" s="15">
        <v>9.1430760047435804</v>
      </c>
      <c r="Q1472" s="15">
        <v>12.2776906511784</v>
      </c>
      <c r="R1472" s="15">
        <v>5.9861676561832402</v>
      </c>
      <c r="S1472" s="15">
        <v>5.9729714753627796</v>
      </c>
      <c r="T1472" s="15">
        <v>2.99291924262047</v>
      </c>
      <c r="U1472" s="15">
        <v>2.85762019228935</v>
      </c>
      <c r="V1472" s="15">
        <v>12.685927865743601</v>
      </c>
      <c r="W1472" s="15">
        <v>10.5389793105125</v>
      </c>
      <c r="X1472" s="15">
        <v>7.6413999843597402</v>
      </c>
      <c r="Y1472" s="15">
        <v>7.9868176813125604</v>
      </c>
      <c r="Z1472" s="15">
        <v>-2.3141147530078898</v>
      </c>
      <c r="AA1472" s="15">
        <v>6.8081298835277604</v>
      </c>
      <c r="AB1472" s="15">
        <v>11.537014727592499</v>
      </c>
      <c r="AC1472" s="15">
        <v>10.363371041536301</v>
      </c>
      <c r="AD1472" s="15">
        <v>9.6963416951894796</v>
      </c>
      <c r="AE1472" s="84">
        <v>3.4019809877872502</v>
      </c>
      <c r="AF1472" s="84">
        <f t="shared" si="45"/>
        <v>7.9543394830704743</v>
      </c>
    </row>
    <row r="1473" spans="2:32" x14ac:dyDescent="0.2">
      <c r="B1473" s="83">
        <v>7</v>
      </c>
      <c r="C1473" s="83">
        <v>2</v>
      </c>
      <c r="D1473" s="83">
        <v>23</v>
      </c>
      <c r="E1473" s="83">
        <f t="shared" si="44"/>
        <v>0</v>
      </c>
      <c r="F1473" s="15">
        <v>28.9810847682953</v>
      </c>
      <c r="G1473" s="15">
        <v>18.317081057786901</v>
      </c>
      <c r="H1473" s="15">
        <v>21.250092086076702</v>
      </c>
      <c r="I1473" s="15">
        <v>22.926481544733001</v>
      </c>
      <c r="J1473" s="15">
        <v>22.4464289929867</v>
      </c>
      <c r="K1473" s="15">
        <v>23.6069321174622</v>
      </c>
      <c r="L1473" s="15">
        <v>28.924469688177101</v>
      </c>
      <c r="M1473" s="15">
        <v>25.2971864304543</v>
      </c>
      <c r="N1473" s="15">
        <v>31.656301395654701</v>
      </c>
      <c r="O1473" s="15">
        <v>30.285085496663999</v>
      </c>
      <c r="P1473" s="15">
        <v>30.728973311185801</v>
      </c>
      <c r="Q1473" s="15">
        <v>34.775790429115297</v>
      </c>
      <c r="R1473" s="15">
        <v>30.5936723949909</v>
      </c>
      <c r="S1473" s="15">
        <v>26.198281722068799</v>
      </c>
      <c r="T1473" s="15">
        <v>30.954448750495899</v>
      </c>
      <c r="U1473" s="15">
        <v>28.839921793222398</v>
      </c>
      <c r="V1473" s="15">
        <v>32.73467441535</v>
      </c>
      <c r="W1473" s="15">
        <v>32.9507873871326</v>
      </c>
      <c r="X1473" s="15">
        <v>29.276827983379398</v>
      </c>
      <c r="Y1473" s="15">
        <v>31.9584001936913</v>
      </c>
      <c r="Z1473" s="15">
        <v>24.853490375042</v>
      </c>
      <c r="AA1473" s="15">
        <v>24.7448099951744</v>
      </c>
      <c r="AB1473" s="15">
        <v>24.006081390380899</v>
      </c>
      <c r="AC1473" s="15">
        <v>25.545726351976398</v>
      </c>
      <c r="AD1473" s="15">
        <v>40.619158196449298</v>
      </c>
      <c r="AE1473" s="84">
        <v>41.673861191034298</v>
      </c>
      <c r="AF1473" s="84">
        <f t="shared" si="45"/>
        <v>28.621001902268496</v>
      </c>
    </row>
    <row r="1474" spans="2:32" x14ac:dyDescent="0.2">
      <c r="B1474" s="83">
        <v>7</v>
      </c>
      <c r="C1474" s="83">
        <v>2</v>
      </c>
      <c r="D1474" s="83">
        <v>24</v>
      </c>
      <c r="E1474" s="83">
        <f t="shared" si="44"/>
        <v>0</v>
      </c>
      <c r="F1474" s="15">
        <v>23.917623839616802</v>
      </c>
      <c r="G1474" s="15">
        <v>11.955151144743001</v>
      </c>
      <c r="H1474" s="15">
        <v>14.7478754053116</v>
      </c>
      <c r="I1474" s="15">
        <v>15.3663222723007</v>
      </c>
      <c r="J1474" s="15">
        <v>13.087378196001101</v>
      </c>
      <c r="K1474" s="15">
        <v>12.993500636339199</v>
      </c>
      <c r="L1474" s="15">
        <v>17.042014964819</v>
      </c>
      <c r="M1474" s="15">
        <v>16.316884533882099</v>
      </c>
      <c r="N1474" s="15">
        <v>22.9194318592548</v>
      </c>
      <c r="O1474" s="15">
        <v>20.388955871581999</v>
      </c>
      <c r="P1474" s="15">
        <v>19.3403565592766</v>
      </c>
      <c r="Q1474" s="15">
        <v>23.631756750583602</v>
      </c>
      <c r="R1474" s="15">
        <v>23.652732543945302</v>
      </c>
      <c r="S1474" s="15">
        <v>22.320423995494799</v>
      </c>
      <c r="T1474" s="15">
        <v>24.625178570985799</v>
      </c>
      <c r="U1474" s="15">
        <v>23.297003257036199</v>
      </c>
      <c r="V1474" s="15">
        <v>27.058948056697801</v>
      </c>
      <c r="W1474" s="15">
        <v>24.9006717395782</v>
      </c>
      <c r="X1474" s="15">
        <v>22.923014309644699</v>
      </c>
      <c r="Y1474" s="15">
        <v>26.011638114929202</v>
      </c>
      <c r="Z1474" s="15">
        <v>13.874159206837399</v>
      </c>
      <c r="AA1474" s="15">
        <v>15.7163741512299</v>
      </c>
      <c r="AB1474" s="15">
        <v>15.5901760206223</v>
      </c>
      <c r="AC1474" s="15">
        <v>17.362571739911999</v>
      </c>
      <c r="AD1474" s="15">
        <v>31.443924049139</v>
      </c>
      <c r="AE1474" s="84">
        <v>29.903432604074499</v>
      </c>
      <c r="AF1474" s="84">
        <f t="shared" si="45"/>
        <v>20.399519245916835</v>
      </c>
    </row>
    <row r="1475" spans="2:32" x14ac:dyDescent="0.2">
      <c r="B1475" s="83">
        <v>7</v>
      </c>
      <c r="C1475" s="83">
        <v>3</v>
      </c>
      <c r="D1475" s="83">
        <v>1</v>
      </c>
      <c r="E1475" s="83">
        <f t="shared" ref="E1475:E1538" si="46">IF(D1475&lt;7,0,IF(D1475&gt;22,0,1))</f>
        <v>0</v>
      </c>
      <c r="F1475" s="15">
        <v>20.086467772245399</v>
      </c>
      <c r="G1475" s="15">
        <v>11.2404680118561</v>
      </c>
      <c r="H1475" s="15">
        <v>12.835922354221299</v>
      </c>
      <c r="I1475" s="15">
        <v>7.2398540775775899</v>
      </c>
      <c r="J1475" s="15">
        <v>8.9147610151767704</v>
      </c>
      <c r="K1475" s="15">
        <v>7.4380569107532502</v>
      </c>
      <c r="L1475" s="15">
        <v>12.2411246802807</v>
      </c>
      <c r="M1475" s="15">
        <v>14.889332745790499</v>
      </c>
      <c r="N1475" s="15">
        <v>10.3136760146618</v>
      </c>
      <c r="O1475" s="15">
        <v>12.0340963907242</v>
      </c>
      <c r="P1475" s="15">
        <v>14.1850734336376</v>
      </c>
      <c r="Q1475" s="15">
        <v>15.936049996375999</v>
      </c>
      <c r="R1475" s="15">
        <v>23.006124810695599</v>
      </c>
      <c r="S1475" s="15">
        <v>22.6194392626286</v>
      </c>
      <c r="T1475" s="15">
        <v>15.307897216320001</v>
      </c>
      <c r="U1475" s="15">
        <v>14.6684416847229</v>
      </c>
      <c r="V1475" s="15">
        <v>18.6988616485596</v>
      </c>
      <c r="W1475" s="15">
        <v>20.642669071912799</v>
      </c>
      <c r="X1475" s="15">
        <v>27.411630969286001</v>
      </c>
      <c r="Y1475" s="15">
        <v>28.301805087089502</v>
      </c>
      <c r="Z1475" s="15">
        <v>12.421597315549899</v>
      </c>
      <c r="AA1475" s="15">
        <v>17.871277566671399</v>
      </c>
      <c r="AB1475" s="15">
        <v>12.1760288472176</v>
      </c>
      <c r="AC1475" s="15">
        <v>15.242798597335799</v>
      </c>
      <c r="AD1475" s="15">
        <v>31.5150964288712</v>
      </c>
      <c r="AE1475" s="84">
        <v>20.197467402696599</v>
      </c>
      <c r="AF1475" s="84">
        <f t="shared" ref="AF1475:AF1538" si="47">AVERAGE(F1475:AE1475)</f>
        <v>16.439846896648412</v>
      </c>
    </row>
    <row r="1476" spans="2:32" x14ac:dyDescent="0.2">
      <c r="B1476" s="83">
        <v>7</v>
      </c>
      <c r="C1476" s="83">
        <v>3</v>
      </c>
      <c r="D1476" s="83">
        <v>2</v>
      </c>
      <c r="E1476" s="83">
        <f t="shared" si="46"/>
        <v>0</v>
      </c>
      <c r="F1476" s="15">
        <v>18.481764244556398</v>
      </c>
      <c r="G1476" s="15">
        <v>7.7801341574192104</v>
      </c>
      <c r="H1476" s="15">
        <v>9.6361124861240395</v>
      </c>
      <c r="I1476" s="15">
        <v>4.5111445925235696</v>
      </c>
      <c r="J1476" s="15">
        <v>5.8039660093784304</v>
      </c>
      <c r="K1476" s="15">
        <v>4.0375644421577501</v>
      </c>
      <c r="L1476" s="15">
        <v>8.2632527487277994</v>
      </c>
      <c r="M1476" s="15">
        <v>10.946504743814501</v>
      </c>
      <c r="N1476" s="15">
        <v>6.5101162276268001</v>
      </c>
      <c r="O1476" s="15">
        <v>7.2481688094139098</v>
      </c>
      <c r="P1476" s="15">
        <v>9.65733502030373</v>
      </c>
      <c r="Q1476" s="15">
        <v>10.492756722927099</v>
      </c>
      <c r="R1476" s="15">
        <v>17.3466620643139</v>
      </c>
      <c r="S1476" s="15">
        <v>18.029009136915199</v>
      </c>
      <c r="T1476" s="15">
        <v>9.7215235304832497</v>
      </c>
      <c r="U1476" s="15">
        <v>9.6675554270744293</v>
      </c>
      <c r="V1476" s="15">
        <v>12.954836567878701</v>
      </c>
      <c r="W1476" s="15">
        <v>14.7775014157295</v>
      </c>
      <c r="X1476" s="15">
        <v>23.714246885299701</v>
      </c>
      <c r="Y1476" s="15">
        <v>27.289572671175002</v>
      </c>
      <c r="Z1476" s="15">
        <v>8.5676790676116905</v>
      </c>
      <c r="AA1476" s="15">
        <v>11.824759354353001</v>
      </c>
      <c r="AB1476" s="15">
        <v>8.43986541604996</v>
      </c>
      <c r="AC1476" s="15">
        <v>11.5442686603069</v>
      </c>
      <c r="AD1476" s="15">
        <v>29.160535688400302</v>
      </c>
      <c r="AE1476" s="84">
        <v>13.7195161249638</v>
      </c>
      <c r="AF1476" s="84">
        <f t="shared" si="47"/>
        <v>12.312552008289559</v>
      </c>
    </row>
    <row r="1477" spans="2:32" x14ac:dyDescent="0.2">
      <c r="B1477" s="83">
        <v>7</v>
      </c>
      <c r="C1477" s="83">
        <v>3</v>
      </c>
      <c r="D1477" s="83">
        <v>3</v>
      </c>
      <c r="E1477" s="83">
        <f t="shared" si="46"/>
        <v>0</v>
      </c>
      <c r="F1477" s="15">
        <v>16.604431597083799</v>
      </c>
      <c r="G1477" s="15">
        <v>5.5798193373680096</v>
      </c>
      <c r="H1477" s="15">
        <v>7.6612528831958802</v>
      </c>
      <c r="I1477" s="15">
        <v>2.4298483099937398</v>
      </c>
      <c r="J1477" s="15">
        <v>3.8715794742107401</v>
      </c>
      <c r="K1477" s="15">
        <v>1.7238748884201001</v>
      </c>
      <c r="L1477" s="15">
        <v>6.0658999965190903</v>
      </c>
      <c r="M1477" s="15">
        <v>8.6293273508548705</v>
      </c>
      <c r="N1477" s="15">
        <v>4.37208068370819</v>
      </c>
      <c r="O1477" s="15">
        <v>5.2755256865024602</v>
      </c>
      <c r="P1477" s="15">
        <v>7.5832838203907</v>
      </c>
      <c r="Q1477" s="15">
        <v>7.5606626894474003</v>
      </c>
      <c r="R1477" s="15">
        <v>14.0297518117428</v>
      </c>
      <c r="S1477" s="15">
        <v>14.813690426111201</v>
      </c>
      <c r="T1477" s="15">
        <v>6.80334140014648</v>
      </c>
      <c r="U1477" s="15">
        <v>7.0616353552341504</v>
      </c>
      <c r="V1477" s="15">
        <v>10.5304013206959</v>
      </c>
      <c r="W1477" s="15">
        <v>12.3539691581726</v>
      </c>
      <c r="X1477" s="15">
        <v>20.345941667556801</v>
      </c>
      <c r="Y1477" s="15">
        <v>23.974123109340699</v>
      </c>
      <c r="Z1477" s="15">
        <v>5.2422216920852698</v>
      </c>
      <c r="AA1477" s="15">
        <v>9.1956638851165806</v>
      </c>
      <c r="AB1477" s="15">
        <v>7.4571777453422499</v>
      </c>
      <c r="AC1477" s="15">
        <v>10.9339985420704</v>
      </c>
      <c r="AD1477" s="15">
        <v>27.7996884396076</v>
      </c>
      <c r="AE1477" s="84">
        <v>10.8158461971283</v>
      </c>
      <c r="AF1477" s="84">
        <f t="shared" si="47"/>
        <v>9.9505783641556143</v>
      </c>
    </row>
    <row r="1478" spans="2:32" x14ac:dyDescent="0.2">
      <c r="B1478" s="83">
        <v>7</v>
      </c>
      <c r="C1478" s="83">
        <v>3</v>
      </c>
      <c r="D1478" s="83">
        <v>4</v>
      </c>
      <c r="E1478" s="83">
        <f t="shared" si="46"/>
        <v>0</v>
      </c>
      <c r="F1478" s="15">
        <v>15.8392506239414</v>
      </c>
      <c r="G1478" s="15">
        <v>4.9303460581302598</v>
      </c>
      <c r="H1478" s="15">
        <v>6.7646112859249099</v>
      </c>
      <c r="I1478" s="15">
        <v>2.6245940713882399</v>
      </c>
      <c r="J1478" s="15">
        <v>4.1579023406505602</v>
      </c>
      <c r="K1478" s="15">
        <v>2.1472371716499299</v>
      </c>
      <c r="L1478" s="15">
        <v>6.86675896048546</v>
      </c>
      <c r="M1478" s="15">
        <v>9.2070774836540199</v>
      </c>
      <c r="N1478" s="15">
        <v>4.5613606188297302</v>
      </c>
      <c r="O1478" s="15">
        <v>5.9721325724124901</v>
      </c>
      <c r="P1478" s="15">
        <v>7.8709687941074398</v>
      </c>
      <c r="Q1478" s="15">
        <v>8.3353917143344898</v>
      </c>
      <c r="R1478" s="15">
        <v>13.148267123699201</v>
      </c>
      <c r="S1478" s="15">
        <v>12.8588175852299</v>
      </c>
      <c r="T1478" s="15">
        <v>9.6128038103580504</v>
      </c>
      <c r="U1478" s="15">
        <v>9.1634957709312399</v>
      </c>
      <c r="V1478" s="15">
        <v>12.881637498378799</v>
      </c>
      <c r="W1478" s="15">
        <v>14.6459743392468</v>
      </c>
      <c r="X1478" s="15">
        <v>21.054763649463698</v>
      </c>
      <c r="Y1478" s="15">
        <v>23.5770657439232</v>
      </c>
      <c r="Z1478" s="15">
        <v>9.9332156796455404</v>
      </c>
      <c r="AA1478" s="15">
        <v>13.9583262417316</v>
      </c>
      <c r="AB1478" s="15">
        <v>10.8252054834366</v>
      </c>
      <c r="AC1478" s="15">
        <v>13.8533314535618</v>
      </c>
      <c r="AD1478" s="15">
        <v>28.8819389879704</v>
      </c>
      <c r="AE1478" s="84">
        <v>12.454244827032101</v>
      </c>
      <c r="AF1478" s="84">
        <f t="shared" si="47"/>
        <v>11.004873841927608</v>
      </c>
    </row>
    <row r="1479" spans="2:32" x14ac:dyDescent="0.2">
      <c r="B1479" s="83">
        <v>7</v>
      </c>
      <c r="C1479" s="83">
        <v>3</v>
      </c>
      <c r="D1479" s="83">
        <v>5</v>
      </c>
      <c r="E1479" s="83">
        <f t="shared" si="46"/>
        <v>0</v>
      </c>
      <c r="F1479" s="15">
        <v>15.6419152271152</v>
      </c>
      <c r="G1479" s="15">
        <v>5.8225963208675404</v>
      </c>
      <c r="H1479" s="15">
        <v>6.7170582585334797</v>
      </c>
      <c r="I1479" s="15">
        <v>4.8306361815929399</v>
      </c>
      <c r="J1479" s="15">
        <v>7.5695092463493303</v>
      </c>
      <c r="K1479" s="15">
        <v>6.0335896539688099</v>
      </c>
      <c r="L1479" s="15">
        <v>9.8737832727432195</v>
      </c>
      <c r="M1479" s="15">
        <v>9.8068891661167203</v>
      </c>
      <c r="N1479" s="15">
        <v>6.6526041238308</v>
      </c>
      <c r="O1479" s="15">
        <v>9.7205273036956807</v>
      </c>
      <c r="P1479" s="15">
        <v>11.864717973947499</v>
      </c>
      <c r="Q1479" s="15">
        <v>13.255438206434199</v>
      </c>
      <c r="R1479" s="15">
        <v>15.4091755657196</v>
      </c>
      <c r="S1479" s="15">
        <v>12.7727501518726</v>
      </c>
      <c r="T1479" s="15">
        <v>11.4221547584534</v>
      </c>
      <c r="U1479" s="15">
        <v>13.373143869638399</v>
      </c>
      <c r="V1479" s="15">
        <v>17.050884341478302</v>
      </c>
      <c r="W1479" s="15">
        <v>18.555139251947399</v>
      </c>
      <c r="X1479" s="15">
        <v>22.920889341592801</v>
      </c>
      <c r="Y1479" s="15">
        <v>23.021680052042001</v>
      </c>
      <c r="Z1479" s="15">
        <v>16.390118114948301</v>
      </c>
      <c r="AA1479" s="15">
        <v>21.404616253375998</v>
      </c>
      <c r="AB1479" s="15">
        <v>16.660083722591398</v>
      </c>
      <c r="AC1479" s="15">
        <v>19.724549467563602</v>
      </c>
      <c r="AD1479" s="15">
        <v>27.969138510465601</v>
      </c>
      <c r="AE1479" s="84">
        <v>18.867579212188701</v>
      </c>
      <c r="AF1479" s="84">
        <f t="shared" si="47"/>
        <v>13.974275674964364</v>
      </c>
    </row>
    <row r="1480" spans="2:32" x14ac:dyDescent="0.2">
      <c r="B1480" s="83">
        <v>7</v>
      </c>
      <c r="C1480" s="83">
        <v>3</v>
      </c>
      <c r="D1480" s="83">
        <v>6</v>
      </c>
      <c r="E1480" s="83">
        <f t="shared" si="46"/>
        <v>0</v>
      </c>
      <c r="F1480" s="15">
        <v>16.837749892264601</v>
      </c>
      <c r="G1480" s="15">
        <v>7.7416328721046401</v>
      </c>
      <c r="H1480" s="15">
        <v>6.5996785879135098</v>
      </c>
      <c r="I1480" s="15">
        <v>6.3227549560070004</v>
      </c>
      <c r="J1480" s="15">
        <v>10.887229021787601</v>
      </c>
      <c r="K1480" s="15">
        <v>10.2638255059719</v>
      </c>
      <c r="L1480" s="15">
        <v>9.7768982417583494</v>
      </c>
      <c r="M1480" s="15">
        <v>6.7000732829570797</v>
      </c>
      <c r="N1480" s="15">
        <v>3.4017194569110898</v>
      </c>
      <c r="O1480" s="15">
        <v>8.4637228755950904</v>
      </c>
      <c r="P1480" s="15">
        <v>9.1628541576862297</v>
      </c>
      <c r="Q1480" s="15">
        <v>9.3173775677680997</v>
      </c>
      <c r="R1480" s="15">
        <v>5.0577986752986899</v>
      </c>
      <c r="S1480" s="15">
        <v>1.9929075052738201</v>
      </c>
      <c r="T1480" s="15">
        <v>-0.55541954207420396</v>
      </c>
      <c r="U1480" s="15">
        <v>5.4171230964660602</v>
      </c>
      <c r="V1480" s="15">
        <v>8.3237184922695207</v>
      </c>
      <c r="W1480" s="15">
        <v>3.04988711261749</v>
      </c>
      <c r="X1480" s="15">
        <v>3.4089591796398202</v>
      </c>
      <c r="Y1480" s="15">
        <v>0.47965355110168501</v>
      </c>
      <c r="Z1480" s="15">
        <v>-1.7104686467647601</v>
      </c>
      <c r="AA1480" s="15">
        <v>4.3059103523492803</v>
      </c>
      <c r="AB1480" s="15">
        <v>0.28339819431304902</v>
      </c>
      <c r="AC1480" s="15">
        <v>-4.5427781651020096</v>
      </c>
      <c r="AD1480" s="15">
        <v>-0.69288167415559299</v>
      </c>
      <c r="AE1480" s="84">
        <v>-8.4819533658027595</v>
      </c>
      <c r="AF1480" s="84">
        <f t="shared" si="47"/>
        <v>4.6850527378521267</v>
      </c>
    </row>
    <row r="1481" spans="2:32" x14ac:dyDescent="0.2">
      <c r="B1481" s="83">
        <v>7</v>
      </c>
      <c r="C1481" s="83">
        <v>3</v>
      </c>
      <c r="D1481" s="83">
        <v>23</v>
      </c>
      <c r="E1481" s="83">
        <f t="shared" si="46"/>
        <v>0</v>
      </c>
      <c r="F1481" s="15">
        <v>31.1191569318771</v>
      </c>
      <c r="G1481" s="15">
        <v>19.141572216272401</v>
      </c>
      <c r="H1481" s="15">
        <v>22.113989859819402</v>
      </c>
      <c r="I1481" s="15">
        <v>22.932104599952702</v>
      </c>
      <c r="J1481" s="15">
        <v>23.5013114802837</v>
      </c>
      <c r="K1481" s="15">
        <v>25.939088246822401</v>
      </c>
      <c r="L1481" s="15">
        <v>28.2950966951847</v>
      </c>
      <c r="M1481" s="15">
        <v>29.8615323655605</v>
      </c>
      <c r="N1481" s="15">
        <v>34.493973679065697</v>
      </c>
      <c r="O1481" s="15">
        <v>31.0888635239601</v>
      </c>
      <c r="P1481" s="15">
        <v>36.218871934890799</v>
      </c>
      <c r="Q1481" s="15">
        <v>38.618599112033799</v>
      </c>
      <c r="R1481" s="15">
        <v>32.334689872741698</v>
      </c>
      <c r="S1481" s="15">
        <v>36.380190444469399</v>
      </c>
      <c r="T1481" s="15">
        <v>35.059050266742702</v>
      </c>
      <c r="U1481" s="15">
        <v>35.973133118390997</v>
      </c>
      <c r="V1481" s="15">
        <v>37.998682088375098</v>
      </c>
      <c r="W1481" s="15">
        <v>35.419417905569098</v>
      </c>
      <c r="X1481" s="15">
        <v>40.223049994945498</v>
      </c>
      <c r="Y1481" s="15">
        <v>42.569685199260697</v>
      </c>
      <c r="Z1481" s="15">
        <v>30.583652567148199</v>
      </c>
      <c r="AA1481" s="15">
        <v>33.558958198785803</v>
      </c>
      <c r="AB1481" s="15">
        <v>34.610861240148502</v>
      </c>
      <c r="AC1481" s="15">
        <v>36.611140022516302</v>
      </c>
      <c r="AD1481" s="15">
        <v>30.2354262182713</v>
      </c>
      <c r="AE1481" s="84">
        <v>24.881031803131101</v>
      </c>
      <c r="AF1481" s="84">
        <f t="shared" si="47"/>
        <v>31.913966522546914</v>
      </c>
    </row>
    <row r="1482" spans="2:32" x14ac:dyDescent="0.2">
      <c r="B1482" s="83">
        <v>7</v>
      </c>
      <c r="C1482" s="83">
        <v>3</v>
      </c>
      <c r="D1482" s="83">
        <v>24</v>
      </c>
      <c r="E1482" s="83">
        <f t="shared" si="46"/>
        <v>0</v>
      </c>
      <c r="F1482" s="15">
        <v>25.011371555686001</v>
      </c>
      <c r="G1482" s="15">
        <v>13.5279419665337</v>
      </c>
      <c r="H1482" s="15">
        <v>15.3203606877327</v>
      </c>
      <c r="I1482" s="15">
        <v>13.838583565950399</v>
      </c>
      <c r="J1482" s="15">
        <v>13.7458171443939</v>
      </c>
      <c r="K1482" s="15">
        <v>14.585917818784701</v>
      </c>
      <c r="L1482" s="15">
        <v>18.0737877697945</v>
      </c>
      <c r="M1482" s="15">
        <v>20.885166269063902</v>
      </c>
      <c r="N1482" s="15">
        <v>22.0661884112358</v>
      </c>
      <c r="O1482" s="15">
        <v>19.966276842832599</v>
      </c>
      <c r="P1482" s="15">
        <v>24.1310580971241</v>
      </c>
      <c r="Q1482" s="15">
        <v>27.007610544681501</v>
      </c>
      <c r="R1482" s="15">
        <v>27.921805632591202</v>
      </c>
      <c r="S1482" s="15">
        <v>30.225783837318399</v>
      </c>
      <c r="T1482" s="15">
        <v>27.412391011476501</v>
      </c>
      <c r="U1482" s="15">
        <v>25.9908416318893</v>
      </c>
      <c r="V1482" s="15">
        <v>28.989789816618</v>
      </c>
      <c r="W1482" s="15">
        <v>28.593488378047901</v>
      </c>
      <c r="X1482" s="15">
        <v>30.343448260545699</v>
      </c>
      <c r="Y1482" s="15">
        <v>29.947167047977398</v>
      </c>
      <c r="Z1482" s="15">
        <v>17.484332559347202</v>
      </c>
      <c r="AA1482" s="15">
        <v>20.196986335039099</v>
      </c>
      <c r="AB1482" s="15">
        <v>18.958625208616301</v>
      </c>
      <c r="AC1482" s="15">
        <v>21.538133227109899</v>
      </c>
      <c r="AD1482" s="15">
        <v>18.639241605415901</v>
      </c>
      <c r="AE1482" s="84">
        <v>13.7581460376978</v>
      </c>
      <c r="AF1482" s="84">
        <f t="shared" si="47"/>
        <v>21.85231774090402</v>
      </c>
    </row>
    <row r="1483" spans="2:32" x14ac:dyDescent="0.2">
      <c r="B1483" s="83">
        <v>7</v>
      </c>
      <c r="C1483" s="83">
        <v>4</v>
      </c>
      <c r="D1483" s="83">
        <v>1</v>
      </c>
      <c r="E1483" s="83">
        <f t="shared" si="46"/>
        <v>0</v>
      </c>
      <c r="F1483" s="15">
        <v>21.329778555631599</v>
      </c>
      <c r="G1483" s="15">
        <v>12.7156258473396</v>
      </c>
      <c r="H1483" s="15">
        <v>7.4073420119285602</v>
      </c>
      <c r="I1483" s="15">
        <v>8.3688976876735701</v>
      </c>
      <c r="J1483" s="15">
        <v>8.9486915581226292</v>
      </c>
      <c r="K1483" s="15">
        <v>10.7501452615261</v>
      </c>
      <c r="L1483" s="15">
        <v>16.149198318004601</v>
      </c>
      <c r="M1483" s="15">
        <v>17.7943200364113</v>
      </c>
      <c r="N1483" s="15">
        <v>12.4381894421577</v>
      </c>
      <c r="O1483" s="15">
        <v>13.421638462066699</v>
      </c>
      <c r="P1483" s="15">
        <v>14.855207087039901</v>
      </c>
      <c r="Q1483" s="15">
        <v>19.507412713766101</v>
      </c>
      <c r="R1483" s="15">
        <v>24.352587911367401</v>
      </c>
      <c r="S1483" s="15">
        <v>16.8104914417267</v>
      </c>
      <c r="T1483" s="15">
        <v>17.9261297199726</v>
      </c>
      <c r="U1483" s="15">
        <v>19.6741938297749</v>
      </c>
      <c r="V1483" s="15">
        <v>21.9077387604713</v>
      </c>
      <c r="W1483" s="15">
        <v>27.814107817649798</v>
      </c>
      <c r="X1483" s="15">
        <v>32.579982208728801</v>
      </c>
      <c r="Y1483" s="15">
        <v>22.313418904781301</v>
      </c>
      <c r="Z1483" s="15">
        <v>20.275022874593699</v>
      </c>
      <c r="AA1483" s="15">
        <v>16.4783988103867</v>
      </c>
      <c r="AB1483" s="15">
        <v>14.4199480905533</v>
      </c>
      <c r="AC1483" s="15">
        <v>19.322979305028898</v>
      </c>
      <c r="AD1483" s="15">
        <v>10.014939149260501</v>
      </c>
      <c r="AE1483" s="84">
        <v>6.7298101233243903</v>
      </c>
      <c r="AF1483" s="84">
        <f t="shared" si="47"/>
        <v>16.704084458818798</v>
      </c>
    </row>
    <row r="1484" spans="2:32" x14ac:dyDescent="0.2">
      <c r="B1484" s="83">
        <v>7</v>
      </c>
      <c r="C1484" s="83">
        <v>4</v>
      </c>
      <c r="D1484" s="83">
        <v>2</v>
      </c>
      <c r="E1484" s="83">
        <f t="shared" si="46"/>
        <v>0</v>
      </c>
      <c r="F1484" s="15">
        <v>18.125740646034501</v>
      </c>
      <c r="G1484" s="15">
        <v>9.7150669157504996</v>
      </c>
      <c r="H1484" s="15">
        <v>4.5903739480972297</v>
      </c>
      <c r="I1484" s="15">
        <v>5.0027751114368399</v>
      </c>
      <c r="J1484" s="15">
        <v>6.1793061645031004</v>
      </c>
      <c r="K1484" s="15">
        <v>7.4953595583438899</v>
      </c>
      <c r="L1484" s="15">
        <v>12.8788713490963</v>
      </c>
      <c r="M1484" s="15">
        <v>13.9482483875752</v>
      </c>
      <c r="N1484" s="15">
        <v>7.9088218641281101</v>
      </c>
      <c r="O1484" s="15">
        <v>8.9379385824203492</v>
      </c>
      <c r="P1484" s="15">
        <v>9.8660849168300597</v>
      </c>
      <c r="Q1484" s="15">
        <v>13.604294294357301</v>
      </c>
      <c r="R1484" s="15">
        <v>19.756478216886499</v>
      </c>
      <c r="S1484" s="15">
        <v>10.966068855524099</v>
      </c>
      <c r="T1484" s="15">
        <v>12.7119607114792</v>
      </c>
      <c r="U1484" s="15">
        <v>13.019590502500501</v>
      </c>
      <c r="V1484" s="15">
        <v>16.653492369413399</v>
      </c>
      <c r="W1484" s="15">
        <v>22.6839080078602</v>
      </c>
      <c r="X1484" s="15">
        <v>28.185273825406998</v>
      </c>
      <c r="Y1484" s="15">
        <v>17.694466518163701</v>
      </c>
      <c r="Z1484" s="15">
        <v>12.6404015889168</v>
      </c>
      <c r="AA1484" s="15">
        <v>11.1380373458862</v>
      </c>
      <c r="AB1484" s="15">
        <v>13.090930010080299</v>
      </c>
      <c r="AC1484" s="15">
        <v>18.7384155468941</v>
      </c>
      <c r="AD1484" s="15">
        <v>8.6129150424003598</v>
      </c>
      <c r="AE1484" s="84">
        <v>4.8886856144666702</v>
      </c>
      <c r="AF1484" s="84">
        <f t="shared" si="47"/>
        <v>12.655134842094323</v>
      </c>
    </row>
    <row r="1485" spans="2:32" x14ac:dyDescent="0.2">
      <c r="B1485" s="83">
        <v>7</v>
      </c>
      <c r="C1485" s="83">
        <v>4</v>
      </c>
      <c r="D1485" s="83">
        <v>3</v>
      </c>
      <c r="E1485" s="83">
        <f t="shared" si="46"/>
        <v>0</v>
      </c>
      <c r="F1485" s="15">
        <v>15.9970768742263</v>
      </c>
      <c r="G1485" s="15">
        <v>7.3331370773315401</v>
      </c>
      <c r="H1485" s="15">
        <v>2.5083590695857998</v>
      </c>
      <c r="I1485" s="15">
        <v>3.1215270915031401</v>
      </c>
      <c r="J1485" s="15">
        <v>4.0725120029449497</v>
      </c>
      <c r="K1485" s="15">
        <v>5.2261954751014699</v>
      </c>
      <c r="L1485" s="15">
        <v>10.0511257662773</v>
      </c>
      <c r="M1485" s="15">
        <v>11.146280086994199</v>
      </c>
      <c r="N1485" s="15">
        <v>5.4157978906631499</v>
      </c>
      <c r="O1485" s="15">
        <v>6.2879351296424897</v>
      </c>
      <c r="P1485" s="15">
        <v>6.9310135166645104</v>
      </c>
      <c r="Q1485" s="15">
        <v>10.287937035799001</v>
      </c>
      <c r="R1485" s="15">
        <v>15.7849095461369</v>
      </c>
      <c r="S1485" s="15">
        <v>7.4676959338188196</v>
      </c>
      <c r="T1485" s="15">
        <v>9.0622623982429502</v>
      </c>
      <c r="U1485" s="15">
        <v>9.5548658978939098</v>
      </c>
      <c r="V1485" s="15">
        <v>14.086986884832401</v>
      </c>
      <c r="W1485" s="15">
        <v>20.0229460699558</v>
      </c>
      <c r="X1485" s="15">
        <v>24.7764075796604</v>
      </c>
      <c r="Y1485" s="15">
        <v>11.897554482936901</v>
      </c>
      <c r="Z1485" s="15">
        <v>7.1515803179740898</v>
      </c>
      <c r="AA1485" s="15">
        <v>6.6740150029659304</v>
      </c>
      <c r="AB1485" s="15">
        <v>10.791593040466299</v>
      </c>
      <c r="AC1485" s="15">
        <v>19.826314561128601</v>
      </c>
      <c r="AD1485" s="15">
        <v>12.187685499429699</v>
      </c>
      <c r="AE1485" s="84">
        <v>9.5415330588817593</v>
      </c>
      <c r="AF1485" s="84">
        <f t="shared" si="47"/>
        <v>10.277124895809937</v>
      </c>
    </row>
    <row r="1486" spans="2:32" x14ac:dyDescent="0.2">
      <c r="B1486" s="83">
        <v>7</v>
      </c>
      <c r="C1486" s="83">
        <v>4</v>
      </c>
      <c r="D1486" s="83">
        <v>4</v>
      </c>
      <c r="E1486" s="83">
        <f t="shared" si="46"/>
        <v>0</v>
      </c>
      <c r="F1486" s="15">
        <v>15.5866192914397</v>
      </c>
      <c r="G1486" s="15">
        <v>6.8480119190216104</v>
      </c>
      <c r="H1486" s="15">
        <v>2.8394769964218098</v>
      </c>
      <c r="I1486" s="15">
        <v>3.9617351715564699</v>
      </c>
      <c r="J1486" s="15">
        <v>4.75174072599411</v>
      </c>
      <c r="K1486" s="15">
        <v>6.6775982768535602</v>
      </c>
      <c r="L1486" s="15">
        <v>10.1319360878468</v>
      </c>
      <c r="M1486" s="15">
        <v>10.720763320922901</v>
      </c>
      <c r="N1486" s="15">
        <v>6.3556354370117196</v>
      </c>
      <c r="O1486" s="15">
        <v>7.46082662963867</v>
      </c>
      <c r="P1486" s="15">
        <v>7.7576580667495696</v>
      </c>
      <c r="Q1486" s="15">
        <v>11.697640108346899</v>
      </c>
      <c r="R1486" s="15">
        <v>14.987768581867201</v>
      </c>
      <c r="S1486" s="15">
        <v>9.7740903110504096</v>
      </c>
      <c r="T1486" s="15">
        <v>10.474264926671999</v>
      </c>
      <c r="U1486" s="15">
        <v>11.145415952205701</v>
      </c>
      <c r="V1486" s="15">
        <v>15.935947301149399</v>
      </c>
      <c r="W1486" s="15">
        <v>20.198011837244</v>
      </c>
      <c r="X1486" s="15">
        <v>24.6710302131176</v>
      </c>
      <c r="Y1486" s="15">
        <v>14.220959266901</v>
      </c>
      <c r="Z1486" s="15">
        <v>8.3838480615615794</v>
      </c>
      <c r="AA1486" s="15">
        <v>10.0093350276947</v>
      </c>
      <c r="AB1486" s="15">
        <v>14.634057667493799</v>
      </c>
      <c r="AC1486" s="15">
        <v>21.448436028718898</v>
      </c>
      <c r="AD1486" s="15">
        <v>19.486273997068398</v>
      </c>
      <c r="AE1486" s="84">
        <v>16.770105269670498</v>
      </c>
      <c r="AF1486" s="84">
        <f t="shared" si="47"/>
        <v>11.804968710546886</v>
      </c>
    </row>
    <row r="1487" spans="2:32" x14ac:dyDescent="0.2">
      <c r="B1487" s="83">
        <v>7</v>
      </c>
      <c r="C1487" s="83">
        <v>4</v>
      </c>
      <c r="D1487" s="83">
        <v>5</v>
      </c>
      <c r="E1487" s="83">
        <f t="shared" si="46"/>
        <v>0</v>
      </c>
      <c r="F1487" s="15">
        <v>14.9939246008396</v>
      </c>
      <c r="G1487" s="15">
        <v>6.3048011631965597</v>
      </c>
      <c r="H1487" s="15">
        <v>4.4640139548778501</v>
      </c>
      <c r="I1487" s="15">
        <v>6.4192956743240401</v>
      </c>
      <c r="J1487" s="15">
        <v>7.7160161929130604</v>
      </c>
      <c r="K1487" s="15">
        <v>8.7052262282371498</v>
      </c>
      <c r="L1487" s="15">
        <v>10.817802604436899</v>
      </c>
      <c r="M1487" s="15">
        <v>9.4414608349800098</v>
      </c>
      <c r="N1487" s="15">
        <v>8.6273331475257908</v>
      </c>
      <c r="O1487" s="15">
        <v>9.7162081348895999</v>
      </c>
      <c r="P1487" s="15">
        <v>10.417321967601801</v>
      </c>
      <c r="Q1487" s="15">
        <v>14.127337890386601</v>
      </c>
      <c r="R1487" s="15">
        <v>12.826116263628</v>
      </c>
      <c r="S1487" s="15">
        <v>10.012652041435199</v>
      </c>
      <c r="T1487" s="15">
        <v>12.613020659923601</v>
      </c>
      <c r="U1487" s="15">
        <v>13.041528185605999</v>
      </c>
      <c r="V1487" s="15">
        <v>16.874714481830601</v>
      </c>
      <c r="W1487" s="15">
        <v>18.7320876553059</v>
      </c>
      <c r="X1487" s="15">
        <v>19.343719367027301</v>
      </c>
      <c r="Y1487" s="15">
        <v>12.5009469103813</v>
      </c>
      <c r="Z1487" s="15">
        <v>8.7087537508010904</v>
      </c>
      <c r="AA1487" s="15">
        <v>10.827101830005599</v>
      </c>
      <c r="AB1487" s="15">
        <v>12.605306615590999</v>
      </c>
      <c r="AC1487" s="15">
        <v>18.065062120914501</v>
      </c>
      <c r="AD1487" s="15">
        <v>18.291294765710798</v>
      </c>
      <c r="AE1487" s="84">
        <v>18.404645748376801</v>
      </c>
      <c r="AF1487" s="84">
        <f t="shared" si="47"/>
        <v>12.099911261182562</v>
      </c>
    </row>
    <row r="1488" spans="2:32" x14ac:dyDescent="0.2">
      <c r="B1488" s="83">
        <v>7</v>
      </c>
      <c r="C1488" s="83">
        <v>4</v>
      </c>
      <c r="D1488" s="83">
        <v>6</v>
      </c>
      <c r="E1488" s="83">
        <f t="shared" si="46"/>
        <v>0</v>
      </c>
      <c r="F1488" s="15">
        <v>14.7408226833642</v>
      </c>
      <c r="G1488" s="15">
        <v>7.5312099680900602</v>
      </c>
      <c r="H1488" s="15">
        <v>7.2421865146160096</v>
      </c>
      <c r="I1488" s="15">
        <v>9.0891791062355001</v>
      </c>
      <c r="J1488" s="15">
        <v>12.263630070924799</v>
      </c>
      <c r="K1488" s="15">
        <v>11.255883350372301</v>
      </c>
      <c r="L1488" s="15">
        <v>10.010266205310799</v>
      </c>
      <c r="M1488" s="15">
        <v>6.10069882822037</v>
      </c>
      <c r="N1488" s="15">
        <v>7.8514975676536602</v>
      </c>
      <c r="O1488" s="15">
        <v>10.0670328118801</v>
      </c>
      <c r="P1488" s="15">
        <v>8.6975190477371207</v>
      </c>
      <c r="Q1488" s="15">
        <v>7.2809734799861898</v>
      </c>
      <c r="R1488" s="15">
        <v>2.95737380623817</v>
      </c>
      <c r="S1488" s="15">
        <v>1.19597572755814</v>
      </c>
      <c r="T1488" s="15">
        <v>4.1088378715515104</v>
      </c>
      <c r="U1488" s="15">
        <v>7.7893745288848901</v>
      </c>
      <c r="V1488" s="15">
        <v>4.3802356567382796</v>
      </c>
      <c r="W1488" s="15">
        <v>1.6823013491630601</v>
      </c>
      <c r="X1488" s="15">
        <v>-1.19567835140228</v>
      </c>
      <c r="Y1488" s="15">
        <v>-4.3811392717361404</v>
      </c>
      <c r="Z1488" s="15">
        <v>-2.6857687759399398</v>
      </c>
      <c r="AA1488" s="15">
        <v>-2.7741387941837301</v>
      </c>
      <c r="AB1488" s="15">
        <v>-7.0109600478410696</v>
      </c>
      <c r="AC1488" s="15">
        <v>-7.7178472911119496</v>
      </c>
      <c r="AD1488" s="15">
        <v>-7.8120506777763401</v>
      </c>
      <c r="AE1488" s="84">
        <v>-8.1565405833646594</v>
      </c>
      <c r="AF1488" s="84">
        <f t="shared" si="47"/>
        <v>3.5581105685065015</v>
      </c>
    </row>
    <row r="1489" spans="2:32" x14ac:dyDescent="0.2">
      <c r="B1489" s="83">
        <v>7</v>
      </c>
      <c r="C1489" s="83">
        <v>4</v>
      </c>
      <c r="D1489" s="83">
        <v>23</v>
      </c>
      <c r="E1489" s="83">
        <f t="shared" si="46"/>
        <v>0</v>
      </c>
      <c r="F1489" s="15">
        <v>30.529992389678998</v>
      </c>
      <c r="G1489" s="15">
        <v>21.586965313196199</v>
      </c>
      <c r="H1489" s="15">
        <v>22.883544430017501</v>
      </c>
      <c r="I1489" s="15">
        <v>22.504506439685802</v>
      </c>
      <c r="J1489" s="15">
        <v>26.087192247867598</v>
      </c>
      <c r="K1489" s="15">
        <v>27.933477863073399</v>
      </c>
      <c r="L1489" s="15">
        <v>35.564841997385003</v>
      </c>
      <c r="M1489" s="15">
        <v>35.915143498182303</v>
      </c>
      <c r="N1489" s="15">
        <v>33.7172617294788</v>
      </c>
      <c r="O1489" s="15">
        <v>35.088580100536298</v>
      </c>
      <c r="P1489" s="15">
        <v>38.3589725625515</v>
      </c>
      <c r="Q1489" s="15">
        <v>40.464350907564203</v>
      </c>
      <c r="R1489" s="15">
        <v>41.142369518756901</v>
      </c>
      <c r="S1489" s="15">
        <v>37.1604131903648</v>
      </c>
      <c r="T1489" s="15">
        <v>36.053058922290802</v>
      </c>
      <c r="U1489" s="15">
        <v>39.995972629785498</v>
      </c>
      <c r="V1489" s="15">
        <v>38.7209516103268</v>
      </c>
      <c r="W1489" s="15">
        <v>40.624318994522099</v>
      </c>
      <c r="X1489" s="15">
        <v>49.093053904533399</v>
      </c>
      <c r="Y1489" s="15">
        <v>44.156258006334298</v>
      </c>
      <c r="Z1489" s="15">
        <v>39.301036295890803</v>
      </c>
      <c r="AA1489" s="15">
        <v>36.084973043918602</v>
      </c>
      <c r="AB1489" s="15">
        <v>38.765715090513197</v>
      </c>
      <c r="AC1489" s="15">
        <v>43.491211135387402</v>
      </c>
      <c r="AD1489" s="15">
        <v>52.180910864829997</v>
      </c>
      <c r="AE1489" s="84">
        <v>48.104203704118703</v>
      </c>
      <c r="AF1489" s="84">
        <f t="shared" si="47"/>
        <v>36.750356784261186</v>
      </c>
    </row>
    <row r="1490" spans="2:32" x14ac:dyDescent="0.2">
      <c r="B1490" s="83">
        <v>7</v>
      </c>
      <c r="C1490" s="83">
        <v>4</v>
      </c>
      <c r="D1490" s="83">
        <v>24</v>
      </c>
      <c r="E1490" s="83">
        <f t="shared" si="46"/>
        <v>0</v>
      </c>
      <c r="F1490" s="15">
        <v>25.140872681856202</v>
      </c>
      <c r="G1490" s="15">
        <v>15.7540942468643</v>
      </c>
      <c r="H1490" s="15">
        <v>15.774612110376401</v>
      </c>
      <c r="I1490" s="15">
        <v>13.8116200311184</v>
      </c>
      <c r="J1490" s="15">
        <v>16.848138148546202</v>
      </c>
      <c r="K1490" s="15">
        <v>18.595899835586501</v>
      </c>
      <c r="L1490" s="15">
        <v>26.0982459542751</v>
      </c>
      <c r="M1490" s="15">
        <v>26.575187207937201</v>
      </c>
      <c r="N1490" s="15">
        <v>21.485108053684201</v>
      </c>
      <c r="O1490" s="15">
        <v>25.027516588687899</v>
      </c>
      <c r="P1490" s="15">
        <v>28.057429510831799</v>
      </c>
      <c r="Q1490" s="15">
        <v>33.062321827888503</v>
      </c>
      <c r="R1490" s="15">
        <v>36.447555790662797</v>
      </c>
      <c r="S1490" s="15">
        <v>31.313572077989601</v>
      </c>
      <c r="T1490" s="15">
        <v>30.0261711742878</v>
      </c>
      <c r="U1490" s="15">
        <v>33.315658393621398</v>
      </c>
      <c r="V1490" s="15">
        <v>32.583794631481197</v>
      </c>
      <c r="W1490" s="15">
        <v>34.664165801525101</v>
      </c>
      <c r="X1490" s="15">
        <v>40.856629806756999</v>
      </c>
      <c r="Y1490" s="15">
        <v>33.122125207662599</v>
      </c>
      <c r="Z1490" s="15">
        <v>27.7631786046028</v>
      </c>
      <c r="AA1490" s="15">
        <v>22.211669341802601</v>
      </c>
      <c r="AB1490" s="15">
        <v>24.527286129951499</v>
      </c>
      <c r="AC1490" s="15">
        <v>32.5821276049614</v>
      </c>
      <c r="AD1490" s="15">
        <v>36.492889889240303</v>
      </c>
      <c r="AE1490" s="84">
        <v>31.327958466291399</v>
      </c>
      <c r="AF1490" s="84">
        <f t="shared" si="47"/>
        <v>27.440993427634233</v>
      </c>
    </row>
    <row r="1491" spans="2:32" x14ac:dyDescent="0.2">
      <c r="B1491" s="83">
        <v>7</v>
      </c>
      <c r="C1491" s="83">
        <v>5</v>
      </c>
      <c r="D1491" s="83">
        <v>1</v>
      </c>
      <c r="E1491" s="83">
        <f t="shared" si="46"/>
        <v>0</v>
      </c>
      <c r="F1491" s="15">
        <v>22.1113720932007</v>
      </c>
      <c r="G1491" s="15">
        <v>9.5266599514484405</v>
      </c>
      <c r="H1491" s="15">
        <v>10.4325858228207</v>
      </c>
      <c r="I1491" s="15">
        <v>10.942409881114999</v>
      </c>
      <c r="J1491" s="15">
        <v>13.2885534057617</v>
      </c>
      <c r="K1491" s="15">
        <v>17.9551468884945</v>
      </c>
      <c r="L1491" s="15">
        <v>22.409458146333701</v>
      </c>
      <c r="M1491" s="15">
        <v>14.6104171729088</v>
      </c>
      <c r="N1491" s="15">
        <v>16.149687748908999</v>
      </c>
      <c r="O1491" s="15">
        <v>18.248621844530099</v>
      </c>
      <c r="P1491" s="15">
        <v>22.443232600688901</v>
      </c>
      <c r="Q1491" s="15">
        <v>31.8631943020821</v>
      </c>
      <c r="R1491" s="15">
        <v>23.314118061542501</v>
      </c>
      <c r="S1491" s="15">
        <v>24.306309246063201</v>
      </c>
      <c r="T1491" s="15">
        <v>26.064946711063399</v>
      </c>
      <c r="U1491" s="15">
        <v>25.066832744359999</v>
      </c>
      <c r="V1491" s="15">
        <v>34.575904827594798</v>
      </c>
      <c r="W1491" s="15">
        <v>40.343240351676897</v>
      </c>
      <c r="X1491" s="15">
        <v>35.9015208337307</v>
      </c>
      <c r="Y1491" s="15">
        <v>32.846160944938703</v>
      </c>
      <c r="Z1491" s="15">
        <v>27.590748866796499</v>
      </c>
      <c r="AA1491" s="15">
        <v>26.931652919530901</v>
      </c>
      <c r="AB1491" s="15">
        <v>31.723992666006101</v>
      </c>
      <c r="AC1491" s="15">
        <v>38.231300331115698</v>
      </c>
      <c r="AD1491" s="15">
        <v>41.193367484808</v>
      </c>
      <c r="AE1491" s="84">
        <v>36.972656623125097</v>
      </c>
      <c r="AF1491" s="84">
        <f t="shared" si="47"/>
        <v>25.194003556563317</v>
      </c>
    </row>
    <row r="1492" spans="2:32" x14ac:dyDescent="0.2">
      <c r="B1492" s="83">
        <v>7</v>
      </c>
      <c r="C1492" s="83">
        <v>5</v>
      </c>
      <c r="D1492" s="83">
        <v>2</v>
      </c>
      <c r="E1492" s="83">
        <f t="shared" si="46"/>
        <v>0</v>
      </c>
      <c r="F1492" s="15">
        <v>20.3216310456991</v>
      </c>
      <c r="G1492" s="15">
        <v>6.3763224296569803</v>
      </c>
      <c r="H1492" s="15">
        <v>6.6290016167163897</v>
      </c>
      <c r="I1492" s="15">
        <v>7.3698607945442198</v>
      </c>
      <c r="J1492" s="15">
        <v>9.5748086817264593</v>
      </c>
      <c r="K1492" s="15">
        <v>13.732114968061399</v>
      </c>
      <c r="L1492" s="15">
        <v>16.9422698488235</v>
      </c>
      <c r="M1492" s="15">
        <v>10.673547699928299</v>
      </c>
      <c r="N1492" s="15">
        <v>10.7831352577209</v>
      </c>
      <c r="O1492" s="15">
        <v>12.592008556127499</v>
      </c>
      <c r="P1492" s="15">
        <v>16.314115354061101</v>
      </c>
      <c r="Q1492" s="15">
        <v>24.064525847196599</v>
      </c>
      <c r="R1492" s="15">
        <v>16.871982876300802</v>
      </c>
      <c r="S1492" s="15">
        <v>18.005225998163201</v>
      </c>
      <c r="T1492" s="15">
        <v>18.5194097084999</v>
      </c>
      <c r="U1492" s="15">
        <v>17.367880477905299</v>
      </c>
      <c r="V1492" s="15">
        <v>28.944474087238302</v>
      </c>
      <c r="W1492" s="15">
        <v>35.639618768930397</v>
      </c>
      <c r="X1492" s="15">
        <v>30.9676669442654</v>
      </c>
      <c r="Y1492" s="15">
        <v>23.782250182151799</v>
      </c>
      <c r="Z1492" s="15">
        <v>20.185260040044799</v>
      </c>
      <c r="AA1492" s="15">
        <v>24.337359414577499</v>
      </c>
      <c r="AB1492" s="15">
        <v>30.909552327632898</v>
      </c>
      <c r="AC1492" s="15">
        <v>34.723578676223802</v>
      </c>
      <c r="AD1492" s="15">
        <v>36.608051178455398</v>
      </c>
      <c r="AE1492" s="84">
        <v>33.032338492631901</v>
      </c>
      <c r="AF1492" s="84">
        <f t="shared" si="47"/>
        <v>20.202615048972458</v>
      </c>
    </row>
    <row r="1493" spans="2:32" x14ac:dyDescent="0.2">
      <c r="B1493" s="83">
        <v>7</v>
      </c>
      <c r="C1493" s="83">
        <v>5</v>
      </c>
      <c r="D1493" s="83">
        <v>3</v>
      </c>
      <c r="E1493" s="83">
        <f t="shared" si="46"/>
        <v>0</v>
      </c>
      <c r="F1493" s="15">
        <v>18.531032015681301</v>
      </c>
      <c r="G1493" s="15">
        <v>4.3452114238739004</v>
      </c>
      <c r="H1493" s="15">
        <v>4.7682134704589796</v>
      </c>
      <c r="I1493" s="15">
        <v>5.1039001262188002</v>
      </c>
      <c r="J1493" s="15">
        <v>7.8692802639007597</v>
      </c>
      <c r="K1493" s="15">
        <v>11.228362365722701</v>
      </c>
      <c r="L1493" s="15">
        <v>14.163421574354199</v>
      </c>
      <c r="M1493" s="15">
        <v>8.3357056555748006</v>
      </c>
      <c r="N1493" s="15">
        <v>8.0039745323658007</v>
      </c>
      <c r="O1493" s="15">
        <v>9.3723524100780509</v>
      </c>
      <c r="P1493" s="15">
        <v>13.064457638025299</v>
      </c>
      <c r="Q1493" s="15">
        <v>20.344015438079801</v>
      </c>
      <c r="R1493" s="15">
        <v>13.1847757062912</v>
      </c>
      <c r="S1493" s="15">
        <v>14.735796753168099</v>
      </c>
      <c r="T1493" s="15">
        <v>15.055494501590699</v>
      </c>
      <c r="U1493" s="15">
        <v>14.148090046644199</v>
      </c>
      <c r="V1493" s="15">
        <v>26.334746342420601</v>
      </c>
      <c r="W1493" s="15">
        <v>32.223411776542697</v>
      </c>
      <c r="X1493" s="15">
        <v>26.431226643800699</v>
      </c>
      <c r="Y1493" s="15">
        <v>19.736189067840598</v>
      </c>
      <c r="Z1493" s="15">
        <v>16.267911314249002</v>
      </c>
      <c r="AA1493" s="15">
        <v>21.453934823036199</v>
      </c>
      <c r="AB1493" s="15">
        <v>28.8262773416042</v>
      </c>
      <c r="AC1493" s="15">
        <v>32.667617436885799</v>
      </c>
      <c r="AD1493" s="15">
        <v>32.543893304348003</v>
      </c>
      <c r="AE1493" s="84">
        <v>30.4047084889412</v>
      </c>
      <c r="AF1493" s="84">
        <f t="shared" si="47"/>
        <v>17.27476924852683</v>
      </c>
    </row>
    <row r="1494" spans="2:32" x14ac:dyDescent="0.2">
      <c r="B1494" s="83">
        <v>7</v>
      </c>
      <c r="C1494" s="83">
        <v>5</v>
      </c>
      <c r="D1494" s="83">
        <v>4</v>
      </c>
      <c r="E1494" s="83">
        <f t="shared" si="46"/>
        <v>0</v>
      </c>
      <c r="F1494" s="15">
        <v>16.956817672491098</v>
      </c>
      <c r="G1494" s="15">
        <v>4.3450988080501602</v>
      </c>
      <c r="H1494" s="15">
        <v>4.9084665288925198</v>
      </c>
      <c r="I1494" s="15">
        <v>5.1404301152229301</v>
      </c>
      <c r="J1494" s="15">
        <v>8.1711927688121797</v>
      </c>
      <c r="K1494" s="15">
        <v>10.5178208515644</v>
      </c>
      <c r="L1494" s="15">
        <v>12.914483202218999</v>
      </c>
      <c r="M1494" s="15">
        <v>8.5994021780490897</v>
      </c>
      <c r="N1494" s="15">
        <v>8.1373385231494897</v>
      </c>
      <c r="O1494" s="15">
        <v>9.6906857471466097</v>
      </c>
      <c r="P1494" s="15">
        <v>13.816057628631601</v>
      </c>
      <c r="Q1494" s="15">
        <v>19.447040366411201</v>
      </c>
      <c r="R1494" s="15">
        <v>15.0014639794827</v>
      </c>
      <c r="S1494" s="15">
        <v>15.401025743722901</v>
      </c>
      <c r="T1494" s="15">
        <v>16.255531064271899</v>
      </c>
      <c r="U1494" s="15">
        <v>15.797046416997899</v>
      </c>
      <c r="V1494" s="15">
        <v>27.024298437595402</v>
      </c>
      <c r="W1494" s="15">
        <v>34.415646657466901</v>
      </c>
      <c r="X1494" s="15">
        <v>33.415330330133401</v>
      </c>
      <c r="Y1494" s="15">
        <v>24.004837316989899</v>
      </c>
      <c r="Z1494" s="15">
        <v>19.447400922775302</v>
      </c>
      <c r="AA1494" s="15">
        <v>27.927038486480701</v>
      </c>
      <c r="AB1494" s="15">
        <v>30.030789844512899</v>
      </c>
      <c r="AC1494" s="15">
        <v>35.923425891161003</v>
      </c>
      <c r="AD1494" s="15">
        <v>41.699236387252803</v>
      </c>
      <c r="AE1494" s="84">
        <v>37.845768028616902</v>
      </c>
      <c r="AF1494" s="84">
        <f t="shared" si="47"/>
        <v>19.108987457619264</v>
      </c>
    </row>
    <row r="1495" spans="2:32" x14ac:dyDescent="0.2">
      <c r="B1495" s="83">
        <v>7</v>
      </c>
      <c r="C1495" s="83">
        <v>5</v>
      </c>
      <c r="D1495" s="83">
        <v>5</v>
      </c>
      <c r="E1495" s="83">
        <f t="shared" si="46"/>
        <v>0</v>
      </c>
      <c r="F1495" s="15">
        <v>14.889728032037601</v>
      </c>
      <c r="G1495" s="15">
        <v>5.6245615704059597</v>
      </c>
      <c r="H1495" s="15">
        <v>7.1174951446056403</v>
      </c>
      <c r="I1495" s="15">
        <v>7.4073625769615203</v>
      </c>
      <c r="J1495" s="15">
        <v>10.124777908563599</v>
      </c>
      <c r="K1495" s="15">
        <v>10.963790052652399</v>
      </c>
      <c r="L1495" s="15">
        <v>11.4986840641499</v>
      </c>
      <c r="M1495" s="15">
        <v>9.3284255700111398</v>
      </c>
      <c r="N1495" s="15">
        <v>10.636979318618801</v>
      </c>
      <c r="O1495" s="15">
        <v>12.4891329843998</v>
      </c>
      <c r="P1495" s="15">
        <v>15.120276229858399</v>
      </c>
      <c r="Q1495" s="15">
        <v>18.8663029077053</v>
      </c>
      <c r="R1495" s="15">
        <v>14.1705837767124</v>
      </c>
      <c r="S1495" s="15">
        <v>17.330129297256502</v>
      </c>
      <c r="T1495" s="15">
        <v>18.3427100615501</v>
      </c>
      <c r="U1495" s="15">
        <v>18.063526638984701</v>
      </c>
      <c r="V1495" s="15">
        <v>26.4182886483669</v>
      </c>
      <c r="W1495" s="15">
        <v>29.8671452655792</v>
      </c>
      <c r="X1495" s="15">
        <v>29.2399603111744</v>
      </c>
      <c r="Y1495" s="15">
        <v>25.0381383926868</v>
      </c>
      <c r="Z1495" s="15">
        <v>20.5987564797401</v>
      </c>
      <c r="AA1495" s="15">
        <v>25.823716526985201</v>
      </c>
      <c r="AB1495" s="15">
        <v>27.205357283830601</v>
      </c>
      <c r="AC1495" s="15">
        <v>33.008681081771797</v>
      </c>
      <c r="AD1495" s="15">
        <v>42.455466119051003</v>
      </c>
      <c r="AE1495" s="84">
        <v>37.390841254949599</v>
      </c>
      <c r="AF1495" s="84">
        <f t="shared" si="47"/>
        <v>19.193108365331128</v>
      </c>
    </row>
    <row r="1496" spans="2:32" x14ac:dyDescent="0.2">
      <c r="B1496" s="83">
        <v>7</v>
      </c>
      <c r="C1496" s="83">
        <v>5</v>
      </c>
      <c r="D1496" s="83">
        <v>6</v>
      </c>
      <c r="E1496" s="83">
        <f t="shared" si="46"/>
        <v>0</v>
      </c>
      <c r="F1496" s="15">
        <v>13.128228945434101</v>
      </c>
      <c r="G1496" s="15">
        <v>8.7310034868717192</v>
      </c>
      <c r="H1496" s="15">
        <v>10.7678782377243</v>
      </c>
      <c r="I1496" s="15">
        <v>10.508844202280001</v>
      </c>
      <c r="J1496" s="15">
        <v>13.339234932899499</v>
      </c>
      <c r="K1496" s="15">
        <v>11.6364816491604</v>
      </c>
      <c r="L1496" s="15">
        <v>9.2861071665286996</v>
      </c>
      <c r="M1496" s="15">
        <v>7.0508610329627999</v>
      </c>
      <c r="N1496" s="15">
        <v>10.9733230054379</v>
      </c>
      <c r="O1496" s="15">
        <v>13.222701755523699</v>
      </c>
      <c r="P1496" s="15">
        <v>9.4400117325782809</v>
      </c>
      <c r="Q1496" s="15">
        <v>10.819517067909199</v>
      </c>
      <c r="R1496" s="15">
        <v>4.7008132414817796</v>
      </c>
      <c r="S1496" s="15">
        <v>10.679357056856199</v>
      </c>
      <c r="T1496" s="15">
        <v>11.6902388191223</v>
      </c>
      <c r="U1496" s="15">
        <v>10.455387144804</v>
      </c>
      <c r="V1496" s="15">
        <v>10.2132679281235</v>
      </c>
      <c r="W1496" s="15">
        <v>9.1772838513851198</v>
      </c>
      <c r="X1496" s="15">
        <v>4.9492496860027302</v>
      </c>
      <c r="Y1496" s="15">
        <v>9.5023270394802104</v>
      </c>
      <c r="Z1496" s="15">
        <v>3.3172542605400102</v>
      </c>
      <c r="AA1496" s="15">
        <v>1.6127722897529599</v>
      </c>
      <c r="AB1496" s="15">
        <v>0.73171545076370204</v>
      </c>
      <c r="AC1496" s="15">
        <v>1.5430924545526501</v>
      </c>
      <c r="AD1496" s="15">
        <v>10.462954185962699</v>
      </c>
      <c r="AE1496" s="84">
        <v>9.9871827223300897</v>
      </c>
      <c r="AF1496" s="84">
        <f t="shared" si="47"/>
        <v>8.7664265133257135</v>
      </c>
    </row>
    <row r="1497" spans="2:32" x14ac:dyDescent="0.2">
      <c r="B1497" s="83">
        <v>7</v>
      </c>
      <c r="C1497" s="83">
        <v>5</v>
      </c>
      <c r="D1497" s="83">
        <v>23</v>
      </c>
      <c r="E1497" s="83">
        <f t="shared" si="46"/>
        <v>0</v>
      </c>
      <c r="F1497" s="15">
        <v>33.137533158302297</v>
      </c>
      <c r="G1497" s="15">
        <v>19.509894879102699</v>
      </c>
      <c r="H1497" s="15">
        <v>19.473262602329299</v>
      </c>
      <c r="I1497" s="15">
        <v>21.753018881321001</v>
      </c>
      <c r="J1497" s="15">
        <v>24.6761777331829</v>
      </c>
      <c r="K1497" s="15">
        <v>27.6066965186596</v>
      </c>
      <c r="L1497" s="15">
        <v>32.697678273439401</v>
      </c>
      <c r="M1497" s="15">
        <v>31.839980689287199</v>
      </c>
      <c r="N1497" s="15">
        <v>33.288461975097697</v>
      </c>
      <c r="O1497" s="15">
        <v>33.4977475612164</v>
      </c>
      <c r="P1497" s="15">
        <v>37.567418999910402</v>
      </c>
      <c r="Q1497" s="15">
        <v>36.576538254499397</v>
      </c>
      <c r="R1497" s="15">
        <v>36.900657395124398</v>
      </c>
      <c r="S1497" s="15">
        <v>38.475726686477699</v>
      </c>
      <c r="T1497" s="15">
        <v>40.625629584789301</v>
      </c>
      <c r="U1497" s="15">
        <v>39.273597078800201</v>
      </c>
      <c r="V1497" s="15">
        <v>39.724809641599698</v>
      </c>
      <c r="W1497" s="15">
        <v>43.290558010339701</v>
      </c>
      <c r="X1497" s="15">
        <v>42.954209631443</v>
      </c>
      <c r="Y1497" s="15">
        <v>38.852543491125097</v>
      </c>
      <c r="Z1497" s="15">
        <v>36.034011186122903</v>
      </c>
      <c r="AA1497" s="15">
        <v>40.231469721078902</v>
      </c>
      <c r="AB1497" s="15">
        <v>44.463760613918303</v>
      </c>
      <c r="AC1497" s="15">
        <v>51.566898036479898</v>
      </c>
      <c r="AD1497" s="15">
        <v>52.979302717208903</v>
      </c>
      <c r="AE1497" s="84">
        <v>51.788832838058497</v>
      </c>
      <c r="AF1497" s="84">
        <f t="shared" si="47"/>
        <v>36.491785236881341</v>
      </c>
    </row>
    <row r="1498" spans="2:32" x14ac:dyDescent="0.2">
      <c r="B1498" s="83">
        <v>7</v>
      </c>
      <c r="C1498" s="83">
        <v>5</v>
      </c>
      <c r="D1498" s="83">
        <v>24</v>
      </c>
      <c r="E1498" s="83">
        <f t="shared" si="46"/>
        <v>0</v>
      </c>
      <c r="F1498" s="15">
        <v>26.7119059681892</v>
      </c>
      <c r="G1498" s="15">
        <v>12.7331317141056</v>
      </c>
      <c r="H1498" s="15">
        <v>11.173670387029601</v>
      </c>
      <c r="I1498" s="15">
        <v>13.559428757667501</v>
      </c>
      <c r="J1498" s="15">
        <v>15.222417961359</v>
      </c>
      <c r="K1498" s="15">
        <v>18.483322561502501</v>
      </c>
      <c r="L1498" s="15">
        <v>22.451586034536401</v>
      </c>
      <c r="M1498" s="15">
        <v>19.714585768222801</v>
      </c>
      <c r="N1498" s="15">
        <v>20.576720505714398</v>
      </c>
      <c r="O1498" s="15">
        <v>22.766767796039598</v>
      </c>
      <c r="P1498" s="15">
        <v>26.731660210847899</v>
      </c>
      <c r="Q1498" s="15">
        <v>31.198168647766099</v>
      </c>
      <c r="R1498" s="15">
        <v>28.330562037229502</v>
      </c>
      <c r="S1498" s="15">
        <v>27.553905484437902</v>
      </c>
      <c r="T1498" s="15">
        <v>31.624971749544098</v>
      </c>
      <c r="U1498" s="15">
        <v>29.8254360208511</v>
      </c>
      <c r="V1498" s="15">
        <v>34.002348976612097</v>
      </c>
      <c r="W1498" s="15">
        <v>33.900226914882701</v>
      </c>
      <c r="X1498" s="15">
        <v>34.339163325548199</v>
      </c>
      <c r="Y1498" s="15">
        <v>30.522225173711799</v>
      </c>
      <c r="Z1498" s="15">
        <v>26.422719267129899</v>
      </c>
      <c r="AA1498" s="15">
        <v>27.823348474741</v>
      </c>
      <c r="AB1498" s="15">
        <v>30.791595570325899</v>
      </c>
      <c r="AC1498" s="15">
        <v>37.121508734226197</v>
      </c>
      <c r="AD1498" s="15">
        <v>37.021439107418097</v>
      </c>
      <c r="AE1498" s="84">
        <v>38.598226487070299</v>
      </c>
      <c r="AF1498" s="84">
        <f t="shared" si="47"/>
        <v>26.507732447565747</v>
      </c>
    </row>
    <row r="1499" spans="2:32" x14ac:dyDescent="0.2">
      <c r="B1499" s="83">
        <v>7</v>
      </c>
      <c r="C1499" s="83">
        <v>6</v>
      </c>
      <c r="D1499" s="83">
        <v>1</v>
      </c>
      <c r="E1499" s="83">
        <f t="shared" si="46"/>
        <v>0</v>
      </c>
      <c r="F1499" s="15">
        <v>19.0459775803089</v>
      </c>
      <c r="G1499" s="15">
        <v>7.3315838472843202</v>
      </c>
      <c r="H1499" s="15">
        <v>7.3662923514842999</v>
      </c>
      <c r="I1499" s="15">
        <v>7.9654420304298403</v>
      </c>
      <c r="J1499" s="15">
        <v>13.974124607324599</v>
      </c>
      <c r="K1499" s="15">
        <v>15.451031603813201</v>
      </c>
      <c r="L1499" s="15">
        <v>11.455134269714399</v>
      </c>
      <c r="M1499" s="15">
        <v>12.099556644678101</v>
      </c>
      <c r="N1499" s="15">
        <v>11.790873574495301</v>
      </c>
      <c r="O1499" s="15">
        <v>16.606545410156301</v>
      </c>
      <c r="P1499" s="15">
        <v>23.327568166494402</v>
      </c>
      <c r="Q1499" s="15">
        <v>26.555025704383901</v>
      </c>
      <c r="R1499" s="15">
        <v>17.860504389762902</v>
      </c>
      <c r="S1499" s="15">
        <v>19.964018762588498</v>
      </c>
      <c r="T1499" s="15">
        <v>19.248770636320099</v>
      </c>
      <c r="U1499" s="15">
        <v>22.190599212169602</v>
      </c>
      <c r="V1499" s="15">
        <v>33.150745106220199</v>
      </c>
      <c r="W1499" s="15">
        <v>22.9844698088169</v>
      </c>
      <c r="X1499" s="15">
        <v>26.586936091899901</v>
      </c>
      <c r="Y1499" s="15">
        <v>25.738968449115799</v>
      </c>
      <c r="Z1499" s="15">
        <v>22.7595792753696</v>
      </c>
      <c r="AA1499" s="15">
        <v>29.407582489490501</v>
      </c>
      <c r="AB1499" s="15">
        <v>28.993381938934299</v>
      </c>
      <c r="AC1499" s="15">
        <v>23.434401815652802</v>
      </c>
      <c r="AD1499" s="15">
        <v>31.793933648824702</v>
      </c>
      <c r="AE1499" s="84">
        <v>28.4204373846054</v>
      </c>
      <c r="AF1499" s="84">
        <f t="shared" si="47"/>
        <v>20.211672492320723</v>
      </c>
    </row>
    <row r="1500" spans="2:32" x14ac:dyDescent="0.2">
      <c r="B1500" s="83">
        <v>7</v>
      </c>
      <c r="C1500" s="83">
        <v>6</v>
      </c>
      <c r="D1500" s="83">
        <v>2</v>
      </c>
      <c r="E1500" s="83">
        <f t="shared" si="46"/>
        <v>0</v>
      </c>
      <c r="F1500" s="15">
        <v>15.706372586488699</v>
      </c>
      <c r="G1500" s="15">
        <v>4.6193406882286103</v>
      </c>
      <c r="H1500" s="15">
        <v>4.3903821578025797</v>
      </c>
      <c r="I1500" s="15">
        <v>4.7291840596199002</v>
      </c>
      <c r="J1500" s="15">
        <v>10.429990023136099</v>
      </c>
      <c r="K1500" s="15">
        <v>11.613554392099401</v>
      </c>
      <c r="L1500" s="15">
        <v>8.4402878419160796</v>
      </c>
      <c r="M1500" s="15">
        <v>8.6011253924369804</v>
      </c>
      <c r="N1500" s="15">
        <v>8.2950292167663608</v>
      </c>
      <c r="O1500" s="15">
        <v>11.630474987506901</v>
      </c>
      <c r="P1500" s="15">
        <v>17.6306038651466</v>
      </c>
      <c r="Q1500" s="15">
        <v>21.415223775148402</v>
      </c>
      <c r="R1500" s="15">
        <v>12.767447137832599</v>
      </c>
      <c r="S1500" s="15">
        <v>14.876681386709199</v>
      </c>
      <c r="T1500" s="15">
        <v>14.0469664299488</v>
      </c>
      <c r="U1500" s="15">
        <v>16.844040883541101</v>
      </c>
      <c r="V1500" s="15">
        <v>27.558434740543401</v>
      </c>
      <c r="W1500" s="15">
        <v>17.4305174486637</v>
      </c>
      <c r="X1500" s="15">
        <v>19.9765723223686</v>
      </c>
      <c r="Y1500" s="15">
        <v>18.929604524135598</v>
      </c>
      <c r="Z1500" s="15">
        <v>18.004617275476502</v>
      </c>
      <c r="AA1500" s="15">
        <v>28.3389342262745</v>
      </c>
      <c r="AB1500" s="15">
        <v>26.1690966715813</v>
      </c>
      <c r="AC1500" s="15">
        <v>18.266357952594799</v>
      </c>
      <c r="AD1500" s="15">
        <v>28.681802623271899</v>
      </c>
      <c r="AE1500" s="84">
        <v>24.2572059326172</v>
      </c>
      <c r="AF1500" s="84">
        <f t="shared" si="47"/>
        <v>15.909609559302147</v>
      </c>
    </row>
    <row r="1501" spans="2:32" x14ac:dyDescent="0.2">
      <c r="B1501" s="83">
        <v>7</v>
      </c>
      <c r="C1501" s="83">
        <v>6</v>
      </c>
      <c r="D1501" s="83">
        <v>3</v>
      </c>
      <c r="E1501" s="83">
        <f t="shared" si="46"/>
        <v>0</v>
      </c>
      <c r="F1501" s="15">
        <v>13.7270335373729</v>
      </c>
      <c r="G1501" s="15">
        <v>2.93678447723389</v>
      </c>
      <c r="H1501" s="15">
        <v>2.2595787391662601</v>
      </c>
      <c r="I1501" s="15">
        <v>2.6790649719238302</v>
      </c>
      <c r="J1501" s="15">
        <v>8.4466486239433305</v>
      </c>
      <c r="K1501" s="15">
        <v>9.3154494528770506</v>
      </c>
      <c r="L1501" s="15">
        <v>6.21822718977928</v>
      </c>
      <c r="M1501" s="15">
        <v>6.1556522073745699</v>
      </c>
      <c r="N1501" s="15">
        <v>5.8814985773563402</v>
      </c>
      <c r="O1501" s="15">
        <v>9.0802079217433906</v>
      </c>
      <c r="P1501" s="15">
        <v>14.5216741440296</v>
      </c>
      <c r="Q1501" s="15">
        <v>17.8166588761807</v>
      </c>
      <c r="R1501" s="15">
        <v>9.3934530227184307</v>
      </c>
      <c r="S1501" s="15">
        <v>11.7371521091461</v>
      </c>
      <c r="T1501" s="15">
        <v>10.8332046376467</v>
      </c>
      <c r="U1501" s="15">
        <v>14.456473885059401</v>
      </c>
      <c r="V1501" s="15">
        <v>24.677164561033202</v>
      </c>
      <c r="W1501" s="15">
        <v>14.861320539951301</v>
      </c>
      <c r="X1501" s="15">
        <v>16.542369708776501</v>
      </c>
      <c r="Y1501" s="15">
        <v>15.323157664537399</v>
      </c>
      <c r="Z1501" s="15">
        <v>14.471207908392</v>
      </c>
      <c r="AA1501" s="15">
        <v>26.551638668537102</v>
      </c>
      <c r="AB1501" s="15">
        <v>26.319026315689101</v>
      </c>
      <c r="AC1501" s="15">
        <v>19.078722438335401</v>
      </c>
      <c r="AD1501" s="15">
        <v>29.2774190740585</v>
      </c>
      <c r="AE1501" s="84">
        <v>24.7478024396896</v>
      </c>
      <c r="AF1501" s="84">
        <f t="shared" si="47"/>
        <v>13.742638142021226</v>
      </c>
    </row>
    <row r="1502" spans="2:32" x14ac:dyDescent="0.2">
      <c r="B1502" s="83">
        <v>7</v>
      </c>
      <c r="C1502" s="83">
        <v>6</v>
      </c>
      <c r="D1502" s="83">
        <v>4</v>
      </c>
      <c r="E1502" s="83">
        <f t="shared" si="46"/>
        <v>0</v>
      </c>
      <c r="F1502" s="15">
        <v>12.7977954102531</v>
      </c>
      <c r="G1502" s="15">
        <v>3.4519001438617698</v>
      </c>
      <c r="H1502" s="15">
        <v>2.6811520926952399</v>
      </c>
      <c r="I1502" s="15">
        <v>3.1201862843036698</v>
      </c>
      <c r="J1502" s="15">
        <v>7.8450594208240503</v>
      </c>
      <c r="K1502" s="15">
        <v>8.6244782519340504</v>
      </c>
      <c r="L1502" s="15">
        <v>6.4382155561447103</v>
      </c>
      <c r="M1502" s="15">
        <v>7.0066652452945704</v>
      </c>
      <c r="N1502" s="15">
        <v>6.9044685068130498</v>
      </c>
      <c r="O1502" s="15">
        <v>10.0065523295403</v>
      </c>
      <c r="P1502" s="15">
        <v>14.2714908733368</v>
      </c>
      <c r="Q1502" s="15">
        <v>16.820867130041101</v>
      </c>
      <c r="R1502" s="15">
        <v>10.612947548151</v>
      </c>
      <c r="S1502" s="15">
        <v>13.040860345363599</v>
      </c>
      <c r="T1502" s="15">
        <v>12.2502912929058</v>
      </c>
      <c r="U1502" s="15">
        <v>15.989997125864001</v>
      </c>
      <c r="V1502" s="15">
        <v>25.802974065780599</v>
      </c>
      <c r="W1502" s="15">
        <v>19.792781127452901</v>
      </c>
      <c r="X1502" s="15">
        <v>19.5270632517338</v>
      </c>
      <c r="Y1502" s="15">
        <v>18.234222402572598</v>
      </c>
      <c r="Z1502" s="15">
        <v>18.099422472476999</v>
      </c>
      <c r="AA1502" s="15">
        <v>26.5012893579006</v>
      </c>
      <c r="AB1502" s="15">
        <v>30.538434400200799</v>
      </c>
      <c r="AC1502" s="15">
        <v>25.2627105433941</v>
      </c>
      <c r="AD1502" s="15">
        <v>34.248435855150198</v>
      </c>
      <c r="AE1502" s="84">
        <v>31.190439556717902</v>
      </c>
      <c r="AF1502" s="84">
        <f t="shared" si="47"/>
        <v>15.425411561181051</v>
      </c>
    </row>
    <row r="1503" spans="2:32" x14ac:dyDescent="0.2">
      <c r="B1503" s="83">
        <v>7</v>
      </c>
      <c r="C1503" s="83">
        <v>6</v>
      </c>
      <c r="D1503" s="83">
        <v>5</v>
      </c>
      <c r="E1503" s="83">
        <f t="shared" si="46"/>
        <v>0</v>
      </c>
      <c r="F1503" s="15">
        <v>13.1197064203024</v>
      </c>
      <c r="G1503" s="15">
        <v>5.7768162338733697</v>
      </c>
      <c r="H1503" s="15">
        <v>5.31488250684738</v>
      </c>
      <c r="I1503" s="15">
        <v>5.6890762486457804</v>
      </c>
      <c r="J1503" s="15">
        <v>9.0261257724762007</v>
      </c>
      <c r="K1503" s="15">
        <v>8.6435590839385998</v>
      </c>
      <c r="L1503" s="15">
        <v>8.23006734418869</v>
      </c>
      <c r="M1503" s="15">
        <v>10.354653555154799</v>
      </c>
      <c r="N1503" s="15">
        <v>10.065263458252</v>
      </c>
      <c r="O1503" s="15">
        <v>13.298991003990199</v>
      </c>
      <c r="P1503" s="15">
        <v>15.836007908582699</v>
      </c>
      <c r="Q1503" s="15">
        <v>16.820573099374801</v>
      </c>
      <c r="R1503" s="15">
        <v>14.570368822574601</v>
      </c>
      <c r="S1503" s="15">
        <v>16.961636929750401</v>
      </c>
      <c r="T1503" s="15">
        <v>16.534334654807999</v>
      </c>
      <c r="U1503" s="15">
        <v>19.630790952444102</v>
      </c>
      <c r="V1503" s="15">
        <v>25.085324281930902</v>
      </c>
      <c r="W1503" s="15">
        <v>22.533427366733601</v>
      </c>
      <c r="X1503" s="15">
        <v>24.485059359073599</v>
      </c>
      <c r="Y1503" s="15">
        <v>23.125756696701099</v>
      </c>
      <c r="Z1503" s="15">
        <v>21.5962346835136</v>
      </c>
      <c r="AA1503" s="15">
        <v>28.1934033820629</v>
      </c>
      <c r="AB1503" s="15">
        <v>29.362144356250798</v>
      </c>
      <c r="AC1503" s="15">
        <v>29.9610316445828</v>
      </c>
      <c r="AD1503" s="15">
        <v>40.319583955645598</v>
      </c>
      <c r="AE1503" s="84">
        <v>37.624263642549501</v>
      </c>
      <c r="AF1503" s="84">
        <f t="shared" si="47"/>
        <v>18.159964744778787</v>
      </c>
    </row>
    <row r="1504" spans="2:32" x14ac:dyDescent="0.2">
      <c r="B1504" s="83">
        <v>7</v>
      </c>
      <c r="C1504" s="83">
        <v>6</v>
      </c>
      <c r="D1504" s="83">
        <v>6</v>
      </c>
      <c r="E1504" s="83">
        <f t="shared" si="46"/>
        <v>0</v>
      </c>
      <c r="F1504" s="15">
        <v>13.906036899983899</v>
      </c>
      <c r="G1504" s="15">
        <v>9.1965382056236304</v>
      </c>
      <c r="H1504" s="15">
        <v>8.1517300856113408</v>
      </c>
      <c r="I1504" s="15">
        <v>9.3815991830825798</v>
      </c>
      <c r="J1504" s="15">
        <v>9.9452257434055191</v>
      </c>
      <c r="K1504" s="15">
        <v>8.3498613791465797</v>
      </c>
      <c r="L1504" s="15">
        <v>7.6112885468006102</v>
      </c>
      <c r="M1504" s="15">
        <v>9.9186698164939902</v>
      </c>
      <c r="N1504" s="15">
        <v>10.1026561768055</v>
      </c>
      <c r="O1504" s="15">
        <v>10.2800030710697</v>
      </c>
      <c r="P1504" s="15">
        <v>8.9942041220665008</v>
      </c>
      <c r="Q1504" s="15">
        <v>8.0385246014594998</v>
      </c>
      <c r="R1504" s="15">
        <v>8.5667001986503593</v>
      </c>
      <c r="S1504" s="15">
        <v>12.1487103500366</v>
      </c>
      <c r="T1504" s="15">
        <v>9.36271837353706</v>
      </c>
      <c r="U1504" s="15">
        <v>7.3577799582481402</v>
      </c>
      <c r="V1504" s="15">
        <v>9.2121473594903893</v>
      </c>
      <c r="W1504" s="15">
        <v>4.1962507603168504</v>
      </c>
      <c r="X1504" s="15">
        <v>10.424454815626101</v>
      </c>
      <c r="Y1504" s="15">
        <v>12.6879487768412</v>
      </c>
      <c r="Z1504" s="15">
        <v>1.14489195537567</v>
      </c>
      <c r="AA1504" s="15">
        <v>4.6094297317862498</v>
      </c>
      <c r="AB1504" s="15">
        <v>3.1577805051822199</v>
      </c>
      <c r="AC1504" s="15">
        <v>-0.313469331264496</v>
      </c>
      <c r="AD1504" s="15">
        <v>12.8104979448318</v>
      </c>
      <c r="AE1504" s="84">
        <v>2.5405635585188899</v>
      </c>
      <c r="AF1504" s="84">
        <f t="shared" si="47"/>
        <v>8.1454901072587074</v>
      </c>
    </row>
    <row r="1505" spans="2:32" x14ac:dyDescent="0.2">
      <c r="B1505" s="83">
        <v>7</v>
      </c>
      <c r="C1505" s="83">
        <v>6</v>
      </c>
      <c r="D1505" s="83">
        <v>23</v>
      </c>
      <c r="E1505" s="83">
        <f t="shared" si="46"/>
        <v>0</v>
      </c>
      <c r="F1505" s="15">
        <v>31.3099305825233</v>
      </c>
      <c r="G1505" s="15">
        <v>15.960547459602401</v>
      </c>
      <c r="H1505" s="15">
        <v>17.866986346244801</v>
      </c>
      <c r="I1505" s="15">
        <v>19.510296684741999</v>
      </c>
      <c r="J1505" s="15">
        <v>23.9012471604347</v>
      </c>
      <c r="K1505" s="15">
        <v>24.792597877025599</v>
      </c>
      <c r="L1505" s="15">
        <v>29.237021804809601</v>
      </c>
      <c r="M1505" s="15">
        <v>28.710750147581098</v>
      </c>
      <c r="N1505" s="15">
        <v>29.7743956854343</v>
      </c>
      <c r="O1505" s="15">
        <v>31.745450804710401</v>
      </c>
      <c r="P1505" s="15">
        <v>33.683552835941299</v>
      </c>
      <c r="Q1505" s="15">
        <v>37.933794548988303</v>
      </c>
      <c r="R1505" s="15">
        <v>35.934542693138098</v>
      </c>
      <c r="S1505" s="15">
        <v>39.132786352634398</v>
      </c>
      <c r="T1505" s="15">
        <v>36.294831738948801</v>
      </c>
      <c r="U1505" s="15">
        <v>37.250787003993999</v>
      </c>
      <c r="V1505" s="15">
        <v>43.000009377241099</v>
      </c>
      <c r="W1505" s="15">
        <v>36.807984496593498</v>
      </c>
      <c r="X1505" s="15">
        <v>36.536082662105599</v>
      </c>
      <c r="Y1505" s="15">
        <v>39.266040494442002</v>
      </c>
      <c r="Z1505" s="15">
        <v>33.946612021684601</v>
      </c>
      <c r="AA1505" s="15">
        <v>42.505787025451703</v>
      </c>
      <c r="AB1505" s="15">
        <v>40.2547244338989</v>
      </c>
      <c r="AC1505" s="15">
        <v>40.072732409000402</v>
      </c>
      <c r="AD1505" s="15">
        <v>37.403751214981099</v>
      </c>
      <c r="AE1505" s="84">
        <v>33.584568856775803</v>
      </c>
      <c r="AF1505" s="84">
        <f t="shared" si="47"/>
        <v>32.939146643035684</v>
      </c>
    </row>
    <row r="1506" spans="2:32" x14ac:dyDescent="0.2">
      <c r="B1506" s="83">
        <v>7</v>
      </c>
      <c r="C1506" s="83">
        <v>6</v>
      </c>
      <c r="D1506" s="83">
        <v>24</v>
      </c>
      <c r="E1506" s="83">
        <f t="shared" si="46"/>
        <v>0</v>
      </c>
      <c r="F1506" s="15">
        <v>23.030593401432</v>
      </c>
      <c r="G1506" s="15">
        <v>10.327704471588101</v>
      </c>
      <c r="H1506" s="15">
        <v>11.1208418796062</v>
      </c>
      <c r="I1506" s="15">
        <v>11.5192957758904</v>
      </c>
      <c r="J1506" s="15">
        <v>16.473700181484201</v>
      </c>
      <c r="K1506" s="15">
        <v>17.570128866910899</v>
      </c>
      <c r="L1506" s="15">
        <v>18.4172351491451</v>
      </c>
      <c r="M1506" s="15">
        <v>17.772777116775501</v>
      </c>
      <c r="N1506" s="15">
        <v>18.918834991216698</v>
      </c>
      <c r="O1506" s="15">
        <v>21.818913738012299</v>
      </c>
      <c r="P1506" s="15">
        <v>28.6205930263996</v>
      </c>
      <c r="Q1506" s="15">
        <v>32.392095156431203</v>
      </c>
      <c r="R1506" s="15">
        <v>26.190943489313099</v>
      </c>
      <c r="S1506" s="15">
        <v>30.149014190435398</v>
      </c>
      <c r="T1506" s="15">
        <v>28.242030811071398</v>
      </c>
      <c r="U1506" s="15">
        <v>31.913971217870699</v>
      </c>
      <c r="V1506" s="15">
        <v>35.804889638423901</v>
      </c>
      <c r="W1506" s="15">
        <v>31.019944083929101</v>
      </c>
      <c r="X1506" s="15">
        <v>31.323844193696999</v>
      </c>
      <c r="Y1506" s="15">
        <v>32.657015076875702</v>
      </c>
      <c r="Z1506" s="15">
        <v>25.2672861785889</v>
      </c>
      <c r="AA1506" s="15">
        <v>34.239636855602299</v>
      </c>
      <c r="AB1506" s="15">
        <v>30.628680153131501</v>
      </c>
      <c r="AC1506" s="15">
        <v>27.349268344879199</v>
      </c>
      <c r="AD1506" s="15">
        <v>26.240269183158901</v>
      </c>
      <c r="AE1506" s="84">
        <v>19.670417578697201</v>
      </c>
      <c r="AF1506" s="84">
        <f t="shared" si="47"/>
        <v>24.564612490406411</v>
      </c>
    </row>
    <row r="1507" spans="2:32" x14ac:dyDescent="0.2">
      <c r="B1507" s="83">
        <v>7</v>
      </c>
      <c r="C1507" s="83">
        <v>7</v>
      </c>
      <c r="D1507" s="83">
        <v>1</v>
      </c>
      <c r="E1507" s="83">
        <f t="shared" si="46"/>
        <v>0</v>
      </c>
      <c r="F1507" s="15">
        <v>16.3714645600319</v>
      </c>
      <c r="G1507" s="15">
        <v>7.4000626118183099</v>
      </c>
      <c r="H1507" s="15">
        <v>6.8430348598957096</v>
      </c>
      <c r="I1507" s="15">
        <v>8.7125275228023504</v>
      </c>
      <c r="J1507" s="15">
        <v>14.900404210567499</v>
      </c>
      <c r="K1507" s="15">
        <v>10.0625583086014</v>
      </c>
      <c r="L1507" s="15">
        <v>11.832767318725599</v>
      </c>
      <c r="M1507" s="15">
        <v>13.3479701833725</v>
      </c>
      <c r="N1507" s="15">
        <v>13.621052320241899</v>
      </c>
      <c r="O1507" s="15">
        <v>19.256686899662</v>
      </c>
      <c r="P1507" s="15">
        <v>24.439255582332599</v>
      </c>
      <c r="Q1507" s="15">
        <v>17.4164806833267</v>
      </c>
      <c r="R1507" s="15">
        <v>19.2978368399143</v>
      </c>
      <c r="S1507" s="15">
        <v>18.835028983354601</v>
      </c>
      <c r="T1507" s="15">
        <v>21.600693148613001</v>
      </c>
      <c r="U1507" s="15">
        <v>27.984454711437198</v>
      </c>
      <c r="V1507" s="15">
        <v>26.408328830242201</v>
      </c>
      <c r="W1507" s="15">
        <v>23.357718809843099</v>
      </c>
      <c r="X1507" s="15">
        <v>27.704963346958198</v>
      </c>
      <c r="Y1507" s="15">
        <v>25.624281321048699</v>
      </c>
      <c r="Z1507" s="15">
        <v>28.188915687322599</v>
      </c>
      <c r="AA1507" s="15">
        <v>34.4179571726322</v>
      </c>
      <c r="AB1507" s="15">
        <v>22.201153611421599</v>
      </c>
      <c r="AC1507" s="15">
        <v>25.298390111446398</v>
      </c>
      <c r="AD1507" s="15">
        <v>23.341842067599298</v>
      </c>
      <c r="AE1507" s="84">
        <v>22.093263745307901</v>
      </c>
      <c r="AF1507" s="84">
        <f t="shared" si="47"/>
        <v>19.636888209558457</v>
      </c>
    </row>
    <row r="1508" spans="2:32" x14ac:dyDescent="0.2">
      <c r="B1508" s="83">
        <v>7</v>
      </c>
      <c r="C1508" s="83">
        <v>7</v>
      </c>
      <c r="D1508" s="83">
        <v>2</v>
      </c>
      <c r="E1508" s="83">
        <f t="shared" si="46"/>
        <v>0</v>
      </c>
      <c r="F1508" s="15">
        <v>14.156643610864901</v>
      </c>
      <c r="G1508" s="15">
        <v>4.95785590958595</v>
      </c>
      <c r="H1508" s="15">
        <v>4.2035943744182598</v>
      </c>
      <c r="I1508" s="15">
        <v>6.3581371352672598</v>
      </c>
      <c r="J1508" s="15">
        <v>12.365125545740099</v>
      </c>
      <c r="K1508" s="15">
        <v>7.2273389184474901</v>
      </c>
      <c r="L1508" s="15">
        <v>8.6467609515190098</v>
      </c>
      <c r="M1508" s="15">
        <v>9.62146454453468</v>
      </c>
      <c r="N1508" s="15">
        <v>9.9233458228111306</v>
      </c>
      <c r="O1508" s="15">
        <v>15.313695898532901</v>
      </c>
      <c r="P1508" s="15">
        <v>20.5456421387196</v>
      </c>
      <c r="Q1508" s="15">
        <v>13.238679720163301</v>
      </c>
      <c r="R1508" s="15">
        <v>15.3944282205105</v>
      </c>
      <c r="S1508" s="15">
        <v>14.292463895559299</v>
      </c>
      <c r="T1508" s="15">
        <v>18.005407121896699</v>
      </c>
      <c r="U1508" s="15">
        <v>24.7392570877075</v>
      </c>
      <c r="V1508" s="15">
        <v>22.552916286230101</v>
      </c>
      <c r="W1508" s="15">
        <v>19.336394579887401</v>
      </c>
      <c r="X1508" s="15">
        <v>22.6093962380886</v>
      </c>
      <c r="Y1508" s="15">
        <v>20.602072898149501</v>
      </c>
      <c r="Z1508" s="15">
        <v>25.671206642389301</v>
      </c>
      <c r="AA1508" s="15">
        <v>33.056390606164904</v>
      </c>
      <c r="AB1508" s="15">
        <v>21.739678329944599</v>
      </c>
      <c r="AC1508" s="15">
        <v>25.069172158241301</v>
      </c>
      <c r="AD1508" s="15">
        <v>29.598654132842999</v>
      </c>
      <c r="AE1508" s="84">
        <v>29.327249258518201</v>
      </c>
      <c r="AF1508" s="84">
        <f t="shared" si="47"/>
        <v>17.252037385643671</v>
      </c>
    </row>
    <row r="1509" spans="2:32" x14ac:dyDescent="0.2">
      <c r="B1509" s="83">
        <v>7</v>
      </c>
      <c r="C1509" s="83">
        <v>7</v>
      </c>
      <c r="D1509" s="83">
        <v>3</v>
      </c>
      <c r="E1509" s="83">
        <f t="shared" si="46"/>
        <v>0</v>
      </c>
      <c r="F1509" s="15">
        <v>13.394541908294</v>
      </c>
      <c r="G1509" s="15">
        <v>2.74407179784775</v>
      </c>
      <c r="H1509" s="15">
        <v>1.8536767745017999</v>
      </c>
      <c r="I1509" s="15">
        <v>4.2475318605899801</v>
      </c>
      <c r="J1509" s="15">
        <v>9.2944598655700705</v>
      </c>
      <c r="K1509" s="15">
        <v>5.1074941239356999</v>
      </c>
      <c r="L1509" s="15">
        <v>6.8078858575820904</v>
      </c>
      <c r="M1509" s="15">
        <v>7.1311504302024797</v>
      </c>
      <c r="N1509" s="15">
        <v>7.1371264040470104</v>
      </c>
      <c r="O1509" s="15">
        <v>12.9722437767982</v>
      </c>
      <c r="P1509" s="15">
        <v>17.262700970172901</v>
      </c>
      <c r="Q1509" s="15">
        <v>10.8064072909355</v>
      </c>
      <c r="R1509" s="15">
        <v>12.4845525946617</v>
      </c>
      <c r="S1509" s="15">
        <v>12.1180824174881</v>
      </c>
      <c r="T1509" s="15">
        <v>15.4152592489719</v>
      </c>
      <c r="U1509" s="15">
        <v>21.2969161605835</v>
      </c>
      <c r="V1509" s="15">
        <v>19.7491980729103</v>
      </c>
      <c r="W1509" s="15">
        <v>17.251723546505001</v>
      </c>
      <c r="X1509" s="15">
        <v>20.832359338760401</v>
      </c>
      <c r="Y1509" s="15">
        <v>18.4169524595737</v>
      </c>
      <c r="Z1509" s="15">
        <v>22.7933745098114</v>
      </c>
      <c r="AA1509" s="15">
        <v>30.8942846205235</v>
      </c>
      <c r="AB1509" s="15">
        <v>20.303255528211601</v>
      </c>
      <c r="AC1509" s="15">
        <v>25.204994304656999</v>
      </c>
      <c r="AD1509" s="15">
        <v>28.640220650672902</v>
      </c>
      <c r="AE1509" s="84">
        <v>31.0273714692593</v>
      </c>
      <c r="AF1509" s="84">
        <f t="shared" si="47"/>
        <v>15.199532153194916</v>
      </c>
    </row>
    <row r="1510" spans="2:32" x14ac:dyDescent="0.2">
      <c r="B1510" s="83">
        <v>7</v>
      </c>
      <c r="C1510" s="83">
        <v>7</v>
      </c>
      <c r="D1510" s="83">
        <v>4</v>
      </c>
      <c r="E1510" s="83">
        <f t="shared" si="46"/>
        <v>0</v>
      </c>
      <c r="F1510" s="15">
        <v>12.6806293678433</v>
      </c>
      <c r="G1510" s="15">
        <v>2.9424805891513799</v>
      </c>
      <c r="H1510" s="15">
        <v>2.1341011455059098</v>
      </c>
      <c r="I1510" s="15">
        <v>4.53886219358444</v>
      </c>
      <c r="J1510" s="15">
        <v>8.6789881956577304</v>
      </c>
      <c r="K1510" s="15">
        <v>5.1037256672382396</v>
      </c>
      <c r="L1510" s="15">
        <v>7.2490200443267803</v>
      </c>
      <c r="M1510" s="15">
        <v>7.5878899369239798</v>
      </c>
      <c r="N1510" s="15">
        <v>7.6844717075824702</v>
      </c>
      <c r="O1510" s="15">
        <v>12.6877192883492</v>
      </c>
      <c r="P1510" s="15">
        <v>16.187261722326301</v>
      </c>
      <c r="Q1510" s="15">
        <v>11.846954566955599</v>
      </c>
      <c r="R1510" s="15">
        <v>12.753464546680499</v>
      </c>
      <c r="S1510" s="15">
        <v>12.8105602781773</v>
      </c>
      <c r="T1510" s="15">
        <v>16.681458578109702</v>
      </c>
      <c r="U1510" s="15">
        <v>20.8777102913857</v>
      </c>
      <c r="V1510" s="15">
        <v>23.6712153146267</v>
      </c>
      <c r="W1510" s="15">
        <v>18.433026754379298</v>
      </c>
      <c r="X1510" s="15">
        <v>22.054930063247699</v>
      </c>
      <c r="Y1510" s="15">
        <v>19.466470517635301</v>
      </c>
      <c r="Z1510" s="15">
        <v>22.8273691804409</v>
      </c>
      <c r="AA1510" s="15">
        <v>30.157091458797499</v>
      </c>
      <c r="AB1510" s="15">
        <v>25.247051357507701</v>
      </c>
      <c r="AC1510" s="15">
        <v>29.846737734079401</v>
      </c>
      <c r="AD1510" s="15">
        <v>28.182056427240401</v>
      </c>
      <c r="AE1510" s="84">
        <v>29.632316574573501</v>
      </c>
      <c r="AF1510" s="84">
        <f t="shared" si="47"/>
        <v>15.844752442397189</v>
      </c>
    </row>
    <row r="1511" spans="2:32" x14ac:dyDescent="0.2">
      <c r="B1511" s="83">
        <v>7</v>
      </c>
      <c r="C1511" s="83">
        <v>7</v>
      </c>
      <c r="D1511" s="83">
        <v>5</v>
      </c>
      <c r="E1511" s="83">
        <f t="shared" si="46"/>
        <v>0</v>
      </c>
      <c r="F1511" s="15">
        <v>13.6553111630678</v>
      </c>
      <c r="G1511" s="15">
        <v>5.38340641617775</v>
      </c>
      <c r="H1511" s="15">
        <v>4.91999575376511</v>
      </c>
      <c r="I1511" s="15">
        <v>6.9105932738781002</v>
      </c>
      <c r="J1511" s="15">
        <v>8.6893467104435</v>
      </c>
      <c r="K1511" s="15">
        <v>6.7054532968998002</v>
      </c>
      <c r="L1511" s="15">
        <v>9.6436979432106007</v>
      </c>
      <c r="M1511" s="15">
        <v>10.452093484401701</v>
      </c>
      <c r="N1511" s="15">
        <v>10.364360949039501</v>
      </c>
      <c r="O1511" s="15">
        <v>14.0835019402504</v>
      </c>
      <c r="P1511" s="15">
        <v>15.3939820542336</v>
      </c>
      <c r="Q1511" s="15">
        <v>12.6449033908844</v>
      </c>
      <c r="R1511" s="15">
        <v>16.1434920871258</v>
      </c>
      <c r="S1511" s="15">
        <v>16.790391329526901</v>
      </c>
      <c r="T1511" s="15">
        <v>19.698887766122802</v>
      </c>
      <c r="U1511" s="15">
        <v>21.779534090042102</v>
      </c>
      <c r="V1511" s="15">
        <v>24.017582413435001</v>
      </c>
      <c r="W1511" s="15">
        <v>20.987585827589001</v>
      </c>
      <c r="X1511" s="15">
        <v>25.2398325989246</v>
      </c>
      <c r="Y1511" s="15">
        <v>22.359798219919199</v>
      </c>
      <c r="Z1511" s="15">
        <v>22.707938913106901</v>
      </c>
      <c r="AA1511" s="15">
        <v>27.004086800098399</v>
      </c>
      <c r="AB1511" s="15">
        <v>26.6355378918648</v>
      </c>
      <c r="AC1511" s="15">
        <v>31.2738314335346</v>
      </c>
      <c r="AD1511" s="15">
        <v>28.842805244207401</v>
      </c>
      <c r="AE1511" s="84">
        <v>28.513285749673798</v>
      </c>
      <c r="AF1511" s="84">
        <f t="shared" si="47"/>
        <v>17.340047566977827</v>
      </c>
    </row>
    <row r="1512" spans="2:32" x14ac:dyDescent="0.2">
      <c r="B1512" s="83">
        <v>7</v>
      </c>
      <c r="C1512" s="83">
        <v>7</v>
      </c>
      <c r="D1512" s="83">
        <v>6</v>
      </c>
      <c r="E1512" s="83">
        <f t="shared" si="46"/>
        <v>0</v>
      </c>
      <c r="F1512" s="15">
        <v>14.639488915860699</v>
      </c>
      <c r="G1512" s="15">
        <v>8.2767676653862008</v>
      </c>
      <c r="H1512" s="15">
        <v>8.0141435339450808</v>
      </c>
      <c r="I1512" s="15">
        <v>8.6143100812435094</v>
      </c>
      <c r="J1512" s="15">
        <v>8.1140456652641308</v>
      </c>
      <c r="K1512" s="15">
        <v>7.4367018654346504</v>
      </c>
      <c r="L1512" s="15">
        <v>9.7509639062881508</v>
      </c>
      <c r="M1512" s="15">
        <v>9.7788832802772507</v>
      </c>
      <c r="N1512" s="15">
        <v>7.0701994345188099</v>
      </c>
      <c r="O1512" s="15">
        <v>9.1579192833900507</v>
      </c>
      <c r="P1512" s="15">
        <v>5.80308760476112</v>
      </c>
      <c r="Q1512" s="15">
        <v>4.6970579934120202</v>
      </c>
      <c r="R1512" s="15">
        <v>9.9841331908702795</v>
      </c>
      <c r="S1512" s="15">
        <v>8.8539696445465097</v>
      </c>
      <c r="T1512" s="15">
        <v>5.9786040059924099</v>
      </c>
      <c r="U1512" s="15">
        <v>6.46195250797272</v>
      </c>
      <c r="V1512" s="15">
        <v>4.7898026611804996</v>
      </c>
      <c r="W1512" s="15">
        <v>8.0291103949546798</v>
      </c>
      <c r="X1512" s="15">
        <v>11.823313009500501</v>
      </c>
      <c r="Y1512" s="15">
        <v>7.6096187927722898</v>
      </c>
      <c r="Z1512" s="15">
        <v>-0.40398073625564601</v>
      </c>
      <c r="AA1512" s="15">
        <v>2.4382793738544</v>
      </c>
      <c r="AB1512" s="15">
        <v>-1.91003121232986</v>
      </c>
      <c r="AC1512" s="15">
        <v>4.9597384746074704</v>
      </c>
      <c r="AD1512" s="15">
        <v>4.6158796989321704</v>
      </c>
      <c r="AE1512" s="84">
        <v>-4.5916479721069301</v>
      </c>
      <c r="AF1512" s="84">
        <f t="shared" si="47"/>
        <v>6.5381658101643518</v>
      </c>
    </row>
    <row r="1513" spans="2:32" x14ac:dyDescent="0.2">
      <c r="B1513" s="83">
        <v>7</v>
      </c>
      <c r="C1513" s="83">
        <v>7</v>
      </c>
      <c r="D1513" s="83">
        <v>23</v>
      </c>
      <c r="E1513" s="83">
        <f t="shared" si="46"/>
        <v>0</v>
      </c>
      <c r="F1513" s="15">
        <v>33.566426121234898</v>
      </c>
      <c r="G1513" s="15">
        <v>19.413926307678199</v>
      </c>
      <c r="H1513" s="15">
        <v>20.491037876129202</v>
      </c>
      <c r="I1513" s="15">
        <v>22.232201606273701</v>
      </c>
      <c r="J1513" s="15">
        <v>25.871025207519502</v>
      </c>
      <c r="K1513" s="15">
        <v>28.518996965408299</v>
      </c>
      <c r="L1513" s="15">
        <v>29.223364931583401</v>
      </c>
      <c r="M1513" s="15">
        <v>31.545755226135299</v>
      </c>
      <c r="N1513" s="15">
        <v>33.508927086353303</v>
      </c>
      <c r="O1513" s="15">
        <v>34.4497358503342</v>
      </c>
      <c r="P1513" s="15">
        <v>37.572741351604499</v>
      </c>
      <c r="Q1513" s="15">
        <v>40.021829124212303</v>
      </c>
      <c r="R1513" s="15">
        <v>40.938853178501098</v>
      </c>
      <c r="S1513" s="15">
        <v>41.189034808397302</v>
      </c>
      <c r="T1513" s="15">
        <v>37.665546537399301</v>
      </c>
      <c r="U1513" s="15">
        <v>40.870263138055797</v>
      </c>
      <c r="V1513" s="15">
        <v>41.3329764537811</v>
      </c>
      <c r="W1513" s="15">
        <v>40.594279111146903</v>
      </c>
      <c r="X1513" s="15">
        <v>46.830436208009701</v>
      </c>
      <c r="Y1513" s="15">
        <v>46.4005328800678</v>
      </c>
      <c r="Z1513" s="15">
        <v>46.110636114597298</v>
      </c>
      <c r="AA1513" s="15">
        <v>53.9053463516235</v>
      </c>
      <c r="AB1513" s="15">
        <v>47.569050266504298</v>
      </c>
      <c r="AC1513" s="15">
        <v>46.085794738054297</v>
      </c>
      <c r="AD1513" s="15">
        <v>56.130652286291102</v>
      </c>
      <c r="AE1513" s="84">
        <v>52.407715422868698</v>
      </c>
      <c r="AF1513" s="84">
        <f t="shared" si="47"/>
        <v>38.247964813452498</v>
      </c>
    </row>
    <row r="1514" spans="2:32" x14ac:dyDescent="0.2">
      <c r="B1514" s="83">
        <v>7</v>
      </c>
      <c r="C1514" s="83">
        <v>7</v>
      </c>
      <c r="D1514" s="83">
        <v>24</v>
      </c>
      <c r="E1514" s="83">
        <f t="shared" si="46"/>
        <v>0</v>
      </c>
      <c r="F1514" s="15">
        <v>26.544521963357901</v>
      </c>
      <c r="G1514" s="15">
        <v>12.7023996474743</v>
      </c>
      <c r="H1514" s="15">
        <v>12.4003739938736</v>
      </c>
      <c r="I1514" s="15">
        <v>14.2810000627041</v>
      </c>
      <c r="J1514" s="15">
        <v>17.8952003135681</v>
      </c>
      <c r="K1514" s="15">
        <v>17.920478478431701</v>
      </c>
      <c r="L1514" s="15">
        <v>17.739674563169501</v>
      </c>
      <c r="M1514" s="15">
        <v>20.668928693532902</v>
      </c>
      <c r="N1514" s="15">
        <v>21.811083186864899</v>
      </c>
      <c r="O1514" s="15">
        <v>26.853877800464598</v>
      </c>
      <c r="P1514" s="15">
        <v>30.388310564756399</v>
      </c>
      <c r="Q1514" s="15">
        <v>31.295575951099401</v>
      </c>
      <c r="R1514" s="15">
        <v>30.762737474203099</v>
      </c>
      <c r="S1514" s="15">
        <v>31.222046707391701</v>
      </c>
      <c r="T1514" s="15">
        <v>32.309806687831902</v>
      </c>
      <c r="U1514" s="15">
        <v>36.091005696296698</v>
      </c>
      <c r="V1514" s="15">
        <v>34.996738876581198</v>
      </c>
      <c r="W1514" s="15">
        <v>34.235045027017598</v>
      </c>
      <c r="X1514" s="15">
        <v>39.140553309678999</v>
      </c>
      <c r="Y1514" s="15">
        <v>34.383702550172799</v>
      </c>
      <c r="Z1514" s="15">
        <v>36.606437397718402</v>
      </c>
      <c r="AA1514" s="15">
        <v>41.143556493520698</v>
      </c>
      <c r="AB1514" s="15">
        <v>33.010077303171201</v>
      </c>
      <c r="AC1514" s="15">
        <v>31.946947083711599</v>
      </c>
      <c r="AD1514" s="15">
        <v>40.120738260746002</v>
      </c>
      <c r="AE1514" s="84">
        <v>34.834763883590703</v>
      </c>
      <c r="AF1514" s="84">
        <f t="shared" si="47"/>
        <v>28.511753152728073</v>
      </c>
    </row>
    <row r="1515" spans="2:32" x14ac:dyDescent="0.2">
      <c r="B1515" s="83">
        <v>7</v>
      </c>
      <c r="C1515" s="83">
        <v>8</v>
      </c>
      <c r="D1515" s="83">
        <v>1</v>
      </c>
      <c r="E1515" s="83">
        <f t="shared" si="46"/>
        <v>0</v>
      </c>
      <c r="F1515" s="15">
        <v>22.714009398866398</v>
      </c>
      <c r="G1515" s="15">
        <v>8.6656430726051301</v>
      </c>
      <c r="H1515" s="15">
        <v>10.306272475481</v>
      </c>
      <c r="I1515" s="15">
        <v>13.747635271787599</v>
      </c>
      <c r="J1515" s="15">
        <v>11.567423278808601</v>
      </c>
      <c r="K1515" s="15">
        <v>12.5985083515644</v>
      </c>
      <c r="L1515" s="15">
        <v>14.092631509065599</v>
      </c>
      <c r="M1515" s="15">
        <v>14.388183398961999</v>
      </c>
      <c r="N1515" s="15">
        <v>20.500344205141101</v>
      </c>
      <c r="O1515" s="15">
        <v>24.330750509500501</v>
      </c>
      <c r="P1515" s="15">
        <v>17.871503890871999</v>
      </c>
      <c r="Q1515" s="15">
        <v>21.312453846693</v>
      </c>
      <c r="R1515" s="15">
        <v>20.988938491106001</v>
      </c>
      <c r="S1515" s="15">
        <v>24.870943862199798</v>
      </c>
      <c r="T1515" s="15">
        <v>30.2165621745586</v>
      </c>
      <c r="U1515" s="15">
        <v>34.4539823236465</v>
      </c>
      <c r="V1515" s="15">
        <v>26.2545036423206</v>
      </c>
      <c r="W1515" s="15">
        <v>26.453585773706401</v>
      </c>
      <c r="X1515" s="15">
        <v>29.152236705779998</v>
      </c>
      <c r="Y1515" s="15">
        <v>31.274668802976599</v>
      </c>
      <c r="Z1515" s="15">
        <v>33.525048113107701</v>
      </c>
      <c r="AA1515" s="15">
        <v>27.160245410919199</v>
      </c>
      <c r="AB1515" s="15">
        <v>26.9940115942955</v>
      </c>
      <c r="AC1515" s="15">
        <v>27.6613383638859</v>
      </c>
      <c r="AD1515" s="15">
        <v>37.000176290988897</v>
      </c>
      <c r="AE1515" s="84">
        <v>38.7346449038982</v>
      </c>
      <c r="AF1515" s="84">
        <f t="shared" si="47"/>
        <v>23.339855602412968</v>
      </c>
    </row>
    <row r="1516" spans="2:32" x14ac:dyDescent="0.2">
      <c r="B1516" s="83">
        <v>7</v>
      </c>
      <c r="C1516" s="83">
        <v>8</v>
      </c>
      <c r="D1516" s="83">
        <v>2</v>
      </c>
      <c r="E1516" s="83">
        <f t="shared" si="46"/>
        <v>0</v>
      </c>
      <c r="F1516" s="15">
        <v>19.262088827073601</v>
      </c>
      <c r="G1516" s="15">
        <v>6.07004274654388</v>
      </c>
      <c r="H1516" s="15">
        <v>7.5379107837676997</v>
      </c>
      <c r="I1516" s="15">
        <v>10.8342611045837</v>
      </c>
      <c r="J1516" s="15">
        <v>8.9609420864582106</v>
      </c>
      <c r="K1516" s="15">
        <v>9.5313244814872693</v>
      </c>
      <c r="L1516" s="15">
        <v>10.5773695991039</v>
      </c>
      <c r="M1516" s="15">
        <v>10.696922711134</v>
      </c>
      <c r="N1516" s="15">
        <v>16.0434123516083</v>
      </c>
      <c r="O1516" s="15">
        <v>20.345563790798199</v>
      </c>
      <c r="P1516" s="15">
        <v>14.123179140090899</v>
      </c>
      <c r="Q1516" s="15">
        <v>17.302546444654499</v>
      </c>
      <c r="R1516" s="15">
        <v>16.322418385028801</v>
      </c>
      <c r="S1516" s="15">
        <v>21.0245937356949</v>
      </c>
      <c r="T1516" s="15">
        <v>25.6502739746571</v>
      </c>
      <c r="U1516" s="15">
        <v>30.5278304948807</v>
      </c>
      <c r="V1516" s="15">
        <v>21.608517672300302</v>
      </c>
      <c r="W1516" s="15">
        <v>21.785282540321401</v>
      </c>
      <c r="X1516" s="15">
        <v>24.258046540021901</v>
      </c>
      <c r="Y1516" s="15">
        <v>26.797664367198902</v>
      </c>
      <c r="Z1516" s="15">
        <v>32.704854470491398</v>
      </c>
      <c r="AA1516" s="15">
        <v>26.8069968903065</v>
      </c>
      <c r="AB1516" s="15">
        <v>26.459111804962198</v>
      </c>
      <c r="AC1516" s="15">
        <v>27.048722702980001</v>
      </c>
      <c r="AD1516" s="15">
        <v>36.103993026494997</v>
      </c>
      <c r="AE1516" s="84">
        <v>38.9561511185169</v>
      </c>
      <c r="AF1516" s="84">
        <f t="shared" si="47"/>
        <v>20.282308530429233</v>
      </c>
    </row>
    <row r="1517" spans="2:32" x14ac:dyDescent="0.2">
      <c r="B1517" s="83">
        <v>7</v>
      </c>
      <c r="C1517" s="83">
        <v>8</v>
      </c>
      <c r="D1517" s="83">
        <v>3</v>
      </c>
      <c r="E1517" s="83">
        <f t="shared" si="46"/>
        <v>0</v>
      </c>
      <c r="F1517" s="15">
        <v>17.352687057077901</v>
      </c>
      <c r="G1517" s="15">
        <v>4.6976004841327699</v>
      </c>
      <c r="H1517" s="15">
        <v>6.2441668922901199</v>
      </c>
      <c r="I1517" s="15">
        <v>9.9055812273025499</v>
      </c>
      <c r="J1517" s="15">
        <v>8.1616939833164199</v>
      </c>
      <c r="K1517" s="15">
        <v>8.7853486263751996</v>
      </c>
      <c r="L1517" s="15">
        <v>9.2324917356967902</v>
      </c>
      <c r="M1517" s="15">
        <v>9.5071206734180507</v>
      </c>
      <c r="N1517" s="15">
        <v>14.9615312845707</v>
      </c>
      <c r="O1517" s="15">
        <v>19.808785014152502</v>
      </c>
      <c r="P1517" s="15">
        <v>13.2921089377403</v>
      </c>
      <c r="Q1517" s="15">
        <v>16.750625017166101</v>
      </c>
      <c r="R1517" s="15">
        <v>16.4677601122856</v>
      </c>
      <c r="S1517" s="15">
        <v>20.802094144344299</v>
      </c>
      <c r="T1517" s="15">
        <v>25.713575114727</v>
      </c>
      <c r="U1517" s="15">
        <v>30.3983253698349</v>
      </c>
      <c r="V1517" s="15">
        <v>22.598545269250899</v>
      </c>
      <c r="W1517" s="15">
        <v>22.780799965143199</v>
      </c>
      <c r="X1517" s="15">
        <v>25.137590705156299</v>
      </c>
      <c r="Y1517" s="15">
        <v>27.515281171798701</v>
      </c>
      <c r="Z1517" s="15">
        <v>35.212663944006003</v>
      </c>
      <c r="AA1517" s="15">
        <v>28.1807044305801</v>
      </c>
      <c r="AB1517" s="15">
        <v>30.863323267221499</v>
      </c>
      <c r="AC1517" s="15">
        <v>32.098970859527597</v>
      </c>
      <c r="AD1517" s="15">
        <v>39.966379366874698</v>
      </c>
      <c r="AE1517" s="84">
        <v>42.909066195488002</v>
      </c>
      <c r="AF1517" s="84">
        <f t="shared" si="47"/>
        <v>20.744031571133778</v>
      </c>
    </row>
    <row r="1518" spans="2:32" x14ac:dyDescent="0.2">
      <c r="B1518" s="83">
        <v>7</v>
      </c>
      <c r="C1518" s="83">
        <v>8</v>
      </c>
      <c r="D1518" s="83">
        <v>4</v>
      </c>
      <c r="E1518" s="83">
        <f t="shared" si="46"/>
        <v>0</v>
      </c>
      <c r="F1518" s="15">
        <v>16.125052610531402</v>
      </c>
      <c r="G1518" s="15">
        <v>4.9525647110939</v>
      </c>
      <c r="H1518" s="15">
        <v>6.2655026564598097</v>
      </c>
      <c r="I1518" s="15">
        <v>9.1812526388168294</v>
      </c>
      <c r="J1518" s="15">
        <v>8.1025899217128803</v>
      </c>
      <c r="K1518" s="15">
        <v>9.2116013889312693</v>
      </c>
      <c r="L1518" s="15">
        <v>9.5295478606224098</v>
      </c>
      <c r="M1518" s="15">
        <v>9.5675033955574005</v>
      </c>
      <c r="N1518" s="15">
        <v>14.2430393750668</v>
      </c>
      <c r="O1518" s="15">
        <v>18.970747011899899</v>
      </c>
      <c r="P1518" s="15">
        <v>13.9673006176949</v>
      </c>
      <c r="Q1518" s="15">
        <v>16.675692203521699</v>
      </c>
      <c r="R1518" s="15">
        <v>16.591003386735899</v>
      </c>
      <c r="S1518" s="15">
        <v>21.335345391750302</v>
      </c>
      <c r="T1518" s="15">
        <v>25.325377438783601</v>
      </c>
      <c r="U1518" s="15">
        <v>29.577964573621699</v>
      </c>
      <c r="V1518" s="15">
        <v>23.056396083593398</v>
      </c>
      <c r="W1518" s="15">
        <v>23.315104949712801</v>
      </c>
      <c r="X1518" s="15">
        <v>26.054351930379902</v>
      </c>
      <c r="Y1518" s="15">
        <v>28.678567696571299</v>
      </c>
      <c r="Z1518" s="15">
        <v>34.216088706970197</v>
      </c>
      <c r="AA1518" s="15">
        <v>31.718069192409502</v>
      </c>
      <c r="AB1518" s="15">
        <v>36.936979610681497</v>
      </c>
      <c r="AC1518" s="15">
        <v>34.802013161420803</v>
      </c>
      <c r="AD1518" s="15">
        <v>42.047291061878198</v>
      </c>
      <c r="AE1518" s="84">
        <v>44.818993130922301</v>
      </c>
      <c r="AF1518" s="84">
        <f t="shared" si="47"/>
        <v>21.356382334897713</v>
      </c>
    </row>
    <row r="1519" spans="2:32" x14ac:dyDescent="0.2">
      <c r="B1519" s="83">
        <v>7</v>
      </c>
      <c r="C1519" s="83">
        <v>8</v>
      </c>
      <c r="D1519" s="83">
        <v>5</v>
      </c>
      <c r="E1519" s="83">
        <f t="shared" si="46"/>
        <v>0</v>
      </c>
      <c r="F1519" s="15">
        <v>16.558964640721701</v>
      </c>
      <c r="G1519" s="15">
        <v>6.9554131197929401</v>
      </c>
      <c r="H1519" s="15">
        <v>7.9075146172046704</v>
      </c>
      <c r="I1519" s="15">
        <v>9.48822709703445</v>
      </c>
      <c r="J1519" s="15">
        <v>8.9672949428558404</v>
      </c>
      <c r="K1519" s="15">
        <v>10.979924448490101</v>
      </c>
      <c r="L1519" s="15">
        <v>11.2847166166306</v>
      </c>
      <c r="M1519" s="15">
        <v>11.584124320030201</v>
      </c>
      <c r="N1519" s="15">
        <v>14.2158729982376</v>
      </c>
      <c r="O1519" s="15">
        <v>16.749201501846301</v>
      </c>
      <c r="P1519" s="15">
        <v>13.612260676860799</v>
      </c>
      <c r="Q1519" s="15">
        <v>18.4917499113083</v>
      </c>
      <c r="R1519" s="15">
        <v>17.6185049676895</v>
      </c>
      <c r="S1519" s="15">
        <v>23.0945782613754</v>
      </c>
      <c r="T1519" s="15">
        <v>24.514997173070899</v>
      </c>
      <c r="U1519" s="15">
        <v>25.460278861522699</v>
      </c>
      <c r="V1519" s="15">
        <v>24.0927812821865</v>
      </c>
      <c r="W1519" s="15">
        <v>24.637981362342799</v>
      </c>
      <c r="X1519" s="15">
        <v>26.713295918941501</v>
      </c>
      <c r="Y1519" s="15">
        <v>28.410225618600801</v>
      </c>
      <c r="Z1519" s="15">
        <v>29.307498783111601</v>
      </c>
      <c r="AA1519" s="15">
        <v>27.680137022256901</v>
      </c>
      <c r="AB1519" s="15">
        <v>34.655035696506502</v>
      </c>
      <c r="AC1519" s="15">
        <v>33.127404358863799</v>
      </c>
      <c r="AD1519" s="15">
        <v>40.666172713995003</v>
      </c>
      <c r="AE1519" s="84">
        <v>41.280805205345203</v>
      </c>
      <c r="AF1519" s="84">
        <f t="shared" si="47"/>
        <v>21.079037004493181</v>
      </c>
    </row>
    <row r="1520" spans="2:32" x14ac:dyDescent="0.2">
      <c r="B1520" s="83">
        <v>7</v>
      </c>
      <c r="C1520" s="83">
        <v>8</v>
      </c>
      <c r="D1520" s="83">
        <v>6</v>
      </c>
      <c r="E1520" s="83">
        <f t="shared" si="46"/>
        <v>0</v>
      </c>
      <c r="F1520" s="15">
        <v>18.2328522622958</v>
      </c>
      <c r="G1520" s="15">
        <v>10.2884684898853</v>
      </c>
      <c r="H1520" s="15">
        <v>10.031410380124999</v>
      </c>
      <c r="I1520" s="15">
        <v>9.5427005662918098</v>
      </c>
      <c r="J1520" s="15">
        <v>9.8773467979431206</v>
      </c>
      <c r="K1520" s="15">
        <v>13.0907141537666</v>
      </c>
      <c r="L1520" s="15">
        <v>12.1818604974747</v>
      </c>
      <c r="M1520" s="15">
        <v>11.380422538042099</v>
      </c>
      <c r="N1520" s="15">
        <v>8.6007285830974602</v>
      </c>
      <c r="O1520" s="15">
        <v>9.1950563871860496</v>
      </c>
      <c r="P1520" s="15">
        <v>4.82490618419647</v>
      </c>
      <c r="Q1520" s="15">
        <v>11.431241114854799</v>
      </c>
      <c r="R1520" s="15">
        <v>11.6127403659821</v>
      </c>
      <c r="S1520" s="15">
        <v>8.7151745083332095</v>
      </c>
      <c r="T1520" s="15">
        <v>8.2654541778564496</v>
      </c>
      <c r="U1520" s="15">
        <v>6.5823026533126798</v>
      </c>
      <c r="V1520" s="15">
        <v>10.9330638296604</v>
      </c>
      <c r="W1520" s="15">
        <v>12.6079023594856</v>
      </c>
      <c r="X1520" s="15">
        <v>12.120911102533301</v>
      </c>
      <c r="Y1520" s="15">
        <v>5.0101961200237302</v>
      </c>
      <c r="Z1520" s="15">
        <v>1.31229183506966</v>
      </c>
      <c r="AA1520" s="15">
        <v>9.71603631973267E-3</v>
      </c>
      <c r="AB1520" s="15">
        <v>5.3970365643501301</v>
      </c>
      <c r="AC1520" s="15">
        <v>10.5532869772911</v>
      </c>
      <c r="AD1520" s="15">
        <v>5.9030074369907402</v>
      </c>
      <c r="AE1520" s="84">
        <v>4.17619518661499</v>
      </c>
      <c r="AF1520" s="84">
        <f t="shared" si="47"/>
        <v>8.918345658037806</v>
      </c>
    </row>
    <row r="1521" spans="2:32" x14ac:dyDescent="0.2">
      <c r="B1521" s="83">
        <v>7</v>
      </c>
      <c r="C1521" s="83">
        <v>8</v>
      </c>
      <c r="D1521" s="83">
        <v>23</v>
      </c>
      <c r="E1521" s="83">
        <f t="shared" si="46"/>
        <v>0</v>
      </c>
      <c r="F1521" s="15">
        <v>30.586742497921001</v>
      </c>
      <c r="G1521" s="15">
        <v>19.8013890457153</v>
      </c>
      <c r="H1521" s="15">
        <v>20.594346562624001</v>
      </c>
      <c r="I1521" s="15">
        <v>25.562272772312198</v>
      </c>
      <c r="J1521" s="15">
        <v>26.971719718933102</v>
      </c>
      <c r="K1521" s="15">
        <v>26.700616184234601</v>
      </c>
      <c r="L1521" s="15">
        <v>31.8006311171055</v>
      </c>
      <c r="M1521" s="15">
        <v>30.8849920649529</v>
      </c>
      <c r="N1521" s="15">
        <v>36.397955687999698</v>
      </c>
      <c r="O1521" s="15">
        <v>36.552244091033899</v>
      </c>
      <c r="P1521" s="15">
        <v>39.550611665725697</v>
      </c>
      <c r="Q1521" s="15">
        <v>43.242142826080297</v>
      </c>
      <c r="R1521" s="15">
        <v>39.705314630270003</v>
      </c>
      <c r="S1521" s="15">
        <v>41.820634015560202</v>
      </c>
      <c r="T1521" s="15">
        <v>38.109432772636403</v>
      </c>
      <c r="U1521" s="15">
        <v>44.893176679611202</v>
      </c>
      <c r="V1521" s="15">
        <v>39.874921247005503</v>
      </c>
      <c r="W1521" s="15">
        <v>42.173994739532503</v>
      </c>
      <c r="X1521" s="15">
        <v>43.112042929887799</v>
      </c>
      <c r="Y1521" s="15">
        <v>41.037564315557503</v>
      </c>
      <c r="Z1521" s="15">
        <v>46.197428963899597</v>
      </c>
      <c r="AA1521" s="15">
        <v>44.090467678308499</v>
      </c>
      <c r="AB1521" s="15">
        <v>41.248380516052201</v>
      </c>
      <c r="AC1521" s="15">
        <v>46.9859582462311</v>
      </c>
      <c r="AD1521" s="15">
        <v>54.506681308984803</v>
      </c>
      <c r="AE1521" s="84">
        <v>58.677927469253497</v>
      </c>
      <c r="AF1521" s="84">
        <f t="shared" si="47"/>
        <v>38.118445759516504</v>
      </c>
    </row>
    <row r="1522" spans="2:32" x14ac:dyDescent="0.2">
      <c r="B1522" s="83">
        <v>7</v>
      </c>
      <c r="C1522" s="83">
        <v>8</v>
      </c>
      <c r="D1522" s="83">
        <v>24</v>
      </c>
      <c r="E1522" s="83">
        <f t="shared" si="46"/>
        <v>0</v>
      </c>
      <c r="F1522" s="15">
        <v>23.855816896438601</v>
      </c>
      <c r="G1522" s="15">
        <v>13.2519924476147</v>
      </c>
      <c r="H1522" s="15">
        <v>13.8118998219967</v>
      </c>
      <c r="I1522" s="15">
        <v>17.500877718210202</v>
      </c>
      <c r="J1522" s="15">
        <v>17.513277366876601</v>
      </c>
      <c r="K1522" s="15">
        <v>16.7054258356094</v>
      </c>
      <c r="L1522" s="15">
        <v>20.849039257764801</v>
      </c>
      <c r="M1522" s="15">
        <v>20.504002231597902</v>
      </c>
      <c r="N1522" s="15">
        <v>27.205353753805198</v>
      </c>
      <c r="O1522" s="15">
        <v>29.172961193323101</v>
      </c>
      <c r="P1522" s="15">
        <v>31.841831134080898</v>
      </c>
      <c r="Q1522" s="15">
        <v>31.722289416790002</v>
      </c>
      <c r="R1522" s="15">
        <v>30.699361267805099</v>
      </c>
      <c r="S1522" s="15">
        <v>35.553516089439398</v>
      </c>
      <c r="T1522" s="15">
        <v>33.282528834342997</v>
      </c>
      <c r="U1522" s="15">
        <v>37.325207370996502</v>
      </c>
      <c r="V1522" s="15">
        <v>34.574827523231498</v>
      </c>
      <c r="W1522" s="15">
        <v>36.977933229684801</v>
      </c>
      <c r="X1522" s="15">
        <v>37.132181764364198</v>
      </c>
      <c r="Y1522" s="15">
        <v>33.917239336490603</v>
      </c>
      <c r="Z1522" s="15">
        <v>32.999521989345602</v>
      </c>
      <c r="AA1522" s="15">
        <v>31.010177690506001</v>
      </c>
      <c r="AB1522" s="15">
        <v>27.8186944181919</v>
      </c>
      <c r="AC1522" s="15">
        <v>35.230906979083997</v>
      </c>
      <c r="AD1522" s="15">
        <v>42.949895156383498</v>
      </c>
      <c r="AE1522" s="84">
        <v>49.217096581220602</v>
      </c>
      <c r="AF1522" s="84">
        <f t="shared" si="47"/>
        <v>29.33168674250749</v>
      </c>
    </row>
    <row r="1523" spans="2:32" x14ac:dyDescent="0.2">
      <c r="B1523" s="83">
        <v>7</v>
      </c>
      <c r="C1523" s="83">
        <v>9</v>
      </c>
      <c r="D1523" s="83">
        <v>1</v>
      </c>
      <c r="E1523" s="83">
        <f t="shared" si="46"/>
        <v>0</v>
      </c>
      <c r="F1523" s="15">
        <v>20.653731381654701</v>
      </c>
      <c r="G1523" s="15">
        <v>10.739958565235099</v>
      </c>
      <c r="H1523" s="15">
        <v>13.227681183099699</v>
      </c>
      <c r="I1523" s="15">
        <v>16.1372092761993</v>
      </c>
      <c r="J1523" s="15">
        <v>12.243982908964201</v>
      </c>
      <c r="K1523" s="15">
        <v>13.4466127281189</v>
      </c>
      <c r="L1523" s="15">
        <v>14.3851064720154</v>
      </c>
      <c r="M1523" s="15">
        <v>16.4063752741814</v>
      </c>
      <c r="N1523" s="15">
        <v>23.6716644122601</v>
      </c>
      <c r="O1523" s="15">
        <v>16.485474848508801</v>
      </c>
      <c r="P1523" s="15">
        <v>21.7934955160618</v>
      </c>
      <c r="Q1523" s="15">
        <v>24.8845356554985</v>
      </c>
      <c r="R1523" s="15">
        <v>25.164553253650698</v>
      </c>
      <c r="S1523" s="15">
        <v>31.398203561544399</v>
      </c>
      <c r="T1523" s="15">
        <v>30.810525252342199</v>
      </c>
      <c r="U1523" s="15">
        <v>27.227539419412601</v>
      </c>
      <c r="V1523" s="15">
        <v>30.509616302728698</v>
      </c>
      <c r="W1523" s="15">
        <v>29.3597493503094</v>
      </c>
      <c r="X1523" s="15">
        <v>32.689229527711902</v>
      </c>
      <c r="Y1523" s="15">
        <v>36.509523931980098</v>
      </c>
      <c r="Z1523" s="15">
        <v>24.7142018260956</v>
      </c>
      <c r="AA1523" s="15">
        <v>27.496852094650301</v>
      </c>
      <c r="AB1523" s="15">
        <v>26.238837157249399</v>
      </c>
      <c r="AC1523" s="15">
        <v>28.227981418609598</v>
      </c>
      <c r="AD1523" s="15">
        <v>40.045650666952099</v>
      </c>
      <c r="AE1523" s="84">
        <v>41.678955959796902</v>
      </c>
      <c r="AF1523" s="84">
        <f t="shared" si="47"/>
        <v>24.467201844031994</v>
      </c>
    </row>
    <row r="1524" spans="2:32" x14ac:dyDescent="0.2">
      <c r="B1524" s="83">
        <v>7</v>
      </c>
      <c r="C1524" s="83">
        <v>9</v>
      </c>
      <c r="D1524" s="83">
        <v>2</v>
      </c>
      <c r="E1524" s="83">
        <f t="shared" si="46"/>
        <v>0</v>
      </c>
      <c r="F1524" s="15">
        <v>17.734776880294099</v>
      </c>
      <c r="G1524" s="15">
        <v>8.50394524908066</v>
      </c>
      <c r="H1524" s="15">
        <v>10.818561206579201</v>
      </c>
      <c r="I1524" s="15">
        <v>14.5097474672794</v>
      </c>
      <c r="J1524" s="15">
        <v>10.267780740261101</v>
      </c>
      <c r="K1524" s="15">
        <v>11.0552610526085</v>
      </c>
      <c r="L1524" s="15">
        <v>11.7906949710846</v>
      </c>
      <c r="M1524" s="15">
        <v>13.475762552976599</v>
      </c>
      <c r="N1524" s="15">
        <v>20.034489448785799</v>
      </c>
      <c r="O1524" s="15">
        <v>13.2223897855282</v>
      </c>
      <c r="P1524" s="15">
        <v>18.194477090120301</v>
      </c>
      <c r="Q1524" s="15">
        <v>20.672989296436299</v>
      </c>
      <c r="R1524" s="15">
        <v>20.877343493223201</v>
      </c>
      <c r="S1524" s="15">
        <v>28.1891256246567</v>
      </c>
      <c r="T1524" s="15">
        <v>27.376703541040399</v>
      </c>
      <c r="U1524" s="15">
        <v>22.440471007823898</v>
      </c>
      <c r="V1524" s="15">
        <v>25.100869726180999</v>
      </c>
      <c r="W1524" s="15">
        <v>23.7161962859631</v>
      </c>
      <c r="X1524" s="15">
        <v>28.237182063579599</v>
      </c>
      <c r="Y1524" s="15">
        <v>31.8691621599197</v>
      </c>
      <c r="Z1524" s="15">
        <v>26.795115614891099</v>
      </c>
      <c r="AA1524" s="15">
        <v>26.114618264198299</v>
      </c>
      <c r="AB1524" s="15">
        <v>24.976927461385699</v>
      </c>
      <c r="AC1524" s="15">
        <v>26.549330055475199</v>
      </c>
      <c r="AD1524" s="15">
        <v>38.843314517021199</v>
      </c>
      <c r="AE1524" s="84">
        <v>36.519527579307599</v>
      </c>
      <c r="AF1524" s="84">
        <f t="shared" si="47"/>
        <v>21.457183197526977</v>
      </c>
    </row>
    <row r="1525" spans="2:32" x14ac:dyDescent="0.2">
      <c r="B1525" s="83">
        <v>7</v>
      </c>
      <c r="C1525" s="83">
        <v>9</v>
      </c>
      <c r="D1525" s="83">
        <v>3</v>
      </c>
      <c r="E1525" s="83">
        <f t="shared" si="46"/>
        <v>0</v>
      </c>
      <c r="F1525" s="15">
        <v>16.3453279173374</v>
      </c>
      <c r="G1525" s="15">
        <v>7.03856609559059</v>
      </c>
      <c r="H1525" s="15">
        <v>8.7421758968830101</v>
      </c>
      <c r="I1525" s="15">
        <v>12.369590120553999</v>
      </c>
      <c r="J1525" s="15">
        <v>8.8225943849086796</v>
      </c>
      <c r="K1525" s="15">
        <v>9.2143410847187006</v>
      </c>
      <c r="L1525" s="15">
        <v>9.7037452929019903</v>
      </c>
      <c r="M1525" s="15">
        <v>11.2540945017338</v>
      </c>
      <c r="N1525" s="15">
        <v>18.139811573743799</v>
      </c>
      <c r="O1525" s="15">
        <v>11.0306169393063</v>
      </c>
      <c r="P1525" s="15">
        <v>16.2060860934258</v>
      </c>
      <c r="Q1525" s="15">
        <v>18.072939166068998</v>
      </c>
      <c r="R1525" s="15">
        <v>17.9901657469273</v>
      </c>
      <c r="S1525" s="15">
        <v>25.4999483444691</v>
      </c>
      <c r="T1525" s="15">
        <v>24.871110313892402</v>
      </c>
      <c r="U1525" s="15">
        <v>20.246226957798001</v>
      </c>
      <c r="V1525" s="15">
        <v>23.326024863243099</v>
      </c>
      <c r="W1525" s="15">
        <v>21.458121788978598</v>
      </c>
      <c r="X1525" s="15">
        <v>26.3865951144695</v>
      </c>
      <c r="Y1525" s="15">
        <v>29.552358294487</v>
      </c>
      <c r="Z1525" s="15">
        <v>24.914090291261701</v>
      </c>
      <c r="AA1525" s="15">
        <v>23.974769647598301</v>
      </c>
      <c r="AB1525" s="15">
        <v>22.458541288614299</v>
      </c>
      <c r="AC1525" s="15">
        <v>24.1841756131649</v>
      </c>
      <c r="AD1525" s="15">
        <v>38.458024750471097</v>
      </c>
      <c r="AE1525" s="84">
        <v>36.169343914747202</v>
      </c>
      <c r="AF1525" s="84">
        <f t="shared" si="47"/>
        <v>19.47805330758829</v>
      </c>
    </row>
    <row r="1526" spans="2:32" x14ac:dyDescent="0.2">
      <c r="B1526" s="83">
        <v>7</v>
      </c>
      <c r="C1526" s="83">
        <v>9</v>
      </c>
      <c r="D1526" s="83">
        <v>4</v>
      </c>
      <c r="E1526" s="83">
        <f t="shared" si="46"/>
        <v>0</v>
      </c>
      <c r="F1526" s="15">
        <v>15.453475542590001</v>
      </c>
      <c r="G1526" s="15">
        <v>6.6412169730663297</v>
      </c>
      <c r="H1526" s="15">
        <v>7.3632793745994602</v>
      </c>
      <c r="I1526" s="15">
        <v>10.4604549584389</v>
      </c>
      <c r="J1526" s="15">
        <v>8.3186753852367392</v>
      </c>
      <c r="K1526" s="15">
        <v>8.4466509852409395</v>
      </c>
      <c r="L1526" s="15">
        <v>9.2787645738124809</v>
      </c>
      <c r="M1526" s="15">
        <v>10.426083632230799</v>
      </c>
      <c r="N1526" s="15">
        <v>15.1555236377716</v>
      </c>
      <c r="O1526" s="15">
        <v>10.2065086526871</v>
      </c>
      <c r="P1526" s="15">
        <v>15.063616189241399</v>
      </c>
      <c r="Q1526" s="15">
        <v>16.5082515771389</v>
      </c>
      <c r="R1526" s="15">
        <v>16.4926080591679</v>
      </c>
      <c r="S1526" s="15">
        <v>23.710319720029801</v>
      </c>
      <c r="T1526" s="15">
        <v>22.240852669239001</v>
      </c>
      <c r="U1526" s="15">
        <v>19.774568211317099</v>
      </c>
      <c r="V1526" s="15">
        <v>21.998745692014701</v>
      </c>
      <c r="W1526" s="15">
        <v>20.403434891223899</v>
      </c>
      <c r="X1526" s="15">
        <v>25.045498851537701</v>
      </c>
      <c r="Y1526" s="15">
        <v>27.456580566883101</v>
      </c>
      <c r="Z1526" s="15">
        <v>24.881107532262799</v>
      </c>
      <c r="AA1526" s="15">
        <v>25.463161312580102</v>
      </c>
      <c r="AB1526" s="15">
        <v>22.804394697189299</v>
      </c>
      <c r="AC1526" s="15">
        <v>23.453087602615401</v>
      </c>
      <c r="AD1526" s="15">
        <v>37.431811999082598</v>
      </c>
      <c r="AE1526" s="84">
        <v>37.968091065347203</v>
      </c>
      <c r="AF1526" s="84">
        <f t="shared" si="47"/>
        <v>18.555644782790203</v>
      </c>
    </row>
    <row r="1527" spans="2:32" x14ac:dyDescent="0.2">
      <c r="B1527" s="83">
        <v>7</v>
      </c>
      <c r="C1527" s="83">
        <v>9</v>
      </c>
      <c r="D1527" s="83">
        <v>5</v>
      </c>
      <c r="E1527" s="83">
        <f t="shared" si="46"/>
        <v>0</v>
      </c>
      <c r="F1527" s="15">
        <v>15.596756847143199</v>
      </c>
      <c r="G1527" s="15">
        <v>8.8699356622695902</v>
      </c>
      <c r="H1527" s="15">
        <v>8.4739692153930708</v>
      </c>
      <c r="I1527" s="15">
        <v>10.8811931459904</v>
      </c>
      <c r="J1527" s="15">
        <v>11.051349817514399</v>
      </c>
      <c r="K1527" s="15">
        <v>11.7149648449421</v>
      </c>
      <c r="L1527" s="15">
        <v>12.6733232650757</v>
      </c>
      <c r="M1527" s="15">
        <v>13.2850565807819</v>
      </c>
      <c r="N1527" s="15">
        <v>14.882036855697599</v>
      </c>
      <c r="O1527" s="15">
        <v>11.5369598431587</v>
      </c>
      <c r="P1527" s="15">
        <v>18.348280234336901</v>
      </c>
      <c r="Q1527" s="15">
        <v>20.7439448924065</v>
      </c>
      <c r="R1527" s="15">
        <v>19.662716480493501</v>
      </c>
      <c r="S1527" s="15">
        <v>25.1133830530643</v>
      </c>
      <c r="T1527" s="15">
        <v>21.482169490814201</v>
      </c>
      <c r="U1527" s="15">
        <v>19.729232945919001</v>
      </c>
      <c r="V1527" s="15">
        <v>25.890470563888499</v>
      </c>
      <c r="W1527" s="15">
        <v>25.0066147582531</v>
      </c>
      <c r="X1527" s="15">
        <v>28.077231323719001</v>
      </c>
      <c r="Y1527" s="15">
        <v>28.1890053422451</v>
      </c>
      <c r="Z1527" s="15">
        <v>26.7441619005203</v>
      </c>
      <c r="AA1527" s="15">
        <v>27.972686417341201</v>
      </c>
      <c r="AB1527" s="15">
        <v>25.0504029774666</v>
      </c>
      <c r="AC1527" s="15">
        <v>25.2008027040958</v>
      </c>
      <c r="AD1527" s="15">
        <v>37.949830276012399</v>
      </c>
      <c r="AE1527" s="84">
        <v>40.214163908481602</v>
      </c>
      <c r="AF1527" s="84">
        <f t="shared" si="47"/>
        <v>20.551563205654791</v>
      </c>
    </row>
    <row r="1528" spans="2:32" x14ac:dyDescent="0.2">
      <c r="B1528" s="83">
        <v>7</v>
      </c>
      <c r="C1528" s="83">
        <v>9</v>
      </c>
      <c r="D1528" s="83">
        <v>6</v>
      </c>
      <c r="E1528" s="83">
        <f t="shared" si="46"/>
        <v>0</v>
      </c>
      <c r="F1528" s="15">
        <v>17.002822167158101</v>
      </c>
      <c r="G1528" s="15">
        <v>11.1402554283142</v>
      </c>
      <c r="H1528" s="15">
        <v>8.9116189672946895</v>
      </c>
      <c r="I1528" s="15">
        <v>9.4868476057052593</v>
      </c>
      <c r="J1528" s="15">
        <v>12.7440852441788</v>
      </c>
      <c r="K1528" s="15">
        <v>12.927763855516901</v>
      </c>
      <c r="L1528" s="15">
        <v>13.0214151163101</v>
      </c>
      <c r="M1528" s="15">
        <v>9.8178968636989605</v>
      </c>
      <c r="N1528" s="15">
        <v>8.3095918328761993</v>
      </c>
      <c r="O1528" s="15">
        <v>7.6297925560474402</v>
      </c>
      <c r="P1528" s="15">
        <v>11.5857995758057</v>
      </c>
      <c r="Q1528" s="15">
        <v>14.4322066230774</v>
      </c>
      <c r="R1528" s="15">
        <v>8.3978224713802305</v>
      </c>
      <c r="S1528" s="15">
        <v>8.6853978173732695</v>
      </c>
      <c r="T1528" s="15">
        <v>7.4640349161624897</v>
      </c>
      <c r="U1528" s="15">
        <v>4.4459168555736497</v>
      </c>
      <c r="V1528" s="15">
        <v>15.145002725124399</v>
      </c>
      <c r="W1528" s="15">
        <v>11.126899120569201</v>
      </c>
      <c r="X1528" s="15">
        <v>7.1056850509643601</v>
      </c>
      <c r="Y1528" s="15">
        <v>4.8889681665897404</v>
      </c>
      <c r="Z1528" s="15">
        <v>-1.2543318541049999</v>
      </c>
      <c r="AA1528" s="15">
        <v>4.1120179071426399</v>
      </c>
      <c r="AB1528" s="15">
        <v>6.9690534207820898</v>
      </c>
      <c r="AC1528" s="15">
        <v>4.5760012717247003</v>
      </c>
      <c r="AD1528" s="15">
        <v>3.46469227123261</v>
      </c>
      <c r="AE1528" s="84">
        <v>4.6623922224044803</v>
      </c>
      <c r="AF1528" s="84">
        <f t="shared" si="47"/>
        <v>8.7230633922654839</v>
      </c>
    </row>
    <row r="1529" spans="2:32" x14ac:dyDescent="0.2">
      <c r="B1529" s="83">
        <v>7</v>
      </c>
      <c r="C1529" s="83">
        <v>9</v>
      </c>
      <c r="D1529" s="83">
        <v>23</v>
      </c>
      <c r="E1529" s="83">
        <f t="shared" si="46"/>
        <v>0</v>
      </c>
      <c r="F1529" s="15">
        <v>32.738978859901401</v>
      </c>
      <c r="G1529" s="15">
        <v>18.3680818526745</v>
      </c>
      <c r="H1529" s="15">
        <v>21.366943455457701</v>
      </c>
      <c r="I1529" s="15">
        <v>23.710669006586102</v>
      </c>
      <c r="J1529" s="15">
        <v>22.3943677518368</v>
      </c>
      <c r="K1529" s="15">
        <v>25.751575817823401</v>
      </c>
      <c r="L1529" s="15">
        <v>30.3892627010345</v>
      </c>
      <c r="M1529" s="15">
        <v>29.681623448610299</v>
      </c>
      <c r="N1529" s="15">
        <v>37.149081402778599</v>
      </c>
      <c r="O1529" s="15">
        <v>36.466678209543197</v>
      </c>
      <c r="P1529" s="15">
        <v>37.694109794139898</v>
      </c>
      <c r="Q1529" s="15">
        <v>42.333314511537601</v>
      </c>
      <c r="R1529" s="15">
        <v>40.549370834112203</v>
      </c>
      <c r="S1529" s="15">
        <v>37.160626529693602</v>
      </c>
      <c r="T1529" s="15">
        <v>43.430927416086199</v>
      </c>
      <c r="U1529" s="15">
        <v>38.927599717616999</v>
      </c>
      <c r="V1529" s="15">
        <v>39.438704688787503</v>
      </c>
      <c r="W1529" s="15">
        <v>40.192412858963003</v>
      </c>
      <c r="X1529" s="15">
        <v>41.705286485433597</v>
      </c>
      <c r="Y1529" s="15">
        <v>45.650568809986098</v>
      </c>
      <c r="Z1529" s="15">
        <v>35.338615288496001</v>
      </c>
      <c r="AA1529" s="15">
        <v>37.180700158119201</v>
      </c>
      <c r="AB1529" s="15">
        <v>36.933519262790703</v>
      </c>
      <c r="AC1529" s="15">
        <v>36.733407532215097</v>
      </c>
      <c r="AD1529" s="15">
        <v>35.014424812436097</v>
      </c>
      <c r="AE1529" s="84">
        <v>30.2356346675158</v>
      </c>
      <c r="AF1529" s="84">
        <f t="shared" si="47"/>
        <v>34.482172533622162</v>
      </c>
    </row>
    <row r="1530" spans="2:32" x14ac:dyDescent="0.2">
      <c r="B1530" s="83">
        <v>7</v>
      </c>
      <c r="C1530" s="83">
        <v>9</v>
      </c>
      <c r="D1530" s="83">
        <v>24</v>
      </c>
      <c r="E1530" s="83">
        <f t="shared" si="46"/>
        <v>0</v>
      </c>
      <c r="F1530" s="15">
        <v>25.7241867647171</v>
      </c>
      <c r="G1530" s="15">
        <v>13.699168217420601</v>
      </c>
      <c r="H1530" s="15">
        <v>15.7440983111858</v>
      </c>
      <c r="I1530" s="15">
        <v>18.256452655076998</v>
      </c>
      <c r="J1530" s="15">
        <v>15.6966576457024</v>
      </c>
      <c r="K1530" s="15">
        <v>18.668061602592498</v>
      </c>
      <c r="L1530" s="15">
        <v>20.069331806659701</v>
      </c>
      <c r="M1530" s="15">
        <v>21.356049334526102</v>
      </c>
      <c r="N1530" s="15">
        <v>28.891994925975801</v>
      </c>
      <c r="O1530" s="15">
        <v>27.825166049242</v>
      </c>
      <c r="P1530" s="15">
        <v>27.6608081872463</v>
      </c>
      <c r="Q1530" s="15">
        <v>33.028592638730998</v>
      </c>
      <c r="R1530" s="15">
        <v>34.991653658866902</v>
      </c>
      <c r="S1530" s="15">
        <v>34.845318447113002</v>
      </c>
      <c r="T1530" s="15">
        <v>38.141747298240702</v>
      </c>
      <c r="U1530" s="15">
        <v>35.252315053939803</v>
      </c>
      <c r="V1530" s="15">
        <v>37.7856938409805</v>
      </c>
      <c r="W1530" s="15">
        <v>36.537327963113803</v>
      </c>
      <c r="X1530" s="15">
        <v>38.4542878916264</v>
      </c>
      <c r="Y1530" s="15">
        <v>40.2959757936001</v>
      </c>
      <c r="Z1530" s="15">
        <v>29.374124642849001</v>
      </c>
      <c r="AA1530" s="15">
        <v>29.789145116329198</v>
      </c>
      <c r="AB1530" s="15">
        <v>30.5880675258636</v>
      </c>
      <c r="AC1530" s="15">
        <v>31.153855601310699</v>
      </c>
      <c r="AD1530" s="15">
        <v>31.544254221439399</v>
      </c>
      <c r="AE1530" s="84">
        <v>26.220187026023901</v>
      </c>
      <c r="AF1530" s="84">
        <f t="shared" si="47"/>
        <v>28.522866239245129</v>
      </c>
    </row>
    <row r="1531" spans="2:32" x14ac:dyDescent="0.2">
      <c r="B1531" s="83">
        <v>7</v>
      </c>
      <c r="C1531" s="83">
        <v>10</v>
      </c>
      <c r="D1531" s="83">
        <v>1</v>
      </c>
      <c r="E1531" s="83">
        <f t="shared" si="46"/>
        <v>0</v>
      </c>
      <c r="F1531" s="15">
        <v>21.045671341657599</v>
      </c>
      <c r="G1531" s="15">
        <v>13.3149929356575</v>
      </c>
      <c r="H1531" s="15">
        <v>15.113908331632601</v>
      </c>
      <c r="I1531" s="15">
        <v>12.7279374890327</v>
      </c>
      <c r="J1531" s="15">
        <v>12.6947189502716</v>
      </c>
      <c r="K1531" s="15">
        <v>13.5913327670097</v>
      </c>
      <c r="L1531" s="15">
        <v>16.998087440967598</v>
      </c>
      <c r="M1531" s="15">
        <v>20.4838192257881</v>
      </c>
      <c r="N1531" s="15">
        <v>17.818213678598401</v>
      </c>
      <c r="O1531" s="15">
        <v>18.5325262105465</v>
      </c>
      <c r="P1531" s="15">
        <v>20.896528580665599</v>
      </c>
      <c r="Q1531" s="15">
        <v>22.541245748519898</v>
      </c>
      <c r="R1531" s="15">
        <v>31.059453490972501</v>
      </c>
      <c r="S1531" s="15">
        <v>32.901405670881303</v>
      </c>
      <c r="T1531" s="15">
        <v>30.1737636024952</v>
      </c>
      <c r="U1531" s="15">
        <v>27.4707900454998</v>
      </c>
      <c r="V1531" s="15">
        <v>29.1545985043049</v>
      </c>
      <c r="W1531" s="15">
        <v>33.5491722743511</v>
      </c>
      <c r="X1531" s="15">
        <v>43.581652159690897</v>
      </c>
      <c r="Y1531" s="15">
        <v>41.755322296142602</v>
      </c>
      <c r="Z1531" s="15">
        <v>31.1999800086021</v>
      </c>
      <c r="AA1531" s="15">
        <v>30.858873964548099</v>
      </c>
      <c r="AB1531" s="15">
        <v>26.819229740619701</v>
      </c>
      <c r="AC1531" s="15">
        <v>29.8533246164322</v>
      </c>
      <c r="AD1531" s="15">
        <v>35.274381814718197</v>
      </c>
      <c r="AE1531" s="84">
        <v>19.249058909177801</v>
      </c>
      <c r="AF1531" s="84">
        <f t="shared" si="47"/>
        <v>24.948461146107093</v>
      </c>
    </row>
    <row r="1532" spans="2:32" x14ac:dyDescent="0.2">
      <c r="B1532" s="83">
        <v>7</v>
      </c>
      <c r="C1532" s="83">
        <v>10</v>
      </c>
      <c r="D1532" s="83">
        <v>2</v>
      </c>
      <c r="E1532" s="83">
        <f t="shared" si="46"/>
        <v>0</v>
      </c>
      <c r="F1532" s="15">
        <v>18.621836278200099</v>
      </c>
      <c r="G1532" s="15">
        <v>9.9779328415393795</v>
      </c>
      <c r="H1532" s="15">
        <v>11.510566088199599</v>
      </c>
      <c r="I1532" s="15">
        <v>10.4273958282471</v>
      </c>
      <c r="J1532" s="15">
        <v>9.2040436835288997</v>
      </c>
      <c r="K1532" s="15">
        <v>9.9963416008949295</v>
      </c>
      <c r="L1532" s="15">
        <v>12.9603796691895</v>
      </c>
      <c r="M1532" s="15">
        <v>16.185747727632499</v>
      </c>
      <c r="N1532" s="15">
        <v>12.9705005528927</v>
      </c>
      <c r="O1532" s="15">
        <v>13.606605266571</v>
      </c>
      <c r="P1532" s="15">
        <v>15.364559226512901</v>
      </c>
      <c r="Q1532" s="15">
        <v>16.5146516597271</v>
      </c>
      <c r="R1532" s="15">
        <v>23.856562033891699</v>
      </c>
      <c r="S1532" s="15">
        <v>27.161758812189099</v>
      </c>
      <c r="T1532" s="15">
        <v>22.187075052261399</v>
      </c>
      <c r="U1532" s="15">
        <v>20.713000944852801</v>
      </c>
      <c r="V1532" s="15">
        <v>21.2675481905937</v>
      </c>
      <c r="W1532" s="15">
        <v>25.2181295144558</v>
      </c>
      <c r="X1532" s="15">
        <v>34.3244817442894</v>
      </c>
      <c r="Y1532" s="15">
        <v>36.917203072309498</v>
      </c>
      <c r="Z1532" s="15">
        <v>26.3810455567837</v>
      </c>
      <c r="AA1532" s="15">
        <v>25.6153935468197</v>
      </c>
      <c r="AB1532" s="15">
        <v>21.248012102603901</v>
      </c>
      <c r="AC1532" s="15">
        <v>23.858643238186801</v>
      </c>
      <c r="AD1532" s="15">
        <v>28.449509247064601</v>
      </c>
      <c r="AE1532" s="84">
        <v>12.7676129076481</v>
      </c>
      <c r="AF1532" s="84">
        <f t="shared" si="47"/>
        <v>19.51178986104177</v>
      </c>
    </row>
    <row r="1533" spans="2:32" x14ac:dyDescent="0.2">
      <c r="B1533" s="83">
        <v>7</v>
      </c>
      <c r="C1533" s="83">
        <v>10</v>
      </c>
      <c r="D1533" s="83">
        <v>3</v>
      </c>
      <c r="E1533" s="83">
        <f t="shared" si="46"/>
        <v>0</v>
      </c>
      <c r="F1533" s="15">
        <v>16.727714047416999</v>
      </c>
      <c r="G1533" s="15">
        <v>7.6682080364227296</v>
      </c>
      <c r="H1533" s="15">
        <v>9.3270623195171396</v>
      </c>
      <c r="I1533" s="15">
        <v>7.8693017385006003</v>
      </c>
      <c r="J1533" s="15">
        <v>7.2228578050136596</v>
      </c>
      <c r="K1533" s="15">
        <v>7.5662056162357301</v>
      </c>
      <c r="L1533" s="15">
        <v>10.4927999691963</v>
      </c>
      <c r="M1533" s="15">
        <v>12.7037187535763</v>
      </c>
      <c r="N1533" s="15">
        <v>10.096376511097001</v>
      </c>
      <c r="O1533" s="15">
        <v>10.406441688776001</v>
      </c>
      <c r="P1533" s="15">
        <v>11.8759440703392</v>
      </c>
      <c r="Q1533" s="15">
        <v>12.660646759033201</v>
      </c>
      <c r="R1533" s="15">
        <v>19.721661743640901</v>
      </c>
      <c r="S1533" s="15">
        <v>22.523956291914001</v>
      </c>
      <c r="T1533" s="15">
        <v>17.269388523101799</v>
      </c>
      <c r="U1533" s="15">
        <v>16.582335887670499</v>
      </c>
      <c r="V1533" s="15">
        <v>17.063763269424399</v>
      </c>
      <c r="W1533" s="15">
        <v>20.144313706874801</v>
      </c>
      <c r="X1533" s="15">
        <v>28.8206514804363</v>
      </c>
      <c r="Y1533" s="15">
        <v>32.004012089490899</v>
      </c>
      <c r="Z1533" s="15">
        <v>19.871370117187499</v>
      </c>
      <c r="AA1533" s="15">
        <v>17.767539769649499</v>
      </c>
      <c r="AB1533" s="15">
        <v>14.5613622727394</v>
      </c>
      <c r="AC1533" s="15">
        <v>18.919920583486601</v>
      </c>
      <c r="AD1533" s="15">
        <v>21.119149890184399</v>
      </c>
      <c r="AE1533" s="84">
        <v>5.9921081251204003</v>
      </c>
      <c r="AF1533" s="84">
        <f t="shared" si="47"/>
        <v>15.26841581023255</v>
      </c>
    </row>
    <row r="1534" spans="2:32" x14ac:dyDescent="0.2">
      <c r="B1534" s="83">
        <v>7</v>
      </c>
      <c r="C1534" s="83">
        <v>10</v>
      </c>
      <c r="D1534" s="83">
        <v>4</v>
      </c>
      <c r="E1534" s="83">
        <f t="shared" si="46"/>
        <v>0</v>
      </c>
      <c r="F1534" s="15">
        <v>15.9275985318422</v>
      </c>
      <c r="G1534" s="15">
        <v>7.3411081118583699</v>
      </c>
      <c r="H1534" s="15">
        <v>8.9067624011039701</v>
      </c>
      <c r="I1534" s="15">
        <v>8.6320160734653495</v>
      </c>
      <c r="J1534" s="15">
        <v>7.7086664125919304</v>
      </c>
      <c r="K1534" s="15">
        <v>8.11616509485245</v>
      </c>
      <c r="L1534" s="15">
        <v>11.180902190446901</v>
      </c>
      <c r="M1534" s="15">
        <v>12.6514116585255</v>
      </c>
      <c r="N1534" s="15">
        <v>11.0277865252495</v>
      </c>
      <c r="O1534" s="15">
        <v>11.231717782259</v>
      </c>
      <c r="P1534" s="15">
        <v>12.650488920927</v>
      </c>
      <c r="Q1534" s="15">
        <v>13.7832479889393</v>
      </c>
      <c r="R1534" s="15">
        <v>20.290112001180599</v>
      </c>
      <c r="S1534" s="15">
        <v>21.908954454898801</v>
      </c>
      <c r="T1534" s="15">
        <v>18.459424820184701</v>
      </c>
      <c r="U1534" s="15">
        <v>17.9382215087414</v>
      </c>
      <c r="V1534" s="15">
        <v>18.526480499029201</v>
      </c>
      <c r="W1534" s="15">
        <v>22.468598457336402</v>
      </c>
      <c r="X1534" s="15">
        <v>29.5994017648697</v>
      </c>
      <c r="Y1534" s="15">
        <v>31.212572355747199</v>
      </c>
      <c r="Z1534" s="15">
        <v>23.0502987897396</v>
      </c>
      <c r="AA1534" s="15">
        <v>20.6751595821381</v>
      </c>
      <c r="AB1534" s="15">
        <v>16.906477460384401</v>
      </c>
      <c r="AC1534" s="15">
        <v>20.931552283763899</v>
      </c>
      <c r="AD1534" s="15">
        <v>19.959618642807001</v>
      </c>
      <c r="AE1534" s="84">
        <v>4.2017446138858796</v>
      </c>
      <c r="AF1534" s="84">
        <f t="shared" si="47"/>
        <v>15.972557266414169</v>
      </c>
    </row>
    <row r="1535" spans="2:32" x14ac:dyDescent="0.2">
      <c r="B1535" s="83">
        <v>7</v>
      </c>
      <c r="C1535" s="83">
        <v>10</v>
      </c>
      <c r="D1535" s="83">
        <v>5</v>
      </c>
      <c r="E1535" s="83">
        <f t="shared" si="46"/>
        <v>0</v>
      </c>
      <c r="F1535" s="15">
        <v>16.207102317094801</v>
      </c>
      <c r="G1535" s="15">
        <v>8.9288188631534595</v>
      </c>
      <c r="H1535" s="15">
        <v>9.5583458385467495</v>
      </c>
      <c r="I1535" s="15">
        <v>11.391266049146701</v>
      </c>
      <c r="J1535" s="15">
        <v>10.898009360790301</v>
      </c>
      <c r="K1535" s="15">
        <v>11.964280305862401</v>
      </c>
      <c r="L1535" s="15">
        <v>14.587670401573201</v>
      </c>
      <c r="M1535" s="15">
        <v>14.778289760589599</v>
      </c>
      <c r="N1535" s="15">
        <v>14.1855862236023</v>
      </c>
      <c r="O1535" s="15">
        <v>15.5682233886719</v>
      </c>
      <c r="P1535" s="15">
        <v>17.546090596199001</v>
      </c>
      <c r="Q1535" s="15">
        <v>19.077636989593501</v>
      </c>
      <c r="R1535" s="15">
        <v>23.657601839780799</v>
      </c>
      <c r="S1535" s="15">
        <v>22.890304886102701</v>
      </c>
      <c r="T1535" s="15">
        <v>22.0289021954536</v>
      </c>
      <c r="U1535" s="15">
        <v>23.340267400026299</v>
      </c>
      <c r="V1535" s="15">
        <v>23.964933360814999</v>
      </c>
      <c r="W1535" s="15">
        <v>28.145672569513302</v>
      </c>
      <c r="X1535" s="15">
        <v>32.888722277879701</v>
      </c>
      <c r="Y1535" s="15">
        <v>33.2731769001484</v>
      </c>
      <c r="Z1535" s="15">
        <v>30.930482128381701</v>
      </c>
      <c r="AA1535" s="15">
        <v>26.854784519433998</v>
      </c>
      <c r="AB1535" s="15">
        <v>24.6750995135307</v>
      </c>
      <c r="AC1535" s="15">
        <v>25.842467901945099</v>
      </c>
      <c r="AD1535" s="15">
        <v>23.594947798490502</v>
      </c>
      <c r="AE1535" s="84">
        <v>8.5390015151500709</v>
      </c>
      <c r="AF1535" s="84">
        <f t="shared" si="47"/>
        <v>19.819910957749073</v>
      </c>
    </row>
    <row r="1536" spans="2:32" x14ac:dyDescent="0.2">
      <c r="B1536" s="83">
        <v>7</v>
      </c>
      <c r="C1536" s="83">
        <v>10</v>
      </c>
      <c r="D1536" s="83">
        <v>6</v>
      </c>
      <c r="E1536" s="83">
        <f t="shared" si="46"/>
        <v>0</v>
      </c>
      <c r="F1536" s="15">
        <v>16.5048922555447</v>
      </c>
      <c r="G1536" s="15">
        <v>10.017843846321099</v>
      </c>
      <c r="H1536" s="15">
        <v>9.1529855804443407</v>
      </c>
      <c r="I1536" s="15">
        <v>11.7799205513</v>
      </c>
      <c r="J1536" s="15">
        <v>12.765744587183001</v>
      </c>
      <c r="K1536" s="15">
        <v>14.470138903141001</v>
      </c>
      <c r="L1536" s="15">
        <v>13.376332740783701</v>
      </c>
      <c r="M1536" s="15">
        <v>10.267137190580399</v>
      </c>
      <c r="N1536" s="15">
        <v>9.6529140229225199</v>
      </c>
      <c r="O1536" s="15">
        <v>12.5210871095657</v>
      </c>
      <c r="P1536" s="15">
        <v>12.7697663326263</v>
      </c>
      <c r="Q1536" s="15">
        <v>13.662908861637099</v>
      </c>
      <c r="R1536" s="15">
        <v>9.8234154949188195</v>
      </c>
      <c r="S1536" s="15">
        <v>7.9599003546237901</v>
      </c>
      <c r="T1536" s="15">
        <v>7.8375711936950703</v>
      </c>
      <c r="U1536" s="15">
        <v>11.167399312019301</v>
      </c>
      <c r="V1536" s="15">
        <v>13.097634237527799</v>
      </c>
      <c r="W1536" s="15">
        <v>8.3279412806034099</v>
      </c>
      <c r="X1536" s="15">
        <v>8.1752631564140295</v>
      </c>
      <c r="Y1536" s="15">
        <v>7.9133819062709803</v>
      </c>
      <c r="Z1536" s="15">
        <v>6.6408828947544096</v>
      </c>
      <c r="AA1536" s="15">
        <v>8.5620770642757407</v>
      </c>
      <c r="AB1536" s="15">
        <v>2.33344249093533</v>
      </c>
      <c r="AC1536" s="15">
        <v>-0.57356517142057395</v>
      </c>
      <c r="AD1536" s="15">
        <v>-1.3187686085701001E-2</v>
      </c>
      <c r="AE1536" s="84">
        <v>-6.8431864699721299</v>
      </c>
      <c r="AF1536" s="84">
        <f t="shared" si="47"/>
        <v>8.8981016169465459</v>
      </c>
    </row>
    <row r="1537" spans="2:32" x14ac:dyDescent="0.2">
      <c r="B1537" s="83">
        <v>7</v>
      </c>
      <c r="C1537" s="83">
        <v>10</v>
      </c>
      <c r="D1537" s="83">
        <v>23</v>
      </c>
      <c r="E1537" s="83">
        <f t="shared" si="46"/>
        <v>0</v>
      </c>
      <c r="F1537" s="15">
        <v>30.443202067851999</v>
      </c>
      <c r="G1537" s="15">
        <v>22.916598778247799</v>
      </c>
      <c r="H1537" s="15">
        <v>24.4150913631916</v>
      </c>
      <c r="I1537" s="15">
        <v>25.855778869628899</v>
      </c>
      <c r="J1537" s="15">
        <v>27.126046411514299</v>
      </c>
      <c r="K1537" s="15">
        <v>28.8895473635197</v>
      </c>
      <c r="L1537" s="15">
        <v>33.641118596553802</v>
      </c>
      <c r="M1537" s="15">
        <v>36.308545116662998</v>
      </c>
      <c r="N1537" s="15">
        <v>39.373649125814403</v>
      </c>
      <c r="O1537" s="15">
        <v>37.707624573230703</v>
      </c>
      <c r="P1537" s="15">
        <v>45.623050263166398</v>
      </c>
      <c r="Q1537" s="15">
        <v>46.269807289838802</v>
      </c>
      <c r="R1537" s="15">
        <v>43.173317889690402</v>
      </c>
      <c r="S1537" s="15">
        <v>47.073189392089802</v>
      </c>
      <c r="T1537" s="15">
        <v>40.977577561140102</v>
      </c>
      <c r="U1537" s="15">
        <v>44.5863421189785</v>
      </c>
      <c r="V1537" s="15">
        <v>46.151608783483503</v>
      </c>
      <c r="W1537" s="15">
        <v>46.535741174459503</v>
      </c>
      <c r="X1537" s="15">
        <v>52.136979682207098</v>
      </c>
      <c r="Y1537" s="15">
        <v>59.549114352941501</v>
      </c>
      <c r="Z1537" s="15">
        <v>45.389209984064102</v>
      </c>
      <c r="AA1537" s="15">
        <v>52.5548313753605</v>
      </c>
      <c r="AB1537" s="15">
        <v>52.697481267929099</v>
      </c>
      <c r="AC1537" s="15">
        <v>59.615384315729102</v>
      </c>
      <c r="AD1537" s="15">
        <v>91.916535885810902</v>
      </c>
      <c r="AE1537" s="84">
        <v>64.793684101104702</v>
      </c>
      <c r="AF1537" s="84">
        <f t="shared" si="47"/>
        <v>44.066194527085017</v>
      </c>
    </row>
    <row r="1538" spans="2:32" x14ac:dyDescent="0.2">
      <c r="B1538" s="83">
        <v>7</v>
      </c>
      <c r="C1538" s="83">
        <v>10</v>
      </c>
      <c r="D1538" s="83">
        <v>24</v>
      </c>
      <c r="E1538" s="83">
        <f t="shared" si="46"/>
        <v>0</v>
      </c>
      <c r="F1538" s="15">
        <v>25.0373289072514</v>
      </c>
      <c r="G1538" s="15">
        <v>17.696816598892202</v>
      </c>
      <c r="H1538" s="15">
        <v>18.098009345769899</v>
      </c>
      <c r="I1538" s="15">
        <v>18.5851400191784</v>
      </c>
      <c r="J1538" s="15">
        <v>19.535836886167498</v>
      </c>
      <c r="K1538" s="15">
        <v>18.818178003072699</v>
      </c>
      <c r="L1538" s="15">
        <v>23.641464294672002</v>
      </c>
      <c r="M1538" s="15">
        <v>26.459007863998401</v>
      </c>
      <c r="N1538" s="15">
        <v>26.1631067898273</v>
      </c>
      <c r="O1538" s="15">
        <v>25.285371928691902</v>
      </c>
      <c r="P1538" s="15">
        <v>30.516497328519801</v>
      </c>
      <c r="Q1538" s="15">
        <v>32.553746780872302</v>
      </c>
      <c r="R1538" s="15">
        <v>37.352975673675502</v>
      </c>
      <c r="S1538" s="15">
        <v>39.808248261690103</v>
      </c>
      <c r="T1538" s="15">
        <v>36.997092963457099</v>
      </c>
      <c r="U1538" s="15">
        <v>36.799178739070904</v>
      </c>
      <c r="V1538" s="15">
        <v>38.119851238489197</v>
      </c>
      <c r="W1538" s="15">
        <v>41.209654209137</v>
      </c>
      <c r="X1538" s="15">
        <v>43.640330354213702</v>
      </c>
      <c r="Y1538" s="15">
        <v>47.164903598308598</v>
      </c>
      <c r="Z1538" s="15">
        <v>34.446621152162599</v>
      </c>
      <c r="AA1538" s="15">
        <v>39.074043671131101</v>
      </c>
      <c r="AB1538" s="15">
        <v>36.8452148520946</v>
      </c>
      <c r="AC1538" s="15">
        <v>39.976163735866599</v>
      </c>
      <c r="AD1538" s="15">
        <v>61.5098605275154</v>
      </c>
      <c r="AE1538" s="84">
        <v>46.963855324506802</v>
      </c>
      <c r="AF1538" s="84">
        <f t="shared" si="47"/>
        <v>33.165326886470503</v>
      </c>
    </row>
    <row r="1539" spans="2:32" x14ac:dyDescent="0.2">
      <c r="B1539" s="83">
        <v>7</v>
      </c>
      <c r="C1539" s="83">
        <v>11</v>
      </c>
      <c r="D1539" s="83">
        <v>1</v>
      </c>
      <c r="E1539" s="83">
        <f t="shared" ref="E1539:E1602" si="48">IF(D1539&lt;7,0,IF(D1539&gt;22,0,1))</f>
        <v>0</v>
      </c>
      <c r="F1539" s="15">
        <v>21.349731633186298</v>
      </c>
      <c r="G1539" s="15">
        <v>16.380241692542999</v>
      </c>
      <c r="H1539" s="15">
        <v>12.9137536730766</v>
      </c>
      <c r="I1539" s="15">
        <v>13.7307322363853</v>
      </c>
      <c r="J1539" s="15">
        <v>14.4171098082066</v>
      </c>
      <c r="K1539" s="15">
        <v>16.078714433193198</v>
      </c>
      <c r="L1539" s="15">
        <v>21.307435591220901</v>
      </c>
      <c r="M1539" s="15">
        <v>23.756577091693899</v>
      </c>
      <c r="N1539" s="15">
        <v>18.217627092122999</v>
      </c>
      <c r="O1539" s="15">
        <v>19.5006946208477</v>
      </c>
      <c r="P1539" s="15">
        <v>20.3035384087563</v>
      </c>
      <c r="Q1539" s="15">
        <v>26.691398299217202</v>
      </c>
      <c r="R1539" s="15">
        <v>32.357865706920599</v>
      </c>
      <c r="S1539" s="15">
        <v>27.400654730319999</v>
      </c>
      <c r="T1539" s="15">
        <v>27.512346952676801</v>
      </c>
      <c r="U1539" s="15">
        <v>28.888943354845001</v>
      </c>
      <c r="V1539" s="15">
        <v>31.055593499898901</v>
      </c>
      <c r="W1539" s="15">
        <v>39.344437037467998</v>
      </c>
      <c r="X1539" s="15">
        <v>38.785372846126599</v>
      </c>
      <c r="Y1539" s="15">
        <v>32.254196879625297</v>
      </c>
      <c r="Z1539" s="15">
        <v>29.061288108348801</v>
      </c>
      <c r="AA1539" s="15">
        <v>26.085816293478</v>
      </c>
      <c r="AB1539" s="15">
        <v>22.031670280933401</v>
      </c>
      <c r="AC1539" s="15">
        <v>27.720821827411701</v>
      </c>
      <c r="AD1539" s="15">
        <v>29.444569905519501</v>
      </c>
      <c r="AE1539" s="84">
        <v>26.2568580245972</v>
      </c>
      <c r="AF1539" s="84">
        <f t="shared" ref="AF1539:AF1602" si="49">AVERAGE(F1539:AE1539)</f>
        <v>24.724922693408459</v>
      </c>
    </row>
    <row r="1540" spans="2:32" x14ac:dyDescent="0.2">
      <c r="B1540" s="83">
        <v>7</v>
      </c>
      <c r="C1540" s="83">
        <v>11</v>
      </c>
      <c r="D1540" s="83">
        <v>2</v>
      </c>
      <c r="E1540" s="83">
        <f t="shared" si="48"/>
        <v>0</v>
      </c>
      <c r="F1540" s="15">
        <v>18.699053876757599</v>
      </c>
      <c r="G1540" s="15">
        <v>13.7971062629223</v>
      </c>
      <c r="H1540" s="15">
        <v>10.5723650127649</v>
      </c>
      <c r="I1540" s="15">
        <v>10.457444085359599</v>
      </c>
      <c r="J1540" s="15">
        <v>11.076999604701999</v>
      </c>
      <c r="K1540" s="15">
        <v>13.099488720417</v>
      </c>
      <c r="L1540" s="15">
        <v>17.743836143493699</v>
      </c>
      <c r="M1540" s="15">
        <v>19.0469598221779</v>
      </c>
      <c r="N1540" s="15">
        <v>14.219841517448399</v>
      </c>
      <c r="O1540" s="15">
        <v>14.8873792588711</v>
      </c>
      <c r="P1540" s="15">
        <v>15.058290781498</v>
      </c>
      <c r="Q1540" s="15">
        <v>21.5206008911133</v>
      </c>
      <c r="R1540" s="15">
        <v>26.5608335857391</v>
      </c>
      <c r="S1540" s="15">
        <v>20.223910895347601</v>
      </c>
      <c r="T1540" s="15">
        <v>21.209520247936201</v>
      </c>
      <c r="U1540" s="15">
        <v>20.9854274570942</v>
      </c>
      <c r="V1540" s="15">
        <v>23.6562522525787</v>
      </c>
      <c r="W1540" s="15">
        <v>32.3682609984875</v>
      </c>
      <c r="X1540" s="15">
        <v>36.260540345668801</v>
      </c>
      <c r="Y1540" s="15">
        <v>28.3094465303421</v>
      </c>
      <c r="Z1540" s="15">
        <v>22.877452584028202</v>
      </c>
      <c r="AA1540" s="15">
        <v>20.444411236524601</v>
      </c>
      <c r="AB1540" s="15">
        <v>18.879520366430299</v>
      </c>
      <c r="AC1540" s="15">
        <v>23.248953838110001</v>
      </c>
      <c r="AD1540" s="15">
        <v>24.206518500089601</v>
      </c>
      <c r="AE1540" s="84">
        <v>20.2913216004372</v>
      </c>
      <c r="AF1540" s="84">
        <f t="shared" si="49"/>
        <v>19.988528323705388</v>
      </c>
    </row>
    <row r="1541" spans="2:32" x14ac:dyDescent="0.2">
      <c r="B1541" s="83">
        <v>7</v>
      </c>
      <c r="C1541" s="83">
        <v>11</v>
      </c>
      <c r="D1541" s="83">
        <v>3</v>
      </c>
      <c r="E1541" s="83">
        <f t="shared" si="48"/>
        <v>0</v>
      </c>
      <c r="F1541" s="15">
        <v>18.124455360531801</v>
      </c>
      <c r="G1541" s="15">
        <v>11.862014468908299</v>
      </c>
      <c r="H1541" s="15">
        <v>8.9208058006763498</v>
      </c>
      <c r="I1541" s="15">
        <v>8.8919177577495603</v>
      </c>
      <c r="J1541" s="15">
        <v>9.3408732070922795</v>
      </c>
      <c r="K1541" s="15">
        <v>11.4515703618526</v>
      </c>
      <c r="L1541" s="15">
        <v>15.549732500791499</v>
      </c>
      <c r="M1541" s="15">
        <v>17.017261522293101</v>
      </c>
      <c r="N1541" s="15">
        <v>11.736491149902299</v>
      </c>
      <c r="O1541" s="15">
        <v>12.7164640882015</v>
      </c>
      <c r="P1541" s="15">
        <v>12.6202587857246</v>
      </c>
      <c r="Q1541" s="15">
        <v>19.1277260532379</v>
      </c>
      <c r="R1541" s="15">
        <v>23.492518400192299</v>
      </c>
      <c r="S1541" s="15">
        <v>16.964749181270601</v>
      </c>
      <c r="T1541" s="15">
        <v>18.428409610033</v>
      </c>
      <c r="U1541" s="15">
        <v>18.092236747264899</v>
      </c>
      <c r="V1541" s="15">
        <v>20.747430832386001</v>
      </c>
      <c r="W1541" s="15">
        <v>28.389491079568899</v>
      </c>
      <c r="X1541" s="15">
        <v>33.8533903875351</v>
      </c>
      <c r="Y1541" s="15">
        <v>24.6774073815346</v>
      </c>
      <c r="Z1541" s="15">
        <v>18.4468588364124</v>
      </c>
      <c r="AA1541" s="15">
        <v>17.504340878486602</v>
      </c>
      <c r="AB1541" s="15">
        <v>18.7352746675015</v>
      </c>
      <c r="AC1541" s="15">
        <v>24.5185286943913</v>
      </c>
      <c r="AD1541" s="15">
        <v>23.327213914871201</v>
      </c>
      <c r="AE1541" s="84">
        <v>20.3549922428131</v>
      </c>
      <c r="AF1541" s="84">
        <f t="shared" si="49"/>
        <v>17.880477458123973</v>
      </c>
    </row>
    <row r="1542" spans="2:32" x14ac:dyDescent="0.2">
      <c r="B1542" s="83">
        <v>7</v>
      </c>
      <c r="C1542" s="83">
        <v>11</v>
      </c>
      <c r="D1542" s="83">
        <v>4</v>
      </c>
      <c r="E1542" s="83">
        <f t="shared" si="48"/>
        <v>0</v>
      </c>
      <c r="F1542" s="15">
        <v>17.285800481796301</v>
      </c>
      <c r="G1542" s="15">
        <v>10.8977047901154</v>
      </c>
      <c r="H1542" s="15">
        <v>9.1571931407451608</v>
      </c>
      <c r="I1542" s="15">
        <v>9.6236059343814908</v>
      </c>
      <c r="J1542" s="15">
        <v>9.8208953881263703</v>
      </c>
      <c r="K1542" s="15">
        <v>12.1093799717426</v>
      </c>
      <c r="L1542" s="15">
        <v>14.816442238807699</v>
      </c>
      <c r="M1542" s="15">
        <v>16.720239773988698</v>
      </c>
      <c r="N1542" s="15">
        <v>13.0812703175545</v>
      </c>
      <c r="O1542" s="15">
        <v>13.933386209726301</v>
      </c>
      <c r="P1542" s="15">
        <v>14.151772735834101</v>
      </c>
      <c r="Q1542" s="15">
        <v>20.9171085910797</v>
      </c>
      <c r="R1542" s="15">
        <v>23.762648791789999</v>
      </c>
      <c r="S1542" s="15">
        <v>19.128065042495699</v>
      </c>
      <c r="T1542" s="15">
        <v>21.211976319074601</v>
      </c>
      <c r="U1542" s="15">
        <v>20.556756199836698</v>
      </c>
      <c r="V1542" s="15">
        <v>24.038094636917101</v>
      </c>
      <c r="W1542" s="15">
        <v>30.8106817450523</v>
      </c>
      <c r="X1542" s="15">
        <v>34.878542078733403</v>
      </c>
      <c r="Y1542" s="15">
        <v>29.062402896404301</v>
      </c>
      <c r="Z1542" s="15">
        <v>25.988026658534999</v>
      </c>
      <c r="AA1542" s="15">
        <v>22.541346589803702</v>
      </c>
      <c r="AB1542" s="15">
        <v>23.423508272886298</v>
      </c>
      <c r="AC1542" s="15">
        <v>27.740657181501401</v>
      </c>
      <c r="AD1542" s="15">
        <v>26.9394540979862</v>
      </c>
      <c r="AE1542" s="84">
        <v>27.063693224191699</v>
      </c>
      <c r="AF1542" s="84">
        <f t="shared" si="49"/>
        <v>19.986948204196413</v>
      </c>
    </row>
    <row r="1543" spans="2:32" x14ac:dyDescent="0.2">
      <c r="B1543" s="83">
        <v>7</v>
      </c>
      <c r="C1543" s="83">
        <v>11</v>
      </c>
      <c r="D1543" s="83">
        <v>5</v>
      </c>
      <c r="E1543" s="83">
        <f t="shared" si="48"/>
        <v>0</v>
      </c>
      <c r="F1543" s="15">
        <v>16.391192249462001</v>
      </c>
      <c r="G1543" s="15">
        <v>10.934872082233399</v>
      </c>
      <c r="H1543" s="15">
        <v>11.210734648227699</v>
      </c>
      <c r="I1543" s="15">
        <v>12.821091250181199</v>
      </c>
      <c r="J1543" s="15">
        <v>12.7687006864548</v>
      </c>
      <c r="K1543" s="15">
        <v>14.3643415307999</v>
      </c>
      <c r="L1543" s="15">
        <v>16.167644953489301</v>
      </c>
      <c r="M1543" s="15">
        <v>17.415046787023499</v>
      </c>
      <c r="N1543" s="15">
        <v>17.9190575110912</v>
      </c>
      <c r="O1543" s="15">
        <v>17.903602052926999</v>
      </c>
      <c r="P1543" s="15">
        <v>19.0693098385334</v>
      </c>
      <c r="Q1543" s="15">
        <v>24.2803253145218</v>
      </c>
      <c r="R1543" s="15">
        <v>24.585509905338299</v>
      </c>
      <c r="S1543" s="15">
        <v>22.0382853195667</v>
      </c>
      <c r="T1543" s="15">
        <v>26.618812693357501</v>
      </c>
      <c r="U1543" s="15">
        <v>26.130689395904501</v>
      </c>
      <c r="V1543" s="15">
        <v>28.9956875665188</v>
      </c>
      <c r="W1543" s="15">
        <v>33.6262908632755</v>
      </c>
      <c r="X1543" s="15">
        <v>35.818141205549203</v>
      </c>
      <c r="Y1543" s="15">
        <v>33.689255861043897</v>
      </c>
      <c r="Z1543" s="15">
        <v>32.952916522264502</v>
      </c>
      <c r="AA1543" s="15">
        <v>28.8439464278221</v>
      </c>
      <c r="AB1543" s="15">
        <v>27.865080487489699</v>
      </c>
      <c r="AC1543" s="15">
        <v>32.246895035028501</v>
      </c>
      <c r="AD1543" s="15">
        <v>33.780642925500899</v>
      </c>
      <c r="AE1543" s="84">
        <v>34.129359179735197</v>
      </c>
      <c r="AF1543" s="84">
        <f t="shared" si="49"/>
        <v>23.56028585743617</v>
      </c>
    </row>
    <row r="1544" spans="2:32" x14ac:dyDescent="0.2">
      <c r="B1544" s="83">
        <v>7</v>
      </c>
      <c r="C1544" s="83">
        <v>11</v>
      </c>
      <c r="D1544" s="83">
        <v>6</v>
      </c>
      <c r="E1544" s="83">
        <f t="shared" si="48"/>
        <v>0</v>
      </c>
      <c r="F1544" s="15">
        <v>16.171844217956099</v>
      </c>
      <c r="G1544" s="15">
        <v>11.2538274097443</v>
      </c>
      <c r="H1544" s="15">
        <v>13.096961662769299</v>
      </c>
      <c r="I1544" s="15">
        <v>14.575196808099699</v>
      </c>
      <c r="J1544" s="15">
        <v>15.861232228756</v>
      </c>
      <c r="K1544" s="15">
        <v>15.1425658638477</v>
      </c>
      <c r="L1544" s="15">
        <v>13.5388568220139</v>
      </c>
      <c r="M1544" s="15">
        <v>12.0044621260166</v>
      </c>
      <c r="N1544" s="15">
        <v>14.7354719452858</v>
      </c>
      <c r="O1544" s="15">
        <v>15.8816824519634</v>
      </c>
      <c r="P1544" s="15">
        <v>14.0785769081116</v>
      </c>
      <c r="Q1544" s="15">
        <v>14.4245544159412</v>
      </c>
      <c r="R1544" s="15">
        <v>10.4424899394512</v>
      </c>
      <c r="S1544" s="15">
        <v>8.3316810948848694</v>
      </c>
      <c r="T1544" s="15">
        <v>13.8904300627708</v>
      </c>
      <c r="U1544" s="15">
        <v>15.7708835904598</v>
      </c>
      <c r="V1544" s="15">
        <v>10.561566117048301</v>
      </c>
      <c r="W1544" s="15">
        <v>11.6138971476555</v>
      </c>
      <c r="X1544" s="15">
        <v>10.616124435424799</v>
      </c>
      <c r="Y1544" s="15">
        <v>6.9879265935420998</v>
      </c>
      <c r="Z1544" s="15">
        <v>13.198596597194699</v>
      </c>
      <c r="AA1544" s="15">
        <v>6.7334645721912398</v>
      </c>
      <c r="AB1544" s="15">
        <v>-0.60175553226470901</v>
      </c>
      <c r="AC1544" s="15">
        <v>2.6809433689117399</v>
      </c>
      <c r="AD1544" s="15">
        <v>4.4007223465442697</v>
      </c>
      <c r="AE1544" s="84">
        <v>7.0647761907577502</v>
      </c>
      <c r="AF1544" s="84">
        <f t="shared" si="49"/>
        <v>11.248345360964539</v>
      </c>
    </row>
    <row r="1545" spans="2:32" x14ac:dyDescent="0.2">
      <c r="B1545" s="83">
        <v>7</v>
      </c>
      <c r="C1545" s="83">
        <v>11</v>
      </c>
      <c r="D1545" s="83">
        <v>23</v>
      </c>
      <c r="E1545" s="83">
        <f t="shared" si="48"/>
        <v>0</v>
      </c>
      <c r="F1545" s="15">
        <v>31.164611412525201</v>
      </c>
      <c r="G1545" s="15">
        <v>22.780115638017701</v>
      </c>
      <c r="H1545" s="15">
        <v>20.477641595840499</v>
      </c>
      <c r="I1545" s="15">
        <v>20.558892696619001</v>
      </c>
      <c r="J1545" s="15">
        <v>23.941454852819401</v>
      </c>
      <c r="K1545" s="15">
        <v>25.4263736660481</v>
      </c>
      <c r="L1545" s="15">
        <v>30.672607423782299</v>
      </c>
      <c r="M1545" s="15">
        <v>32.875572598695797</v>
      </c>
      <c r="N1545" s="15">
        <v>31.828534478664402</v>
      </c>
      <c r="O1545" s="15">
        <v>33.817421395778702</v>
      </c>
      <c r="P1545" s="15">
        <v>37.4701845538616</v>
      </c>
      <c r="Q1545" s="15">
        <v>38.998925066947898</v>
      </c>
      <c r="R1545" s="15">
        <v>40.2184010224342</v>
      </c>
      <c r="S1545" s="15">
        <v>36.144657990694</v>
      </c>
      <c r="T1545" s="15">
        <v>37.563344792127602</v>
      </c>
      <c r="U1545" s="15">
        <v>39.452093324184403</v>
      </c>
      <c r="V1545" s="15">
        <v>37.507320379257202</v>
      </c>
      <c r="W1545" s="15">
        <v>40.829190171480199</v>
      </c>
      <c r="X1545" s="15">
        <v>47.408183299064603</v>
      </c>
      <c r="Y1545" s="15">
        <v>36.875417025804502</v>
      </c>
      <c r="Z1545" s="15">
        <v>35.854597014427199</v>
      </c>
      <c r="AA1545" s="15">
        <v>32.682578032970397</v>
      </c>
      <c r="AB1545" s="15">
        <v>29.9170733983517</v>
      </c>
      <c r="AC1545" s="15">
        <v>35.8711881575584</v>
      </c>
      <c r="AD1545" s="15">
        <v>35.867885199546798</v>
      </c>
      <c r="AE1545" s="84">
        <v>28.832790379762599</v>
      </c>
      <c r="AF1545" s="84">
        <f t="shared" si="49"/>
        <v>33.27065598335632</v>
      </c>
    </row>
    <row r="1546" spans="2:32" x14ac:dyDescent="0.2">
      <c r="B1546" s="83">
        <v>7</v>
      </c>
      <c r="C1546" s="83">
        <v>11</v>
      </c>
      <c r="D1546" s="83">
        <v>24</v>
      </c>
      <c r="E1546" s="83">
        <f t="shared" si="48"/>
        <v>0</v>
      </c>
      <c r="F1546" s="15">
        <v>26.098634206533401</v>
      </c>
      <c r="G1546" s="15">
        <v>17.146650120019899</v>
      </c>
      <c r="H1546" s="15">
        <v>15.4690105447769</v>
      </c>
      <c r="I1546" s="15">
        <v>15.094262670278599</v>
      </c>
      <c r="J1546" s="15">
        <v>17.377620113372799</v>
      </c>
      <c r="K1546" s="15">
        <v>18.0588519546986</v>
      </c>
      <c r="L1546" s="15">
        <v>23.287222674846699</v>
      </c>
      <c r="M1546" s="15">
        <v>24.403136950969699</v>
      </c>
      <c r="N1546" s="15">
        <v>21.759014679908798</v>
      </c>
      <c r="O1546" s="15">
        <v>24.0364752767086</v>
      </c>
      <c r="P1546" s="15">
        <v>26.2093019826412</v>
      </c>
      <c r="Q1546" s="15">
        <v>29.676650031805</v>
      </c>
      <c r="R1546" s="15">
        <v>35.789625446319597</v>
      </c>
      <c r="S1546" s="15">
        <v>32.593678167104699</v>
      </c>
      <c r="T1546" s="15">
        <v>32.172247033834502</v>
      </c>
      <c r="U1546" s="15">
        <v>33.8845181424618</v>
      </c>
      <c r="V1546" s="15">
        <v>35.093679134845701</v>
      </c>
      <c r="W1546" s="15">
        <v>35.9512375452519</v>
      </c>
      <c r="X1546" s="15">
        <v>38.592966789960897</v>
      </c>
      <c r="Y1546" s="15">
        <v>30.875238448858301</v>
      </c>
      <c r="Z1546" s="15">
        <v>29.654308522939701</v>
      </c>
      <c r="AA1546" s="15">
        <v>24.659602560997001</v>
      </c>
      <c r="AB1546" s="15">
        <v>20.709669047117199</v>
      </c>
      <c r="AC1546" s="15">
        <v>26.355618898630102</v>
      </c>
      <c r="AD1546" s="15">
        <v>26.0229895806313</v>
      </c>
      <c r="AE1546" s="84">
        <v>19.270602893114098</v>
      </c>
      <c r="AF1546" s="84">
        <f t="shared" si="49"/>
        <v>26.163185131485651</v>
      </c>
    </row>
    <row r="1547" spans="2:32" x14ac:dyDescent="0.2">
      <c r="B1547" s="83">
        <v>7</v>
      </c>
      <c r="C1547" s="83">
        <v>12</v>
      </c>
      <c r="D1547" s="83">
        <v>1</v>
      </c>
      <c r="E1547" s="83">
        <f t="shared" si="48"/>
        <v>0</v>
      </c>
      <c r="F1547" s="15">
        <v>23.384569751977899</v>
      </c>
      <c r="G1547" s="15">
        <v>11.874804396629299</v>
      </c>
      <c r="H1547" s="15">
        <v>11.3833554866314</v>
      </c>
      <c r="I1547" s="15">
        <v>12.1170192856789</v>
      </c>
      <c r="J1547" s="15">
        <v>15.3483917684555</v>
      </c>
      <c r="K1547" s="15">
        <v>17.781351428270298</v>
      </c>
      <c r="L1547" s="15">
        <v>21.5094381844997</v>
      </c>
      <c r="M1547" s="15">
        <v>16.790244664669</v>
      </c>
      <c r="N1547" s="15">
        <v>17.164170217513998</v>
      </c>
      <c r="O1547" s="15">
        <v>17.4113957326412</v>
      </c>
      <c r="P1547" s="15">
        <v>22.058889310121501</v>
      </c>
      <c r="Q1547" s="15">
        <v>27.8640162990093</v>
      </c>
      <c r="R1547" s="15">
        <v>24.656327360868499</v>
      </c>
      <c r="S1547" s="15">
        <v>24.7005274932385</v>
      </c>
      <c r="T1547" s="15">
        <v>24.268041112899802</v>
      </c>
      <c r="U1547" s="15">
        <v>24.0172388145924</v>
      </c>
      <c r="V1547" s="15">
        <v>34.333343231201198</v>
      </c>
      <c r="W1547" s="15">
        <v>36.634451441049599</v>
      </c>
      <c r="X1547" s="15">
        <v>30.736073034763301</v>
      </c>
      <c r="Y1547" s="15">
        <v>28.528573930263502</v>
      </c>
      <c r="Z1547" s="15">
        <v>24.118543968319901</v>
      </c>
      <c r="AA1547" s="15">
        <v>23.650599174737899</v>
      </c>
      <c r="AB1547" s="15">
        <v>23.917040914773899</v>
      </c>
      <c r="AC1547" s="15">
        <v>25.569735678911201</v>
      </c>
      <c r="AD1547" s="15">
        <v>21.992163081646002</v>
      </c>
      <c r="AE1547" s="84">
        <v>14.5419826705456</v>
      </c>
      <c r="AF1547" s="84">
        <f t="shared" si="49"/>
        <v>22.167395708996516</v>
      </c>
    </row>
    <row r="1548" spans="2:32" x14ac:dyDescent="0.2">
      <c r="B1548" s="83">
        <v>7</v>
      </c>
      <c r="C1548" s="83">
        <v>12</v>
      </c>
      <c r="D1548" s="83">
        <v>2</v>
      </c>
      <c r="E1548" s="83">
        <f t="shared" si="48"/>
        <v>0</v>
      </c>
      <c r="F1548" s="15">
        <v>20.9318777861595</v>
      </c>
      <c r="G1548" s="15">
        <v>9.3489109027385702</v>
      </c>
      <c r="H1548" s="15">
        <v>9.1795444886684407</v>
      </c>
      <c r="I1548" s="15">
        <v>9.5406314845085092</v>
      </c>
      <c r="J1548" s="15">
        <v>12.580832244872999</v>
      </c>
      <c r="K1548" s="15">
        <v>15.1672167479992</v>
      </c>
      <c r="L1548" s="15">
        <v>18.745018062114699</v>
      </c>
      <c r="M1548" s="15">
        <v>13.637636113166799</v>
      </c>
      <c r="N1548" s="15">
        <v>13.7885853741169</v>
      </c>
      <c r="O1548" s="15">
        <v>13.658099660634999</v>
      </c>
      <c r="P1548" s="15">
        <v>18.548028713941601</v>
      </c>
      <c r="Q1548" s="15">
        <v>23.6908111646175</v>
      </c>
      <c r="R1548" s="15">
        <v>20.388711116790802</v>
      </c>
      <c r="S1548" s="15">
        <v>19.709778194665901</v>
      </c>
      <c r="T1548" s="15">
        <v>19.345528112173099</v>
      </c>
      <c r="U1548" s="15">
        <v>18.462168207883799</v>
      </c>
      <c r="V1548" s="15">
        <v>29.657013178587</v>
      </c>
      <c r="W1548" s="15">
        <v>32.429598791360903</v>
      </c>
      <c r="X1548" s="15">
        <v>26.750571608066601</v>
      </c>
      <c r="Y1548" s="15">
        <v>23.507417173385601</v>
      </c>
      <c r="Z1548" s="15">
        <v>17.648264587879201</v>
      </c>
      <c r="AA1548" s="15">
        <v>22.34451876688</v>
      </c>
      <c r="AB1548" s="15">
        <v>24.578766230344801</v>
      </c>
      <c r="AC1548" s="15">
        <v>23.808751591920899</v>
      </c>
      <c r="AD1548" s="15">
        <v>21.3172228391171</v>
      </c>
      <c r="AE1548" s="84">
        <v>13.4096801854372</v>
      </c>
      <c r="AF1548" s="84">
        <f t="shared" si="49"/>
        <v>18.929814743385869</v>
      </c>
    </row>
    <row r="1549" spans="2:32" x14ac:dyDescent="0.2">
      <c r="B1549" s="83">
        <v>7</v>
      </c>
      <c r="C1549" s="83">
        <v>12</v>
      </c>
      <c r="D1549" s="83">
        <v>3</v>
      </c>
      <c r="E1549" s="83">
        <f t="shared" si="48"/>
        <v>0</v>
      </c>
      <c r="F1549" s="15">
        <v>19.1464949560165</v>
      </c>
      <c r="G1549" s="15">
        <v>7.4436020531654403</v>
      </c>
      <c r="H1549" s="15">
        <v>7.3212765712737999</v>
      </c>
      <c r="I1549" s="15">
        <v>7.3268964726924901</v>
      </c>
      <c r="J1549" s="15">
        <v>9.9529475049972493</v>
      </c>
      <c r="K1549" s="15">
        <v>12.5159745624065</v>
      </c>
      <c r="L1549" s="15">
        <v>16.318212954282799</v>
      </c>
      <c r="M1549" s="15">
        <v>11.459050723791099</v>
      </c>
      <c r="N1549" s="15">
        <v>11.021438846588101</v>
      </c>
      <c r="O1549" s="15">
        <v>11.240584797143899</v>
      </c>
      <c r="P1549" s="15">
        <v>15.7109944341183</v>
      </c>
      <c r="Q1549" s="15">
        <v>20.5296076307297</v>
      </c>
      <c r="R1549" s="15">
        <v>16.746758680820498</v>
      </c>
      <c r="S1549" s="15">
        <v>15.950191650867501</v>
      </c>
      <c r="T1549" s="15">
        <v>15.797956586122501</v>
      </c>
      <c r="U1549" s="15">
        <v>15.134337422609301</v>
      </c>
      <c r="V1549" s="15">
        <v>25.842520424366</v>
      </c>
      <c r="W1549" s="15">
        <v>28.491755404889599</v>
      </c>
      <c r="X1549" s="15">
        <v>21.890506242632899</v>
      </c>
      <c r="Y1549" s="15">
        <v>18.3365221573114</v>
      </c>
      <c r="Z1549" s="15">
        <v>12.860395431160899</v>
      </c>
      <c r="AA1549" s="15">
        <v>16.739765074491501</v>
      </c>
      <c r="AB1549" s="15">
        <v>20.4822295182943</v>
      </c>
      <c r="AC1549" s="15">
        <v>24.478027947582301</v>
      </c>
      <c r="AD1549" s="15">
        <v>20.4198864839673</v>
      </c>
      <c r="AE1549" s="84">
        <v>12.6616255497485</v>
      </c>
      <c r="AF1549" s="84">
        <f t="shared" si="49"/>
        <v>15.99306000315655</v>
      </c>
    </row>
    <row r="1550" spans="2:32" x14ac:dyDescent="0.2">
      <c r="B1550" s="83">
        <v>7</v>
      </c>
      <c r="C1550" s="83">
        <v>12</v>
      </c>
      <c r="D1550" s="83">
        <v>4</v>
      </c>
      <c r="E1550" s="83">
        <f t="shared" si="48"/>
        <v>0</v>
      </c>
      <c r="F1550" s="15">
        <v>18.0117775797844</v>
      </c>
      <c r="G1550" s="15">
        <v>7.5009449639320396</v>
      </c>
      <c r="H1550" s="15">
        <v>7.69505891871452</v>
      </c>
      <c r="I1550" s="15">
        <v>7.3552263259887702</v>
      </c>
      <c r="J1550" s="15">
        <v>10.421394979476901</v>
      </c>
      <c r="K1550" s="15">
        <v>11.702925089359301</v>
      </c>
      <c r="L1550" s="15">
        <v>14.7679073796272</v>
      </c>
      <c r="M1550" s="15">
        <v>11.3238759548664</v>
      </c>
      <c r="N1550" s="15">
        <v>11.1548306829929</v>
      </c>
      <c r="O1550" s="15">
        <v>11.218418073654201</v>
      </c>
      <c r="P1550" s="15">
        <v>15.6086037988663</v>
      </c>
      <c r="Q1550" s="15">
        <v>18.978276966094999</v>
      </c>
      <c r="R1550" s="15">
        <v>16.0163387403488</v>
      </c>
      <c r="S1550" s="15">
        <v>15.7901888020039</v>
      </c>
      <c r="T1550" s="15">
        <v>15.531238785028499</v>
      </c>
      <c r="U1550" s="15">
        <v>15.0623759195805</v>
      </c>
      <c r="V1550" s="15">
        <v>24.286824681281999</v>
      </c>
      <c r="W1550" s="15">
        <v>25.081193612337099</v>
      </c>
      <c r="X1550" s="15">
        <v>20.4503629248142</v>
      </c>
      <c r="Y1550" s="15">
        <v>18.1683971877098</v>
      </c>
      <c r="Z1550" s="15">
        <v>11.874873766779899</v>
      </c>
      <c r="AA1550" s="15">
        <v>15.240284799337401</v>
      </c>
      <c r="AB1550" s="15">
        <v>17.280829749941802</v>
      </c>
      <c r="AC1550" s="15">
        <v>21.023980423927298</v>
      </c>
      <c r="AD1550" s="15">
        <v>18.9888460349292</v>
      </c>
      <c r="AE1550" s="84">
        <v>11.883419254541399</v>
      </c>
      <c r="AF1550" s="84">
        <f t="shared" si="49"/>
        <v>15.093015207535377</v>
      </c>
    </row>
    <row r="1551" spans="2:32" x14ac:dyDescent="0.2">
      <c r="B1551" s="83">
        <v>7</v>
      </c>
      <c r="C1551" s="83">
        <v>12</v>
      </c>
      <c r="D1551" s="83">
        <v>5</v>
      </c>
      <c r="E1551" s="83">
        <f t="shared" si="48"/>
        <v>0</v>
      </c>
      <c r="F1551" s="15">
        <v>17.440441639185</v>
      </c>
      <c r="G1551" s="15">
        <v>9.7506011135578206</v>
      </c>
      <c r="H1551" s="15">
        <v>10.5834300479889</v>
      </c>
      <c r="I1551" s="15">
        <v>10.8696228179932</v>
      </c>
      <c r="J1551" s="15">
        <v>13.5568210842609</v>
      </c>
      <c r="K1551" s="15">
        <v>13.7559492926598</v>
      </c>
      <c r="L1551" s="15">
        <v>15.3433546943665</v>
      </c>
      <c r="M1551" s="15">
        <v>14.0637311327457</v>
      </c>
      <c r="N1551" s="15">
        <v>16.343376233816102</v>
      </c>
      <c r="O1551" s="15">
        <v>15.513990968942601</v>
      </c>
      <c r="P1551" s="15">
        <v>20.317865354538</v>
      </c>
      <c r="Q1551" s="15">
        <v>22.0403699846268</v>
      </c>
      <c r="R1551" s="15">
        <v>19.841345916509599</v>
      </c>
      <c r="S1551" s="15">
        <v>22.568372923851001</v>
      </c>
      <c r="T1551" s="15">
        <v>22.646360188007399</v>
      </c>
      <c r="U1551" s="15">
        <v>21.933005954027202</v>
      </c>
      <c r="V1551" s="15">
        <v>28.897869839906701</v>
      </c>
      <c r="W1551" s="15">
        <v>27.194033378839499</v>
      </c>
      <c r="X1551" s="15">
        <v>27.917093109130899</v>
      </c>
      <c r="Y1551" s="15">
        <v>28.8148332109451</v>
      </c>
      <c r="Z1551" s="15">
        <v>22.2996018316746</v>
      </c>
      <c r="AA1551" s="15">
        <v>25.447203567028001</v>
      </c>
      <c r="AB1551" s="15">
        <v>24.335245096206702</v>
      </c>
      <c r="AC1551" s="15">
        <v>27.8706109182835</v>
      </c>
      <c r="AD1551" s="15">
        <v>31.8949179905057</v>
      </c>
      <c r="AE1551" s="84">
        <v>25.094387603819399</v>
      </c>
      <c r="AF1551" s="84">
        <f t="shared" si="49"/>
        <v>20.628247534362174</v>
      </c>
    </row>
    <row r="1552" spans="2:32" x14ac:dyDescent="0.2">
      <c r="B1552" s="83">
        <v>7</v>
      </c>
      <c r="C1552" s="83">
        <v>12</v>
      </c>
      <c r="D1552" s="83">
        <v>6</v>
      </c>
      <c r="E1552" s="83">
        <f t="shared" si="48"/>
        <v>0</v>
      </c>
      <c r="F1552" s="15">
        <v>15.805955599308</v>
      </c>
      <c r="G1552" s="15">
        <v>11.5000231947899</v>
      </c>
      <c r="H1552" s="15">
        <v>12.998588243961301</v>
      </c>
      <c r="I1552" s="15">
        <v>12.7913501951694</v>
      </c>
      <c r="J1552" s="15">
        <v>14.6577908945084</v>
      </c>
      <c r="K1552" s="15">
        <v>12.230170733690301</v>
      </c>
      <c r="L1552" s="15">
        <v>11.611396146297499</v>
      </c>
      <c r="M1552" s="15">
        <v>10.5998687906265</v>
      </c>
      <c r="N1552" s="15">
        <v>14.588754145145399</v>
      </c>
      <c r="O1552" s="15">
        <v>14.115820419073099</v>
      </c>
      <c r="P1552" s="15">
        <v>11.5350075962543</v>
      </c>
      <c r="Q1552" s="15">
        <v>11.448328184127799</v>
      </c>
      <c r="R1552" s="15">
        <v>7.5213870179653197</v>
      </c>
      <c r="S1552" s="15">
        <v>11.777270806789399</v>
      </c>
      <c r="T1552" s="15">
        <v>14.422010161161401</v>
      </c>
      <c r="U1552" s="15">
        <v>10.9098882722855</v>
      </c>
      <c r="V1552" s="15">
        <v>10.0083713905811</v>
      </c>
      <c r="W1552" s="15">
        <v>7.6409777105450596</v>
      </c>
      <c r="X1552" s="15">
        <v>4.8768618891239202</v>
      </c>
      <c r="Y1552" s="15">
        <v>9.9052722274065008</v>
      </c>
      <c r="Z1552" s="15">
        <v>4.2442017228603399</v>
      </c>
      <c r="AA1552" s="15">
        <v>0.68593040451407405</v>
      </c>
      <c r="AB1552" s="15">
        <v>0.222309100866318</v>
      </c>
      <c r="AC1552" s="15">
        <v>0.67751103270053903</v>
      </c>
      <c r="AD1552" s="15">
        <v>4.5522896168231997</v>
      </c>
      <c r="AE1552" s="84">
        <v>1.87651317483187</v>
      </c>
      <c r="AF1552" s="84">
        <f t="shared" si="49"/>
        <v>9.3539941796694777</v>
      </c>
    </row>
    <row r="1553" spans="2:32" x14ac:dyDescent="0.2">
      <c r="B1553" s="83">
        <v>7</v>
      </c>
      <c r="C1553" s="83">
        <v>12</v>
      </c>
      <c r="D1553" s="83">
        <v>23</v>
      </c>
      <c r="E1553" s="83">
        <f t="shared" si="48"/>
        <v>0</v>
      </c>
      <c r="F1553" s="15">
        <v>30.6022896902561</v>
      </c>
      <c r="G1553" s="15">
        <v>18.840777934312801</v>
      </c>
      <c r="H1553" s="15">
        <v>19.248927015543</v>
      </c>
      <c r="I1553" s="15">
        <v>21.422925701618201</v>
      </c>
      <c r="J1553" s="15">
        <v>23.826704494953201</v>
      </c>
      <c r="K1553" s="15">
        <v>26.083424497127499</v>
      </c>
      <c r="L1553" s="15">
        <v>32.4269689698219</v>
      </c>
      <c r="M1553" s="15">
        <v>31.314316954851201</v>
      </c>
      <c r="N1553" s="15">
        <v>32.620348783254599</v>
      </c>
      <c r="O1553" s="15">
        <v>34.9296015701294</v>
      </c>
      <c r="P1553" s="15">
        <v>38.513172330617898</v>
      </c>
      <c r="Q1553" s="15">
        <v>38.212026320934299</v>
      </c>
      <c r="R1553" s="15">
        <v>37.752876550912902</v>
      </c>
      <c r="S1553" s="15">
        <v>41.525770596742603</v>
      </c>
      <c r="T1553" s="15">
        <v>42.4788424959183</v>
      </c>
      <c r="U1553" s="15">
        <v>40.325360759496697</v>
      </c>
      <c r="V1553" s="15">
        <v>41.916901892185201</v>
      </c>
      <c r="W1553" s="15">
        <v>46.410585990428899</v>
      </c>
      <c r="X1553" s="15">
        <v>41.646416432380697</v>
      </c>
      <c r="Y1553" s="15">
        <v>42.418316481828697</v>
      </c>
      <c r="Z1553" s="15">
        <v>45.244978524446502</v>
      </c>
      <c r="AA1553" s="15">
        <v>45.364144614934901</v>
      </c>
      <c r="AB1553" s="15">
        <v>49.560473176479299</v>
      </c>
      <c r="AC1553" s="15">
        <v>54.968938362598401</v>
      </c>
      <c r="AD1553" s="15">
        <v>58.310664461374301</v>
      </c>
      <c r="AE1553" s="84">
        <v>63.839762241125101</v>
      </c>
      <c r="AF1553" s="84">
        <f t="shared" si="49"/>
        <v>38.454058340164323</v>
      </c>
    </row>
    <row r="1554" spans="2:32" x14ac:dyDescent="0.2">
      <c r="B1554" s="83">
        <v>7</v>
      </c>
      <c r="C1554" s="83">
        <v>12</v>
      </c>
      <c r="D1554" s="83">
        <v>24</v>
      </c>
      <c r="E1554" s="83">
        <f t="shared" si="48"/>
        <v>0</v>
      </c>
      <c r="F1554" s="15">
        <v>24.029677102565799</v>
      </c>
      <c r="G1554" s="15">
        <v>14.2037596888542</v>
      </c>
      <c r="H1554" s="15">
        <v>14.4122632768154</v>
      </c>
      <c r="I1554" s="15">
        <v>15.591437100887299</v>
      </c>
      <c r="J1554" s="15">
        <v>17.854603568553902</v>
      </c>
      <c r="K1554" s="15">
        <v>20.999771450996398</v>
      </c>
      <c r="L1554" s="15">
        <v>25.188039129018801</v>
      </c>
      <c r="M1554" s="15">
        <v>23.2480768363476</v>
      </c>
      <c r="N1554" s="15">
        <v>23.371779617309599</v>
      </c>
      <c r="O1554" s="15">
        <v>26.6521927442551</v>
      </c>
      <c r="P1554" s="15">
        <v>31.317033236741999</v>
      </c>
      <c r="Q1554" s="15">
        <v>35.464723203182203</v>
      </c>
      <c r="R1554" s="15">
        <v>35.140593520402902</v>
      </c>
      <c r="S1554" s="15">
        <v>35.990689098358203</v>
      </c>
      <c r="T1554" s="15">
        <v>38.189839610815</v>
      </c>
      <c r="U1554" s="15">
        <v>36.5694520401955</v>
      </c>
      <c r="V1554" s="15">
        <v>37.689267637968101</v>
      </c>
      <c r="W1554" s="15">
        <v>39.405660086154903</v>
      </c>
      <c r="X1554" s="15">
        <v>36.571165819168101</v>
      </c>
      <c r="Y1554" s="15">
        <v>37.273097390413298</v>
      </c>
      <c r="Z1554" s="15">
        <v>35.280268211364699</v>
      </c>
      <c r="AA1554" s="15">
        <v>34.878904885292101</v>
      </c>
      <c r="AB1554" s="15">
        <v>40.710600785195801</v>
      </c>
      <c r="AC1554" s="15">
        <v>41.6663949050903</v>
      </c>
      <c r="AD1554" s="15">
        <v>44.741176374673799</v>
      </c>
      <c r="AE1554" s="84">
        <v>46.317497376203498</v>
      </c>
      <c r="AF1554" s="84">
        <f t="shared" si="49"/>
        <v>31.25992171910864</v>
      </c>
    </row>
    <row r="1555" spans="2:32" x14ac:dyDescent="0.2">
      <c r="B1555" s="83">
        <v>7</v>
      </c>
      <c r="C1555" s="83">
        <v>13</v>
      </c>
      <c r="D1555" s="83">
        <v>1</v>
      </c>
      <c r="E1555" s="83">
        <f t="shared" si="48"/>
        <v>0</v>
      </c>
      <c r="F1555" s="15">
        <v>16.804466828137599</v>
      </c>
      <c r="G1555" s="15">
        <v>10.067110582351701</v>
      </c>
      <c r="H1555" s="15">
        <v>10.8528879728317</v>
      </c>
      <c r="I1555" s="15">
        <v>11.1396536140442</v>
      </c>
      <c r="J1555" s="15">
        <v>17.465268971681599</v>
      </c>
      <c r="K1555" s="15">
        <v>18.6137353670597</v>
      </c>
      <c r="L1555" s="15">
        <v>18.5765821034908</v>
      </c>
      <c r="M1555" s="15">
        <v>16.870311767816499</v>
      </c>
      <c r="N1555" s="15">
        <v>16.862494276762</v>
      </c>
      <c r="O1555" s="15">
        <v>21.741456928014799</v>
      </c>
      <c r="P1555" s="15">
        <v>29.390343053579301</v>
      </c>
      <c r="Q1555" s="15">
        <v>32.581668250083901</v>
      </c>
      <c r="R1555" s="15">
        <v>27.537844742059701</v>
      </c>
      <c r="S1555" s="15">
        <v>29.4471450669765</v>
      </c>
      <c r="T1555" s="15">
        <v>28.306900821685801</v>
      </c>
      <c r="U1555" s="15">
        <v>32.355379722356801</v>
      </c>
      <c r="V1555" s="15">
        <v>39.355462588310203</v>
      </c>
      <c r="W1555" s="15">
        <v>33.607242974042897</v>
      </c>
      <c r="X1555" s="15">
        <v>37.505578274011597</v>
      </c>
      <c r="Y1555" s="15">
        <v>41.0030759487152</v>
      </c>
      <c r="Z1555" s="15">
        <v>34.942407161235799</v>
      </c>
      <c r="AA1555" s="15">
        <v>40.117273733139001</v>
      </c>
      <c r="AB1555" s="15">
        <v>41.101793469816499</v>
      </c>
      <c r="AC1555" s="15">
        <v>34.677868846893297</v>
      </c>
      <c r="AD1555" s="15">
        <v>44.102666697502102</v>
      </c>
      <c r="AE1555" s="84">
        <v>40.984235076904298</v>
      </c>
      <c r="AF1555" s="84">
        <f t="shared" si="49"/>
        <v>27.923494416903978</v>
      </c>
    </row>
    <row r="1556" spans="2:32" x14ac:dyDescent="0.2">
      <c r="B1556" s="83">
        <v>7</v>
      </c>
      <c r="C1556" s="83">
        <v>13</v>
      </c>
      <c r="D1556" s="83">
        <v>2</v>
      </c>
      <c r="E1556" s="83">
        <f t="shared" si="48"/>
        <v>0</v>
      </c>
      <c r="F1556" s="15">
        <v>12.955782739013401</v>
      </c>
      <c r="G1556" s="15">
        <v>7.5825290086269401</v>
      </c>
      <c r="H1556" s="15">
        <v>7.7448231306076103</v>
      </c>
      <c r="I1556" s="15">
        <v>7.6523268141746499</v>
      </c>
      <c r="J1556" s="15">
        <v>14.4049980883598</v>
      </c>
      <c r="K1556" s="15">
        <v>15.5404000630379</v>
      </c>
      <c r="L1556" s="15">
        <v>14.0705240483284</v>
      </c>
      <c r="M1556" s="15">
        <v>13.1394929964542</v>
      </c>
      <c r="N1556" s="15">
        <v>12.396485473394399</v>
      </c>
      <c r="O1556" s="15">
        <v>16.916263448476801</v>
      </c>
      <c r="P1556" s="15">
        <v>23.653529532671001</v>
      </c>
      <c r="Q1556" s="15">
        <v>27.239645727872801</v>
      </c>
      <c r="R1556" s="15">
        <v>20.625008153200099</v>
      </c>
      <c r="S1556" s="15">
        <v>22.186956388950399</v>
      </c>
      <c r="T1556" s="15">
        <v>20.561559659719499</v>
      </c>
      <c r="U1556" s="15">
        <v>26.013985566139201</v>
      </c>
      <c r="V1556" s="15">
        <v>34.0014936106205</v>
      </c>
      <c r="W1556" s="15">
        <v>28.580508546590799</v>
      </c>
      <c r="X1556" s="15">
        <v>31.007348976135301</v>
      </c>
      <c r="Y1556" s="15">
        <v>30.893755938410798</v>
      </c>
      <c r="Z1556" s="15">
        <v>28.601716726779902</v>
      </c>
      <c r="AA1556" s="15">
        <v>36.625984311819103</v>
      </c>
      <c r="AB1556" s="15">
        <v>35.937285963654503</v>
      </c>
      <c r="AC1556" s="15">
        <v>28.8660763846934</v>
      </c>
      <c r="AD1556" s="15">
        <v>39.919631999015799</v>
      </c>
      <c r="AE1556" s="84">
        <v>35.749410276413002</v>
      </c>
      <c r="AF1556" s="84">
        <f t="shared" si="49"/>
        <v>22.802597060506159</v>
      </c>
    </row>
    <row r="1557" spans="2:32" x14ac:dyDescent="0.2">
      <c r="B1557" s="83">
        <v>7</v>
      </c>
      <c r="C1557" s="83">
        <v>13</v>
      </c>
      <c r="D1557" s="83">
        <v>3</v>
      </c>
      <c r="E1557" s="83">
        <f t="shared" si="48"/>
        <v>0</v>
      </c>
      <c r="F1557" s="15">
        <v>11.693906475111801</v>
      </c>
      <c r="G1557" s="15">
        <v>6.1327932717800104</v>
      </c>
      <c r="H1557" s="15">
        <v>6.1361738276481601</v>
      </c>
      <c r="I1557" s="15">
        <v>5.9336479604244197</v>
      </c>
      <c r="J1557" s="15">
        <v>12.4684990346432</v>
      </c>
      <c r="K1557" s="15">
        <v>14.0438715388775</v>
      </c>
      <c r="L1557" s="15">
        <v>11.7647063925266</v>
      </c>
      <c r="M1557" s="15">
        <v>11.1223666632175</v>
      </c>
      <c r="N1557" s="15">
        <v>10.0090405535698</v>
      </c>
      <c r="O1557" s="15">
        <v>14.480277138710001</v>
      </c>
      <c r="P1557" s="15">
        <v>20.999419776916501</v>
      </c>
      <c r="Q1557" s="15">
        <v>24.224850235223801</v>
      </c>
      <c r="R1557" s="15">
        <v>17.959247700452799</v>
      </c>
      <c r="S1557" s="15">
        <v>19.0036360442638</v>
      </c>
      <c r="T1557" s="15">
        <v>18.146063075303999</v>
      </c>
      <c r="U1557" s="15">
        <v>22.6395711498261</v>
      </c>
      <c r="V1557" s="15">
        <v>31.025582139015199</v>
      </c>
      <c r="W1557" s="15">
        <v>24.8536158022881</v>
      </c>
      <c r="X1557" s="15">
        <v>26.7812753183842</v>
      </c>
      <c r="Y1557" s="15">
        <v>25.279242606162999</v>
      </c>
      <c r="Z1557" s="15">
        <v>24.533063819885299</v>
      </c>
      <c r="AA1557" s="15">
        <v>32.362354949712802</v>
      </c>
      <c r="AB1557" s="15">
        <v>33.107251886844601</v>
      </c>
      <c r="AC1557" s="15">
        <v>26.984979500532202</v>
      </c>
      <c r="AD1557" s="15">
        <v>38.186453178882601</v>
      </c>
      <c r="AE1557" s="84">
        <v>33.017599885225302</v>
      </c>
      <c r="AF1557" s="84">
        <f t="shared" si="49"/>
        <v>20.111134227901125</v>
      </c>
    </row>
    <row r="1558" spans="2:32" x14ac:dyDescent="0.2">
      <c r="B1558" s="83">
        <v>7</v>
      </c>
      <c r="C1558" s="83">
        <v>13</v>
      </c>
      <c r="D1558" s="83">
        <v>4</v>
      </c>
      <c r="E1558" s="83">
        <f t="shared" si="48"/>
        <v>0</v>
      </c>
      <c r="F1558" s="15">
        <v>11.6355942967683</v>
      </c>
      <c r="G1558" s="15">
        <v>7.3620946168899497</v>
      </c>
      <c r="H1558" s="15">
        <v>7.2061270418167096</v>
      </c>
      <c r="I1558" s="15">
        <v>7.1524538888931302</v>
      </c>
      <c r="J1558" s="15">
        <v>12.843069929122899</v>
      </c>
      <c r="K1558" s="15">
        <v>14.7173479392529</v>
      </c>
      <c r="L1558" s="15">
        <v>13.4065115737915</v>
      </c>
      <c r="M1558" s="15">
        <v>13.6188411929607</v>
      </c>
      <c r="N1558" s="15">
        <v>12.470790870904899</v>
      </c>
      <c r="O1558" s="15">
        <v>17.682045015096701</v>
      </c>
      <c r="P1558" s="15">
        <v>23.5342575323582</v>
      </c>
      <c r="Q1558" s="15">
        <v>25.504557769537001</v>
      </c>
      <c r="R1558" s="15">
        <v>21.956234565496398</v>
      </c>
      <c r="S1558" s="15">
        <v>24.108045089483301</v>
      </c>
      <c r="T1558" s="15">
        <v>22.418804300069802</v>
      </c>
      <c r="U1558" s="15">
        <v>27.026054445981998</v>
      </c>
      <c r="V1558" s="15">
        <v>32.8789200468063</v>
      </c>
      <c r="W1558" s="15">
        <v>29.121726782083499</v>
      </c>
      <c r="X1558" s="15">
        <v>31.7682550952435</v>
      </c>
      <c r="Y1558" s="15">
        <v>32.544274939775498</v>
      </c>
      <c r="Z1558" s="15">
        <v>31.3527261395454</v>
      </c>
      <c r="AA1558" s="15">
        <v>37.509009488821</v>
      </c>
      <c r="AB1558" s="15">
        <v>40.962788987159698</v>
      </c>
      <c r="AC1558" s="15">
        <v>34.965371560096699</v>
      </c>
      <c r="AD1558" s="15">
        <v>48.016426107168201</v>
      </c>
      <c r="AE1558" s="84">
        <v>43.025541665554002</v>
      </c>
      <c r="AF1558" s="84">
        <f t="shared" si="49"/>
        <v>24.030302726179929</v>
      </c>
    </row>
    <row r="1559" spans="2:32" x14ac:dyDescent="0.2">
      <c r="B1559" s="83">
        <v>7</v>
      </c>
      <c r="C1559" s="83">
        <v>13</v>
      </c>
      <c r="D1559" s="83">
        <v>5</v>
      </c>
      <c r="E1559" s="83">
        <f t="shared" si="48"/>
        <v>0</v>
      </c>
      <c r="F1559" s="15">
        <v>13.1771811904907</v>
      </c>
      <c r="G1559" s="15">
        <v>9.9239837126731896</v>
      </c>
      <c r="H1559" s="15">
        <v>9.91835520076752</v>
      </c>
      <c r="I1559" s="15">
        <v>10.340434826612499</v>
      </c>
      <c r="J1559" s="15">
        <v>13.9251070334911</v>
      </c>
      <c r="K1559" s="15">
        <v>14.481283400297199</v>
      </c>
      <c r="L1559" s="15">
        <v>16.059280782699599</v>
      </c>
      <c r="M1559" s="15">
        <v>17.143909800291102</v>
      </c>
      <c r="N1559" s="15">
        <v>16.268414351701701</v>
      </c>
      <c r="O1559" s="15">
        <v>20.388021273612999</v>
      </c>
      <c r="P1559" s="15">
        <v>24.0541552560329</v>
      </c>
      <c r="Q1559" s="15">
        <v>25.863447010517099</v>
      </c>
      <c r="R1559" s="15">
        <v>26.612078023672101</v>
      </c>
      <c r="S1559" s="15">
        <v>29.188595299720799</v>
      </c>
      <c r="T1559" s="15">
        <v>27.867171211719501</v>
      </c>
      <c r="U1559" s="15">
        <v>30.2118135919571</v>
      </c>
      <c r="V1559" s="15">
        <v>33.922869447231299</v>
      </c>
      <c r="W1559" s="15">
        <v>32.591069344758999</v>
      </c>
      <c r="X1559" s="15">
        <v>38.1210473618507</v>
      </c>
      <c r="Y1559" s="15">
        <v>40.036696241855601</v>
      </c>
      <c r="Z1559" s="15">
        <v>37.453484840631504</v>
      </c>
      <c r="AA1559" s="15">
        <v>41.020618638277099</v>
      </c>
      <c r="AB1559" s="15">
        <v>41.839398599147799</v>
      </c>
      <c r="AC1559" s="15">
        <v>41.509380191683803</v>
      </c>
      <c r="AD1559" s="15">
        <v>52.9938840229511</v>
      </c>
      <c r="AE1559" s="84">
        <v>48.067653190642602</v>
      </c>
      <c r="AF1559" s="84">
        <f t="shared" si="49"/>
        <v>27.422282070972599</v>
      </c>
    </row>
    <row r="1560" spans="2:32" x14ac:dyDescent="0.2">
      <c r="B1560" s="83">
        <v>7</v>
      </c>
      <c r="C1560" s="83">
        <v>13</v>
      </c>
      <c r="D1560" s="83">
        <v>6</v>
      </c>
      <c r="E1560" s="83">
        <f t="shared" si="48"/>
        <v>0</v>
      </c>
      <c r="F1560" s="15">
        <v>15.212598143577599</v>
      </c>
      <c r="G1560" s="15">
        <v>12.599423306226701</v>
      </c>
      <c r="H1560" s="15">
        <v>12.7489698412418</v>
      </c>
      <c r="I1560" s="15">
        <v>13.1415244488716</v>
      </c>
      <c r="J1560" s="15">
        <v>13.6041816725731</v>
      </c>
      <c r="K1560" s="15">
        <v>11.952524219512901</v>
      </c>
      <c r="L1560" s="15">
        <v>13.781247370958299</v>
      </c>
      <c r="M1560" s="15">
        <v>14.9143263537884</v>
      </c>
      <c r="N1560" s="15">
        <v>14.717464247226699</v>
      </c>
      <c r="O1560" s="15">
        <v>14.9600188615322</v>
      </c>
      <c r="P1560" s="15">
        <v>13.329219299078</v>
      </c>
      <c r="Q1560" s="15">
        <v>14.3239767858982</v>
      </c>
      <c r="R1560" s="15">
        <v>16.925063532590901</v>
      </c>
      <c r="S1560" s="15">
        <v>19.387629754066499</v>
      </c>
      <c r="T1560" s="15">
        <v>16.742598201990099</v>
      </c>
      <c r="U1560" s="15">
        <v>12.9338502063751</v>
      </c>
      <c r="V1560" s="15">
        <v>15.8220130810738</v>
      </c>
      <c r="W1560" s="15">
        <v>12.701239358186699</v>
      </c>
      <c r="X1560" s="15">
        <v>21.628952491760302</v>
      </c>
      <c r="Y1560" s="15">
        <v>24.915686219692201</v>
      </c>
      <c r="Z1560" s="15">
        <v>12.5445292842388</v>
      </c>
      <c r="AA1560" s="15">
        <v>13.385871057420999</v>
      </c>
      <c r="AB1560" s="15">
        <v>13.173677725821699</v>
      </c>
      <c r="AC1560" s="15">
        <v>9.7953127156495992</v>
      </c>
      <c r="AD1560" s="15">
        <v>27.019200791716599</v>
      </c>
      <c r="AE1560" s="84">
        <v>13.829940762043</v>
      </c>
      <c r="AF1560" s="84">
        <f t="shared" si="49"/>
        <v>15.234270758965838</v>
      </c>
    </row>
    <row r="1561" spans="2:32" x14ac:dyDescent="0.2">
      <c r="B1561" s="83">
        <v>7</v>
      </c>
      <c r="C1561" s="83">
        <v>13</v>
      </c>
      <c r="D1561" s="83">
        <v>23</v>
      </c>
      <c r="E1561" s="83">
        <f t="shared" si="48"/>
        <v>0</v>
      </c>
      <c r="F1561" s="15">
        <v>30.558737452983902</v>
      </c>
      <c r="G1561" s="15">
        <v>17.7009192538261</v>
      </c>
      <c r="H1561" s="15">
        <v>19.984844164371498</v>
      </c>
      <c r="I1561" s="15">
        <v>21.840856954097699</v>
      </c>
      <c r="J1561" s="15">
        <v>25.7830513429642</v>
      </c>
      <c r="K1561" s="15">
        <v>27.663326453447301</v>
      </c>
      <c r="L1561" s="15">
        <v>30.663332728147498</v>
      </c>
      <c r="M1561" s="15">
        <v>30.138592071294799</v>
      </c>
      <c r="N1561" s="15">
        <v>31.3747645790577</v>
      </c>
      <c r="O1561" s="15">
        <v>33.199946028947799</v>
      </c>
      <c r="P1561" s="15">
        <v>35.104970284461999</v>
      </c>
      <c r="Q1561" s="15">
        <v>39.042464568376502</v>
      </c>
      <c r="R1561" s="15">
        <v>39.464948227644001</v>
      </c>
      <c r="S1561" s="15">
        <v>42.986683474063902</v>
      </c>
      <c r="T1561" s="15">
        <v>41.342835283756301</v>
      </c>
      <c r="U1561" s="15">
        <v>39.102571261167498</v>
      </c>
      <c r="V1561" s="15">
        <v>47.051737401247003</v>
      </c>
      <c r="W1561" s="15">
        <v>40.339320661068001</v>
      </c>
      <c r="X1561" s="15">
        <v>41.396326528310802</v>
      </c>
      <c r="Y1561" s="15">
        <v>44.039027961969403</v>
      </c>
      <c r="Z1561" s="15">
        <v>39.577933425903304</v>
      </c>
      <c r="AA1561" s="15">
        <v>53.500090490102799</v>
      </c>
      <c r="AB1561" s="15">
        <v>50.952093112945597</v>
      </c>
      <c r="AC1561" s="15">
        <v>47.334305255889902</v>
      </c>
      <c r="AD1561" s="15">
        <v>59.206979469299299</v>
      </c>
      <c r="AE1561" s="84">
        <v>56.670979995966</v>
      </c>
      <c r="AF1561" s="84">
        <f t="shared" si="49"/>
        <v>37.923909170435039</v>
      </c>
    </row>
    <row r="1562" spans="2:32" x14ac:dyDescent="0.2">
      <c r="B1562" s="83">
        <v>7</v>
      </c>
      <c r="C1562" s="83">
        <v>13</v>
      </c>
      <c r="D1562" s="83">
        <v>24</v>
      </c>
      <c r="E1562" s="83">
        <f t="shared" si="48"/>
        <v>0</v>
      </c>
      <c r="F1562" s="15">
        <v>23.712938394784899</v>
      </c>
      <c r="G1562" s="15">
        <v>13.7542818510532</v>
      </c>
      <c r="H1562" s="15">
        <v>15.245673624515501</v>
      </c>
      <c r="I1562" s="15">
        <v>15.824379601478601</v>
      </c>
      <c r="J1562" s="15">
        <v>21.689556482553499</v>
      </c>
      <c r="K1562" s="15">
        <v>22.029756431818001</v>
      </c>
      <c r="L1562" s="15">
        <v>23.101182957172401</v>
      </c>
      <c r="M1562" s="15">
        <v>22.9497212193012</v>
      </c>
      <c r="N1562" s="15">
        <v>23.949024375915499</v>
      </c>
      <c r="O1562" s="15">
        <v>27.770247040271801</v>
      </c>
      <c r="P1562" s="15">
        <v>33.428387211799603</v>
      </c>
      <c r="Q1562" s="15">
        <v>36.485428604602802</v>
      </c>
      <c r="R1562" s="15">
        <v>36.356927659511598</v>
      </c>
      <c r="S1562" s="15">
        <v>40.575545163154601</v>
      </c>
      <c r="T1562" s="15">
        <v>38.779340780496597</v>
      </c>
      <c r="U1562" s="15">
        <v>36.440673079729102</v>
      </c>
      <c r="V1562" s="15">
        <v>41.704014817476299</v>
      </c>
      <c r="W1562" s="15">
        <v>35.254070465087899</v>
      </c>
      <c r="X1562" s="15">
        <v>36.5526318366528</v>
      </c>
      <c r="Y1562" s="15">
        <v>38.1533107335568</v>
      </c>
      <c r="Z1562" s="15">
        <v>32.888051182985301</v>
      </c>
      <c r="AA1562" s="15">
        <v>42.748246957302101</v>
      </c>
      <c r="AB1562" s="15">
        <v>39.865378164052998</v>
      </c>
      <c r="AC1562" s="15">
        <v>34.275731480598502</v>
      </c>
      <c r="AD1562" s="15">
        <v>43.544658159971199</v>
      </c>
      <c r="AE1562" s="84">
        <v>40.452403524875599</v>
      </c>
      <c r="AF1562" s="84">
        <f t="shared" si="49"/>
        <v>31.443521607719944</v>
      </c>
    </row>
    <row r="1563" spans="2:32" x14ac:dyDescent="0.2">
      <c r="B1563" s="83">
        <v>7</v>
      </c>
      <c r="C1563" s="83">
        <v>14</v>
      </c>
      <c r="D1563" s="83">
        <v>1</v>
      </c>
      <c r="E1563" s="83">
        <f t="shared" si="48"/>
        <v>0</v>
      </c>
      <c r="F1563" s="15">
        <v>18.614669627666501</v>
      </c>
      <c r="G1563" s="15">
        <v>10.8234778161049</v>
      </c>
      <c r="H1563" s="15">
        <v>10.6349470443726</v>
      </c>
      <c r="I1563" s="15">
        <v>13.7430055861473</v>
      </c>
      <c r="J1563" s="15">
        <v>19.961607852220499</v>
      </c>
      <c r="K1563" s="15">
        <v>16.289185157537499</v>
      </c>
      <c r="L1563" s="15">
        <v>17.931322044849399</v>
      </c>
      <c r="M1563" s="15">
        <v>18.343290582418401</v>
      </c>
      <c r="N1563" s="15">
        <v>20.478420010566701</v>
      </c>
      <c r="O1563" s="15">
        <v>25.759903376579299</v>
      </c>
      <c r="P1563" s="15">
        <v>30.892940330028502</v>
      </c>
      <c r="Q1563" s="15">
        <v>26.4012508664131</v>
      </c>
      <c r="R1563" s="15">
        <v>28.091764513015701</v>
      </c>
      <c r="S1563" s="15">
        <v>29.853548465967201</v>
      </c>
      <c r="T1563" s="15">
        <v>31.6996852521896</v>
      </c>
      <c r="U1563" s="15">
        <v>35.699311801433602</v>
      </c>
      <c r="V1563" s="15">
        <v>35.942927162885702</v>
      </c>
      <c r="W1563" s="15">
        <v>36.484152730941801</v>
      </c>
      <c r="X1563" s="15">
        <v>39.567394310235997</v>
      </c>
      <c r="Y1563" s="15">
        <v>36.967245605230303</v>
      </c>
      <c r="Z1563" s="15">
        <v>38.2785139474869</v>
      </c>
      <c r="AA1563" s="15">
        <v>38.5913713760376</v>
      </c>
      <c r="AB1563" s="15">
        <v>28.323763915538802</v>
      </c>
      <c r="AC1563" s="15">
        <v>28.5401107723713</v>
      </c>
      <c r="AD1563" s="15">
        <v>38.708635335206999</v>
      </c>
      <c r="AE1563" s="84">
        <v>35.1501087348461</v>
      </c>
      <c r="AF1563" s="84">
        <f t="shared" si="49"/>
        <v>27.375867469934324</v>
      </c>
    </row>
    <row r="1564" spans="2:32" x14ac:dyDescent="0.2">
      <c r="B1564" s="83">
        <v>7</v>
      </c>
      <c r="C1564" s="83">
        <v>14</v>
      </c>
      <c r="D1564" s="83">
        <v>2</v>
      </c>
      <c r="E1564" s="83">
        <f t="shared" si="48"/>
        <v>0</v>
      </c>
      <c r="F1564" s="15">
        <v>15.3825353302956</v>
      </c>
      <c r="G1564" s="15">
        <v>8.14437467598915</v>
      </c>
      <c r="H1564" s="15">
        <v>8.1175304701328308</v>
      </c>
      <c r="I1564" s="15">
        <v>10.9399621787071</v>
      </c>
      <c r="J1564" s="15">
        <v>17.310949686765699</v>
      </c>
      <c r="K1564" s="15">
        <v>13.5931554906368</v>
      </c>
      <c r="L1564" s="15">
        <v>15.074807410717</v>
      </c>
      <c r="M1564" s="15">
        <v>15.0421297897995</v>
      </c>
      <c r="N1564" s="15">
        <v>17.0676478338242</v>
      </c>
      <c r="O1564" s="15">
        <v>22.0424614417553</v>
      </c>
      <c r="P1564" s="15">
        <v>27.856532937526701</v>
      </c>
      <c r="Q1564" s="15">
        <v>21.968150124549901</v>
      </c>
      <c r="R1564" s="15">
        <v>22.9601330692768</v>
      </c>
      <c r="S1564" s="15">
        <v>24.177115691185001</v>
      </c>
      <c r="T1564" s="15">
        <v>27.818883467674301</v>
      </c>
      <c r="U1564" s="15">
        <v>31.8623729679585</v>
      </c>
      <c r="V1564" s="15">
        <v>33.110401253461802</v>
      </c>
      <c r="W1564" s="15">
        <v>31.807472189188001</v>
      </c>
      <c r="X1564" s="15">
        <v>33.766908488988904</v>
      </c>
      <c r="Y1564" s="15">
        <v>30.6861941850185</v>
      </c>
      <c r="Z1564" s="15">
        <v>36.122666641473799</v>
      </c>
      <c r="AA1564" s="15">
        <v>38.8259734723568</v>
      </c>
      <c r="AB1564" s="15">
        <v>27.318335464239102</v>
      </c>
      <c r="AC1564" s="15">
        <v>30.311094442605999</v>
      </c>
      <c r="AD1564" s="15">
        <v>38.649202569007898</v>
      </c>
      <c r="AE1564" s="84">
        <v>36.4324973931313</v>
      </c>
      <c r="AF1564" s="84">
        <f t="shared" si="49"/>
        <v>24.4765187948564</v>
      </c>
    </row>
    <row r="1565" spans="2:32" x14ac:dyDescent="0.2">
      <c r="B1565" s="83">
        <v>7</v>
      </c>
      <c r="C1565" s="83">
        <v>14</v>
      </c>
      <c r="D1565" s="83">
        <v>3</v>
      </c>
      <c r="E1565" s="83">
        <f t="shared" si="48"/>
        <v>0</v>
      </c>
      <c r="F1565" s="15">
        <v>13.5968617762923</v>
      </c>
      <c r="G1565" s="15">
        <v>7.0543758580684699</v>
      </c>
      <c r="H1565" s="15">
        <v>6.6023171517849004</v>
      </c>
      <c r="I1565" s="15">
        <v>9.4732730402946501</v>
      </c>
      <c r="J1565" s="15">
        <v>15.822658816337601</v>
      </c>
      <c r="K1565" s="15">
        <v>11.9570437145233</v>
      </c>
      <c r="L1565" s="15">
        <v>12.847995748758301</v>
      </c>
      <c r="M1565" s="15">
        <v>12.3274005532265</v>
      </c>
      <c r="N1565" s="15">
        <v>14.689955189466501</v>
      </c>
      <c r="O1565" s="15">
        <v>19.305657648801802</v>
      </c>
      <c r="P1565" s="15">
        <v>25.249917549133301</v>
      </c>
      <c r="Q1565" s="15">
        <v>19.072811342477799</v>
      </c>
      <c r="R1565" s="15">
        <v>18.963584897279699</v>
      </c>
      <c r="S1565" s="15">
        <v>20.332929396152501</v>
      </c>
      <c r="T1565" s="15">
        <v>24.2226504240036</v>
      </c>
      <c r="U1565" s="15">
        <v>27.770710941791499</v>
      </c>
      <c r="V1565" s="15">
        <v>29.324703165769598</v>
      </c>
      <c r="W1565" s="15">
        <v>26.756600348711</v>
      </c>
      <c r="X1565" s="15">
        <v>26.683374827146501</v>
      </c>
      <c r="Y1565" s="15">
        <v>23.709163290023799</v>
      </c>
      <c r="Z1565" s="15">
        <v>30.281663225412402</v>
      </c>
      <c r="AA1565" s="15">
        <v>39.330190912962003</v>
      </c>
      <c r="AB1565" s="15">
        <v>26.154518400907499</v>
      </c>
      <c r="AC1565" s="15">
        <v>29.323268748521802</v>
      </c>
      <c r="AD1565" s="15">
        <v>37.165104883909201</v>
      </c>
      <c r="AE1565" s="84">
        <v>36.751585406303398</v>
      </c>
      <c r="AF1565" s="84">
        <f t="shared" si="49"/>
        <v>21.721935279156153</v>
      </c>
    </row>
    <row r="1566" spans="2:32" x14ac:dyDescent="0.2">
      <c r="B1566" s="83">
        <v>7</v>
      </c>
      <c r="C1566" s="83">
        <v>14</v>
      </c>
      <c r="D1566" s="83">
        <v>4</v>
      </c>
      <c r="E1566" s="83">
        <f t="shared" si="48"/>
        <v>0</v>
      </c>
      <c r="F1566" s="15">
        <v>13.3544820955396</v>
      </c>
      <c r="G1566" s="15">
        <v>7.5696175124645197</v>
      </c>
      <c r="H1566" s="15">
        <v>7.1144846110343902</v>
      </c>
      <c r="I1566" s="15">
        <v>10.220397890090901</v>
      </c>
      <c r="J1566" s="15">
        <v>15.079415949583099</v>
      </c>
      <c r="K1566" s="15">
        <v>12.4034536280632</v>
      </c>
      <c r="L1566" s="15">
        <v>13.861355684280401</v>
      </c>
      <c r="M1566" s="15">
        <v>12.9067698173523</v>
      </c>
      <c r="N1566" s="15">
        <v>15.553941135883299</v>
      </c>
      <c r="O1566" s="15">
        <v>18.652095503568599</v>
      </c>
      <c r="P1566" s="15">
        <v>24.421116481542601</v>
      </c>
      <c r="Q1566" s="15">
        <v>19.553528652429598</v>
      </c>
      <c r="R1566" s="15">
        <v>19.693421706676499</v>
      </c>
      <c r="S1566" s="15">
        <v>21.234570699214899</v>
      </c>
      <c r="T1566" s="15">
        <v>25.187994161129001</v>
      </c>
      <c r="U1566" s="15">
        <v>27.968187830686599</v>
      </c>
      <c r="V1566" s="15">
        <v>30.4440205211639</v>
      </c>
      <c r="W1566" s="15">
        <v>27.660258462190601</v>
      </c>
      <c r="X1566" s="15">
        <v>27.668683605194101</v>
      </c>
      <c r="Y1566" s="15">
        <v>24.0889234669209</v>
      </c>
      <c r="Z1566" s="15">
        <v>30.877922069787999</v>
      </c>
      <c r="AA1566" s="15">
        <v>41.439525279521902</v>
      </c>
      <c r="AB1566" s="15">
        <v>31.623706382512999</v>
      </c>
      <c r="AC1566" s="15">
        <v>33.636687028407998</v>
      </c>
      <c r="AD1566" s="15">
        <v>39.265505540370903</v>
      </c>
      <c r="AE1566" s="84">
        <v>41.271889880657199</v>
      </c>
      <c r="AF1566" s="84">
        <f t="shared" si="49"/>
        <v>22.798152138317999</v>
      </c>
    </row>
    <row r="1567" spans="2:32" x14ac:dyDescent="0.2">
      <c r="B1567" s="83">
        <v>7</v>
      </c>
      <c r="C1567" s="83">
        <v>14</v>
      </c>
      <c r="D1567" s="83">
        <v>5</v>
      </c>
      <c r="E1567" s="83">
        <f t="shared" si="48"/>
        <v>0</v>
      </c>
      <c r="F1567" s="15">
        <v>14.0333447715715</v>
      </c>
      <c r="G1567" s="15">
        <v>10.2319717059135</v>
      </c>
      <c r="H1567" s="15">
        <v>9.8325978722572298</v>
      </c>
      <c r="I1567" s="15">
        <v>12.890155700206799</v>
      </c>
      <c r="J1567" s="15">
        <v>14.953979403495801</v>
      </c>
      <c r="K1567" s="15">
        <v>15.172683777332299</v>
      </c>
      <c r="L1567" s="15">
        <v>17.449400230169299</v>
      </c>
      <c r="M1567" s="15">
        <v>16.531919577121698</v>
      </c>
      <c r="N1567" s="15">
        <v>18.543554081678401</v>
      </c>
      <c r="O1567" s="15">
        <v>19.9402140727043</v>
      </c>
      <c r="P1567" s="15">
        <v>24.390271387815499</v>
      </c>
      <c r="Q1567" s="15">
        <v>21.3195769898891</v>
      </c>
      <c r="R1567" s="15">
        <v>25.285946234941498</v>
      </c>
      <c r="S1567" s="15">
        <v>26.275924119949298</v>
      </c>
      <c r="T1567" s="15">
        <v>29.861787708759302</v>
      </c>
      <c r="U1567" s="15">
        <v>29.254030370950701</v>
      </c>
      <c r="V1567" s="15">
        <v>31.3133779892921</v>
      </c>
      <c r="W1567" s="15">
        <v>32.754206543207196</v>
      </c>
      <c r="X1567" s="15">
        <v>33.049752717733398</v>
      </c>
      <c r="Y1567" s="15">
        <v>29.817470623731602</v>
      </c>
      <c r="Z1567" s="15">
        <v>33.5338443586826</v>
      </c>
      <c r="AA1567" s="15">
        <v>36.989564131498298</v>
      </c>
      <c r="AB1567" s="15">
        <v>33.891888210296599</v>
      </c>
      <c r="AC1567" s="15">
        <v>38.947840306758899</v>
      </c>
      <c r="AD1567" s="15">
        <v>43.617513439655298</v>
      </c>
      <c r="AE1567" s="84">
        <v>43.779401197075799</v>
      </c>
      <c r="AF1567" s="84">
        <f t="shared" si="49"/>
        <v>25.525469904718769</v>
      </c>
    </row>
    <row r="1568" spans="2:32" x14ac:dyDescent="0.2">
      <c r="B1568" s="83">
        <v>7</v>
      </c>
      <c r="C1568" s="83">
        <v>14</v>
      </c>
      <c r="D1568" s="83">
        <v>6</v>
      </c>
      <c r="E1568" s="83">
        <f t="shared" si="48"/>
        <v>0</v>
      </c>
      <c r="F1568" s="15">
        <v>14.6910178808868</v>
      </c>
      <c r="G1568" s="15">
        <v>12.3839590280056</v>
      </c>
      <c r="H1568" s="15">
        <v>12.739626291275</v>
      </c>
      <c r="I1568" s="15">
        <v>14.406324543476099</v>
      </c>
      <c r="J1568" s="15">
        <v>13.0895096445084</v>
      </c>
      <c r="K1568" s="15">
        <v>14.4482942290306</v>
      </c>
      <c r="L1568" s="15">
        <v>16.473723243713401</v>
      </c>
      <c r="M1568" s="15">
        <v>15.3076574835777</v>
      </c>
      <c r="N1568" s="15">
        <v>13.880999257326099</v>
      </c>
      <c r="O1568" s="15">
        <v>13.9925607640743</v>
      </c>
      <c r="P1568" s="15">
        <v>13.696028424739801</v>
      </c>
      <c r="Q1568" s="15">
        <v>11.6675586853027</v>
      </c>
      <c r="R1568" s="15">
        <v>17.846390061140099</v>
      </c>
      <c r="S1568" s="15">
        <v>16.705573422670401</v>
      </c>
      <c r="T1568" s="15">
        <v>14.1410767726898</v>
      </c>
      <c r="U1568" s="15">
        <v>12.621970316410099</v>
      </c>
      <c r="V1568" s="15">
        <v>12.891098737955099</v>
      </c>
      <c r="W1568" s="15">
        <v>17.308029259920101</v>
      </c>
      <c r="X1568" s="15">
        <v>20.763236716508899</v>
      </c>
      <c r="Y1568" s="15">
        <v>15.5947293493748</v>
      </c>
      <c r="Z1568" s="15">
        <v>9.6506331169605293</v>
      </c>
      <c r="AA1568" s="15">
        <v>10.1223563146591</v>
      </c>
      <c r="AB1568" s="15">
        <v>5.3430276184082004</v>
      </c>
      <c r="AC1568" s="15">
        <v>13.4042031316757</v>
      </c>
      <c r="AD1568" s="15">
        <v>16.180670918226198</v>
      </c>
      <c r="AE1568" s="84">
        <v>8.0970981476306907</v>
      </c>
      <c r="AF1568" s="84">
        <f t="shared" si="49"/>
        <v>13.747975129236396</v>
      </c>
    </row>
    <row r="1569" spans="2:32" x14ac:dyDescent="0.2">
      <c r="B1569" s="83">
        <v>7</v>
      </c>
      <c r="C1569" s="83">
        <v>14</v>
      </c>
      <c r="D1569" s="83">
        <v>23</v>
      </c>
      <c r="E1569" s="83">
        <f t="shared" si="48"/>
        <v>0</v>
      </c>
      <c r="F1569" s="15">
        <v>32.782740433692901</v>
      </c>
      <c r="G1569" s="15">
        <v>18.7808837037087</v>
      </c>
      <c r="H1569" s="15">
        <v>21.5696614665985</v>
      </c>
      <c r="I1569" s="15">
        <v>21.876336384058</v>
      </c>
      <c r="J1569" s="15">
        <v>25.460877326965299</v>
      </c>
      <c r="K1569" s="15">
        <v>26.734242414712899</v>
      </c>
      <c r="L1569" s="15">
        <v>29.954686574220698</v>
      </c>
      <c r="M1569" s="15">
        <v>31.185913636445999</v>
      </c>
      <c r="N1569" s="15">
        <v>32.214122678041498</v>
      </c>
      <c r="O1569" s="15">
        <v>34.367667019844099</v>
      </c>
      <c r="P1569" s="15">
        <v>37.659409557104098</v>
      </c>
      <c r="Q1569" s="15">
        <v>40.230238874196999</v>
      </c>
      <c r="R1569" s="15">
        <v>42.1543386406899</v>
      </c>
      <c r="S1569" s="15">
        <v>41.8828443734646</v>
      </c>
      <c r="T1569" s="15">
        <v>39.0767139194012</v>
      </c>
      <c r="U1569" s="15">
        <v>40.340870876789097</v>
      </c>
      <c r="V1569" s="15">
        <v>37.9492338907719</v>
      </c>
      <c r="W1569" s="15">
        <v>38.935953103780697</v>
      </c>
      <c r="X1569" s="15">
        <v>42.902022171735801</v>
      </c>
      <c r="Y1569" s="15">
        <v>41.820367909193003</v>
      </c>
      <c r="Z1569" s="15">
        <v>44.248405312299703</v>
      </c>
      <c r="AA1569" s="15">
        <v>46.811623586654697</v>
      </c>
      <c r="AB1569" s="15">
        <v>34.638661010265402</v>
      </c>
      <c r="AC1569" s="15">
        <v>34.9066352775097</v>
      </c>
      <c r="AD1569" s="15">
        <v>44.523962432384501</v>
      </c>
      <c r="AE1569" s="84">
        <v>41.226039320707301</v>
      </c>
      <c r="AF1569" s="84">
        <f t="shared" si="49"/>
        <v>35.547478919047578</v>
      </c>
    </row>
    <row r="1570" spans="2:32" x14ac:dyDescent="0.2">
      <c r="B1570" s="83">
        <v>7</v>
      </c>
      <c r="C1570" s="83">
        <v>14</v>
      </c>
      <c r="D1570" s="83">
        <v>24</v>
      </c>
      <c r="E1570" s="83">
        <f t="shared" si="48"/>
        <v>0</v>
      </c>
      <c r="F1570" s="15">
        <v>26.276108332157101</v>
      </c>
      <c r="G1570" s="15">
        <v>14.3401596777439</v>
      </c>
      <c r="H1570" s="15">
        <v>14.5580521481037</v>
      </c>
      <c r="I1570" s="15">
        <v>16.366862080812499</v>
      </c>
      <c r="J1570" s="15">
        <v>19.854557143211402</v>
      </c>
      <c r="K1570" s="15">
        <v>19.537113798141501</v>
      </c>
      <c r="L1570" s="15">
        <v>21.2959326059818</v>
      </c>
      <c r="M1570" s="15">
        <v>23.034202965736402</v>
      </c>
      <c r="N1570" s="15">
        <v>23.036429868221301</v>
      </c>
      <c r="O1570" s="15">
        <v>29.6488958609104</v>
      </c>
      <c r="P1570" s="15">
        <v>31.675336767911901</v>
      </c>
      <c r="Q1570" s="15">
        <v>34.106365303754799</v>
      </c>
      <c r="R1570" s="15">
        <v>32.980397497654003</v>
      </c>
      <c r="S1570" s="15">
        <v>34.3524975113869</v>
      </c>
      <c r="T1570" s="15">
        <v>36.0894164037705</v>
      </c>
      <c r="U1570" s="15">
        <v>35.2107635393143</v>
      </c>
      <c r="V1570" s="15">
        <v>34.144916072845497</v>
      </c>
      <c r="W1570" s="15">
        <v>34.597134935617397</v>
      </c>
      <c r="X1570" s="15">
        <v>38.808217629432697</v>
      </c>
      <c r="Y1570" s="15">
        <v>36.001814333677302</v>
      </c>
      <c r="Z1570" s="15">
        <v>36.989142105102502</v>
      </c>
      <c r="AA1570" s="15">
        <v>36.300715681791303</v>
      </c>
      <c r="AB1570" s="15">
        <v>26.344543054103902</v>
      </c>
      <c r="AC1570" s="15">
        <v>25.7370297338963</v>
      </c>
      <c r="AD1570" s="15">
        <v>27.382352835833998</v>
      </c>
      <c r="AE1570" s="84">
        <v>21.5960135423541</v>
      </c>
      <c r="AF1570" s="84">
        <f t="shared" si="49"/>
        <v>28.087114285748747</v>
      </c>
    </row>
    <row r="1571" spans="2:32" x14ac:dyDescent="0.2">
      <c r="B1571" s="83">
        <v>7</v>
      </c>
      <c r="C1571" s="83">
        <v>15</v>
      </c>
      <c r="D1571" s="83">
        <v>1</v>
      </c>
      <c r="E1571" s="83">
        <f t="shared" si="48"/>
        <v>0</v>
      </c>
      <c r="F1571" s="15">
        <v>21.1039722979069</v>
      </c>
      <c r="G1571" s="15">
        <v>9.9666011569500004</v>
      </c>
      <c r="H1571" s="15">
        <v>12.3720196278095</v>
      </c>
      <c r="I1571" s="15">
        <v>16.335734328746799</v>
      </c>
      <c r="J1571" s="15">
        <v>13.980526848316201</v>
      </c>
      <c r="K1571" s="15">
        <v>14.351751711845401</v>
      </c>
      <c r="L1571" s="15">
        <v>16.4912167410851</v>
      </c>
      <c r="M1571" s="15">
        <v>16.252878810167299</v>
      </c>
      <c r="N1571" s="15">
        <v>21.506992780923799</v>
      </c>
      <c r="O1571" s="15">
        <v>25.680790565729101</v>
      </c>
      <c r="P1571" s="15">
        <v>21.0941806437969</v>
      </c>
      <c r="Q1571" s="15">
        <v>23.236225785017002</v>
      </c>
      <c r="R1571" s="15">
        <v>22.0462910485268</v>
      </c>
      <c r="S1571" s="15">
        <v>26.832776108026501</v>
      </c>
      <c r="T1571" s="15">
        <v>31.971390516281101</v>
      </c>
      <c r="U1571" s="15">
        <v>33.544500870704702</v>
      </c>
      <c r="V1571" s="15">
        <v>31.003948638916</v>
      </c>
      <c r="W1571" s="15">
        <v>30.0593095908165</v>
      </c>
      <c r="X1571" s="15">
        <v>32.8590881843567</v>
      </c>
      <c r="Y1571" s="15">
        <v>31.649955818891499</v>
      </c>
      <c r="Z1571" s="15">
        <v>32.681909856796302</v>
      </c>
      <c r="AA1571" s="15">
        <v>23.273901176214199</v>
      </c>
      <c r="AB1571" s="15">
        <v>22.147857175826999</v>
      </c>
      <c r="AC1571" s="15">
        <v>24.079414270162601</v>
      </c>
      <c r="AD1571" s="15">
        <v>26.644196770906401</v>
      </c>
      <c r="AE1571" s="84">
        <v>27.792487617731101</v>
      </c>
      <c r="AF1571" s="84">
        <f t="shared" si="49"/>
        <v>23.421535343940441</v>
      </c>
    </row>
    <row r="1572" spans="2:32" x14ac:dyDescent="0.2">
      <c r="B1572" s="83">
        <v>7</v>
      </c>
      <c r="C1572" s="83">
        <v>15</v>
      </c>
      <c r="D1572" s="83">
        <v>2</v>
      </c>
      <c r="E1572" s="83">
        <f t="shared" si="48"/>
        <v>0</v>
      </c>
      <c r="F1572" s="15">
        <v>18.022760363012601</v>
      </c>
      <c r="G1572" s="15">
        <v>7.4475017051696799</v>
      </c>
      <c r="H1572" s="15">
        <v>9.7104372389316609</v>
      </c>
      <c r="I1572" s="15">
        <v>13.2831422188282</v>
      </c>
      <c r="J1572" s="15">
        <v>11.407969342947</v>
      </c>
      <c r="K1572" s="15">
        <v>11.548647252321199</v>
      </c>
      <c r="L1572" s="15">
        <v>12.734004725933101</v>
      </c>
      <c r="M1572" s="15">
        <v>12.0787040572166</v>
      </c>
      <c r="N1572" s="15">
        <v>17.653468058347698</v>
      </c>
      <c r="O1572" s="15">
        <v>21.247441206693701</v>
      </c>
      <c r="P1572" s="15">
        <v>16.2731430780888</v>
      </c>
      <c r="Q1572" s="15">
        <v>17.8426485624313</v>
      </c>
      <c r="R1572" s="15">
        <v>16.953100854396801</v>
      </c>
      <c r="S1572" s="15">
        <v>21.683074761390699</v>
      </c>
      <c r="T1572" s="15">
        <v>26.947716062545801</v>
      </c>
      <c r="U1572" s="15">
        <v>28.474117902994202</v>
      </c>
      <c r="V1572" s="15">
        <v>25.963859396934499</v>
      </c>
      <c r="W1572" s="15">
        <v>23.072320305585901</v>
      </c>
      <c r="X1572" s="15">
        <v>23.8851093230248</v>
      </c>
      <c r="Y1572" s="15">
        <v>25.3300239093304</v>
      </c>
      <c r="Z1572" s="15">
        <v>32.219151141881902</v>
      </c>
      <c r="AA1572" s="15">
        <v>21.709108744144402</v>
      </c>
      <c r="AB1572" s="15">
        <v>19.999663876771901</v>
      </c>
      <c r="AC1572" s="15">
        <v>20.675995483160001</v>
      </c>
      <c r="AD1572" s="15">
        <v>23.859679697275201</v>
      </c>
      <c r="AE1572" s="84">
        <v>24.511452769041099</v>
      </c>
      <c r="AF1572" s="84">
        <f t="shared" si="49"/>
        <v>19.405163155323041</v>
      </c>
    </row>
    <row r="1573" spans="2:32" x14ac:dyDescent="0.2">
      <c r="B1573" s="83">
        <v>7</v>
      </c>
      <c r="C1573" s="83">
        <v>15</v>
      </c>
      <c r="D1573" s="83">
        <v>3</v>
      </c>
      <c r="E1573" s="83">
        <f t="shared" si="48"/>
        <v>0</v>
      </c>
      <c r="F1573" s="15">
        <v>16.462978750586501</v>
      </c>
      <c r="G1573" s="15">
        <v>6.0780721471309702</v>
      </c>
      <c r="H1573" s="15">
        <v>8.0080868313312497</v>
      </c>
      <c r="I1573" s="15">
        <v>11.113887423753701</v>
      </c>
      <c r="J1573" s="15">
        <v>9.4799371562004104</v>
      </c>
      <c r="K1573" s="15">
        <v>9.3650195684432997</v>
      </c>
      <c r="L1573" s="15">
        <v>10.705995863914501</v>
      </c>
      <c r="M1573" s="15">
        <v>10.0855723657608</v>
      </c>
      <c r="N1573" s="15">
        <v>15.3021454133987</v>
      </c>
      <c r="O1573" s="15">
        <v>18.8791227214336</v>
      </c>
      <c r="P1573" s="15">
        <v>13.507828051328699</v>
      </c>
      <c r="Q1573" s="15">
        <v>15.254751428365701</v>
      </c>
      <c r="R1573" s="15">
        <v>14.2083328297138</v>
      </c>
      <c r="S1573" s="15">
        <v>19.636529567003301</v>
      </c>
      <c r="T1573" s="15">
        <v>23.995414454936999</v>
      </c>
      <c r="U1573" s="15">
        <v>25.5390407626629</v>
      </c>
      <c r="V1573" s="15">
        <v>23.553179815053898</v>
      </c>
      <c r="W1573" s="15">
        <v>19.5753902778625</v>
      </c>
      <c r="X1573" s="15">
        <v>20.657805332899098</v>
      </c>
      <c r="Y1573" s="15">
        <v>22.1595727946758</v>
      </c>
      <c r="Z1573" s="15">
        <v>29.009544760703999</v>
      </c>
      <c r="AA1573" s="15">
        <v>20.2636690511704</v>
      </c>
      <c r="AB1573" s="15">
        <v>19.558143592119201</v>
      </c>
      <c r="AC1573" s="15">
        <v>19.492450506687199</v>
      </c>
      <c r="AD1573" s="15">
        <v>25.7588772611618</v>
      </c>
      <c r="AE1573" s="84">
        <v>26.757432337999301</v>
      </c>
      <c r="AF1573" s="84">
        <f t="shared" si="49"/>
        <v>17.477260810242242</v>
      </c>
    </row>
    <row r="1574" spans="2:32" x14ac:dyDescent="0.2">
      <c r="B1574" s="83">
        <v>7</v>
      </c>
      <c r="C1574" s="83">
        <v>15</v>
      </c>
      <c r="D1574" s="83">
        <v>4</v>
      </c>
      <c r="E1574" s="83">
        <f t="shared" si="48"/>
        <v>0</v>
      </c>
      <c r="F1574" s="15">
        <v>15.8896236648969</v>
      </c>
      <c r="G1574" s="15">
        <v>6.3688438599109602</v>
      </c>
      <c r="H1574" s="15">
        <v>8.3461551582813307</v>
      </c>
      <c r="I1574" s="15">
        <v>10.6345539352894</v>
      </c>
      <c r="J1574" s="15">
        <v>9.3490868489742294</v>
      </c>
      <c r="K1574" s="15">
        <v>9.8818937478065507</v>
      </c>
      <c r="L1574" s="15">
        <v>11.3123840105534</v>
      </c>
      <c r="M1574" s="15">
        <v>10.657996428012799</v>
      </c>
      <c r="N1574" s="15">
        <v>15.3493664288521</v>
      </c>
      <c r="O1574" s="15">
        <v>17.517837204456299</v>
      </c>
      <c r="P1574" s="15">
        <v>14.2599570310116</v>
      </c>
      <c r="Q1574" s="15">
        <v>16.542144851684601</v>
      </c>
      <c r="R1574" s="15">
        <v>15.499560082912399</v>
      </c>
      <c r="S1574" s="15">
        <v>20.867029033422501</v>
      </c>
      <c r="T1574" s="15">
        <v>23.651541971921901</v>
      </c>
      <c r="U1574" s="15">
        <v>24.863922039747202</v>
      </c>
      <c r="V1574" s="15">
        <v>25.048021289586998</v>
      </c>
      <c r="W1574" s="15">
        <v>21.397494966745398</v>
      </c>
      <c r="X1574" s="15">
        <v>22.820205352783201</v>
      </c>
      <c r="Y1574" s="15">
        <v>23.8344042925835</v>
      </c>
      <c r="Z1574" s="15">
        <v>27.858396689414999</v>
      </c>
      <c r="AA1574" s="15">
        <v>21.070049025058701</v>
      </c>
      <c r="AB1574" s="15">
        <v>20.113385375022901</v>
      </c>
      <c r="AC1574" s="15">
        <v>19.452826870918301</v>
      </c>
      <c r="AD1574" s="15">
        <v>18.796282699346499</v>
      </c>
      <c r="AE1574" s="84">
        <v>18.0583079036474</v>
      </c>
      <c r="AF1574" s="84">
        <f t="shared" si="49"/>
        <v>17.286202721647768</v>
      </c>
    </row>
    <row r="1575" spans="2:32" x14ac:dyDescent="0.2">
      <c r="B1575" s="83">
        <v>7</v>
      </c>
      <c r="C1575" s="83">
        <v>15</v>
      </c>
      <c r="D1575" s="83">
        <v>5</v>
      </c>
      <c r="E1575" s="83">
        <f t="shared" si="48"/>
        <v>0</v>
      </c>
      <c r="F1575" s="15">
        <v>16.256364388763899</v>
      </c>
      <c r="G1575" s="15">
        <v>8.8589592676162692</v>
      </c>
      <c r="H1575" s="15">
        <v>10.973636758327499</v>
      </c>
      <c r="I1575" s="15">
        <v>12.0897742712498</v>
      </c>
      <c r="J1575" s="15">
        <v>11.761574335813499</v>
      </c>
      <c r="K1575" s="15">
        <v>13.3669385261536</v>
      </c>
      <c r="L1575" s="15">
        <v>15.082705291748001</v>
      </c>
      <c r="M1575" s="15">
        <v>14.7042790799141</v>
      </c>
      <c r="N1575" s="15">
        <v>17.519225513935101</v>
      </c>
      <c r="O1575" s="15">
        <v>17.937909186124799</v>
      </c>
      <c r="P1575" s="15">
        <v>16.706699122667299</v>
      </c>
      <c r="Q1575" s="15">
        <v>21.630758522748899</v>
      </c>
      <c r="R1575" s="15">
        <v>20.389828842401499</v>
      </c>
      <c r="S1575" s="15">
        <v>25.200868785619701</v>
      </c>
      <c r="T1575" s="15">
        <v>26.5875831387043</v>
      </c>
      <c r="U1575" s="15">
        <v>25.062123725175901</v>
      </c>
      <c r="V1575" s="15">
        <v>29.025589097261399</v>
      </c>
      <c r="W1575" s="15">
        <v>26.2552912218571</v>
      </c>
      <c r="X1575" s="15">
        <v>28.7936291904449</v>
      </c>
      <c r="Y1575" s="15">
        <v>28.0742712080479</v>
      </c>
      <c r="Z1575" s="15">
        <v>28.852919020414401</v>
      </c>
      <c r="AA1575" s="15">
        <v>24.609978826999701</v>
      </c>
      <c r="AB1575" s="15">
        <v>25.094439069747899</v>
      </c>
      <c r="AC1575" s="15">
        <v>26.860579652309401</v>
      </c>
      <c r="AD1575" s="15">
        <v>25.875106502771398</v>
      </c>
      <c r="AE1575" s="84">
        <v>25.785778169870401</v>
      </c>
      <c r="AF1575" s="84">
        <f t="shared" si="49"/>
        <v>20.898338873718789</v>
      </c>
    </row>
    <row r="1576" spans="2:32" x14ac:dyDescent="0.2">
      <c r="B1576" s="83">
        <v>7</v>
      </c>
      <c r="C1576" s="83">
        <v>15</v>
      </c>
      <c r="D1576" s="83">
        <v>6</v>
      </c>
      <c r="E1576" s="83">
        <f t="shared" si="48"/>
        <v>0</v>
      </c>
      <c r="F1576" s="15">
        <v>16.874715318225299</v>
      </c>
      <c r="G1576" s="15">
        <v>12.0115815827847</v>
      </c>
      <c r="H1576" s="15">
        <v>13.221887770652801</v>
      </c>
      <c r="I1576" s="15">
        <v>11.8854695990086</v>
      </c>
      <c r="J1576" s="15">
        <v>12.383778547525401</v>
      </c>
      <c r="K1576" s="15">
        <v>14.714228701829899</v>
      </c>
      <c r="L1576" s="15">
        <v>15.169217841863601</v>
      </c>
      <c r="M1576" s="15">
        <v>13.9820281369686</v>
      </c>
      <c r="N1576" s="15">
        <v>12.1548126056194</v>
      </c>
      <c r="O1576" s="15">
        <v>11.1170361864567</v>
      </c>
      <c r="P1576" s="15">
        <v>8.3959920077323904</v>
      </c>
      <c r="Q1576" s="15">
        <v>13.921514247894301</v>
      </c>
      <c r="R1576" s="15">
        <v>13.1320451691151</v>
      </c>
      <c r="S1576" s="15">
        <v>12.537158141374601</v>
      </c>
      <c r="T1576" s="15">
        <v>11.3957392015457</v>
      </c>
      <c r="U1576" s="15">
        <v>9.1658733112811994</v>
      </c>
      <c r="V1576" s="15">
        <v>15.5186481809616</v>
      </c>
      <c r="W1576" s="15">
        <v>14.5987001051903</v>
      </c>
      <c r="X1576" s="15">
        <v>13.6354269824028</v>
      </c>
      <c r="Y1576" s="15">
        <v>8.8045102758407605</v>
      </c>
      <c r="Z1576" s="15">
        <v>4.2687362301349596</v>
      </c>
      <c r="AA1576" s="15">
        <v>-0.24679647374153099</v>
      </c>
      <c r="AB1576" s="15">
        <v>4.0928861289024399</v>
      </c>
      <c r="AC1576" s="15">
        <v>4.3030458090007304</v>
      </c>
      <c r="AD1576" s="15">
        <v>-4.5047224930524798</v>
      </c>
      <c r="AE1576" s="84">
        <v>-5.1490800045132596</v>
      </c>
      <c r="AF1576" s="84">
        <f t="shared" si="49"/>
        <v>9.8994012735001711</v>
      </c>
    </row>
    <row r="1577" spans="2:32" x14ac:dyDescent="0.2">
      <c r="B1577" s="83">
        <v>7</v>
      </c>
      <c r="C1577" s="83">
        <v>15</v>
      </c>
      <c r="D1577" s="83">
        <v>23</v>
      </c>
      <c r="E1577" s="83">
        <f t="shared" si="48"/>
        <v>0</v>
      </c>
      <c r="F1577" s="15">
        <v>32.650594205856301</v>
      </c>
      <c r="G1577" s="15">
        <v>19.732684282064401</v>
      </c>
      <c r="H1577" s="15">
        <v>18.6933296401501</v>
      </c>
      <c r="I1577" s="15">
        <v>24.110490808010098</v>
      </c>
      <c r="J1577" s="15">
        <v>23.232568993091601</v>
      </c>
      <c r="K1577" s="15">
        <v>24.584960674285899</v>
      </c>
      <c r="L1577" s="15">
        <v>31.0506789865494</v>
      </c>
      <c r="M1577" s="15">
        <v>31.439361808061602</v>
      </c>
      <c r="N1577" s="15">
        <v>34.031991488218303</v>
      </c>
      <c r="O1577" s="15">
        <v>32.645036056280098</v>
      </c>
      <c r="P1577" s="15">
        <v>35.6181825549602</v>
      </c>
      <c r="Q1577" s="15">
        <v>39.991365959167503</v>
      </c>
      <c r="R1577" s="15">
        <v>40.552482394933698</v>
      </c>
      <c r="S1577" s="15">
        <v>40.243078416824297</v>
      </c>
      <c r="T1577" s="15">
        <v>39.221353826761202</v>
      </c>
      <c r="U1577" s="15">
        <v>40.273592348337203</v>
      </c>
      <c r="V1577" s="15">
        <v>39.613745361566501</v>
      </c>
      <c r="W1577" s="15">
        <v>43.384932275295299</v>
      </c>
      <c r="X1577" s="15">
        <v>44.977428549051297</v>
      </c>
      <c r="Y1577" s="15">
        <v>41.036966870546301</v>
      </c>
      <c r="Z1577" s="15">
        <v>41.9421423552036</v>
      </c>
      <c r="AA1577" s="15">
        <v>36.756101129054997</v>
      </c>
      <c r="AB1577" s="15">
        <v>34.9110206625462</v>
      </c>
      <c r="AC1577" s="15">
        <v>39.041184523344</v>
      </c>
      <c r="AD1577" s="15">
        <v>49.971444657087297</v>
      </c>
      <c r="AE1577" s="84">
        <v>52.101932834625202</v>
      </c>
      <c r="AF1577" s="84">
        <f t="shared" si="49"/>
        <v>35.838794294687411</v>
      </c>
    </row>
    <row r="1578" spans="2:32" x14ac:dyDescent="0.2">
      <c r="B1578" s="83">
        <v>7</v>
      </c>
      <c r="C1578" s="83">
        <v>15</v>
      </c>
      <c r="D1578" s="83">
        <v>24</v>
      </c>
      <c r="E1578" s="83">
        <f t="shared" si="48"/>
        <v>0</v>
      </c>
      <c r="F1578" s="15">
        <v>25.503612483501399</v>
      </c>
      <c r="G1578" s="15">
        <v>13.9321996717453</v>
      </c>
      <c r="H1578" s="15">
        <v>14.089415635824199</v>
      </c>
      <c r="I1578" s="15">
        <v>19.031872436046601</v>
      </c>
      <c r="J1578" s="15">
        <v>18.032411144495001</v>
      </c>
      <c r="K1578" s="15">
        <v>18.814427792072301</v>
      </c>
      <c r="L1578" s="15">
        <v>21.840401940345799</v>
      </c>
      <c r="M1578" s="15">
        <v>22.362626374483099</v>
      </c>
      <c r="N1578" s="15">
        <v>27.782578710317601</v>
      </c>
      <c r="O1578" s="15">
        <v>28.3642876024246</v>
      </c>
      <c r="P1578" s="15">
        <v>31.605191911458999</v>
      </c>
      <c r="Q1578" s="15">
        <v>33.095075823068598</v>
      </c>
      <c r="R1578" s="15">
        <v>32.984034728050197</v>
      </c>
      <c r="S1578" s="15">
        <v>36.715861401319501</v>
      </c>
      <c r="T1578" s="15">
        <v>36.375239900112099</v>
      </c>
      <c r="U1578" s="15">
        <v>35.1937831661701</v>
      </c>
      <c r="V1578" s="15">
        <v>36.522081831455203</v>
      </c>
      <c r="W1578" s="15">
        <v>38.115471987247503</v>
      </c>
      <c r="X1578" s="15">
        <v>39.063792472124099</v>
      </c>
      <c r="Y1578" s="15">
        <v>35.862689815282799</v>
      </c>
      <c r="Z1578" s="15">
        <v>33.624627121210096</v>
      </c>
      <c r="AA1578" s="15">
        <v>27.020171677351001</v>
      </c>
      <c r="AB1578" s="15">
        <v>25.355741941451999</v>
      </c>
      <c r="AC1578" s="15">
        <v>29.003393533945101</v>
      </c>
      <c r="AD1578" s="15">
        <v>37.113762951850902</v>
      </c>
      <c r="AE1578" s="84">
        <v>41.687525872707397</v>
      </c>
      <c r="AF1578" s="84">
        <f t="shared" si="49"/>
        <v>29.195856920233133</v>
      </c>
    </row>
    <row r="1579" spans="2:32" x14ac:dyDescent="0.2">
      <c r="B1579" s="83">
        <v>7</v>
      </c>
      <c r="C1579" s="83">
        <v>16</v>
      </c>
      <c r="D1579" s="83">
        <v>1</v>
      </c>
      <c r="E1579" s="83">
        <f t="shared" si="48"/>
        <v>0</v>
      </c>
      <c r="F1579" s="15">
        <v>20.629308120369899</v>
      </c>
      <c r="G1579" s="15">
        <v>11.5999169142246</v>
      </c>
      <c r="H1579" s="15">
        <v>14.0175949838161</v>
      </c>
      <c r="I1579" s="15">
        <v>16.789518569230999</v>
      </c>
      <c r="J1579" s="15">
        <v>13.286263321638099</v>
      </c>
      <c r="K1579" s="15">
        <v>14.6022353050709</v>
      </c>
      <c r="L1579" s="15">
        <v>14.9833839402199</v>
      </c>
      <c r="M1579" s="15">
        <v>17.425248542547202</v>
      </c>
      <c r="N1579" s="15">
        <v>23.488204342842099</v>
      </c>
      <c r="O1579" s="15">
        <v>19.007130177021001</v>
      </c>
      <c r="P1579" s="15">
        <v>22.439874886512801</v>
      </c>
      <c r="Q1579" s="15">
        <v>24.0309541974068</v>
      </c>
      <c r="R1579" s="15">
        <v>26.341384382963199</v>
      </c>
      <c r="S1579" s="15">
        <v>34.446986256599402</v>
      </c>
      <c r="T1579" s="15">
        <v>34.650325809955604</v>
      </c>
      <c r="U1579" s="15">
        <v>30.271298864603001</v>
      </c>
      <c r="V1579" s="15">
        <v>33.118650739431402</v>
      </c>
      <c r="W1579" s="15">
        <v>30.802245377302199</v>
      </c>
      <c r="X1579" s="15">
        <v>38.7336679141521</v>
      </c>
      <c r="Y1579" s="15">
        <v>42.084117925167099</v>
      </c>
      <c r="Z1579" s="15">
        <v>27.3825609285831</v>
      </c>
      <c r="AA1579" s="15">
        <v>26.991878474712401</v>
      </c>
      <c r="AB1579" s="15">
        <v>26.088362232208301</v>
      </c>
      <c r="AC1579" s="15">
        <v>22.444567270755801</v>
      </c>
      <c r="AD1579" s="15">
        <v>38.957086302757297</v>
      </c>
      <c r="AE1579" s="84">
        <v>39.937246061325098</v>
      </c>
      <c r="AF1579" s="84">
        <f t="shared" si="49"/>
        <v>25.55961584005448</v>
      </c>
    </row>
    <row r="1580" spans="2:32" x14ac:dyDescent="0.2">
      <c r="B1580" s="83">
        <v>7</v>
      </c>
      <c r="C1580" s="83">
        <v>16</v>
      </c>
      <c r="D1580" s="83">
        <v>2</v>
      </c>
      <c r="E1580" s="83">
        <f t="shared" si="48"/>
        <v>0</v>
      </c>
      <c r="F1580" s="15">
        <v>18.023013936281199</v>
      </c>
      <c r="G1580" s="15">
        <v>8.8862691030502301</v>
      </c>
      <c r="H1580" s="15">
        <v>11.177748376131101</v>
      </c>
      <c r="I1580" s="15">
        <v>14.2058423659801</v>
      </c>
      <c r="J1580" s="15">
        <v>10.616013485193299</v>
      </c>
      <c r="K1580" s="15">
        <v>11.0589893679619</v>
      </c>
      <c r="L1580" s="15">
        <v>11.230724772691699</v>
      </c>
      <c r="M1580" s="15">
        <v>14.529411782026299</v>
      </c>
      <c r="N1580" s="15">
        <v>19.815396742820699</v>
      </c>
      <c r="O1580" s="15">
        <v>14.9919080660343</v>
      </c>
      <c r="P1580" s="15">
        <v>17.3963781681061</v>
      </c>
      <c r="Q1580" s="15">
        <v>17.915935739517199</v>
      </c>
      <c r="R1580" s="15">
        <v>21.179923688411701</v>
      </c>
      <c r="S1580" s="15">
        <v>28.453128056764601</v>
      </c>
      <c r="T1580" s="15">
        <v>28.800651619672799</v>
      </c>
      <c r="U1580" s="15">
        <v>23.802854042768502</v>
      </c>
      <c r="V1580" s="15">
        <v>24.816815581083301</v>
      </c>
      <c r="W1580" s="15">
        <v>22.968894763946501</v>
      </c>
      <c r="X1580" s="15">
        <v>29.478087394952802</v>
      </c>
      <c r="Y1580" s="15">
        <v>34.169525223493601</v>
      </c>
      <c r="Z1580" s="15">
        <v>23.386318106412901</v>
      </c>
      <c r="AA1580" s="15">
        <v>20.249735518455498</v>
      </c>
      <c r="AB1580" s="15">
        <v>16.961171071291002</v>
      </c>
      <c r="AC1580" s="15">
        <v>14.382208336591701</v>
      </c>
      <c r="AD1580" s="15">
        <v>31.058027999877901</v>
      </c>
      <c r="AE1580" s="84">
        <v>33.187374539852101</v>
      </c>
      <c r="AF1580" s="84">
        <f t="shared" si="49"/>
        <v>20.105474917283424</v>
      </c>
    </row>
    <row r="1581" spans="2:32" x14ac:dyDescent="0.2">
      <c r="B1581" s="83">
        <v>7</v>
      </c>
      <c r="C1581" s="83">
        <v>16</v>
      </c>
      <c r="D1581" s="83">
        <v>3</v>
      </c>
      <c r="E1581" s="83">
        <f t="shared" si="48"/>
        <v>0</v>
      </c>
      <c r="F1581" s="15">
        <v>15.810341536998701</v>
      </c>
      <c r="G1581" s="15">
        <v>6.8545363371372199</v>
      </c>
      <c r="H1581" s="15">
        <v>8.5911729016304008</v>
      </c>
      <c r="I1581" s="15">
        <v>11.334519749403</v>
      </c>
      <c r="J1581" s="15">
        <v>8.3417628145217897</v>
      </c>
      <c r="K1581" s="15">
        <v>8.2640985598564107</v>
      </c>
      <c r="L1581" s="15">
        <v>8.7539047122001605</v>
      </c>
      <c r="M1581" s="15">
        <v>11.865341905832301</v>
      </c>
      <c r="N1581" s="15">
        <v>16.890571370363201</v>
      </c>
      <c r="O1581" s="15">
        <v>12.098163647651701</v>
      </c>
      <c r="P1581" s="15">
        <v>14.0179219155312</v>
      </c>
      <c r="Q1581" s="15">
        <v>14.026184256792099</v>
      </c>
      <c r="R1581" s="15">
        <v>17.313129578352001</v>
      </c>
      <c r="S1581" s="15">
        <v>23.534530017614401</v>
      </c>
      <c r="T1581" s="15">
        <v>24.1019945991039</v>
      </c>
      <c r="U1581" s="15">
        <v>19.2926913194656</v>
      </c>
      <c r="V1581" s="15">
        <v>19.844729108810402</v>
      </c>
      <c r="W1581" s="15">
        <v>18.757195050478</v>
      </c>
      <c r="X1581" s="15">
        <v>23.589271380186101</v>
      </c>
      <c r="Y1581" s="15">
        <v>27.614585213899598</v>
      </c>
      <c r="Z1581" s="15">
        <v>19.767868673563001</v>
      </c>
      <c r="AA1581" s="15">
        <v>17.170858783245102</v>
      </c>
      <c r="AB1581" s="15">
        <v>13.6912736463547</v>
      </c>
      <c r="AC1581" s="15">
        <v>11.5263622019291</v>
      </c>
      <c r="AD1581" s="15">
        <v>26.847470911741301</v>
      </c>
      <c r="AE1581" s="84">
        <v>28.104141528129599</v>
      </c>
      <c r="AF1581" s="84">
        <f t="shared" si="49"/>
        <v>16.461716220030425</v>
      </c>
    </row>
    <row r="1582" spans="2:32" x14ac:dyDescent="0.2">
      <c r="B1582" s="83">
        <v>7</v>
      </c>
      <c r="C1582" s="83">
        <v>16</v>
      </c>
      <c r="D1582" s="83">
        <v>4</v>
      </c>
      <c r="E1582" s="83">
        <f t="shared" si="48"/>
        <v>0</v>
      </c>
      <c r="F1582" s="15">
        <v>15.2338815349638</v>
      </c>
      <c r="G1582" s="15">
        <v>6.8616806974411002</v>
      </c>
      <c r="H1582" s="15">
        <v>7.65911446022987</v>
      </c>
      <c r="I1582" s="15">
        <v>9.6482648317813897</v>
      </c>
      <c r="J1582" s="15">
        <v>8.4181150872707402</v>
      </c>
      <c r="K1582" s="15">
        <v>8.18219446063042</v>
      </c>
      <c r="L1582" s="15">
        <v>8.6728795678615604</v>
      </c>
      <c r="M1582" s="15">
        <v>11.6031266236305</v>
      </c>
      <c r="N1582" s="15">
        <v>14.9481790208817</v>
      </c>
      <c r="O1582" s="15">
        <v>12.0758275194168</v>
      </c>
      <c r="P1582" s="15">
        <v>13.513843916893</v>
      </c>
      <c r="Q1582" s="15">
        <v>13.574824120760001</v>
      </c>
      <c r="R1582" s="15">
        <v>17.513198622941999</v>
      </c>
      <c r="S1582" s="15">
        <v>21.767226122379299</v>
      </c>
      <c r="T1582" s="15">
        <v>21.352577169179899</v>
      </c>
      <c r="U1582" s="15">
        <v>19.107172824144399</v>
      </c>
      <c r="V1582" s="15">
        <v>20.800345289707199</v>
      </c>
      <c r="W1582" s="15">
        <v>19.851442819356901</v>
      </c>
      <c r="X1582" s="15">
        <v>24.628221360683401</v>
      </c>
      <c r="Y1582" s="15">
        <v>26.926825725316998</v>
      </c>
      <c r="Z1582" s="15">
        <v>21.8524113178253</v>
      </c>
      <c r="AA1582" s="15">
        <v>19.949246604681001</v>
      </c>
      <c r="AB1582" s="15">
        <v>17.1522445549965</v>
      </c>
      <c r="AC1582" s="15">
        <v>14.6792910904884</v>
      </c>
      <c r="AD1582" s="15">
        <v>30.455055966377302</v>
      </c>
      <c r="AE1582" s="84">
        <v>30.2943208811283</v>
      </c>
      <c r="AF1582" s="84">
        <f t="shared" si="49"/>
        <v>16.796981238114142</v>
      </c>
    </row>
    <row r="1583" spans="2:32" x14ac:dyDescent="0.2">
      <c r="B1583" s="83">
        <v>7</v>
      </c>
      <c r="C1583" s="83">
        <v>16</v>
      </c>
      <c r="D1583" s="83">
        <v>5</v>
      </c>
      <c r="E1583" s="83">
        <f t="shared" si="48"/>
        <v>0</v>
      </c>
      <c r="F1583" s="15">
        <v>15.5184803791046</v>
      </c>
      <c r="G1583" s="15">
        <v>9.1595868132114404</v>
      </c>
      <c r="H1583" s="15">
        <v>9.07906986999512</v>
      </c>
      <c r="I1583" s="15">
        <v>9.5511330103874208</v>
      </c>
      <c r="J1583" s="15">
        <v>11.2508822550774</v>
      </c>
      <c r="K1583" s="15">
        <v>11.5337519729137</v>
      </c>
      <c r="L1583" s="15">
        <v>11.7755632693768</v>
      </c>
      <c r="M1583" s="15">
        <v>14.995964907407799</v>
      </c>
      <c r="N1583" s="15">
        <v>15.4070973470211</v>
      </c>
      <c r="O1583" s="15">
        <v>14.2608796577454</v>
      </c>
      <c r="P1583" s="15">
        <v>18.278809247970599</v>
      </c>
      <c r="Q1583" s="15">
        <v>18.6940473647118</v>
      </c>
      <c r="R1583" s="15">
        <v>21.933037456512501</v>
      </c>
      <c r="S1583" s="15">
        <v>24.477391198396699</v>
      </c>
      <c r="T1583" s="15">
        <v>21.635441948890701</v>
      </c>
      <c r="U1583" s="15">
        <v>22.838639605760601</v>
      </c>
      <c r="V1583" s="15">
        <v>26.6942292425632</v>
      </c>
      <c r="W1583" s="15">
        <v>26.162515865802799</v>
      </c>
      <c r="X1583" s="15">
        <v>31.796381341695799</v>
      </c>
      <c r="Y1583" s="15">
        <v>30.788929406881302</v>
      </c>
      <c r="Z1583" s="15">
        <v>28.048933114051799</v>
      </c>
      <c r="AA1583" s="15">
        <v>28.738561711788201</v>
      </c>
      <c r="AB1583" s="15">
        <v>26.205671891450901</v>
      </c>
      <c r="AC1583" s="15">
        <v>21.842035828113598</v>
      </c>
      <c r="AD1583" s="15">
        <v>36.298045836925503</v>
      </c>
      <c r="AE1583" s="84">
        <v>33.104502663612401</v>
      </c>
      <c r="AF1583" s="84">
        <f t="shared" si="49"/>
        <v>20.771907046437278</v>
      </c>
    </row>
    <row r="1584" spans="2:32" x14ac:dyDescent="0.2">
      <c r="B1584" s="83">
        <v>7</v>
      </c>
      <c r="C1584" s="83">
        <v>16</v>
      </c>
      <c r="D1584" s="83">
        <v>6</v>
      </c>
      <c r="E1584" s="83">
        <f t="shared" si="48"/>
        <v>0</v>
      </c>
      <c r="F1584" s="15">
        <v>16.479915695905699</v>
      </c>
      <c r="G1584" s="15">
        <v>12.067087329149199</v>
      </c>
      <c r="H1584" s="15">
        <v>10.389370278119999</v>
      </c>
      <c r="I1584" s="15">
        <v>9.3090043828487392</v>
      </c>
      <c r="J1584" s="15">
        <v>13.351370598554601</v>
      </c>
      <c r="K1584" s="15">
        <v>13.490738026619001</v>
      </c>
      <c r="L1584" s="15">
        <v>13.175247439146</v>
      </c>
      <c r="M1584" s="15">
        <v>12.1750174479485</v>
      </c>
      <c r="N1584" s="15">
        <v>9.3164287040233607</v>
      </c>
      <c r="O1584" s="15">
        <v>9.6650153915882093</v>
      </c>
      <c r="P1584" s="15">
        <v>11.5632827956676</v>
      </c>
      <c r="Q1584" s="15">
        <v>13.7590175356865</v>
      </c>
      <c r="R1584" s="15">
        <v>11.179860915183999</v>
      </c>
      <c r="S1584" s="15">
        <v>9.6529143183231394</v>
      </c>
      <c r="T1584" s="15">
        <v>7.7041488800048796</v>
      </c>
      <c r="U1584" s="15">
        <v>5.5964102001190197</v>
      </c>
      <c r="V1584" s="15">
        <v>15.112706962585399</v>
      </c>
      <c r="W1584" s="15">
        <v>12.681545260429401</v>
      </c>
      <c r="X1584" s="15">
        <v>10.123236386776</v>
      </c>
      <c r="Y1584" s="15">
        <v>8.6562307653427109</v>
      </c>
      <c r="Z1584" s="15">
        <v>1.29632585191727</v>
      </c>
      <c r="AA1584" s="15">
        <v>5.1842588803768201</v>
      </c>
      <c r="AB1584" s="15">
        <v>6.7077652494907403</v>
      </c>
      <c r="AC1584" s="15">
        <v>3.9681127238273599</v>
      </c>
      <c r="AD1584" s="15">
        <v>4.5149943871498097</v>
      </c>
      <c r="AE1584" s="84">
        <v>3.0974351010322598</v>
      </c>
      <c r="AF1584" s="84">
        <f t="shared" si="49"/>
        <v>9.6237477503006232</v>
      </c>
    </row>
    <row r="1585" spans="2:32" x14ac:dyDescent="0.2">
      <c r="B1585" s="83">
        <v>7</v>
      </c>
      <c r="C1585" s="83">
        <v>16</v>
      </c>
      <c r="D1585" s="83">
        <v>23</v>
      </c>
      <c r="E1585" s="83">
        <f t="shared" si="48"/>
        <v>0</v>
      </c>
      <c r="F1585" s="15">
        <v>28.600938641548201</v>
      </c>
      <c r="G1585" s="15">
        <v>19.315908115863799</v>
      </c>
      <c r="H1585" s="15">
        <v>21.774847471237202</v>
      </c>
      <c r="I1585" s="15">
        <v>26.322295188188601</v>
      </c>
      <c r="J1585" s="15">
        <v>24.157715649128001</v>
      </c>
      <c r="K1585" s="15">
        <v>27.971066044330598</v>
      </c>
      <c r="L1585" s="15">
        <v>34.3762561399937</v>
      </c>
      <c r="M1585" s="15">
        <v>33.3865750057697</v>
      </c>
      <c r="N1585" s="15">
        <v>41.1845500528812</v>
      </c>
      <c r="O1585" s="15">
        <v>37.825442439556099</v>
      </c>
      <c r="P1585" s="15">
        <v>41.809135997533801</v>
      </c>
      <c r="Q1585" s="15">
        <v>45.938210399389298</v>
      </c>
      <c r="R1585" s="15">
        <v>45.671048945426897</v>
      </c>
      <c r="S1585" s="15">
        <v>45.348331239461899</v>
      </c>
      <c r="T1585" s="15">
        <v>47.048843718767202</v>
      </c>
      <c r="U1585" s="15">
        <v>44.7970597779751</v>
      </c>
      <c r="V1585" s="15">
        <v>48.408740667343103</v>
      </c>
      <c r="W1585" s="15">
        <v>48.281923186778997</v>
      </c>
      <c r="X1585" s="15">
        <v>50.461283325195303</v>
      </c>
      <c r="Y1585" s="15">
        <v>54.009957787513699</v>
      </c>
      <c r="Z1585" s="15">
        <v>47.205458594560596</v>
      </c>
      <c r="AA1585" s="15">
        <v>49.215922201871898</v>
      </c>
      <c r="AB1585" s="15">
        <v>52.759841341018699</v>
      </c>
      <c r="AC1585" s="15">
        <v>60.170246375560801</v>
      </c>
      <c r="AD1585" s="15">
        <v>84.278138300418902</v>
      </c>
      <c r="AE1585" s="84">
        <v>86.709189229488402</v>
      </c>
      <c r="AF1585" s="84">
        <f t="shared" si="49"/>
        <v>44.116497147569291</v>
      </c>
    </row>
    <row r="1586" spans="2:32" x14ac:dyDescent="0.2">
      <c r="B1586" s="83">
        <v>7</v>
      </c>
      <c r="C1586" s="83">
        <v>16</v>
      </c>
      <c r="D1586" s="83">
        <v>24</v>
      </c>
      <c r="E1586" s="83">
        <f t="shared" si="48"/>
        <v>0</v>
      </c>
      <c r="F1586" s="15">
        <v>22.326332123756401</v>
      </c>
      <c r="G1586" s="15">
        <v>15.162631501674699</v>
      </c>
      <c r="H1586" s="15">
        <v>17.984902179479601</v>
      </c>
      <c r="I1586" s="15">
        <v>20.508653761863702</v>
      </c>
      <c r="J1586" s="15">
        <v>18.736367499113101</v>
      </c>
      <c r="K1586" s="15">
        <v>22.1742853443623</v>
      </c>
      <c r="L1586" s="15">
        <v>24.0634685344696</v>
      </c>
      <c r="M1586" s="15">
        <v>26.075816334724401</v>
      </c>
      <c r="N1586" s="15">
        <v>32.703828883886302</v>
      </c>
      <c r="O1586" s="15">
        <v>30.6373818585873</v>
      </c>
      <c r="P1586" s="15">
        <v>34.759623548507697</v>
      </c>
      <c r="Q1586" s="15">
        <v>38.159116475343701</v>
      </c>
      <c r="R1586" s="15">
        <v>40.642749122381197</v>
      </c>
      <c r="S1586" s="15">
        <v>43.159599413394901</v>
      </c>
      <c r="T1586" s="15">
        <v>42.487004410982102</v>
      </c>
      <c r="U1586" s="15">
        <v>42.7226677949429</v>
      </c>
      <c r="V1586" s="15">
        <v>45.917203602075602</v>
      </c>
      <c r="W1586" s="15">
        <v>45.402443259239199</v>
      </c>
      <c r="X1586" s="15">
        <v>47.023661277294202</v>
      </c>
      <c r="Y1586" s="15">
        <v>48.095279887199403</v>
      </c>
      <c r="Z1586" s="15">
        <v>38.919664638042399</v>
      </c>
      <c r="AA1586" s="15">
        <v>40.519516161203398</v>
      </c>
      <c r="AB1586" s="15">
        <v>43.128804222345401</v>
      </c>
      <c r="AC1586" s="15">
        <v>46.3863983206749</v>
      </c>
      <c r="AD1586" s="15">
        <v>69.383925176382107</v>
      </c>
      <c r="AE1586" s="84">
        <v>72.143859578847895</v>
      </c>
      <c r="AF1586" s="84">
        <f t="shared" si="49"/>
        <v>37.277891727337476</v>
      </c>
    </row>
    <row r="1587" spans="2:32" x14ac:dyDescent="0.2">
      <c r="B1587" s="83">
        <v>7</v>
      </c>
      <c r="C1587" s="83">
        <v>17</v>
      </c>
      <c r="D1587" s="83">
        <v>1</v>
      </c>
      <c r="E1587" s="83">
        <f t="shared" si="48"/>
        <v>0</v>
      </c>
      <c r="F1587" s="15">
        <v>18.483425877690301</v>
      </c>
      <c r="G1587" s="15">
        <v>15.1819665207863</v>
      </c>
      <c r="H1587" s="15">
        <v>16.6290691101551</v>
      </c>
      <c r="I1587" s="15">
        <v>15.277381863832501</v>
      </c>
      <c r="J1587" s="15">
        <v>15.755856879949601</v>
      </c>
      <c r="K1587" s="15">
        <v>16.523639507293701</v>
      </c>
      <c r="L1587" s="15">
        <v>20.801095972538</v>
      </c>
      <c r="M1587" s="15">
        <v>24.824877101898199</v>
      </c>
      <c r="N1587" s="15">
        <v>21.490471184015298</v>
      </c>
      <c r="O1587" s="15">
        <v>23.230517316341398</v>
      </c>
      <c r="P1587" s="15">
        <v>28.604321628809</v>
      </c>
      <c r="Q1587" s="15">
        <v>28.5274746308327</v>
      </c>
      <c r="R1587" s="15">
        <v>37.923547325134301</v>
      </c>
      <c r="S1587" s="15">
        <v>39.725409563779799</v>
      </c>
      <c r="T1587" s="15">
        <v>34.224024954795802</v>
      </c>
      <c r="U1587" s="15">
        <v>40.156839038610499</v>
      </c>
      <c r="V1587" s="15">
        <v>39.902139956235899</v>
      </c>
      <c r="W1587" s="15">
        <v>40.7866375021935</v>
      </c>
      <c r="X1587" s="15">
        <v>50.204591570138902</v>
      </c>
      <c r="Y1587" s="15">
        <v>49.455864588737498</v>
      </c>
      <c r="Z1587" s="15">
        <v>42.3088893213272</v>
      </c>
      <c r="AA1587" s="15">
        <v>44.019458974122998</v>
      </c>
      <c r="AB1587" s="15">
        <v>40.614463967561697</v>
      </c>
      <c r="AC1587" s="15">
        <v>42.747001672983203</v>
      </c>
      <c r="AD1587" s="15">
        <v>74.426097777128206</v>
      </c>
      <c r="AE1587" s="84">
        <v>63.320364764690403</v>
      </c>
      <c r="AF1587" s="84">
        <f t="shared" si="49"/>
        <v>34.044054945060857</v>
      </c>
    </row>
    <row r="1588" spans="2:32" x14ac:dyDescent="0.2">
      <c r="B1588" s="83">
        <v>7</v>
      </c>
      <c r="C1588" s="83">
        <v>17</v>
      </c>
      <c r="D1588" s="83">
        <v>2</v>
      </c>
      <c r="E1588" s="83">
        <f t="shared" si="48"/>
        <v>0</v>
      </c>
      <c r="F1588" s="15">
        <v>15.3135458874404</v>
      </c>
      <c r="G1588" s="15">
        <v>12.533964933395399</v>
      </c>
      <c r="H1588" s="15">
        <v>14.2463066005707</v>
      </c>
      <c r="I1588" s="15">
        <v>12.7168235988617</v>
      </c>
      <c r="J1588" s="15">
        <v>12.748022401809701</v>
      </c>
      <c r="K1588" s="15">
        <v>12.8626786489487</v>
      </c>
      <c r="L1588" s="15">
        <v>17.608929430007901</v>
      </c>
      <c r="M1588" s="15">
        <v>21.161514632701898</v>
      </c>
      <c r="N1588" s="15">
        <v>17.872194257736201</v>
      </c>
      <c r="O1588" s="15">
        <v>19.87059573102</v>
      </c>
      <c r="P1588" s="15">
        <v>24.605744029521901</v>
      </c>
      <c r="Q1588" s="15">
        <v>24.1417953977585</v>
      </c>
      <c r="R1588" s="15">
        <v>33.992237015008897</v>
      </c>
      <c r="S1588" s="15">
        <v>35.859916419029197</v>
      </c>
      <c r="T1588" s="15">
        <v>29.5521712675095</v>
      </c>
      <c r="U1588" s="15">
        <v>35.608220921993301</v>
      </c>
      <c r="V1588" s="15">
        <v>33.5147276339531</v>
      </c>
      <c r="W1588" s="15">
        <v>37.070601846218104</v>
      </c>
      <c r="X1588" s="15">
        <v>45.487994452714901</v>
      </c>
      <c r="Y1588" s="15">
        <v>49.978669543743102</v>
      </c>
      <c r="Z1588" s="15">
        <v>41.269073904991203</v>
      </c>
      <c r="AA1588" s="15">
        <v>45.920023665904999</v>
      </c>
      <c r="AB1588" s="15">
        <v>40.159007405757897</v>
      </c>
      <c r="AC1588" s="15">
        <v>43.306286349058098</v>
      </c>
      <c r="AD1588" s="15">
        <v>70.346195109128999</v>
      </c>
      <c r="AE1588" s="84">
        <v>58.175741006612803</v>
      </c>
      <c r="AF1588" s="84">
        <f t="shared" si="49"/>
        <v>30.997037772746033</v>
      </c>
    </row>
    <row r="1589" spans="2:32" x14ac:dyDescent="0.2">
      <c r="B1589" s="83">
        <v>7</v>
      </c>
      <c r="C1589" s="83">
        <v>17</v>
      </c>
      <c r="D1589" s="83">
        <v>3</v>
      </c>
      <c r="E1589" s="83">
        <f t="shared" si="48"/>
        <v>0</v>
      </c>
      <c r="F1589" s="15">
        <v>14.003105186462401</v>
      </c>
      <c r="G1589" s="15">
        <v>10.402107017993901</v>
      </c>
      <c r="H1589" s="15">
        <v>11.9665659406185</v>
      </c>
      <c r="I1589" s="15">
        <v>10.4055027575493</v>
      </c>
      <c r="J1589" s="15">
        <v>10.195082103490799</v>
      </c>
      <c r="K1589" s="15">
        <v>10.5880211331844</v>
      </c>
      <c r="L1589" s="15">
        <v>15.027618500948</v>
      </c>
      <c r="M1589" s="15">
        <v>17.8542710773945</v>
      </c>
      <c r="N1589" s="15">
        <v>15.3303696241379</v>
      </c>
      <c r="O1589" s="15">
        <v>16.6732681879997</v>
      </c>
      <c r="P1589" s="15">
        <v>19.9687240328789</v>
      </c>
      <c r="Q1589" s="15">
        <v>20.526407183647201</v>
      </c>
      <c r="R1589" s="15">
        <v>29.146406307220499</v>
      </c>
      <c r="S1589" s="15">
        <v>32.4360229372978</v>
      </c>
      <c r="T1589" s="15">
        <v>26.102953041076699</v>
      </c>
      <c r="U1589" s="15">
        <v>31.073551752805699</v>
      </c>
      <c r="V1589" s="15">
        <v>29.039415972948099</v>
      </c>
      <c r="W1589" s="15">
        <v>33.379605986356701</v>
      </c>
      <c r="X1589" s="15">
        <v>41.464731487751003</v>
      </c>
      <c r="Y1589" s="15">
        <v>46.484162300586704</v>
      </c>
      <c r="Z1589" s="15">
        <v>38.3231752114296</v>
      </c>
      <c r="AA1589" s="15">
        <v>44.118851767540001</v>
      </c>
      <c r="AB1589" s="15">
        <v>41.831474742412603</v>
      </c>
      <c r="AC1589" s="15">
        <v>45.032061050415003</v>
      </c>
      <c r="AD1589" s="15">
        <v>69.421397585630402</v>
      </c>
      <c r="AE1589" s="84">
        <v>57.895900778293601</v>
      </c>
      <c r="AF1589" s="84">
        <f t="shared" si="49"/>
        <v>28.411182833387308</v>
      </c>
    </row>
    <row r="1590" spans="2:32" x14ac:dyDescent="0.2">
      <c r="B1590" s="83">
        <v>7</v>
      </c>
      <c r="C1590" s="83">
        <v>17</v>
      </c>
      <c r="D1590" s="83">
        <v>4</v>
      </c>
      <c r="E1590" s="83">
        <f t="shared" si="48"/>
        <v>0</v>
      </c>
      <c r="F1590" s="15">
        <v>14.1915313084126</v>
      </c>
      <c r="G1590" s="15">
        <v>9.89747551441193</v>
      </c>
      <c r="H1590" s="15">
        <v>10.789947803974201</v>
      </c>
      <c r="I1590" s="15">
        <v>10.7486634931564</v>
      </c>
      <c r="J1590" s="15">
        <v>10.4513242111206</v>
      </c>
      <c r="K1590" s="15">
        <v>10.680965096235299</v>
      </c>
      <c r="L1590" s="15">
        <v>15.0957222139835</v>
      </c>
      <c r="M1590" s="15">
        <v>16.960462743997599</v>
      </c>
      <c r="N1590" s="15">
        <v>16.087956156730701</v>
      </c>
      <c r="O1590" s="15">
        <v>17.261820237875</v>
      </c>
      <c r="P1590" s="15">
        <v>20.002939449071899</v>
      </c>
      <c r="Q1590" s="15">
        <v>21.251373997211498</v>
      </c>
      <c r="R1590" s="15">
        <v>28.146157223463099</v>
      </c>
      <c r="S1590" s="15">
        <v>31.0389906158447</v>
      </c>
      <c r="T1590" s="15">
        <v>28.4225379011631</v>
      </c>
      <c r="U1590" s="15">
        <v>32.395679038524598</v>
      </c>
      <c r="V1590" s="15">
        <v>29.908360856771498</v>
      </c>
      <c r="W1590" s="15">
        <v>34.226756933689103</v>
      </c>
      <c r="X1590" s="15">
        <v>41.654223434448198</v>
      </c>
      <c r="Y1590" s="15">
        <v>48.033005841255203</v>
      </c>
      <c r="Z1590" s="15">
        <v>45.0304952061176</v>
      </c>
      <c r="AA1590" s="15">
        <v>49.379911031007801</v>
      </c>
      <c r="AB1590" s="15">
        <v>46.170784932136499</v>
      </c>
      <c r="AC1590" s="15">
        <v>52.191138071536997</v>
      </c>
      <c r="AD1590" s="15">
        <v>73.502104555606806</v>
      </c>
      <c r="AE1590" s="84">
        <v>63.490585108518601</v>
      </c>
      <c r="AF1590" s="84">
        <f t="shared" si="49"/>
        <v>29.885035114471734</v>
      </c>
    </row>
    <row r="1591" spans="2:32" x14ac:dyDescent="0.2">
      <c r="B1591" s="83">
        <v>7</v>
      </c>
      <c r="C1591" s="83">
        <v>17</v>
      </c>
      <c r="D1591" s="83">
        <v>5</v>
      </c>
      <c r="E1591" s="83">
        <f t="shared" si="48"/>
        <v>0</v>
      </c>
      <c r="F1591" s="15">
        <v>14.8707505391836</v>
      </c>
      <c r="G1591" s="15">
        <v>12.072944605827299</v>
      </c>
      <c r="H1591" s="15">
        <v>11.858855297803901</v>
      </c>
      <c r="I1591" s="15">
        <v>15.3063631398678</v>
      </c>
      <c r="J1591" s="15">
        <v>15.1812042877674</v>
      </c>
      <c r="K1591" s="15">
        <v>15.3309200644493</v>
      </c>
      <c r="L1591" s="15">
        <v>19.786747105598501</v>
      </c>
      <c r="M1591" s="15">
        <v>20.5263821377754</v>
      </c>
      <c r="N1591" s="15">
        <v>21.1715855295658</v>
      </c>
      <c r="O1591" s="15">
        <v>23.2581295244694</v>
      </c>
      <c r="P1591" s="15">
        <v>27.1779041447639</v>
      </c>
      <c r="Q1591" s="15">
        <v>28.420794016838101</v>
      </c>
      <c r="R1591" s="15">
        <v>31.793275416612602</v>
      </c>
      <c r="S1591" s="15">
        <v>32.958216680526697</v>
      </c>
      <c r="T1591" s="15">
        <v>32.576431535720801</v>
      </c>
      <c r="U1591" s="15">
        <v>39.873027653932603</v>
      </c>
      <c r="V1591" s="15">
        <v>36.815852833986298</v>
      </c>
      <c r="W1591" s="15">
        <v>40.041035563230501</v>
      </c>
      <c r="X1591" s="15">
        <v>45.243845393419299</v>
      </c>
      <c r="Y1591" s="15">
        <v>48.6590821521282</v>
      </c>
      <c r="Z1591" s="15">
        <v>53.434413215398799</v>
      </c>
      <c r="AA1591" s="15">
        <v>57.540957763195003</v>
      </c>
      <c r="AB1591" s="15">
        <v>56.062914429187799</v>
      </c>
      <c r="AC1591" s="15">
        <v>59.4685967330933</v>
      </c>
      <c r="AD1591" s="15">
        <v>76.910592388153106</v>
      </c>
      <c r="AE1591" s="84">
        <v>69.146502931833297</v>
      </c>
      <c r="AF1591" s="84">
        <f t="shared" si="49"/>
        <v>34.826435580166489</v>
      </c>
    </row>
    <row r="1592" spans="2:32" x14ac:dyDescent="0.2">
      <c r="B1592" s="83">
        <v>7</v>
      </c>
      <c r="C1592" s="83">
        <v>17</v>
      </c>
      <c r="D1592" s="83">
        <v>6</v>
      </c>
      <c r="E1592" s="83">
        <f t="shared" si="48"/>
        <v>0</v>
      </c>
      <c r="F1592" s="15">
        <v>16.106177269667398</v>
      </c>
      <c r="G1592" s="15">
        <v>12.9305494446754</v>
      </c>
      <c r="H1592" s="15">
        <v>11.1482788538933</v>
      </c>
      <c r="I1592" s="15">
        <v>15.695159223794899</v>
      </c>
      <c r="J1592" s="15">
        <v>16.225029343843499</v>
      </c>
      <c r="K1592" s="15">
        <v>16.8841121125221</v>
      </c>
      <c r="L1592" s="15">
        <v>17.848726987123499</v>
      </c>
      <c r="M1592" s="15">
        <v>14.647167385339699</v>
      </c>
      <c r="N1592" s="15">
        <v>15.1814332432747</v>
      </c>
      <c r="O1592" s="15">
        <v>18.5806902365685</v>
      </c>
      <c r="P1592" s="15">
        <v>20.093815454959898</v>
      </c>
      <c r="Q1592" s="15">
        <v>21.3164165616035</v>
      </c>
      <c r="R1592" s="15">
        <v>17.919327605485901</v>
      </c>
      <c r="S1592" s="15">
        <v>16.094420803785301</v>
      </c>
      <c r="T1592" s="15">
        <v>16.0360135371685</v>
      </c>
      <c r="U1592" s="15">
        <v>22.044571269273799</v>
      </c>
      <c r="V1592" s="15">
        <v>22.4733722259998</v>
      </c>
      <c r="W1592" s="15">
        <v>20.1771008195877</v>
      </c>
      <c r="X1592" s="15">
        <v>23.523512983083702</v>
      </c>
      <c r="Y1592" s="15">
        <v>22.2276693770885</v>
      </c>
      <c r="Z1592" s="15">
        <v>24.803405123233802</v>
      </c>
      <c r="AA1592" s="15">
        <v>31.043049605608001</v>
      </c>
      <c r="AB1592" s="15">
        <v>25.1801130213737</v>
      </c>
      <c r="AC1592" s="15">
        <v>23.1405652451515</v>
      </c>
      <c r="AD1592" s="15">
        <v>33.354560688734097</v>
      </c>
      <c r="AE1592" s="84">
        <v>28.9989543150663</v>
      </c>
      <c r="AF1592" s="84">
        <f t="shared" si="49"/>
        <v>20.141315105304116</v>
      </c>
    </row>
    <row r="1593" spans="2:32" x14ac:dyDescent="0.2">
      <c r="B1593" s="83">
        <v>7</v>
      </c>
      <c r="C1593" s="83">
        <v>17</v>
      </c>
      <c r="D1593" s="83">
        <v>23</v>
      </c>
      <c r="E1593" s="83">
        <f t="shared" si="48"/>
        <v>0</v>
      </c>
      <c r="F1593" s="15">
        <v>31.447977962493901</v>
      </c>
      <c r="G1593" s="15">
        <v>20.681119555473298</v>
      </c>
      <c r="H1593" s="15">
        <v>22.4863806936741</v>
      </c>
      <c r="I1593" s="15">
        <v>22.164371937036499</v>
      </c>
      <c r="J1593" s="15">
        <v>24.227496803045302</v>
      </c>
      <c r="K1593" s="15">
        <v>26.098225116252902</v>
      </c>
      <c r="L1593" s="15">
        <v>30.554017323017099</v>
      </c>
      <c r="M1593" s="15">
        <v>33.097830727338803</v>
      </c>
      <c r="N1593" s="15">
        <v>35.026686834335301</v>
      </c>
      <c r="O1593" s="15">
        <v>35.672000390767998</v>
      </c>
      <c r="P1593" s="15">
        <v>41.551153267383597</v>
      </c>
      <c r="Q1593" s="15">
        <v>45.624984017610601</v>
      </c>
      <c r="R1593" s="15">
        <v>41.032093760728799</v>
      </c>
      <c r="S1593" s="15">
        <v>44.376719439029699</v>
      </c>
      <c r="T1593" s="15">
        <v>43.994613728046403</v>
      </c>
      <c r="U1593" s="15">
        <v>43.305701043128998</v>
      </c>
      <c r="V1593" s="15">
        <v>45.418932313442198</v>
      </c>
      <c r="W1593" s="15">
        <v>44.549790259122901</v>
      </c>
      <c r="X1593" s="15">
        <v>48.287669241905199</v>
      </c>
      <c r="Y1593" s="15">
        <v>51.031771653413799</v>
      </c>
      <c r="Z1593" s="15">
        <v>45.835923788070701</v>
      </c>
      <c r="AA1593" s="15">
        <v>47.222435565948501</v>
      </c>
      <c r="AB1593" s="15">
        <v>44.986260584354397</v>
      </c>
      <c r="AC1593" s="15">
        <v>49.0570805821419</v>
      </c>
      <c r="AD1593" s="15">
        <v>85.435193225860601</v>
      </c>
      <c r="AE1593" s="84">
        <v>65.809852635264406</v>
      </c>
      <c r="AF1593" s="84">
        <f t="shared" si="49"/>
        <v>41.114472401880292</v>
      </c>
    </row>
    <row r="1594" spans="2:32" x14ac:dyDescent="0.2">
      <c r="B1594" s="83">
        <v>7</v>
      </c>
      <c r="C1594" s="83">
        <v>17</v>
      </c>
      <c r="D1594" s="83">
        <v>24</v>
      </c>
      <c r="E1594" s="83">
        <f t="shared" si="48"/>
        <v>0</v>
      </c>
      <c r="F1594" s="15">
        <v>25.0585167210102</v>
      </c>
      <c r="G1594" s="15">
        <v>16.941244841098801</v>
      </c>
      <c r="H1594" s="15">
        <v>17.8855659098625</v>
      </c>
      <c r="I1594" s="15">
        <v>16.814657373189899</v>
      </c>
      <c r="J1594" s="15">
        <v>18.589340413808799</v>
      </c>
      <c r="K1594" s="15">
        <v>18.7485729248524</v>
      </c>
      <c r="L1594" s="15">
        <v>23.442588007688499</v>
      </c>
      <c r="M1594" s="15">
        <v>25.341770618438701</v>
      </c>
      <c r="N1594" s="15">
        <v>24.325865972042099</v>
      </c>
      <c r="O1594" s="15">
        <v>25.8069619998932</v>
      </c>
      <c r="P1594" s="15">
        <v>30.160644692182501</v>
      </c>
      <c r="Q1594" s="15">
        <v>33.234726654291201</v>
      </c>
      <c r="R1594" s="15">
        <v>37.153760829925503</v>
      </c>
      <c r="S1594" s="15">
        <v>39.9335659842491</v>
      </c>
      <c r="T1594" s="15">
        <v>38.023275287389801</v>
      </c>
      <c r="U1594" s="15">
        <v>38.478054107427603</v>
      </c>
      <c r="V1594" s="15">
        <v>39.486031550884199</v>
      </c>
      <c r="W1594" s="15">
        <v>40.591034967899297</v>
      </c>
      <c r="X1594" s="15">
        <v>41.563577226638799</v>
      </c>
      <c r="Y1594" s="15">
        <v>42.835799087285999</v>
      </c>
      <c r="Z1594" s="15">
        <v>38.499091055393201</v>
      </c>
      <c r="AA1594" s="15">
        <v>38.963205977916701</v>
      </c>
      <c r="AB1594" s="15">
        <v>35.538677284956002</v>
      </c>
      <c r="AC1594" s="15">
        <v>37.734720562934903</v>
      </c>
      <c r="AD1594" s="15">
        <v>67.135875437736502</v>
      </c>
      <c r="AE1594" s="84">
        <v>50.952215785503398</v>
      </c>
      <c r="AF1594" s="84">
        <f t="shared" si="49"/>
        <v>33.201513125942306</v>
      </c>
    </row>
    <row r="1595" spans="2:32" x14ac:dyDescent="0.2">
      <c r="B1595" s="83">
        <v>7</v>
      </c>
      <c r="C1595" s="83">
        <v>18</v>
      </c>
      <c r="D1595" s="83">
        <v>1</v>
      </c>
      <c r="E1595" s="83">
        <f t="shared" si="48"/>
        <v>0</v>
      </c>
      <c r="F1595" s="15">
        <v>22.6624264538288</v>
      </c>
      <c r="G1595" s="15">
        <v>15.113287756204601</v>
      </c>
      <c r="H1595" s="15">
        <v>12.5179952515811</v>
      </c>
      <c r="I1595" s="15">
        <v>12.748681176424</v>
      </c>
      <c r="J1595" s="15">
        <v>14.3743302998543</v>
      </c>
      <c r="K1595" s="15">
        <v>15.703058029413199</v>
      </c>
      <c r="L1595" s="15">
        <v>22.2060794410706</v>
      </c>
      <c r="M1595" s="15">
        <v>21.548141407012899</v>
      </c>
      <c r="N1595" s="15">
        <v>17.539940585851699</v>
      </c>
      <c r="O1595" s="15">
        <v>19.956146991014499</v>
      </c>
      <c r="P1595" s="15">
        <v>20.946459600448598</v>
      </c>
      <c r="Q1595" s="15">
        <v>27.379870153188701</v>
      </c>
      <c r="R1595" s="15">
        <v>31.554987695693999</v>
      </c>
      <c r="S1595" s="15">
        <v>26.095216116905199</v>
      </c>
      <c r="T1595" s="15">
        <v>27.037272485017802</v>
      </c>
      <c r="U1595" s="15">
        <v>29.3323155620098</v>
      </c>
      <c r="V1595" s="15">
        <v>30.841767244577401</v>
      </c>
      <c r="W1595" s="15">
        <v>36.9667774856091</v>
      </c>
      <c r="X1595" s="15">
        <v>37.145395119905501</v>
      </c>
      <c r="Y1595" s="15">
        <v>29.295543909072901</v>
      </c>
      <c r="Z1595" s="15">
        <v>31.951503503799401</v>
      </c>
      <c r="AA1595" s="15">
        <v>30.113067583799399</v>
      </c>
      <c r="AB1595" s="15">
        <v>24.851218925714502</v>
      </c>
      <c r="AC1595" s="15">
        <v>28.7710864112377</v>
      </c>
      <c r="AD1595" s="15">
        <v>34.895174694538099</v>
      </c>
      <c r="AE1595" s="84">
        <v>33.661865352153796</v>
      </c>
      <c r="AF1595" s="84">
        <f t="shared" si="49"/>
        <v>25.200369585997215</v>
      </c>
    </row>
    <row r="1596" spans="2:32" x14ac:dyDescent="0.2">
      <c r="B1596" s="83">
        <v>7</v>
      </c>
      <c r="C1596" s="83">
        <v>18</v>
      </c>
      <c r="D1596" s="83">
        <v>2</v>
      </c>
      <c r="E1596" s="83">
        <f t="shared" si="48"/>
        <v>0</v>
      </c>
      <c r="F1596" s="15">
        <v>19.7144182200432</v>
      </c>
      <c r="G1596" s="15">
        <v>13.633212393760701</v>
      </c>
      <c r="H1596" s="15">
        <v>10.6400773634911</v>
      </c>
      <c r="I1596" s="15">
        <v>10.380643069982501</v>
      </c>
      <c r="J1596" s="15">
        <v>11.3929762122631</v>
      </c>
      <c r="K1596" s="15">
        <v>13.5666110625267</v>
      </c>
      <c r="L1596" s="15">
        <v>19.181727687358901</v>
      </c>
      <c r="M1596" s="15">
        <v>18.7974965331554</v>
      </c>
      <c r="N1596" s="15">
        <v>14.885104734659199</v>
      </c>
      <c r="O1596" s="15">
        <v>16.9349743666649</v>
      </c>
      <c r="P1596" s="15">
        <v>17.127724679231601</v>
      </c>
      <c r="Q1596" s="15">
        <v>23.534583574771901</v>
      </c>
      <c r="R1596" s="15">
        <v>27.301045144319499</v>
      </c>
      <c r="S1596" s="15">
        <v>21.7465988705158</v>
      </c>
      <c r="T1596" s="15">
        <v>22.570003578424501</v>
      </c>
      <c r="U1596" s="15">
        <v>24.4474411332607</v>
      </c>
      <c r="V1596" s="15">
        <v>27.512190321922301</v>
      </c>
      <c r="W1596" s="15">
        <v>33.510677131176003</v>
      </c>
      <c r="X1596" s="15">
        <v>35.6458088693619</v>
      </c>
      <c r="Y1596" s="15">
        <v>27.592168413639101</v>
      </c>
      <c r="Z1596" s="15">
        <v>25.089021535396601</v>
      </c>
      <c r="AA1596" s="15">
        <v>28.800266418933901</v>
      </c>
      <c r="AB1596" s="15">
        <v>26.283893205404301</v>
      </c>
      <c r="AC1596" s="15">
        <v>28.9591778619289</v>
      </c>
      <c r="AD1596" s="15">
        <v>33.574592163085903</v>
      </c>
      <c r="AE1596" s="84">
        <v>33.192473290443402</v>
      </c>
      <c r="AF1596" s="84">
        <f t="shared" si="49"/>
        <v>22.539034916758542</v>
      </c>
    </row>
    <row r="1597" spans="2:32" x14ac:dyDescent="0.2">
      <c r="B1597" s="83">
        <v>7</v>
      </c>
      <c r="C1597" s="83">
        <v>18</v>
      </c>
      <c r="D1597" s="83">
        <v>3</v>
      </c>
      <c r="E1597" s="83">
        <f t="shared" si="48"/>
        <v>0</v>
      </c>
      <c r="F1597" s="15">
        <v>17.669658142209101</v>
      </c>
      <c r="G1597" s="15">
        <v>11.7378172023296</v>
      </c>
      <c r="H1597" s="15">
        <v>8.6695248711109194</v>
      </c>
      <c r="I1597" s="15">
        <v>8.3663250721096993</v>
      </c>
      <c r="J1597" s="15">
        <v>9.6553107280731201</v>
      </c>
      <c r="K1597" s="15">
        <v>11.242953723192199</v>
      </c>
      <c r="L1597" s="15">
        <v>16.8235174598694</v>
      </c>
      <c r="M1597" s="15">
        <v>16.961828025817901</v>
      </c>
      <c r="N1597" s="15">
        <v>12.5106681818962</v>
      </c>
      <c r="O1597" s="15">
        <v>14.425776019573201</v>
      </c>
      <c r="P1597" s="15">
        <v>14.8506292066574</v>
      </c>
      <c r="Q1597" s="15">
        <v>20.796376452684399</v>
      </c>
      <c r="R1597" s="15">
        <v>23.912594594478598</v>
      </c>
      <c r="S1597" s="15">
        <v>18.664960040569301</v>
      </c>
      <c r="T1597" s="15">
        <v>19.7372142813206</v>
      </c>
      <c r="U1597" s="15">
        <v>20.729307437658299</v>
      </c>
      <c r="V1597" s="15">
        <v>25.016550129413599</v>
      </c>
      <c r="W1597" s="15">
        <v>31.447395508527801</v>
      </c>
      <c r="X1597" s="15">
        <v>33.0074567875862</v>
      </c>
      <c r="Y1597" s="15">
        <v>24.068590605974201</v>
      </c>
      <c r="Z1597" s="15">
        <v>21.3965135500431</v>
      </c>
      <c r="AA1597" s="15">
        <v>25.618356530904801</v>
      </c>
      <c r="AB1597" s="15">
        <v>26.5954480013847</v>
      </c>
      <c r="AC1597" s="15">
        <v>29.763414952516602</v>
      </c>
      <c r="AD1597" s="15">
        <v>33.540166724681903</v>
      </c>
      <c r="AE1597" s="84">
        <v>34.375533875942203</v>
      </c>
      <c r="AF1597" s="84">
        <f t="shared" si="49"/>
        <v>20.445534157943271</v>
      </c>
    </row>
    <row r="1598" spans="2:32" x14ac:dyDescent="0.2">
      <c r="B1598" s="83">
        <v>7</v>
      </c>
      <c r="C1598" s="83">
        <v>18</v>
      </c>
      <c r="D1598" s="83">
        <v>4</v>
      </c>
      <c r="E1598" s="83">
        <f t="shared" si="48"/>
        <v>0</v>
      </c>
      <c r="F1598" s="15">
        <v>16.560884093820999</v>
      </c>
      <c r="G1598" s="15">
        <v>10.2428948967457</v>
      </c>
      <c r="H1598" s="15">
        <v>8.4536459004878992</v>
      </c>
      <c r="I1598" s="15">
        <v>8.3902056787014008</v>
      </c>
      <c r="J1598" s="15">
        <v>9.6123936629295308</v>
      </c>
      <c r="K1598" s="15">
        <v>10.726076469898199</v>
      </c>
      <c r="L1598" s="15">
        <v>15.2463857154846</v>
      </c>
      <c r="M1598" s="15">
        <v>14.830871093988399</v>
      </c>
      <c r="N1598" s="15">
        <v>11.990246383905401</v>
      </c>
      <c r="O1598" s="15">
        <v>13.3969335567951</v>
      </c>
      <c r="P1598" s="15">
        <v>13.9301853291988</v>
      </c>
      <c r="Q1598" s="15">
        <v>19.2562456769943</v>
      </c>
      <c r="R1598" s="15">
        <v>21.061562330246002</v>
      </c>
      <c r="S1598" s="15">
        <v>17.684992564439799</v>
      </c>
      <c r="T1598" s="15">
        <v>18.729848708152801</v>
      </c>
      <c r="U1598" s="15">
        <v>19.7490115423203</v>
      </c>
      <c r="V1598" s="15">
        <v>24.103404399633401</v>
      </c>
      <c r="W1598" s="15">
        <v>29.008000586509699</v>
      </c>
      <c r="X1598" s="15">
        <v>29.942667708873699</v>
      </c>
      <c r="Y1598" s="15">
        <v>25.040729515314101</v>
      </c>
      <c r="Z1598" s="15">
        <v>21.653636793255799</v>
      </c>
      <c r="AA1598" s="15">
        <v>25.516364380836499</v>
      </c>
      <c r="AB1598" s="15">
        <v>28.9637382702827</v>
      </c>
      <c r="AC1598" s="15">
        <v>31.9977537066937</v>
      </c>
      <c r="AD1598" s="15">
        <v>39.055938753604899</v>
      </c>
      <c r="AE1598" s="84">
        <v>38.078020034551599</v>
      </c>
      <c r="AF1598" s="84">
        <f t="shared" si="49"/>
        <v>20.123947605910203</v>
      </c>
    </row>
    <row r="1599" spans="2:32" x14ac:dyDescent="0.2">
      <c r="B1599" s="83">
        <v>7</v>
      </c>
      <c r="C1599" s="83">
        <v>18</v>
      </c>
      <c r="D1599" s="83">
        <v>5</v>
      </c>
      <c r="E1599" s="83">
        <f t="shared" si="48"/>
        <v>0</v>
      </c>
      <c r="F1599" s="15">
        <v>16.548213403791198</v>
      </c>
      <c r="G1599" s="15">
        <v>10.487663220644</v>
      </c>
      <c r="H1599" s="15">
        <v>11.950809078931799</v>
      </c>
      <c r="I1599" s="15">
        <v>11.792445728063599</v>
      </c>
      <c r="J1599" s="15">
        <v>12.6036307182312</v>
      </c>
      <c r="K1599" s="15">
        <v>13.807212564229999</v>
      </c>
      <c r="L1599" s="15">
        <v>16.8116631205082</v>
      </c>
      <c r="M1599" s="15">
        <v>15.253676759481399</v>
      </c>
      <c r="N1599" s="15">
        <v>16.243861669540401</v>
      </c>
      <c r="O1599" s="15">
        <v>17.189757642507601</v>
      </c>
      <c r="P1599" s="15">
        <v>17.868981359243399</v>
      </c>
      <c r="Q1599" s="15">
        <v>22.865888510704</v>
      </c>
      <c r="R1599" s="15">
        <v>20.712757764100999</v>
      </c>
      <c r="S1599" s="15">
        <v>20.479541097879402</v>
      </c>
      <c r="T1599" s="15">
        <v>23.893909694671599</v>
      </c>
      <c r="U1599" s="15">
        <v>24.332026052475001</v>
      </c>
      <c r="V1599" s="15">
        <v>27.635773112058601</v>
      </c>
      <c r="W1599" s="15">
        <v>31.330087137460701</v>
      </c>
      <c r="X1599" s="15">
        <v>28.885505908489201</v>
      </c>
      <c r="Y1599" s="15">
        <v>27.6018958482742</v>
      </c>
      <c r="Z1599" s="15">
        <v>26.8186122000217</v>
      </c>
      <c r="AA1599" s="15">
        <v>29.357999829053899</v>
      </c>
      <c r="AB1599" s="15">
        <v>31.944024031639099</v>
      </c>
      <c r="AC1599" s="15">
        <v>33.918316475629801</v>
      </c>
      <c r="AD1599" s="15">
        <v>43.4327858235836</v>
      </c>
      <c r="AE1599" s="84">
        <v>44.572628318548198</v>
      </c>
      <c r="AF1599" s="84">
        <f t="shared" si="49"/>
        <v>23.013064118067799</v>
      </c>
    </row>
    <row r="1600" spans="2:32" x14ac:dyDescent="0.2">
      <c r="B1600" s="83">
        <v>7</v>
      </c>
      <c r="C1600" s="83">
        <v>18</v>
      </c>
      <c r="D1600" s="83">
        <v>6</v>
      </c>
      <c r="E1600" s="83">
        <f t="shared" si="48"/>
        <v>0</v>
      </c>
      <c r="F1600" s="15">
        <v>16.197370695650601</v>
      </c>
      <c r="G1600" s="15">
        <v>10.602790554046599</v>
      </c>
      <c r="H1600" s="15">
        <v>13.799213616371199</v>
      </c>
      <c r="I1600" s="15">
        <v>14.1432303221226</v>
      </c>
      <c r="J1600" s="15">
        <v>14.6782244679928</v>
      </c>
      <c r="K1600" s="15">
        <v>14.8663965132236</v>
      </c>
      <c r="L1600" s="15">
        <v>14.5542551071644</v>
      </c>
      <c r="M1600" s="15">
        <v>10.930748497009301</v>
      </c>
      <c r="N1600" s="15">
        <v>14.326008844614</v>
      </c>
      <c r="O1600" s="15">
        <v>15.5750905973911</v>
      </c>
      <c r="P1600" s="15">
        <v>13.599185834169401</v>
      </c>
      <c r="Q1600" s="15">
        <v>14.643275485754</v>
      </c>
      <c r="R1600" s="15">
        <v>8.2774801120758106</v>
      </c>
      <c r="S1600" s="15">
        <v>8.5646064057350202</v>
      </c>
      <c r="T1600" s="15">
        <v>13.8062044556141</v>
      </c>
      <c r="U1600" s="15">
        <v>15.502971959114101</v>
      </c>
      <c r="V1600" s="15">
        <v>11.6633448951244</v>
      </c>
      <c r="W1600" s="15">
        <v>12.3600589363575</v>
      </c>
      <c r="X1600" s="15">
        <v>9.8371955752372706</v>
      </c>
      <c r="Y1600" s="15">
        <v>9.1320825340747795</v>
      </c>
      <c r="Z1600" s="15">
        <v>13.0836578764915</v>
      </c>
      <c r="AA1600" s="15">
        <v>11.82876902318</v>
      </c>
      <c r="AB1600" s="15">
        <v>5.4839845327138903</v>
      </c>
      <c r="AC1600" s="15">
        <v>6.16605257940292</v>
      </c>
      <c r="AD1600" s="15">
        <v>8.8043190960884097</v>
      </c>
      <c r="AE1600" s="84">
        <v>10.2842160586119</v>
      </c>
      <c r="AF1600" s="84">
        <f t="shared" si="49"/>
        <v>12.027335945205042</v>
      </c>
    </row>
    <row r="1601" spans="2:32" x14ac:dyDescent="0.2">
      <c r="B1601" s="83">
        <v>7</v>
      </c>
      <c r="C1601" s="83">
        <v>18</v>
      </c>
      <c r="D1601" s="83">
        <v>23</v>
      </c>
      <c r="E1601" s="83">
        <f t="shared" si="48"/>
        <v>0</v>
      </c>
      <c r="F1601" s="15">
        <v>28.5328318600655</v>
      </c>
      <c r="G1601" s="15">
        <v>19.3198400630951</v>
      </c>
      <c r="H1601" s="15">
        <v>18.272415215969101</v>
      </c>
      <c r="I1601" s="15">
        <v>18.969382522344599</v>
      </c>
      <c r="J1601" s="15">
        <v>22.442194503784201</v>
      </c>
      <c r="K1601" s="15">
        <v>22.499993372440301</v>
      </c>
      <c r="L1601" s="15">
        <v>28.571879155397401</v>
      </c>
      <c r="M1601" s="15">
        <v>30.936077323436699</v>
      </c>
      <c r="N1601" s="15">
        <v>28.9297739417553</v>
      </c>
      <c r="O1601" s="15">
        <v>31.0195932116509</v>
      </c>
      <c r="P1601" s="15">
        <v>35.369876729250002</v>
      </c>
      <c r="Q1601" s="15">
        <v>36.234958225965499</v>
      </c>
      <c r="R1601" s="15">
        <v>37.162301133394202</v>
      </c>
      <c r="S1601" s="15">
        <v>37.946671507597003</v>
      </c>
      <c r="T1601" s="15">
        <v>39.014523816108699</v>
      </c>
      <c r="U1601" s="15">
        <v>39.345977205276498</v>
      </c>
      <c r="V1601" s="15">
        <v>38.012984797000897</v>
      </c>
      <c r="W1601" s="15">
        <v>41.236593961000402</v>
      </c>
      <c r="X1601" s="15">
        <v>44.604263720035597</v>
      </c>
      <c r="Y1601" s="15">
        <v>38.2659526040554</v>
      </c>
      <c r="Z1601" s="15">
        <v>40.774481827020601</v>
      </c>
      <c r="AA1601" s="15">
        <v>38.083749654769903</v>
      </c>
      <c r="AB1601" s="15">
        <v>31.4498461747169</v>
      </c>
      <c r="AC1601" s="15">
        <v>45.3377299604416</v>
      </c>
      <c r="AD1601" s="15">
        <v>50.056218386888503</v>
      </c>
      <c r="AE1601" s="84">
        <v>48.967763197183601</v>
      </c>
      <c r="AF1601" s="84">
        <f t="shared" si="49"/>
        <v>34.282995156563246</v>
      </c>
    </row>
    <row r="1602" spans="2:32" x14ac:dyDescent="0.2">
      <c r="B1602" s="83">
        <v>7</v>
      </c>
      <c r="C1602" s="83">
        <v>18</v>
      </c>
      <c r="D1602" s="83">
        <v>24</v>
      </c>
      <c r="E1602" s="83">
        <f t="shared" si="48"/>
        <v>0</v>
      </c>
      <c r="F1602" s="15">
        <v>24.4523876512051</v>
      </c>
      <c r="G1602" s="15">
        <v>15.0361028776169</v>
      </c>
      <c r="H1602" s="15">
        <v>13.477719756126399</v>
      </c>
      <c r="I1602" s="15">
        <v>14.4169395706654</v>
      </c>
      <c r="J1602" s="15">
        <v>16.114014666557299</v>
      </c>
      <c r="K1602" s="15">
        <v>17.140812288761101</v>
      </c>
      <c r="L1602" s="15">
        <v>22.9936717960835</v>
      </c>
      <c r="M1602" s="15">
        <v>24.451448982238801</v>
      </c>
      <c r="N1602" s="15">
        <v>21.112486436367</v>
      </c>
      <c r="O1602" s="15">
        <v>23.996271605014801</v>
      </c>
      <c r="P1602" s="15">
        <v>26.015111461400998</v>
      </c>
      <c r="Q1602" s="15">
        <v>28.935926329612698</v>
      </c>
      <c r="R1602" s="15">
        <v>33.771956647872898</v>
      </c>
      <c r="S1602" s="15">
        <v>32.7041998662949</v>
      </c>
      <c r="T1602" s="15">
        <v>32.886816088676497</v>
      </c>
      <c r="U1602" s="15">
        <v>35.879519867181799</v>
      </c>
      <c r="V1602" s="15">
        <v>35.492114391803703</v>
      </c>
      <c r="W1602" s="15">
        <v>36.744625501155902</v>
      </c>
      <c r="X1602" s="15">
        <v>37.9650467653275</v>
      </c>
      <c r="Y1602" s="15">
        <v>33.4099412033558</v>
      </c>
      <c r="Z1602" s="15">
        <v>34.519417977809901</v>
      </c>
      <c r="AA1602" s="15">
        <v>28.281320139884901</v>
      </c>
      <c r="AB1602" s="15">
        <v>23.4682884993553</v>
      </c>
      <c r="AC1602" s="15">
        <v>36.167181619882598</v>
      </c>
      <c r="AD1602" s="15">
        <v>35.949805972576101</v>
      </c>
      <c r="AE1602" s="84">
        <v>34.653702718019503</v>
      </c>
      <c r="AF1602" s="84">
        <f t="shared" si="49"/>
        <v>27.693724256955662</v>
      </c>
    </row>
    <row r="1603" spans="2:32" x14ac:dyDescent="0.2">
      <c r="B1603" s="83">
        <v>7</v>
      </c>
      <c r="C1603" s="83">
        <v>19</v>
      </c>
      <c r="D1603" s="83">
        <v>1</v>
      </c>
      <c r="E1603" s="83">
        <f t="shared" ref="E1603:E1666" si="50">IF(D1603&lt;7,0,IF(D1603&gt;22,0,1))</f>
        <v>0</v>
      </c>
      <c r="F1603" s="15">
        <v>22.1633403333426</v>
      </c>
      <c r="G1603" s="15">
        <v>10.5099882707596</v>
      </c>
      <c r="H1603" s="15">
        <v>9.7498596894741105</v>
      </c>
      <c r="I1603" s="15">
        <v>10.766015899896599</v>
      </c>
      <c r="J1603" s="15">
        <v>14.970521628618201</v>
      </c>
      <c r="K1603" s="15">
        <v>18.3594891002178</v>
      </c>
      <c r="L1603" s="15">
        <v>20.624643457889601</v>
      </c>
      <c r="M1603" s="15">
        <v>16.377430192470602</v>
      </c>
      <c r="N1603" s="15">
        <v>15.632436269760101</v>
      </c>
      <c r="O1603" s="15">
        <v>18.149350000619901</v>
      </c>
      <c r="P1603" s="15">
        <v>22.163514584779701</v>
      </c>
      <c r="Q1603" s="15">
        <v>28.9700016274452</v>
      </c>
      <c r="R1603" s="15">
        <v>22.5739437236786</v>
      </c>
      <c r="S1603" s="15">
        <v>25.428550998926202</v>
      </c>
      <c r="T1603" s="15">
        <v>25.0545226960182</v>
      </c>
      <c r="U1603" s="15">
        <v>25.969227895975099</v>
      </c>
      <c r="V1603" s="15">
        <v>33.547809075117101</v>
      </c>
      <c r="W1603" s="15">
        <v>35.433660894870798</v>
      </c>
      <c r="X1603" s="15">
        <v>29.6187316036224</v>
      </c>
      <c r="Y1603" s="15">
        <v>30.546414483308801</v>
      </c>
      <c r="Z1603" s="15">
        <v>28.9388543105125</v>
      </c>
      <c r="AA1603" s="15">
        <v>22.029931780099901</v>
      </c>
      <c r="AB1603" s="15">
        <v>22.0184754452705</v>
      </c>
      <c r="AC1603" s="15">
        <v>25.7081594421864</v>
      </c>
      <c r="AD1603" s="15">
        <v>25.7081107902527</v>
      </c>
      <c r="AE1603" s="84">
        <v>21.731901308774901</v>
      </c>
      <c r="AF1603" s="84">
        <f t="shared" ref="AF1603:AF1666" si="51">AVERAGE(F1603:AE1603)</f>
        <v>22.41326482707262</v>
      </c>
    </row>
    <row r="1604" spans="2:32" x14ac:dyDescent="0.2">
      <c r="B1604" s="83">
        <v>7</v>
      </c>
      <c r="C1604" s="83">
        <v>19</v>
      </c>
      <c r="D1604" s="83">
        <v>2</v>
      </c>
      <c r="E1604" s="83">
        <f t="shared" si="50"/>
        <v>0</v>
      </c>
      <c r="F1604" s="15">
        <v>18.870383475661299</v>
      </c>
      <c r="G1604" s="15">
        <v>8.4931858646869696</v>
      </c>
      <c r="H1604" s="15">
        <v>7.5203463444709797</v>
      </c>
      <c r="I1604" s="15">
        <v>8.2448183252811393</v>
      </c>
      <c r="J1604" s="15">
        <v>12.040883357047999</v>
      </c>
      <c r="K1604" s="15">
        <v>14.697271332025499</v>
      </c>
      <c r="L1604" s="15">
        <v>17.626638235807398</v>
      </c>
      <c r="M1604" s="15">
        <v>13.380338508367499</v>
      </c>
      <c r="N1604" s="15">
        <v>12.0742399437428</v>
      </c>
      <c r="O1604" s="15">
        <v>14.7404422986507</v>
      </c>
      <c r="P1604" s="15">
        <v>18.7768515372276</v>
      </c>
      <c r="Q1604" s="15">
        <v>24.593913869619399</v>
      </c>
      <c r="R1604" s="15">
        <v>18.028740749359098</v>
      </c>
      <c r="S1604" s="15">
        <v>20.682304077386899</v>
      </c>
      <c r="T1604" s="15">
        <v>19.534684256076801</v>
      </c>
      <c r="U1604" s="15">
        <v>19.789452366590499</v>
      </c>
      <c r="V1604" s="15">
        <v>29.4075125920773</v>
      </c>
      <c r="W1604" s="15">
        <v>31.388333603620499</v>
      </c>
      <c r="X1604" s="15">
        <v>27.262821776628499</v>
      </c>
      <c r="Y1604" s="15">
        <v>24.997523528099101</v>
      </c>
      <c r="Z1604" s="15">
        <v>21.081563169479399</v>
      </c>
      <c r="AA1604" s="15">
        <v>21.296172964811301</v>
      </c>
      <c r="AB1604" s="15">
        <v>21.4057598664761</v>
      </c>
      <c r="AC1604" s="15">
        <v>23.938656116962399</v>
      </c>
      <c r="AD1604" s="15">
        <v>23.655749346971501</v>
      </c>
      <c r="AE1604" s="84">
        <v>19.3048916954994</v>
      </c>
      <c r="AF1604" s="84">
        <f t="shared" si="51"/>
        <v>18.955133815485699</v>
      </c>
    </row>
    <row r="1605" spans="2:32" x14ac:dyDescent="0.2">
      <c r="B1605" s="83">
        <v>7</v>
      </c>
      <c r="C1605" s="83">
        <v>19</v>
      </c>
      <c r="D1605" s="83">
        <v>3</v>
      </c>
      <c r="E1605" s="83">
        <f t="shared" si="50"/>
        <v>0</v>
      </c>
      <c r="F1605" s="15">
        <v>16.836588897496501</v>
      </c>
      <c r="G1605" s="15">
        <v>8.2593732903003705</v>
      </c>
      <c r="H1605" s="15">
        <v>7.0944046914577497</v>
      </c>
      <c r="I1605" s="15">
        <v>7.8361725957393604</v>
      </c>
      <c r="J1605" s="15">
        <v>11.5787268340588</v>
      </c>
      <c r="K1605" s="15">
        <v>13.8701042234898</v>
      </c>
      <c r="L1605" s="15">
        <v>17.736819156169901</v>
      </c>
      <c r="M1605" s="15">
        <v>12.982325280189499</v>
      </c>
      <c r="N1605" s="15">
        <v>11.5840459065437</v>
      </c>
      <c r="O1605" s="15">
        <v>14.477844815492601</v>
      </c>
      <c r="P1605" s="15">
        <v>18.824169333934801</v>
      </c>
      <c r="Q1605" s="15">
        <v>24.046158275365801</v>
      </c>
      <c r="R1605" s="15">
        <v>17.5310052015781</v>
      </c>
      <c r="S1605" s="15">
        <v>20.5636657662392</v>
      </c>
      <c r="T1605" s="15">
        <v>19.221246325016001</v>
      </c>
      <c r="U1605" s="15">
        <v>19.9720603663921</v>
      </c>
      <c r="V1605" s="15">
        <v>29.897424245357499</v>
      </c>
      <c r="W1605" s="15">
        <v>30.4921550476551</v>
      </c>
      <c r="X1605" s="15">
        <v>26.6969927604198</v>
      </c>
      <c r="Y1605" s="15">
        <v>24.713786544323</v>
      </c>
      <c r="Z1605" s="15">
        <v>21.3700334596634</v>
      </c>
      <c r="AA1605" s="15">
        <v>22.521832222223299</v>
      </c>
      <c r="AB1605" s="15">
        <v>23.044427012443499</v>
      </c>
      <c r="AC1605" s="15">
        <v>24.799612201213801</v>
      </c>
      <c r="AD1605" s="15">
        <v>27.1201160106659</v>
      </c>
      <c r="AE1605" s="84">
        <v>22.594173070192301</v>
      </c>
      <c r="AF1605" s="84">
        <f t="shared" si="51"/>
        <v>19.064048597446995</v>
      </c>
    </row>
    <row r="1606" spans="2:32" x14ac:dyDescent="0.2">
      <c r="B1606" s="83">
        <v>7</v>
      </c>
      <c r="C1606" s="83">
        <v>19</v>
      </c>
      <c r="D1606" s="83">
        <v>4</v>
      </c>
      <c r="E1606" s="83">
        <f t="shared" si="50"/>
        <v>0</v>
      </c>
      <c r="F1606" s="15">
        <v>15.605973173379899</v>
      </c>
      <c r="G1606" s="15">
        <v>8.7886602799892408</v>
      </c>
      <c r="H1606" s="15">
        <v>8.0275556008815805</v>
      </c>
      <c r="I1606" s="15">
        <v>8.7019169850349396</v>
      </c>
      <c r="J1606" s="15">
        <v>12.279423119783401</v>
      </c>
      <c r="K1606" s="15">
        <v>13.8758835670948</v>
      </c>
      <c r="L1606" s="15">
        <v>17.068091930150999</v>
      </c>
      <c r="M1606" s="15">
        <v>13.7991629610062</v>
      </c>
      <c r="N1606" s="15">
        <v>12.5036321833134</v>
      </c>
      <c r="O1606" s="15">
        <v>15.1694857697487</v>
      </c>
      <c r="P1606" s="15">
        <v>19.659770734548601</v>
      </c>
      <c r="Q1606" s="15">
        <v>23.5473728950024</v>
      </c>
      <c r="R1606" s="15">
        <v>18.643839473009098</v>
      </c>
      <c r="S1606" s="15">
        <v>21.826864399194701</v>
      </c>
      <c r="T1606" s="15">
        <v>20.729303022146201</v>
      </c>
      <c r="U1606" s="15">
        <v>21.770751553297</v>
      </c>
      <c r="V1606" s="15">
        <v>31.3441806409359</v>
      </c>
      <c r="W1606" s="15">
        <v>30.437523629665399</v>
      </c>
      <c r="X1606" s="15">
        <v>28.553624747753101</v>
      </c>
      <c r="Y1606" s="15">
        <v>27.0515751504898</v>
      </c>
      <c r="Z1606" s="15">
        <v>22.804076760053601</v>
      </c>
      <c r="AA1606" s="15">
        <v>25.307240314722101</v>
      </c>
      <c r="AB1606" s="15">
        <v>23.606262145280802</v>
      </c>
      <c r="AC1606" s="15">
        <v>25.930708881616599</v>
      </c>
      <c r="AD1606" s="15">
        <v>28.5159389469624</v>
      </c>
      <c r="AE1606" s="84">
        <v>23.2295223560333</v>
      </c>
      <c r="AF1606" s="84">
        <f t="shared" si="51"/>
        <v>19.95301312388824</v>
      </c>
    </row>
    <row r="1607" spans="2:32" x14ac:dyDescent="0.2">
      <c r="B1607" s="83">
        <v>7</v>
      </c>
      <c r="C1607" s="83">
        <v>19</v>
      </c>
      <c r="D1607" s="83">
        <v>5</v>
      </c>
      <c r="E1607" s="83">
        <f t="shared" si="50"/>
        <v>0</v>
      </c>
      <c r="F1607" s="15">
        <v>15.3538248955086</v>
      </c>
      <c r="G1607" s="15">
        <v>12.313614149332</v>
      </c>
      <c r="H1607" s="15">
        <v>11.4812132899761</v>
      </c>
      <c r="I1607" s="15">
        <v>13.062966942548799</v>
      </c>
      <c r="J1607" s="15">
        <v>16.1540180230141</v>
      </c>
      <c r="K1607" s="15">
        <v>16.413561079263701</v>
      </c>
      <c r="L1607" s="15">
        <v>18.738350795984299</v>
      </c>
      <c r="M1607" s="15">
        <v>18.994499566793401</v>
      </c>
      <c r="N1607" s="15">
        <v>17.623607113361398</v>
      </c>
      <c r="O1607" s="15">
        <v>20.5276923849583</v>
      </c>
      <c r="P1607" s="15">
        <v>24.875357012271898</v>
      </c>
      <c r="Q1607" s="15">
        <v>26.916579976081799</v>
      </c>
      <c r="R1607" s="15">
        <v>22.876594223976099</v>
      </c>
      <c r="S1607" s="15">
        <v>29.876657418012599</v>
      </c>
      <c r="T1607" s="15">
        <v>28.761071783781102</v>
      </c>
      <c r="U1607" s="15">
        <v>29.417268520116799</v>
      </c>
      <c r="V1607" s="15">
        <v>36.1490262284279</v>
      </c>
      <c r="W1607" s="15">
        <v>31.430938898563401</v>
      </c>
      <c r="X1607" s="15">
        <v>33.4197028772831</v>
      </c>
      <c r="Y1607" s="15">
        <v>35.165246362209302</v>
      </c>
      <c r="Z1607" s="15">
        <v>31.925128978729202</v>
      </c>
      <c r="AA1607" s="15">
        <v>32.857189000368102</v>
      </c>
      <c r="AB1607" s="15">
        <v>27.387945994854</v>
      </c>
      <c r="AC1607" s="15">
        <v>28.5295452587605</v>
      </c>
      <c r="AD1607" s="15">
        <v>34.418308187484698</v>
      </c>
      <c r="AE1607" s="84">
        <v>29.499597881555601</v>
      </c>
      <c r="AF1607" s="84">
        <f t="shared" si="51"/>
        <v>24.775750263200653</v>
      </c>
    </row>
    <row r="1608" spans="2:32" x14ac:dyDescent="0.2">
      <c r="B1608" s="83">
        <v>7</v>
      </c>
      <c r="C1608" s="83">
        <v>19</v>
      </c>
      <c r="D1608" s="83">
        <v>6</v>
      </c>
      <c r="E1608" s="83">
        <f t="shared" si="50"/>
        <v>0</v>
      </c>
      <c r="F1608" s="15">
        <v>14.8952375403047</v>
      </c>
      <c r="G1608" s="15">
        <v>14.6185842738152</v>
      </c>
      <c r="H1608" s="15">
        <v>14.033656144142199</v>
      </c>
      <c r="I1608" s="15">
        <v>15.239181775093099</v>
      </c>
      <c r="J1608" s="15">
        <v>16.871600218057601</v>
      </c>
      <c r="K1608" s="15">
        <v>15.131419588804199</v>
      </c>
      <c r="L1608" s="15">
        <v>14.1875572879314</v>
      </c>
      <c r="M1608" s="15">
        <v>14.907308777093901</v>
      </c>
      <c r="N1608" s="15">
        <v>16.642240821600002</v>
      </c>
      <c r="O1608" s="15">
        <v>17.806028040170698</v>
      </c>
      <c r="P1608" s="15">
        <v>15.410816209077799</v>
      </c>
      <c r="Q1608" s="15">
        <v>15.745764905929599</v>
      </c>
      <c r="R1608" s="15">
        <v>12.3657536039352</v>
      </c>
      <c r="S1608" s="15">
        <v>17.128506798028901</v>
      </c>
      <c r="T1608" s="15">
        <v>19.469656670808799</v>
      </c>
      <c r="U1608" s="15">
        <v>15.9564927737713</v>
      </c>
      <c r="V1608" s="15">
        <v>15.999186279058501</v>
      </c>
      <c r="W1608" s="15">
        <v>12.5642451019287</v>
      </c>
      <c r="X1608" s="15">
        <v>12.2792049925327</v>
      </c>
      <c r="Y1608" s="15">
        <v>17.475773933887499</v>
      </c>
      <c r="Z1608" s="15">
        <v>10.348326426506</v>
      </c>
      <c r="AA1608" s="15">
        <v>6.4481467890739399</v>
      </c>
      <c r="AB1608" s="15">
        <v>4.9797366738319404</v>
      </c>
      <c r="AC1608" s="15">
        <v>4.0944089248180404</v>
      </c>
      <c r="AD1608" s="15">
        <v>10.1892890734673</v>
      </c>
      <c r="AE1608" s="84">
        <v>12.460323236942299</v>
      </c>
      <c r="AF1608" s="84">
        <f t="shared" si="51"/>
        <v>13.74032487925429</v>
      </c>
    </row>
    <row r="1609" spans="2:32" x14ac:dyDescent="0.2">
      <c r="B1609" s="83">
        <v>7</v>
      </c>
      <c r="C1609" s="83">
        <v>19</v>
      </c>
      <c r="D1609" s="83">
        <v>23</v>
      </c>
      <c r="E1609" s="83">
        <f t="shared" si="50"/>
        <v>0</v>
      </c>
      <c r="F1609" s="15">
        <v>32.511112843513502</v>
      </c>
      <c r="G1609" s="15">
        <v>18.550029908657098</v>
      </c>
      <c r="H1609" s="15">
        <v>18.819888830184901</v>
      </c>
      <c r="I1609" s="15">
        <v>20.7122012681961</v>
      </c>
      <c r="J1609" s="15">
        <v>22.022174148082701</v>
      </c>
      <c r="K1609" s="15">
        <v>25.791882172107702</v>
      </c>
      <c r="L1609" s="15">
        <v>31.7513232119083</v>
      </c>
      <c r="M1609" s="15">
        <v>29.455639291048101</v>
      </c>
      <c r="N1609" s="15">
        <v>29.857108169078799</v>
      </c>
      <c r="O1609" s="15">
        <v>33.150987569570503</v>
      </c>
      <c r="P1609" s="15">
        <v>33.049192900180799</v>
      </c>
      <c r="Q1609" s="15">
        <v>35.638435593605003</v>
      </c>
      <c r="R1609" s="15">
        <v>38.159030853509897</v>
      </c>
      <c r="S1609" s="15">
        <v>38.116326101779897</v>
      </c>
      <c r="T1609" s="15">
        <v>40.301959728956199</v>
      </c>
      <c r="U1609" s="15">
        <v>36.874921689510302</v>
      </c>
      <c r="V1609" s="15">
        <v>36.617394454002401</v>
      </c>
      <c r="W1609" s="15">
        <v>40.6186764600277</v>
      </c>
      <c r="X1609" s="15">
        <v>35.117156384944899</v>
      </c>
      <c r="Y1609" s="15">
        <v>35.170804897546802</v>
      </c>
      <c r="Z1609" s="15">
        <v>34.7545473735332</v>
      </c>
      <c r="AA1609" s="15">
        <v>26.805890516996399</v>
      </c>
      <c r="AB1609" s="15">
        <v>26.815205647230101</v>
      </c>
      <c r="AC1609" s="15">
        <v>31.1920415885448</v>
      </c>
      <c r="AD1609" s="15">
        <v>29.062404591560401</v>
      </c>
      <c r="AE1609" s="84">
        <v>30.502878016233399</v>
      </c>
      <c r="AF1609" s="84">
        <f t="shared" si="51"/>
        <v>31.20843131578884</v>
      </c>
    </row>
    <row r="1610" spans="2:32" x14ac:dyDescent="0.2">
      <c r="B1610" s="83">
        <v>7</v>
      </c>
      <c r="C1610" s="83">
        <v>19</v>
      </c>
      <c r="D1610" s="83">
        <v>24</v>
      </c>
      <c r="E1610" s="83">
        <f t="shared" si="50"/>
        <v>0</v>
      </c>
      <c r="F1610" s="15">
        <v>26.817349568605401</v>
      </c>
      <c r="G1610" s="15">
        <v>14.090313193321199</v>
      </c>
      <c r="H1610" s="15">
        <v>13.712303867340101</v>
      </c>
      <c r="I1610" s="15">
        <v>15.5494835450649</v>
      </c>
      <c r="J1610" s="15">
        <v>17.299388083219501</v>
      </c>
      <c r="K1610" s="15">
        <v>20.661639307022099</v>
      </c>
      <c r="L1610" s="15">
        <v>24.760530842065801</v>
      </c>
      <c r="M1610" s="15">
        <v>20.942638711214101</v>
      </c>
      <c r="N1610" s="15">
        <v>21.5849619851112</v>
      </c>
      <c r="O1610" s="15">
        <v>24.632733263731001</v>
      </c>
      <c r="P1610" s="15">
        <v>25.4081327595711</v>
      </c>
      <c r="Q1610" s="15">
        <v>32.9730673499107</v>
      </c>
      <c r="R1610" s="15">
        <v>31.067928033590299</v>
      </c>
      <c r="S1610" s="15">
        <v>30.928275084734</v>
      </c>
      <c r="T1610" s="15">
        <v>32.145807273864698</v>
      </c>
      <c r="U1610" s="15">
        <v>32.6322417225838</v>
      </c>
      <c r="V1610" s="15">
        <v>33.504469723224602</v>
      </c>
      <c r="W1610" s="15">
        <v>35.478095563888601</v>
      </c>
      <c r="X1610" s="15">
        <v>32.098192094564403</v>
      </c>
      <c r="Y1610" s="15">
        <v>30.574872634649299</v>
      </c>
      <c r="Z1610" s="15">
        <v>31.062915597438799</v>
      </c>
      <c r="AA1610" s="15">
        <v>21.1241265153885</v>
      </c>
      <c r="AB1610" s="15">
        <v>20.778359637022</v>
      </c>
      <c r="AC1610" s="15">
        <v>24.269195390462901</v>
      </c>
      <c r="AD1610" s="15">
        <v>21.7266200592518</v>
      </c>
      <c r="AE1610" s="84">
        <v>22.0089092566967</v>
      </c>
      <c r="AF1610" s="84">
        <f t="shared" si="51"/>
        <v>25.30125196398221</v>
      </c>
    </row>
    <row r="1611" spans="2:32" x14ac:dyDescent="0.2">
      <c r="B1611" s="83">
        <v>7</v>
      </c>
      <c r="C1611" s="83">
        <v>20</v>
      </c>
      <c r="D1611" s="83">
        <v>1</v>
      </c>
      <c r="E1611" s="83">
        <f t="shared" si="50"/>
        <v>0</v>
      </c>
      <c r="F1611" s="15">
        <v>18.7410251464844</v>
      </c>
      <c r="G1611" s="15">
        <v>10.5047882368565</v>
      </c>
      <c r="H1611" s="15">
        <v>10.4714091050625</v>
      </c>
      <c r="I1611" s="15">
        <v>11.5605898799896</v>
      </c>
      <c r="J1611" s="15">
        <v>17.487431355714801</v>
      </c>
      <c r="K1611" s="15">
        <v>18.2962971577644</v>
      </c>
      <c r="L1611" s="15">
        <v>17.292163536071801</v>
      </c>
      <c r="M1611" s="15">
        <v>15.829731441497801</v>
      </c>
      <c r="N1611" s="15">
        <v>15.714024330377599</v>
      </c>
      <c r="O1611" s="15">
        <v>21.033235896825801</v>
      </c>
      <c r="P1611" s="15">
        <v>25.3758977925777</v>
      </c>
      <c r="Q1611" s="15">
        <v>30.037594974040999</v>
      </c>
      <c r="R1611" s="15">
        <v>22.3026538178921</v>
      </c>
      <c r="S1611" s="15">
        <v>22.444620499610899</v>
      </c>
      <c r="T1611" s="15">
        <v>22.5470137960911</v>
      </c>
      <c r="U1611" s="15">
        <v>27.808971993446299</v>
      </c>
      <c r="V1611" s="15">
        <v>35.600209485054002</v>
      </c>
      <c r="W1611" s="15">
        <v>29.2890630161762</v>
      </c>
      <c r="X1611" s="15">
        <v>28.172790709495501</v>
      </c>
      <c r="Y1611" s="15">
        <v>25.343474408626602</v>
      </c>
      <c r="Z1611" s="15">
        <v>31.201198334455501</v>
      </c>
      <c r="AA1611" s="15">
        <v>29.228497602462799</v>
      </c>
      <c r="AB1611" s="15">
        <v>24.376196007013299</v>
      </c>
      <c r="AC1611" s="15">
        <v>16.390601866364499</v>
      </c>
      <c r="AD1611" s="15">
        <v>18.366863504886599</v>
      </c>
      <c r="AE1611" s="84">
        <v>16.161122390747099</v>
      </c>
      <c r="AF1611" s="84">
        <f t="shared" si="51"/>
        <v>21.599133318676401</v>
      </c>
    </row>
    <row r="1612" spans="2:32" x14ac:dyDescent="0.2">
      <c r="B1612" s="83">
        <v>7</v>
      </c>
      <c r="C1612" s="83">
        <v>20</v>
      </c>
      <c r="D1612" s="83">
        <v>2</v>
      </c>
      <c r="E1612" s="83">
        <f t="shared" si="50"/>
        <v>0</v>
      </c>
      <c r="F1612" s="15">
        <v>14.813008156538</v>
      </c>
      <c r="G1612" s="15">
        <v>8.7057719414234196</v>
      </c>
      <c r="H1612" s="15">
        <v>7.9228099060058597</v>
      </c>
      <c r="I1612" s="15">
        <v>9.0940213427543597</v>
      </c>
      <c r="J1612" s="15">
        <v>14.137857915401501</v>
      </c>
      <c r="K1612" s="15">
        <v>15.456471779108</v>
      </c>
      <c r="L1612" s="15">
        <v>14.5115849635601</v>
      </c>
      <c r="M1612" s="15">
        <v>13.2823468222618</v>
      </c>
      <c r="N1612" s="15">
        <v>12.3548713438511</v>
      </c>
      <c r="O1612" s="15">
        <v>17.207876565218001</v>
      </c>
      <c r="P1612" s="15">
        <v>20.833969231128702</v>
      </c>
      <c r="Q1612" s="15">
        <v>25.2202047662735</v>
      </c>
      <c r="R1612" s="15">
        <v>17.289342376947399</v>
      </c>
      <c r="S1612" s="15">
        <v>17.569168027400998</v>
      </c>
      <c r="T1612" s="15">
        <v>17.625712822437301</v>
      </c>
      <c r="U1612" s="15">
        <v>22.581303589344</v>
      </c>
      <c r="V1612" s="15">
        <v>29.957090052366301</v>
      </c>
      <c r="W1612" s="15">
        <v>23.293832549571999</v>
      </c>
      <c r="X1612" s="15">
        <v>21.9176641438007</v>
      </c>
      <c r="Y1612" s="15">
        <v>17.970429990768402</v>
      </c>
      <c r="Z1612" s="15">
        <v>23.480219670534101</v>
      </c>
      <c r="AA1612" s="15">
        <v>26.9379839422703</v>
      </c>
      <c r="AB1612" s="15">
        <v>21.853782675266299</v>
      </c>
      <c r="AC1612" s="15">
        <v>12.561314540386199</v>
      </c>
      <c r="AD1612" s="15">
        <v>15.532912465721401</v>
      </c>
      <c r="AE1612" s="84">
        <v>11.742834997773199</v>
      </c>
      <c r="AF1612" s="84">
        <f t="shared" si="51"/>
        <v>17.455937945312037</v>
      </c>
    </row>
    <row r="1613" spans="2:32" x14ac:dyDescent="0.2">
      <c r="B1613" s="83">
        <v>7</v>
      </c>
      <c r="C1613" s="83">
        <v>20</v>
      </c>
      <c r="D1613" s="83">
        <v>3</v>
      </c>
      <c r="E1613" s="83">
        <f t="shared" si="50"/>
        <v>0</v>
      </c>
      <c r="F1613" s="15">
        <v>12.9384331390262</v>
      </c>
      <c r="G1613" s="15">
        <v>6.8268705120086697</v>
      </c>
      <c r="H1613" s="15">
        <v>5.9827694127559701</v>
      </c>
      <c r="I1613" s="15">
        <v>7.2816883320808401</v>
      </c>
      <c r="J1613" s="15">
        <v>12.0592572431564</v>
      </c>
      <c r="K1613" s="15">
        <v>13.042762413263301</v>
      </c>
      <c r="L1613" s="15">
        <v>12.1598285441399</v>
      </c>
      <c r="M1613" s="15">
        <v>11.015638308763499</v>
      </c>
      <c r="N1613" s="15">
        <v>10.3571656551361</v>
      </c>
      <c r="O1613" s="15">
        <v>14.3407362217903</v>
      </c>
      <c r="P1613" s="15">
        <v>18.2405471436977</v>
      </c>
      <c r="Q1613" s="15">
        <v>21.559610095977799</v>
      </c>
      <c r="R1613" s="15">
        <v>14.6403276433945</v>
      </c>
      <c r="S1613" s="15">
        <v>14.7807567801476</v>
      </c>
      <c r="T1613" s="15">
        <v>14.807471776008599</v>
      </c>
      <c r="U1613" s="15">
        <v>19.8375142166615</v>
      </c>
      <c r="V1613" s="15">
        <v>26.947639982700299</v>
      </c>
      <c r="W1613" s="15">
        <v>20.787833544492699</v>
      </c>
      <c r="X1613" s="15">
        <v>20.5904711148739</v>
      </c>
      <c r="Y1613" s="15">
        <v>16.427342783927902</v>
      </c>
      <c r="Z1613" s="15">
        <v>20.3318439600468</v>
      </c>
      <c r="AA1613" s="15">
        <v>24.5742411894798</v>
      </c>
      <c r="AB1613" s="15">
        <v>22.333416670560801</v>
      </c>
      <c r="AC1613" s="15">
        <v>12.7948282268047</v>
      </c>
      <c r="AD1613" s="15">
        <v>17.602746867537501</v>
      </c>
      <c r="AE1613" s="84">
        <v>13.3321695961952</v>
      </c>
      <c r="AF1613" s="84">
        <f t="shared" si="51"/>
        <v>15.599765822101093</v>
      </c>
    </row>
    <row r="1614" spans="2:32" x14ac:dyDescent="0.2">
      <c r="B1614" s="83">
        <v>7</v>
      </c>
      <c r="C1614" s="83">
        <v>20</v>
      </c>
      <c r="D1614" s="83">
        <v>4</v>
      </c>
      <c r="E1614" s="83">
        <f t="shared" si="50"/>
        <v>0</v>
      </c>
      <c r="F1614" s="15">
        <v>12.669182953015</v>
      </c>
      <c r="G1614" s="15">
        <v>7.3804983904361698</v>
      </c>
      <c r="H1614" s="15">
        <v>6.2812016832828501</v>
      </c>
      <c r="I1614" s="15">
        <v>7.4142740333080299</v>
      </c>
      <c r="J1614" s="15">
        <v>11.8074970476627</v>
      </c>
      <c r="K1614" s="15">
        <v>12.5393262560368</v>
      </c>
      <c r="L1614" s="15">
        <v>12.729454886674899</v>
      </c>
      <c r="M1614" s="15">
        <v>12.0295042440891</v>
      </c>
      <c r="N1614" s="15">
        <v>11.086135064601899</v>
      </c>
      <c r="O1614" s="15">
        <v>15.5739303529263</v>
      </c>
      <c r="P1614" s="15">
        <v>18.7521875145435</v>
      </c>
      <c r="Q1614" s="15">
        <v>21.4260316636562</v>
      </c>
      <c r="R1614" s="15">
        <v>16.64584755373</v>
      </c>
      <c r="S1614" s="15">
        <v>16.368261558771099</v>
      </c>
      <c r="T1614" s="15">
        <v>16.113699521779999</v>
      </c>
      <c r="U1614" s="15">
        <v>22.439638102292999</v>
      </c>
      <c r="V1614" s="15">
        <v>27.423362029313999</v>
      </c>
      <c r="W1614" s="15">
        <v>23.3300450065136</v>
      </c>
      <c r="X1614" s="15">
        <v>24.661852061986899</v>
      </c>
      <c r="Y1614" s="15">
        <v>19.430330149888999</v>
      </c>
      <c r="Z1614" s="15">
        <v>24.060284271240199</v>
      </c>
      <c r="AA1614" s="15">
        <v>25.932096251964602</v>
      </c>
      <c r="AB1614" s="15">
        <v>24.5243164319992</v>
      </c>
      <c r="AC1614" s="15">
        <v>17.9341770458221</v>
      </c>
      <c r="AD1614" s="15">
        <v>22.8917747666836</v>
      </c>
      <c r="AE1614" s="84">
        <v>19.764877578735401</v>
      </c>
      <c r="AF1614" s="84">
        <f t="shared" si="51"/>
        <v>17.354222554652161</v>
      </c>
    </row>
    <row r="1615" spans="2:32" x14ac:dyDescent="0.2">
      <c r="B1615" s="83">
        <v>7</v>
      </c>
      <c r="C1615" s="83">
        <v>20</v>
      </c>
      <c r="D1615" s="83">
        <v>5</v>
      </c>
      <c r="E1615" s="83">
        <f t="shared" si="50"/>
        <v>0</v>
      </c>
      <c r="F1615" s="15">
        <v>13.430195720806701</v>
      </c>
      <c r="G1615" s="15">
        <v>10.5470673122406</v>
      </c>
      <c r="H1615" s="15">
        <v>9.3751845874786408</v>
      </c>
      <c r="I1615" s="15">
        <v>10.236870328903199</v>
      </c>
      <c r="J1615" s="15">
        <v>13.2688350846767</v>
      </c>
      <c r="K1615" s="15">
        <v>12.809076236248</v>
      </c>
      <c r="L1615" s="15">
        <v>15.7939449822903</v>
      </c>
      <c r="M1615" s="15">
        <v>15.814612496137601</v>
      </c>
      <c r="N1615" s="15">
        <v>14.516453296184499</v>
      </c>
      <c r="O1615" s="15">
        <v>19.218583254814099</v>
      </c>
      <c r="P1615" s="15">
        <v>20.6244719090462</v>
      </c>
      <c r="Q1615" s="15">
        <v>22.267459509372699</v>
      </c>
      <c r="R1615" s="15">
        <v>22.160781674861902</v>
      </c>
      <c r="S1615" s="15">
        <v>22.531602364301701</v>
      </c>
      <c r="T1615" s="15">
        <v>21.347459992408801</v>
      </c>
      <c r="U1615" s="15">
        <v>27.2740285184383</v>
      </c>
      <c r="V1615" s="15">
        <v>27.492273683786401</v>
      </c>
      <c r="W1615" s="15">
        <v>27.2903244512081</v>
      </c>
      <c r="X1615" s="15">
        <v>30.501957911968201</v>
      </c>
      <c r="Y1615" s="15">
        <v>25.198341563940001</v>
      </c>
      <c r="Z1615" s="15">
        <v>29.5137998318672</v>
      </c>
      <c r="AA1615" s="15">
        <v>28.636596160888701</v>
      </c>
      <c r="AB1615" s="15">
        <v>23.829687227010702</v>
      </c>
      <c r="AC1615" s="15">
        <v>20.029694499254202</v>
      </c>
      <c r="AD1615" s="15">
        <v>28.664804927110701</v>
      </c>
      <c r="AE1615" s="84">
        <v>22.265868674755101</v>
      </c>
      <c r="AF1615" s="84">
        <f t="shared" si="51"/>
        <v>20.563076007692278</v>
      </c>
    </row>
    <row r="1616" spans="2:32" x14ac:dyDescent="0.2">
      <c r="B1616" s="83">
        <v>7</v>
      </c>
      <c r="C1616" s="83">
        <v>20</v>
      </c>
      <c r="D1616" s="83">
        <v>6</v>
      </c>
      <c r="E1616" s="83">
        <f t="shared" si="50"/>
        <v>0</v>
      </c>
      <c r="F1616" s="15">
        <v>15.1117258405238</v>
      </c>
      <c r="G1616" s="15">
        <v>12.942438631772999</v>
      </c>
      <c r="H1616" s="15">
        <v>11.760293352365499</v>
      </c>
      <c r="I1616" s="15">
        <v>12.7709407057762</v>
      </c>
      <c r="J1616" s="15">
        <v>12.9113521776199</v>
      </c>
      <c r="K1616" s="15">
        <v>10.665909546852101</v>
      </c>
      <c r="L1616" s="15">
        <v>13.6604203469753</v>
      </c>
      <c r="M1616" s="15">
        <v>13.9874635682106</v>
      </c>
      <c r="N1616" s="15">
        <v>13.214582479476899</v>
      </c>
      <c r="O1616" s="15">
        <v>13.5165140173435</v>
      </c>
      <c r="P1616" s="15">
        <v>11.2270993924141</v>
      </c>
      <c r="Q1616" s="15">
        <v>10.0369155638218</v>
      </c>
      <c r="R1616" s="15">
        <v>13.0012497997284</v>
      </c>
      <c r="S1616" s="15">
        <v>14.9603248615265</v>
      </c>
      <c r="T1616" s="15">
        <v>11.8573452785015</v>
      </c>
      <c r="U1616" s="15">
        <v>9.0503092973232295</v>
      </c>
      <c r="V1616" s="15">
        <v>8.4483559443950593</v>
      </c>
      <c r="W1616" s="15">
        <v>7.2049756360053996</v>
      </c>
      <c r="X1616" s="15">
        <v>13.3349727752209</v>
      </c>
      <c r="Y1616" s="15">
        <v>12.6521066124439</v>
      </c>
      <c r="Z1616" s="15">
        <v>1.7385103530883801</v>
      </c>
      <c r="AA1616" s="15">
        <v>0.52097322249412503</v>
      </c>
      <c r="AB1616" s="15">
        <v>-1.07856056165695</v>
      </c>
      <c r="AC1616" s="15">
        <v>-3.3681642316579801</v>
      </c>
      <c r="AD1616" s="15">
        <v>6.8135670945644398</v>
      </c>
      <c r="AE1616" s="84">
        <v>-1.5331835858821901</v>
      </c>
      <c r="AF1616" s="84">
        <f t="shared" si="51"/>
        <v>9.4387860815095141</v>
      </c>
    </row>
    <row r="1617" spans="2:32" x14ac:dyDescent="0.2">
      <c r="B1617" s="83">
        <v>7</v>
      </c>
      <c r="C1617" s="83">
        <v>20</v>
      </c>
      <c r="D1617" s="83">
        <v>23</v>
      </c>
      <c r="E1617" s="83">
        <f t="shared" si="50"/>
        <v>0</v>
      </c>
      <c r="F1617" s="15">
        <v>33.6534646911621</v>
      </c>
      <c r="G1617" s="15">
        <v>21.6064436872005</v>
      </c>
      <c r="H1617" s="15">
        <v>22.678535882234598</v>
      </c>
      <c r="I1617" s="15">
        <v>27.1570666136742</v>
      </c>
      <c r="J1617" s="15">
        <v>28.806426915645599</v>
      </c>
      <c r="K1617" s="15">
        <v>32.3247304635048</v>
      </c>
      <c r="L1617" s="15">
        <v>34.261705102920502</v>
      </c>
      <c r="M1617" s="15">
        <v>34.874386583566697</v>
      </c>
      <c r="N1617" s="15">
        <v>38.244478217840197</v>
      </c>
      <c r="O1617" s="15">
        <v>38.359937161207199</v>
      </c>
      <c r="P1617" s="15">
        <v>42.849550059318503</v>
      </c>
      <c r="Q1617" s="15">
        <v>45.634560210943199</v>
      </c>
      <c r="R1617" s="15">
        <v>46.993869174480402</v>
      </c>
      <c r="S1617" s="15">
        <v>50.185691473483999</v>
      </c>
      <c r="T1617" s="15">
        <v>50.1071255605221</v>
      </c>
      <c r="U1617" s="15">
        <v>47.396350325345999</v>
      </c>
      <c r="V1617" s="15">
        <v>50.104527743339503</v>
      </c>
      <c r="W1617" s="15">
        <v>49.046292047739001</v>
      </c>
      <c r="X1617" s="15">
        <v>53.752980602741196</v>
      </c>
      <c r="Y1617" s="15">
        <v>53.659203459262798</v>
      </c>
      <c r="Z1617" s="15">
        <v>51.419705984830898</v>
      </c>
      <c r="AA1617" s="15">
        <v>54.272874509811402</v>
      </c>
      <c r="AB1617" s="15">
        <v>57.375193379163697</v>
      </c>
      <c r="AC1617" s="15">
        <v>49.264713895559296</v>
      </c>
      <c r="AD1617" s="15">
        <v>67.106878251552601</v>
      </c>
      <c r="AE1617" s="84">
        <v>68.870135093689001</v>
      </c>
      <c r="AF1617" s="84">
        <f t="shared" si="51"/>
        <v>44.231031811182305</v>
      </c>
    </row>
    <row r="1618" spans="2:32" x14ac:dyDescent="0.2">
      <c r="B1618" s="83">
        <v>7</v>
      </c>
      <c r="C1618" s="83">
        <v>20</v>
      </c>
      <c r="D1618" s="83">
        <v>24</v>
      </c>
      <c r="E1618" s="83">
        <f t="shared" si="50"/>
        <v>0</v>
      </c>
      <c r="F1618" s="15">
        <v>26.982266465187099</v>
      </c>
      <c r="G1618" s="15">
        <v>16.215251827001602</v>
      </c>
      <c r="H1618" s="15">
        <v>16.291496350526799</v>
      </c>
      <c r="I1618" s="15">
        <v>18.564027827978101</v>
      </c>
      <c r="J1618" s="15">
        <v>21.3734883494377</v>
      </c>
      <c r="K1618" s="15">
        <v>24.251146482229199</v>
      </c>
      <c r="L1618" s="15">
        <v>24.8160396604538</v>
      </c>
      <c r="M1618" s="15">
        <v>24.9491281836033</v>
      </c>
      <c r="N1618" s="15">
        <v>26.991762176036801</v>
      </c>
      <c r="O1618" s="15">
        <v>29.381939284324599</v>
      </c>
      <c r="P1618" s="15">
        <v>38.019631537437398</v>
      </c>
      <c r="Q1618" s="15">
        <v>39.247567585229902</v>
      </c>
      <c r="R1618" s="15">
        <v>37.471527132511099</v>
      </c>
      <c r="S1618" s="15">
        <v>39.762115598440197</v>
      </c>
      <c r="T1618" s="15">
        <v>40.061058848381002</v>
      </c>
      <c r="U1618" s="15">
        <v>41.540101559400597</v>
      </c>
      <c r="V1618" s="15">
        <v>43.957148303270301</v>
      </c>
      <c r="W1618" s="15">
        <v>44.695572979450198</v>
      </c>
      <c r="X1618" s="15">
        <v>48.140545629262903</v>
      </c>
      <c r="Y1618" s="15">
        <v>48.653888287544198</v>
      </c>
      <c r="Z1618" s="15">
        <v>43.857788510799402</v>
      </c>
      <c r="AA1618" s="15">
        <v>43.3638560674191</v>
      </c>
      <c r="AB1618" s="15">
        <v>44.921383536815597</v>
      </c>
      <c r="AC1618" s="15">
        <v>36.959069014310799</v>
      </c>
      <c r="AD1618" s="15">
        <v>51.378598315715799</v>
      </c>
      <c r="AE1618" s="84">
        <v>52.831503507852602</v>
      </c>
      <c r="AF1618" s="84">
        <f t="shared" si="51"/>
        <v>35.564534731562304</v>
      </c>
    </row>
    <row r="1619" spans="2:32" x14ac:dyDescent="0.2">
      <c r="B1619" s="83">
        <v>7</v>
      </c>
      <c r="C1619" s="83">
        <v>21</v>
      </c>
      <c r="D1619" s="83">
        <v>1</v>
      </c>
      <c r="E1619" s="83">
        <f t="shared" si="50"/>
        <v>0</v>
      </c>
      <c r="F1619" s="15">
        <v>21.288583818197299</v>
      </c>
      <c r="G1619" s="15">
        <v>11.869250002145799</v>
      </c>
      <c r="H1619" s="15">
        <v>12.3527933502197</v>
      </c>
      <c r="I1619" s="15">
        <v>15.368255910873399</v>
      </c>
      <c r="J1619" s="15">
        <v>18.4749642455578</v>
      </c>
      <c r="K1619" s="15">
        <v>17.357018045187001</v>
      </c>
      <c r="L1619" s="15">
        <v>18.6401472277641</v>
      </c>
      <c r="M1619" s="15">
        <v>18.359567329645198</v>
      </c>
      <c r="N1619" s="15">
        <v>21.434951156616201</v>
      </c>
      <c r="O1619" s="15">
        <v>26.851210774898501</v>
      </c>
      <c r="P1619" s="15">
        <v>34.114054139137302</v>
      </c>
      <c r="Q1619" s="15">
        <v>26.622987075567199</v>
      </c>
      <c r="R1619" s="15">
        <v>27.770585182428398</v>
      </c>
      <c r="S1619" s="15">
        <v>28.862180118084002</v>
      </c>
      <c r="T1619" s="15">
        <v>33.290901219368003</v>
      </c>
      <c r="U1619" s="15">
        <v>38.418317369222599</v>
      </c>
      <c r="V1619" s="15">
        <v>37.736643413543703</v>
      </c>
      <c r="W1619" s="15">
        <v>37.699009307861303</v>
      </c>
      <c r="X1619" s="15">
        <v>40.205002522468597</v>
      </c>
      <c r="Y1619" s="15">
        <v>39.303304416656502</v>
      </c>
      <c r="Z1619" s="15">
        <v>47.6798324034214</v>
      </c>
      <c r="AA1619" s="15">
        <v>48.236505871772799</v>
      </c>
      <c r="AB1619" s="15">
        <v>41.036785243988</v>
      </c>
      <c r="AC1619" s="15">
        <v>40.661867388486897</v>
      </c>
      <c r="AD1619" s="15">
        <v>47.8451508078575</v>
      </c>
      <c r="AE1619" s="84">
        <v>52.8519203572273</v>
      </c>
      <c r="AF1619" s="84">
        <f t="shared" si="51"/>
        <v>30.935838026853713</v>
      </c>
    </row>
    <row r="1620" spans="2:32" x14ac:dyDescent="0.2">
      <c r="B1620" s="83">
        <v>7</v>
      </c>
      <c r="C1620" s="83">
        <v>21</v>
      </c>
      <c r="D1620" s="83">
        <v>2</v>
      </c>
      <c r="E1620" s="83">
        <f t="shared" si="50"/>
        <v>0</v>
      </c>
      <c r="F1620" s="15">
        <v>18.094571349553799</v>
      </c>
      <c r="G1620" s="15">
        <v>9.2680952444076503</v>
      </c>
      <c r="H1620" s="15">
        <v>9.5791186962127703</v>
      </c>
      <c r="I1620" s="15">
        <v>12.330822006464</v>
      </c>
      <c r="J1620" s="15">
        <v>15.940601782083499</v>
      </c>
      <c r="K1620" s="15">
        <v>14.373704760313</v>
      </c>
      <c r="L1620" s="15">
        <v>15.855812397718401</v>
      </c>
      <c r="M1620" s="15">
        <v>15.133789375781999</v>
      </c>
      <c r="N1620" s="15">
        <v>18.3497172050476</v>
      </c>
      <c r="O1620" s="15">
        <v>22.9223705956936</v>
      </c>
      <c r="P1620" s="15">
        <v>30.3210585169792</v>
      </c>
      <c r="Q1620" s="15">
        <v>22.880367144346199</v>
      </c>
      <c r="R1620" s="15">
        <v>23.650709894657101</v>
      </c>
      <c r="S1620" s="15">
        <v>24.259299535512898</v>
      </c>
      <c r="T1620" s="15">
        <v>29.157735113620799</v>
      </c>
      <c r="U1620" s="15">
        <v>33.650484353065501</v>
      </c>
      <c r="V1620" s="15">
        <v>33.130497175693499</v>
      </c>
      <c r="W1620" s="15">
        <v>31.9942435696125</v>
      </c>
      <c r="X1620" s="15">
        <v>34.360670725584001</v>
      </c>
      <c r="Y1620" s="15">
        <v>34.216036315917997</v>
      </c>
      <c r="Z1620" s="15">
        <v>41.772052798509598</v>
      </c>
      <c r="AA1620" s="15">
        <v>48.576363387107797</v>
      </c>
      <c r="AB1620" s="15">
        <v>40.940632178545002</v>
      </c>
      <c r="AC1620" s="15">
        <v>41.550807959079698</v>
      </c>
      <c r="AD1620" s="15">
        <v>49.067442224025697</v>
      </c>
      <c r="AE1620" s="84">
        <v>51.0430722515583</v>
      </c>
      <c r="AF1620" s="84">
        <f t="shared" si="51"/>
        <v>27.785387559888161</v>
      </c>
    </row>
    <row r="1621" spans="2:32" x14ac:dyDescent="0.2">
      <c r="B1621" s="83">
        <v>7</v>
      </c>
      <c r="C1621" s="83">
        <v>21</v>
      </c>
      <c r="D1621" s="83">
        <v>3</v>
      </c>
      <c r="E1621" s="83">
        <f t="shared" si="50"/>
        <v>0</v>
      </c>
      <c r="F1621" s="15">
        <v>16.770912842392899</v>
      </c>
      <c r="G1621" s="15">
        <v>8.0052734718322807</v>
      </c>
      <c r="H1621" s="15">
        <v>8.1515098426341996</v>
      </c>
      <c r="I1621" s="15">
        <v>10.675757371664</v>
      </c>
      <c r="J1621" s="15">
        <v>14.420883700609201</v>
      </c>
      <c r="K1621" s="15">
        <v>12.6896441977024</v>
      </c>
      <c r="L1621" s="15">
        <v>13.814381360292399</v>
      </c>
      <c r="M1621" s="15">
        <v>13.381001057386401</v>
      </c>
      <c r="N1621" s="15">
        <v>16.491043484926202</v>
      </c>
      <c r="O1621" s="15">
        <v>20.729528772830999</v>
      </c>
      <c r="P1621" s="15">
        <v>28.298921245574999</v>
      </c>
      <c r="Q1621" s="15">
        <v>20.3815240416527</v>
      </c>
      <c r="R1621" s="15">
        <v>22.2163128790855</v>
      </c>
      <c r="S1621" s="15">
        <v>22.077246750831598</v>
      </c>
      <c r="T1621" s="15">
        <v>26.8918805315495</v>
      </c>
      <c r="U1621" s="15">
        <v>32.447574359178503</v>
      </c>
      <c r="V1621" s="15">
        <v>31.142584123372998</v>
      </c>
      <c r="W1621" s="15">
        <v>29.692381524562801</v>
      </c>
      <c r="X1621" s="15">
        <v>31.9841332368851</v>
      </c>
      <c r="Y1621" s="15">
        <v>31.346608799934401</v>
      </c>
      <c r="Z1621" s="15">
        <v>38.863304752349897</v>
      </c>
      <c r="AA1621" s="15">
        <v>48.852416124820699</v>
      </c>
      <c r="AB1621" s="15">
        <v>41.019168221235297</v>
      </c>
      <c r="AC1621" s="15">
        <v>43.013739376306503</v>
      </c>
      <c r="AD1621" s="15">
        <v>49.831394724607499</v>
      </c>
      <c r="AE1621" s="84">
        <v>52.536518858194299</v>
      </c>
      <c r="AF1621" s="84">
        <f t="shared" si="51"/>
        <v>26.374063294323591</v>
      </c>
    </row>
    <row r="1622" spans="2:32" x14ac:dyDescent="0.2">
      <c r="B1622" s="83">
        <v>7</v>
      </c>
      <c r="C1622" s="83">
        <v>21</v>
      </c>
      <c r="D1622" s="83">
        <v>4</v>
      </c>
      <c r="E1622" s="83">
        <f t="shared" si="50"/>
        <v>0</v>
      </c>
      <c r="F1622" s="15">
        <v>15.7871660958529</v>
      </c>
      <c r="G1622" s="15">
        <v>9.0967897207736996</v>
      </c>
      <c r="H1622" s="15">
        <v>8.99678817772865</v>
      </c>
      <c r="I1622" s="15">
        <v>11.618717208385499</v>
      </c>
      <c r="J1622" s="15">
        <v>14.800416726112401</v>
      </c>
      <c r="K1622" s="15">
        <v>14.5122709240913</v>
      </c>
      <c r="L1622" s="15">
        <v>15.5527042329311</v>
      </c>
      <c r="M1622" s="15">
        <v>14.930389508009</v>
      </c>
      <c r="N1622" s="15">
        <v>18.194574618577999</v>
      </c>
      <c r="O1622" s="15">
        <v>22.213112574338901</v>
      </c>
      <c r="P1622" s="15">
        <v>28.9545057542324</v>
      </c>
      <c r="Q1622" s="15">
        <v>22.910616625547402</v>
      </c>
      <c r="R1622" s="15">
        <v>24.374186152935</v>
      </c>
      <c r="S1622" s="15">
        <v>25.200846566438699</v>
      </c>
      <c r="T1622" s="15">
        <v>30.607720845699301</v>
      </c>
      <c r="U1622" s="15">
        <v>36.774250068187698</v>
      </c>
      <c r="V1622" s="15">
        <v>34.940346879243798</v>
      </c>
      <c r="W1622" s="15">
        <v>34.9279242985249</v>
      </c>
      <c r="X1622" s="15">
        <v>37.343484529972102</v>
      </c>
      <c r="Y1622" s="15">
        <v>35.846740645408602</v>
      </c>
      <c r="Z1622" s="15">
        <v>43.878066708564802</v>
      </c>
      <c r="AA1622" s="15">
        <v>52.9905092566013</v>
      </c>
      <c r="AB1622" s="15">
        <v>49.325578101635003</v>
      </c>
      <c r="AC1622" s="15">
        <v>52.442416556358303</v>
      </c>
      <c r="AD1622" s="15">
        <v>57.154560804843896</v>
      </c>
      <c r="AE1622" s="84">
        <v>61.767084695816003</v>
      </c>
      <c r="AF1622" s="84">
        <f t="shared" si="51"/>
        <v>29.813144933723489</v>
      </c>
    </row>
    <row r="1623" spans="2:32" x14ac:dyDescent="0.2">
      <c r="B1623" s="83">
        <v>7</v>
      </c>
      <c r="C1623" s="83">
        <v>21</v>
      </c>
      <c r="D1623" s="83">
        <v>5</v>
      </c>
      <c r="E1623" s="83">
        <f t="shared" si="50"/>
        <v>0</v>
      </c>
      <c r="F1623" s="15">
        <v>15.8009116721153</v>
      </c>
      <c r="G1623" s="15">
        <v>12.726114149570501</v>
      </c>
      <c r="H1623" s="15">
        <v>11.742048063755</v>
      </c>
      <c r="I1623" s="15">
        <v>14.5933156549931</v>
      </c>
      <c r="J1623" s="15">
        <v>15.3177752521038</v>
      </c>
      <c r="K1623" s="15">
        <v>17.844681842804</v>
      </c>
      <c r="L1623" s="15">
        <v>19.912703429222098</v>
      </c>
      <c r="M1623" s="15">
        <v>19.3603779075146</v>
      </c>
      <c r="N1623" s="15">
        <v>21.203547604560899</v>
      </c>
      <c r="O1623" s="15">
        <v>24.725211907148399</v>
      </c>
      <c r="P1623" s="15">
        <v>29.382165309906</v>
      </c>
      <c r="Q1623" s="15">
        <v>26.441078500270802</v>
      </c>
      <c r="R1623" s="15">
        <v>28.714243321418799</v>
      </c>
      <c r="S1623" s="15">
        <v>29.9907257678509</v>
      </c>
      <c r="T1623" s="15">
        <v>35.188158198118202</v>
      </c>
      <c r="U1623" s="15">
        <v>40.312376700639703</v>
      </c>
      <c r="V1623" s="15">
        <v>37.298777157068301</v>
      </c>
      <c r="W1623" s="15">
        <v>41.038671161890001</v>
      </c>
      <c r="X1623" s="15">
        <v>42.934743282318102</v>
      </c>
      <c r="Y1623" s="15">
        <v>41.366322493076296</v>
      </c>
      <c r="Z1623" s="15">
        <v>45.680209800720199</v>
      </c>
      <c r="AA1623" s="15">
        <v>52.500355802297598</v>
      </c>
      <c r="AB1623" s="15">
        <v>52.310203793764103</v>
      </c>
      <c r="AC1623" s="15">
        <v>60.094995508194003</v>
      </c>
      <c r="AD1623" s="15">
        <v>64.600236979007704</v>
      </c>
      <c r="AE1623" s="84">
        <v>68.076198934555094</v>
      </c>
      <c r="AF1623" s="84">
        <f t="shared" si="51"/>
        <v>33.429082699803203</v>
      </c>
    </row>
    <row r="1624" spans="2:32" x14ac:dyDescent="0.2">
      <c r="B1624" s="83">
        <v>7</v>
      </c>
      <c r="C1624" s="83">
        <v>21</v>
      </c>
      <c r="D1624" s="83">
        <v>6</v>
      </c>
      <c r="E1624" s="83">
        <f t="shared" si="50"/>
        <v>0</v>
      </c>
      <c r="F1624" s="15">
        <v>16.314665246121599</v>
      </c>
      <c r="G1624" s="15">
        <v>15.2802961068153</v>
      </c>
      <c r="H1624" s="15">
        <v>14.3718872101307</v>
      </c>
      <c r="I1624" s="15">
        <v>16.009915068388</v>
      </c>
      <c r="J1624" s="15">
        <v>14.0423885931969</v>
      </c>
      <c r="K1624" s="15">
        <v>17.610224556922901</v>
      </c>
      <c r="L1624" s="15">
        <v>19.405302428245498</v>
      </c>
      <c r="M1624" s="15">
        <v>18.324682910680799</v>
      </c>
      <c r="N1624" s="15">
        <v>17.271492938995401</v>
      </c>
      <c r="O1624" s="15">
        <v>17.422148478984798</v>
      </c>
      <c r="P1624" s="15">
        <v>16.897832347869901</v>
      </c>
      <c r="Q1624" s="15">
        <v>16.231129346847499</v>
      </c>
      <c r="R1624" s="15">
        <v>22.813332447528801</v>
      </c>
      <c r="S1624" s="15">
        <v>19.6896144726276</v>
      </c>
      <c r="T1624" s="15">
        <v>18.1234578812122</v>
      </c>
      <c r="U1624" s="15">
        <v>20.575675908088702</v>
      </c>
      <c r="V1624" s="15">
        <v>18.875964308023502</v>
      </c>
      <c r="W1624" s="15">
        <v>23.343225116968199</v>
      </c>
      <c r="X1624" s="15">
        <v>27.055404242754001</v>
      </c>
      <c r="Y1624" s="15">
        <v>23.753004471063601</v>
      </c>
      <c r="Z1624" s="15">
        <v>17.393977260589601</v>
      </c>
      <c r="AA1624" s="15">
        <v>19.891800552368199</v>
      </c>
      <c r="AB1624" s="15">
        <v>15.1370096213818</v>
      </c>
      <c r="AC1624" s="15">
        <v>23.992809581518198</v>
      </c>
      <c r="AD1624" s="15">
        <v>29.441644057035401</v>
      </c>
      <c r="AE1624" s="84">
        <v>20.876690555810899</v>
      </c>
      <c r="AF1624" s="84">
        <f t="shared" si="51"/>
        <v>19.236368296545002</v>
      </c>
    </row>
    <row r="1625" spans="2:32" x14ac:dyDescent="0.2">
      <c r="B1625" s="83">
        <v>7</v>
      </c>
      <c r="C1625" s="83">
        <v>21</v>
      </c>
      <c r="D1625" s="83">
        <v>23</v>
      </c>
      <c r="E1625" s="83">
        <f t="shared" si="50"/>
        <v>0</v>
      </c>
      <c r="F1625" s="15">
        <v>30.826861217498799</v>
      </c>
      <c r="G1625" s="15">
        <v>20.529779300212901</v>
      </c>
      <c r="H1625" s="15">
        <v>22.235919071674299</v>
      </c>
      <c r="I1625" s="15">
        <v>23.565034745931602</v>
      </c>
      <c r="J1625" s="15">
        <v>27.742719691991802</v>
      </c>
      <c r="K1625" s="15">
        <v>28.111852200746501</v>
      </c>
      <c r="L1625" s="15">
        <v>33.305158743143103</v>
      </c>
      <c r="M1625" s="15">
        <v>36.158088453531299</v>
      </c>
      <c r="N1625" s="15">
        <v>36.912699701309201</v>
      </c>
      <c r="O1625" s="15">
        <v>39.623063997745497</v>
      </c>
      <c r="P1625" s="15">
        <v>40.989602453708599</v>
      </c>
      <c r="Q1625" s="15">
        <v>47.810065103769297</v>
      </c>
      <c r="R1625" s="15">
        <v>47.256419057846102</v>
      </c>
      <c r="S1625" s="15">
        <v>49.395109511852297</v>
      </c>
      <c r="T1625" s="15">
        <v>48.812773594379401</v>
      </c>
      <c r="U1625" s="15">
        <v>48.184807781934701</v>
      </c>
      <c r="V1625" s="15">
        <v>47.745636288404498</v>
      </c>
      <c r="W1625" s="15">
        <v>48.042164214372598</v>
      </c>
      <c r="X1625" s="15">
        <v>53.057450958490399</v>
      </c>
      <c r="Y1625" s="15">
        <v>53.202955316066699</v>
      </c>
      <c r="Z1625" s="15">
        <v>59.053434710025797</v>
      </c>
      <c r="AA1625" s="15">
        <v>63.909191433906599</v>
      </c>
      <c r="AB1625" s="15">
        <v>52.088287317037597</v>
      </c>
      <c r="AC1625" s="15">
        <v>50.470116314172699</v>
      </c>
      <c r="AD1625" s="15">
        <v>54.4397637960911</v>
      </c>
      <c r="AE1625" s="84">
        <v>49.025143499612803</v>
      </c>
      <c r="AF1625" s="84">
        <f t="shared" si="51"/>
        <v>42.788234556748321</v>
      </c>
    </row>
    <row r="1626" spans="2:32" x14ac:dyDescent="0.2">
      <c r="B1626" s="83">
        <v>7</v>
      </c>
      <c r="C1626" s="83">
        <v>21</v>
      </c>
      <c r="D1626" s="83">
        <v>24</v>
      </c>
      <c r="E1626" s="83">
        <f t="shared" si="50"/>
        <v>0</v>
      </c>
      <c r="F1626" s="15">
        <v>23.506185854673401</v>
      </c>
      <c r="G1626" s="15">
        <v>15.477349824905399</v>
      </c>
      <c r="H1626" s="15">
        <v>15.6261371145248</v>
      </c>
      <c r="I1626" s="15">
        <v>17.674547409772899</v>
      </c>
      <c r="J1626" s="15">
        <v>21.6256302542686</v>
      </c>
      <c r="K1626" s="15">
        <v>20.990788625955599</v>
      </c>
      <c r="L1626" s="15">
        <v>23.991552129983901</v>
      </c>
      <c r="M1626" s="15">
        <v>26.0380974633694</v>
      </c>
      <c r="N1626" s="15">
        <v>28.1566335873604</v>
      </c>
      <c r="O1626" s="15">
        <v>34.633972472429299</v>
      </c>
      <c r="P1626" s="15">
        <v>36.013640563011201</v>
      </c>
      <c r="Q1626" s="15">
        <v>40.662486117601397</v>
      </c>
      <c r="R1626" s="15">
        <v>38.388712060689897</v>
      </c>
      <c r="S1626" s="15">
        <v>41.477326598644296</v>
      </c>
      <c r="T1626" s="15">
        <v>43.083293483734103</v>
      </c>
      <c r="U1626" s="15">
        <v>44.405218941926996</v>
      </c>
      <c r="V1626" s="15">
        <v>45.245093819856599</v>
      </c>
      <c r="W1626" s="15">
        <v>45.294970683813098</v>
      </c>
      <c r="X1626" s="15">
        <v>51.474657941341398</v>
      </c>
      <c r="Y1626" s="15">
        <v>50.707342559337597</v>
      </c>
      <c r="Z1626" s="15">
        <v>53.685940085172703</v>
      </c>
      <c r="AA1626" s="15">
        <v>57.490902798414197</v>
      </c>
      <c r="AB1626" s="15">
        <v>45.047671112537401</v>
      </c>
      <c r="AC1626" s="15">
        <v>44.759059733629201</v>
      </c>
      <c r="AD1626" s="15">
        <v>48.6572145495415</v>
      </c>
      <c r="AE1626" s="84">
        <v>44.417548590838898</v>
      </c>
      <c r="AF1626" s="84">
        <f t="shared" si="51"/>
        <v>36.866614399128238</v>
      </c>
    </row>
    <row r="1627" spans="2:32" x14ac:dyDescent="0.2">
      <c r="B1627" s="83">
        <v>7</v>
      </c>
      <c r="C1627" s="83">
        <v>22</v>
      </c>
      <c r="D1627" s="83">
        <v>1</v>
      </c>
      <c r="E1627" s="83">
        <f t="shared" si="50"/>
        <v>0</v>
      </c>
      <c r="F1627" s="15">
        <v>18.338259098038101</v>
      </c>
      <c r="G1627" s="15">
        <v>11.6998024220467</v>
      </c>
      <c r="H1627" s="15">
        <v>13.370614650011101</v>
      </c>
      <c r="I1627" s="15">
        <v>17.253661030054101</v>
      </c>
      <c r="J1627" s="15">
        <v>15.7702067039013</v>
      </c>
      <c r="K1627" s="15">
        <v>15.9246653313637</v>
      </c>
      <c r="L1627" s="15">
        <v>18.668691405534702</v>
      </c>
      <c r="M1627" s="15">
        <v>19.770896283626598</v>
      </c>
      <c r="N1627" s="15">
        <v>26.6600770840645</v>
      </c>
      <c r="O1627" s="15">
        <v>31.428446251630799</v>
      </c>
      <c r="P1627" s="15">
        <v>25.8163570213318</v>
      </c>
      <c r="Q1627" s="15">
        <v>30.389397733211499</v>
      </c>
      <c r="R1627" s="15">
        <v>28.664858612060499</v>
      </c>
      <c r="S1627" s="15">
        <v>32.878877828359599</v>
      </c>
      <c r="T1627" s="15">
        <v>37.876342129468902</v>
      </c>
      <c r="U1627" s="15">
        <v>41.581602437734603</v>
      </c>
      <c r="V1627" s="15">
        <v>38.563048620224002</v>
      </c>
      <c r="W1627" s="15">
        <v>38.387007335901302</v>
      </c>
      <c r="X1627" s="15">
        <v>42.053315704107298</v>
      </c>
      <c r="Y1627" s="15">
        <v>41.589474151849799</v>
      </c>
      <c r="Z1627" s="15">
        <v>45.9493644571304</v>
      </c>
      <c r="AA1627" s="15">
        <v>37.541810201168097</v>
      </c>
      <c r="AB1627" s="15">
        <v>35.670290274858502</v>
      </c>
      <c r="AC1627" s="15">
        <v>35.691539047002799</v>
      </c>
      <c r="AD1627" s="15">
        <v>38.2769126811028</v>
      </c>
      <c r="AE1627" s="84">
        <v>36.134614457368798</v>
      </c>
      <c r="AF1627" s="84">
        <f t="shared" si="51"/>
        <v>29.84423588281355</v>
      </c>
    </row>
    <row r="1628" spans="2:32" x14ac:dyDescent="0.2">
      <c r="B1628" s="83">
        <v>7</v>
      </c>
      <c r="C1628" s="83">
        <v>22</v>
      </c>
      <c r="D1628" s="83">
        <v>2</v>
      </c>
      <c r="E1628" s="83">
        <f t="shared" si="50"/>
        <v>0</v>
      </c>
      <c r="F1628" s="15">
        <v>15.653292702104901</v>
      </c>
      <c r="G1628" s="15">
        <v>9.4899080262184103</v>
      </c>
      <c r="H1628" s="15">
        <v>11.2902009205818</v>
      </c>
      <c r="I1628" s="15">
        <v>14.738851597785899</v>
      </c>
      <c r="J1628" s="15">
        <v>13.9656051807404</v>
      </c>
      <c r="K1628" s="15">
        <v>13.3065664396286</v>
      </c>
      <c r="L1628" s="15">
        <v>15.482256588935901</v>
      </c>
      <c r="M1628" s="15">
        <v>15.792229018211399</v>
      </c>
      <c r="N1628" s="15">
        <v>22.187250005721999</v>
      </c>
      <c r="O1628" s="15">
        <v>26.2290570325851</v>
      </c>
      <c r="P1628" s="15">
        <v>21.705832723140698</v>
      </c>
      <c r="Q1628" s="15">
        <v>25.202299581766098</v>
      </c>
      <c r="R1628" s="15">
        <v>22.544541739940598</v>
      </c>
      <c r="S1628" s="15">
        <v>27.9201327383518</v>
      </c>
      <c r="T1628" s="15">
        <v>32.829122097492203</v>
      </c>
      <c r="U1628" s="15">
        <v>36.2963188993931</v>
      </c>
      <c r="V1628" s="15">
        <v>32.823582280874298</v>
      </c>
      <c r="W1628" s="15">
        <v>31.206914701938601</v>
      </c>
      <c r="X1628" s="15">
        <v>33.456992367505997</v>
      </c>
      <c r="Y1628" s="15">
        <v>35.338691963672602</v>
      </c>
      <c r="Z1628" s="15">
        <v>44.846338737487798</v>
      </c>
      <c r="AA1628" s="15">
        <v>35.559776365995397</v>
      </c>
      <c r="AB1628" s="15">
        <v>34.2441858215332</v>
      </c>
      <c r="AC1628" s="15">
        <v>34.815242149591398</v>
      </c>
      <c r="AD1628" s="15">
        <v>43.028866665601697</v>
      </c>
      <c r="AE1628" s="84">
        <v>43.133137264490102</v>
      </c>
      <c r="AF1628" s="84">
        <f t="shared" si="51"/>
        <v>26.657199754280384</v>
      </c>
    </row>
    <row r="1629" spans="2:32" x14ac:dyDescent="0.2">
      <c r="B1629" s="83">
        <v>7</v>
      </c>
      <c r="C1629" s="83">
        <v>22</v>
      </c>
      <c r="D1629" s="83">
        <v>3</v>
      </c>
      <c r="E1629" s="83">
        <f t="shared" si="50"/>
        <v>0</v>
      </c>
      <c r="F1629" s="15">
        <v>14.510362368598599</v>
      </c>
      <c r="G1629" s="15">
        <v>8.2345105540752392</v>
      </c>
      <c r="H1629" s="15">
        <v>9.90568054318428</v>
      </c>
      <c r="I1629" s="15">
        <v>13.2396029276848</v>
      </c>
      <c r="J1629" s="15">
        <v>12.404865050792701</v>
      </c>
      <c r="K1629" s="15">
        <v>11.9721277201176</v>
      </c>
      <c r="L1629" s="15">
        <v>13.717692500829701</v>
      </c>
      <c r="M1629" s="15">
        <v>14.0012060267925</v>
      </c>
      <c r="N1629" s="15">
        <v>20.6110247457027</v>
      </c>
      <c r="O1629" s="15">
        <v>24.362672604084</v>
      </c>
      <c r="P1629" s="15">
        <v>19.834794174432801</v>
      </c>
      <c r="Q1629" s="15">
        <v>22.959914212703701</v>
      </c>
      <c r="R1629" s="15">
        <v>20.373226424932501</v>
      </c>
      <c r="S1629" s="15">
        <v>26.027844680786099</v>
      </c>
      <c r="T1629" s="15">
        <v>31.0550786056519</v>
      </c>
      <c r="U1629" s="15">
        <v>34.618291241407398</v>
      </c>
      <c r="V1629" s="15">
        <v>30.544469642400699</v>
      </c>
      <c r="W1629" s="15">
        <v>28.281285358905802</v>
      </c>
      <c r="X1629" s="15">
        <v>30.163364965200401</v>
      </c>
      <c r="Y1629" s="15">
        <v>32.3119492030144</v>
      </c>
      <c r="Z1629" s="15">
        <v>42.6573627314568</v>
      </c>
      <c r="AA1629" s="15">
        <v>34.954898115634897</v>
      </c>
      <c r="AB1629" s="15">
        <v>32.8208704197407</v>
      </c>
      <c r="AC1629" s="15">
        <v>34.330058883428599</v>
      </c>
      <c r="AD1629" s="15">
        <v>41.105963102340702</v>
      </c>
      <c r="AE1629" s="84">
        <v>42.296115981817202</v>
      </c>
      <c r="AF1629" s="84">
        <f t="shared" si="51"/>
        <v>24.895970491758341</v>
      </c>
    </row>
    <row r="1630" spans="2:32" x14ac:dyDescent="0.2">
      <c r="B1630" s="83">
        <v>7</v>
      </c>
      <c r="C1630" s="83">
        <v>22</v>
      </c>
      <c r="D1630" s="83">
        <v>4</v>
      </c>
      <c r="E1630" s="83">
        <f t="shared" si="50"/>
        <v>0</v>
      </c>
      <c r="F1630" s="15">
        <v>14.292121642828</v>
      </c>
      <c r="G1630" s="15">
        <v>8.4247337429523501</v>
      </c>
      <c r="H1630" s="15">
        <v>10.0209726490974</v>
      </c>
      <c r="I1630" s="15">
        <v>12.7348123254776</v>
      </c>
      <c r="J1630" s="15">
        <v>12.8697194571495</v>
      </c>
      <c r="K1630" s="15">
        <v>12.610037015438101</v>
      </c>
      <c r="L1630" s="15">
        <v>14.2871382250786</v>
      </c>
      <c r="M1630" s="15">
        <v>14.123126983165699</v>
      </c>
      <c r="N1630" s="15">
        <v>19.6572516863346</v>
      </c>
      <c r="O1630" s="15">
        <v>22.960818290472002</v>
      </c>
      <c r="P1630" s="15">
        <v>20.533572109460799</v>
      </c>
      <c r="Q1630" s="15">
        <v>23.525816834926601</v>
      </c>
      <c r="R1630" s="15">
        <v>21.0836587986946</v>
      </c>
      <c r="S1630" s="15">
        <v>26.730479978799799</v>
      </c>
      <c r="T1630" s="15">
        <v>31.087711850643199</v>
      </c>
      <c r="U1630" s="15">
        <v>33.920979427099198</v>
      </c>
      <c r="V1630" s="15">
        <v>31.967352431774099</v>
      </c>
      <c r="W1630" s="15">
        <v>28.875137108326001</v>
      </c>
      <c r="X1630" s="15">
        <v>30.569711221694899</v>
      </c>
      <c r="Y1630" s="15">
        <v>34.2000458416939</v>
      </c>
      <c r="Z1630" s="15">
        <v>42.430848225832001</v>
      </c>
      <c r="AA1630" s="15">
        <v>36.414795231580698</v>
      </c>
      <c r="AB1630" s="15">
        <v>34.660535717487299</v>
      </c>
      <c r="AC1630" s="15">
        <v>34.437977117776903</v>
      </c>
      <c r="AD1630" s="15">
        <v>40.216779814243303</v>
      </c>
      <c r="AE1630" s="84">
        <v>41.475816991329197</v>
      </c>
      <c r="AF1630" s="84">
        <f t="shared" si="51"/>
        <v>25.158151950744472</v>
      </c>
    </row>
    <row r="1631" spans="2:32" x14ac:dyDescent="0.2">
      <c r="B1631" s="83">
        <v>7</v>
      </c>
      <c r="C1631" s="83">
        <v>22</v>
      </c>
      <c r="D1631" s="83">
        <v>5</v>
      </c>
      <c r="E1631" s="83">
        <f t="shared" si="50"/>
        <v>0</v>
      </c>
      <c r="F1631" s="15">
        <v>15.989688425779301</v>
      </c>
      <c r="G1631" s="15">
        <v>10.387914682388301</v>
      </c>
      <c r="H1631" s="15">
        <v>11.9666550080776</v>
      </c>
      <c r="I1631" s="15">
        <v>13.854553284168199</v>
      </c>
      <c r="J1631" s="15">
        <v>15.243455577373499</v>
      </c>
      <c r="K1631" s="15">
        <v>15.4346629164219</v>
      </c>
      <c r="L1631" s="15">
        <v>17.239472982645001</v>
      </c>
      <c r="M1631" s="15">
        <v>16.438501590251899</v>
      </c>
      <c r="N1631" s="15">
        <v>20.281195677995701</v>
      </c>
      <c r="O1631" s="15">
        <v>21.048107180357</v>
      </c>
      <c r="P1631" s="15">
        <v>21.961493275403999</v>
      </c>
      <c r="Q1631" s="15">
        <v>26.4383331243992</v>
      </c>
      <c r="R1631" s="15">
        <v>23.109932178258902</v>
      </c>
      <c r="S1631" s="15">
        <v>27.905671717405301</v>
      </c>
      <c r="T1631" s="15">
        <v>31.434443422794299</v>
      </c>
      <c r="U1631" s="15">
        <v>32.318455079317097</v>
      </c>
      <c r="V1631" s="15">
        <v>36.086029366970102</v>
      </c>
      <c r="W1631" s="15">
        <v>33.481714259624503</v>
      </c>
      <c r="X1631" s="15">
        <v>35.202440127611197</v>
      </c>
      <c r="Y1631" s="15">
        <v>36.827366284847301</v>
      </c>
      <c r="Z1631" s="15">
        <v>40.098525975465797</v>
      </c>
      <c r="AA1631" s="15">
        <v>37.5772564473152</v>
      </c>
      <c r="AB1631" s="15">
        <v>38.228575236558903</v>
      </c>
      <c r="AC1631" s="15">
        <v>38.271489661932002</v>
      </c>
      <c r="AD1631" s="15">
        <v>45.373730541944497</v>
      </c>
      <c r="AE1631" s="84">
        <v>47.779831045627603</v>
      </c>
      <c r="AF1631" s="84">
        <f t="shared" si="51"/>
        <v>27.306903656574395</v>
      </c>
    </row>
    <row r="1632" spans="2:32" x14ac:dyDescent="0.2">
      <c r="B1632" s="83">
        <v>7</v>
      </c>
      <c r="C1632" s="83">
        <v>22</v>
      </c>
      <c r="D1632" s="83">
        <v>6</v>
      </c>
      <c r="E1632" s="83">
        <f t="shared" si="50"/>
        <v>0</v>
      </c>
      <c r="F1632" s="15">
        <v>17.526510837018499</v>
      </c>
      <c r="G1632" s="15">
        <v>12.9428677492142</v>
      </c>
      <c r="H1632" s="15">
        <v>13.287279265165299</v>
      </c>
      <c r="I1632" s="15">
        <v>13.148855753421801</v>
      </c>
      <c r="J1632" s="15">
        <v>15.105925974130599</v>
      </c>
      <c r="K1632" s="15">
        <v>16.076299203634299</v>
      </c>
      <c r="L1632" s="15">
        <v>16.9365689060688</v>
      </c>
      <c r="M1632" s="15">
        <v>15.2791237311363</v>
      </c>
      <c r="N1632" s="15">
        <v>13.9302753922939</v>
      </c>
      <c r="O1632" s="15">
        <v>13.0764215769768</v>
      </c>
      <c r="P1632" s="15">
        <v>12.6464299612045</v>
      </c>
      <c r="Q1632" s="15">
        <v>17.5648855111599</v>
      </c>
      <c r="R1632" s="15">
        <v>14.6571665637493</v>
      </c>
      <c r="S1632" s="15">
        <v>12.7386653823853</v>
      </c>
      <c r="T1632" s="15">
        <v>12.403432570934299</v>
      </c>
      <c r="U1632" s="15">
        <v>10.8559054327011</v>
      </c>
      <c r="V1632" s="15">
        <v>17.3724977722168</v>
      </c>
      <c r="W1632" s="15">
        <v>18.9072810983658</v>
      </c>
      <c r="X1632" s="15">
        <v>16.558387546539301</v>
      </c>
      <c r="Y1632" s="15">
        <v>9.9551644642353097</v>
      </c>
      <c r="Z1632" s="15">
        <v>6.2822676770687096</v>
      </c>
      <c r="AA1632" s="15">
        <v>2.6701598773002599</v>
      </c>
      <c r="AB1632" s="15">
        <v>6.7660778212547301</v>
      </c>
      <c r="AC1632" s="15">
        <v>10.937069415569299</v>
      </c>
      <c r="AD1632" s="15">
        <v>4.7147940776348101</v>
      </c>
      <c r="AE1632" s="84">
        <v>1.32668903422356</v>
      </c>
      <c r="AF1632" s="84">
        <f t="shared" si="51"/>
        <v>12.448730869061668</v>
      </c>
    </row>
    <row r="1633" spans="2:32" x14ac:dyDescent="0.2">
      <c r="B1633" s="83">
        <v>7</v>
      </c>
      <c r="C1633" s="83">
        <v>22</v>
      </c>
      <c r="D1633" s="83">
        <v>23</v>
      </c>
      <c r="E1633" s="83">
        <f t="shared" si="50"/>
        <v>0</v>
      </c>
      <c r="F1633" s="15">
        <v>32.771740041732798</v>
      </c>
      <c r="G1633" s="15">
        <v>21.790657462358499</v>
      </c>
      <c r="H1633" s="15">
        <v>22.131815430164298</v>
      </c>
      <c r="I1633" s="15">
        <v>26.181495929479599</v>
      </c>
      <c r="J1633" s="15">
        <v>26.193231017351099</v>
      </c>
      <c r="K1633" s="15">
        <v>26.939987096071199</v>
      </c>
      <c r="L1633" s="15">
        <v>36.005453520059604</v>
      </c>
      <c r="M1633" s="15">
        <v>38.977649402380003</v>
      </c>
      <c r="N1633" s="15">
        <v>39.5214995946884</v>
      </c>
      <c r="O1633" s="15">
        <v>38.894232060194</v>
      </c>
      <c r="P1633" s="15">
        <v>44.905483368635203</v>
      </c>
      <c r="Q1633" s="15">
        <v>47.349259200573002</v>
      </c>
      <c r="R1633" s="15">
        <v>50.071362811803802</v>
      </c>
      <c r="S1633" s="15">
        <v>50.1525257103443</v>
      </c>
      <c r="T1633" s="15">
        <v>46.184106870412798</v>
      </c>
      <c r="U1633" s="15">
        <v>48.533316282749198</v>
      </c>
      <c r="V1633" s="15">
        <v>48.236231153488198</v>
      </c>
      <c r="W1633" s="15">
        <v>49.739625761032102</v>
      </c>
      <c r="X1633" s="15">
        <v>51.299545402765297</v>
      </c>
      <c r="Y1633" s="15">
        <v>51.0785364074707</v>
      </c>
      <c r="Z1633" s="15">
        <v>53.898493785619699</v>
      </c>
      <c r="AA1633" s="15">
        <v>49.971573198318502</v>
      </c>
      <c r="AB1633" s="15">
        <v>48.653040757894502</v>
      </c>
      <c r="AC1633" s="15">
        <v>51.124786065339997</v>
      </c>
      <c r="AD1633" s="15">
        <v>66.451528907775895</v>
      </c>
      <c r="AE1633" s="84">
        <v>71.691196089744594</v>
      </c>
      <c r="AF1633" s="84">
        <f t="shared" si="51"/>
        <v>43.798014358786432</v>
      </c>
    </row>
    <row r="1634" spans="2:32" x14ac:dyDescent="0.2">
      <c r="B1634" s="83">
        <v>7</v>
      </c>
      <c r="C1634" s="83">
        <v>22</v>
      </c>
      <c r="D1634" s="83">
        <v>24</v>
      </c>
      <c r="E1634" s="83">
        <f t="shared" si="50"/>
        <v>0</v>
      </c>
      <c r="F1634" s="15">
        <v>26.028867527246501</v>
      </c>
      <c r="G1634" s="15">
        <v>15.5621083676815</v>
      </c>
      <c r="H1634" s="15">
        <v>16.3087581562996</v>
      </c>
      <c r="I1634" s="15">
        <v>20.741558533668499</v>
      </c>
      <c r="J1634" s="15">
        <v>19.669253697156901</v>
      </c>
      <c r="K1634" s="15">
        <v>19.470318462848699</v>
      </c>
      <c r="L1634" s="15">
        <v>24.0134825015068</v>
      </c>
      <c r="M1634" s="15">
        <v>25.863699586153</v>
      </c>
      <c r="N1634" s="15">
        <v>29.7045471460819</v>
      </c>
      <c r="O1634" s="15">
        <v>32.143211446285299</v>
      </c>
      <c r="P1634" s="15">
        <v>35.689148854017297</v>
      </c>
      <c r="Q1634" s="15">
        <v>34.594939120531102</v>
      </c>
      <c r="R1634" s="15">
        <v>38.111630578994699</v>
      </c>
      <c r="S1634" s="15">
        <v>41.733328249454502</v>
      </c>
      <c r="T1634" s="15">
        <v>42.023384208202401</v>
      </c>
      <c r="U1634" s="15">
        <v>43.314639899015397</v>
      </c>
      <c r="V1634" s="15">
        <v>43.694740976333598</v>
      </c>
      <c r="W1634" s="15">
        <v>44.728587285757101</v>
      </c>
      <c r="X1634" s="15">
        <v>45.720212371110897</v>
      </c>
      <c r="Y1634" s="15">
        <v>44.703529843807203</v>
      </c>
      <c r="Z1634" s="15">
        <v>44.920282042264901</v>
      </c>
      <c r="AA1634" s="15">
        <v>39.655145597934698</v>
      </c>
      <c r="AB1634" s="15">
        <v>36.632856888771101</v>
      </c>
      <c r="AC1634" s="15">
        <v>39.329549590825998</v>
      </c>
      <c r="AD1634" s="15">
        <v>50.064202649831799</v>
      </c>
      <c r="AE1634" s="84">
        <v>59.604048892974902</v>
      </c>
      <c r="AF1634" s="84">
        <f t="shared" si="51"/>
        <v>35.154847402875248</v>
      </c>
    </row>
    <row r="1635" spans="2:32" x14ac:dyDescent="0.2">
      <c r="B1635" s="83">
        <v>7</v>
      </c>
      <c r="C1635" s="83">
        <v>23</v>
      </c>
      <c r="D1635" s="83">
        <v>1</v>
      </c>
      <c r="E1635" s="83">
        <f t="shared" si="50"/>
        <v>0</v>
      </c>
      <c r="F1635" s="15">
        <v>21.3746970409155</v>
      </c>
      <c r="G1635" s="15">
        <v>13.223779261112201</v>
      </c>
      <c r="H1635" s="15">
        <v>15.653557881355299</v>
      </c>
      <c r="I1635" s="15">
        <v>19.853868060350401</v>
      </c>
      <c r="J1635" s="15">
        <v>15.2185627295971</v>
      </c>
      <c r="K1635" s="15">
        <v>15.504086405277301</v>
      </c>
      <c r="L1635" s="15">
        <v>18.412918096303901</v>
      </c>
      <c r="M1635" s="15">
        <v>21.9849463336468</v>
      </c>
      <c r="N1635" s="15">
        <v>26.956816424608199</v>
      </c>
      <c r="O1635" s="15">
        <v>22.834943176269501</v>
      </c>
      <c r="P1635" s="15">
        <v>27.657203672885899</v>
      </c>
      <c r="Q1635" s="15">
        <v>27.097666993617999</v>
      </c>
      <c r="R1635" s="15">
        <v>31.8158106837273</v>
      </c>
      <c r="S1635" s="15">
        <v>39.908536391496703</v>
      </c>
      <c r="T1635" s="15">
        <v>40.405712132692301</v>
      </c>
      <c r="U1635" s="15">
        <v>36.9203274486065</v>
      </c>
      <c r="V1635" s="15">
        <v>37.116514955043797</v>
      </c>
      <c r="W1635" s="15">
        <v>36.238328966140699</v>
      </c>
      <c r="X1635" s="15">
        <v>41.645439969539602</v>
      </c>
      <c r="Y1635" s="15">
        <v>48.675857723236099</v>
      </c>
      <c r="Z1635" s="15">
        <v>38.329036383152001</v>
      </c>
      <c r="AA1635" s="15">
        <v>41.188457577943801</v>
      </c>
      <c r="AB1635" s="15">
        <v>39.463587992906596</v>
      </c>
      <c r="AC1635" s="15">
        <v>38.157059121608697</v>
      </c>
      <c r="AD1635" s="15">
        <v>55.550502057075498</v>
      </c>
      <c r="AE1635" s="84">
        <v>63.660831052541702</v>
      </c>
      <c r="AF1635" s="84">
        <f t="shared" si="51"/>
        <v>32.109578789678899</v>
      </c>
    </row>
    <row r="1636" spans="2:32" x14ac:dyDescent="0.2">
      <c r="B1636" s="83">
        <v>7</v>
      </c>
      <c r="C1636" s="83">
        <v>23</v>
      </c>
      <c r="D1636" s="83">
        <v>2</v>
      </c>
      <c r="E1636" s="83">
        <f t="shared" si="50"/>
        <v>0</v>
      </c>
      <c r="F1636" s="15">
        <v>18.028478790357699</v>
      </c>
      <c r="G1636" s="15">
        <v>10.730900306701701</v>
      </c>
      <c r="H1636" s="15">
        <v>13.098995925903299</v>
      </c>
      <c r="I1636" s="15">
        <v>16.658794274568599</v>
      </c>
      <c r="J1636" s="15">
        <v>12.497162124157001</v>
      </c>
      <c r="K1636" s="15">
        <v>12.2942907958031</v>
      </c>
      <c r="L1636" s="15">
        <v>14.6430224528313</v>
      </c>
      <c r="M1636" s="15">
        <v>17.8273688623905</v>
      </c>
      <c r="N1636" s="15">
        <v>22.410976890564001</v>
      </c>
      <c r="O1636" s="15">
        <v>19.454142908811601</v>
      </c>
      <c r="P1636" s="15">
        <v>21.824318154335</v>
      </c>
      <c r="Q1636" s="15">
        <v>20.910630624294299</v>
      </c>
      <c r="R1636" s="15">
        <v>25.041215808391598</v>
      </c>
      <c r="S1636" s="15">
        <v>32.222567954301802</v>
      </c>
      <c r="T1636" s="15">
        <v>34.031300379753098</v>
      </c>
      <c r="U1636" s="15">
        <v>29.025336324930201</v>
      </c>
      <c r="V1636" s="15">
        <v>28.186666347503699</v>
      </c>
      <c r="W1636" s="15">
        <v>27.190137820959102</v>
      </c>
      <c r="X1636" s="15">
        <v>32.944940526962299</v>
      </c>
      <c r="Y1636" s="15">
        <v>39.369916430950198</v>
      </c>
      <c r="Z1636" s="15">
        <v>35.864897794485103</v>
      </c>
      <c r="AA1636" s="15">
        <v>37.879968760013597</v>
      </c>
      <c r="AB1636" s="15">
        <v>33.343708835125</v>
      </c>
      <c r="AC1636" s="15">
        <v>31.614824828147899</v>
      </c>
      <c r="AD1636" s="15">
        <v>52.1018935265541</v>
      </c>
      <c r="AE1636" s="84">
        <v>58.663902763128299</v>
      </c>
      <c r="AF1636" s="84">
        <f t="shared" si="51"/>
        <v>26.840783085074001</v>
      </c>
    </row>
    <row r="1637" spans="2:32" x14ac:dyDescent="0.2">
      <c r="B1637" s="83">
        <v>7</v>
      </c>
      <c r="C1637" s="83">
        <v>23</v>
      </c>
      <c r="D1637" s="83">
        <v>3</v>
      </c>
      <c r="E1637" s="83">
        <f t="shared" si="50"/>
        <v>0</v>
      </c>
      <c r="F1637" s="15">
        <v>15.6371766242981</v>
      </c>
      <c r="G1637" s="15">
        <v>9.55356431937218</v>
      </c>
      <c r="H1637" s="15">
        <v>11.6959440777302</v>
      </c>
      <c r="I1637" s="15">
        <v>14.4631268098354</v>
      </c>
      <c r="J1637" s="15">
        <v>10.9933347787857</v>
      </c>
      <c r="K1637" s="15">
        <v>10.8786860747337</v>
      </c>
      <c r="L1637" s="15">
        <v>12.799524289608</v>
      </c>
      <c r="M1637" s="15">
        <v>15.9867180404663</v>
      </c>
      <c r="N1637" s="15">
        <v>20.223239276886002</v>
      </c>
      <c r="O1637" s="15">
        <v>18.009478209018699</v>
      </c>
      <c r="P1637" s="15">
        <v>19.2814480395317</v>
      </c>
      <c r="Q1637" s="15">
        <v>18.3851737551689</v>
      </c>
      <c r="R1637" s="15">
        <v>22.668811401367201</v>
      </c>
      <c r="S1637" s="15">
        <v>29.149747294902799</v>
      </c>
      <c r="T1637" s="15">
        <v>30.698120032072101</v>
      </c>
      <c r="U1637" s="15">
        <v>25.871778043985401</v>
      </c>
      <c r="V1637" s="15">
        <v>25.415613595485699</v>
      </c>
      <c r="W1637" s="15">
        <v>23.5250855147839</v>
      </c>
      <c r="X1637" s="15">
        <v>28.712155270338101</v>
      </c>
      <c r="Y1637" s="15">
        <v>34.943181747674899</v>
      </c>
      <c r="Z1637" s="15">
        <v>31.795109233856198</v>
      </c>
      <c r="AA1637" s="15">
        <v>34.309789250612297</v>
      </c>
      <c r="AB1637" s="15">
        <v>29.693512489080401</v>
      </c>
      <c r="AC1637" s="15">
        <v>29.126611321210898</v>
      </c>
      <c r="AD1637" s="15">
        <v>52.630566906213801</v>
      </c>
      <c r="AE1637" s="84">
        <v>56.035421135522398</v>
      </c>
      <c r="AF1637" s="84">
        <f t="shared" si="51"/>
        <v>24.32626605894388</v>
      </c>
    </row>
    <row r="1638" spans="2:32" x14ac:dyDescent="0.2">
      <c r="B1638" s="83">
        <v>7</v>
      </c>
      <c r="C1638" s="83">
        <v>23</v>
      </c>
      <c r="D1638" s="83">
        <v>4</v>
      </c>
      <c r="E1638" s="83">
        <f t="shared" si="50"/>
        <v>0</v>
      </c>
      <c r="F1638" s="15">
        <v>15.081144395187501</v>
      </c>
      <c r="G1638" s="15">
        <v>10.028785009384199</v>
      </c>
      <c r="H1638" s="15">
        <v>11.9826143786907</v>
      </c>
      <c r="I1638" s="15">
        <v>14.2002232303619</v>
      </c>
      <c r="J1638" s="15">
        <v>12.528790230751</v>
      </c>
      <c r="K1638" s="15">
        <v>12.1308186357021</v>
      </c>
      <c r="L1638" s="15">
        <v>13.800236417532</v>
      </c>
      <c r="M1638" s="15">
        <v>17.087890686512001</v>
      </c>
      <c r="N1638" s="15">
        <v>21.272481112003302</v>
      </c>
      <c r="O1638" s="15">
        <v>20.400164001703299</v>
      </c>
      <c r="P1638" s="15">
        <v>22.3447268049717</v>
      </c>
      <c r="Q1638" s="15">
        <v>20.5670508728027</v>
      </c>
      <c r="R1638" s="15">
        <v>24.804370272398</v>
      </c>
      <c r="S1638" s="15">
        <v>30.690371881961799</v>
      </c>
      <c r="T1638" s="15">
        <v>31.857635030269599</v>
      </c>
      <c r="U1638" s="15">
        <v>30.013890348672899</v>
      </c>
      <c r="V1638" s="15">
        <v>28.803057267189001</v>
      </c>
      <c r="W1638" s="15">
        <v>26.3181579575539</v>
      </c>
      <c r="X1638" s="15">
        <v>31.8846226656437</v>
      </c>
      <c r="Y1638" s="15">
        <v>36.714744926214202</v>
      </c>
      <c r="Z1638" s="15">
        <v>37.069470219135297</v>
      </c>
      <c r="AA1638" s="15">
        <v>40.9708701252937</v>
      </c>
      <c r="AB1638" s="15">
        <v>34.6643393037319</v>
      </c>
      <c r="AC1638" s="15">
        <v>35.1009652020931</v>
      </c>
      <c r="AD1638" s="15">
        <v>56.144866691589399</v>
      </c>
      <c r="AE1638" s="84">
        <v>60.157426434278499</v>
      </c>
      <c r="AF1638" s="84">
        <f t="shared" si="51"/>
        <v>26.793065926985669</v>
      </c>
    </row>
    <row r="1639" spans="2:32" x14ac:dyDescent="0.2">
      <c r="B1639" s="83">
        <v>7</v>
      </c>
      <c r="C1639" s="83">
        <v>23</v>
      </c>
      <c r="D1639" s="83">
        <v>5</v>
      </c>
      <c r="E1639" s="83">
        <f t="shared" si="50"/>
        <v>0</v>
      </c>
      <c r="F1639" s="15">
        <v>16.034625800013501</v>
      </c>
      <c r="G1639" s="15">
        <v>12.110691645145399</v>
      </c>
      <c r="H1639" s="15">
        <v>13.0960886700153</v>
      </c>
      <c r="I1639" s="15">
        <v>14.2485031766891</v>
      </c>
      <c r="J1639" s="15">
        <v>15.922895767450299</v>
      </c>
      <c r="K1639" s="15">
        <v>15.543656804799999</v>
      </c>
      <c r="L1639" s="15">
        <v>16.832228624343902</v>
      </c>
      <c r="M1639" s="15">
        <v>19.924590751171099</v>
      </c>
      <c r="N1639" s="15">
        <v>21.220026309728599</v>
      </c>
      <c r="O1639" s="15">
        <v>23.5647053852081</v>
      </c>
      <c r="P1639" s="15">
        <v>27.202446387291001</v>
      </c>
      <c r="Q1639" s="15">
        <v>25.748670333623899</v>
      </c>
      <c r="R1639" s="15">
        <v>29.2226141023636</v>
      </c>
      <c r="S1639" s="15">
        <v>33.367105661630603</v>
      </c>
      <c r="T1639" s="15">
        <v>32.884386403322203</v>
      </c>
      <c r="U1639" s="15">
        <v>33.313181316852599</v>
      </c>
      <c r="V1639" s="15">
        <v>34.462977226972598</v>
      </c>
      <c r="W1639" s="15">
        <v>31.396849952697799</v>
      </c>
      <c r="X1639" s="15">
        <v>36.982983051538497</v>
      </c>
      <c r="Y1639" s="15">
        <v>39.947772626638397</v>
      </c>
      <c r="Z1639" s="15">
        <v>42.146781341075901</v>
      </c>
      <c r="AA1639" s="15">
        <v>49.461215441465399</v>
      </c>
      <c r="AB1639" s="15">
        <v>46.448077706098601</v>
      </c>
      <c r="AC1639" s="15">
        <v>45.260575479507402</v>
      </c>
      <c r="AD1639" s="15">
        <v>60.531595002889603</v>
      </c>
      <c r="AE1639" s="84">
        <v>61.952726824760397</v>
      </c>
      <c r="AF1639" s="84">
        <f t="shared" si="51"/>
        <v>30.724152761280529</v>
      </c>
    </row>
    <row r="1640" spans="2:32" x14ac:dyDescent="0.2">
      <c r="B1640" s="83">
        <v>7</v>
      </c>
      <c r="C1640" s="83">
        <v>23</v>
      </c>
      <c r="D1640" s="83">
        <v>6</v>
      </c>
      <c r="E1640" s="83">
        <f t="shared" si="50"/>
        <v>0</v>
      </c>
      <c r="F1640" s="15">
        <v>16.866410837888701</v>
      </c>
      <c r="G1640" s="15">
        <v>14.157326778888701</v>
      </c>
      <c r="H1640" s="15">
        <v>13.111130463123301</v>
      </c>
      <c r="I1640" s="15">
        <v>12.8464519486427</v>
      </c>
      <c r="J1640" s="15">
        <v>17.181641329050102</v>
      </c>
      <c r="K1640" s="15">
        <v>16.810490509986899</v>
      </c>
      <c r="L1640" s="15">
        <v>17.378770698308902</v>
      </c>
      <c r="M1640" s="15">
        <v>16.2408057439327</v>
      </c>
      <c r="N1640" s="15">
        <v>14.232078267097499</v>
      </c>
      <c r="O1640" s="15">
        <v>17.4850183727741</v>
      </c>
      <c r="P1640" s="15">
        <v>19.559770773649198</v>
      </c>
      <c r="Q1640" s="15">
        <v>20.473789357423801</v>
      </c>
      <c r="R1640" s="15">
        <v>16.8012448551655</v>
      </c>
      <c r="S1640" s="15">
        <v>16.941756659030901</v>
      </c>
      <c r="T1640" s="15">
        <v>14.9497438471317</v>
      </c>
      <c r="U1640" s="15">
        <v>14.870175573587399</v>
      </c>
      <c r="V1640" s="15">
        <v>23.959849683523199</v>
      </c>
      <c r="W1640" s="15">
        <v>19.967416474819199</v>
      </c>
      <c r="X1640" s="15">
        <v>17.581162140607798</v>
      </c>
      <c r="Y1640" s="15">
        <v>17.073913268327701</v>
      </c>
      <c r="Z1640" s="15">
        <v>11.6229508905411</v>
      </c>
      <c r="AA1640" s="15">
        <v>19.491941152334199</v>
      </c>
      <c r="AB1640" s="15">
        <v>22.0894311025143</v>
      </c>
      <c r="AC1640" s="15">
        <v>17.472229053497301</v>
      </c>
      <c r="AD1640" s="15">
        <v>22.2459018015862</v>
      </c>
      <c r="AE1640" s="84">
        <v>19.981166015863401</v>
      </c>
      <c r="AF1640" s="84">
        <f t="shared" si="51"/>
        <v>17.361252599972939</v>
      </c>
    </row>
    <row r="1641" spans="2:32" x14ac:dyDescent="0.2">
      <c r="B1641" s="83">
        <v>7</v>
      </c>
      <c r="C1641" s="83">
        <v>23</v>
      </c>
      <c r="D1641" s="83">
        <v>23</v>
      </c>
      <c r="E1641" s="83">
        <f t="shared" si="50"/>
        <v>0</v>
      </c>
      <c r="F1641" s="15">
        <v>30.584348518371598</v>
      </c>
      <c r="G1641" s="15">
        <v>21.395149699926399</v>
      </c>
      <c r="H1641" s="15">
        <v>24.8324426510334</v>
      </c>
      <c r="I1641" s="15">
        <v>26.036161993026699</v>
      </c>
      <c r="J1641" s="15">
        <v>25.325643937587699</v>
      </c>
      <c r="K1641" s="15">
        <v>29.933498742342</v>
      </c>
      <c r="L1641" s="15">
        <v>34.345185130834601</v>
      </c>
      <c r="M1641" s="15">
        <v>35.855349811315499</v>
      </c>
      <c r="N1641" s="15">
        <v>42.316835853338198</v>
      </c>
      <c r="O1641" s="15">
        <v>40.590880837440501</v>
      </c>
      <c r="P1641" s="15">
        <v>46.1869454717636</v>
      </c>
      <c r="Q1641" s="15">
        <v>50.273182806730297</v>
      </c>
      <c r="R1641" s="15">
        <v>51.991098868608503</v>
      </c>
      <c r="S1641" s="15">
        <v>49.677146930694597</v>
      </c>
      <c r="T1641" s="15">
        <v>50.001335609435998</v>
      </c>
      <c r="U1641" s="15">
        <v>51.100939050197603</v>
      </c>
      <c r="V1641" s="15">
        <v>53.676374439477897</v>
      </c>
      <c r="W1641" s="15">
        <v>55.714590506792099</v>
      </c>
      <c r="X1641" s="15">
        <v>57.134449650764502</v>
      </c>
      <c r="Y1641" s="15">
        <v>58.319461330890697</v>
      </c>
      <c r="Z1641" s="15">
        <v>54.135123913526499</v>
      </c>
      <c r="AA1641" s="15">
        <v>55.942028872251498</v>
      </c>
      <c r="AB1641" s="15">
        <v>60.056344655513797</v>
      </c>
      <c r="AC1641" s="15">
        <v>61.4282871208191</v>
      </c>
      <c r="AD1641" s="15">
        <v>91.632120011806506</v>
      </c>
      <c r="AE1641" s="84">
        <v>85.874850044727296</v>
      </c>
      <c r="AF1641" s="84">
        <f t="shared" si="51"/>
        <v>47.859991402277579</v>
      </c>
    </row>
    <row r="1642" spans="2:32" x14ac:dyDescent="0.2">
      <c r="B1642" s="83">
        <v>7</v>
      </c>
      <c r="C1642" s="83">
        <v>23</v>
      </c>
      <c r="D1642" s="83">
        <v>24</v>
      </c>
      <c r="E1642" s="83">
        <f t="shared" si="50"/>
        <v>0</v>
      </c>
      <c r="F1642" s="15">
        <v>23.6482986674309</v>
      </c>
      <c r="G1642" s="15">
        <v>16.0495397255421</v>
      </c>
      <c r="H1642" s="15">
        <v>19.1888884837627</v>
      </c>
      <c r="I1642" s="15">
        <v>21.2389626641273</v>
      </c>
      <c r="J1642" s="15">
        <v>19.431617713451399</v>
      </c>
      <c r="K1642" s="15">
        <v>21.687216962337502</v>
      </c>
      <c r="L1642" s="15">
        <v>24.3210992081165</v>
      </c>
      <c r="M1642" s="15">
        <v>26.418339694261601</v>
      </c>
      <c r="N1642" s="15">
        <v>33.4783281424046</v>
      </c>
      <c r="O1642" s="15">
        <v>30.8451380553246</v>
      </c>
      <c r="P1642" s="15">
        <v>34.855118371963499</v>
      </c>
      <c r="Q1642" s="15">
        <v>37.844710016727397</v>
      </c>
      <c r="R1642" s="15">
        <v>41.514132741212798</v>
      </c>
      <c r="S1642" s="15">
        <v>46.235722984314002</v>
      </c>
      <c r="T1642" s="15">
        <v>45.722057391881897</v>
      </c>
      <c r="U1642" s="15">
        <v>46.576971145629898</v>
      </c>
      <c r="V1642" s="15">
        <v>47.366066132783899</v>
      </c>
      <c r="W1642" s="15">
        <v>49.6209420187473</v>
      </c>
      <c r="X1642" s="15">
        <v>52.5553785822392</v>
      </c>
      <c r="Y1642" s="15">
        <v>52.119792645692797</v>
      </c>
      <c r="Z1642" s="15">
        <v>45.527436098337198</v>
      </c>
      <c r="AA1642" s="15">
        <v>46.024269457817098</v>
      </c>
      <c r="AB1642" s="15">
        <v>48.124735145568799</v>
      </c>
      <c r="AC1642" s="15">
        <v>49.0622722325325</v>
      </c>
      <c r="AD1642" s="15">
        <v>71.127882931709294</v>
      </c>
      <c r="AE1642" s="84">
        <v>71.453717726945897</v>
      </c>
      <c r="AF1642" s="84">
        <f t="shared" si="51"/>
        <v>39.309178266956259</v>
      </c>
    </row>
    <row r="1643" spans="2:32" x14ac:dyDescent="0.2">
      <c r="B1643" s="83">
        <v>7</v>
      </c>
      <c r="C1643" s="83">
        <v>24</v>
      </c>
      <c r="D1643" s="83">
        <v>1</v>
      </c>
      <c r="E1643" s="83">
        <f t="shared" si="50"/>
        <v>0</v>
      </c>
      <c r="F1643" s="15">
        <v>18.921965740680701</v>
      </c>
      <c r="G1643" s="15">
        <v>15.666095057725901</v>
      </c>
      <c r="H1643" s="15">
        <v>17.737250356435801</v>
      </c>
      <c r="I1643" s="15">
        <v>17.743206784725199</v>
      </c>
      <c r="J1643" s="15">
        <v>16.145844079494498</v>
      </c>
      <c r="K1643" s="15">
        <v>17.1465102722645</v>
      </c>
      <c r="L1643" s="15">
        <v>21.053501976251599</v>
      </c>
      <c r="M1643" s="15">
        <v>24.270140545606601</v>
      </c>
      <c r="N1643" s="15">
        <v>22.874842147827099</v>
      </c>
      <c r="O1643" s="15">
        <v>23.493622851610201</v>
      </c>
      <c r="P1643" s="15">
        <v>26.337605437994</v>
      </c>
      <c r="Q1643" s="15">
        <v>28.019979284524901</v>
      </c>
      <c r="R1643" s="15">
        <v>36.708352947711901</v>
      </c>
      <c r="S1643" s="15">
        <v>41.226760661840402</v>
      </c>
      <c r="T1643" s="15">
        <v>34.864499212503397</v>
      </c>
      <c r="U1643" s="15">
        <v>39.073971505165098</v>
      </c>
      <c r="V1643" s="15">
        <v>37.303962832212399</v>
      </c>
      <c r="W1643" s="15">
        <v>41.974484944820396</v>
      </c>
      <c r="X1643" s="15">
        <v>50.011949589967699</v>
      </c>
      <c r="Y1643" s="15">
        <v>53.420833141326902</v>
      </c>
      <c r="Z1643" s="15">
        <v>45.818127067327502</v>
      </c>
      <c r="AA1643" s="15">
        <v>47.337377774476998</v>
      </c>
      <c r="AB1643" s="15">
        <v>45.512442766904798</v>
      </c>
      <c r="AC1643" s="15">
        <v>45.303370100736601</v>
      </c>
      <c r="AD1643" s="15">
        <v>67.0910091531277</v>
      </c>
      <c r="AE1643" s="84">
        <v>55.3521921422482</v>
      </c>
      <c r="AF1643" s="84">
        <f t="shared" si="51"/>
        <v>34.246534552904272</v>
      </c>
    </row>
    <row r="1644" spans="2:32" x14ac:dyDescent="0.2">
      <c r="B1644" s="83">
        <v>7</v>
      </c>
      <c r="C1644" s="83">
        <v>24</v>
      </c>
      <c r="D1644" s="83">
        <v>2</v>
      </c>
      <c r="E1644" s="83">
        <f t="shared" si="50"/>
        <v>0</v>
      </c>
      <c r="F1644" s="15">
        <v>16.691919838614801</v>
      </c>
      <c r="G1644" s="15">
        <v>13.4221765496731</v>
      </c>
      <c r="H1644" s="15">
        <v>15.7523608453274</v>
      </c>
      <c r="I1644" s="15">
        <v>15.526887144565601</v>
      </c>
      <c r="J1644" s="15">
        <v>13.484081484556199</v>
      </c>
      <c r="K1644" s="15">
        <v>14.539792853117</v>
      </c>
      <c r="L1644" s="15">
        <v>18.416145636320099</v>
      </c>
      <c r="M1644" s="15">
        <v>21.417480370283101</v>
      </c>
      <c r="N1644" s="15">
        <v>20.745993749618499</v>
      </c>
      <c r="O1644" s="15">
        <v>20.893960613966001</v>
      </c>
      <c r="P1644" s="15">
        <v>23.362329945087399</v>
      </c>
      <c r="Q1644" s="15">
        <v>24.760303620576899</v>
      </c>
      <c r="R1644" s="15">
        <v>32.6589559841156</v>
      </c>
      <c r="S1644" s="15">
        <v>38.779884735822698</v>
      </c>
      <c r="T1644" s="15">
        <v>30.6424157803059</v>
      </c>
      <c r="U1644" s="15">
        <v>34.692373625278499</v>
      </c>
      <c r="V1644" s="15">
        <v>32.319916938543301</v>
      </c>
      <c r="W1644" s="15">
        <v>37.294251173257798</v>
      </c>
      <c r="X1644" s="15">
        <v>45.440878238916397</v>
      </c>
      <c r="Y1644" s="15">
        <v>52.111225488901098</v>
      </c>
      <c r="Z1644" s="15">
        <v>42.9887367935181</v>
      </c>
      <c r="AA1644" s="15">
        <v>44.152267984390299</v>
      </c>
      <c r="AB1644" s="15">
        <v>46.133482662200898</v>
      </c>
      <c r="AC1644" s="15">
        <v>48.2658537743092</v>
      </c>
      <c r="AD1644" s="15">
        <v>67.553126898288696</v>
      </c>
      <c r="AE1644" s="84">
        <v>56.958283728837998</v>
      </c>
      <c r="AF1644" s="84">
        <f t="shared" si="51"/>
        <v>31.884811017630486</v>
      </c>
    </row>
    <row r="1645" spans="2:32" x14ac:dyDescent="0.2">
      <c r="B1645" s="83">
        <v>7</v>
      </c>
      <c r="C1645" s="83">
        <v>24</v>
      </c>
      <c r="D1645" s="83">
        <v>3</v>
      </c>
      <c r="E1645" s="83">
        <f t="shared" si="50"/>
        <v>0</v>
      </c>
      <c r="F1645" s="15">
        <v>14.7656488388777</v>
      </c>
      <c r="G1645" s="15">
        <v>12.3541034164429</v>
      </c>
      <c r="H1645" s="15">
        <v>14.2947856264114</v>
      </c>
      <c r="I1645" s="15">
        <v>14.1474006278515</v>
      </c>
      <c r="J1645" s="15">
        <v>12.3416724801064</v>
      </c>
      <c r="K1645" s="15">
        <v>13.265543183803601</v>
      </c>
      <c r="L1645" s="15">
        <v>16.9267716078758</v>
      </c>
      <c r="M1645" s="15">
        <v>20.202509071111699</v>
      </c>
      <c r="N1645" s="15">
        <v>19.242075649261501</v>
      </c>
      <c r="O1645" s="15">
        <v>19.582069050073599</v>
      </c>
      <c r="P1645" s="15">
        <v>22.034710865735999</v>
      </c>
      <c r="Q1645" s="15">
        <v>22.8992174823284</v>
      </c>
      <c r="R1645" s="15">
        <v>30.6373452427387</v>
      </c>
      <c r="S1645" s="15">
        <v>36.965322631597502</v>
      </c>
      <c r="T1645" s="15">
        <v>28.528297092676201</v>
      </c>
      <c r="U1645" s="15">
        <v>32.8881580927372</v>
      </c>
      <c r="V1645" s="15">
        <v>30.564529724359499</v>
      </c>
      <c r="W1645" s="15">
        <v>35.026228239536302</v>
      </c>
      <c r="X1645" s="15">
        <v>44.233769543886197</v>
      </c>
      <c r="Y1645" s="15">
        <v>49.341312058210399</v>
      </c>
      <c r="Z1645" s="15">
        <v>41.405668358087503</v>
      </c>
      <c r="AA1645" s="15">
        <v>43.953585334539397</v>
      </c>
      <c r="AB1645" s="15">
        <v>46.240101656436899</v>
      </c>
      <c r="AC1645" s="15">
        <v>49.872831411838497</v>
      </c>
      <c r="AD1645" s="15">
        <v>69.742047670602801</v>
      </c>
      <c r="AE1645" s="84">
        <v>60.010174825191498</v>
      </c>
      <c r="AF1645" s="84">
        <f t="shared" si="51"/>
        <v>30.825610760858428</v>
      </c>
    </row>
    <row r="1646" spans="2:32" x14ac:dyDescent="0.2">
      <c r="B1646" s="83">
        <v>7</v>
      </c>
      <c r="C1646" s="83">
        <v>24</v>
      </c>
      <c r="D1646" s="83">
        <v>4</v>
      </c>
      <c r="E1646" s="83">
        <f t="shared" si="50"/>
        <v>0</v>
      </c>
      <c r="F1646" s="15">
        <v>14.443820141717801</v>
      </c>
      <c r="G1646" s="15">
        <v>12.3197802250385</v>
      </c>
      <c r="H1646" s="15">
        <v>13.8408981001377</v>
      </c>
      <c r="I1646" s="15">
        <v>15.078834475278899</v>
      </c>
      <c r="J1646" s="15">
        <v>13.8482614710331</v>
      </c>
      <c r="K1646" s="15">
        <v>13.989273968935001</v>
      </c>
      <c r="L1646" s="15">
        <v>17.8267436528206</v>
      </c>
      <c r="M1646" s="15">
        <v>21.0190205988884</v>
      </c>
      <c r="N1646" s="15">
        <v>21.799556101322199</v>
      </c>
      <c r="O1646" s="15">
        <v>21.730271858453801</v>
      </c>
      <c r="P1646" s="15">
        <v>24.286554832458499</v>
      </c>
      <c r="Q1646" s="15">
        <v>25.262400340318699</v>
      </c>
      <c r="R1646" s="15">
        <v>32.0813962168694</v>
      </c>
      <c r="S1646" s="15">
        <v>39.307710310220699</v>
      </c>
      <c r="T1646" s="15">
        <v>31.8718066780567</v>
      </c>
      <c r="U1646" s="15">
        <v>37.076600874185601</v>
      </c>
      <c r="V1646" s="15">
        <v>33.930077052116403</v>
      </c>
      <c r="W1646" s="15">
        <v>38.623640704631804</v>
      </c>
      <c r="X1646" s="15">
        <v>46.580961694955803</v>
      </c>
      <c r="Y1646" s="15">
        <v>53.221580362558399</v>
      </c>
      <c r="Z1646" s="15">
        <v>51.821280677556999</v>
      </c>
      <c r="AA1646" s="15">
        <v>52.686543637991001</v>
      </c>
      <c r="AB1646" s="15">
        <v>55.937616358041801</v>
      </c>
      <c r="AC1646" s="15">
        <v>60.634982277154897</v>
      </c>
      <c r="AD1646" s="15">
        <v>77.748922663688703</v>
      </c>
      <c r="AE1646" s="84">
        <v>70.395098268747304</v>
      </c>
      <c r="AF1646" s="84">
        <f t="shared" si="51"/>
        <v>34.513985905506878</v>
      </c>
    </row>
    <row r="1647" spans="2:32" x14ac:dyDescent="0.2">
      <c r="B1647" s="83">
        <v>7</v>
      </c>
      <c r="C1647" s="83">
        <v>24</v>
      </c>
      <c r="D1647" s="83">
        <v>5</v>
      </c>
      <c r="E1647" s="83">
        <f t="shared" si="50"/>
        <v>0</v>
      </c>
      <c r="F1647" s="15">
        <v>14.243456802249</v>
      </c>
      <c r="G1647" s="15">
        <v>13.660647351980201</v>
      </c>
      <c r="H1647" s="15">
        <v>14.099988387107899</v>
      </c>
      <c r="I1647" s="15">
        <v>18.612873098373399</v>
      </c>
      <c r="J1647" s="15">
        <v>17.230503533363301</v>
      </c>
      <c r="K1647" s="15">
        <v>17.612183034896901</v>
      </c>
      <c r="L1647" s="15">
        <v>20.918553861618001</v>
      </c>
      <c r="M1647" s="15">
        <v>22.560059807539002</v>
      </c>
      <c r="N1647" s="15">
        <v>25.545980705976501</v>
      </c>
      <c r="O1647" s="15">
        <v>26.871282029151899</v>
      </c>
      <c r="P1647" s="15">
        <v>28.9057302324772</v>
      </c>
      <c r="Q1647" s="15">
        <v>30.46680006814</v>
      </c>
      <c r="R1647" s="15">
        <v>34.344981294155097</v>
      </c>
      <c r="S1647" s="15">
        <v>41.272734678029998</v>
      </c>
      <c r="T1647" s="15">
        <v>35.288452404737498</v>
      </c>
      <c r="U1647" s="15">
        <v>42.004971418380698</v>
      </c>
      <c r="V1647" s="15">
        <v>38.077929626464801</v>
      </c>
      <c r="W1647" s="15">
        <v>41.704035767316803</v>
      </c>
      <c r="X1647" s="15">
        <v>47.784311584949499</v>
      </c>
      <c r="Y1647" s="15">
        <v>50.779034287214301</v>
      </c>
      <c r="Z1647" s="15">
        <v>56.0159367978573</v>
      </c>
      <c r="AA1647" s="15">
        <v>57.066619004726398</v>
      </c>
      <c r="AB1647" s="15">
        <v>58.8842340607643</v>
      </c>
      <c r="AC1647" s="15">
        <v>60.882347810029998</v>
      </c>
      <c r="AD1647" s="15">
        <v>72.918146106720002</v>
      </c>
      <c r="AE1647" s="84">
        <v>69.292503847598994</v>
      </c>
      <c r="AF1647" s="84">
        <f t="shared" si="51"/>
        <v>36.80939606160841</v>
      </c>
    </row>
    <row r="1648" spans="2:32" x14ac:dyDescent="0.2">
      <c r="B1648" s="83">
        <v>7</v>
      </c>
      <c r="C1648" s="83">
        <v>24</v>
      </c>
      <c r="D1648" s="83">
        <v>6</v>
      </c>
      <c r="E1648" s="83">
        <f t="shared" si="50"/>
        <v>0</v>
      </c>
      <c r="F1648" s="15">
        <v>14.7630666533113</v>
      </c>
      <c r="G1648" s="15">
        <v>14.137008450746499</v>
      </c>
      <c r="H1648" s="15">
        <v>13.5489336752892</v>
      </c>
      <c r="I1648" s="15">
        <v>18.355289798736599</v>
      </c>
      <c r="J1648" s="15">
        <v>18.127324448585501</v>
      </c>
      <c r="K1648" s="15">
        <v>19.459139825582501</v>
      </c>
      <c r="L1648" s="15">
        <v>19.383823551416398</v>
      </c>
      <c r="M1648" s="15">
        <v>17.8973654441834</v>
      </c>
      <c r="N1648" s="15">
        <v>19.0155002617836</v>
      </c>
      <c r="O1648" s="15">
        <v>22.139149849653201</v>
      </c>
      <c r="P1648" s="15">
        <v>24.166591649770702</v>
      </c>
      <c r="Q1648" s="15">
        <v>23.861850940227502</v>
      </c>
      <c r="R1648" s="15">
        <v>22.101964632511098</v>
      </c>
      <c r="S1648" s="15">
        <v>23.115186164855999</v>
      </c>
      <c r="T1648" s="15">
        <v>19.6228069198132</v>
      </c>
      <c r="U1648" s="15">
        <v>27.458934242725402</v>
      </c>
      <c r="V1648" s="15">
        <v>26.731674053192101</v>
      </c>
      <c r="W1648" s="15">
        <v>24.2992105433941</v>
      </c>
      <c r="X1648" s="15">
        <v>28.8285106532574</v>
      </c>
      <c r="Y1648" s="15">
        <v>28.080911293506599</v>
      </c>
      <c r="Z1648" s="15">
        <v>29.9503118374348</v>
      </c>
      <c r="AA1648" s="15">
        <v>36.324248103618601</v>
      </c>
      <c r="AB1648" s="15">
        <v>31.2910892210007</v>
      </c>
      <c r="AC1648" s="15">
        <v>28.689969100475299</v>
      </c>
      <c r="AD1648" s="15">
        <v>38.276940506815897</v>
      </c>
      <c r="AE1648" s="84">
        <v>33.414730020761503</v>
      </c>
      <c r="AF1648" s="84">
        <f t="shared" si="51"/>
        <v>23.963135840101888</v>
      </c>
    </row>
    <row r="1649" spans="2:32" x14ac:dyDescent="0.2">
      <c r="B1649" s="83">
        <v>7</v>
      </c>
      <c r="C1649" s="83">
        <v>24</v>
      </c>
      <c r="D1649" s="83">
        <v>23</v>
      </c>
      <c r="E1649" s="83">
        <f t="shared" si="50"/>
        <v>0</v>
      </c>
      <c r="F1649" s="15">
        <v>31.7916947555542</v>
      </c>
      <c r="G1649" s="15">
        <v>21.3083383979797</v>
      </c>
      <c r="H1649" s="15">
        <v>24.608650911807999</v>
      </c>
      <c r="I1649" s="15">
        <v>23.999203483104701</v>
      </c>
      <c r="J1649" s="15">
        <v>26.978116925954801</v>
      </c>
      <c r="K1649" s="15">
        <v>30.013400069713601</v>
      </c>
      <c r="L1649" s="15">
        <v>32.424813817024202</v>
      </c>
      <c r="M1649" s="15">
        <v>42.207566963911098</v>
      </c>
      <c r="N1649" s="15">
        <v>37.171710396289797</v>
      </c>
      <c r="O1649" s="15">
        <v>35.869705020904497</v>
      </c>
      <c r="P1649" s="15">
        <v>45.147940239667903</v>
      </c>
      <c r="Q1649" s="15">
        <v>48.171848909854901</v>
      </c>
      <c r="R1649" s="15">
        <v>45.746086019516</v>
      </c>
      <c r="S1649" s="15">
        <v>47.800227042198202</v>
      </c>
      <c r="T1649" s="15">
        <v>48.701458024740198</v>
      </c>
      <c r="U1649" s="15">
        <v>51.1849145562649</v>
      </c>
      <c r="V1649" s="15">
        <v>53.238543562650698</v>
      </c>
      <c r="W1649" s="15">
        <v>51.165110110998199</v>
      </c>
      <c r="X1649" s="15">
        <v>56.249090390682198</v>
      </c>
      <c r="Y1649" s="15">
        <v>57.526945117950397</v>
      </c>
      <c r="Z1649" s="15">
        <v>53.988395730256997</v>
      </c>
      <c r="AA1649" s="15">
        <v>53.509145882129701</v>
      </c>
      <c r="AB1649" s="15">
        <v>51.5074578351974</v>
      </c>
      <c r="AC1649" s="15">
        <v>51.041664541482902</v>
      </c>
      <c r="AD1649" s="15">
        <v>70.934602977097001</v>
      </c>
      <c r="AE1649" s="84">
        <v>60.475598067760501</v>
      </c>
      <c r="AF1649" s="84">
        <f t="shared" si="51"/>
        <v>44.337008836565097</v>
      </c>
    </row>
    <row r="1650" spans="2:32" x14ac:dyDescent="0.2">
      <c r="B1650" s="83">
        <v>7</v>
      </c>
      <c r="C1650" s="83">
        <v>24</v>
      </c>
      <c r="D1650" s="83">
        <v>24</v>
      </c>
      <c r="E1650" s="83">
        <f t="shared" si="50"/>
        <v>0</v>
      </c>
      <c r="F1650" s="15">
        <v>25.7609936757088</v>
      </c>
      <c r="G1650" s="15">
        <v>16.906927930116701</v>
      </c>
      <c r="H1650" s="15">
        <v>23.2386479108334</v>
      </c>
      <c r="I1650" s="15">
        <v>18.331594672441501</v>
      </c>
      <c r="J1650" s="15">
        <v>19.796829986333801</v>
      </c>
      <c r="K1650" s="15">
        <v>22.425782830953601</v>
      </c>
      <c r="L1650" s="15">
        <v>24.4232001113892</v>
      </c>
      <c r="M1650" s="15">
        <v>30.759635715246201</v>
      </c>
      <c r="N1650" s="15">
        <v>27.494348070621498</v>
      </c>
      <c r="O1650" s="15">
        <v>27.719366890668901</v>
      </c>
      <c r="P1650" s="15">
        <v>35.480414644479801</v>
      </c>
      <c r="Q1650" s="15">
        <v>36.492485430240599</v>
      </c>
      <c r="R1650" s="15">
        <v>42.025927277803397</v>
      </c>
      <c r="S1650" s="15">
        <v>44.1040726957321</v>
      </c>
      <c r="T1650" s="15">
        <v>43.726068823337599</v>
      </c>
      <c r="U1650" s="15">
        <v>45.743965724229803</v>
      </c>
      <c r="V1650" s="15">
        <v>47.089889081478098</v>
      </c>
      <c r="W1650" s="15">
        <v>47.443763078689599</v>
      </c>
      <c r="X1650" s="15">
        <v>52.316613867282904</v>
      </c>
      <c r="Y1650" s="15">
        <v>51.215585567235898</v>
      </c>
      <c r="Z1650" s="15">
        <v>48.010641820192298</v>
      </c>
      <c r="AA1650" s="15">
        <v>47.707904500007601</v>
      </c>
      <c r="AB1650" s="15">
        <v>43.739466488838197</v>
      </c>
      <c r="AC1650" s="15">
        <v>42.494052397489497</v>
      </c>
      <c r="AD1650" s="15">
        <v>62.266808874845502</v>
      </c>
      <c r="AE1650" s="84">
        <v>49.765472158431997</v>
      </c>
      <c r="AF1650" s="84">
        <f t="shared" si="51"/>
        <v>37.556940777870324</v>
      </c>
    </row>
    <row r="1651" spans="2:32" x14ac:dyDescent="0.2">
      <c r="B1651" s="83">
        <v>7</v>
      </c>
      <c r="C1651" s="83">
        <v>25</v>
      </c>
      <c r="D1651" s="83">
        <v>1</v>
      </c>
      <c r="E1651" s="83">
        <f t="shared" si="50"/>
        <v>0</v>
      </c>
      <c r="F1651" s="15">
        <v>22.264770269870802</v>
      </c>
      <c r="G1651" s="15">
        <v>15.833626423835801</v>
      </c>
      <c r="H1651" s="15">
        <v>15.433070434331899</v>
      </c>
      <c r="I1651" s="15">
        <v>14.1747305324078</v>
      </c>
      <c r="J1651" s="15">
        <v>15.666244947433499</v>
      </c>
      <c r="K1651" s="15">
        <v>19.2557046153545</v>
      </c>
      <c r="L1651" s="15">
        <v>22.621824537277199</v>
      </c>
      <c r="M1651" s="15">
        <v>25.845264281749699</v>
      </c>
      <c r="N1651" s="15">
        <v>20.163105660677001</v>
      </c>
      <c r="O1651" s="15">
        <v>21.551661034822502</v>
      </c>
      <c r="P1651" s="15">
        <v>26.741946490764601</v>
      </c>
      <c r="Q1651" s="15">
        <v>30.7465582852364</v>
      </c>
      <c r="R1651" s="15">
        <v>37.307273351192499</v>
      </c>
      <c r="S1651" s="15">
        <v>33.470632154941597</v>
      </c>
      <c r="T1651" s="15">
        <v>34.289528019905099</v>
      </c>
      <c r="U1651" s="15">
        <v>35.994095956564003</v>
      </c>
      <c r="V1651" s="15">
        <v>39.026389063596703</v>
      </c>
      <c r="W1651" s="15">
        <v>42.6108064162731</v>
      </c>
      <c r="X1651" s="15">
        <v>50.139634714365002</v>
      </c>
      <c r="Y1651" s="15">
        <v>43.223875101089497</v>
      </c>
      <c r="Z1651" s="15">
        <v>44.686346542835203</v>
      </c>
      <c r="AA1651" s="15">
        <v>44.041142851114301</v>
      </c>
      <c r="AB1651" s="15">
        <v>41.036257049322103</v>
      </c>
      <c r="AC1651" s="15">
        <v>42.458182911992097</v>
      </c>
      <c r="AD1651" s="15">
        <v>36.611175760328798</v>
      </c>
      <c r="AE1651" s="84">
        <v>30.794701882719998</v>
      </c>
      <c r="AF1651" s="84">
        <f t="shared" si="51"/>
        <v>30.999559588076991</v>
      </c>
    </row>
    <row r="1652" spans="2:32" x14ac:dyDescent="0.2">
      <c r="B1652" s="83">
        <v>7</v>
      </c>
      <c r="C1652" s="83">
        <v>25</v>
      </c>
      <c r="D1652" s="83">
        <v>2</v>
      </c>
      <c r="E1652" s="83">
        <f t="shared" si="50"/>
        <v>0</v>
      </c>
      <c r="F1652" s="15">
        <v>19.740190506458301</v>
      </c>
      <c r="G1652" s="15">
        <v>13.673376346826601</v>
      </c>
      <c r="H1652" s="15">
        <v>12.745529974699</v>
      </c>
      <c r="I1652" s="15">
        <v>11.566737905979201</v>
      </c>
      <c r="J1652" s="15">
        <v>12.854177853107499</v>
      </c>
      <c r="K1652" s="15">
        <v>15.939577901125</v>
      </c>
      <c r="L1652" s="15">
        <v>18.704322822093999</v>
      </c>
      <c r="M1652" s="15">
        <v>22.781862322568902</v>
      </c>
      <c r="N1652" s="15">
        <v>16.845606477499</v>
      </c>
      <c r="O1652" s="15">
        <v>17.746831055402801</v>
      </c>
      <c r="P1652" s="15">
        <v>22.025485239505802</v>
      </c>
      <c r="Q1652" s="15">
        <v>26.526840045690498</v>
      </c>
      <c r="R1652" s="15">
        <v>32.772760893344902</v>
      </c>
      <c r="S1652" s="15">
        <v>28.690801892757399</v>
      </c>
      <c r="T1652" s="15">
        <v>27.7993621096611</v>
      </c>
      <c r="U1652" s="15">
        <v>29.030236413717301</v>
      </c>
      <c r="V1652" s="15">
        <v>33.318915909051903</v>
      </c>
      <c r="W1652" s="15">
        <v>37.402339010715501</v>
      </c>
      <c r="X1652" s="15">
        <v>45.963485821008703</v>
      </c>
      <c r="Y1652" s="15">
        <v>39.223023042678797</v>
      </c>
      <c r="Z1652" s="15">
        <v>35.967036055564897</v>
      </c>
      <c r="AA1652" s="15">
        <v>36.572163214206697</v>
      </c>
      <c r="AB1652" s="15">
        <v>37.937669337987899</v>
      </c>
      <c r="AC1652" s="15">
        <v>43.091610383152997</v>
      </c>
      <c r="AD1652" s="15">
        <v>40.727929537296298</v>
      </c>
      <c r="AE1652" s="84">
        <v>34.792640481233597</v>
      </c>
      <c r="AF1652" s="84">
        <f t="shared" si="51"/>
        <v>27.478481252051328</v>
      </c>
    </row>
    <row r="1653" spans="2:32" x14ac:dyDescent="0.2">
      <c r="B1653" s="83">
        <v>7</v>
      </c>
      <c r="C1653" s="83">
        <v>25</v>
      </c>
      <c r="D1653" s="83">
        <v>3</v>
      </c>
      <c r="E1653" s="83">
        <f t="shared" si="50"/>
        <v>0</v>
      </c>
      <c r="F1653" s="15">
        <v>18.042175604820301</v>
      </c>
      <c r="G1653" s="15">
        <v>11.812353343009899</v>
      </c>
      <c r="H1653" s="15">
        <v>10.9085748238564</v>
      </c>
      <c r="I1653" s="15">
        <v>9.8639836378097492</v>
      </c>
      <c r="J1653" s="15">
        <v>11.1945639951229</v>
      </c>
      <c r="K1653" s="15">
        <v>14.0106520917416</v>
      </c>
      <c r="L1653" s="15">
        <v>16.511031013011898</v>
      </c>
      <c r="M1653" s="15">
        <v>20.5553434696198</v>
      </c>
      <c r="N1653" s="15">
        <v>14.757820089817001</v>
      </c>
      <c r="O1653" s="15">
        <v>15.068165196180299</v>
      </c>
      <c r="P1653" s="15">
        <v>19.189794258356098</v>
      </c>
      <c r="Q1653" s="15">
        <v>23.680596413373902</v>
      </c>
      <c r="R1653" s="15">
        <v>29.5524605762959</v>
      </c>
      <c r="S1653" s="15">
        <v>24.5609695494175</v>
      </c>
      <c r="T1653" s="15">
        <v>23.180055660724602</v>
      </c>
      <c r="U1653" s="15">
        <v>24.849557699441899</v>
      </c>
      <c r="V1653" s="15">
        <v>29.2105755188465</v>
      </c>
      <c r="W1653" s="15">
        <v>32.982436365127597</v>
      </c>
      <c r="X1653" s="15">
        <v>40.580803156852703</v>
      </c>
      <c r="Y1653" s="15">
        <v>31.434052461624098</v>
      </c>
      <c r="Z1653" s="15">
        <v>27.960354512691499</v>
      </c>
      <c r="AA1653" s="15">
        <v>27.8282604130507</v>
      </c>
      <c r="AB1653" s="15">
        <v>30.790454182267201</v>
      </c>
      <c r="AC1653" s="15">
        <v>36.537053988695099</v>
      </c>
      <c r="AD1653" s="15">
        <v>29.530888079762502</v>
      </c>
      <c r="AE1653" s="84">
        <v>24.246960091233301</v>
      </c>
      <c r="AF1653" s="84">
        <f t="shared" si="51"/>
        <v>23.032305238182726</v>
      </c>
    </row>
    <row r="1654" spans="2:32" x14ac:dyDescent="0.2">
      <c r="B1654" s="83">
        <v>7</v>
      </c>
      <c r="C1654" s="83">
        <v>25</v>
      </c>
      <c r="D1654" s="83">
        <v>4</v>
      </c>
      <c r="E1654" s="83">
        <f t="shared" si="50"/>
        <v>0</v>
      </c>
      <c r="F1654" s="15">
        <v>16.935710416317001</v>
      </c>
      <c r="G1654" s="15">
        <v>11.333352827072099</v>
      </c>
      <c r="H1654" s="15">
        <v>11.104919912815101</v>
      </c>
      <c r="I1654" s="15">
        <v>10.3818777165413</v>
      </c>
      <c r="J1654" s="15">
        <v>11.469410469532001</v>
      </c>
      <c r="K1654" s="15">
        <v>14.213587885141401</v>
      </c>
      <c r="L1654" s="15">
        <v>16.154782320022601</v>
      </c>
      <c r="M1654" s="15">
        <v>20.4285872886181</v>
      </c>
      <c r="N1654" s="15">
        <v>15.5952372636795</v>
      </c>
      <c r="O1654" s="15">
        <v>15.931334282875101</v>
      </c>
      <c r="P1654" s="15">
        <v>19.8558921780586</v>
      </c>
      <c r="Q1654" s="15">
        <v>24.005096732139599</v>
      </c>
      <c r="R1654" s="15">
        <v>29.230241093397101</v>
      </c>
      <c r="S1654" s="15">
        <v>25.599871777057601</v>
      </c>
      <c r="T1654" s="15">
        <v>25.128263803958902</v>
      </c>
      <c r="U1654" s="15">
        <v>25.952316880464601</v>
      </c>
      <c r="V1654" s="15">
        <v>30.444455818176301</v>
      </c>
      <c r="W1654" s="15">
        <v>33.094079493522599</v>
      </c>
      <c r="X1654" s="15">
        <v>39.128408523798001</v>
      </c>
      <c r="Y1654" s="15">
        <v>33.169394887685797</v>
      </c>
      <c r="Z1654" s="15">
        <v>28.817291282892199</v>
      </c>
      <c r="AA1654" s="15">
        <v>28.476774301528899</v>
      </c>
      <c r="AB1654" s="15">
        <v>29.712545163869901</v>
      </c>
      <c r="AC1654" s="15">
        <v>33.026189789056801</v>
      </c>
      <c r="AD1654" s="15">
        <v>22.619929945528501</v>
      </c>
      <c r="AE1654" s="84">
        <v>19.298152775406798</v>
      </c>
      <c r="AF1654" s="84">
        <f t="shared" si="51"/>
        <v>22.734911724198323</v>
      </c>
    </row>
    <row r="1655" spans="2:32" x14ac:dyDescent="0.2">
      <c r="B1655" s="83">
        <v>7</v>
      </c>
      <c r="C1655" s="83">
        <v>25</v>
      </c>
      <c r="D1655" s="83">
        <v>5</v>
      </c>
      <c r="E1655" s="83">
        <f t="shared" si="50"/>
        <v>0</v>
      </c>
      <c r="F1655" s="15">
        <v>16.993196943715201</v>
      </c>
      <c r="G1655" s="15">
        <v>10.887743153095199</v>
      </c>
      <c r="H1655" s="15">
        <v>12.9977276713848</v>
      </c>
      <c r="I1655" s="15">
        <v>13.0368515598774</v>
      </c>
      <c r="J1655" s="15">
        <v>13.888294714927699</v>
      </c>
      <c r="K1655" s="15">
        <v>16.304040672779099</v>
      </c>
      <c r="L1655" s="15">
        <v>16.974826782465001</v>
      </c>
      <c r="M1655" s="15">
        <v>18.653202721118902</v>
      </c>
      <c r="N1655" s="15">
        <v>18.404629477500901</v>
      </c>
      <c r="O1655" s="15">
        <v>19.158316301107401</v>
      </c>
      <c r="P1655" s="15">
        <v>22.573206219911601</v>
      </c>
      <c r="Q1655" s="15">
        <v>25.868111045599001</v>
      </c>
      <c r="R1655" s="15">
        <v>28.700605103254301</v>
      </c>
      <c r="S1655" s="15">
        <v>27.705749744892099</v>
      </c>
      <c r="T1655" s="15">
        <v>30.319344990968698</v>
      </c>
      <c r="U1655" s="15">
        <v>30.6648085136414</v>
      </c>
      <c r="V1655" s="15">
        <v>33.061283030271497</v>
      </c>
      <c r="W1655" s="15">
        <v>35.005158439874599</v>
      </c>
      <c r="X1655" s="15">
        <v>37.364868527412398</v>
      </c>
      <c r="Y1655" s="15">
        <v>34.376095086097699</v>
      </c>
      <c r="Z1655" s="15">
        <v>33.767797547101999</v>
      </c>
      <c r="AA1655" s="15">
        <v>31.700202019333801</v>
      </c>
      <c r="AB1655" s="15">
        <v>30.724497583985301</v>
      </c>
      <c r="AC1655" s="15">
        <v>31.309385862350499</v>
      </c>
      <c r="AD1655" s="15">
        <v>17.936176136255298</v>
      </c>
      <c r="AE1655" s="84">
        <v>16.5524162709713</v>
      </c>
      <c r="AF1655" s="84">
        <f t="shared" si="51"/>
        <v>24.035712927688202</v>
      </c>
    </row>
    <row r="1656" spans="2:32" x14ac:dyDescent="0.2">
      <c r="B1656" s="83">
        <v>7</v>
      </c>
      <c r="C1656" s="83">
        <v>25</v>
      </c>
      <c r="D1656" s="83">
        <v>6</v>
      </c>
      <c r="E1656" s="83">
        <f t="shared" si="50"/>
        <v>0</v>
      </c>
      <c r="F1656" s="15">
        <v>16.027760312706199</v>
      </c>
      <c r="G1656" s="15">
        <v>10.4135096230507</v>
      </c>
      <c r="H1656" s="15">
        <v>13.8732279949188</v>
      </c>
      <c r="I1656" s="15">
        <v>14.391459053278</v>
      </c>
      <c r="J1656" s="15">
        <v>15.8134843904972</v>
      </c>
      <c r="K1656" s="15">
        <v>16.442889528036101</v>
      </c>
      <c r="L1656" s="15">
        <v>13.876492180109</v>
      </c>
      <c r="M1656" s="15">
        <v>12.6604902586937</v>
      </c>
      <c r="N1656" s="15">
        <v>15.5890265493393</v>
      </c>
      <c r="O1656" s="15">
        <v>16.295607706069902</v>
      </c>
      <c r="P1656" s="15">
        <v>16.790345644712399</v>
      </c>
      <c r="Q1656" s="15">
        <v>15.8068889181614</v>
      </c>
      <c r="R1656" s="15">
        <v>14.7843016562462</v>
      </c>
      <c r="S1656" s="15">
        <v>12.5065467231274</v>
      </c>
      <c r="T1656" s="15">
        <v>15.1027343015671</v>
      </c>
      <c r="U1656" s="15">
        <v>19.4793546154499</v>
      </c>
      <c r="V1656" s="15">
        <v>15.412582600355099</v>
      </c>
      <c r="W1656" s="15">
        <v>12.755647918105099</v>
      </c>
      <c r="X1656" s="15">
        <v>11.072250743985199</v>
      </c>
      <c r="Y1656" s="15">
        <v>6.3155053288936598</v>
      </c>
      <c r="Z1656" s="15">
        <v>10.258857398033101</v>
      </c>
      <c r="AA1656" s="15">
        <v>3.0818590846061702</v>
      </c>
      <c r="AB1656" s="15">
        <v>-3.8734449166059499</v>
      </c>
      <c r="AC1656" s="15">
        <v>-3.1492589914798699</v>
      </c>
      <c r="AD1656" s="15">
        <v>-9.4143950581550602</v>
      </c>
      <c r="AE1656" s="84">
        <v>-8.4714807462692292</v>
      </c>
      <c r="AF1656" s="84">
        <f t="shared" si="51"/>
        <v>10.532393954516598</v>
      </c>
    </row>
    <row r="1657" spans="2:32" x14ac:dyDescent="0.2">
      <c r="B1657" s="83">
        <v>7</v>
      </c>
      <c r="C1657" s="83">
        <v>25</v>
      </c>
      <c r="D1657" s="83">
        <v>23</v>
      </c>
      <c r="E1657" s="83">
        <f t="shared" si="50"/>
        <v>0</v>
      </c>
      <c r="F1657" s="15">
        <v>29.899084213256799</v>
      </c>
      <c r="G1657" s="15">
        <v>20.458839745521502</v>
      </c>
      <c r="H1657" s="15">
        <v>20.742849650383</v>
      </c>
      <c r="I1657" s="15">
        <v>21.556318600416201</v>
      </c>
      <c r="J1657" s="15">
        <v>24.856017925739302</v>
      </c>
      <c r="K1657" s="15">
        <v>25.3915976507664</v>
      </c>
      <c r="L1657" s="15">
        <v>33.485565988779101</v>
      </c>
      <c r="M1657" s="15">
        <v>36.966581881284696</v>
      </c>
      <c r="N1657" s="15">
        <v>34.328195959329598</v>
      </c>
      <c r="O1657" s="15">
        <v>36.657216520071003</v>
      </c>
      <c r="P1657" s="15">
        <v>46.260280333042097</v>
      </c>
      <c r="Q1657" s="15">
        <v>48.434978610038797</v>
      </c>
      <c r="R1657" s="15">
        <v>44.4213451125622</v>
      </c>
      <c r="S1657" s="15">
        <v>48.077612085342402</v>
      </c>
      <c r="T1657" s="15">
        <v>48.132711318969697</v>
      </c>
      <c r="U1657" s="15">
        <v>52.009932184934598</v>
      </c>
      <c r="V1657" s="15">
        <v>50.314358692169201</v>
      </c>
      <c r="W1657" s="15">
        <v>51.337127940893197</v>
      </c>
      <c r="X1657" s="15">
        <v>57.512481704950297</v>
      </c>
      <c r="Y1657" s="15">
        <v>51.402773383140598</v>
      </c>
      <c r="Z1657" s="15">
        <v>55.097186422109601</v>
      </c>
      <c r="AA1657" s="15">
        <v>55.7854474596977</v>
      </c>
      <c r="AB1657" s="15">
        <v>53.729560798168201</v>
      </c>
      <c r="AC1657" s="15">
        <v>68.384526098966603</v>
      </c>
      <c r="AD1657" s="15">
        <v>71.548271012067801</v>
      </c>
      <c r="AE1657" s="84">
        <v>70.900689349174499</v>
      </c>
      <c r="AF1657" s="84">
        <f t="shared" si="51"/>
        <v>44.526598101606737</v>
      </c>
    </row>
    <row r="1658" spans="2:32" x14ac:dyDescent="0.2">
      <c r="B1658" s="83">
        <v>7</v>
      </c>
      <c r="C1658" s="83">
        <v>25</v>
      </c>
      <c r="D1658" s="83">
        <v>24</v>
      </c>
      <c r="E1658" s="83">
        <f t="shared" si="50"/>
        <v>0</v>
      </c>
      <c r="F1658" s="15">
        <v>25.2186610863209</v>
      </c>
      <c r="G1658" s="15">
        <v>16.2843537926674</v>
      </c>
      <c r="H1658" s="15">
        <v>15.941787219286001</v>
      </c>
      <c r="I1658" s="15">
        <v>15.8835478880405</v>
      </c>
      <c r="J1658" s="15">
        <v>18.0400228176117</v>
      </c>
      <c r="K1658" s="15">
        <v>19.647645128488499</v>
      </c>
      <c r="L1658" s="15">
        <v>24.772854422569299</v>
      </c>
      <c r="M1658" s="15">
        <v>27.8358865840435</v>
      </c>
      <c r="N1658" s="15">
        <v>22.731157565116899</v>
      </c>
      <c r="O1658" s="15">
        <v>26.110680688858</v>
      </c>
      <c r="P1658" s="15">
        <v>33.388375648498503</v>
      </c>
      <c r="Q1658" s="15">
        <v>36.439253671884501</v>
      </c>
      <c r="R1658" s="15">
        <v>39.5028670108318</v>
      </c>
      <c r="S1658" s="15">
        <v>40.341537615060801</v>
      </c>
      <c r="T1658" s="15">
        <v>39.287035184860201</v>
      </c>
      <c r="U1658" s="15">
        <v>43.785104731559798</v>
      </c>
      <c r="V1658" s="15">
        <v>44.159734380006803</v>
      </c>
      <c r="W1658" s="15">
        <v>45.084781185865403</v>
      </c>
      <c r="X1658" s="15">
        <v>50.109221340894699</v>
      </c>
      <c r="Y1658" s="15">
        <v>44.720817977905298</v>
      </c>
      <c r="Z1658" s="15">
        <v>48.143359568357504</v>
      </c>
      <c r="AA1658" s="15">
        <v>45.757857474088702</v>
      </c>
      <c r="AB1658" s="15">
        <v>41.751842762947099</v>
      </c>
      <c r="AC1658" s="15">
        <v>56.052722981214501</v>
      </c>
      <c r="AD1658" s="15">
        <v>57.4876577842236</v>
      </c>
      <c r="AE1658" s="84">
        <v>55.448661549687401</v>
      </c>
      <c r="AF1658" s="84">
        <f t="shared" si="51"/>
        <v>35.920285694649593</v>
      </c>
    </row>
    <row r="1659" spans="2:32" x14ac:dyDescent="0.2">
      <c r="B1659" s="83">
        <v>7</v>
      </c>
      <c r="C1659" s="83">
        <v>26</v>
      </c>
      <c r="D1659" s="83">
        <v>1</v>
      </c>
      <c r="E1659" s="83">
        <f t="shared" si="50"/>
        <v>0</v>
      </c>
      <c r="F1659" s="15">
        <v>22.9756364353895</v>
      </c>
      <c r="G1659" s="15">
        <v>12.084244470119501</v>
      </c>
      <c r="H1659" s="15">
        <v>11.4216387028694</v>
      </c>
      <c r="I1659" s="15">
        <v>12.4323636889458</v>
      </c>
      <c r="J1659" s="15">
        <v>15.2497325360775</v>
      </c>
      <c r="K1659" s="15">
        <v>19.402945320129401</v>
      </c>
      <c r="L1659" s="15">
        <v>22.846895632505401</v>
      </c>
      <c r="M1659" s="15">
        <v>19.795523003816601</v>
      </c>
      <c r="N1659" s="15">
        <v>17.903664528846701</v>
      </c>
      <c r="O1659" s="15">
        <v>20.4439075231552</v>
      </c>
      <c r="P1659" s="15">
        <v>28.588078918695501</v>
      </c>
      <c r="Q1659" s="15">
        <v>34.460063032388703</v>
      </c>
      <c r="R1659" s="15">
        <v>30.342642839670201</v>
      </c>
      <c r="S1659" s="15">
        <v>31.763855546474499</v>
      </c>
      <c r="T1659" s="15">
        <v>31.1573559310436</v>
      </c>
      <c r="U1659" s="15">
        <v>35.024287818431901</v>
      </c>
      <c r="V1659" s="15">
        <v>42.708971757888797</v>
      </c>
      <c r="W1659" s="15">
        <v>45.855299849986999</v>
      </c>
      <c r="X1659" s="15">
        <v>44.662830382347103</v>
      </c>
      <c r="Y1659" s="15">
        <v>45.153851598501198</v>
      </c>
      <c r="Z1659" s="15">
        <v>48.2019150464535</v>
      </c>
      <c r="AA1659" s="15">
        <v>46.355718003511399</v>
      </c>
      <c r="AB1659" s="15">
        <v>47.734731340646697</v>
      </c>
      <c r="AC1659" s="15">
        <v>56.342796536445597</v>
      </c>
      <c r="AD1659" s="15">
        <v>55.937928075790403</v>
      </c>
      <c r="AE1659" s="84">
        <v>54.188407043218596</v>
      </c>
      <c r="AF1659" s="84">
        <f t="shared" si="51"/>
        <v>32.809049444744211</v>
      </c>
    </row>
    <row r="1660" spans="2:32" x14ac:dyDescent="0.2">
      <c r="B1660" s="83">
        <v>7</v>
      </c>
      <c r="C1660" s="83">
        <v>26</v>
      </c>
      <c r="D1660" s="83">
        <v>2</v>
      </c>
      <c r="E1660" s="83">
        <f t="shared" si="50"/>
        <v>0</v>
      </c>
      <c r="F1660" s="15">
        <v>19.325044134140001</v>
      </c>
      <c r="G1660" s="15">
        <v>9.6375290684700001</v>
      </c>
      <c r="H1660" s="15">
        <v>8.8363385233879104</v>
      </c>
      <c r="I1660" s="15">
        <v>9.4008558049201998</v>
      </c>
      <c r="J1660" s="15">
        <v>12.5795620925426</v>
      </c>
      <c r="K1660" s="15">
        <v>15.7371677014828</v>
      </c>
      <c r="L1660" s="15">
        <v>19.0090443849564</v>
      </c>
      <c r="M1660" s="15">
        <v>16.2975517559052</v>
      </c>
      <c r="N1660" s="15">
        <v>14.0280908164978</v>
      </c>
      <c r="O1660" s="15">
        <v>16.294013075113298</v>
      </c>
      <c r="P1660" s="15">
        <v>22.712732721805601</v>
      </c>
      <c r="Q1660" s="15">
        <v>27.4719283089638</v>
      </c>
      <c r="R1660" s="15">
        <v>24.3214672832489</v>
      </c>
      <c r="S1660" s="15">
        <v>25.447009102344499</v>
      </c>
      <c r="T1660" s="15">
        <v>24.252198143243799</v>
      </c>
      <c r="U1660" s="15">
        <v>26.7821065192223</v>
      </c>
      <c r="V1660" s="15">
        <v>36.580132873535199</v>
      </c>
      <c r="W1660" s="15">
        <v>40.603696954488797</v>
      </c>
      <c r="X1660" s="15">
        <v>39.899332354307198</v>
      </c>
      <c r="Y1660" s="15">
        <v>37.188691724300398</v>
      </c>
      <c r="Z1660" s="15">
        <v>38.610014607906301</v>
      </c>
      <c r="AA1660" s="15">
        <v>42.415387262821199</v>
      </c>
      <c r="AB1660" s="15">
        <v>44.041707982778497</v>
      </c>
      <c r="AC1660" s="15">
        <v>50.462993967771503</v>
      </c>
      <c r="AD1660" s="15">
        <v>49.193362621545802</v>
      </c>
      <c r="AE1660" s="84">
        <v>48.584366544961902</v>
      </c>
      <c r="AF1660" s="84">
        <f t="shared" si="51"/>
        <v>27.681243320410069</v>
      </c>
    </row>
    <row r="1661" spans="2:32" x14ac:dyDescent="0.2">
      <c r="B1661" s="83">
        <v>7</v>
      </c>
      <c r="C1661" s="83">
        <v>26</v>
      </c>
      <c r="D1661" s="83">
        <v>3</v>
      </c>
      <c r="E1661" s="83">
        <f t="shared" si="50"/>
        <v>0</v>
      </c>
      <c r="F1661" s="15">
        <v>16.732347440794101</v>
      </c>
      <c r="G1661" s="15">
        <v>8.2900875375270804</v>
      </c>
      <c r="H1661" s="15">
        <v>7.5950852401256599</v>
      </c>
      <c r="I1661" s="15">
        <v>8.1912484254836997</v>
      </c>
      <c r="J1661" s="15">
        <v>11.1675803871155</v>
      </c>
      <c r="K1661" s="15">
        <v>14.297953930854799</v>
      </c>
      <c r="L1661" s="15">
        <v>16.578125064611399</v>
      </c>
      <c r="M1661" s="15">
        <v>14.593481916666001</v>
      </c>
      <c r="N1661" s="15">
        <v>12.3221310887337</v>
      </c>
      <c r="O1661" s="15">
        <v>14.5737637822628</v>
      </c>
      <c r="P1661" s="15">
        <v>20.806130401134499</v>
      </c>
      <c r="Q1661" s="15">
        <v>24.301782348632798</v>
      </c>
      <c r="R1661" s="15">
        <v>22.212392246246299</v>
      </c>
      <c r="S1661" s="15">
        <v>22.705512063026401</v>
      </c>
      <c r="T1661" s="15">
        <v>20.7110705235004</v>
      </c>
      <c r="U1661" s="15">
        <v>23.2397912802696</v>
      </c>
      <c r="V1661" s="15">
        <v>33.337977711439102</v>
      </c>
      <c r="W1661" s="15">
        <v>37.547834934711503</v>
      </c>
      <c r="X1661" s="15">
        <v>35.879115047454803</v>
      </c>
      <c r="Y1661" s="15">
        <v>31.343032392740199</v>
      </c>
      <c r="Z1661" s="15">
        <v>31.207761579751999</v>
      </c>
      <c r="AA1661" s="15">
        <v>38.381034691095401</v>
      </c>
      <c r="AB1661" s="15">
        <v>40.9586802806854</v>
      </c>
      <c r="AC1661" s="15">
        <v>48.535236653089498</v>
      </c>
      <c r="AD1661" s="15">
        <v>46.911313969850497</v>
      </c>
      <c r="AE1661" s="84">
        <v>46.631516833066897</v>
      </c>
      <c r="AF1661" s="84">
        <f t="shared" si="51"/>
        <v>24.963537991187316</v>
      </c>
    </row>
    <row r="1662" spans="2:32" x14ac:dyDescent="0.2">
      <c r="B1662" s="83">
        <v>7</v>
      </c>
      <c r="C1662" s="83">
        <v>26</v>
      </c>
      <c r="D1662" s="83">
        <v>4</v>
      </c>
      <c r="E1662" s="83">
        <f t="shared" si="50"/>
        <v>0</v>
      </c>
      <c r="F1662" s="15">
        <v>15.5069291948155</v>
      </c>
      <c r="G1662" s="15">
        <v>9.1504990196227993</v>
      </c>
      <c r="H1662" s="15">
        <v>9.1257530303001406</v>
      </c>
      <c r="I1662" s="15">
        <v>9.2100949747562399</v>
      </c>
      <c r="J1662" s="15">
        <v>12.1693056931496</v>
      </c>
      <c r="K1662" s="15">
        <v>14.702940309047699</v>
      </c>
      <c r="L1662" s="15">
        <v>16.652439680814702</v>
      </c>
      <c r="M1662" s="15">
        <v>16.318738599538801</v>
      </c>
      <c r="N1662" s="15">
        <v>13.6127602143288</v>
      </c>
      <c r="O1662" s="15">
        <v>16.036206124782598</v>
      </c>
      <c r="P1662" s="15">
        <v>22.457386467695201</v>
      </c>
      <c r="Q1662" s="15">
        <v>25.706289536476099</v>
      </c>
      <c r="R1662" s="15">
        <v>24.422703045129801</v>
      </c>
      <c r="S1662" s="15">
        <v>26.016780782461201</v>
      </c>
      <c r="T1662" s="15">
        <v>23.000037746906301</v>
      </c>
      <c r="U1662" s="15">
        <v>26.253840059995699</v>
      </c>
      <c r="V1662" s="15">
        <v>35.164251180887199</v>
      </c>
      <c r="W1662" s="15">
        <v>39.093062163352997</v>
      </c>
      <c r="X1662" s="15">
        <v>39.378555991411197</v>
      </c>
      <c r="Y1662" s="15">
        <v>36.8064286694527</v>
      </c>
      <c r="Z1662" s="15">
        <v>35.136536094188699</v>
      </c>
      <c r="AA1662" s="15">
        <v>41.976066152572599</v>
      </c>
      <c r="AB1662" s="15">
        <v>43.6596869153976</v>
      </c>
      <c r="AC1662" s="15">
        <v>57.094085146427197</v>
      </c>
      <c r="AD1662" s="15">
        <v>58.055477025031998</v>
      </c>
      <c r="AE1662" s="84">
        <v>56.059067402601201</v>
      </c>
      <c r="AF1662" s="84">
        <f t="shared" si="51"/>
        <v>27.798689277736329</v>
      </c>
    </row>
    <row r="1663" spans="2:32" x14ac:dyDescent="0.2">
      <c r="B1663" s="83">
        <v>7</v>
      </c>
      <c r="C1663" s="83">
        <v>26</v>
      </c>
      <c r="D1663" s="83">
        <v>5</v>
      </c>
      <c r="E1663" s="83">
        <f t="shared" si="50"/>
        <v>0</v>
      </c>
      <c r="F1663" s="15">
        <v>14.844828851446501</v>
      </c>
      <c r="G1663" s="15">
        <v>11.2932630441189</v>
      </c>
      <c r="H1663" s="15">
        <v>12.1943387067318</v>
      </c>
      <c r="I1663" s="15">
        <v>12.450591398716</v>
      </c>
      <c r="J1663" s="15">
        <v>14.799798723459199</v>
      </c>
      <c r="K1663" s="15">
        <v>16.441236380338701</v>
      </c>
      <c r="L1663" s="15">
        <v>16.933621891260099</v>
      </c>
      <c r="M1663" s="15">
        <v>19.760827527046199</v>
      </c>
      <c r="N1663" s="15">
        <v>18.1330609641075</v>
      </c>
      <c r="O1663" s="15">
        <v>19.670756410360301</v>
      </c>
      <c r="P1663" s="15">
        <v>26.296206208944302</v>
      </c>
      <c r="Q1663" s="15">
        <v>28.8427480802536</v>
      </c>
      <c r="R1663" s="15">
        <v>28.499852648735001</v>
      </c>
      <c r="S1663" s="15">
        <v>32.697808940648997</v>
      </c>
      <c r="T1663" s="15">
        <v>30.4472963547707</v>
      </c>
      <c r="U1663" s="15">
        <v>32.814836996793701</v>
      </c>
      <c r="V1663" s="15">
        <v>38.665503502130498</v>
      </c>
      <c r="W1663" s="15">
        <v>40.756381332159002</v>
      </c>
      <c r="X1663" s="15">
        <v>45.154134369850198</v>
      </c>
      <c r="Y1663" s="15">
        <v>46.873063360691098</v>
      </c>
      <c r="Z1663" s="15">
        <v>45.828951516151399</v>
      </c>
      <c r="AA1663" s="15">
        <v>50.002200965166097</v>
      </c>
      <c r="AB1663" s="15">
        <v>48.8744469354153</v>
      </c>
      <c r="AC1663" s="15">
        <v>60.745707448005703</v>
      </c>
      <c r="AD1663" s="15">
        <v>65.715335048914</v>
      </c>
      <c r="AE1663" s="84">
        <v>65.366545274496104</v>
      </c>
      <c r="AF1663" s="84">
        <f t="shared" si="51"/>
        <v>32.465513187719658</v>
      </c>
    </row>
    <row r="1664" spans="2:32" x14ac:dyDescent="0.2">
      <c r="B1664" s="83">
        <v>7</v>
      </c>
      <c r="C1664" s="83">
        <v>26</v>
      </c>
      <c r="D1664" s="83">
        <v>6</v>
      </c>
      <c r="E1664" s="83">
        <f t="shared" si="50"/>
        <v>0</v>
      </c>
      <c r="F1664" s="15">
        <v>15.643005149439</v>
      </c>
      <c r="G1664" s="15">
        <v>12.799404616355901</v>
      </c>
      <c r="H1664" s="15">
        <v>14.0415881431103</v>
      </c>
      <c r="I1664" s="15">
        <v>13.8896261777878</v>
      </c>
      <c r="J1664" s="15">
        <v>15.326991103172301</v>
      </c>
      <c r="K1664" s="15">
        <v>14.4335312402248</v>
      </c>
      <c r="L1664" s="15">
        <v>12.483177069664</v>
      </c>
      <c r="M1664" s="15">
        <v>14.008287383317899</v>
      </c>
      <c r="N1664" s="15">
        <v>15.7875638074875</v>
      </c>
      <c r="O1664" s="15">
        <v>16.250268460273698</v>
      </c>
      <c r="P1664" s="15">
        <v>16.020453363895399</v>
      </c>
      <c r="Q1664" s="15">
        <v>16.0741384339333</v>
      </c>
      <c r="R1664" s="15">
        <v>14.0041103560925</v>
      </c>
      <c r="S1664" s="15">
        <v>18.2398300387859</v>
      </c>
      <c r="T1664" s="15">
        <v>18.728688358306901</v>
      </c>
      <c r="U1664" s="15">
        <v>17.2645728321075</v>
      </c>
      <c r="V1664" s="15">
        <v>17.244954268693899</v>
      </c>
      <c r="W1664" s="15">
        <v>14.327283321618999</v>
      </c>
      <c r="X1664" s="15">
        <v>15.1327985715866</v>
      </c>
      <c r="Y1664" s="15">
        <v>18.855836818456599</v>
      </c>
      <c r="Z1664" s="15">
        <v>13.6912837693691</v>
      </c>
      <c r="AA1664" s="15">
        <v>10.4712693779469</v>
      </c>
      <c r="AB1664" s="15">
        <v>11.2920336654186</v>
      </c>
      <c r="AC1664" s="15">
        <v>13.4677801523209</v>
      </c>
      <c r="AD1664" s="15">
        <v>22.411189928293201</v>
      </c>
      <c r="AE1664" s="84">
        <v>23.125559566021</v>
      </c>
      <c r="AF1664" s="84">
        <f t="shared" si="51"/>
        <v>15.577508691295405</v>
      </c>
    </row>
    <row r="1665" spans="2:32" x14ac:dyDescent="0.2">
      <c r="B1665" s="83">
        <v>7</v>
      </c>
      <c r="C1665" s="83">
        <v>26</v>
      </c>
      <c r="D1665" s="83">
        <v>23</v>
      </c>
      <c r="E1665" s="83">
        <f t="shared" si="50"/>
        <v>0</v>
      </c>
      <c r="F1665" s="15">
        <v>31.241963389396702</v>
      </c>
      <c r="G1665" s="15">
        <v>22.200879908800101</v>
      </c>
      <c r="H1665" s="15">
        <v>22.705604545354799</v>
      </c>
      <c r="I1665" s="15">
        <v>25.808571656704</v>
      </c>
      <c r="J1665" s="15">
        <v>27.851861892938601</v>
      </c>
      <c r="K1665" s="15">
        <v>33.463230717420601</v>
      </c>
      <c r="L1665" s="15">
        <v>39.3729732444286</v>
      </c>
      <c r="M1665" s="15">
        <v>37.837229607820497</v>
      </c>
      <c r="N1665" s="15">
        <v>40.486348894357697</v>
      </c>
      <c r="O1665" s="15">
        <v>41.0068689010143</v>
      </c>
      <c r="P1665" s="15">
        <v>49.343265214681601</v>
      </c>
      <c r="Q1665" s="15">
        <v>51.133114313602398</v>
      </c>
      <c r="R1665" s="15">
        <v>50.429889040708503</v>
      </c>
      <c r="S1665" s="15">
        <v>53.308339180231101</v>
      </c>
      <c r="T1665" s="15">
        <v>56.191539510726898</v>
      </c>
      <c r="U1665" s="15">
        <v>54.671593692541101</v>
      </c>
      <c r="V1665" s="15">
        <v>52.9841482803822</v>
      </c>
      <c r="W1665" s="15">
        <v>54.613811629056897</v>
      </c>
      <c r="X1665" s="15">
        <v>54.627300910472897</v>
      </c>
      <c r="Y1665" s="15">
        <v>51.943179870366997</v>
      </c>
      <c r="Z1665" s="15">
        <v>55.600319869995097</v>
      </c>
      <c r="AA1665" s="15">
        <v>53.572487974166897</v>
      </c>
      <c r="AB1665" s="15">
        <v>53.563508194684999</v>
      </c>
      <c r="AC1665" s="15">
        <v>60.073557834148403</v>
      </c>
      <c r="AD1665" s="15">
        <v>56.718015296936002</v>
      </c>
      <c r="AE1665" s="84">
        <v>58.828436840534202</v>
      </c>
      <c r="AF1665" s="84">
        <f t="shared" si="51"/>
        <v>45.75300155428738</v>
      </c>
    </row>
    <row r="1666" spans="2:32" x14ac:dyDescent="0.2">
      <c r="B1666" s="83">
        <v>7</v>
      </c>
      <c r="C1666" s="83">
        <v>26</v>
      </c>
      <c r="D1666" s="83">
        <v>24</v>
      </c>
      <c r="E1666" s="83">
        <f t="shared" si="50"/>
        <v>0</v>
      </c>
      <c r="F1666" s="15">
        <v>25.8459883394241</v>
      </c>
      <c r="G1666" s="15">
        <v>17.455808290481599</v>
      </c>
      <c r="H1666" s="15">
        <v>17.333616310358</v>
      </c>
      <c r="I1666" s="15">
        <v>19.6117929780483</v>
      </c>
      <c r="J1666" s="15">
        <v>21.782837272405601</v>
      </c>
      <c r="K1666" s="15">
        <v>25.530950685024301</v>
      </c>
      <c r="L1666" s="15">
        <v>30.841771491766</v>
      </c>
      <c r="M1666" s="15">
        <v>27.535395743131598</v>
      </c>
      <c r="N1666" s="15">
        <v>29.075807714223899</v>
      </c>
      <c r="O1666" s="15">
        <v>30.3024949738979</v>
      </c>
      <c r="P1666" s="15">
        <v>37.683848859786998</v>
      </c>
      <c r="Q1666" s="15">
        <v>45.9901536064148</v>
      </c>
      <c r="R1666" s="15">
        <v>42.561796667814299</v>
      </c>
      <c r="S1666" s="15">
        <v>42.889440621614497</v>
      </c>
      <c r="T1666" s="15">
        <v>45.579136404752703</v>
      </c>
      <c r="U1666" s="15">
        <v>46.465869779586797</v>
      </c>
      <c r="V1666" s="15">
        <v>49.8111488645077</v>
      </c>
      <c r="W1666" s="15">
        <v>50.296530151128799</v>
      </c>
      <c r="X1666" s="15">
        <v>51.5334510660172</v>
      </c>
      <c r="Y1666" s="15">
        <v>47.397012927532202</v>
      </c>
      <c r="Z1666" s="15">
        <v>51.215478876113899</v>
      </c>
      <c r="AA1666" s="15">
        <v>46.820468704462101</v>
      </c>
      <c r="AB1666" s="15">
        <v>47.246813973426796</v>
      </c>
      <c r="AC1666" s="15">
        <v>52.170303637981398</v>
      </c>
      <c r="AD1666" s="15">
        <v>51.769254768133202</v>
      </c>
      <c r="AE1666" s="84">
        <v>51.355023159742402</v>
      </c>
      <c r="AF1666" s="84">
        <f t="shared" si="51"/>
        <v>38.696238302606808</v>
      </c>
    </row>
    <row r="1667" spans="2:32" x14ac:dyDescent="0.2">
      <c r="B1667" s="83">
        <v>7</v>
      </c>
      <c r="C1667" s="83">
        <v>27</v>
      </c>
      <c r="D1667" s="83">
        <v>1</v>
      </c>
      <c r="E1667" s="83">
        <f t="shared" ref="E1667:E1730" si="52">IF(D1667&lt;7,0,IF(D1667&gt;22,0,1))</f>
        <v>0</v>
      </c>
      <c r="F1667" s="15">
        <v>18.943100960612298</v>
      </c>
      <c r="G1667" s="15">
        <v>13.280883444786101</v>
      </c>
      <c r="H1667" s="15">
        <v>13.849365691185</v>
      </c>
      <c r="I1667" s="15">
        <v>15.2684951863289</v>
      </c>
      <c r="J1667" s="15">
        <v>20.648885214567201</v>
      </c>
      <c r="K1667" s="15">
        <v>22.887234544038801</v>
      </c>
      <c r="L1667" s="15">
        <v>22.760278765439999</v>
      </c>
      <c r="M1667" s="15">
        <v>20.617316410779999</v>
      </c>
      <c r="N1667" s="15">
        <v>21.569937097549399</v>
      </c>
      <c r="O1667" s="15">
        <v>25.4547749452591</v>
      </c>
      <c r="P1667" s="15">
        <v>33.7918956110477</v>
      </c>
      <c r="Q1667" s="15">
        <v>41.242947265624998</v>
      </c>
      <c r="R1667" s="15">
        <v>31.7837258934975</v>
      </c>
      <c r="S1667" s="15">
        <v>32.430657433271399</v>
      </c>
      <c r="T1667" s="15">
        <v>33.8531599831581</v>
      </c>
      <c r="U1667" s="15">
        <v>39.086902937650699</v>
      </c>
      <c r="V1667" s="15">
        <v>47.663641101121897</v>
      </c>
      <c r="W1667" s="15">
        <v>42.3804818532467</v>
      </c>
      <c r="X1667" s="15">
        <v>45.913594794273401</v>
      </c>
      <c r="Y1667" s="15">
        <v>40.851747406482701</v>
      </c>
      <c r="Z1667" s="15">
        <v>44.418480092048597</v>
      </c>
      <c r="AA1667" s="15">
        <v>47.955854551553699</v>
      </c>
      <c r="AB1667" s="15">
        <v>41.993072894573203</v>
      </c>
      <c r="AC1667" s="15">
        <v>34.5495242426395</v>
      </c>
      <c r="AD1667" s="15">
        <v>44.438601100444799</v>
      </c>
      <c r="AE1667" s="84">
        <v>41.414926149129897</v>
      </c>
      <c r="AF1667" s="84">
        <f t="shared" ref="AF1667:AF1730" si="53">AVERAGE(F1667:AE1667)</f>
        <v>32.271134060396591</v>
      </c>
    </row>
    <row r="1668" spans="2:32" x14ac:dyDescent="0.2">
      <c r="B1668" s="83">
        <v>7</v>
      </c>
      <c r="C1668" s="83">
        <v>27</v>
      </c>
      <c r="D1668" s="83">
        <v>2</v>
      </c>
      <c r="E1668" s="83">
        <f t="shared" si="52"/>
        <v>0</v>
      </c>
      <c r="F1668" s="15">
        <v>15.362320417523399</v>
      </c>
      <c r="G1668" s="15">
        <v>10.7602580022812</v>
      </c>
      <c r="H1668" s="15">
        <v>11.0016652026176</v>
      </c>
      <c r="I1668" s="15">
        <v>11.984863096952401</v>
      </c>
      <c r="J1668" s="15">
        <v>17.3583293688297</v>
      </c>
      <c r="K1668" s="15">
        <v>20.0056309731007</v>
      </c>
      <c r="L1668" s="15">
        <v>19.611446342706699</v>
      </c>
      <c r="M1668" s="15">
        <v>16.887974801540398</v>
      </c>
      <c r="N1668" s="15">
        <v>17.6067722439766</v>
      </c>
      <c r="O1668" s="15">
        <v>21.756109597683</v>
      </c>
      <c r="P1668" s="15">
        <v>27.5353872692585</v>
      </c>
      <c r="Q1668" s="15">
        <v>35.113967231988902</v>
      </c>
      <c r="R1668" s="15">
        <v>25.627309463739401</v>
      </c>
      <c r="S1668" s="15">
        <v>25.2601462152004</v>
      </c>
      <c r="T1668" s="15">
        <v>26.007218531370199</v>
      </c>
      <c r="U1668" s="15">
        <v>32.153350344181099</v>
      </c>
      <c r="V1668" s="15">
        <v>41.077965326547599</v>
      </c>
      <c r="W1668" s="15">
        <v>35.946033930540104</v>
      </c>
      <c r="X1668" s="15">
        <v>35.569178606033297</v>
      </c>
      <c r="Y1668" s="15">
        <v>30.856797680139501</v>
      </c>
      <c r="Z1668" s="15">
        <v>34.855196677684802</v>
      </c>
      <c r="AA1668" s="15">
        <v>40.288137790918299</v>
      </c>
      <c r="AB1668" s="15">
        <v>38.586659205913499</v>
      </c>
      <c r="AC1668" s="15">
        <v>29.0778668220043</v>
      </c>
      <c r="AD1668" s="15">
        <v>37.200948194742203</v>
      </c>
      <c r="AE1668" s="84">
        <v>33.003322568178199</v>
      </c>
      <c r="AF1668" s="84">
        <f t="shared" si="53"/>
        <v>26.557494457909698</v>
      </c>
    </row>
    <row r="1669" spans="2:32" x14ac:dyDescent="0.2">
      <c r="B1669" s="83">
        <v>7</v>
      </c>
      <c r="C1669" s="83">
        <v>27</v>
      </c>
      <c r="D1669" s="83">
        <v>3</v>
      </c>
      <c r="E1669" s="83">
        <f t="shared" si="52"/>
        <v>0</v>
      </c>
      <c r="F1669" s="15">
        <v>13.9683654381186</v>
      </c>
      <c r="G1669" s="15">
        <v>9.6196261298656491</v>
      </c>
      <c r="H1669" s="15">
        <v>9.6934759514331805</v>
      </c>
      <c r="I1669" s="15">
        <v>10.4248403534889</v>
      </c>
      <c r="J1669" s="15">
        <v>15.5169851164818</v>
      </c>
      <c r="K1669" s="15">
        <v>17.997435830593101</v>
      </c>
      <c r="L1669" s="15">
        <v>17.559147543430299</v>
      </c>
      <c r="M1669" s="15">
        <v>15.139909201383601</v>
      </c>
      <c r="N1669" s="15">
        <v>15.162857128143299</v>
      </c>
      <c r="O1669" s="15">
        <v>20.0404487333298</v>
      </c>
      <c r="P1669" s="15">
        <v>24.847520728111299</v>
      </c>
      <c r="Q1669" s="15">
        <v>32.346317094087603</v>
      </c>
      <c r="R1669" s="15">
        <v>22.9184906158447</v>
      </c>
      <c r="S1669" s="15">
        <v>22.815925151586502</v>
      </c>
      <c r="T1669" s="15">
        <v>22.6132056953907</v>
      </c>
      <c r="U1669" s="15">
        <v>28.172504643440199</v>
      </c>
      <c r="V1669" s="15">
        <v>39.319422308206597</v>
      </c>
      <c r="W1669" s="15">
        <v>33.110633997678804</v>
      </c>
      <c r="X1669" s="15">
        <v>32.581399913311003</v>
      </c>
      <c r="Y1669" s="15">
        <v>27.9815515244007</v>
      </c>
      <c r="Z1669" s="15">
        <v>32.423350232124299</v>
      </c>
      <c r="AA1669" s="15">
        <v>37.116974836349499</v>
      </c>
      <c r="AB1669" s="15">
        <v>39.616312783241298</v>
      </c>
      <c r="AC1669" s="15">
        <v>28.036244725704201</v>
      </c>
      <c r="AD1669" s="15">
        <v>37.4403014492989</v>
      </c>
      <c r="AE1669" s="84">
        <v>33.9812323219776</v>
      </c>
      <c r="AF1669" s="84">
        <f t="shared" si="53"/>
        <v>24.63247997873162</v>
      </c>
    </row>
    <row r="1670" spans="2:32" x14ac:dyDescent="0.2">
      <c r="B1670" s="83">
        <v>7</v>
      </c>
      <c r="C1670" s="83">
        <v>27</v>
      </c>
      <c r="D1670" s="83">
        <v>4</v>
      </c>
      <c r="E1670" s="83">
        <f t="shared" si="52"/>
        <v>0</v>
      </c>
      <c r="F1670" s="15">
        <v>13.933301871657401</v>
      </c>
      <c r="G1670" s="15">
        <v>9.8670361106395692</v>
      </c>
      <c r="H1670" s="15">
        <v>9.6506799497604394</v>
      </c>
      <c r="I1670" s="15">
        <v>10.3408947503567</v>
      </c>
      <c r="J1670" s="15">
        <v>14.6655192961693</v>
      </c>
      <c r="K1670" s="15">
        <v>15.8316100330353</v>
      </c>
      <c r="L1670" s="15">
        <v>17.172929739952099</v>
      </c>
      <c r="M1670" s="15">
        <v>15.393093955278401</v>
      </c>
      <c r="N1670" s="15">
        <v>14.8857998654842</v>
      </c>
      <c r="O1670" s="15">
        <v>19.477641916751899</v>
      </c>
      <c r="P1670" s="15">
        <v>23.3862323300838</v>
      </c>
      <c r="Q1670" s="15">
        <v>29.8719506261349</v>
      </c>
      <c r="R1670" s="15">
        <v>22.807471180438998</v>
      </c>
      <c r="S1670" s="15">
        <v>23.1025628762245</v>
      </c>
      <c r="T1670" s="15">
        <v>22.358276727914799</v>
      </c>
      <c r="U1670" s="15">
        <v>27.9782149384022</v>
      </c>
      <c r="V1670" s="15">
        <v>37.584605347633399</v>
      </c>
      <c r="W1670" s="15">
        <v>33.952246946096402</v>
      </c>
      <c r="X1670" s="15">
        <v>33.204397516489003</v>
      </c>
      <c r="Y1670" s="15">
        <v>27.304788976907702</v>
      </c>
      <c r="Z1670" s="15">
        <v>32.203866050958602</v>
      </c>
      <c r="AA1670" s="15">
        <v>35.593176069498099</v>
      </c>
      <c r="AB1670" s="15">
        <v>38.347181227922398</v>
      </c>
      <c r="AC1670" s="15">
        <v>29.3109808814526</v>
      </c>
      <c r="AD1670" s="15">
        <v>39.736302650451698</v>
      </c>
      <c r="AE1670" s="84">
        <v>37.610387670755401</v>
      </c>
      <c r="AF1670" s="84">
        <f t="shared" si="53"/>
        <v>24.445044211786524</v>
      </c>
    </row>
    <row r="1671" spans="2:32" x14ac:dyDescent="0.2">
      <c r="B1671" s="83">
        <v>7</v>
      </c>
      <c r="C1671" s="83">
        <v>27</v>
      </c>
      <c r="D1671" s="83">
        <v>5</v>
      </c>
      <c r="E1671" s="83">
        <f t="shared" si="52"/>
        <v>0</v>
      </c>
      <c r="F1671" s="15">
        <v>15.2963024265021</v>
      </c>
      <c r="G1671" s="15">
        <v>11.936847461461999</v>
      </c>
      <c r="H1671" s="15">
        <v>12.0008952248096</v>
      </c>
      <c r="I1671" s="15">
        <v>12.766646761655799</v>
      </c>
      <c r="J1671" s="15">
        <v>15.121034298181501</v>
      </c>
      <c r="K1671" s="15">
        <v>14.9111998496056</v>
      </c>
      <c r="L1671" s="15">
        <v>18.9757334544659</v>
      </c>
      <c r="M1671" s="15">
        <v>17.994195884704599</v>
      </c>
      <c r="N1671" s="15">
        <v>17.4153533287048</v>
      </c>
      <c r="O1671" s="15">
        <v>21.027242817163501</v>
      </c>
      <c r="P1671" s="15">
        <v>22.915312326669699</v>
      </c>
      <c r="Q1671" s="15">
        <v>27.127372512102099</v>
      </c>
      <c r="R1671" s="15">
        <v>25.1208558557034</v>
      </c>
      <c r="S1671" s="15">
        <v>25.855212877988802</v>
      </c>
      <c r="T1671" s="15">
        <v>24.661159699916801</v>
      </c>
      <c r="U1671" s="15">
        <v>28.500665173769001</v>
      </c>
      <c r="V1671" s="15">
        <v>34.185435672998402</v>
      </c>
      <c r="W1671" s="15">
        <v>33.797773372173303</v>
      </c>
      <c r="X1671" s="15">
        <v>34.521755638361</v>
      </c>
      <c r="Y1671" s="15">
        <v>29.4518795545101</v>
      </c>
      <c r="Z1671" s="15">
        <v>32.326276648998302</v>
      </c>
      <c r="AA1671" s="15">
        <v>32.000050796031999</v>
      </c>
      <c r="AB1671" s="15">
        <v>31.224642112493498</v>
      </c>
      <c r="AC1671" s="15">
        <v>28.0422107698917</v>
      </c>
      <c r="AD1671" s="15">
        <v>39.325921738624601</v>
      </c>
      <c r="AE1671" s="84">
        <v>35.940514304161098</v>
      </c>
      <c r="AF1671" s="84">
        <f t="shared" si="53"/>
        <v>24.709326560063428</v>
      </c>
    </row>
    <row r="1672" spans="2:32" x14ac:dyDescent="0.2">
      <c r="B1672" s="83">
        <v>7</v>
      </c>
      <c r="C1672" s="83">
        <v>27</v>
      </c>
      <c r="D1672" s="83">
        <v>6</v>
      </c>
      <c r="E1672" s="83">
        <f t="shared" si="52"/>
        <v>0</v>
      </c>
      <c r="F1672" s="15">
        <v>17.188864033818199</v>
      </c>
      <c r="G1672" s="15">
        <v>14.2509847793579</v>
      </c>
      <c r="H1672" s="15">
        <v>14.0140155310631</v>
      </c>
      <c r="I1672" s="15">
        <v>14.271031075954401</v>
      </c>
      <c r="J1672" s="15">
        <v>14.6742343335152</v>
      </c>
      <c r="K1672" s="15">
        <v>12.665676324367499</v>
      </c>
      <c r="L1672" s="15">
        <v>15.6170936839581</v>
      </c>
      <c r="M1672" s="15">
        <v>15.8206316633224</v>
      </c>
      <c r="N1672" s="15">
        <v>15.4244425096512</v>
      </c>
      <c r="O1672" s="15">
        <v>15.519244987249399</v>
      </c>
      <c r="P1672" s="15">
        <v>12.910389032125501</v>
      </c>
      <c r="Q1672" s="15">
        <v>12.762025099515901</v>
      </c>
      <c r="R1672" s="15">
        <v>15.331890550375</v>
      </c>
      <c r="S1672" s="15">
        <v>17.576778246641201</v>
      </c>
      <c r="T1672" s="15">
        <v>14.2681715328693</v>
      </c>
      <c r="U1672" s="15">
        <v>12.522309961557401</v>
      </c>
      <c r="V1672" s="15">
        <v>10.8126459391117</v>
      </c>
      <c r="W1672" s="15">
        <v>9.7581239671707092</v>
      </c>
      <c r="X1672" s="15">
        <v>16.4711545479298</v>
      </c>
      <c r="Y1672" s="15">
        <v>16.514669840812701</v>
      </c>
      <c r="Z1672" s="15">
        <v>2.95269880890846</v>
      </c>
      <c r="AA1672" s="15">
        <v>3.3726286332607298</v>
      </c>
      <c r="AB1672" s="15">
        <v>1.8826792640686001</v>
      </c>
      <c r="AC1672" s="15">
        <v>-0.35914065456390398</v>
      </c>
      <c r="AD1672" s="15">
        <v>13.1598744075298</v>
      </c>
      <c r="AE1672" s="84">
        <v>3.1296467268466999</v>
      </c>
      <c r="AF1672" s="84">
        <f t="shared" si="53"/>
        <v>12.01972172409296</v>
      </c>
    </row>
    <row r="1673" spans="2:32" x14ac:dyDescent="0.2">
      <c r="B1673" s="83">
        <v>7</v>
      </c>
      <c r="C1673" s="83">
        <v>27</v>
      </c>
      <c r="D1673" s="83">
        <v>23</v>
      </c>
      <c r="E1673" s="83">
        <f t="shared" si="52"/>
        <v>0</v>
      </c>
      <c r="F1673" s="15">
        <v>33.491114705085799</v>
      </c>
      <c r="G1673" s="15">
        <v>21.011944962978401</v>
      </c>
      <c r="H1673" s="15">
        <v>22.5383835041523</v>
      </c>
      <c r="I1673" s="15">
        <v>27.308477662324901</v>
      </c>
      <c r="J1673" s="15">
        <v>28.189462691545501</v>
      </c>
      <c r="K1673" s="15">
        <v>30.6653768563271</v>
      </c>
      <c r="L1673" s="15">
        <v>32.835623659849198</v>
      </c>
      <c r="M1673" s="15">
        <v>34.718735474824904</v>
      </c>
      <c r="N1673" s="15">
        <v>43.453811055183401</v>
      </c>
      <c r="O1673" s="15">
        <v>38.714794197320899</v>
      </c>
      <c r="P1673" s="15">
        <v>43.370188032865499</v>
      </c>
      <c r="Q1673" s="15">
        <v>44.495868910789497</v>
      </c>
      <c r="R1673" s="15">
        <v>47.0397337260246</v>
      </c>
      <c r="S1673" s="15">
        <v>52.032782556772197</v>
      </c>
      <c r="T1673" s="15">
        <v>50.912022352457001</v>
      </c>
      <c r="U1673" s="15">
        <v>49.701514064312001</v>
      </c>
      <c r="V1673" s="15">
        <v>50.092936839580503</v>
      </c>
      <c r="W1673" s="15">
        <v>50.851554847955697</v>
      </c>
      <c r="X1673" s="15">
        <v>52.464621196746798</v>
      </c>
      <c r="Y1673" s="15">
        <v>53.282592500686597</v>
      </c>
      <c r="Z1673" s="15">
        <v>50.195332165479698</v>
      </c>
      <c r="AA1673" s="15">
        <v>55.269408927917503</v>
      </c>
      <c r="AB1673" s="15">
        <v>55.882284177303298</v>
      </c>
      <c r="AC1673" s="15">
        <v>49.333762419700598</v>
      </c>
      <c r="AD1673" s="15">
        <v>62.564856917381299</v>
      </c>
      <c r="AE1673" s="84">
        <v>65.913358377218202</v>
      </c>
      <c r="AF1673" s="84">
        <f t="shared" si="53"/>
        <v>44.089636260876283</v>
      </c>
    </row>
    <row r="1674" spans="2:32" x14ac:dyDescent="0.2">
      <c r="B1674" s="83">
        <v>7</v>
      </c>
      <c r="C1674" s="83">
        <v>27</v>
      </c>
      <c r="D1674" s="83">
        <v>24</v>
      </c>
      <c r="E1674" s="83">
        <f t="shared" si="52"/>
        <v>0</v>
      </c>
      <c r="F1674" s="15">
        <v>27.969630542278299</v>
      </c>
      <c r="G1674" s="15">
        <v>16.286208067894002</v>
      </c>
      <c r="H1674" s="15">
        <v>16.878219350099599</v>
      </c>
      <c r="I1674" s="15">
        <v>19.320561718225498</v>
      </c>
      <c r="J1674" s="15">
        <v>21.6532398836613</v>
      </c>
      <c r="K1674" s="15">
        <v>23.721261091709099</v>
      </c>
      <c r="L1674" s="15">
        <v>23.701365032434499</v>
      </c>
      <c r="M1674" s="15">
        <v>24.614557621002199</v>
      </c>
      <c r="N1674" s="15">
        <v>28.015600603342101</v>
      </c>
      <c r="O1674" s="15">
        <v>27.989697332143798</v>
      </c>
      <c r="P1674" s="15">
        <v>37.524022012710603</v>
      </c>
      <c r="Q1674" s="15">
        <v>37.886285203218499</v>
      </c>
      <c r="R1674" s="15">
        <v>36.198645237922698</v>
      </c>
      <c r="S1674" s="15">
        <v>40.477794635057499</v>
      </c>
      <c r="T1674" s="15">
        <v>42.381661491393999</v>
      </c>
      <c r="U1674" s="15">
        <v>42.209968030691101</v>
      </c>
      <c r="V1674" s="15">
        <v>43.465932181596799</v>
      </c>
      <c r="W1674" s="15">
        <v>44.978203358411797</v>
      </c>
      <c r="X1674" s="15">
        <v>45.930632763147401</v>
      </c>
      <c r="Y1674" s="15">
        <v>45.7870803091526</v>
      </c>
      <c r="Z1674" s="15">
        <v>40.292630045414001</v>
      </c>
      <c r="AA1674" s="15">
        <v>45.475865038633302</v>
      </c>
      <c r="AB1674" s="15">
        <v>46.471505000829701</v>
      </c>
      <c r="AC1674" s="15">
        <v>38.110215692043298</v>
      </c>
      <c r="AD1674" s="15">
        <v>52.4332536308765</v>
      </c>
      <c r="AE1674" s="84">
        <v>53.840327075243003</v>
      </c>
      <c r="AF1674" s="84">
        <f t="shared" si="53"/>
        <v>35.523629344197431</v>
      </c>
    </row>
    <row r="1675" spans="2:32" x14ac:dyDescent="0.2">
      <c r="B1675" s="83">
        <v>7</v>
      </c>
      <c r="C1675" s="83">
        <v>28</v>
      </c>
      <c r="D1675" s="83">
        <v>1</v>
      </c>
      <c r="E1675" s="83">
        <f t="shared" si="52"/>
        <v>0</v>
      </c>
      <c r="F1675" s="15">
        <v>23.560478544622701</v>
      </c>
      <c r="G1675" s="15">
        <v>12.6560185368061</v>
      </c>
      <c r="H1675" s="15">
        <v>12.948687034368501</v>
      </c>
      <c r="I1675" s="15">
        <v>16.3087705175877</v>
      </c>
      <c r="J1675" s="15">
        <v>19.9965188689232</v>
      </c>
      <c r="K1675" s="15">
        <v>18.1344387302399</v>
      </c>
      <c r="L1675" s="15">
        <v>18.545530742883699</v>
      </c>
      <c r="M1675" s="15">
        <v>19.7688053684235</v>
      </c>
      <c r="N1675" s="15">
        <v>24.283308350324599</v>
      </c>
      <c r="O1675" s="15">
        <v>26.482717241525599</v>
      </c>
      <c r="P1675" s="15">
        <v>35.500066350460102</v>
      </c>
      <c r="Q1675" s="15">
        <v>28.374700762033498</v>
      </c>
      <c r="R1675" s="15">
        <v>28.503245872497601</v>
      </c>
      <c r="S1675" s="15">
        <v>31.436943007230798</v>
      </c>
      <c r="T1675" s="15">
        <v>36.068457952260999</v>
      </c>
      <c r="U1675" s="15">
        <v>40.294692899465602</v>
      </c>
      <c r="V1675" s="15">
        <v>38.039453803062401</v>
      </c>
      <c r="W1675" s="15">
        <v>39.535345444679301</v>
      </c>
      <c r="X1675" s="15">
        <v>41.631013869047202</v>
      </c>
      <c r="Y1675" s="15">
        <v>39.5056338117123</v>
      </c>
      <c r="Z1675" s="15">
        <v>45.677956725597397</v>
      </c>
      <c r="AA1675" s="15">
        <v>47.431707150220902</v>
      </c>
      <c r="AB1675" s="15">
        <v>40.419126991272002</v>
      </c>
      <c r="AC1675" s="15">
        <v>40.132632524490397</v>
      </c>
      <c r="AD1675" s="15">
        <v>50.517608593463898</v>
      </c>
      <c r="AE1675" s="84">
        <v>53.004947502136197</v>
      </c>
      <c r="AF1675" s="84">
        <f t="shared" si="53"/>
        <v>31.87533873828216</v>
      </c>
    </row>
    <row r="1676" spans="2:32" x14ac:dyDescent="0.2">
      <c r="B1676" s="83">
        <v>7</v>
      </c>
      <c r="C1676" s="83">
        <v>28</v>
      </c>
      <c r="D1676" s="83">
        <v>2</v>
      </c>
      <c r="E1676" s="83">
        <f t="shared" si="52"/>
        <v>0</v>
      </c>
      <c r="F1676" s="15">
        <v>21.315863550066901</v>
      </c>
      <c r="G1676" s="15">
        <v>10.2844244077206</v>
      </c>
      <c r="H1676" s="15">
        <v>9.8395794069767</v>
      </c>
      <c r="I1676" s="15">
        <v>12.9245886199474</v>
      </c>
      <c r="J1676" s="15">
        <v>17.1714712455273</v>
      </c>
      <c r="K1676" s="15">
        <v>15.419097565650899</v>
      </c>
      <c r="L1676" s="15">
        <v>14.721224527835799</v>
      </c>
      <c r="M1676" s="15">
        <v>15.8673422584534</v>
      </c>
      <c r="N1676" s="15">
        <v>19.0440148775578</v>
      </c>
      <c r="O1676" s="15">
        <v>22.227408086299899</v>
      </c>
      <c r="P1676" s="15">
        <v>29.997079210996599</v>
      </c>
      <c r="Q1676" s="15">
        <v>23.258864037036901</v>
      </c>
      <c r="R1676" s="15">
        <v>22.185660682678201</v>
      </c>
      <c r="S1676" s="15">
        <v>23.855206652402899</v>
      </c>
      <c r="T1676" s="15">
        <v>27.444040555477098</v>
      </c>
      <c r="U1676" s="15">
        <v>33.771669695138897</v>
      </c>
      <c r="V1676" s="15">
        <v>30.151985993146901</v>
      </c>
      <c r="W1676" s="15">
        <v>29.993953521490099</v>
      </c>
      <c r="X1676" s="15">
        <v>31.860001488208798</v>
      </c>
      <c r="Y1676" s="15">
        <v>28.481992368221299</v>
      </c>
      <c r="Z1676" s="15">
        <v>36.5329980509281</v>
      </c>
      <c r="AA1676" s="15">
        <v>42.336626812219599</v>
      </c>
      <c r="AB1676" s="15">
        <v>34.468475327491802</v>
      </c>
      <c r="AC1676" s="15">
        <v>33.657049082517602</v>
      </c>
      <c r="AD1676" s="15">
        <v>42.759217210531197</v>
      </c>
      <c r="AE1676" s="84">
        <v>43.727651460170698</v>
      </c>
      <c r="AF1676" s="84">
        <f t="shared" si="53"/>
        <v>25.89605718056513</v>
      </c>
    </row>
    <row r="1677" spans="2:32" x14ac:dyDescent="0.2">
      <c r="B1677" s="83">
        <v>7</v>
      </c>
      <c r="C1677" s="83">
        <v>28</v>
      </c>
      <c r="D1677" s="83">
        <v>3</v>
      </c>
      <c r="E1677" s="83">
        <f t="shared" si="52"/>
        <v>0</v>
      </c>
      <c r="F1677" s="15">
        <v>19.773026700258299</v>
      </c>
      <c r="G1677" s="15">
        <v>9.3475481317043307</v>
      </c>
      <c r="H1677" s="15">
        <v>8.8357895548343706</v>
      </c>
      <c r="I1677" s="15">
        <v>11.741214812994</v>
      </c>
      <c r="J1677" s="15">
        <v>15.9158670454025</v>
      </c>
      <c r="K1677" s="15">
        <v>14.084251387596099</v>
      </c>
      <c r="L1677" s="15">
        <v>13.558490368366201</v>
      </c>
      <c r="M1677" s="15">
        <v>14.709372065067299</v>
      </c>
      <c r="N1677" s="15">
        <v>17.586053086996099</v>
      </c>
      <c r="O1677" s="15">
        <v>21.943871795654299</v>
      </c>
      <c r="P1677" s="15">
        <v>28.689715343475299</v>
      </c>
      <c r="Q1677" s="15">
        <v>22.303142934083901</v>
      </c>
      <c r="R1677" s="15">
        <v>20.9531649055481</v>
      </c>
      <c r="S1677" s="15">
        <v>22.851441851615899</v>
      </c>
      <c r="T1677" s="15">
        <v>27.077807045698201</v>
      </c>
      <c r="U1677" s="15">
        <v>35.123727323055299</v>
      </c>
      <c r="V1677" s="15">
        <v>29.804649149417902</v>
      </c>
      <c r="W1677" s="15">
        <v>30.642300382375701</v>
      </c>
      <c r="X1677" s="15">
        <v>33.679086361885098</v>
      </c>
      <c r="Y1677" s="15">
        <v>29.7410316655636</v>
      </c>
      <c r="Z1677" s="15">
        <v>40.799835453033403</v>
      </c>
      <c r="AA1677" s="15">
        <v>45.448495433092098</v>
      </c>
      <c r="AB1677" s="15">
        <v>35.727015824079501</v>
      </c>
      <c r="AC1677" s="15">
        <v>37.427026877641701</v>
      </c>
      <c r="AD1677" s="15">
        <v>46.743068930864297</v>
      </c>
      <c r="AE1677" s="84">
        <v>49.787874442815799</v>
      </c>
      <c r="AF1677" s="84">
        <f t="shared" si="53"/>
        <v>26.319033418196891</v>
      </c>
    </row>
    <row r="1678" spans="2:32" x14ac:dyDescent="0.2">
      <c r="B1678" s="83">
        <v>7</v>
      </c>
      <c r="C1678" s="83">
        <v>28</v>
      </c>
      <c r="D1678" s="83">
        <v>4</v>
      </c>
      <c r="E1678" s="83">
        <f t="shared" si="52"/>
        <v>0</v>
      </c>
      <c r="F1678" s="15">
        <v>19.0408621430397</v>
      </c>
      <c r="G1678" s="15">
        <v>10.0202124128342</v>
      </c>
      <c r="H1678" s="15">
        <v>9.1539849631786403</v>
      </c>
      <c r="I1678" s="15">
        <v>11.855409526348099</v>
      </c>
      <c r="J1678" s="15">
        <v>14.9054639759064</v>
      </c>
      <c r="K1678" s="15">
        <v>14.7194455332756</v>
      </c>
      <c r="L1678" s="15">
        <v>14.395390675067899</v>
      </c>
      <c r="M1678" s="15">
        <v>15.1131366004944</v>
      </c>
      <c r="N1678" s="15">
        <v>17.280281072855001</v>
      </c>
      <c r="O1678" s="15">
        <v>21.011390269279499</v>
      </c>
      <c r="P1678" s="15">
        <v>27.4168023154736</v>
      </c>
      <c r="Q1678" s="15">
        <v>22.953755174398399</v>
      </c>
      <c r="R1678" s="15">
        <v>21.269726057767901</v>
      </c>
      <c r="S1678" s="15">
        <v>22.7273477830887</v>
      </c>
      <c r="T1678" s="15">
        <v>26.915028322696699</v>
      </c>
      <c r="U1678" s="15">
        <v>33.403083999395399</v>
      </c>
      <c r="V1678" s="15">
        <v>30.454287581443801</v>
      </c>
      <c r="W1678" s="15">
        <v>31.0978726673126</v>
      </c>
      <c r="X1678" s="15">
        <v>32.916146716594703</v>
      </c>
      <c r="Y1678" s="15">
        <v>27.9391026716232</v>
      </c>
      <c r="Z1678" s="15">
        <v>37.3871694736481</v>
      </c>
      <c r="AA1678" s="15">
        <v>43.707291829824399</v>
      </c>
      <c r="AB1678" s="15">
        <v>38.086842345714601</v>
      </c>
      <c r="AC1678" s="15">
        <v>41.403930885076498</v>
      </c>
      <c r="AD1678" s="15">
        <v>48.622803549289699</v>
      </c>
      <c r="AE1678" s="84">
        <v>53.713741678953198</v>
      </c>
      <c r="AF1678" s="84">
        <f t="shared" si="53"/>
        <v>26.442711931714648</v>
      </c>
    </row>
    <row r="1679" spans="2:32" x14ac:dyDescent="0.2">
      <c r="B1679" s="83">
        <v>7</v>
      </c>
      <c r="C1679" s="83">
        <v>28</v>
      </c>
      <c r="D1679" s="83">
        <v>5</v>
      </c>
      <c r="E1679" s="83">
        <f t="shared" si="52"/>
        <v>0</v>
      </c>
      <c r="F1679" s="15">
        <v>19.278978601455702</v>
      </c>
      <c r="G1679" s="15">
        <v>12.665557286977799</v>
      </c>
      <c r="H1679" s="15">
        <v>11.906397585630399</v>
      </c>
      <c r="I1679" s="15">
        <v>14.7463586182594</v>
      </c>
      <c r="J1679" s="15">
        <v>14.9457953510284</v>
      </c>
      <c r="K1679" s="15">
        <v>17.382803879737899</v>
      </c>
      <c r="L1679" s="15">
        <v>18.380186052083999</v>
      </c>
      <c r="M1679" s="15">
        <v>19.051588601350801</v>
      </c>
      <c r="N1679" s="15">
        <v>20.599729544639601</v>
      </c>
      <c r="O1679" s="15">
        <v>22.8726756939888</v>
      </c>
      <c r="P1679" s="15">
        <v>27.399630964040799</v>
      </c>
      <c r="Q1679" s="15">
        <v>26.0766765971184</v>
      </c>
      <c r="R1679" s="15">
        <v>26.329379788637201</v>
      </c>
      <c r="S1679" s="15">
        <v>27.1730165646076</v>
      </c>
      <c r="T1679" s="15">
        <v>30.575900263071102</v>
      </c>
      <c r="U1679" s="15">
        <v>33.870442914485899</v>
      </c>
      <c r="V1679" s="15">
        <v>33.008081667661699</v>
      </c>
      <c r="W1679" s="15">
        <v>36.0127035012245</v>
      </c>
      <c r="X1679" s="15">
        <v>36.941008351087604</v>
      </c>
      <c r="Y1679" s="15">
        <v>32.061290312528598</v>
      </c>
      <c r="Z1679" s="15">
        <v>37.782150072336201</v>
      </c>
      <c r="AA1679" s="15">
        <v>41.953251082897197</v>
      </c>
      <c r="AB1679" s="15">
        <v>39.597030602932001</v>
      </c>
      <c r="AC1679" s="15">
        <v>46.244629970073703</v>
      </c>
      <c r="AD1679" s="15">
        <v>52.906469215154701</v>
      </c>
      <c r="AE1679" s="84">
        <v>54.602587399005898</v>
      </c>
      <c r="AF1679" s="84">
        <f t="shared" si="53"/>
        <v>29.014012326231384</v>
      </c>
    </row>
    <row r="1680" spans="2:32" x14ac:dyDescent="0.2">
      <c r="B1680" s="83">
        <v>7</v>
      </c>
      <c r="C1680" s="83">
        <v>28</v>
      </c>
      <c r="D1680" s="83">
        <v>6</v>
      </c>
      <c r="E1680" s="83">
        <f t="shared" si="52"/>
        <v>0</v>
      </c>
      <c r="F1680" s="15">
        <v>21.724529618620899</v>
      </c>
      <c r="G1680" s="15">
        <v>15.239228362560301</v>
      </c>
      <c r="H1680" s="15">
        <v>14.7265028386116</v>
      </c>
      <c r="I1680" s="15">
        <v>15.6621564891338</v>
      </c>
      <c r="J1680" s="15">
        <v>13.8378591506481</v>
      </c>
      <c r="K1680" s="15">
        <v>17.3110796384811</v>
      </c>
      <c r="L1680" s="15">
        <v>18.344416247367899</v>
      </c>
      <c r="M1680" s="15">
        <v>18.562586010694499</v>
      </c>
      <c r="N1680" s="15">
        <v>16.080706039667099</v>
      </c>
      <c r="O1680" s="15">
        <v>16.520643674850501</v>
      </c>
      <c r="P1680" s="15">
        <v>15.6090210928917</v>
      </c>
      <c r="Q1680" s="15">
        <v>16.317077690601302</v>
      </c>
      <c r="R1680" s="15">
        <v>20.7843802843094</v>
      </c>
      <c r="S1680" s="15">
        <v>18.312682203531299</v>
      </c>
      <c r="T1680" s="15">
        <v>15.5766105029583</v>
      </c>
      <c r="U1680" s="15">
        <v>18.0202788717747</v>
      </c>
      <c r="V1680" s="15">
        <v>16.251891740322101</v>
      </c>
      <c r="W1680" s="15">
        <v>21.442590883970301</v>
      </c>
      <c r="X1680" s="15">
        <v>26.624769584417301</v>
      </c>
      <c r="Y1680" s="15">
        <v>20.5305717930794</v>
      </c>
      <c r="Z1680" s="15">
        <v>14.438745265483901</v>
      </c>
      <c r="AA1680" s="15">
        <v>14.8985022187233</v>
      </c>
      <c r="AB1680" s="15">
        <v>12.085158947944601</v>
      </c>
      <c r="AC1680" s="15">
        <v>19.778021032333399</v>
      </c>
      <c r="AD1680" s="15">
        <v>27.091743159294101</v>
      </c>
      <c r="AE1680" s="84">
        <v>17.6581720969677</v>
      </c>
      <c r="AF1680" s="84">
        <f t="shared" si="53"/>
        <v>17.824227901509175</v>
      </c>
    </row>
    <row r="1681" spans="2:32" x14ac:dyDescent="0.2">
      <c r="B1681" s="83">
        <v>7</v>
      </c>
      <c r="C1681" s="83">
        <v>28</v>
      </c>
      <c r="D1681" s="83">
        <v>23</v>
      </c>
      <c r="E1681" s="83">
        <f t="shared" si="52"/>
        <v>0</v>
      </c>
      <c r="F1681" s="15">
        <v>33.104331878662101</v>
      </c>
      <c r="G1681" s="15">
        <v>23.5505104837418</v>
      </c>
      <c r="H1681" s="15">
        <v>26.227488648891399</v>
      </c>
      <c r="I1681" s="15">
        <v>26.0794841191769</v>
      </c>
      <c r="J1681" s="15">
        <v>32.407928430318798</v>
      </c>
      <c r="K1681" s="15">
        <v>30.900119267702099</v>
      </c>
      <c r="L1681" s="15">
        <v>35.942794950008398</v>
      </c>
      <c r="M1681" s="15">
        <v>39.338460511684403</v>
      </c>
      <c r="N1681" s="15">
        <v>40.922797265529603</v>
      </c>
      <c r="O1681" s="15">
        <v>45.1819163556099</v>
      </c>
      <c r="P1681" s="15">
        <v>45.6206473076344</v>
      </c>
      <c r="Q1681" s="15">
        <v>51.088381749630003</v>
      </c>
      <c r="R1681" s="15">
        <v>53.234505501031897</v>
      </c>
      <c r="S1681" s="15">
        <v>58.7899454333782</v>
      </c>
      <c r="T1681" s="15">
        <v>55.217186398744602</v>
      </c>
      <c r="U1681" s="15">
        <v>53.894634967565501</v>
      </c>
      <c r="V1681" s="15">
        <v>54.553867028951601</v>
      </c>
      <c r="W1681" s="15">
        <v>55.861834047794297</v>
      </c>
      <c r="X1681" s="15">
        <v>60.221808084726298</v>
      </c>
      <c r="Y1681" s="15">
        <v>60.115761613369003</v>
      </c>
      <c r="Z1681" s="15">
        <v>62.341439656972902</v>
      </c>
      <c r="AA1681" s="15">
        <v>70.389645390510594</v>
      </c>
      <c r="AB1681" s="15">
        <v>58.2492484171391</v>
      </c>
      <c r="AC1681" s="15">
        <v>59.8358403186798</v>
      </c>
      <c r="AD1681" s="15">
        <v>73.162378492593803</v>
      </c>
      <c r="AE1681" s="84">
        <v>72.806448752403298</v>
      </c>
      <c r="AF1681" s="84">
        <f t="shared" si="53"/>
        <v>49.19382327201734</v>
      </c>
    </row>
    <row r="1682" spans="2:32" x14ac:dyDescent="0.2">
      <c r="B1682" s="83">
        <v>7</v>
      </c>
      <c r="C1682" s="83">
        <v>28</v>
      </c>
      <c r="D1682" s="83">
        <v>24</v>
      </c>
      <c r="E1682" s="83">
        <f t="shared" si="52"/>
        <v>0</v>
      </c>
      <c r="F1682" s="15">
        <v>27.7607203669548</v>
      </c>
      <c r="G1682" s="15">
        <v>18.523111611843099</v>
      </c>
      <c r="H1682" s="15">
        <v>20.4149099104404</v>
      </c>
      <c r="I1682" s="15">
        <v>21.2378068599701</v>
      </c>
      <c r="J1682" s="15">
        <v>26.555388330936399</v>
      </c>
      <c r="K1682" s="15">
        <v>24.568749557256702</v>
      </c>
      <c r="L1682" s="15">
        <v>26.479508299589199</v>
      </c>
      <c r="M1682" s="15">
        <v>29.8012372777462</v>
      </c>
      <c r="N1682" s="15">
        <v>31.439646700620699</v>
      </c>
      <c r="O1682" s="15">
        <v>41.267236975908297</v>
      </c>
      <c r="P1682" s="15">
        <v>40.992985621452299</v>
      </c>
      <c r="Q1682" s="15">
        <v>43.0876735448837</v>
      </c>
      <c r="R1682" s="15">
        <v>43.563201589345901</v>
      </c>
      <c r="S1682" s="15">
        <v>48.8016875648499</v>
      </c>
      <c r="T1682" s="15">
        <v>49.763854692459098</v>
      </c>
      <c r="U1682" s="15">
        <v>51.822998900413502</v>
      </c>
      <c r="V1682" s="15">
        <v>51.983744751214999</v>
      </c>
      <c r="W1682" s="15">
        <v>52.570147111177398</v>
      </c>
      <c r="X1682" s="15">
        <v>57.8044105327129</v>
      </c>
      <c r="Y1682" s="15">
        <v>55.746758877992598</v>
      </c>
      <c r="Z1682" s="15">
        <v>56.794725592851599</v>
      </c>
      <c r="AA1682" s="15">
        <v>60.743886947870301</v>
      </c>
      <c r="AB1682" s="15">
        <v>49.383623474121102</v>
      </c>
      <c r="AC1682" s="15">
        <v>50.481559735298198</v>
      </c>
      <c r="AD1682" s="15">
        <v>54.443441238641697</v>
      </c>
      <c r="AE1682" s="84">
        <v>48.822822822332398</v>
      </c>
      <c r="AF1682" s="84">
        <f t="shared" si="53"/>
        <v>41.725224572649381</v>
      </c>
    </row>
    <row r="1683" spans="2:32" x14ac:dyDescent="0.2">
      <c r="B1683" s="83">
        <v>7</v>
      </c>
      <c r="C1683" s="83">
        <v>29</v>
      </c>
      <c r="D1683" s="83">
        <v>1</v>
      </c>
      <c r="E1683" s="83">
        <f t="shared" si="52"/>
        <v>0</v>
      </c>
      <c r="F1683" s="15">
        <v>23.693119037389799</v>
      </c>
      <c r="G1683" s="15">
        <v>14.739414588213</v>
      </c>
      <c r="H1683" s="15">
        <v>17.335194197654701</v>
      </c>
      <c r="I1683" s="15">
        <v>22.115429711818699</v>
      </c>
      <c r="J1683" s="15">
        <v>21.668126627445201</v>
      </c>
      <c r="K1683" s="15">
        <v>20.1025287458897</v>
      </c>
      <c r="L1683" s="15">
        <v>21.996724589109402</v>
      </c>
      <c r="M1683" s="15">
        <v>23.847122532844502</v>
      </c>
      <c r="N1683" s="15">
        <v>31.751453343629802</v>
      </c>
      <c r="O1683" s="15">
        <v>40.353427682161303</v>
      </c>
      <c r="P1683" s="15">
        <v>32.971707376003302</v>
      </c>
      <c r="Q1683" s="15">
        <v>35.421942347526603</v>
      </c>
      <c r="R1683" s="15">
        <v>35.289282098293299</v>
      </c>
      <c r="S1683" s="15">
        <v>42.827206807136498</v>
      </c>
      <c r="T1683" s="15">
        <v>47.525204581260702</v>
      </c>
      <c r="U1683" s="15">
        <v>50.650928667783703</v>
      </c>
      <c r="V1683" s="15">
        <v>45.817627789258999</v>
      </c>
      <c r="W1683" s="15">
        <v>46.261196280241002</v>
      </c>
      <c r="X1683" s="15">
        <v>50.686263831376998</v>
      </c>
      <c r="Y1683" s="15">
        <v>50.466400440692901</v>
      </c>
      <c r="Z1683" s="15">
        <v>55.251523491859402</v>
      </c>
      <c r="AA1683" s="15">
        <v>46.355242087364203</v>
      </c>
      <c r="AB1683" s="15">
        <v>42.9525830812454</v>
      </c>
      <c r="AC1683" s="15">
        <v>44.826775221586203</v>
      </c>
      <c r="AD1683" s="15">
        <v>43.237441433310501</v>
      </c>
      <c r="AE1683" s="84">
        <v>45.947657047271697</v>
      </c>
      <c r="AF1683" s="84">
        <f t="shared" si="53"/>
        <v>36.695827832244916</v>
      </c>
    </row>
    <row r="1684" spans="2:32" x14ac:dyDescent="0.2">
      <c r="B1684" s="83">
        <v>7</v>
      </c>
      <c r="C1684" s="83">
        <v>29</v>
      </c>
      <c r="D1684" s="83">
        <v>2</v>
      </c>
      <c r="E1684" s="83">
        <f t="shared" si="52"/>
        <v>0</v>
      </c>
      <c r="F1684" s="15">
        <v>20.21291703628</v>
      </c>
      <c r="G1684" s="15">
        <v>12.648777049303099</v>
      </c>
      <c r="H1684" s="15">
        <v>15.0308019144535</v>
      </c>
      <c r="I1684" s="15">
        <v>19.062998268842701</v>
      </c>
      <c r="J1684" s="15">
        <v>18.608096594810501</v>
      </c>
      <c r="K1684" s="15">
        <v>17.598211628436999</v>
      </c>
      <c r="L1684" s="15">
        <v>18.7407986283302</v>
      </c>
      <c r="M1684" s="15">
        <v>20.048462106943099</v>
      </c>
      <c r="N1684" s="15">
        <v>27.485793231248898</v>
      </c>
      <c r="O1684" s="15">
        <v>32.222816332578702</v>
      </c>
      <c r="P1684" s="15">
        <v>29.6588646950722</v>
      </c>
      <c r="Q1684" s="15">
        <v>31.298319277763401</v>
      </c>
      <c r="R1684" s="15">
        <v>30.402188416242598</v>
      </c>
      <c r="S1684" s="15">
        <v>37.016609027385698</v>
      </c>
      <c r="T1684" s="15">
        <v>42.545695155382198</v>
      </c>
      <c r="U1684" s="15">
        <v>46.246643929719902</v>
      </c>
      <c r="V1684" s="15">
        <v>38.956653900861703</v>
      </c>
      <c r="W1684" s="15">
        <v>38.349068698883102</v>
      </c>
      <c r="X1684" s="15">
        <v>42.8856983392239</v>
      </c>
      <c r="Y1684" s="15">
        <v>45.7402273426056</v>
      </c>
      <c r="Z1684" s="15">
        <v>55.6943898513317</v>
      </c>
      <c r="AA1684" s="15">
        <v>45.347290294647202</v>
      </c>
      <c r="AB1684" s="15">
        <v>43.355305782318098</v>
      </c>
      <c r="AC1684" s="15">
        <v>45.433939073801</v>
      </c>
      <c r="AD1684" s="15">
        <v>40.484520596027401</v>
      </c>
      <c r="AE1684" s="84">
        <v>42.556004043102298</v>
      </c>
      <c r="AF1684" s="84">
        <f t="shared" si="53"/>
        <v>32.985811200599841</v>
      </c>
    </row>
    <row r="1685" spans="2:32" x14ac:dyDescent="0.2">
      <c r="B1685" s="83">
        <v>7</v>
      </c>
      <c r="C1685" s="83">
        <v>29</v>
      </c>
      <c r="D1685" s="83">
        <v>3</v>
      </c>
      <c r="E1685" s="83">
        <f t="shared" si="52"/>
        <v>0</v>
      </c>
      <c r="F1685" s="15">
        <v>18.296696717023799</v>
      </c>
      <c r="G1685" s="15">
        <v>11.506753345012701</v>
      </c>
      <c r="H1685" s="15">
        <v>13.3930768442154</v>
      </c>
      <c r="I1685" s="15">
        <v>17.127129849195502</v>
      </c>
      <c r="J1685" s="15">
        <v>16.9370635852814</v>
      </c>
      <c r="K1685" s="15">
        <v>15.9402827472687</v>
      </c>
      <c r="L1685" s="15">
        <v>17.109006498098399</v>
      </c>
      <c r="M1685" s="15">
        <v>18.146049266815201</v>
      </c>
      <c r="N1685" s="15">
        <v>24.914476255416901</v>
      </c>
      <c r="O1685" s="15">
        <v>29.901226952076001</v>
      </c>
      <c r="P1685" s="15">
        <v>27.377151582479499</v>
      </c>
      <c r="Q1685" s="15">
        <v>28.657473319768901</v>
      </c>
      <c r="R1685" s="15">
        <v>27.186324973583201</v>
      </c>
      <c r="S1685" s="15">
        <v>32.678452839613001</v>
      </c>
      <c r="T1685" s="15">
        <v>39.604537014245999</v>
      </c>
      <c r="U1685" s="15">
        <v>43.299473046302801</v>
      </c>
      <c r="V1685" s="15">
        <v>35.503778894185999</v>
      </c>
      <c r="W1685" s="15">
        <v>33.929638452768302</v>
      </c>
      <c r="X1685" s="15">
        <v>38.226258107900598</v>
      </c>
      <c r="Y1685" s="15">
        <v>41.844188161849999</v>
      </c>
      <c r="Z1685" s="15">
        <v>52.4445761804581</v>
      </c>
      <c r="AA1685" s="15">
        <v>44.869019530296299</v>
      </c>
      <c r="AB1685" s="15">
        <v>44.010788238048598</v>
      </c>
      <c r="AC1685" s="15">
        <v>46.253662899255801</v>
      </c>
      <c r="AD1685" s="15">
        <v>44.274628629922901</v>
      </c>
      <c r="AE1685" s="84">
        <v>45.511839676260898</v>
      </c>
      <c r="AF1685" s="84">
        <f t="shared" si="53"/>
        <v>31.113213600282492</v>
      </c>
    </row>
    <row r="1686" spans="2:32" x14ac:dyDescent="0.2">
      <c r="B1686" s="83">
        <v>7</v>
      </c>
      <c r="C1686" s="83">
        <v>29</v>
      </c>
      <c r="D1686" s="83">
        <v>4</v>
      </c>
      <c r="E1686" s="83">
        <f t="shared" si="52"/>
        <v>0</v>
      </c>
      <c r="F1686" s="15">
        <v>17.983082412958101</v>
      </c>
      <c r="G1686" s="15">
        <v>11.5904150292873</v>
      </c>
      <c r="H1686" s="15">
        <v>13.214955729723</v>
      </c>
      <c r="I1686" s="15">
        <v>16.309214204073001</v>
      </c>
      <c r="J1686" s="15">
        <v>16.961405034780501</v>
      </c>
      <c r="K1686" s="15">
        <v>16.210694003581999</v>
      </c>
      <c r="L1686" s="15">
        <v>17.180581370830499</v>
      </c>
      <c r="M1686" s="15">
        <v>17.9771286528111</v>
      </c>
      <c r="N1686" s="15">
        <v>23.4579629473686</v>
      </c>
      <c r="O1686" s="15">
        <v>28.2322125203609</v>
      </c>
      <c r="P1686" s="15">
        <v>27.866857167720799</v>
      </c>
      <c r="Q1686" s="15">
        <v>28.833638016939201</v>
      </c>
      <c r="R1686" s="15">
        <v>26.893537871837601</v>
      </c>
      <c r="S1686" s="15">
        <v>31.270213413953801</v>
      </c>
      <c r="T1686" s="15">
        <v>37.308204219341299</v>
      </c>
      <c r="U1686" s="15">
        <v>42.213799556732198</v>
      </c>
      <c r="V1686" s="15">
        <v>36.431317971706399</v>
      </c>
      <c r="W1686" s="15">
        <v>34.101963159084299</v>
      </c>
      <c r="X1686" s="15">
        <v>37.066801743745799</v>
      </c>
      <c r="Y1686" s="15">
        <v>40.566037559747699</v>
      </c>
      <c r="Z1686" s="15">
        <v>49.914119637012497</v>
      </c>
      <c r="AA1686" s="15">
        <v>46.250284446954701</v>
      </c>
      <c r="AB1686" s="15">
        <v>43.112910571098297</v>
      </c>
      <c r="AC1686" s="15">
        <v>42.432852619171101</v>
      </c>
      <c r="AD1686" s="15">
        <v>36.485113938808396</v>
      </c>
      <c r="AE1686" s="84">
        <v>36.753094018995803</v>
      </c>
      <c r="AF1686" s="84">
        <f t="shared" si="53"/>
        <v>29.869938377639414</v>
      </c>
    </row>
    <row r="1687" spans="2:32" x14ac:dyDescent="0.2">
      <c r="B1687" s="83">
        <v>7</v>
      </c>
      <c r="C1687" s="83">
        <v>29</v>
      </c>
      <c r="D1687" s="83">
        <v>5</v>
      </c>
      <c r="E1687" s="83">
        <f t="shared" si="52"/>
        <v>0</v>
      </c>
      <c r="F1687" s="15">
        <v>18.2986464965492</v>
      </c>
      <c r="G1687" s="15">
        <v>12.9807532484531</v>
      </c>
      <c r="H1687" s="15">
        <v>14.6544445531368</v>
      </c>
      <c r="I1687" s="15">
        <v>16.4346976983547</v>
      </c>
      <c r="J1687" s="15">
        <v>17.8572157299519</v>
      </c>
      <c r="K1687" s="15">
        <v>17.996520459651901</v>
      </c>
      <c r="L1687" s="15">
        <v>18.835847162962001</v>
      </c>
      <c r="M1687" s="15">
        <v>19.346249668598201</v>
      </c>
      <c r="N1687" s="15">
        <v>22.828015004873301</v>
      </c>
      <c r="O1687" s="15">
        <v>25.164422830820101</v>
      </c>
      <c r="P1687" s="15">
        <v>27.3398652441502</v>
      </c>
      <c r="Q1687" s="15">
        <v>29.740942301750199</v>
      </c>
      <c r="R1687" s="15">
        <v>26.463641094684601</v>
      </c>
      <c r="S1687" s="15">
        <v>30.4822026352882</v>
      </c>
      <c r="T1687" s="15">
        <v>34.406183048486703</v>
      </c>
      <c r="U1687" s="15">
        <v>37.583193880796401</v>
      </c>
      <c r="V1687" s="15">
        <v>35.607793372869502</v>
      </c>
      <c r="W1687" s="15">
        <v>34.298886632204102</v>
      </c>
      <c r="X1687" s="15">
        <v>35.4374673228264</v>
      </c>
      <c r="Y1687" s="15">
        <v>37.438431823253602</v>
      </c>
      <c r="Z1687" s="15">
        <v>41.488211556911502</v>
      </c>
      <c r="AA1687" s="15">
        <v>40.7565227012634</v>
      </c>
      <c r="AB1687" s="15">
        <v>39.510822101831401</v>
      </c>
      <c r="AC1687" s="15">
        <v>38.177029348850198</v>
      </c>
      <c r="AD1687" s="15">
        <v>30.444458637476</v>
      </c>
      <c r="AE1687" s="84">
        <v>28.928954154849102</v>
      </c>
      <c r="AF1687" s="84">
        <f t="shared" si="53"/>
        <v>28.173131488878564</v>
      </c>
    </row>
    <row r="1688" spans="2:32" x14ac:dyDescent="0.2">
      <c r="B1688" s="83">
        <v>7</v>
      </c>
      <c r="C1688" s="83">
        <v>29</v>
      </c>
      <c r="D1688" s="83">
        <v>6</v>
      </c>
      <c r="E1688" s="83">
        <f t="shared" si="52"/>
        <v>0</v>
      </c>
      <c r="F1688" s="15">
        <v>19.8621452674866</v>
      </c>
      <c r="G1688" s="15">
        <v>15.475591825723599</v>
      </c>
      <c r="H1688" s="15">
        <v>16.2715562710762</v>
      </c>
      <c r="I1688" s="15">
        <v>15.8666115336418</v>
      </c>
      <c r="J1688" s="15">
        <v>18.479617796897902</v>
      </c>
      <c r="K1688" s="15">
        <v>19.1337079327106</v>
      </c>
      <c r="L1688" s="15">
        <v>19.7640955266953</v>
      </c>
      <c r="M1688" s="15">
        <v>18.339149309873601</v>
      </c>
      <c r="N1688" s="15">
        <v>17.399999949455299</v>
      </c>
      <c r="O1688" s="15">
        <v>17.369477091550799</v>
      </c>
      <c r="P1688" s="15">
        <v>16.915826155424099</v>
      </c>
      <c r="Q1688" s="15">
        <v>23.1436034071445</v>
      </c>
      <c r="R1688" s="15">
        <v>20.005616457223901</v>
      </c>
      <c r="S1688" s="15">
        <v>17.016547112941701</v>
      </c>
      <c r="T1688" s="15">
        <v>18.905618013858799</v>
      </c>
      <c r="U1688" s="15">
        <v>16.718887381553699</v>
      </c>
      <c r="V1688" s="15">
        <v>23.1473051583767</v>
      </c>
      <c r="W1688" s="15">
        <v>24.5283618559837</v>
      </c>
      <c r="X1688" s="15">
        <v>21.532786127328901</v>
      </c>
      <c r="Y1688" s="15">
        <v>14.203949162006399</v>
      </c>
      <c r="Z1688" s="15">
        <v>8.9478528828620902</v>
      </c>
      <c r="AA1688" s="15">
        <v>4.1688990757465403</v>
      </c>
      <c r="AB1688" s="15">
        <v>9.26252070856094</v>
      </c>
      <c r="AC1688" s="15">
        <v>10.676908392071701</v>
      </c>
      <c r="AD1688" s="15">
        <v>-4.8435943801403001</v>
      </c>
      <c r="AE1688" s="84">
        <v>-5.8453236260414103</v>
      </c>
      <c r="AF1688" s="84">
        <f t="shared" si="53"/>
        <v>15.247989091923602</v>
      </c>
    </row>
    <row r="1689" spans="2:32" x14ac:dyDescent="0.2">
      <c r="B1689" s="83">
        <v>7</v>
      </c>
      <c r="C1689" s="83">
        <v>29</v>
      </c>
      <c r="D1689" s="83">
        <v>23</v>
      </c>
      <c r="E1689" s="83">
        <f t="shared" si="52"/>
        <v>0</v>
      </c>
      <c r="F1689" s="15">
        <v>31.589133342742901</v>
      </c>
      <c r="G1689" s="15">
        <v>22.750813773870501</v>
      </c>
      <c r="H1689" s="15">
        <v>22.263932293891902</v>
      </c>
      <c r="I1689" s="15">
        <v>24.268813650369601</v>
      </c>
      <c r="J1689" s="15">
        <v>25.489360980272298</v>
      </c>
      <c r="K1689" s="15">
        <v>27.3311210241318</v>
      </c>
      <c r="L1689" s="15">
        <v>34.868412576913798</v>
      </c>
      <c r="M1689" s="15">
        <v>36.067308850765201</v>
      </c>
      <c r="N1689" s="15">
        <v>37.570562933206602</v>
      </c>
      <c r="O1689" s="15">
        <v>38.065940040111499</v>
      </c>
      <c r="P1689" s="15">
        <v>42.891068598032</v>
      </c>
      <c r="Q1689" s="15">
        <v>49.867948531866098</v>
      </c>
      <c r="R1689" s="15">
        <v>49.933820874214199</v>
      </c>
      <c r="S1689" s="15">
        <v>50.521359304904898</v>
      </c>
      <c r="T1689" s="15">
        <v>46.844824933290496</v>
      </c>
      <c r="U1689" s="15">
        <v>48.564477210044899</v>
      </c>
      <c r="V1689" s="15">
        <v>47.4627435514927</v>
      </c>
      <c r="W1689" s="15">
        <v>52.1885883543491</v>
      </c>
      <c r="X1689" s="15">
        <v>54.059850614547699</v>
      </c>
      <c r="Y1689" s="15">
        <v>50.099591268539399</v>
      </c>
      <c r="Z1689" s="15">
        <v>51.340755594730403</v>
      </c>
      <c r="AA1689" s="15">
        <v>42.675576298952102</v>
      </c>
      <c r="AB1689" s="15">
        <v>43.114154718875902</v>
      </c>
      <c r="AC1689" s="15">
        <v>44.766605386495598</v>
      </c>
      <c r="AD1689" s="15">
        <v>53.803853104591397</v>
      </c>
      <c r="AE1689" s="84">
        <v>61.864585518598602</v>
      </c>
      <c r="AF1689" s="84">
        <f t="shared" si="53"/>
        <v>41.933277051146213</v>
      </c>
    </row>
    <row r="1690" spans="2:32" x14ac:dyDescent="0.2">
      <c r="B1690" s="83">
        <v>7</v>
      </c>
      <c r="C1690" s="83">
        <v>29</v>
      </c>
      <c r="D1690" s="83">
        <v>24</v>
      </c>
      <c r="E1690" s="83">
        <f t="shared" si="52"/>
        <v>0</v>
      </c>
      <c r="F1690" s="15">
        <v>26.2827988162041</v>
      </c>
      <c r="G1690" s="15">
        <v>17.628954967021901</v>
      </c>
      <c r="H1690" s="15">
        <v>17.7038189065456</v>
      </c>
      <c r="I1690" s="15">
        <v>21.323934046268501</v>
      </c>
      <c r="J1690" s="15">
        <v>20.519810518264801</v>
      </c>
      <c r="K1690" s="15">
        <v>20.949208760023101</v>
      </c>
      <c r="L1690" s="15">
        <v>24.8989255690575</v>
      </c>
      <c r="M1690" s="15">
        <v>26.6734503085613</v>
      </c>
      <c r="N1690" s="15">
        <v>29.055079459905599</v>
      </c>
      <c r="O1690" s="15">
        <v>32.738631690263702</v>
      </c>
      <c r="P1690" s="15">
        <v>34.465832012891802</v>
      </c>
      <c r="Q1690" s="15">
        <v>38.337802577972397</v>
      </c>
      <c r="R1690" s="15">
        <v>38.429940302372003</v>
      </c>
      <c r="S1690" s="15">
        <v>42.517846764564503</v>
      </c>
      <c r="T1690" s="15">
        <v>43.975582394599897</v>
      </c>
      <c r="U1690" s="15">
        <v>44.690258973598503</v>
      </c>
      <c r="V1690" s="15">
        <v>42.9264793236256</v>
      </c>
      <c r="W1690" s="15">
        <v>47.473581789016698</v>
      </c>
      <c r="X1690" s="15">
        <v>50.306570965051598</v>
      </c>
      <c r="Y1690" s="15">
        <v>45.983988217830699</v>
      </c>
      <c r="Z1690" s="15">
        <v>45.5439245791435</v>
      </c>
      <c r="AA1690" s="15">
        <v>38.457933123350102</v>
      </c>
      <c r="AB1690" s="15">
        <v>37.551165487051001</v>
      </c>
      <c r="AC1690" s="15">
        <v>39.383755619049097</v>
      </c>
      <c r="AD1690" s="15">
        <v>45.547845139741902</v>
      </c>
      <c r="AE1690" s="84">
        <v>55.745982678651799</v>
      </c>
      <c r="AF1690" s="84">
        <f t="shared" si="53"/>
        <v>35.735119345793358</v>
      </c>
    </row>
    <row r="1691" spans="2:32" x14ac:dyDescent="0.2">
      <c r="B1691" s="83">
        <v>7</v>
      </c>
      <c r="C1691" s="83">
        <v>30</v>
      </c>
      <c r="D1691" s="83">
        <v>1</v>
      </c>
      <c r="E1691" s="83">
        <f t="shared" si="52"/>
        <v>0</v>
      </c>
      <c r="F1691" s="15">
        <v>22.700312308669101</v>
      </c>
      <c r="G1691" s="15">
        <v>15.0292971813679</v>
      </c>
      <c r="H1691" s="15">
        <v>17.6783151073456</v>
      </c>
      <c r="I1691" s="15">
        <v>19.662585113525399</v>
      </c>
      <c r="J1691" s="15">
        <v>16.443764650583301</v>
      </c>
      <c r="K1691" s="15">
        <v>17.489787240743599</v>
      </c>
      <c r="L1691" s="15">
        <v>19.785662582158999</v>
      </c>
      <c r="M1691" s="15">
        <v>22.137266611576099</v>
      </c>
      <c r="N1691" s="15">
        <v>27.7383246421814</v>
      </c>
      <c r="O1691" s="15">
        <v>24.735389289617501</v>
      </c>
      <c r="P1691" s="15">
        <v>25.728797570943801</v>
      </c>
      <c r="Q1691" s="15">
        <v>29.382182879209498</v>
      </c>
      <c r="R1691" s="15">
        <v>30.941501594066601</v>
      </c>
      <c r="S1691" s="15">
        <v>38.727178841352497</v>
      </c>
      <c r="T1691" s="15">
        <v>41.147794612884503</v>
      </c>
      <c r="U1691" s="15">
        <v>36.172146402597399</v>
      </c>
      <c r="V1691" s="15">
        <v>33.803271790266002</v>
      </c>
      <c r="W1691" s="15">
        <v>36.397961827754997</v>
      </c>
      <c r="X1691" s="15">
        <v>42.840657951354999</v>
      </c>
      <c r="Y1691" s="15">
        <v>45.820559420824097</v>
      </c>
      <c r="Z1691" s="15">
        <v>34.538286022901502</v>
      </c>
      <c r="AA1691" s="15">
        <v>34.369644711732903</v>
      </c>
      <c r="AB1691" s="15">
        <v>34.137662865877203</v>
      </c>
      <c r="AC1691" s="15">
        <v>31.729892884433301</v>
      </c>
      <c r="AD1691" s="15">
        <v>45.648759464621499</v>
      </c>
      <c r="AE1691" s="84">
        <v>45.949671051323399</v>
      </c>
      <c r="AF1691" s="84">
        <f t="shared" si="53"/>
        <v>30.41294902384282</v>
      </c>
    </row>
    <row r="1692" spans="2:32" x14ac:dyDescent="0.2">
      <c r="B1692" s="83">
        <v>7</v>
      </c>
      <c r="C1692" s="83">
        <v>30</v>
      </c>
      <c r="D1692" s="83">
        <v>2</v>
      </c>
      <c r="E1692" s="83">
        <f t="shared" si="52"/>
        <v>0</v>
      </c>
      <c r="F1692" s="15">
        <v>19.968155403852499</v>
      </c>
      <c r="G1692" s="15">
        <v>12.910421831369399</v>
      </c>
      <c r="H1692" s="15">
        <v>15.68094185853</v>
      </c>
      <c r="I1692" s="15">
        <v>17.572436774730701</v>
      </c>
      <c r="J1692" s="15">
        <v>14.449733989954</v>
      </c>
      <c r="K1692" s="15">
        <v>15.6127670230865</v>
      </c>
      <c r="L1692" s="15">
        <v>17.571388212919199</v>
      </c>
      <c r="M1692" s="15">
        <v>20.175862499713901</v>
      </c>
      <c r="N1692" s="15">
        <v>25.673752420187</v>
      </c>
      <c r="O1692" s="15">
        <v>23.484767343998001</v>
      </c>
      <c r="P1692" s="15">
        <v>23.023679915666602</v>
      </c>
      <c r="Q1692" s="15">
        <v>26.238136364460001</v>
      </c>
      <c r="R1692" s="15">
        <v>28.343023767709699</v>
      </c>
      <c r="S1692" s="15">
        <v>35.994284148216202</v>
      </c>
      <c r="T1692" s="15">
        <v>38.915473359823203</v>
      </c>
      <c r="U1692" s="15">
        <v>32.697242938280098</v>
      </c>
      <c r="V1692" s="15">
        <v>30.135663782596598</v>
      </c>
      <c r="W1692" s="15">
        <v>31.6092246310711</v>
      </c>
      <c r="X1692" s="15">
        <v>38.744779766559603</v>
      </c>
      <c r="Y1692" s="15">
        <v>41.435000423431397</v>
      </c>
      <c r="Z1692" s="15">
        <v>34.960376162529002</v>
      </c>
      <c r="AA1692" s="15">
        <v>32.1535515687466</v>
      </c>
      <c r="AB1692" s="15">
        <v>32.2447985885441</v>
      </c>
      <c r="AC1692" s="15">
        <v>30.359312873303899</v>
      </c>
      <c r="AD1692" s="15">
        <v>44.020353190364297</v>
      </c>
      <c r="AE1692" s="84">
        <v>44.641786608845003</v>
      </c>
      <c r="AF1692" s="84">
        <f t="shared" si="53"/>
        <v>28.023727517249558</v>
      </c>
    </row>
    <row r="1693" spans="2:32" x14ac:dyDescent="0.2">
      <c r="B1693" s="83">
        <v>7</v>
      </c>
      <c r="C1693" s="83">
        <v>30</v>
      </c>
      <c r="D1693" s="83">
        <v>3</v>
      </c>
      <c r="E1693" s="83">
        <f t="shared" si="52"/>
        <v>0</v>
      </c>
      <c r="F1693" s="15">
        <v>18.433649865388901</v>
      </c>
      <c r="G1693" s="15">
        <v>11.5672494914532</v>
      </c>
      <c r="H1693" s="15">
        <v>13.9743894374371</v>
      </c>
      <c r="I1693" s="15">
        <v>15.534324724912601</v>
      </c>
      <c r="J1693" s="15">
        <v>12.907851016283001</v>
      </c>
      <c r="K1693" s="15">
        <v>13.5308542876244</v>
      </c>
      <c r="L1693" s="15">
        <v>15.574571470737499</v>
      </c>
      <c r="M1693" s="15">
        <v>18.1614566650391</v>
      </c>
      <c r="N1693" s="15">
        <v>23.529109930276899</v>
      </c>
      <c r="O1693" s="15">
        <v>22.278736046791099</v>
      </c>
      <c r="P1693" s="15">
        <v>21.334300030708299</v>
      </c>
      <c r="Q1693" s="15">
        <v>23.483625730276099</v>
      </c>
      <c r="R1693" s="15">
        <v>26.688092941522601</v>
      </c>
      <c r="S1693" s="15">
        <v>33.1909877495766</v>
      </c>
      <c r="T1693" s="15">
        <v>36.354670596361203</v>
      </c>
      <c r="U1693" s="15">
        <v>30.007676633119601</v>
      </c>
      <c r="V1693" s="15">
        <v>28.166415563821801</v>
      </c>
      <c r="W1693" s="15">
        <v>28.518897401571301</v>
      </c>
      <c r="X1693" s="15">
        <v>35.125621991157502</v>
      </c>
      <c r="Y1693" s="15">
        <v>38.582417774200401</v>
      </c>
      <c r="Z1693" s="15">
        <v>31.3410602460802</v>
      </c>
      <c r="AA1693" s="15">
        <v>28.949331460714301</v>
      </c>
      <c r="AB1693" s="15">
        <v>29.108371029086399</v>
      </c>
      <c r="AC1693" s="15">
        <v>26.837727711399999</v>
      </c>
      <c r="AD1693" s="15">
        <v>43.789263821065397</v>
      </c>
      <c r="AE1693" s="84">
        <v>39.944664056539501</v>
      </c>
      <c r="AF1693" s="84">
        <f t="shared" si="53"/>
        <v>25.650589141274811</v>
      </c>
    </row>
    <row r="1694" spans="2:32" x14ac:dyDescent="0.2">
      <c r="B1694" s="83">
        <v>7</v>
      </c>
      <c r="C1694" s="83">
        <v>30</v>
      </c>
      <c r="D1694" s="83">
        <v>4</v>
      </c>
      <c r="E1694" s="83">
        <f t="shared" si="52"/>
        <v>0</v>
      </c>
      <c r="F1694" s="15">
        <v>18.2654182795286</v>
      </c>
      <c r="G1694" s="15">
        <v>11.7855032176971</v>
      </c>
      <c r="H1694" s="15">
        <v>13.799180661916701</v>
      </c>
      <c r="I1694" s="15">
        <v>15.3547642161846</v>
      </c>
      <c r="J1694" s="15">
        <v>13.9366313760281</v>
      </c>
      <c r="K1694" s="15">
        <v>14.3934122021198</v>
      </c>
      <c r="L1694" s="15">
        <v>16.082439394712399</v>
      </c>
      <c r="M1694" s="15">
        <v>18.631473603486999</v>
      </c>
      <c r="N1694" s="15">
        <v>23.263512134551998</v>
      </c>
      <c r="O1694" s="15">
        <v>24.207020149946199</v>
      </c>
      <c r="P1694" s="15">
        <v>22.9514013676643</v>
      </c>
      <c r="Q1694" s="15">
        <v>24.874764347553299</v>
      </c>
      <c r="R1694" s="15">
        <v>28.266320061922102</v>
      </c>
      <c r="S1694" s="15">
        <v>33.034713853120799</v>
      </c>
      <c r="T1694" s="15">
        <v>37.345996291875799</v>
      </c>
      <c r="U1694" s="15">
        <v>33.582848665952703</v>
      </c>
      <c r="V1694" s="15">
        <v>31.159435254335399</v>
      </c>
      <c r="W1694" s="15">
        <v>31.231354770422001</v>
      </c>
      <c r="X1694" s="15">
        <v>38.0800333600044</v>
      </c>
      <c r="Y1694" s="15">
        <v>41.954649966239899</v>
      </c>
      <c r="Z1694" s="15">
        <v>36.842631616115597</v>
      </c>
      <c r="AA1694" s="15">
        <v>36.418960663080199</v>
      </c>
      <c r="AB1694" s="15">
        <v>33.359062537610498</v>
      </c>
      <c r="AC1694" s="15">
        <v>32.596914820790303</v>
      </c>
      <c r="AD1694" s="15">
        <v>52.429276369303501</v>
      </c>
      <c r="AE1694" s="84">
        <v>46.804503757953597</v>
      </c>
      <c r="AF1694" s="84">
        <f t="shared" si="53"/>
        <v>28.10200857461988</v>
      </c>
    </row>
    <row r="1695" spans="2:32" x14ac:dyDescent="0.2">
      <c r="B1695" s="83">
        <v>7</v>
      </c>
      <c r="C1695" s="83">
        <v>30</v>
      </c>
      <c r="D1695" s="83">
        <v>5</v>
      </c>
      <c r="E1695" s="83">
        <f t="shared" si="52"/>
        <v>0</v>
      </c>
      <c r="F1695" s="15">
        <v>18.844912410259202</v>
      </c>
      <c r="G1695" s="15">
        <v>14.689662527322801</v>
      </c>
      <c r="H1695" s="15">
        <v>15.535054204940799</v>
      </c>
      <c r="I1695" s="15">
        <v>16.428598182678201</v>
      </c>
      <c r="J1695" s="15">
        <v>17.541144325256301</v>
      </c>
      <c r="K1695" s="15">
        <v>18.150210878848998</v>
      </c>
      <c r="L1695" s="15">
        <v>20.051882037401199</v>
      </c>
      <c r="M1695" s="15">
        <v>23.6430914990902</v>
      </c>
      <c r="N1695" s="15">
        <v>24.715278544425999</v>
      </c>
      <c r="O1695" s="15">
        <v>28.3490813736916</v>
      </c>
      <c r="P1695" s="15">
        <v>28.419847624540299</v>
      </c>
      <c r="Q1695" s="15">
        <v>30.409281435728101</v>
      </c>
      <c r="R1695" s="15">
        <v>33.045098231554</v>
      </c>
      <c r="S1695" s="15">
        <v>36.299089029789002</v>
      </c>
      <c r="T1695" s="15">
        <v>39.068429916620303</v>
      </c>
      <c r="U1695" s="15">
        <v>37.836884454488803</v>
      </c>
      <c r="V1695" s="15">
        <v>37.325459425731601</v>
      </c>
      <c r="W1695" s="15">
        <v>37.316392177343403</v>
      </c>
      <c r="X1695" s="15">
        <v>43.4432167828083</v>
      </c>
      <c r="Y1695" s="15">
        <v>44.880125774622002</v>
      </c>
      <c r="Z1695" s="15">
        <v>43.933212100267397</v>
      </c>
      <c r="AA1695" s="15">
        <v>45.057372529864303</v>
      </c>
      <c r="AB1695" s="15">
        <v>43.820540836215002</v>
      </c>
      <c r="AC1695" s="15">
        <v>40.712741891086097</v>
      </c>
      <c r="AD1695" s="15">
        <v>56.6811610993147</v>
      </c>
      <c r="AE1695" s="84">
        <v>52.990977633379401</v>
      </c>
      <c r="AF1695" s="84">
        <f t="shared" si="53"/>
        <v>32.661105651048778</v>
      </c>
    </row>
    <row r="1696" spans="2:32" x14ac:dyDescent="0.2">
      <c r="B1696" s="83">
        <v>7</v>
      </c>
      <c r="C1696" s="83">
        <v>30</v>
      </c>
      <c r="D1696" s="83">
        <v>6</v>
      </c>
      <c r="E1696" s="83">
        <f t="shared" si="52"/>
        <v>0</v>
      </c>
      <c r="F1696" s="15">
        <v>20.070762434005701</v>
      </c>
      <c r="G1696" s="15">
        <v>16.397082315444901</v>
      </c>
      <c r="H1696" s="15">
        <v>15.440694131851201</v>
      </c>
      <c r="I1696" s="15">
        <v>15.1464580709934</v>
      </c>
      <c r="J1696" s="15">
        <v>18.787508253097499</v>
      </c>
      <c r="K1696" s="15">
        <v>19.5089208536148</v>
      </c>
      <c r="L1696" s="15">
        <v>20.416166094541499</v>
      </c>
      <c r="M1696" s="15">
        <v>18.411696251869198</v>
      </c>
      <c r="N1696" s="15">
        <v>17.206810867309599</v>
      </c>
      <c r="O1696" s="15">
        <v>20.153926273822801</v>
      </c>
      <c r="P1696" s="15">
        <v>20.678947048425702</v>
      </c>
      <c r="Q1696" s="15">
        <v>24.389079697370502</v>
      </c>
      <c r="R1696" s="15">
        <v>19.685873796224602</v>
      </c>
      <c r="S1696" s="15">
        <v>19.749325366973899</v>
      </c>
      <c r="T1696" s="15">
        <v>18.815303468227398</v>
      </c>
      <c r="U1696" s="15">
        <v>17.257487736702</v>
      </c>
      <c r="V1696" s="15">
        <v>24.9308159368038</v>
      </c>
      <c r="W1696" s="15">
        <v>21.7301013495922</v>
      </c>
      <c r="X1696" s="15">
        <v>18.452200467109702</v>
      </c>
      <c r="Y1696" s="15">
        <v>16.730189744710898</v>
      </c>
      <c r="Z1696" s="15">
        <v>7.3148819947242698</v>
      </c>
      <c r="AA1696" s="15">
        <v>11.8043491351604</v>
      </c>
      <c r="AB1696" s="15">
        <v>15.635863554000901</v>
      </c>
      <c r="AC1696" s="15">
        <v>10.143636287927601</v>
      </c>
      <c r="AD1696" s="15">
        <v>11.781016479372999</v>
      </c>
      <c r="AE1696" s="84">
        <v>9.4323150234222393</v>
      </c>
      <c r="AF1696" s="84">
        <f t="shared" si="53"/>
        <v>17.310438947434605</v>
      </c>
    </row>
    <row r="1697" spans="2:32" x14ac:dyDescent="0.2">
      <c r="B1697" s="83">
        <v>7</v>
      </c>
      <c r="C1697" s="83">
        <v>30</v>
      </c>
      <c r="D1697" s="83">
        <v>23</v>
      </c>
      <c r="E1697" s="83">
        <f t="shared" si="52"/>
        <v>0</v>
      </c>
      <c r="F1697" s="15">
        <v>32.806482562542001</v>
      </c>
      <c r="G1697" s="15">
        <v>23.961794993400598</v>
      </c>
      <c r="H1697" s="15">
        <v>24.477632374763498</v>
      </c>
      <c r="I1697" s="15">
        <v>28.636090527534499</v>
      </c>
      <c r="J1697" s="15">
        <v>28.608242409706101</v>
      </c>
      <c r="K1697" s="15">
        <v>32.254341555595403</v>
      </c>
      <c r="L1697" s="15">
        <v>39.151365579605098</v>
      </c>
      <c r="M1697" s="15">
        <v>39.351154074668898</v>
      </c>
      <c r="N1697" s="15">
        <v>43.952078537940999</v>
      </c>
      <c r="O1697" s="15">
        <v>40.853135752916302</v>
      </c>
      <c r="P1697" s="15">
        <v>48.627665455818203</v>
      </c>
      <c r="Q1697" s="15">
        <v>58.626047363042801</v>
      </c>
      <c r="R1697" s="15">
        <v>52.328621795892701</v>
      </c>
      <c r="S1697" s="15">
        <v>50.267463387727702</v>
      </c>
      <c r="T1697" s="15">
        <v>52.1285780479908</v>
      </c>
      <c r="U1697" s="15">
        <v>53.776365134477601</v>
      </c>
      <c r="V1697" s="15">
        <v>57.434660343170201</v>
      </c>
      <c r="W1697" s="15">
        <v>57.482821014404301</v>
      </c>
      <c r="X1697" s="15">
        <v>57.8218019111156</v>
      </c>
      <c r="Y1697" s="15">
        <v>56.802297801732998</v>
      </c>
      <c r="Z1697" s="15">
        <v>56.509389280557599</v>
      </c>
      <c r="AA1697" s="15">
        <v>58.034462354898501</v>
      </c>
      <c r="AB1697" s="15">
        <v>58.140819134950597</v>
      </c>
      <c r="AC1697" s="15">
        <v>55.809237640619301</v>
      </c>
      <c r="AD1697" s="15">
        <v>81.328928308486894</v>
      </c>
      <c r="AE1697" s="84">
        <v>82.819214532613799</v>
      </c>
      <c r="AF1697" s="84">
        <f t="shared" si="53"/>
        <v>48.922718918314345</v>
      </c>
    </row>
    <row r="1698" spans="2:32" x14ac:dyDescent="0.2">
      <c r="B1698" s="83">
        <v>7</v>
      </c>
      <c r="C1698" s="83">
        <v>30</v>
      </c>
      <c r="D1698" s="83">
        <v>24</v>
      </c>
      <c r="E1698" s="83">
        <f t="shared" si="52"/>
        <v>0</v>
      </c>
      <c r="F1698" s="15">
        <v>26.1833541140556</v>
      </c>
      <c r="G1698" s="15">
        <v>18.181396435260801</v>
      </c>
      <c r="H1698" s="15">
        <v>19.3504977111816</v>
      </c>
      <c r="I1698" s="15">
        <v>23.422722154378899</v>
      </c>
      <c r="J1698" s="15">
        <v>21.316236304521599</v>
      </c>
      <c r="K1698" s="15">
        <v>24.718640727043201</v>
      </c>
      <c r="L1698" s="15">
        <v>28.422720147609699</v>
      </c>
      <c r="M1698" s="15">
        <v>27.798763656377801</v>
      </c>
      <c r="N1698" s="15">
        <v>34.590360704421997</v>
      </c>
      <c r="O1698" s="15">
        <v>30.592106173038498</v>
      </c>
      <c r="P1698" s="15">
        <v>36.755664495229702</v>
      </c>
      <c r="Q1698" s="15">
        <v>40.734901370048497</v>
      </c>
      <c r="R1698" s="15">
        <v>41.298383375644697</v>
      </c>
      <c r="S1698" s="15">
        <v>46.735933548688898</v>
      </c>
      <c r="T1698" s="15">
        <v>47.5167267928123</v>
      </c>
      <c r="U1698" s="15">
        <v>48.916534020662297</v>
      </c>
      <c r="V1698" s="15">
        <v>49.383229158878301</v>
      </c>
      <c r="W1698" s="15">
        <v>51.454044912099803</v>
      </c>
      <c r="X1698" s="15">
        <v>52.920087939262402</v>
      </c>
      <c r="Y1698" s="15">
        <v>51.615050360917998</v>
      </c>
      <c r="Z1698" s="15">
        <v>49.231456586122498</v>
      </c>
      <c r="AA1698" s="15">
        <v>50.016117006301897</v>
      </c>
      <c r="AB1698" s="15">
        <v>51.007882463455203</v>
      </c>
      <c r="AC1698" s="15">
        <v>49.297589833974797</v>
      </c>
      <c r="AD1698" s="15">
        <v>64.080648208141298</v>
      </c>
      <c r="AE1698" s="84">
        <v>62.855601157665298</v>
      </c>
      <c r="AF1698" s="84">
        <f t="shared" si="53"/>
        <v>40.322948052222905</v>
      </c>
    </row>
    <row r="1699" spans="2:32" x14ac:dyDescent="0.2">
      <c r="B1699" s="83">
        <v>7</v>
      </c>
      <c r="C1699" s="83">
        <v>31</v>
      </c>
      <c r="D1699" s="83">
        <v>1</v>
      </c>
      <c r="E1699" s="83">
        <f t="shared" si="52"/>
        <v>0</v>
      </c>
      <c r="F1699" s="15">
        <v>22.5209923638105</v>
      </c>
      <c r="G1699" s="15">
        <v>17.3883419821262</v>
      </c>
      <c r="H1699" s="15">
        <v>18.814907758235901</v>
      </c>
      <c r="I1699" s="15">
        <v>18.754031363010402</v>
      </c>
      <c r="J1699" s="15">
        <v>17.822267068147699</v>
      </c>
      <c r="K1699" s="15">
        <v>19.7446481907368</v>
      </c>
      <c r="L1699" s="15">
        <v>24.143911146163902</v>
      </c>
      <c r="M1699" s="15">
        <v>27.190527134418499</v>
      </c>
      <c r="N1699" s="15">
        <v>26.230866730451599</v>
      </c>
      <c r="O1699" s="15">
        <v>24.9783424611092</v>
      </c>
      <c r="P1699" s="15">
        <v>29.138242478132199</v>
      </c>
      <c r="Q1699" s="15">
        <v>33.386342370748501</v>
      </c>
      <c r="R1699" s="15">
        <v>39.836971111059199</v>
      </c>
      <c r="S1699" s="15">
        <v>45.640608738899203</v>
      </c>
      <c r="T1699" s="15">
        <v>38.482547193288802</v>
      </c>
      <c r="U1699" s="15">
        <v>39.221632936239203</v>
      </c>
      <c r="V1699" s="15">
        <v>39.404920830964997</v>
      </c>
      <c r="W1699" s="15">
        <v>43.338158812046103</v>
      </c>
      <c r="X1699" s="15">
        <v>49.899455702304799</v>
      </c>
      <c r="Y1699" s="15">
        <v>52.9088921864033</v>
      </c>
      <c r="Z1699" s="15">
        <v>48.178509105920803</v>
      </c>
      <c r="AA1699" s="15">
        <v>48.223658800125101</v>
      </c>
      <c r="AB1699" s="15">
        <v>47.6984363739491</v>
      </c>
      <c r="AC1699" s="15">
        <v>44.767859759092303</v>
      </c>
      <c r="AD1699" s="15">
        <v>58.061455493450197</v>
      </c>
      <c r="AE1699" s="84">
        <v>46.143175863027601</v>
      </c>
      <c r="AF1699" s="84">
        <f t="shared" si="53"/>
        <v>35.45845015207162</v>
      </c>
    </row>
    <row r="1700" spans="2:32" x14ac:dyDescent="0.2">
      <c r="B1700" s="83">
        <v>7</v>
      </c>
      <c r="C1700" s="83">
        <v>31</v>
      </c>
      <c r="D1700" s="83">
        <v>2</v>
      </c>
      <c r="E1700" s="83">
        <f t="shared" si="52"/>
        <v>0</v>
      </c>
      <c r="F1700" s="15">
        <v>19.928102644920401</v>
      </c>
      <c r="G1700" s="15">
        <v>15.201654353857</v>
      </c>
      <c r="H1700" s="15">
        <v>16.813094740867601</v>
      </c>
      <c r="I1700" s="15">
        <v>16.4563279242516</v>
      </c>
      <c r="J1700" s="15">
        <v>15.286547378063201</v>
      </c>
      <c r="K1700" s="15">
        <v>16.981624401569398</v>
      </c>
      <c r="L1700" s="15">
        <v>20.8496828877926</v>
      </c>
      <c r="M1700" s="15">
        <v>23.633874974966002</v>
      </c>
      <c r="N1700" s="15">
        <v>22.7349395422935</v>
      </c>
      <c r="O1700" s="15">
        <v>21.0735034415722</v>
      </c>
      <c r="P1700" s="15">
        <v>23.863604788541799</v>
      </c>
      <c r="Q1700" s="15">
        <v>27.8856480796337</v>
      </c>
      <c r="R1700" s="15">
        <v>34.993303149461703</v>
      </c>
      <c r="S1700" s="15">
        <v>41.269385013341903</v>
      </c>
      <c r="T1700" s="15">
        <v>32.849696627378499</v>
      </c>
      <c r="U1700" s="15">
        <v>31.978144109487499</v>
      </c>
      <c r="V1700" s="15">
        <v>32.795377805709798</v>
      </c>
      <c r="W1700" s="15">
        <v>35.368328379631002</v>
      </c>
      <c r="X1700" s="15">
        <v>43.340891608238202</v>
      </c>
      <c r="Y1700" s="15">
        <v>47.644912062406497</v>
      </c>
      <c r="Z1700" s="15">
        <v>40.145437085866902</v>
      </c>
      <c r="AA1700" s="15">
        <v>38.147245058774899</v>
      </c>
      <c r="AB1700" s="15">
        <v>37.345514120578798</v>
      </c>
      <c r="AC1700" s="15">
        <v>41.176741137743001</v>
      </c>
      <c r="AD1700" s="15">
        <v>54.010563667297397</v>
      </c>
      <c r="AE1700" s="84">
        <v>38.248570909738497</v>
      </c>
      <c r="AF1700" s="84">
        <f t="shared" si="53"/>
        <v>30.385489072845527</v>
      </c>
    </row>
    <row r="1701" spans="2:32" x14ac:dyDescent="0.2">
      <c r="B1701" s="83">
        <v>7</v>
      </c>
      <c r="C1701" s="83">
        <v>31</v>
      </c>
      <c r="D1701" s="83">
        <v>3</v>
      </c>
      <c r="E1701" s="83">
        <f t="shared" si="52"/>
        <v>0</v>
      </c>
      <c r="F1701" s="15">
        <v>18.372701470263301</v>
      </c>
      <c r="G1701" s="15">
        <v>13.521961420059201</v>
      </c>
      <c r="H1701" s="15">
        <v>15.0046195492744</v>
      </c>
      <c r="I1701" s="15">
        <v>14.2087607395649</v>
      </c>
      <c r="J1701" s="15">
        <v>13.502091863393799</v>
      </c>
      <c r="K1701" s="15">
        <v>14.938824664592699</v>
      </c>
      <c r="L1701" s="15">
        <v>18.380454995632199</v>
      </c>
      <c r="M1701" s="15">
        <v>21.003849069595301</v>
      </c>
      <c r="N1701" s="15">
        <v>19.317199581861502</v>
      </c>
      <c r="O1701" s="15">
        <v>18.710263175725899</v>
      </c>
      <c r="P1701" s="15">
        <v>20.722488771915401</v>
      </c>
      <c r="Q1701" s="15">
        <v>24.142979707717899</v>
      </c>
      <c r="R1701" s="15">
        <v>30.175461651802099</v>
      </c>
      <c r="S1701" s="15">
        <v>35.807582641363098</v>
      </c>
      <c r="T1701" s="15">
        <v>29.1829758880138</v>
      </c>
      <c r="U1701" s="15">
        <v>28.073582039833099</v>
      </c>
      <c r="V1701" s="15">
        <v>29.3456140780449</v>
      </c>
      <c r="W1701" s="15">
        <v>31.4763593528271</v>
      </c>
      <c r="X1701" s="15">
        <v>40.836015457868598</v>
      </c>
      <c r="Y1701" s="15">
        <v>41.968009546279902</v>
      </c>
      <c r="Z1701" s="15">
        <v>33.110546304702801</v>
      </c>
      <c r="AA1701" s="15">
        <v>33.297290254592902</v>
      </c>
      <c r="AB1701" s="15">
        <v>31.113366965055501</v>
      </c>
      <c r="AC1701" s="15">
        <v>37.269826746463799</v>
      </c>
      <c r="AD1701" s="15">
        <v>56.371750391483303</v>
      </c>
      <c r="AE1701" s="84">
        <v>40.017253364324603</v>
      </c>
      <c r="AF1701" s="84">
        <f t="shared" si="53"/>
        <v>27.302762680471229</v>
      </c>
    </row>
    <row r="1702" spans="2:32" x14ac:dyDescent="0.2">
      <c r="B1702" s="83">
        <v>7</v>
      </c>
      <c r="C1702" s="83">
        <v>31</v>
      </c>
      <c r="D1702" s="83">
        <v>4</v>
      </c>
      <c r="E1702" s="83">
        <f t="shared" si="52"/>
        <v>0</v>
      </c>
      <c r="F1702" s="15">
        <v>17.612594148278198</v>
      </c>
      <c r="G1702" s="15">
        <v>13.6255275053978</v>
      </c>
      <c r="H1702" s="15">
        <v>14.8801081809998</v>
      </c>
      <c r="I1702" s="15">
        <v>15.2055290858746</v>
      </c>
      <c r="J1702" s="15">
        <v>14.3283260858059</v>
      </c>
      <c r="K1702" s="15">
        <v>15.616857700824699</v>
      </c>
      <c r="L1702" s="15">
        <v>19.198240734100299</v>
      </c>
      <c r="M1702" s="15">
        <v>21.752997446060199</v>
      </c>
      <c r="N1702" s="15">
        <v>21.731024485588101</v>
      </c>
      <c r="O1702" s="15">
        <v>21.069175631523098</v>
      </c>
      <c r="P1702" s="15">
        <v>22.808765463113801</v>
      </c>
      <c r="Q1702" s="15">
        <v>25.740500048160602</v>
      </c>
      <c r="R1702" s="15">
        <v>32.2465150270462</v>
      </c>
      <c r="S1702" s="15">
        <v>37.968591427802998</v>
      </c>
      <c r="T1702" s="15">
        <v>33.5203965086937</v>
      </c>
      <c r="U1702" s="15">
        <v>32.705739573717103</v>
      </c>
      <c r="V1702" s="15">
        <v>32.350912778377499</v>
      </c>
      <c r="W1702" s="15">
        <v>34.354095989465698</v>
      </c>
      <c r="X1702" s="15">
        <v>43.3148133301735</v>
      </c>
      <c r="Y1702" s="15">
        <v>45.011521295309102</v>
      </c>
      <c r="Z1702" s="15">
        <v>41.793731893062599</v>
      </c>
      <c r="AA1702" s="15">
        <v>39.105909838438002</v>
      </c>
      <c r="AB1702" s="15">
        <v>36.986878291368498</v>
      </c>
      <c r="AC1702" s="15">
        <v>42.404373941421497</v>
      </c>
      <c r="AD1702" s="15">
        <v>54.154876670837403</v>
      </c>
      <c r="AE1702" s="84">
        <v>37.276430570840802</v>
      </c>
      <c r="AF1702" s="84">
        <f t="shared" si="53"/>
        <v>29.490939755856989</v>
      </c>
    </row>
    <row r="1703" spans="2:32" x14ac:dyDescent="0.2">
      <c r="B1703" s="83">
        <v>7</v>
      </c>
      <c r="C1703" s="83">
        <v>31</v>
      </c>
      <c r="D1703" s="83">
        <v>5</v>
      </c>
      <c r="E1703" s="83">
        <f t="shared" si="52"/>
        <v>0</v>
      </c>
      <c r="F1703" s="15">
        <v>17.998505799047599</v>
      </c>
      <c r="G1703" s="15">
        <v>14.6249292705059</v>
      </c>
      <c r="H1703" s="15">
        <v>15.3453082973957</v>
      </c>
      <c r="I1703" s="15">
        <v>17.757142074823399</v>
      </c>
      <c r="J1703" s="15">
        <v>17.660383358716999</v>
      </c>
      <c r="K1703" s="15">
        <v>18.473782193899201</v>
      </c>
      <c r="L1703" s="15">
        <v>22.139780695199999</v>
      </c>
      <c r="M1703" s="15">
        <v>23.3327761819363</v>
      </c>
      <c r="N1703" s="15">
        <v>24.907156524658198</v>
      </c>
      <c r="O1703" s="15">
        <v>24.6268525283337</v>
      </c>
      <c r="P1703" s="15">
        <v>27.049721492528899</v>
      </c>
      <c r="Q1703" s="15">
        <v>29.845827341795001</v>
      </c>
      <c r="R1703" s="15">
        <v>33.394436690568902</v>
      </c>
      <c r="S1703" s="15">
        <v>38.363302222013502</v>
      </c>
      <c r="T1703" s="15">
        <v>36.590782252311698</v>
      </c>
      <c r="U1703" s="15">
        <v>37.296156308174098</v>
      </c>
      <c r="V1703" s="15">
        <v>36.332091003656402</v>
      </c>
      <c r="W1703" s="15">
        <v>38.8957080991268</v>
      </c>
      <c r="X1703" s="15">
        <v>45.726248500108703</v>
      </c>
      <c r="Y1703" s="15">
        <v>45.448852423906303</v>
      </c>
      <c r="Z1703" s="15">
        <v>48.294869209528002</v>
      </c>
      <c r="AA1703" s="15">
        <v>45.190775978088404</v>
      </c>
      <c r="AB1703" s="15">
        <v>43.179223095417001</v>
      </c>
      <c r="AC1703" s="15">
        <v>48.0655608305931</v>
      </c>
      <c r="AD1703" s="15">
        <v>55.074900098085401</v>
      </c>
      <c r="AE1703" s="84">
        <v>43.5199465353489</v>
      </c>
      <c r="AF1703" s="84">
        <f t="shared" si="53"/>
        <v>32.659039192529541</v>
      </c>
    </row>
    <row r="1704" spans="2:32" x14ac:dyDescent="0.2">
      <c r="B1704" s="83">
        <v>7</v>
      </c>
      <c r="C1704" s="83">
        <v>31</v>
      </c>
      <c r="D1704" s="83">
        <v>6</v>
      </c>
      <c r="E1704" s="83">
        <f t="shared" si="52"/>
        <v>0</v>
      </c>
      <c r="F1704" s="15">
        <v>19.538003223180802</v>
      </c>
      <c r="G1704" s="15">
        <v>15.120454277753799</v>
      </c>
      <c r="H1704" s="15">
        <v>14.966288281917601</v>
      </c>
      <c r="I1704" s="15">
        <v>17.870096596241002</v>
      </c>
      <c r="J1704" s="15">
        <v>19.115556404590599</v>
      </c>
      <c r="K1704" s="15">
        <v>20.109986279010801</v>
      </c>
      <c r="L1704" s="15">
        <v>20.396746716022498</v>
      </c>
      <c r="M1704" s="15">
        <v>18.627416707038901</v>
      </c>
      <c r="N1704" s="15">
        <v>18.402478062570101</v>
      </c>
      <c r="O1704" s="15">
        <v>21.177361150264701</v>
      </c>
      <c r="P1704" s="15">
        <v>22.209235894679999</v>
      </c>
      <c r="Q1704" s="15">
        <v>23.2821138758659</v>
      </c>
      <c r="R1704" s="15">
        <v>21.415233447790101</v>
      </c>
      <c r="S1704" s="15">
        <v>21.0207505550385</v>
      </c>
      <c r="T1704" s="15">
        <v>18.710483907461199</v>
      </c>
      <c r="U1704" s="15">
        <v>23.462866802215601</v>
      </c>
      <c r="V1704" s="15">
        <v>24.88481016922</v>
      </c>
      <c r="W1704" s="15">
        <v>19.926215975761401</v>
      </c>
      <c r="X1704" s="15">
        <v>23.135925417423199</v>
      </c>
      <c r="Y1704" s="15">
        <v>19.296237759351701</v>
      </c>
      <c r="Z1704" s="15">
        <v>18.8162831530571</v>
      </c>
      <c r="AA1704" s="15">
        <v>23.451851843357101</v>
      </c>
      <c r="AB1704" s="15">
        <v>14.7176124281883</v>
      </c>
      <c r="AC1704" s="15">
        <v>7.8332899677753396</v>
      </c>
      <c r="AD1704" s="15">
        <v>7.2688359642028804</v>
      </c>
      <c r="AE1704" s="84">
        <v>-3.1324886465072601</v>
      </c>
      <c r="AF1704" s="84">
        <f t="shared" si="53"/>
        <v>18.139371008210453</v>
      </c>
    </row>
    <row r="1705" spans="2:32" x14ac:dyDescent="0.2">
      <c r="B1705" s="83">
        <v>7</v>
      </c>
      <c r="C1705" s="83">
        <v>31</v>
      </c>
      <c r="D1705" s="83">
        <v>23</v>
      </c>
      <c r="E1705" s="83">
        <f t="shared" si="52"/>
        <v>0</v>
      </c>
      <c r="F1705" s="15">
        <v>32.832756067276001</v>
      </c>
      <c r="G1705" s="15">
        <v>24.736220183849301</v>
      </c>
      <c r="H1705" s="15">
        <v>26.752929677963301</v>
      </c>
      <c r="I1705" s="15">
        <v>26.368237985372499</v>
      </c>
      <c r="J1705" s="15">
        <v>32.4853875732422</v>
      </c>
      <c r="K1705" s="15">
        <v>34.700584713935903</v>
      </c>
      <c r="L1705" s="15">
        <v>38.929905676364903</v>
      </c>
      <c r="M1705" s="15">
        <v>41.231506294727303</v>
      </c>
      <c r="N1705" s="15">
        <v>40.70582837677</v>
      </c>
      <c r="O1705" s="15">
        <v>42.007083408594099</v>
      </c>
      <c r="P1705" s="15">
        <v>50.913676745414698</v>
      </c>
      <c r="Q1705" s="15">
        <v>58.439715020179698</v>
      </c>
      <c r="R1705" s="15">
        <v>50.611258022546799</v>
      </c>
      <c r="S1705" s="15">
        <v>51.514552497863797</v>
      </c>
      <c r="T1705" s="15">
        <v>53.526081178188299</v>
      </c>
      <c r="U1705" s="15">
        <v>55.3166600372791</v>
      </c>
      <c r="V1705" s="15">
        <v>57.677357191085797</v>
      </c>
      <c r="W1705" s="15">
        <v>54.9369120399952</v>
      </c>
      <c r="X1705" s="15">
        <v>58.477704702854197</v>
      </c>
      <c r="Y1705" s="15">
        <v>62.195837950468103</v>
      </c>
      <c r="Z1705" s="15">
        <v>58.351403925657301</v>
      </c>
      <c r="AA1705" s="15">
        <v>62.234461738109601</v>
      </c>
      <c r="AB1705" s="15">
        <v>60.120279002904901</v>
      </c>
      <c r="AC1705" s="15">
        <v>57.722980058908497</v>
      </c>
      <c r="AD1705" s="15">
        <v>73.215284455537798</v>
      </c>
      <c r="AE1705" s="84">
        <v>58.905713597059197</v>
      </c>
      <c r="AF1705" s="84">
        <f t="shared" si="53"/>
        <v>48.650396850851862</v>
      </c>
    </row>
    <row r="1706" spans="2:32" x14ac:dyDescent="0.2">
      <c r="B1706" s="83">
        <v>7</v>
      </c>
      <c r="C1706" s="83">
        <v>31</v>
      </c>
      <c r="D1706" s="83">
        <v>24</v>
      </c>
      <c r="E1706" s="83">
        <f t="shared" si="52"/>
        <v>0</v>
      </c>
      <c r="F1706" s="15">
        <v>27.4126473412514</v>
      </c>
      <c r="G1706" s="15">
        <v>23.0857459921837</v>
      </c>
      <c r="H1706" s="15">
        <v>23.476983467102102</v>
      </c>
      <c r="I1706" s="15">
        <v>22.1228697168827</v>
      </c>
      <c r="J1706" s="15">
        <v>26.339906827211401</v>
      </c>
      <c r="K1706" s="15">
        <v>27.251806128740299</v>
      </c>
      <c r="L1706" s="15">
        <v>29.941761819839499</v>
      </c>
      <c r="M1706" s="15">
        <v>32.361555998086899</v>
      </c>
      <c r="N1706" s="15">
        <v>31.196802266359299</v>
      </c>
      <c r="O1706" s="15">
        <v>32.1334458396435</v>
      </c>
      <c r="P1706" s="15">
        <v>39.631488051652902</v>
      </c>
      <c r="Q1706" s="15">
        <v>44.311254374504102</v>
      </c>
      <c r="R1706" s="15">
        <v>47.690432683229403</v>
      </c>
      <c r="S1706" s="15">
        <v>47.6212839343548</v>
      </c>
      <c r="T1706" s="15">
        <v>48.838260542869598</v>
      </c>
      <c r="U1706" s="15">
        <v>49.147021173954002</v>
      </c>
      <c r="V1706" s="15">
        <v>52.678712489843399</v>
      </c>
      <c r="W1706" s="15">
        <v>50.357372585773497</v>
      </c>
      <c r="X1706" s="15">
        <v>53.907384066343297</v>
      </c>
      <c r="Y1706" s="15">
        <v>54.988107716321899</v>
      </c>
      <c r="Z1706" s="15">
        <v>50.777374910592997</v>
      </c>
      <c r="AA1706" s="15">
        <v>55.464015489578202</v>
      </c>
      <c r="AB1706" s="15">
        <v>52.133240851163897</v>
      </c>
      <c r="AC1706" s="15">
        <v>48.520123703718198</v>
      </c>
      <c r="AD1706" s="15">
        <v>63.225818011045497</v>
      </c>
      <c r="AE1706" s="84">
        <v>50.105122763633702</v>
      </c>
      <c r="AF1706" s="84">
        <f t="shared" si="53"/>
        <v>41.720020720995407</v>
      </c>
    </row>
    <row r="1707" spans="2:32" x14ac:dyDescent="0.2">
      <c r="B1707" s="83">
        <v>8</v>
      </c>
      <c r="C1707" s="83">
        <v>1</v>
      </c>
      <c r="D1707" s="83">
        <v>1</v>
      </c>
      <c r="E1707" s="83">
        <f t="shared" si="52"/>
        <v>0</v>
      </c>
      <c r="F1707" s="15">
        <v>25.386702114105201</v>
      </c>
      <c r="G1707" s="15">
        <v>25.8797326302528</v>
      </c>
      <c r="H1707" s="15">
        <v>25.8430287809372</v>
      </c>
      <c r="I1707" s="15">
        <v>23.399662484884299</v>
      </c>
      <c r="J1707" s="15">
        <v>27.635164018392601</v>
      </c>
      <c r="K1707" s="15">
        <v>31.6675379588604</v>
      </c>
      <c r="L1707" s="15">
        <v>34.164750709295298</v>
      </c>
      <c r="M1707" s="15">
        <v>34.130563890695598</v>
      </c>
      <c r="N1707" s="15">
        <v>31.857661861658102</v>
      </c>
      <c r="O1707" s="15">
        <v>35.505122084379202</v>
      </c>
      <c r="P1707" s="15">
        <v>38.502443877696997</v>
      </c>
      <c r="Q1707" s="15">
        <v>42.009592330694197</v>
      </c>
      <c r="R1707" s="15">
        <v>50.802469230413401</v>
      </c>
      <c r="S1707" s="15">
        <v>41.631259060144401</v>
      </c>
      <c r="T1707" s="15">
        <v>43.8176236886978</v>
      </c>
      <c r="U1707" s="15">
        <v>48.148934747219101</v>
      </c>
      <c r="V1707" s="15">
        <v>48.430912998676298</v>
      </c>
      <c r="W1707" s="15">
        <v>55.153687158584603</v>
      </c>
      <c r="X1707" s="15">
        <v>71.204915623664903</v>
      </c>
      <c r="Y1707" s="15">
        <v>68.242366026401498</v>
      </c>
      <c r="Z1707" s="15">
        <v>55.088033130407297</v>
      </c>
      <c r="AA1707" s="15">
        <v>65.812115301370596</v>
      </c>
      <c r="AB1707" s="15">
        <v>65.747947482824301</v>
      </c>
      <c r="AC1707" s="15">
        <v>83.950806848764401</v>
      </c>
      <c r="AD1707" s="15">
        <v>127.066528336525</v>
      </c>
      <c r="AE1707" s="84">
        <v>108.01478998351099</v>
      </c>
      <c r="AF1707" s="84">
        <f t="shared" si="53"/>
        <v>50.349782783040624</v>
      </c>
    </row>
    <row r="1708" spans="2:32" x14ac:dyDescent="0.2">
      <c r="B1708" s="83">
        <v>8</v>
      </c>
      <c r="C1708" s="83">
        <v>1</v>
      </c>
      <c r="D1708" s="83">
        <v>2</v>
      </c>
      <c r="E1708" s="83">
        <f t="shared" si="52"/>
        <v>0</v>
      </c>
      <c r="F1708" s="15">
        <v>23.946594563007402</v>
      </c>
      <c r="G1708" s="15">
        <v>21.909501603364902</v>
      </c>
      <c r="H1708" s="15">
        <v>23.374736871480899</v>
      </c>
      <c r="I1708" s="15">
        <v>21.636574260234799</v>
      </c>
      <c r="J1708" s="15">
        <v>25.299150402069099</v>
      </c>
      <c r="K1708" s="15">
        <v>29.602055952787399</v>
      </c>
      <c r="L1708" s="15">
        <v>34.756035033941302</v>
      </c>
      <c r="M1708" s="15">
        <v>35.328172478675803</v>
      </c>
      <c r="N1708" s="15">
        <v>32.989411607742298</v>
      </c>
      <c r="O1708" s="15">
        <v>35.559908218383796</v>
      </c>
      <c r="P1708" s="15">
        <v>37.272464978456497</v>
      </c>
      <c r="Q1708" s="15">
        <v>42.3914032387733</v>
      </c>
      <c r="R1708" s="15">
        <v>52.274441722631501</v>
      </c>
      <c r="S1708" s="15">
        <v>40.327497212648403</v>
      </c>
      <c r="T1708" s="15">
        <v>45.955621259450901</v>
      </c>
      <c r="U1708" s="15">
        <v>48.802291395187403</v>
      </c>
      <c r="V1708" s="15">
        <v>49.8186862034798</v>
      </c>
      <c r="W1708" s="15">
        <v>55.927480164766301</v>
      </c>
      <c r="X1708" s="15">
        <v>61.790973676443102</v>
      </c>
      <c r="Y1708" s="15">
        <v>57.312099326849001</v>
      </c>
      <c r="Z1708" s="15">
        <v>51.638204595565803</v>
      </c>
      <c r="AA1708" s="15">
        <v>60.939296409606897</v>
      </c>
      <c r="AB1708" s="15">
        <v>58.773617857694603</v>
      </c>
      <c r="AC1708" s="15">
        <v>69.367558710098294</v>
      </c>
      <c r="AD1708" s="15">
        <v>86.905466400384896</v>
      </c>
      <c r="AE1708" s="84">
        <v>81.447695404052695</v>
      </c>
      <c r="AF1708" s="84">
        <f t="shared" si="53"/>
        <v>45.590266905683727</v>
      </c>
    </row>
    <row r="1709" spans="2:32" x14ac:dyDescent="0.2">
      <c r="B1709" s="83">
        <v>8</v>
      </c>
      <c r="C1709" s="83">
        <v>1</v>
      </c>
      <c r="D1709" s="83">
        <v>3</v>
      </c>
      <c r="E1709" s="83">
        <f t="shared" si="52"/>
        <v>0</v>
      </c>
      <c r="F1709" s="15">
        <v>21.801443989276901</v>
      </c>
      <c r="G1709" s="15">
        <v>19.01348123312</v>
      </c>
      <c r="H1709" s="15">
        <v>20.5218944017887</v>
      </c>
      <c r="I1709" s="15">
        <v>19.195694902420001</v>
      </c>
      <c r="J1709" s="15">
        <v>21.724104365587198</v>
      </c>
      <c r="K1709" s="15">
        <v>25.2230248377323</v>
      </c>
      <c r="L1709" s="15">
        <v>29.909470799684499</v>
      </c>
      <c r="M1709" s="15">
        <v>31.574115230560299</v>
      </c>
      <c r="N1709" s="15">
        <v>28.935070644378701</v>
      </c>
      <c r="O1709" s="15">
        <v>30.980519634723699</v>
      </c>
      <c r="P1709" s="15">
        <v>33.906834150791198</v>
      </c>
      <c r="Q1709" s="15">
        <v>39.352560003995897</v>
      </c>
      <c r="R1709" s="15">
        <v>49.2915074894428</v>
      </c>
      <c r="S1709" s="15">
        <v>38.275234005212802</v>
      </c>
      <c r="T1709" s="15">
        <v>40.714691073179203</v>
      </c>
      <c r="U1709" s="15">
        <v>44.059081646919303</v>
      </c>
      <c r="V1709" s="15">
        <v>46.437704685211202</v>
      </c>
      <c r="W1709" s="15">
        <v>52.322525669574702</v>
      </c>
      <c r="X1709" s="15">
        <v>59.506935361862197</v>
      </c>
      <c r="Y1709" s="15">
        <v>56.138714188814198</v>
      </c>
      <c r="Z1709" s="15">
        <v>48.884294480085401</v>
      </c>
      <c r="AA1709" s="15">
        <v>57.680004383802398</v>
      </c>
      <c r="AB1709" s="15">
        <v>59.687484841108301</v>
      </c>
      <c r="AC1709" s="15">
        <v>67.869553820133206</v>
      </c>
      <c r="AD1709" s="15">
        <v>87.023540855407703</v>
      </c>
      <c r="AE1709" s="84">
        <v>83.272611279725993</v>
      </c>
      <c r="AF1709" s="84">
        <f t="shared" si="53"/>
        <v>42.819311460559184</v>
      </c>
    </row>
    <row r="1710" spans="2:32" x14ac:dyDescent="0.2">
      <c r="B1710" s="83">
        <v>8</v>
      </c>
      <c r="C1710" s="83">
        <v>1</v>
      </c>
      <c r="D1710" s="83">
        <v>4</v>
      </c>
      <c r="E1710" s="83">
        <f t="shared" si="52"/>
        <v>0</v>
      </c>
      <c r="F1710" s="15">
        <v>20.5591650483608</v>
      </c>
      <c r="G1710" s="15">
        <v>18.474050246954</v>
      </c>
      <c r="H1710" s="15">
        <v>21.105508320331602</v>
      </c>
      <c r="I1710" s="15">
        <v>19.7857229964733</v>
      </c>
      <c r="J1710" s="15">
        <v>21.621702502250699</v>
      </c>
      <c r="K1710" s="15">
        <v>24.744313480377201</v>
      </c>
      <c r="L1710" s="15">
        <v>28.570879358768501</v>
      </c>
      <c r="M1710" s="15">
        <v>30.361876761436498</v>
      </c>
      <c r="N1710" s="15">
        <v>29.215540045976599</v>
      </c>
      <c r="O1710" s="15">
        <v>30.766447378158599</v>
      </c>
      <c r="P1710" s="15">
        <v>33.681247426986701</v>
      </c>
      <c r="Q1710" s="15">
        <v>39.091899454832102</v>
      </c>
      <c r="R1710" s="15">
        <v>46.655124005794498</v>
      </c>
      <c r="S1710" s="15">
        <v>39.904320534706102</v>
      </c>
      <c r="T1710" s="15">
        <v>41.382322011232397</v>
      </c>
      <c r="U1710" s="15">
        <v>43.833945828437798</v>
      </c>
      <c r="V1710" s="15">
        <v>46.647080642700203</v>
      </c>
      <c r="W1710" s="15">
        <v>50.876314735412599</v>
      </c>
      <c r="X1710" s="15">
        <v>57.308577693939199</v>
      </c>
      <c r="Y1710" s="15">
        <v>57.744330390214898</v>
      </c>
      <c r="Z1710" s="15">
        <v>50.5666678185463</v>
      </c>
      <c r="AA1710" s="15">
        <v>60.064516113996497</v>
      </c>
      <c r="AB1710" s="15">
        <v>58.929114196062102</v>
      </c>
      <c r="AC1710" s="15">
        <v>67.148560595035505</v>
      </c>
      <c r="AD1710" s="15">
        <v>85.042661726713206</v>
      </c>
      <c r="AE1710" s="84">
        <v>84.1615207002163</v>
      </c>
      <c r="AF1710" s="84">
        <f t="shared" si="53"/>
        <v>42.62474653899671</v>
      </c>
    </row>
    <row r="1711" spans="2:32" x14ac:dyDescent="0.2">
      <c r="B1711" s="83">
        <v>8</v>
      </c>
      <c r="C1711" s="83">
        <v>1</v>
      </c>
      <c r="D1711" s="83">
        <v>5</v>
      </c>
      <c r="E1711" s="83">
        <f t="shared" si="52"/>
        <v>0</v>
      </c>
      <c r="F1711" s="15">
        <v>20.022976784706099</v>
      </c>
      <c r="G1711" s="15">
        <v>18.859163499355301</v>
      </c>
      <c r="H1711" s="15">
        <v>24.2151739509106</v>
      </c>
      <c r="I1711" s="15">
        <v>22.781904637575099</v>
      </c>
      <c r="J1711" s="15">
        <v>24.9878256368637</v>
      </c>
      <c r="K1711" s="15">
        <v>28.2779247641563</v>
      </c>
      <c r="L1711" s="15">
        <v>30.291197146654099</v>
      </c>
      <c r="M1711" s="15">
        <v>31.510977474451099</v>
      </c>
      <c r="N1711" s="15">
        <v>34.564912573814397</v>
      </c>
      <c r="O1711" s="15">
        <v>35.950590443611098</v>
      </c>
      <c r="P1711" s="15">
        <v>37.486793174505202</v>
      </c>
      <c r="Q1711" s="15">
        <v>43.576772187948201</v>
      </c>
      <c r="R1711" s="15">
        <v>48.9201664104462</v>
      </c>
      <c r="S1711" s="15">
        <v>45.888917574167301</v>
      </c>
      <c r="T1711" s="15">
        <v>47.444633375644699</v>
      </c>
      <c r="U1711" s="15">
        <v>50.0324853954315</v>
      </c>
      <c r="V1711" s="15">
        <v>51.472387445449797</v>
      </c>
      <c r="W1711" s="15">
        <v>53.976536993026698</v>
      </c>
      <c r="X1711" s="15">
        <v>60.009166234731701</v>
      </c>
      <c r="Y1711" s="15">
        <v>67.532811734914802</v>
      </c>
      <c r="Z1711" s="15">
        <v>60.486719689369203</v>
      </c>
      <c r="AA1711" s="15">
        <v>68.805861761808401</v>
      </c>
      <c r="AB1711" s="15">
        <v>69.806231105565999</v>
      </c>
      <c r="AC1711" s="15">
        <v>74.789297689199401</v>
      </c>
      <c r="AD1711" s="15">
        <v>109.925124953508</v>
      </c>
      <c r="AE1711" s="84">
        <v>107.075037159204</v>
      </c>
      <c r="AF1711" s="84">
        <f t="shared" si="53"/>
        <v>48.795830376808418</v>
      </c>
    </row>
    <row r="1712" spans="2:32" x14ac:dyDescent="0.2">
      <c r="B1712" s="83">
        <v>8</v>
      </c>
      <c r="C1712" s="83">
        <v>1</v>
      </c>
      <c r="D1712" s="83">
        <v>6</v>
      </c>
      <c r="E1712" s="83">
        <f t="shared" si="52"/>
        <v>0</v>
      </c>
      <c r="F1712" s="15">
        <v>21.121990830183002</v>
      </c>
      <c r="G1712" s="15">
        <v>18.967711985349698</v>
      </c>
      <c r="H1712" s="15">
        <v>25.483635156393099</v>
      </c>
      <c r="I1712" s="15">
        <v>24.2678833451271</v>
      </c>
      <c r="J1712" s="15">
        <v>26.687019219160099</v>
      </c>
      <c r="K1712" s="15">
        <v>27.887076872110399</v>
      </c>
      <c r="L1712" s="15">
        <v>29.4005136351585</v>
      </c>
      <c r="M1712" s="15">
        <v>29.836441964864701</v>
      </c>
      <c r="N1712" s="15">
        <v>33.741233184337602</v>
      </c>
      <c r="O1712" s="15">
        <v>34.912675169467903</v>
      </c>
      <c r="P1712" s="15">
        <v>36.211953598260898</v>
      </c>
      <c r="Q1712" s="15">
        <v>39.8432179238796</v>
      </c>
      <c r="R1712" s="15">
        <v>45.185931874990501</v>
      </c>
      <c r="S1712" s="15">
        <v>43.039583438634899</v>
      </c>
      <c r="T1712" s="15">
        <v>42.914726724863101</v>
      </c>
      <c r="U1712" s="15">
        <v>45.353455439090702</v>
      </c>
      <c r="V1712" s="15">
        <v>45.936145227432199</v>
      </c>
      <c r="W1712" s="15">
        <v>52.676715956926301</v>
      </c>
      <c r="X1712" s="15">
        <v>52.267274228811303</v>
      </c>
      <c r="Y1712" s="15">
        <v>58.843945948600798</v>
      </c>
      <c r="Z1712" s="15">
        <v>52.1540918178558</v>
      </c>
      <c r="AA1712" s="15">
        <v>57.550556426286697</v>
      </c>
      <c r="AB1712" s="15">
        <v>55.696594162940997</v>
      </c>
      <c r="AC1712" s="15">
        <v>61.324936888933202</v>
      </c>
      <c r="AD1712" s="15">
        <v>81.623264116764105</v>
      </c>
      <c r="AE1712" s="84">
        <v>79.556155545949906</v>
      </c>
      <c r="AF1712" s="84">
        <f t="shared" si="53"/>
        <v>43.172489641629731</v>
      </c>
    </row>
    <row r="1713" spans="2:32" x14ac:dyDescent="0.2">
      <c r="B1713" s="83">
        <v>8</v>
      </c>
      <c r="C1713" s="83">
        <v>1</v>
      </c>
      <c r="D1713" s="83">
        <v>23</v>
      </c>
      <c r="E1713" s="83">
        <f t="shared" si="52"/>
        <v>0</v>
      </c>
      <c r="F1713" s="15">
        <v>31.380429832696901</v>
      </c>
      <c r="G1713" s="15">
        <v>24.914724686145799</v>
      </c>
      <c r="H1713" s="15">
        <v>26.9988618719578</v>
      </c>
      <c r="I1713" s="15">
        <v>28.070147814989099</v>
      </c>
      <c r="J1713" s="15">
        <v>33.8659347641468</v>
      </c>
      <c r="K1713" s="15">
        <v>37.243871911525702</v>
      </c>
      <c r="L1713" s="15">
        <v>36.652308012247097</v>
      </c>
      <c r="M1713" s="15">
        <v>39.661938632965096</v>
      </c>
      <c r="N1713" s="15">
        <v>38.254616748809802</v>
      </c>
      <c r="O1713" s="15">
        <v>45.349272634744601</v>
      </c>
      <c r="P1713" s="15">
        <v>52.068624482631698</v>
      </c>
      <c r="Q1713" s="15">
        <v>51.275050738811501</v>
      </c>
      <c r="R1713" s="15">
        <v>52.775851575851398</v>
      </c>
      <c r="S1713" s="15">
        <v>55.719118915796301</v>
      </c>
      <c r="T1713" s="15">
        <v>53.976452121019399</v>
      </c>
      <c r="U1713" s="15">
        <v>57.916597642421699</v>
      </c>
      <c r="V1713" s="15">
        <v>54.024008515834801</v>
      </c>
      <c r="W1713" s="15">
        <v>56.129023931264904</v>
      </c>
      <c r="X1713" s="15">
        <v>72.163314610242907</v>
      </c>
      <c r="Y1713" s="15">
        <v>64.297603086233096</v>
      </c>
      <c r="Z1713" s="15">
        <v>60.261957356929798</v>
      </c>
      <c r="AA1713" s="15">
        <v>61.423582319259602</v>
      </c>
      <c r="AB1713" s="15">
        <v>57.004445458412199</v>
      </c>
      <c r="AC1713" s="15">
        <v>77.559694222927106</v>
      </c>
      <c r="AD1713" s="15">
        <v>91.897936881780595</v>
      </c>
      <c r="AE1713" s="84">
        <v>78.617617284774795</v>
      </c>
      <c r="AF1713" s="84">
        <f t="shared" si="53"/>
        <v>51.519345617477711</v>
      </c>
    </row>
    <row r="1714" spans="2:32" x14ac:dyDescent="0.2">
      <c r="B1714" s="83">
        <v>8</v>
      </c>
      <c r="C1714" s="83">
        <v>1</v>
      </c>
      <c r="D1714" s="83">
        <v>24</v>
      </c>
      <c r="E1714" s="83">
        <f t="shared" si="52"/>
        <v>0</v>
      </c>
      <c r="F1714" s="15">
        <v>27.1540850145817</v>
      </c>
      <c r="G1714" s="15">
        <v>21.4267401914597</v>
      </c>
      <c r="H1714" s="15">
        <v>22.454441223621401</v>
      </c>
      <c r="I1714" s="15">
        <v>23.406055751085301</v>
      </c>
      <c r="J1714" s="15">
        <v>26.990180610179898</v>
      </c>
      <c r="K1714" s="15">
        <v>28.610322256803499</v>
      </c>
      <c r="L1714" s="15">
        <v>31.159807526588398</v>
      </c>
      <c r="M1714" s="15">
        <v>32.851819046497297</v>
      </c>
      <c r="N1714" s="15">
        <v>31.752355185031899</v>
      </c>
      <c r="O1714" s="15">
        <v>34.616190564870799</v>
      </c>
      <c r="P1714" s="15">
        <v>38.389918125867801</v>
      </c>
      <c r="Q1714" s="15">
        <v>39.702350358963002</v>
      </c>
      <c r="R1714" s="15">
        <v>45.103634292125697</v>
      </c>
      <c r="S1714" s="15">
        <v>45.109013087511102</v>
      </c>
      <c r="T1714" s="15">
        <v>43.836215799093203</v>
      </c>
      <c r="U1714" s="15">
        <v>49.010846572399103</v>
      </c>
      <c r="V1714" s="15">
        <v>49.3799128639698</v>
      </c>
      <c r="W1714" s="15">
        <v>53.673762834310502</v>
      </c>
      <c r="X1714" s="15">
        <v>64.7058728666306</v>
      </c>
      <c r="Y1714" s="15">
        <v>59.000286832332598</v>
      </c>
      <c r="Z1714" s="15">
        <v>53.638937816619901</v>
      </c>
      <c r="AA1714" s="15">
        <v>55.8578524067402</v>
      </c>
      <c r="AB1714" s="15">
        <v>50.4138795623779</v>
      </c>
      <c r="AC1714" s="15">
        <v>66.806749424219106</v>
      </c>
      <c r="AD1714" s="15">
        <v>72.4769219930172</v>
      </c>
      <c r="AE1714" s="84">
        <v>65.570956751585001</v>
      </c>
      <c r="AF1714" s="84">
        <f t="shared" si="53"/>
        <v>43.580734959941644</v>
      </c>
    </row>
    <row r="1715" spans="2:32" x14ac:dyDescent="0.2">
      <c r="B1715" s="83">
        <v>8</v>
      </c>
      <c r="C1715" s="83">
        <v>2</v>
      </c>
      <c r="D1715" s="83">
        <v>1</v>
      </c>
      <c r="E1715" s="83">
        <f t="shared" si="52"/>
        <v>0</v>
      </c>
      <c r="F1715" s="15">
        <v>24.790323365926699</v>
      </c>
      <c r="G1715" s="15">
        <v>19.826628974914598</v>
      </c>
      <c r="H1715" s="15">
        <v>18.973990778684598</v>
      </c>
      <c r="I1715" s="15">
        <v>20.032920456647901</v>
      </c>
      <c r="J1715" s="15">
        <v>24.1584474108219</v>
      </c>
      <c r="K1715" s="15">
        <v>26.165415886640499</v>
      </c>
      <c r="L1715" s="15">
        <v>30.189012174606301</v>
      </c>
      <c r="M1715" s="15">
        <v>28.115036306142802</v>
      </c>
      <c r="N1715" s="15">
        <v>27.805511301994301</v>
      </c>
      <c r="O1715" s="15">
        <v>30.430574993610399</v>
      </c>
      <c r="P1715" s="15">
        <v>33.875585653781897</v>
      </c>
      <c r="Q1715" s="15">
        <v>39.5641753976345</v>
      </c>
      <c r="R1715" s="15">
        <v>35.870614881038698</v>
      </c>
      <c r="S1715" s="15">
        <v>36.857139053821598</v>
      </c>
      <c r="T1715" s="15">
        <v>37.300298556566197</v>
      </c>
      <c r="U1715" s="15">
        <v>41.325402190208401</v>
      </c>
      <c r="V1715" s="15">
        <v>49.586007639646503</v>
      </c>
      <c r="W1715" s="15">
        <v>53.591045478582402</v>
      </c>
      <c r="X1715" s="15">
        <v>55.4826712725162</v>
      </c>
      <c r="Y1715" s="15">
        <v>51.40763068223</v>
      </c>
      <c r="Z1715" s="15">
        <v>50.601979815244697</v>
      </c>
      <c r="AA1715" s="15">
        <v>58.311870969295498</v>
      </c>
      <c r="AB1715" s="15">
        <v>62.724361497402199</v>
      </c>
      <c r="AC1715" s="15">
        <v>72.439733707666406</v>
      </c>
      <c r="AD1715" s="15">
        <v>67.506742431163801</v>
      </c>
      <c r="AE1715" s="84">
        <v>61.246483811140102</v>
      </c>
      <c r="AF1715" s="84">
        <f t="shared" si="53"/>
        <v>40.699215564920344</v>
      </c>
    </row>
    <row r="1716" spans="2:32" x14ac:dyDescent="0.2">
      <c r="B1716" s="83">
        <v>8</v>
      </c>
      <c r="C1716" s="83">
        <v>2</v>
      </c>
      <c r="D1716" s="83">
        <v>2</v>
      </c>
      <c r="E1716" s="83">
        <f t="shared" si="52"/>
        <v>0</v>
      </c>
      <c r="F1716" s="15">
        <v>23.1213303830624</v>
      </c>
      <c r="G1716" s="15">
        <v>16.618602706432299</v>
      </c>
      <c r="H1716" s="15">
        <v>16.3591876146793</v>
      </c>
      <c r="I1716" s="15">
        <v>17.3390824589729</v>
      </c>
      <c r="J1716" s="15">
        <v>20.717642881870301</v>
      </c>
      <c r="K1716" s="15">
        <v>23.3025461726189</v>
      </c>
      <c r="L1716" s="15">
        <v>25.613372532129301</v>
      </c>
      <c r="M1716" s="15">
        <v>25.4549214477539</v>
      </c>
      <c r="N1716" s="15">
        <v>24.670656121730801</v>
      </c>
      <c r="O1716" s="15">
        <v>27.710680684089699</v>
      </c>
      <c r="P1716" s="15">
        <v>32.018335099935499</v>
      </c>
      <c r="Q1716" s="15">
        <v>35.662183952331503</v>
      </c>
      <c r="R1716" s="15">
        <v>32.907560660600701</v>
      </c>
      <c r="S1716" s="15">
        <v>34.176311299562499</v>
      </c>
      <c r="T1716" s="15">
        <v>33.8381686499119</v>
      </c>
      <c r="U1716" s="15">
        <v>36.933423159837702</v>
      </c>
      <c r="V1716" s="15">
        <v>45.755665275335303</v>
      </c>
      <c r="W1716" s="15">
        <v>49.1710010352135</v>
      </c>
      <c r="X1716" s="15">
        <v>51.972128053903603</v>
      </c>
      <c r="Y1716" s="15">
        <v>46.486531157732003</v>
      </c>
      <c r="Z1716" s="15">
        <v>44.437840417861899</v>
      </c>
      <c r="AA1716" s="15">
        <v>54.570569658279403</v>
      </c>
      <c r="AB1716" s="15">
        <v>62.799735916614502</v>
      </c>
      <c r="AC1716" s="15">
        <v>70.557108283519696</v>
      </c>
      <c r="AD1716" s="15">
        <v>67.994129467487298</v>
      </c>
      <c r="AE1716" s="84">
        <v>61.836522161245298</v>
      </c>
      <c r="AF1716" s="84">
        <f t="shared" si="53"/>
        <v>37.770201432796618</v>
      </c>
    </row>
    <row r="1717" spans="2:32" x14ac:dyDescent="0.2">
      <c r="B1717" s="83">
        <v>8</v>
      </c>
      <c r="C1717" s="83">
        <v>2</v>
      </c>
      <c r="D1717" s="83">
        <v>3</v>
      </c>
      <c r="E1717" s="83">
        <f t="shared" si="52"/>
        <v>0</v>
      </c>
      <c r="F1717" s="15">
        <v>21.9638849264234</v>
      </c>
      <c r="G1717" s="15">
        <v>15.1074162766933</v>
      </c>
      <c r="H1717" s="15">
        <v>14.601139658927901</v>
      </c>
      <c r="I1717" s="15">
        <v>15.413829031467399</v>
      </c>
      <c r="J1717" s="15">
        <v>19.020240393400201</v>
      </c>
      <c r="K1717" s="15">
        <v>20.817532832384099</v>
      </c>
      <c r="L1717" s="15">
        <v>22.721597982168198</v>
      </c>
      <c r="M1717" s="15">
        <v>23.426605992555601</v>
      </c>
      <c r="N1717" s="15">
        <v>22.152365223407699</v>
      </c>
      <c r="O1717" s="15">
        <v>25.032232140779499</v>
      </c>
      <c r="P1717" s="15">
        <v>29.295569508314099</v>
      </c>
      <c r="Q1717" s="15">
        <v>32.543979527711898</v>
      </c>
      <c r="R1717" s="15">
        <v>30.4559947493076</v>
      </c>
      <c r="S1717" s="15">
        <v>31.270902545929001</v>
      </c>
      <c r="T1717" s="15">
        <v>30.318407862901701</v>
      </c>
      <c r="U1717" s="15">
        <v>33.584672288656201</v>
      </c>
      <c r="V1717" s="15">
        <v>40.825296972990003</v>
      </c>
      <c r="W1717" s="15">
        <v>43.808008538961403</v>
      </c>
      <c r="X1717" s="15">
        <v>48.188977482080503</v>
      </c>
      <c r="Y1717" s="15">
        <v>42.910295147061298</v>
      </c>
      <c r="Z1717" s="15">
        <v>42.6630656075478</v>
      </c>
      <c r="AA1717" s="15">
        <v>50.273218795061098</v>
      </c>
      <c r="AB1717" s="15">
        <v>58.316481823444398</v>
      </c>
      <c r="AC1717" s="15">
        <v>68.9927321219444</v>
      </c>
      <c r="AD1717" s="15">
        <v>72.629267379999206</v>
      </c>
      <c r="AE1717" s="84">
        <v>66.731488219737997</v>
      </c>
      <c r="AF1717" s="84">
        <f t="shared" si="53"/>
        <v>35.502507808840612</v>
      </c>
    </row>
    <row r="1718" spans="2:32" x14ac:dyDescent="0.2">
      <c r="B1718" s="83">
        <v>8</v>
      </c>
      <c r="C1718" s="83">
        <v>2</v>
      </c>
      <c r="D1718" s="83">
        <v>4</v>
      </c>
      <c r="E1718" s="83">
        <f t="shared" si="52"/>
        <v>0</v>
      </c>
      <c r="F1718" s="15">
        <v>21.561711016893401</v>
      </c>
      <c r="G1718" s="15">
        <v>14.999861993074401</v>
      </c>
      <c r="H1718" s="15">
        <v>15.023597476243999</v>
      </c>
      <c r="I1718" s="15">
        <v>15.4180178418159</v>
      </c>
      <c r="J1718" s="15">
        <v>18.854304104566602</v>
      </c>
      <c r="K1718" s="15">
        <v>20.2495511696339</v>
      </c>
      <c r="L1718" s="15">
        <v>21.081447318315501</v>
      </c>
      <c r="M1718" s="15">
        <v>23.541867411613499</v>
      </c>
      <c r="N1718" s="15">
        <v>21.6360442116261</v>
      </c>
      <c r="O1718" s="15">
        <v>24.170034840345402</v>
      </c>
      <c r="P1718" s="15">
        <v>28.416819935321801</v>
      </c>
      <c r="Q1718" s="15">
        <v>30.8941148760319</v>
      </c>
      <c r="R1718" s="15">
        <v>30.241797926902802</v>
      </c>
      <c r="S1718" s="15">
        <v>30.606312457323099</v>
      </c>
      <c r="T1718" s="15">
        <v>29.277102586984601</v>
      </c>
      <c r="U1718" s="15">
        <v>32.096598581075703</v>
      </c>
      <c r="V1718" s="15">
        <v>37.7826893427372</v>
      </c>
      <c r="W1718" s="15">
        <v>40.903466302871699</v>
      </c>
      <c r="X1718" s="15">
        <v>48.444161041259797</v>
      </c>
      <c r="Y1718" s="15">
        <v>41.673449428319898</v>
      </c>
      <c r="Z1718" s="15">
        <v>38.844670575141897</v>
      </c>
      <c r="AA1718" s="15">
        <v>45.496598119735701</v>
      </c>
      <c r="AB1718" s="15">
        <v>50.843636481046701</v>
      </c>
      <c r="AC1718" s="15">
        <v>61.660262052535998</v>
      </c>
      <c r="AD1718" s="15">
        <v>67.3170966355801</v>
      </c>
      <c r="AE1718" s="84">
        <v>62.881531033515898</v>
      </c>
      <c r="AF1718" s="84">
        <f t="shared" si="53"/>
        <v>33.612182490788989</v>
      </c>
    </row>
    <row r="1719" spans="2:32" x14ac:dyDescent="0.2">
      <c r="B1719" s="83">
        <v>8</v>
      </c>
      <c r="C1719" s="83">
        <v>2</v>
      </c>
      <c r="D1719" s="83">
        <v>5</v>
      </c>
      <c r="E1719" s="83">
        <f t="shared" si="52"/>
        <v>0</v>
      </c>
      <c r="F1719" s="15">
        <v>20.990521490096999</v>
      </c>
      <c r="G1719" s="15">
        <v>17.3085592904091</v>
      </c>
      <c r="H1719" s="15">
        <v>17.983121791362802</v>
      </c>
      <c r="I1719" s="15">
        <v>18.3034555840492</v>
      </c>
      <c r="J1719" s="15">
        <v>21.631286123752599</v>
      </c>
      <c r="K1719" s="15">
        <v>21.807191377401399</v>
      </c>
      <c r="L1719" s="15">
        <v>21.899721359729799</v>
      </c>
      <c r="M1719" s="15">
        <v>26.9501242272854</v>
      </c>
      <c r="N1719" s="15">
        <v>25.439076240778</v>
      </c>
      <c r="O1719" s="15">
        <v>27.859454439401599</v>
      </c>
      <c r="P1719" s="15">
        <v>31.4748405239582</v>
      </c>
      <c r="Q1719" s="15">
        <v>33.213864140510601</v>
      </c>
      <c r="R1719" s="15">
        <v>34.6594739940167</v>
      </c>
      <c r="S1719" s="15">
        <v>34.550886165142103</v>
      </c>
      <c r="T1719" s="15">
        <v>32.6096614646912</v>
      </c>
      <c r="U1719" s="15">
        <v>35.883118071317703</v>
      </c>
      <c r="V1719" s="15">
        <v>38.772262314557999</v>
      </c>
      <c r="W1719" s="15">
        <v>40.963532002687501</v>
      </c>
      <c r="X1719" s="15">
        <v>52.660819071769701</v>
      </c>
      <c r="Y1719" s="15">
        <v>45.734851790428202</v>
      </c>
      <c r="Z1719" s="15">
        <v>41.121944501638403</v>
      </c>
      <c r="AA1719" s="15">
        <v>47.756795113086703</v>
      </c>
      <c r="AB1719" s="15">
        <v>49.777299836158797</v>
      </c>
      <c r="AC1719" s="15">
        <v>55.980465517044102</v>
      </c>
      <c r="AD1719" s="15">
        <v>68.011213563680698</v>
      </c>
      <c r="AE1719" s="84">
        <v>61.705720657110199</v>
      </c>
      <c r="AF1719" s="84">
        <f t="shared" si="53"/>
        <v>35.578817717387146</v>
      </c>
    </row>
    <row r="1720" spans="2:32" x14ac:dyDescent="0.2">
      <c r="B1720" s="83">
        <v>8</v>
      </c>
      <c r="C1720" s="83">
        <v>2</v>
      </c>
      <c r="D1720" s="83">
        <v>6</v>
      </c>
      <c r="E1720" s="83">
        <f t="shared" si="52"/>
        <v>0</v>
      </c>
      <c r="F1720" s="15">
        <v>21.289359196424499</v>
      </c>
      <c r="G1720" s="15">
        <v>19.896203948020901</v>
      </c>
      <c r="H1720" s="15">
        <v>20.159032745599699</v>
      </c>
      <c r="I1720" s="15">
        <v>20.253288626670798</v>
      </c>
      <c r="J1720" s="15">
        <v>22.960388606786701</v>
      </c>
      <c r="K1720" s="15">
        <v>22.350219744682299</v>
      </c>
      <c r="L1720" s="15">
        <v>21.275972588539101</v>
      </c>
      <c r="M1720" s="15">
        <v>26.5442136540413</v>
      </c>
      <c r="N1720" s="15">
        <v>26.295165843963598</v>
      </c>
      <c r="O1720" s="15">
        <v>28.9583213145733</v>
      </c>
      <c r="P1720" s="15">
        <v>29.758160800456999</v>
      </c>
      <c r="Q1720" s="15">
        <v>32.6451254315376</v>
      </c>
      <c r="R1720" s="15">
        <v>32.803972086667997</v>
      </c>
      <c r="S1720" s="15">
        <v>34.1331113216877</v>
      </c>
      <c r="T1720" s="15">
        <v>32.502557501316097</v>
      </c>
      <c r="U1720" s="15">
        <v>36.033582153081902</v>
      </c>
      <c r="V1720" s="15">
        <v>41.1663978326321</v>
      </c>
      <c r="W1720" s="15">
        <v>34.725273550510401</v>
      </c>
      <c r="X1720" s="15">
        <v>44.846526067256903</v>
      </c>
      <c r="Y1720" s="15">
        <v>40.395851529121401</v>
      </c>
      <c r="Z1720" s="15">
        <v>37.426736649274801</v>
      </c>
      <c r="AA1720" s="15">
        <v>38.244575064659102</v>
      </c>
      <c r="AB1720" s="15">
        <v>41.417792730569801</v>
      </c>
      <c r="AC1720" s="15">
        <v>35.9689747300148</v>
      </c>
      <c r="AD1720" s="15">
        <v>50.596584622621499</v>
      </c>
      <c r="AE1720" s="84">
        <v>43.987020798683197</v>
      </c>
      <c r="AF1720" s="84">
        <f t="shared" si="53"/>
        <v>32.178246505361322</v>
      </c>
    </row>
    <row r="1721" spans="2:32" x14ac:dyDescent="0.2">
      <c r="B1721" s="83">
        <v>8</v>
      </c>
      <c r="C1721" s="83">
        <v>2</v>
      </c>
      <c r="D1721" s="83">
        <v>23</v>
      </c>
      <c r="E1721" s="83">
        <f t="shared" si="52"/>
        <v>0</v>
      </c>
      <c r="F1721" s="15">
        <v>33.808026116847998</v>
      </c>
      <c r="G1721" s="15">
        <v>25.66510774827</v>
      </c>
      <c r="H1721" s="15">
        <v>27.137861684322399</v>
      </c>
      <c r="I1721" s="15">
        <v>27.8626371157169</v>
      </c>
      <c r="J1721" s="15">
        <v>31.567689926862698</v>
      </c>
      <c r="K1721" s="15">
        <v>32.659940263748197</v>
      </c>
      <c r="L1721" s="15">
        <v>39.850474713802299</v>
      </c>
      <c r="M1721" s="15">
        <v>35.2874107136726</v>
      </c>
      <c r="N1721" s="15">
        <v>38.409035058736798</v>
      </c>
      <c r="O1721" s="15">
        <v>45.8212587571144</v>
      </c>
      <c r="P1721" s="15">
        <v>46.859226146697999</v>
      </c>
      <c r="Q1721" s="15">
        <v>51.359404113531099</v>
      </c>
      <c r="R1721" s="15">
        <v>52.3212318446636</v>
      </c>
      <c r="S1721" s="15">
        <v>52.760123306036</v>
      </c>
      <c r="T1721" s="15">
        <v>56.335205235481297</v>
      </c>
      <c r="U1721" s="15">
        <v>57.210031835079199</v>
      </c>
      <c r="V1721" s="15">
        <v>60.254324089288701</v>
      </c>
      <c r="W1721" s="15">
        <v>67.994713861226998</v>
      </c>
      <c r="X1721" s="15">
        <v>62.793143340825999</v>
      </c>
      <c r="Y1721" s="15">
        <v>61.102857025623301</v>
      </c>
      <c r="Z1721" s="15">
        <v>62.622229496002198</v>
      </c>
      <c r="AA1721" s="15">
        <v>63.569467269420599</v>
      </c>
      <c r="AB1721" s="15">
        <v>72.764071079492595</v>
      </c>
      <c r="AC1721" s="15">
        <v>90.022467052221302</v>
      </c>
      <c r="AD1721" s="15">
        <v>82.415200753927195</v>
      </c>
      <c r="AE1721" s="84">
        <v>82.860184120655106</v>
      </c>
      <c r="AF1721" s="84">
        <f t="shared" si="53"/>
        <v>52.358204718048746</v>
      </c>
    </row>
    <row r="1722" spans="2:32" x14ac:dyDescent="0.2">
      <c r="B1722" s="83">
        <v>8</v>
      </c>
      <c r="C1722" s="83">
        <v>2</v>
      </c>
      <c r="D1722" s="83">
        <v>24</v>
      </c>
      <c r="E1722" s="83">
        <f t="shared" si="52"/>
        <v>0</v>
      </c>
      <c r="F1722" s="15">
        <v>29.5968372087628</v>
      </c>
      <c r="G1722" s="15">
        <v>20.8538264942169</v>
      </c>
      <c r="H1722" s="15">
        <v>23.252679978370701</v>
      </c>
      <c r="I1722" s="15">
        <v>23.573517197370499</v>
      </c>
      <c r="J1722" s="15">
        <v>25.7809510223865</v>
      </c>
      <c r="K1722" s="15">
        <v>27.911784447193099</v>
      </c>
      <c r="L1722" s="15">
        <v>32.816376791953999</v>
      </c>
      <c r="M1722" s="15">
        <v>29.698576337575901</v>
      </c>
      <c r="N1722" s="15">
        <v>33.201905800819397</v>
      </c>
      <c r="O1722" s="15">
        <v>36.9857995855808</v>
      </c>
      <c r="P1722" s="15">
        <v>37.265017339468002</v>
      </c>
      <c r="Q1722" s="15">
        <v>46.269943216800698</v>
      </c>
      <c r="R1722" s="15">
        <v>42.737973763942698</v>
      </c>
      <c r="S1722" s="15">
        <v>43.121680461406697</v>
      </c>
      <c r="T1722" s="15">
        <v>44.371117029905299</v>
      </c>
      <c r="U1722" s="15">
        <v>49.8647012217045</v>
      </c>
      <c r="V1722" s="15">
        <v>56.5609347598553</v>
      </c>
      <c r="W1722" s="15">
        <v>60.8459987597466</v>
      </c>
      <c r="X1722" s="15">
        <v>56.115219630718201</v>
      </c>
      <c r="Y1722" s="15">
        <v>53.301305548191102</v>
      </c>
      <c r="Z1722" s="15">
        <v>53.6272572755814</v>
      </c>
      <c r="AA1722" s="15">
        <v>55.229103989362699</v>
      </c>
      <c r="AB1722" s="15">
        <v>65.326493676423993</v>
      </c>
      <c r="AC1722" s="15">
        <v>75.143733204364807</v>
      </c>
      <c r="AD1722" s="15">
        <v>71.230504508495301</v>
      </c>
      <c r="AE1722" s="84">
        <v>68.556948610544197</v>
      </c>
      <c r="AF1722" s="84">
        <f t="shared" si="53"/>
        <v>44.740007225413152</v>
      </c>
    </row>
    <row r="1723" spans="2:32" x14ac:dyDescent="0.2">
      <c r="B1723" s="83">
        <v>8</v>
      </c>
      <c r="C1723" s="83">
        <v>3</v>
      </c>
      <c r="D1723" s="83">
        <v>1</v>
      </c>
      <c r="E1723" s="83">
        <f t="shared" si="52"/>
        <v>0</v>
      </c>
      <c r="F1723" s="15">
        <v>23.639406559944199</v>
      </c>
      <c r="G1723" s="15">
        <v>17.5925654091835</v>
      </c>
      <c r="H1723" s="15">
        <v>19.680074936628301</v>
      </c>
      <c r="I1723" s="15">
        <v>20.6061855278015</v>
      </c>
      <c r="J1723" s="15">
        <v>24.4446362073421</v>
      </c>
      <c r="K1723" s="15">
        <v>25.591974329471601</v>
      </c>
      <c r="L1723" s="15">
        <v>27.342029826641099</v>
      </c>
      <c r="M1723" s="15">
        <v>26.431391450643499</v>
      </c>
      <c r="N1723" s="15">
        <v>30.025425114870099</v>
      </c>
      <c r="O1723" s="15">
        <v>31.912691143512699</v>
      </c>
      <c r="P1723" s="15">
        <v>38.348890499830198</v>
      </c>
      <c r="Q1723" s="15">
        <v>44.805468276739099</v>
      </c>
      <c r="R1723" s="15">
        <v>34.923055033683802</v>
      </c>
      <c r="S1723" s="15">
        <v>36.554017258167299</v>
      </c>
      <c r="T1723" s="15">
        <v>37.754262133836697</v>
      </c>
      <c r="U1723" s="15">
        <v>42.940733394861198</v>
      </c>
      <c r="V1723" s="15">
        <v>55.801469259262099</v>
      </c>
      <c r="W1723" s="15">
        <v>50.8130919294357</v>
      </c>
      <c r="X1723" s="15">
        <v>48.332872436523402</v>
      </c>
      <c r="Y1723" s="15">
        <v>48.027479553461099</v>
      </c>
      <c r="Z1723" s="15">
        <v>49.759532120704598</v>
      </c>
      <c r="AA1723" s="15">
        <v>65.730320981025699</v>
      </c>
      <c r="AB1723" s="15">
        <v>67.997382847070696</v>
      </c>
      <c r="AC1723" s="15">
        <v>58.306850587844799</v>
      </c>
      <c r="AD1723" s="15">
        <v>67.243566543459906</v>
      </c>
      <c r="AE1723" s="84">
        <v>62.3744880566597</v>
      </c>
      <c r="AF1723" s="84">
        <f t="shared" si="53"/>
        <v>40.653071593023256</v>
      </c>
    </row>
    <row r="1724" spans="2:32" x14ac:dyDescent="0.2">
      <c r="B1724" s="83">
        <v>8</v>
      </c>
      <c r="C1724" s="83">
        <v>3</v>
      </c>
      <c r="D1724" s="83">
        <v>2</v>
      </c>
      <c r="E1724" s="83">
        <f t="shared" si="52"/>
        <v>0</v>
      </c>
      <c r="F1724" s="15">
        <v>21.122302862882599</v>
      </c>
      <c r="G1724" s="15">
        <v>15.6361166307926</v>
      </c>
      <c r="H1724" s="15">
        <v>17.121609256744399</v>
      </c>
      <c r="I1724" s="15">
        <v>17.866850124835999</v>
      </c>
      <c r="J1724" s="15">
        <v>21.733849088191999</v>
      </c>
      <c r="K1724" s="15">
        <v>23.182996646165801</v>
      </c>
      <c r="L1724" s="15">
        <v>25.380733808040599</v>
      </c>
      <c r="M1724" s="15">
        <v>23.583656415939299</v>
      </c>
      <c r="N1724" s="15">
        <v>27.006678904533398</v>
      </c>
      <c r="O1724" s="15">
        <v>29.1618669271469</v>
      </c>
      <c r="P1724" s="15">
        <v>35.062897633314101</v>
      </c>
      <c r="Q1724" s="15">
        <v>40.6388796241283</v>
      </c>
      <c r="R1724" s="15">
        <v>33.299618475914002</v>
      </c>
      <c r="S1724" s="15">
        <v>33.542703070879</v>
      </c>
      <c r="T1724" s="15">
        <v>34.857856302261403</v>
      </c>
      <c r="U1724" s="15">
        <v>38.764609899997701</v>
      </c>
      <c r="V1724" s="15">
        <v>50.942187202453603</v>
      </c>
      <c r="W1724" s="15">
        <v>47.2704183487892</v>
      </c>
      <c r="X1724" s="15">
        <v>44.961887729883202</v>
      </c>
      <c r="Y1724" s="15">
        <v>45.020895818710301</v>
      </c>
      <c r="Z1724" s="15">
        <v>45.536582923889199</v>
      </c>
      <c r="AA1724" s="15">
        <v>62.173417788743997</v>
      </c>
      <c r="AB1724" s="15">
        <v>70.1972459591627</v>
      </c>
      <c r="AC1724" s="15">
        <v>57.250000195741698</v>
      </c>
      <c r="AD1724" s="15">
        <v>67.815916916370398</v>
      </c>
      <c r="AE1724" s="84">
        <v>66.112258438110302</v>
      </c>
      <c r="AF1724" s="84">
        <f t="shared" si="53"/>
        <v>38.27861680744703</v>
      </c>
    </row>
    <row r="1725" spans="2:32" x14ac:dyDescent="0.2">
      <c r="B1725" s="83">
        <v>8</v>
      </c>
      <c r="C1725" s="83">
        <v>3</v>
      </c>
      <c r="D1725" s="83">
        <v>3</v>
      </c>
      <c r="E1725" s="83">
        <f t="shared" si="52"/>
        <v>0</v>
      </c>
      <c r="F1725" s="15">
        <v>19.775221031785001</v>
      </c>
      <c r="G1725" s="15">
        <v>14.798052536010699</v>
      </c>
      <c r="H1725" s="15">
        <v>16.125264188528099</v>
      </c>
      <c r="I1725" s="15">
        <v>16.894772991657302</v>
      </c>
      <c r="J1725" s="15">
        <v>20.5178918130398</v>
      </c>
      <c r="K1725" s="15">
        <v>21.746464401245099</v>
      </c>
      <c r="L1725" s="15">
        <v>23.9168344399929</v>
      </c>
      <c r="M1725" s="15">
        <v>22.572134832859</v>
      </c>
      <c r="N1725" s="15">
        <v>25.597836483240101</v>
      </c>
      <c r="O1725" s="15">
        <v>27.985602068901098</v>
      </c>
      <c r="P1725" s="15">
        <v>33.234744760751703</v>
      </c>
      <c r="Q1725" s="15">
        <v>38.685479900598502</v>
      </c>
      <c r="R1725" s="15">
        <v>32.384622179985001</v>
      </c>
      <c r="S1725" s="15">
        <v>32.078755071163201</v>
      </c>
      <c r="T1725" s="15">
        <v>34.338070334911301</v>
      </c>
      <c r="U1725" s="15">
        <v>38.409075733661702</v>
      </c>
      <c r="V1725" s="15">
        <v>48.371357723712897</v>
      </c>
      <c r="W1725" s="15">
        <v>45.999005330800998</v>
      </c>
      <c r="X1725" s="15">
        <v>46.423401102781298</v>
      </c>
      <c r="Y1725" s="15">
        <v>44.263090999841701</v>
      </c>
      <c r="Z1725" s="15">
        <v>45.495315936327003</v>
      </c>
      <c r="AA1725" s="15">
        <v>60.636514188289603</v>
      </c>
      <c r="AB1725" s="15">
        <v>71.3327434532642</v>
      </c>
      <c r="AC1725" s="15">
        <v>59.834427326440803</v>
      </c>
      <c r="AD1725" s="15">
        <v>80.9514240195751</v>
      </c>
      <c r="AE1725" s="84">
        <v>82.645515224993204</v>
      </c>
      <c r="AF1725" s="84">
        <f t="shared" si="53"/>
        <v>38.654369925936827</v>
      </c>
    </row>
    <row r="1726" spans="2:32" x14ac:dyDescent="0.2">
      <c r="B1726" s="83">
        <v>8</v>
      </c>
      <c r="C1726" s="83">
        <v>3</v>
      </c>
      <c r="D1726" s="83">
        <v>4</v>
      </c>
      <c r="E1726" s="83">
        <f t="shared" si="52"/>
        <v>0</v>
      </c>
      <c r="F1726" s="15">
        <v>19.365862743616098</v>
      </c>
      <c r="G1726" s="15">
        <v>16.010035629272501</v>
      </c>
      <c r="H1726" s="15">
        <v>17.010653098106399</v>
      </c>
      <c r="I1726" s="15">
        <v>17.4901221847534</v>
      </c>
      <c r="J1726" s="15">
        <v>20.635692934274701</v>
      </c>
      <c r="K1726" s="15">
        <v>21.789340362548799</v>
      </c>
      <c r="L1726" s="15">
        <v>25.7906527454853</v>
      </c>
      <c r="M1726" s="15">
        <v>24.2912947802544</v>
      </c>
      <c r="N1726" s="15">
        <v>26.6719374551773</v>
      </c>
      <c r="O1726" s="15">
        <v>29.707063062191001</v>
      </c>
      <c r="P1726" s="15">
        <v>34.373405665636099</v>
      </c>
      <c r="Q1726" s="15">
        <v>40.448784121990201</v>
      </c>
      <c r="R1726" s="15">
        <v>35.315604732990302</v>
      </c>
      <c r="S1726" s="15">
        <v>35.231838157415403</v>
      </c>
      <c r="T1726" s="15">
        <v>36.377516746997799</v>
      </c>
      <c r="U1726" s="15">
        <v>41.288009175777397</v>
      </c>
      <c r="V1726" s="15">
        <v>50.794640224218398</v>
      </c>
      <c r="W1726" s="15">
        <v>52.842604066371898</v>
      </c>
      <c r="X1726" s="15">
        <v>54.227917891740802</v>
      </c>
      <c r="Y1726" s="15">
        <v>52.167408355236098</v>
      </c>
      <c r="Z1726" s="15">
        <v>53.690518309116399</v>
      </c>
      <c r="AA1726" s="15">
        <v>66.871786031723005</v>
      </c>
      <c r="AB1726" s="15">
        <v>81.757740557670601</v>
      </c>
      <c r="AC1726" s="15">
        <v>74.568206417083701</v>
      </c>
      <c r="AD1726" s="15">
        <v>95.711856393575701</v>
      </c>
      <c r="AE1726" s="84">
        <v>92.854692126512504</v>
      </c>
      <c r="AF1726" s="84">
        <f t="shared" si="53"/>
        <v>42.972507075759083</v>
      </c>
    </row>
    <row r="1727" spans="2:32" x14ac:dyDescent="0.2">
      <c r="B1727" s="83">
        <v>8</v>
      </c>
      <c r="C1727" s="83">
        <v>3</v>
      </c>
      <c r="D1727" s="83">
        <v>5</v>
      </c>
      <c r="E1727" s="83">
        <f t="shared" si="52"/>
        <v>0</v>
      </c>
      <c r="F1727" s="15">
        <v>20.2325074627399</v>
      </c>
      <c r="G1727" s="15">
        <v>18.5097550706863</v>
      </c>
      <c r="H1727" s="15">
        <v>20.1604249539375</v>
      </c>
      <c r="I1727" s="15">
        <v>20.747609010696401</v>
      </c>
      <c r="J1727" s="15">
        <v>22.4155676548481</v>
      </c>
      <c r="K1727" s="15">
        <v>22.798141480684301</v>
      </c>
      <c r="L1727" s="15">
        <v>29.744910793066001</v>
      </c>
      <c r="M1727" s="15">
        <v>28.4860563681126</v>
      </c>
      <c r="N1727" s="15">
        <v>31.492433347463599</v>
      </c>
      <c r="O1727" s="15">
        <v>33.566589775085397</v>
      </c>
      <c r="P1727" s="15">
        <v>37.008023879766498</v>
      </c>
      <c r="Q1727" s="15">
        <v>41.8170325219631</v>
      </c>
      <c r="R1727" s="15">
        <v>40.6706440382004</v>
      </c>
      <c r="S1727" s="15">
        <v>40.133948029994997</v>
      </c>
      <c r="T1727" s="15">
        <v>41.4815207805634</v>
      </c>
      <c r="U1727" s="15">
        <v>46.249428807496997</v>
      </c>
      <c r="V1727" s="15">
        <v>51.623911885023098</v>
      </c>
      <c r="W1727" s="15">
        <v>58.2739541983604</v>
      </c>
      <c r="X1727" s="15">
        <v>59.997241197347599</v>
      </c>
      <c r="Y1727" s="15">
        <v>57.3223420193195</v>
      </c>
      <c r="Z1727" s="15">
        <v>60.5284381115437</v>
      </c>
      <c r="AA1727" s="15">
        <v>68.588278969764701</v>
      </c>
      <c r="AB1727" s="15">
        <v>77.986583755254699</v>
      </c>
      <c r="AC1727" s="15">
        <v>83.0091329593658</v>
      </c>
      <c r="AD1727" s="15">
        <v>98.292274065256095</v>
      </c>
      <c r="AE1727" s="84">
        <v>93.857387491226206</v>
      </c>
      <c r="AF1727" s="84">
        <f t="shared" si="53"/>
        <v>46.345928408760294</v>
      </c>
    </row>
    <row r="1728" spans="2:32" x14ac:dyDescent="0.2">
      <c r="B1728" s="83">
        <v>8</v>
      </c>
      <c r="C1728" s="83">
        <v>3</v>
      </c>
      <c r="D1728" s="83">
        <v>6</v>
      </c>
      <c r="E1728" s="83">
        <f t="shared" si="52"/>
        <v>0</v>
      </c>
      <c r="F1728" s="15">
        <v>22.329207782745399</v>
      </c>
      <c r="G1728" s="15">
        <v>20.642084281683001</v>
      </c>
      <c r="H1728" s="15">
        <v>21.703637505531301</v>
      </c>
      <c r="I1728" s="15">
        <v>21.893334237575498</v>
      </c>
      <c r="J1728" s="15">
        <v>23.633504880428301</v>
      </c>
      <c r="K1728" s="15">
        <v>22.576792406559001</v>
      </c>
      <c r="L1728" s="15">
        <v>29.6943601751328</v>
      </c>
      <c r="M1728" s="15">
        <v>28.376771321296701</v>
      </c>
      <c r="N1728" s="15">
        <v>30.8222571246624</v>
      </c>
      <c r="O1728" s="15">
        <v>31.949209065675699</v>
      </c>
      <c r="P1728" s="15">
        <v>37.541685003042197</v>
      </c>
      <c r="Q1728" s="15">
        <v>37.474761461257899</v>
      </c>
      <c r="R1728" s="15">
        <v>38.865223550558099</v>
      </c>
      <c r="S1728" s="15">
        <v>38.051622253418003</v>
      </c>
      <c r="T1728" s="15">
        <v>38.694569275617603</v>
      </c>
      <c r="U1728" s="15">
        <v>41.029836654424699</v>
      </c>
      <c r="V1728" s="15">
        <v>44.948697216033899</v>
      </c>
      <c r="W1728" s="15">
        <v>49.589274294138001</v>
      </c>
      <c r="X1728" s="15">
        <v>51.418446717023798</v>
      </c>
      <c r="Y1728" s="15">
        <v>52.282197199583102</v>
      </c>
      <c r="Z1728" s="15">
        <v>46.555760984182399</v>
      </c>
      <c r="AA1728" s="15">
        <v>59.590661029577298</v>
      </c>
      <c r="AB1728" s="15">
        <v>58.575481332063703</v>
      </c>
      <c r="AC1728" s="15">
        <v>64.9298553464413</v>
      </c>
      <c r="AD1728" s="15">
        <v>78.125871765375095</v>
      </c>
      <c r="AE1728" s="84">
        <v>75.590568664789203</v>
      </c>
      <c r="AF1728" s="84">
        <f t="shared" si="53"/>
        <v>41.034064289569869</v>
      </c>
    </row>
    <row r="1729" spans="2:32" x14ac:dyDescent="0.2">
      <c r="B1729" s="83">
        <v>8</v>
      </c>
      <c r="C1729" s="83">
        <v>3</v>
      </c>
      <c r="D1729" s="83">
        <v>23</v>
      </c>
      <c r="E1729" s="83">
        <f t="shared" si="52"/>
        <v>0</v>
      </c>
      <c r="F1729" s="15">
        <v>31.940955281257601</v>
      </c>
      <c r="G1729" s="15">
        <v>27.348518387556101</v>
      </c>
      <c r="H1729" s="15">
        <v>29.132142477989198</v>
      </c>
      <c r="I1729" s="15">
        <v>29.290590234518099</v>
      </c>
      <c r="J1729" s="15">
        <v>31.8252636063099</v>
      </c>
      <c r="K1729" s="15">
        <v>35.599858127832398</v>
      </c>
      <c r="L1729" s="15">
        <v>36.880753163576102</v>
      </c>
      <c r="M1729" s="15">
        <v>36.7774769420624</v>
      </c>
      <c r="N1729" s="15">
        <v>42.384947599887802</v>
      </c>
      <c r="O1729" s="15">
        <v>44.068133686780897</v>
      </c>
      <c r="P1729" s="15">
        <v>53.025997350215903</v>
      </c>
      <c r="Q1729" s="15">
        <v>51.475693643093102</v>
      </c>
      <c r="R1729" s="15">
        <v>52.484104930400797</v>
      </c>
      <c r="S1729" s="15">
        <v>58.380310229539901</v>
      </c>
      <c r="T1729" s="15">
        <v>59.598156205654099</v>
      </c>
      <c r="U1729" s="15">
        <v>58.192525393009198</v>
      </c>
      <c r="V1729" s="15">
        <v>67.026870908975596</v>
      </c>
      <c r="W1729" s="15">
        <v>61.809014693736998</v>
      </c>
      <c r="X1729" s="15">
        <v>60.5233879687786</v>
      </c>
      <c r="Y1729" s="15">
        <v>62.320110208749803</v>
      </c>
      <c r="Z1729" s="15">
        <v>58.8092144477367</v>
      </c>
      <c r="AA1729" s="15">
        <v>73.880604714155197</v>
      </c>
      <c r="AB1729" s="15">
        <v>83.910664822578397</v>
      </c>
      <c r="AC1729" s="15">
        <v>76.272415912389803</v>
      </c>
      <c r="AD1729" s="15">
        <v>73.969104349613204</v>
      </c>
      <c r="AE1729" s="84">
        <v>76.786512784242603</v>
      </c>
      <c r="AF1729" s="84">
        <f t="shared" si="53"/>
        <v>52.835128002716935</v>
      </c>
    </row>
    <row r="1730" spans="2:32" x14ac:dyDescent="0.2">
      <c r="B1730" s="83">
        <v>8</v>
      </c>
      <c r="C1730" s="83">
        <v>3</v>
      </c>
      <c r="D1730" s="83">
        <v>24</v>
      </c>
      <c r="E1730" s="83">
        <f t="shared" si="52"/>
        <v>0</v>
      </c>
      <c r="F1730" s="15">
        <v>26.9870179684162</v>
      </c>
      <c r="G1730" s="15">
        <v>22.696226047277399</v>
      </c>
      <c r="H1730" s="15">
        <v>24.838472265243499</v>
      </c>
      <c r="I1730" s="15">
        <v>25.3133950548172</v>
      </c>
      <c r="J1730" s="15">
        <v>30.498893028497701</v>
      </c>
      <c r="K1730" s="15">
        <v>30.148573428153998</v>
      </c>
      <c r="L1730" s="15">
        <v>31.299685328483601</v>
      </c>
      <c r="M1730" s="15">
        <v>32.778250616312</v>
      </c>
      <c r="N1730" s="15">
        <v>36.180097286939599</v>
      </c>
      <c r="O1730" s="15">
        <v>37.345115158796297</v>
      </c>
      <c r="P1730" s="15">
        <v>47.571352609396001</v>
      </c>
      <c r="Q1730" s="15">
        <v>45.387848465919497</v>
      </c>
      <c r="R1730" s="15">
        <v>43.664043708085998</v>
      </c>
      <c r="S1730" s="15">
        <v>46.910999099016202</v>
      </c>
      <c r="T1730" s="15">
        <v>49.574224728822699</v>
      </c>
      <c r="U1730" s="15">
        <v>52.933583723306697</v>
      </c>
      <c r="V1730" s="15">
        <v>61.137204699277902</v>
      </c>
      <c r="W1730" s="15">
        <v>56.208563112258901</v>
      </c>
      <c r="X1730" s="15">
        <v>55.092143840789802</v>
      </c>
      <c r="Y1730" s="15">
        <v>56.847716282129298</v>
      </c>
      <c r="Z1730" s="15">
        <v>52.1555274293423</v>
      </c>
      <c r="AA1730" s="15">
        <v>66.333535559177406</v>
      </c>
      <c r="AB1730" s="15">
        <v>70.320528794765494</v>
      </c>
      <c r="AC1730" s="15">
        <v>60.023610665321399</v>
      </c>
      <c r="AD1730" s="15">
        <v>62.8200138065815</v>
      </c>
      <c r="AE1730" s="84">
        <v>63.554872643709203</v>
      </c>
      <c r="AF1730" s="84">
        <f t="shared" si="53"/>
        <v>45.716211359647623</v>
      </c>
    </row>
    <row r="1731" spans="2:32" x14ac:dyDescent="0.2">
      <c r="B1731" s="83">
        <v>8</v>
      </c>
      <c r="C1731" s="83">
        <v>4</v>
      </c>
      <c r="D1731" s="83">
        <v>1</v>
      </c>
      <c r="E1731" s="83">
        <f t="shared" ref="E1731:E1794" si="54">IF(D1731&lt;7,0,IF(D1731&gt;22,0,1))</f>
        <v>0</v>
      </c>
      <c r="F1731" s="15">
        <v>23.3321900727749</v>
      </c>
      <c r="G1731" s="15">
        <v>19.061083965063101</v>
      </c>
      <c r="H1731" s="15">
        <v>20.7173999142647</v>
      </c>
      <c r="I1731" s="15">
        <v>21.599628017902401</v>
      </c>
      <c r="J1731" s="15">
        <v>25.982840172529201</v>
      </c>
      <c r="K1731" s="15">
        <v>24.635228844881102</v>
      </c>
      <c r="L1731" s="15">
        <v>26.496539821863198</v>
      </c>
      <c r="M1731" s="15">
        <v>27.151680557966198</v>
      </c>
      <c r="N1731" s="15">
        <v>30.717897465467502</v>
      </c>
      <c r="O1731" s="15">
        <v>34.840480382204099</v>
      </c>
      <c r="P1731" s="15">
        <v>44.298468710660899</v>
      </c>
      <c r="Q1731" s="15">
        <v>34.596228371381798</v>
      </c>
      <c r="R1731" s="15">
        <v>34.962478998422597</v>
      </c>
      <c r="S1731" s="15">
        <v>36.940393670558898</v>
      </c>
      <c r="T1731" s="15">
        <v>40.121694702863699</v>
      </c>
      <c r="U1731" s="15">
        <v>48.419381110429804</v>
      </c>
      <c r="V1731" s="15">
        <v>45.993153251886397</v>
      </c>
      <c r="W1731" s="15">
        <v>41.057619215488401</v>
      </c>
      <c r="X1731" s="15">
        <v>42.259342516422301</v>
      </c>
      <c r="Y1731" s="15">
        <v>42.998507679343199</v>
      </c>
      <c r="Z1731" s="15">
        <v>54.722987907171301</v>
      </c>
      <c r="AA1731" s="15">
        <v>57.668349578380599</v>
      </c>
      <c r="AB1731" s="15">
        <v>42.169143691062899</v>
      </c>
      <c r="AC1731" s="15">
        <v>40.653634988784802</v>
      </c>
      <c r="AD1731" s="15">
        <v>48.125193813800799</v>
      </c>
      <c r="AE1731" s="84">
        <v>44.499049912691099</v>
      </c>
      <c r="AF1731" s="84">
        <f t="shared" ref="AF1731:AF1794" si="55">AVERAGE(F1731:AE1731)</f>
        <v>36.693099897471768</v>
      </c>
    </row>
    <row r="1732" spans="2:32" x14ac:dyDescent="0.2">
      <c r="B1732" s="83">
        <v>8</v>
      </c>
      <c r="C1732" s="83">
        <v>4</v>
      </c>
      <c r="D1732" s="83">
        <v>2</v>
      </c>
      <c r="E1732" s="83">
        <f t="shared" si="54"/>
        <v>0</v>
      </c>
      <c r="F1732" s="15">
        <v>20.761744639307299</v>
      </c>
      <c r="G1732" s="15">
        <v>16.432156456708899</v>
      </c>
      <c r="H1732" s="15">
        <v>17.532170956850099</v>
      </c>
      <c r="I1732" s="15">
        <v>18.444229268550899</v>
      </c>
      <c r="J1732" s="15">
        <v>22.5342590939999</v>
      </c>
      <c r="K1732" s="15">
        <v>21.468609013795898</v>
      </c>
      <c r="L1732" s="15">
        <v>22.818027303457299</v>
      </c>
      <c r="M1732" s="15">
        <v>23.0643965332508</v>
      </c>
      <c r="N1732" s="15">
        <v>25.798649081707001</v>
      </c>
      <c r="O1732" s="15">
        <v>29.326444413185101</v>
      </c>
      <c r="P1732" s="15">
        <v>36.038401993036302</v>
      </c>
      <c r="Q1732" s="15">
        <v>29.3645484201908</v>
      </c>
      <c r="R1732" s="15">
        <v>29.799081184625599</v>
      </c>
      <c r="S1732" s="15">
        <v>31.148882204532601</v>
      </c>
      <c r="T1732" s="15">
        <v>33.612853075742699</v>
      </c>
      <c r="U1732" s="15">
        <v>40.584473701000199</v>
      </c>
      <c r="V1732" s="15">
        <v>37.946153216838802</v>
      </c>
      <c r="W1732" s="15">
        <v>34.854784891352999</v>
      </c>
      <c r="X1732" s="15">
        <v>34.724370993137399</v>
      </c>
      <c r="Y1732" s="15">
        <v>34.943585406780201</v>
      </c>
      <c r="Z1732" s="15">
        <v>44.430709508776701</v>
      </c>
      <c r="AA1732" s="15">
        <v>53.234621483981599</v>
      </c>
      <c r="AB1732" s="15">
        <v>35.916506141901003</v>
      </c>
      <c r="AC1732" s="15">
        <v>36.060289018154101</v>
      </c>
      <c r="AD1732" s="15">
        <v>44.4445934660435</v>
      </c>
      <c r="AE1732" s="84">
        <v>40.449464707449103</v>
      </c>
      <c r="AF1732" s="84">
        <f t="shared" si="55"/>
        <v>31.37438485285988</v>
      </c>
    </row>
    <row r="1733" spans="2:32" x14ac:dyDescent="0.2">
      <c r="B1733" s="83">
        <v>8</v>
      </c>
      <c r="C1733" s="83">
        <v>4</v>
      </c>
      <c r="D1733" s="83">
        <v>3</v>
      </c>
      <c r="E1733" s="83">
        <f t="shared" si="54"/>
        <v>0</v>
      </c>
      <c r="F1733" s="15">
        <v>19.219077489525102</v>
      </c>
      <c r="G1733" s="15">
        <v>15.12135116148</v>
      </c>
      <c r="H1733" s="15">
        <v>16.335457575082799</v>
      </c>
      <c r="I1733" s="15">
        <v>17.210893429040901</v>
      </c>
      <c r="J1733" s="15">
        <v>20.159440401077301</v>
      </c>
      <c r="K1733" s="15">
        <v>20.278307529210998</v>
      </c>
      <c r="L1733" s="15">
        <v>21.3438783624172</v>
      </c>
      <c r="M1733" s="15">
        <v>21.704304911613502</v>
      </c>
      <c r="N1733" s="15">
        <v>24.864816006660501</v>
      </c>
      <c r="O1733" s="15">
        <v>27.5873414509296</v>
      </c>
      <c r="P1733" s="15">
        <v>33.319230528593103</v>
      </c>
      <c r="Q1733" s="15">
        <v>29.120382279634502</v>
      </c>
      <c r="R1733" s="15">
        <v>28.205771771907798</v>
      </c>
      <c r="S1733" s="15">
        <v>30.112689650774001</v>
      </c>
      <c r="T1733" s="15">
        <v>32.036446424722698</v>
      </c>
      <c r="U1733" s="15">
        <v>37.588549669742598</v>
      </c>
      <c r="V1733" s="15">
        <v>37.112282315134998</v>
      </c>
      <c r="W1733" s="15">
        <v>33.244640014171601</v>
      </c>
      <c r="X1733" s="15">
        <v>33.1543758619204</v>
      </c>
      <c r="Y1733" s="15">
        <v>34.497318688392603</v>
      </c>
      <c r="Z1733" s="15">
        <v>41.866036956340103</v>
      </c>
      <c r="AA1733" s="15">
        <v>49.758293442368497</v>
      </c>
      <c r="AB1733" s="15">
        <v>36.863866576254402</v>
      </c>
      <c r="AC1733" s="15">
        <v>37.611439344054098</v>
      </c>
      <c r="AD1733" s="15">
        <v>50.589189968314002</v>
      </c>
      <c r="AE1733" s="84">
        <v>46.725851719021797</v>
      </c>
      <c r="AF1733" s="84">
        <f t="shared" si="55"/>
        <v>30.601201289553273</v>
      </c>
    </row>
    <row r="1734" spans="2:32" x14ac:dyDescent="0.2">
      <c r="B1734" s="83">
        <v>8</v>
      </c>
      <c r="C1734" s="83">
        <v>4</v>
      </c>
      <c r="D1734" s="83">
        <v>4</v>
      </c>
      <c r="E1734" s="83">
        <f t="shared" si="54"/>
        <v>0</v>
      </c>
      <c r="F1734" s="15">
        <v>18.923779318809501</v>
      </c>
      <c r="G1734" s="15">
        <v>15.509485522031801</v>
      </c>
      <c r="H1734" s="15">
        <v>16.507868792057</v>
      </c>
      <c r="I1734" s="15">
        <v>17.359970335960401</v>
      </c>
      <c r="J1734" s="15">
        <v>19.570559719324098</v>
      </c>
      <c r="K1734" s="15">
        <v>20.971929399490399</v>
      </c>
      <c r="L1734" s="15">
        <v>22.206372683286698</v>
      </c>
      <c r="M1734" s="15">
        <v>22.031088122606299</v>
      </c>
      <c r="N1734" s="15">
        <v>24.968961648941001</v>
      </c>
      <c r="O1734" s="15">
        <v>27.273299854516999</v>
      </c>
      <c r="P1734" s="15">
        <v>32.975555247306801</v>
      </c>
      <c r="Q1734" s="15">
        <v>30.562624935865401</v>
      </c>
      <c r="R1734" s="15">
        <v>28.830056134939198</v>
      </c>
      <c r="S1734" s="15">
        <v>30.3787113451958</v>
      </c>
      <c r="T1734" s="15">
        <v>32.720546704530697</v>
      </c>
      <c r="U1734" s="15">
        <v>36.830276122331597</v>
      </c>
      <c r="V1734" s="15">
        <v>41.184638834595702</v>
      </c>
      <c r="W1734" s="15">
        <v>35.982785787910203</v>
      </c>
      <c r="X1734" s="15">
        <v>35.376139194488502</v>
      </c>
      <c r="Y1734" s="15">
        <v>36.600910773992503</v>
      </c>
      <c r="Z1734" s="15">
        <v>43.041814400911299</v>
      </c>
      <c r="AA1734" s="15">
        <v>50.946053267359702</v>
      </c>
      <c r="AB1734" s="15">
        <v>45.305731263041501</v>
      </c>
      <c r="AC1734" s="15">
        <v>45.193712805628799</v>
      </c>
      <c r="AD1734" s="15">
        <v>51.992803321436099</v>
      </c>
      <c r="AE1734" s="84">
        <v>52.128529272973502</v>
      </c>
      <c r="AF1734" s="84">
        <f t="shared" si="55"/>
        <v>32.12977710805891</v>
      </c>
    </row>
    <row r="1735" spans="2:32" x14ac:dyDescent="0.2">
      <c r="B1735" s="83">
        <v>8</v>
      </c>
      <c r="C1735" s="83">
        <v>4</v>
      </c>
      <c r="D1735" s="83">
        <v>5</v>
      </c>
      <c r="E1735" s="83">
        <f t="shared" si="54"/>
        <v>0</v>
      </c>
      <c r="F1735" s="15">
        <v>18.986710473298999</v>
      </c>
      <c r="G1735" s="15">
        <v>17.406984049558599</v>
      </c>
      <c r="H1735" s="15">
        <v>18.409232549190499</v>
      </c>
      <c r="I1735" s="15">
        <v>19.181928149938599</v>
      </c>
      <c r="J1735" s="15">
        <v>19.770497968196899</v>
      </c>
      <c r="K1735" s="15">
        <v>23.099628862381</v>
      </c>
      <c r="L1735" s="15">
        <v>24.8398397147655</v>
      </c>
      <c r="M1735" s="15">
        <v>24.319227530241001</v>
      </c>
      <c r="N1735" s="15">
        <v>27.309412183999999</v>
      </c>
      <c r="O1735" s="15">
        <v>27.697251562118499</v>
      </c>
      <c r="P1735" s="15">
        <v>32.1168421280384</v>
      </c>
      <c r="Q1735" s="15">
        <v>33.440946327447897</v>
      </c>
      <c r="R1735" s="15">
        <v>31.029170851469001</v>
      </c>
      <c r="S1735" s="15">
        <v>32.766858496189101</v>
      </c>
      <c r="T1735" s="15">
        <v>34.490222727298701</v>
      </c>
      <c r="U1735" s="15">
        <v>37.020025808334402</v>
      </c>
      <c r="V1735" s="15">
        <v>43.422549248695397</v>
      </c>
      <c r="W1735" s="15">
        <v>38.301905903816198</v>
      </c>
      <c r="X1735" s="15">
        <v>37.464109259128598</v>
      </c>
      <c r="Y1735" s="15">
        <v>38.221422301530801</v>
      </c>
      <c r="Z1735" s="15">
        <v>40.9247654756606</v>
      </c>
      <c r="AA1735" s="15">
        <v>46.350067580938301</v>
      </c>
      <c r="AB1735" s="15">
        <v>47.060681593298902</v>
      </c>
      <c r="AC1735" s="15">
        <v>46.933295754773503</v>
      </c>
      <c r="AD1735" s="15">
        <v>56.441875111937499</v>
      </c>
      <c r="AE1735" s="84">
        <v>56.295467987015797</v>
      </c>
      <c r="AF1735" s="84">
        <f t="shared" si="55"/>
        <v>33.588496907663959</v>
      </c>
    </row>
    <row r="1736" spans="2:32" x14ac:dyDescent="0.2">
      <c r="B1736" s="83">
        <v>8</v>
      </c>
      <c r="C1736" s="83">
        <v>4</v>
      </c>
      <c r="D1736" s="83">
        <v>6</v>
      </c>
      <c r="E1736" s="83">
        <f t="shared" si="54"/>
        <v>0</v>
      </c>
      <c r="F1736" s="15">
        <v>21.099750558733898</v>
      </c>
      <c r="G1736" s="15">
        <v>19.280838973522201</v>
      </c>
      <c r="H1736" s="15">
        <v>20.0563980305195</v>
      </c>
      <c r="I1736" s="15">
        <v>20.217425844430899</v>
      </c>
      <c r="J1736" s="15">
        <v>20.203830672025699</v>
      </c>
      <c r="K1736" s="15">
        <v>23.998047949314099</v>
      </c>
      <c r="L1736" s="15">
        <v>26.092701372385001</v>
      </c>
      <c r="M1736" s="15">
        <v>24.857986477851899</v>
      </c>
      <c r="N1736" s="15">
        <v>26.4857219898701</v>
      </c>
      <c r="O1736" s="15">
        <v>28.458580422639798</v>
      </c>
      <c r="P1736" s="15">
        <v>29.592499455928799</v>
      </c>
      <c r="Q1736" s="15">
        <v>32.109669370889698</v>
      </c>
      <c r="R1736" s="15">
        <v>31.1195130095482</v>
      </c>
      <c r="S1736" s="15">
        <v>33.0031185731888</v>
      </c>
      <c r="T1736" s="15">
        <v>31.734908469438601</v>
      </c>
      <c r="U1736" s="15">
        <v>38.934991016387897</v>
      </c>
      <c r="V1736" s="15">
        <v>38.264016198039101</v>
      </c>
      <c r="W1736" s="15">
        <v>35.977413135290099</v>
      </c>
      <c r="X1736" s="15">
        <v>36.798848158359498</v>
      </c>
      <c r="Y1736" s="15">
        <v>37.204823943614997</v>
      </c>
      <c r="Z1736" s="15">
        <v>39.419749746322601</v>
      </c>
      <c r="AA1736" s="15">
        <v>34.851924018979098</v>
      </c>
      <c r="AB1736" s="15">
        <v>35.298078299760803</v>
      </c>
      <c r="AC1736" s="15">
        <v>36.702188898026897</v>
      </c>
      <c r="AD1736" s="15">
        <v>44.6067367520575</v>
      </c>
      <c r="AE1736" s="84">
        <v>38.416422378763599</v>
      </c>
      <c r="AF1736" s="84">
        <f t="shared" si="55"/>
        <v>30.953314758303431</v>
      </c>
    </row>
    <row r="1737" spans="2:32" x14ac:dyDescent="0.2">
      <c r="B1737" s="83">
        <v>8</v>
      </c>
      <c r="C1737" s="83">
        <v>4</v>
      </c>
      <c r="D1737" s="83">
        <v>23</v>
      </c>
      <c r="E1737" s="83">
        <f t="shared" si="54"/>
        <v>0</v>
      </c>
      <c r="F1737" s="15">
        <v>33.846106011390702</v>
      </c>
      <c r="G1737" s="15">
        <v>30.488342844009399</v>
      </c>
      <c r="H1737" s="15">
        <v>29.950972568988799</v>
      </c>
      <c r="I1737" s="15">
        <v>31.399962410688399</v>
      </c>
      <c r="J1737" s="15">
        <v>33.286015885591503</v>
      </c>
      <c r="K1737" s="15">
        <v>33.894035534858702</v>
      </c>
      <c r="L1737" s="15">
        <v>37.695550580263102</v>
      </c>
      <c r="M1737" s="15">
        <v>38.599905220508603</v>
      </c>
      <c r="N1737" s="15">
        <v>43.075320268392602</v>
      </c>
      <c r="O1737" s="15">
        <v>48.215900553226497</v>
      </c>
      <c r="P1737" s="15">
        <v>50.255098373413098</v>
      </c>
      <c r="Q1737" s="15">
        <v>51.078693375348998</v>
      </c>
      <c r="R1737" s="15">
        <v>52.5596914901733</v>
      </c>
      <c r="S1737" s="15">
        <v>58.279020139455803</v>
      </c>
      <c r="T1737" s="15">
        <v>56.3077972090244</v>
      </c>
      <c r="U1737" s="15">
        <v>61.566851306915297</v>
      </c>
      <c r="V1737" s="15">
        <v>62.2322317442894</v>
      </c>
      <c r="W1737" s="15">
        <v>56.628925783872603</v>
      </c>
      <c r="X1737" s="15">
        <v>60.6459457361698</v>
      </c>
      <c r="Y1737" s="15">
        <v>58.507028702259099</v>
      </c>
      <c r="Z1737" s="15">
        <v>65.141487597465499</v>
      </c>
      <c r="AA1737" s="15">
        <v>80.099672025442104</v>
      </c>
      <c r="AB1737" s="15">
        <v>66.054095924377407</v>
      </c>
      <c r="AC1737" s="15">
        <v>60.299937939167002</v>
      </c>
      <c r="AD1737" s="15">
        <v>61.880903295517001</v>
      </c>
      <c r="AE1737" s="84">
        <v>60.594265813589097</v>
      </c>
      <c r="AF1737" s="84">
        <f t="shared" si="55"/>
        <v>50.868606089784556</v>
      </c>
    </row>
    <row r="1738" spans="2:32" x14ac:dyDescent="0.2">
      <c r="B1738" s="83">
        <v>8</v>
      </c>
      <c r="C1738" s="83">
        <v>4</v>
      </c>
      <c r="D1738" s="83">
        <v>24</v>
      </c>
      <c r="E1738" s="83">
        <f t="shared" si="54"/>
        <v>0</v>
      </c>
      <c r="F1738" s="15">
        <v>28.466278345108002</v>
      </c>
      <c r="G1738" s="15">
        <v>24.806614972114598</v>
      </c>
      <c r="H1738" s="15">
        <v>24.413908644199399</v>
      </c>
      <c r="I1738" s="15">
        <v>25.5857123808861</v>
      </c>
      <c r="J1738" s="15">
        <v>26.0304659211636</v>
      </c>
      <c r="K1738" s="15">
        <v>26.6818496544361</v>
      </c>
      <c r="L1738" s="15">
        <v>31.048132964849501</v>
      </c>
      <c r="M1738" s="15">
        <v>32.209127133130998</v>
      </c>
      <c r="N1738" s="15">
        <v>33.406240899562803</v>
      </c>
      <c r="O1738" s="15">
        <v>38.305924023628201</v>
      </c>
      <c r="P1738" s="15">
        <v>41.867080160617803</v>
      </c>
      <c r="Q1738" s="15">
        <v>40.537922152996103</v>
      </c>
      <c r="R1738" s="15">
        <v>39.8844079158306</v>
      </c>
      <c r="S1738" s="15">
        <v>42.672431479215597</v>
      </c>
      <c r="T1738" s="15">
        <v>44.346580687761303</v>
      </c>
      <c r="U1738" s="15">
        <v>57.2756582767963</v>
      </c>
      <c r="V1738" s="15">
        <v>54.713199877977402</v>
      </c>
      <c r="W1738" s="15">
        <v>50.7720538480282</v>
      </c>
      <c r="X1738" s="15">
        <v>52.828506511449802</v>
      </c>
      <c r="Y1738" s="15">
        <v>52.932015920400602</v>
      </c>
      <c r="Z1738" s="15">
        <v>59.097355662345898</v>
      </c>
      <c r="AA1738" s="15">
        <v>70.9821075770855</v>
      </c>
      <c r="AB1738" s="15">
        <v>56.9214320647717</v>
      </c>
      <c r="AC1738" s="15">
        <v>52.804063298463802</v>
      </c>
      <c r="AD1738" s="15">
        <v>52.080477794885603</v>
      </c>
      <c r="AE1738" s="84">
        <v>50.073634586811103</v>
      </c>
      <c r="AF1738" s="84">
        <f t="shared" si="55"/>
        <v>42.720891644404482</v>
      </c>
    </row>
    <row r="1739" spans="2:32" x14ac:dyDescent="0.2">
      <c r="B1739" s="83">
        <v>8</v>
      </c>
      <c r="C1739" s="83">
        <v>5</v>
      </c>
      <c r="D1739" s="83">
        <v>1</v>
      </c>
      <c r="E1739" s="83">
        <f t="shared" si="54"/>
        <v>0</v>
      </c>
      <c r="F1739" s="15">
        <v>23.405184643268601</v>
      </c>
      <c r="G1739" s="15">
        <v>19.980983790397602</v>
      </c>
      <c r="H1739" s="15">
        <v>20.626102864265398</v>
      </c>
      <c r="I1739" s="15">
        <v>23.2159712393284</v>
      </c>
      <c r="J1739" s="15">
        <v>21.764929182052601</v>
      </c>
      <c r="K1739" s="15">
        <v>22.755058419466</v>
      </c>
      <c r="L1739" s="15">
        <v>26.9714570190907</v>
      </c>
      <c r="M1739" s="15">
        <v>27.860775477409401</v>
      </c>
      <c r="N1739" s="15">
        <v>31.520861743450201</v>
      </c>
      <c r="O1739" s="15">
        <v>34.469306207895301</v>
      </c>
      <c r="P1739" s="15">
        <v>33.5688645327091</v>
      </c>
      <c r="Q1739" s="15">
        <v>32.870946238756197</v>
      </c>
      <c r="R1739" s="15">
        <v>33.974168143272401</v>
      </c>
      <c r="S1739" s="15">
        <v>35.773640077590898</v>
      </c>
      <c r="T1739" s="15">
        <v>44.356121369838696</v>
      </c>
      <c r="U1739" s="15">
        <v>50.7938117425442</v>
      </c>
      <c r="V1739" s="15">
        <v>41.372892913579904</v>
      </c>
      <c r="W1739" s="15">
        <v>38.991193942069998</v>
      </c>
      <c r="X1739" s="15">
        <v>41.441757860660601</v>
      </c>
      <c r="Y1739" s="15">
        <v>43.314828881263701</v>
      </c>
      <c r="Z1739" s="15">
        <v>59.172000821590402</v>
      </c>
      <c r="AA1739" s="15">
        <v>49.311531027078601</v>
      </c>
      <c r="AB1739" s="15">
        <v>41.325181799888597</v>
      </c>
      <c r="AC1739" s="15">
        <v>38.525504957675899</v>
      </c>
      <c r="AD1739" s="15">
        <v>41.150148293256798</v>
      </c>
      <c r="AE1739" s="84">
        <v>50.2448774776459</v>
      </c>
      <c r="AF1739" s="84">
        <f t="shared" si="55"/>
        <v>35.72146541023254</v>
      </c>
    </row>
    <row r="1740" spans="2:32" x14ac:dyDescent="0.2">
      <c r="B1740" s="83">
        <v>8</v>
      </c>
      <c r="C1740" s="83">
        <v>5</v>
      </c>
      <c r="D1740" s="83">
        <v>2</v>
      </c>
      <c r="E1740" s="83">
        <f t="shared" si="54"/>
        <v>0</v>
      </c>
      <c r="F1740" s="15">
        <v>21.683548642873799</v>
      </c>
      <c r="G1740" s="15">
        <v>17.908466839551899</v>
      </c>
      <c r="H1740" s="15">
        <v>18.414530700922001</v>
      </c>
      <c r="I1740" s="15">
        <v>20.367315835237498</v>
      </c>
      <c r="J1740" s="15">
        <v>20.004629425048801</v>
      </c>
      <c r="K1740" s="15">
        <v>20.405139074564001</v>
      </c>
      <c r="L1740" s="15">
        <v>23.937016182184198</v>
      </c>
      <c r="M1740" s="15">
        <v>25.205989437580101</v>
      </c>
      <c r="N1740" s="15">
        <v>28.103459190845498</v>
      </c>
      <c r="O1740" s="15">
        <v>30.627052838087099</v>
      </c>
      <c r="P1740" s="15">
        <v>30.4014768514633</v>
      </c>
      <c r="Q1740" s="15">
        <v>30.086355213165302</v>
      </c>
      <c r="R1740" s="15">
        <v>30.6348113925457</v>
      </c>
      <c r="S1740" s="15">
        <v>32.890594281435</v>
      </c>
      <c r="T1740" s="15">
        <v>38.830836669921901</v>
      </c>
      <c r="U1740" s="15">
        <v>45.858797483205798</v>
      </c>
      <c r="V1740" s="15">
        <v>38.282470663070697</v>
      </c>
      <c r="W1740" s="15">
        <v>34.050047641754098</v>
      </c>
      <c r="X1740" s="15">
        <v>35.890814813852302</v>
      </c>
      <c r="Y1740" s="15">
        <v>37.475101933956097</v>
      </c>
      <c r="Z1740" s="15">
        <v>51.872711966037699</v>
      </c>
      <c r="AA1740" s="15">
        <v>44.900576747417503</v>
      </c>
      <c r="AB1740" s="15">
        <v>37.378670359611498</v>
      </c>
      <c r="AC1740" s="15">
        <v>35.304021269083002</v>
      </c>
      <c r="AD1740" s="15">
        <v>40.564922018528002</v>
      </c>
      <c r="AE1740" s="84">
        <v>47.146921048879598</v>
      </c>
      <c r="AF1740" s="84">
        <f t="shared" si="55"/>
        <v>32.239472250800866</v>
      </c>
    </row>
    <row r="1741" spans="2:32" x14ac:dyDescent="0.2">
      <c r="B1741" s="83">
        <v>8</v>
      </c>
      <c r="C1741" s="83">
        <v>5</v>
      </c>
      <c r="D1741" s="83">
        <v>3</v>
      </c>
      <c r="E1741" s="83">
        <f t="shared" si="54"/>
        <v>0</v>
      </c>
      <c r="F1741" s="15">
        <v>20.980792280435601</v>
      </c>
      <c r="G1741" s="15">
        <v>16.756007761001602</v>
      </c>
      <c r="H1741" s="15">
        <v>17.192761347293899</v>
      </c>
      <c r="I1741" s="15">
        <v>19.169109492778801</v>
      </c>
      <c r="J1741" s="15">
        <v>19.096266479015402</v>
      </c>
      <c r="K1741" s="15">
        <v>19.455938847541798</v>
      </c>
      <c r="L1741" s="15">
        <v>22.681320745945001</v>
      </c>
      <c r="M1741" s="15">
        <v>24.1443748173714</v>
      </c>
      <c r="N1741" s="15">
        <v>26.873473132371899</v>
      </c>
      <c r="O1741" s="15">
        <v>28.817307397842399</v>
      </c>
      <c r="P1741" s="15">
        <v>29.6407965557575</v>
      </c>
      <c r="Q1741" s="15">
        <v>28.624575743675202</v>
      </c>
      <c r="R1741" s="15">
        <v>29.606574764013299</v>
      </c>
      <c r="S1741" s="15">
        <v>31.826347368240398</v>
      </c>
      <c r="T1741" s="15">
        <v>36.650796607732801</v>
      </c>
      <c r="U1741" s="15">
        <v>42.650584205389002</v>
      </c>
      <c r="V1741" s="15">
        <v>37.222139518261002</v>
      </c>
      <c r="W1741" s="15">
        <v>33.2981708960533</v>
      </c>
      <c r="X1741" s="15">
        <v>36.5039415276051</v>
      </c>
      <c r="Y1741" s="15">
        <v>36.121452118635197</v>
      </c>
      <c r="Z1741" s="15">
        <v>50.209472363472003</v>
      </c>
      <c r="AA1741" s="15">
        <v>40.981440709590899</v>
      </c>
      <c r="AB1741" s="15">
        <v>37.5527332201004</v>
      </c>
      <c r="AC1741" s="15">
        <v>33.085452312946302</v>
      </c>
      <c r="AD1741" s="15">
        <v>42.107540868043898</v>
      </c>
      <c r="AE1741" s="84">
        <v>49.110894406080199</v>
      </c>
      <c r="AF1741" s="84">
        <f t="shared" si="55"/>
        <v>31.167702518738245</v>
      </c>
    </row>
    <row r="1742" spans="2:32" x14ac:dyDescent="0.2">
      <c r="B1742" s="83">
        <v>8</v>
      </c>
      <c r="C1742" s="83">
        <v>5</v>
      </c>
      <c r="D1742" s="83">
        <v>4</v>
      </c>
      <c r="E1742" s="83">
        <f t="shared" si="54"/>
        <v>0</v>
      </c>
      <c r="F1742" s="15">
        <v>20.602572184801101</v>
      </c>
      <c r="G1742" s="15">
        <v>17.5539727289677</v>
      </c>
      <c r="H1742" s="15">
        <v>17.815839151620899</v>
      </c>
      <c r="I1742" s="15">
        <v>19.657546041011798</v>
      </c>
      <c r="J1742" s="15">
        <v>20.1487000641823</v>
      </c>
      <c r="K1742" s="15">
        <v>21.100388917684601</v>
      </c>
      <c r="L1742" s="15">
        <v>23.9174084119797</v>
      </c>
      <c r="M1742" s="15">
        <v>25.526660106182099</v>
      </c>
      <c r="N1742" s="15">
        <v>28.065560855150199</v>
      </c>
      <c r="O1742" s="15">
        <v>30.655486988782901</v>
      </c>
      <c r="P1742" s="15">
        <v>32.756437482118599</v>
      </c>
      <c r="Q1742" s="15">
        <v>31.550940766334499</v>
      </c>
      <c r="R1742" s="15">
        <v>31.4522386598587</v>
      </c>
      <c r="S1742" s="15">
        <v>34.456964893102601</v>
      </c>
      <c r="T1742" s="15">
        <v>39.135917072772997</v>
      </c>
      <c r="U1742" s="15">
        <v>45.324298191308998</v>
      </c>
      <c r="V1742" s="15">
        <v>44.265319383859598</v>
      </c>
      <c r="W1742" s="15">
        <v>38.6473979873657</v>
      </c>
      <c r="X1742" s="15">
        <v>40.721476443290697</v>
      </c>
      <c r="Y1742" s="15">
        <v>42.0605948140621</v>
      </c>
      <c r="Z1742" s="15">
        <v>59.682894195556599</v>
      </c>
      <c r="AA1742" s="15">
        <v>52.657994128465702</v>
      </c>
      <c r="AB1742" s="15">
        <v>47.287029759645499</v>
      </c>
      <c r="AC1742" s="15">
        <v>41.1423111796379</v>
      </c>
      <c r="AD1742" s="15">
        <v>53.917251674890501</v>
      </c>
      <c r="AE1742" s="84">
        <v>57.290324669838</v>
      </c>
      <c r="AF1742" s="84">
        <f t="shared" si="55"/>
        <v>35.284366413556626</v>
      </c>
    </row>
    <row r="1743" spans="2:32" x14ac:dyDescent="0.2">
      <c r="B1743" s="83">
        <v>8</v>
      </c>
      <c r="C1743" s="83">
        <v>5</v>
      </c>
      <c r="D1743" s="83">
        <v>5</v>
      </c>
      <c r="E1743" s="83">
        <f t="shared" si="54"/>
        <v>0</v>
      </c>
      <c r="F1743" s="15">
        <v>20.5956637778282</v>
      </c>
      <c r="G1743" s="15">
        <v>20.091283143281899</v>
      </c>
      <c r="H1743" s="15">
        <v>20.6272089669704</v>
      </c>
      <c r="I1743" s="15">
        <v>21.0350094923973</v>
      </c>
      <c r="J1743" s="15">
        <v>23.499239519357701</v>
      </c>
      <c r="K1743" s="15">
        <v>24.692966141939198</v>
      </c>
      <c r="L1743" s="15">
        <v>28.2459992563725</v>
      </c>
      <c r="M1743" s="15">
        <v>30.031793317556399</v>
      </c>
      <c r="N1743" s="15">
        <v>30.644797951936699</v>
      </c>
      <c r="O1743" s="15">
        <v>33.3044741089344</v>
      </c>
      <c r="P1743" s="15">
        <v>38.858935001134903</v>
      </c>
      <c r="Q1743" s="15">
        <v>37.266844774246202</v>
      </c>
      <c r="R1743" s="15">
        <v>36.9223593525887</v>
      </c>
      <c r="S1743" s="15">
        <v>39.403225192308398</v>
      </c>
      <c r="T1743" s="15">
        <v>42.142756096601502</v>
      </c>
      <c r="U1743" s="15">
        <v>46.657250434398598</v>
      </c>
      <c r="V1743" s="15">
        <v>50.975616783857298</v>
      </c>
      <c r="W1743" s="15">
        <v>43.8997483718395</v>
      </c>
      <c r="X1743" s="15">
        <v>46.484205946206998</v>
      </c>
      <c r="Y1743" s="15">
        <v>48.409453399896599</v>
      </c>
      <c r="Z1743" s="15">
        <v>59.6375890469551</v>
      </c>
      <c r="AA1743" s="15">
        <v>61.124911623954802</v>
      </c>
      <c r="AB1743" s="15">
        <v>57.040380979061098</v>
      </c>
      <c r="AC1743" s="15">
        <v>51.267406440973303</v>
      </c>
      <c r="AD1743" s="15">
        <v>62.053476399421697</v>
      </c>
      <c r="AE1743" s="84">
        <v>60.490794175147997</v>
      </c>
      <c r="AF1743" s="84">
        <f t="shared" si="55"/>
        <v>39.823207295967975</v>
      </c>
    </row>
    <row r="1744" spans="2:32" x14ac:dyDescent="0.2">
      <c r="B1744" s="83">
        <v>8</v>
      </c>
      <c r="C1744" s="83">
        <v>5</v>
      </c>
      <c r="D1744" s="83">
        <v>6</v>
      </c>
      <c r="E1744" s="83">
        <f t="shared" si="54"/>
        <v>0</v>
      </c>
      <c r="F1744" s="15">
        <v>22.049606780052201</v>
      </c>
      <c r="G1744" s="15">
        <v>21.209262240409899</v>
      </c>
      <c r="H1744" s="15">
        <v>21.243715940236999</v>
      </c>
      <c r="I1744" s="15">
        <v>21.039292146205899</v>
      </c>
      <c r="J1744" s="15">
        <v>24.039163918256801</v>
      </c>
      <c r="K1744" s="15">
        <v>25.150791418790799</v>
      </c>
      <c r="L1744" s="15">
        <v>27.902130016565302</v>
      </c>
      <c r="M1744" s="15">
        <v>28.462759263038599</v>
      </c>
      <c r="N1744" s="15">
        <v>28.937059265613598</v>
      </c>
      <c r="O1744" s="15">
        <v>30.187933224916499</v>
      </c>
      <c r="P1744" s="15">
        <v>34.760096151351902</v>
      </c>
      <c r="Q1744" s="15">
        <v>33.569062686920198</v>
      </c>
      <c r="R1744" s="15">
        <v>32.8027467222214</v>
      </c>
      <c r="S1744" s="15">
        <v>33.643866334199899</v>
      </c>
      <c r="T1744" s="15">
        <v>38.258521154403702</v>
      </c>
      <c r="U1744" s="15">
        <v>35.904581278324102</v>
      </c>
      <c r="V1744" s="15">
        <v>42.257537060975999</v>
      </c>
      <c r="W1744" s="15">
        <v>38.293019853115098</v>
      </c>
      <c r="X1744" s="15">
        <v>39.261897691726702</v>
      </c>
      <c r="Y1744" s="15">
        <v>36.588040545225098</v>
      </c>
      <c r="Z1744" s="15">
        <v>41.569064016103702</v>
      </c>
      <c r="AA1744" s="15">
        <v>45.260232650756798</v>
      </c>
      <c r="AB1744" s="15">
        <v>41.176063930273102</v>
      </c>
      <c r="AC1744" s="15">
        <v>36.5773015322685</v>
      </c>
      <c r="AD1744" s="15">
        <v>42.825896602183597</v>
      </c>
      <c r="AE1744" s="84">
        <v>41.426550032138799</v>
      </c>
      <c r="AF1744" s="84">
        <f t="shared" si="55"/>
        <v>33.24600740216443</v>
      </c>
    </row>
    <row r="1745" spans="2:32" x14ac:dyDescent="0.2">
      <c r="B1745" s="83">
        <v>8</v>
      </c>
      <c r="C1745" s="83">
        <v>5</v>
      </c>
      <c r="D1745" s="83">
        <v>23</v>
      </c>
      <c r="E1745" s="83">
        <f t="shared" si="54"/>
        <v>0</v>
      </c>
      <c r="F1745" s="15">
        <v>33.638071863174403</v>
      </c>
      <c r="G1745" s="15">
        <v>33.386009922027597</v>
      </c>
      <c r="H1745" s="15">
        <v>32.805483631849299</v>
      </c>
      <c r="I1745" s="15">
        <v>35.991954680442802</v>
      </c>
      <c r="J1745" s="15">
        <v>31.512588643550899</v>
      </c>
      <c r="K1745" s="15">
        <v>35.155650924682597</v>
      </c>
      <c r="L1745" s="15">
        <v>41.798131943464298</v>
      </c>
      <c r="M1745" s="15">
        <v>42.447027301788303</v>
      </c>
      <c r="N1745" s="15">
        <v>45.940075492620501</v>
      </c>
      <c r="O1745" s="15">
        <v>46.867133639097197</v>
      </c>
      <c r="P1745" s="15">
        <v>49.399817735433601</v>
      </c>
      <c r="Q1745" s="15">
        <v>53.568315034627901</v>
      </c>
      <c r="R1745" s="15">
        <v>51.732183866024002</v>
      </c>
      <c r="S1745" s="15">
        <v>56.629174170732497</v>
      </c>
      <c r="T1745" s="15">
        <v>55.429521975517297</v>
      </c>
      <c r="U1745" s="15">
        <v>66.564248681783695</v>
      </c>
      <c r="V1745" s="15">
        <v>55.509962730884602</v>
      </c>
      <c r="W1745" s="15">
        <v>54.232117121219602</v>
      </c>
      <c r="X1745" s="15">
        <v>53.078448597192804</v>
      </c>
      <c r="Y1745" s="15">
        <v>51.860134696722</v>
      </c>
      <c r="Z1745" s="15">
        <v>66.684773008584997</v>
      </c>
      <c r="AA1745" s="15">
        <v>62.625637001037603</v>
      </c>
      <c r="AB1745" s="15">
        <v>53.363864474534999</v>
      </c>
      <c r="AC1745" s="15">
        <v>46.430356082916298</v>
      </c>
      <c r="AD1745" s="15">
        <v>47.988685485124599</v>
      </c>
      <c r="AE1745" s="84">
        <v>58.343151719808603</v>
      </c>
      <c r="AF1745" s="84">
        <f t="shared" si="55"/>
        <v>48.576250785570885</v>
      </c>
    </row>
    <row r="1746" spans="2:32" x14ac:dyDescent="0.2">
      <c r="B1746" s="83">
        <v>8</v>
      </c>
      <c r="C1746" s="83">
        <v>5</v>
      </c>
      <c r="D1746" s="83">
        <v>24</v>
      </c>
      <c r="E1746" s="83">
        <f t="shared" si="54"/>
        <v>0</v>
      </c>
      <c r="F1746" s="15">
        <v>27.935839487552599</v>
      </c>
      <c r="G1746" s="15">
        <v>26.013609480381</v>
      </c>
      <c r="H1746" s="15">
        <v>27.0298552770615</v>
      </c>
      <c r="I1746" s="15">
        <v>27.910572075367</v>
      </c>
      <c r="J1746" s="15">
        <v>26.955122446537001</v>
      </c>
      <c r="K1746" s="15">
        <v>29.372304080486298</v>
      </c>
      <c r="L1746" s="15">
        <v>35.596129793167101</v>
      </c>
      <c r="M1746" s="15">
        <v>37.305202401161203</v>
      </c>
      <c r="N1746" s="15">
        <v>37.933137710809703</v>
      </c>
      <c r="O1746" s="15">
        <v>40.578604119062398</v>
      </c>
      <c r="P1746" s="15">
        <v>39.223184984922398</v>
      </c>
      <c r="Q1746" s="15">
        <v>42.194658450126603</v>
      </c>
      <c r="R1746" s="15">
        <v>42.590365396261198</v>
      </c>
      <c r="S1746" s="15">
        <v>47.098700051307702</v>
      </c>
      <c r="T1746" s="15">
        <v>52.6485420126915</v>
      </c>
      <c r="U1746" s="15">
        <v>61.470280089378399</v>
      </c>
      <c r="V1746" s="15">
        <v>50.446631535768503</v>
      </c>
      <c r="W1746" s="15">
        <v>50.445700307607702</v>
      </c>
      <c r="X1746" s="15">
        <v>50.284162396669402</v>
      </c>
      <c r="Y1746" s="15">
        <v>48.2066599442959</v>
      </c>
      <c r="Z1746" s="15">
        <v>59.911833480119697</v>
      </c>
      <c r="AA1746" s="15">
        <v>53.837339071750598</v>
      </c>
      <c r="AB1746" s="15">
        <v>44.7894233622551</v>
      </c>
      <c r="AC1746" s="15">
        <v>41.527435777425801</v>
      </c>
      <c r="AD1746" s="15">
        <v>47.399399397611603</v>
      </c>
      <c r="AE1746" s="84">
        <v>61.252385208368302</v>
      </c>
      <c r="AF1746" s="84">
        <f t="shared" si="55"/>
        <v>42.690656859159468</v>
      </c>
    </row>
    <row r="1747" spans="2:32" x14ac:dyDescent="0.2">
      <c r="B1747" s="83">
        <v>8</v>
      </c>
      <c r="C1747" s="83">
        <v>6</v>
      </c>
      <c r="D1747" s="83">
        <v>1</v>
      </c>
      <c r="E1747" s="83">
        <f t="shared" si="54"/>
        <v>0</v>
      </c>
      <c r="F1747" s="15">
        <v>24.517881371974902</v>
      </c>
      <c r="G1747" s="15">
        <v>21.9111525790691</v>
      </c>
      <c r="H1747" s="15">
        <v>25.072566547870601</v>
      </c>
      <c r="I1747" s="15">
        <v>26.103361247301098</v>
      </c>
      <c r="J1747" s="15">
        <v>22.755104123353998</v>
      </c>
      <c r="K1747" s="15">
        <v>26.0342757823467</v>
      </c>
      <c r="L1747" s="15">
        <v>31.264740937233</v>
      </c>
      <c r="M1747" s="15">
        <v>32.3885939760208</v>
      </c>
      <c r="N1747" s="15">
        <v>37.171898812294003</v>
      </c>
      <c r="O1747" s="15">
        <v>34.136116265058497</v>
      </c>
      <c r="P1747" s="15">
        <v>33.635611307859399</v>
      </c>
      <c r="Q1747" s="15">
        <v>36.9584506618977</v>
      </c>
      <c r="R1747" s="15">
        <v>39.821279239893002</v>
      </c>
      <c r="S1747" s="15">
        <v>47.586129905700702</v>
      </c>
      <c r="T1747" s="15">
        <v>53.394154927730597</v>
      </c>
      <c r="U1747" s="15">
        <v>48.446923099756198</v>
      </c>
      <c r="V1747" s="15">
        <v>42.767829828500702</v>
      </c>
      <c r="W1747" s="15">
        <v>44.460298563241999</v>
      </c>
      <c r="X1747" s="15">
        <v>47.302221271276501</v>
      </c>
      <c r="Y1747" s="15">
        <v>55.9263294608593</v>
      </c>
      <c r="Z1747" s="15">
        <v>48.852873731136299</v>
      </c>
      <c r="AA1747" s="15">
        <v>48.850026396751403</v>
      </c>
      <c r="AB1747" s="15">
        <v>41.603989224672297</v>
      </c>
      <c r="AC1747" s="15">
        <v>39.8938559572697</v>
      </c>
      <c r="AD1747" s="15">
        <v>62.186492562055598</v>
      </c>
      <c r="AE1747" s="84">
        <v>70.705502485513705</v>
      </c>
      <c r="AF1747" s="84">
        <f t="shared" si="55"/>
        <v>40.144140779486065</v>
      </c>
    </row>
    <row r="1748" spans="2:32" x14ac:dyDescent="0.2">
      <c r="B1748" s="83">
        <v>8</v>
      </c>
      <c r="C1748" s="83">
        <v>6</v>
      </c>
      <c r="D1748" s="83">
        <v>2</v>
      </c>
      <c r="E1748" s="83">
        <f t="shared" si="54"/>
        <v>0</v>
      </c>
      <c r="F1748" s="15">
        <v>21.721747022151899</v>
      </c>
      <c r="G1748" s="15">
        <v>18.318960249185601</v>
      </c>
      <c r="H1748" s="15">
        <v>20.772894839763602</v>
      </c>
      <c r="I1748" s="15">
        <v>21.192938955068598</v>
      </c>
      <c r="J1748" s="15">
        <v>19.9087680897713</v>
      </c>
      <c r="K1748" s="15">
        <v>22.1195766336918</v>
      </c>
      <c r="L1748" s="15">
        <v>26.517366387128799</v>
      </c>
      <c r="M1748" s="15">
        <v>27.693777117729201</v>
      </c>
      <c r="N1748" s="15">
        <v>32.121790761232397</v>
      </c>
      <c r="O1748" s="15">
        <v>31.076872905492799</v>
      </c>
      <c r="P1748" s="15">
        <v>29.377896744966499</v>
      </c>
      <c r="Q1748" s="15">
        <v>32.111226840257601</v>
      </c>
      <c r="R1748" s="15">
        <v>34.545444783449199</v>
      </c>
      <c r="S1748" s="15">
        <v>40.475656247139</v>
      </c>
      <c r="T1748" s="15">
        <v>45.916304610252404</v>
      </c>
      <c r="U1748" s="15">
        <v>41.649386564970001</v>
      </c>
      <c r="V1748" s="15">
        <v>37.144517075538602</v>
      </c>
      <c r="W1748" s="15">
        <v>37.816495352983502</v>
      </c>
      <c r="X1748" s="15">
        <v>39.923052072763397</v>
      </c>
      <c r="Y1748" s="15">
        <v>46.8621662216187</v>
      </c>
      <c r="Z1748" s="15">
        <v>43.9537428872585</v>
      </c>
      <c r="AA1748" s="15">
        <v>42.729864336252199</v>
      </c>
      <c r="AB1748" s="15">
        <v>37.374431169509897</v>
      </c>
      <c r="AC1748" s="15">
        <v>36.401771899938602</v>
      </c>
      <c r="AD1748" s="15">
        <v>55.964124042987798</v>
      </c>
      <c r="AE1748" s="84">
        <v>61.392386573076301</v>
      </c>
      <c r="AF1748" s="84">
        <f t="shared" si="55"/>
        <v>34.810890784006851</v>
      </c>
    </row>
    <row r="1749" spans="2:32" x14ac:dyDescent="0.2">
      <c r="B1749" s="83">
        <v>8</v>
      </c>
      <c r="C1749" s="83">
        <v>6</v>
      </c>
      <c r="D1749" s="83">
        <v>3</v>
      </c>
      <c r="E1749" s="83">
        <f t="shared" si="54"/>
        <v>0</v>
      </c>
      <c r="F1749" s="15">
        <v>20.0194089716971</v>
      </c>
      <c r="G1749" s="15">
        <v>16.762720373153702</v>
      </c>
      <c r="H1749" s="15">
        <v>19.050046773433699</v>
      </c>
      <c r="I1749" s="15">
        <v>19.2445673718452</v>
      </c>
      <c r="J1749" s="15">
        <v>18.378252420187</v>
      </c>
      <c r="K1749" s="15">
        <v>20.321282758951199</v>
      </c>
      <c r="L1749" s="15">
        <v>24.043331045150801</v>
      </c>
      <c r="M1749" s="15">
        <v>25.315955428361899</v>
      </c>
      <c r="N1749" s="15">
        <v>29.325090815067298</v>
      </c>
      <c r="O1749" s="15">
        <v>29.417825312614401</v>
      </c>
      <c r="P1749" s="15">
        <v>27.3997267436981</v>
      </c>
      <c r="Q1749" s="15">
        <v>29.927989765882501</v>
      </c>
      <c r="R1749" s="15">
        <v>32.633494062423701</v>
      </c>
      <c r="S1749" s="15">
        <v>37.397338807106003</v>
      </c>
      <c r="T1749" s="15">
        <v>42.613954203128799</v>
      </c>
      <c r="U1749" s="15">
        <v>40.1910928559303</v>
      </c>
      <c r="V1749" s="15">
        <v>34.817846996784198</v>
      </c>
      <c r="W1749" s="15">
        <v>36.523001468658499</v>
      </c>
      <c r="X1749" s="15">
        <v>37.691316063642503</v>
      </c>
      <c r="Y1749" s="15">
        <v>43.985181956768002</v>
      </c>
      <c r="Z1749" s="15">
        <v>40.642299402713803</v>
      </c>
      <c r="AA1749" s="15">
        <v>41.5975875833035</v>
      </c>
      <c r="AB1749" s="15">
        <v>36.993169795751598</v>
      </c>
      <c r="AC1749" s="15">
        <v>37.828581830263097</v>
      </c>
      <c r="AD1749" s="15">
        <v>58.827781043291097</v>
      </c>
      <c r="AE1749" s="84">
        <v>62.420442853450801</v>
      </c>
      <c r="AF1749" s="84">
        <f t="shared" si="55"/>
        <v>33.206511027048414</v>
      </c>
    </row>
    <row r="1750" spans="2:32" x14ac:dyDescent="0.2">
      <c r="B1750" s="83">
        <v>8</v>
      </c>
      <c r="C1750" s="83">
        <v>6</v>
      </c>
      <c r="D1750" s="83">
        <v>4</v>
      </c>
      <c r="E1750" s="83">
        <f t="shared" si="54"/>
        <v>0</v>
      </c>
      <c r="F1750" s="15">
        <v>19.3981938621998</v>
      </c>
      <c r="G1750" s="15">
        <v>16.911542561769501</v>
      </c>
      <c r="H1750" s="15">
        <v>18.3600834615231</v>
      </c>
      <c r="I1750" s="15">
        <v>18.86921986866</v>
      </c>
      <c r="J1750" s="15">
        <v>19.2892364063263</v>
      </c>
      <c r="K1750" s="15">
        <v>20.658817411899602</v>
      </c>
      <c r="L1750" s="15">
        <v>24.154871355295199</v>
      </c>
      <c r="M1750" s="15">
        <v>25.5158278226852</v>
      </c>
      <c r="N1750" s="15">
        <v>28.453081615924798</v>
      </c>
      <c r="O1750" s="15">
        <v>30.755314157247501</v>
      </c>
      <c r="P1750" s="15">
        <v>28.6547650392056</v>
      </c>
      <c r="Q1750" s="15">
        <v>29.8303611297607</v>
      </c>
      <c r="R1750" s="15">
        <v>32.2523192048073</v>
      </c>
      <c r="S1750" s="15">
        <v>36.566673237085297</v>
      </c>
      <c r="T1750" s="15">
        <v>42.299729518890402</v>
      </c>
      <c r="U1750" s="15">
        <v>43.244153031826002</v>
      </c>
      <c r="V1750" s="15">
        <v>36.265011103630101</v>
      </c>
      <c r="W1750" s="15">
        <v>36.949480697155003</v>
      </c>
      <c r="X1750" s="15">
        <v>38.512666023254397</v>
      </c>
      <c r="Y1750" s="15">
        <v>43.326681073665597</v>
      </c>
      <c r="Z1750" s="15">
        <v>48.000634662866602</v>
      </c>
      <c r="AA1750" s="15">
        <v>46.3788872060776</v>
      </c>
      <c r="AB1750" s="15">
        <v>38.637745470523797</v>
      </c>
      <c r="AC1750" s="15">
        <v>38.777911096334499</v>
      </c>
      <c r="AD1750" s="15">
        <v>58.802413431346402</v>
      </c>
      <c r="AE1750" s="84">
        <v>59.432196761608097</v>
      </c>
      <c r="AF1750" s="84">
        <f t="shared" si="55"/>
        <v>33.857608354291088</v>
      </c>
    </row>
    <row r="1751" spans="2:32" x14ac:dyDescent="0.2">
      <c r="B1751" s="83">
        <v>8</v>
      </c>
      <c r="C1751" s="83">
        <v>6</v>
      </c>
      <c r="D1751" s="83">
        <v>5</v>
      </c>
      <c r="E1751" s="83">
        <f t="shared" si="54"/>
        <v>0</v>
      </c>
      <c r="F1751" s="15">
        <v>19.745723826050799</v>
      </c>
      <c r="G1751" s="15">
        <v>18.259736490249601</v>
      </c>
      <c r="H1751" s="15">
        <v>18.415998538017298</v>
      </c>
      <c r="I1751" s="15">
        <v>18.559582893609999</v>
      </c>
      <c r="J1751" s="15">
        <v>21.575282276868801</v>
      </c>
      <c r="K1751" s="15">
        <v>23.103931206226299</v>
      </c>
      <c r="L1751" s="15">
        <v>27.056062455415699</v>
      </c>
      <c r="M1751" s="15">
        <v>28.156548308849299</v>
      </c>
      <c r="N1751" s="15">
        <v>28.0872382159233</v>
      </c>
      <c r="O1751" s="15">
        <v>34.769840588092798</v>
      </c>
      <c r="P1751" s="15">
        <v>32.113132017850901</v>
      </c>
      <c r="Q1751" s="15">
        <v>32.9301497924328</v>
      </c>
      <c r="R1751" s="15">
        <v>34.781208374261901</v>
      </c>
      <c r="S1751" s="15">
        <v>36.895906468153001</v>
      </c>
      <c r="T1751" s="15">
        <v>41.817977606773397</v>
      </c>
      <c r="U1751" s="15">
        <v>48.239933138608897</v>
      </c>
      <c r="V1751" s="15">
        <v>39.283844298362702</v>
      </c>
      <c r="W1751" s="15">
        <v>40.412626927375797</v>
      </c>
      <c r="X1751" s="15">
        <v>41.522427964687303</v>
      </c>
      <c r="Y1751" s="15">
        <v>43.831168453931802</v>
      </c>
      <c r="Z1751" s="15">
        <v>53.054653867244703</v>
      </c>
      <c r="AA1751" s="15">
        <v>53.935281275510803</v>
      </c>
      <c r="AB1751" s="15">
        <v>45.5709962015152</v>
      </c>
      <c r="AC1751" s="15">
        <v>44.803105454444903</v>
      </c>
      <c r="AD1751" s="15">
        <v>55.0202163701057</v>
      </c>
      <c r="AE1751" s="84">
        <v>53.807881740570103</v>
      </c>
      <c r="AF1751" s="84">
        <f t="shared" si="55"/>
        <v>35.990402105812834</v>
      </c>
    </row>
    <row r="1752" spans="2:32" x14ac:dyDescent="0.2">
      <c r="B1752" s="83">
        <v>8</v>
      </c>
      <c r="C1752" s="83">
        <v>6</v>
      </c>
      <c r="D1752" s="83">
        <v>6</v>
      </c>
      <c r="E1752" s="83">
        <f t="shared" si="54"/>
        <v>0</v>
      </c>
      <c r="F1752" s="15">
        <v>20.756424469888199</v>
      </c>
      <c r="G1752" s="15">
        <v>20.037393453359599</v>
      </c>
      <c r="H1752" s="15">
        <v>19.340668999910399</v>
      </c>
      <c r="I1752" s="15">
        <v>19.037145535707499</v>
      </c>
      <c r="J1752" s="15">
        <v>23.671916999578499</v>
      </c>
      <c r="K1752" s="15">
        <v>25.3098567819595</v>
      </c>
      <c r="L1752" s="15">
        <v>27.687134254932399</v>
      </c>
      <c r="M1752" s="15">
        <v>27.511539338827099</v>
      </c>
      <c r="N1752" s="15">
        <v>27.181668685913099</v>
      </c>
      <c r="O1752" s="15">
        <v>34.327064330339397</v>
      </c>
      <c r="P1752" s="15">
        <v>32.308496337175399</v>
      </c>
      <c r="Q1752" s="15">
        <v>33.106848996400799</v>
      </c>
      <c r="R1752" s="15">
        <v>32.714437475681301</v>
      </c>
      <c r="S1752" s="15">
        <v>37.273116997957203</v>
      </c>
      <c r="T1752" s="15">
        <v>35.913010246992101</v>
      </c>
      <c r="U1752" s="15">
        <v>43.7600297119617</v>
      </c>
      <c r="V1752" s="15">
        <v>37.712090672731399</v>
      </c>
      <c r="W1752" s="15">
        <v>38.583973643302897</v>
      </c>
      <c r="X1752" s="15">
        <v>35.973644344568299</v>
      </c>
      <c r="Y1752" s="15">
        <v>41.468793995618803</v>
      </c>
      <c r="Z1752" s="15">
        <v>44.985539593935002</v>
      </c>
      <c r="AA1752" s="15">
        <v>43.824037422418598</v>
      </c>
      <c r="AB1752" s="15">
        <v>35.754542921304697</v>
      </c>
      <c r="AC1752" s="15">
        <v>32.644391049385099</v>
      </c>
      <c r="AD1752" s="15">
        <v>35.016351216793097</v>
      </c>
      <c r="AE1752" s="84">
        <v>28.895178059816399</v>
      </c>
      <c r="AF1752" s="84">
        <f t="shared" si="55"/>
        <v>32.107511366786873</v>
      </c>
    </row>
    <row r="1753" spans="2:32" x14ac:dyDescent="0.2">
      <c r="B1753" s="83">
        <v>8</v>
      </c>
      <c r="C1753" s="83">
        <v>6</v>
      </c>
      <c r="D1753" s="83">
        <v>23</v>
      </c>
      <c r="E1753" s="83">
        <f t="shared" si="54"/>
        <v>0</v>
      </c>
      <c r="F1753" s="15">
        <v>33.359667356491101</v>
      </c>
      <c r="G1753" s="15">
        <v>32.862420629501301</v>
      </c>
      <c r="H1753" s="15">
        <v>29.051929514885</v>
      </c>
      <c r="I1753" s="15">
        <v>32.903694326162302</v>
      </c>
      <c r="J1753" s="15">
        <v>32.835707425117498</v>
      </c>
      <c r="K1753" s="15">
        <v>37.591704037904698</v>
      </c>
      <c r="L1753" s="15">
        <v>41.162834223985698</v>
      </c>
      <c r="M1753" s="15">
        <v>41.754713006973297</v>
      </c>
      <c r="N1753" s="15">
        <v>51.101847560882597</v>
      </c>
      <c r="O1753" s="15">
        <v>46.957803164482101</v>
      </c>
      <c r="P1753" s="15">
        <v>51.612544883489598</v>
      </c>
      <c r="Q1753" s="15">
        <v>56.298575670957597</v>
      </c>
      <c r="R1753" s="15">
        <v>55.702451308012002</v>
      </c>
      <c r="S1753" s="15">
        <v>61.261542101860002</v>
      </c>
      <c r="T1753" s="15">
        <v>63.047258810758599</v>
      </c>
      <c r="U1753" s="15">
        <v>66.005849833249997</v>
      </c>
      <c r="V1753" s="15">
        <v>62.078161760568598</v>
      </c>
      <c r="W1753" s="15">
        <v>60.643882415294598</v>
      </c>
      <c r="X1753" s="15">
        <v>61.098267637252803</v>
      </c>
      <c r="Y1753" s="15">
        <v>73.359679282188395</v>
      </c>
      <c r="Z1753" s="15">
        <v>76.549212189674407</v>
      </c>
      <c r="AA1753" s="15">
        <v>76.988543138980901</v>
      </c>
      <c r="AB1753" s="15">
        <v>69.507441149234793</v>
      </c>
      <c r="AC1753" s="15">
        <v>71.923512845039397</v>
      </c>
      <c r="AD1753" s="15">
        <v>103.121970946312</v>
      </c>
      <c r="AE1753" s="84">
        <v>114.024164796352</v>
      </c>
      <c r="AF1753" s="84">
        <f t="shared" si="55"/>
        <v>57.800206923677358</v>
      </c>
    </row>
    <row r="1754" spans="2:32" x14ac:dyDescent="0.2">
      <c r="B1754" s="83">
        <v>8</v>
      </c>
      <c r="C1754" s="83">
        <v>6</v>
      </c>
      <c r="D1754" s="83">
        <v>24</v>
      </c>
      <c r="E1754" s="83">
        <f t="shared" si="54"/>
        <v>0</v>
      </c>
      <c r="F1754" s="15">
        <v>28.7159171080589</v>
      </c>
      <c r="G1754" s="15">
        <v>26.3797000434399</v>
      </c>
      <c r="H1754" s="15">
        <v>25.3524245548248</v>
      </c>
      <c r="I1754" s="15">
        <v>26.589673629522299</v>
      </c>
      <c r="J1754" s="15">
        <v>27.451226903677</v>
      </c>
      <c r="K1754" s="15">
        <v>30.860008702516598</v>
      </c>
      <c r="L1754" s="15">
        <v>35.041166930913903</v>
      </c>
      <c r="M1754" s="15">
        <v>34.988530925750702</v>
      </c>
      <c r="N1754" s="15">
        <v>40.513558069706001</v>
      </c>
      <c r="O1754" s="15">
        <v>36.313943490743597</v>
      </c>
      <c r="P1754" s="15">
        <v>40.061668052911799</v>
      </c>
      <c r="Q1754" s="15">
        <v>43.471023270368597</v>
      </c>
      <c r="R1754" s="15">
        <v>43.614710882902102</v>
      </c>
      <c r="S1754" s="15">
        <v>54.387178865432702</v>
      </c>
      <c r="T1754" s="15">
        <v>56.2809842264652</v>
      </c>
      <c r="U1754" s="15">
        <v>56.080765089273498</v>
      </c>
      <c r="V1754" s="15">
        <v>53.106868283986998</v>
      </c>
      <c r="W1754" s="15">
        <v>54.957218327045403</v>
      </c>
      <c r="X1754" s="15">
        <v>56.359994244098701</v>
      </c>
      <c r="Y1754" s="15">
        <v>66.219970386743498</v>
      </c>
      <c r="Z1754" s="15">
        <v>65.730304070234297</v>
      </c>
      <c r="AA1754" s="15">
        <v>67.099325196981397</v>
      </c>
      <c r="AB1754" s="15">
        <v>61.911567929744699</v>
      </c>
      <c r="AC1754" s="15">
        <v>60.613514051437399</v>
      </c>
      <c r="AD1754" s="15">
        <v>86.630606064319593</v>
      </c>
      <c r="AE1754" s="84">
        <v>87.646744104385405</v>
      </c>
      <c r="AF1754" s="84">
        <f t="shared" si="55"/>
        <v>48.706868977134043</v>
      </c>
    </row>
    <row r="1755" spans="2:32" x14ac:dyDescent="0.2">
      <c r="B1755" s="83">
        <v>8</v>
      </c>
      <c r="C1755" s="83">
        <v>7</v>
      </c>
      <c r="D1755" s="83">
        <v>1</v>
      </c>
      <c r="E1755" s="83">
        <f t="shared" si="54"/>
        <v>0</v>
      </c>
      <c r="F1755" s="15">
        <v>25.9379863648415</v>
      </c>
      <c r="G1755" s="15">
        <v>24.123772084951401</v>
      </c>
      <c r="H1755" s="15">
        <v>24.606627556800799</v>
      </c>
      <c r="I1755" s="15">
        <v>23.720376909256</v>
      </c>
      <c r="J1755" s="15">
        <v>24.488552239656499</v>
      </c>
      <c r="K1755" s="15">
        <v>27.1786943929195</v>
      </c>
      <c r="L1755" s="15">
        <v>31.740031122446101</v>
      </c>
      <c r="M1755" s="15">
        <v>34.736874783754303</v>
      </c>
      <c r="N1755" s="15">
        <v>34.025361369848198</v>
      </c>
      <c r="O1755" s="15">
        <v>32.562697578430203</v>
      </c>
      <c r="P1755" s="15">
        <v>36.0222893810272</v>
      </c>
      <c r="Q1755" s="15">
        <v>39.2829029185772</v>
      </c>
      <c r="R1755" s="15">
        <v>45.659336066007597</v>
      </c>
      <c r="S1755" s="15">
        <v>55.593821405649201</v>
      </c>
      <c r="T1755" s="15">
        <v>45.7212485945225</v>
      </c>
      <c r="U1755" s="15">
        <v>45.602056499481201</v>
      </c>
      <c r="V1755" s="15">
        <v>46.359678483009297</v>
      </c>
      <c r="W1755" s="15">
        <v>49.246515110731103</v>
      </c>
      <c r="X1755" s="15">
        <v>59.700216315746303</v>
      </c>
      <c r="Y1755" s="15">
        <v>69.868654725789995</v>
      </c>
      <c r="Z1755" s="15">
        <v>59.751533172369001</v>
      </c>
      <c r="AA1755" s="15">
        <v>63.853968343734699</v>
      </c>
      <c r="AB1755" s="15">
        <v>61.669311905860901</v>
      </c>
      <c r="AC1755" s="15">
        <v>63.635128550529501</v>
      </c>
      <c r="AD1755" s="15">
        <v>100.729482726097</v>
      </c>
      <c r="AE1755" s="84">
        <v>84.777376663923306</v>
      </c>
      <c r="AF1755" s="84">
        <f t="shared" si="55"/>
        <v>46.561326740998489</v>
      </c>
    </row>
    <row r="1756" spans="2:32" x14ac:dyDescent="0.2">
      <c r="B1756" s="83">
        <v>8</v>
      </c>
      <c r="C1756" s="83">
        <v>7</v>
      </c>
      <c r="D1756" s="83">
        <v>2</v>
      </c>
      <c r="E1756" s="83">
        <f t="shared" si="54"/>
        <v>0</v>
      </c>
      <c r="F1756" s="15">
        <v>23.367282431602501</v>
      </c>
      <c r="G1756" s="15">
        <v>20.8998007719517</v>
      </c>
      <c r="H1756" s="15">
        <v>21.2871399884224</v>
      </c>
      <c r="I1756" s="15">
        <v>21.106727969169601</v>
      </c>
      <c r="J1756" s="15">
        <v>21.599228668689701</v>
      </c>
      <c r="K1756" s="15">
        <v>23.769219932556201</v>
      </c>
      <c r="L1756" s="15">
        <v>27.515829695939999</v>
      </c>
      <c r="M1756" s="15">
        <v>30.335804895401001</v>
      </c>
      <c r="N1756" s="15">
        <v>31.284350095510501</v>
      </c>
      <c r="O1756" s="15">
        <v>29.997123183488799</v>
      </c>
      <c r="P1756" s="15">
        <v>33.039947765111897</v>
      </c>
      <c r="Q1756" s="15">
        <v>36.232974193334599</v>
      </c>
      <c r="R1756" s="15">
        <v>41.9919877450466</v>
      </c>
      <c r="S1756" s="15">
        <v>50.239425448417698</v>
      </c>
      <c r="T1756" s="15">
        <v>43.197971124649101</v>
      </c>
      <c r="U1756" s="15">
        <v>45.037296905756001</v>
      </c>
      <c r="V1756" s="15">
        <v>44.565577019691503</v>
      </c>
      <c r="W1756" s="15">
        <v>46.306739564418798</v>
      </c>
      <c r="X1756" s="15">
        <v>57.622908603429799</v>
      </c>
      <c r="Y1756" s="15">
        <v>68.167236753463698</v>
      </c>
      <c r="Z1756" s="15">
        <v>57.496741905212403</v>
      </c>
      <c r="AA1756" s="15">
        <v>62.164814522266397</v>
      </c>
      <c r="AB1756" s="15">
        <v>61.828000224351896</v>
      </c>
      <c r="AC1756" s="15">
        <v>65.733680450201007</v>
      </c>
      <c r="AD1756" s="15">
        <v>100.01981776165999</v>
      </c>
      <c r="AE1756" s="84">
        <v>83.603849726438497</v>
      </c>
      <c r="AF1756" s="84">
        <f t="shared" si="55"/>
        <v>44.169672205622405</v>
      </c>
    </row>
    <row r="1757" spans="2:32" x14ac:dyDescent="0.2">
      <c r="B1757" s="83">
        <v>8</v>
      </c>
      <c r="C1757" s="83">
        <v>7</v>
      </c>
      <c r="D1757" s="83">
        <v>3</v>
      </c>
      <c r="E1757" s="83">
        <f t="shared" si="54"/>
        <v>0</v>
      </c>
      <c r="F1757" s="15">
        <v>22.052584172725702</v>
      </c>
      <c r="G1757" s="15">
        <v>18.826754545926999</v>
      </c>
      <c r="H1757" s="15">
        <v>19.3957064034939</v>
      </c>
      <c r="I1757" s="15">
        <v>19.911038317918798</v>
      </c>
      <c r="J1757" s="15">
        <v>20.102805514097199</v>
      </c>
      <c r="K1757" s="15">
        <v>22.0416974749565</v>
      </c>
      <c r="L1757" s="15">
        <v>25.635615211725199</v>
      </c>
      <c r="M1757" s="15">
        <v>28.3358200500011</v>
      </c>
      <c r="N1757" s="15">
        <v>30.787397412776901</v>
      </c>
      <c r="O1757" s="15">
        <v>28.5579872460365</v>
      </c>
      <c r="P1757" s="15">
        <v>31.7559660577774</v>
      </c>
      <c r="Q1757" s="15">
        <v>35.561551450729397</v>
      </c>
      <c r="R1757" s="15">
        <v>40.4365333690643</v>
      </c>
      <c r="S1757" s="15">
        <v>49.022790476083799</v>
      </c>
      <c r="T1757" s="15">
        <v>44.372535415172599</v>
      </c>
      <c r="U1757" s="15">
        <v>45.399928336381898</v>
      </c>
      <c r="V1757" s="15">
        <v>45.489958772182497</v>
      </c>
      <c r="W1757" s="15">
        <v>46.219075274705901</v>
      </c>
      <c r="X1757" s="15">
        <v>57.635757668971998</v>
      </c>
      <c r="Y1757" s="15">
        <v>67.001444328308096</v>
      </c>
      <c r="Z1757" s="15">
        <v>63.262874754905702</v>
      </c>
      <c r="AA1757" s="15">
        <v>66.432234799623501</v>
      </c>
      <c r="AB1757" s="15">
        <v>72.206538906335794</v>
      </c>
      <c r="AC1757" s="15">
        <v>73.947381604671506</v>
      </c>
      <c r="AD1757" s="15">
        <v>100.487287659407</v>
      </c>
      <c r="AE1757" s="84">
        <v>90.054349684476804</v>
      </c>
      <c r="AF1757" s="84">
        <f t="shared" si="55"/>
        <v>44.805139034940666</v>
      </c>
    </row>
    <row r="1758" spans="2:32" x14ac:dyDescent="0.2">
      <c r="B1758" s="83">
        <v>8</v>
      </c>
      <c r="C1758" s="83">
        <v>7</v>
      </c>
      <c r="D1758" s="83">
        <v>4</v>
      </c>
      <c r="E1758" s="83">
        <f t="shared" si="54"/>
        <v>0</v>
      </c>
      <c r="F1758" s="15">
        <v>21.739668649911899</v>
      </c>
      <c r="G1758" s="15">
        <v>17.8337795879841</v>
      </c>
      <c r="H1758" s="15">
        <v>18.0837817940712</v>
      </c>
      <c r="I1758" s="15">
        <v>19.4880544922352</v>
      </c>
      <c r="J1758" s="15">
        <v>19.614530669450801</v>
      </c>
      <c r="K1758" s="15">
        <v>21.583717015028</v>
      </c>
      <c r="L1758" s="15">
        <v>24.618218282937999</v>
      </c>
      <c r="M1758" s="15">
        <v>26.793440526485401</v>
      </c>
      <c r="N1758" s="15">
        <v>30.071603143453601</v>
      </c>
      <c r="O1758" s="15">
        <v>28.144829842805901</v>
      </c>
      <c r="P1758" s="15">
        <v>30.437945977211001</v>
      </c>
      <c r="Q1758" s="15">
        <v>34.200460834741598</v>
      </c>
      <c r="R1758" s="15">
        <v>37.149214245796202</v>
      </c>
      <c r="S1758" s="15">
        <v>44.107741344928698</v>
      </c>
      <c r="T1758" s="15">
        <v>43.793971759796101</v>
      </c>
      <c r="U1758" s="15">
        <v>44.577098602294903</v>
      </c>
      <c r="V1758" s="15">
        <v>41.869431030273397</v>
      </c>
      <c r="W1758" s="15">
        <v>42.904913220882399</v>
      </c>
      <c r="X1758" s="15">
        <v>50.680276170492199</v>
      </c>
      <c r="Y1758" s="15">
        <v>61.302685026645698</v>
      </c>
      <c r="Z1758" s="15">
        <v>62.1432704324722</v>
      </c>
      <c r="AA1758" s="15">
        <v>63.617981152296103</v>
      </c>
      <c r="AB1758" s="15">
        <v>63.375401741743097</v>
      </c>
      <c r="AC1758" s="15">
        <v>68.022218307971997</v>
      </c>
      <c r="AD1758" s="15">
        <v>93.859675862789203</v>
      </c>
      <c r="AE1758" s="84">
        <v>83.831634924650203</v>
      </c>
      <c r="AF1758" s="84">
        <f t="shared" si="55"/>
        <v>42.070982486128813</v>
      </c>
    </row>
    <row r="1759" spans="2:32" x14ac:dyDescent="0.2">
      <c r="B1759" s="83">
        <v>8</v>
      </c>
      <c r="C1759" s="83">
        <v>7</v>
      </c>
      <c r="D1759" s="83">
        <v>5</v>
      </c>
      <c r="E1759" s="83">
        <f t="shared" si="54"/>
        <v>0</v>
      </c>
      <c r="F1759" s="15">
        <v>22.257045214176198</v>
      </c>
      <c r="G1759" s="15">
        <v>18.690850899219502</v>
      </c>
      <c r="H1759" s="15">
        <v>18.909986272811899</v>
      </c>
      <c r="I1759" s="15">
        <v>22.300090906381602</v>
      </c>
      <c r="J1759" s="15">
        <v>23.428266394853601</v>
      </c>
      <c r="K1759" s="15">
        <v>25.570786990165701</v>
      </c>
      <c r="L1759" s="15">
        <v>29.1164549350739</v>
      </c>
      <c r="M1759" s="15">
        <v>28.919186506271402</v>
      </c>
      <c r="N1759" s="15">
        <v>34.167631969928699</v>
      </c>
      <c r="O1759" s="15">
        <v>33.271997687816601</v>
      </c>
      <c r="P1759" s="15">
        <v>35.7510128819942</v>
      </c>
      <c r="Q1759" s="15">
        <v>39.414124794721602</v>
      </c>
      <c r="R1759" s="15">
        <v>40.3047124919891</v>
      </c>
      <c r="S1759" s="15">
        <v>46.320168197631801</v>
      </c>
      <c r="T1759" s="15">
        <v>50.972564176559501</v>
      </c>
      <c r="U1759" s="15">
        <v>51.338486103057903</v>
      </c>
      <c r="V1759" s="15">
        <v>49.142195697307599</v>
      </c>
      <c r="W1759" s="15">
        <v>49.539221379041699</v>
      </c>
      <c r="X1759" s="15">
        <v>52.691245854139297</v>
      </c>
      <c r="Y1759" s="15">
        <v>61.9608675386906</v>
      </c>
      <c r="Z1759" s="15">
        <v>72.531128675699193</v>
      </c>
      <c r="AA1759" s="15">
        <v>70.8991562407017</v>
      </c>
      <c r="AB1759" s="15">
        <v>73.370401549816094</v>
      </c>
      <c r="AC1759" s="15">
        <v>76.790706306695895</v>
      </c>
      <c r="AD1759" s="15">
        <v>98.530285862445794</v>
      </c>
      <c r="AE1759" s="84">
        <v>93.356994629383095</v>
      </c>
      <c r="AF1759" s="84">
        <f t="shared" si="55"/>
        <v>46.905598852175928</v>
      </c>
    </row>
    <row r="1760" spans="2:32" x14ac:dyDescent="0.2">
      <c r="B1760" s="83">
        <v>8</v>
      </c>
      <c r="C1760" s="83">
        <v>7</v>
      </c>
      <c r="D1760" s="83">
        <v>6</v>
      </c>
      <c r="E1760" s="83">
        <f t="shared" si="54"/>
        <v>0</v>
      </c>
      <c r="F1760" s="15">
        <v>22.731479748725899</v>
      </c>
      <c r="G1760" s="15">
        <v>18.5708527152538</v>
      </c>
      <c r="H1760" s="15">
        <v>17.996971641540501</v>
      </c>
      <c r="I1760" s="15">
        <v>22.9442331290245</v>
      </c>
      <c r="J1760" s="15">
        <v>23.8595626270771</v>
      </c>
      <c r="K1760" s="15">
        <v>25.600844064235702</v>
      </c>
      <c r="L1760" s="15">
        <v>27.197712772846199</v>
      </c>
      <c r="M1760" s="15">
        <v>27.895705463409399</v>
      </c>
      <c r="N1760" s="15">
        <v>32.165785555124302</v>
      </c>
      <c r="O1760" s="15">
        <v>31.592960410118099</v>
      </c>
      <c r="P1760" s="15">
        <v>33.2782653212547</v>
      </c>
      <c r="Q1760" s="15">
        <v>36.346780332565302</v>
      </c>
      <c r="R1760" s="15">
        <v>38.822452239751797</v>
      </c>
      <c r="S1760" s="15">
        <v>40.242030424117999</v>
      </c>
      <c r="T1760" s="15">
        <v>44.3634418497086</v>
      </c>
      <c r="U1760" s="15">
        <v>45.812002496957803</v>
      </c>
      <c r="V1760" s="15">
        <v>44.043576949357998</v>
      </c>
      <c r="W1760" s="15">
        <v>42.014251991510399</v>
      </c>
      <c r="X1760" s="15">
        <v>53.3153933057785</v>
      </c>
      <c r="Y1760" s="15">
        <v>50.883671524524701</v>
      </c>
      <c r="Z1760" s="15">
        <v>58.979209598064401</v>
      </c>
      <c r="AA1760" s="15">
        <v>60.9112896738052</v>
      </c>
      <c r="AB1760" s="15">
        <v>58.389140783548399</v>
      </c>
      <c r="AC1760" s="15">
        <v>56.975494344711301</v>
      </c>
      <c r="AD1760" s="15">
        <v>75.871010006904598</v>
      </c>
      <c r="AE1760" s="84">
        <v>85.3514736018181</v>
      </c>
      <c r="AF1760" s="84">
        <f t="shared" si="55"/>
        <v>41.390599714297508</v>
      </c>
    </row>
    <row r="1761" spans="2:32" x14ac:dyDescent="0.2">
      <c r="B1761" s="83">
        <v>8</v>
      </c>
      <c r="C1761" s="83">
        <v>7</v>
      </c>
      <c r="D1761" s="83">
        <v>23</v>
      </c>
      <c r="E1761" s="83">
        <f t="shared" si="54"/>
        <v>0</v>
      </c>
      <c r="F1761" s="15">
        <v>34.2357467842102</v>
      </c>
      <c r="G1761" s="15">
        <v>25.877744265556299</v>
      </c>
      <c r="H1761" s="15">
        <v>30.596645940303802</v>
      </c>
      <c r="I1761" s="15">
        <v>27.5797358541489</v>
      </c>
      <c r="J1761" s="15">
        <v>31.620446664810199</v>
      </c>
      <c r="K1761" s="15">
        <v>37.271851713657398</v>
      </c>
      <c r="L1761" s="15">
        <v>37.552512815237002</v>
      </c>
      <c r="M1761" s="15">
        <v>38.635272836685203</v>
      </c>
      <c r="N1761" s="15">
        <v>38.941534579038603</v>
      </c>
      <c r="O1761" s="15">
        <v>43.9248838796616</v>
      </c>
      <c r="P1761" s="15">
        <v>50.023102041959802</v>
      </c>
      <c r="Q1761" s="15">
        <v>51.472234928846397</v>
      </c>
      <c r="R1761" s="15">
        <v>55.026274405479398</v>
      </c>
      <c r="S1761" s="15">
        <v>59.102185668706902</v>
      </c>
      <c r="T1761" s="15">
        <v>58.763536745786702</v>
      </c>
      <c r="U1761" s="15">
        <v>60.388751260519001</v>
      </c>
      <c r="V1761" s="15">
        <v>59.075201349019999</v>
      </c>
      <c r="W1761" s="15">
        <v>56.6098813705444</v>
      </c>
      <c r="X1761" s="15">
        <v>64.4221979563236</v>
      </c>
      <c r="Y1761" s="15">
        <v>77.9721279771328</v>
      </c>
      <c r="Z1761" s="15">
        <v>66.288922223567994</v>
      </c>
      <c r="AA1761" s="15">
        <v>69.523391440153105</v>
      </c>
      <c r="AB1761" s="15">
        <v>65.568974687099498</v>
      </c>
      <c r="AC1761" s="15">
        <v>65.472355144977598</v>
      </c>
      <c r="AD1761" s="15">
        <v>114.05940894627599</v>
      </c>
      <c r="AE1761" s="84">
        <v>101.255087543488</v>
      </c>
      <c r="AF1761" s="84">
        <f t="shared" si="55"/>
        <v>54.663846500891935</v>
      </c>
    </row>
    <row r="1762" spans="2:32" x14ac:dyDescent="0.2">
      <c r="B1762" s="83">
        <v>8</v>
      </c>
      <c r="C1762" s="83">
        <v>7</v>
      </c>
      <c r="D1762" s="83">
        <v>24</v>
      </c>
      <c r="E1762" s="83">
        <f t="shared" si="54"/>
        <v>0</v>
      </c>
      <c r="F1762" s="15">
        <v>29.328740946769699</v>
      </c>
      <c r="G1762" s="15">
        <v>21.6730936584473</v>
      </c>
      <c r="H1762" s="15">
        <v>23.924127449750902</v>
      </c>
      <c r="I1762" s="15">
        <v>22.192968296050999</v>
      </c>
      <c r="J1762" s="15">
        <v>25.4308097674847</v>
      </c>
      <c r="K1762" s="15">
        <v>28.3407437679768</v>
      </c>
      <c r="L1762" s="15">
        <v>31.453535102605802</v>
      </c>
      <c r="M1762" s="15">
        <v>31.2149150531292</v>
      </c>
      <c r="N1762" s="15">
        <v>29.899165242433501</v>
      </c>
      <c r="O1762" s="15">
        <v>33.704934793710699</v>
      </c>
      <c r="P1762" s="15">
        <v>38.035248961448701</v>
      </c>
      <c r="Q1762" s="15">
        <v>40.795333598375301</v>
      </c>
      <c r="R1762" s="15">
        <v>45.673813886642499</v>
      </c>
      <c r="S1762" s="15">
        <v>50.085009194612503</v>
      </c>
      <c r="T1762" s="15">
        <v>46.260639487266502</v>
      </c>
      <c r="U1762" s="15">
        <v>48.7185738844871</v>
      </c>
      <c r="V1762" s="15">
        <v>49.554317453861202</v>
      </c>
      <c r="W1762" s="15">
        <v>49.069361052036299</v>
      </c>
      <c r="X1762" s="15">
        <v>58.216275163412099</v>
      </c>
      <c r="Y1762" s="15">
        <v>66.773175624132193</v>
      </c>
      <c r="Z1762" s="15">
        <v>55.6374221031666</v>
      </c>
      <c r="AA1762" s="15">
        <v>61.339239579200701</v>
      </c>
      <c r="AB1762" s="15">
        <v>55.492081062078498</v>
      </c>
      <c r="AC1762" s="15">
        <v>53.992454208850901</v>
      </c>
      <c r="AD1762" s="15">
        <v>91.206613830089594</v>
      </c>
      <c r="AE1762" s="84">
        <v>83.651210756540294</v>
      </c>
      <c r="AF1762" s="84">
        <f t="shared" si="55"/>
        <v>45.063992458636939</v>
      </c>
    </row>
    <row r="1763" spans="2:32" x14ac:dyDescent="0.2">
      <c r="B1763" s="83">
        <v>8</v>
      </c>
      <c r="C1763" s="83">
        <v>8</v>
      </c>
      <c r="D1763" s="83">
        <v>1</v>
      </c>
      <c r="E1763" s="83">
        <f t="shared" si="54"/>
        <v>0</v>
      </c>
      <c r="F1763" s="15">
        <v>26.877811555862401</v>
      </c>
      <c r="G1763" s="15">
        <v>21.160398517370201</v>
      </c>
      <c r="H1763" s="15">
        <v>20.606339291811</v>
      </c>
      <c r="I1763" s="15">
        <v>18.824704172372801</v>
      </c>
      <c r="J1763" s="15">
        <v>22.2225591449738</v>
      </c>
      <c r="K1763" s="15">
        <v>24.726710088014599</v>
      </c>
      <c r="L1763" s="15">
        <v>30.637653271436701</v>
      </c>
      <c r="M1763" s="15">
        <v>32.694310562372202</v>
      </c>
      <c r="N1763" s="15">
        <v>26.229746450424201</v>
      </c>
      <c r="O1763" s="15">
        <v>30.247828482151</v>
      </c>
      <c r="P1763" s="15">
        <v>33.484711109161402</v>
      </c>
      <c r="Q1763" s="15">
        <v>37.173173322916</v>
      </c>
      <c r="R1763" s="15">
        <v>46.203618190765397</v>
      </c>
      <c r="S1763" s="15">
        <v>41.1167592978478</v>
      </c>
      <c r="T1763" s="15">
        <v>38.271809111833598</v>
      </c>
      <c r="U1763" s="15">
        <v>40.813357656955702</v>
      </c>
      <c r="V1763" s="15">
        <v>42.187616218805303</v>
      </c>
      <c r="W1763" s="15">
        <v>47.873301151990901</v>
      </c>
      <c r="X1763" s="15">
        <v>56.975971651077302</v>
      </c>
      <c r="Y1763" s="15">
        <v>57.520752472400702</v>
      </c>
      <c r="Z1763" s="15">
        <v>49.068278598308602</v>
      </c>
      <c r="AA1763" s="15">
        <v>55.145253824472398</v>
      </c>
      <c r="AB1763" s="15">
        <v>54.213711746454202</v>
      </c>
      <c r="AC1763" s="15">
        <v>61.5513286190033</v>
      </c>
      <c r="AD1763" s="15">
        <v>78.875313339948605</v>
      </c>
      <c r="AE1763" s="84">
        <v>72.379856023788406</v>
      </c>
      <c r="AF1763" s="84">
        <f t="shared" si="55"/>
        <v>41.041648995096857</v>
      </c>
    </row>
    <row r="1764" spans="2:32" x14ac:dyDescent="0.2">
      <c r="B1764" s="83">
        <v>8</v>
      </c>
      <c r="C1764" s="83">
        <v>8</v>
      </c>
      <c r="D1764" s="83">
        <v>2</v>
      </c>
      <c r="E1764" s="83">
        <f t="shared" si="54"/>
        <v>0</v>
      </c>
      <c r="F1764" s="15">
        <v>23.668612677902001</v>
      </c>
      <c r="G1764" s="15">
        <v>18.9710076761246</v>
      </c>
      <c r="H1764" s="15">
        <v>18.316354098558399</v>
      </c>
      <c r="I1764" s="15">
        <v>17.249312483787499</v>
      </c>
      <c r="J1764" s="15">
        <v>20.215508705615999</v>
      </c>
      <c r="K1764" s="15">
        <v>22.337782165765798</v>
      </c>
      <c r="L1764" s="15">
        <v>27.270948766231498</v>
      </c>
      <c r="M1764" s="15">
        <v>29.1645087878704</v>
      </c>
      <c r="N1764" s="15">
        <v>24.733446278333702</v>
      </c>
      <c r="O1764" s="15">
        <v>27.908559889078099</v>
      </c>
      <c r="P1764" s="15">
        <v>30.575941732406601</v>
      </c>
      <c r="Q1764" s="15">
        <v>34.548045619249301</v>
      </c>
      <c r="R1764" s="15">
        <v>43.296599719762803</v>
      </c>
      <c r="S1764" s="15">
        <v>39.742320842027702</v>
      </c>
      <c r="T1764" s="15">
        <v>37.196162527561199</v>
      </c>
      <c r="U1764" s="15">
        <v>38.210992503404597</v>
      </c>
      <c r="V1764" s="15">
        <v>40.442887267827999</v>
      </c>
      <c r="W1764" s="15">
        <v>45.347132544994402</v>
      </c>
      <c r="X1764" s="15">
        <v>53.511476125955603</v>
      </c>
      <c r="Y1764" s="15">
        <v>54.775663695097002</v>
      </c>
      <c r="Z1764" s="15">
        <v>46.7059204688072</v>
      </c>
      <c r="AA1764" s="15">
        <v>51.2798653607368</v>
      </c>
      <c r="AB1764" s="15">
        <v>53.087144054174402</v>
      </c>
      <c r="AC1764" s="15">
        <v>61.619960052013397</v>
      </c>
      <c r="AD1764" s="15">
        <v>80.901418292284006</v>
      </c>
      <c r="AE1764" s="84">
        <v>75.887318511009198</v>
      </c>
      <c r="AF1764" s="84">
        <f t="shared" si="55"/>
        <v>39.114034263330012</v>
      </c>
    </row>
    <row r="1765" spans="2:32" x14ac:dyDescent="0.2">
      <c r="B1765" s="83">
        <v>8</v>
      </c>
      <c r="C1765" s="83">
        <v>8</v>
      </c>
      <c r="D1765" s="83">
        <v>3</v>
      </c>
      <c r="E1765" s="83">
        <f t="shared" si="54"/>
        <v>0</v>
      </c>
      <c r="F1765" s="15">
        <v>21.245486579179801</v>
      </c>
      <c r="G1765" s="15">
        <v>17.034752829313302</v>
      </c>
      <c r="H1765" s="15">
        <v>17.138918827533701</v>
      </c>
      <c r="I1765" s="15">
        <v>15.939838058233301</v>
      </c>
      <c r="J1765" s="15">
        <v>18.606875757217399</v>
      </c>
      <c r="K1765" s="15">
        <v>20.450056513309502</v>
      </c>
      <c r="L1765" s="15">
        <v>24.905555745601699</v>
      </c>
      <c r="M1765" s="15">
        <v>26.633599473476401</v>
      </c>
      <c r="N1765" s="15">
        <v>23.171355780363101</v>
      </c>
      <c r="O1765" s="15">
        <v>25.9726671617031</v>
      </c>
      <c r="P1765" s="15">
        <v>28.799629514455798</v>
      </c>
      <c r="Q1765" s="15">
        <v>32.443093277931197</v>
      </c>
      <c r="R1765" s="15">
        <v>40.2905570850372</v>
      </c>
      <c r="S1765" s="15">
        <v>39.522524850845301</v>
      </c>
      <c r="T1765" s="15">
        <v>36.346374619245502</v>
      </c>
      <c r="U1765" s="15">
        <v>37.021119657754902</v>
      </c>
      <c r="V1765" s="15">
        <v>39.3856109442711</v>
      </c>
      <c r="W1765" s="15">
        <v>43.346430506706199</v>
      </c>
      <c r="X1765" s="15">
        <v>54.088105502843902</v>
      </c>
      <c r="Y1765" s="15">
        <v>57.0900468554497</v>
      </c>
      <c r="Z1765" s="15">
        <v>50.559435235738803</v>
      </c>
      <c r="AA1765" s="15">
        <v>56.381257474660899</v>
      </c>
      <c r="AB1765" s="15">
        <v>56.2280993864536</v>
      </c>
      <c r="AC1765" s="15">
        <v>66.119921943664593</v>
      </c>
      <c r="AD1765" s="15">
        <v>85.7304592767358</v>
      </c>
      <c r="AE1765" s="84">
        <v>85.577254131078703</v>
      </c>
      <c r="AF1765" s="84">
        <f t="shared" si="55"/>
        <v>39.23188565341556</v>
      </c>
    </row>
    <row r="1766" spans="2:32" x14ac:dyDescent="0.2">
      <c r="B1766" s="83">
        <v>8</v>
      </c>
      <c r="C1766" s="83">
        <v>8</v>
      </c>
      <c r="D1766" s="83">
        <v>4</v>
      </c>
      <c r="E1766" s="83">
        <f t="shared" si="54"/>
        <v>0</v>
      </c>
      <c r="F1766" s="15">
        <v>20.101956160306901</v>
      </c>
      <c r="G1766" s="15">
        <v>16.395554880380601</v>
      </c>
      <c r="H1766" s="15">
        <v>16.798020569086098</v>
      </c>
      <c r="I1766" s="15">
        <v>16.299449885606801</v>
      </c>
      <c r="J1766" s="15">
        <v>18.377497376680399</v>
      </c>
      <c r="K1766" s="15">
        <v>20.210781406879399</v>
      </c>
      <c r="L1766" s="15">
        <v>24.010084553480102</v>
      </c>
      <c r="M1766" s="15">
        <v>25.690339508771899</v>
      </c>
      <c r="N1766" s="15">
        <v>23.845596909284598</v>
      </c>
      <c r="O1766" s="15">
        <v>25.917568050622901</v>
      </c>
      <c r="P1766" s="15">
        <v>29.126901283502601</v>
      </c>
      <c r="Q1766" s="15">
        <v>32.205401359796497</v>
      </c>
      <c r="R1766" s="15">
        <v>39.197539999723404</v>
      </c>
      <c r="S1766" s="15">
        <v>40.735534292459498</v>
      </c>
      <c r="T1766" s="15">
        <v>37.839278700828601</v>
      </c>
      <c r="U1766" s="15">
        <v>37.830966924667401</v>
      </c>
      <c r="V1766" s="15">
        <v>39.945640831232097</v>
      </c>
      <c r="W1766" s="15">
        <v>42.567416835546503</v>
      </c>
      <c r="X1766" s="15">
        <v>51.658681024551399</v>
      </c>
      <c r="Y1766" s="15">
        <v>60.153210967063899</v>
      </c>
      <c r="Z1766" s="15">
        <v>51.246119849681897</v>
      </c>
      <c r="AA1766" s="15">
        <v>55.245981235027301</v>
      </c>
      <c r="AB1766" s="15">
        <v>56.308659081458998</v>
      </c>
      <c r="AC1766" s="15">
        <v>62.155951673507701</v>
      </c>
      <c r="AD1766" s="15">
        <v>88.477892656087903</v>
      </c>
      <c r="AE1766" s="84">
        <v>87.192726925849897</v>
      </c>
      <c r="AF1766" s="84">
        <f t="shared" si="55"/>
        <v>39.212875113157132</v>
      </c>
    </row>
    <row r="1767" spans="2:32" x14ac:dyDescent="0.2">
      <c r="B1767" s="83">
        <v>8</v>
      </c>
      <c r="C1767" s="83">
        <v>8</v>
      </c>
      <c r="D1767" s="83">
        <v>5</v>
      </c>
      <c r="E1767" s="83">
        <f t="shared" si="54"/>
        <v>0</v>
      </c>
      <c r="F1767" s="15">
        <v>19.861467378854801</v>
      </c>
      <c r="G1767" s="15">
        <v>16.482365806579601</v>
      </c>
      <c r="H1767" s="15">
        <v>18.794036461114899</v>
      </c>
      <c r="I1767" s="15">
        <v>18.652737892150899</v>
      </c>
      <c r="J1767" s="15">
        <v>20.7999899010658</v>
      </c>
      <c r="K1767" s="15">
        <v>22.866350147724201</v>
      </c>
      <c r="L1767" s="15">
        <v>25.107596780777001</v>
      </c>
      <c r="M1767" s="15">
        <v>26.387860438346902</v>
      </c>
      <c r="N1767" s="15">
        <v>26.7581217193604</v>
      </c>
      <c r="O1767" s="15">
        <v>29.215683065652801</v>
      </c>
      <c r="P1767" s="15">
        <v>32.419176846742602</v>
      </c>
      <c r="Q1767" s="15">
        <v>34.883382719039901</v>
      </c>
      <c r="R1767" s="15">
        <v>39.757729199647898</v>
      </c>
      <c r="S1767" s="15">
        <v>45.106053541898703</v>
      </c>
      <c r="T1767" s="15">
        <v>42.645282262563697</v>
      </c>
      <c r="U1767" s="15">
        <v>41.745385597229003</v>
      </c>
      <c r="V1767" s="15">
        <v>44.289434941530203</v>
      </c>
      <c r="W1767" s="15">
        <v>44.4672637546063</v>
      </c>
      <c r="X1767" s="15">
        <v>52.476461177349101</v>
      </c>
      <c r="Y1767" s="15">
        <v>66.681680801868396</v>
      </c>
      <c r="Z1767" s="15">
        <v>58.150723976135303</v>
      </c>
      <c r="AA1767" s="15">
        <v>60.841616830110603</v>
      </c>
      <c r="AB1767" s="15">
        <v>68.246165264368102</v>
      </c>
      <c r="AC1767" s="15">
        <v>63.865906832933398</v>
      </c>
      <c r="AD1767" s="15">
        <v>92.099423352479903</v>
      </c>
      <c r="AE1767" s="84">
        <v>91.390444966316196</v>
      </c>
      <c r="AF1767" s="84">
        <f t="shared" si="55"/>
        <v>42.461243909863327</v>
      </c>
    </row>
    <row r="1768" spans="2:32" x14ac:dyDescent="0.2">
      <c r="B1768" s="83">
        <v>8</v>
      </c>
      <c r="C1768" s="83">
        <v>8</v>
      </c>
      <c r="D1768" s="83">
        <v>6</v>
      </c>
      <c r="E1768" s="83">
        <f t="shared" si="54"/>
        <v>0</v>
      </c>
      <c r="F1768" s="15">
        <v>19.5065310542583</v>
      </c>
      <c r="G1768" s="15">
        <v>16.595346015453298</v>
      </c>
      <c r="H1768" s="15">
        <v>20.3169587321281</v>
      </c>
      <c r="I1768" s="15">
        <v>20.588332650899901</v>
      </c>
      <c r="J1768" s="15">
        <v>22.384257014274599</v>
      </c>
      <c r="K1768" s="15">
        <v>23.713473132371899</v>
      </c>
      <c r="L1768" s="15">
        <v>24.589595760583901</v>
      </c>
      <c r="M1768" s="15">
        <v>24.926314770221701</v>
      </c>
      <c r="N1768" s="15">
        <v>27.0653194024563</v>
      </c>
      <c r="O1768" s="15">
        <v>29.196729604482702</v>
      </c>
      <c r="P1768" s="15">
        <v>31.398638567686099</v>
      </c>
      <c r="Q1768" s="15">
        <v>32.486139309167903</v>
      </c>
      <c r="R1768" s="15">
        <v>36.212490324497203</v>
      </c>
      <c r="S1768" s="15">
        <v>41.712397235870398</v>
      </c>
      <c r="T1768" s="15">
        <v>39.753877035856199</v>
      </c>
      <c r="U1768" s="15">
        <v>40.405444342851602</v>
      </c>
      <c r="V1768" s="15">
        <v>38.514305941343302</v>
      </c>
      <c r="W1768" s="15">
        <v>43.236170920133603</v>
      </c>
      <c r="X1768" s="15">
        <v>45.523724789857901</v>
      </c>
      <c r="Y1768" s="15">
        <v>56.441222592115402</v>
      </c>
      <c r="Z1768" s="15">
        <v>50.954315855026202</v>
      </c>
      <c r="AA1768" s="15">
        <v>51.791490599632297</v>
      </c>
      <c r="AB1768" s="15">
        <v>47.485632815122599</v>
      </c>
      <c r="AC1768" s="15">
        <v>52.351780073642701</v>
      </c>
      <c r="AD1768" s="15">
        <v>78.568023859262496</v>
      </c>
      <c r="AE1768" s="84">
        <v>80.766279852390298</v>
      </c>
      <c r="AF1768" s="84">
        <f t="shared" si="55"/>
        <v>38.326338163522571</v>
      </c>
    </row>
    <row r="1769" spans="2:32" x14ac:dyDescent="0.2">
      <c r="B1769" s="83">
        <v>8</v>
      </c>
      <c r="C1769" s="83">
        <v>8</v>
      </c>
      <c r="D1769" s="83">
        <v>23</v>
      </c>
      <c r="E1769" s="83">
        <f t="shared" si="54"/>
        <v>0</v>
      </c>
      <c r="F1769" s="15">
        <v>32.091342370748499</v>
      </c>
      <c r="G1769" s="15">
        <v>28.551470791816701</v>
      </c>
      <c r="H1769" s="15">
        <v>26.8439218497276</v>
      </c>
      <c r="I1769" s="15">
        <v>28.4355016686916</v>
      </c>
      <c r="J1769" s="15">
        <v>35.028427933692903</v>
      </c>
      <c r="K1769" s="15">
        <v>35.5027531645298</v>
      </c>
      <c r="L1769" s="15">
        <v>41.718083611488296</v>
      </c>
      <c r="M1769" s="15">
        <v>48.373451267957698</v>
      </c>
      <c r="N1769" s="15">
        <v>39.537536043167101</v>
      </c>
      <c r="O1769" s="15">
        <v>45.885795600414298</v>
      </c>
      <c r="P1769" s="15">
        <v>53.195182710170698</v>
      </c>
      <c r="Q1769" s="15">
        <v>51.674058176755899</v>
      </c>
      <c r="R1769" s="15">
        <v>55.798982052326203</v>
      </c>
      <c r="S1769" s="15">
        <v>56.993892797231702</v>
      </c>
      <c r="T1769" s="15">
        <v>56.205298295259503</v>
      </c>
      <c r="U1769" s="15">
        <v>60.543860434055297</v>
      </c>
      <c r="V1769" s="15">
        <v>57.032703150987601</v>
      </c>
      <c r="W1769" s="15">
        <v>58.820360145568799</v>
      </c>
      <c r="X1769" s="15">
        <v>68.913421849966099</v>
      </c>
      <c r="Y1769" s="15">
        <v>63.4252215409279</v>
      </c>
      <c r="Z1769" s="15">
        <v>61.280193431138997</v>
      </c>
      <c r="AA1769" s="15">
        <v>66.033541339397402</v>
      </c>
      <c r="AB1769" s="15">
        <v>60.186090148687398</v>
      </c>
      <c r="AC1769" s="15">
        <v>75.079786177873601</v>
      </c>
      <c r="AD1769" s="15">
        <v>88.4154725089073</v>
      </c>
      <c r="AE1769" s="84">
        <v>81.582173527240798</v>
      </c>
      <c r="AF1769" s="84">
        <f t="shared" si="55"/>
        <v>52.967250868797287</v>
      </c>
    </row>
    <row r="1770" spans="2:32" x14ac:dyDescent="0.2">
      <c r="B1770" s="83">
        <v>8</v>
      </c>
      <c r="C1770" s="83">
        <v>8</v>
      </c>
      <c r="D1770" s="83">
        <v>24</v>
      </c>
      <c r="E1770" s="83">
        <f t="shared" si="54"/>
        <v>0</v>
      </c>
      <c r="F1770" s="15">
        <v>27.577184061057899</v>
      </c>
      <c r="G1770" s="15">
        <v>22.692102847337701</v>
      </c>
      <c r="H1770" s="15">
        <v>21.459424556732198</v>
      </c>
      <c r="I1770" s="15">
        <v>22.872687279224401</v>
      </c>
      <c r="J1770" s="15">
        <v>26.555138216733901</v>
      </c>
      <c r="K1770" s="15">
        <v>27.667584228515601</v>
      </c>
      <c r="L1770" s="15">
        <v>33.403767212867699</v>
      </c>
      <c r="M1770" s="15">
        <v>38.971387711286503</v>
      </c>
      <c r="N1770" s="15">
        <v>31.3172446651459</v>
      </c>
      <c r="O1770" s="15">
        <v>35.862041449546801</v>
      </c>
      <c r="P1770" s="15">
        <v>41.1875498979092</v>
      </c>
      <c r="Q1770" s="15">
        <v>42.706068871736498</v>
      </c>
      <c r="R1770" s="15">
        <v>48.7945220377445</v>
      </c>
      <c r="S1770" s="15">
        <v>45.945047190904603</v>
      </c>
      <c r="T1770" s="15">
        <v>45.999794580221199</v>
      </c>
      <c r="U1770" s="15">
        <v>51.0449171059132</v>
      </c>
      <c r="V1770" s="15">
        <v>51.086534223794899</v>
      </c>
      <c r="W1770" s="15">
        <v>55.540615649938601</v>
      </c>
      <c r="X1770" s="15">
        <v>60.905994144916498</v>
      </c>
      <c r="Y1770" s="15">
        <v>56.592820327997202</v>
      </c>
      <c r="Z1770" s="15">
        <v>55.019290010213901</v>
      </c>
      <c r="AA1770" s="15">
        <v>59.720149173259699</v>
      </c>
      <c r="AB1770" s="15">
        <v>51.730945723772102</v>
      </c>
      <c r="AC1770" s="15">
        <v>66.749208989381799</v>
      </c>
      <c r="AD1770" s="15">
        <v>78.687683344602604</v>
      </c>
      <c r="AE1770" s="84">
        <v>74.497381890058506</v>
      </c>
      <c r="AF1770" s="84">
        <f t="shared" si="55"/>
        <v>45.176426361185136</v>
      </c>
    </row>
    <row r="1771" spans="2:32" x14ac:dyDescent="0.2">
      <c r="B1771" s="83">
        <v>8</v>
      </c>
      <c r="C1771" s="83">
        <v>9</v>
      </c>
      <c r="D1771" s="83">
        <v>1</v>
      </c>
      <c r="E1771" s="83">
        <f t="shared" si="54"/>
        <v>0</v>
      </c>
      <c r="F1771" s="15">
        <v>25.1722634291649</v>
      </c>
      <c r="G1771" s="15">
        <v>19.3860830984116</v>
      </c>
      <c r="H1771" s="15">
        <v>17.9662835073471</v>
      </c>
      <c r="I1771" s="15">
        <v>19.744440335273701</v>
      </c>
      <c r="J1771" s="15">
        <v>22.405444113493001</v>
      </c>
      <c r="K1771" s="15">
        <v>25.133167816638899</v>
      </c>
      <c r="L1771" s="15">
        <v>31.502717853784599</v>
      </c>
      <c r="M1771" s="15">
        <v>29.464035303592699</v>
      </c>
      <c r="N1771" s="15">
        <v>27.266588860511799</v>
      </c>
      <c r="O1771" s="15">
        <v>30.753074821948999</v>
      </c>
      <c r="P1771" s="15">
        <v>35.564701910972602</v>
      </c>
      <c r="Q1771" s="15">
        <v>40.866126271009399</v>
      </c>
      <c r="R1771" s="15">
        <v>38.862944697856904</v>
      </c>
      <c r="S1771" s="15">
        <v>36.529272976636904</v>
      </c>
      <c r="T1771" s="15">
        <v>38.729064444065102</v>
      </c>
      <c r="U1771" s="15">
        <v>41.727560270547897</v>
      </c>
      <c r="V1771" s="15">
        <v>49.382106804370899</v>
      </c>
      <c r="W1771" s="15">
        <v>56.256668891429896</v>
      </c>
      <c r="X1771" s="15">
        <v>52.684369761943799</v>
      </c>
      <c r="Y1771" s="15">
        <v>49.398675015211097</v>
      </c>
      <c r="Z1771" s="15">
        <v>53.8880095582008</v>
      </c>
      <c r="AA1771" s="15">
        <v>60.976483937740298</v>
      </c>
      <c r="AB1771" s="15">
        <v>65.006855568885797</v>
      </c>
      <c r="AC1771" s="15">
        <v>73.810618536710706</v>
      </c>
      <c r="AD1771" s="15">
        <v>74.100786083877097</v>
      </c>
      <c r="AE1771" s="84">
        <v>72.512965446948996</v>
      </c>
      <c r="AF1771" s="84">
        <f t="shared" si="55"/>
        <v>41.888127281406746</v>
      </c>
    </row>
    <row r="1772" spans="2:32" x14ac:dyDescent="0.2">
      <c r="B1772" s="83">
        <v>8</v>
      </c>
      <c r="C1772" s="83">
        <v>9</v>
      </c>
      <c r="D1772" s="83">
        <v>2</v>
      </c>
      <c r="E1772" s="83">
        <f t="shared" si="54"/>
        <v>0</v>
      </c>
      <c r="F1772" s="15">
        <v>21.9648054520041</v>
      </c>
      <c r="G1772" s="15">
        <v>16.2334326334</v>
      </c>
      <c r="H1772" s="15">
        <v>15.718915706634499</v>
      </c>
      <c r="I1772" s="15">
        <v>16.8954285674095</v>
      </c>
      <c r="J1772" s="15">
        <v>19.4440318143368</v>
      </c>
      <c r="K1772" s="15">
        <v>21.510485057354</v>
      </c>
      <c r="L1772" s="15">
        <v>26.528639056921001</v>
      </c>
      <c r="M1772" s="15">
        <v>25.1331783874035</v>
      </c>
      <c r="N1772" s="15">
        <v>23.800724784851099</v>
      </c>
      <c r="O1772" s="15">
        <v>26.7648259489536</v>
      </c>
      <c r="P1772" s="15">
        <v>30.219689614057501</v>
      </c>
      <c r="Q1772" s="15">
        <v>34.160154829502098</v>
      </c>
      <c r="R1772" s="15">
        <v>34.702162094593</v>
      </c>
      <c r="S1772" s="15">
        <v>32.633505102872803</v>
      </c>
      <c r="T1772" s="15">
        <v>34.4678321304321</v>
      </c>
      <c r="U1772" s="15">
        <v>37.740441778898202</v>
      </c>
      <c r="V1772" s="15">
        <v>44.791447546958899</v>
      </c>
      <c r="W1772" s="15">
        <v>49.954261920452097</v>
      </c>
      <c r="X1772" s="15">
        <v>46.572877670526502</v>
      </c>
      <c r="Y1772" s="15">
        <v>43.842649525165598</v>
      </c>
      <c r="Z1772" s="15">
        <v>46.100036364793802</v>
      </c>
      <c r="AA1772" s="15">
        <v>54.279290639638901</v>
      </c>
      <c r="AB1772" s="15">
        <v>60.918192821741101</v>
      </c>
      <c r="AC1772" s="15">
        <v>69.608754487156901</v>
      </c>
      <c r="AD1772" s="15">
        <v>69.550722558634405</v>
      </c>
      <c r="AE1772" s="84">
        <v>66.909859492182704</v>
      </c>
      <c r="AF1772" s="84">
        <f t="shared" si="55"/>
        <v>37.324859461033654</v>
      </c>
    </row>
    <row r="1773" spans="2:32" x14ac:dyDescent="0.2">
      <c r="B1773" s="83">
        <v>8</v>
      </c>
      <c r="C1773" s="83">
        <v>9</v>
      </c>
      <c r="D1773" s="83">
        <v>3</v>
      </c>
      <c r="E1773" s="83">
        <f t="shared" si="54"/>
        <v>0</v>
      </c>
      <c r="F1773" s="15">
        <v>20.185234697341901</v>
      </c>
      <c r="G1773" s="15">
        <v>14.968900026083</v>
      </c>
      <c r="H1773" s="15">
        <v>14.9136697142124</v>
      </c>
      <c r="I1773" s="15">
        <v>15.7601973860264</v>
      </c>
      <c r="J1773" s="15">
        <v>18.370042368412001</v>
      </c>
      <c r="K1773" s="15">
        <v>20.280547842264198</v>
      </c>
      <c r="L1773" s="15">
        <v>25.814346847295798</v>
      </c>
      <c r="M1773" s="15">
        <v>24.5857790670395</v>
      </c>
      <c r="N1773" s="15">
        <v>22.7645434975624</v>
      </c>
      <c r="O1773" s="15">
        <v>25.638272016048401</v>
      </c>
      <c r="P1773" s="15">
        <v>29.095289549112302</v>
      </c>
      <c r="Q1773" s="15">
        <v>33.417088382720898</v>
      </c>
      <c r="R1773" s="15">
        <v>35.381814705371902</v>
      </c>
      <c r="S1773" s="15">
        <v>32.488821079969398</v>
      </c>
      <c r="T1773" s="15">
        <v>34.400831029653602</v>
      </c>
      <c r="U1773" s="15">
        <v>39.186006303071999</v>
      </c>
      <c r="V1773" s="15">
        <v>44.4255843520165</v>
      </c>
      <c r="W1773" s="15">
        <v>48.118522290706601</v>
      </c>
      <c r="X1773" s="15">
        <v>47.151550196170803</v>
      </c>
      <c r="Y1773" s="15">
        <v>43.800626328706699</v>
      </c>
      <c r="Z1773" s="15">
        <v>48.488380405664401</v>
      </c>
      <c r="AA1773" s="15">
        <v>54.685822198867797</v>
      </c>
      <c r="AB1773" s="15">
        <v>60.5109507713318</v>
      </c>
      <c r="AC1773" s="15">
        <v>71.507209911584894</v>
      </c>
      <c r="AD1773" s="15">
        <v>78.701315838813798</v>
      </c>
      <c r="AE1773" s="84">
        <v>76.310367348790194</v>
      </c>
      <c r="AF1773" s="84">
        <f t="shared" si="55"/>
        <v>37.728912082878452</v>
      </c>
    </row>
    <row r="1774" spans="2:32" x14ac:dyDescent="0.2">
      <c r="B1774" s="83">
        <v>8</v>
      </c>
      <c r="C1774" s="83">
        <v>9</v>
      </c>
      <c r="D1774" s="83">
        <v>4</v>
      </c>
      <c r="E1774" s="83">
        <f t="shared" si="54"/>
        <v>0</v>
      </c>
      <c r="F1774" s="15">
        <v>20.077150533944401</v>
      </c>
      <c r="G1774" s="15">
        <v>14.9591165320873</v>
      </c>
      <c r="H1774" s="15">
        <v>15.3864207217693</v>
      </c>
      <c r="I1774" s="15">
        <v>15.9880728216171</v>
      </c>
      <c r="J1774" s="15">
        <v>18.2313085343838</v>
      </c>
      <c r="K1774" s="15">
        <v>19.6732803759575</v>
      </c>
      <c r="L1774" s="15">
        <v>24.925794108629201</v>
      </c>
      <c r="M1774" s="15">
        <v>24.9714081337452</v>
      </c>
      <c r="N1774" s="15">
        <v>22.6966895723343</v>
      </c>
      <c r="O1774" s="15">
        <v>25.563881831884402</v>
      </c>
      <c r="P1774" s="15">
        <v>29.230936946868901</v>
      </c>
      <c r="Q1774" s="15">
        <v>32.186159557819401</v>
      </c>
      <c r="R1774" s="15">
        <v>37.001439713478099</v>
      </c>
      <c r="S1774" s="15">
        <v>32.717206927776303</v>
      </c>
      <c r="T1774" s="15">
        <v>33.980492236852598</v>
      </c>
      <c r="U1774" s="15">
        <v>38.221302105665202</v>
      </c>
      <c r="V1774" s="15">
        <v>43.010561753988299</v>
      </c>
      <c r="W1774" s="15">
        <v>46.685138645172103</v>
      </c>
      <c r="X1774" s="15">
        <v>51.4976088821888</v>
      </c>
      <c r="Y1774" s="15">
        <v>46.3513244721889</v>
      </c>
      <c r="Z1774" s="15">
        <v>49.989332719802903</v>
      </c>
      <c r="AA1774" s="15">
        <v>54.513428880929901</v>
      </c>
      <c r="AB1774" s="15">
        <v>57.371555978775</v>
      </c>
      <c r="AC1774" s="15">
        <v>69.191307271242096</v>
      </c>
      <c r="AD1774" s="15">
        <v>79.622496696949</v>
      </c>
      <c r="AE1774" s="84">
        <v>77.167264234542799</v>
      </c>
      <c r="AF1774" s="84">
        <f t="shared" si="55"/>
        <v>37.738872315022796</v>
      </c>
    </row>
    <row r="1775" spans="2:32" x14ac:dyDescent="0.2">
      <c r="B1775" s="83">
        <v>8</v>
      </c>
      <c r="C1775" s="83">
        <v>9</v>
      </c>
      <c r="D1775" s="83">
        <v>5</v>
      </c>
      <c r="E1775" s="83">
        <f t="shared" si="54"/>
        <v>0</v>
      </c>
      <c r="F1775" s="15">
        <v>19.754682738274301</v>
      </c>
      <c r="G1775" s="15">
        <v>17.478912406206099</v>
      </c>
      <c r="H1775" s="15">
        <v>18.1993071939945</v>
      </c>
      <c r="I1775" s="15">
        <v>19.083381250619901</v>
      </c>
      <c r="J1775" s="15">
        <v>21.477299826145199</v>
      </c>
      <c r="K1775" s="15">
        <v>21.702555474758199</v>
      </c>
      <c r="L1775" s="15">
        <v>26.411734976530099</v>
      </c>
      <c r="M1775" s="15">
        <v>29.187102003336001</v>
      </c>
      <c r="N1775" s="15">
        <v>28.175063177824001</v>
      </c>
      <c r="O1775" s="15">
        <v>30.8497584192753</v>
      </c>
      <c r="P1775" s="15">
        <v>34.604940016984898</v>
      </c>
      <c r="Q1775" s="15">
        <v>34.987134221792203</v>
      </c>
      <c r="R1775" s="15">
        <v>43.662436156034502</v>
      </c>
      <c r="S1775" s="15">
        <v>39.5066986784935</v>
      </c>
      <c r="T1775" s="15">
        <v>42.036067968845401</v>
      </c>
      <c r="U1775" s="15">
        <v>46.1602844092846</v>
      </c>
      <c r="V1775" s="15">
        <v>46.5727088804245</v>
      </c>
      <c r="W1775" s="15">
        <v>49.2768998515606</v>
      </c>
      <c r="X1775" s="15">
        <v>61.357018510818499</v>
      </c>
      <c r="Y1775" s="15">
        <v>57.613339059352903</v>
      </c>
      <c r="Z1775" s="15">
        <v>60.533298319578201</v>
      </c>
      <c r="AA1775" s="15">
        <v>63.2188924283981</v>
      </c>
      <c r="AB1775" s="15">
        <v>61.790863171338998</v>
      </c>
      <c r="AC1775" s="15">
        <v>73.1560736138821</v>
      </c>
      <c r="AD1775" s="15">
        <v>93.815504911661193</v>
      </c>
      <c r="AE1775" s="84">
        <v>89.729544560909304</v>
      </c>
      <c r="AF1775" s="84">
        <f t="shared" si="55"/>
        <v>43.474673162550893</v>
      </c>
    </row>
    <row r="1776" spans="2:32" x14ac:dyDescent="0.2">
      <c r="B1776" s="83">
        <v>8</v>
      </c>
      <c r="C1776" s="83">
        <v>9</v>
      </c>
      <c r="D1776" s="83">
        <v>6</v>
      </c>
      <c r="E1776" s="83">
        <f t="shared" si="54"/>
        <v>0</v>
      </c>
      <c r="F1776" s="15">
        <v>19.272526428461099</v>
      </c>
      <c r="G1776" s="15">
        <v>18.966972845315901</v>
      </c>
      <c r="H1776" s="15">
        <v>19.5686543393135</v>
      </c>
      <c r="I1776" s="15">
        <v>20.354508162498501</v>
      </c>
      <c r="J1776" s="15">
        <v>21.8910035686493</v>
      </c>
      <c r="K1776" s="15">
        <v>21.699447706461001</v>
      </c>
      <c r="L1776" s="15">
        <v>23.4770247323513</v>
      </c>
      <c r="M1776" s="15">
        <v>27.660952651023901</v>
      </c>
      <c r="N1776" s="15">
        <v>27.538686313867601</v>
      </c>
      <c r="O1776" s="15">
        <v>29.5348524906635</v>
      </c>
      <c r="P1776" s="15">
        <v>30.498435414552699</v>
      </c>
      <c r="Q1776" s="15">
        <v>31.791130294323001</v>
      </c>
      <c r="R1776" s="15">
        <v>40.017410940647103</v>
      </c>
      <c r="S1776" s="15">
        <v>36.2969863941669</v>
      </c>
      <c r="T1776" s="15">
        <v>37.358927326917701</v>
      </c>
      <c r="U1776" s="15">
        <v>39.1211051707268</v>
      </c>
      <c r="V1776" s="15">
        <v>40.354538989305503</v>
      </c>
      <c r="W1776" s="15">
        <v>41.106396606445301</v>
      </c>
      <c r="X1776" s="15">
        <v>50.973162643671003</v>
      </c>
      <c r="Y1776" s="15">
        <v>50.343686070680597</v>
      </c>
      <c r="Z1776" s="15">
        <v>49.447411775112201</v>
      </c>
      <c r="AA1776" s="15">
        <v>48.207235611677199</v>
      </c>
      <c r="AB1776" s="15">
        <v>49.783756788432598</v>
      </c>
      <c r="AC1776" s="15">
        <v>51.920407396078097</v>
      </c>
      <c r="AD1776" s="15">
        <v>79.866884449720402</v>
      </c>
      <c r="AE1776" s="84">
        <v>77.091865361213706</v>
      </c>
      <c r="AF1776" s="84">
        <f t="shared" si="55"/>
        <v>37.851691172010632</v>
      </c>
    </row>
    <row r="1777" spans="2:32" x14ac:dyDescent="0.2">
      <c r="B1777" s="83">
        <v>8</v>
      </c>
      <c r="C1777" s="83">
        <v>9</v>
      </c>
      <c r="D1777" s="83">
        <v>23</v>
      </c>
      <c r="E1777" s="83">
        <f t="shared" si="54"/>
        <v>0</v>
      </c>
      <c r="F1777" s="15">
        <v>35.602867227554299</v>
      </c>
      <c r="G1777" s="15">
        <v>25.271666825771302</v>
      </c>
      <c r="H1777" s="15">
        <v>26.1532818820477</v>
      </c>
      <c r="I1777" s="15">
        <v>28.642113638401</v>
      </c>
      <c r="J1777" s="15">
        <v>35.1838826808929</v>
      </c>
      <c r="K1777" s="15">
        <v>38.709945991754502</v>
      </c>
      <c r="L1777" s="15">
        <v>43.516438637256599</v>
      </c>
      <c r="M1777" s="15">
        <v>38.083443209409701</v>
      </c>
      <c r="N1777" s="15">
        <v>41.664218374967597</v>
      </c>
      <c r="O1777" s="15">
        <v>48.0171622714996</v>
      </c>
      <c r="P1777" s="15">
        <v>51.661465029716503</v>
      </c>
      <c r="Q1777" s="15">
        <v>59.679802617549903</v>
      </c>
      <c r="R1777" s="15">
        <v>55.149950721025498</v>
      </c>
      <c r="S1777" s="15">
        <v>55.585313418388402</v>
      </c>
      <c r="T1777" s="15">
        <v>60.002430553436298</v>
      </c>
      <c r="U1777" s="15">
        <v>61.212804381608997</v>
      </c>
      <c r="V1777" s="15">
        <v>63.837120638608901</v>
      </c>
      <c r="W1777" s="15">
        <v>70.192567271947894</v>
      </c>
      <c r="X1777" s="15">
        <v>65.324974849224105</v>
      </c>
      <c r="Y1777" s="15">
        <v>62.821579042196298</v>
      </c>
      <c r="Z1777" s="15">
        <v>63.414634935855901</v>
      </c>
      <c r="AA1777" s="15">
        <v>63.217779851198202</v>
      </c>
      <c r="AB1777" s="15">
        <v>71.322068449974097</v>
      </c>
      <c r="AC1777" s="15">
        <v>85.064022923469494</v>
      </c>
      <c r="AD1777" s="15">
        <v>81.999866719961204</v>
      </c>
      <c r="AE1777" s="84">
        <v>78.762628234505698</v>
      </c>
      <c r="AF1777" s="84">
        <f t="shared" si="55"/>
        <v>54.234385783777789</v>
      </c>
    </row>
    <row r="1778" spans="2:32" x14ac:dyDescent="0.2">
      <c r="B1778" s="83">
        <v>8</v>
      </c>
      <c r="C1778" s="83">
        <v>9</v>
      </c>
      <c r="D1778" s="83">
        <v>24</v>
      </c>
      <c r="E1778" s="83">
        <f t="shared" si="54"/>
        <v>0</v>
      </c>
      <c r="F1778" s="15">
        <v>30.463199744701399</v>
      </c>
      <c r="G1778" s="15">
        <v>20.164736648082702</v>
      </c>
      <c r="H1778" s="15">
        <v>21.154601549148602</v>
      </c>
      <c r="I1778" s="15">
        <v>22.572404065847401</v>
      </c>
      <c r="J1778" s="15">
        <v>26.948504959821701</v>
      </c>
      <c r="K1778" s="15">
        <v>29.935700945854201</v>
      </c>
      <c r="L1778" s="15">
        <v>35.214662206649798</v>
      </c>
      <c r="M1778" s="15">
        <v>30.091479998111701</v>
      </c>
      <c r="N1778" s="15">
        <v>33.3250425786972</v>
      </c>
      <c r="O1778" s="15">
        <v>36.578026374816901</v>
      </c>
      <c r="P1778" s="15">
        <v>41.477852670908</v>
      </c>
      <c r="Q1778" s="15">
        <v>51.4355056524277</v>
      </c>
      <c r="R1778" s="15">
        <v>43.603632011413602</v>
      </c>
      <c r="S1778" s="15">
        <v>44.585033124923697</v>
      </c>
      <c r="T1778" s="15">
        <v>49.643108651638002</v>
      </c>
      <c r="U1778" s="15">
        <v>51.594190064430201</v>
      </c>
      <c r="V1778" s="15">
        <v>60.920835090398803</v>
      </c>
      <c r="W1778" s="15">
        <v>62.351245719671198</v>
      </c>
      <c r="X1778" s="15">
        <v>58.5986887712479</v>
      </c>
      <c r="Y1778" s="15">
        <v>55.832500730991399</v>
      </c>
      <c r="Z1778" s="15">
        <v>56.705949913740199</v>
      </c>
      <c r="AA1778" s="15">
        <v>57.7087687163353</v>
      </c>
      <c r="AB1778" s="15">
        <v>65.714886188030206</v>
      </c>
      <c r="AC1778" s="15">
        <v>76.739649469852495</v>
      </c>
      <c r="AD1778" s="15">
        <v>75.674452847480794</v>
      </c>
      <c r="AE1778" s="84">
        <v>72.809448973178903</v>
      </c>
      <c r="AF1778" s="84">
        <f t="shared" si="55"/>
        <v>46.609388756476918</v>
      </c>
    </row>
    <row r="1779" spans="2:32" x14ac:dyDescent="0.2">
      <c r="B1779" s="83">
        <v>8</v>
      </c>
      <c r="C1779" s="83">
        <v>10</v>
      </c>
      <c r="D1779" s="83">
        <v>1</v>
      </c>
      <c r="E1779" s="83">
        <f t="shared" si="54"/>
        <v>0</v>
      </c>
      <c r="F1779" s="15">
        <v>23.319109836980701</v>
      </c>
      <c r="G1779" s="15">
        <v>17.577414545774499</v>
      </c>
      <c r="H1779" s="15">
        <v>19.0147376656532</v>
      </c>
      <c r="I1779" s="15">
        <v>20.327831055879599</v>
      </c>
      <c r="J1779" s="15">
        <v>24.4573278620243</v>
      </c>
      <c r="K1779" s="15">
        <v>29.993680168390298</v>
      </c>
      <c r="L1779" s="15">
        <v>29.381540675401698</v>
      </c>
      <c r="M1779" s="15">
        <v>25.401476775407801</v>
      </c>
      <c r="N1779" s="15">
        <v>29.146140539169298</v>
      </c>
      <c r="O1779" s="15">
        <v>30.9410902824402</v>
      </c>
      <c r="P1779" s="15">
        <v>39.430003235340102</v>
      </c>
      <c r="Q1779" s="15">
        <v>49.618360720157597</v>
      </c>
      <c r="R1779" s="15">
        <v>35.635049106359503</v>
      </c>
      <c r="S1779" s="15">
        <v>38.632172516584397</v>
      </c>
      <c r="T1779" s="15">
        <v>43.043588648080799</v>
      </c>
      <c r="U1779" s="15">
        <v>42.623485525369603</v>
      </c>
      <c r="V1779" s="15">
        <v>57.0894562149048</v>
      </c>
      <c r="W1779" s="15">
        <v>50.615854113578798</v>
      </c>
      <c r="X1779" s="15">
        <v>47.988532094240199</v>
      </c>
      <c r="Y1779" s="15">
        <v>48.181748969793297</v>
      </c>
      <c r="Z1779" s="15">
        <v>54.559301459789303</v>
      </c>
      <c r="AA1779" s="15">
        <v>62.668729336261698</v>
      </c>
      <c r="AB1779" s="15">
        <v>67.222675012111694</v>
      </c>
      <c r="AC1779" s="15">
        <v>60.998813924551001</v>
      </c>
      <c r="AD1779" s="15">
        <v>69.602603030204804</v>
      </c>
      <c r="AE1779" s="84">
        <v>66.705074612855896</v>
      </c>
      <c r="AF1779" s="84">
        <f t="shared" si="55"/>
        <v>41.699069151050189</v>
      </c>
    </row>
    <row r="1780" spans="2:32" x14ac:dyDescent="0.2">
      <c r="B1780" s="83">
        <v>8</v>
      </c>
      <c r="C1780" s="83">
        <v>10</v>
      </c>
      <c r="D1780" s="83">
        <v>2</v>
      </c>
      <c r="E1780" s="83">
        <f t="shared" si="54"/>
        <v>0</v>
      </c>
      <c r="F1780" s="15">
        <v>19.630353467941301</v>
      </c>
      <c r="G1780" s="15">
        <v>15.852024491787001</v>
      </c>
      <c r="H1780" s="15">
        <v>17.087419215202299</v>
      </c>
      <c r="I1780" s="15">
        <v>18.0034636220932</v>
      </c>
      <c r="J1780" s="15">
        <v>21.6289458355904</v>
      </c>
      <c r="K1780" s="15">
        <v>25.204674084425001</v>
      </c>
      <c r="L1780" s="15">
        <v>26.390288111448299</v>
      </c>
      <c r="M1780" s="15">
        <v>22.929454019546501</v>
      </c>
      <c r="N1780" s="15">
        <v>25.425504430532499</v>
      </c>
      <c r="O1780" s="15">
        <v>27.585726254939999</v>
      </c>
      <c r="P1780" s="15">
        <v>34.104865451812699</v>
      </c>
      <c r="Q1780" s="15">
        <v>42.337930752992598</v>
      </c>
      <c r="R1780" s="15">
        <v>32.052736124515498</v>
      </c>
      <c r="S1780" s="15">
        <v>34.486391547679901</v>
      </c>
      <c r="T1780" s="15">
        <v>38.290092325449002</v>
      </c>
      <c r="U1780" s="15">
        <v>38.340778481245003</v>
      </c>
      <c r="V1780" s="15">
        <v>50.577443747281997</v>
      </c>
      <c r="W1780" s="15">
        <v>42.558353653430899</v>
      </c>
      <c r="X1780" s="15">
        <v>41.359081700325</v>
      </c>
      <c r="Y1780" s="15">
        <v>41.288046584606199</v>
      </c>
      <c r="Z1780" s="15">
        <v>45.533719888925603</v>
      </c>
      <c r="AA1780" s="15">
        <v>52.013333225011799</v>
      </c>
      <c r="AB1780" s="15">
        <v>58.479293248653399</v>
      </c>
      <c r="AC1780" s="15">
        <v>49.833956573009502</v>
      </c>
      <c r="AD1780" s="15">
        <v>58.081967061758</v>
      </c>
      <c r="AE1780" s="84">
        <v>56.480827151298499</v>
      </c>
      <c r="AF1780" s="84">
        <f t="shared" si="55"/>
        <v>35.982948886596233</v>
      </c>
    </row>
    <row r="1781" spans="2:32" x14ac:dyDescent="0.2">
      <c r="B1781" s="83">
        <v>8</v>
      </c>
      <c r="C1781" s="83">
        <v>10</v>
      </c>
      <c r="D1781" s="83">
        <v>3</v>
      </c>
      <c r="E1781" s="83">
        <f t="shared" si="54"/>
        <v>0</v>
      </c>
      <c r="F1781" s="15">
        <v>18.524344253577301</v>
      </c>
      <c r="G1781" s="15">
        <v>15.139755102872799</v>
      </c>
      <c r="H1781" s="15">
        <v>16.338016602277801</v>
      </c>
      <c r="I1781" s="15">
        <v>17.0123217906952</v>
      </c>
      <c r="J1781" s="15">
        <v>20.4964897220135</v>
      </c>
      <c r="K1781" s="15">
        <v>22.996047998189901</v>
      </c>
      <c r="L1781" s="15">
        <v>24.652549476146699</v>
      </c>
      <c r="M1781" s="15">
        <v>21.976159672498699</v>
      </c>
      <c r="N1781" s="15">
        <v>23.937518722057298</v>
      </c>
      <c r="O1781" s="15">
        <v>26.477398480176898</v>
      </c>
      <c r="P1781" s="15">
        <v>31.713690816640899</v>
      </c>
      <c r="Q1781" s="15">
        <v>38.838767313480403</v>
      </c>
      <c r="R1781" s="15">
        <v>31.151741268634801</v>
      </c>
      <c r="S1781" s="15">
        <v>32.331816050529497</v>
      </c>
      <c r="T1781" s="15">
        <v>36.2177221984863</v>
      </c>
      <c r="U1781" s="15">
        <v>37.174333625793501</v>
      </c>
      <c r="V1781" s="15">
        <v>48.509252847671497</v>
      </c>
      <c r="W1781" s="15">
        <v>44.9507272377014</v>
      </c>
      <c r="X1781" s="15">
        <v>42.878694892644901</v>
      </c>
      <c r="Y1781" s="15">
        <v>40.428955533027597</v>
      </c>
      <c r="Z1781" s="15">
        <v>44.552507416248297</v>
      </c>
      <c r="AA1781" s="15">
        <v>51.586444005727799</v>
      </c>
      <c r="AB1781" s="15">
        <v>57.485804346084599</v>
      </c>
      <c r="AC1781" s="15">
        <v>54.178839615344998</v>
      </c>
      <c r="AD1781" s="15">
        <v>58.324649991989098</v>
      </c>
      <c r="AE1781" s="84">
        <v>60.166124045610403</v>
      </c>
      <c r="AF1781" s="84">
        <f t="shared" si="55"/>
        <v>35.309256654850856</v>
      </c>
    </row>
    <row r="1782" spans="2:32" x14ac:dyDescent="0.2">
      <c r="B1782" s="83">
        <v>8</v>
      </c>
      <c r="C1782" s="83">
        <v>10</v>
      </c>
      <c r="D1782" s="83">
        <v>4</v>
      </c>
      <c r="E1782" s="83">
        <f t="shared" si="54"/>
        <v>0</v>
      </c>
      <c r="F1782" s="15">
        <v>17.700898433916301</v>
      </c>
      <c r="G1782" s="15">
        <v>16.0545501973629</v>
      </c>
      <c r="H1782" s="15">
        <v>17.053458637476002</v>
      </c>
      <c r="I1782" s="15">
        <v>17.665366336107301</v>
      </c>
      <c r="J1782" s="15">
        <v>20.354710146188701</v>
      </c>
      <c r="K1782" s="15">
        <v>22.704386819839499</v>
      </c>
      <c r="L1782" s="15">
        <v>24.8535871565342</v>
      </c>
      <c r="M1782" s="15">
        <v>22.878717453002899</v>
      </c>
      <c r="N1782" s="15">
        <v>24.131248444080398</v>
      </c>
      <c r="O1782" s="15">
        <v>26.6190173518658</v>
      </c>
      <c r="P1782" s="15">
        <v>30.606710948467299</v>
      </c>
      <c r="Q1782" s="15">
        <v>36.1827186048031</v>
      </c>
      <c r="R1782" s="15">
        <v>31.810554057836502</v>
      </c>
      <c r="S1782" s="15">
        <v>32.168075379848503</v>
      </c>
      <c r="T1782" s="15">
        <v>35.920308887720097</v>
      </c>
      <c r="U1782" s="15">
        <v>37.203252927064902</v>
      </c>
      <c r="V1782" s="15">
        <v>46.464777967214602</v>
      </c>
      <c r="W1782" s="15">
        <v>47.0260399188995</v>
      </c>
      <c r="X1782" s="15">
        <v>43.115910609483699</v>
      </c>
      <c r="Y1782" s="15">
        <v>40.119968425750699</v>
      </c>
      <c r="Z1782" s="15">
        <v>44.934547843456301</v>
      </c>
      <c r="AA1782" s="15">
        <v>47.518714452505101</v>
      </c>
      <c r="AB1782" s="15">
        <v>50.998664213657399</v>
      </c>
      <c r="AC1782" s="15">
        <v>54.905646967649503</v>
      </c>
      <c r="AD1782" s="15">
        <v>54.9375078699589</v>
      </c>
      <c r="AE1782" s="84">
        <v>59.688487965345402</v>
      </c>
      <c r="AF1782" s="84">
        <f t="shared" si="55"/>
        <v>34.754531846770604</v>
      </c>
    </row>
    <row r="1783" spans="2:32" x14ac:dyDescent="0.2">
      <c r="B1783" s="83">
        <v>8</v>
      </c>
      <c r="C1783" s="83">
        <v>10</v>
      </c>
      <c r="D1783" s="83">
        <v>5</v>
      </c>
      <c r="E1783" s="83">
        <f t="shared" si="54"/>
        <v>0</v>
      </c>
      <c r="F1783" s="15">
        <v>18.1250493140668</v>
      </c>
      <c r="G1783" s="15">
        <v>18.761937842607502</v>
      </c>
      <c r="H1783" s="15">
        <v>19.774416380405398</v>
      </c>
      <c r="I1783" s="15">
        <v>20.5008610775471</v>
      </c>
      <c r="J1783" s="15">
        <v>21.4475654768944</v>
      </c>
      <c r="K1783" s="15">
        <v>23.482416173219701</v>
      </c>
      <c r="L1783" s="15">
        <v>28.529702081680298</v>
      </c>
      <c r="M1783" s="15">
        <v>26.429768694400799</v>
      </c>
      <c r="N1783" s="15">
        <v>29.047513933181801</v>
      </c>
      <c r="O1783" s="15">
        <v>30.640646815061601</v>
      </c>
      <c r="P1783" s="15">
        <v>33.489774509906802</v>
      </c>
      <c r="Q1783" s="15">
        <v>38.849451964139902</v>
      </c>
      <c r="R1783" s="15">
        <v>37.6535592327118</v>
      </c>
      <c r="S1783" s="15">
        <v>38.530984017849001</v>
      </c>
      <c r="T1783" s="15">
        <v>43.739454487562199</v>
      </c>
      <c r="U1783" s="15">
        <v>44.609861790418599</v>
      </c>
      <c r="V1783" s="15">
        <v>48.910757073164</v>
      </c>
      <c r="W1783" s="15">
        <v>54.757961055040397</v>
      </c>
      <c r="X1783" s="15">
        <v>52.032362246990203</v>
      </c>
      <c r="Y1783" s="15">
        <v>49.733200281143198</v>
      </c>
      <c r="Z1783" s="15">
        <v>55.708591078281401</v>
      </c>
      <c r="AA1783" s="15">
        <v>51.6349765906334</v>
      </c>
      <c r="AB1783" s="15">
        <v>54.187953065156897</v>
      </c>
      <c r="AC1783" s="15">
        <v>67.754338680982599</v>
      </c>
      <c r="AD1783" s="15">
        <v>66.377364989042306</v>
      </c>
      <c r="AE1783" s="84">
        <v>72.672718508482006</v>
      </c>
      <c r="AF1783" s="84">
        <f t="shared" si="55"/>
        <v>40.283968744637313</v>
      </c>
    </row>
    <row r="1784" spans="2:32" x14ac:dyDescent="0.2">
      <c r="B1784" s="83">
        <v>8</v>
      </c>
      <c r="C1784" s="83">
        <v>10</v>
      </c>
      <c r="D1784" s="83">
        <v>6</v>
      </c>
      <c r="E1784" s="83">
        <f t="shared" si="54"/>
        <v>0</v>
      </c>
      <c r="F1784" s="15">
        <v>20.0875033035278</v>
      </c>
      <c r="G1784" s="15">
        <v>21.310948357343701</v>
      </c>
      <c r="H1784" s="15">
        <v>22.020858086585999</v>
      </c>
      <c r="I1784" s="15">
        <v>22.145307201385499</v>
      </c>
      <c r="J1784" s="15">
        <v>22.573416466712999</v>
      </c>
      <c r="K1784" s="15">
        <v>22.913542933702502</v>
      </c>
      <c r="L1784" s="15">
        <v>29.171416419982901</v>
      </c>
      <c r="M1784" s="15">
        <v>27.417227586746201</v>
      </c>
      <c r="N1784" s="15">
        <v>28.9737783215046</v>
      </c>
      <c r="O1784" s="15">
        <v>29.259225361347202</v>
      </c>
      <c r="P1784" s="15">
        <v>32.211130748271898</v>
      </c>
      <c r="Q1784" s="15">
        <v>35.139668075323101</v>
      </c>
      <c r="R1784" s="15">
        <v>36.152732162714003</v>
      </c>
      <c r="S1784" s="15">
        <v>36.577535266399401</v>
      </c>
      <c r="T1784" s="15">
        <v>40.175840854644797</v>
      </c>
      <c r="U1784" s="15">
        <v>38.4458484399319</v>
      </c>
      <c r="V1784" s="15">
        <v>43.206291646480601</v>
      </c>
      <c r="W1784" s="15">
        <v>48.485703535795203</v>
      </c>
      <c r="X1784" s="15">
        <v>47.057898871183397</v>
      </c>
      <c r="Y1784" s="15">
        <v>45.411443469762801</v>
      </c>
      <c r="Z1784" s="15">
        <v>45.092817313194303</v>
      </c>
      <c r="AA1784" s="15">
        <v>47.1276699802876</v>
      </c>
      <c r="AB1784" s="15">
        <v>40.790408276557898</v>
      </c>
      <c r="AC1784" s="15">
        <v>51.9199751868248</v>
      </c>
      <c r="AD1784" s="15">
        <v>55.912907296896002</v>
      </c>
      <c r="AE1784" s="84">
        <v>58.843058834552799</v>
      </c>
      <c r="AF1784" s="84">
        <f t="shared" si="55"/>
        <v>36.477852076833074</v>
      </c>
    </row>
    <row r="1785" spans="2:32" x14ac:dyDescent="0.2">
      <c r="B1785" s="83">
        <v>8</v>
      </c>
      <c r="C1785" s="83">
        <v>10</v>
      </c>
      <c r="D1785" s="83">
        <v>23</v>
      </c>
      <c r="E1785" s="83">
        <f t="shared" si="54"/>
        <v>0</v>
      </c>
      <c r="F1785" s="15">
        <v>32.855901450634001</v>
      </c>
      <c r="G1785" s="15">
        <v>27.231104703903199</v>
      </c>
      <c r="H1785" s="15">
        <v>31.190988344192501</v>
      </c>
      <c r="I1785" s="15">
        <v>33.3514264481068</v>
      </c>
      <c r="J1785" s="15">
        <v>47.391472739934898</v>
      </c>
      <c r="K1785" s="15">
        <v>43.604307851791397</v>
      </c>
      <c r="L1785" s="15">
        <v>40.777968401670499</v>
      </c>
      <c r="M1785" s="15">
        <v>43.524265085935603</v>
      </c>
      <c r="N1785" s="15">
        <v>51.389768238782899</v>
      </c>
      <c r="O1785" s="15">
        <v>51.113829815387703</v>
      </c>
      <c r="P1785" s="15">
        <v>67.315262667655901</v>
      </c>
      <c r="Q1785" s="15">
        <v>60.092758222580002</v>
      </c>
      <c r="R1785" s="15">
        <v>60.563406853675801</v>
      </c>
      <c r="S1785" s="15">
        <v>68.272713686227803</v>
      </c>
      <c r="T1785" s="15">
        <v>72.510134226322194</v>
      </c>
      <c r="U1785" s="15">
        <v>68.422055707693104</v>
      </c>
      <c r="V1785" s="15">
        <v>77.616723535537702</v>
      </c>
      <c r="W1785" s="15">
        <v>71.462566369533505</v>
      </c>
      <c r="X1785" s="15">
        <v>70.783481220960596</v>
      </c>
      <c r="Y1785" s="15">
        <v>73.598548222303407</v>
      </c>
      <c r="Z1785" s="15">
        <v>74.9243773469925</v>
      </c>
      <c r="AA1785" s="15">
        <v>89.807279476165803</v>
      </c>
      <c r="AB1785" s="15">
        <v>103.86915886211401</v>
      </c>
      <c r="AC1785" s="15">
        <v>100.978560005188</v>
      </c>
      <c r="AD1785" s="15">
        <v>100.96479622411699</v>
      </c>
      <c r="AE1785" s="84">
        <v>106.392886495829</v>
      </c>
      <c r="AF1785" s="84">
        <f t="shared" si="55"/>
        <v>64.230990084739844</v>
      </c>
    </row>
    <row r="1786" spans="2:32" x14ac:dyDescent="0.2">
      <c r="B1786" s="83">
        <v>8</v>
      </c>
      <c r="C1786" s="83">
        <v>10</v>
      </c>
      <c r="D1786" s="83">
        <v>24</v>
      </c>
      <c r="E1786" s="83">
        <f t="shared" si="54"/>
        <v>0</v>
      </c>
      <c r="F1786" s="15">
        <v>26.507279289245599</v>
      </c>
      <c r="G1786" s="15">
        <v>22.810494552135498</v>
      </c>
      <c r="H1786" s="15">
        <v>25.074253858089399</v>
      </c>
      <c r="I1786" s="15">
        <v>27.1039599895477</v>
      </c>
      <c r="J1786" s="15">
        <v>33.4302602558136</v>
      </c>
      <c r="K1786" s="15">
        <v>34.762948594093302</v>
      </c>
      <c r="L1786" s="15">
        <v>32.6854197013378</v>
      </c>
      <c r="M1786" s="15">
        <v>35.593005682468402</v>
      </c>
      <c r="N1786" s="15">
        <v>37.821820129632897</v>
      </c>
      <c r="O1786" s="15">
        <v>42.128652757644701</v>
      </c>
      <c r="P1786" s="15">
        <v>56.407270257949797</v>
      </c>
      <c r="Q1786" s="15">
        <v>53.791236123085</v>
      </c>
      <c r="R1786" s="15">
        <v>50.024769708156597</v>
      </c>
      <c r="S1786" s="15">
        <v>53.835913332700699</v>
      </c>
      <c r="T1786" s="15">
        <v>62.505225286722201</v>
      </c>
      <c r="U1786" s="15">
        <v>59.4876388261318</v>
      </c>
      <c r="V1786" s="15">
        <v>69.842324079513503</v>
      </c>
      <c r="W1786" s="15">
        <v>64.389998760938596</v>
      </c>
      <c r="X1786" s="15">
        <v>64.419616339921902</v>
      </c>
      <c r="Y1786" s="15">
        <v>67.266795827150304</v>
      </c>
      <c r="Z1786" s="15">
        <v>67.666832617282907</v>
      </c>
      <c r="AA1786" s="15">
        <v>81.2696487429142</v>
      </c>
      <c r="AB1786" s="15">
        <v>89.4743915081024</v>
      </c>
      <c r="AC1786" s="15">
        <v>85.602627597093601</v>
      </c>
      <c r="AD1786" s="15">
        <v>88.170793467044803</v>
      </c>
      <c r="AE1786" s="84">
        <v>89.754220818519599</v>
      </c>
      <c r="AF1786" s="84">
        <f t="shared" si="55"/>
        <v>54.685669157816797</v>
      </c>
    </row>
    <row r="1787" spans="2:32" x14ac:dyDescent="0.2">
      <c r="B1787" s="83">
        <v>8</v>
      </c>
      <c r="C1787" s="83">
        <v>11</v>
      </c>
      <c r="D1787" s="83">
        <v>1</v>
      </c>
      <c r="E1787" s="83">
        <f t="shared" si="54"/>
        <v>0</v>
      </c>
      <c r="F1787" s="15">
        <v>21.762822740078001</v>
      </c>
      <c r="G1787" s="15">
        <v>19.856343808651001</v>
      </c>
      <c r="H1787" s="15">
        <v>22.181050808191301</v>
      </c>
      <c r="I1787" s="15">
        <v>23.168018963098501</v>
      </c>
      <c r="J1787" s="15">
        <v>31.521479235172301</v>
      </c>
      <c r="K1787" s="15">
        <v>29.0168345234394</v>
      </c>
      <c r="L1787" s="15">
        <v>27.770434769630398</v>
      </c>
      <c r="M1787" s="15">
        <v>29.5270146405697</v>
      </c>
      <c r="N1787" s="15">
        <v>32.575369074821502</v>
      </c>
      <c r="O1787" s="15">
        <v>38.763068331003197</v>
      </c>
      <c r="P1787" s="15">
        <v>50.014201711177797</v>
      </c>
      <c r="Q1787" s="15">
        <v>44.260970388174101</v>
      </c>
      <c r="R1787" s="15">
        <v>42.621325528144801</v>
      </c>
      <c r="S1787" s="15">
        <v>44.936420825004603</v>
      </c>
      <c r="T1787" s="15">
        <v>51.102957097768801</v>
      </c>
      <c r="U1787" s="15">
        <v>53.220040674686402</v>
      </c>
      <c r="V1787" s="15">
        <v>56.826378448724697</v>
      </c>
      <c r="W1787" s="15">
        <v>52.654310125589397</v>
      </c>
      <c r="X1787" s="15">
        <v>55.993072610139798</v>
      </c>
      <c r="Y1787" s="15">
        <v>61.6509463448525</v>
      </c>
      <c r="Z1787" s="15">
        <v>72.123005944967304</v>
      </c>
      <c r="AA1787" s="15">
        <v>81.157985740900003</v>
      </c>
      <c r="AB1787" s="15">
        <v>76.465660596847499</v>
      </c>
      <c r="AC1787" s="15">
        <v>75.849757837534</v>
      </c>
      <c r="AD1787" s="15">
        <v>84.914718684673304</v>
      </c>
      <c r="AE1787" s="84">
        <v>83.278921092271801</v>
      </c>
      <c r="AF1787" s="84">
        <f t="shared" si="55"/>
        <v>48.585119636388931</v>
      </c>
    </row>
    <row r="1788" spans="2:32" x14ac:dyDescent="0.2">
      <c r="B1788" s="83">
        <v>8</v>
      </c>
      <c r="C1788" s="83">
        <v>11</v>
      </c>
      <c r="D1788" s="83">
        <v>2</v>
      </c>
      <c r="E1788" s="83">
        <f t="shared" si="54"/>
        <v>0</v>
      </c>
      <c r="F1788" s="15">
        <v>19.628995407819701</v>
      </c>
      <c r="G1788" s="15">
        <v>17.8931340966225</v>
      </c>
      <c r="H1788" s="15">
        <v>19.8988364818096</v>
      </c>
      <c r="I1788" s="15">
        <v>20.907183029413201</v>
      </c>
      <c r="J1788" s="15">
        <v>27.2806794672012</v>
      </c>
      <c r="K1788" s="15">
        <v>27.219823818445199</v>
      </c>
      <c r="L1788" s="15">
        <v>25.738479886531799</v>
      </c>
      <c r="M1788" s="15">
        <v>27.615154945850399</v>
      </c>
      <c r="N1788" s="15">
        <v>31.103723062992099</v>
      </c>
      <c r="O1788" s="15">
        <v>36.771400077343003</v>
      </c>
      <c r="P1788" s="15">
        <v>47.282431550025898</v>
      </c>
      <c r="Q1788" s="15">
        <v>44.384401504516603</v>
      </c>
      <c r="R1788" s="15">
        <v>41.537021509409001</v>
      </c>
      <c r="S1788" s="15">
        <v>44.9173936026096</v>
      </c>
      <c r="T1788" s="15">
        <v>51.292613669633901</v>
      </c>
      <c r="U1788" s="15">
        <v>53.833102863788604</v>
      </c>
      <c r="V1788" s="15">
        <v>58.063728503704098</v>
      </c>
      <c r="W1788" s="15">
        <v>54.578084083080299</v>
      </c>
      <c r="X1788" s="15">
        <v>57.596221822261803</v>
      </c>
      <c r="Y1788" s="15">
        <v>63.1967469003201</v>
      </c>
      <c r="Z1788" s="15">
        <v>74.626244030952407</v>
      </c>
      <c r="AA1788" s="15">
        <v>79.860484024524695</v>
      </c>
      <c r="AB1788" s="15">
        <v>77.333192411899603</v>
      </c>
      <c r="AC1788" s="15">
        <v>76.727737218856802</v>
      </c>
      <c r="AD1788" s="15">
        <v>86.421249870300301</v>
      </c>
      <c r="AE1788" s="84">
        <v>87.275358165979398</v>
      </c>
      <c r="AF1788" s="84">
        <f t="shared" si="55"/>
        <v>48.191670077149681</v>
      </c>
    </row>
    <row r="1789" spans="2:32" x14ac:dyDescent="0.2">
      <c r="B1789" s="83">
        <v>8</v>
      </c>
      <c r="C1789" s="83">
        <v>11</v>
      </c>
      <c r="D1789" s="83">
        <v>3</v>
      </c>
      <c r="E1789" s="83">
        <f t="shared" si="54"/>
        <v>0</v>
      </c>
      <c r="F1789" s="15">
        <v>18.0951445821524</v>
      </c>
      <c r="G1789" s="15">
        <v>16.854562723874999</v>
      </c>
      <c r="H1789" s="15">
        <v>18.603897777795801</v>
      </c>
      <c r="I1789" s="15">
        <v>19.450301522016499</v>
      </c>
      <c r="J1789" s="15">
        <v>24.660656854152698</v>
      </c>
      <c r="K1789" s="15">
        <v>25.0597102167606</v>
      </c>
      <c r="L1789" s="15">
        <v>23.9477355060577</v>
      </c>
      <c r="M1789" s="15">
        <v>25.4197669010162</v>
      </c>
      <c r="N1789" s="15">
        <v>28.8852332193851</v>
      </c>
      <c r="O1789" s="15">
        <v>33.252003506422</v>
      </c>
      <c r="P1789" s="15">
        <v>41.318648730039598</v>
      </c>
      <c r="Q1789" s="15">
        <v>42.719361178874998</v>
      </c>
      <c r="R1789" s="15">
        <v>36.736350177049601</v>
      </c>
      <c r="S1789" s="15">
        <v>40.730621657371501</v>
      </c>
      <c r="T1789" s="15">
        <v>46.301601258993202</v>
      </c>
      <c r="U1789" s="15">
        <v>49.291443588256797</v>
      </c>
      <c r="V1789" s="15">
        <v>58.075213706731802</v>
      </c>
      <c r="W1789" s="15">
        <v>52.802258529186197</v>
      </c>
      <c r="X1789" s="15">
        <v>53.202373471498497</v>
      </c>
      <c r="Y1789" s="15">
        <v>59.256810818433799</v>
      </c>
      <c r="Z1789" s="15">
        <v>68.4397616019249</v>
      </c>
      <c r="AA1789" s="15">
        <v>77.597557442188304</v>
      </c>
      <c r="AB1789" s="15">
        <v>81.979500846624404</v>
      </c>
      <c r="AC1789" s="15">
        <v>82.416724744319893</v>
      </c>
      <c r="AD1789" s="15">
        <v>92.682570571899404</v>
      </c>
      <c r="AE1789" s="84">
        <v>92.816258578300506</v>
      </c>
      <c r="AF1789" s="84">
        <f t="shared" si="55"/>
        <v>46.561387296589515</v>
      </c>
    </row>
    <row r="1790" spans="2:32" x14ac:dyDescent="0.2">
      <c r="B1790" s="83">
        <v>8</v>
      </c>
      <c r="C1790" s="83">
        <v>11</v>
      </c>
      <c r="D1790" s="83">
        <v>4</v>
      </c>
      <c r="E1790" s="83">
        <f t="shared" si="54"/>
        <v>0</v>
      </c>
      <c r="F1790" s="15">
        <v>16.781122596323499</v>
      </c>
      <c r="G1790" s="15">
        <v>17.033920236587502</v>
      </c>
      <c r="H1790" s="15">
        <v>18.860790423631698</v>
      </c>
      <c r="I1790" s="15">
        <v>19.436564984798402</v>
      </c>
      <c r="J1790" s="15">
        <v>24.352618739128101</v>
      </c>
      <c r="K1790" s="15">
        <v>24.833722465515098</v>
      </c>
      <c r="L1790" s="15">
        <v>24.383098539829302</v>
      </c>
      <c r="M1790" s="15">
        <v>25.1591079895496</v>
      </c>
      <c r="N1790" s="15">
        <v>28.444927227973899</v>
      </c>
      <c r="O1790" s="15">
        <v>32.166636745452898</v>
      </c>
      <c r="P1790" s="15">
        <v>39.565904124260001</v>
      </c>
      <c r="Q1790" s="15">
        <v>42.551944787979103</v>
      </c>
      <c r="R1790" s="15">
        <v>36.375399135827998</v>
      </c>
      <c r="S1790" s="15">
        <v>39.900721015930202</v>
      </c>
      <c r="T1790" s="15">
        <v>45.318609995842003</v>
      </c>
      <c r="U1790" s="15">
        <v>47.467948752880098</v>
      </c>
      <c r="V1790" s="15">
        <v>63.946552018165598</v>
      </c>
      <c r="W1790" s="15">
        <v>56.069390872955303</v>
      </c>
      <c r="X1790" s="15">
        <v>54.847728376627003</v>
      </c>
      <c r="Y1790" s="15">
        <v>60.312743873596197</v>
      </c>
      <c r="Z1790" s="15">
        <v>72.762827376604093</v>
      </c>
      <c r="AA1790" s="15">
        <v>79.391825562715496</v>
      </c>
      <c r="AB1790" s="15">
        <v>97.507240984916706</v>
      </c>
      <c r="AC1790" s="15">
        <v>92.934528851985903</v>
      </c>
      <c r="AD1790" s="15">
        <v>98.409340460061998</v>
      </c>
      <c r="AE1790" s="84">
        <v>102.321555483341</v>
      </c>
      <c r="AF1790" s="84">
        <f t="shared" si="55"/>
        <v>48.505260447018408</v>
      </c>
    </row>
    <row r="1791" spans="2:32" x14ac:dyDescent="0.2">
      <c r="B1791" s="83">
        <v>8</v>
      </c>
      <c r="C1791" s="83">
        <v>11</v>
      </c>
      <c r="D1791" s="83">
        <v>5</v>
      </c>
      <c r="E1791" s="83">
        <f t="shared" si="54"/>
        <v>0</v>
      </c>
      <c r="F1791" s="15">
        <v>17.348648937284899</v>
      </c>
      <c r="G1791" s="15">
        <v>18.7601400923729</v>
      </c>
      <c r="H1791" s="15">
        <v>20.7547082095146</v>
      </c>
      <c r="I1791" s="15">
        <v>21.343632874011998</v>
      </c>
      <c r="J1791" s="15">
        <v>23.346994754314402</v>
      </c>
      <c r="K1791" s="15">
        <v>26.249936978101701</v>
      </c>
      <c r="L1791" s="15">
        <v>26.380160863876299</v>
      </c>
      <c r="M1791" s="15">
        <v>27.2522976007462</v>
      </c>
      <c r="N1791" s="15">
        <v>31.4104434056282</v>
      </c>
      <c r="O1791" s="15">
        <v>32.426627785921099</v>
      </c>
      <c r="P1791" s="15">
        <v>38.416032951355</v>
      </c>
      <c r="Q1791" s="15">
        <v>45.823524977684002</v>
      </c>
      <c r="R1791" s="15">
        <v>40.019785553216899</v>
      </c>
      <c r="S1791" s="15">
        <v>44.009070779323601</v>
      </c>
      <c r="T1791" s="15">
        <v>48.677143712520603</v>
      </c>
      <c r="U1791" s="15">
        <v>49.217297142028798</v>
      </c>
      <c r="V1791" s="15">
        <v>67.536194389820096</v>
      </c>
      <c r="W1791" s="15">
        <v>60.929337591171297</v>
      </c>
      <c r="X1791" s="15">
        <v>60.608676104784003</v>
      </c>
      <c r="Y1791" s="15">
        <v>66.602129104614306</v>
      </c>
      <c r="Z1791" s="15">
        <v>72.007962627410905</v>
      </c>
      <c r="AA1791" s="15">
        <v>77.264441830873494</v>
      </c>
      <c r="AB1791" s="15">
        <v>106.033871269941</v>
      </c>
      <c r="AC1791" s="15">
        <v>105.312200268269</v>
      </c>
      <c r="AD1791" s="15">
        <v>106.60259371256799</v>
      </c>
      <c r="AE1791" s="84">
        <v>108.711971766472</v>
      </c>
      <c r="AF1791" s="84">
        <f t="shared" si="55"/>
        <v>51.655608664762518</v>
      </c>
    </row>
    <row r="1792" spans="2:32" x14ac:dyDescent="0.2">
      <c r="B1792" s="83">
        <v>8</v>
      </c>
      <c r="C1792" s="83">
        <v>11</v>
      </c>
      <c r="D1792" s="83">
        <v>6</v>
      </c>
      <c r="E1792" s="83">
        <f t="shared" si="54"/>
        <v>0</v>
      </c>
      <c r="F1792" s="15">
        <v>18.546275754406999</v>
      </c>
      <c r="G1792" s="15">
        <v>20.5242826395035</v>
      </c>
      <c r="H1792" s="15">
        <v>22.038049687862401</v>
      </c>
      <c r="I1792" s="15">
        <v>21.848210920095401</v>
      </c>
      <c r="J1792" s="15">
        <v>22.630387639999402</v>
      </c>
      <c r="K1792" s="15">
        <v>27.1118259422779</v>
      </c>
      <c r="L1792" s="15">
        <v>27.4010206239223</v>
      </c>
      <c r="M1792" s="15">
        <v>27.378359122514698</v>
      </c>
      <c r="N1792" s="15">
        <v>29.577784917831401</v>
      </c>
      <c r="O1792" s="15">
        <v>31.182218425750701</v>
      </c>
      <c r="P1792" s="15">
        <v>34.496045230627097</v>
      </c>
      <c r="Q1792" s="15">
        <v>42.675799466610002</v>
      </c>
      <c r="R1792" s="15">
        <v>37.430863421917003</v>
      </c>
      <c r="S1792" s="15">
        <v>40.794963073015197</v>
      </c>
      <c r="T1792" s="15">
        <v>42.243674274206199</v>
      </c>
      <c r="U1792" s="15">
        <v>43.766412713766101</v>
      </c>
      <c r="V1792" s="15">
        <v>56.812164472103099</v>
      </c>
      <c r="W1792" s="15">
        <v>53.777878143787397</v>
      </c>
      <c r="X1792" s="15">
        <v>54.384445008754703</v>
      </c>
      <c r="Y1792" s="15">
        <v>57.367975104808799</v>
      </c>
      <c r="Z1792" s="15">
        <v>61.949416285991703</v>
      </c>
      <c r="AA1792" s="15">
        <v>63.186565907239903</v>
      </c>
      <c r="AB1792" s="15">
        <v>81.369323831081402</v>
      </c>
      <c r="AC1792" s="15">
        <v>78.485215179681802</v>
      </c>
      <c r="AD1792" s="15">
        <v>87.717487269640003</v>
      </c>
      <c r="AE1792" s="84">
        <v>89.131753488779097</v>
      </c>
      <c r="AF1792" s="84">
        <f t="shared" si="55"/>
        <v>45.147246097929774</v>
      </c>
    </row>
    <row r="1793" spans="2:32" x14ac:dyDescent="0.2">
      <c r="B1793" s="83">
        <v>8</v>
      </c>
      <c r="C1793" s="83">
        <v>11</v>
      </c>
      <c r="D1793" s="83">
        <v>23</v>
      </c>
      <c r="E1793" s="83">
        <f t="shared" si="54"/>
        <v>0</v>
      </c>
      <c r="F1793" s="15">
        <v>34.040214795112597</v>
      </c>
      <c r="G1793" s="15">
        <v>26.4178577823639</v>
      </c>
      <c r="H1793" s="15">
        <v>28.2861610012054</v>
      </c>
      <c r="I1793" s="15">
        <v>27.9104841551781</v>
      </c>
      <c r="J1793" s="15">
        <v>32.418056964635902</v>
      </c>
      <c r="K1793" s="15">
        <v>33.499534818887703</v>
      </c>
      <c r="L1793" s="15">
        <v>38.288774984598199</v>
      </c>
      <c r="M1793" s="15">
        <v>37.925760617256202</v>
      </c>
      <c r="N1793" s="15">
        <v>39.2387364718914</v>
      </c>
      <c r="O1793" s="15">
        <v>49.454128595352202</v>
      </c>
      <c r="P1793" s="15">
        <v>51.457571702957203</v>
      </c>
      <c r="Q1793" s="15">
        <v>51.150060092449202</v>
      </c>
      <c r="R1793" s="15">
        <v>53.146847814083102</v>
      </c>
      <c r="S1793" s="15">
        <v>56.446738707304</v>
      </c>
      <c r="T1793" s="15">
        <v>57.722058875560798</v>
      </c>
      <c r="U1793" s="15">
        <v>62.731222390651702</v>
      </c>
      <c r="V1793" s="15">
        <v>63.879090317487702</v>
      </c>
      <c r="W1793" s="15">
        <v>61.332083032131202</v>
      </c>
      <c r="X1793" s="15">
        <v>62.581630341768303</v>
      </c>
      <c r="Y1793" s="15">
        <v>64.565194840192802</v>
      </c>
      <c r="Z1793" s="15">
        <v>79.875683325290694</v>
      </c>
      <c r="AA1793" s="15">
        <v>85.141334386110302</v>
      </c>
      <c r="AB1793" s="15">
        <v>74.969599767208095</v>
      </c>
      <c r="AC1793" s="15">
        <v>72.129754869461095</v>
      </c>
      <c r="AD1793" s="15">
        <v>64.802058269977607</v>
      </c>
      <c r="AE1793" s="84">
        <v>60.676839887380602</v>
      </c>
      <c r="AF1793" s="84">
        <f t="shared" si="55"/>
        <v>52.695672261788303</v>
      </c>
    </row>
    <row r="1794" spans="2:32" x14ac:dyDescent="0.2">
      <c r="B1794" s="83">
        <v>8</v>
      </c>
      <c r="C1794" s="83">
        <v>11</v>
      </c>
      <c r="D1794" s="83">
        <v>24</v>
      </c>
      <c r="E1794" s="83">
        <f t="shared" si="54"/>
        <v>0</v>
      </c>
      <c r="F1794" s="15">
        <v>27.429204838037499</v>
      </c>
      <c r="G1794" s="15">
        <v>21.402681352376899</v>
      </c>
      <c r="H1794" s="15">
        <v>22.324416889190701</v>
      </c>
      <c r="I1794" s="15">
        <v>23.034891399860399</v>
      </c>
      <c r="J1794" s="15">
        <v>26.696454269647599</v>
      </c>
      <c r="K1794" s="15">
        <v>26.790537593126299</v>
      </c>
      <c r="L1794" s="15">
        <v>29.777384504795101</v>
      </c>
      <c r="M1794" s="15">
        <v>30.754102507591199</v>
      </c>
      <c r="N1794" s="15">
        <v>31.9356222252846</v>
      </c>
      <c r="O1794" s="15">
        <v>40.959617295026803</v>
      </c>
      <c r="P1794" s="15">
        <v>43.313935176134102</v>
      </c>
      <c r="Q1794" s="15">
        <v>40.960667984008801</v>
      </c>
      <c r="R1794" s="15">
        <v>42.239562282562297</v>
      </c>
      <c r="S1794" s="15">
        <v>45.775734646558803</v>
      </c>
      <c r="T1794" s="15">
        <v>48.427387276411103</v>
      </c>
      <c r="U1794" s="15">
        <v>57.441631000995599</v>
      </c>
      <c r="V1794" s="15">
        <v>55.632934791326498</v>
      </c>
      <c r="W1794" s="15">
        <v>54.778273380279501</v>
      </c>
      <c r="X1794" s="15">
        <v>58.054609550714503</v>
      </c>
      <c r="Y1794" s="15">
        <v>59.512787186860997</v>
      </c>
      <c r="Z1794" s="15">
        <v>72.647488087654096</v>
      </c>
      <c r="AA1794" s="15">
        <v>81.295577866077394</v>
      </c>
      <c r="AB1794" s="15">
        <v>69.348470408916498</v>
      </c>
      <c r="AC1794" s="15">
        <v>67.321403456926305</v>
      </c>
      <c r="AD1794" s="15">
        <v>61.858970187425598</v>
      </c>
      <c r="AE1794" s="84">
        <v>58.164282840013499</v>
      </c>
      <c r="AF1794" s="84">
        <f t="shared" si="55"/>
        <v>46.072254961453957</v>
      </c>
    </row>
    <row r="1795" spans="2:32" x14ac:dyDescent="0.2">
      <c r="B1795" s="83">
        <v>8</v>
      </c>
      <c r="C1795" s="83">
        <v>12</v>
      </c>
      <c r="D1795" s="83">
        <v>1</v>
      </c>
      <c r="E1795" s="83">
        <f t="shared" ref="E1795:E1858" si="56">IF(D1795&lt;7,0,IF(D1795&gt;22,0,1))</f>
        <v>0</v>
      </c>
      <c r="F1795" s="15">
        <v>23.035400494098699</v>
      </c>
      <c r="G1795" s="15">
        <v>18.120448307991001</v>
      </c>
      <c r="H1795" s="15">
        <v>19.333741203546499</v>
      </c>
      <c r="I1795" s="15">
        <v>21.433258417844801</v>
      </c>
      <c r="J1795" s="15">
        <v>22.6064757173061</v>
      </c>
      <c r="K1795" s="15">
        <v>22.801743946075401</v>
      </c>
      <c r="L1795" s="15">
        <v>26.089633978128401</v>
      </c>
      <c r="M1795" s="15">
        <v>27.035182691097301</v>
      </c>
      <c r="N1795" s="15">
        <v>30.682513767957701</v>
      </c>
      <c r="O1795" s="15">
        <v>37.654382436990701</v>
      </c>
      <c r="P1795" s="15">
        <v>36.083440343379998</v>
      </c>
      <c r="Q1795" s="15">
        <v>34.254355488300298</v>
      </c>
      <c r="R1795" s="15">
        <v>37.314984003067003</v>
      </c>
      <c r="S1795" s="15">
        <v>41.768506266593903</v>
      </c>
      <c r="T1795" s="15">
        <v>47.709433187723199</v>
      </c>
      <c r="U1795" s="15">
        <v>54.0782435393333</v>
      </c>
      <c r="V1795" s="15">
        <v>44.8519422934055</v>
      </c>
      <c r="W1795" s="15">
        <v>45.675770854711502</v>
      </c>
      <c r="X1795" s="15">
        <v>49.756445077180899</v>
      </c>
      <c r="Y1795" s="15">
        <v>55.050326585531202</v>
      </c>
      <c r="Z1795" s="15">
        <v>72.098020966529802</v>
      </c>
      <c r="AA1795" s="15">
        <v>67.860785900592802</v>
      </c>
      <c r="AB1795" s="15">
        <v>62.5155926470757</v>
      </c>
      <c r="AC1795" s="15">
        <v>62.261866914272296</v>
      </c>
      <c r="AD1795" s="15">
        <v>69.7135265171528</v>
      </c>
      <c r="AE1795" s="84">
        <v>75.086801094532007</v>
      </c>
      <c r="AF1795" s="84">
        <f t="shared" ref="AF1795:AF1858" si="57">AVERAGE(F1795:AE1795)</f>
        <v>42.495108563093041</v>
      </c>
    </row>
    <row r="1796" spans="2:32" x14ac:dyDescent="0.2">
      <c r="B1796" s="83">
        <v>8</v>
      </c>
      <c r="C1796" s="83">
        <v>12</v>
      </c>
      <c r="D1796" s="83">
        <v>2</v>
      </c>
      <c r="E1796" s="83">
        <f t="shared" si="56"/>
        <v>0</v>
      </c>
      <c r="F1796" s="15">
        <v>20.692133109092701</v>
      </c>
      <c r="G1796" s="15">
        <v>16.465081858158101</v>
      </c>
      <c r="H1796" s="15">
        <v>17.247506392240499</v>
      </c>
      <c r="I1796" s="15">
        <v>19.269774404764199</v>
      </c>
      <c r="J1796" s="15">
        <v>20.453924841880799</v>
      </c>
      <c r="K1796" s="15">
        <v>20.297051585912701</v>
      </c>
      <c r="L1796" s="15">
        <v>23.351051849126801</v>
      </c>
      <c r="M1796" s="15">
        <v>24.646760608673102</v>
      </c>
      <c r="N1796" s="15">
        <v>27.8579249718189</v>
      </c>
      <c r="O1796" s="15">
        <v>33.478462688922903</v>
      </c>
      <c r="P1796" s="15">
        <v>33.891131856441497</v>
      </c>
      <c r="Q1796" s="15">
        <v>31.575294880628601</v>
      </c>
      <c r="R1796" s="15">
        <v>33.755466607093801</v>
      </c>
      <c r="S1796" s="15">
        <v>39.607083739757499</v>
      </c>
      <c r="T1796" s="15">
        <v>45.058075989007897</v>
      </c>
      <c r="U1796" s="15">
        <v>50.102351448059103</v>
      </c>
      <c r="V1796" s="15">
        <v>40.334155122518503</v>
      </c>
      <c r="W1796" s="15">
        <v>40.797718123435999</v>
      </c>
      <c r="X1796" s="15">
        <v>43.785433588504802</v>
      </c>
      <c r="Y1796" s="15">
        <v>47.289060958862301</v>
      </c>
      <c r="Z1796" s="15">
        <v>64.770183593750005</v>
      </c>
      <c r="AA1796" s="15">
        <v>61.068574846267701</v>
      </c>
      <c r="AB1796" s="15">
        <v>52.158139632225001</v>
      </c>
      <c r="AC1796" s="15">
        <v>50.513973686456701</v>
      </c>
      <c r="AD1796" s="15">
        <v>60.477327895879696</v>
      </c>
      <c r="AE1796" s="84">
        <v>66.226901701688803</v>
      </c>
      <c r="AF1796" s="84">
        <f t="shared" si="57"/>
        <v>37.89117484542956</v>
      </c>
    </row>
    <row r="1797" spans="2:32" x14ac:dyDescent="0.2">
      <c r="B1797" s="83">
        <v>8</v>
      </c>
      <c r="C1797" s="83">
        <v>12</v>
      </c>
      <c r="D1797" s="83">
        <v>3</v>
      </c>
      <c r="E1797" s="83">
        <f t="shared" si="56"/>
        <v>0</v>
      </c>
      <c r="F1797" s="15">
        <v>18.357952242136001</v>
      </c>
      <c r="G1797" s="15">
        <v>15.4763036108017</v>
      </c>
      <c r="H1797" s="15">
        <v>16.0039647736549</v>
      </c>
      <c r="I1797" s="15">
        <v>17.722170877695099</v>
      </c>
      <c r="J1797" s="15">
        <v>19.1979313633442</v>
      </c>
      <c r="K1797" s="15">
        <v>19.1101499397755</v>
      </c>
      <c r="L1797" s="15">
        <v>21.8230305964947</v>
      </c>
      <c r="M1797" s="15">
        <v>22.952855986833601</v>
      </c>
      <c r="N1797" s="15">
        <v>26.114663879156101</v>
      </c>
      <c r="O1797" s="15">
        <v>30.8001769013405</v>
      </c>
      <c r="P1797" s="15">
        <v>32.816301248312001</v>
      </c>
      <c r="Q1797" s="15">
        <v>28.827613742828401</v>
      </c>
      <c r="R1797" s="15">
        <v>30.982016578912699</v>
      </c>
      <c r="S1797" s="15">
        <v>36.441643203735403</v>
      </c>
      <c r="T1797" s="15">
        <v>41.597650294542298</v>
      </c>
      <c r="U1797" s="15">
        <v>45.578480562448497</v>
      </c>
      <c r="V1797" s="15">
        <v>38.466872081279803</v>
      </c>
      <c r="W1797" s="15">
        <v>37.493043796300903</v>
      </c>
      <c r="X1797" s="15">
        <v>40.589975498437902</v>
      </c>
      <c r="Y1797" s="15">
        <v>42.958355999469802</v>
      </c>
      <c r="Z1797" s="15">
        <v>57.908447886228601</v>
      </c>
      <c r="AA1797" s="15">
        <v>55.824588742494598</v>
      </c>
      <c r="AB1797" s="15">
        <v>45.7435882034302</v>
      </c>
      <c r="AC1797" s="15">
        <v>45.503968327760703</v>
      </c>
      <c r="AD1797" s="15">
        <v>50.0929836008549</v>
      </c>
      <c r="AE1797" s="84">
        <v>54.904169118404397</v>
      </c>
      <c r="AF1797" s="84">
        <f t="shared" si="57"/>
        <v>34.357265348333598</v>
      </c>
    </row>
    <row r="1798" spans="2:32" x14ac:dyDescent="0.2">
      <c r="B1798" s="83">
        <v>8</v>
      </c>
      <c r="C1798" s="83">
        <v>12</v>
      </c>
      <c r="D1798" s="83">
        <v>4</v>
      </c>
      <c r="E1798" s="83">
        <f t="shared" si="56"/>
        <v>0</v>
      </c>
      <c r="F1798" s="15">
        <v>17.800789525866499</v>
      </c>
      <c r="G1798" s="15">
        <v>15.760779595851901</v>
      </c>
      <c r="H1798" s="15">
        <v>16.119891757726698</v>
      </c>
      <c r="I1798" s="15">
        <v>17.606475240945802</v>
      </c>
      <c r="J1798" s="15">
        <v>19.616578605175</v>
      </c>
      <c r="K1798" s="15">
        <v>19.732386902570699</v>
      </c>
      <c r="L1798" s="15">
        <v>22.1869516270161</v>
      </c>
      <c r="M1798" s="15">
        <v>23.386855279684099</v>
      </c>
      <c r="N1798" s="15">
        <v>26.207214542865799</v>
      </c>
      <c r="O1798" s="15">
        <v>30.759719198465302</v>
      </c>
      <c r="P1798" s="15">
        <v>34.201835474491098</v>
      </c>
      <c r="Q1798" s="15">
        <v>29.926371129035999</v>
      </c>
      <c r="R1798" s="15">
        <v>31.491318580150601</v>
      </c>
      <c r="S1798" s="15">
        <v>36.858687840461698</v>
      </c>
      <c r="T1798" s="15">
        <v>40.574335140466701</v>
      </c>
      <c r="U1798" s="15">
        <v>44.716579281330098</v>
      </c>
      <c r="V1798" s="15">
        <v>40.525716612577398</v>
      </c>
      <c r="W1798" s="15">
        <v>38.905305851936298</v>
      </c>
      <c r="X1798" s="15">
        <v>41.3214335188866</v>
      </c>
      <c r="Y1798" s="15">
        <v>44.835524618387197</v>
      </c>
      <c r="Z1798" s="15">
        <v>59.629681307077398</v>
      </c>
      <c r="AA1798" s="15">
        <v>64.469025790453003</v>
      </c>
      <c r="AB1798" s="15">
        <v>51.368220603704501</v>
      </c>
      <c r="AC1798" s="15">
        <v>47.737290015935898</v>
      </c>
      <c r="AD1798" s="15">
        <v>48.773815314292897</v>
      </c>
      <c r="AE1798" s="84">
        <v>51.386024153351798</v>
      </c>
      <c r="AF1798" s="84">
        <f t="shared" si="57"/>
        <v>35.226877211873344</v>
      </c>
    </row>
    <row r="1799" spans="2:32" x14ac:dyDescent="0.2">
      <c r="B1799" s="83">
        <v>8</v>
      </c>
      <c r="C1799" s="83">
        <v>12</v>
      </c>
      <c r="D1799" s="83">
        <v>5</v>
      </c>
      <c r="E1799" s="83">
        <f t="shared" si="56"/>
        <v>0</v>
      </c>
      <c r="F1799" s="15">
        <v>17.563926620529699</v>
      </c>
      <c r="G1799" s="15">
        <v>18.103318589925799</v>
      </c>
      <c r="H1799" s="15">
        <v>18.974055814266201</v>
      </c>
      <c r="I1799" s="15">
        <v>18.778385748863201</v>
      </c>
      <c r="J1799" s="15">
        <v>22.220590521335598</v>
      </c>
      <c r="K1799" s="15">
        <v>23.336304874896999</v>
      </c>
      <c r="L1799" s="15">
        <v>25.757819078445401</v>
      </c>
      <c r="M1799" s="15">
        <v>27.3619265291691</v>
      </c>
      <c r="N1799" s="15">
        <v>27.541507050275801</v>
      </c>
      <c r="O1799" s="15">
        <v>30.8077570369244</v>
      </c>
      <c r="P1799" s="15">
        <v>37.186030823945998</v>
      </c>
      <c r="Q1799" s="15">
        <v>33.922441612243702</v>
      </c>
      <c r="R1799" s="15">
        <v>35.442050747156102</v>
      </c>
      <c r="S1799" s="15">
        <v>40.728990819215802</v>
      </c>
      <c r="T1799" s="15">
        <v>40.763526296377201</v>
      </c>
      <c r="U1799" s="15">
        <v>43.204550478935197</v>
      </c>
      <c r="V1799" s="15">
        <v>46.004522645711901</v>
      </c>
      <c r="W1799" s="15">
        <v>44.4467554314136</v>
      </c>
      <c r="X1799" s="15">
        <v>47.172149680852897</v>
      </c>
      <c r="Y1799" s="15">
        <v>50.162064788818398</v>
      </c>
      <c r="Z1799" s="15">
        <v>56.986051749706299</v>
      </c>
      <c r="AA1799" s="15">
        <v>67.873273759126704</v>
      </c>
      <c r="AB1799" s="15">
        <v>59.042357704877901</v>
      </c>
      <c r="AC1799" s="15">
        <v>55.3870301938057</v>
      </c>
      <c r="AD1799" s="15">
        <v>56.2255811133385</v>
      </c>
      <c r="AE1799" s="84">
        <v>54.367017563581499</v>
      </c>
      <c r="AF1799" s="84">
        <f t="shared" si="57"/>
        <v>38.436922587451527</v>
      </c>
    </row>
    <row r="1800" spans="2:32" x14ac:dyDescent="0.2">
      <c r="B1800" s="83">
        <v>8</v>
      </c>
      <c r="C1800" s="83">
        <v>12</v>
      </c>
      <c r="D1800" s="83">
        <v>6</v>
      </c>
      <c r="E1800" s="83">
        <f t="shared" si="56"/>
        <v>0</v>
      </c>
      <c r="F1800" s="15">
        <v>18.050986556269201</v>
      </c>
      <c r="G1800" s="15">
        <v>20.100935918569601</v>
      </c>
      <c r="H1800" s="15">
        <v>20.317160731554001</v>
      </c>
      <c r="I1800" s="15">
        <v>19.424076418876599</v>
      </c>
      <c r="J1800" s="15">
        <v>23.384582076549499</v>
      </c>
      <c r="K1800" s="15">
        <v>25.1381011548042</v>
      </c>
      <c r="L1800" s="15">
        <v>26.484772240161899</v>
      </c>
      <c r="M1800" s="15">
        <v>26.794985570192299</v>
      </c>
      <c r="N1800" s="15">
        <v>26.810103838205301</v>
      </c>
      <c r="O1800" s="15">
        <v>29.648340464592</v>
      </c>
      <c r="P1800" s="15">
        <v>35.429451386928598</v>
      </c>
      <c r="Q1800" s="15">
        <v>32.646680081367499</v>
      </c>
      <c r="R1800" s="15">
        <v>33.599170358896302</v>
      </c>
      <c r="S1800" s="15">
        <v>35.6867481591702</v>
      </c>
      <c r="T1800" s="15">
        <v>35.526132743358602</v>
      </c>
      <c r="U1800" s="15">
        <v>36.735812405824703</v>
      </c>
      <c r="V1800" s="15">
        <v>40.866231797218298</v>
      </c>
      <c r="W1800" s="15">
        <v>39.471852584123603</v>
      </c>
      <c r="X1800" s="15">
        <v>41.472669394254702</v>
      </c>
      <c r="Y1800" s="15">
        <v>39.489765783309899</v>
      </c>
      <c r="Z1800" s="15">
        <v>42.871281755208997</v>
      </c>
      <c r="AA1800" s="15">
        <v>54.159057391405099</v>
      </c>
      <c r="AB1800" s="15">
        <v>44.318611862897903</v>
      </c>
      <c r="AC1800" s="15">
        <v>41.073577430963503</v>
      </c>
      <c r="AD1800" s="15">
        <v>33.422463126421</v>
      </c>
      <c r="AE1800" s="84">
        <v>32.908256910800901</v>
      </c>
      <c r="AF1800" s="84">
        <f t="shared" si="57"/>
        <v>32.916608005458627</v>
      </c>
    </row>
    <row r="1801" spans="2:32" x14ac:dyDescent="0.2">
      <c r="B1801" s="83">
        <v>8</v>
      </c>
      <c r="C1801" s="83">
        <v>12</v>
      </c>
      <c r="D1801" s="83">
        <v>23</v>
      </c>
      <c r="E1801" s="83">
        <f t="shared" si="56"/>
        <v>0</v>
      </c>
      <c r="F1801" s="15">
        <v>30.998996201515201</v>
      </c>
      <c r="G1801" s="15">
        <v>26.368155838966398</v>
      </c>
      <c r="H1801" s="15">
        <v>28.704685608863802</v>
      </c>
      <c r="I1801" s="15">
        <v>34.829944660186797</v>
      </c>
      <c r="J1801" s="15">
        <v>30.761525097608601</v>
      </c>
      <c r="K1801" s="15">
        <v>35.019628008842503</v>
      </c>
      <c r="L1801" s="15">
        <v>41.007890421152098</v>
      </c>
      <c r="M1801" s="15">
        <v>43.272995925903302</v>
      </c>
      <c r="N1801" s="15">
        <v>48.173792054176303</v>
      </c>
      <c r="O1801" s="15">
        <v>52.489129902362798</v>
      </c>
      <c r="P1801" s="15">
        <v>51.574703648090399</v>
      </c>
      <c r="Q1801" s="15">
        <v>58.322459968090101</v>
      </c>
      <c r="R1801" s="15">
        <v>59.247189911127101</v>
      </c>
      <c r="S1801" s="15">
        <v>62.140149354457897</v>
      </c>
      <c r="T1801" s="15">
        <v>67.060971117973295</v>
      </c>
      <c r="U1801" s="15">
        <v>70.134516505718196</v>
      </c>
      <c r="V1801" s="15">
        <v>63.802776881456403</v>
      </c>
      <c r="W1801" s="15">
        <v>65.138215627908707</v>
      </c>
      <c r="X1801" s="15">
        <v>64.885734029054603</v>
      </c>
      <c r="Y1801" s="15">
        <v>66.882549930572495</v>
      </c>
      <c r="Z1801" s="15">
        <v>83.234490868329999</v>
      </c>
      <c r="AA1801" s="15">
        <v>81.479199416398998</v>
      </c>
      <c r="AB1801" s="15">
        <v>76.459678788900405</v>
      </c>
      <c r="AC1801" s="15">
        <v>80.367201015710805</v>
      </c>
      <c r="AD1801" s="15">
        <v>87.197075152158703</v>
      </c>
      <c r="AE1801" s="84">
        <v>128.260168525457</v>
      </c>
      <c r="AF1801" s="84">
        <f t="shared" si="57"/>
        <v>59.146685556191656</v>
      </c>
    </row>
    <row r="1802" spans="2:32" x14ac:dyDescent="0.2">
      <c r="B1802" s="83">
        <v>8</v>
      </c>
      <c r="C1802" s="83">
        <v>12</v>
      </c>
      <c r="D1802" s="83">
        <v>24</v>
      </c>
      <c r="E1802" s="83">
        <f t="shared" si="56"/>
        <v>0</v>
      </c>
      <c r="F1802" s="15">
        <v>25.4400198073387</v>
      </c>
      <c r="G1802" s="15">
        <v>20.8798916842937</v>
      </c>
      <c r="H1802" s="15">
        <v>22.302324141025501</v>
      </c>
      <c r="I1802" s="15">
        <v>24.9341104631424</v>
      </c>
      <c r="J1802" s="15">
        <v>24.362425006151199</v>
      </c>
      <c r="K1802" s="15">
        <v>27.339206876754801</v>
      </c>
      <c r="L1802" s="15">
        <v>31.318722960472101</v>
      </c>
      <c r="M1802" s="15">
        <v>32.985953319311101</v>
      </c>
      <c r="N1802" s="15">
        <v>38.967158434629397</v>
      </c>
      <c r="O1802" s="15">
        <v>43.0548893744946</v>
      </c>
      <c r="P1802" s="15">
        <v>39.399457876205403</v>
      </c>
      <c r="Q1802" s="15">
        <v>43.808176788330101</v>
      </c>
      <c r="R1802" s="15">
        <v>45.632273171186398</v>
      </c>
      <c r="S1802" s="15">
        <v>47.883461007595102</v>
      </c>
      <c r="T1802" s="15">
        <v>58.403164845705</v>
      </c>
      <c r="U1802" s="15">
        <v>61.895855138301798</v>
      </c>
      <c r="V1802" s="15">
        <v>53.888961151599901</v>
      </c>
      <c r="W1802" s="15">
        <v>55.696873944997797</v>
      </c>
      <c r="X1802" s="15">
        <v>58.753927365064598</v>
      </c>
      <c r="Y1802" s="15">
        <v>59.818487013578398</v>
      </c>
      <c r="Z1802" s="15">
        <v>78.444679921150197</v>
      </c>
      <c r="AA1802" s="15">
        <v>71.684604792952499</v>
      </c>
      <c r="AB1802" s="15">
        <v>64.382713416576394</v>
      </c>
      <c r="AC1802" s="15">
        <v>69.383270296335198</v>
      </c>
      <c r="AD1802" s="15">
        <v>78.826336362600301</v>
      </c>
      <c r="AE1802" s="84">
        <v>102.996418988466</v>
      </c>
      <c r="AF1802" s="84">
        <f t="shared" si="57"/>
        <v>49.326283236471497</v>
      </c>
    </row>
    <row r="1803" spans="2:32" x14ac:dyDescent="0.2">
      <c r="B1803" s="83">
        <v>8</v>
      </c>
      <c r="C1803" s="83">
        <v>13</v>
      </c>
      <c r="D1803" s="83">
        <v>1</v>
      </c>
      <c r="E1803" s="83">
        <f t="shared" si="56"/>
        <v>0</v>
      </c>
      <c r="F1803" s="15">
        <v>21.362234641790401</v>
      </c>
      <c r="G1803" s="15">
        <v>18.235043641328801</v>
      </c>
      <c r="H1803" s="15">
        <v>20.9897668397427</v>
      </c>
      <c r="I1803" s="15">
        <v>24.040311699151999</v>
      </c>
      <c r="J1803" s="15">
        <v>21.4201784312725</v>
      </c>
      <c r="K1803" s="15">
        <v>24.002297665357599</v>
      </c>
      <c r="L1803" s="15">
        <v>26.683730180978799</v>
      </c>
      <c r="M1803" s="15">
        <v>28.7425684223175</v>
      </c>
      <c r="N1803" s="15">
        <v>36.332714945077903</v>
      </c>
      <c r="O1803" s="15">
        <v>35.738690243959397</v>
      </c>
      <c r="P1803" s="15">
        <v>33.2391149806976</v>
      </c>
      <c r="Q1803" s="15">
        <v>36.8538004820347</v>
      </c>
      <c r="R1803" s="15">
        <v>40.224475785970697</v>
      </c>
      <c r="S1803" s="15">
        <v>45.750730730295203</v>
      </c>
      <c r="T1803" s="15">
        <v>54.639631947517401</v>
      </c>
      <c r="U1803" s="15">
        <v>47.487039409637497</v>
      </c>
      <c r="V1803" s="15">
        <v>44.912808103323002</v>
      </c>
      <c r="W1803" s="15">
        <v>46.098686721801798</v>
      </c>
      <c r="X1803" s="15">
        <v>49.612531346321099</v>
      </c>
      <c r="Y1803" s="15">
        <v>57.045453460454901</v>
      </c>
      <c r="Z1803" s="15">
        <v>62.0262427721024</v>
      </c>
      <c r="AA1803" s="15">
        <v>58.530479018092201</v>
      </c>
      <c r="AB1803" s="15">
        <v>55.910486876845397</v>
      </c>
      <c r="AC1803" s="15">
        <v>57.248472270488698</v>
      </c>
      <c r="AD1803" s="15">
        <v>76.8226622076035</v>
      </c>
      <c r="AE1803" s="84">
        <v>93.367740839719801</v>
      </c>
      <c r="AF1803" s="84">
        <f t="shared" si="57"/>
        <v>42.973765140918594</v>
      </c>
    </row>
    <row r="1804" spans="2:32" x14ac:dyDescent="0.2">
      <c r="B1804" s="83">
        <v>8</v>
      </c>
      <c r="C1804" s="83">
        <v>13</v>
      </c>
      <c r="D1804" s="83">
        <v>2</v>
      </c>
      <c r="E1804" s="83">
        <f t="shared" si="56"/>
        <v>0</v>
      </c>
      <c r="F1804" s="15">
        <v>18.762559794902799</v>
      </c>
      <c r="G1804" s="15">
        <v>16.398800404310201</v>
      </c>
      <c r="H1804" s="15">
        <v>18.831949562072801</v>
      </c>
      <c r="I1804" s="15">
        <v>20.999256585836399</v>
      </c>
      <c r="J1804" s="15">
        <v>19.629776748895601</v>
      </c>
      <c r="K1804" s="15">
        <v>21.787473021507299</v>
      </c>
      <c r="L1804" s="15">
        <v>23.915727456092799</v>
      </c>
      <c r="M1804" s="15">
        <v>26.0245891196728</v>
      </c>
      <c r="N1804" s="15">
        <v>32.810981377840001</v>
      </c>
      <c r="O1804" s="15">
        <v>33.124555109500903</v>
      </c>
      <c r="P1804" s="15">
        <v>30.516589816093401</v>
      </c>
      <c r="Q1804" s="15">
        <v>33.032421563148503</v>
      </c>
      <c r="R1804" s="15">
        <v>37.209416683673901</v>
      </c>
      <c r="S1804" s="15">
        <v>42.200059330701798</v>
      </c>
      <c r="T1804" s="15">
        <v>50.049020020484903</v>
      </c>
      <c r="U1804" s="15">
        <v>44.2992549171448</v>
      </c>
      <c r="V1804" s="15">
        <v>41.819777968406697</v>
      </c>
      <c r="W1804" s="15">
        <v>42.629061183691</v>
      </c>
      <c r="X1804" s="15">
        <v>45.639570337057101</v>
      </c>
      <c r="Y1804" s="15">
        <v>54.4503497173786</v>
      </c>
      <c r="Z1804" s="15">
        <v>58.0704751768112</v>
      </c>
      <c r="AA1804" s="15">
        <v>52.900126566648503</v>
      </c>
      <c r="AB1804" s="15">
        <v>52.0008227245808</v>
      </c>
      <c r="AC1804" s="15">
        <v>53.538340222835501</v>
      </c>
      <c r="AD1804" s="15">
        <v>72.462216807842296</v>
      </c>
      <c r="AE1804" s="84">
        <v>85.459953802824003</v>
      </c>
      <c r="AF1804" s="84">
        <f t="shared" si="57"/>
        <v>39.560120231536715</v>
      </c>
    </row>
    <row r="1805" spans="2:32" x14ac:dyDescent="0.2">
      <c r="B1805" s="83">
        <v>8</v>
      </c>
      <c r="C1805" s="83">
        <v>13</v>
      </c>
      <c r="D1805" s="83">
        <v>3</v>
      </c>
      <c r="E1805" s="83">
        <f t="shared" si="56"/>
        <v>0</v>
      </c>
      <c r="F1805" s="15">
        <v>16.689754034705501</v>
      </c>
      <c r="G1805" s="15">
        <v>15.4641084814072</v>
      </c>
      <c r="H1805" s="15">
        <v>17.760727415323299</v>
      </c>
      <c r="I1805" s="15">
        <v>19.4760079724789</v>
      </c>
      <c r="J1805" s="15">
        <v>18.818940513610801</v>
      </c>
      <c r="K1805" s="15">
        <v>20.5480761697292</v>
      </c>
      <c r="L1805" s="15">
        <v>22.651833257913601</v>
      </c>
      <c r="M1805" s="15">
        <v>24.3058711128235</v>
      </c>
      <c r="N1805" s="15">
        <v>29.4491030316353</v>
      </c>
      <c r="O1805" s="15">
        <v>31.8068762879372</v>
      </c>
      <c r="P1805" s="15">
        <v>28.932837691783899</v>
      </c>
      <c r="Q1805" s="15">
        <v>31.040516047477698</v>
      </c>
      <c r="R1805" s="15">
        <v>35.592794595003099</v>
      </c>
      <c r="S1805" s="15">
        <v>39.427838045358698</v>
      </c>
      <c r="T1805" s="15">
        <v>47.314199645519302</v>
      </c>
      <c r="U1805" s="15">
        <v>45.444729936361298</v>
      </c>
      <c r="V1805" s="15">
        <v>40.465644572734803</v>
      </c>
      <c r="W1805" s="15">
        <v>42.141426421642301</v>
      </c>
      <c r="X1805" s="15">
        <v>45.345613163948101</v>
      </c>
      <c r="Y1805" s="15">
        <v>53.502892137825498</v>
      </c>
      <c r="Z1805" s="15">
        <v>59.652378180980698</v>
      </c>
      <c r="AA1805" s="15">
        <v>58.229611889839198</v>
      </c>
      <c r="AB1805" s="15">
        <v>52.117554172277501</v>
      </c>
      <c r="AC1805" s="15">
        <v>56.831997506618499</v>
      </c>
      <c r="AD1805" s="15">
        <v>74.610336193799995</v>
      </c>
      <c r="AE1805" s="84">
        <v>89.694009460151193</v>
      </c>
      <c r="AF1805" s="84">
        <f t="shared" si="57"/>
        <v>39.127526074572543</v>
      </c>
    </row>
    <row r="1806" spans="2:32" x14ac:dyDescent="0.2">
      <c r="B1806" s="83">
        <v>8</v>
      </c>
      <c r="C1806" s="83">
        <v>13</v>
      </c>
      <c r="D1806" s="83">
        <v>4</v>
      </c>
      <c r="E1806" s="83">
        <f t="shared" si="56"/>
        <v>0</v>
      </c>
      <c r="F1806" s="15">
        <v>15.490254645258201</v>
      </c>
      <c r="G1806" s="15">
        <v>15.282555095911</v>
      </c>
      <c r="H1806" s="15">
        <v>17.133813254594799</v>
      </c>
      <c r="I1806" s="15">
        <v>18.702306150913198</v>
      </c>
      <c r="J1806" s="15">
        <v>18.769398890256898</v>
      </c>
      <c r="K1806" s="15">
        <v>20.239925145149201</v>
      </c>
      <c r="L1806" s="15">
        <v>22.362542732000399</v>
      </c>
      <c r="M1806" s="15">
        <v>24.0639807057381</v>
      </c>
      <c r="N1806" s="15">
        <v>28.2749728345871</v>
      </c>
      <c r="O1806" s="15">
        <v>30.587025624275199</v>
      </c>
      <c r="P1806" s="15">
        <v>29.476952149868001</v>
      </c>
      <c r="Q1806" s="15">
        <v>31.1471148371696</v>
      </c>
      <c r="R1806" s="15">
        <v>35.338514921903602</v>
      </c>
      <c r="S1806" s="15">
        <v>38.311788634777102</v>
      </c>
      <c r="T1806" s="15">
        <v>45.451383856058101</v>
      </c>
      <c r="U1806" s="15">
        <v>49.735927785396598</v>
      </c>
      <c r="V1806" s="15">
        <v>41.490079833746002</v>
      </c>
      <c r="W1806" s="15">
        <v>43.3983498654366</v>
      </c>
      <c r="X1806" s="15">
        <v>47.4260261056423</v>
      </c>
      <c r="Y1806" s="15">
        <v>53.958567990541503</v>
      </c>
      <c r="Z1806" s="15">
        <v>77.162838817834896</v>
      </c>
      <c r="AA1806" s="15">
        <v>70.828898938655897</v>
      </c>
      <c r="AB1806" s="15">
        <v>60.029773219585401</v>
      </c>
      <c r="AC1806" s="15">
        <v>62.508215575694997</v>
      </c>
      <c r="AD1806" s="15">
        <v>82.731317920207999</v>
      </c>
      <c r="AE1806" s="84">
        <v>95.253654263734802</v>
      </c>
      <c r="AF1806" s="84">
        <f t="shared" si="57"/>
        <v>41.352160761343754</v>
      </c>
    </row>
    <row r="1807" spans="2:32" x14ac:dyDescent="0.2">
      <c r="B1807" s="83">
        <v>8</v>
      </c>
      <c r="C1807" s="83">
        <v>13</v>
      </c>
      <c r="D1807" s="83">
        <v>5</v>
      </c>
      <c r="E1807" s="83">
        <f t="shared" si="56"/>
        <v>0</v>
      </c>
      <c r="F1807" s="15">
        <v>16.789999816447502</v>
      </c>
      <c r="G1807" s="15">
        <v>17.941649398803701</v>
      </c>
      <c r="H1807" s="15">
        <v>18.4317037303448</v>
      </c>
      <c r="I1807" s="15">
        <v>19.603475147008901</v>
      </c>
      <c r="J1807" s="15">
        <v>21.859108800649601</v>
      </c>
      <c r="K1807" s="15">
        <v>24.1235144722462</v>
      </c>
      <c r="L1807" s="15">
        <v>26.697362221479398</v>
      </c>
      <c r="M1807" s="15">
        <v>29.249526915788699</v>
      </c>
      <c r="N1807" s="15">
        <v>30.914659856796298</v>
      </c>
      <c r="O1807" s="15">
        <v>37.890199530124697</v>
      </c>
      <c r="P1807" s="15">
        <v>36.095667927026703</v>
      </c>
      <c r="Q1807" s="15">
        <v>37.635264232158697</v>
      </c>
      <c r="R1807" s="15">
        <v>42.2114235630035</v>
      </c>
      <c r="S1807" s="15">
        <v>43.928667353153202</v>
      </c>
      <c r="T1807" s="15">
        <v>49.6858602337837</v>
      </c>
      <c r="U1807" s="15">
        <v>59.089208524227097</v>
      </c>
      <c r="V1807" s="15">
        <v>50.618956151246998</v>
      </c>
      <c r="W1807" s="15">
        <v>52.411469083786002</v>
      </c>
      <c r="X1807" s="15">
        <v>56.775099897146198</v>
      </c>
      <c r="Y1807" s="15">
        <v>60.189932267189</v>
      </c>
      <c r="Z1807" s="15">
        <v>96.936536748409296</v>
      </c>
      <c r="AA1807" s="15">
        <v>87.782736051559496</v>
      </c>
      <c r="AB1807" s="15">
        <v>74.748695356368998</v>
      </c>
      <c r="AC1807" s="15">
        <v>78.286019906282405</v>
      </c>
      <c r="AD1807" s="15">
        <v>87.092086184501696</v>
      </c>
      <c r="AE1807" s="84">
        <v>103.23516172123</v>
      </c>
      <c r="AF1807" s="84">
        <f t="shared" si="57"/>
        <v>48.470153272721646</v>
      </c>
    </row>
    <row r="1808" spans="2:32" x14ac:dyDescent="0.2">
      <c r="B1808" s="83">
        <v>8</v>
      </c>
      <c r="C1808" s="83">
        <v>13</v>
      </c>
      <c r="D1808" s="83">
        <v>6</v>
      </c>
      <c r="E1808" s="83">
        <f t="shared" si="56"/>
        <v>0</v>
      </c>
      <c r="F1808" s="15">
        <v>19.601207376480101</v>
      </c>
      <c r="G1808" s="15">
        <v>19.146498015880599</v>
      </c>
      <c r="H1808" s="15">
        <v>19.015857524156601</v>
      </c>
      <c r="I1808" s="15">
        <v>18.8900887365341</v>
      </c>
      <c r="J1808" s="15">
        <v>23.048918476581601</v>
      </c>
      <c r="K1808" s="15">
        <v>25.5576827273369</v>
      </c>
      <c r="L1808" s="15">
        <v>27.0377299768925</v>
      </c>
      <c r="M1808" s="15">
        <v>27.4396317744255</v>
      </c>
      <c r="N1808" s="15">
        <v>29.457517408847799</v>
      </c>
      <c r="O1808" s="15">
        <v>36.742337551593799</v>
      </c>
      <c r="P1808" s="15">
        <v>35.119168591737697</v>
      </c>
      <c r="Q1808" s="15">
        <v>36.902620964527102</v>
      </c>
      <c r="R1808" s="15">
        <v>39.200030848741498</v>
      </c>
      <c r="S1808" s="15">
        <v>41.902770102739296</v>
      </c>
      <c r="T1808" s="15">
        <v>45.3129618325233</v>
      </c>
      <c r="U1808" s="15">
        <v>51.984906198263197</v>
      </c>
      <c r="V1808" s="15">
        <v>46.672593807220501</v>
      </c>
      <c r="W1808" s="15">
        <v>48.467985101699803</v>
      </c>
      <c r="X1808" s="15">
        <v>49.336605959892303</v>
      </c>
      <c r="Y1808" s="15">
        <v>57.095987274408301</v>
      </c>
      <c r="Z1808" s="15">
        <v>75.991861560344702</v>
      </c>
      <c r="AA1808" s="15">
        <v>72.311576044559501</v>
      </c>
      <c r="AB1808" s="15">
        <v>65.793592293262506</v>
      </c>
      <c r="AC1808" s="15">
        <v>67.610804309129705</v>
      </c>
      <c r="AD1808" s="15">
        <v>83.5099237525463</v>
      </c>
      <c r="AE1808" s="84">
        <v>98.680220845349098</v>
      </c>
      <c r="AF1808" s="84">
        <f t="shared" si="57"/>
        <v>44.685810732910554</v>
      </c>
    </row>
    <row r="1809" spans="2:32" x14ac:dyDescent="0.2">
      <c r="B1809" s="83">
        <v>8</v>
      </c>
      <c r="C1809" s="83">
        <v>13</v>
      </c>
      <c r="D1809" s="83">
        <v>23</v>
      </c>
      <c r="E1809" s="83">
        <f t="shared" si="56"/>
        <v>0</v>
      </c>
      <c r="F1809" s="15">
        <v>31.021310464858999</v>
      </c>
      <c r="G1809" s="15">
        <v>27.711036948204001</v>
      </c>
      <c r="H1809" s="15">
        <v>29.853500582694998</v>
      </c>
      <c r="I1809" s="15">
        <v>35.896254080772401</v>
      </c>
      <c r="J1809" s="15">
        <v>35.201618017196701</v>
      </c>
      <c r="K1809" s="15">
        <v>39.0257269973755</v>
      </c>
      <c r="L1809" s="15">
        <v>45.056104681015</v>
      </c>
      <c r="M1809" s="15">
        <v>46.276896503448498</v>
      </c>
      <c r="N1809" s="15">
        <v>54.906814985275297</v>
      </c>
      <c r="O1809" s="15">
        <v>50.351034998893702</v>
      </c>
      <c r="P1809" s="15">
        <v>57.3223044433594</v>
      </c>
      <c r="Q1809" s="15">
        <v>62.8231272439957</v>
      </c>
      <c r="R1809" s="15">
        <v>60.9000400876999</v>
      </c>
      <c r="S1809" s="15">
        <v>69.315935541391397</v>
      </c>
      <c r="T1809" s="15">
        <v>67.387516618013393</v>
      </c>
      <c r="U1809" s="15">
        <v>68.783864217281305</v>
      </c>
      <c r="V1809" s="15">
        <v>67.304084061622603</v>
      </c>
      <c r="W1809" s="15">
        <v>66.009594694614407</v>
      </c>
      <c r="X1809" s="15">
        <v>66.303751324415202</v>
      </c>
      <c r="Y1809" s="15">
        <v>77.870127383708905</v>
      </c>
      <c r="Z1809" s="15">
        <v>79.076602797985103</v>
      </c>
      <c r="AA1809" s="15">
        <v>79.601791011333503</v>
      </c>
      <c r="AB1809" s="15">
        <v>80.045737807750697</v>
      </c>
      <c r="AC1809" s="15">
        <v>82.776100250721001</v>
      </c>
      <c r="AD1809" s="15">
        <v>122.590767719269</v>
      </c>
      <c r="AE1809" s="84">
        <v>149.694877656221</v>
      </c>
      <c r="AF1809" s="84">
        <f t="shared" si="57"/>
        <v>63.581020043042976</v>
      </c>
    </row>
    <row r="1810" spans="2:32" x14ac:dyDescent="0.2">
      <c r="B1810" s="83">
        <v>8</v>
      </c>
      <c r="C1810" s="83">
        <v>13</v>
      </c>
      <c r="D1810" s="83">
        <v>24</v>
      </c>
      <c r="E1810" s="83">
        <f t="shared" si="56"/>
        <v>0</v>
      </c>
      <c r="F1810" s="15">
        <v>25.645742492198899</v>
      </c>
      <c r="G1810" s="15">
        <v>22.3926325600147</v>
      </c>
      <c r="H1810" s="15">
        <v>24.3720872716904</v>
      </c>
      <c r="I1810" s="15">
        <v>28.405944730758701</v>
      </c>
      <c r="J1810" s="15">
        <v>26.5033152561188</v>
      </c>
      <c r="K1810" s="15">
        <v>30.618459616422701</v>
      </c>
      <c r="L1810" s="15">
        <v>34.856575029373197</v>
      </c>
      <c r="M1810" s="15">
        <v>35.056241294860797</v>
      </c>
      <c r="N1810" s="15">
        <v>44.302713287353498</v>
      </c>
      <c r="O1810" s="15">
        <v>39.705617613315603</v>
      </c>
      <c r="P1810" s="15">
        <v>45.6647331929207</v>
      </c>
      <c r="Q1810" s="15">
        <v>50.3698000326157</v>
      </c>
      <c r="R1810" s="15">
        <v>50.389599705696099</v>
      </c>
      <c r="S1810" s="15">
        <v>63.236937668800401</v>
      </c>
      <c r="T1810" s="15">
        <v>63.005568775653799</v>
      </c>
      <c r="U1810" s="15">
        <v>60.781562636375398</v>
      </c>
      <c r="V1810" s="15">
        <v>59.966925771236397</v>
      </c>
      <c r="W1810" s="15">
        <v>60.720806596755999</v>
      </c>
      <c r="X1810" s="15">
        <v>61.382217267036403</v>
      </c>
      <c r="Y1810" s="15">
        <v>72.683861941814399</v>
      </c>
      <c r="Z1810" s="15">
        <v>71.345900140762296</v>
      </c>
      <c r="AA1810" s="15">
        <v>71.288213653087595</v>
      </c>
      <c r="AB1810" s="15">
        <v>71.549738886833197</v>
      </c>
      <c r="AC1810" s="15">
        <v>74.886853557586704</v>
      </c>
      <c r="AD1810" s="15">
        <v>100.18535161113699</v>
      </c>
      <c r="AE1810" s="84">
        <v>103.410612848043</v>
      </c>
      <c r="AF1810" s="84">
        <f t="shared" si="57"/>
        <v>53.566462055325474</v>
      </c>
    </row>
    <row r="1811" spans="2:32" x14ac:dyDescent="0.2">
      <c r="B1811" s="83">
        <v>8</v>
      </c>
      <c r="C1811" s="83">
        <v>14</v>
      </c>
      <c r="D1811" s="83">
        <v>1</v>
      </c>
      <c r="E1811" s="83">
        <f t="shared" si="56"/>
        <v>0</v>
      </c>
      <c r="F1811" s="15">
        <v>23.058341139078099</v>
      </c>
      <c r="G1811" s="15">
        <v>21.595662208557101</v>
      </c>
      <c r="H1811" s="15">
        <v>24.154839492320999</v>
      </c>
      <c r="I1811" s="15">
        <v>25.261772758007002</v>
      </c>
      <c r="J1811" s="15">
        <v>23.871999798774699</v>
      </c>
      <c r="K1811" s="15">
        <v>27.685695250988001</v>
      </c>
      <c r="L1811" s="15">
        <v>30.940161005973799</v>
      </c>
      <c r="M1811" s="15">
        <v>33.264199557781197</v>
      </c>
      <c r="N1811" s="15">
        <v>36.390457211971302</v>
      </c>
      <c r="O1811" s="15">
        <v>34.074647267818399</v>
      </c>
      <c r="P1811" s="15">
        <v>39.587477687835701</v>
      </c>
      <c r="Q1811" s="15">
        <v>43.753969324588802</v>
      </c>
      <c r="R1811" s="15">
        <v>48.823661399841299</v>
      </c>
      <c r="S1811" s="15">
        <v>59.575452954530697</v>
      </c>
      <c r="T1811" s="15">
        <v>53.4898383493423</v>
      </c>
      <c r="U1811" s="15">
        <v>49.234352597236601</v>
      </c>
      <c r="V1811" s="15">
        <v>51.579354489564899</v>
      </c>
      <c r="W1811" s="15">
        <v>54.141853596687298</v>
      </c>
      <c r="X1811" s="15">
        <v>62.258820074081399</v>
      </c>
      <c r="Y1811" s="15">
        <v>71.831725668668795</v>
      </c>
      <c r="Z1811" s="15">
        <v>66.352324254035906</v>
      </c>
      <c r="AA1811" s="15">
        <v>68.094711231946903</v>
      </c>
      <c r="AB1811" s="15">
        <v>68.8495948505402</v>
      </c>
      <c r="AC1811" s="15">
        <v>73.541149738311802</v>
      </c>
      <c r="AD1811" s="15">
        <v>101.133916223049</v>
      </c>
      <c r="AE1811" s="84">
        <v>98.795413403272605</v>
      </c>
      <c r="AF1811" s="84">
        <f t="shared" si="57"/>
        <v>49.666976597492493</v>
      </c>
    </row>
    <row r="1812" spans="2:32" x14ac:dyDescent="0.2">
      <c r="B1812" s="83">
        <v>8</v>
      </c>
      <c r="C1812" s="83">
        <v>14</v>
      </c>
      <c r="D1812" s="83">
        <v>2</v>
      </c>
      <c r="E1812" s="83">
        <f t="shared" si="56"/>
        <v>0</v>
      </c>
      <c r="F1812" s="15">
        <v>20.724104888915999</v>
      </c>
      <c r="G1812" s="15">
        <v>19.568816023588202</v>
      </c>
      <c r="H1812" s="15">
        <v>21.8202103903294</v>
      </c>
      <c r="I1812" s="15">
        <v>22.336765818357499</v>
      </c>
      <c r="J1812" s="15">
        <v>21.9111940853596</v>
      </c>
      <c r="K1812" s="15">
        <v>24.808373740673101</v>
      </c>
      <c r="L1812" s="15">
        <v>27.957103471279101</v>
      </c>
      <c r="M1812" s="15">
        <v>29.262099331378899</v>
      </c>
      <c r="N1812" s="15">
        <v>32.819034751176801</v>
      </c>
      <c r="O1812" s="15">
        <v>30.8311791155338</v>
      </c>
      <c r="P1812" s="15">
        <v>35.407289101123801</v>
      </c>
      <c r="Q1812" s="15">
        <v>39.327890301227598</v>
      </c>
      <c r="R1812" s="15">
        <v>44.5349277591705</v>
      </c>
      <c r="S1812" s="15">
        <v>54.0675002617836</v>
      </c>
      <c r="T1812" s="15">
        <v>51.397923630237599</v>
      </c>
      <c r="U1812" s="15">
        <v>45.501592998743099</v>
      </c>
      <c r="V1812" s="15">
        <v>47.6236934037209</v>
      </c>
      <c r="W1812" s="15">
        <v>49.675653481006599</v>
      </c>
      <c r="X1812" s="15">
        <v>56.8486400268078</v>
      </c>
      <c r="Y1812" s="15">
        <v>66.217729005575194</v>
      </c>
      <c r="Z1812" s="15">
        <v>62.092273815155004</v>
      </c>
      <c r="AA1812" s="15">
        <v>63.966823160171501</v>
      </c>
      <c r="AB1812" s="15">
        <v>64.528292469263107</v>
      </c>
      <c r="AC1812" s="15">
        <v>70.949092656135605</v>
      </c>
      <c r="AD1812" s="15">
        <v>99.646522649288201</v>
      </c>
      <c r="AE1812" s="84">
        <v>97.188016812324506</v>
      </c>
      <c r="AF1812" s="84">
        <f t="shared" si="57"/>
        <v>46.192797813397199</v>
      </c>
    </row>
    <row r="1813" spans="2:32" x14ac:dyDescent="0.2">
      <c r="B1813" s="83">
        <v>8</v>
      </c>
      <c r="C1813" s="83">
        <v>14</v>
      </c>
      <c r="D1813" s="83">
        <v>3</v>
      </c>
      <c r="E1813" s="83">
        <f t="shared" si="56"/>
        <v>0</v>
      </c>
      <c r="F1813" s="15">
        <v>18.457584038496002</v>
      </c>
      <c r="G1813" s="15">
        <v>18.499766333579998</v>
      </c>
      <c r="H1813" s="15">
        <v>20.380358643055001</v>
      </c>
      <c r="I1813" s="15">
        <v>20.4293439528942</v>
      </c>
      <c r="J1813" s="15">
        <v>20.732634743928902</v>
      </c>
      <c r="K1813" s="15">
        <v>23.350150421857801</v>
      </c>
      <c r="L1813" s="15">
        <v>26.1404257717133</v>
      </c>
      <c r="M1813" s="15">
        <v>27.8576271471977</v>
      </c>
      <c r="N1813" s="15">
        <v>31.199683513879801</v>
      </c>
      <c r="O1813" s="15">
        <v>29.130019710779202</v>
      </c>
      <c r="P1813" s="15">
        <v>33.446284991264299</v>
      </c>
      <c r="Q1813" s="15">
        <v>37.224582265138601</v>
      </c>
      <c r="R1813" s="15">
        <v>42.365828673362699</v>
      </c>
      <c r="S1813" s="15">
        <v>50.610660279274001</v>
      </c>
      <c r="T1813" s="15">
        <v>51.306240687847101</v>
      </c>
      <c r="U1813" s="15">
        <v>45.495014526128799</v>
      </c>
      <c r="V1813" s="15">
        <v>46.663722191572198</v>
      </c>
      <c r="W1813" s="15">
        <v>49.236701931953398</v>
      </c>
      <c r="X1813" s="15">
        <v>56.526682319164301</v>
      </c>
      <c r="Y1813" s="15">
        <v>64.465257943153404</v>
      </c>
      <c r="Z1813" s="15">
        <v>64.780876955986002</v>
      </c>
      <c r="AA1813" s="15">
        <v>62.930884765625002</v>
      </c>
      <c r="AB1813" s="15">
        <v>64.832285457134205</v>
      </c>
      <c r="AC1813" s="15">
        <v>71.185261438608194</v>
      </c>
      <c r="AD1813" s="15">
        <v>101.59418091583299</v>
      </c>
      <c r="AE1813" s="84">
        <v>100.786530774117</v>
      </c>
      <c r="AF1813" s="84">
        <f t="shared" si="57"/>
        <v>45.370330399751687</v>
      </c>
    </row>
    <row r="1814" spans="2:32" x14ac:dyDescent="0.2">
      <c r="B1814" s="83">
        <v>8</v>
      </c>
      <c r="C1814" s="83">
        <v>14</v>
      </c>
      <c r="D1814" s="83">
        <v>4</v>
      </c>
      <c r="E1814" s="83">
        <f t="shared" si="56"/>
        <v>0</v>
      </c>
      <c r="F1814" s="15">
        <v>18.2635209404454</v>
      </c>
      <c r="G1814" s="15">
        <v>18.303390738487199</v>
      </c>
      <c r="H1814" s="15">
        <v>20.133376910209702</v>
      </c>
      <c r="I1814" s="15">
        <v>20.585414554834401</v>
      </c>
      <c r="J1814" s="15">
        <v>20.729720928430599</v>
      </c>
      <c r="K1814" s="15">
        <v>23.2362462387085</v>
      </c>
      <c r="L1814" s="15">
        <v>25.7627983360291</v>
      </c>
      <c r="M1814" s="15">
        <v>27.150069128036499</v>
      </c>
      <c r="N1814" s="15">
        <v>30.157621295213701</v>
      </c>
      <c r="O1814" s="15">
        <v>28.764569909334199</v>
      </c>
      <c r="P1814" s="15">
        <v>32.568435178995102</v>
      </c>
      <c r="Q1814" s="15">
        <v>35.712086115121799</v>
      </c>
      <c r="R1814" s="15">
        <v>39.602240043640101</v>
      </c>
      <c r="S1814" s="15">
        <v>47.590170621395103</v>
      </c>
      <c r="T1814" s="15">
        <v>50.641654137611397</v>
      </c>
      <c r="U1814" s="15">
        <v>45.541893873214697</v>
      </c>
      <c r="V1814" s="15">
        <v>46.254530717611303</v>
      </c>
      <c r="W1814" s="15">
        <v>48.709523602962499</v>
      </c>
      <c r="X1814" s="15">
        <v>55.859016457080799</v>
      </c>
      <c r="Y1814" s="15">
        <v>63.760169634103796</v>
      </c>
      <c r="Z1814" s="15">
        <v>71.402760743141201</v>
      </c>
      <c r="AA1814" s="15">
        <v>65.988668208837495</v>
      </c>
      <c r="AB1814" s="15">
        <v>63.367841540575</v>
      </c>
      <c r="AC1814" s="15">
        <v>73.435221620082899</v>
      </c>
      <c r="AD1814" s="15">
        <v>100.343922612667</v>
      </c>
      <c r="AE1814" s="84">
        <v>106.54416088247299</v>
      </c>
      <c r="AF1814" s="84">
        <f t="shared" si="57"/>
        <v>45.400347114201629</v>
      </c>
    </row>
    <row r="1815" spans="2:32" x14ac:dyDescent="0.2">
      <c r="B1815" s="83">
        <v>8</v>
      </c>
      <c r="C1815" s="83">
        <v>14</v>
      </c>
      <c r="D1815" s="83">
        <v>5</v>
      </c>
      <c r="E1815" s="83">
        <f t="shared" si="56"/>
        <v>0</v>
      </c>
      <c r="F1815" s="15">
        <v>18.934627895813399</v>
      </c>
      <c r="G1815" s="15">
        <v>19.6883770241737</v>
      </c>
      <c r="H1815" s="15">
        <v>21.044327260971102</v>
      </c>
      <c r="I1815" s="15">
        <v>23.936072861671398</v>
      </c>
      <c r="J1815" s="15">
        <v>24.1490048189163</v>
      </c>
      <c r="K1815" s="15">
        <v>27.2139439740181</v>
      </c>
      <c r="L1815" s="15">
        <v>29.701381012916599</v>
      </c>
      <c r="M1815" s="15">
        <v>29.2660106701851</v>
      </c>
      <c r="N1815" s="15">
        <v>35.498666414260903</v>
      </c>
      <c r="O1815" s="15">
        <v>34.184923040151602</v>
      </c>
      <c r="P1815" s="15">
        <v>38.506917176246603</v>
      </c>
      <c r="Q1815" s="15">
        <v>41.8259482660294</v>
      </c>
      <c r="R1815" s="15">
        <v>43.175317044258101</v>
      </c>
      <c r="S1815" s="15">
        <v>51.014861509561499</v>
      </c>
      <c r="T1815" s="15">
        <v>58.539167984724003</v>
      </c>
      <c r="U1815" s="15">
        <v>52.139365434169797</v>
      </c>
      <c r="V1815" s="15">
        <v>53.7595456006527</v>
      </c>
      <c r="W1815" s="15">
        <v>56.376883290290799</v>
      </c>
      <c r="X1815" s="15">
        <v>59.915654251813898</v>
      </c>
      <c r="Y1815" s="15">
        <v>65.813839375972705</v>
      </c>
      <c r="Z1815" s="15">
        <v>86.994338403701803</v>
      </c>
      <c r="AA1815" s="15">
        <v>77.047154196023897</v>
      </c>
      <c r="AB1815" s="15">
        <v>75.944163950681698</v>
      </c>
      <c r="AC1815" s="15">
        <v>85.802303770065294</v>
      </c>
      <c r="AD1815" s="15">
        <v>104.978733294487</v>
      </c>
      <c r="AE1815" s="84">
        <v>119.743646056652</v>
      </c>
      <c r="AF1815" s="84">
        <f t="shared" si="57"/>
        <v>51.353660560708057</v>
      </c>
    </row>
    <row r="1816" spans="2:32" x14ac:dyDescent="0.2">
      <c r="B1816" s="83">
        <v>8</v>
      </c>
      <c r="C1816" s="83">
        <v>14</v>
      </c>
      <c r="D1816" s="83">
        <v>6</v>
      </c>
      <c r="E1816" s="83">
        <f t="shared" si="56"/>
        <v>0</v>
      </c>
      <c r="F1816" s="15">
        <v>21.0707933921218</v>
      </c>
      <c r="G1816" s="15">
        <v>20.452386929273601</v>
      </c>
      <c r="H1816" s="15">
        <v>21.322857944488501</v>
      </c>
      <c r="I1816" s="15">
        <v>25.104278709411599</v>
      </c>
      <c r="J1816" s="15">
        <v>25.618108395576499</v>
      </c>
      <c r="K1816" s="15">
        <v>28.0431944544315</v>
      </c>
      <c r="L1816" s="15">
        <v>29.020998542547201</v>
      </c>
      <c r="M1816" s="15">
        <v>28.5849181292057</v>
      </c>
      <c r="N1816" s="15">
        <v>34.358519925832702</v>
      </c>
      <c r="O1816" s="15">
        <v>33.437032546997102</v>
      </c>
      <c r="P1816" s="15">
        <v>36.7496720490456</v>
      </c>
      <c r="Q1816" s="15">
        <v>39.4326420609951</v>
      </c>
      <c r="R1816" s="15">
        <v>40.033473361969001</v>
      </c>
      <c r="S1816" s="15">
        <v>44.880754916191101</v>
      </c>
      <c r="T1816" s="15">
        <v>51.3473609621525</v>
      </c>
      <c r="U1816" s="15">
        <v>46.853935126781501</v>
      </c>
      <c r="V1816" s="15">
        <v>47.965325719118098</v>
      </c>
      <c r="W1816" s="15">
        <v>46.5141842837334</v>
      </c>
      <c r="X1816" s="15">
        <v>54.748006862640402</v>
      </c>
      <c r="Y1816" s="15">
        <v>56.165486490011197</v>
      </c>
      <c r="Z1816" s="15">
        <v>68.2727589371204</v>
      </c>
      <c r="AA1816" s="15">
        <v>62.411966166257898</v>
      </c>
      <c r="AB1816" s="15">
        <v>60.641740835905097</v>
      </c>
      <c r="AC1816" s="15">
        <v>61.589399629831298</v>
      </c>
      <c r="AD1816" s="15">
        <v>82.201582767486599</v>
      </c>
      <c r="AE1816" s="84">
        <v>101.23818952727299</v>
      </c>
      <c r="AF1816" s="84">
        <f t="shared" si="57"/>
        <v>44.925368025630718</v>
      </c>
    </row>
    <row r="1817" spans="2:32" x14ac:dyDescent="0.2">
      <c r="B1817" s="83">
        <v>8</v>
      </c>
      <c r="C1817" s="83">
        <v>14</v>
      </c>
      <c r="D1817" s="83">
        <v>23</v>
      </c>
      <c r="E1817" s="83">
        <f t="shared" si="56"/>
        <v>0</v>
      </c>
      <c r="F1817" s="15">
        <v>31.943258249282799</v>
      </c>
      <c r="G1817" s="15">
        <v>26.5040491847992</v>
      </c>
      <c r="H1817" s="15">
        <v>34.297295912742598</v>
      </c>
      <c r="I1817" s="15">
        <v>28.450052010536201</v>
      </c>
      <c r="J1817" s="15">
        <v>34.350424254417398</v>
      </c>
      <c r="K1817" s="15">
        <v>41.997199822425799</v>
      </c>
      <c r="L1817" s="15">
        <v>42.172079179763799</v>
      </c>
      <c r="M1817" s="15">
        <v>45.422344759941097</v>
      </c>
      <c r="N1817" s="15">
        <v>43.123840528249701</v>
      </c>
      <c r="O1817" s="15">
        <v>49.9826549940109</v>
      </c>
      <c r="P1817" s="15">
        <v>58.148737620592101</v>
      </c>
      <c r="Q1817" s="15">
        <v>65.869741521835294</v>
      </c>
      <c r="R1817" s="15">
        <v>62.431822022437998</v>
      </c>
      <c r="S1817" s="15">
        <v>61.815871402740498</v>
      </c>
      <c r="T1817" s="15">
        <v>62.4324557826519</v>
      </c>
      <c r="U1817" s="15">
        <v>65.470642567396197</v>
      </c>
      <c r="V1817" s="15">
        <v>65.065658808708207</v>
      </c>
      <c r="W1817" s="15">
        <v>63.736942010641101</v>
      </c>
      <c r="X1817" s="15">
        <v>74.829880999565106</v>
      </c>
      <c r="Y1817" s="15">
        <v>102.69167162084599</v>
      </c>
      <c r="Z1817" s="15">
        <v>83.686491849422495</v>
      </c>
      <c r="AA1817" s="15">
        <v>83.1442845203876</v>
      </c>
      <c r="AB1817" s="15">
        <v>82.530594964265802</v>
      </c>
      <c r="AC1817" s="15">
        <v>83.906507178544999</v>
      </c>
      <c r="AD1817" s="15">
        <v>132.564833778143</v>
      </c>
      <c r="AE1817" s="84">
        <v>127.40727429699901</v>
      </c>
      <c r="AF1817" s="84">
        <f t="shared" si="57"/>
        <v>63.614484993897968</v>
      </c>
    </row>
    <row r="1818" spans="2:32" x14ac:dyDescent="0.2">
      <c r="B1818" s="83">
        <v>8</v>
      </c>
      <c r="C1818" s="83">
        <v>14</v>
      </c>
      <c r="D1818" s="83">
        <v>24</v>
      </c>
      <c r="E1818" s="83">
        <f t="shared" si="56"/>
        <v>0</v>
      </c>
      <c r="F1818" s="15">
        <v>26.638983634471899</v>
      </c>
      <c r="G1818" s="15">
        <v>21.997386394500701</v>
      </c>
      <c r="H1818" s="15">
        <v>27.428871425867101</v>
      </c>
      <c r="I1818" s="15">
        <v>23.5760092251301</v>
      </c>
      <c r="J1818" s="15">
        <v>26.674007873535199</v>
      </c>
      <c r="K1818" s="15">
        <v>31.221002312421799</v>
      </c>
      <c r="L1818" s="15">
        <v>32.865541983366001</v>
      </c>
      <c r="M1818" s="15">
        <v>35.761725103616698</v>
      </c>
      <c r="N1818" s="15">
        <v>34.068813104391097</v>
      </c>
      <c r="O1818" s="15">
        <v>38.783230367898902</v>
      </c>
      <c r="P1818" s="15">
        <v>44.546155863761904</v>
      </c>
      <c r="Q1818" s="15">
        <v>50.128015777349503</v>
      </c>
      <c r="R1818" s="15">
        <v>55.838334427833601</v>
      </c>
      <c r="S1818" s="15">
        <v>57.297178174972501</v>
      </c>
      <c r="T1818" s="15">
        <v>54.563164036750798</v>
      </c>
      <c r="U1818" s="15">
        <v>56.543715736389203</v>
      </c>
      <c r="V1818" s="15">
        <v>59.427516323089598</v>
      </c>
      <c r="W1818" s="15">
        <v>59.237456570863699</v>
      </c>
      <c r="X1818" s="15">
        <v>69.556087029933906</v>
      </c>
      <c r="Y1818" s="15">
        <v>89.030504903316498</v>
      </c>
      <c r="Z1818" s="15">
        <v>73.497524196147907</v>
      </c>
      <c r="AA1818" s="15">
        <v>75.981605276584602</v>
      </c>
      <c r="AB1818" s="15">
        <v>75.699247142314903</v>
      </c>
      <c r="AC1818" s="15">
        <v>77.408515774011605</v>
      </c>
      <c r="AD1818" s="15">
        <v>113.07613791966401</v>
      </c>
      <c r="AE1818" s="84">
        <v>101.658751809359</v>
      </c>
      <c r="AF1818" s="84">
        <f t="shared" si="57"/>
        <v>54.327133937982417</v>
      </c>
    </row>
    <row r="1819" spans="2:32" x14ac:dyDescent="0.2">
      <c r="B1819" s="83">
        <v>8</v>
      </c>
      <c r="C1819" s="83">
        <v>15</v>
      </c>
      <c r="D1819" s="83">
        <v>1</v>
      </c>
      <c r="E1819" s="83">
        <f t="shared" si="56"/>
        <v>0</v>
      </c>
      <c r="F1819" s="15">
        <v>23.937112840443799</v>
      </c>
      <c r="G1819" s="15">
        <v>20.907093411445601</v>
      </c>
      <c r="H1819" s="15">
        <v>21.701522229194602</v>
      </c>
      <c r="I1819" s="15">
        <v>19.692063331365599</v>
      </c>
      <c r="J1819" s="15">
        <v>23.328133966207499</v>
      </c>
      <c r="K1819" s="15">
        <v>26.8215106105804</v>
      </c>
      <c r="L1819" s="15">
        <v>30.6877339036465</v>
      </c>
      <c r="M1819" s="15">
        <v>34.149839836597401</v>
      </c>
      <c r="N1819" s="15">
        <v>28.2947978875637</v>
      </c>
      <c r="O1819" s="15">
        <v>32.989298478603402</v>
      </c>
      <c r="P1819" s="15">
        <v>37.227428033828701</v>
      </c>
      <c r="Q1819" s="15">
        <v>42.5558794884682</v>
      </c>
      <c r="R1819" s="15">
        <v>51.059146741628602</v>
      </c>
      <c r="S1819" s="15">
        <v>48.693758083820299</v>
      </c>
      <c r="T1819" s="15">
        <v>44.698315380096403</v>
      </c>
      <c r="U1819" s="15">
        <v>47.647486917257297</v>
      </c>
      <c r="V1819" s="15">
        <v>51.568896443843798</v>
      </c>
      <c r="W1819" s="15">
        <v>57.940272068023702</v>
      </c>
      <c r="X1819" s="15">
        <v>66.801720244169204</v>
      </c>
      <c r="Y1819" s="15">
        <v>78.052024485588106</v>
      </c>
      <c r="Z1819" s="15">
        <v>64.260649218082406</v>
      </c>
      <c r="AA1819" s="15">
        <v>69.079664187669707</v>
      </c>
      <c r="AB1819" s="15">
        <v>66.393560495138203</v>
      </c>
      <c r="AC1819" s="15">
        <v>74.949305773496604</v>
      </c>
      <c r="AD1819" s="15">
        <v>101.763274363279</v>
      </c>
      <c r="AE1819" s="84">
        <v>99.050460673332196</v>
      </c>
      <c r="AF1819" s="84">
        <f t="shared" si="57"/>
        <v>48.62503650359119</v>
      </c>
    </row>
    <row r="1820" spans="2:32" x14ac:dyDescent="0.2">
      <c r="B1820" s="83">
        <v>8</v>
      </c>
      <c r="C1820" s="83">
        <v>15</v>
      </c>
      <c r="D1820" s="83">
        <v>2</v>
      </c>
      <c r="E1820" s="83">
        <f t="shared" si="56"/>
        <v>0</v>
      </c>
      <c r="F1820" s="15">
        <v>21.2516778194904</v>
      </c>
      <c r="G1820" s="15">
        <v>18.994584992170299</v>
      </c>
      <c r="H1820" s="15">
        <v>19.432644402027101</v>
      </c>
      <c r="I1820" s="15">
        <v>18.0047113287449</v>
      </c>
      <c r="J1820" s="15">
        <v>21.027737802267101</v>
      </c>
      <c r="K1820" s="15">
        <v>23.4717618317604</v>
      </c>
      <c r="L1820" s="15">
        <v>27.189052376508702</v>
      </c>
      <c r="M1820" s="15">
        <v>29.827287639379499</v>
      </c>
      <c r="N1820" s="15">
        <v>26.0169524276257</v>
      </c>
      <c r="O1820" s="15">
        <v>29.778774130344399</v>
      </c>
      <c r="P1820" s="15">
        <v>33.174255087852501</v>
      </c>
      <c r="Q1820" s="15">
        <v>38.655256405115097</v>
      </c>
      <c r="R1820" s="15">
        <v>45.199641262531301</v>
      </c>
      <c r="S1820" s="15">
        <v>45.110442639589301</v>
      </c>
      <c r="T1820" s="15">
        <v>40.1680562691689</v>
      </c>
      <c r="U1820" s="15">
        <v>42.776766569614402</v>
      </c>
      <c r="V1820" s="15">
        <v>46.598730416059503</v>
      </c>
      <c r="W1820" s="15">
        <v>51.813628703117402</v>
      </c>
      <c r="X1820" s="15">
        <v>61.117824283599901</v>
      </c>
      <c r="Y1820" s="15">
        <v>72.265387798786193</v>
      </c>
      <c r="Z1820" s="15">
        <v>60.498528964996297</v>
      </c>
      <c r="AA1820" s="15">
        <v>63.677139012336703</v>
      </c>
      <c r="AB1820" s="15">
        <v>64.482098556041706</v>
      </c>
      <c r="AC1820" s="15">
        <v>71.589346574544905</v>
      </c>
      <c r="AD1820" s="15">
        <v>96.748281018495604</v>
      </c>
      <c r="AE1820" s="84">
        <v>92.662234009981205</v>
      </c>
      <c r="AF1820" s="84">
        <f t="shared" si="57"/>
        <v>44.6743385508519</v>
      </c>
    </row>
    <row r="1821" spans="2:32" x14ac:dyDescent="0.2">
      <c r="B1821" s="83">
        <v>8</v>
      </c>
      <c r="C1821" s="83">
        <v>15</v>
      </c>
      <c r="D1821" s="83">
        <v>3</v>
      </c>
      <c r="E1821" s="83">
        <f t="shared" si="56"/>
        <v>0</v>
      </c>
      <c r="F1821" s="15">
        <v>20.1595915820599</v>
      </c>
      <c r="G1821" s="15">
        <v>18.270774647474301</v>
      </c>
      <c r="H1821" s="15">
        <v>18.329824172973598</v>
      </c>
      <c r="I1821" s="15">
        <v>17.442131912946699</v>
      </c>
      <c r="J1821" s="15">
        <v>20.152179675579099</v>
      </c>
      <c r="K1821" s="15">
        <v>22.238497675180401</v>
      </c>
      <c r="L1821" s="15">
        <v>25.884449499845498</v>
      </c>
      <c r="M1821" s="15">
        <v>28.7783615837097</v>
      </c>
      <c r="N1821" s="15">
        <v>25.340273012876501</v>
      </c>
      <c r="O1821" s="15">
        <v>28.632004122734099</v>
      </c>
      <c r="P1821" s="15">
        <v>31.932445165872601</v>
      </c>
      <c r="Q1821" s="15">
        <v>37.225689488649401</v>
      </c>
      <c r="R1821" s="15">
        <v>43.654396609544797</v>
      </c>
      <c r="S1821" s="15">
        <v>45.516178974390002</v>
      </c>
      <c r="T1821" s="15">
        <v>39.177676972150799</v>
      </c>
      <c r="U1821" s="15">
        <v>42.060063901185998</v>
      </c>
      <c r="V1821" s="15">
        <v>45.039141774416002</v>
      </c>
      <c r="W1821" s="15">
        <v>49.727555420637103</v>
      </c>
      <c r="X1821" s="15">
        <v>59.067909261226703</v>
      </c>
      <c r="Y1821" s="15">
        <v>71.673360534191104</v>
      </c>
      <c r="Z1821" s="15">
        <v>56.809954772234001</v>
      </c>
      <c r="AA1821" s="15">
        <v>61.616412830114399</v>
      </c>
      <c r="AB1821" s="15">
        <v>62.911060295820199</v>
      </c>
      <c r="AC1821" s="15">
        <v>72.856073282957098</v>
      </c>
      <c r="AD1821" s="15">
        <v>97.716450697422005</v>
      </c>
      <c r="AE1821" s="84">
        <v>98.550745686531101</v>
      </c>
      <c r="AF1821" s="84">
        <f t="shared" si="57"/>
        <v>43.875507828950894</v>
      </c>
    </row>
    <row r="1822" spans="2:32" x14ac:dyDescent="0.2">
      <c r="B1822" s="83">
        <v>8</v>
      </c>
      <c r="C1822" s="83">
        <v>15</v>
      </c>
      <c r="D1822" s="83">
        <v>4</v>
      </c>
      <c r="E1822" s="83">
        <f t="shared" si="56"/>
        <v>0</v>
      </c>
      <c r="F1822" s="15">
        <v>19.575564475059501</v>
      </c>
      <c r="G1822" s="15">
        <v>18.2069370701313</v>
      </c>
      <c r="H1822" s="15">
        <v>18.513968794107399</v>
      </c>
      <c r="I1822" s="15">
        <v>17.816912804842001</v>
      </c>
      <c r="J1822" s="15">
        <v>20.5961677892208</v>
      </c>
      <c r="K1822" s="15">
        <v>22.3360242061615</v>
      </c>
      <c r="L1822" s="15">
        <v>25.4810570440292</v>
      </c>
      <c r="M1822" s="15">
        <v>28.9188178906441</v>
      </c>
      <c r="N1822" s="15">
        <v>25.5578960747719</v>
      </c>
      <c r="O1822" s="15">
        <v>28.9528709700108</v>
      </c>
      <c r="P1822" s="15">
        <v>31.684366078615199</v>
      </c>
      <c r="Q1822" s="15">
        <v>36.591033465623902</v>
      </c>
      <c r="R1822" s="15">
        <v>41.954623441457699</v>
      </c>
      <c r="S1822" s="15">
        <v>46.4961774673462</v>
      </c>
      <c r="T1822" s="15">
        <v>39.3218772721291</v>
      </c>
      <c r="U1822" s="15">
        <v>42.897490760803201</v>
      </c>
      <c r="V1822" s="15">
        <v>45.263317834377297</v>
      </c>
      <c r="W1822" s="15">
        <v>49.799508825063697</v>
      </c>
      <c r="X1822" s="15">
        <v>58.426073112249398</v>
      </c>
      <c r="Y1822" s="15">
        <v>76.045377168417005</v>
      </c>
      <c r="Z1822" s="15">
        <v>60.179543194055597</v>
      </c>
      <c r="AA1822" s="15">
        <v>61.729380498170897</v>
      </c>
      <c r="AB1822" s="15">
        <v>63.422802351713202</v>
      </c>
      <c r="AC1822" s="15">
        <v>72.052851472854599</v>
      </c>
      <c r="AD1822" s="15">
        <v>99.036910452127501</v>
      </c>
      <c r="AE1822" s="84">
        <v>96.693089815855004</v>
      </c>
      <c r="AF1822" s="84">
        <f t="shared" si="57"/>
        <v>44.136563089609162</v>
      </c>
    </row>
    <row r="1823" spans="2:32" x14ac:dyDescent="0.2">
      <c r="B1823" s="83">
        <v>8</v>
      </c>
      <c r="C1823" s="83">
        <v>15</v>
      </c>
      <c r="D1823" s="83">
        <v>5</v>
      </c>
      <c r="E1823" s="83">
        <f t="shared" si="56"/>
        <v>0</v>
      </c>
      <c r="F1823" s="15">
        <v>19.999752484083199</v>
      </c>
      <c r="G1823" s="15">
        <v>18.303678764820098</v>
      </c>
      <c r="H1823" s="15">
        <v>20.010558266162899</v>
      </c>
      <c r="I1823" s="15">
        <v>19.937114697456401</v>
      </c>
      <c r="J1823" s="15">
        <v>22.705106017351099</v>
      </c>
      <c r="K1823" s="15">
        <v>24.6063142948151</v>
      </c>
      <c r="L1823" s="15">
        <v>26.2292452964783</v>
      </c>
      <c r="M1823" s="15">
        <v>29.111314366579101</v>
      </c>
      <c r="N1823" s="15">
        <v>28.555261049270602</v>
      </c>
      <c r="O1823" s="15">
        <v>31.8009631667137</v>
      </c>
      <c r="P1823" s="15">
        <v>35.203166103363003</v>
      </c>
      <c r="Q1823" s="15">
        <v>38.960624730825401</v>
      </c>
      <c r="R1823" s="15">
        <v>41.7913491094112</v>
      </c>
      <c r="S1823" s="15">
        <v>50.9659374754429</v>
      </c>
      <c r="T1823" s="15">
        <v>44.2474700284004</v>
      </c>
      <c r="U1823" s="15">
        <v>47.189151973247498</v>
      </c>
      <c r="V1823" s="15">
        <v>49.027756911277798</v>
      </c>
      <c r="W1823" s="15">
        <v>50.103309908390003</v>
      </c>
      <c r="X1823" s="15">
        <v>58.239905196428303</v>
      </c>
      <c r="Y1823" s="15">
        <v>80.602410001754805</v>
      </c>
      <c r="Z1823" s="15">
        <v>66.077483893156099</v>
      </c>
      <c r="AA1823" s="15">
        <v>66.872312361240404</v>
      </c>
      <c r="AB1823" s="15">
        <v>67.883272542953506</v>
      </c>
      <c r="AC1823" s="15">
        <v>72.583938665628395</v>
      </c>
      <c r="AD1823" s="15">
        <v>101.957732034922</v>
      </c>
      <c r="AE1823" s="84">
        <v>103.192635216475</v>
      </c>
      <c r="AF1823" s="84">
        <f t="shared" si="57"/>
        <v>46.775298636794119</v>
      </c>
    </row>
    <row r="1824" spans="2:32" x14ac:dyDescent="0.2">
      <c r="B1824" s="83">
        <v>8</v>
      </c>
      <c r="C1824" s="83">
        <v>15</v>
      </c>
      <c r="D1824" s="83">
        <v>6</v>
      </c>
      <c r="E1824" s="83">
        <f t="shared" si="56"/>
        <v>0</v>
      </c>
      <c r="F1824" s="15">
        <v>19.453439207922699</v>
      </c>
      <c r="G1824" s="15">
        <v>18.365522992610899</v>
      </c>
      <c r="H1824" s="15">
        <v>21.697276666879699</v>
      </c>
      <c r="I1824" s="15">
        <v>22.134769197940798</v>
      </c>
      <c r="J1824" s="15">
        <v>24.048092033386201</v>
      </c>
      <c r="K1824" s="15">
        <v>25.773628662586201</v>
      </c>
      <c r="L1824" s="15">
        <v>26.0825885004997</v>
      </c>
      <c r="M1824" s="15">
        <v>27.991486357450501</v>
      </c>
      <c r="N1824" s="15">
        <v>29.552167723417298</v>
      </c>
      <c r="O1824" s="15">
        <v>32.2047925615311</v>
      </c>
      <c r="P1824" s="15">
        <v>34.565198989152897</v>
      </c>
      <c r="Q1824" s="15">
        <v>36.529693050146101</v>
      </c>
      <c r="R1824" s="15">
        <v>39.2930304083824</v>
      </c>
      <c r="S1824" s="15">
        <v>47.754207093954101</v>
      </c>
      <c r="T1824" s="15">
        <v>42.3329338123798</v>
      </c>
      <c r="U1824" s="15">
        <v>44.451917792320302</v>
      </c>
      <c r="V1824" s="15">
        <v>43.611541078090703</v>
      </c>
      <c r="W1824" s="15">
        <v>46.463678624153097</v>
      </c>
      <c r="X1824" s="15">
        <v>50.124456759691199</v>
      </c>
      <c r="Y1824" s="15">
        <v>67.432246949911104</v>
      </c>
      <c r="Z1824" s="15">
        <v>59.178771983623498</v>
      </c>
      <c r="AA1824" s="15">
        <v>57.770036514043802</v>
      </c>
      <c r="AB1824" s="15">
        <v>54.518717051982897</v>
      </c>
      <c r="AC1824" s="15">
        <v>60.512048658609402</v>
      </c>
      <c r="AD1824" s="15">
        <v>91.850805206775703</v>
      </c>
      <c r="AE1824" s="84">
        <v>94.520493609905202</v>
      </c>
      <c r="AF1824" s="84">
        <f t="shared" si="57"/>
        <v>43.008213134128738</v>
      </c>
    </row>
    <row r="1825" spans="2:32" x14ac:dyDescent="0.2">
      <c r="B1825" s="83">
        <v>8</v>
      </c>
      <c r="C1825" s="83">
        <v>15</v>
      </c>
      <c r="D1825" s="83">
        <v>23</v>
      </c>
      <c r="E1825" s="83">
        <f t="shared" si="56"/>
        <v>0</v>
      </c>
      <c r="F1825" s="15">
        <v>33.142706887721999</v>
      </c>
      <c r="G1825" s="15">
        <v>29.178169923543901</v>
      </c>
      <c r="H1825" s="15">
        <v>27.076521867752099</v>
      </c>
      <c r="I1825" s="15">
        <v>27.783425608635</v>
      </c>
      <c r="J1825" s="15">
        <v>33.197432865142801</v>
      </c>
      <c r="K1825" s="15">
        <v>34.6012185735703</v>
      </c>
      <c r="L1825" s="15">
        <v>41.5395938863754</v>
      </c>
      <c r="M1825" s="15">
        <v>46.390301169395499</v>
      </c>
      <c r="N1825" s="15">
        <v>39.699657016515701</v>
      </c>
      <c r="O1825" s="15">
        <v>45.490084415435803</v>
      </c>
      <c r="P1825" s="15">
        <v>53.328992516756102</v>
      </c>
      <c r="Q1825" s="15">
        <v>51.8802101867199</v>
      </c>
      <c r="R1825" s="15">
        <v>54.447389475107201</v>
      </c>
      <c r="S1825" s="15">
        <v>54.608242125749598</v>
      </c>
      <c r="T1825" s="15">
        <v>56.628488798618299</v>
      </c>
      <c r="U1825" s="15">
        <v>59.979433309555098</v>
      </c>
      <c r="V1825" s="15">
        <v>56.657731617689102</v>
      </c>
      <c r="W1825" s="15">
        <v>61.282896099805797</v>
      </c>
      <c r="X1825" s="15">
        <v>72.586703775405894</v>
      </c>
      <c r="Y1825" s="15">
        <v>66.356439358711199</v>
      </c>
      <c r="Z1825" s="15">
        <v>67.066285375595101</v>
      </c>
      <c r="AA1825" s="15">
        <v>64.641122461080599</v>
      </c>
      <c r="AB1825" s="15">
        <v>57.2323798513413</v>
      </c>
      <c r="AC1825" s="15">
        <v>71.429310781836506</v>
      </c>
      <c r="AD1825" s="15">
        <v>79.070766495466202</v>
      </c>
      <c r="AE1825" s="84">
        <v>75.820735440611799</v>
      </c>
      <c r="AF1825" s="84">
        <f t="shared" si="57"/>
        <v>52.350624610928385</v>
      </c>
    </row>
    <row r="1826" spans="2:32" x14ac:dyDescent="0.2">
      <c r="B1826" s="83">
        <v>8</v>
      </c>
      <c r="C1826" s="83">
        <v>15</v>
      </c>
      <c r="D1826" s="83">
        <v>24</v>
      </c>
      <c r="E1826" s="83">
        <f t="shared" si="56"/>
        <v>0</v>
      </c>
      <c r="F1826" s="15">
        <v>29.319352248191802</v>
      </c>
      <c r="G1826" s="15">
        <v>24.7646122293472</v>
      </c>
      <c r="H1826" s="15">
        <v>22.846294877767601</v>
      </c>
      <c r="I1826" s="15">
        <v>24.413512327432599</v>
      </c>
      <c r="J1826" s="15">
        <v>28.806732927799199</v>
      </c>
      <c r="K1826" s="15">
        <v>29.402074450492901</v>
      </c>
      <c r="L1826" s="15">
        <v>34.678749935388602</v>
      </c>
      <c r="M1826" s="15">
        <v>39.741004707336401</v>
      </c>
      <c r="N1826" s="15">
        <v>33.207112989187202</v>
      </c>
      <c r="O1826" s="15">
        <v>38.128089625120197</v>
      </c>
      <c r="P1826" s="15">
        <v>44.195404088974001</v>
      </c>
      <c r="Q1826" s="15">
        <v>45.208669480085398</v>
      </c>
      <c r="R1826" s="15">
        <v>51.5607283277512</v>
      </c>
      <c r="S1826" s="15">
        <v>48.614860349416702</v>
      </c>
      <c r="T1826" s="15">
        <v>50.694272237539302</v>
      </c>
      <c r="U1826" s="15">
        <v>54.2098452198505</v>
      </c>
      <c r="V1826" s="15">
        <v>53.969743441581699</v>
      </c>
      <c r="W1826" s="15">
        <v>58.463182491540898</v>
      </c>
      <c r="X1826" s="15">
        <v>69.086187014579806</v>
      </c>
      <c r="Y1826" s="15">
        <v>61.108292253732699</v>
      </c>
      <c r="Z1826" s="15">
        <v>61.108123490810399</v>
      </c>
      <c r="AA1826" s="15">
        <v>59.839617808818801</v>
      </c>
      <c r="AB1826" s="15">
        <v>52.853533792972598</v>
      </c>
      <c r="AC1826" s="15">
        <v>65.054043304204896</v>
      </c>
      <c r="AD1826" s="15">
        <v>72.584102252721806</v>
      </c>
      <c r="AE1826" s="84">
        <v>68.767771456480006</v>
      </c>
      <c r="AF1826" s="84">
        <f t="shared" si="57"/>
        <v>47.024073589581704</v>
      </c>
    </row>
    <row r="1827" spans="2:32" x14ac:dyDescent="0.2">
      <c r="B1827" s="83">
        <v>8</v>
      </c>
      <c r="C1827" s="83">
        <v>16</v>
      </c>
      <c r="D1827" s="83">
        <v>1</v>
      </c>
      <c r="E1827" s="83">
        <f t="shared" si="56"/>
        <v>0</v>
      </c>
      <c r="F1827" s="15">
        <v>26.327933700561498</v>
      </c>
      <c r="G1827" s="15">
        <v>20.2105464177132</v>
      </c>
      <c r="H1827" s="15">
        <v>19.130365423202502</v>
      </c>
      <c r="I1827" s="15">
        <v>20.617292142629601</v>
      </c>
      <c r="J1827" s="15">
        <v>24.767606719970701</v>
      </c>
      <c r="K1827" s="15">
        <v>28.003479086160699</v>
      </c>
      <c r="L1827" s="15">
        <v>32.705342718601202</v>
      </c>
      <c r="M1827" s="15">
        <v>31.832796275854101</v>
      </c>
      <c r="N1827" s="15">
        <v>28.675063616037399</v>
      </c>
      <c r="O1827" s="15">
        <v>33.906955404519998</v>
      </c>
      <c r="P1827" s="15">
        <v>39.474995050430302</v>
      </c>
      <c r="Q1827" s="15">
        <v>44.378480811357498</v>
      </c>
      <c r="R1827" s="15">
        <v>42.334189296483999</v>
      </c>
      <c r="S1827" s="15">
        <v>40.661069441080102</v>
      </c>
      <c r="T1827" s="15">
        <v>43.606259123325401</v>
      </c>
      <c r="U1827" s="15">
        <v>46.703365649938597</v>
      </c>
      <c r="V1827" s="15">
        <v>54.327199241399803</v>
      </c>
      <c r="W1827" s="15">
        <v>60.163855357646902</v>
      </c>
      <c r="X1827" s="15">
        <v>60.923706795215601</v>
      </c>
      <c r="Y1827" s="15">
        <v>53.134385011196102</v>
      </c>
      <c r="Z1827" s="15">
        <v>57.9816580648422</v>
      </c>
      <c r="AA1827" s="15">
        <v>57.645101640224503</v>
      </c>
      <c r="AB1827" s="15">
        <v>61.026868181943897</v>
      </c>
      <c r="AC1827" s="15">
        <v>71.527624472618101</v>
      </c>
      <c r="AD1827" s="15">
        <v>68.916869137763996</v>
      </c>
      <c r="AE1827" s="84">
        <v>67.613365294218099</v>
      </c>
      <c r="AF1827" s="84">
        <f t="shared" si="57"/>
        <v>43.715245156728308</v>
      </c>
    </row>
    <row r="1828" spans="2:32" x14ac:dyDescent="0.2">
      <c r="B1828" s="83">
        <v>8</v>
      </c>
      <c r="C1828" s="83">
        <v>16</v>
      </c>
      <c r="D1828" s="83">
        <v>2</v>
      </c>
      <c r="E1828" s="83">
        <f t="shared" si="56"/>
        <v>0</v>
      </c>
      <c r="F1828" s="15">
        <v>22.729457524649799</v>
      </c>
      <c r="G1828" s="15">
        <v>18.1949467375278</v>
      </c>
      <c r="H1828" s="15">
        <v>17.594905750274702</v>
      </c>
      <c r="I1828" s="15">
        <v>18.632659404277799</v>
      </c>
      <c r="J1828" s="15">
        <v>21.994042989730801</v>
      </c>
      <c r="K1828" s="15">
        <v>24.8232915282249</v>
      </c>
      <c r="L1828" s="15">
        <v>29.874258994102501</v>
      </c>
      <c r="M1828" s="15">
        <v>28.140806085109698</v>
      </c>
      <c r="N1828" s="15">
        <v>26.2640209746361</v>
      </c>
      <c r="O1828" s="15">
        <v>31.146443506479301</v>
      </c>
      <c r="P1828" s="15">
        <v>34.293624205827697</v>
      </c>
      <c r="Q1828" s="15">
        <v>39.081065211772902</v>
      </c>
      <c r="R1828" s="15">
        <v>39.220866205930697</v>
      </c>
      <c r="S1828" s="15">
        <v>36.145549979209903</v>
      </c>
      <c r="T1828" s="15">
        <v>37.791612166643098</v>
      </c>
      <c r="U1828" s="15">
        <v>41.266276787042599</v>
      </c>
      <c r="V1828" s="15">
        <v>49.884382336616497</v>
      </c>
      <c r="W1828" s="15">
        <v>53.459578922986999</v>
      </c>
      <c r="X1828" s="15">
        <v>54.060159073829702</v>
      </c>
      <c r="Y1828" s="15">
        <v>47.329824226379401</v>
      </c>
      <c r="Z1828" s="15">
        <v>51.304710152149198</v>
      </c>
      <c r="AA1828" s="15">
        <v>53.459164196491201</v>
      </c>
      <c r="AB1828" s="15">
        <v>57.9354520471096</v>
      </c>
      <c r="AC1828" s="15">
        <v>67.848079992532703</v>
      </c>
      <c r="AD1828" s="15">
        <v>66.138470303296998</v>
      </c>
      <c r="AE1828" s="84">
        <v>64.276155243873603</v>
      </c>
      <c r="AF1828" s="84">
        <f t="shared" si="57"/>
        <v>39.726530944104084</v>
      </c>
    </row>
    <row r="1829" spans="2:32" x14ac:dyDescent="0.2">
      <c r="B1829" s="83">
        <v>8</v>
      </c>
      <c r="C1829" s="83">
        <v>16</v>
      </c>
      <c r="D1829" s="83">
        <v>3</v>
      </c>
      <c r="E1829" s="83">
        <f t="shared" si="56"/>
        <v>0</v>
      </c>
      <c r="F1829" s="15">
        <v>21.067011919498398</v>
      </c>
      <c r="G1829" s="15">
        <v>17.317961989641201</v>
      </c>
      <c r="H1829" s="15">
        <v>17.0352632699013</v>
      </c>
      <c r="I1829" s="15">
        <v>17.412128444433201</v>
      </c>
      <c r="J1829" s="15">
        <v>20.8851863498688</v>
      </c>
      <c r="K1829" s="15">
        <v>23.368572979211802</v>
      </c>
      <c r="L1829" s="15">
        <v>28.917458323478701</v>
      </c>
      <c r="M1829" s="15">
        <v>27.017970991373101</v>
      </c>
      <c r="N1829" s="15">
        <v>25.181096505165101</v>
      </c>
      <c r="O1829" s="15">
        <v>30.582899522304501</v>
      </c>
      <c r="P1829" s="15">
        <v>34.951547453641901</v>
      </c>
      <c r="Q1829" s="15">
        <v>38.774722149372103</v>
      </c>
      <c r="R1829" s="15">
        <v>41.149321372747401</v>
      </c>
      <c r="S1829" s="15">
        <v>36.387400303602199</v>
      </c>
      <c r="T1829" s="15">
        <v>36.916495632171603</v>
      </c>
      <c r="U1829" s="15">
        <v>40.820617868185003</v>
      </c>
      <c r="V1829" s="15">
        <v>48.611416235685297</v>
      </c>
      <c r="W1829" s="15">
        <v>52.516510557413099</v>
      </c>
      <c r="X1829" s="15">
        <v>54.931179815769198</v>
      </c>
      <c r="Y1829" s="15">
        <v>49.397093496560998</v>
      </c>
      <c r="Z1829" s="15">
        <v>51.378838447093997</v>
      </c>
      <c r="AA1829" s="15">
        <v>53.012315710067703</v>
      </c>
      <c r="AB1829" s="15">
        <v>58.372235292911498</v>
      </c>
      <c r="AC1829" s="15">
        <v>68.621093193769497</v>
      </c>
      <c r="AD1829" s="15">
        <v>69.782570407867397</v>
      </c>
      <c r="AE1829" s="84">
        <v>69.108068786144301</v>
      </c>
      <c r="AF1829" s="84">
        <f t="shared" si="57"/>
        <v>39.750652962226127</v>
      </c>
    </row>
    <row r="1830" spans="2:32" x14ac:dyDescent="0.2">
      <c r="B1830" s="83">
        <v>8</v>
      </c>
      <c r="C1830" s="83">
        <v>16</v>
      </c>
      <c r="D1830" s="83">
        <v>4</v>
      </c>
      <c r="E1830" s="83">
        <f t="shared" si="56"/>
        <v>0</v>
      </c>
      <c r="F1830" s="15">
        <v>20.654273572921799</v>
      </c>
      <c r="G1830" s="15">
        <v>17.972184634208698</v>
      </c>
      <c r="H1830" s="15">
        <v>17.692882396459598</v>
      </c>
      <c r="I1830" s="15">
        <v>18.2297397294045</v>
      </c>
      <c r="J1830" s="15">
        <v>21.268430029869101</v>
      </c>
      <c r="K1830" s="15">
        <v>23.433762730598399</v>
      </c>
      <c r="L1830" s="15">
        <v>28.352515390157699</v>
      </c>
      <c r="M1830" s="15">
        <v>28.2472462007999</v>
      </c>
      <c r="N1830" s="15">
        <v>26.59970977211</v>
      </c>
      <c r="O1830" s="15">
        <v>31.270251797676099</v>
      </c>
      <c r="P1830" s="15">
        <v>34.905228210449202</v>
      </c>
      <c r="Q1830" s="15">
        <v>38.392181964635803</v>
      </c>
      <c r="R1830" s="15">
        <v>43.703642330646503</v>
      </c>
      <c r="S1830" s="15">
        <v>37.525008313894297</v>
      </c>
      <c r="T1830" s="15">
        <v>37.9482375142574</v>
      </c>
      <c r="U1830" s="15">
        <v>41.863278625249897</v>
      </c>
      <c r="V1830" s="15">
        <v>47.539821215629601</v>
      </c>
      <c r="W1830" s="15">
        <v>52.303224501371403</v>
      </c>
      <c r="X1830" s="15">
        <v>59.509689968824397</v>
      </c>
      <c r="Y1830" s="15">
        <v>52.822970733642599</v>
      </c>
      <c r="Z1830" s="15">
        <v>54.535728966713002</v>
      </c>
      <c r="AA1830" s="15">
        <v>56.032903473138802</v>
      </c>
      <c r="AB1830" s="15">
        <v>59.192309198141103</v>
      </c>
      <c r="AC1830" s="15">
        <v>68.202738389015195</v>
      </c>
      <c r="AD1830" s="15">
        <v>72.996359719991702</v>
      </c>
      <c r="AE1830" s="84">
        <v>70.364956689119296</v>
      </c>
      <c r="AF1830" s="84">
        <f t="shared" si="57"/>
        <v>40.829202925727927</v>
      </c>
    </row>
    <row r="1831" spans="2:32" x14ac:dyDescent="0.2">
      <c r="B1831" s="83">
        <v>8</v>
      </c>
      <c r="C1831" s="83">
        <v>16</v>
      </c>
      <c r="D1831" s="83">
        <v>5</v>
      </c>
      <c r="E1831" s="83">
        <f t="shared" si="56"/>
        <v>0</v>
      </c>
      <c r="F1831" s="15">
        <v>19.717745283529201</v>
      </c>
      <c r="G1831" s="15">
        <v>19.735975114584001</v>
      </c>
      <c r="H1831" s="15">
        <v>20.0734166579247</v>
      </c>
      <c r="I1831" s="15">
        <v>20.831951540470101</v>
      </c>
      <c r="J1831" s="15">
        <v>23.856003978729198</v>
      </c>
      <c r="K1831" s="15">
        <v>24.4903625349998</v>
      </c>
      <c r="L1831" s="15">
        <v>28.288339318513898</v>
      </c>
      <c r="M1831" s="15">
        <v>30.419522368192698</v>
      </c>
      <c r="N1831" s="15">
        <v>29.386641317367602</v>
      </c>
      <c r="O1831" s="15">
        <v>34.300642763614697</v>
      </c>
      <c r="P1831" s="15">
        <v>37.471134216308599</v>
      </c>
      <c r="Q1831" s="15">
        <v>37.600849100351297</v>
      </c>
      <c r="R1831" s="15">
        <v>46.688635765075702</v>
      </c>
      <c r="S1831" s="15">
        <v>41.464725165844001</v>
      </c>
      <c r="T1831" s="15">
        <v>41.572460738420503</v>
      </c>
      <c r="U1831" s="15">
        <v>44.771640090465503</v>
      </c>
      <c r="V1831" s="15">
        <v>47.485921092510203</v>
      </c>
      <c r="W1831" s="15">
        <v>51.371019085407298</v>
      </c>
      <c r="X1831" s="15">
        <v>63.413977603197097</v>
      </c>
      <c r="Y1831" s="15">
        <v>58.4912499604225</v>
      </c>
      <c r="Z1831" s="15">
        <v>59.701849466800702</v>
      </c>
      <c r="AA1831" s="15">
        <v>60.493448862075802</v>
      </c>
      <c r="AB1831" s="15">
        <v>60.271705028057099</v>
      </c>
      <c r="AC1831" s="15">
        <v>68.215424373149901</v>
      </c>
      <c r="AD1831" s="15">
        <v>78.753689236164107</v>
      </c>
      <c r="AE1831" s="84">
        <v>76.917672006130203</v>
      </c>
      <c r="AF1831" s="84">
        <f t="shared" si="57"/>
        <v>43.299461641088705</v>
      </c>
    </row>
    <row r="1832" spans="2:32" x14ac:dyDescent="0.2">
      <c r="B1832" s="83">
        <v>8</v>
      </c>
      <c r="C1832" s="83">
        <v>16</v>
      </c>
      <c r="D1832" s="83">
        <v>6</v>
      </c>
      <c r="E1832" s="83">
        <f t="shared" si="56"/>
        <v>0</v>
      </c>
      <c r="F1832" s="15">
        <v>19.562135670661899</v>
      </c>
      <c r="G1832" s="15">
        <v>21.212949715852702</v>
      </c>
      <c r="H1832" s="15">
        <v>22.141535254001599</v>
      </c>
      <c r="I1832" s="15">
        <v>22.526234945535698</v>
      </c>
      <c r="J1832" s="15">
        <v>24.092922938346899</v>
      </c>
      <c r="K1832" s="15">
        <v>24.780214421987498</v>
      </c>
      <c r="L1832" s="15">
        <v>26.954351716518399</v>
      </c>
      <c r="M1832" s="15">
        <v>29.9301859674454</v>
      </c>
      <c r="N1832" s="15">
        <v>29.714480919838</v>
      </c>
      <c r="O1832" s="15">
        <v>33.255688906431203</v>
      </c>
      <c r="P1832" s="15">
        <v>33.903996918439901</v>
      </c>
      <c r="Q1832" s="15">
        <v>35.230888704776802</v>
      </c>
      <c r="R1832" s="15">
        <v>43.392122926235203</v>
      </c>
      <c r="S1832" s="15">
        <v>39.6525470852852</v>
      </c>
      <c r="T1832" s="15">
        <v>39.147259969234497</v>
      </c>
      <c r="U1832" s="15">
        <v>41.195898315429702</v>
      </c>
      <c r="V1832" s="15">
        <v>43.365254441738102</v>
      </c>
      <c r="W1832" s="15">
        <v>44.697894388675699</v>
      </c>
      <c r="X1832" s="15">
        <v>55.510150743484502</v>
      </c>
      <c r="Y1832" s="15">
        <v>53.439055679559701</v>
      </c>
      <c r="Z1832" s="15">
        <v>53.307084961414297</v>
      </c>
      <c r="AA1832" s="15">
        <v>49.708464574098599</v>
      </c>
      <c r="AB1832" s="15">
        <v>52.521371124505997</v>
      </c>
      <c r="AC1832" s="15">
        <v>54.794707423687001</v>
      </c>
      <c r="AD1832" s="15">
        <v>78.537013556718804</v>
      </c>
      <c r="AE1832" s="84">
        <v>76.975762732028997</v>
      </c>
      <c r="AF1832" s="84">
        <f t="shared" si="57"/>
        <v>40.367314384689699</v>
      </c>
    </row>
    <row r="1833" spans="2:32" x14ac:dyDescent="0.2">
      <c r="B1833" s="83">
        <v>8</v>
      </c>
      <c r="C1833" s="83">
        <v>16</v>
      </c>
      <c r="D1833" s="83">
        <v>23</v>
      </c>
      <c r="E1833" s="83">
        <f t="shared" si="56"/>
        <v>0</v>
      </c>
      <c r="F1833" s="15">
        <v>35.162314048767101</v>
      </c>
      <c r="G1833" s="15">
        <v>24.293014101028401</v>
      </c>
      <c r="H1833" s="15">
        <v>26.139391355514501</v>
      </c>
      <c r="I1833" s="15">
        <v>27.342440526723902</v>
      </c>
      <c r="J1833" s="15">
        <v>31.241129200935401</v>
      </c>
      <c r="K1833" s="15">
        <v>40.668461653947801</v>
      </c>
      <c r="L1833" s="15">
        <v>43.641526001691801</v>
      </c>
      <c r="M1833" s="15">
        <v>38.957985718727102</v>
      </c>
      <c r="N1833" s="15">
        <v>42.506248713493299</v>
      </c>
      <c r="O1833" s="15">
        <v>48.333240913629503</v>
      </c>
      <c r="P1833" s="15">
        <v>52.318550817489601</v>
      </c>
      <c r="Q1833" s="15">
        <v>63.109156617164601</v>
      </c>
      <c r="R1833" s="15">
        <v>56.135689150333398</v>
      </c>
      <c r="S1833" s="15">
        <v>58.7924036865234</v>
      </c>
      <c r="T1833" s="15">
        <v>65.137713169097907</v>
      </c>
      <c r="U1833" s="15">
        <v>63.739228510618197</v>
      </c>
      <c r="V1833" s="15">
        <v>66.9859276335239</v>
      </c>
      <c r="W1833" s="15">
        <v>77.1551047818661</v>
      </c>
      <c r="X1833" s="15">
        <v>70.623586764335599</v>
      </c>
      <c r="Y1833" s="15">
        <v>69.881795873403505</v>
      </c>
      <c r="Z1833" s="15">
        <v>72.346504694938702</v>
      </c>
      <c r="AA1833" s="15">
        <v>73.806455918550498</v>
      </c>
      <c r="AB1833" s="15">
        <v>86.482851848840696</v>
      </c>
      <c r="AC1833" s="15">
        <v>96.576888505220396</v>
      </c>
      <c r="AD1833" s="15">
        <v>101.064210587025</v>
      </c>
      <c r="AE1833" s="84">
        <v>105.28188160181</v>
      </c>
      <c r="AF1833" s="84">
        <f t="shared" si="57"/>
        <v>59.143219322892314</v>
      </c>
    </row>
    <row r="1834" spans="2:32" x14ac:dyDescent="0.2">
      <c r="B1834" s="83">
        <v>8</v>
      </c>
      <c r="C1834" s="83">
        <v>16</v>
      </c>
      <c r="D1834" s="83">
        <v>24</v>
      </c>
      <c r="E1834" s="83">
        <f t="shared" si="56"/>
        <v>0</v>
      </c>
      <c r="F1834" s="15">
        <v>30.0095981206894</v>
      </c>
      <c r="G1834" s="15">
        <v>20.573418426513701</v>
      </c>
      <c r="H1834" s="15">
        <v>21.744608240365999</v>
      </c>
      <c r="I1834" s="15">
        <v>22.492547103166601</v>
      </c>
      <c r="J1834" s="15">
        <v>24.645820359945301</v>
      </c>
      <c r="K1834" s="15">
        <v>28.757943219661701</v>
      </c>
      <c r="L1834" s="15">
        <v>34.787314908504499</v>
      </c>
      <c r="M1834" s="15">
        <v>30.508033700942999</v>
      </c>
      <c r="N1834" s="15">
        <v>32.678826574325598</v>
      </c>
      <c r="O1834" s="15">
        <v>37.164852378368401</v>
      </c>
      <c r="P1834" s="15">
        <v>41.3546793344021</v>
      </c>
      <c r="Q1834" s="15">
        <v>51.8007909927368</v>
      </c>
      <c r="R1834" s="15">
        <v>46.428133069038402</v>
      </c>
      <c r="S1834" s="15">
        <v>48.250555532455401</v>
      </c>
      <c r="T1834" s="15">
        <v>52.866989897489503</v>
      </c>
      <c r="U1834" s="15">
        <v>55.383249426841701</v>
      </c>
      <c r="V1834" s="15">
        <v>64.783224682807898</v>
      </c>
      <c r="W1834" s="15">
        <v>70.103967529773698</v>
      </c>
      <c r="X1834" s="15">
        <v>63.782082967042903</v>
      </c>
      <c r="Y1834" s="15">
        <v>63.584080495357497</v>
      </c>
      <c r="Z1834" s="15">
        <v>65.569929218769104</v>
      </c>
      <c r="AA1834" s="15">
        <v>68.022694675683994</v>
      </c>
      <c r="AB1834" s="15">
        <v>81.221992943048505</v>
      </c>
      <c r="AC1834" s="15">
        <v>89.1465182693005</v>
      </c>
      <c r="AD1834" s="15">
        <v>87.052909599304201</v>
      </c>
      <c r="AE1834" s="84">
        <v>88.866396297931701</v>
      </c>
      <c r="AF1834" s="84">
        <f t="shared" si="57"/>
        <v>50.830044537094935</v>
      </c>
    </row>
    <row r="1835" spans="2:32" x14ac:dyDescent="0.2">
      <c r="B1835" s="83">
        <v>8</v>
      </c>
      <c r="C1835" s="83">
        <v>17</v>
      </c>
      <c r="D1835" s="83">
        <v>1</v>
      </c>
      <c r="E1835" s="83">
        <f t="shared" si="56"/>
        <v>0</v>
      </c>
      <c r="F1835" s="15">
        <v>23.5288629336357</v>
      </c>
      <c r="G1835" s="15">
        <v>17.402831314325301</v>
      </c>
      <c r="H1835" s="15">
        <v>18.570954991340599</v>
      </c>
      <c r="I1835" s="15">
        <v>19.950664470911001</v>
      </c>
      <c r="J1835" s="15">
        <v>23.5410354888439</v>
      </c>
      <c r="K1835" s="15">
        <v>27.532464451313</v>
      </c>
      <c r="L1835" s="15">
        <v>28.9609653072357</v>
      </c>
      <c r="M1835" s="15">
        <v>25.289790680646899</v>
      </c>
      <c r="N1835" s="15">
        <v>28.107159735679598</v>
      </c>
      <c r="O1835" s="15">
        <v>32.251648492574702</v>
      </c>
      <c r="P1835" s="15">
        <v>40.064440191984197</v>
      </c>
      <c r="Q1835" s="15">
        <v>49.026521935463002</v>
      </c>
      <c r="R1835" s="15">
        <v>38.454644620657</v>
      </c>
      <c r="S1835" s="15">
        <v>41.061037841796903</v>
      </c>
      <c r="T1835" s="15">
        <v>45.418558338403699</v>
      </c>
      <c r="U1835" s="15">
        <v>47.950694667339299</v>
      </c>
      <c r="V1835" s="15">
        <v>60.129609469890603</v>
      </c>
      <c r="W1835" s="15">
        <v>58.771591465234799</v>
      </c>
      <c r="X1835" s="15">
        <v>54.329449416875804</v>
      </c>
      <c r="Y1835" s="15">
        <v>56.229010381937002</v>
      </c>
      <c r="Z1835" s="15">
        <v>61.499741351127597</v>
      </c>
      <c r="AA1835" s="15">
        <v>70.092579063892401</v>
      </c>
      <c r="AB1835" s="15">
        <v>78.129913647174803</v>
      </c>
      <c r="AC1835" s="15">
        <v>79.252129634380296</v>
      </c>
      <c r="AD1835" s="15">
        <v>79.311784568071403</v>
      </c>
      <c r="AE1835" s="84">
        <v>83.843289526462598</v>
      </c>
      <c r="AF1835" s="84">
        <f t="shared" si="57"/>
        <v>45.719283614892213</v>
      </c>
    </row>
    <row r="1836" spans="2:32" x14ac:dyDescent="0.2">
      <c r="B1836" s="83">
        <v>8</v>
      </c>
      <c r="C1836" s="83">
        <v>17</v>
      </c>
      <c r="D1836" s="83">
        <v>2</v>
      </c>
      <c r="E1836" s="83">
        <f t="shared" si="56"/>
        <v>0</v>
      </c>
      <c r="F1836" s="15">
        <v>20.670891748905198</v>
      </c>
      <c r="G1836" s="15">
        <v>15.799064839601501</v>
      </c>
      <c r="H1836" s="15">
        <v>16.783015785217302</v>
      </c>
      <c r="I1836" s="15">
        <v>17.666238228321099</v>
      </c>
      <c r="J1836" s="15">
        <v>21.168932826280599</v>
      </c>
      <c r="K1836" s="15">
        <v>24.002066513538399</v>
      </c>
      <c r="L1836" s="15">
        <v>25.227517699480099</v>
      </c>
      <c r="M1836" s="15">
        <v>22.749294290780998</v>
      </c>
      <c r="N1836" s="15">
        <v>25.5108532924652</v>
      </c>
      <c r="O1836" s="15">
        <v>29.3773304238319</v>
      </c>
      <c r="P1836" s="15">
        <v>35.632638386726398</v>
      </c>
      <c r="Q1836" s="15">
        <v>41.848456747531898</v>
      </c>
      <c r="R1836" s="15">
        <v>34.206974072694798</v>
      </c>
      <c r="S1836" s="15">
        <v>35.861632411241501</v>
      </c>
      <c r="T1836" s="15">
        <v>39.656887422800096</v>
      </c>
      <c r="U1836" s="15">
        <v>44.162179657220797</v>
      </c>
      <c r="V1836" s="15">
        <v>56.785106757879298</v>
      </c>
      <c r="W1836" s="15">
        <v>52.5910035645962</v>
      </c>
      <c r="X1836" s="15">
        <v>49.618732750892597</v>
      </c>
      <c r="Y1836" s="15">
        <v>49.177123844862002</v>
      </c>
      <c r="Z1836" s="15">
        <v>55.861625851392702</v>
      </c>
      <c r="AA1836" s="15">
        <v>71.483050496578201</v>
      </c>
      <c r="AB1836" s="15">
        <v>80.216106194257705</v>
      </c>
      <c r="AC1836" s="15">
        <v>77.3454494264126</v>
      </c>
      <c r="AD1836" s="15">
        <v>75.567122066497802</v>
      </c>
      <c r="AE1836" s="84">
        <v>82.328038329601299</v>
      </c>
      <c r="AF1836" s="84">
        <f t="shared" si="57"/>
        <v>42.357589754984929</v>
      </c>
    </row>
    <row r="1837" spans="2:32" x14ac:dyDescent="0.2">
      <c r="B1837" s="83">
        <v>8</v>
      </c>
      <c r="C1837" s="83">
        <v>17</v>
      </c>
      <c r="D1837" s="83">
        <v>3</v>
      </c>
      <c r="E1837" s="83">
        <f t="shared" si="56"/>
        <v>0</v>
      </c>
      <c r="F1837" s="15">
        <v>19.378404543161398</v>
      </c>
      <c r="G1837" s="15">
        <v>15.0155553269386</v>
      </c>
      <c r="H1837" s="15">
        <v>15.721923752546299</v>
      </c>
      <c r="I1837" s="15">
        <v>16.176394797086701</v>
      </c>
      <c r="J1837" s="15">
        <v>19.7149258723259</v>
      </c>
      <c r="K1837" s="15">
        <v>22.495390836477299</v>
      </c>
      <c r="L1837" s="15">
        <v>22.7018850109577</v>
      </c>
      <c r="M1837" s="15">
        <v>21.445537972211799</v>
      </c>
      <c r="N1837" s="15">
        <v>23.7606759114265</v>
      </c>
      <c r="O1837" s="15">
        <v>27.598893946170801</v>
      </c>
      <c r="P1837" s="15">
        <v>32.160368982076598</v>
      </c>
      <c r="Q1837" s="15">
        <v>38.259702359199501</v>
      </c>
      <c r="R1837" s="15">
        <v>31.4380253546238</v>
      </c>
      <c r="S1837" s="15">
        <v>32.101741906404499</v>
      </c>
      <c r="T1837" s="15">
        <v>35.481910401642303</v>
      </c>
      <c r="U1837" s="15">
        <v>40.152310810566</v>
      </c>
      <c r="V1837" s="15">
        <v>53.820296128034599</v>
      </c>
      <c r="W1837" s="15">
        <v>51.0804202818871</v>
      </c>
      <c r="X1837" s="15">
        <v>46.222332109451301</v>
      </c>
      <c r="Y1837" s="15">
        <v>44.736019336223599</v>
      </c>
      <c r="Z1837" s="15">
        <v>50.405766345500901</v>
      </c>
      <c r="AA1837" s="15">
        <v>64.033082567930194</v>
      </c>
      <c r="AB1837" s="15">
        <v>74.470956546664198</v>
      </c>
      <c r="AC1837" s="15">
        <v>73.059922007799102</v>
      </c>
      <c r="AD1837" s="15">
        <v>71.426358679175394</v>
      </c>
      <c r="AE1837" s="84">
        <v>83.389991976738003</v>
      </c>
      <c r="AF1837" s="84">
        <f t="shared" si="57"/>
        <v>39.471107452431539</v>
      </c>
    </row>
    <row r="1838" spans="2:32" x14ac:dyDescent="0.2">
      <c r="B1838" s="83">
        <v>8</v>
      </c>
      <c r="C1838" s="83">
        <v>17</v>
      </c>
      <c r="D1838" s="83">
        <v>4</v>
      </c>
      <c r="E1838" s="83">
        <f t="shared" si="56"/>
        <v>0</v>
      </c>
      <c r="F1838" s="15">
        <v>19.1637536973953</v>
      </c>
      <c r="G1838" s="15">
        <v>15.580890151262301</v>
      </c>
      <c r="H1838" s="15">
        <v>16.391581895351401</v>
      </c>
      <c r="I1838" s="15">
        <v>16.620963440656698</v>
      </c>
      <c r="J1838" s="15">
        <v>19.840714380741101</v>
      </c>
      <c r="K1838" s="15">
        <v>22.638382699012801</v>
      </c>
      <c r="L1838" s="15">
        <v>23.7367486023903</v>
      </c>
      <c r="M1838" s="15">
        <v>22.432801461696599</v>
      </c>
      <c r="N1838" s="15">
        <v>24.619373877048499</v>
      </c>
      <c r="O1838" s="15">
        <v>28.558762812137601</v>
      </c>
      <c r="P1838" s="15">
        <v>32.833198186159102</v>
      </c>
      <c r="Q1838" s="15">
        <v>38.584658122062699</v>
      </c>
      <c r="R1838" s="15">
        <v>33.534809739351303</v>
      </c>
      <c r="S1838" s="15">
        <v>34.312368006706201</v>
      </c>
      <c r="T1838" s="15">
        <v>38.001033060789098</v>
      </c>
      <c r="U1838" s="15">
        <v>42.336331575870503</v>
      </c>
      <c r="V1838" s="15">
        <v>54.004117643833197</v>
      </c>
      <c r="W1838" s="15">
        <v>61.839994716644298</v>
      </c>
      <c r="X1838" s="15">
        <v>52.681547723293299</v>
      </c>
      <c r="Y1838" s="15">
        <v>52.183842728614799</v>
      </c>
      <c r="Z1838" s="15">
        <v>58.195721581697498</v>
      </c>
      <c r="AA1838" s="15">
        <v>66.208281998872806</v>
      </c>
      <c r="AB1838" s="15">
        <v>77.000950786590593</v>
      </c>
      <c r="AC1838" s="15">
        <v>83.559533264279395</v>
      </c>
      <c r="AD1838" s="15">
        <v>80.154042984366399</v>
      </c>
      <c r="AE1838" s="84">
        <v>84.081009483098995</v>
      </c>
      <c r="AF1838" s="84">
        <f t="shared" si="57"/>
        <v>42.272900562304713</v>
      </c>
    </row>
    <row r="1839" spans="2:32" x14ac:dyDescent="0.2">
      <c r="B1839" s="83">
        <v>8</v>
      </c>
      <c r="C1839" s="83">
        <v>17</v>
      </c>
      <c r="D1839" s="83">
        <v>5</v>
      </c>
      <c r="E1839" s="83">
        <f t="shared" si="56"/>
        <v>0</v>
      </c>
      <c r="F1839" s="15">
        <v>19.243434065692099</v>
      </c>
      <c r="G1839" s="15">
        <v>17.6589608058929</v>
      </c>
      <c r="H1839" s="15">
        <v>18.411575619220699</v>
      </c>
      <c r="I1839" s="15">
        <v>19.043426131010101</v>
      </c>
      <c r="J1839" s="15">
        <v>20.577025071382501</v>
      </c>
      <c r="K1839" s="15">
        <v>22.813903243303301</v>
      </c>
      <c r="L1839" s="15">
        <v>26.256870025157902</v>
      </c>
      <c r="M1839" s="15">
        <v>25.1716104793549</v>
      </c>
      <c r="N1839" s="15">
        <v>27.346326127052301</v>
      </c>
      <c r="O1839" s="15">
        <v>31.670277681589099</v>
      </c>
      <c r="P1839" s="15">
        <v>33.8457729988098</v>
      </c>
      <c r="Q1839" s="15">
        <v>38.025060061931597</v>
      </c>
      <c r="R1839" s="15">
        <v>37.190631996393201</v>
      </c>
      <c r="S1839" s="15">
        <v>38.603821048259697</v>
      </c>
      <c r="T1839" s="15">
        <v>42.125373855829203</v>
      </c>
      <c r="U1839" s="15">
        <v>45.9258759043217</v>
      </c>
      <c r="V1839" s="15">
        <v>51.8596562330723</v>
      </c>
      <c r="W1839" s="15">
        <v>64.635701565980895</v>
      </c>
      <c r="X1839" s="15">
        <v>57.021174528598799</v>
      </c>
      <c r="Y1839" s="15">
        <v>55.895232235789301</v>
      </c>
      <c r="Z1839" s="15">
        <v>61.453178991794601</v>
      </c>
      <c r="AA1839" s="15">
        <v>63.517185816287999</v>
      </c>
      <c r="AB1839" s="15">
        <v>72.785597378134696</v>
      </c>
      <c r="AC1839" s="15">
        <v>92.802769090175602</v>
      </c>
      <c r="AD1839" s="15">
        <v>84.231489665746693</v>
      </c>
      <c r="AE1839" s="84">
        <v>91.920332848548895</v>
      </c>
      <c r="AF1839" s="84">
        <f t="shared" si="57"/>
        <v>44.616625518051187</v>
      </c>
    </row>
    <row r="1840" spans="2:32" x14ac:dyDescent="0.2">
      <c r="B1840" s="83">
        <v>8</v>
      </c>
      <c r="C1840" s="83">
        <v>17</v>
      </c>
      <c r="D1840" s="83">
        <v>6</v>
      </c>
      <c r="E1840" s="83">
        <f t="shared" si="56"/>
        <v>0</v>
      </c>
      <c r="F1840" s="15">
        <v>20.749377768516499</v>
      </c>
      <c r="G1840" s="15">
        <v>20.4028254685402</v>
      </c>
      <c r="H1840" s="15">
        <v>20.8853911321163</v>
      </c>
      <c r="I1840" s="15">
        <v>21.274616709232301</v>
      </c>
      <c r="J1840" s="15">
        <v>21.655273400306701</v>
      </c>
      <c r="K1840" s="15">
        <v>22.938653838157698</v>
      </c>
      <c r="L1840" s="15">
        <v>27.7686838107109</v>
      </c>
      <c r="M1840" s="15">
        <v>26.911015674591098</v>
      </c>
      <c r="N1840" s="15">
        <v>28.6275054900646</v>
      </c>
      <c r="O1840" s="15">
        <v>31.0427686157227</v>
      </c>
      <c r="P1840" s="15">
        <v>33.220021051406903</v>
      </c>
      <c r="Q1840" s="15">
        <v>37.253131849288899</v>
      </c>
      <c r="R1840" s="15">
        <v>38.049889341354401</v>
      </c>
      <c r="S1840" s="15">
        <v>39.3917908387184</v>
      </c>
      <c r="T1840" s="15">
        <v>41.741972155570998</v>
      </c>
      <c r="U1840" s="15">
        <v>41.755959332466098</v>
      </c>
      <c r="V1840" s="15">
        <v>48.2781897022724</v>
      </c>
      <c r="W1840" s="15">
        <v>58.112265140295001</v>
      </c>
      <c r="X1840" s="15">
        <v>56.482913018464998</v>
      </c>
      <c r="Y1840" s="15">
        <v>55.680109526753398</v>
      </c>
      <c r="Z1840" s="15">
        <v>54.990761335849797</v>
      </c>
      <c r="AA1840" s="15">
        <v>60.117557273149501</v>
      </c>
      <c r="AB1840" s="15">
        <v>61.491611440897003</v>
      </c>
      <c r="AC1840" s="15">
        <v>78.126441098689995</v>
      </c>
      <c r="AD1840" s="15">
        <v>82.552666319370303</v>
      </c>
      <c r="AE1840" s="84">
        <v>86.092830496549595</v>
      </c>
      <c r="AF1840" s="84">
        <f t="shared" si="57"/>
        <v>42.907470070348332</v>
      </c>
    </row>
    <row r="1841" spans="2:32" x14ac:dyDescent="0.2">
      <c r="B1841" s="83">
        <v>8</v>
      </c>
      <c r="C1841" s="83">
        <v>17</v>
      </c>
      <c r="D1841" s="83">
        <v>23</v>
      </c>
      <c r="E1841" s="83">
        <f t="shared" si="56"/>
        <v>0</v>
      </c>
      <c r="F1841" s="15">
        <v>35.658304063796997</v>
      </c>
      <c r="G1841" s="15">
        <v>25.341304738044698</v>
      </c>
      <c r="H1841" s="15">
        <v>26.885612964153299</v>
      </c>
      <c r="I1841" s="15">
        <v>29.476813817977899</v>
      </c>
      <c r="J1841" s="15">
        <v>33.603065360069301</v>
      </c>
      <c r="K1841" s="15">
        <v>36.379403420448298</v>
      </c>
      <c r="L1841" s="15">
        <v>34.960530780792197</v>
      </c>
      <c r="M1841" s="15">
        <v>38.317456980466801</v>
      </c>
      <c r="N1841" s="15">
        <v>40.284591409444801</v>
      </c>
      <c r="O1841" s="15">
        <v>43.368543914794898</v>
      </c>
      <c r="P1841" s="15">
        <v>59.3040189180374</v>
      </c>
      <c r="Q1841" s="15">
        <v>54.640405303001401</v>
      </c>
      <c r="R1841" s="15">
        <v>52.954471571922298</v>
      </c>
      <c r="S1841" s="15">
        <v>61.588055889129599</v>
      </c>
      <c r="T1841" s="15">
        <v>62.9609790287018</v>
      </c>
      <c r="U1841" s="15">
        <v>61.726609948635101</v>
      </c>
      <c r="V1841" s="15">
        <v>70.372600912571002</v>
      </c>
      <c r="W1841" s="15">
        <v>66.282808081150094</v>
      </c>
      <c r="X1841" s="15">
        <v>65.694301334381095</v>
      </c>
      <c r="Y1841" s="15">
        <v>69.271780294656807</v>
      </c>
      <c r="Z1841" s="15">
        <v>68.418074821233702</v>
      </c>
      <c r="AA1841" s="15">
        <v>82.050608418464705</v>
      </c>
      <c r="AB1841" s="15">
        <v>94.537383654117605</v>
      </c>
      <c r="AC1841" s="15">
        <v>88.842423544883701</v>
      </c>
      <c r="AD1841" s="15">
        <v>87.080925457000703</v>
      </c>
      <c r="AE1841" s="84">
        <v>92.201934634923902</v>
      </c>
      <c r="AF1841" s="84">
        <f t="shared" si="57"/>
        <v>57.007808048569217</v>
      </c>
    </row>
    <row r="1842" spans="2:32" x14ac:dyDescent="0.2">
      <c r="B1842" s="83">
        <v>8</v>
      </c>
      <c r="C1842" s="83">
        <v>17</v>
      </c>
      <c r="D1842" s="83">
        <v>24</v>
      </c>
      <c r="E1842" s="83">
        <f t="shared" si="56"/>
        <v>0</v>
      </c>
      <c r="F1842" s="15">
        <v>30.155280461788202</v>
      </c>
      <c r="G1842" s="15">
        <v>21.9401791906357</v>
      </c>
      <c r="H1842" s="15">
        <v>23.1937007694244</v>
      </c>
      <c r="I1842" s="15">
        <v>23.489110810756699</v>
      </c>
      <c r="J1842" s="15">
        <v>27.4436814365387</v>
      </c>
      <c r="K1842" s="15">
        <v>30.3067247385979</v>
      </c>
      <c r="L1842" s="15">
        <v>29.114179084777799</v>
      </c>
      <c r="M1842" s="15">
        <v>31.201209096670201</v>
      </c>
      <c r="N1842" s="15">
        <v>32.550756800651499</v>
      </c>
      <c r="O1842" s="15">
        <v>35.359553919076902</v>
      </c>
      <c r="P1842" s="15">
        <v>47.8793225364685</v>
      </c>
      <c r="Q1842" s="15">
        <v>48.862041627883897</v>
      </c>
      <c r="R1842" s="15">
        <v>42.804997380495102</v>
      </c>
      <c r="S1842" s="15">
        <v>47.4148711032867</v>
      </c>
      <c r="T1842" s="15">
        <v>50.7703217668533</v>
      </c>
      <c r="U1842" s="15">
        <v>53.362248682737402</v>
      </c>
      <c r="V1842" s="15">
        <v>64.723856516361195</v>
      </c>
      <c r="W1842" s="15">
        <v>60.402576879739797</v>
      </c>
      <c r="X1842" s="15">
        <v>59.124220185279803</v>
      </c>
      <c r="Y1842" s="15">
        <v>62.315597137928002</v>
      </c>
      <c r="Z1842" s="15">
        <v>62.307298254251499</v>
      </c>
      <c r="AA1842" s="15">
        <v>74.666921851873397</v>
      </c>
      <c r="AB1842" s="15">
        <v>83.5837418503761</v>
      </c>
      <c r="AC1842" s="15">
        <v>78.461078500509302</v>
      </c>
      <c r="AD1842" s="15">
        <v>77.405444743156394</v>
      </c>
      <c r="AE1842" s="84">
        <v>81.049848863840097</v>
      </c>
      <c r="AF1842" s="84">
        <f t="shared" si="57"/>
        <v>49.226490930383008</v>
      </c>
    </row>
    <row r="1843" spans="2:32" x14ac:dyDescent="0.2">
      <c r="B1843" s="83">
        <v>8</v>
      </c>
      <c r="C1843" s="83">
        <v>18</v>
      </c>
      <c r="D1843" s="83">
        <v>1</v>
      </c>
      <c r="E1843" s="83">
        <f t="shared" si="56"/>
        <v>0</v>
      </c>
      <c r="F1843" s="15">
        <v>25.217476346492798</v>
      </c>
      <c r="G1843" s="15">
        <v>18.978377662658701</v>
      </c>
      <c r="H1843" s="15">
        <v>20.4472095663548</v>
      </c>
      <c r="I1843" s="15">
        <v>21.4790732893944</v>
      </c>
      <c r="J1843" s="15">
        <v>26.511453144550298</v>
      </c>
      <c r="K1843" s="15">
        <v>25.7032429738045</v>
      </c>
      <c r="L1843" s="15">
        <v>25.355745270729098</v>
      </c>
      <c r="M1843" s="15">
        <v>27.347003235816999</v>
      </c>
      <c r="N1843" s="15">
        <v>30.1652468004227</v>
      </c>
      <c r="O1843" s="15">
        <v>35.165863593816802</v>
      </c>
      <c r="P1843" s="15">
        <v>44.540118628501901</v>
      </c>
      <c r="Q1843" s="15">
        <v>40.340668746709802</v>
      </c>
      <c r="R1843" s="15">
        <v>37.899294205188802</v>
      </c>
      <c r="S1843" s="15">
        <v>41.1331550614834</v>
      </c>
      <c r="T1843" s="15">
        <v>44.630501663684797</v>
      </c>
      <c r="U1843" s="15">
        <v>50.904796091318097</v>
      </c>
      <c r="V1843" s="15">
        <v>52.629763772964502</v>
      </c>
      <c r="W1843" s="15">
        <v>48.0158819079399</v>
      </c>
      <c r="X1843" s="15">
        <v>49.909555011749298</v>
      </c>
      <c r="Y1843" s="15">
        <v>52.347372236967097</v>
      </c>
      <c r="Z1843" s="15">
        <v>63.353237648725496</v>
      </c>
      <c r="AA1843" s="15">
        <v>76.377310324668898</v>
      </c>
      <c r="AB1843" s="15">
        <v>76.451037348032003</v>
      </c>
      <c r="AC1843" s="15">
        <v>70.199450002908705</v>
      </c>
      <c r="AD1843" s="15">
        <v>72.833116580247903</v>
      </c>
      <c r="AE1843" s="84">
        <v>73.771366014957394</v>
      </c>
      <c r="AF1843" s="84">
        <f t="shared" si="57"/>
        <v>44.296435274234199</v>
      </c>
    </row>
    <row r="1844" spans="2:32" x14ac:dyDescent="0.2">
      <c r="B1844" s="83">
        <v>8</v>
      </c>
      <c r="C1844" s="83">
        <v>18</v>
      </c>
      <c r="D1844" s="83">
        <v>2</v>
      </c>
      <c r="E1844" s="83">
        <f t="shared" si="56"/>
        <v>0</v>
      </c>
      <c r="F1844" s="15">
        <v>22.989982636690101</v>
      </c>
      <c r="G1844" s="15">
        <v>17.493529183864599</v>
      </c>
      <c r="H1844" s="15">
        <v>18.598260804653201</v>
      </c>
      <c r="I1844" s="15">
        <v>19.6723042654991</v>
      </c>
      <c r="J1844" s="15">
        <v>24.1140135612488</v>
      </c>
      <c r="K1844" s="15">
        <v>24.1061763858795</v>
      </c>
      <c r="L1844" s="15">
        <v>23.3063550665379</v>
      </c>
      <c r="M1844" s="15">
        <v>25.175457310915</v>
      </c>
      <c r="N1844" s="15">
        <v>28.2560241084099</v>
      </c>
      <c r="O1844" s="15">
        <v>33.129889965295803</v>
      </c>
      <c r="P1844" s="15">
        <v>40.602461856841998</v>
      </c>
      <c r="Q1844" s="15">
        <v>39.328852000236502</v>
      </c>
      <c r="R1844" s="15">
        <v>35.607231437206302</v>
      </c>
      <c r="S1844" s="15">
        <v>38.059810983181002</v>
      </c>
      <c r="T1844" s="15">
        <v>41.684576932191803</v>
      </c>
      <c r="U1844" s="15">
        <v>49.621435854911802</v>
      </c>
      <c r="V1844" s="15">
        <v>50.584413710594198</v>
      </c>
      <c r="W1844" s="15">
        <v>45.775607914447797</v>
      </c>
      <c r="X1844" s="15">
        <v>46.585020686864901</v>
      </c>
      <c r="Y1844" s="15">
        <v>48.046300451278697</v>
      </c>
      <c r="Z1844" s="15">
        <v>57.511310409069097</v>
      </c>
      <c r="AA1844" s="15">
        <v>69.385829587221096</v>
      </c>
      <c r="AB1844" s="15">
        <v>72.816051548480999</v>
      </c>
      <c r="AC1844" s="15">
        <v>66.0796249027252</v>
      </c>
      <c r="AD1844" s="15">
        <v>69.790323747873302</v>
      </c>
      <c r="AE1844" s="84">
        <v>71.890457389593095</v>
      </c>
      <c r="AF1844" s="84">
        <f t="shared" si="57"/>
        <v>41.546588565450456</v>
      </c>
    </row>
    <row r="1845" spans="2:32" x14ac:dyDescent="0.2">
      <c r="B1845" s="83">
        <v>8</v>
      </c>
      <c r="C1845" s="83">
        <v>18</v>
      </c>
      <c r="D1845" s="83">
        <v>3</v>
      </c>
      <c r="E1845" s="83">
        <f t="shared" si="56"/>
        <v>0</v>
      </c>
      <c r="F1845" s="15">
        <v>22.301942942619299</v>
      </c>
      <c r="G1845" s="15">
        <v>16.492789967298499</v>
      </c>
      <c r="H1845" s="15">
        <v>17.181338984727901</v>
      </c>
      <c r="I1845" s="15">
        <v>18.423818627357502</v>
      </c>
      <c r="J1845" s="15">
        <v>22.372496458530399</v>
      </c>
      <c r="K1845" s="15">
        <v>22.481722340345399</v>
      </c>
      <c r="L1845" s="15">
        <v>21.858973098754898</v>
      </c>
      <c r="M1845" s="15">
        <v>23.4743366930485</v>
      </c>
      <c r="N1845" s="15">
        <v>26.739312592744799</v>
      </c>
      <c r="O1845" s="15">
        <v>31.413396515846301</v>
      </c>
      <c r="P1845" s="15">
        <v>37.319270689964299</v>
      </c>
      <c r="Q1845" s="15">
        <v>38.266134659767197</v>
      </c>
      <c r="R1845" s="15">
        <v>32.723495563983903</v>
      </c>
      <c r="S1845" s="15">
        <v>35.645827471017803</v>
      </c>
      <c r="T1845" s="15">
        <v>38.585298676729202</v>
      </c>
      <c r="U1845" s="15">
        <v>45.238663002491002</v>
      </c>
      <c r="V1845" s="15">
        <v>50.537170939683897</v>
      </c>
      <c r="W1845" s="15">
        <v>44.012908266782802</v>
      </c>
      <c r="X1845" s="15">
        <v>43.303472083091698</v>
      </c>
      <c r="Y1845" s="15">
        <v>45.468842563629202</v>
      </c>
      <c r="Z1845" s="15">
        <v>53.737374595880503</v>
      </c>
      <c r="AA1845" s="15">
        <v>63.856786527633702</v>
      </c>
      <c r="AB1845" s="15">
        <v>71.657446664571793</v>
      </c>
      <c r="AC1845" s="15">
        <v>64.064710567712794</v>
      </c>
      <c r="AD1845" s="15">
        <v>65.805363567590703</v>
      </c>
      <c r="AE1845" s="84">
        <v>71.115119371175794</v>
      </c>
      <c r="AF1845" s="84">
        <f t="shared" si="57"/>
        <v>39.387615901268461</v>
      </c>
    </row>
    <row r="1846" spans="2:32" x14ac:dyDescent="0.2">
      <c r="B1846" s="83">
        <v>8</v>
      </c>
      <c r="C1846" s="83">
        <v>18</v>
      </c>
      <c r="D1846" s="83">
        <v>4</v>
      </c>
      <c r="E1846" s="83">
        <f t="shared" si="56"/>
        <v>0</v>
      </c>
      <c r="F1846" s="15">
        <v>22.167742205619799</v>
      </c>
      <c r="G1846" s="15">
        <v>16.4898120305538</v>
      </c>
      <c r="H1846" s="15">
        <v>17.194775943040799</v>
      </c>
      <c r="I1846" s="15">
        <v>18.136648085594199</v>
      </c>
      <c r="J1846" s="15">
        <v>21.538473358869599</v>
      </c>
      <c r="K1846" s="15">
        <v>22.320750170230902</v>
      </c>
      <c r="L1846" s="15">
        <v>21.769822476148601</v>
      </c>
      <c r="M1846" s="15">
        <v>23.441043706417101</v>
      </c>
      <c r="N1846" s="15">
        <v>26.384547599315599</v>
      </c>
      <c r="O1846" s="15">
        <v>30.650985022306401</v>
      </c>
      <c r="P1846" s="15">
        <v>35.738131043672603</v>
      </c>
      <c r="Q1846" s="15">
        <v>38.232352245569203</v>
      </c>
      <c r="R1846" s="15">
        <v>32.208482640504798</v>
      </c>
      <c r="S1846" s="15">
        <v>34.698922555923502</v>
      </c>
      <c r="T1846" s="15">
        <v>37.421470211267497</v>
      </c>
      <c r="U1846" s="15">
        <v>43.016651377677903</v>
      </c>
      <c r="V1846" s="15">
        <v>51.410026613712297</v>
      </c>
      <c r="W1846" s="15">
        <v>43.032173995017999</v>
      </c>
      <c r="X1846" s="15">
        <v>42.409718481302299</v>
      </c>
      <c r="Y1846" s="15">
        <v>43.735742453098297</v>
      </c>
      <c r="Z1846" s="15">
        <v>50.458616658687603</v>
      </c>
      <c r="AA1846" s="15">
        <v>57.745731002807602</v>
      </c>
      <c r="AB1846" s="15">
        <v>68.234973084449805</v>
      </c>
      <c r="AC1846" s="15">
        <v>55.741447531223301</v>
      </c>
      <c r="AD1846" s="15">
        <v>57.048008944273001</v>
      </c>
      <c r="AE1846" s="84">
        <v>62.599184361696203</v>
      </c>
      <c r="AF1846" s="84">
        <f t="shared" si="57"/>
        <v>37.454855146114646</v>
      </c>
    </row>
    <row r="1847" spans="2:32" x14ac:dyDescent="0.2">
      <c r="B1847" s="83">
        <v>8</v>
      </c>
      <c r="C1847" s="83">
        <v>18</v>
      </c>
      <c r="D1847" s="83">
        <v>5</v>
      </c>
      <c r="E1847" s="83">
        <f t="shared" si="56"/>
        <v>0</v>
      </c>
      <c r="F1847" s="15">
        <v>22.5253744859695</v>
      </c>
      <c r="G1847" s="15">
        <v>18.5423723807335</v>
      </c>
      <c r="H1847" s="15">
        <v>19.712165942430499</v>
      </c>
      <c r="I1847" s="15">
        <v>20.852342942953101</v>
      </c>
      <c r="J1847" s="15">
        <v>22.371590589523301</v>
      </c>
      <c r="K1847" s="15">
        <v>25.475251151084901</v>
      </c>
      <c r="L1847" s="15">
        <v>25.576626240491901</v>
      </c>
      <c r="M1847" s="15">
        <v>27.186805791854901</v>
      </c>
      <c r="N1847" s="15">
        <v>30.5617753918171</v>
      </c>
      <c r="O1847" s="15">
        <v>33.4076534531116</v>
      </c>
      <c r="P1847" s="15">
        <v>37.391629894256603</v>
      </c>
      <c r="Q1847" s="15">
        <v>44.345148576259596</v>
      </c>
      <c r="R1847" s="15">
        <v>38.088767721891401</v>
      </c>
      <c r="S1847" s="15">
        <v>41.768690636873202</v>
      </c>
      <c r="T1847" s="15">
        <v>44.319937755584697</v>
      </c>
      <c r="U1847" s="15">
        <v>46.729826275348699</v>
      </c>
      <c r="V1847" s="15">
        <v>58.7411450359821</v>
      </c>
      <c r="W1847" s="15">
        <v>53.7602557535172</v>
      </c>
      <c r="X1847" s="15">
        <v>52.525055183887503</v>
      </c>
      <c r="Y1847" s="15">
        <v>54.0071544108391</v>
      </c>
      <c r="Z1847" s="15">
        <v>53.743604766607298</v>
      </c>
      <c r="AA1847" s="15">
        <v>58.558831330537799</v>
      </c>
      <c r="AB1847" s="15">
        <v>76.362363250255598</v>
      </c>
      <c r="AC1847" s="15">
        <v>68.997198649167998</v>
      </c>
      <c r="AD1847" s="15">
        <v>66.433489209413494</v>
      </c>
      <c r="AE1847" s="84">
        <v>67.834944631695706</v>
      </c>
      <c r="AF1847" s="84">
        <f t="shared" si="57"/>
        <v>42.685384671234161</v>
      </c>
    </row>
    <row r="1848" spans="2:32" x14ac:dyDescent="0.2">
      <c r="B1848" s="83">
        <v>8</v>
      </c>
      <c r="C1848" s="83">
        <v>18</v>
      </c>
      <c r="D1848" s="83">
        <v>6</v>
      </c>
      <c r="E1848" s="83">
        <f t="shared" si="56"/>
        <v>0</v>
      </c>
      <c r="F1848" s="15">
        <v>23.938228847503702</v>
      </c>
      <c r="G1848" s="15">
        <v>20.2240055065155</v>
      </c>
      <c r="H1848" s="15">
        <v>21.0055550162792</v>
      </c>
      <c r="I1848" s="15">
        <v>21.250295035600701</v>
      </c>
      <c r="J1848" s="15">
        <v>21.3526290316582</v>
      </c>
      <c r="K1848" s="15">
        <v>25.989591292142901</v>
      </c>
      <c r="L1848" s="15">
        <v>26.340151143550901</v>
      </c>
      <c r="M1848" s="15">
        <v>27.056551697015799</v>
      </c>
      <c r="N1848" s="15">
        <v>28.4609541714191</v>
      </c>
      <c r="O1848" s="15">
        <v>30.449650935173</v>
      </c>
      <c r="P1848" s="15">
        <v>33.624891582250598</v>
      </c>
      <c r="Q1848" s="15">
        <v>39.930595113992702</v>
      </c>
      <c r="R1848" s="15">
        <v>35.053279294013997</v>
      </c>
      <c r="S1848" s="15">
        <v>38.088026819467501</v>
      </c>
      <c r="T1848" s="15">
        <v>37.4501593482494</v>
      </c>
      <c r="U1848" s="15">
        <v>41.355919076919598</v>
      </c>
      <c r="V1848" s="15">
        <v>49.287110639810599</v>
      </c>
      <c r="W1848" s="15">
        <v>45.448218380927997</v>
      </c>
      <c r="X1848" s="15">
        <v>45.092929217815403</v>
      </c>
      <c r="Y1848" s="15">
        <v>45.881426725626</v>
      </c>
      <c r="Z1848" s="15">
        <v>46.979413698434797</v>
      </c>
      <c r="AA1848" s="15">
        <v>47.675966734170899</v>
      </c>
      <c r="AB1848" s="15">
        <v>60.682338035106703</v>
      </c>
      <c r="AC1848" s="15">
        <v>55.630852100372302</v>
      </c>
      <c r="AD1848" s="15">
        <v>55.297634164810198</v>
      </c>
      <c r="AE1848" s="84">
        <v>54.345839045763</v>
      </c>
      <c r="AF1848" s="84">
        <f t="shared" si="57"/>
        <v>37.611238948253487</v>
      </c>
    </row>
    <row r="1849" spans="2:32" x14ac:dyDescent="0.2">
      <c r="B1849" s="83">
        <v>8</v>
      </c>
      <c r="C1849" s="83">
        <v>18</v>
      </c>
      <c r="D1849" s="83">
        <v>23</v>
      </c>
      <c r="E1849" s="83">
        <f t="shared" si="56"/>
        <v>0</v>
      </c>
      <c r="F1849" s="15">
        <v>35.146128686904902</v>
      </c>
      <c r="G1849" s="15">
        <v>26.978584932327301</v>
      </c>
      <c r="H1849" s="15">
        <v>29.628134788513201</v>
      </c>
      <c r="I1849" s="15">
        <v>28.822629433870301</v>
      </c>
      <c r="J1849" s="15">
        <v>35.155912936210598</v>
      </c>
      <c r="K1849" s="15">
        <v>34.580272729873698</v>
      </c>
      <c r="L1849" s="15">
        <v>38.946184234619103</v>
      </c>
      <c r="M1849" s="15">
        <v>41.955146245717998</v>
      </c>
      <c r="N1849" s="15">
        <v>41.3429601402283</v>
      </c>
      <c r="O1849" s="15">
        <v>51.8623882074356</v>
      </c>
      <c r="P1849" s="15">
        <v>58.8170174293518</v>
      </c>
      <c r="Q1849" s="15">
        <v>53.563472306489899</v>
      </c>
      <c r="R1849" s="15">
        <v>58.889064361333801</v>
      </c>
      <c r="S1849" s="15">
        <v>68.600108854293794</v>
      </c>
      <c r="T1849" s="15">
        <v>65.650877749443097</v>
      </c>
      <c r="U1849" s="15">
        <v>69.542367630004904</v>
      </c>
      <c r="V1849" s="15">
        <v>68.883894191503501</v>
      </c>
      <c r="W1849" s="15">
        <v>67.513215738534896</v>
      </c>
      <c r="X1849" s="15">
        <v>72.092417744398105</v>
      </c>
      <c r="Y1849" s="15">
        <v>75.949511508464795</v>
      </c>
      <c r="Z1849" s="15">
        <v>95.7080681467056</v>
      </c>
      <c r="AA1849" s="15">
        <v>112.489479918957</v>
      </c>
      <c r="AB1849" s="15">
        <v>97.841469824075702</v>
      </c>
      <c r="AC1849" s="15">
        <v>103.173649846554</v>
      </c>
      <c r="AD1849" s="15">
        <v>103.656715876579</v>
      </c>
      <c r="AE1849" s="84">
        <v>100.79436558032</v>
      </c>
      <c r="AF1849" s="84">
        <f t="shared" si="57"/>
        <v>62.984001501642716</v>
      </c>
    </row>
    <row r="1850" spans="2:32" x14ac:dyDescent="0.2">
      <c r="B1850" s="83">
        <v>8</v>
      </c>
      <c r="C1850" s="83">
        <v>18</v>
      </c>
      <c r="D1850" s="83">
        <v>24</v>
      </c>
      <c r="E1850" s="83">
        <f t="shared" si="56"/>
        <v>0</v>
      </c>
      <c r="F1850" s="15">
        <v>29.5218598942757</v>
      </c>
      <c r="G1850" s="15">
        <v>22.559863390445699</v>
      </c>
      <c r="H1850" s="15">
        <v>23.019576319694501</v>
      </c>
      <c r="I1850" s="15">
        <v>23.664701293945299</v>
      </c>
      <c r="J1850" s="15">
        <v>28.7595527324677</v>
      </c>
      <c r="K1850" s="15">
        <v>28.140518619537399</v>
      </c>
      <c r="L1850" s="15">
        <v>30.879796280860901</v>
      </c>
      <c r="M1850" s="15">
        <v>32.378029826641097</v>
      </c>
      <c r="N1850" s="15">
        <v>32.968347033500699</v>
      </c>
      <c r="O1850" s="15">
        <v>40.769880008220703</v>
      </c>
      <c r="P1850" s="15">
        <v>50.559300805091901</v>
      </c>
      <c r="Q1850" s="15">
        <v>43.824364504814099</v>
      </c>
      <c r="R1850" s="15">
        <v>45.600162173271201</v>
      </c>
      <c r="S1850" s="15">
        <v>50.554769009113301</v>
      </c>
      <c r="T1850" s="15">
        <v>53.578041566848803</v>
      </c>
      <c r="U1850" s="15">
        <v>64.875327283382404</v>
      </c>
      <c r="V1850" s="15">
        <v>61.902409247875198</v>
      </c>
      <c r="W1850" s="15">
        <v>59.8094624211788</v>
      </c>
      <c r="X1850" s="15">
        <v>64.184960239172</v>
      </c>
      <c r="Y1850" s="15">
        <v>64.769967995166795</v>
      </c>
      <c r="Z1850" s="15">
        <v>81.366596611499801</v>
      </c>
      <c r="AA1850" s="15">
        <v>89.621153174161904</v>
      </c>
      <c r="AB1850" s="15">
        <v>77.167148895740496</v>
      </c>
      <c r="AC1850" s="15">
        <v>78.916798757791497</v>
      </c>
      <c r="AD1850" s="15">
        <v>79.741459775686295</v>
      </c>
      <c r="AE1850" s="84">
        <v>76.925949522018399</v>
      </c>
      <c r="AF1850" s="84">
        <f t="shared" si="57"/>
        <v>51.386922976246247</v>
      </c>
    </row>
    <row r="1851" spans="2:32" x14ac:dyDescent="0.2">
      <c r="B1851" s="83">
        <v>8</v>
      </c>
      <c r="C1851" s="83">
        <v>19</v>
      </c>
      <c r="D1851" s="83">
        <v>1</v>
      </c>
      <c r="E1851" s="83">
        <f t="shared" si="56"/>
        <v>0</v>
      </c>
      <c r="F1851" s="15">
        <v>25.132315243720999</v>
      </c>
      <c r="G1851" s="15">
        <v>19.6283029088974</v>
      </c>
      <c r="H1851" s="15">
        <v>20.732123785018899</v>
      </c>
      <c r="I1851" s="15">
        <v>23.0463070867062</v>
      </c>
      <c r="J1851" s="15">
        <v>23.6969283268452</v>
      </c>
      <c r="K1851" s="15">
        <v>23.293092762708699</v>
      </c>
      <c r="L1851" s="15">
        <v>26.889936883688002</v>
      </c>
      <c r="M1851" s="15">
        <v>28.169217241048798</v>
      </c>
      <c r="N1851" s="15">
        <v>32.541672421455402</v>
      </c>
      <c r="O1851" s="15">
        <v>39.2460391917229</v>
      </c>
      <c r="P1851" s="15">
        <v>42.581299243450196</v>
      </c>
      <c r="Q1851" s="15">
        <v>36.541308973074003</v>
      </c>
      <c r="R1851" s="15">
        <v>40.012105806350696</v>
      </c>
      <c r="S1851" s="15">
        <v>45.655659294128398</v>
      </c>
      <c r="T1851" s="15">
        <v>51.010887874603299</v>
      </c>
      <c r="U1851" s="15">
        <v>59.960395306587202</v>
      </c>
      <c r="V1851" s="15">
        <v>50.136175417184802</v>
      </c>
      <c r="W1851" s="15">
        <v>49.851177013635599</v>
      </c>
      <c r="X1851" s="15">
        <v>54.151878003597297</v>
      </c>
      <c r="Y1851" s="15">
        <v>59.260569846153302</v>
      </c>
      <c r="Z1851" s="15">
        <v>79.693935677051499</v>
      </c>
      <c r="AA1851" s="15">
        <v>80.675196584224693</v>
      </c>
      <c r="AB1851" s="15">
        <v>69.546622337818206</v>
      </c>
      <c r="AC1851" s="15">
        <v>68.628954680919605</v>
      </c>
      <c r="AD1851" s="15">
        <v>80.268582236290001</v>
      </c>
      <c r="AE1851" s="84">
        <v>83.138398863792403</v>
      </c>
      <c r="AF1851" s="84">
        <f t="shared" si="57"/>
        <v>46.672657038872075</v>
      </c>
    </row>
    <row r="1852" spans="2:32" x14ac:dyDescent="0.2">
      <c r="B1852" s="83">
        <v>8</v>
      </c>
      <c r="C1852" s="83">
        <v>19</v>
      </c>
      <c r="D1852" s="83">
        <v>2</v>
      </c>
      <c r="E1852" s="83">
        <f t="shared" si="56"/>
        <v>0</v>
      </c>
      <c r="F1852" s="15">
        <v>22.533392090559001</v>
      </c>
      <c r="G1852" s="15">
        <v>17.5673880693912</v>
      </c>
      <c r="H1852" s="15">
        <v>18.435672932148002</v>
      </c>
      <c r="I1852" s="15">
        <v>20.589511207342099</v>
      </c>
      <c r="J1852" s="15">
        <v>21.206048958539998</v>
      </c>
      <c r="K1852" s="15">
        <v>20.9448615255356</v>
      </c>
      <c r="L1852" s="15">
        <v>23.962586886405902</v>
      </c>
      <c r="M1852" s="15">
        <v>24.9624338216782</v>
      </c>
      <c r="N1852" s="15">
        <v>29.562721796035799</v>
      </c>
      <c r="O1852" s="15">
        <v>34.244458161354103</v>
      </c>
      <c r="P1852" s="15">
        <v>39.381858761072202</v>
      </c>
      <c r="Q1852" s="15">
        <v>32.869926664113997</v>
      </c>
      <c r="R1852" s="15">
        <v>36.046436454773001</v>
      </c>
      <c r="S1852" s="15">
        <v>40.182874302625699</v>
      </c>
      <c r="T1852" s="15">
        <v>46.2453305137157</v>
      </c>
      <c r="U1852" s="15">
        <v>55.900832381963703</v>
      </c>
      <c r="V1852" s="15">
        <v>46.148395686864902</v>
      </c>
      <c r="W1852" s="15">
        <v>45.082822605609898</v>
      </c>
      <c r="X1852" s="15">
        <v>48.754959248304402</v>
      </c>
      <c r="Y1852" s="15">
        <v>52.328914753198603</v>
      </c>
      <c r="Z1852" s="15">
        <v>75.011472064495095</v>
      </c>
      <c r="AA1852" s="15">
        <v>76.269587517976802</v>
      </c>
      <c r="AB1852" s="15">
        <v>63.006453818082797</v>
      </c>
      <c r="AC1852" s="15">
        <v>61.471130388259901</v>
      </c>
      <c r="AD1852" s="15">
        <v>78.2876782543659</v>
      </c>
      <c r="AE1852" s="84">
        <v>81.194392345666898</v>
      </c>
      <c r="AF1852" s="84">
        <f t="shared" si="57"/>
        <v>42.776620815772283</v>
      </c>
    </row>
    <row r="1853" spans="2:32" x14ac:dyDescent="0.2">
      <c r="B1853" s="83">
        <v>8</v>
      </c>
      <c r="C1853" s="83">
        <v>19</v>
      </c>
      <c r="D1853" s="83">
        <v>3</v>
      </c>
      <c r="E1853" s="83">
        <f t="shared" si="56"/>
        <v>0</v>
      </c>
      <c r="F1853" s="15">
        <v>20.8682139701843</v>
      </c>
      <c r="G1853" s="15">
        <v>16.049484861612299</v>
      </c>
      <c r="H1853" s="15">
        <v>16.974175570011099</v>
      </c>
      <c r="I1853" s="15">
        <v>18.863652146101</v>
      </c>
      <c r="J1853" s="15">
        <v>19.462548410177199</v>
      </c>
      <c r="K1853" s="15">
        <v>19.455157780170399</v>
      </c>
      <c r="L1853" s="15">
        <v>21.934112988233601</v>
      </c>
      <c r="M1853" s="15">
        <v>22.7109978885651</v>
      </c>
      <c r="N1853" s="15">
        <v>27.124236391544301</v>
      </c>
      <c r="O1853" s="15">
        <v>30.748297919988602</v>
      </c>
      <c r="P1853" s="15">
        <v>35.709032236099198</v>
      </c>
      <c r="Q1853" s="15">
        <v>29.435996545314801</v>
      </c>
      <c r="R1853" s="15">
        <v>31.780458458662</v>
      </c>
      <c r="S1853" s="15">
        <v>35.0470448515415</v>
      </c>
      <c r="T1853" s="15">
        <v>40.157176205158201</v>
      </c>
      <c r="U1853" s="15">
        <v>49.876567847728701</v>
      </c>
      <c r="V1853" s="15">
        <v>42.550442631483101</v>
      </c>
      <c r="W1853" s="15">
        <v>38.539763844490103</v>
      </c>
      <c r="X1853" s="15">
        <v>42.182190405845603</v>
      </c>
      <c r="Y1853" s="15">
        <v>43.699200555324602</v>
      </c>
      <c r="Z1853" s="15">
        <v>67.060739876270304</v>
      </c>
      <c r="AA1853" s="15">
        <v>64.5413995417953</v>
      </c>
      <c r="AB1853" s="15">
        <v>54.945857973575599</v>
      </c>
      <c r="AC1853" s="15">
        <v>53.0969744296372</v>
      </c>
      <c r="AD1853" s="15">
        <v>70.289660002946903</v>
      </c>
      <c r="AE1853" s="84">
        <v>83.370063350915899</v>
      </c>
      <c r="AF1853" s="84">
        <f t="shared" si="57"/>
        <v>38.325901795514497</v>
      </c>
    </row>
    <row r="1854" spans="2:32" x14ac:dyDescent="0.2">
      <c r="B1854" s="83">
        <v>8</v>
      </c>
      <c r="C1854" s="83">
        <v>19</v>
      </c>
      <c r="D1854" s="83">
        <v>4</v>
      </c>
      <c r="E1854" s="83">
        <f t="shared" si="56"/>
        <v>0</v>
      </c>
      <c r="F1854" s="15">
        <v>20.514983202219</v>
      </c>
      <c r="G1854" s="15">
        <v>16.135661832332602</v>
      </c>
      <c r="H1854" s="15">
        <v>16.7941580204964</v>
      </c>
      <c r="I1854" s="15">
        <v>18.590078558206599</v>
      </c>
      <c r="J1854" s="15">
        <v>19.530254316091501</v>
      </c>
      <c r="K1854" s="15">
        <v>19.731080120801899</v>
      </c>
      <c r="L1854" s="15">
        <v>21.991898610830301</v>
      </c>
      <c r="M1854" s="15">
        <v>22.4386551399231</v>
      </c>
      <c r="N1854" s="15">
        <v>26.5710902826786</v>
      </c>
      <c r="O1854" s="15">
        <v>29.9115201714039</v>
      </c>
      <c r="P1854" s="15">
        <v>35.4898073277473</v>
      </c>
      <c r="Q1854" s="15">
        <v>29.268877615213398</v>
      </c>
      <c r="R1854" s="15">
        <v>30.8809340181351</v>
      </c>
      <c r="S1854" s="15">
        <v>33.903241648435603</v>
      </c>
      <c r="T1854" s="15">
        <v>37.886563539743399</v>
      </c>
      <c r="U1854" s="15">
        <v>46.717034879922899</v>
      </c>
      <c r="V1854" s="15">
        <v>42.084502318859101</v>
      </c>
      <c r="W1854" s="15">
        <v>37.446924677133602</v>
      </c>
      <c r="X1854" s="15">
        <v>40.051192002534897</v>
      </c>
      <c r="Y1854" s="15">
        <v>41.921427189707799</v>
      </c>
      <c r="Z1854" s="15">
        <v>59.806368299484298</v>
      </c>
      <c r="AA1854" s="15">
        <v>61.774133957147598</v>
      </c>
      <c r="AB1854" s="15">
        <v>50.019197879433598</v>
      </c>
      <c r="AC1854" s="15">
        <v>46.675288663329603</v>
      </c>
      <c r="AD1854" s="15">
        <v>64.357848907947499</v>
      </c>
      <c r="AE1854" s="84">
        <v>71.184576185941694</v>
      </c>
      <c r="AF1854" s="84">
        <f t="shared" si="57"/>
        <v>36.21835766791159</v>
      </c>
    </row>
    <row r="1855" spans="2:32" x14ac:dyDescent="0.2">
      <c r="B1855" s="83">
        <v>8</v>
      </c>
      <c r="C1855" s="83">
        <v>19</v>
      </c>
      <c r="D1855" s="83">
        <v>5</v>
      </c>
      <c r="E1855" s="83">
        <f t="shared" si="56"/>
        <v>0</v>
      </c>
      <c r="F1855" s="15">
        <v>20.995099945783601</v>
      </c>
      <c r="G1855" s="15">
        <v>18.080885468721402</v>
      </c>
      <c r="H1855" s="15">
        <v>18.8979231615067</v>
      </c>
      <c r="I1855" s="15">
        <v>19.478463289499299</v>
      </c>
      <c r="J1855" s="15">
        <v>21.519280252695101</v>
      </c>
      <c r="K1855" s="15">
        <v>22.6341786930561</v>
      </c>
      <c r="L1855" s="15">
        <v>24.593185950756101</v>
      </c>
      <c r="M1855" s="15">
        <v>25.330993953943299</v>
      </c>
      <c r="N1855" s="15">
        <v>27.670148827314399</v>
      </c>
      <c r="O1855" s="15">
        <v>31.035325198888799</v>
      </c>
      <c r="P1855" s="15">
        <v>40.326203924417499</v>
      </c>
      <c r="Q1855" s="15">
        <v>34.3226735577583</v>
      </c>
      <c r="R1855" s="15">
        <v>35.055155535459498</v>
      </c>
      <c r="S1855" s="15">
        <v>39.211733427047697</v>
      </c>
      <c r="T1855" s="15">
        <v>39.998051801681498</v>
      </c>
      <c r="U1855" s="15">
        <v>47.396508782386803</v>
      </c>
      <c r="V1855" s="15">
        <v>49.631160232067103</v>
      </c>
      <c r="W1855" s="15">
        <v>44.301069524109401</v>
      </c>
      <c r="X1855" s="15">
        <v>47.805591595888103</v>
      </c>
      <c r="Y1855" s="15">
        <v>49.678736454129201</v>
      </c>
      <c r="Z1855" s="15">
        <v>60.549205035924899</v>
      </c>
      <c r="AA1855" s="15">
        <v>75.2033093900681</v>
      </c>
      <c r="AB1855" s="15">
        <v>68.2577583504915</v>
      </c>
      <c r="AC1855" s="15">
        <v>59.262762890227101</v>
      </c>
      <c r="AD1855" s="15">
        <v>72.508018727188897</v>
      </c>
      <c r="AE1855" s="84">
        <v>72.694569532550901</v>
      </c>
      <c r="AF1855" s="84">
        <f t="shared" si="57"/>
        <v>41.016845903983125</v>
      </c>
    </row>
    <row r="1856" spans="2:32" x14ac:dyDescent="0.2">
      <c r="B1856" s="83">
        <v>8</v>
      </c>
      <c r="C1856" s="83">
        <v>19</v>
      </c>
      <c r="D1856" s="83">
        <v>6</v>
      </c>
      <c r="E1856" s="83">
        <f t="shared" si="56"/>
        <v>0</v>
      </c>
      <c r="F1856" s="15">
        <v>22.687112893104601</v>
      </c>
      <c r="G1856" s="15">
        <v>19.602616312503802</v>
      </c>
      <c r="H1856" s="15">
        <v>20.023161845207198</v>
      </c>
      <c r="I1856" s="15">
        <v>19.755197411775601</v>
      </c>
      <c r="J1856" s="15">
        <v>22.560639301061599</v>
      </c>
      <c r="K1856" s="15">
        <v>24.2450758371353</v>
      </c>
      <c r="L1856" s="15">
        <v>25.383554563522299</v>
      </c>
      <c r="M1856" s="15">
        <v>25.497209480285601</v>
      </c>
      <c r="N1856" s="15">
        <v>26.8900875329971</v>
      </c>
      <c r="O1856" s="15">
        <v>29.8517243962288</v>
      </c>
      <c r="P1856" s="15">
        <v>37.055370553016701</v>
      </c>
      <c r="Q1856" s="15">
        <v>33.262090488433799</v>
      </c>
      <c r="R1856" s="15">
        <v>33.174175362587</v>
      </c>
      <c r="S1856" s="15">
        <v>34.627907842159303</v>
      </c>
      <c r="T1856" s="15">
        <v>36.352895227312999</v>
      </c>
      <c r="U1856" s="15">
        <v>39.385550043880897</v>
      </c>
      <c r="V1856" s="15">
        <v>42.7101668365002</v>
      </c>
      <c r="W1856" s="15">
        <v>39.039027334094101</v>
      </c>
      <c r="X1856" s="15">
        <v>41.206325439214702</v>
      </c>
      <c r="Y1856" s="15">
        <v>40.048476659357497</v>
      </c>
      <c r="Z1856" s="15">
        <v>45.021403550028801</v>
      </c>
      <c r="AA1856" s="15">
        <v>57.480233432918801</v>
      </c>
      <c r="AB1856" s="15">
        <v>49.414690580993899</v>
      </c>
      <c r="AC1856" s="15">
        <v>45.251545966759302</v>
      </c>
      <c r="AD1856" s="15">
        <v>53.981974604858102</v>
      </c>
      <c r="AE1856" s="84">
        <v>56.805703327439701</v>
      </c>
      <c r="AF1856" s="84">
        <f t="shared" si="57"/>
        <v>35.435150647052986</v>
      </c>
    </row>
    <row r="1857" spans="2:32" x14ac:dyDescent="0.2">
      <c r="B1857" s="83">
        <v>8</v>
      </c>
      <c r="C1857" s="83">
        <v>19</v>
      </c>
      <c r="D1857" s="83">
        <v>23</v>
      </c>
      <c r="E1857" s="83">
        <f t="shared" si="56"/>
        <v>0</v>
      </c>
      <c r="F1857" s="15">
        <v>34.334779658317601</v>
      </c>
      <c r="G1857" s="15">
        <v>25.6420571975708</v>
      </c>
      <c r="H1857" s="15">
        <v>26.018099516153299</v>
      </c>
      <c r="I1857" s="15">
        <v>28.818928110837899</v>
      </c>
      <c r="J1857" s="15">
        <v>29.790305562019299</v>
      </c>
      <c r="K1857" s="15">
        <v>33.097993462562599</v>
      </c>
      <c r="L1857" s="15">
        <v>37.9892718448639</v>
      </c>
      <c r="M1857" s="15">
        <v>40.844813947439199</v>
      </c>
      <c r="N1857" s="15">
        <v>42.2822186346054</v>
      </c>
      <c r="O1857" s="15">
        <v>53.427247834682497</v>
      </c>
      <c r="P1857" s="15">
        <v>48.9281898746491</v>
      </c>
      <c r="Q1857" s="15">
        <v>57.191403943777097</v>
      </c>
      <c r="R1857" s="15">
        <v>57.540886326551401</v>
      </c>
      <c r="S1857" s="15">
        <v>62.951178180456203</v>
      </c>
      <c r="T1857" s="15">
        <v>67.729745627641705</v>
      </c>
      <c r="U1857" s="15">
        <v>72.217327664136903</v>
      </c>
      <c r="V1857" s="15">
        <v>63.094809675216702</v>
      </c>
      <c r="W1857" s="15">
        <v>65.524364943742796</v>
      </c>
      <c r="X1857" s="15">
        <v>63.911587258100496</v>
      </c>
      <c r="Y1857" s="15">
        <v>65.701340450286907</v>
      </c>
      <c r="Z1857" s="15">
        <v>93.493935881376302</v>
      </c>
      <c r="AA1857" s="15">
        <v>93.661200393588302</v>
      </c>
      <c r="AB1857" s="15">
        <v>84.732555822610806</v>
      </c>
      <c r="AC1857" s="15">
        <v>86.433736194610603</v>
      </c>
      <c r="AD1857" s="15">
        <v>90.0050697944164</v>
      </c>
      <c r="AE1857" s="84">
        <v>120.007860205889</v>
      </c>
      <c r="AF1857" s="84">
        <f t="shared" si="57"/>
        <v>59.437342615619364</v>
      </c>
    </row>
    <row r="1858" spans="2:32" x14ac:dyDescent="0.2">
      <c r="B1858" s="83">
        <v>8</v>
      </c>
      <c r="C1858" s="83">
        <v>19</v>
      </c>
      <c r="D1858" s="83">
        <v>24</v>
      </c>
      <c r="E1858" s="83">
        <f t="shared" si="56"/>
        <v>0</v>
      </c>
      <c r="F1858" s="15">
        <v>28.729971572399101</v>
      </c>
      <c r="G1858" s="15">
        <v>20.615535216808301</v>
      </c>
      <c r="H1858" s="15">
        <v>20.935372241258602</v>
      </c>
      <c r="I1858" s="15">
        <v>23.484902016639701</v>
      </c>
      <c r="J1858" s="15">
        <v>24.187007568836201</v>
      </c>
      <c r="K1858" s="15">
        <v>26.403128588438001</v>
      </c>
      <c r="L1858" s="15">
        <v>29.620503263235101</v>
      </c>
      <c r="M1858" s="15">
        <v>30.150043207406998</v>
      </c>
      <c r="N1858" s="15">
        <v>33.304869656324399</v>
      </c>
      <c r="O1858" s="15">
        <v>43.664788876771901</v>
      </c>
      <c r="P1858" s="15">
        <v>37.4257343049049</v>
      </c>
      <c r="Q1858" s="15">
        <v>41.780664744377098</v>
      </c>
      <c r="R1858" s="15">
        <v>43.144636763095903</v>
      </c>
      <c r="S1858" s="15">
        <v>47.2393954210281</v>
      </c>
      <c r="T1858" s="15">
        <v>58.999305058717702</v>
      </c>
      <c r="U1858" s="15">
        <v>62.013777513504003</v>
      </c>
      <c r="V1858" s="15">
        <v>52.336106409788101</v>
      </c>
      <c r="W1858" s="15">
        <v>53.979594824194898</v>
      </c>
      <c r="X1858" s="15">
        <v>55.824731657743499</v>
      </c>
      <c r="Y1858" s="15">
        <v>56.393650815248499</v>
      </c>
      <c r="Z1858" s="15">
        <v>78.687070350885406</v>
      </c>
      <c r="AA1858" s="15">
        <v>75.770093742609006</v>
      </c>
      <c r="AB1858" s="15">
        <v>67.408367156982393</v>
      </c>
      <c r="AC1858" s="15">
        <v>68.500635436058005</v>
      </c>
      <c r="AD1858" s="15">
        <v>72.741730623245203</v>
      </c>
      <c r="AE1858" s="84">
        <v>85.899832067608799</v>
      </c>
      <c r="AF1858" s="84">
        <f t="shared" si="57"/>
        <v>47.663132657619613</v>
      </c>
    </row>
    <row r="1859" spans="2:32" x14ac:dyDescent="0.2">
      <c r="B1859" s="83">
        <v>8</v>
      </c>
      <c r="C1859" s="83">
        <v>20</v>
      </c>
      <c r="D1859" s="83">
        <v>1</v>
      </c>
      <c r="E1859" s="83">
        <f t="shared" ref="E1859:E1922" si="58">IF(D1859&lt;7,0,IF(D1859&gt;22,0,1))</f>
        <v>0</v>
      </c>
      <c r="F1859" s="15">
        <v>25.481651285648301</v>
      </c>
      <c r="G1859" s="15">
        <v>18.270596461296101</v>
      </c>
      <c r="H1859" s="15">
        <v>20.396893019676199</v>
      </c>
      <c r="I1859" s="15">
        <v>21.4481161398888</v>
      </c>
      <c r="J1859" s="15">
        <v>20.146176880836499</v>
      </c>
      <c r="K1859" s="15">
        <v>22.4182369441986</v>
      </c>
      <c r="L1859" s="15">
        <v>26.164549891233399</v>
      </c>
      <c r="M1859" s="15">
        <v>27.208405711650801</v>
      </c>
      <c r="N1859" s="15">
        <v>32.614257491350202</v>
      </c>
      <c r="O1859" s="15">
        <v>36.789748903751402</v>
      </c>
      <c r="P1859" s="15">
        <v>32.090850950479499</v>
      </c>
      <c r="Q1859" s="15">
        <v>35.838304447650899</v>
      </c>
      <c r="R1859" s="15">
        <v>40.696700986385302</v>
      </c>
      <c r="S1859" s="15">
        <v>48.859111462593098</v>
      </c>
      <c r="T1859" s="15">
        <v>55.143594436407099</v>
      </c>
      <c r="U1859" s="15">
        <v>50.941954065084502</v>
      </c>
      <c r="V1859" s="15">
        <v>45.470648848056797</v>
      </c>
      <c r="W1859" s="15">
        <v>46.437029852390303</v>
      </c>
      <c r="X1859" s="15">
        <v>50.220162667274501</v>
      </c>
      <c r="Y1859" s="15">
        <v>57.808325280427901</v>
      </c>
      <c r="Z1859" s="15">
        <v>68.015894596815102</v>
      </c>
      <c r="AA1859" s="15">
        <v>66.678585638523103</v>
      </c>
      <c r="AB1859" s="15">
        <v>60.926814364194897</v>
      </c>
      <c r="AC1859" s="15">
        <v>63.133071771860102</v>
      </c>
      <c r="AD1859" s="15">
        <v>73.640035409450505</v>
      </c>
      <c r="AE1859" s="84">
        <v>86.008526279598499</v>
      </c>
      <c r="AF1859" s="84">
        <f t="shared" ref="AF1859:AF1922" si="59">AVERAGE(F1859:AE1859)</f>
        <v>43.57108629948933</v>
      </c>
    </row>
    <row r="1860" spans="2:32" x14ac:dyDescent="0.2">
      <c r="B1860" s="83">
        <v>8</v>
      </c>
      <c r="C1860" s="83">
        <v>20</v>
      </c>
      <c r="D1860" s="83">
        <v>2</v>
      </c>
      <c r="E1860" s="83">
        <f t="shared" si="58"/>
        <v>0</v>
      </c>
      <c r="F1860" s="15">
        <v>22.670587425500202</v>
      </c>
      <c r="G1860" s="15">
        <v>16.835398988723799</v>
      </c>
      <c r="H1860" s="15">
        <v>18.534278629303</v>
      </c>
      <c r="I1860" s="15">
        <v>19.558743666171999</v>
      </c>
      <c r="J1860" s="15">
        <v>18.5520286414623</v>
      </c>
      <c r="K1860" s="15">
        <v>20.284723996877698</v>
      </c>
      <c r="L1860" s="15">
        <v>23.735767530441301</v>
      </c>
      <c r="M1860" s="15">
        <v>25.084000341653802</v>
      </c>
      <c r="N1860" s="15">
        <v>30.914412701368299</v>
      </c>
      <c r="O1860" s="15">
        <v>35.0324646692276</v>
      </c>
      <c r="P1860" s="15">
        <v>30.173336575269701</v>
      </c>
      <c r="Q1860" s="15">
        <v>34.382007923126203</v>
      </c>
      <c r="R1860" s="15">
        <v>38.772231493234599</v>
      </c>
      <c r="S1860" s="15">
        <v>46.103467419147499</v>
      </c>
      <c r="T1860" s="15">
        <v>51.514155417203902</v>
      </c>
      <c r="U1860" s="15">
        <v>51.288907825469998</v>
      </c>
      <c r="V1860" s="15">
        <v>44.790004735946702</v>
      </c>
      <c r="W1860" s="15">
        <v>44.505764657497402</v>
      </c>
      <c r="X1860" s="15">
        <v>48.751297601461403</v>
      </c>
      <c r="Y1860" s="15">
        <v>55.093345279693601</v>
      </c>
      <c r="Z1860" s="15">
        <v>66.995480404377005</v>
      </c>
      <c r="AA1860" s="15">
        <v>63.442455122232403</v>
      </c>
      <c r="AB1860" s="15">
        <v>58.438664119243597</v>
      </c>
      <c r="AC1860" s="15">
        <v>60.110084359884297</v>
      </c>
      <c r="AD1860" s="15">
        <v>68.815728381183007</v>
      </c>
      <c r="AE1860" s="84">
        <v>78.884094523429894</v>
      </c>
      <c r="AF1860" s="84">
        <f t="shared" si="59"/>
        <v>41.279362785735813</v>
      </c>
    </row>
    <row r="1861" spans="2:32" x14ac:dyDescent="0.2">
      <c r="B1861" s="83">
        <v>8</v>
      </c>
      <c r="C1861" s="83">
        <v>20</v>
      </c>
      <c r="D1861" s="83">
        <v>3</v>
      </c>
      <c r="E1861" s="83">
        <f t="shared" si="58"/>
        <v>0</v>
      </c>
      <c r="F1861" s="15">
        <v>21.3922663681507</v>
      </c>
      <c r="G1861" s="15">
        <v>16.1433620388508</v>
      </c>
      <c r="H1861" s="15">
        <v>17.542712443828599</v>
      </c>
      <c r="I1861" s="15">
        <v>18.446864282369599</v>
      </c>
      <c r="J1861" s="15">
        <v>17.635568547248798</v>
      </c>
      <c r="K1861" s="15">
        <v>19.0931728065014</v>
      </c>
      <c r="L1861" s="15">
        <v>21.9046585290432</v>
      </c>
      <c r="M1861" s="15">
        <v>23.566265315055801</v>
      </c>
      <c r="N1861" s="15">
        <v>28.878353029727901</v>
      </c>
      <c r="O1861" s="15">
        <v>32.459933957099899</v>
      </c>
      <c r="P1861" s="15">
        <v>27.607703737974202</v>
      </c>
      <c r="Q1861" s="15">
        <v>30.910970390558202</v>
      </c>
      <c r="R1861" s="15">
        <v>34.754221087217303</v>
      </c>
      <c r="S1861" s="15">
        <v>40.740470142841303</v>
      </c>
      <c r="T1861" s="15">
        <v>46.759800247192402</v>
      </c>
      <c r="U1861" s="15">
        <v>49.368771136045503</v>
      </c>
      <c r="V1861" s="15">
        <v>39.568153713941598</v>
      </c>
      <c r="W1861" s="15">
        <v>40.357299207687397</v>
      </c>
      <c r="X1861" s="15">
        <v>43.714306159496303</v>
      </c>
      <c r="Y1861" s="15">
        <v>49.669014116525702</v>
      </c>
      <c r="Z1861" s="15">
        <v>60.680750009775203</v>
      </c>
      <c r="AA1861" s="15">
        <v>57.067785228252397</v>
      </c>
      <c r="AB1861" s="15">
        <v>49.252385248422598</v>
      </c>
      <c r="AC1861" s="15">
        <v>50.8939085497856</v>
      </c>
      <c r="AD1861" s="15">
        <v>60.594830304622597</v>
      </c>
      <c r="AE1861" s="84">
        <v>69.700714641809498</v>
      </c>
      <c r="AF1861" s="84">
        <f t="shared" si="59"/>
        <v>37.257855432308638</v>
      </c>
    </row>
    <row r="1862" spans="2:32" x14ac:dyDescent="0.2">
      <c r="B1862" s="83">
        <v>8</v>
      </c>
      <c r="C1862" s="83">
        <v>20</v>
      </c>
      <c r="D1862" s="83">
        <v>4</v>
      </c>
      <c r="E1862" s="83">
        <f t="shared" si="58"/>
        <v>0</v>
      </c>
      <c r="F1862" s="15">
        <v>20.840141638279</v>
      </c>
      <c r="G1862" s="15">
        <v>16.4720220177174</v>
      </c>
      <c r="H1862" s="15">
        <v>17.416479765176799</v>
      </c>
      <c r="I1862" s="15">
        <v>18.188889955043798</v>
      </c>
      <c r="J1862" s="15">
        <v>17.994991121292099</v>
      </c>
      <c r="K1862" s="15">
        <v>19.487264616012599</v>
      </c>
      <c r="L1862" s="15">
        <v>22.107638685226402</v>
      </c>
      <c r="M1862" s="15">
        <v>23.617122700691201</v>
      </c>
      <c r="N1862" s="15">
        <v>28.030002237796801</v>
      </c>
      <c r="O1862" s="15">
        <v>32.081573541879699</v>
      </c>
      <c r="P1862" s="15">
        <v>27.734156840801202</v>
      </c>
      <c r="Q1862" s="15">
        <v>30.345815893888499</v>
      </c>
      <c r="R1862" s="15">
        <v>33.740686368703798</v>
      </c>
      <c r="S1862" s="15">
        <v>38.906099998235703</v>
      </c>
      <c r="T1862" s="15">
        <v>44.388233842372898</v>
      </c>
      <c r="U1862" s="15">
        <v>49.1198610339165</v>
      </c>
      <c r="V1862" s="15">
        <v>38.336762284040503</v>
      </c>
      <c r="W1862" s="15">
        <v>38.278592472314799</v>
      </c>
      <c r="X1862" s="15">
        <v>41.597795068263999</v>
      </c>
      <c r="Y1862" s="15">
        <v>46.668770984172802</v>
      </c>
      <c r="Z1862" s="15">
        <v>58.374901214361202</v>
      </c>
      <c r="AA1862" s="15">
        <v>50.853862603187601</v>
      </c>
      <c r="AB1862" s="15">
        <v>42.1801173717976</v>
      </c>
      <c r="AC1862" s="15">
        <v>42.082691577911397</v>
      </c>
      <c r="AD1862" s="15">
        <v>48.457835019111599</v>
      </c>
      <c r="AE1862" s="84">
        <v>53.890138981580698</v>
      </c>
      <c r="AF1862" s="84">
        <f t="shared" si="59"/>
        <v>34.661247993606793</v>
      </c>
    </row>
    <row r="1863" spans="2:32" x14ac:dyDescent="0.2">
      <c r="B1863" s="83">
        <v>8</v>
      </c>
      <c r="C1863" s="83">
        <v>20</v>
      </c>
      <c r="D1863" s="83">
        <v>5</v>
      </c>
      <c r="E1863" s="83">
        <f t="shared" si="58"/>
        <v>0</v>
      </c>
      <c r="F1863" s="15">
        <v>21.429036530494699</v>
      </c>
      <c r="G1863" s="15">
        <v>18.670220219612101</v>
      </c>
      <c r="H1863" s="15">
        <v>18.637924581527699</v>
      </c>
      <c r="I1863" s="15">
        <v>19.104222755432101</v>
      </c>
      <c r="J1863" s="15">
        <v>20.974445509672201</v>
      </c>
      <c r="K1863" s="15">
        <v>22.886841038465501</v>
      </c>
      <c r="L1863" s="15">
        <v>25.462768681287798</v>
      </c>
      <c r="M1863" s="15">
        <v>27.057242243766801</v>
      </c>
      <c r="N1863" s="15">
        <v>28.996355000972699</v>
      </c>
      <c r="O1863" s="15">
        <v>35.540746796607998</v>
      </c>
      <c r="P1863" s="15">
        <v>32.950885756730997</v>
      </c>
      <c r="Q1863" s="15">
        <v>34.056370617866499</v>
      </c>
      <c r="R1863" s="15">
        <v>38.126058456182498</v>
      </c>
      <c r="S1863" s="15">
        <v>40.9614599630833</v>
      </c>
      <c r="T1863" s="15">
        <v>44.381028036356</v>
      </c>
      <c r="U1863" s="15">
        <v>53.821556741714502</v>
      </c>
      <c r="V1863" s="15">
        <v>43.757936538696299</v>
      </c>
      <c r="W1863" s="15">
        <v>43.439941866397902</v>
      </c>
      <c r="X1863" s="15">
        <v>46.630704031944298</v>
      </c>
      <c r="Y1863" s="15">
        <v>46.639138863563502</v>
      </c>
      <c r="Z1863" s="15">
        <v>61.702709805250201</v>
      </c>
      <c r="AA1863" s="15">
        <v>55.663463437080402</v>
      </c>
      <c r="AB1863" s="15">
        <v>44.651709879636797</v>
      </c>
      <c r="AC1863" s="15">
        <v>44.002313444852803</v>
      </c>
      <c r="AD1863" s="15">
        <v>45.1630343813896</v>
      </c>
      <c r="AE1863" s="84">
        <v>45.747498642682999</v>
      </c>
      <c r="AF1863" s="84">
        <f t="shared" si="59"/>
        <v>36.940600531587236</v>
      </c>
    </row>
    <row r="1864" spans="2:32" x14ac:dyDescent="0.2">
      <c r="B1864" s="83">
        <v>8</v>
      </c>
      <c r="C1864" s="83">
        <v>20</v>
      </c>
      <c r="D1864" s="83">
        <v>6</v>
      </c>
      <c r="E1864" s="83">
        <f t="shared" si="58"/>
        <v>0</v>
      </c>
      <c r="F1864" s="15">
        <v>23.279274199724199</v>
      </c>
      <c r="G1864" s="15">
        <v>20.410447422504401</v>
      </c>
      <c r="H1864" s="15">
        <v>19.8204448945522</v>
      </c>
      <c r="I1864" s="15">
        <v>19.108463829517401</v>
      </c>
      <c r="J1864" s="15">
        <v>23.114426719427101</v>
      </c>
      <c r="K1864" s="15">
        <v>25.215807460069701</v>
      </c>
      <c r="L1864" s="15">
        <v>26.717589542865799</v>
      </c>
      <c r="M1864" s="15">
        <v>26.562905702829401</v>
      </c>
      <c r="N1864" s="15">
        <v>27.906412390947299</v>
      </c>
      <c r="O1864" s="15">
        <v>33.924016391754201</v>
      </c>
      <c r="P1864" s="15">
        <v>32.702408046484003</v>
      </c>
      <c r="Q1864" s="15">
        <v>34.143690023899097</v>
      </c>
      <c r="R1864" s="15">
        <v>34.692310864448501</v>
      </c>
      <c r="S1864" s="15">
        <v>37.650957060813901</v>
      </c>
      <c r="T1864" s="15">
        <v>38.229895302295702</v>
      </c>
      <c r="U1864" s="15">
        <v>47.136252317667001</v>
      </c>
      <c r="V1864" s="15">
        <v>40.480645458698298</v>
      </c>
      <c r="W1864" s="15">
        <v>40.260508960962298</v>
      </c>
      <c r="X1864" s="15">
        <v>40.007469758987398</v>
      </c>
      <c r="Y1864" s="15">
        <v>41.992759177923197</v>
      </c>
      <c r="Z1864" s="15">
        <v>47.190029882192597</v>
      </c>
      <c r="AA1864" s="15">
        <v>45.266076081275898</v>
      </c>
      <c r="AB1864" s="15">
        <v>36.784768833637202</v>
      </c>
      <c r="AC1864" s="15">
        <v>32.757741194725</v>
      </c>
      <c r="AD1864" s="15">
        <v>31.0193845635057</v>
      </c>
      <c r="AE1864" s="84">
        <v>22.194428044676801</v>
      </c>
      <c r="AF1864" s="84">
        <f t="shared" si="59"/>
        <v>32.637273620245544</v>
      </c>
    </row>
    <row r="1865" spans="2:32" x14ac:dyDescent="0.2">
      <c r="B1865" s="83">
        <v>8</v>
      </c>
      <c r="C1865" s="83">
        <v>20</v>
      </c>
      <c r="D1865" s="83">
        <v>23</v>
      </c>
      <c r="E1865" s="83">
        <f t="shared" si="58"/>
        <v>0</v>
      </c>
      <c r="F1865" s="15">
        <v>34.203988807678201</v>
      </c>
      <c r="G1865" s="15">
        <v>24.7475707836151</v>
      </c>
      <c r="H1865" s="15">
        <v>26.1526666526794</v>
      </c>
      <c r="I1865" s="15">
        <v>31.672267210960399</v>
      </c>
      <c r="J1865" s="15">
        <v>31.083813699483901</v>
      </c>
      <c r="K1865" s="15">
        <v>34.337169507741898</v>
      </c>
      <c r="L1865" s="15">
        <v>38.784699592828801</v>
      </c>
      <c r="M1865" s="15">
        <v>38.899190005302401</v>
      </c>
      <c r="N1865" s="15">
        <v>48.351123435974102</v>
      </c>
      <c r="O1865" s="15">
        <v>44.277491770744298</v>
      </c>
      <c r="P1865" s="15">
        <v>53.355028053760499</v>
      </c>
      <c r="Q1865" s="15">
        <v>58.448065194606798</v>
      </c>
      <c r="R1865" s="15">
        <v>54.9673551909924</v>
      </c>
      <c r="S1865" s="15">
        <v>65.174807425737399</v>
      </c>
      <c r="T1865" s="15">
        <v>63.9805152070522</v>
      </c>
      <c r="U1865" s="15">
        <v>65.604097825765606</v>
      </c>
      <c r="V1865" s="15">
        <v>64.119302864313099</v>
      </c>
      <c r="W1865" s="15">
        <v>64.459357704162599</v>
      </c>
      <c r="X1865" s="15">
        <v>66.715968133687994</v>
      </c>
      <c r="Y1865" s="15">
        <v>80.900322329759604</v>
      </c>
      <c r="Z1865" s="15">
        <v>79.844354623079298</v>
      </c>
      <c r="AA1865" s="15">
        <v>89.263328013181706</v>
      </c>
      <c r="AB1865" s="15">
        <v>91.069671612739597</v>
      </c>
      <c r="AC1865" s="15">
        <v>97.291118384122896</v>
      </c>
      <c r="AD1865" s="15">
        <v>125.77307580852499</v>
      </c>
      <c r="AE1865" s="84">
        <v>134.77924663209899</v>
      </c>
      <c r="AF1865" s="84">
        <f t="shared" si="59"/>
        <v>61.855984479638224</v>
      </c>
    </row>
    <row r="1866" spans="2:32" x14ac:dyDescent="0.2">
      <c r="B1866" s="83">
        <v>8</v>
      </c>
      <c r="C1866" s="83">
        <v>20</v>
      </c>
      <c r="D1866" s="83">
        <v>24</v>
      </c>
      <c r="E1866" s="83">
        <f t="shared" si="58"/>
        <v>0</v>
      </c>
      <c r="F1866" s="15">
        <v>28.5573194770813</v>
      </c>
      <c r="G1866" s="15">
        <v>20.808787116050699</v>
      </c>
      <c r="H1866" s="15">
        <v>22.988293123722102</v>
      </c>
      <c r="I1866" s="15">
        <v>26.3143934936523</v>
      </c>
      <c r="J1866" s="15">
        <v>25.342293168067901</v>
      </c>
      <c r="K1866" s="15">
        <v>27.945252763509799</v>
      </c>
      <c r="L1866" s="15">
        <v>31.116320572614701</v>
      </c>
      <c r="M1866" s="15">
        <v>31.214715542554899</v>
      </c>
      <c r="N1866" s="15">
        <v>40.233749785423299</v>
      </c>
      <c r="O1866" s="15">
        <v>36.044642372608202</v>
      </c>
      <c r="P1866" s="15">
        <v>41.789802224874499</v>
      </c>
      <c r="Q1866" s="15">
        <v>45.016459952354403</v>
      </c>
      <c r="R1866" s="15">
        <v>45.513213237285598</v>
      </c>
      <c r="S1866" s="15">
        <v>58.923442481517803</v>
      </c>
      <c r="T1866" s="15">
        <v>59.4863160007</v>
      </c>
      <c r="U1866" s="15">
        <v>56.7816369879246</v>
      </c>
      <c r="V1866" s="15">
        <v>55.137364063978197</v>
      </c>
      <c r="W1866" s="15">
        <v>57.358252043962501</v>
      </c>
      <c r="X1866" s="15">
        <v>60.040591574430501</v>
      </c>
      <c r="Y1866" s="15">
        <v>69.792237469196294</v>
      </c>
      <c r="Z1866" s="15">
        <v>67.219844069004097</v>
      </c>
      <c r="AA1866" s="15">
        <v>75.023699970245403</v>
      </c>
      <c r="AB1866" s="15">
        <v>77.647064295500499</v>
      </c>
      <c r="AC1866" s="15">
        <v>81.189953482985501</v>
      </c>
      <c r="AD1866" s="15">
        <v>111.26340132665599</v>
      </c>
      <c r="AE1866" s="84">
        <v>110.424199688435</v>
      </c>
      <c r="AF1866" s="84">
        <f t="shared" si="59"/>
        <v>52.429740241705233</v>
      </c>
    </row>
    <row r="1867" spans="2:32" x14ac:dyDescent="0.2">
      <c r="B1867" s="83">
        <v>8</v>
      </c>
      <c r="C1867" s="83">
        <v>21</v>
      </c>
      <c r="D1867" s="83">
        <v>1</v>
      </c>
      <c r="E1867" s="83">
        <f t="shared" si="58"/>
        <v>0</v>
      </c>
      <c r="F1867" s="15">
        <v>25.381709965705902</v>
      </c>
      <c r="G1867" s="15">
        <v>20.5221327192783</v>
      </c>
      <c r="H1867" s="15">
        <v>21.838892742633799</v>
      </c>
      <c r="I1867" s="15">
        <v>20.8835479967594</v>
      </c>
      <c r="J1867" s="15">
        <v>21.932443398237201</v>
      </c>
      <c r="K1867" s="15">
        <v>24.660584595680199</v>
      </c>
      <c r="L1867" s="15">
        <v>28.229202913045899</v>
      </c>
      <c r="M1867" s="15">
        <v>30.819433773756</v>
      </c>
      <c r="N1867" s="15">
        <v>31.3686778249741</v>
      </c>
      <c r="O1867" s="15">
        <v>31.392765960454899</v>
      </c>
      <c r="P1867" s="15">
        <v>35.969634163618103</v>
      </c>
      <c r="Q1867" s="15">
        <v>38.942542028188697</v>
      </c>
      <c r="R1867" s="15">
        <v>44.779701959848403</v>
      </c>
      <c r="S1867" s="15">
        <v>51.790149528264998</v>
      </c>
      <c r="T1867" s="15">
        <v>48.465576939582803</v>
      </c>
      <c r="U1867" s="15">
        <v>47.613361164569902</v>
      </c>
      <c r="V1867" s="15">
        <v>47.526605916976898</v>
      </c>
      <c r="W1867" s="15">
        <v>50.082596230030099</v>
      </c>
      <c r="X1867" s="15">
        <v>58.317863702773998</v>
      </c>
      <c r="Y1867" s="15">
        <v>63.820585672855401</v>
      </c>
      <c r="Z1867" s="15">
        <v>57.024494321584697</v>
      </c>
      <c r="AA1867" s="15">
        <v>60.100281731605499</v>
      </c>
      <c r="AB1867" s="15">
        <v>64.092195478439294</v>
      </c>
      <c r="AC1867" s="15">
        <v>63.071313670158403</v>
      </c>
      <c r="AD1867" s="15">
        <v>90.412039028406099</v>
      </c>
      <c r="AE1867" s="84">
        <v>86.711149844169597</v>
      </c>
      <c r="AF1867" s="84">
        <f t="shared" si="59"/>
        <v>44.836518587369177</v>
      </c>
    </row>
    <row r="1868" spans="2:32" x14ac:dyDescent="0.2">
      <c r="B1868" s="83">
        <v>8</v>
      </c>
      <c r="C1868" s="83">
        <v>21</v>
      </c>
      <c r="D1868" s="83">
        <v>2</v>
      </c>
      <c r="E1868" s="83">
        <f t="shared" si="58"/>
        <v>0</v>
      </c>
      <c r="F1868" s="15">
        <v>23.5723138638437</v>
      </c>
      <c r="G1868" s="15">
        <v>18.9738779120445</v>
      </c>
      <c r="H1868" s="15">
        <v>20.180191198110599</v>
      </c>
      <c r="I1868" s="15">
        <v>19.558765519619001</v>
      </c>
      <c r="J1868" s="15">
        <v>20.414568831205401</v>
      </c>
      <c r="K1868" s="15">
        <v>22.629850987196001</v>
      </c>
      <c r="L1868" s="15">
        <v>25.784407235383998</v>
      </c>
      <c r="M1868" s="15">
        <v>28.3241855728626</v>
      </c>
      <c r="N1868" s="15">
        <v>29.852087656498</v>
      </c>
      <c r="O1868" s="15">
        <v>29.950380854129801</v>
      </c>
      <c r="P1868" s="15">
        <v>34.181325832843797</v>
      </c>
      <c r="Q1868" s="15">
        <v>37.055625245094298</v>
      </c>
      <c r="R1868" s="15">
        <v>43.866964389562597</v>
      </c>
      <c r="S1868" s="15">
        <v>50.134891265153897</v>
      </c>
      <c r="T1868" s="15">
        <v>48.356359199047098</v>
      </c>
      <c r="U1868" s="15">
        <v>48.811361392974902</v>
      </c>
      <c r="V1868" s="15">
        <v>48.918562111854598</v>
      </c>
      <c r="W1868" s="15">
        <v>50.8750255362988</v>
      </c>
      <c r="X1868" s="15">
        <v>60.251419007778203</v>
      </c>
      <c r="Y1868" s="15">
        <v>64.635906936407096</v>
      </c>
      <c r="Z1868" s="15">
        <v>57.639330160856197</v>
      </c>
      <c r="AA1868" s="15">
        <v>63.181677760362597</v>
      </c>
      <c r="AB1868" s="15">
        <v>65.958225325346007</v>
      </c>
      <c r="AC1868" s="15">
        <v>65.891989307880394</v>
      </c>
      <c r="AD1868" s="15">
        <v>87.890426570653901</v>
      </c>
      <c r="AE1868" s="84">
        <v>90.232807975173003</v>
      </c>
      <c r="AF1868" s="84">
        <f t="shared" si="59"/>
        <v>44.504712601853115</v>
      </c>
    </row>
    <row r="1869" spans="2:32" x14ac:dyDescent="0.2">
      <c r="B1869" s="83">
        <v>8</v>
      </c>
      <c r="C1869" s="83">
        <v>21</v>
      </c>
      <c r="D1869" s="83">
        <v>3</v>
      </c>
      <c r="E1869" s="83">
        <f t="shared" si="58"/>
        <v>0</v>
      </c>
      <c r="F1869" s="15">
        <v>22.4147818434536</v>
      </c>
      <c r="G1869" s="15">
        <v>17.924912816047701</v>
      </c>
      <c r="H1869" s="15">
        <v>19.048015352726001</v>
      </c>
      <c r="I1869" s="15">
        <v>18.441639113426199</v>
      </c>
      <c r="J1869" s="15">
        <v>19.278574791669801</v>
      </c>
      <c r="K1869" s="15">
        <v>21.403924574136699</v>
      </c>
      <c r="L1869" s="15">
        <v>24.094649867534599</v>
      </c>
      <c r="M1869" s="15">
        <v>26.473124893426899</v>
      </c>
      <c r="N1869" s="15">
        <v>28.319692374229401</v>
      </c>
      <c r="O1869" s="15">
        <v>28.136527124166498</v>
      </c>
      <c r="P1869" s="15">
        <v>31.210420914173099</v>
      </c>
      <c r="Q1869" s="15">
        <v>34.360019237041499</v>
      </c>
      <c r="R1869" s="15">
        <v>39.8929181807041</v>
      </c>
      <c r="S1869" s="15">
        <v>46.297013430356998</v>
      </c>
      <c r="T1869" s="15">
        <v>47.190821909666099</v>
      </c>
      <c r="U1869" s="15">
        <v>44.979953814029699</v>
      </c>
      <c r="V1869" s="15">
        <v>44.236395877599698</v>
      </c>
      <c r="W1869" s="15">
        <v>46.831328811407097</v>
      </c>
      <c r="X1869" s="15">
        <v>53.8260518507957</v>
      </c>
      <c r="Y1869" s="15">
        <v>58.592620383739501</v>
      </c>
      <c r="Z1869" s="15">
        <v>56.468764891386002</v>
      </c>
      <c r="AA1869" s="15">
        <v>57.317423452377298</v>
      </c>
      <c r="AB1869" s="15">
        <v>62.8058485794067</v>
      </c>
      <c r="AC1869" s="15">
        <v>64.131460893154099</v>
      </c>
      <c r="AD1869" s="15">
        <v>83.812006683707196</v>
      </c>
      <c r="AE1869" s="84">
        <v>85.645142250776303</v>
      </c>
      <c r="AF1869" s="84">
        <f t="shared" si="59"/>
        <v>41.659001304274547</v>
      </c>
    </row>
    <row r="1870" spans="2:32" x14ac:dyDescent="0.2">
      <c r="B1870" s="83">
        <v>8</v>
      </c>
      <c r="C1870" s="83">
        <v>21</v>
      </c>
      <c r="D1870" s="83">
        <v>4</v>
      </c>
      <c r="E1870" s="83">
        <f t="shared" si="58"/>
        <v>0</v>
      </c>
      <c r="F1870" s="15">
        <v>21.6356173596382</v>
      </c>
      <c r="G1870" s="15">
        <v>18.0995788736343</v>
      </c>
      <c r="H1870" s="15">
        <v>19.132221671581298</v>
      </c>
      <c r="I1870" s="15">
        <v>19.0910292100906</v>
      </c>
      <c r="J1870" s="15">
        <v>19.629116886615801</v>
      </c>
      <c r="K1870" s="15">
        <v>21.8723326234818</v>
      </c>
      <c r="L1870" s="15">
        <v>24.3644903039932</v>
      </c>
      <c r="M1870" s="15">
        <v>26.004221102953</v>
      </c>
      <c r="N1870" s="15">
        <v>29.189680909633601</v>
      </c>
      <c r="O1870" s="15">
        <v>28.4644343907833</v>
      </c>
      <c r="P1870" s="15">
        <v>31.2988525366783</v>
      </c>
      <c r="Q1870" s="15">
        <v>34.526890550136599</v>
      </c>
      <c r="R1870" s="15">
        <v>38.3751860611439</v>
      </c>
      <c r="S1870" s="15">
        <v>44.668202633142499</v>
      </c>
      <c r="T1870" s="15">
        <v>47.963975685358101</v>
      </c>
      <c r="U1870" s="15">
        <v>44.767167085409199</v>
      </c>
      <c r="V1870" s="15">
        <v>42.598789914131203</v>
      </c>
      <c r="W1870" s="15">
        <v>44.8406072218418</v>
      </c>
      <c r="X1870" s="15">
        <v>49.415528168201398</v>
      </c>
      <c r="Y1870" s="15">
        <v>53.9110748951435</v>
      </c>
      <c r="Z1870" s="15">
        <v>55.376981434106803</v>
      </c>
      <c r="AA1870" s="15">
        <v>54.4348109898567</v>
      </c>
      <c r="AB1870" s="15">
        <v>54.384753074646</v>
      </c>
      <c r="AC1870" s="15">
        <v>55.947298313379299</v>
      </c>
      <c r="AD1870" s="15">
        <v>75.606476146936402</v>
      </c>
      <c r="AE1870" s="84">
        <v>79.269326604127897</v>
      </c>
      <c r="AF1870" s="84">
        <f t="shared" si="59"/>
        <v>39.802640178717105</v>
      </c>
    </row>
    <row r="1871" spans="2:32" x14ac:dyDescent="0.2">
      <c r="B1871" s="83">
        <v>8</v>
      </c>
      <c r="C1871" s="83">
        <v>21</v>
      </c>
      <c r="D1871" s="83">
        <v>5</v>
      </c>
      <c r="E1871" s="83">
        <f t="shared" si="58"/>
        <v>0</v>
      </c>
      <c r="F1871" s="15">
        <v>21.5155501673222</v>
      </c>
      <c r="G1871" s="15">
        <v>19.218559261322</v>
      </c>
      <c r="H1871" s="15">
        <v>19.663054348468801</v>
      </c>
      <c r="I1871" s="15">
        <v>21.436842499256102</v>
      </c>
      <c r="J1871" s="15">
        <v>22.780626867771101</v>
      </c>
      <c r="K1871" s="15">
        <v>25.533856364965398</v>
      </c>
      <c r="L1871" s="15">
        <v>28.133017341136899</v>
      </c>
      <c r="M1871" s="15">
        <v>28.068726699590702</v>
      </c>
      <c r="N1871" s="15">
        <v>33.260008655548098</v>
      </c>
      <c r="O1871" s="15">
        <v>34.493716970920602</v>
      </c>
      <c r="P1871" s="15">
        <v>37.229821001052898</v>
      </c>
      <c r="Q1871" s="15">
        <v>40.555673736572302</v>
      </c>
      <c r="R1871" s="15">
        <v>41.430974286079397</v>
      </c>
      <c r="S1871" s="15">
        <v>46.854891059875499</v>
      </c>
      <c r="T1871" s="15">
        <v>55.307691552400598</v>
      </c>
      <c r="U1871" s="15">
        <v>54.243008293867099</v>
      </c>
      <c r="V1871" s="15">
        <v>51.816908601283998</v>
      </c>
      <c r="W1871" s="15">
        <v>53.693619254589102</v>
      </c>
      <c r="X1871" s="15">
        <v>53.463236497879002</v>
      </c>
      <c r="Y1871" s="15">
        <v>55.678927706003201</v>
      </c>
      <c r="Z1871" s="15">
        <v>66.004357998847993</v>
      </c>
      <c r="AA1871" s="15">
        <v>64.683756193399404</v>
      </c>
      <c r="AB1871" s="15">
        <v>66.785736088037496</v>
      </c>
      <c r="AC1871" s="15">
        <v>64.8491944408417</v>
      </c>
      <c r="AD1871" s="15">
        <v>74.341892027854897</v>
      </c>
      <c r="AE1871" s="84">
        <v>81.631644167900106</v>
      </c>
      <c r="AF1871" s="84">
        <f t="shared" si="59"/>
        <v>44.718280464722561</v>
      </c>
    </row>
    <row r="1872" spans="2:32" x14ac:dyDescent="0.2">
      <c r="B1872" s="83">
        <v>8</v>
      </c>
      <c r="C1872" s="83">
        <v>21</v>
      </c>
      <c r="D1872" s="83">
        <v>6</v>
      </c>
      <c r="E1872" s="83">
        <f t="shared" si="58"/>
        <v>0</v>
      </c>
      <c r="F1872" s="15">
        <v>22.6860677566528</v>
      </c>
      <c r="G1872" s="15">
        <v>19.7883822209835</v>
      </c>
      <c r="H1872" s="15">
        <v>19.401906225204499</v>
      </c>
      <c r="I1872" s="15">
        <v>22.564654032945601</v>
      </c>
      <c r="J1872" s="15">
        <v>24.048376710891699</v>
      </c>
      <c r="K1872" s="15">
        <v>25.985398774147001</v>
      </c>
      <c r="L1872" s="15">
        <v>27.256617424488098</v>
      </c>
      <c r="M1872" s="15">
        <v>26.758244695424999</v>
      </c>
      <c r="N1872" s="15">
        <v>31.791763280868501</v>
      </c>
      <c r="O1872" s="15">
        <v>32.619947491407402</v>
      </c>
      <c r="P1872" s="15">
        <v>34.344985021352798</v>
      </c>
      <c r="Q1872" s="15">
        <v>37.159334213495299</v>
      </c>
      <c r="R1872" s="15">
        <v>38.722038976907697</v>
      </c>
      <c r="S1872" s="15">
        <v>41.752533028364198</v>
      </c>
      <c r="T1872" s="15">
        <v>48.446902083158498</v>
      </c>
      <c r="U1872" s="15">
        <v>47.344314222335797</v>
      </c>
      <c r="V1872" s="15">
        <v>44.094628370761903</v>
      </c>
      <c r="W1872" s="15">
        <v>45.1148561623097</v>
      </c>
      <c r="X1872" s="15">
        <v>48.783335053443899</v>
      </c>
      <c r="Y1872" s="15">
        <v>47.217533187866202</v>
      </c>
      <c r="Z1872" s="15">
        <v>57.154640259742699</v>
      </c>
      <c r="AA1872" s="15">
        <v>55.085813553333303</v>
      </c>
      <c r="AB1872" s="15">
        <v>52.739957347631503</v>
      </c>
      <c r="AC1872" s="15">
        <v>50.2740553352833</v>
      </c>
      <c r="AD1872" s="15">
        <v>58.958181775093102</v>
      </c>
      <c r="AE1872" s="84">
        <v>76.308296085357696</v>
      </c>
      <c r="AF1872" s="84">
        <f t="shared" si="59"/>
        <v>39.861644741901991</v>
      </c>
    </row>
    <row r="1873" spans="2:32" x14ac:dyDescent="0.2">
      <c r="B1873" s="83">
        <v>8</v>
      </c>
      <c r="C1873" s="83">
        <v>21</v>
      </c>
      <c r="D1873" s="83">
        <v>23</v>
      </c>
      <c r="E1873" s="83">
        <f t="shared" si="58"/>
        <v>0</v>
      </c>
      <c r="F1873" s="15">
        <v>32.345269700050402</v>
      </c>
      <c r="G1873" s="15">
        <v>23.575949448585501</v>
      </c>
      <c r="H1873" s="15">
        <v>27.0547085738182</v>
      </c>
      <c r="I1873" s="15">
        <v>26.932219978570899</v>
      </c>
      <c r="J1873" s="15">
        <v>28.025552345275901</v>
      </c>
      <c r="K1873" s="15">
        <v>35.543148135185199</v>
      </c>
      <c r="L1873" s="15">
        <v>33.551077465534199</v>
      </c>
      <c r="M1873" s="15">
        <v>35.385203116893798</v>
      </c>
      <c r="N1873" s="15">
        <v>35.913751477241497</v>
      </c>
      <c r="O1873" s="15">
        <v>39.169329857111002</v>
      </c>
      <c r="P1873" s="15">
        <v>47.0638739588261</v>
      </c>
      <c r="Q1873" s="15">
        <v>50.486404818057999</v>
      </c>
      <c r="R1873" s="15">
        <v>52.205310126304603</v>
      </c>
      <c r="S1873" s="15">
        <v>56.2019617657661</v>
      </c>
      <c r="T1873" s="15">
        <v>52.621166980981798</v>
      </c>
      <c r="U1873" s="15">
        <v>57.3008941063881</v>
      </c>
      <c r="V1873" s="15">
        <v>57.999008157730103</v>
      </c>
      <c r="W1873" s="15">
        <v>54.791292407989502</v>
      </c>
      <c r="X1873" s="15">
        <v>61.488483673572503</v>
      </c>
      <c r="Y1873" s="15">
        <v>73.0542281603813</v>
      </c>
      <c r="Z1873" s="15">
        <v>62.791984449386597</v>
      </c>
      <c r="AA1873" s="15">
        <v>68.370311172723802</v>
      </c>
      <c r="AB1873" s="15">
        <v>63.222561858415602</v>
      </c>
      <c r="AC1873" s="15">
        <v>63.516911210060101</v>
      </c>
      <c r="AD1873" s="15">
        <v>103.948639829397</v>
      </c>
      <c r="AE1873" s="84">
        <v>98.194103859663002</v>
      </c>
      <c r="AF1873" s="84">
        <f t="shared" si="59"/>
        <v>51.567436408996585</v>
      </c>
    </row>
    <row r="1874" spans="2:32" x14ac:dyDescent="0.2">
      <c r="B1874" s="83">
        <v>8</v>
      </c>
      <c r="C1874" s="83">
        <v>21</v>
      </c>
      <c r="D1874" s="83">
        <v>24</v>
      </c>
      <c r="E1874" s="83">
        <f t="shared" si="58"/>
        <v>0</v>
      </c>
      <c r="F1874" s="15">
        <v>27.437220683336299</v>
      </c>
      <c r="G1874" s="15">
        <v>20.690901998043099</v>
      </c>
      <c r="H1874" s="15">
        <v>22.527604945659601</v>
      </c>
      <c r="I1874" s="15">
        <v>21.6216143488884</v>
      </c>
      <c r="J1874" s="15">
        <v>23.962433728456499</v>
      </c>
      <c r="K1874" s="15">
        <v>29.547833793640098</v>
      </c>
      <c r="L1874" s="15">
        <v>27.628174603462199</v>
      </c>
      <c r="M1874" s="15">
        <v>30.3162716739178</v>
      </c>
      <c r="N1874" s="15">
        <v>29.5373083262444</v>
      </c>
      <c r="O1874" s="15">
        <v>32.071464900255201</v>
      </c>
      <c r="P1874" s="15">
        <v>36.867524793148</v>
      </c>
      <c r="Q1874" s="15">
        <v>39.196397020816804</v>
      </c>
      <c r="R1874" s="15">
        <v>46.765102703094499</v>
      </c>
      <c r="S1874" s="15">
        <v>51.010364222526498</v>
      </c>
      <c r="T1874" s="15">
        <v>44.471866035938298</v>
      </c>
      <c r="U1874" s="15">
        <v>48.219313398599603</v>
      </c>
      <c r="V1874" s="15">
        <v>50.074550854921299</v>
      </c>
      <c r="W1874" s="15">
        <v>48.759266657829301</v>
      </c>
      <c r="X1874" s="15">
        <v>56.6492066969872</v>
      </c>
      <c r="Y1874" s="15">
        <v>66.450006100893006</v>
      </c>
      <c r="Z1874" s="15">
        <v>54.356027954816803</v>
      </c>
      <c r="AA1874" s="15">
        <v>57.363111129522302</v>
      </c>
      <c r="AB1874" s="15">
        <v>48.638667057275804</v>
      </c>
      <c r="AC1874" s="15">
        <v>49.124547230243699</v>
      </c>
      <c r="AD1874" s="15">
        <v>82.301225431680706</v>
      </c>
      <c r="AE1874" s="84">
        <v>70.104141074419005</v>
      </c>
      <c r="AF1874" s="84">
        <f t="shared" si="59"/>
        <v>42.911236437100634</v>
      </c>
    </row>
    <row r="1875" spans="2:32" x14ac:dyDescent="0.2">
      <c r="B1875" s="83">
        <v>8</v>
      </c>
      <c r="C1875" s="83">
        <v>22</v>
      </c>
      <c r="D1875" s="83">
        <v>1</v>
      </c>
      <c r="E1875" s="83">
        <f t="shared" si="58"/>
        <v>0</v>
      </c>
      <c r="F1875" s="15">
        <v>25.303135788917501</v>
      </c>
      <c r="G1875" s="15">
        <v>19.904888229370101</v>
      </c>
      <c r="H1875" s="15">
        <v>18.933814078569402</v>
      </c>
      <c r="I1875" s="15">
        <v>18.603079575538601</v>
      </c>
      <c r="J1875" s="15">
        <v>21.887924183607101</v>
      </c>
      <c r="K1875" s="15">
        <v>25.628804110288598</v>
      </c>
      <c r="L1875" s="15">
        <v>28.736133170366301</v>
      </c>
      <c r="M1875" s="15">
        <v>31.2287141644955</v>
      </c>
      <c r="N1875" s="15">
        <v>26.7583637645245</v>
      </c>
      <c r="O1875" s="15">
        <v>29.9328696634769</v>
      </c>
      <c r="P1875" s="15">
        <v>34.506974160909699</v>
      </c>
      <c r="Q1875" s="15">
        <v>37.396687466621401</v>
      </c>
      <c r="R1875" s="15">
        <v>45.5764990870953</v>
      </c>
      <c r="S1875" s="15">
        <v>42.320368917703597</v>
      </c>
      <c r="T1875" s="15">
        <v>37.669747441530198</v>
      </c>
      <c r="U1875" s="15">
        <v>43.730089691400501</v>
      </c>
      <c r="V1875" s="15">
        <v>46.381964182138397</v>
      </c>
      <c r="W1875" s="15">
        <v>51.817284364223497</v>
      </c>
      <c r="X1875" s="15">
        <v>58.5674511239529</v>
      </c>
      <c r="Y1875" s="15">
        <v>58.179323064088798</v>
      </c>
      <c r="Z1875" s="15">
        <v>51.119832300662999</v>
      </c>
      <c r="AA1875" s="15">
        <v>51.867592670202299</v>
      </c>
      <c r="AB1875" s="15">
        <v>46.941091492652902</v>
      </c>
      <c r="AC1875" s="15">
        <v>55.528930032491701</v>
      </c>
      <c r="AD1875" s="15">
        <v>69.034280008554504</v>
      </c>
      <c r="AE1875" s="84">
        <v>60.7453331801891</v>
      </c>
      <c r="AF1875" s="84">
        <f t="shared" si="59"/>
        <v>39.934660612060469</v>
      </c>
    </row>
    <row r="1876" spans="2:32" x14ac:dyDescent="0.2">
      <c r="B1876" s="83">
        <v>8</v>
      </c>
      <c r="C1876" s="83">
        <v>22</v>
      </c>
      <c r="D1876" s="83">
        <v>2</v>
      </c>
      <c r="E1876" s="83">
        <f t="shared" si="58"/>
        <v>0</v>
      </c>
      <c r="F1876" s="15">
        <v>21.9725379714966</v>
      </c>
      <c r="G1876" s="15">
        <v>18.305726135969199</v>
      </c>
      <c r="H1876" s="15">
        <v>17.634479038715401</v>
      </c>
      <c r="I1876" s="15">
        <v>17.384596524238599</v>
      </c>
      <c r="J1876" s="15">
        <v>20.133294707298301</v>
      </c>
      <c r="K1876" s="15">
        <v>22.666934522867201</v>
      </c>
      <c r="L1876" s="15">
        <v>26.0052803399563</v>
      </c>
      <c r="M1876" s="15">
        <v>28.613718324422798</v>
      </c>
      <c r="N1876" s="15">
        <v>25.081144974470099</v>
      </c>
      <c r="O1876" s="15">
        <v>28.178557107448601</v>
      </c>
      <c r="P1876" s="15">
        <v>32.675276952505101</v>
      </c>
      <c r="Q1876" s="15">
        <v>35.864597760438897</v>
      </c>
      <c r="R1876" s="15">
        <v>43.948699005842201</v>
      </c>
      <c r="S1876" s="15">
        <v>42.1124808466435</v>
      </c>
      <c r="T1876" s="15">
        <v>36.175655419349702</v>
      </c>
      <c r="U1876" s="15">
        <v>42.689473426341998</v>
      </c>
      <c r="V1876" s="15">
        <v>45.1897712175846</v>
      </c>
      <c r="W1876" s="15">
        <v>50.0669170553684</v>
      </c>
      <c r="X1876" s="15">
        <v>56.6392794852257</v>
      </c>
      <c r="Y1876" s="15">
        <v>58.381671968698498</v>
      </c>
      <c r="Z1876" s="15">
        <v>49.2682767062187</v>
      </c>
      <c r="AA1876" s="15">
        <v>53.227572440147398</v>
      </c>
      <c r="AB1876" s="15">
        <v>50.759128940582301</v>
      </c>
      <c r="AC1876" s="15">
        <v>59.443817741394</v>
      </c>
      <c r="AD1876" s="15">
        <v>73.777676641464197</v>
      </c>
      <c r="AE1876" s="84">
        <v>66.588784258365607</v>
      </c>
      <c r="AF1876" s="84">
        <f t="shared" si="59"/>
        <v>39.337898058194369</v>
      </c>
    </row>
    <row r="1877" spans="2:32" x14ac:dyDescent="0.2">
      <c r="B1877" s="83">
        <v>8</v>
      </c>
      <c r="C1877" s="83">
        <v>22</v>
      </c>
      <c r="D1877" s="83">
        <v>3</v>
      </c>
      <c r="E1877" s="83">
        <f t="shared" si="58"/>
        <v>0</v>
      </c>
      <c r="F1877" s="15">
        <v>20.381460898876199</v>
      </c>
      <c r="G1877" s="15">
        <v>17.750750537157099</v>
      </c>
      <c r="H1877" s="15">
        <v>17.064673259496701</v>
      </c>
      <c r="I1877" s="15">
        <v>16.9946154844761</v>
      </c>
      <c r="J1877" s="15">
        <v>19.310800792694099</v>
      </c>
      <c r="K1877" s="15">
        <v>21.734391522884401</v>
      </c>
      <c r="L1877" s="15">
        <v>25.2283623363972</v>
      </c>
      <c r="M1877" s="15">
        <v>28.651189863920202</v>
      </c>
      <c r="N1877" s="15">
        <v>25.460067648887598</v>
      </c>
      <c r="O1877" s="15">
        <v>28.032965621233</v>
      </c>
      <c r="P1877" s="15">
        <v>33.835672850131999</v>
      </c>
      <c r="Q1877" s="15">
        <v>37.913768688917202</v>
      </c>
      <c r="R1877" s="15">
        <v>45.589275169134098</v>
      </c>
      <c r="S1877" s="15">
        <v>46.525151427507403</v>
      </c>
      <c r="T1877" s="15">
        <v>39.401076311111503</v>
      </c>
      <c r="U1877" s="15">
        <v>44.630224009513903</v>
      </c>
      <c r="V1877" s="15">
        <v>47.243971371173899</v>
      </c>
      <c r="W1877" s="15">
        <v>51.2560785830021</v>
      </c>
      <c r="X1877" s="15">
        <v>58.152945565223703</v>
      </c>
      <c r="Y1877" s="15">
        <v>68.518996939182301</v>
      </c>
      <c r="Z1877" s="15">
        <v>55.110403576850899</v>
      </c>
      <c r="AA1877" s="15">
        <v>60.752865477323503</v>
      </c>
      <c r="AB1877" s="15">
        <v>56.880824018001597</v>
      </c>
      <c r="AC1877" s="15">
        <v>62.271489574909197</v>
      </c>
      <c r="AD1877" s="15">
        <v>84.342419525623299</v>
      </c>
      <c r="AE1877" s="84">
        <v>83.657369691371898</v>
      </c>
      <c r="AF1877" s="84">
        <f t="shared" si="59"/>
        <v>42.180454259423122</v>
      </c>
    </row>
    <row r="1878" spans="2:32" x14ac:dyDescent="0.2">
      <c r="B1878" s="83">
        <v>8</v>
      </c>
      <c r="C1878" s="83">
        <v>22</v>
      </c>
      <c r="D1878" s="83">
        <v>4</v>
      </c>
      <c r="E1878" s="83">
        <f t="shared" si="58"/>
        <v>0</v>
      </c>
      <c r="F1878" s="15">
        <v>19.263941655874302</v>
      </c>
      <c r="G1878" s="15">
        <v>17.6275997037888</v>
      </c>
      <c r="H1878" s="15">
        <v>17.493917271852499</v>
      </c>
      <c r="I1878" s="15">
        <v>17.409393325805699</v>
      </c>
      <c r="J1878" s="15">
        <v>19.358443722248101</v>
      </c>
      <c r="K1878" s="15">
        <v>21.817663328885999</v>
      </c>
      <c r="L1878" s="15">
        <v>24.8974041545391</v>
      </c>
      <c r="M1878" s="15">
        <v>27.235448436260199</v>
      </c>
      <c r="N1878" s="15">
        <v>25.319114250659901</v>
      </c>
      <c r="O1878" s="15">
        <v>27.448680987358099</v>
      </c>
      <c r="P1878" s="15">
        <v>31.689232240199999</v>
      </c>
      <c r="Q1878" s="15">
        <v>35.0468800370693</v>
      </c>
      <c r="R1878" s="15">
        <v>41.627645236253699</v>
      </c>
      <c r="S1878" s="15">
        <v>45.178089411974</v>
      </c>
      <c r="T1878" s="15">
        <v>37.261558352232001</v>
      </c>
      <c r="U1878" s="15">
        <v>41.557780309915501</v>
      </c>
      <c r="V1878" s="15">
        <v>44.460574198484402</v>
      </c>
      <c r="W1878" s="15">
        <v>48.662121861457798</v>
      </c>
      <c r="X1878" s="15">
        <v>55.3404160785675</v>
      </c>
      <c r="Y1878" s="15">
        <v>69.4009308643341</v>
      </c>
      <c r="Z1878" s="15">
        <v>53.792249974727604</v>
      </c>
      <c r="AA1878" s="15">
        <v>57.176113726615903</v>
      </c>
      <c r="AB1878" s="15">
        <v>56.5930422286987</v>
      </c>
      <c r="AC1878" s="15">
        <v>63.626025249719603</v>
      </c>
      <c r="AD1878" s="15">
        <v>86.491774741888094</v>
      </c>
      <c r="AE1878" s="84">
        <v>82.734739058017695</v>
      </c>
      <c r="AF1878" s="84">
        <f t="shared" si="59"/>
        <v>41.096568477208798</v>
      </c>
    </row>
    <row r="1879" spans="2:32" x14ac:dyDescent="0.2">
      <c r="B1879" s="83">
        <v>8</v>
      </c>
      <c r="C1879" s="83">
        <v>22</v>
      </c>
      <c r="D1879" s="83">
        <v>5</v>
      </c>
      <c r="E1879" s="83">
        <f t="shared" si="58"/>
        <v>0</v>
      </c>
      <c r="F1879" s="15">
        <v>18.634701308131199</v>
      </c>
      <c r="G1879" s="15">
        <v>18.1148863019943</v>
      </c>
      <c r="H1879" s="15">
        <v>19.5033764162064</v>
      </c>
      <c r="I1879" s="15">
        <v>20.1134894840717</v>
      </c>
      <c r="J1879" s="15">
        <v>22.5116614975929</v>
      </c>
      <c r="K1879" s="15">
        <v>25.461154419660598</v>
      </c>
      <c r="L1879" s="15">
        <v>26.0109593966007</v>
      </c>
      <c r="M1879" s="15">
        <v>28.217325375795401</v>
      </c>
      <c r="N1879" s="15">
        <v>29.692183064699201</v>
      </c>
      <c r="O1879" s="15">
        <v>32.223107646703703</v>
      </c>
      <c r="P1879" s="15">
        <v>37.1920305154324</v>
      </c>
      <c r="Q1879" s="15">
        <v>40.127113118886903</v>
      </c>
      <c r="R1879" s="15">
        <v>43.288085057497</v>
      </c>
      <c r="S1879" s="15">
        <v>51.088472667217303</v>
      </c>
      <c r="T1879" s="15">
        <v>44.448863626003302</v>
      </c>
      <c r="U1879" s="15">
        <v>47.727644027709999</v>
      </c>
      <c r="V1879" s="15">
        <v>49.932998174667397</v>
      </c>
      <c r="W1879" s="15">
        <v>48.960885805368399</v>
      </c>
      <c r="X1879" s="15">
        <v>54.982290889978401</v>
      </c>
      <c r="Y1879" s="15">
        <v>72.529531371116605</v>
      </c>
      <c r="Z1879" s="15">
        <v>59.7630623483658</v>
      </c>
      <c r="AA1879" s="15">
        <v>63.268034414529801</v>
      </c>
      <c r="AB1879" s="15">
        <v>61.3428748774529</v>
      </c>
      <c r="AC1879" s="15">
        <v>61.1127725188732</v>
      </c>
      <c r="AD1879" s="15">
        <v>88.667305512666701</v>
      </c>
      <c r="AE1879" s="84">
        <v>90.097790477275893</v>
      </c>
      <c r="AF1879" s="84">
        <f t="shared" si="59"/>
        <v>44.423561550557615</v>
      </c>
    </row>
    <row r="1880" spans="2:32" x14ac:dyDescent="0.2">
      <c r="B1880" s="83">
        <v>8</v>
      </c>
      <c r="C1880" s="83">
        <v>22</v>
      </c>
      <c r="D1880" s="83">
        <v>6</v>
      </c>
      <c r="E1880" s="83">
        <f t="shared" si="58"/>
        <v>0</v>
      </c>
      <c r="F1880" s="15">
        <v>18.893701321363402</v>
      </c>
      <c r="G1880" s="15">
        <v>17.697270377635999</v>
      </c>
      <c r="H1880" s="15">
        <v>20.784555699348399</v>
      </c>
      <c r="I1880" s="15">
        <v>21.7780289764404</v>
      </c>
      <c r="J1880" s="15">
        <v>23.277798629760699</v>
      </c>
      <c r="K1880" s="15">
        <v>25.1881433734894</v>
      </c>
      <c r="L1880" s="15">
        <v>24.8409937098026</v>
      </c>
      <c r="M1880" s="15">
        <v>24.923606810808199</v>
      </c>
      <c r="N1880" s="15">
        <v>28.851838837146801</v>
      </c>
      <c r="O1880" s="15">
        <v>29.736110792160002</v>
      </c>
      <c r="P1880" s="15">
        <v>32.6815571644306</v>
      </c>
      <c r="Q1880" s="15">
        <v>33.763906435728103</v>
      </c>
      <c r="R1880" s="15">
        <v>36.4355828645229</v>
      </c>
      <c r="S1880" s="15">
        <v>42.363109575510002</v>
      </c>
      <c r="T1880" s="15">
        <v>38.187471383333197</v>
      </c>
      <c r="U1880" s="15">
        <v>39.694360867023498</v>
      </c>
      <c r="V1880" s="15">
        <v>39.480990365982102</v>
      </c>
      <c r="W1880" s="15">
        <v>41.3987856991291</v>
      </c>
      <c r="X1880" s="15">
        <v>43.844847895145399</v>
      </c>
      <c r="Y1880" s="15">
        <v>54.360485050916701</v>
      </c>
      <c r="Z1880" s="15">
        <v>48.608538464069397</v>
      </c>
      <c r="AA1880" s="15">
        <v>47.6845066206455</v>
      </c>
      <c r="AB1880" s="15">
        <v>42.661870482712999</v>
      </c>
      <c r="AC1880" s="15">
        <v>47.086850234508503</v>
      </c>
      <c r="AD1880" s="15">
        <v>76.165221284747105</v>
      </c>
      <c r="AE1880" s="84">
        <v>74.035093644618996</v>
      </c>
      <c r="AF1880" s="84">
        <f t="shared" si="59"/>
        <v>37.477893329268461</v>
      </c>
    </row>
    <row r="1881" spans="2:32" x14ac:dyDescent="0.2">
      <c r="B1881" s="83">
        <v>8</v>
      </c>
      <c r="C1881" s="83">
        <v>22</v>
      </c>
      <c r="D1881" s="83">
        <v>23</v>
      </c>
      <c r="E1881" s="83">
        <f t="shared" si="58"/>
        <v>0</v>
      </c>
      <c r="F1881" s="15">
        <v>33.169688645839699</v>
      </c>
      <c r="G1881" s="15">
        <v>28.118659787178</v>
      </c>
      <c r="H1881" s="15">
        <v>24.244852191924998</v>
      </c>
      <c r="I1881" s="15">
        <v>25.2828632965088</v>
      </c>
      <c r="J1881" s="15">
        <v>31.6912623929977</v>
      </c>
      <c r="K1881" s="15">
        <v>31.0020213088989</v>
      </c>
      <c r="L1881" s="15">
        <v>36.514690108299298</v>
      </c>
      <c r="M1881" s="15">
        <v>43.292287820816</v>
      </c>
      <c r="N1881" s="15">
        <v>36.832604440689103</v>
      </c>
      <c r="O1881" s="15">
        <v>42.3655667467117</v>
      </c>
      <c r="P1881" s="15">
        <v>51.507353873252903</v>
      </c>
      <c r="Q1881" s="15">
        <v>50.880773690223698</v>
      </c>
      <c r="R1881" s="15">
        <v>56.255145686626399</v>
      </c>
      <c r="S1881" s="15">
        <v>53.280782116890002</v>
      </c>
      <c r="T1881" s="15">
        <v>54.760181516408899</v>
      </c>
      <c r="U1881" s="15">
        <v>60.147216694116601</v>
      </c>
      <c r="V1881" s="15">
        <v>55.863713938474703</v>
      </c>
      <c r="W1881" s="15">
        <v>59.133555845022201</v>
      </c>
      <c r="X1881" s="15">
        <v>68.697009224414799</v>
      </c>
      <c r="Y1881" s="15">
        <v>61.875297448396701</v>
      </c>
      <c r="Z1881" s="15">
        <v>61.407524083614298</v>
      </c>
      <c r="AA1881" s="15">
        <v>63.143550745010401</v>
      </c>
      <c r="AB1881" s="15">
        <v>54.560171733856201</v>
      </c>
      <c r="AC1881" s="15">
        <v>57.7902286686897</v>
      </c>
      <c r="AD1881" s="15">
        <v>67.042287415981306</v>
      </c>
      <c r="AE1881" s="84">
        <v>58.756289721250504</v>
      </c>
      <c r="AF1881" s="84">
        <f t="shared" si="59"/>
        <v>48.754445351618983</v>
      </c>
    </row>
    <row r="1882" spans="2:32" x14ac:dyDescent="0.2">
      <c r="B1882" s="83">
        <v>8</v>
      </c>
      <c r="C1882" s="83">
        <v>22</v>
      </c>
      <c r="D1882" s="83">
        <v>24</v>
      </c>
      <c r="E1882" s="83">
        <f t="shared" si="58"/>
        <v>0</v>
      </c>
      <c r="F1882" s="15">
        <v>28.259895101547201</v>
      </c>
      <c r="G1882" s="15">
        <v>21.980385774612401</v>
      </c>
      <c r="H1882" s="15">
        <v>20.524928768634801</v>
      </c>
      <c r="I1882" s="15">
        <v>21.260616127491001</v>
      </c>
      <c r="J1882" s="15">
        <v>24.3762578582764</v>
      </c>
      <c r="K1882" s="15">
        <v>25.489696619033801</v>
      </c>
      <c r="L1882" s="15">
        <v>29.502362696170799</v>
      </c>
      <c r="M1882" s="15">
        <v>36.469735037565201</v>
      </c>
      <c r="N1882" s="15">
        <v>29.483027552843101</v>
      </c>
      <c r="O1882" s="15">
        <v>33.524288124322901</v>
      </c>
      <c r="P1882" s="15">
        <v>38.625169053077698</v>
      </c>
      <c r="Q1882" s="15">
        <v>40.267622573614098</v>
      </c>
      <c r="R1882" s="15">
        <v>51.333680074691799</v>
      </c>
      <c r="S1882" s="15">
        <v>43.463279754400297</v>
      </c>
      <c r="T1882" s="15">
        <v>44.978808030366899</v>
      </c>
      <c r="U1882" s="15">
        <v>49.815039975881596</v>
      </c>
      <c r="V1882" s="15">
        <v>49.615725505352003</v>
      </c>
      <c r="W1882" s="15">
        <v>54.921139322280901</v>
      </c>
      <c r="X1882" s="15">
        <v>61.641132121086102</v>
      </c>
      <c r="Y1882" s="15">
        <v>54.1616423968077</v>
      </c>
      <c r="Z1882" s="15">
        <v>53.015279985904698</v>
      </c>
      <c r="AA1882" s="15">
        <v>52.124798723936102</v>
      </c>
      <c r="AB1882" s="15">
        <v>44.085584829568901</v>
      </c>
      <c r="AC1882" s="15">
        <v>47.547519676685297</v>
      </c>
      <c r="AD1882" s="15">
        <v>60.5778441040516</v>
      </c>
      <c r="AE1882" s="84">
        <v>54.116406054735201</v>
      </c>
      <c r="AF1882" s="84">
        <f t="shared" si="59"/>
        <v>41.198533301651473</v>
      </c>
    </row>
    <row r="1883" spans="2:32" x14ac:dyDescent="0.2">
      <c r="B1883" s="83">
        <v>8</v>
      </c>
      <c r="C1883" s="83">
        <v>23</v>
      </c>
      <c r="D1883" s="83">
        <v>1</v>
      </c>
      <c r="E1883" s="83">
        <f t="shared" si="58"/>
        <v>0</v>
      </c>
      <c r="F1883" s="15">
        <v>25.112307222008699</v>
      </c>
      <c r="G1883" s="15">
        <v>17.231886882782</v>
      </c>
      <c r="H1883" s="15">
        <v>17.197703530788399</v>
      </c>
      <c r="I1883" s="15">
        <v>18.4091692743301</v>
      </c>
      <c r="J1883" s="15">
        <v>21.655947331905399</v>
      </c>
      <c r="K1883" s="15">
        <v>25.1858596746922</v>
      </c>
      <c r="L1883" s="15">
        <v>27.986293674945799</v>
      </c>
      <c r="M1883" s="15">
        <v>26.916717654228201</v>
      </c>
      <c r="N1883" s="15">
        <v>25.09923929739</v>
      </c>
      <c r="O1883" s="15">
        <v>29.259718309164001</v>
      </c>
      <c r="P1883" s="15">
        <v>33.890952493905999</v>
      </c>
      <c r="Q1883" s="15">
        <v>38.668237465381601</v>
      </c>
      <c r="R1883" s="15">
        <v>39.056923969745597</v>
      </c>
      <c r="S1883" s="15">
        <v>33.974445411682098</v>
      </c>
      <c r="T1883" s="15">
        <v>36.145749551296198</v>
      </c>
      <c r="U1883" s="15">
        <v>42.240011787176101</v>
      </c>
      <c r="V1883" s="15">
        <v>48.2484239821434</v>
      </c>
      <c r="W1883" s="15">
        <v>54.783218321085002</v>
      </c>
      <c r="X1883" s="15">
        <v>53.8726041145325</v>
      </c>
      <c r="Y1883" s="15">
        <v>45.117144801139801</v>
      </c>
      <c r="Z1883" s="15">
        <v>51.148172770976998</v>
      </c>
      <c r="AA1883" s="15">
        <v>51.386129356771697</v>
      </c>
      <c r="AB1883" s="15">
        <v>51.860487941026697</v>
      </c>
      <c r="AC1883" s="15">
        <v>50.325447088837599</v>
      </c>
      <c r="AD1883" s="15">
        <v>55.823907752305303</v>
      </c>
      <c r="AE1883" s="84">
        <v>49.168417880743696</v>
      </c>
      <c r="AF1883" s="84">
        <f t="shared" si="59"/>
        <v>37.298658366960964</v>
      </c>
    </row>
    <row r="1884" spans="2:32" x14ac:dyDescent="0.2">
      <c r="B1884" s="83">
        <v>8</v>
      </c>
      <c r="C1884" s="83">
        <v>23</v>
      </c>
      <c r="D1884" s="83">
        <v>2</v>
      </c>
      <c r="E1884" s="83">
        <f t="shared" si="58"/>
        <v>0</v>
      </c>
      <c r="F1884" s="15">
        <v>22.192763313831801</v>
      </c>
      <c r="G1884" s="15">
        <v>15.7468395996094</v>
      </c>
      <c r="H1884" s="15">
        <v>15.531371058464099</v>
      </c>
      <c r="I1884" s="15">
        <v>16.519161904096599</v>
      </c>
      <c r="J1884" s="15">
        <v>19.594351005554199</v>
      </c>
      <c r="K1884" s="15">
        <v>22.099113914966601</v>
      </c>
      <c r="L1884" s="15">
        <v>25.052266159296</v>
      </c>
      <c r="M1884" s="15">
        <v>24.1992125165463</v>
      </c>
      <c r="N1884" s="15">
        <v>22.733574104785902</v>
      </c>
      <c r="O1884" s="15">
        <v>26.800346062421799</v>
      </c>
      <c r="P1884" s="15">
        <v>31.1620024955273</v>
      </c>
      <c r="Q1884" s="15">
        <v>35.884824069976801</v>
      </c>
      <c r="R1884" s="15">
        <v>37.2811510052681</v>
      </c>
      <c r="S1884" s="15">
        <v>30.774638857126199</v>
      </c>
      <c r="T1884" s="15">
        <v>32.902490247964899</v>
      </c>
      <c r="U1884" s="15">
        <v>39.052405133009003</v>
      </c>
      <c r="V1884" s="15">
        <v>45.702569153547302</v>
      </c>
      <c r="W1884" s="15">
        <v>49.848824816227001</v>
      </c>
      <c r="X1884" s="15">
        <v>47.3794556384087</v>
      </c>
      <c r="Y1884" s="15">
        <v>39.548273222684898</v>
      </c>
      <c r="Z1884" s="15">
        <v>43.964459045767804</v>
      </c>
      <c r="AA1884" s="15">
        <v>46.924786542177202</v>
      </c>
      <c r="AB1884" s="15">
        <v>48.0821202595234</v>
      </c>
      <c r="AC1884" s="15">
        <v>44.850236099958401</v>
      </c>
      <c r="AD1884" s="15">
        <v>46.7810287995338</v>
      </c>
      <c r="AE1884" s="84">
        <v>42.437829068303103</v>
      </c>
      <c r="AF1884" s="84">
        <f t="shared" si="59"/>
        <v>33.578695926714488</v>
      </c>
    </row>
    <row r="1885" spans="2:32" x14ac:dyDescent="0.2">
      <c r="B1885" s="83">
        <v>8</v>
      </c>
      <c r="C1885" s="83">
        <v>23</v>
      </c>
      <c r="D1885" s="83">
        <v>3</v>
      </c>
      <c r="E1885" s="83">
        <f t="shared" si="58"/>
        <v>0</v>
      </c>
      <c r="F1885" s="15">
        <v>21.0240436111614</v>
      </c>
      <c r="G1885" s="15">
        <v>15.1976867485046</v>
      </c>
      <c r="H1885" s="15">
        <v>15.1445737297535</v>
      </c>
      <c r="I1885" s="15">
        <v>15.917919264793399</v>
      </c>
      <c r="J1885" s="15">
        <v>18.422820105552699</v>
      </c>
      <c r="K1885" s="15">
        <v>21.069257698297498</v>
      </c>
      <c r="L1885" s="15">
        <v>23.817141571283301</v>
      </c>
      <c r="M1885" s="15">
        <v>22.8253940367699</v>
      </c>
      <c r="N1885" s="15">
        <v>22.133245392799399</v>
      </c>
      <c r="O1885" s="15">
        <v>25.318302968978902</v>
      </c>
      <c r="P1885" s="15">
        <v>29.351150367498398</v>
      </c>
      <c r="Q1885" s="15">
        <v>34.080568892002098</v>
      </c>
      <c r="R1885" s="15">
        <v>37.7458311266899</v>
      </c>
      <c r="S1885" s="15">
        <v>30.963269540071501</v>
      </c>
      <c r="T1885" s="15">
        <v>32.4617385265827</v>
      </c>
      <c r="U1885" s="15">
        <v>38.274698065519303</v>
      </c>
      <c r="V1885" s="15">
        <v>44.768768296956999</v>
      </c>
      <c r="W1885" s="15">
        <v>49.693828356266003</v>
      </c>
      <c r="X1885" s="15">
        <v>50.187788416027999</v>
      </c>
      <c r="Y1885" s="15">
        <v>42.739827878117602</v>
      </c>
      <c r="Z1885" s="15">
        <v>45.395890964508098</v>
      </c>
      <c r="AA1885" s="15">
        <v>49.1497295084</v>
      </c>
      <c r="AB1885" s="15">
        <v>52.618115212917303</v>
      </c>
      <c r="AC1885" s="15">
        <v>47.6422047801018</v>
      </c>
      <c r="AD1885" s="15">
        <v>53.541446974039097</v>
      </c>
      <c r="AE1885" s="84">
        <v>47.0956434859037</v>
      </c>
      <c r="AF1885" s="84">
        <f t="shared" si="59"/>
        <v>34.099264827672968</v>
      </c>
    </row>
    <row r="1886" spans="2:32" x14ac:dyDescent="0.2">
      <c r="B1886" s="83">
        <v>8</v>
      </c>
      <c r="C1886" s="83">
        <v>23</v>
      </c>
      <c r="D1886" s="83">
        <v>4</v>
      </c>
      <c r="E1886" s="83">
        <f t="shared" si="58"/>
        <v>0</v>
      </c>
      <c r="F1886" s="15">
        <v>20.531978151798199</v>
      </c>
      <c r="G1886" s="15">
        <v>15.822512373924299</v>
      </c>
      <c r="H1886" s="15">
        <v>15.8748814899921</v>
      </c>
      <c r="I1886" s="15">
        <v>16.550214005470298</v>
      </c>
      <c r="J1886" s="15">
        <v>18.873377399683001</v>
      </c>
      <c r="K1886" s="15">
        <v>21.0820731797218</v>
      </c>
      <c r="L1886" s="15">
        <v>23.998639022827099</v>
      </c>
      <c r="M1886" s="15">
        <v>23.819815189838401</v>
      </c>
      <c r="N1886" s="15">
        <v>23.235195553779601</v>
      </c>
      <c r="O1886" s="15">
        <v>25.859309518814101</v>
      </c>
      <c r="P1886" s="15">
        <v>30.476911563396499</v>
      </c>
      <c r="Q1886" s="15">
        <v>35.069650790214503</v>
      </c>
      <c r="R1886" s="15">
        <v>40.779448962926899</v>
      </c>
      <c r="S1886" s="15">
        <v>33.383717828273802</v>
      </c>
      <c r="T1886" s="15">
        <v>35.183460514307001</v>
      </c>
      <c r="U1886" s="15">
        <v>40.940303235530898</v>
      </c>
      <c r="V1886" s="15">
        <v>47.324018146514902</v>
      </c>
      <c r="W1886" s="15">
        <v>51.197542044639597</v>
      </c>
      <c r="X1886" s="15">
        <v>58.459342528820002</v>
      </c>
      <c r="Y1886" s="15">
        <v>50.057805783390997</v>
      </c>
      <c r="Z1886" s="15">
        <v>53.384552723527001</v>
      </c>
      <c r="AA1886" s="15">
        <v>57.230875343918797</v>
      </c>
      <c r="AB1886" s="15">
        <v>58.5928213145733</v>
      </c>
      <c r="AC1886" s="15">
        <v>51.782126449346499</v>
      </c>
      <c r="AD1886" s="15">
        <v>59.573996903419498</v>
      </c>
      <c r="AE1886" s="84">
        <v>54.165430317997902</v>
      </c>
      <c r="AF1886" s="84">
        <f t="shared" si="59"/>
        <v>37.048076936024884</v>
      </c>
    </row>
    <row r="1887" spans="2:32" x14ac:dyDescent="0.2">
      <c r="B1887" s="83">
        <v>8</v>
      </c>
      <c r="C1887" s="83">
        <v>23</v>
      </c>
      <c r="D1887" s="83">
        <v>5</v>
      </c>
      <c r="E1887" s="83">
        <f t="shared" si="58"/>
        <v>0</v>
      </c>
      <c r="F1887" s="15">
        <v>20.640777857579302</v>
      </c>
      <c r="G1887" s="15">
        <v>17.227828969478601</v>
      </c>
      <c r="H1887" s="15">
        <v>17.963221068859099</v>
      </c>
      <c r="I1887" s="15">
        <v>18.7856870286465</v>
      </c>
      <c r="J1887" s="15">
        <v>21.2103065476418</v>
      </c>
      <c r="K1887" s="15">
        <v>22.167320511102702</v>
      </c>
      <c r="L1887" s="15">
        <v>23.890394034624101</v>
      </c>
      <c r="M1887" s="15">
        <v>25.619219701051701</v>
      </c>
      <c r="N1887" s="15">
        <v>26.458075959205601</v>
      </c>
      <c r="O1887" s="15">
        <v>28.790449893951401</v>
      </c>
      <c r="P1887" s="15">
        <v>34.510451081275903</v>
      </c>
      <c r="Q1887" s="15">
        <v>36.019533236026803</v>
      </c>
      <c r="R1887" s="15">
        <v>45.394484750270799</v>
      </c>
      <c r="S1887" s="15">
        <v>38.429872097253799</v>
      </c>
      <c r="T1887" s="15">
        <v>39.698523533105799</v>
      </c>
      <c r="U1887" s="15">
        <v>45.1456208479404</v>
      </c>
      <c r="V1887" s="15">
        <v>46.466109706282602</v>
      </c>
      <c r="W1887" s="15">
        <v>49.400170357704198</v>
      </c>
      <c r="X1887" s="15">
        <v>59.753250392198602</v>
      </c>
      <c r="Y1887" s="15">
        <v>53.668850608348798</v>
      </c>
      <c r="Z1887" s="15">
        <v>54.845337277174004</v>
      </c>
      <c r="AA1887" s="15">
        <v>57.170636075735104</v>
      </c>
      <c r="AB1887" s="15">
        <v>52.397142131090199</v>
      </c>
      <c r="AC1887" s="15">
        <v>51.399037656545602</v>
      </c>
      <c r="AD1887" s="15">
        <v>64.473653244972198</v>
      </c>
      <c r="AE1887" s="84">
        <v>56.301412263631804</v>
      </c>
      <c r="AF1887" s="84">
        <f t="shared" si="59"/>
        <v>38.762591031988364</v>
      </c>
    </row>
    <row r="1888" spans="2:32" x14ac:dyDescent="0.2">
      <c r="B1888" s="83">
        <v>8</v>
      </c>
      <c r="C1888" s="83">
        <v>23</v>
      </c>
      <c r="D1888" s="83">
        <v>6</v>
      </c>
      <c r="E1888" s="83">
        <f t="shared" si="58"/>
        <v>0</v>
      </c>
      <c r="F1888" s="15">
        <v>20.3805043063164</v>
      </c>
      <c r="G1888" s="15">
        <v>18.377210759401301</v>
      </c>
      <c r="H1888" s="15">
        <v>19.630884746074699</v>
      </c>
      <c r="I1888" s="15">
        <v>20.340891099691401</v>
      </c>
      <c r="J1888" s="15">
        <v>21.573257307529399</v>
      </c>
      <c r="K1888" s="15">
        <v>21.736072478771199</v>
      </c>
      <c r="L1888" s="15">
        <v>22.094620818614999</v>
      </c>
      <c r="M1888" s="15">
        <v>24.6334397697449</v>
      </c>
      <c r="N1888" s="15">
        <v>26.540020504951499</v>
      </c>
      <c r="O1888" s="15">
        <v>27.806863566875499</v>
      </c>
      <c r="P1888" s="15">
        <v>29.921664719581599</v>
      </c>
      <c r="Q1888" s="15">
        <v>31.3774815206528</v>
      </c>
      <c r="R1888" s="15">
        <v>38.825634699583098</v>
      </c>
      <c r="S1888" s="15">
        <v>34.268626901864998</v>
      </c>
      <c r="T1888" s="15">
        <v>34.973830845355998</v>
      </c>
      <c r="U1888" s="15">
        <v>36.883636566400497</v>
      </c>
      <c r="V1888" s="15">
        <v>38.7062652032375</v>
      </c>
      <c r="W1888" s="15">
        <v>37.351288445949599</v>
      </c>
      <c r="X1888" s="15">
        <v>45.6501248922348</v>
      </c>
      <c r="Y1888" s="15">
        <v>42.128678285360301</v>
      </c>
      <c r="Z1888" s="15">
        <v>40.595429633140597</v>
      </c>
      <c r="AA1888" s="15">
        <v>37.266050975322699</v>
      </c>
      <c r="AB1888" s="15">
        <v>34.5730734641552</v>
      </c>
      <c r="AC1888" s="15">
        <v>29.626594976186801</v>
      </c>
      <c r="AD1888" s="15">
        <v>48.849146906852702</v>
      </c>
      <c r="AE1888" s="84">
        <v>42.968238339900999</v>
      </c>
      <c r="AF1888" s="84">
        <f t="shared" si="59"/>
        <v>31.8107512205289</v>
      </c>
    </row>
    <row r="1889" spans="2:32" x14ac:dyDescent="0.2">
      <c r="B1889" s="83">
        <v>8</v>
      </c>
      <c r="C1889" s="83">
        <v>23</v>
      </c>
      <c r="D1889" s="83">
        <v>23</v>
      </c>
      <c r="E1889" s="83">
        <f t="shared" si="58"/>
        <v>0</v>
      </c>
      <c r="F1889" s="15">
        <v>33.7431919875145</v>
      </c>
      <c r="G1889" s="15">
        <v>22.806188485860801</v>
      </c>
      <c r="H1889" s="15">
        <v>24.2266077246666</v>
      </c>
      <c r="I1889" s="15">
        <v>25.166412743806799</v>
      </c>
      <c r="J1889" s="15">
        <v>28.1054686253071</v>
      </c>
      <c r="K1889" s="15">
        <v>31.586957258224501</v>
      </c>
      <c r="L1889" s="15">
        <v>41.630014805793799</v>
      </c>
      <c r="M1889" s="15">
        <v>36.944257527351397</v>
      </c>
      <c r="N1889" s="15">
        <v>38.4445285642147</v>
      </c>
      <c r="O1889" s="15">
        <v>46.459048050880398</v>
      </c>
      <c r="P1889" s="15">
        <v>51.137314775466898</v>
      </c>
      <c r="Q1889" s="15">
        <v>63.971498882532103</v>
      </c>
      <c r="R1889" s="15">
        <v>56.727916339874298</v>
      </c>
      <c r="S1889" s="15">
        <v>59.251822736740102</v>
      </c>
      <c r="T1889" s="15">
        <v>64.274410270214105</v>
      </c>
      <c r="U1889" s="15">
        <v>65.508144551515599</v>
      </c>
      <c r="V1889" s="15">
        <v>67.004690039634696</v>
      </c>
      <c r="W1889" s="15">
        <v>73.897404097795501</v>
      </c>
      <c r="X1889" s="15">
        <v>68.483215212822003</v>
      </c>
      <c r="Y1889" s="15">
        <v>68.307580020189306</v>
      </c>
      <c r="Z1889" s="15">
        <v>72.315912488460498</v>
      </c>
      <c r="AA1889" s="15">
        <v>74.045877718925496</v>
      </c>
      <c r="AB1889" s="15">
        <v>69.565081030130401</v>
      </c>
      <c r="AC1889" s="15">
        <v>66.755749084472697</v>
      </c>
      <c r="AD1889" s="15">
        <v>67.110859975099601</v>
      </c>
      <c r="AE1889" s="84">
        <v>59.045126055717503</v>
      </c>
      <c r="AF1889" s="84">
        <f t="shared" si="59"/>
        <v>52.942895348200437</v>
      </c>
    </row>
    <row r="1890" spans="2:32" x14ac:dyDescent="0.2">
      <c r="B1890" s="83">
        <v>8</v>
      </c>
      <c r="C1890" s="83">
        <v>23</v>
      </c>
      <c r="D1890" s="83">
        <v>24</v>
      </c>
      <c r="E1890" s="83">
        <f t="shared" si="58"/>
        <v>0</v>
      </c>
      <c r="F1890" s="15">
        <v>27.887701695918999</v>
      </c>
      <c r="G1890" s="15">
        <v>19.471163994789102</v>
      </c>
      <c r="H1890" s="15">
        <v>20.125639935016601</v>
      </c>
      <c r="I1890" s="15">
        <v>21.219822392463701</v>
      </c>
      <c r="J1890" s="15">
        <v>23.0197208089829</v>
      </c>
      <c r="K1890" s="15">
        <v>27.300365573883099</v>
      </c>
      <c r="L1890" s="15">
        <v>33.654324601411801</v>
      </c>
      <c r="M1890" s="15">
        <v>28.6508174636364</v>
      </c>
      <c r="N1890" s="15">
        <v>30.528242353916198</v>
      </c>
      <c r="O1890" s="15">
        <v>34.919065410852397</v>
      </c>
      <c r="P1890" s="15">
        <v>38.613327332258201</v>
      </c>
      <c r="Q1890" s="15">
        <v>52.371485139846797</v>
      </c>
      <c r="R1890" s="15">
        <v>44.178944478273401</v>
      </c>
      <c r="S1890" s="15">
        <v>46.311668603181801</v>
      </c>
      <c r="T1890" s="15">
        <v>50.446307112216999</v>
      </c>
      <c r="U1890" s="15">
        <v>53.597974930286398</v>
      </c>
      <c r="V1890" s="15">
        <v>64.415544082403201</v>
      </c>
      <c r="W1890" s="15">
        <v>69.089070977449396</v>
      </c>
      <c r="X1890" s="15">
        <v>63.665284924268697</v>
      </c>
      <c r="Y1890" s="15">
        <v>61.3317855892181</v>
      </c>
      <c r="Z1890" s="15">
        <v>65.612985434532206</v>
      </c>
      <c r="AA1890" s="15">
        <v>67.045805895090098</v>
      </c>
      <c r="AB1890" s="15">
        <v>68.3647896840572</v>
      </c>
      <c r="AC1890" s="15">
        <v>67.777713933944696</v>
      </c>
      <c r="AD1890" s="15">
        <v>61.787812067985499</v>
      </c>
      <c r="AE1890" s="84">
        <v>51.314217388391498</v>
      </c>
      <c r="AF1890" s="84">
        <f t="shared" si="59"/>
        <v>45.873137761702907</v>
      </c>
    </row>
    <row r="1891" spans="2:32" x14ac:dyDescent="0.2">
      <c r="B1891" s="83">
        <v>8</v>
      </c>
      <c r="C1891" s="83">
        <v>24</v>
      </c>
      <c r="D1891" s="83">
        <v>1</v>
      </c>
      <c r="E1891" s="83">
        <f t="shared" si="58"/>
        <v>0</v>
      </c>
      <c r="F1891" s="15">
        <v>21.289110089182898</v>
      </c>
      <c r="G1891" s="15">
        <v>16.4492146937847</v>
      </c>
      <c r="H1891" s="15">
        <v>17.291398736238499</v>
      </c>
      <c r="I1891" s="15">
        <v>18.875801591157899</v>
      </c>
      <c r="J1891" s="15">
        <v>23.047265319824199</v>
      </c>
      <c r="K1891" s="15">
        <v>26.157946336984601</v>
      </c>
      <c r="L1891" s="15">
        <v>26.482356716871301</v>
      </c>
      <c r="M1891" s="15">
        <v>24.038420721530901</v>
      </c>
      <c r="N1891" s="15">
        <v>27.718214029312101</v>
      </c>
      <c r="O1891" s="15">
        <v>32.1594049999714</v>
      </c>
      <c r="P1891" s="15">
        <v>38.697517352342601</v>
      </c>
      <c r="Q1891" s="15">
        <v>46.126845553398098</v>
      </c>
      <c r="R1891" s="15">
        <v>35.754344246387497</v>
      </c>
      <c r="S1891" s="15">
        <v>38.425536319255798</v>
      </c>
      <c r="T1891" s="15">
        <v>43.025600898981097</v>
      </c>
      <c r="U1891" s="15">
        <v>46.800615450620697</v>
      </c>
      <c r="V1891" s="15">
        <v>59.645433272361799</v>
      </c>
      <c r="W1891" s="15">
        <v>57.9937031342983</v>
      </c>
      <c r="X1891" s="15">
        <v>52.971956555366503</v>
      </c>
      <c r="Y1891" s="15">
        <v>53.631509944200502</v>
      </c>
      <c r="Z1891" s="15">
        <v>61.581953341960897</v>
      </c>
      <c r="AA1891" s="15">
        <v>69.653380985736803</v>
      </c>
      <c r="AB1891" s="15">
        <v>69.124784477472303</v>
      </c>
      <c r="AC1891" s="15">
        <v>67.645806092977494</v>
      </c>
      <c r="AD1891" s="15">
        <v>60.412209800720198</v>
      </c>
      <c r="AE1891" s="84">
        <v>55.857191941261298</v>
      </c>
      <c r="AF1891" s="84">
        <f t="shared" si="59"/>
        <v>41.956058561623095</v>
      </c>
    </row>
    <row r="1892" spans="2:32" x14ac:dyDescent="0.2">
      <c r="B1892" s="83">
        <v>8</v>
      </c>
      <c r="C1892" s="83">
        <v>24</v>
      </c>
      <c r="D1892" s="83">
        <v>2</v>
      </c>
      <c r="E1892" s="83">
        <f t="shared" si="58"/>
        <v>0</v>
      </c>
      <c r="F1892" s="15">
        <v>18.040511454507701</v>
      </c>
      <c r="G1892" s="15">
        <v>15.452453655004501</v>
      </c>
      <c r="H1892" s="15">
        <v>16.1163079340458</v>
      </c>
      <c r="I1892" s="15">
        <v>17.595026972293901</v>
      </c>
      <c r="J1892" s="15">
        <v>21.379733489990201</v>
      </c>
      <c r="K1892" s="15">
        <v>24.270187958717301</v>
      </c>
      <c r="L1892" s="15">
        <v>24.69436130023</v>
      </c>
      <c r="M1892" s="15">
        <v>22.723922887325301</v>
      </c>
      <c r="N1892" s="15">
        <v>26.205726937293999</v>
      </c>
      <c r="O1892" s="15">
        <v>30.352388717174499</v>
      </c>
      <c r="P1892" s="15">
        <v>36.7749138278961</v>
      </c>
      <c r="Q1892" s="15">
        <v>43.512023344039903</v>
      </c>
      <c r="R1892" s="15">
        <v>34.342250973939898</v>
      </c>
      <c r="S1892" s="15">
        <v>36.3779887385368</v>
      </c>
      <c r="T1892" s="15">
        <v>41.109250086545899</v>
      </c>
      <c r="U1892" s="15">
        <v>46.669590121746097</v>
      </c>
      <c r="V1892" s="15">
        <v>57.704005698442501</v>
      </c>
      <c r="W1892" s="15">
        <v>55.880612358570097</v>
      </c>
      <c r="X1892" s="15">
        <v>51.242792259693097</v>
      </c>
      <c r="Y1892" s="15">
        <v>50.410227028369903</v>
      </c>
      <c r="Z1892" s="15">
        <v>59.700648713111903</v>
      </c>
      <c r="AA1892" s="15">
        <v>70.589602023124698</v>
      </c>
      <c r="AB1892" s="15">
        <v>70.667021323680899</v>
      </c>
      <c r="AC1892" s="15">
        <v>70.224166851997396</v>
      </c>
      <c r="AD1892" s="15">
        <v>61.084837977170899</v>
      </c>
      <c r="AE1892" s="84">
        <v>57.644596121549597</v>
      </c>
      <c r="AF1892" s="84">
        <f t="shared" si="59"/>
        <v>40.798659567499961</v>
      </c>
    </row>
    <row r="1893" spans="2:32" x14ac:dyDescent="0.2">
      <c r="B1893" s="83">
        <v>8</v>
      </c>
      <c r="C1893" s="83">
        <v>24</v>
      </c>
      <c r="D1893" s="83">
        <v>3</v>
      </c>
      <c r="E1893" s="83">
        <f t="shared" si="58"/>
        <v>0</v>
      </c>
      <c r="F1893" s="15">
        <v>16.630795719057499</v>
      </c>
      <c r="G1893" s="15">
        <v>15.2149365289211</v>
      </c>
      <c r="H1893" s="15">
        <v>15.4755638260841</v>
      </c>
      <c r="I1893" s="15">
        <v>16.672274306774099</v>
      </c>
      <c r="J1893" s="15">
        <v>20.268770184516899</v>
      </c>
      <c r="K1893" s="15">
        <v>23.004171723127399</v>
      </c>
      <c r="L1893" s="15">
        <v>23.1522940461636</v>
      </c>
      <c r="M1893" s="15">
        <v>21.7590020284653</v>
      </c>
      <c r="N1893" s="15">
        <v>24.686399865150499</v>
      </c>
      <c r="O1893" s="15">
        <v>28.404367266655001</v>
      </c>
      <c r="P1893" s="15">
        <v>33.858579015016602</v>
      </c>
      <c r="Q1893" s="15">
        <v>40.263193261384998</v>
      </c>
      <c r="R1893" s="15">
        <v>32.779754780769302</v>
      </c>
      <c r="S1893" s="15">
        <v>34.162728876352297</v>
      </c>
      <c r="T1893" s="15">
        <v>38.107057283163101</v>
      </c>
      <c r="U1893" s="15">
        <v>42.059528497695901</v>
      </c>
      <c r="V1893" s="15">
        <v>53.397812958002099</v>
      </c>
      <c r="W1893" s="15">
        <v>53.551833328008698</v>
      </c>
      <c r="X1893" s="15">
        <v>49.5371136887074</v>
      </c>
      <c r="Y1893" s="15">
        <v>46.259759825706503</v>
      </c>
      <c r="Z1893" s="15">
        <v>52.623379626274101</v>
      </c>
      <c r="AA1893" s="15">
        <v>62.328814908742899</v>
      </c>
      <c r="AB1893" s="15">
        <v>66.595737625122098</v>
      </c>
      <c r="AC1893" s="15">
        <v>67.467981750726693</v>
      </c>
      <c r="AD1893" s="15">
        <v>56.281098509550098</v>
      </c>
      <c r="AE1893" s="84">
        <v>57.636440576076502</v>
      </c>
      <c r="AF1893" s="84">
        <f t="shared" si="59"/>
        <v>38.160745769469798</v>
      </c>
    </row>
    <row r="1894" spans="2:32" x14ac:dyDescent="0.2">
      <c r="B1894" s="83">
        <v>8</v>
      </c>
      <c r="C1894" s="83">
        <v>24</v>
      </c>
      <c r="D1894" s="83">
        <v>4</v>
      </c>
      <c r="E1894" s="83">
        <f t="shared" si="58"/>
        <v>0</v>
      </c>
      <c r="F1894" s="15">
        <v>16.556387235104999</v>
      </c>
      <c r="G1894" s="15">
        <v>15.551713297367099</v>
      </c>
      <c r="H1894" s="15">
        <v>15.7799298217297</v>
      </c>
      <c r="I1894" s="15">
        <v>17.110968285799</v>
      </c>
      <c r="J1894" s="15">
        <v>19.932754968643199</v>
      </c>
      <c r="K1894" s="15">
        <v>22.113987519502601</v>
      </c>
      <c r="L1894" s="15">
        <v>23.149232213020301</v>
      </c>
      <c r="M1894" s="15">
        <v>22.1400549066067</v>
      </c>
      <c r="N1894" s="15">
        <v>25.345168241977699</v>
      </c>
      <c r="O1894" s="15">
        <v>28.102407308340101</v>
      </c>
      <c r="P1894" s="15">
        <v>33.409051246643102</v>
      </c>
      <c r="Q1894" s="15">
        <v>39.581387578964197</v>
      </c>
      <c r="R1894" s="15">
        <v>32.764560454130198</v>
      </c>
      <c r="S1894" s="15">
        <v>34.569144545316703</v>
      </c>
      <c r="T1894" s="15">
        <v>38.0403189938068</v>
      </c>
      <c r="U1894" s="15">
        <v>41.469526152610797</v>
      </c>
      <c r="V1894" s="15">
        <v>51.030163242816897</v>
      </c>
      <c r="W1894" s="15">
        <v>54.806667193889602</v>
      </c>
      <c r="X1894" s="15">
        <v>49.348931465148901</v>
      </c>
      <c r="Y1894" s="15">
        <v>45.751237993001901</v>
      </c>
      <c r="Z1894" s="15">
        <v>52.3243662521839</v>
      </c>
      <c r="AA1894" s="15">
        <v>57.6894180420637</v>
      </c>
      <c r="AB1894" s="15">
        <v>59.823051464498</v>
      </c>
      <c r="AC1894" s="15">
        <v>64.449010707855194</v>
      </c>
      <c r="AD1894" s="15">
        <v>53.799497247934298</v>
      </c>
      <c r="AE1894" s="84">
        <v>55.841338314175601</v>
      </c>
      <c r="AF1894" s="84">
        <f t="shared" si="59"/>
        <v>37.326164411274277</v>
      </c>
    </row>
    <row r="1895" spans="2:32" x14ac:dyDescent="0.2">
      <c r="B1895" s="83">
        <v>8</v>
      </c>
      <c r="C1895" s="83">
        <v>24</v>
      </c>
      <c r="D1895" s="83">
        <v>5</v>
      </c>
      <c r="E1895" s="83">
        <f t="shared" si="58"/>
        <v>0</v>
      </c>
      <c r="F1895" s="15">
        <v>16.893390061784501</v>
      </c>
      <c r="G1895" s="15">
        <v>17.668572642326399</v>
      </c>
      <c r="H1895" s="15">
        <v>18.125390714168599</v>
      </c>
      <c r="I1895" s="15">
        <v>19.520004601717002</v>
      </c>
      <c r="J1895" s="15">
        <v>20.835586734533301</v>
      </c>
      <c r="K1895" s="15">
        <v>22.597869123935698</v>
      </c>
      <c r="L1895" s="15">
        <v>25.912797938823701</v>
      </c>
      <c r="M1895" s="15">
        <v>25.865206632852601</v>
      </c>
      <c r="N1895" s="15">
        <v>29.538843280315401</v>
      </c>
      <c r="O1895" s="15">
        <v>33.161301386833202</v>
      </c>
      <c r="P1895" s="15">
        <v>36.727822024822203</v>
      </c>
      <c r="Q1895" s="15">
        <v>41.348850562572501</v>
      </c>
      <c r="R1895" s="15">
        <v>39.364631473064399</v>
      </c>
      <c r="S1895" s="15">
        <v>42.850504747867603</v>
      </c>
      <c r="T1895" s="15">
        <v>45.806743034839599</v>
      </c>
      <c r="U1895" s="15">
        <v>49.666978377342197</v>
      </c>
      <c r="V1895" s="15">
        <v>52.135508573770501</v>
      </c>
      <c r="W1895" s="15">
        <v>61.770873897552498</v>
      </c>
      <c r="X1895" s="15">
        <v>60.345167597770697</v>
      </c>
      <c r="Y1895" s="15">
        <v>57.216694540023802</v>
      </c>
      <c r="Z1895" s="15">
        <v>62.584396612405797</v>
      </c>
      <c r="AA1895" s="15">
        <v>61.317217300653503</v>
      </c>
      <c r="AB1895" s="15">
        <v>58.211201095581103</v>
      </c>
      <c r="AC1895" s="15">
        <v>66.593160178422906</v>
      </c>
      <c r="AD1895" s="15">
        <v>59.5803808810711</v>
      </c>
      <c r="AE1895" s="84">
        <v>56.431151869296997</v>
      </c>
      <c r="AF1895" s="84">
        <f t="shared" si="59"/>
        <v>41.618086380167227</v>
      </c>
    </row>
    <row r="1896" spans="2:32" x14ac:dyDescent="0.2">
      <c r="B1896" s="83">
        <v>8</v>
      </c>
      <c r="C1896" s="83">
        <v>24</v>
      </c>
      <c r="D1896" s="83">
        <v>6</v>
      </c>
      <c r="E1896" s="83">
        <f t="shared" si="58"/>
        <v>0</v>
      </c>
      <c r="F1896" s="15">
        <v>19.012222664713899</v>
      </c>
      <c r="G1896" s="15">
        <v>20.085206305027</v>
      </c>
      <c r="H1896" s="15">
        <v>20.895220152616499</v>
      </c>
      <c r="I1896" s="15">
        <v>21.796354454994201</v>
      </c>
      <c r="J1896" s="15">
        <v>21.309538074254998</v>
      </c>
      <c r="K1896" s="15">
        <v>21.948108779430399</v>
      </c>
      <c r="L1896" s="15">
        <v>27.085599140405701</v>
      </c>
      <c r="M1896" s="15">
        <v>27.006955916881601</v>
      </c>
      <c r="N1896" s="15">
        <v>30.050464401722</v>
      </c>
      <c r="O1896" s="15">
        <v>30.236822965860402</v>
      </c>
      <c r="P1896" s="15">
        <v>33.388141401529303</v>
      </c>
      <c r="Q1896" s="15">
        <v>36.773489731311798</v>
      </c>
      <c r="R1896" s="15">
        <v>37.352776778936402</v>
      </c>
      <c r="S1896" s="15">
        <v>39.683460237502999</v>
      </c>
      <c r="T1896" s="15">
        <v>42.302369194745999</v>
      </c>
      <c r="U1896" s="15">
        <v>40.6644013133049</v>
      </c>
      <c r="V1896" s="15">
        <v>43.641565829038598</v>
      </c>
      <c r="W1896" s="15">
        <v>54.269217848300897</v>
      </c>
      <c r="X1896" s="15">
        <v>52.303431269407298</v>
      </c>
      <c r="Y1896" s="15">
        <v>49.937798489093801</v>
      </c>
      <c r="Z1896" s="15">
        <v>48.9790129818916</v>
      </c>
      <c r="AA1896" s="15">
        <v>49.184810682773602</v>
      </c>
      <c r="AB1896" s="15">
        <v>41.630610026121097</v>
      </c>
      <c r="AC1896" s="15">
        <v>53.087122115850399</v>
      </c>
      <c r="AD1896" s="15">
        <v>51.923429585695303</v>
      </c>
      <c r="AE1896" s="84">
        <v>47.923375777483002</v>
      </c>
      <c r="AF1896" s="84">
        <f t="shared" si="59"/>
        <v>37.018134850726675</v>
      </c>
    </row>
    <row r="1897" spans="2:32" x14ac:dyDescent="0.2">
      <c r="B1897" s="83">
        <v>8</v>
      </c>
      <c r="C1897" s="83">
        <v>24</v>
      </c>
      <c r="D1897" s="83">
        <v>23</v>
      </c>
      <c r="E1897" s="83">
        <f t="shared" si="58"/>
        <v>0</v>
      </c>
      <c r="F1897" s="15">
        <v>32.0722598209381</v>
      </c>
      <c r="G1897" s="15">
        <v>23.8192319297791</v>
      </c>
      <c r="H1897" s="15">
        <v>24.9414451875687</v>
      </c>
      <c r="I1897" s="15">
        <v>25.717200942993198</v>
      </c>
      <c r="J1897" s="15">
        <v>29.126007391929601</v>
      </c>
      <c r="K1897" s="15">
        <v>35.553021618843097</v>
      </c>
      <c r="L1897" s="15">
        <v>34.899717787027399</v>
      </c>
      <c r="M1897" s="15">
        <v>36.424103262901298</v>
      </c>
      <c r="N1897" s="15">
        <v>39.671876158952699</v>
      </c>
      <c r="O1897" s="15">
        <v>43.166369668483703</v>
      </c>
      <c r="P1897" s="15">
        <v>55.5051805653572</v>
      </c>
      <c r="Q1897" s="15">
        <v>55.744003236770602</v>
      </c>
      <c r="R1897" s="15">
        <v>53.922598720312102</v>
      </c>
      <c r="S1897" s="15">
        <v>59.423988038778297</v>
      </c>
      <c r="T1897" s="15">
        <v>62.427542357683201</v>
      </c>
      <c r="U1897" s="15">
        <v>59.089088388919798</v>
      </c>
      <c r="V1897" s="15">
        <v>65.803011516332603</v>
      </c>
      <c r="W1897" s="15">
        <v>61.421798810720396</v>
      </c>
      <c r="X1897" s="15">
        <v>62.267559130191799</v>
      </c>
      <c r="Y1897" s="15">
        <v>64.944611896038097</v>
      </c>
      <c r="Z1897" s="15">
        <v>66.598610037326793</v>
      </c>
      <c r="AA1897" s="15">
        <v>76.016604899168001</v>
      </c>
      <c r="AB1897" s="15">
        <v>78.113746755838406</v>
      </c>
      <c r="AC1897" s="15">
        <v>77.590641633033798</v>
      </c>
      <c r="AD1897" s="15">
        <v>85.020565068483407</v>
      </c>
      <c r="AE1897" s="84">
        <v>92.915397990703596</v>
      </c>
      <c r="AF1897" s="84">
        <f t="shared" si="59"/>
        <v>53.930622415964422</v>
      </c>
    </row>
    <row r="1898" spans="2:32" x14ac:dyDescent="0.2">
      <c r="B1898" s="83">
        <v>8</v>
      </c>
      <c r="C1898" s="83">
        <v>24</v>
      </c>
      <c r="D1898" s="83">
        <v>24</v>
      </c>
      <c r="E1898" s="83">
        <f t="shared" si="58"/>
        <v>0</v>
      </c>
      <c r="F1898" s="15">
        <v>26.595989970445601</v>
      </c>
      <c r="G1898" s="15">
        <v>19.737928250789601</v>
      </c>
      <c r="H1898" s="15">
        <v>20.648946093559299</v>
      </c>
      <c r="I1898" s="15">
        <v>21.753811121463801</v>
      </c>
      <c r="J1898" s="15">
        <v>25.030354764461499</v>
      </c>
      <c r="K1898" s="15">
        <v>28.420626832008399</v>
      </c>
      <c r="L1898" s="15">
        <v>28.411246547937399</v>
      </c>
      <c r="M1898" s="15">
        <v>29.055095688581499</v>
      </c>
      <c r="N1898" s="15">
        <v>31.673562480926499</v>
      </c>
      <c r="O1898" s="15">
        <v>35.058982319355003</v>
      </c>
      <c r="P1898" s="15">
        <v>45.631300309181199</v>
      </c>
      <c r="Q1898" s="15">
        <v>48.678243104934701</v>
      </c>
      <c r="R1898" s="15">
        <v>40.952533107042299</v>
      </c>
      <c r="S1898" s="15">
        <v>44.833660056829501</v>
      </c>
      <c r="T1898" s="15">
        <v>50.074023996353098</v>
      </c>
      <c r="U1898" s="15">
        <v>49.806132002592101</v>
      </c>
      <c r="V1898" s="15">
        <v>61.5536483371258</v>
      </c>
      <c r="W1898" s="15">
        <v>54.007749108314499</v>
      </c>
      <c r="X1898" s="15">
        <v>54.813091897487602</v>
      </c>
      <c r="Y1898" s="15">
        <v>56.4932586476803</v>
      </c>
      <c r="Z1898" s="15">
        <v>57.761040191412</v>
      </c>
      <c r="AA1898" s="15">
        <v>66.646065171241801</v>
      </c>
      <c r="AB1898" s="15">
        <v>68.950472547531106</v>
      </c>
      <c r="AC1898" s="15">
        <v>66.764227932453196</v>
      </c>
      <c r="AD1898" s="15">
        <v>73.362406049966793</v>
      </c>
      <c r="AE1898" s="84">
        <v>75.633126946449295</v>
      </c>
      <c r="AF1898" s="84">
        <f t="shared" si="59"/>
        <v>45.474904749081695</v>
      </c>
    </row>
    <row r="1899" spans="2:32" x14ac:dyDescent="0.2">
      <c r="B1899" s="83">
        <v>8</v>
      </c>
      <c r="C1899" s="83">
        <v>25</v>
      </c>
      <c r="D1899" s="83">
        <v>1</v>
      </c>
      <c r="E1899" s="83">
        <f t="shared" si="58"/>
        <v>0</v>
      </c>
      <c r="F1899" s="15">
        <v>22.419140707954799</v>
      </c>
      <c r="G1899" s="15">
        <v>16.945533179998399</v>
      </c>
      <c r="H1899" s="15">
        <v>18.132658361196501</v>
      </c>
      <c r="I1899" s="15">
        <v>19.376868211030999</v>
      </c>
      <c r="J1899" s="15">
        <v>23.2613456983566</v>
      </c>
      <c r="K1899" s="15">
        <v>23.1339042232037</v>
      </c>
      <c r="L1899" s="15">
        <v>23.483814998149899</v>
      </c>
      <c r="M1899" s="15">
        <v>24.604928727388401</v>
      </c>
      <c r="N1899" s="15">
        <v>28.660084534645101</v>
      </c>
      <c r="O1899" s="15">
        <v>36.221098029375099</v>
      </c>
      <c r="P1899" s="15">
        <v>40.627876474618901</v>
      </c>
      <c r="Q1899" s="15">
        <v>37.322609394550298</v>
      </c>
      <c r="R1899" s="15">
        <v>33.849290938615802</v>
      </c>
      <c r="S1899" s="15">
        <v>39.144528530359302</v>
      </c>
      <c r="T1899" s="15">
        <v>43.437596272230103</v>
      </c>
      <c r="U1899" s="15">
        <v>48.389673590898497</v>
      </c>
      <c r="V1899" s="15">
        <v>49.734942181110398</v>
      </c>
      <c r="W1899" s="15">
        <v>42.679463116407398</v>
      </c>
      <c r="X1899" s="15">
        <v>46.172137984991103</v>
      </c>
      <c r="Y1899" s="15">
        <v>49.516008468389501</v>
      </c>
      <c r="Z1899" s="15">
        <v>60.545764476537698</v>
      </c>
      <c r="AA1899" s="15">
        <v>67.252179256439206</v>
      </c>
      <c r="AB1899" s="15">
        <v>61.891967912197103</v>
      </c>
      <c r="AC1899" s="15">
        <v>56.200229285955402</v>
      </c>
      <c r="AD1899" s="15">
        <v>66.452334683656701</v>
      </c>
      <c r="AE1899" s="84">
        <v>69.637831699132903</v>
      </c>
      <c r="AF1899" s="84">
        <f t="shared" si="59"/>
        <v>40.349761959130369</v>
      </c>
    </row>
    <row r="1900" spans="2:32" x14ac:dyDescent="0.2">
      <c r="B1900" s="83">
        <v>8</v>
      </c>
      <c r="C1900" s="83">
        <v>25</v>
      </c>
      <c r="D1900" s="83">
        <v>2</v>
      </c>
      <c r="E1900" s="83">
        <f t="shared" si="58"/>
        <v>0</v>
      </c>
      <c r="F1900" s="15">
        <v>19.7530512657166</v>
      </c>
      <c r="G1900" s="15">
        <v>15.2837770426273</v>
      </c>
      <c r="H1900" s="15">
        <v>16.250648684024799</v>
      </c>
      <c r="I1900" s="15">
        <v>17.259504728555701</v>
      </c>
      <c r="J1900" s="15">
        <v>20.692840643644299</v>
      </c>
      <c r="K1900" s="15">
        <v>20.477325489044201</v>
      </c>
      <c r="L1900" s="15">
        <v>20.742315782546999</v>
      </c>
      <c r="M1900" s="15">
        <v>21.3550496051312</v>
      </c>
      <c r="N1900" s="15">
        <v>24.842014669418301</v>
      </c>
      <c r="O1900" s="15">
        <v>30.612858023881898</v>
      </c>
      <c r="P1900" s="15">
        <v>33.693872260808902</v>
      </c>
      <c r="Q1900" s="15">
        <v>31.891051679372801</v>
      </c>
      <c r="R1900" s="15">
        <v>29.036567898511901</v>
      </c>
      <c r="S1900" s="15">
        <v>33.0864030709267</v>
      </c>
      <c r="T1900" s="15">
        <v>37.074253531694403</v>
      </c>
      <c r="U1900" s="15">
        <v>42.920781251430498</v>
      </c>
      <c r="V1900" s="15">
        <v>43.519951489448502</v>
      </c>
      <c r="W1900" s="15">
        <v>37.543319540739098</v>
      </c>
      <c r="X1900" s="15">
        <v>39.113584027290301</v>
      </c>
      <c r="Y1900" s="15">
        <v>41.052419515609699</v>
      </c>
      <c r="Z1900" s="15">
        <v>56.9751831080914</v>
      </c>
      <c r="AA1900" s="15">
        <v>63.375819202661503</v>
      </c>
      <c r="AB1900" s="15">
        <v>53.999222872018798</v>
      </c>
      <c r="AC1900" s="15">
        <v>48.772128738641698</v>
      </c>
      <c r="AD1900" s="15">
        <v>59.636494205236403</v>
      </c>
      <c r="AE1900" s="84">
        <v>63.926130106687502</v>
      </c>
      <c r="AF1900" s="84">
        <f t="shared" si="59"/>
        <v>35.495637247452365</v>
      </c>
    </row>
    <row r="1901" spans="2:32" x14ac:dyDescent="0.2">
      <c r="B1901" s="83">
        <v>8</v>
      </c>
      <c r="C1901" s="83">
        <v>25</v>
      </c>
      <c r="D1901" s="83">
        <v>3</v>
      </c>
      <c r="E1901" s="83">
        <f t="shared" si="58"/>
        <v>0</v>
      </c>
      <c r="F1901" s="15">
        <v>18.3008487132788</v>
      </c>
      <c r="G1901" s="15">
        <v>14.176920225381901</v>
      </c>
      <c r="H1901" s="15">
        <v>14.8423906855583</v>
      </c>
      <c r="I1901" s="15">
        <v>15.806605737209299</v>
      </c>
      <c r="J1901" s="15">
        <v>18.990051495313601</v>
      </c>
      <c r="K1901" s="15">
        <v>18.2949782574177</v>
      </c>
      <c r="L1901" s="15">
        <v>19.077976108312601</v>
      </c>
      <c r="M1901" s="15">
        <v>19.4230456585884</v>
      </c>
      <c r="N1901" s="15">
        <v>22.0710823407173</v>
      </c>
      <c r="O1901" s="15">
        <v>26.671059184789701</v>
      </c>
      <c r="P1901" s="15">
        <v>29.602557854413998</v>
      </c>
      <c r="Q1901" s="15">
        <v>27.034774228811301</v>
      </c>
      <c r="R1901" s="15">
        <v>25.483047121524798</v>
      </c>
      <c r="S1901" s="15">
        <v>28.845337405681601</v>
      </c>
      <c r="T1901" s="15">
        <v>31.768004168033599</v>
      </c>
      <c r="U1901" s="15">
        <v>36.434098448514902</v>
      </c>
      <c r="V1901" s="15">
        <v>38.0914497516155</v>
      </c>
      <c r="W1901" s="15">
        <v>33.194498235702497</v>
      </c>
      <c r="X1901" s="15">
        <v>33.394617219924903</v>
      </c>
      <c r="Y1901" s="15">
        <v>32.917796649456001</v>
      </c>
      <c r="Z1901" s="15">
        <v>46.205236415147802</v>
      </c>
      <c r="AA1901" s="15">
        <v>49.335766817212097</v>
      </c>
      <c r="AB1901" s="15">
        <v>41.601144854068799</v>
      </c>
      <c r="AC1901" s="15">
        <v>38.570099683046301</v>
      </c>
      <c r="AD1901" s="15">
        <v>47.619438261508897</v>
      </c>
      <c r="AE1901" s="84">
        <v>54.348035984337301</v>
      </c>
      <c r="AF1901" s="84">
        <f t="shared" si="59"/>
        <v>30.080802365598775</v>
      </c>
    </row>
    <row r="1902" spans="2:32" x14ac:dyDescent="0.2">
      <c r="B1902" s="83">
        <v>8</v>
      </c>
      <c r="C1902" s="83">
        <v>25</v>
      </c>
      <c r="D1902" s="83">
        <v>4</v>
      </c>
      <c r="E1902" s="83">
        <f t="shared" si="58"/>
        <v>0</v>
      </c>
      <c r="F1902" s="15">
        <v>17.587561894699899</v>
      </c>
      <c r="G1902" s="15">
        <v>14.5378500225544</v>
      </c>
      <c r="H1902" s="15">
        <v>15.323031377077101</v>
      </c>
      <c r="I1902" s="15">
        <v>15.9330806248188</v>
      </c>
      <c r="J1902" s="15">
        <v>18.616069814682</v>
      </c>
      <c r="K1902" s="15">
        <v>18.802831436872498</v>
      </c>
      <c r="L1902" s="15">
        <v>19.709148690223699</v>
      </c>
      <c r="M1902" s="15">
        <v>19.793642056465099</v>
      </c>
      <c r="N1902" s="15">
        <v>22.4628255054951</v>
      </c>
      <c r="O1902" s="15">
        <v>26.498271118640901</v>
      </c>
      <c r="P1902" s="15">
        <v>29.433017823219298</v>
      </c>
      <c r="Q1902" s="15">
        <v>27.9756385569572</v>
      </c>
      <c r="R1902" s="15">
        <v>26.08736211586</v>
      </c>
      <c r="S1902" s="15">
        <v>29.2950057833195</v>
      </c>
      <c r="T1902" s="15">
        <v>32.484419850349397</v>
      </c>
      <c r="U1902" s="15">
        <v>35.283955535411799</v>
      </c>
      <c r="V1902" s="15">
        <v>39.595083817273398</v>
      </c>
      <c r="W1902" s="15">
        <v>34.199220016002698</v>
      </c>
      <c r="X1902" s="15">
        <v>33.637959761142703</v>
      </c>
      <c r="Y1902" s="15">
        <v>33.173184632539801</v>
      </c>
      <c r="Z1902" s="15">
        <v>46.102726957559597</v>
      </c>
      <c r="AA1902" s="15">
        <v>46.083452398419396</v>
      </c>
      <c r="AB1902" s="15">
        <v>44.2898727899194</v>
      </c>
      <c r="AC1902" s="15">
        <v>38.738478147029902</v>
      </c>
      <c r="AD1902" s="15">
        <v>45.2505125539899</v>
      </c>
      <c r="AE1902" s="84">
        <v>50.380460081994499</v>
      </c>
      <c r="AF1902" s="84">
        <f t="shared" si="59"/>
        <v>30.049025513942997</v>
      </c>
    </row>
    <row r="1903" spans="2:32" x14ac:dyDescent="0.2">
      <c r="B1903" s="83">
        <v>8</v>
      </c>
      <c r="C1903" s="83">
        <v>25</v>
      </c>
      <c r="D1903" s="83">
        <v>5</v>
      </c>
      <c r="E1903" s="83">
        <f t="shared" si="58"/>
        <v>0</v>
      </c>
      <c r="F1903" s="15">
        <v>18.484842501819099</v>
      </c>
      <c r="G1903" s="15">
        <v>16.429074699163401</v>
      </c>
      <c r="H1903" s="15">
        <v>17.6596904132366</v>
      </c>
      <c r="I1903" s="15">
        <v>18.444139381170299</v>
      </c>
      <c r="J1903" s="15">
        <v>19.0697133040428</v>
      </c>
      <c r="K1903" s="15">
        <v>21.243533457756001</v>
      </c>
      <c r="L1903" s="15">
        <v>22.7649420826435</v>
      </c>
      <c r="M1903" s="15">
        <v>23.035810718297999</v>
      </c>
      <c r="N1903" s="15">
        <v>26.363650859594301</v>
      </c>
      <c r="O1903" s="15">
        <v>27.7082020919323</v>
      </c>
      <c r="P1903" s="15">
        <v>30.277392817020399</v>
      </c>
      <c r="Q1903" s="15">
        <v>32.059411790847797</v>
      </c>
      <c r="R1903" s="15">
        <v>30.322338381528901</v>
      </c>
      <c r="S1903" s="15">
        <v>33.678497438430803</v>
      </c>
      <c r="T1903" s="15">
        <v>37.497795593500101</v>
      </c>
      <c r="U1903" s="15">
        <v>36.899004746198699</v>
      </c>
      <c r="V1903" s="15">
        <v>45.490627515077598</v>
      </c>
      <c r="W1903" s="15">
        <v>41.2704642038345</v>
      </c>
      <c r="X1903" s="15">
        <v>39.652340363979299</v>
      </c>
      <c r="Y1903" s="15">
        <v>40.878511592984196</v>
      </c>
      <c r="Z1903" s="15">
        <v>47.249363009750802</v>
      </c>
      <c r="AA1903" s="15">
        <v>43.110612944841399</v>
      </c>
      <c r="AB1903" s="15">
        <v>50.054808344423797</v>
      </c>
      <c r="AC1903" s="15">
        <v>48.591936286628197</v>
      </c>
      <c r="AD1903" s="15">
        <v>52.222714382409997</v>
      </c>
      <c r="AE1903" s="84">
        <v>55.796228473901699</v>
      </c>
      <c r="AF1903" s="84">
        <f t="shared" si="59"/>
        <v>33.702140284423635</v>
      </c>
    </row>
    <row r="1904" spans="2:32" x14ac:dyDescent="0.2">
      <c r="B1904" s="83">
        <v>8</v>
      </c>
      <c r="C1904" s="83">
        <v>25</v>
      </c>
      <c r="D1904" s="83">
        <v>6</v>
      </c>
      <c r="E1904" s="83">
        <f t="shared" si="58"/>
        <v>0</v>
      </c>
      <c r="F1904" s="15">
        <v>21.196817561387999</v>
      </c>
      <c r="G1904" s="15">
        <v>19.0856088480949</v>
      </c>
      <c r="H1904" s="15">
        <v>20.032736744403799</v>
      </c>
      <c r="I1904" s="15">
        <v>20.4545950739384</v>
      </c>
      <c r="J1904" s="15">
        <v>18.9562731671333</v>
      </c>
      <c r="K1904" s="15">
        <v>22.951124648094201</v>
      </c>
      <c r="L1904" s="15">
        <v>25.2228803715706</v>
      </c>
      <c r="M1904" s="15">
        <v>25.332555142641102</v>
      </c>
      <c r="N1904" s="15">
        <v>27.1075113132</v>
      </c>
      <c r="O1904" s="15">
        <v>27.209620472908</v>
      </c>
      <c r="P1904" s="15">
        <v>28.992280799388901</v>
      </c>
      <c r="Q1904" s="15">
        <v>32.972662625551202</v>
      </c>
      <c r="R1904" s="15">
        <v>31.705963899612399</v>
      </c>
      <c r="S1904" s="15">
        <v>34.693048222303403</v>
      </c>
      <c r="T1904" s="15">
        <v>35.3937867248058</v>
      </c>
      <c r="U1904" s="15">
        <v>34.310153484582898</v>
      </c>
      <c r="V1904" s="15">
        <v>42.044051281213797</v>
      </c>
      <c r="W1904" s="15">
        <v>40.5998217451572</v>
      </c>
      <c r="X1904" s="15">
        <v>40.602385100126298</v>
      </c>
      <c r="Y1904" s="15">
        <v>41.704115883588798</v>
      </c>
      <c r="Z1904" s="15">
        <v>42.073477400660501</v>
      </c>
      <c r="AA1904" s="15">
        <v>32.843471889734303</v>
      </c>
      <c r="AB1904" s="15">
        <v>43.723082461774297</v>
      </c>
      <c r="AC1904" s="15">
        <v>45.086136979937599</v>
      </c>
      <c r="AD1904" s="15">
        <v>47.950763508647697</v>
      </c>
      <c r="AE1904" s="84">
        <v>43.405510182261501</v>
      </c>
      <c r="AF1904" s="84">
        <f t="shared" si="59"/>
        <v>32.525016751258427</v>
      </c>
    </row>
    <row r="1905" spans="2:32" x14ac:dyDescent="0.2">
      <c r="B1905" s="83">
        <v>8</v>
      </c>
      <c r="C1905" s="83">
        <v>25</v>
      </c>
      <c r="D1905" s="83">
        <v>23</v>
      </c>
      <c r="E1905" s="83">
        <f t="shared" si="58"/>
        <v>0</v>
      </c>
      <c r="F1905" s="15">
        <v>33.528099071741103</v>
      </c>
      <c r="G1905" s="15">
        <v>25.543993814706798</v>
      </c>
      <c r="H1905" s="15">
        <v>27.532433838367499</v>
      </c>
      <c r="I1905" s="15">
        <v>28.033899388313301</v>
      </c>
      <c r="J1905" s="15">
        <v>33.954412592411003</v>
      </c>
      <c r="K1905" s="15">
        <v>34.316193504095097</v>
      </c>
      <c r="L1905" s="15">
        <v>38.196320792436602</v>
      </c>
      <c r="M1905" s="15">
        <v>39.966454155445099</v>
      </c>
      <c r="N1905" s="15">
        <v>42.443495468139702</v>
      </c>
      <c r="O1905" s="15">
        <v>50.651941947936997</v>
      </c>
      <c r="P1905" s="15">
        <v>58.900147649526602</v>
      </c>
      <c r="Q1905" s="15">
        <v>55.5529557037354</v>
      </c>
      <c r="R1905" s="15">
        <v>58.749952625274702</v>
      </c>
      <c r="S1905" s="15">
        <v>61.2722801911831</v>
      </c>
      <c r="T1905" s="15">
        <v>61.336403131246598</v>
      </c>
      <c r="U1905" s="15">
        <v>65.5514838051796</v>
      </c>
      <c r="V1905" s="15">
        <v>61.254326716661502</v>
      </c>
      <c r="W1905" s="15">
        <v>60.817583101510998</v>
      </c>
      <c r="X1905" s="15">
        <v>63.161549278497702</v>
      </c>
      <c r="Y1905" s="15">
        <v>67.634075460434005</v>
      </c>
      <c r="Z1905" s="15">
        <v>84.690559911727902</v>
      </c>
      <c r="AA1905" s="15">
        <v>95.874678209304804</v>
      </c>
      <c r="AB1905" s="15">
        <v>79.000921934366204</v>
      </c>
      <c r="AC1905" s="15">
        <v>80.053878121852904</v>
      </c>
      <c r="AD1905" s="15">
        <v>94.135989548444797</v>
      </c>
      <c r="AE1905" s="84">
        <v>98.558081602334994</v>
      </c>
      <c r="AF1905" s="84">
        <f t="shared" si="59"/>
        <v>57.719696598649044</v>
      </c>
    </row>
    <row r="1906" spans="2:32" x14ac:dyDescent="0.2">
      <c r="B1906" s="83">
        <v>8</v>
      </c>
      <c r="C1906" s="83">
        <v>25</v>
      </c>
      <c r="D1906" s="83">
        <v>24</v>
      </c>
      <c r="E1906" s="83">
        <f t="shared" si="58"/>
        <v>0</v>
      </c>
      <c r="F1906" s="15">
        <v>28.02214767313</v>
      </c>
      <c r="G1906" s="15">
        <v>20.8628749825954</v>
      </c>
      <c r="H1906" s="15">
        <v>22.521395756483098</v>
      </c>
      <c r="I1906" s="15">
        <v>23.076703016519499</v>
      </c>
      <c r="J1906" s="15">
        <v>27.105804789781601</v>
      </c>
      <c r="K1906" s="15">
        <v>27.814524050712599</v>
      </c>
      <c r="L1906" s="15">
        <v>30.802646607399002</v>
      </c>
      <c r="M1906" s="15">
        <v>32.582780994653703</v>
      </c>
      <c r="N1906" s="15">
        <v>34.573628206014597</v>
      </c>
      <c r="O1906" s="15">
        <v>42.5769259271622</v>
      </c>
      <c r="P1906" s="15">
        <v>51.546889363527299</v>
      </c>
      <c r="Q1906" s="15">
        <v>44.073226452350603</v>
      </c>
      <c r="R1906" s="15">
        <v>45.988771513462098</v>
      </c>
      <c r="S1906" s="15">
        <v>50.487925473928399</v>
      </c>
      <c r="T1906" s="15">
        <v>53.558284232139599</v>
      </c>
      <c r="U1906" s="15">
        <v>62.176909102201499</v>
      </c>
      <c r="V1906" s="15">
        <v>53.8348704712391</v>
      </c>
      <c r="W1906" s="15">
        <v>54.0859200677872</v>
      </c>
      <c r="X1906" s="15">
        <v>56.511392163515097</v>
      </c>
      <c r="Y1906" s="15">
        <v>60.6103169519901</v>
      </c>
      <c r="Z1906" s="15">
        <v>77.141247370243093</v>
      </c>
      <c r="AA1906" s="15">
        <v>87.639468274593398</v>
      </c>
      <c r="AB1906" s="15">
        <v>74.690184575080906</v>
      </c>
      <c r="AC1906" s="15">
        <v>73.3164837429523</v>
      </c>
      <c r="AD1906" s="15">
        <v>86.707315900325796</v>
      </c>
      <c r="AE1906" s="84">
        <v>88.467607512235602</v>
      </c>
      <c r="AF1906" s="84">
        <f t="shared" si="59"/>
        <v>50.41447096815476</v>
      </c>
    </row>
    <row r="1907" spans="2:32" x14ac:dyDescent="0.2">
      <c r="B1907" s="83">
        <v>8</v>
      </c>
      <c r="C1907" s="83">
        <v>26</v>
      </c>
      <c r="D1907" s="83">
        <v>1</v>
      </c>
      <c r="E1907" s="83">
        <f t="shared" si="58"/>
        <v>0</v>
      </c>
      <c r="F1907" s="15">
        <v>23.870782520771002</v>
      </c>
      <c r="G1907" s="15">
        <v>18.779968651056301</v>
      </c>
      <c r="H1907" s="15">
        <v>20.226461971283001</v>
      </c>
      <c r="I1907" s="15">
        <v>22.3973343188763</v>
      </c>
      <c r="J1907" s="15">
        <v>22.132923016071299</v>
      </c>
      <c r="K1907" s="15">
        <v>23.2434283533096</v>
      </c>
      <c r="L1907" s="15">
        <v>26.858610070705399</v>
      </c>
      <c r="M1907" s="15">
        <v>29.4067315752506</v>
      </c>
      <c r="N1907" s="15">
        <v>35.398397148370698</v>
      </c>
      <c r="O1907" s="15">
        <v>40.6474202632904</v>
      </c>
      <c r="P1907" s="15">
        <v>43.592888987779602</v>
      </c>
      <c r="Q1907" s="15">
        <v>37.590036490440397</v>
      </c>
      <c r="R1907" s="15">
        <v>42.776734195709203</v>
      </c>
      <c r="S1907" s="15">
        <v>47.371503974437701</v>
      </c>
      <c r="T1907" s="15">
        <v>51.178243644714399</v>
      </c>
      <c r="U1907" s="15">
        <v>57.027910047769502</v>
      </c>
      <c r="V1907" s="15">
        <v>47.873133680343599</v>
      </c>
      <c r="W1907" s="15">
        <v>50.426401489019398</v>
      </c>
      <c r="X1907" s="15">
        <v>54.109027927875502</v>
      </c>
      <c r="Y1907" s="15">
        <v>59.565765052080202</v>
      </c>
      <c r="Z1907" s="15">
        <v>72.436454508066205</v>
      </c>
      <c r="AA1907" s="15">
        <v>79.658688350200606</v>
      </c>
      <c r="AB1907" s="15">
        <v>67.773524669885603</v>
      </c>
      <c r="AC1907" s="15">
        <v>66.5033369419575</v>
      </c>
      <c r="AD1907" s="15">
        <v>79.046418606519694</v>
      </c>
      <c r="AE1907" s="84">
        <v>83.916380030155196</v>
      </c>
      <c r="AF1907" s="84">
        <f t="shared" si="59"/>
        <v>46.300327172536107</v>
      </c>
    </row>
    <row r="1908" spans="2:32" x14ac:dyDescent="0.2">
      <c r="B1908" s="83">
        <v>8</v>
      </c>
      <c r="C1908" s="83">
        <v>26</v>
      </c>
      <c r="D1908" s="83">
        <v>2</v>
      </c>
      <c r="E1908" s="83">
        <f t="shared" si="58"/>
        <v>0</v>
      </c>
      <c r="F1908" s="15">
        <v>21.2860673058033</v>
      </c>
      <c r="G1908" s="15">
        <v>17.696776598215099</v>
      </c>
      <c r="H1908" s="15">
        <v>18.6213086900711</v>
      </c>
      <c r="I1908" s="15">
        <v>20.564010029554399</v>
      </c>
      <c r="J1908" s="15">
        <v>20.8528677191734</v>
      </c>
      <c r="K1908" s="15">
        <v>21.4491122596264</v>
      </c>
      <c r="L1908" s="15">
        <v>24.561598332643499</v>
      </c>
      <c r="M1908" s="15">
        <v>26.897732429742799</v>
      </c>
      <c r="N1908" s="15">
        <v>32.336427267789801</v>
      </c>
      <c r="O1908" s="15">
        <v>38.053338072300001</v>
      </c>
      <c r="P1908" s="15">
        <v>42.955249982357003</v>
      </c>
      <c r="Q1908" s="15">
        <v>35.809684044361099</v>
      </c>
      <c r="R1908" s="15">
        <v>40.331709599018097</v>
      </c>
      <c r="S1908" s="15">
        <v>45.7856662347317</v>
      </c>
      <c r="T1908" s="15">
        <v>51.855181192159698</v>
      </c>
      <c r="U1908" s="15">
        <v>56.478481195926697</v>
      </c>
      <c r="V1908" s="15">
        <v>49.639223783493001</v>
      </c>
      <c r="W1908" s="15">
        <v>50.6404764416218</v>
      </c>
      <c r="X1908" s="15">
        <v>54.832617154836697</v>
      </c>
      <c r="Y1908" s="15">
        <v>60.367329948902103</v>
      </c>
      <c r="Z1908" s="15">
        <v>74.151501807212796</v>
      </c>
      <c r="AA1908" s="15">
        <v>80.579718883991205</v>
      </c>
      <c r="AB1908" s="15">
        <v>69.035747893333394</v>
      </c>
      <c r="AC1908" s="15">
        <v>66.699371001482007</v>
      </c>
      <c r="AD1908" s="15">
        <v>79.505263235569004</v>
      </c>
      <c r="AE1908" s="84">
        <v>86.253589683532695</v>
      </c>
      <c r="AF1908" s="84">
        <f t="shared" si="59"/>
        <v>45.663078876440338</v>
      </c>
    </row>
    <row r="1909" spans="2:32" x14ac:dyDescent="0.2">
      <c r="B1909" s="83">
        <v>8</v>
      </c>
      <c r="C1909" s="83">
        <v>26</v>
      </c>
      <c r="D1909" s="83">
        <v>3</v>
      </c>
      <c r="E1909" s="83">
        <f t="shared" si="58"/>
        <v>0</v>
      </c>
      <c r="F1909" s="15">
        <v>19.759846879243899</v>
      </c>
      <c r="G1909" s="15">
        <v>17.038037156343499</v>
      </c>
      <c r="H1909" s="15">
        <v>17.757206472158401</v>
      </c>
      <c r="I1909" s="15">
        <v>19.320023616552401</v>
      </c>
      <c r="J1909" s="15">
        <v>19.6342133500576</v>
      </c>
      <c r="K1909" s="15">
        <v>20.605517439842199</v>
      </c>
      <c r="L1909" s="15">
        <v>23.321659890174899</v>
      </c>
      <c r="M1909" s="15">
        <v>25.150712425231902</v>
      </c>
      <c r="N1909" s="15">
        <v>30.137475323438601</v>
      </c>
      <c r="O1909" s="15">
        <v>36.599702521085703</v>
      </c>
      <c r="P1909" s="15">
        <v>42.480190151453002</v>
      </c>
      <c r="Q1909" s="15">
        <v>34.526847918033603</v>
      </c>
      <c r="R1909" s="15">
        <v>38.0940445687771</v>
      </c>
      <c r="S1909" s="15">
        <v>43.597062104940399</v>
      </c>
      <c r="T1909" s="15">
        <v>49.443583643674799</v>
      </c>
      <c r="U1909" s="15">
        <v>55.434284205436697</v>
      </c>
      <c r="V1909" s="15">
        <v>51.790788491725898</v>
      </c>
      <c r="W1909" s="15">
        <v>50.410954217195503</v>
      </c>
      <c r="X1909" s="15">
        <v>55.679172246217703</v>
      </c>
      <c r="Y1909" s="15">
        <v>60.372398833990097</v>
      </c>
      <c r="Z1909" s="15">
        <v>74.966305788278603</v>
      </c>
      <c r="AA1909" s="15">
        <v>84.359541583061201</v>
      </c>
      <c r="AB1909" s="15">
        <v>81.747088451862297</v>
      </c>
      <c r="AC1909" s="15">
        <v>73.429885837078103</v>
      </c>
      <c r="AD1909" s="15">
        <v>83.092659600257903</v>
      </c>
      <c r="AE1909" s="84">
        <v>91.701557827711099</v>
      </c>
      <c r="AF1909" s="84">
        <f t="shared" si="59"/>
        <v>46.171183097839361</v>
      </c>
    </row>
    <row r="1910" spans="2:32" x14ac:dyDescent="0.2">
      <c r="B1910" s="83">
        <v>8</v>
      </c>
      <c r="C1910" s="83">
        <v>26</v>
      </c>
      <c r="D1910" s="83">
        <v>4</v>
      </c>
      <c r="E1910" s="83">
        <f t="shared" si="58"/>
        <v>0</v>
      </c>
      <c r="F1910" s="15">
        <v>18.472992244720501</v>
      </c>
      <c r="G1910" s="15">
        <v>17.3240539219379</v>
      </c>
      <c r="H1910" s="15">
        <v>17.624819668769799</v>
      </c>
      <c r="I1910" s="15">
        <v>18.7931040141582</v>
      </c>
      <c r="J1910" s="15">
        <v>19.523002173423802</v>
      </c>
      <c r="K1910" s="15">
        <v>20.749504847526602</v>
      </c>
      <c r="L1910" s="15">
        <v>23.1296646277905</v>
      </c>
      <c r="M1910" s="15">
        <v>25.226779417514798</v>
      </c>
      <c r="N1910" s="15">
        <v>29.1231604175568</v>
      </c>
      <c r="O1910" s="15">
        <v>35.196936042070398</v>
      </c>
      <c r="P1910" s="15">
        <v>41.384655346155199</v>
      </c>
      <c r="Q1910" s="15">
        <v>34.357698122978199</v>
      </c>
      <c r="R1910" s="15">
        <v>37.079820372581501</v>
      </c>
      <c r="S1910" s="15">
        <v>42.983761218786199</v>
      </c>
      <c r="T1910" s="15">
        <v>47.409742769956601</v>
      </c>
      <c r="U1910" s="15">
        <v>53.233651411533401</v>
      </c>
      <c r="V1910" s="15">
        <v>50.570499918460797</v>
      </c>
      <c r="W1910" s="15">
        <v>49.191305890798603</v>
      </c>
      <c r="X1910" s="15">
        <v>54.129838335514101</v>
      </c>
      <c r="Y1910" s="15">
        <v>60.061087635278703</v>
      </c>
      <c r="Z1910" s="15">
        <v>73.340115284204501</v>
      </c>
      <c r="AA1910" s="15">
        <v>91.610242759227802</v>
      </c>
      <c r="AB1910" s="15">
        <v>77.986622817039503</v>
      </c>
      <c r="AC1910" s="15">
        <v>73.756784161806095</v>
      </c>
      <c r="AD1910" s="15">
        <v>82.539845767974896</v>
      </c>
      <c r="AE1910" s="84">
        <v>89.193861074209195</v>
      </c>
      <c r="AF1910" s="84">
        <f t="shared" si="59"/>
        <v>45.538213471614412</v>
      </c>
    </row>
    <row r="1911" spans="2:32" x14ac:dyDescent="0.2">
      <c r="B1911" s="83">
        <v>8</v>
      </c>
      <c r="C1911" s="83">
        <v>26</v>
      </c>
      <c r="D1911" s="83">
        <v>5</v>
      </c>
      <c r="E1911" s="83">
        <f t="shared" si="58"/>
        <v>0</v>
      </c>
      <c r="F1911" s="15">
        <v>18.993776709199</v>
      </c>
      <c r="G1911" s="15">
        <v>18.853711790084802</v>
      </c>
      <c r="H1911" s="15">
        <v>19.876636616706801</v>
      </c>
      <c r="I1911" s="15">
        <v>19.618001322746299</v>
      </c>
      <c r="J1911" s="15">
        <v>21.7264108195305</v>
      </c>
      <c r="K1911" s="15">
        <v>23.805410262584701</v>
      </c>
      <c r="L1911" s="15">
        <v>25.945511649608601</v>
      </c>
      <c r="M1911" s="15">
        <v>28.548347149372098</v>
      </c>
      <c r="N1911" s="15">
        <v>31.117139247417398</v>
      </c>
      <c r="O1911" s="15">
        <v>35.140196650981899</v>
      </c>
      <c r="P1911" s="15">
        <v>47.437489125966998</v>
      </c>
      <c r="Q1911" s="15">
        <v>39.897941823005702</v>
      </c>
      <c r="R1911" s="15">
        <v>42.496767254114197</v>
      </c>
      <c r="S1911" s="15">
        <v>47.380804615497603</v>
      </c>
      <c r="T1911" s="15">
        <v>48.375424008846302</v>
      </c>
      <c r="U1911" s="15">
        <v>53.3208597562313</v>
      </c>
      <c r="V1911" s="15">
        <v>57.338423164367697</v>
      </c>
      <c r="W1911" s="15">
        <v>55.373257289886503</v>
      </c>
      <c r="X1911" s="15">
        <v>60.5902533044815</v>
      </c>
      <c r="Y1911" s="15">
        <v>65.410685322999996</v>
      </c>
      <c r="Z1911" s="15">
        <v>72.046631071329102</v>
      </c>
      <c r="AA1911" s="15">
        <v>97.438363297939304</v>
      </c>
      <c r="AB1911" s="15">
        <v>84.153270985603299</v>
      </c>
      <c r="AC1911" s="15">
        <v>77.589828169107406</v>
      </c>
      <c r="AD1911" s="15">
        <v>84.293310983896305</v>
      </c>
      <c r="AE1911" s="84">
        <v>89.493158465147005</v>
      </c>
      <c r="AF1911" s="84">
        <f t="shared" si="59"/>
        <v>48.702369648332784</v>
      </c>
    </row>
    <row r="1912" spans="2:32" x14ac:dyDescent="0.2">
      <c r="B1912" s="83">
        <v>8</v>
      </c>
      <c r="C1912" s="83">
        <v>26</v>
      </c>
      <c r="D1912" s="83">
        <v>6</v>
      </c>
      <c r="E1912" s="83">
        <f t="shared" si="58"/>
        <v>0</v>
      </c>
      <c r="F1912" s="15">
        <v>21.409276847839401</v>
      </c>
      <c r="G1912" s="15">
        <v>20.990769065856899</v>
      </c>
      <c r="H1912" s="15">
        <v>21.463501558780699</v>
      </c>
      <c r="I1912" s="15">
        <v>19.998694199562099</v>
      </c>
      <c r="J1912" s="15">
        <v>22.517740512847901</v>
      </c>
      <c r="K1912" s="15">
        <v>25.539075878858601</v>
      </c>
      <c r="L1912" s="15">
        <v>27.354874239683198</v>
      </c>
      <c r="M1912" s="15">
        <v>28.649915275812099</v>
      </c>
      <c r="N1912" s="15">
        <v>28.9042907874584</v>
      </c>
      <c r="O1912" s="15">
        <v>31.3241850681305</v>
      </c>
      <c r="P1912" s="15">
        <v>40.194494361639002</v>
      </c>
      <c r="Q1912" s="15">
        <v>37.0964526393414</v>
      </c>
      <c r="R1912" s="15">
        <v>39.181660335302396</v>
      </c>
      <c r="S1912" s="15">
        <v>41.805275485515601</v>
      </c>
      <c r="T1912" s="15">
        <v>43.189516969442401</v>
      </c>
      <c r="U1912" s="15">
        <v>45.249844644069697</v>
      </c>
      <c r="V1912" s="15">
        <v>50.274436486005797</v>
      </c>
      <c r="W1912" s="15">
        <v>49.331523933649102</v>
      </c>
      <c r="X1912" s="15">
        <v>54.782741825103798</v>
      </c>
      <c r="Y1912" s="15">
        <v>56.595824127435698</v>
      </c>
      <c r="Z1912" s="15">
        <v>59.185897012233703</v>
      </c>
      <c r="AA1912" s="15">
        <v>76.823859444856595</v>
      </c>
      <c r="AB1912" s="15">
        <v>73.989141309738201</v>
      </c>
      <c r="AC1912" s="15">
        <v>71.495021086931203</v>
      </c>
      <c r="AD1912" s="15">
        <v>77.732600426912299</v>
      </c>
      <c r="AE1912" s="84">
        <v>88.2388555724621</v>
      </c>
      <c r="AF1912" s="84">
        <f t="shared" si="59"/>
        <v>44.358441119056494</v>
      </c>
    </row>
    <row r="1913" spans="2:32" x14ac:dyDescent="0.2">
      <c r="B1913" s="83">
        <v>8</v>
      </c>
      <c r="C1913" s="83">
        <v>26</v>
      </c>
      <c r="D1913" s="83">
        <v>23</v>
      </c>
      <c r="E1913" s="83">
        <f t="shared" si="58"/>
        <v>0</v>
      </c>
      <c r="F1913" s="15">
        <v>34.124908935308497</v>
      </c>
      <c r="G1913" s="15">
        <v>24.4598625717163</v>
      </c>
      <c r="H1913" s="15">
        <v>24.963100704193099</v>
      </c>
      <c r="I1913" s="15">
        <v>27.770336345434199</v>
      </c>
      <c r="J1913" s="15">
        <v>28.957987652778598</v>
      </c>
      <c r="K1913" s="15">
        <v>32.926176096916201</v>
      </c>
      <c r="L1913" s="15">
        <v>37.066089145421998</v>
      </c>
      <c r="M1913" s="15">
        <v>39.436297414779702</v>
      </c>
      <c r="N1913" s="15">
        <v>43.166284315109301</v>
      </c>
      <c r="O1913" s="15">
        <v>57.5604831774235</v>
      </c>
      <c r="P1913" s="15">
        <v>50.114120666742302</v>
      </c>
      <c r="Q1913" s="15">
        <v>57.714254792690298</v>
      </c>
      <c r="R1913" s="15">
        <v>58.469450666427598</v>
      </c>
      <c r="S1913" s="15">
        <v>59.350527145147304</v>
      </c>
      <c r="T1913" s="15">
        <v>64.607788438081698</v>
      </c>
      <c r="U1913" s="15">
        <v>69.463617056131397</v>
      </c>
      <c r="V1913" s="15">
        <v>61.657342276573203</v>
      </c>
      <c r="W1913" s="15">
        <v>62.243114489316902</v>
      </c>
      <c r="X1913" s="15">
        <v>63.030509526014299</v>
      </c>
      <c r="Y1913" s="15">
        <v>62.564729442834903</v>
      </c>
      <c r="Z1913" s="15">
        <v>81.852584992408794</v>
      </c>
      <c r="AA1913" s="15">
        <v>75.125655565261795</v>
      </c>
      <c r="AB1913" s="15">
        <v>72.748743884324995</v>
      </c>
      <c r="AC1913" s="15">
        <v>79.4423158562183</v>
      </c>
      <c r="AD1913" s="15">
        <v>95.806491102457002</v>
      </c>
      <c r="AE1913" s="84">
        <v>129.40836426115001</v>
      </c>
      <c r="AF1913" s="84">
        <f t="shared" si="59"/>
        <v>57.462736020033155</v>
      </c>
    </row>
    <row r="1914" spans="2:32" x14ac:dyDescent="0.2">
      <c r="B1914" s="83">
        <v>8</v>
      </c>
      <c r="C1914" s="83">
        <v>26</v>
      </c>
      <c r="D1914" s="83">
        <v>24</v>
      </c>
      <c r="E1914" s="83">
        <f t="shared" si="58"/>
        <v>0</v>
      </c>
      <c r="F1914" s="15">
        <v>27.828032941103</v>
      </c>
      <c r="G1914" s="15">
        <v>21.080462483167601</v>
      </c>
      <c r="H1914" s="15">
        <v>21.556491441726699</v>
      </c>
      <c r="I1914" s="15">
        <v>23.9737824122906</v>
      </c>
      <c r="J1914" s="15">
        <v>24.697600709438301</v>
      </c>
      <c r="K1914" s="15">
        <v>27.784534088134802</v>
      </c>
      <c r="L1914" s="15">
        <v>30.5459710125923</v>
      </c>
      <c r="M1914" s="15">
        <v>32.135840618848803</v>
      </c>
      <c r="N1914" s="15">
        <v>36.469028586387601</v>
      </c>
      <c r="O1914" s="15">
        <v>49.183707434654202</v>
      </c>
      <c r="P1914" s="15">
        <v>41.158028176307702</v>
      </c>
      <c r="Q1914" s="15">
        <v>45.279486266136203</v>
      </c>
      <c r="R1914" s="15">
        <v>47.200345616817501</v>
      </c>
      <c r="S1914" s="15">
        <v>52.096856973648102</v>
      </c>
      <c r="T1914" s="15">
        <v>61.9059912376404</v>
      </c>
      <c r="U1914" s="15">
        <v>64.3251287875175</v>
      </c>
      <c r="V1914" s="15">
        <v>56.022546488046601</v>
      </c>
      <c r="W1914" s="15">
        <v>58.227875771284097</v>
      </c>
      <c r="X1914" s="15">
        <v>58.433497551441199</v>
      </c>
      <c r="Y1914" s="15">
        <v>57.4874011650085</v>
      </c>
      <c r="Z1914" s="15">
        <v>75.020557331323602</v>
      </c>
      <c r="AA1914" s="15">
        <v>67.356539036750803</v>
      </c>
      <c r="AB1914" s="15">
        <v>64.777115366458901</v>
      </c>
      <c r="AC1914" s="15">
        <v>69.418795186281201</v>
      </c>
      <c r="AD1914" s="15">
        <v>81.2375467553139</v>
      </c>
      <c r="AE1914" s="84">
        <v>97.051439544677706</v>
      </c>
      <c r="AF1914" s="84">
        <f t="shared" si="59"/>
        <v>49.702100114730683</v>
      </c>
    </row>
    <row r="1915" spans="2:32" x14ac:dyDescent="0.2">
      <c r="B1915" s="83">
        <v>8</v>
      </c>
      <c r="C1915" s="83">
        <v>27</v>
      </c>
      <c r="D1915" s="83">
        <v>1</v>
      </c>
      <c r="E1915" s="83">
        <f t="shared" si="58"/>
        <v>0</v>
      </c>
      <c r="F1915" s="15">
        <v>24.200477241039302</v>
      </c>
      <c r="G1915" s="15">
        <v>19.253148996829999</v>
      </c>
      <c r="H1915" s="15">
        <v>21.272602564096498</v>
      </c>
      <c r="I1915" s="15">
        <v>22.5794804971218</v>
      </c>
      <c r="J1915" s="15">
        <v>21.025696047067601</v>
      </c>
      <c r="K1915" s="15">
        <v>24.674703089952502</v>
      </c>
      <c r="L1915" s="15">
        <v>27.618665308475499</v>
      </c>
      <c r="M1915" s="15">
        <v>29.864185851812401</v>
      </c>
      <c r="N1915" s="15">
        <v>35.564106081962599</v>
      </c>
      <c r="O1915" s="15">
        <v>38.055833020448702</v>
      </c>
      <c r="P1915" s="15">
        <v>34.158041533231703</v>
      </c>
      <c r="Q1915" s="15">
        <v>38.662294342041001</v>
      </c>
      <c r="R1915" s="15">
        <v>43.081025121450402</v>
      </c>
      <c r="S1915" s="15">
        <v>51.583809347152702</v>
      </c>
      <c r="T1915" s="15">
        <v>58.070237868785902</v>
      </c>
      <c r="U1915" s="15">
        <v>53.370135512352</v>
      </c>
      <c r="V1915" s="15">
        <v>49.191889005660997</v>
      </c>
      <c r="W1915" s="15">
        <v>52.642281614542</v>
      </c>
      <c r="X1915" s="15">
        <v>58.123224841356297</v>
      </c>
      <c r="Y1915" s="15">
        <v>65.365223047971696</v>
      </c>
      <c r="Z1915" s="15">
        <v>72.120184647798496</v>
      </c>
      <c r="AA1915" s="15">
        <v>63.833583276748698</v>
      </c>
      <c r="AB1915" s="15">
        <v>63.1734434919357</v>
      </c>
      <c r="AC1915" s="15">
        <v>67.064024584054906</v>
      </c>
      <c r="AD1915" s="15">
        <v>85.923807836532603</v>
      </c>
      <c r="AE1915" s="84">
        <v>96.637615364313106</v>
      </c>
      <c r="AF1915" s="84">
        <f t="shared" si="59"/>
        <v>46.811912312874433</v>
      </c>
    </row>
    <row r="1916" spans="2:32" x14ac:dyDescent="0.2">
      <c r="B1916" s="83">
        <v>8</v>
      </c>
      <c r="C1916" s="83">
        <v>27</v>
      </c>
      <c r="D1916" s="83">
        <v>2</v>
      </c>
      <c r="E1916" s="83">
        <f t="shared" si="58"/>
        <v>0</v>
      </c>
      <c r="F1916" s="15">
        <v>21.508267601735898</v>
      </c>
      <c r="G1916" s="15">
        <v>17.885705505847898</v>
      </c>
      <c r="H1916" s="15">
        <v>19.326729792118101</v>
      </c>
      <c r="I1916" s="15">
        <v>20.485212701797501</v>
      </c>
      <c r="J1916" s="15">
        <v>19.3695958595276</v>
      </c>
      <c r="K1916" s="15">
        <v>22.053566815137899</v>
      </c>
      <c r="L1916" s="15">
        <v>24.724493580102902</v>
      </c>
      <c r="M1916" s="15">
        <v>26.885569167137099</v>
      </c>
      <c r="N1916" s="15">
        <v>32.7660826458931</v>
      </c>
      <c r="O1916" s="15">
        <v>34.920119082689297</v>
      </c>
      <c r="P1916" s="15">
        <v>30.5748219902515</v>
      </c>
      <c r="Q1916" s="15">
        <v>34.959472465753599</v>
      </c>
      <c r="R1916" s="15">
        <v>38.983779824972203</v>
      </c>
      <c r="S1916" s="15">
        <v>47.429624110937098</v>
      </c>
      <c r="T1916" s="15">
        <v>52.540351696729701</v>
      </c>
      <c r="U1916" s="15">
        <v>49.7007069272995</v>
      </c>
      <c r="V1916" s="15">
        <v>44.719141506910297</v>
      </c>
      <c r="W1916" s="15">
        <v>47.593861107111003</v>
      </c>
      <c r="X1916" s="15">
        <v>53.772137097835497</v>
      </c>
      <c r="Y1916" s="15">
        <v>62.378017939567599</v>
      </c>
      <c r="Z1916" s="15">
        <v>71.010726083278698</v>
      </c>
      <c r="AA1916" s="15">
        <v>58.991515020608901</v>
      </c>
      <c r="AB1916" s="15">
        <v>59.685791184663799</v>
      </c>
      <c r="AC1916" s="15">
        <v>61.919282426118798</v>
      </c>
      <c r="AD1916" s="15">
        <v>83.5678032884598</v>
      </c>
      <c r="AE1916" s="84">
        <v>92.322368944883394</v>
      </c>
      <c r="AF1916" s="84">
        <f t="shared" si="59"/>
        <v>43.4644132448988</v>
      </c>
    </row>
    <row r="1917" spans="2:32" x14ac:dyDescent="0.2">
      <c r="B1917" s="83">
        <v>8</v>
      </c>
      <c r="C1917" s="83">
        <v>27</v>
      </c>
      <c r="D1917" s="83">
        <v>3</v>
      </c>
      <c r="E1917" s="83">
        <f t="shared" si="58"/>
        <v>0</v>
      </c>
      <c r="F1917" s="15">
        <v>20.258063926577599</v>
      </c>
      <c r="G1917" s="15">
        <v>17.482678001403801</v>
      </c>
      <c r="H1917" s="15">
        <v>18.590078114986401</v>
      </c>
      <c r="I1917" s="15">
        <v>19.3154526524544</v>
      </c>
      <c r="J1917" s="15">
        <v>18.798351350069002</v>
      </c>
      <c r="K1917" s="15">
        <v>21.018825050115598</v>
      </c>
      <c r="L1917" s="15">
        <v>23.284045750379601</v>
      </c>
      <c r="M1917" s="15">
        <v>25.5356673164368</v>
      </c>
      <c r="N1917" s="15">
        <v>30.695822657346699</v>
      </c>
      <c r="O1917" s="15">
        <v>34.375758512735402</v>
      </c>
      <c r="P1917" s="15">
        <v>29.920649042844801</v>
      </c>
      <c r="Q1917" s="15">
        <v>32.9690710172653</v>
      </c>
      <c r="R1917" s="15">
        <v>37.0538939864635</v>
      </c>
      <c r="S1917" s="15">
        <v>44.081831557750697</v>
      </c>
      <c r="T1917" s="15">
        <v>49.0055392799377</v>
      </c>
      <c r="U1917" s="15">
        <v>50.506527163744003</v>
      </c>
      <c r="V1917" s="15">
        <v>42.463333534956</v>
      </c>
      <c r="W1917" s="15">
        <v>44.759758499860801</v>
      </c>
      <c r="X1917" s="15">
        <v>50.075185826063198</v>
      </c>
      <c r="Y1917" s="15">
        <v>57.5271447479725</v>
      </c>
      <c r="Z1917" s="15">
        <v>68.444922723770105</v>
      </c>
      <c r="AA1917" s="15">
        <v>61.493465742111198</v>
      </c>
      <c r="AB1917" s="15">
        <v>57.552717630386397</v>
      </c>
      <c r="AC1917" s="15">
        <v>62.846660940885499</v>
      </c>
      <c r="AD1917" s="15">
        <v>83.592464277505897</v>
      </c>
      <c r="AE1917" s="84">
        <v>92.479193679571196</v>
      </c>
      <c r="AF1917" s="84">
        <f t="shared" si="59"/>
        <v>42.081811653215148</v>
      </c>
    </row>
    <row r="1918" spans="2:32" x14ac:dyDescent="0.2">
      <c r="B1918" s="83">
        <v>8</v>
      </c>
      <c r="C1918" s="83">
        <v>27</v>
      </c>
      <c r="D1918" s="83">
        <v>4</v>
      </c>
      <c r="E1918" s="83">
        <f t="shared" si="58"/>
        <v>0</v>
      </c>
      <c r="F1918" s="15">
        <v>20.025885272562501</v>
      </c>
      <c r="G1918" s="15">
        <v>17.663616325855301</v>
      </c>
      <c r="H1918" s="15">
        <v>18.3689358167648</v>
      </c>
      <c r="I1918" s="15">
        <v>18.9029893698692</v>
      </c>
      <c r="J1918" s="15">
        <v>18.865618685960801</v>
      </c>
      <c r="K1918" s="15">
        <v>21.228245118617998</v>
      </c>
      <c r="L1918" s="15">
        <v>23.543232596874201</v>
      </c>
      <c r="M1918" s="15">
        <v>25.166737467289</v>
      </c>
      <c r="N1918" s="15">
        <v>29.6855180263519</v>
      </c>
      <c r="O1918" s="15">
        <v>33.145574321985201</v>
      </c>
      <c r="P1918" s="15">
        <v>29.876258629798901</v>
      </c>
      <c r="Q1918" s="15">
        <v>32.467982422113401</v>
      </c>
      <c r="R1918" s="15">
        <v>35.869455890893903</v>
      </c>
      <c r="S1918" s="15">
        <v>41.093154855251299</v>
      </c>
      <c r="T1918" s="15">
        <v>46.127230373144201</v>
      </c>
      <c r="U1918" s="15">
        <v>53.271723557949102</v>
      </c>
      <c r="V1918" s="15">
        <v>41.7791492092609</v>
      </c>
      <c r="W1918" s="15">
        <v>43.459444767952</v>
      </c>
      <c r="X1918" s="15">
        <v>48.132985192537298</v>
      </c>
      <c r="Y1918" s="15">
        <v>52.104986633062403</v>
      </c>
      <c r="Z1918" s="15">
        <v>68.304407570600503</v>
      </c>
      <c r="AA1918" s="15">
        <v>61.965407119512598</v>
      </c>
      <c r="AB1918" s="15">
        <v>56.363271127700799</v>
      </c>
      <c r="AC1918" s="15">
        <v>57.531603018283803</v>
      </c>
      <c r="AD1918" s="15">
        <v>78.603178978681598</v>
      </c>
      <c r="AE1918" s="84">
        <v>88.019928701400801</v>
      </c>
      <c r="AF1918" s="84">
        <f t="shared" si="59"/>
        <v>40.829481578856708</v>
      </c>
    </row>
    <row r="1919" spans="2:32" x14ac:dyDescent="0.2">
      <c r="B1919" s="83">
        <v>8</v>
      </c>
      <c r="C1919" s="83">
        <v>27</v>
      </c>
      <c r="D1919" s="83">
        <v>5</v>
      </c>
      <c r="E1919" s="83">
        <f t="shared" si="58"/>
        <v>0</v>
      </c>
      <c r="F1919" s="15">
        <v>19.778169114232099</v>
      </c>
      <c r="G1919" s="15">
        <v>19.4119935572147</v>
      </c>
      <c r="H1919" s="15">
        <v>19.148852270841601</v>
      </c>
      <c r="I1919" s="15">
        <v>19.122606606483501</v>
      </c>
      <c r="J1919" s="15">
        <v>21.160725919246701</v>
      </c>
      <c r="K1919" s="15">
        <v>23.966179770708099</v>
      </c>
      <c r="L1919" s="15">
        <v>26.094604588270201</v>
      </c>
      <c r="M1919" s="15">
        <v>28.575956775426899</v>
      </c>
      <c r="N1919" s="15">
        <v>30.436905523777</v>
      </c>
      <c r="O1919" s="15">
        <v>35.5118889329433</v>
      </c>
      <c r="P1919" s="15">
        <v>34.772204576253898</v>
      </c>
      <c r="Q1919" s="15">
        <v>37.389642805099498</v>
      </c>
      <c r="R1919" s="15">
        <v>40.604720410585401</v>
      </c>
      <c r="S1919" s="15">
        <v>43.163486930608698</v>
      </c>
      <c r="T1919" s="15">
        <v>45.992194773912402</v>
      </c>
      <c r="U1919" s="15">
        <v>57.162064952373498</v>
      </c>
      <c r="V1919" s="15">
        <v>47.958452295541797</v>
      </c>
      <c r="W1919" s="15">
        <v>50.082251162052202</v>
      </c>
      <c r="X1919" s="15">
        <v>54.555652496099498</v>
      </c>
      <c r="Y1919" s="15">
        <v>55.268697014331799</v>
      </c>
      <c r="Z1919" s="15">
        <v>73.486556350946401</v>
      </c>
      <c r="AA1919" s="15">
        <v>70.649632570505105</v>
      </c>
      <c r="AB1919" s="15">
        <v>65.809017823934596</v>
      </c>
      <c r="AC1919" s="15">
        <v>66.406377481460595</v>
      </c>
      <c r="AD1919" s="15">
        <v>79.081061623096502</v>
      </c>
      <c r="AE1919" s="84">
        <v>87.7334815654755</v>
      </c>
      <c r="AF1919" s="84">
        <f t="shared" si="59"/>
        <v>44.358591457362373</v>
      </c>
    </row>
    <row r="1920" spans="2:32" x14ac:dyDescent="0.2">
      <c r="B1920" s="83">
        <v>8</v>
      </c>
      <c r="C1920" s="83">
        <v>27</v>
      </c>
      <c r="D1920" s="83">
        <v>6</v>
      </c>
      <c r="E1920" s="83">
        <f t="shared" si="58"/>
        <v>0</v>
      </c>
      <c r="F1920" s="15">
        <v>21.224991077929701</v>
      </c>
      <c r="G1920" s="15">
        <v>20.938006182909</v>
      </c>
      <c r="H1920" s="15">
        <v>19.812464972972901</v>
      </c>
      <c r="I1920" s="15">
        <v>19.1855136034489</v>
      </c>
      <c r="J1920" s="15">
        <v>23.293189720869101</v>
      </c>
      <c r="K1920" s="15">
        <v>26.212827384948699</v>
      </c>
      <c r="L1920" s="15">
        <v>27.809629082679699</v>
      </c>
      <c r="M1920" s="15">
        <v>28.3876987702847</v>
      </c>
      <c r="N1920" s="15">
        <v>28.661018899440801</v>
      </c>
      <c r="O1920" s="15">
        <v>34.667268466711</v>
      </c>
      <c r="P1920" s="15">
        <v>34.745872968196899</v>
      </c>
      <c r="Q1920" s="15">
        <v>37.211849040269897</v>
      </c>
      <c r="R1920" s="15">
        <v>37.633999219179202</v>
      </c>
      <c r="S1920" s="15">
        <v>40.467480024576197</v>
      </c>
      <c r="T1920" s="15">
        <v>41.637023531198501</v>
      </c>
      <c r="U1920" s="15">
        <v>50.681305660724597</v>
      </c>
      <c r="V1920" s="15">
        <v>46.074636120319397</v>
      </c>
      <c r="W1920" s="15">
        <v>47.483250317573599</v>
      </c>
      <c r="X1920" s="15">
        <v>48.570541062354998</v>
      </c>
      <c r="Y1920" s="15">
        <v>50.334000647783299</v>
      </c>
      <c r="Z1920" s="15">
        <v>58.736958090305301</v>
      </c>
      <c r="AA1920" s="15">
        <v>61.3976680605412</v>
      </c>
      <c r="AB1920" s="15">
        <v>57.173537185192103</v>
      </c>
      <c r="AC1920" s="15">
        <v>57.1918760089874</v>
      </c>
      <c r="AD1920" s="15">
        <v>67.959220545768702</v>
      </c>
      <c r="AE1920" s="84">
        <v>73.780372742414499</v>
      </c>
      <c r="AF1920" s="84">
        <f t="shared" si="59"/>
        <v>40.818161514906933</v>
      </c>
    </row>
    <row r="1921" spans="2:32" x14ac:dyDescent="0.2">
      <c r="B1921" s="83">
        <v>8</v>
      </c>
      <c r="C1921" s="83">
        <v>27</v>
      </c>
      <c r="D1921" s="83">
        <v>23</v>
      </c>
      <c r="E1921" s="83">
        <f t="shared" si="58"/>
        <v>0</v>
      </c>
      <c r="F1921" s="15">
        <v>34.473300615310698</v>
      </c>
      <c r="G1921" s="15">
        <v>25.1759547348022</v>
      </c>
      <c r="H1921" s="15">
        <v>27.1172854413986</v>
      </c>
      <c r="I1921" s="15">
        <v>33.260983916521099</v>
      </c>
      <c r="J1921" s="15">
        <v>31.882388175964401</v>
      </c>
      <c r="K1921" s="15">
        <v>35.458375056266803</v>
      </c>
      <c r="L1921" s="15">
        <v>41.427504055976897</v>
      </c>
      <c r="M1921" s="15">
        <v>45.811453866958601</v>
      </c>
      <c r="N1921" s="15">
        <v>52.023452216386801</v>
      </c>
      <c r="O1921" s="15">
        <v>48.064834045410201</v>
      </c>
      <c r="P1921" s="15">
        <v>55.695342379331599</v>
      </c>
      <c r="Q1921" s="15">
        <v>61.948783020019498</v>
      </c>
      <c r="R1921" s="15">
        <v>58.869047976493803</v>
      </c>
      <c r="S1921" s="15">
        <v>66.827496203422498</v>
      </c>
      <c r="T1921" s="15">
        <v>69.235356371879604</v>
      </c>
      <c r="U1921" s="15">
        <v>67.555888425350204</v>
      </c>
      <c r="V1921" s="15">
        <v>66.145573292732195</v>
      </c>
      <c r="W1921" s="15">
        <v>65.693700516223899</v>
      </c>
      <c r="X1921" s="15">
        <v>67.176045906066904</v>
      </c>
      <c r="Y1921" s="15">
        <v>80.133805701494197</v>
      </c>
      <c r="Z1921" s="15">
        <v>84.030338352918605</v>
      </c>
      <c r="AA1921" s="15">
        <v>79.580616299152396</v>
      </c>
      <c r="AB1921" s="15">
        <v>79.716773424148599</v>
      </c>
      <c r="AC1921" s="15">
        <v>91.8346614573002</v>
      </c>
      <c r="AD1921" s="15">
        <v>159.06025192570701</v>
      </c>
      <c r="AE1921" s="84">
        <v>180.98781423115699</v>
      </c>
      <c r="AF1921" s="84">
        <f t="shared" si="59"/>
        <v>65.737962600322845</v>
      </c>
    </row>
    <row r="1922" spans="2:32" x14ac:dyDescent="0.2">
      <c r="B1922" s="83">
        <v>8</v>
      </c>
      <c r="C1922" s="83">
        <v>27</v>
      </c>
      <c r="D1922" s="83">
        <v>24</v>
      </c>
      <c r="E1922" s="83">
        <f t="shared" si="58"/>
        <v>0</v>
      </c>
      <c r="F1922" s="15">
        <v>28.181907824516301</v>
      </c>
      <c r="G1922" s="15">
        <v>21.475376206398</v>
      </c>
      <c r="H1922" s="15">
        <v>22.7952717113495</v>
      </c>
      <c r="I1922" s="15">
        <v>25.4503197822571</v>
      </c>
      <c r="J1922" s="15">
        <v>25.737829499959901</v>
      </c>
      <c r="K1922" s="15">
        <v>28.488239278793301</v>
      </c>
      <c r="L1922" s="15">
        <v>31.914189255237599</v>
      </c>
      <c r="M1922" s="15">
        <v>32.6472797358036</v>
      </c>
      <c r="N1922" s="15">
        <v>41.392484144210798</v>
      </c>
      <c r="O1922" s="15">
        <v>37.675287877082802</v>
      </c>
      <c r="P1922" s="15">
        <v>43.690614449500998</v>
      </c>
      <c r="Q1922" s="15">
        <v>46.926570468902597</v>
      </c>
      <c r="R1922" s="15">
        <v>49.048273709297199</v>
      </c>
      <c r="S1922" s="15">
        <v>61.2330645370483</v>
      </c>
      <c r="T1922" s="15">
        <v>64.640697997093199</v>
      </c>
      <c r="U1922" s="15">
        <v>58.1825902833939</v>
      </c>
      <c r="V1922" s="15">
        <v>57.905975142478901</v>
      </c>
      <c r="W1922" s="15">
        <v>59.261038743734403</v>
      </c>
      <c r="X1922" s="15">
        <v>60.837187465429302</v>
      </c>
      <c r="Y1922" s="15">
        <v>73.423552837610202</v>
      </c>
      <c r="Z1922" s="15">
        <v>75.303536930799496</v>
      </c>
      <c r="AA1922" s="15">
        <v>71.169304968595497</v>
      </c>
      <c r="AB1922" s="15">
        <v>70.346685005426394</v>
      </c>
      <c r="AC1922" s="15">
        <v>81.179423559188805</v>
      </c>
      <c r="AD1922" s="15">
        <v>124.739156237602</v>
      </c>
      <c r="AE1922" s="84">
        <v>122.74219780755</v>
      </c>
      <c r="AF1922" s="84">
        <f t="shared" si="59"/>
        <v>54.476463671510004</v>
      </c>
    </row>
    <row r="1923" spans="2:32" x14ac:dyDescent="0.2">
      <c r="B1923" s="83">
        <v>8</v>
      </c>
      <c r="C1923" s="83">
        <v>28</v>
      </c>
      <c r="D1923" s="83">
        <v>1</v>
      </c>
      <c r="E1923" s="83">
        <f t="shared" ref="E1923:E1986" si="60">IF(D1923&lt;7,0,IF(D1923&gt;22,0,1))</f>
        <v>0</v>
      </c>
      <c r="F1923" s="15">
        <v>24.998050026416799</v>
      </c>
      <c r="G1923" s="15">
        <v>20.6770468006134</v>
      </c>
      <c r="H1923" s="15">
        <v>21.562915537834201</v>
      </c>
      <c r="I1923" s="15">
        <v>22.1125463159084</v>
      </c>
      <c r="J1923" s="15">
        <v>22.615303393125501</v>
      </c>
      <c r="K1923" s="15">
        <v>25.598795576333998</v>
      </c>
      <c r="L1923" s="15">
        <v>29.1720194978714</v>
      </c>
      <c r="M1923" s="15">
        <v>31.861516493082</v>
      </c>
      <c r="N1923" s="15">
        <v>33.841095250129698</v>
      </c>
      <c r="O1923" s="15">
        <v>31.783677422285098</v>
      </c>
      <c r="P1923" s="15">
        <v>37.671650823354703</v>
      </c>
      <c r="Q1923" s="15">
        <v>41.002628402710002</v>
      </c>
      <c r="R1923" s="15">
        <v>47.270440680980698</v>
      </c>
      <c r="S1923" s="15">
        <v>54.232287342071501</v>
      </c>
      <c r="T1923" s="15">
        <v>55.324845703125</v>
      </c>
      <c r="U1923" s="15">
        <v>49.007251904964399</v>
      </c>
      <c r="V1923" s="15">
        <v>51.361986887454997</v>
      </c>
      <c r="W1923" s="15">
        <v>53.629043334960897</v>
      </c>
      <c r="X1923" s="15">
        <v>60.469919725656503</v>
      </c>
      <c r="Y1923" s="15">
        <v>67.641207031726793</v>
      </c>
      <c r="Z1923" s="15">
        <v>64.6123339169025</v>
      </c>
      <c r="AA1923" s="15">
        <v>64.513825277328493</v>
      </c>
      <c r="AB1923" s="15">
        <v>63.870061055660301</v>
      </c>
      <c r="AC1923" s="15">
        <v>70.858635037899006</v>
      </c>
      <c r="AD1923" s="15">
        <v>109.704050941944</v>
      </c>
      <c r="AE1923" s="84">
        <v>106.694280190706</v>
      </c>
      <c r="AF1923" s="84">
        <f t="shared" ref="AF1923:AF1986" si="61">AVERAGE(F1923:AE1923)</f>
        <v>48.541823637347925</v>
      </c>
    </row>
    <row r="1924" spans="2:32" x14ac:dyDescent="0.2">
      <c r="B1924" s="83">
        <v>8</v>
      </c>
      <c r="C1924" s="83">
        <v>28</v>
      </c>
      <c r="D1924" s="83">
        <v>2</v>
      </c>
      <c r="E1924" s="83">
        <f t="shared" si="60"/>
        <v>0</v>
      </c>
      <c r="F1924" s="15">
        <v>22.837233018398301</v>
      </c>
      <c r="G1924" s="15">
        <v>19.167311585426301</v>
      </c>
      <c r="H1924" s="15">
        <v>19.924216940402999</v>
      </c>
      <c r="I1924" s="15">
        <v>20.073492065429701</v>
      </c>
      <c r="J1924" s="15">
        <v>20.6393992900848</v>
      </c>
      <c r="K1924" s="15">
        <v>22.887739592552201</v>
      </c>
      <c r="L1924" s="15">
        <v>26.217570767402599</v>
      </c>
      <c r="M1924" s="15">
        <v>28.868385799169499</v>
      </c>
      <c r="N1924" s="15">
        <v>30.768848433017698</v>
      </c>
      <c r="O1924" s="15">
        <v>28.982001431941999</v>
      </c>
      <c r="P1924" s="15">
        <v>33.472127225637401</v>
      </c>
      <c r="Q1924" s="15">
        <v>36.800969840288197</v>
      </c>
      <c r="R1924" s="15">
        <v>43.419418663978597</v>
      </c>
      <c r="S1924" s="15">
        <v>50.424716029405602</v>
      </c>
      <c r="T1924" s="15">
        <v>51.710097116708802</v>
      </c>
      <c r="U1924" s="15">
        <v>45.259277210950799</v>
      </c>
      <c r="V1924" s="15">
        <v>46.921830202341098</v>
      </c>
      <c r="W1924" s="15">
        <v>49.621750525474503</v>
      </c>
      <c r="X1924" s="15">
        <v>56.080333343505899</v>
      </c>
      <c r="Y1924" s="15">
        <v>65.159317428588906</v>
      </c>
      <c r="Z1924" s="15">
        <v>62.9849608688355</v>
      </c>
      <c r="AA1924" s="15">
        <v>62.231566973686199</v>
      </c>
      <c r="AB1924" s="15">
        <v>61.4990468416214</v>
      </c>
      <c r="AC1924" s="15">
        <v>67.836900182247206</v>
      </c>
      <c r="AD1924" s="15">
        <v>97.028991948604599</v>
      </c>
      <c r="AE1924" s="84">
        <v>97.465144021749495</v>
      </c>
      <c r="AF1924" s="84">
        <f t="shared" si="61"/>
        <v>44.93394797490194</v>
      </c>
    </row>
    <row r="1925" spans="2:32" x14ac:dyDescent="0.2">
      <c r="B1925" s="83">
        <v>8</v>
      </c>
      <c r="C1925" s="83">
        <v>28</v>
      </c>
      <c r="D1925" s="83">
        <v>3</v>
      </c>
      <c r="E1925" s="83">
        <f t="shared" si="60"/>
        <v>0</v>
      </c>
      <c r="F1925" s="15">
        <v>21.750129556179001</v>
      </c>
      <c r="G1925" s="15">
        <v>18.670933368682899</v>
      </c>
      <c r="H1925" s="15">
        <v>19.000112854957599</v>
      </c>
      <c r="I1925" s="15">
        <v>19.0266894302368</v>
      </c>
      <c r="J1925" s="15">
        <v>19.765295438289598</v>
      </c>
      <c r="K1925" s="15">
        <v>21.963270274400699</v>
      </c>
      <c r="L1925" s="15">
        <v>25.044603043556201</v>
      </c>
      <c r="M1925" s="15">
        <v>27.628609742164599</v>
      </c>
      <c r="N1925" s="15">
        <v>29.826952908277502</v>
      </c>
      <c r="O1925" s="15">
        <v>28.281110836267501</v>
      </c>
      <c r="P1925" s="15">
        <v>32.534826604366302</v>
      </c>
      <c r="Q1925" s="15">
        <v>35.299842551946597</v>
      </c>
      <c r="R1925" s="15">
        <v>41.978502321243298</v>
      </c>
      <c r="S1925" s="15">
        <v>49.081630951881401</v>
      </c>
      <c r="T1925" s="15">
        <v>53.394434719562497</v>
      </c>
      <c r="U1925" s="15">
        <v>45.934007738590203</v>
      </c>
      <c r="V1925" s="15">
        <v>46.769752945661502</v>
      </c>
      <c r="W1925" s="15">
        <v>49.007694064140303</v>
      </c>
      <c r="X1925" s="15">
        <v>56.489856588840503</v>
      </c>
      <c r="Y1925" s="15">
        <v>63.375985259771298</v>
      </c>
      <c r="Z1925" s="15">
        <v>65.936695217370996</v>
      </c>
      <c r="AA1925" s="15">
        <v>63.927878424406103</v>
      </c>
      <c r="AB1925" s="15">
        <v>65.186815019369106</v>
      </c>
      <c r="AC1925" s="15">
        <v>69.689007960796403</v>
      </c>
      <c r="AD1925" s="15">
        <v>96.565497238397597</v>
      </c>
      <c r="AE1925" s="84">
        <v>100.615127798796</v>
      </c>
      <c r="AF1925" s="84">
        <f t="shared" si="61"/>
        <v>44.874817802236642</v>
      </c>
    </row>
    <row r="1926" spans="2:32" x14ac:dyDescent="0.2">
      <c r="B1926" s="83">
        <v>8</v>
      </c>
      <c r="C1926" s="83">
        <v>28</v>
      </c>
      <c r="D1926" s="83">
        <v>4</v>
      </c>
      <c r="E1926" s="83">
        <f t="shared" si="60"/>
        <v>0</v>
      </c>
      <c r="F1926" s="15">
        <v>20.904676041126301</v>
      </c>
      <c r="G1926" s="15">
        <v>18.831160419464101</v>
      </c>
      <c r="H1926" s="15">
        <v>19.069134692430499</v>
      </c>
      <c r="I1926" s="15">
        <v>19.534426439285301</v>
      </c>
      <c r="J1926" s="15">
        <v>20.354845988750501</v>
      </c>
      <c r="K1926" s="15">
        <v>22.5432548487186</v>
      </c>
      <c r="L1926" s="15">
        <v>25.739308691024799</v>
      </c>
      <c r="M1926" s="15">
        <v>27.683346151113501</v>
      </c>
      <c r="N1926" s="15">
        <v>30.6129584121704</v>
      </c>
      <c r="O1926" s="15">
        <v>28.994095411777501</v>
      </c>
      <c r="P1926" s="15">
        <v>33.605948903322201</v>
      </c>
      <c r="Q1926" s="15">
        <v>36.156626752376603</v>
      </c>
      <c r="R1926" s="15">
        <v>42.093623276710503</v>
      </c>
      <c r="S1926" s="15">
        <v>48.696910687208202</v>
      </c>
      <c r="T1926" s="15">
        <v>56.359707402467699</v>
      </c>
      <c r="U1926" s="15">
        <v>47.845115900754898</v>
      </c>
      <c r="V1926" s="15">
        <v>47.835759414195998</v>
      </c>
      <c r="W1926" s="15">
        <v>49.976513221025499</v>
      </c>
      <c r="X1926" s="15">
        <v>56.996364979028698</v>
      </c>
      <c r="Y1926" s="15">
        <v>63.535827445745497</v>
      </c>
      <c r="Z1926" s="15">
        <v>74.689141614913893</v>
      </c>
      <c r="AA1926" s="15">
        <v>68.392191728830298</v>
      </c>
      <c r="AB1926" s="15">
        <v>67.542450329780607</v>
      </c>
      <c r="AC1926" s="15">
        <v>72.430910917997394</v>
      </c>
      <c r="AD1926" s="15">
        <v>97.202829371452296</v>
      </c>
      <c r="AE1926" s="84">
        <v>101.207857878447</v>
      </c>
      <c r="AF1926" s="84">
        <f t="shared" si="61"/>
        <v>46.109037958466111</v>
      </c>
    </row>
    <row r="1927" spans="2:32" x14ac:dyDescent="0.2">
      <c r="B1927" s="83">
        <v>8</v>
      </c>
      <c r="C1927" s="83">
        <v>28</v>
      </c>
      <c r="D1927" s="83">
        <v>5</v>
      </c>
      <c r="E1927" s="83">
        <f t="shared" si="60"/>
        <v>0</v>
      </c>
      <c r="F1927" s="15">
        <v>20.7139135036469</v>
      </c>
      <c r="G1927" s="15">
        <v>19.6375856499672</v>
      </c>
      <c r="H1927" s="15">
        <v>19.190130665779101</v>
      </c>
      <c r="I1927" s="15">
        <v>21.007824574232099</v>
      </c>
      <c r="J1927" s="15">
        <v>22.6265220644474</v>
      </c>
      <c r="K1927" s="15">
        <v>25.612133190870299</v>
      </c>
      <c r="L1927" s="15">
        <v>28.399802064895599</v>
      </c>
      <c r="M1927" s="15">
        <v>28.925721398353598</v>
      </c>
      <c r="N1927" s="15">
        <v>33.1586943223476</v>
      </c>
      <c r="O1927" s="15">
        <v>32.611729574441902</v>
      </c>
      <c r="P1927" s="15">
        <v>37.3802500007153</v>
      </c>
      <c r="Q1927" s="15">
        <v>40.055184012651402</v>
      </c>
      <c r="R1927" s="15">
        <v>42.797376778602597</v>
      </c>
      <c r="S1927" s="15">
        <v>49.330091277122499</v>
      </c>
      <c r="T1927" s="15">
        <v>60.705450994968402</v>
      </c>
      <c r="U1927" s="15">
        <v>52.8031625263691</v>
      </c>
      <c r="V1927" s="15">
        <v>52.2025317406654</v>
      </c>
      <c r="W1927" s="15">
        <v>53.646535965681103</v>
      </c>
      <c r="X1927" s="15">
        <v>56.813060872077898</v>
      </c>
      <c r="Y1927" s="15">
        <v>62.721609191179297</v>
      </c>
      <c r="Z1927" s="15">
        <v>80.159276049852394</v>
      </c>
      <c r="AA1927" s="15">
        <v>72.585668541908305</v>
      </c>
      <c r="AB1927" s="15">
        <v>73.830799714565302</v>
      </c>
      <c r="AC1927" s="15">
        <v>75.358382855892202</v>
      </c>
      <c r="AD1927" s="15">
        <v>96.697764424562493</v>
      </c>
      <c r="AE1927" s="84">
        <v>104.282992948532</v>
      </c>
      <c r="AF1927" s="84">
        <f t="shared" si="61"/>
        <v>48.586699804012589</v>
      </c>
    </row>
    <row r="1928" spans="2:32" x14ac:dyDescent="0.2">
      <c r="B1928" s="83">
        <v>8</v>
      </c>
      <c r="C1928" s="83">
        <v>28</v>
      </c>
      <c r="D1928" s="83">
        <v>6</v>
      </c>
      <c r="E1928" s="83">
        <f t="shared" si="60"/>
        <v>0</v>
      </c>
      <c r="F1928" s="15">
        <v>21.982185946077099</v>
      </c>
      <c r="G1928" s="15">
        <v>20.1363550357819</v>
      </c>
      <c r="H1928" s="15">
        <v>19.297265468359001</v>
      </c>
      <c r="I1928" s="15">
        <v>21.6089225158691</v>
      </c>
      <c r="J1928" s="15">
        <v>24.451588528633099</v>
      </c>
      <c r="K1928" s="15">
        <v>27.223034951448401</v>
      </c>
      <c r="L1928" s="15">
        <v>28.483816231012302</v>
      </c>
      <c r="M1928" s="15">
        <v>28.083968916654602</v>
      </c>
      <c r="N1928" s="15">
        <v>31.273922544479401</v>
      </c>
      <c r="O1928" s="15">
        <v>32.525880930423703</v>
      </c>
      <c r="P1928" s="15">
        <v>36.825492677688601</v>
      </c>
      <c r="Q1928" s="15">
        <v>39.147587574720397</v>
      </c>
      <c r="R1928" s="15">
        <v>39.504867380142201</v>
      </c>
      <c r="S1928" s="15">
        <v>44.232174870252599</v>
      </c>
      <c r="T1928" s="15">
        <v>51.854801002740899</v>
      </c>
      <c r="U1928" s="15">
        <v>48.836795254230502</v>
      </c>
      <c r="V1928" s="15">
        <v>48.691222902774797</v>
      </c>
      <c r="W1928" s="15">
        <v>48.558826623201398</v>
      </c>
      <c r="X1928" s="15">
        <v>52.198319720506703</v>
      </c>
      <c r="Y1928" s="15">
        <v>53.975782830953598</v>
      </c>
      <c r="Z1928" s="15">
        <v>69.036461419343993</v>
      </c>
      <c r="AA1928" s="15">
        <v>64.984920008897802</v>
      </c>
      <c r="AB1928" s="15">
        <v>64.736767677784002</v>
      </c>
      <c r="AC1928" s="15">
        <v>63.565525092601803</v>
      </c>
      <c r="AD1928" s="15">
        <v>85.035006143569902</v>
      </c>
      <c r="AE1928" s="84">
        <v>96.125921228408799</v>
      </c>
      <c r="AF1928" s="84">
        <f t="shared" si="61"/>
        <v>44.706823595252168</v>
      </c>
    </row>
    <row r="1929" spans="2:32" x14ac:dyDescent="0.2">
      <c r="B1929" s="83">
        <v>8</v>
      </c>
      <c r="C1929" s="83">
        <v>28</v>
      </c>
      <c r="D1929" s="83">
        <v>23</v>
      </c>
      <c r="E1929" s="83">
        <f t="shared" si="60"/>
        <v>0</v>
      </c>
      <c r="F1929" s="15">
        <v>32.775456952810302</v>
      </c>
      <c r="G1929" s="15">
        <v>22.343210582733199</v>
      </c>
      <c r="H1929" s="15">
        <v>26.9091253032684</v>
      </c>
      <c r="I1929" s="15">
        <v>25.714746990442301</v>
      </c>
      <c r="J1929" s="15">
        <v>28.176747594833401</v>
      </c>
      <c r="K1929" s="15">
        <v>32.618575543403601</v>
      </c>
      <c r="L1929" s="15">
        <v>33.0518742647171</v>
      </c>
      <c r="M1929" s="15">
        <v>37.080338794946698</v>
      </c>
      <c r="N1929" s="15">
        <v>38.095312435150099</v>
      </c>
      <c r="O1929" s="15">
        <v>42.202481538772602</v>
      </c>
      <c r="P1929" s="15">
        <v>50.836278430700297</v>
      </c>
      <c r="Q1929" s="15">
        <v>51.668069127798098</v>
      </c>
      <c r="R1929" s="15">
        <v>53.573330348968497</v>
      </c>
      <c r="S1929" s="15">
        <v>61.339851966142703</v>
      </c>
      <c r="T1929" s="15">
        <v>55.929849483251601</v>
      </c>
      <c r="U1929" s="15">
        <v>59.226230644226099</v>
      </c>
      <c r="V1929" s="15">
        <v>57.815308449506801</v>
      </c>
      <c r="W1929" s="15">
        <v>56.575007951498002</v>
      </c>
      <c r="X1929" s="15">
        <v>64.478110698461506</v>
      </c>
      <c r="Y1929" s="15">
        <v>84.293398404598193</v>
      </c>
      <c r="Z1929" s="15">
        <v>69.142485460281407</v>
      </c>
      <c r="AA1929" s="15">
        <v>67.2188401813507</v>
      </c>
      <c r="AB1929" s="15">
        <v>67.156341556787496</v>
      </c>
      <c r="AC1929" s="15">
        <v>68.598131923913996</v>
      </c>
      <c r="AD1929" s="15">
        <v>129.29582747077899</v>
      </c>
      <c r="AE1929" s="84">
        <v>115.73675550055501</v>
      </c>
      <c r="AF1929" s="84">
        <f t="shared" si="61"/>
        <v>55.071218753842196</v>
      </c>
    </row>
    <row r="1930" spans="2:32" x14ac:dyDescent="0.2">
      <c r="B1930" s="83">
        <v>8</v>
      </c>
      <c r="C1930" s="83">
        <v>28</v>
      </c>
      <c r="D1930" s="83">
        <v>24</v>
      </c>
      <c r="E1930" s="83">
        <f t="shared" si="60"/>
        <v>0</v>
      </c>
      <c r="F1930" s="15">
        <v>27.617046705246</v>
      </c>
      <c r="G1930" s="15">
        <v>20.0030056426525</v>
      </c>
      <c r="H1930" s="15">
        <v>22.035274290323301</v>
      </c>
      <c r="I1930" s="15">
        <v>22.155980516433701</v>
      </c>
      <c r="J1930" s="15">
        <v>24.204538420677199</v>
      </c>
      <c r="K1930" s="15">
        <v>27.267285435676602</v>
      </c>
      <c r="L1930" s="15">
        <v>28.456806078910802</v>
      </c>
      <c r="M1930" s="15">
        <v>33.4005137050152</v>
      </c>
      <c r="N1930" s="15">
        <v>32.636922925710699</v>
      </c>
      <c r="O1930" s="15">
        <v>35.866540583610501</v>
      </c>
      <c r="P1930" s="15">
        <v>42.128225808143597</v>
      </c>
      <c r="Q1930" s="15">
        <v>44.240068831920603</v>
      </c>
      <c r="R1930" s="15">
        <v>52.998937594890599</v>
      </c>
      <c r="S1930" s="15">
        <v>60.594175458431202</v>
      </c>
      <c r="T1930" s="15">
        <v>51.5861098122597</v>
      </c>
      <c r="U1930" s="15">
        <v>53.0729054019451</v>
      </c>
      <c r="V1930" s="15">
        <v>53.600984162568999</v>
      </c>
      <c r="W1930" s="15">
        <v>52.387447922945</v>
      </c>
      <c r="X1930" s="15">
        <v>60.249617729425403</v>
      </c>
      <c r="Y1930" s="15">
        <v>75.585103261709193</v>
      </c>
      <c r="Z1930" s="15">
        <v>61.581860568523403</v>
      </c>
      <c r="AA1930" s="15">
        <v>60.391030483007398</v>
      </c>
      <c r="AB1930" s="15">
        <v>59.640159324646</v>
      </c>
      <c r="AC1930" s="15">
        <v>61.956821317672699</v>
      </c>
      <c r="AD1930" s="15">
        <v>96.059585995912599</v>
      </c>
      <c r="AE1930" s="84">
        <v>89.6844753761292</v>
      </c>
      <c r="AF1930" s="84">
        <f t="shared" si="61"/>
        <v>48.053900898245665</v>
      </c>
    </row>
    <row r="1931" spans="2:32" x14ac:dyDescent="0.2">
      <c r="B1931" s="83">
        <v>8</v>
      </c>
      <c r="C1931" s="83">
        <v>29</v>
      </c>
      <c r="D1931" s="83">
        <v>1</v>
      </c>
      <c r="E1931" s="83">
        <f t="shared" si="60"/>
        <v>0</v>
      </c>
      <c r="F1931" s="15">
        <v>25.876224152565001</v>
      </c>
      <c r="G1931" s="15">
        <v>18.8573714082241</v>
      </c>
      <c r="H1931" s="15">
        <v>18.723635492324799</v>
      </c>
      <c r="I1931" s="15">
        <v>18.6803077085018</v>
      </c>
      <c r="J1931" s="15">
        <v>21.653362956047101</v>
      </c>
      <c r="K1931" s="15">
        <v>24.126040885925299</v>
      </c>
      <c r="L1931" s="15">
        <v>27.588735908508301</v>
      </c>
      <c r="M1931" s="15">
        <v>31.211711934804899</v>
      </c>
      <c r="N1931" s="15">
        <v>27.4275668931007</v>
      </c>
      <c r="O1931" s="15">
        <v>31.024360861539801</v>
      </c>
      <c r="P1931" s="15">
        <v>36.641278605461103</v>
      </c>
      <c r="Q1931" s="15">
        <v>39.631086903333703</v>
      </c>
      <c r="R1931" s="15">
        <v>48.273169228553797</v>
      </c>
      <c r="S1931" s="15">
        <v>50.840361244440103</v>
      </c>
      <c r="T1931" s="15">
        <v>43.694340154409403</v>
      </c>
      <c r="U1931" s="15">
        <v>45.429585540771498</v>
      </c>
      <c r="V1931" s="15">
        <v>49.626450726509098</v>
      </c>
      <c r="W1931" s="15">
        <v>55.446827529430401</v>
      </c>
      <c r="X1931" s="15">
        <v>61.237664141893397</v>
      </c>
      <c r="Y1931" s="15">
        <v>66.380671101093299</v>
      </c>
      <c r="Z1931" s="15">
        <v>60.618647803783396</v>
      </c>
      <c r="AA1931" s="15">
        <v>61.711765974521597</v>
      </c>
      <c r="AB1931" s="15">
        <v>60.966001377821001</v>
      </c>
      <c r="AC1931" s="15">
        <v>67.825583311319306</v>
      </c>
      <c r="AD1931" s="15">
        <v>99.302451836586002</v>
      </c>
      <c r="AE1931" s="84">
        <v>93.853898334741601</v>
      </c>
      <c r="AF1931" s="84">
        <f t="shared" si="61"/>
        <v>45.640350077546557</v>
      </c>
    </row>
    <row r="1932" spans="2:32" x14ac:dyDescent="0.2">
      <c r="B1932" s="83">
        <v>8</v>
      </c>
      <c r="C1932" s="83">
        <v>29</v>
      </c>
      <c r="D1932" s="83">
        <v>2</v>
      </c>
      <c r="E1932" s="83">
        <f t="shared" si="60"/>
        <v>0</v>
      </c>
      <c r="F1932" s="15">
        <v>23.092448737919302</v>
      </c>
      <c r="G1932" s="15">
        <v>17.798447319030799</v>
      </c>
      <c r="H1932" s="15">
        <v>17.521875929355598</v>
      </c>
      <c r="I1932" s="15">
        <v>17.443660382509201</v>
      </c>
      <c r="J1932" s="15">
        <v>20.3085714457035</v>
      </c>
      <c r="K1932" s="15">
        <v>22.3789752764702</v>
      </c>
      <c r="L1932" s="15">
        <v>25.114379838705101</v>
      </c>
      <c r="M1932" s="15">
        <v>28.619913776159301</v>
      </c>
      <c r="N1932" s="15">
        <v>25.575563559532199</v>
      </c>
      <c r="O1932" s="15">
        <v>28.595447100877799</v>
      </c>
      <c r="P1932" s="15">
        <v>32.9402644133568</v>
      </c>
      <c r="Q1932" s="15">
        <v>37.111861036062201</v>
      </c>
      <c r="R1932" s="15">
        <v>44.973158578872699</v>
      </c>
      <c r="S1932" s="15">
        <v>48.302540746688798</v>
      </c>
      <c r="T1932" s="15">
        <v>41.3655289607048</v>
      </c>
      <c r="U1932" s="15">
        <v>41.745305757999397</v>
      </c>
      <c r="V1932" s="15">
        <v>45.9254781091213</v>
      </c>
      <c r="W1932" s="15">
        <v>51.462358404159502</v>
      </c>
      <c r="X1932" s="15">
        <v>57.611777235746402</v>
      </c>
      <c r="Y1932" s="15">
        <v>62.042336733818097</v>
      </c>
      <c r="Z1932" s="15">
        <v>55.613393757343303</v>
      </c>
      <c r="AA1932" s="15">
        <v>57.181855186939202</v>
      </c>
      <c r="AB1932" s="15">
        <v>58.454705123662897</v>
      </c>
      <c r="AC1932" s="15">
        <v>66.176174189090702</v>
      </c>
      <c r="AD1932" s="15">
        <v>88.205895960331006</v>
      </c>
      <c r="AE1932" s="84">
        <v>86.099689069747896</v>
      </c>
      <c r="AF1932" s="84">
        <f t="shared" si="61"/>
        <v>42.371600254996459</v>
      </c>
    </row>
    <row r="1933" spans="2:32" x14ac:dyDescent="0.2">
      <c r="B1933" s="83">
        <v>8</v>
      </c>
      <c r="C1933" s="83">
        <v>29</v>
      </c>
      <c r="D1933" s="83">
        <v>3</v>
      </c>
      <c r="E1933" s="83">
        <f t="shared" si="60"/>
        <v>0</v>
      </c>
      <c r="F1933" s="15">
        <v>21.519683925628701</v>
      </c>
      <c r="G1933" s="15">
        <v>17.167528722763102</v>
      </c>
      <c r="H1933" s="15">
        <v>16.897144437789901</v>
      </c>
      <c r="I1933" s="15">
        <v>16.894085113525399</v>
      </c>
      <c r="J1933" s="15">
        <v>19.334922599077199</v>
      </c>
      <c r="K1933" s="15">
        <v>21.288139522552498</v>
      </c>
      <c r="L1933" s="15">
        <v>23.9183829824924</v>
      </c>
      <c r="M1933" s="15">
        <v>26.750521919965699</v>
      </c>
      <c r="N1933" s="15">
        <v>24.799600398302101</v>
      </c>
      <c r="O1933" s="15">
        <v>27.220859855175</v>
      </c>
      <c r="P1933" s="15">
        <v>30.7687607064247</v>
      </c>
      <c r="Q1933" s="15">
        <v>34.310550516367002</v>
      </c>
      <c r="R1933" s="15">
        <v>42.550206407070199</v>
      </c>
      <c r="S1933" s="15">
        <v>46.947085604190796</v>
      </c>
      <c r="T1933" s="15">
        <v>40.3451358702183</v>
      </c>
      <c r="U1933" s="15">
        <v>40.334665757417703</v>
      </c>
      <c r="V1933" s="15">
        <v>45.0287722008228</v>
      </c>
      <c r="W1933" s="15">
        <v>50.884911452770197</v>
      </c>
      <c r="X1933" s="15">
        <v>56.479952919006401</v>
      </c>
      <c r="Y1933" s="15">
        <v>60.552210968255999</v>
      </c>
      <c r="Z1933" s="15">
        <v>56.9936744449139</v>
      </c>
      <c r="AA1933" s="15">
        <v>58.185846330404303</v>
      </c>
      <c r="AB1933" s="15">
        <v>59.938924089908603</v>
      </c>
      <c r="AC1933" s="15">
        <v>69.676553423166297</v>
      </c>
      <c r="AD1933" s="15">
        <v>91.569748634576797</v>
      </c>
      <c r="AE1933" s="84">
        <v>95.244997693300206</v>
      </c>
      <c r="AF1933" s="84">
        <f t="shared" si="61"/>
        <v>42.138571788311012</v>
      </c>
    </row>
    <row r="1934" spans="2:32" x14ac:dyDescent="0.2">
      <c r="B1934" s="83">
        <v>8</v>
      </c>
      <c r="C1934" s="83">
        <v>29</v>
      </c>
      <c r="D1934" s="83">
        <v>4</v>
      </c>
      <c r="E1934" s="83">
        <f t="shared" si="60"/>
        <v>0</v>
      </c>
      <c r="F1934" s="15">
        <v>20.846841529369399</v>
      </c>
      <c r="G1934" s="15">
        <v>17.205731336593601</v>
      </c>
      <c r="H1934" s="15">
        <v>17.291153467416802</v>
      </c>
      <c r="I1934" s="15">
        <v>17.3904957528114</v>
      </c>
      <c r="J1934" s="15">
        <v>19.866678351163898</v>
      </c>
      <c r="K1934" s="15">
        <v>21.7008397054672</v>
      </c>
      <c r="L1934" s="15">
        <v>23.949495282173199</v>
      </c>
      <c r="M1934" s="15">
        <v>26.790470894098299</v>
      </c>
      <c r="N1934" s="15">
        <v>25.674031729221301</v>
      </c>
      <c r="O1934" s="15">
        <v>27.6826008214951</v>
      </c>
      <c r="P1934" s="15">
        <v>31.5671893777847</v>
      </c>
      <c r="Q1934" s="15">
        <v>34.415945754051201</v>
      </c>
      <c r="R1934" s="15">
        <v>42.648697297334699</v>
      </c>
      <c r="S1934" s="15">
        <v>46.800539575576799</v>
      </c>
      <c r="T1934" s="15">
        <v>41.324454730033899</v>
      </c>
      <c r="U1934" s="15">
        <v>41.292473266601597</v>
      </c>
      <c r="V1934" s="15">
        <v>44.995148124694801</v>
      </c>
      <c r="W1934" s="15">
        <v>49.5715467150211</v>
      </c>
      <c r="X1934" s="15">
        <v>54.312665152549698</v>
      </c>
      <c r="Y1934" s="15">
        <v>60.507914535999298</v>
      </c>
      <c r="Z1934" s="15">
        <v>58.455571743249898</v>
      </c>
      <c r="AA1934" s="15">
        <v>57.506783655405002</v>
      </c>
      <c r="AB1934" s="15">
        <v>59.847847966909399</v>
      </c>
      <c r="AC1934" s="15">
        <v>67.508164706230204</v>
      </c>
      <c r="AD1934" s="15">
        <v>92.736353965759307</v>
      </c>
      <c r="AE1934" s="84">
        <v>95.890766132831601</v>
      </c>
      <c r="AF1934" s="84">
        <f t="shared" si="61"/>
        <v>42.222323137301672</v>
      </c>
    </row>
    <row r="1935" spans="2:32" x14ac:dyDescent="0.2">
      <c r="B1935" s="83">
        <v>8</v>
      </c>
      <c r="C1935" s="83">
        <v>29</v>
      </c>
      <c r="D1935" s="83">
        <v>5</v>
      </c>
      <c r="E1935" s="83">
        <f t="shared" si="60"/>
        <v>0</v>
      </c>
      <c r="F1935" s="15">
        <v>21.100921400070199</v>
      </c>
      <c r="G1935" s="15">
        <v>18.152167852163299</v>
      </c>
      <c r="H1935" s="15">
        <v>19.4559480547905</v>
      </c>
      <c r="I1935" s="15">
        <v>20.540559049129499</v>
      </c>
      <c r="J1935" s="15">
        <v>23.0072315893173</v>
      </c>
      <c r="K1935" s="15">
        <v>25.8942293183804</v>
      </c>
      <c r="L1935" s="15">
        <v>26.395426202774001</v>
      </c>
      <c r="M1935" s="15">
        <v>28.913499454021501</v>
      </c>
      <c r="N1935" s="15">
        <v>30.755600453615202</v>
      </c>
      <c r="O1935" s="15">
        <v>33.4385559844971</v>
      </c>
      <c r="P1935" s="15">
        <v>38.630154748201399</v>
      </c>
      <c r="Q1935" s="15">
        <v>41.907883734464598</v>
      </c>
      <c r="R1935" s="15">
        <v>45.722541720390304</v>
      </c>
      <c r="S1935" s="15">
        <v>54.471054721355401</v>
      </c>
      <c r="T1935" s="15">
        <v>51.543734297514</v>
      </c>
      <c r="U1935" s="15">
        <v>49.501582604169798</v>
      </c>
      <c r="V1935" s="15">
        <v>53.621245075702703</v>
      </c>
      <c r="W1935" s="15">
        <v>54.520898190259899</v>
      </c>
      <c r="X1935" s="15">
        <v>58.291064775705301</v>
      </c>
      <c r="Y1935" s="15">
        <v>70.578990681886694</v>
      </c>
      <c r="Z1935" s="15">
        <v>70.027000455379493</v>
      </c>
      <c r="AA1935" s="15">
        <v>68.233584095478093</v>
      </c>
      <c r="AB1935" s="15">
        <v>69.498545908451106</v>
      </c>
      <c r="AC1935" s="15">
        <v>72.368084552049595</v>
      </c>
      <c r="AD1935" s="15">
        <v>99.873971359014504</v>
      </c>
      <c r="AE1935" s="84">
        <v>106.683096461296</v>
      </c>
      <c r="AF1935" s="84">
        <f t="shared" si="61"/>
        <v>48.197214336156847</v>
      </c>
    </row>
    <row r="1936" spans="2:32" x14ac:dyDescent="0.2">
      <c r="B1936" s="83">
        <v>8</v>
      </c>
      <c r="C1936" s="83">
        <v>29</v>
      </c>
      <c r="D1936" s="83">
        <v>6</v>
      </c>
      <c r="E1936" s="83">
        <f t="shared" si="60"/>
        <v>0</v>
      </c>
      <c r="F1936" s="15">
        <v>21.1049939532876</v>
      </c>
      <c r="G1936" s="15">
        <v>18.334230700969702</v>
      </c>
      <c r="H1936" s="15">
        <v>20.528613434791598</v>
      </c>
      <c r="I1936" s="15">
        <v>22.377728745460502</v>
      </c>
      <c r="J1936" s="15">
        <v>24.568620531558999</v>
      </c>
      <c r="K1936" s="15">
        <v>26.8819154179096</v>
      </c>
      <c r="L1936" s="15">
        <v>26.3442335164547</v>
      </c>
      <c r="M1936" s="15">
        <v>27.516529343366599</v>
      </c>
      <c r="N1936" s="15">
        <v>30.790568164348599</v>
      </c>
      <c r="O1936" s="15">
        <v>33.719678571701102</v>
      </c>
      <c r="P1936" s="15">
        <v>37.978008826255802</v>
      </c>
      <c r="Q1936" s="15">
        <v>38.963283529043203</v>
      </c>
      <c r="R1936" s="15">
        <v>42.642414493083997</v>
      </c>
      <c r="S1936" s="15">
        <v>48.39226948452</v>
      </c>
      <c r="T1936" s="15">
        <v>47.464953220367399</v>
      </c>
      <c r="U1936" s="15">
        <v>46.889472082614901</v>
      </c>
      <c r="V1936" s="15">
        <v>47.416294053077699</v>
      </c>
      <c r="W1936" s="15">
        <v>49.592664224386198</v>
      </c>
      <c r="X1936" s="15">
        <v>50.723757104396803</v>
      </c>
      <c r="Y1936" s="15">
        <v>57.776304096221899</v>
      </c>
      <c r="Z1936" s="15">
        <v>63.2900732021332</v>
      </c>
      <c r="AA1936" s="15">
        <v>59.071197246313098</v>
      </c>
      <c r="AB1936" s="15">
        <v>58.208401793479901</v>
      </c>
      <c r="AC1936" s="15">
        <v>61.560409416198702</v>
      </c>
      <c r="AD1936" s="15">
        <v>84.056437027931196</v>
      </c>
      <c r="AE1936" s="84">
        <v>95.524921886920893</v>
      </c>
      <c r="AF1936" s="84">
        <f t="shared" si="61"/>
        <v>43.912229771799765</v>
      </c>
    </row>
    <row r="1937" spans="2:32" x14ac:dyDescent="0.2">
      <c r="B1937" s="83">
        <v>8</v>
      </c>
      <c r="C1937" s="83">
        <v>29</v>
      </c>
      <c r="D1937" s="83">
        <v>23</v>
      </c>
      <c r="E1937" s="83">
        <f t="shared" si="60"/>
        <v>0</v>
      </c>
      <c r="F1937" s="15">
        <v>31.6693116502762</v>
      </c>
      <c r="G1937" s="15">
        <v>25.6152936763763</v>
      </c>
      <c r="H1937" s="15">
        <v>25.5439382433891</v>
      </c>
      <c r="I1937" s="15">
        <v>26.338604545593299</v>
      </c>
      <c r="J1937" s="15">
        <v>30.049511216402099</v>
      </c>
      <c r="K1937" s="15">
        <v>31.831426378011699</v>
      </c>
      <c r="L1937" s="15">
        <v>36.359195363998403</v>
      </c>
      <c r="M1937" s="15">
        <v>44.228016211509697</v>
      </c>
      <c r="N1937" s="15">
        <v>38.987671183586102</v>
      </c>
      <c r="O1937" s="15">
        <v>44.382625453948997</v>
      </c>
      <c r="P1937" s="15">
        <v>53.2260395376682</v>
      </c>
      <c r="Q1937" s="15">
        <v>52.364711368560798</v>
      </c>
      <c r="R1937" s="15">
        <v>61.990473125696198</v>
      </c>
      <c r="S1937" s="15">
        <v>57.494978822231303</v>
      </c>
      <c r="T1937" s="15">
        <v>58.941517121553403</v>
      </c>
      <c r="U1937" s="15">
        <v>62.359186462402299</v>
      </c>
      <c r="V1937" s="15">
        <v>59.218808127164799</v>
      </c>
      <c r="W1937" s="15">
        <v>68.431230790853505</v>
      </c>
      <c r="X1937" s="15">
        <v>86.495185196638104</v>
      </c>
      <c r="Y1937" s="15">
        <v>77.606713010311097</v>
      </c>
      <c r="Z1937" s="15">
        <v>69.368000309467305</v>
      </c>
      <c r="AA1937" s="15">
        <v>77.297207626104395</v>
      </c>
      <c r="AB1937" s="15">
        <v>76.422188575744599</v>
      </c>
      <c r="AC1937" s="15">
        <v>103.11556783843</v>
      </c>
      <c r="AD1937" s="15">
        <v>128.18153259468099</v>
      </c>
      <c r="AE1937" s="84">
        <v>122.372286602974</v>
      </c>
      <c r="AF1937" s="84">
        <f t="shared" si="61"/>
        <v>59.611200808983575</v>
      </c>
    </row>
    <row r="1938" spans="2:32" x14ac:dyDescent="0.2">
      <c r="B1938" s="83">
        <v>8</v>
      </c>
      <c r="C1938" s="83">
        <v>29</v>
      </c>
      <c r="D1938" s="83">
        <v>24</v>
      </c>
      <c r="E1938" s="83">
        <f t="shared" si="60"/>
        <v>0</v>
      </c>
      <c r="F1938" s="15">
        <v>27.739698740005501</v>
      </c>
      <c r="G1938" s="15">
        <v>22.519433488845799</v>
      </c>
      <c r="H1938" s="15">
        <v>21.908727417945901</v>
      </c>
      <c r="I1938" s="15">
        <v>22.8271528110504</v>
      </c>
      <c r="J1938" s="15">
        <v>26.648511746406601</v>
      </c>
      <c r="K1938" s="15">
        <v>27.814162019729601</v>
      </c>
      <c r="L1938" s="15">
        <v>32.298663015365598</v>
      </c>
      <c r="M1938" s="15">
        <v>36.6111232738495</v>
      </c>
      <c r="N1938" s="15">
        <v>33.5193892374039</v>
      </c>
      <c r="O1938" s="15">
        <v>37.856557912111299</v>
      </c>
      <c r="P1938" s="15">
        <v>42.485116977453202</v>
      </c>
      <c r="Q1938" s="15">
        <v>43.846031069278702</v>
      </c>
      <c r="R1938" s="15">
        <v>59.074794227123299</v>
      </c>
      <c r="S1938" s="15">
        <v>50.316935134649299</v>
      </c>
      <c r="T1938" s="15">
        <v>51.091020564556104</v>
      </c>
      <c r="U1938" s="15">
        <v>54.402313655853298</v>
      </c>
      <c r="V1938" s="15">
        <v>55.131888085603698</v>
      </c>
      <c r="W1938" s="15">
        <v>63.659449311256402</v>
      </c>
      <c r="X1938" s="15">
        <v>74.306480729341502</v>
      </c>
      <c r="Y1938" s="15">
        <v>68.080436464071298</v>
      </c>
      <c r="Z1938" s="15">
        <v>63.869865892887098</v>
      </c>
      <c r="AA1938" s="15">
        <v>68.280494636535707</v>
      </c>
      <c r="AB1938" s="15">
        <v>68.890865546703296</v>
      </c>
      <c r="AC1938" s="15">
        <v>87.870482864618296</v>
      </c>
      <c r="AD1938" s="15">
        <v>100.089295764208</v>
      </c>
      <c r="AE1938" s="84">
        <v>97.547876785755193</v>
      </c>
      <c r="AF1938" s="84">
        <f t="shared" si="61"/>
        <v>51.487952591254164</v>
      </c>
    </row>
    <row r="1939" spans="2:32" x14ac:dyDescent="0.2">
      <c r="B1939" s="83">
        <v>8</v>
      </c>
      <c r="C1939" s="83">
        <v>30</v>
      </c>
      <c r="D1939" s="83">
        <v>1</v>
      </c>
      <c r="E1939" s="83">
        <f t="shared" si="60"/>
        <v>0</v>
      </c>
      <c r="F1939" s="15">
        <v>25.237077658653298</v>
      </c>
      <c r="G1939" s="15">
        <v>19.237246879577601</v>
      </c>
      <c r="H1939" s="15">
        <v>18.4958907389641</v>
      </c>
      <c r="I1939" s="15">
        <v>19.660674830436701</v>
      </c>
      <c r="J1939" s="15">
        <v>22.901766075372699</v>
      </c>
      <c r="K1939" s="15">
        <v>26.895125295639001</v>
      </c>
      <c r="L1939" s="15">
        <v>30.739775872230499</v>
      </c>
      <c r="M1939" s="15">
        <v>30.087684381485001</v>
      </c>
      <c r="N1939" s="15">
        <v>29.159890443325001</v>
      </c>
      <c r="O1939" s="15">
        <v>34.395258580684697</v>
      </c>
      <c r="P1939" s="15">
        <v>38.565482974767697</v>
      </c>
      <c r="Q1939" s="15">
        <v>42.746328316211702</v>
      </c>
      <c r="R1939" s="15">
        <v>50.608358470678297</v>
      </c>
      <c r="S1939" s="15">
        <v>43.0868300011158</v>
      </c>
      <c r="T1939" s="15">
        <v>43.892225250959399</v>
      </c>
      <c r="U1939" s="15">
        <v>47.867416589736898</v>
      </c>
      <c r="V1939" s="15">
        <v>52.425619246006001</v>
      </c>
      <c r="W1939" s="15">
        <v>61.235972550392098</v>
      </c>
      <c r="X1939" s="15">
        <v>67.4723471639156</v>
      </c>
      <c r="Y1939" s="15">
        <v>59.9813861656189</v>
      </c>
      <c r="Z1939" s="15">
        <v>58.163077142238599</v>
      </c>
      <c r="AA1939" s="15">
        <v>60.990940228223799</v>
      </c>
      <c r="AB1939" s="15">
        <v>64.255802553176906</v>
      </c>
      <c r="AC1939" s="15">
        <v>74.012408096790296</v>
      </c>
      <c r="AD1939" s="15">
        <v>88.922509011745404</v>
      </c>
      <c r="AE1939" s="84">
        <v>83.8165520079136</v>
      </c>
      <c r="AF1939" s="84">
        <f t="shared" si="61"/>
        <v>45.955909481763833</v>
      </c>
    </row>
    <row r="1940" spans="2:32" x14ac:dyDescent="0.2">
      <c r="B1940" s="83">
        <v>8</v>
      </c>
      <c r="C1940" s="83">
        <v>30</v>
      </c>
      <c r="D1940" s="83">
        <v>2</v>
      </c>
      <c r="E1940" s="83">
        <f t="shared" si="60"/>
        <v>0</v>
      </c>
      <c r="F1940" s="15">
        <v>22.543606160879101</v>
      </c>
      <c r="G1940" s="15">
        <v>18.127975972652401</v>
      </c>
      <c r="H1940" s="15">
        <v>17.3065968358517</v>
      </c>
      <c r="I1940" s="15">
        <v>18.060265984773601</v>
      </c>
      <c r="J1940" s="15">
        <v>20.905110395669901</v>
      </c>
      <c r="K1940" s="15">
        <v>24.237911703824999</v>
      </c>
      <c r="L1940" s="15">
        <v>27.535621041536299</v>
      </c>
      <c r="M1940" s="15">
        <v>27.382849821090701</v>
      </c>
      <c r="N1940" s="15">
        <v>26.311239843606899</v>
      </c>
      <c r="O1940" s="15">
        <v>30.2205689451695</v>
      </c>
      <c r="P1940" s="15">
        <v>34.838797430992102</v>
      </c>
      <c r="Q1940" s="15">
        <v>38.739090470075602</v>
      </c>
      <c r="R1940" s="15">
        <v>45.587057785511</v>
      </c>
      <c r="S1940" s="15">
        <v>38.768091349601697</v>
      </c>
      <c r="T1940" s="15">
        <v>39.6031265459061</v>
      </c>
      <c r="U1940" s="15">
        <v>42.157023418664899</v>
      </c>
      <c r="V1940" s="15">
        <v>48.933753090858502</v>
      </c>
      <c r="W1940" s="15">
        <v>55.721193055152902</v>
      </c>
      <c r="X1940" s="15">
        <v>61.191858861923201</v>
      </c>
      <c r="Y1940" s="15">
        <v>53.873861772537197</v>
      </c>
      <c r="Z1940" s="15">
        <v>52.770193145752003</v>
      </c>
      <c r="AA1940" s="15">
        <v>56.081008519887902</v>
      </c>
      <c r="AB1940" s="15">
        <v>62.946340679884003</v>
      </c>
      <c r="AC1940" s="15">
        <v>70.864863943338406</v>
      </c>
      <c r="AD1940" s="15">
        <v>82.189679018020598</v>
      </c>
      <c r="AE1940" s="84">
        <v>78.973272418737395</v>
      </c>
      <c r="AF1940" s="84">
        <f t="shared" si="61"/>
        <v>42.148883008149944</v>
      </c>
    </row>
    <row r="1941" spans="2:32" x14ac:dyDescent="0.2">
      <c r="B1941" s="83">
        <v>8</v>
      </c>
      <c r="C1941" s="83">
        <v>30</v>
      </c>
      <c r="D1941" s="83">
        <v>3</v>
      </c>
      <c r="E1941" s="83">
        <f t="shared" si="60"/>
        <v>0</v>
      </c>
      <c r="F1941" s="15">
        <v>20.949515936017001</v>
      </c>
      <c r="G1941" s="15">
        <v>17.646794423103302</v>
      </c>
      <c r="H1941" s="15">
        <v>16.964200555324599</v>
      </c>
      <c r="I1941" s="15">
        <v>17.506380196094501</v>
      </c>
      <c r="J1941" s="15">
        <v>20.071276151418701</v>
      </c>
      <c r="K1941" s="15">
        <v>22.9841691665649</v>
      </c>
      <c r="L1941" s="15">
        <v>25.921214757919302</v>
      </c>
      <c r="M1941" s="15">
        <v>25.9362218513489</v>
      </c>
      <c r="N1941" s="15">
        <v>25.5559251840115</v>
      </c>
      <c r="O1941" s="15">
        <v>28.7821281023026</v>
      </c>
      <c r="P1941" s="15">
        <v>33.007834915876401</v>
      </c>
      <c r="Q1941" s="15">
        <v>36.965471079349498</v>
      </c>
      <c r="R1941" s="15">
        <v>44.931472967863101</v>
      </c>
      <c r="S1941" s="15">
        <v>37.836147995948799</v>
      </c>
      <c r="T1941" s="15">
        <v>37.932107145309402</v>
      </c>
      <c r="U1941" s="15">
        <v>40.603091716289498</v>
      </c>
      <c r="V1941" s="15">
        <v>47.410825982332199</v>
      </c>
      <c r="W1941" s="15">
        <v>54.456472256183602</v>
      </c>
      <c r="X1941" s="15">
        <v>59.463795068502399</v>
      </c>
      <c r="Y1941" s="15">
        <v>55.139787158012403</v>
      </c>
      <c r="Z1941" s="15">
        <v>53.623340529680199</v>
      </c>
      <c r="AA1941" s="15">
        <v>55.007462789535502</v>
      </c>
      <c r="AB1941" s="15">
        <v>61.352214083909999</v>
      </c>
      <c r="AC1941" s="15">
        <v>71.125636838912996</v>
      </c>
      <c r="AD1941" s="15">
        <v>84.737352924823796</v>
      </c>
      <c r="AE1941" s="84">
        <v>85.517573764562599</v>
      </c>
      <c r="AF1941" s="84">
        <f t="shared" si="61"/>
        <v>41.593400520815294</v>
      </c>
    </row>
    <row r="1942" spans="2:32" x14ac:dyDescent="0.2">
      <c r="B1942" s="83">
        <v>8</v>
      </c>
      <c r="C1942" s="83">
        <v>30</v>
      </c>
      <c r="D1942" s="83">
        <v>4</v>
      </c>
      <c r="E1942" s="83">
        <f t="shared" si="60"/>
        <v>0</v>
      </c>
      <c r="F1942" s="15">
        <v>20.179019768774499</v>
      </c>
      <c r="G1942" s="15">
        <v>18.355058396339398</v>
      </c>
      <c r="H1942" s="15">
        <v>17.942454913854601</v>
      </c>
      <c r="I1942" s="15">
        <v>18.4654237277508</v>
      </c>
      <c r="J1942" s="15">
        <v>20.895004755973801</v>
      </c>
      <c r="K1942" s="15">
        <v>23.464803977489499</v>
      </c>
      <c r="L1942" s="15">
        <v>26.5109584031105</v>
      </c>
      <c r="M1942" s="15">
        <v>26.511047960043001</v>
      </c>
      <c r="N1942" s="15">
        <v>26.5376260340214</v>
      </c>
      <c r="O1942" s="15">
        <v>30.073051720619201</v>
      </c>
      <c r="P1942" s="15">
        <v>34.300464692354197</v>
      </c>
      <c r="Q1942" s="15">
        <v>37.188751879692099</v>
      </c>
      <c r="R1942" s="15">
        <v>46.285945450067501</v>
      </c>
      <c r="S1942" s="15">
        <v>39.232744773864702</v>
      </c>
      <c r="T1942" s="15">
        <v>39.4430176751614</v>
      </c>
      <c r="U1942" s="15">
        <v>41.213433461666099</v>
      </c>
      <c r="V1942" s="15">
        <v>47.416024326562898</v>
      </c>
      <c r="W1942" s="15">
        <v>54.418648113250697</v>
      </c>
      <c r="X1942" s="15">
        <v>62.999960408687599</v>
      </c>
      <c r="Y1942" s="15">
        <v>56.847337786912902</v>
      </c>
      <c r="Z1942" s="15">
        <v>54.300509018421202</v>
      </c>
      <c r="AA1942" s="15">
        <v>55.905624636888497</v>
      </c>
      <c r="AB1942" s="15">
        <v>59.630672506809198</v>
      </c>
      <c r="AC1942" s="15">
        <v>70.628328831672704</v>
      </c>
      <c r="AD1942" s="15">
        <v>85.724696509361294</v>
      </c>
      <c r="AE1942" s="84">
        <v>88.159589133024198</v>
      </c>
      <c r="AF1942" s="84">
        <f t="shared" si="61"/>
        <v>42.408853802398994</v>
      </c>
    </row>
    <row r="1943" spans="2:32" x14ac:dyDescent="0.2">
      <c r="B1943" s="83">
        <v>8</v>
      </c>
      <c r="C1943" s="83">
        <v>30</v>
      </c>
      <c r="D1943" s="83">
        <v>5</v>
      </c>
      <c r="E1943" s="83">
        <f t="shared" si="60"/>
        <v>0</v>
      </c>
      <c r="F1943" s="15">
        <v>20.131108788549898</v>
      </c>
      <c r="G1943" s="15">
        <v>19.550843197107302</v>
      </c>
      <c r="H1943" s="15">
        <v>20.432998452425</v>
      </c>
      <c r="I1943" s="15">
        <v>21.229554455280301</v>
      </c>
      <c r="J1943" s="15">
        <v>23.491056579351401</v>
      </c>
      <c r="K1943" s="15">
        <v>24.801846619844401</v>
      </c>
      <c r="L1943" s="15">
        <v>27.101841657638499</v>
      </c>
      <c r="M1943" s="15">
        <v>28.542399181604399</v>
      </c>
      <c r="N1943" s="15">
        <v>30.521234622478499</v>
      </c>
      <c r="O1943" s="15">
        <v>33.588476653337501</v>
      </c>
      <c r="P1943" s="15">
        <v>38.405764163017302</v>
      </c>
      <c r="Q1943" s="15">
        <v>38.394751686573002</v>
      </c>
      <c r="R1943" s="15">
        <v>49.324135092020001</v>
      </c>
      <c r="S1943" s="15">
        <v>44.390138071537002</v>
      </c>
      <c r="T1943" s="15">
        <v>44.710393696784998</v>
      </c>
      <c r="U1943" s="15">
        <v>44.959045210123101</v>
      </c>
      <c r="V1943" s="15">
        <v>47.201084160089501</v>
      </c>
      <c r="W1943" s="15">
        <v>52.868913286447501</v>
      </c>
      <c r="X1943" s="15">
        <v>63.577058903455701</v>
      </c>
      <c r="Y1943" s="15">
        <v>61.278722545385399</v>
      </c>
      <c r="Z1943" s="15">
        <v>57.295963469743697</v>
      </c>
      <c r="AA1943" s="15">
        <v>56.078508681297301</v>
      </c>
      <c r="AB1943" s="15">
        <v>55.937548377036997</v>
      </c>
      <c r="AC1943" s="15">
        <v>63.648349179744699</v>
      </c>
      <c r="AD1943" s="15">
        <v>86.398318555593505</v>
      </c>
      <c r="AE1943" s="84">
        <v>87.322442921876899</v>
      </c>
      <c r="AF1943" s="84">
        <f t="shared" si="61"/>
        <v>43.891634546474776</v>
      </c>
    </row>
    <row r="1944" spans="2:32" x14ac:dyDescent="0.2">
      <c r="B1944" s="83">
        <v>8</v>
      </c>
      <c r="C1944" s="83">
        <v>30</v>
      </c>
      <c r="D1944" s="83">
        <v>6</v>
      </c>
      <c r="E1944" s="83">
        <f t="shared" si="60"/>
        <v>0</v>
      </c>
      <c r="F1944" s="15">
        <v>20.821054073929801</v>
      </c>
      <c r="G1944" s="15">
        <v>20.6599301810265</v>
      </c>
      <c r="H1944" s="15">
        <v>22.578928638696699</v>
      </c>
      <c r="I1944" s="15">
        <v>24.257785548210101</v>
      </c>
      <c r="J1944" s="15">
        <v>24.7506010234356</v>
      </c>
      <c r="K1944" s="15">
        <v>25.279316026449202</v>
      </c>
      <c r="L1944" s="15">
        <v>26.6787250599861</v>
      </c>
      <c r="M1944" s="15">
        <v>27.719159149885201</v>
      </c>
      <c r="N1944" s="15">
        <v>32.361930818319301</v>
      </c>
      <c r="O1944" s="15">
        <v>34.072464238166802</v>
      </c>
      <c r="P1944" s="15">
        <v>35.868448714494697</v>
      </c>
      <c r="Q1944" s="15">
        <v>37.296865252733198</v>
      </c>
      <c r="R1944" s="15">
        <v>43.508198071718198</v>
      </c>
      <c r="S1944" s="15">
        <v>42.586848734378798</v>
      </c>
      <c r="T1944" s="15">
        <v>44.7896109857559</v>
      </c>
      <c r="U1944" s="15">
        <v>46.376273049593003</v>
      </c>
      <c r="V1944" s="15">
        <v>46.244270511627199</v>
      </c>
      <c r="W1944" s="15">
        <v>46.416175128698299</v>
      </c>
      <c r="X1944" s="15">
        <v>52.254942691803002</v>
      </c>
      <c r="Y1944" s="15">
        <v>55.988829067945503</v>
      </c>
      <c r="Z1944" s="15">
        <v>55.624048932075503</v>
      </c>
      <c r="AA1944" s="15">
        <v>50.359767669200899</v>
      </c>
      <c r="AB1944" s="15">
        <v>50.167118661880501</v>
      </c>
      <c r="AC1944" s="15">
        <v>50.219515108823799</v>
      </c>
      <c r="AD1944" s="15">
        <v>75.482094353914306</v>
      </c>
      <c r="AE1944" s="84">
        <v>77.115487973451593</v>
      </c>
      <c r="AF1944" s="84">
        <f t="shared" si="61"/>
        <v>41.13378421793076</v>
      </c>
    </row>
    <row r="1945" spans="2:32" x14ac:dyDescent="0.2">
      <c r="B1945" s="83">
        <v>8</v>
      </c>
      <c r="C1945" s="83">
        <v>30</v>
      </c>
      <c r="D1945" s="83">
        <v>23</v>
      </c>
      <c r="E1945" s="83">
        <f t="shared" si="60"/>
        <v>0</v>
      </c>
      <c r="F1945" s="15">
        <v>33.868466452598597</v>
      </c>
      <c r="G1945" s="15">
        <v>25.357064270019499</v>
      </c>
      <c r="H1945" s="15">
        <v>26.029439187049899</v>
      </c>
      <c r="I1945" s="15">
        <v>27.364883537292499</v>
      </c>
      <c r="J1945" s="15">
        <v>29.795604842185998</v>
      </c>
      <c r="K1945" s="15">
        <v>36.260464779853798</v>
      </c>
      <c r="L1945" s="15">
        <v>42.250800653457603</v>
      </c>
      <c r="M1945" s="15">
        <v>39.492429042816198</v>
      </c>
      <c r="N1945" s="15">
        <v>41.335850486755398</v>
      </c>
      <c r="O1945" s="15">
        <v>46.9191350681782</v>
      </c>
      <c r="P1945" s="15">
        <v>51.113552341699602</v>
      </c>
      <c r="Q1945" s="15">
        <v>58.646069869756701</v>
      </c>
      <c r="R1945" s="15">
        <v>56.217862895011898</v>
      </c>
      <c r="S1945" s="15">
        <v>60.934846979618101</v>
      </c>
      <c r="T1945" s="15">
        <v>64.152237362146394</v>
      </c>
      <c r="U1945" s="15">
        <v>63.169518621206301</v>
      </c>
      <c r="V1945" s="15">
        <v>68.455721328735393</v>
      </c>
      <c r="W1945" s="15">
        <v>76.1320081157684</v>
      </c>
      <c r="X1945" s="15">
        <v>70.7651002779007</v>
      </c>
      <c r="Y1945" s="15">
        <v>66.589937768697695</v>
      </c>
      <c r="Z1945" s="15">
        <v>65.939182250499698</v>
      </c>
      <c r="AA1945" s="15">
        <v>70.918879428863505</v>
      </c>
      <c r="AB1945" s="15">
        <v>83.867995780229606</v>
      </c>
      <c r="AC1945" s="15">
        <v>98.781433873414997</v>
      </c>
      <c r="AD1945" s="15">
        <v>86.528615617275193</v>
      </c>
      <c r="AE1945" s="84">
        <v>82.937109418630598</v>
      </c>
      <c r="AF1945" s="84">
        <f t="shared" si="61"/>
        <v>56.68554654806394</v>
      </c>
    </row>
    <row r="1946" spans="2:32" x14ac:dyDescent="0.2">
      <c r="B1946" s="83">
        <v>8</v>
      </c>
      <c r="C1946" s="83">
        <v>30</v>
      </c>
      <c r="D1946" s="83">
        <v>24</v>
      </c>
      <c r="E1946" s="83">
        <f t="shared" si="60"/>
        <v>0</v>
      </c>
      <c r="F1946" s="15">
        <v>28.901026554584501</v>
      </c>
      <c r="G1946" s="15">
        <v>21.688481678962699</v>
      </c>
      <c r="H1946" s="15">
        <v>22.033272979974701</v>
      </c>
      <c r="I1946" s="15">
        <v>22.914417907476398</v>
      </c>
      <c r="J1946" s="15">
        <v>24.9245949995518</v>
      </c>
      <c r="K1946" s="15">
        <v>28.776345886707301</v>
      </c>
      <c r="L1946" s="15">
        <v>33.687416736602799</v>
      </c>
      <c r="M1946" s="15">
        <v>31.526918870925901</v>
      </c>
      <c r="N1946" s="15">
        <v>32.842108003616303</v>
      </c>
      <c r="O1946" s="15">
        <v>36.476475097179403</v>
      </c>
      <c r="P1946" s="15">
        <v>40.772614948511098</v>
      </c>
      <c r="Q1946" s="15">
        <v>49.8429885208607</v>
      </c>
      <c r="R1946" s="15">
        <v>45.396435683250402</v>
      </c>
      <c r="S1946" s="15">
        <v>47.693674982309297</v>
      </c>
      <c r="T1946" s="15">
        <v>50.788736049652101</v>
      </c>
      <c r="U1946" s="15">
        <v>52.469101274013497</v>
      </c>
      <c r="V1946" s="15">
        <v>63.978952638626097</v>
      </c>
      <c r="W1946" s="15">
        <v>67.533835053443894</v>
      </c>
      <c r="X1946" s="15">
        <v>61.706106339931502</v>
      </c>
      <c r="Y1946" s="15">
        <v>58.548238130331001</v>
      </c>
      <c r="Z1946" s="15">
        <v>58.237573724508302</v>
      </c>
      <c r="AA1946" s="15">
        <v>62.655270320892299</v>
      </c>
      <c r="AB1946" s="15">
        <v>73.082270392417897</v>
      </c>
      <c r="AC1946" s="15">
        <v>77.637055406331996</v>
      </c>
      <c r="AD1946" s="15">
        <v>65.0501147522926</v>
      </c>
      <c r="AE1946" s="84">
        <v>56.275775936603502</v>
      </c>
      <c r="AF1946" s="84">
        <f t="shared" si="61"/>
        <v>46.747684725752222</v>
      </c>
    </row>
    <row r="1947" spans="2:32" x14ac:dyDescent="0.2">
      <c r="B1947" s="83">
        <v>8</v>
      </c>
      <c r="C1947" s="83">
        <v>31</v>
      </c>
      <c r="D1947" s="83">
        <v>1</v>
      </c>
      <c r="E1947" s="83">
        <f t="shared" si="60"/>
        <v>0</v>
      </c>
      <c r="F1947" s="15">
        <v>22.968179916858698</v>
      </c>
      <c r="G1947" s="15">
        <v>19.135349525451701</v>
      </c>
      <c r="H1947" s="15">
        <v>19.877411360979099</v>
      </c>
      <c r="I1947" s="15">
        <v>20.849127389669398</v>
      </c>
      <c r="J1947" s="15">
        <v>24.228744872808502</v>
      </c>
      <c r="K1947" s="15">
        <v>27.4869195997715</v>
      </c>
      <c r="L1947" s="15">
        <v>28.587468894481699</v>
      </c>
      <c r="M1947" s="15">
        <v>26.664101886034</v>
      </c>
      <c r="N1947" s="15">
        <v>28.995634256362901</v>
      </c>
      <c r="O1947" s="15">
        <v>32.761349956512497</v>
      </c>
      <c r="P1947" s="15">
        <v>39.1832210130692</v>
      </c>
      <c r="Q1947" s="15">
        <v>44.111991067647899</v>
      </c>
      <c r="R1947" s="15">
        <v>37.818531185865403</v>
      </c>
      <c r="S1947" s="15">
        <v>40.468054371118498</v>
      </c>
      <c r="T1947" s="15">
        <v>43.086003256321</v>
      </c>
      <c r="U1947" s="15">
        <v>46.457350558519401</v>
      </c>
      <c r="V1947" s="15">
        <v>57.847460794925702</v>
      </c>
      <c r="W1947" s="15">
        <v>57.172791444778397</v>
      </c>
      <c r="X1947" s="15">
        <v>49.920311184406302</v>
      </c>
      <c r="Y1947" s="15">
        <v>50.190312895059598</v>
      </c>
      <c r="Z1947" s="15">
        <v>51.7932186481953</v>
      </c>
      <c r="AA1947" s="15">
        <v>62.1018295245171</v>
      </c>
      <c r="AB1947" s="15">
        <v>69.411824724078201</v>
      </c>
      <c r="AC1947" s="15">
        <v>72.246929844617796</v>
      </c>
      <c r="AD1947" s="15">
        <v>56.412425512313803</v>
      </c>
      <c r="AE1947" s="84">
        <v>51.120261259317402</v>
      </c>
      <c r="AF1947" s="84">
        <f t="shared" si="61"/>
        <v>41.572954036295421</v>
      </c>
    </row>
    <row r="1948" spans="2:32" x14ac:dyDescent="0.2">
      <c r="B1948" s="83">
        <v>8</v>
      </c>
      <c r="C1948" s="83">
        <v>31</v>
      </c>
      <c r="D1948" s="83">
        <v>2</v>
      </c>
      <c r="E1948" s="83">
        <f t="shared" si="60"/>
        <v>0</v>
      </c>
      <c r="F1948" s="15">
        <v>19.396716333210499</v>
      </c>
      <c r="G1948" s="15">
        <v>18.171672478199</v>
      </c>
      <c r="H1948" s="15">
        <v>18.7210167834759</v>
      </c>
      <c r="I1948" s="15">
        <v>19.311461449384701</v>
      </c>
      <c r="J1948" s="15">
        <v>22.591531205415698</v>
      </c>
      <c r="K1948" s="15">
        <v>25.466448281049701</v>
      </c>
      <c r="L1948" s="15">
        <v>26.6915393462181</v>
      </c>
      <c r="M1948" s="15">
        <v>25.0169133412838</v>
      </c>
      <c r="N1948" s="15">
        <v>27.1676653778553</v>
      </c>
      <c r="O1948" s="15">
        <v>30.594491159439102</v>
      </c>
      <c r="P1948" s="15">
        <v>36.214768713951102</v>
      </c>
      <c r="Q1948" s="15">
        <v>40.903843235492701</v>
      </c>
      <c r="R1948" s="15">
        <v>35.2047583711147</v>
      </c>
      <c r="S1948" s="15">
        <v>37.412940323114398</v>
      </c>
      <c r="T1948" s="15">
        <v>39.466241579294199</v>
      </c>
      <c r="U1948" s="15">
        <v>42.929738069772696</v>
      </c>
      <c r="V1948" s="15">
        <v>55.107829465389301</v>
      </c>
      <c r="W1948" s="15">
        <v>52.957638651132598</v>
      </c>
      <c r="X1948" s="15">
        <v>48.6519429962635</v>
      </c>
      <c r="Y1948" s="15">
        <v>47.397895350456203</v>
      </c>
      <c r="Z1948" s="15">
        <v>50.071771631479301</v>
      </c>
      <c r="AA1948" s="15">
        <v>58.604807651281398</v>
      </c>
      <c r="AB1948" s="15">
        <v>67.675437788605706</v>
      </c>
      <c r="AC1948" s="15">
        <v>65.939627653360404</v>
      </c>
      <c r="AD1948" s="15">
        <v>52.609432170152701</v>
      </c>
      <c r="AE1948" s="84">
        <v>48.605622100681103</v>
      </c>
      <c r="AF1948" s="84">
        <f t="shared" si="61"/>
        <v>38.957067365656684</v>
      </c>
    </row>
    <row r="1949" spans="2:32" x14ac:dyDescent="0.2">
      <c r="B1949" s="83">
        <v>8</v>
      </c>
      <c r="C1949" s="83">
        <v>31</v>
      </c>
      <c r="D1949" s="83">
        <v>3</v>
      </c>
      <c r="E1949" s="83">
        <f t="shared" si="60"/>
        <v>0</v>
      </c>
      <c r="F1949" s="15">
        <v>18.577849446944899</v>
      </c>
      <c r="G1949" s="15">
        <v>18.096007157325701</v>
      </c>
      <c r="H1949" s="15">
        <v>18.418652948856401</v>
      </c>
      <c r="I1949" s="15">
        <v>18.989421042442299</v>
      </c>
      <c r="J1949" s="15">
        <v>21.864757887840302</v>
      </c>
      <c r="K1949" s="15">
        <v>24.658284941673301</v>
      </c>
      <c r="L1949" s="15">
        <v>25.654225754260999</v>
      </c>
      <c r="M1949" s="15">
        <v>24.3209095108509</v>
      </c>
      <c r="N1949" s="15">
        <v>26.265477301597599</v>
      </c>
      <c r="O1949" s="15">
        <v>29.861548084020601</v>
      </c>
      <c r="P1949" s="15">
        <v>35.3635183582306</v>
      </c>
      <c r="Q1949" s="15">
        <v>39.407764679193498</v>
      </c>
      <c r="R1949" s="15">
        <v>34.8313702645302</v>
      </c>
      <c r="S1949" s="15">
        <v>36.684854169607199</v>
      </c>
      <c r="T1949" s="15">
        <v>39.256378759384198</v>
      </c>
      <c r="U1949" s="15">
        <v>42.025207059621799</v>
      </c>
      <c r="V1949" s="15">
        <v>53.937420717477799</v>
      </c>
      <c r="W1949" s="15">
        <v>54.446504239201502</v>
      </c>
      <c r="X1949" s="15">
        <v>50.178984482288399</v>
      </c>
      <c r="Y1949" s="15">
        <v>46.856707488298397</v>
      </c>
      <c r="Z1949" s="15">
        <v>50.035906114816697</v>
      </c>
      <c r="AA1949" s="15">
        <v>57.229536099791503</v>
      </c>
      <c r="AB1949" s="15">
        <v>65.514016409635502</v>
      </c>
      <c r="AC1949" s="15">
        <v>66.533454387903205</v>
      </c>
      <c r="AD1949" s="15">
        <v>55.0489218571186</v>
      </c>
      <c r="AE1949" s="84">
        <v>57.113151089906701</v>
      </c>
      <c r="AF1949" s="84">
        <f t="shared" si="61"/>
        <v>38.891185778954579</v>
      </c>
    </row>
    <row r="1950" spans="2:32" x14ac:dyDescent="0.2">
      <c r="B1950" s="83">
        <v>8</v>
      </c>
      <c r="C1950" s="83">
        <v>31</v>
      </c>
      <c r="D1950" s="83">
        <v>4</v>
      </c>
      <c r="E1950" s="83">
        <f t="shared" si="60"/>
        <v>0</v>
      </c>
      <c r="F1950" s="15">
        <v>18.237486923456199</v>
      </c>
      <c r="G1950" s="15">
        <v>18.335722106218299</v>
      </c>
      <c r="H1950" s="15">
        <v>18.295711375474902</v>
      </c>
      <c r="I1950" s="15">
        <v>18.920852179527301</v>
      </c>
      <c r="J1950" s="15">
        <v>21.371852249145501</v>
      </c>
      <c r="K1950" s="15">
        <v>23.727123228549999</v>
      </c>
      <c r="L1950" s="15">
        <v>24.870756674766501</v>
      </c>
      <c r="M1950" s="15">
        <v>24.452736517667802</v>
      </c>
      <c r="N1950" s="15">
        <v>26.363366271972701</v>
      </c>
      <c r="O1950" s="15">
        <v>29.539055654764201</v>
      </c>
      <c r="P1950" s="15">
        <v>34.221842496156697</v>
      </c>
      <c r="Q1950" s="15">
        <v>38.094669945001598</v>
      </c>
      <c r="R1950" s="15">
        <v>34.772113421201702</v>
      </c>
      <c r="S1950" s="15">
        <v>37.211205279588697</v>
      </c>
      <c r="T1950" s="15">
        <v>39.318984228611001</v>
      </c>
      <c r="U1950" s="15">
        <v>42.0939991676807</v>
      </c>
      <c r="V1950" s="15">
        <v>53.508194787263903</v>
      </c>
      <c r="W1950" s="15">
        <v>60.030526657819699</v>
      </c>
      <c r="X1950" s="15">
        <v>55.617864527881103</v>
      </c>
      <c r="Y1950" s="15">
        <v>48.8631275529861</v>
      </c>
      <c r="Z1950" s="15">
        <v>51.832440347194698</v>
      </c>
      <c r="AA1950" s="15">
        <v>58.820608933091201</v>
      </c>
      <c r="AB1950" s="15">
        <v>64.068444761991501</v>
      </c>
      <c r="AC1950" s="15">
        <v>65.525674896836307</v>
      </c>
      <c r="AD1950" s="15">
        <v>54.8208321950138</v>
      </c>
      <c r="AE1950" s="84">
        <v>55.157794664621399</v>
      </c>
      <c r="AF1950" s="84">
        <f t="shared" si="61"/>
        <v>39.156653347864754</v>
      </c>
    </row>
    <row r="1951" spans="2:32" x14ac:dyDescent="0.2">
      <c r="B1951" s="83">
        <v>8</v>
      </c>
      <c r="C1951" s="83">
        <v>31</v>
      </c>
      <c r="D1951" s="83">
        <v>5</v>
      </c>
      <c r="E1951" s="83">
        <f t="shared" si="60"/>
        <v>0</v>
      </c>
      <c r="F1951" s="15">
        <v>19.1560124270618</v>
      </c>
      <c r="G1951" s="15">
        <v>19.694794199943502</v>
      </c>
      <c r="H1951" s="15">
        <v>20.253905269384401</v>
      </c>
      <c r="I1951" s="15">
        <v>21.146371578455</v>
      </c>
      <c r="J1951" s="15">
        <v>22.007254690170299</v>
      </c>
      <c r="K1951" s="15">
        <v>23.915780089139901</v>
      </c>
      <c r="L1951" s="15">
        <v>26.229478060960801</v>
      </c>
      <c r="M1951" s="15">
        <v>26.880200481653201</v>
      </c>
      <c r="N1951" s="15">
        <v>29.070693425416898</v>
      </c>
      <c r="O1951" s="15">
        <v>31.9573459744453</v>
      </c>
      <c r="P1951" s="15">
        <v>35.061557680368402</v>
      </c>
      <c r="Q1951" s="15">
        <v>37.9392281172276</v>
      </c>
      <c r="R1951" s="15">
        <v>38.916281359910997</v>
      </c>
      <c r="S1951" s="15">
        <v>41.400676723957098</v>
      </c>
      <c r="T1951" s="15">
        <v>43.862878339528997</v>
      </c>
      <c r="U1951" s="15">
        <v>45.39434476161</v>
      </c>
      <c r="V1951" s="15">
        <v>51.813483246803301</v>
      </c>
      <c r="W1951" s="15">
        <v>62.876755508899699</v>
      </c>
      <c r="X1951" s="15">
        <v>62.906163170218498</v>
      </c>
      <c r="Y1951" s="15">
        <v>54.824843560457197</v>
      </c>
      <c r="Z1951" s="15">
        <v>55.994637914419201</v>
      </c>
      <c r="AA1951" s="15">
        <v>58.873364394664797</v>
      </c>
      <c r="AB1951" s="15">
        <v>62.192750122070301</v>
      </c>
      <c r="AC1951" s="15">
        <v>70.313988618493099</v>
      </c>
      <c r="AD1951" s="15">
        <v>66.197512709140796</v>
      </c>
      <c r="AE1951" s="84">
        <v>66.378725989222502</v>
      </c>
      <c r="AF1951" s="84">
        <f t="shared" si="61"/>
        <v>42.125347246677833</v>
      </c>
    </row>
    <row r="1952" spans="2:32" x14ac:dyDescent="0.2">
      <c r="B1952" s="83">
        <v>8</v>
      </c>
      <c r="C1952" s="83">
        <v>31</v>
      </c>
      <c r="D1952" s="83">
        <v>6</v>
      </c>
      <c r="E1952" s="83">
        <f t="shared" si="60"/>
        <v>0</v>
      </c>
      <c r="F1952" s="15">
        <v>20.4074701511413</v>
      </c>
      <c r="G1952" s="15">
        <v>21.615164265394199</v>
      </c>
      <c r="H1952" s="15">
        <v>23.178748613357499</v>
      </c>
      <c r="I1952" s="15">
        <v>23.9026248130798</v>
      </c>
      <c r="J1952" s="15">
        <v>22.366056009292599</v>
      </c>
      <c r="K1952" s="15">
        <v>23.827265087604498</v>
      </c>
      <c r="L1952" s="15">
        <v>26.483600554227799</v>
      </c>
      <c r="M1952" s="15">
        <v>28.3699441940784</v>
      </c>
      <c r="N1952" s="15">
        <v>30.7362818858624</v>
      </c>
      <c r="O1952" s="15">
        <v>31.841214384078999</v>
      </c>
      <c r="P1952" s="15">
        <v>33.600468875169803</v>
      </c>
      <c r="Q1952" s="15">
        <v>35.412381224632298</v>
      </c>
      <c r="R1952" s="15">
        <v>38.249308816433</v>
      </c>
      <c r="S1952" s="15">
        <v>40.998992197036699</v>
      </c>
      <c r="T1952" s="15">
        <v>43.374114874839798</v>
      </c>
      <c r="U1952" s="15">
        <v>41.964248431444197</v>
      </c>
      <c r="V1952" s="15">
        <v>44.226327577590901</v>
      </c>
      <c r="W1952" s="15">
        <v>52.013519244790103</v>
      </c>
      <c r="X1952" s="15">
        <v>55.022468041419998</v>
      </c>
      <c r="Y1952" s="15">
        <v>50.532031416416203</v>
      </c>
      <c r="Z1952" s="15">
        <v>47.786914152771203</v>
      </c>
      <c r="AA1952" s="15">
        <v>49.469675708413099</v>
      </c>
      <c r="AB1952" s="15">
        <v>44.059329265057997</v>
      </c>
      <c r="AC1952" s="15">
        <v>50.512568005383002</v>
      </c>
      <c r="AD1952" s="15">
        <v>57.720096180081399</v>
      </c>
      <c r="AE1952" s="84">
        <v>51.924324941523402</v>
      </c>
      <c r="AF1952" s="84">
        <f t="shared" si="61"/>
        <v>38.061351496581558</v>
      </c>
    </row>
    <row r="1953" spans="2:32" x14ac:dyDescent="0.2">
      <c r="B1953" s="83">
        <v>8</v>
      </c>
      <c r="C1953" s="83">
        <v>31</v>
      </c>
      <c r="D1953" s="83">
        <v>23</v>
      </c>
      <c r="E1953" s="83">
        <f t="shared" si="60"/>
        <v>0</v>
      </c>
      <c r="F1953" s="15">
        <v>33.483719381332399</v>
      </c>
      <c r="G1953" s="15">
        <v>25.8814392633438</v>
      </c>
      <c r="H1953" s="15">
        <v>27.058631134033199</v>
      </c>
      <c r="I1953" s="15">
        <v>27.4190729465485</v>
      </c>
      <c r="J1953" s="15">
        <v>30.2122682619095</v>
      </c>
      <c r="K1953" s="15">
        <v>36.3258331336975</v>
      </c>
      <c r="L1953" s="15">
        <v>37.143766102790799</v>
      </c>
      <c r="M1953" s="15">
        <v>40.077740430831902</v>
      </c>
      <c r="N1953" s="15">
        <v>41.805152126312301</v>
      </c>
      <c r="O1953" s="15">
        <v>43.962062924385101</v>
      </c>
      <c r="P1953" s="15">
        <v>52.6499538125992</v>
      </c>
      <c r="Q1953" s="15">
        <v>59.068176346778898</v>
      </c>
      <c r="R1953" s="15">
        <v>53.956090507507298</v>
      </c>
      <c r="S1953" s="15">
        <v>60.2465365839005</v>
      </c>
      <c r="T1953" s="15">
        <v>59.248398174047502</v>
      </c>
      <c r="U1953" s="15">
        <v>58.2854047775269</v>
      </c>
      <c r="V1953" s="15">
        <v>69.716748104333902</v>
      </c>
      <c r="W1953" s="15">
        <v>65.538831934928893</v>
      </c>
      <c r="X1953" s="15">
        <v>63.822957616806001</v>
      </c>
      <c r="Y1953" s="15">
        <v>64.227308366775503</v>
      </c>
      <c r="Z1953" s="15">
        <v>61.582475867986702</v>
      </c>
      <c r="AA1953" s="15">
        <v>76.323279685020495</v>
      </c>
      <c r="AB1953" s="15">
        <v>85.675162642717396</v>
      </c>
      <c r="AC1953" s="15">
        <v>81.1905183261037</v>
      </c>
      <c r="AD1953" s="15">
        <v>83.700732064247106</v>
      </c>
      <c r="AE1953" s="84">
        <v>87.047006505966195</v>
      </c>
      <c r="AF1953" s="84">
        <f t="shared" si="61"/>
        <v>54.832664116247351</v>
      </c>
    </row>
    <row r="1954" spans="2:32" x14ac:dyDescent="0.2">
      <c r="B1954" s="83">
        <v>8</v>
      </c>
      <c r="C1954" s="83">
        <v>31</v>
      </c>
      <c r="D1954" s="83">
        <v>24</v>
      </c>
      <c r="E1954" s="83">
        <f t="shared" si="60"/>
        <v>0</v>
      </c>
      <c r="F1954" s="15">
        <v>28.9397565507889</v>
      </c>
      <c r="G1954" s="15">
        <v>21.583702057838401</v>
      </c>
      <c r="H1954" s="15">
        <v>22.591768303155899</v>
      </c>
      <c r="I1954" s="15">
        <v>23.545384443283101</v>
      </c>
      <c r="J1954" s="15">
        <v>25.765779363632198</v>
      </c>
      <c r="K1954" s="15">
        <v>30.432082534789998</v>
      </c>
      <c r="L1954" s="15">
        <v>30.7237032032013</v>
      </c>
      <c r="M1954" s="15">
        <v>32.626698162078902</v>
      </c>
      <c r="N1954" s="15">
        <v>34.269561676979102</v>
      </c>
      <c r="O1954" s="15">
        <v>36.420990909814797</v>
      </c>
      <c r="P1954" s="15">
        <v>45.058298345804197</v>
      </c>
      <c r="Q1954" s="15">
        <v>53.637796970367397</v>
      </c>
      <c r="R1954" s="15">
        <v>45.261961035728497</v>
      </c>
      <c r="S1954" s="15">
        <v>50.369209329605098</v>
      </c>
      <c r="T1954" s="15">
        <v>52.019076201200498</v>
      </c>
      <c r="U1954" s="15">
        <v>55.627807026863103</v>
      </c>
      <c r="V1954" s="15">
        <v>64.1288994531631</v>
      </c>
      <c r="W1954" s="15">
        <v>59.078612684488299</v>
      </c>
      <c r="X1954" s="15">
        <v>59.107212991952899</v>
      </c>
      <c r="Y1954" s="15">
        <v>59.845032097339597</v>
      </c>
      <c r="Z1954" s="15">
        <v>56.570588758230201</v>
      </c>
      <c r="AA1954" s="15">
        <v>70.831257242619998</v>
      </c>
      <c r="AB1954" s="15">
        <v>77.745280439138398</v>
      </c>
      <c r="AC1954" s="15">
        <v>74.020186473369606</v>
      </c>
      <c r="AD1954" s="15">
        <v>75.367982604980497</v>
      </c>
      <c r="AE1954" s="84">
        <v>77.713970004618204</v>
      </c>
      <c r="AF1954" s="84">
        <f t="shared" si="61"/>
        <v>48.587792264039699</v>
      </c>
    </row>
    <row r="1955" spans="2:32" x14ac:dyDescent="0.2">
      <c r="B1955" s="83">
        <v>9</v>
      </c>
      <c r="C1955" s="83">
        <v>1</v>
      </c>
      <c r="D1955" s="83">
        <v>1</v>
      </c>
      <c r="E1955" s="83">
        <f t="shared" si="60"/>
        <v>0</v>
      </c>
      <c r="F1955" s="15">
        <v>23.385786012999699</v>
      </c>
      <c r="G1955" s="15">
        <v>18.110677743434898</v>
      </c>
      <c r="H1955" s="15">
        <v>18.520901061058002</v>
      </c>
      <c r="I1955" s="15">
        <v>19.727238456726099</v>
      </c>
      <c r="J1955" s="15">
        <v>22.1543901100159</v>
      </c>
      <c r="K1955" s="15">
        <v>24.173486409425699</v>
      </c>
      <c r="L1955" s="15">
        <v>24.052470757007601</v>
      </c>
      <c r="M1955" s="15">
        <v>25.217590104818299</v>
      </c>
      <c r="N1955" s="15">
        <v>27.6229774303436</v>
      </c>
      <c r="O1955" s="15">
        <v>28.9223721926212</v>
      </c>
      <c r="P1955" s="15">
        <v>31.1748443498611</v>
      </c>
      <c r="Q1955" s="15">
        <v>34.934339285612097</v>
      </c>
      <c r="R1955" s="15">
        <v>31.791107373952901</v>
      </c>
      <c r="S1955" s="15">
        <v>33.165050701141404</v>
      </c>
      <c r="T1955" s="15">
        <v>33.920562952280001</v>
      </c>
      <c r="U1955" s="15">
        <v>41.1869627375603</v>
      </c>
      <c r="V1955" s="15">
        <v>44.452945368289903</v>
      </c>
      <c r="W1955" s="15">
        <v>41.222885354042099</v>
      </c>
      <c r="X1955" s="15">
        <v>42.839573946952797</v>
      </c>
      <c r="Y1955" s="15">
        <v>41.666332823991802</v>
      </c>
      <c r="Z1955" s="15">
        <v>48.323894105195997</v>
      </c>
      <c r="AA1955" s="15">
        <v>67.399001543521905</v>
      </c>
      <c r="AB1955" s="15">
        <v>73.234903760910001</v>
      </c>
      <c r="AC1955" s="15">
        <v>71.064759702444107</v>
      </c>
      <c r="AD1955" s="15">
        <v>75.0153757743835</v>
      </c>
      <c r="AE1955" s="84">
        <v>90.735171811103797</v>
      </c>
      <c r="AF1955" s="84">
        <f t="shared" si="61"/>
        <v>39.76983084114211</v>
      </c>
    </row>
    <row r="1956" spans="2:32" x14ac:dyDescent="0.2">
      <c r="B1956" s="83">
        <v>9</v>
      </c>
      <c r="C1956" s="83">
        <v>1</v>
      </c>
      <c r="D1956" s="83">
        <v>2</v>
      </c>
      <c r="E1956" s="83">
        <f t="shared" si="60"/>
        <v>0</v>
      </c>
      <c r="F1956" s="15">
        <v>20.937057947874099</v>
      </c>
      <c r="G1956" s="15">
        <v>17.222313868045799</v>
      </c>
      <c r="H1956" s="15">
        <v>17.614420889377602</v>
      </c>
      <c r="I1956" s="15">
        <v>18.923858353614801</v>
      </c>
      <c r="J1956" s="15">
        <v>23.410065527916</v>
      </c>
      <c r="K1956" s="15">
        <v>24.526634421825399</v>
      </c>
      <c r="L1956" s="15">
        <v>23.8244934864044</v>
      </c>
      <c r="M1956" s="15">
        <v>25.591738146543499</v>
      </c>
      <c r="N1956" s="15">
        <v>28.015786201238601</v>
      </c>
      <c r="O1956" s="15">
        <v>32.317755577325798</v>
      </c>
      <c r="P1956" s="15">
        <v>33.900949825763703</v>
      </c>
      <c r="Q1956" s="15">
        <v>37.098696573257399</v>
      </c>
      <c r="R1956" s="15">
        <v>34.759746369123498</v>
      </c>
      <c r="S1956" s="15">
        <v>35.839154260635397</v>
      </c>
      <c r="T1956" s="15">
        <v>36.391246108293501</v>
      </c>
      <c r="U1956" s="15">
        <v>46.348760989665998</v>
      </c>
      <c r="V1956" s="15">
        <v>46.868609002590198</v>
      </c>
      <c r="W1956" s="15">
        <v>47.079619029045098</v>
      </c>
      <c r="X1956" s="15">
        <v>48.632949298858598</v>
      </c>
      <c r="Y1956" s="15">
        <v>44.861996422529202</v>
      </c>
      <c r="Z1956" s="15">
        <v>50.081200458526602</v>
      </c>
      <c r="AA1956" s="15">
        <v>62.185828039169301</v>
      </c>
      <c r="AB1956" s="15">
        <v>62.331914173126201</v>
      </c>
      <c r="AC1956" s="15">
        <v>63.556738008499103</v>
      </c>
      <c r="AD1956" s="15">
        <v>68.959682190656693</v>
      </c>
      <c r="AE1956" s="84">
        <v>80.311722186565405</v>
      </c>
      <c r="AF1956" s="84">
        <f t="shared" si="61"/>
        <v>39.676651436787388</v>
      </c>
    </row>
    <row r="1957" spans="2:32" x14ac:dyDescent="0.2">
      <c r="B1957" s="83">
        <v>9</v>
      </c>
      <c r="C1957" s="83">
        <v>1</v>
      </c>
      <c r="D1957" s="83">
        <v>3</v>
      </c>
      <c r="E1957" s="83">
        <f t="shared" si="60"/>
        <v>0</v>
      </c>
      <c r="F1957" s="15">
        <v>20.206213440895102</v>
      </c>
      <c r="G1957" s="15">
        <v>16.651273317337001</v>
      </c>
      <c r="H1957" s="15">
        <v>17.0004599642754</v>
      </c>
      <c r="I1957" s="15">
        <v>18.033383524179499</v>
      </c>
      <c r="J1957" s="15">
        <v>21.568605134010301</v>
      </c>
      <c r="K1957" s="15">
        <v>23.232985619545001</v>
      </c>
      <c r="L1957" s="15">
        <v>22.571566953897499</v>
      </c>
      <c r="M1957" s="15">
        <v>24.0611548364162</v>
      </c>
      <c r="N1957" s="15">
        <v>26.561239867448801</v>
      </c>
      <c r="O1957" s="15">
        <v>30.3129767949581</v>
      </c>
      <c r="P1957" s="15">
        <v>33.261999138593701</v>
      </c>
      <c r="Q1957" s="15">
        <v>37.351398367166503</v>
      </c>
      <c r="R1957" s="15">
        <v>33.1894785935879</v>
      </c>
      <c r="S1957" s="15">
        <v>34.423159570455603</v>
      </c>
      <c r="T1957" s="15">
        <v>35.394905869007097</v>
      </c>
      <c r="U1957" s="15">
        <v>43.7533082020283</v>
      </c>
      <c r="V1957" s="15">
        <v>50.612103582143803</v>
      </c>
      <c r="W1957" s="15">
        <v>46.778835011005398</v>
      </c>
      <c r="X1957" s="15">
        <v>48.069955396413803</v>
      </c>
      <c r="Y1957" s="15">
        <v>42.990979454755802</v>
      </c>
      <c r="Z1957" s="15">
        <v>48.085887793540998</v>
      </c>
      <c r="AA1957" s="15">
        <v>59.447673938274399</v>
      </c>
      <c r="AB1957" s="15">
        <v>60.552421910762803</v>
      </c>
      <c r="AC1957" s="15">
        <v>64.425801317215004</v>
      </c>
      <c r="AD1957" s="15">
        <v>72.920137399435006</v>
      </c>
      <c r="AE1957" s="84">
        <v>81.263577946901293</v>
      </c>
      <c r="AF1957" s="84">
        <f t="shared" si="61"/>
        <v>38.950826267086555</v>
      </c>
    </row>
    <row r="1958" spans="2:32" x14ac:dyDescent="0.2">
      <c r="B1958" s="83">
        <v>9</v>
      </c>
      <c r="C1958" s="83">
        <v>1</v>
      </c>
      <c r="D1958" s="83">
        <v>4</v>
      </c>
      <c r="E1958" s="83">
        <f t="shared" si="60"/>
        <v>0</v>
      </c>
      <c r="F1958" s="15">
        <v>20.2819912028313</v>
      </c>
      <c r="G1958" s="15">
        <v>17.163015628814701</v>
      </c>
      <c r="H1958" s="15">
        <v>17.7066610336304</v>
      </c>
      <c r="I1958" s="15">
        <v>18.369570654869101</v>
      </c>
      <c r="J1958" s="15">
        <v>21.3412690520287</v>
      </c>
      <c r="K1958" s="15">
        <v>23.6338001532555</v>
      </c>
      <c r="L1958" s="15">
        <v>23.230309350729001</v>
      </c>
      <c r="M1958" s="15">
        <v>24.596276806831401</v>
      </c>
      <c r="N1958" s="15">
        <v>27.277699074506799</v>
      </c>
      <c r="O1958" s="15">
        <v>29.402990512609499</v>
      </c>
      <c r="P1958" s="15">
        <v>33.816033342122999</v>
      </c>
      <c r="Q1958" s="15">
        <v>39.553969827890398</v>
      </c>
      <c r="R1958" s="15">
        <v>33.783528627872499</v>
      </c>
      <c r="S1958" s="15">
        <v>34.579540548801397</v>
      </c>
      <c r="T1958" s="15">
        <v>36.234296049356502</v>
      </c>
      <c r="U1958" s="15">
        <v>43.777458484172797</v>
      </c>
      <c r="V1958" s="15">
        <v>54.788264955520603</v>
      </c>
      <c r="W1958" s="15">
        <v>50.782487004518501</v>
      </c>
      <c r="X1958" s="15">
        <v>49.559671430826199</v>
      </c>
      <c r="Y1958" s="15">
        <v>44.7288736569881</v>
      </c>
      <c r="Z1958" s="15">
        <v>48.577210319995899</v>
      </c>
      <c r="AA1958" s="15">
        <v>60.5822587325573</v>
      </c>
      <c r="AB1958" s="15">
        <v>65.300960615634907</v>
      </c>
      <c r="AC1958" s="15">
        <v>69.705945534944505</v>
      </c>
      <c r="AD1958" s="15">
        <v>75.177199624300002</v>
      </c>
      <c r="AE1958" s="84">
        <v>81.197531884431797</v>
      </c>
      <c r="AF1958" s="84">
        <f t="shared" si="61"/>
        <v>40.198031311924645</v>
      </c>
    </row>
    <row r="1959" spans="2:32" x14ac:dyDescent="0.2">
      <c r="B1959" s="83">
        <v>9</v>
      </c>
      <c r="C1959" s="83">
        <v>1</v>
      </c>
      <c r="D1959" s="83">
        <v>5</v>
      </c>
      <c r="E1959" s="83">
        <f t="shared" si="60"/>
        <v>0</v>
      </c>
      <c r="F1959" s="15">
        <v>20.883802562236799</v>
      </c>
      <c r="G1959" s="15">
        <v>19.113754646301299</v>
      </c>
      <c r="H1959" s="15">
        <v>19.5621142606735</v>
      </c>
      <c r="I1959" s="15">
        <v>20.822452558755899</v>
      </c>
      <c r="J1959" s="15">
        <v>21.8956486334801</v>
      </c>
      <c r="K1959" s="15">
        <v>25.3535180039406</v>
      </c>
      <c r="L1959" s="15">
        <v>25.847329615831399</v>
      </c>
      <c r="M1959" s="15">
        <v>27.115706561088601</v>
      </c>
      <c r="N1959" s="15">
        <v>30.3978952145576</v>
      </c>
      <c r="O1959" s="15">
        <v>30.444242923259701</v>
      </c>
      <c r="P1959" s="15">
        <v>34.810751441240299</v>
      </c>
      <c r="Q1959" s="15">
        <v>42.204126251936003</v>
      </c>
      <c r="R1959" s="15">
        <v>37.933955276727701</v>
      </c>
      <c r="S1959" s="15">
        <v>38.847391982555401</v>
      </c>
      <c r="T1959" s="15">
        <v>39.971105993032502</v>
      </c>
      <c r="U1959" s="15">
        <v>43.997566806793202</v>
      </c>
      <c r="V1959" s="15">
        <v>57.552209987878797</v>
      </c>
      <c r="W1959" s="15">
        <v>56.4528830153942</v>
      </c>
      <c r="X1959" s="15">
        <v>54.111676283121099</v>
      </c>
      <c r="Y1959" s="15">
        <v>50.132313989162398</v>
      </c>
      <c r="Z1959" s="15">
        <v>49.054474087715199</v>
      </c>
      <c r="AA1959" s="15">
        <v>59.850411970615397</v>
      </c>
      <c r="AB1959" s="15">
        <v>71.632095178604104</v>
      </c>
      <c r="AC1959" s="15">
        <v>79.128871526479699</v>
      </c>
      <c r="AD1959" s="15">
        <v>83.356971880436006</v>
      </c>
      <c r="AE1959" s="84">
        <v>91.847475686788599</v>
      </c>
      <c r="AF1959" s="84">
        <f t="shared" si="61"/>
        <v>43.550797936100238</v>
      </c>
    </row>
    <row r="1960" spans="2:32" x14ac:dyDescent="0.2">
      <c r="B1960" s="83">
        <v>9</v>
      </c>
      <c r="C1960" s="83">
        <v>1</v>
      </c>
      <c r="D1960" s="83">
        <v>6</v>
      </c>
      <c r="E1960" s="83">
        <f t="shared" si="60"/>
        <v>0</v>
      </c>
      <c r="F1960" s="15">
        <v>23.6071906633377</v>
      </c>
      <c r="G1960" s="15">
        <v>22.408935978889499</v>
      </c>
      <c r="H1960" s="15">
        <v>22.9216123745441</v>
      </c>
      <c r="I1960" s="15">
        <v>25.0528676757813</v>
      </c>
      <c r="J1960" s="15">
        <v>23.216711119651801</v>
      </c>
      <c r="K1960" s="15">
        <v>28.0857803544998</v>
      </c>
      <c r="L1960" s="15">
        <v>30.265678937912</v>
      </c>
      <c r="M1960" s="15">
        <v>31.821835151672399</v>
      </c>
      <c r="N1960" s="15">
        <v>35.989633977174798</v>
      </c>
      <c r="O1960" s="15">
        <v>34.5277270646095</v>
      </c>
      <c r="P1960" s="15">
        <v>39.871286594152501</v>
      </c>
      <c r="Q1960" s="15">
        <v>47.439449694871897</v>
      </c>
      <c r="R1960" s="15">
        <v>46.153453755378699</v>
      </c>
      <c r="S1960" s="15">
        <v>47.853881887197502</v>
      </c>
      <c r="T1960" s="15">
        <v>50.464286879301099</v>
      </c>
      <c r="U1960" s="15">
        <v>48.933079488515901</v>
      </c>
      <c r="V1960" s="15">
        <v>62.582585582971603</v>
      </c>
      <c r="W1960" s="15">
        <v>64.679746717453</v>
      </c>
      <c r="X1960" s="15">
        <v>62.654279643773997</v>
      </c>
      <c r="Y1960" s="15">
        <v>61.474823958158503</v>
      </c>
      <c r="Z1960" s="15">
        <v>55.029485010623901</v>
      </c>
      <c r="AA1960" s="15">
        <v>60.2333299539089</v>
      </c>
      <c r="AB1960" s="15">
        <v>77.304418423175804</v>
      </c>
      <c r="AC1960" s="15">
        <v>89.5720092048645</v>
      </c>
      <c r="AD1960" s="15">
        <v>92.048902292251597</v>
      </c>
      <c r="AE1960" s="84">
        <v>96.460062441825897</v>
      </c>
      <c r="AF1960" s="84">
        <f t="shared" si="61"/>
        <v>49.255886724096072</v>
      </c>
    </row>
    <row r="1961" spans="2:32" x14ac:dyDescent="0.2">
      <c r="B1961" s="83">
        <v>9</v>
      </c>
      <c r="C1961" s="83">
        <v>1</v>
      </c>
      <c r="D1961" s="83">
        <v>23</v>
      </c>
      <c r="E1961" s="83">
        <f t="shared" si="60"/>
        <v>0</v>
      </c>
      <c r="F1961" s="15">
        <v>32.372580526351904</v>
      </c>
      <c r="G1961" s="15">
        <v>26.123607976913501</v>
      </c>
      <c r="H1961" s="15">
        <v>25.735802253723101</v>
      </c>
      <c r="I1961" s="15">
        <v>25.728186218261701</v>
      </c>
      <c r="J1961" s="15">
        <v>30.297039382934599</v>
      </c>
      <c r="K1961" s="15">
        <v>30.604838699102402</v>
      </c>
      <c r="L1961" s="15">
        <v>32.723878037691101</v>
      </c>
      <c r="M1961" s="15">
        <v>32.650177811622598</v>
      </c>
      <c r="N1961" s="15">
        <v>34.408494476795198</v>
      </c>
      <c r="O1961" s="15">
        <v>37.3777532703877</v>
      </c>
      <c r="P1961" s="15">
        <v>50.0424260048866</v>
      </c>
      <c r="Q1961" s="15">
        <v>43.651677171468698</v>
      </c>
      <c r="R1961" s="15">
        <v>44.050961668968199</v>
      </c>
      <c r="S1961" s="15">
        <v>47.263358224630402</v>
      </c>
      <c r="T1961" s="15">
        <v>46.737342813730201</v>
      </c>
      <c r="U1961" s="15">
        <v>55.476168496131898</v>
      </c>
      <c r="V1961" s="15">
        <v>55.529729314804101</v>
      </c>
      <c r="W1961" s="15">
        <v>52.284695503950097</v>
      </c>
      <c r="X1961" s="15">
        <v>52.9621130137444</v>
      </c>
      <c r="Y1961" s="15">
        <v>52.3159793522358</v>
      </c>
      <c r="Z1961" s="15">
        <v>69.459836045980495</v>
      </c>
      <c r="AA1961" s="15">
        <v>88.475774079799606</v>
      </c>
      <c r="AB1961" s="15">
        <v>72.070727160453799</v>
      </c>
      <c r="AC1961" s="15">
        <v>68.238226720571504</v>
      </c>
      <c r="AD1961" s="15">
        <v>64.349526134014098</v>
      </c>
      <c r="AE1961" s="84">
        <v>68.762012133479104</v>
      </c>
      <c r="AF1961" s="84">
        <f t="shared" si="61"/>
        <v>47.68049663433203</v>
      </c>
    </row>
    <row r="1962" spans="2:32" x14ac:dyDescent="0.2">
      <c r="B1962" s="83">
        <v>9</v>
      </c>
      <c r="C1962" s="83">
        <v>1</v>
      </c>
      <c r="D1962" s="83">
        <v>24</v>
      </c>
      <c r="E1962" s="83">
        <f t="shared" si="60"/>
        <v>0</v>
      </c>
      <c r="F1962" s="15">
        <v>27.948427613258399</v>
      </c>
      <c r="G1962" s="15">
        <v>23.750039454460101</v>
      </c>
      <c r="H1962" s="15">
        <v>24.304366542816201</v>
      </c>
      <c r="I1962" s="15">
        <v>24.6702744808197</v>
      </c>
      <c r="J1962" s="15">
        <v>30.166273033142101</v>
      </c>
      <c r="K1962" s="15">
        <v>30.1185135746002</v>
      </c>
      <c r="L1962" s="15">
        <v>32.054796771049503</v>
      </c>
      <c r="M1962" s="15">
        <v>32.695546011924698</v>
      </c>
      <c r="N1962" s="15">
        <v>35.484588702440298</v>
      </c>
      <c r="O1962" s="15">
        <v>35.858011854410201</v>
      </c>
      <c r="P1962" s="15">
        <v>46.179240388870198</v>
      </c>
      <c r="Q1962" s="15">
        <v>39.898081950187702</v>
      </c>
      <c r="R1962" s="15">
        <v>41.9775146951675</v>
      </c>
      <c r="S1962" s="15">
        <v>44.425681791544001</v>
      </c>
      <c r="T1962" s="15">
        <v>44.560360440969497</v>
      </c>
      <c r="U1962" s="15">
        <v>55.209137309789703</v>
      </c>
      <c r="V1962" s="15">
        <v>52.605665771961199</v>
      </c>
      <c r="W1962" s="15">
        <v>51.0213471498489</v>
      </c>
      <c r="X1962" s="15">
        <v>51.948717885732599</v>
      </c>
      <c r="Y1962" s="15">
        <v>52.571581465721103</v>
      </c>
      <c r="Z1962" s="15">
        <v>67.356122429847701</v>
      </c>
      <c r="AA1962" s="15">
        <v>86.702066827535603</v>
      </c>
      <c r="AB1962" s="15">
        <v>69.433116260766994</v>
      </c>
      <c r="AC1962" s="15">
        <v>66.006085957765606</v>
      </c>
      <c r="AD1962" s="15">
        <v>64.694116905450798</v>
      </c>
      <c r="AE1962" s="84">
        <v>67.731191566944105</v>
      </c>
      <c r="AF1962" s="84">
        <f t="shared" si="61"/>
        <v>46.129648724500946</v>
      </c>
    </row>
    <row r="1963" spans="2:32" x14ac:dyDescent="0.2">
      <c r="B1963" s="83">
        <v>9</v>
      </c>
      <c r="C1963" s="83">
        <v>2</v>
      </c>
      <c r="D1963" s="83">
        <v>1</v>
      </c>
      <c r="E1963" s="83">
        <f t="shared" si="60"/>
        <v>0</v>
      </c>
      <c r="F1963" s="15">
        <v>24.607069927453999</v>
      </c>
      <c r="G1963" s="15">
        <v>22.283568341255201</v>
      </c>
      <c r="H1963" s="15">
        <v>22.944679098129299</v>
      </c>
      <c r="I1963" s="15">
        <v>24.9608028144836</v>
      </c>
      <c r="J1963" s="15">
        <v>27.5147053775787</v>
      </c>
      <c r="K1963" s="15">
        <v>27.910790662527099</v>
      </c>
      <c r="L1963" s="15">
        <v>30.991694717407199</v>
      </c>
      <c r="M1963" s="15">
        <v>32.7276272175312</v>
      </c>
      <c r="N1963" s="15">
        <v>36.357076767682997</v>
      </c>
      <c r="O1963" s="15">
        <v>39.3435539183617</v>
      </c>
      <c r="P1963" s="15">
        <v>45.9564156258106</v>
      </c>
      <c r="Q1963" s="15">
        <v>42.325483664512603</v>
      </c>
      <c r="R1963" s="15">
        <v>43.883636543512303</v>
      </c>
      <c r="S1963" s="15">
        <v>47.4770762836933</v>
      </c>
      <c r="T1963" s="15">
        <v>48.834742174625397</v>
      </c>
      <c r="U1963" s="15">
        <v>56.060689802408199</v>
      </c>
      <c r="V1963" s="15">
        <v>51.607570922374698</v>
      </c>
      <c r="W1963" s="15">
        <v>51.117803486824002</v>
      </c>
      <c r="X1963" s="15">
        <v>53.021748416185403</v>
      </c>
      <c r="Y1963" s="15">
        <v>52.4311000232697</v>
      </c>
      <c r="Z1963" s="15">
        <v>74.561999001502997</v>
      </c>
      <c r="AA1963" s="15">
        <v>80.462976170301403</v>
      </c>
      <c r="AB1963" s="15">
        <v>68.560154993295697</v>
      </c>
      <c r="AC1963" s="15">
        <v>64.966754147768</v>
      </c>
      <c r="AD1963" s="15">
        <v>67.778002042293593</v>
      </c>
      <c r="AE1963" s="84">
        <v>80.110682968139599</v>
      </c>
      <c r="AF1963" s="84">
        <f t="shared" si="61"/>
        <v>46.87686173495878</v>
      </c>
    </row>
    <row r="1964" spans="2:32" x14ac:dyDescent="0.2">
      <c r="B1964" s="83">
        <v>9</v>
      </c>
      <c r="C1964" s="83">
        <v>2</v>
      </c>
      <c r="D1964" s="83">
        <v>2</v>
      </c>
      <c r="E1964" s="83">
        <f t="shared" si="60"/>
        <v>0</v>
      </c>
      <c r="F1964" s="15">
        <v>22.282777708888101</v>
      </c>
      <c r="G1964" s="15">
        <v>21.077931620597798</v>
      </c>
      <c r="H1964" s="15">
        <v>21.338688104629501</v>
      </c>
      <c r="I1964" s="15">
        <v>22.5758362197876</v>
      </c>
      <c r="J1964" s="15">
        <v>25.312706021308902</v>
      </c>
      <c r="K1964" s="15">
        <v>25.652684561729401</v>
      </c>
      <c r="L1964" s="15">
        <v>27.939614620924001</v>
      </c>
      <c r="M1964" s="15">
        <v>29.5141909298897</v>
      </c>
      <c r="N1964" s="15">
        <v>33.318969688177098</v>
      </c>
      <c r="O1964" s="15">
        <v>37.9539654529095</v>
      </c>
      <c r="P1964" s="15">
        <v>43.834205986023001</v>
      </c>
      <c r="Q1964" s="15">
        <v>39.403448730468803</v>
      </c>
      <c r="R1964" s="15">
        <v>39.827151988983204</v>
      </c>
      <c r="S1964" s="15">
        <v>43.219998317003302</v>
      </c>
      <c r="T1964" s="15">
        <v>44.393146237373401</v>
      </c>
      <c r="U1964" s="15">
        <v>54.348374565362903</v>
      </c>
      <c r="V1964" s="15">
        <v>49.344098478794102</v>
      </c>
      <c r="W1964" s="15">
        <v>47.860266000509299</v>
      </c>
      <c r="X1964" s="15">
        <v>49.225018865585298</v>
      </c>
      <c r="Y1964" s="15">
        <v>49.166000898361197</v>
      </c>
      <c r="Z1964" s="15">
        <v>72.415104416608798</v>
      </c>
      <c r="AA1964" s="15">
        <v>78.405602698564493</v>
      </c>
      <c r="AB1964" s="15">
        <v>66.113612545013396</v>
      </c>
      <c r="AC1964" s="15">
        <v>62.315710918664898</v>
      </c>
      <c r="AD1964" s="15">
        <v>65.446346946239501</v>
      </c>
      <c r="AE1964" s="84">
        <v>78.567285275220897</v>
      </c>
      <c r="AF1964" s="84">
        <f t="shared" si="61"/>
        <v>44.263566838369925</v>
      </c>
    </row>
    <row r="1965" spans="2:32" x14ac:dyDescent="0.2">
      <c r="B1965" s="83">
        <v>9</v>
      </c>
      <c r="C1965" s="83">
        <v>2</v>
      </c>
      <c r="D1965" s="83">
        <v>3</v>
      </c>
      <c r="E1965" s="83">
        <f t="shared" si="60"/>
        <v>0</v>
      </c>
      <c r="F1965" s="15">
        <v>20.973392541408501</v>
      </c>
      <c r="G1965" s="15">
        <v>19.528885225296001</v>
      </c>
      <c r="H1965" s="15">
        <v>20.3481895902157</v>
      </c>
      <c r="I1965" s="15">
        <v>21.319732423782298</v>
      </c>
      <c r="J1965" s="15">
        <v>23.831031154632601</v>
      </c>
      <c r="K1965" s="15">
        <v>24.601695801734898</v>
      </c>
      <c r="L1965" s="15">
        <v>26.608054644107799</v>
      </c>
      <c r="M1965" s="15">
        <v>28.0917115895748</v>
      </c>
      <c r="N1965" s="15">
        <v>31.438715031147002</v>
      </c>
      <c r="O1965" s="15">
        <v>35.735560620307901</v>
      </c>
      <c r="P1965" s="15">
        <v>41.237869324684098</v>
      </c>
      <c r="Q1965" s="15">
        <v>36.904984927892698</v>
      </c>
      <c r="R1965" s="15">
        <v>37.919007312059399</v>
      </c>
      <c r="S1965" s="15">
        <v>41.264066874265701</v>
      </c>
      <c r="T1965" s="15">
        <v>41.974728021860102</v>
      </c>
      <c r="U1965" s="15">
        <v>50.949918550014502</v>
      </c>
      <c r="V1965" s="15">
        <v>51.169143083810802</v>
      </c>
      <c r="W1965" s="15">
        <v>47.780181764602702</v>
      </c>
      <c r="X1965" s="15">
        <v>49.057664976596797</v>
      </c>
      <c r="Y1965" s="15">
        <v>49.054652083396903</v>
      </c>
      <c r="Z1965" s="15">
        <v>66.719048002958303</v>
      </c>
      <c r="AA1965" s="15">
        <v>77.207929821014403</v>
      </c>
      <c r="AB1965" s="15">
        <v>70.864566713810007</v>
      </c>
      <c r="AC1965" s="15">
        <v>64.847604846477495</v>
      </c>
      <c r="AD1965" s="15">
        <v>65.612047121763197</v>
      </c>
      <c r="AE1965" s="84">
        <v>76.902807499885597</v>
      </c>
      <c r="AF1965" s="84">
        <f t="shared" si="61"/>
        <v>43.151661136434619</v>
      </c>
    </row>
    <row r="1966" spans="2:32" x14ac:dyDescent="0.2">
      <c r="B1966" s="83">
        <v>9</v>
      </c>
      <c r="C1966" s="83">
        <v>2</v>
      </c>
      <c r="D1966" s="83">
        <v>4</v>
      </c>
      <c r="E1966" s="83">
        <f t="shared" si="60"/>
        <v>0</v>
      </c>
      <c r="F1966" s="15">
        <v>21.0011990898848</v>
      </c>
      <c r="G1966" s="15">
        <v>19.8834064798355</v>
      </c>
      <c r="H1966" s="15">
        <v>20.408253029584898</v>
      </c>
      <c r="I1966" s="15">
        <v>21.079421934127801</v>
      </c>
      <c r="J1966" s="15">
        <v>23.651940499305699</v>
      </c>
      <c r="K1966" s="15">
        <v>24.887087552547499</v>
      </c>
      <c r="L1966" s="15">
        <v>26.722980690956099</v>
      </c>
      <c r="M1966" s="15">
        <v>28.115010088920599</v>
      </c>
      <c r="N1966" s="15">
        <v>30.792266670942301</v>
      </c>
      <c r="O1966" s="15">
        <v>33.952010068893401</v>
      </c>
      <c r="P1966" s="15">
        <v>39.741846493720999</v>
      </c>
      <c r="Q1966" s="15">
        <v>36.522822972297703</v>
      </c>
      <c r="R1966" s="15">
        <v>37.237423180818602</v>
      </c>
      <c r="S1966" s="15">
        <v>40.367342076063203</v>
      </c>
      <c r="T1966" s="15">
        <v>40.918005354881302</v>
      </c>
      <c r="U1966" s="15">
        <v>49.351699569225303</v>
      </c>
      <c r="V1966" s="15">
        <v>49.350962030172298</v>
      </c>
      <c r="W1966" s="15">
        <v>47.735429759979198</v>
      </c>
      <c r="X1966" s="15">
        <v>48.623342464446999</v>
      </c>
      <c r="Y1966" s="15">
        <v>48.660713685512498</v>
      </c>
      <c r="Z1966" s="15">
        <v>63.9267922594547</v>
      </c>
      <c r="AA1966" s="15">
        <v>78.643740063190506</v>
      </c>
      <c r="AB1966" s="15">
        <v>67.692815528869602</v>
      </c>
      <c r="AC1966" s="15">
        <v>62.570304748296699</v>
      </c>
      <c r="AD1966" s="15">
        <v>65.642782200813301</v>
      </c>
      <c r="AE1966" s="84">
        <v>75.843115831852003</v>
      </c>
      <c r="AF1966" s="84">
        <f t="shared" si="61"/>
        <v>42.435489012484361</v>
      </c>
    </row>
    <row r="1967" spans="2:32" x14ac:dyDescent="0.2">
      <c r="B1967" s="83">
        <v>9</v>
      </c>
      <c r="C1967" s="83">
        <v>2</v>
      </c>
      <c r="D1967" s="83">
        <v>5</v>
      </c>
      <c r="E1967" s="83">
        <f t="shared" si="60"/>
        <v>0</v>
      </c>
      <c r="F1967" s="15">
        <v>21.9692819378898</v>
      </c>
      <c r="G1967" s="15">
        <v>21.927983304023702</v>
      </c>
      <c r="H1967" s="15">
        <v>22.882734677314801</v>
      </c>
      <c r="I1967" s="15">
        <v>22.599801412582401</v>
      </c>
      <c r="J1967" s="15">
        <v>25.755857375144998</v>
      </c>
      <c r="K1967" s="15">
        <v>28.541311169385899</v>
      </c>
      <c r="L1967" s="15">
        <v>30.550549220085099</v>
      </c>
      <c r="M1967" s="15">
        <v>31.939142998457001</v>
      </c>
      <c r="N1967" s="15">
        <v>33.255598026752502</v>
      </c>
      <c r="O1967" s="15">
        <v>35.127820919275301</v>
      </c>
      <c r="P1967" s="15">
        <v>41.667979709148398</v>
      </c>
      <c r="Q1967" s="15">
        <v>42.280751293182398</v>
      </c>
      <c r="R1967" s="15">
        <v>42.896635097026802</v>
      </c>
      <c r="S1967" s="15">
        <v>45.611901724815397</v>
      </c>
      <c r="T1967" s="15">
        <v>44.102510124206503</v>
      </c>
      <c r="U1967" s="15">
        <v>50.8097687687874</v>
      </c>
      <c r="V1967" s="15">
        <v>58.757108404159503</v>
      </c>
      <c r="W1967" s="15">
        <v>57.896509532451603</v>
      </c>
      <c r="X1967" s="15">
        <v>57.672587502002699</v>
      </c>
      <c r="Y1967" s="15">
        <v>56.7744045257568</v>
      </c>
      <c r="Z1967" s="15">
        <v>68.687116353034995</v>
      </c>
      <c r="AA1967" s="15">
        <v>90.243558322906495</v>
      </c>
      <c r="AB1967" s="15">
        <v>82.888162936210605</v>
      </c>
      <c r="AC1967" s="15">
        <v>78.569112909316999</v>
      </c>
      <c r="AD1967" s="15">
        <v>79.635401525974302</v>
      </c>
      <c r="AE1967" s="84">
        <v>87.1809250741005</v>
      </c>
      <c r="AF1967" s="84">
        <f t="shared" si="61"/>
        <v>48.470173647845868</v>
      </c>
    </row>
    <row r="1968" spans="2:32" x14ac:dyDescent="0.2">
      <c r="B1968" s="83">
        <v>9</v>
      </c>
      <c r="C1968" s="83">
        <v>2</v>
      </c>
      <c r="D1968" s="83">
        <v>6</v>
      </c>
      <c r="E1968" s="83">
        <f t="shared" si="60"/>
        <v>0</v>
      </c>
      <c r="F1968" s="15">
        <v>24.6153817129135</v>
      </c>
      <c r="G1968" s="15">
        <v>24.1567785253525</v>
      </c>
      <c r="H1968" s="15">
        <v>24.849084857940699</v>
      </c>
      <c r="I1968" s="15">
        <v>23.441115518569902</v>
      </c>
      <c r="J1968" s="15">
        <v>27.2190343818665</v>
      </c>
      <c r="K1968" s="15">
        <v>31.070578433275202</v>
      </c>
      <c r="L1968" s="15">
        <v>33.185780895471602</v>
      </c>
      <c r="M1968" s="15">
        <v>34.617689801216102</v>
      </c>
      <c r="N1968" s="15">
        <v>34.409075825691197</v>
      </c>
      <c r="O1968" s="15">
        <v>37.636606806755097</v>
      </c>
      <c r="P1968" s="15">
        <v>43.202191963195801</v>
      </c>
      <c r="Q1968" s="15">
        <v>47.162860880851703</v>
      </c>
      <c r="R1968" s="15">
        <v>48.897605241775501</v>
      </c>
      <c r="S1968" s="15">
        <v>52.920100606918297</v>
      </c>
      <c r="T1968" s="15">
        <v>48.761363247871401</v>
      </c>
      <c r="U1968" s="15">
        <v>53.083607487678499</v>
      </c>
      <c r="V1968" s="15">
        <v>63.691199370384197</v>
      </c>
      <c r="W1968" s="15">
        <v>62.596057468652702</v>
      </c>
      <c r="X1968" s="15">
        <v>63.509378165245103</v>
      </c>
      <c r="Y1968" s="15">
        <v>65.230185069799404</v>
      </c>
      <c r="Z1968" s="15">
        <v>66.304415851354605</v>
      </c>
      <c r="AA1968" s="15">
        <v>86.641250833988195</v>
      </c>
      <c r="AB1968" s="15">
        <v>87.949804030180005</v>
      </c>
      <c r="AC1968" s="15">
        <v>83.319869851827605</v>
      </c>
      <c r="AD1968" s="15">
        <v>82.588224413633299</v>
      </c>
      <c r="AE1968" s="84">
        <v>87.209906319618199</v>
      </c>
      <c r="AF1968" s="84">
        <f t="shared" si="61"/>
        <v>51.471890290847185</v>
      </c>
    </row>
    <row r="1969" spans="2:32" x14ac:dyDescent="0.2">
      <c r="B1969" s="83">
        <v>9</v>
      </c>
      <c r="C1969" s="83">
        <v>2</v>
      </c>
      <c r="D1969" s="83">
        <v>23</v>
      </c>
      <c r="E1969" s="83">
        <f t="shared" si="60"/>
        <v>0</v>
      </c>
      <c r="F1969" s="15">
        <v>33.099563263177899</v>
      </c>
      <c r="G1969" s="15">
        <v>27.292652966499301</v>
      </c>
      <c r="H1969" s="15">
        <v>27.565474590301498</v>
      </c>
      <c r="I1969" s="15">
        <v>28.294506668090801</v>
      </c>
      <c r="J1969" s="15">
        <v>31.210898262977601</v>
      </c>
      <c r="K1969" s="15">
        <v>34.7993365726471</v>
      </c>
      <c r="L1969" s="15">
        <v>37.447152297258398</v>
      </c>
      <c r="M1969" s="15">
        <v>37.202057159423802</v>
      </c>
      <c r="N1969" s="15">
        <v>39.430893494606003</v>
      </c>
      <c r="O1969" s="15">
        <v>51.857940052032497</v>
      </c>
      <c r="P1969" s="15">
        <v>46.7315522506237</v>
      </c>
      <c r="Q1969" s="15">
        <v>50.505724271774298</v>
      </c>
      <c r="R1969" s="15">
        <v>52.032972346305797</v>
      </c>
      <c r="S1969" s="15">
        <v>53.495937139272698</v>
      </c>
      <c r="T1969" s="15">
        <v>61.039984632968903</v>
      </c>
      <c r="U1969" s="15">
        <v>70.232153881073003</v>
      </c>
      <c r="V1969" s="15">
        <v>59.133152009964</v>
      </c>
      <c r="W1969" s="15">
        <v>60.653278746843299</v>
      </c>
      <c r="X1969" s="15">
        <v>58.263379866361603</v>
      </c>
      <c r="Y1969" s="15">
        <v>57.9272041900158</v>
      </c>
      <c r="Z1969" s="15">
        <v>82.303041873455001</v>
      </c>
      <c r="AA1969" s="15">
        <v>74.386166137695298</v>
      </c>
      <c r="AB1969" s="15">
        <v>68.263496445655804</v>
      </c>
      <c r="AC1969" s="15">
        <v>68.0384671297073</v>
      </c>
      <c r="AD1969" s="15">
        <v>82.574711493730504</v>
      </c>
      <c r="AE1969" s="84">
        <v>120.888368929386</v>
      </c>
      <c r="AF1969" s="84">
        <f t="shared" si="61"/>
        <v>54.410387179686445</v>
      </c>
    </row>
    <row r="1970" spans="2:32" x14ac:dyDescent="0.2">
      <c r="B1970" s="83">
        <v>9</v>
      </c>
      <c r="C1970" s="83">
        <v>2</v>
      </c>
      <c r="D1970" s="83">
        <v>24</v>
      </c>
      <c r="E1970" s="83">
        <f t="shared" si="60"/>
        <v>0</v>
      </c>
      <c r="F1970" s="15">
        <v>28.425578234195701</v>
      </c>
      <c r="G1970" s="15">
        <v>24.227500272750898</v>
      </c>
      <c r="H1970" s="15">
        <v>25.058683790206899</v>
      </c>
      <c r="I1970" s="15">
        <v>25.555776580810502</v>
      </c>
      <c r="J1970" s="15">
        <v>28.525930737495401</v>
      </c>
      <c r="K1970" s="15">
        <v>31.732309854507399</v>
      </c>
      <c r="L1970" s="15">
        <v>34.802762679099999</v>
      </c>
      <c r="M1970" s="15">
        <v>35.005130275726302</v>
      </c>
      <c r="N1970" s="15">
        <v>35.497790966987601</v>
      </c>
      <c r="O1970" s="15">
        <v>42.187174448013302</v>
      </c>
      <c r="P1970" s="15">
        <v>40.355846677303298</v>
      </c>
      <c r="Q1970" s="15">
        <v>43.2960400326252</v>
      </c>
      <c r="R1970" s="15">
        <v>44.561200991392099</v>
      </c>
      <c r="S1970" s="15">
        <v>46.746097364902496</v>
      </c>
      <c r="T1970" s="15">
        <v>55.476788136959101</v>
      </c>
      <c r="U1970" s="15">
        <v>64.935265404701198</v>
      </c>
      <c r="V1970" s="15">
        <v>51.996866642236697</v>
      </c>
      <c r="W1970" s="15">
        <v>52.973359741926203</v>
      </c>
      <c r="X1970" s="15">
        <v>55.729745060920699</v>
      </c>
      <c r="Y1970" s="15">
        <v>56.261496560096703</v>
      </c>
      <c r="Z1970" s="15">
        <v>71.841852309942198</v>
      </c>
      <c r="AA1970" s="15">
        <v>62.439042376756703</v>
      </c>
      <c r="AB1970" s="15">
        <v>59.790052088737497</v>
      </c>
      <c r="AC1970" s="15">
        <v>58.731670062542001</v>
      </c>
      <c r="AD1970" s="15">
        <v>72.308158514022793</v>
      </c>
      <c r="AE1970" s="84">
        <v>99.162367419004397</v>
      </c>
      <c r="AF1970" s="84">
        <f t="shared" si="61"/>
        <v>47.985557200917818</v>
      </c>
    </row>
    <row r="1971" spans="2:32" x14ac:dyDescent="0.2">
      <c r="B1971" s="83">
        <v>9</v>
      </c>
      <c r="C1971" s="83">
        <v>3</v>
      </c>
      <c r="D1971" s="83">
        <v>1</v>
      </c>
      <c r="E1971" s="83">
        <f t="shared" si="60"/>
        <v>0</v>
      </c>
      <c r="F1971" s="15">
        <v>23.532662502527199</v>
      </c>
      <c r="G1971" s="15">
        <v>21.609325557708701</v>
      </c>
      <c r="H1971" s="15">
        <v>23.345038871765102</v>
      </c>
      <c r="I1971" s="15">
        <v>24.1495381507874</v>
      </c>
      <c r="J1971" s="15">
        <v>24.702185261726399</v>
      </c>
      <c r="K1971" s="15">
        <v>27.940242063522302</v>
      </c>
      <c r="L1971" s="15">
        <v>31.245309914588901</v>
      </c>
      <c r="M1971" s="15">
        <v>31.8579350423813</v>
      </c>
      <c r="N1971" s="15">
        <v>32.682869799613997</v>
      </c>
      <c r="O1971" s="15">
        <v>35.727569943428001</v>
      </c>
      <c r="P1971" s="15">
        <v>37.206677968025197</v>
      </c>
      <c r="Q1971" s="15">
        <v>39.9544987895489</v>
      </c>
      <c r="R1971" s="15">
        <v>41.788081133604102</v>
      </c>
      <c r="S1971" s="15">
        <v>43.621139411210997</v>
      </c>
      <c r="T1971" s="15">
        <v>48.160996096849402</v>
      </c>
      <c r="U1971" s="15">
        <v>54.854987605571701</v>
      </c>
      <c r="V1971" s="15">
        <v>48.219074023246797</v>
      </c>
      <c r="W1971" s="15">
        <v>49.705095189571402</v>
      </c>
      <c r="X1971" s="15">
        <v>50.6761580340862</v>
      </c>
      <c r="Y1971" s="15">
        <v>52.497200338602099</v>
      </c>
      <c r="Z1971" s="15">
        <v>59.739076537132298</v>
      </c>
      <c r="AA1971" s="15">
        <v>56.556379168748897</v>
      </c>
      <c r="AB1971" s="15">
        <v>54.794996724367103</v>
      </c>
      <c r="AC1971" s="15">
        <v>53.598607929229701</v>
      </c>
      <c r="AD1971" s="15">
        <v>66.844564857959796</v>
      </c>
      <c r="AE1971" s="84">
        <v>84.869826845407502</v>
      </c>
      <c r="AF1971" s="84">
        <f t="shared" si="61"/>
        <v>43.072309144661972</v>
      </c>
    </row>
    <row r="1972" spans="2:32" x14ac:dyDescent="0.2">
      <c r="B1972" s="83">
        <v>9</v>
      </c>
      <c r="C1972" s="83">
        <v>3</v>
      </c>
      <c r="D1972" s="83">
        <v>2</v>
      </c>
      <c r="E1972" s="83">
        <f t="shared" si="60"/>
        <v>0</v>
      </c>
      <c r="F1972" s="15">
        <v>20.784959488250301</v>
      </c>
      <c r="G1972" s="15">
        <v>20.575269028663602</v>
      </c>
      <c r="H1972" s="15">
        <v>21.860553569793701</v>
      </c>
      <c r="I1972" s="15">
        <v>22.952903640747099</v>
      </c>
      <c r="J1972" s="15">
        <v>23.154118333816498</v>
      </c>
      <c r="K1972" s="15">
        <v>26.170212715625802</v>
      </c>
      <c r="L1972" s="15">
        <v>28.5272211580277</v>
      </c>
      <c r="M1972" s="15">
        <v>29.695614878177601</v>
      </c>
      <c r="N1972" s="15">
        <v>32.148947357654599</v>
      </c>
      <c r="O1972" s="15">
        <v>34.357792398452801</v>
      </c>
      <c r="P1972" s="15">
        <v>35.892963704109199</v>
      </c>
      <c r="Q1972" s="15">
        <v>37.8245572247505</v>
      </c>
      <c r="R1972" s="15">
        <v>39.830628789186498</v>
      </c>
      <c r="S1972" s="15">
        <v>41.730169932842301</v>
      </c>
      <c r="T1972" s="15">
        <v>46.575187292575798</v>
      </c>
      <c r="U1972" s="15">
        <v>54.372961689949001</v>
      </c>
      <c r="V1972" s="15">
        <v>46.7685370521545</v>
      </c>
      <c r="W1972" s="15">
        <v>47.8692023806572</v>
      </c>
      <c r="X1972" s="15">
        <v>48.6946888523102</v>
      </c>
      <c r="Y1972" s="15">
        <v>50.9180080816746</v>
      </c>
      <c r="Z1972" s="15">
        <v>59.816554873943304</v>
      </c>
      <c r="AA1972" s="15">
        <v>54.456029467821097</v>
      </c>
      <c r="AB1972" s="15">
        <v>52.711562906742103</v>
      </c>
      <c r="AC1972" s="15">
        <v>51.835431069612497</v>
      </c>
      <c r="AD1972" s="15">
        <v>69.370207628011698</v>
      </c>
      <c r="AE1972" s="84">
        <v>82.622746032953302</v>
      </c>
      <c r="AF1972" s="84">
        <f t="shared" si="61"/>
        <v>41.596808828788589</v>
      </c>
    </row>
    <row r="1973" spans="2:32" x14ac:dyDescent="0.2">
      <c r="B1973" s="83">
        <v>9</v>
      </c>
      <c r="C1973" s="83">
        <v>3</v>
      </c>
      <c r="D1973" s="83">
        <v>3</v>
      </c>
      <c r="E1973" s="83">
        <f t="shared" si="60"/>
        <v>0</v>
      </c>
      <c r="F1973" s="15">
        <v>19.809708651959902</v>
      </c>
      <c r="G1973" s="15">
        <v>19.887048781156501</v>
      </c>
      <c r="H1973" s="15">
        <v>20.7744547042847</v>
      </c>
      <c r="I1973" s="15">
        <v>21.609307415008502</v>
      </c>
      <c r="J1973" s="15">
        <v>22.247647773742699</v>
      </c>
      <c r="K1973" s="15">
        <v>25.1338108139038</v>
      </c>
      <c r="L1973" s="15">
        <v>27.871217652320901</v>
      </c>
      <c r="M1973" s="15">
        <v>28.492712587833399</v>
      </c>
      <c r="N1973" s="15">
        <v>30.7079786155224</v>
      </c>
      <c r="O1973" s="15">
        <v>32.374992609023998</v>
      </c>
      <c r="P1973" s="15">
        <v>34.026549867630003</v>
      </c>
      <c r="Q1973" s="15">
        <v>36.075256837606403</v>
      </c>
      <c r="R1973" s="15">
        <v>38.511381021499602</v>
      </c>
      <c r="S1973" s="15">
        <v>40.4869681544304</v>
      </c>
      <c r="T1973" s="15">
        <v>43.945122573137297</v>
      </c>
      <c r="U1973" s="15">
        <v>54.507072500467302</v>
      </c>
      <c r="V1973" s="15">
        <v>45.965169054508202</v>
      </c>
      <c r="W1973" s="15">
        <v>46.587178193092299</v>
      </c>
      <c r="X1973" s="15">
        <v>48.4045652079582</v>
      </c>
      <c r="Y1973" s="15">
        <v>50.111806353569001</v>
      </c>
      <c r="Z1973" s="15">
        <v>60.391818253755602</v>
      </c>
      <c r="AA1973" s="15">
        <v>62.493663423538202</v>
      </c>
      <c r="AB1973" s="15">
        <v>62.899591987848297</v>
      </c>
      <c r="AC1973" s="15">
        <v>59.748414517402701</v>
      </c>
      <c r="AD1973" s="15">
        <v>75.304633435726203</v>
      </c>
      <c r="AE1973" s="84">
        <v>86.468251336812997</v>
      </c>
      <c r="AF1973" s="84">
        <f t="shared" si="61"/>
        <v>42.109089320143831</v>
      </c>
    </row>
    <row r="1974" spans="2:32" x14ac:dyDescent="0.2">
      <c r="B1974" s="83">
        <v>9</v>
      </c>
      <c r="C1974" s="83">
        <v>3</v>
      </c>
      <c r="D1974" s="83">
        <v>4</v>
      </c>
      <c r="E1974" s="83">
        <f t="shared" si="60"/>
        <v>0</v>
      </c>
      <c r="F1974" s="15">
        <v>19.883907452732299</v>
      </c>
      <c r="G1974" s="15">
        <v>19.937852964401198</v>
      </c>
      <c r="H1974" s="15">
        <v>20.220144282341</v>
      </c>
      <c r="I1974" s="15">
        <v>20.777538847923299</v>
      </c>
      <c r="J1974" s="15">
        <v>22.1508455162048</v>
      </c>
      <c r="K1974" s="15">
        <v>25.1411657025814</v>
      </c>
      <c r="L1974" s="15">
        <v>27.073834723472601</v>
      </c>
      <c r="M1974" s="15">
        <v>28.024973985671998</v>
      </c>
      <c r="N1974" s="15">
        <v>29.760766487836801</v>
      </c>
      <c r="O1974" s="15">
        <v>31.6812274718285</v>
      </c>
      <c r="P1974" s="15">
        <v>33.224715931892398</v>
      </c>
      <c r="Q1974" s="15">
        <v>35.191376425981503</v>
      </c>
      <c r="R1974" s="15">
        <v>37.671002917289698</v>
      </c>
      <c r="S1974" s="15">
        <v>39.5430036835671</v>
      </c>
      <c r="T1974" s="15">
        <v>42.850519495725599</v>
      </c>
      <c r="U1974" s="15">
        <v>53.5751678345203</v>
      </c>
      <c r="V1974" s="15">
        <v>44.754365403652201</v>
      </c>
      <c r="W1974" s="15">
        <v>46.194183451175697</v>
      </c>
      <c r="X1974" s="15">
        <v>48.182500736236598</v>
      </c>
      <c r="Y1974" s="15">
        <v>49.067938174247701</v>
      </c>
      <c r="Z1974" s="15">
        <v>61.727557528018899</v>
      </c>
      <c r="AA1974" s="15">
        <v>60.124832660079001</v>
      </c>
      <c r="AB1974" s="15">
        <v>57.808817353963903</v>
      </c>
      <c r="AC1974" s="15">
        <v>55.984167812585802</v>
      </c>
      <c r="AD1974" s="15">
        <v>67.983177980661395</v>
      </c>
      <c r="AE1974" s="84">
        <v>82.558534690618501</v>
      </c>
      <c r="AF1974" s="84">
        <f t="shared" si="61"/>
        <v>40.811312289046555</v>
      </c>
    </row>
    <row r="1975" spans="2:32" x14ac:dyDescent="0.2">
      <c r="B1975" s="83">
        <v>9</v>
      </c>
      <c r="C1975" s="83">
        <v>3</v>
      </c>
      <c r="D1975" s="83">
        <v>5</v>
      </c>
      <c r="E1975" s="83">
        <f t="shared" si="60"/>
        <v>0</v>
      </c>
      <c r="F1975" s="15">
        <v>20.1220524919033</v>
      </c>
      <c r="G1975" s="15">
        <v>21.669994443416599</v>
      </c>
      <c r="H1975" s="15">
        <v>21.167378152847299</v>
      </c>
      <c r="I1975" s="15">
        <v>21.488374876976</v>
      </c>
      <c r="J1975" s="15">
        <v>25.002905192375199</v>
      </c>
      <c r="K1975" s="15">
        <v>28.290748992919902</v>
      </c>
      <c r="L1975" s="15">
        <v>29.820621213913</v>
      </c>
      <c r="M1975" s="15">
        <v>31.104503602027901</v>
      </c>
      <c r="N1975" s="15">
        <v>31.179820851802798</v>
      </c>
      <c r="O1975" s="15">
        <v>33.9908518857956</v>
      </c>
      <c r="P1975" s="15">
        <v>37.302643581390399</v>
      </c>
      <c r="Q1975" s="15">
        <v>39.037395094156302</v>
      </c>
      <c r="R1975" s="15">
        <v>41.767797085523597</v>
      </c>
      <c r="S1975" s="15">
        <v>42.389759408473999</v>
      </c>
      <c r="T1975" s="15">
        <v>44.872481506824499</v>
      </c>
      <c r="U1975" s="15">
        <v>58.245979792594902</v>
      </c>
      <c r="V1975" s="15">
        <v>51.118330169439297</v>
      </c>
      <c r="W1975" s="15">
        <v>53.854676161050797</v>
      </c>
      <c r="X1975" s="15">
        <v>55.697052531003997</v>
      </c>
      <c r="Y1975" s="15">
        <v>53.465704258203502</v>
      </c>
      <c r="Z1975" s="15">
        <v>71.451356647014606</v>
      </c>
      <c r="AA1975" s="15">
        <v>73.9182703510523</v>
      </c>
      <c r="AB1975" s="15">
        <v>72.629642938613898</v>
      </c>
      <c r="AC1975" s="15">
        <v>66.974067724704696</v>
      </c>
      <c r="AD1975" s="15">
        <v>72.823133966803596</v>
      </c>
      <c r="AE1975" s="84">
        <v>85.590865639328996</v>
      </c>
      <c r="AF1975" s="84">
        <f t="shared" si="61"/>
        <v>45.576015713852186</v>
      </c>
    </row>
    <row r="1976" spans="2:32" x14ac:dyDescent="0.2">
      <c r="B1976" s="83">
        <v>9</v>
      </c>
      <c r="C1976" s="83">
        <v>3</v>
      </c>
      <c r="D1976" s="83">
        <v>6</v>
      </c>
      <c r="E1976" s="83">
        <f t="shared" si="60"/>
        <v>0</v>
      </c>
      <c r="F1976" s="15">
        <v>21.5232523661256</v>
      </c>
      <c r="G1976" s="15">
        <v>25.1091502065659</v>
      </c>
      <c r="H1976" s="15">
        <v>22.4940675945282</v>
      </c>
      <c r="I1976" s="15">
        <v>22.464027326583899</v>
      </c>
      <c r="J1976" s="15">
        <v>28.87262890625</v>
      </c>
      <c r="K1976" s="15">
        <v>32.219242244720498</v>
      </c>
      <c r="L1976" s="15">
        <v>34.066867834091198</v>
      </c>
      <c r="M1976" s="15">
        <v>35.651698616027801</v>
      </c>
      <c r="N1976" s="15">
        <v>33.808788595914798</v>
      </c>
      <c r="O1976" s="15">
        <v>36.186931948661801</v>
      </c>
      <c r="P1976" s="15">
        <v>43.113500780105603</v>
      </c>
      <c r="Q1976" s="15">
        <v>44.379406559467299</v>
      </c>
      <c r="R1976" s="15">
        <v>48.2036950778961</v>
      </c>
      <c r="S1976" s="15">
        <v>47.0741616575718</v>
      </c>
      <c r="T1976" s="15">
        <v>48.7121798615456</v>
      </c>
      <c r="U1976" s="15">
        <v>61.333831023693101</v>
      </c>
      <c r="V1976" s="15">
        <v>57.924024363517802</v>
      </c>
      <c r="W1976" s="15">
        <v>60.178718727588702</v>
      </c>
      <c r="X1976" s="15">
        <v>65.116182143926594</v>
      </c>
      <c r="Y1976" s="15">
        <v>58.468101827383002</v>
      </c>
      <c r="Z1976" s="15">
        <v>80.612664571523695</v>
      </c>
      <c r="AA1976" s="15">
        <v>87.130040225505795</v>
      </c>
      <c r="AB1976" s="15">
        <v>81.444730981349906</v>
      </c>
      <c r="AC1976" s="15">
        <v>79.044923802852594</v>
      </c>
      <c r="AD1976" s="15">
        <v>77.719389114499094</v>
      </c>
      <c r="AE1976" s="84">
        <v>90.022320985540702</v>
      </c>
      <c r="AF1976" s="84">
        <f t="shared" si="61"/>
        <v>50.879789513209111</v>
      </c>
    </row>
    <row r="1977" spans="2:32" x14ac:dyDescent="0.2">
      <c r="B1977" s="83">
        <v>9</v>
      </c>
      <c r="C1977" s="83">
        <v>3</v>
      </c>
      <c r="D1977" s="83">
        <v>23</v>
      </c>
      <c r="E1977" s="83">
        <f t="shared" si="60"/>
        <v>0</v>
      </c>
      <c r="F1977" s="15">
        <v>33.170402194976802</v>
      </c>
      <c r="G1977" s="15">
        <v>26.496358497142801</v>
      </c>
      <c r="H1977" s="15">
        <v>24.727720535278301</v>
      </c>
      <c r="I1977" s="15">
        <v>26.704516419410702</v>
      </c>
      <c r="J1977" s="15">
        <v>30.6386378221512</v>
      </c>
      <c r="K1977" s="15">
        <v>33.1349823045731</v>
      </c>
      <c r="L1977" s="15">
        <v>34.335719021797203</v>
      </c>
      <c r="M1977" s="15">
        <v>34.674602028369897</v>
      </c>
      <c r="N1977" s="15">
        <v>36.6912183585167</v>
      </c>
      <c r="O1977" s="15">
        <v>37.883669732809103</v>
      </c>
      <c r="P1977" s="15">
        <v>40.157906893968601</v>
      </c>
      <c r="Q1977" s="15">
        <v>42.811360897302599</v>
      </c>
      <c r="R1977" s="15">
        <v>42.770319635868098</v>
      </c>
      <c r="S1977" s="15">
        <v>50.8168892784119</v>
      </c>
      <c r="T1977" s="15">
        <v>59.831016365051298</v>
      </c>
      <c r="U1977" s="15">
        <v>54.428124072551697</v>
      </c>
      <c r="V1977" s="15">
        <v>51.760241876602201</v>
      </c>
      <c r="W1977" s="15">
        <v>50.439686566591298</v>
      </c>
      <c r="X1977" s="15">
        <v>50.304197529792802</v>
      </c>
      <c r="Y1977" s="15">
        <v>57.306722524881401</v>
      </c>
      <c r="Z1977" s="15">
        <v>61.487581222534203</v>
      </c>
      <c r="AA1977" s="15">
        <v>58.313760613441502</v>
      </c>
      <c r="AB1977" s="15">
        <v>51.9679915583134</v>
      </c>
      <c r="AC1977" s="15">
        <v>51.482256961107304</v>
      </c>
      <c r="AD1977" s="15">
        <v>92.577414384365099</v>
      </c>
      <c r="AE1977" s="84">
        <v>99.546665038108799</v>
      </c>
      <c r="AF1977" s="84">
        <f t="shared" si="61"/>
        <v>47.479229320535303</v>
      </c>
    </row>
    <row r="1978" spans="2:32" x14ac:dyDescent="0.2">
      <c r="B1978" s="83">
        <v>9</v>
      </c>
      <c r="C1978" s="83">
        <v>3</v>
      </c>
      <c r="D1978" s="83">
        <v>24</v>
      </c>
      <c r="E1978" s="83">
        <f t="shared" si="60"/>
        <v>0</v>
      </c>
      <c r="F1978" s="15">
        <v>27.692493396997499</v>
      </c>
      <c r="G1978" s="15">
        <v>23.640092807531399</v>
      </c>
      <c r="H1978" s="15">
        <v>22.663679866075501</v>
      </c>
      <c r="I1978" s="15">
        <v>23.7048068270683</v>
      </c>
      <c r="J1978" s="15">
        <v>27.8821546421051</v>
      </c>
      <c r="K1978" s="15">
        <v>32.430491228103598</v>
      </c>
      <c r="L1978" s="15">
        <v>33.161823223590901</v>
      </c>
      <c r="M1978" s="15">
        <v>33.635282046318103</v>
      </c>
      <c r="N1978" s="15">
        <v>32.572966719865803</v>
      </c>
      <c r="O1978" s="15">
        <v>35.575130735397302</v>
      </c>
      <c r="P1978" s="15">
        <v>36.962869810581203</v>
      </c>
      <c r="Q1978" s="15">
        <v>39.917213370561598</v>
      </c>
      <c r="R1978" s="15">
        <v>40.652577754020697</v>
      </c>
      <c r="S1978" s="15">
        <v>46.250133732318901</v>
      </c>
      <c r="T1978" s="15">
        <v>54.473994406700101</v>
      </c>
      <c r="U1978" s="15">
        <v>48.469613536119503</v>
      </c>
      <c r="V1978" s="15">
        <v>46.566424667120003</v>
      </c>
      <c r="W1978" s="15">
        <v>47.603110445499397</v>
      </c>
      <c r="X1978" s="15">
        <v>49.4902245688438</v>
      </c>
      <c r="Y1978" s="15">
        <v>49.820654675960498</v>
      </c>
      <c r="Z1978" s="15">
        <v>51.848215608835197</v>
      </c>
      <c r="AA1978" s="15">
        <v>51.952854434251797</v>
      </c>
      <c r="AB1978" s="15">
        <v>45.684800753354999</v>
      </c>
      <c r="AC1978" s="15">
        <v>43.6989592542648</v>
      </c>
      <c r="AD1978" s="15">
        <v>76.357600188493706</v>
      </c>
      <c r="AE1978" s="84">
        <v>72.404101515829595</v>
      </c>
      <c r="AF1978" s="84">
        <f t="shared" si="61"/>
        <v>42.119702700608052</v>
      </c>
    </row>
    <row r="1979" spans="2:32" x14ac:dyDescent="0.2">
      <c r="B1979" s="83">
        <v>9</v>
      </c>
      <c r="C1979" s="83">
        <v>4</v>
      </c>
      <c r="D1979" s="83">
        <v>1</v>
      </c>
      <c r="E1979" s="83">
        <f t="shared" si="60"/>
        <v>0</v>
      </c>
      <c r="F1979" s="15">
        <v>24.8545786066055</v>
      </c>
      <c r="G1979" s="15">
        <v>21.928301757812498</v>
      </c>
      <c r="H1979" s="15">
        <v>21.352006420135499</v>
      </c>
      <c r="I1979" s="15">
        <v>21.029338716983801</v>
      </c>
      <c r="J1979" s="15">
        <v>24.745410875082001</v>
      </c>
      <c r="K1979" s="15">
        <v>28.8059413118362</v>
      </c>
      <c r="L1979" s="15">
        <v>30.170902312040301</v>
      </c>
      <c r="M1979" s="15">
        <v>31.468822100639301</v>
      </c>
      <c r="N1979" s="15">
        <v>29.853451773405101</v>
      </c>
      <c r="O1979" s="15">
        <v>33.244292202711101</v>
      </c>
      <c r="P1979" s="15">
        <v>35.2650679602623</v>
      </c>
      <c r="Q1979" s="15">
        <v>38.243003987550701</v>
      </c>
      <c r="R1979" s="15">
        <v>38.990474697589903</v>
      </c>
      <c r="S1979" s="15">
        <v>43.060843459129302</v>
      </c>
      <c r="T1979" s="15">
        <v>45.293863846302003</v>
      </c>
      <c r="U1979" s="15">
        <v>44.9395259404182</v>
      </c>
      <c r="V1979" s="15">
        <v>44.454761586189299</v>
      </c>
      <c r="W1979" s="15">
        <v>44.954024973630901</v>
      </c>
      <c r="X1979" s="15">
        <v>49.426125116586697</v>
      </c>
      <c r="Y1979" s="15">
        <v>50.458605051755903</v>
      </c>
      <c r="Z1979" s="15">
        <v>48.277829515457199</v>
      </c>
      <c r="AA1979" s="15">
        <v>48.307735462665597</v>
      </c>
      <c r="AB1979" s="15">
        <v>43.344189840793597</v>
      </c>
      <c r="AC1979" s="15">
        <v>40.975324674367897</v>
      </c>
      <c r="AD1979" s="15">
        <v>69.483405177354797</v>
      </c>
      <c r="AE1979" s="84">
        <v>55.277993558168397</v>
      </c>
      <c r="AF1979" s="84">
        <f t="shared" si="61"/>
        <v>38.777146958672077</v>
      </c>
    </row>
    <row r="1980" spans="2:32" x14ac:dyDescent="0.2">
      <c r="B1980" s="83">
        <v>9</v>
      </c>
      <c r="C1980" s="83">
        <v>4</v>
      </c>
      <c r="D1980" s="83">
        <v>2</v>
      </c>
      <c r="E1980" s="83">
        <f t="shared" si="60"/>
        <v>0</v>
      </c>
      <c r="F1980" s="15">
        <v>22.756836483478502</v>
      </c>
      <c r="G1980" s="15">
        <v>20.1630179481506</v>
      </c>
      <c r="H1980" s="15">
        <v>19.4271378173828</v>
      </c>
      <c r="I1980" s="15">
        <v>19.418070410489999</v>
      </c>
      <c r="J1980" s="15">
        <v>22.224035164594699</v>
      </c>
      <c r="K1980" s="15">
        <v>26.532146285533901</v>
      </c>
      <c r="L1980" s="15">
        <v>27.052852067947398</v>
      </c>
      <c r="M1980" s="15">
        <v>28.647923106908799</v>
      </c>
      <c r="N1980" s="15">
        <v>28.481351715326301</v>
      </c>
      <c r="O1980" s="15">
        <v>29.9598803908825</v>
      </c>
      <c r="P1980" s="15">
        <v>32.7829034218788</v>
      </c>
      <c r="Q1980" s="15">
        <v>35.342966770410499</v>
      </c>
      <c r="R1980" s="15">
        <v>36.174541858911503</v>
      </c>
      <c r="S1980" s="15">
        <v>40.320310350418097</v>
      </c>
      <c r="T1980" s="15">
        <v>41.661601015329403</v>
      </c>
      <c r="U1980" s="15">
        <v>42.479790379285802</v>
      </c>
      <c r="V1980" s="15">
        <v>40.9101543223858</v>
      </c>
      <c r="W1980" s="15">
        <v>41.975413082122799</v>
      </c>
      <c r="X1980" s="15">
        <v>45.986044553518298</v>
      </c>
      <c r="Y1980" s="15">
        <v>48.915015523910498</v>
      </c>
      <c r="Z1980" s="15">
        <v>45.303126954793903</v>
      </c>
      <c r="AA1980" s="15">
        <v>44.000186474084899</v>
      </c>
      <c r="AB1980" s="15">
        <v>40.197499011039703</v>
      </c>
      <c r="AC1980" s="15">
        <v>40.902252224206897</v>
      </c>
      <c r="AD1980" s="15">
        <v>66.086143019437799</v>
      </c>
      <c r="AE1980" s="84">
        <v>51.915266416549699</v>
      </c>
      <c r="AF1980" s="84">
        <f t="shared" si="61"/>
        <v>36.139094875730002</v>
      </c>
    </row>
    <row r="1981" spans="2:32" x14ac:dyDescent="0.2">
      <c r="B1981" s="83">
        <v>9</v>
      </c>
      <c r="C1981" s="83">
        <v>4</v>
      </c>
      <c r="D1981" s="83">
        <v>3</v>
      </c>
      <c r="E1981" s="83">
        <f t="shared" si="60"/>
        <v>0</v>
      </c>
      <c r="F1981" s="15">
        <v>21.876211730003401</v>
      </c>
      <c r="G1981" s="15">
        <v>19.445781881332401</v>
      </c>
      <c r="H1981" s="15">
        <v>18.963221375227</v>
      </c>
      <c r="I1981" s="15">
        <v>19.1100727183819</v>
      </c>
      <c r="J1981" s="15">
        <v>21.5242935905457</v>
      </c>
      <c r="K1981" s="15">
        <v>25.623397499084501</v>
      </c>
      <c r="L1981" s="15">
        <v>26.331578822374301</v>
      </c>
      <c r="M1981" s="15">
        <v>28.142859789133102</v>
      </c>
      <c r="N1981" s="15">
        <v>28.071877908110601</v>
      </c>
      <c r="O1981" s="15">
        <v>29.2319653339386</v>
      </c>
      <c r="P1981" s="15">
        <v>31.8123578612804</v>
      </c>
      <c r="Q1981" s="15">
        <v>34.142958292245901</v>
      </c>
      <c r="R1981" s="15">
        <v>35.5311793675423</v>
      </c>
      <c r="S1981" s="15">
        <v>39.455461793661101</v>
      </c>
      <c r="T1981" s="15">
        <v>41.207971775293402</v>
      </c>
      <c r="U1981" s="15">
        <v>41.6018572745323</v>
      </c>
      <c r="V1981" s="15">
        <v>41.154531850099602</v>
      </c>
      <c r="W1981" s="15">
        <v>42.2394353563786</v>
      </c>
      <c r="X1981" s="15">
        <v>45.788935037136099</v>
      </c>
      <c r="Y1981" s="15">
        <v>46.832640183687197</v>
      </c>
      <c r="Z1981" s="15">
        <v>47.277733222961402</v>
      </c>
      <c r="AA1981" s="15">
        <v>46.769399449109997</v>
      </c>
      <c r="AB1981" s="15">
        <v>43.499742040157301</v>
      </c>
      <c r="AC1981" s="15">
        <v>44.914859950780901</v>
      </c>
      <c r="AD1981" s="15">
        <v>73.9924498398304</v>
      </c>
      <c r="AE1981" s="84">
        <v>60.757303173541999</v>
      </c>
      <c r="AF1981" s="84">
        <f t="shared" si="61"/>
        <v>36.742310658321941</v>
      </c>
    </row>
    <row r="1982" spans="2:32" x14ac:dyDescent="0.2">
      <c r="B1982" s="83">
        <v>9</v>
      </c>
      <c r="C1982" s="83">
        <v>4</v>
      </c>
      <c r="D1982" s="83">
        <v>4</v>
      </c>
      <c r="E1982" s="83">
        <f t="shared" si="60"/>
        <v>0</v>
      </c>
      <c r="F1982" s="15">
        <v>22.050861972332001</v>
      </c>
      <c r="G1982" s="15">
        <v>19.226588104247998</v>
      </c>
      <c r="H1982" s="15">
        <v>18.527877008914899</v>
      </c>
      <c r="I1982" s="15">
        <v>19.1369428060055</v>
      </c>
      <c r="J1982" s="15">
        <v>21.736081748962398</v>
      </c>
      <c r="K1982" s="15">
        <v>24.943391328334801</v>
      </c>
      <c r="L1982" s="15">
        <v>26.078644430160502</v>
      </c>
      <c r="M1982" s="15">
        <v>27.099088106632198</v>
      </c>
      <c r="N1982" s="15">
        <v>27.653432761669201</v>
      </c>
      <c r="O1982" s="15">
        <v>28.878714279174801</v>
      </c>
      <c r="P1982" s="15">
        <v>31.362608720779399</v>
      </c>
      <c r="Q1982" s="15">
        <v>33.4191240649223</v>
      </c>
      <c r="R1982" s="15">
        <v>34.2926381845474</v>
      </c>
      <c r="S1982" s="15">
        <v>38.152390817403798</v>
      </c>
      <c r="T1982" s="15">
        <v>40.493619755744902</v>
      </c>
      <c r="U1982" s="15">
        <v>40.569088176727298</v>
      </c>
      <c r="V1982" s="15">
        <v>40.423317911624899</v>
      </c>
      <c r="W1982" s="15">
        <v>42.1551704618931</v>
      </c>
      <c r="X1982" s="15">
        <v>44.860751585245097</v>
      </c>
      <c r="Y1982" s="15">
        <v>44.524066638231297</v>
      </c>
      <c r="Z1982" s="15">
        <v>49.087173341274301</v>
      </c>
      <c r="AA1982" s="15">
        <v>45.5334282457829</v>
      </c>
      <c r="AB1982" s="15">
        <v>43.733300341367702</v>
      </c>
      <c r="AC1982" s="15">
        <v>44.3493203918934</v>
      </c>
      <c r="AD1982" s="15">
        <v>75.192256610870402</v>
      </c>
      <c r="AE1982" s="84">
        <v>66.931365913868007</v>
      </c>
      <c r="AF1982" s="84">
        <f t="shared" si="61"/>
        <v>36.554278604177327</v>
      </c>
    </row>
    <row r="1983" spans="2:32" x14ac:dyDescent="0.2">
      <c r="B1983" s="83">
        <v>9</v>
      </c>
      <c r="C1983" s="83">
        <v>4</v>
      </c>
      <c r="D1983" s="83">
        <v>5</v>
      </c>
      <c r="E1983" s="83">
        <f t="shared" si="60"/>
        <v>0</v>
      </c>
      <c r="F1983" s="15">
        <v>22.951989023208601</v>
      </c>
      <c r="G1983" s="15">
        <v>19.675015339851399</v>
      </c>
      <c r="H1983" s="15">
        <v>18.832283373832698</v>
      </c>
      <c r="I1983" s="15">
        <v>20.6070369796753</v>
      </c>
      <c r="J1983" s="15">
        <v>23.770644714832301</v>
      </c>
      <c r="K1983" s="15">
        <v>27.179696805238699</v>
      </c>
      <c r="L1983" s="15">
        <v>28.497098027706102</v>
      </c>
      <c r="M1983" s="15">
        <v>27.603721443414699</v>
      </c>
      <c r="N1983" s="15">
        <v>29.119094683647202</v>
      </c>
      <c r="O1983" s="15">
        <v>31.383411962270699</v>
      </c>
      <c r="P1983" s="15">
        <v>33.985689167022699</v>
      </c>
      <c r="Q1983" s="15">
        <v>36.1835908563137</v>
      </c>
      <c r="R1983" s="15">
        <v>34.8579561986923</v>
      </c>
      <c r="S1983" s="15">
        <v>38.021815231800097</v>
      </c>
      <c r="T1983" s="15">
        <v>42.154218245267899</v>
      </c>
      <c r="U1983" s="15">
        <v>43.489245912551901</v>
      </c>
      <c r="V1983" s="15">
        <v>43.153544174671197</v>
      </c>
      <c r="W1983" s="15">
        <v>44.625256421089198</v>
      </c>
      <c r="X1983" s="15">
        <v>44.817746168613397</v>
      </c>
      <c r="Y1983" s="15">
        <v>43.697133411884302</v>
      </c>
      <c r="Z1983" s="15">
        <v>55.233570425033598</v>
      </c>
      <c r="AA1983" s="15">
        <v>50.199758613109601</v>
      </c>
      <c r="AB1983" s="15">
        <v>47.935961029171899</v>
      </c>
      <c r="AC1983" s="15">
        <v>47.370426630854602</v>
      </c>
      <c r="AD1983" s="15">
        <v>68.870576499223702</v>
      </c>
      <c r="AE1983" s="84">
        <v>69.827558456540103</v>
      </c>
      <c r="AF1983" s="84">
        <f t="shared" si="61"/>
        <v>38.232463069058376</v>
      </c>
    </row>
    <row r="1984" spans="2:32" x14ac:dyDescent="0.2">
      <c r="B1984" s="83">
        <v>9</v>
      </c>
      <c r="C1984" s="83">
        <v>4</v>
      </c>
      <c r="D1984" s="83">
        <v>6</v>
      </c>
      <c r="E1984" s="83">
        <f t="shared" si="60"/>
        <v>0</v>
      </c>
      <c r="F1984" s="15">
        <v>26.2849989290237</v>
      </c>
      <c r="G1984" s="15">
        <v>20.931758704185501</v>
      </c>
      <c r="H1984" s="15">
        <v>19.4904602508545</v>
      </c>
      <c r="I1984" s="15">
        <v>23.303271337509202</v>
      </c>
      <c r="J1984" s="15">
        <v>28.058645544052101</v>
      </c>
      <c r="K1984" s="15">
        <v>32.257618753433199</v>
      </c>
      <c r="L1984" s="15">
        <v>33.720662141799899</v>
      </c>
      <c r="M1984" s="15">
        <v>30.505137805938698</v>
      </c>
      <c r="N1984" s="15">
        <v>33.025032212018999</v>
      </c>
      <c r="O1984" s="15">
        <v>37.708081384897199</v>
      </c>
      <c r="P1984" s="15">
        <v>40.587203278780002</v>
      </c>
      <c r="Q1984" s="15">
        <v>44.195441646575901</v>
      </c>
      <c r="R1984" s="15">
        <v>40.875032829046198</v>
      </c>
      <c r="S1984" s="15">
        <v>43.276787609100303</v>
      </c>
      <c r="T1984" s="15">
        <v>48.021968543767898</v>
      </c>
      <c r="U1984" s="15">
        <v>52.421350790262203</v>
      </c>
      <c r="V1984" s="15">
        <v>54.814197123765901</v>
      </c>
      <c r="W1984" s="15">
        <v>57.3436235301495</v>
      </c>
      <c r="X1984" s="15">
        <v>52.306065651893597</v>
      </c>
      <c r="Y1984" s="15">
        <v>47.453186623334901</v>
      </c>
      <c r="Z1984" s="15">
        <v>67.404177725791897</v>
      </c>
      <c r="AA1984" s="15">
        <v>60.7642123906612</v>
      </c>
      <c r="AB1984" s="15">
        <v>60.113292742967602</v>
      </c>
      <c r="AC1984" s="15">
        <v>59.873880378127097</v>
      </c>
      <c r="AD1984" s="15">
        <v>68.320048809528302</v>
      </c>
      <c r="AE1984" s="84">
        <v>77.969127222389005</v>
      </c>
      <c r="AF1984" s="84">
        <f t="shared" si="61"/>
        <v>44.654817844609781</v>
      </c>
    </row>
    <row r="1985" spans="2:32" x14ac:dyDescent="0.2">
      <c r="B1985" s="83">
        <v>9</v>
      </c>
      <c r="C1985" s="83">
        <v>4</v>
      </c>
      <c r="D1985" s="83">
        <v>23</v>
      </c>
      <c r="E1985" s="83">
        <f t="shared" si="60"/>
        <v>0</v>
      </c>
      <c r="F1985" s="15">
        <v>34.6428743209839</v>
      </c>
      <c r="G1985" s="15">
        <v>24.837925229072599</v>
      </c>
      <c r="H1985" s="15">
        <v>26.6162620918751</v>
      </c>
      <c r="I1985" s="15">
        <v>27.463888424873399</v>
      </c>
      <c r="J1985" s="15">
        <v>31.947426030159001</v>
      </c>
      <c r="K1985" s="15">
        <v>34.147344724655099</v>
      </c>
      <c r="L1985" s="15">
        <v>37.000875061035202</v>
      </c>
      <c r="M1985" s="15">
        <v>36.148756398916198</v>
      </c>
      <c r="N1985" s="15">
        <v>36.414696604967098</v>
      </c>
      <c r="O1985" s="15">
        <v>37.890230917930602</v>
      </c>
      <c r="P1985" s="15">
        <v>41.412744567394299</v>
      </c>
      <c r="Q1985" s="15">
        <v>45.008256118774398</v>
      </c>
      <c r="R1985" s="15">
        <v>50.990925484418902</v>
      </c>
      <c r="S1985" s="15">
        <v>62.419923433065399</v>
      </c>
      <c r="T1985" s="15">
        <v>50.7155237343311</v>
      </c>
      <c r="U1985" s="15">
        <v>52.418479127645497</v>
      </c>
      <c r="V1985" s="15">
        <v>52.307698437690703</v>
      </c>
      <c r="W1985" s="15">
        <v>49.8935251846314</v>
      </c>
      <c r="X1985" s="15">
        <v>63.855152166366601</v>
      </c>
      <c r="Y1985" s="15">
        <v>76.545551952362104</v>
      </c>
      <c r="Z1985" s="15">
        <v>61.700346210718202</v>
      </c>
      <c r="AA1985" s="15">
        <v>59.612464279890098</v>
      </c>
      <c r="AB1985" s="15">
        <v>55.4619570901394</v>
      </c>
      <c r="AC1985" s="15">
        <v>57.394353080987898</v>
      </c>
      <c r="AD1985" s="15">
        <v>92.399897482156803</v>
      </c>
      <c r="AE1985" s="84">
        <v>88.847471933841703</v>
      </c>
      <c r="AF1985" s="84">
        <f t="shared" si="61"/>
        <v>49.542098080341631</v>
      </c>
    </row>
    <row r="1986" spans="2:32" x14ac:dyDescent="0.2">
      <c r="B1986" s="83">
        <v>9</v>
      </c>
      <c r="C1986" s="83">
        <v>4</v>
      </c>
      <c r="D1986" s="83">
        <v>24</v>
      </c>
      <c r="E1986" s="83">
        <f t="shared" si="60"/>
        <v>0</v>
      </c>
      <c r="F1986" s="15">
        <v>30.212332220077499</v>
      </c>
      <c r="G1986" s="15">
        <v>22.493736570358301</v>
      </c>
      <c r="H1986" s="15">
        <v>24.177433095931999</v>
      </c>
      <c r="I1986" s="15">
        <v>24.540753443718</v>
      </c>
      <c r="J1986" s="15">
        <v>29.2661622934341</v>
      </c>
      <c r="K1986" s="15">
        <v>32.363103622436498</v>
      </c>
      <c r="L1986" s="15">
        <v>33.720349065780603</v>
      </c>
      <c r="M1986" s="15">
        <v>33.422913265705098</v>
      </c>
      <c r="N1986" s="15">
        <v>33.4982683546543</v>
      </c>
      <c r="O1986" s="15">
        <v>36.604287584304799</v>
      </c>
      <c r="P1986" s="15">
        <v>38.640617205858199</v>
      </c>
      <c r="Q1986" s="15">
        <v>41.146999783515902</v>
      </c>
      <c r="R1986" s="15">
        <v>45.4696141488552</v>
      </c>
      <c r="S1986" s="15">
        <v>57.997763410806698</v>
      </c>
      <c r="T1986" s="15">
        <v>47.066454274177602</v>
      </c>
      <c r="U1986" s="15">
        <v>48.031983164548897</v>
      </c>
      <c r="V1986" s="15">
        <v>50.225725454568902</v>
      </c>
      <c r="W1986" s="15">
        <v>49.948562283515898</v>
      </c>
      <c r="X1986" s="15">
        <v>58.745478055477101</v>
      </c>
      <c r="Y1986" s="15">
        <v>69.703196039676698</v>
      </c>
      <c r="Z1986" s="15">
        <v>57.025647487401997</v>
      </c>
      <c r="AA1986" s="15">
        <v>54.6568629841804</v>
      </c>
      <c r="AB1986" s="15">
        <v>50.0652058627605</v>
      </c>
      <c r="AC1986" s="15">
        <v>50.705609993219397</v>
      </c>
      <c r="AD1986" s="15">
        <v>81.339507040262205</v>
      </c>
      <c r="AE1986" s="84">
        <v>73.073410817027096</v>
      </c>
      <c r="AF1986" s="84">
        <f t="shared" si="61"/>
        <v>45.159306827778991</v>
      </c>
    </row>
    <row r="1987" spans="2:32" x14ac:dyDescent="0.2">
      <c r="B1987" s="83">
        <v>9</v>
      </c>
      <c r="C1987" s="83">
        <v>5</v>
      </c>
      <c r="D1987" s="83">
        <v>1</v>
      </c>
      <c r="E1987" s="83">
        <f t="shared" ref="E1987:E2050" si="62">IF(D1987&lt;7,0,IF(D1987&gt;22,0,1))</f>
        <v>0</v>
      </c>
      <c r="F1987" s="15">
        <v>26.870981425285301</v>
      </c>
      <c r="G1987" s="15">
        <v>21.175926965713501</v>
      </c>
      <c r="H1987" s="15">
        <v>20.931424579143499</v>
      </c>
      <c r="I1987" s="15">
        <v>21.2108289401531</v>
      </c>
      <c r="J1987" s="15">
        <v>25.521728311538698</v>
      </c>
      <c r="K1987" s="15">
        <v>29.0010146179199</v>
      </c>
      <c r="L1987" s="15">
        <v>31.2730317077637</v>
      </c>
      <c r="M1987" s="15">
        <v>31.082973092794401</v>
      </c>
      <c r="N1987" s="15">
        <v>30.566609417200102</v>
      </c>
      <c r="O1987" s="15">
        <v>33.569242378234897</v>
      </c>
      <c r="P1987" s="15">
        <v>36.827806423902501</v>
      </c>
      <c r="Q1987" s="15">
        <v>39.893209065437297</v>
      </c>
      <c r="R1987" s="15">
        <v>43.207424967765803</v>
      </c>
      <c r="S1987" s="15">
        <v>49.739703523874297</v>
      </c>
      <c r="T1987" s="15">
        <v>43.621255889654201</v>
      </c>
      <c r="U1987" s="15">
        <v>46.636171240568203</v>
      </c>
      <c r="V1987" s="15">
        <v>48.907826496124301</v>
      </c>
      <c r="W1987" s="15">
        <v>51.465491832017896</v>
      </c>
      <c r="X1987" s="15">
        <v>63.156218323469197</v>
      </c>
      <c r="Y1987" s="15">
        <v>65.0514211187363</v>
      </c>
      <c r="Z1987" s="15">
        <v>57.816232891082798</v>
      </c>
      <c r="AA1987" s="15">
        <v>57.964608960151701</v>
      </c>
      <c r="AB1987" s="15">
        <v>54.8636021981239</v>
      </c>
      <c r="AC1987" s="15">
        <v>57.543555511713002</v>
      </c>
      <c r="AD1987" s="15">
        <v>72.062161482572506</v>
      </c>
      <c r="AE1987" s="84">
        <v>66.954410643577603</v>
      </c>
      <c r="AF1987" s="84">
        <f t="shared" ref="AF1987:AF2050" si="63">AVERAGE(F1987:AE1987)</f>
        <v>43.342879307866092</v>
      </c>
    </row>
    <row r="1988" spans="2:32" x14ac:dyDescent="0.2">
      <c r="B1988" s="83">
        <v>9</v>
      </c>
      <c r="C1988" s="83">
        <v>5</v>
      </c>
      <c r="D1988" s="83">
        <v>2</v>
      </c>
      <c r="E1988" s="83">
        <f t="shared" si="62"/>
        <v>0</v>
      </c>
      <c r="F1988" s="15">
        <v>23.9570625495911</v>
      </c>
      <c r="G1988" s="15">
        <v>19.740679071426399</v>
      </c>
      <c r="H1988" s="15">
        <v>19.3020995497704</v>
      </c>
      <c r="I1988" s="15">
        <v>19.588800979375801</v>
      </c>
      <c r="J1988" s="15">
        <v>23.337178735733001</v>
      </c>
      <c r="K1988" s="15">
        <v>26.424377431869502</v>
      </c>
      <c r="L1988" s="15">
        <v>28.052463732719399</v>
      </c>
      <c r="M1988" s="15">
        <v>28.618471233367899</v>
      </c>
      <c r="N1988" s="15">
        <v>28.206917613506299</v>
      </c>
      <c r="O1988" s="15">
        <v>30.769031083822199</v>
      </c>
      <c r="P1988" s="15">
        <v>34.165813520431499</v>
      </c>
      <c r="Q1988" s="15">
        <v>37.044778695344903</v>
      </c>
      <c r="R1988" s="15">
        <v>41.034327951431301</v>
      </c>
      <c r="S1988" s="15">
        <v>46.530579744815803</v>
      </c>
      <c r="T1988" s="15">
        <v>40.7389326141179</v>
      </c>
      <c r="U1988" s="15">
        <v>42.572867549180998</v>
      </c>
      <c r="V1988" s="15">
        <v>45.295695766210599</v>
      </c>
      <c r="W1988" s="15">
        <v>47.328078908443501</v>
      </c>
      <c r="X1988" s="15">
        <v>59.063317920684803</v>
      </c>
      <c r="Y1988" s="15">
        <v>61.871838843822502</v>
      </c>
      <c r="Z1988" s="15">
        <v>51.408661374807402</v>
      </c>
      <c r="AA1988" s="15">
        <v>52.351074297666599</v>
      </c>
      <c r="AB1988" s="15">
        <v>52.350857344031297</v>
      </c>
      <c r="AC1988" s="15">
        <v>56.5738922994137</v>
      </c>
      <c r="AD1988" s="15">
        <v>69.942452018976198</v>
      </c>
      <c r="AE1988" s="84">
        <v>64.516764944426697</v>
      </c>
      <c r="AF1988" s="84">
        <f t="shared" si="63"/>
        <v>40.414885222114918</v>
      </c>
    </row>
    <row r="1989" spans="2:32" x14ac:dyDescent="0.2">
      <c r="B1989" s="83">
        <v>9</v>
      </c>
      <c r="C1989" s="83">
        <v>5</v>
      </c>
      <c r="D1989" s="83">
        <v>3</v>
      </c>
      <c r="E1989" s="83">
        <f t="shared" si="62"/>
        <v>0</v>
      </c>
      <c r="F1989" s="15">
        <v>23.2894145298004</v>
      </c>
      <c r="G1989" s="15">
        <v>18.638844521999399</v>
      </c>
      <c r="H1989" s="15">
        <v>18.5020190153122</v>
      </c>
      <c r="I1989" s="15">
        <v>18.799273265361801</v>
      </c>
      <c r="J1989" s="15">
        <v>22.1174956533909</v>
      </c>
      <c r="K1989" s="15">
        <v>24.7125929899216</v>
      </c>
      <c r="L1989" s="15">
        <v>26.307696321249001</v>
      </c>
      <c r="M1989" s="15">
        <v>26.2758611857891</v>
      </c>
      <c r="N1989" s="15">
        <v>26.855454282998998</v>
      </c>
      <c r="O1989" s="15">
        <v>28.722403523922001</v>
      </c>
      <c r="P1989" s="15">
        <v>31.996373543739299</v>
      </c>
      <c r="Q1989" s="15">
        <v>34.298205435276003</v>
      </c>
      <c r="R1989" s="15">
        <v>37.596795094728499</v>
      </c>
      <c r="S1989" s="15">
        <v>43.159939967393903</v>
      </c>
      <c r="T1989" s="15">
        <v>38.388743138790097</v>
      </c>
      <c r="U1989" s="15">
        <v>39.315728353500397</v>
      </c>
      <c r="V1989" s="15">
        <v>41.875197384834301</v>
      </c>
      <c r="W1989" s="15">
        <v>43.395138483047504</v>
      </c>
      <c r="X1989" s="15">
        <v>52.425694313049299</v>
      </c>
      <c r="Y1989" s="15">
        <v>56.250963531255699</v>
      </c>
      <c r="Z1989" s="15">
        <v>46.958739751339003</v>
      </c>
      <c r="AA1989" s="15">
        <v>47.461396032333397</v>
      </c>
      <c r="AB1989" s="15">
        <v>46.795626526832599</v>
      </c>
      <c r="AC1989" s="15">
        <v>51.122271212339399</v>
      </c>
      <c r="AD1989" s="15">
        <v>69.446041269376906</v>
      </c>
      <c r="AE1989" s="84">
        <v>64.788170384943498</v>
      </c>
      <c r="AF1989" s="84">
        <f t="shared" si="63"/>
        <v>37.672926142789429</v>
      </c>
    </row>
    <row r="1990" spans="2:32" x14ac:dyDescent="0.2">
      <c r="B1990" s="83">
        <v>9</v>
      </c>
      <c r="C1990" s="83">
        <v>5</v>
      </c>
      <c r="D1990" s="83">
        <v>4</v>
      </c>
      <c r="E1990" s="83">
        <f t="shared" si="62"/>
        <v>0</v>
      </c>
      <c r="F1990" s="15">
        <v>22.393054535865801</v>
      </c>
      <c r="G1990" s="15">
        <v>18.447837328910801</v>
      </c>
      <c r="H1990" s="15">
        <v>18.900886491775498</v>
      </c>
      <c r="I1990" s="15">
        <v>19.630160723686199</v>
      </c>
      <c r="J1990" s="15">
        <v>22.596365859985401</v>
      </c>
      <c r="K1990" s="15">
        <v>25.343410951614398</v>
      </c>
      <c r="L1990" s="15">
        <v>26.758083795547499</v>
      </c>
      <c r="M1990" s="15">
        <v>27.171495236396801</v>
      </c>
      <c r="N1990" s="15">
        <v>28.1475143699646</v>
      </c>
      <c r="O1990" s="15">
        <v>30.007162603378301</v>
      </c>
      <c r="P1990" s="15">
        <v>33.525402362823499</v>
      </c>
      <c r="Q1990" s="15">
        <v>35.764996815919901</v>
      </c>
      <c r="R1990" s="15">
        <v>38.961646570205701</v>
      </c>
      <c r="S1990" s="15">
        <v>45.042067011356401</v>
      </c>
      <c r="T1990" s="15">
        <v>39.956758794069302</v>
      </c>
      <c r="U1990" s="15">
        <v>41.160315994501097</v>
      </c>
      <c r="V1990" s="15">
        <v>44.154254075050403</v>
      </c>
      <c r="W1990" s="15">
        <v>46.037959550857501</v>
      </c>
      <c r="X1990" s="15">
        <v>53.620899972915701</v>
      </c>
      <c r="Y1990" s="15">
        <v>64.727918475627902</v>
      </c>
      <c r="Z1990" s="15">
        <v>51.1548560242653</v>
      </c>
      <c r="AA1990" s="15">
        <v>51.661565101146699</v>
      </c>
      <c r="AB1990" s="15">
        <v>50.903124020338097</v>
      </c>
      <c r="AC1990" s="15">
        <v>52.7808527884483</v>
      </c>
      <c r="AD1990" s="15">
        <v>73.834954995393801</v>
      </c>
      <c r="AE1990" s="84">
        <v>72.117647811591596</v>
      </c>
      <c r="AF1990" s="84">
        <f t="shared" si="63"/>
        <v>39.800045856216791</v>
      </c>
    </row>
    <row r="1991" spans="2:32" x14ac:dyDescent="0.2">
      <c r="B1991" s="83">
        <v>9</v>
      </c>
      <c r="C1991" s="83">
        <v>5</v>
      </c>
      <c r="D1991" s="83">
        <v>5</v>
      </c>
      <c r="E1991" s="83">
        <f t="shared" si="62"/>
        <v>0</v>
      </c>
      <c r="F1991" s="15">
        <v>22.0636023330688</v>
      </c>
      <c r="G1991" s="15">
        <v>19.317168513298</v>
      </c>
      <c r="H1991" s="15">
        <v>20.647310094356499</v>
      </c>
      <c r="I1991" s="15">
        <v>22.5868280515671</v>
      </c>
      <c r="J1991" s="15">
        <v>25.369507889747599</v>
      </c>
      <c r="K1991" s="15">
        <v>28.9238970344067</v>
      </c>
      <c r="L1991" s="15">
        <v>28.604899089813198</v>
      </c>
      <c r="M1991" s="15">
        <v>28.9952825005054</v>
      </c>
      <c r="N1991" s="15">
        <v>32.144237766742698</v>
      </c>
      <c r="O1991" s="15">
        <v>35.002392826080303</v>
      </c>
      <c r="P1991" s="15">
        <v>38.524296088218698</v>
      </c>
      <c r="Q1991" s="15">
        <v>40.864121041297899</v>
      </c>
      <c r="R1991" s="15">
        <v>41.461042528390898</v>
      </c>
      <c r="S1991" s="15">
        <v>50.001862461805302</v>
      </c>
      <c r="T1991" s="15">
        <v>47.578272534847301</v>
      </c>
      <c r="U1991" s="15">
        <v>49.292758230447802</v>
      </c>
      <c r="V1991" s="15">
        <v>52.981949219465299</v>
      </c>
      <c r="W1991" s="15">
        <v>53.186272285938301</v>
      </c>
      <c r="X1991" s="15">
        <v>59.097932326316801</v>
      </c>
      <c r="Y1991" s="15">
        <v>75.285391566276502</v>
      </c>
      <c r="Z1991" s="15">
        <v>66.466548999071094</v>
      </c>
      <c r="AA1991" s="15">
        <v>67.235805258750901</v>
      </c>
      <c r="AB1991" s="15">
        <v>65.8246407518387</v>
      </c>
      <c r="AC1991" s="15">
        <v>62.509845135688799</v>
      </c>
      <c r="AD1991" s="15">
        <v>88.606764676094102</v>
      </c>
      <c r="AE1991" s="84">
        <v>93.361002723932302</v>
      </c>
      <c r="AF1991" s="84">
        <f t="shared" si="63"/>
        <v>46.766678151075652</v>
      </c>
    </row>
    <row r="1992" spans="2:32" x14ac:dyDescent="0.2">
      <c r="B1992" s="83">
        <v>9</v>
      </c>
      <c r="C1992" s="83">
        <v>5</v>
      </c>
      <c r="D1992" s="83">
        <v>6</v>
      </c>
      <c r="E1992" s="83">
        <f t="shared" si="62"/>
        <v>0</v>
      </c>
      <c r="F1992" s="15">
        <v>22.8718771505356</v>
      </c>
      <c r="G1992" s="15">
        <v>20.045500092506401</v>
      </c>
      <c r="H1992" s="15">
        <v>23.091437129974398</v>
      </c>
      <c r="I1992" s="15">
        <v>27.263879180908202</v>
      </c>
      <c r="J1992" s="15">
        <v>30.2239877071381</v>
      </c>
      <c r="K1992" s="15">
        <v>35.323862569809002</v>
      </c>
      <c r="L1992" s="15">
        <v>32.190354766845701</v>
      </c>
      <c r="M1992" s="15">
        <v>32.302725469350797</v>
      </c>
      <c r="N1992" s="15">
        <v>39.6695884327888</v>
      </c>
      <c r="O1992" s="15">
        <v>41.414142802238501</v>
      </c>
      <c r="P1992" s="15">
        <v>46.319994369506801</v>
      </c>
      <c r="Q1992" s="15">
        <v>50.1475453824997</v>
      </c>
      <c r="R1992" s="15">
        <v>47.758266074657399</v>
      </c>
      <c r="S1992" s="15">
        <v>57.207612795829803</v>
      </c>
      <c r="T1992" s="15">
        <v>57.399703239679297</v>
      </c>
      <c r="U1992" s="15">
        <v>58.191177515745203</v>
      </c>
      <c r="V1992" s="15">
        <v>63.0058044486046</v>
      </c>
      <c r="W1992" s="15">
        <v>60.794417318582497</v>
      </c>
      <c r="X1992" s="15">
        <v>64.124498180866198</v>
      </c>
      <c r="Y1992" s="15">
        <v>84.414341023683505</v>
      </c>
      <c r="Z1992" s="15">
        <v>75.813092867136007</v>
      </c>
      <c r="AA1992" s="15">
        <v>80.566870651483498</v>
      </c>
      <c r="AB1992" s="15">
        <v>79.958090657472596</v>
      </c>
      <c r="AC1992" s="15">
        <v>74.065773239612597</v>
      </c>
      <c r="AD1992" s="15">
        <v>96.821400348901705</v>
      </c>
      <c r="AE1992" s="84">
        <v>105.513651588678</v>
      </c>
      <c r="AF1992" s="84">
        <f t="shared" si="63"/>
        <v>54.096138269424422</v>
      </c>
    </row>
    <row r="1993" spans="2:32" x14ac:dyDescent="0.2">
      <c r="B1993" s="83">
        <v>9</v>
      </c>
      <c r="C1993" s="83">
        <v>5</v>
      </c>
      <c r="D1993" s="83">
        <v>23</v>
      </c>
      <c r="E1993" s="83">
        <f t="shared" si="62"/>
        <v>0</v>
      </c>
      <c r="F1993" s="15">
        <v>33.821397972106901</v>
      </c>
      <c r="G1993" s="15">
        <v>23.893438179969799</v>
      </c>
      <c r="H1993" s="15">
        <v>25.394333856582598</v>
      </c>
      <c r="I1993" s="15">
        <v>27.235468235015901</v>
      </c>
      <c r="J1993" s="15">
        <v>30.5987317867279</v>
      </c>
      <c r="K1993" s="15">
        <v>32.044445991039296</v>
      </c>
      <c r="L1993" s="15">
        <v>34.449618039131202</v>
      </c>
      <c r="M1993" s="15">
        <v>33.687813706398003</v>
      </c>
      <c r="N1993" s="15">
        <v>33.977143413305299</v>
      </c>
      <c r="O1993" s="15">
        <v>36.629061170101203</v>
      </c>
      <c r="P1993" s="15">
        <v>39.543937156677202</v>
      </c>
      <c r="Q1993" s="15">
        <v>42.337375705957399</v>
      </c>
      <c r="R1993" s="15">
        <v>55.347102988719897</v>
      </c>
      <c r="S1993" s="15">
        <v>48.678318080425299</v>
      </c>
      <c r="T1993" s="15">
        <v>48.140354005813599</v>
      </c>
      <c r="U1993" s="15">
        <v>51.260022557258601</v>
      </c>
      <c r="V1993" s="15">
        <v>50.199471626281699</v>
      </c>
      <c r="W1993" s="15">
        <v>63.578281824111897</v>
      </c>
      <c r="X1993" s="15">
        <v>78.086400540590304</v>
      </c>
      <c r="Y1993" s="15">
        <v>60.580474792599702</v>
      </c>
      <c r="Z1993" s="15">
        <v>58.659875902291397</v>
      </c>
      <c r="AA1993" s="15">
        <v>57.261030655145603</v>
      </c>
      <c r="AB1993" s="15">
        <v>57.620055707812298</v>
      </c>
      <c r="AC1993" s="15">
        <v>93.753471896052403</v>
      </c>
      <c r="AD1993" s="15">
        <v>104.573857056886</v>
      </c>
      <c r="AE1993" s="84">
        <v>92.346392970323606</v>
      </c>
      <c r="AF1993" s="84">
        <f t="shared" si="63"/>
        <v>50.526841377589435</v>
      </c>
    </row>
    <row r="1994" spans="2:32" x14ac:dyDescent="0.2">
      <c r="B1994" s="83">
        <v>9</v>
      </c>
      <c r="C1994" s="83">
        <v>5</v>
      </c>
      <c r="D1994" s="83">
        <v>24</v>
      </c>
      <c r="E1994" s="83">
        <f t="shared" si="62"/>
        <v>0</v>
      </c>
      <c r="F1994" s="15">
        <v>30.9679851512909</v>
      </c>
      <c r="G1994" s="15">
        <v>21.990311250686599</v>
      </c>
      <c r="H1994" s="15">
        <v>22.8038710250854</v>
      </c>
      <c r="I1994" s="15">
        <v>24.842218901634201</v>
      </c>
      <c r="J1994" s="15">
        <v>29.410005694389302</v>
      </c>
      <c r="K1994" s="15">
        <v>31.551620622873301</v>
      </c>
      <c r="L1994" s="15">
        <v>33.712219037056002</v>
      </c>
      <c r="M1994" s="15">
        <v>31.451224893569901</v>
      </c>
      <c r="N1994" s="15">
        <v>34.186751528501503</v>
      </c>
      <c r="O1994" s="15">
        <v>37.614837557315802</v>
      </c>
      <c r="P1994" s="15">
        <v>38.2219669573307</v>
      </c>
      <c r="Q1994" s="15">
        <v>40.6234194879532</v>
      </c>
      <c r="R1994" s="15">
        <v>50.705104038953799</v>
      </c>
      <c r="S1994" s="15">
        <v>44.416860925197597</v>
      </c>
      <c r="T1994" s="15">
        <v>44.301582085847897</v>
      </c>
      <c r="U1994" s="15">
        <v>47.927754985809301</v>
      </c>
      <c r="V1994" s="15">
        <v>49.560031883478203</v>
      </c>
      <c r="W1994" s="15">
        <v>57.591155732870099</v>
      </c>
      <c r="X1994" s="15">
        <v>64.736725276708597</v>
      </c>
      <c r="Y1994" s="15">
        <v>54.306641414761501</v>
      </c>
      <c r="Z1994" s="15">
        <v>53.272928358797003</v>
      </c>
      <c r="AA1994" s="15">
        <v>51.770557657599397</v>
      </c>
      <c r="AB1994" s="15">
        <v>50.849739976167697</v>
      </c>
      <c r="AC1994" s="15">
        <v>63.472181760840101</v>
      </c>
      <c r="AD1994" s="15">
        <v>67.318821599483499</v>
      </c>
      <c r="AE1994" s="84">
        <v>63.660849313646601</v>
      </c>
      <c r="AF1994" s="84">
        <f t="shared" si="63"/>
        <v>43.894898735301858</v>
      </c>
    </row>
    <row r="1995" spans="2:32" x14ac:dyDescent="0.2">
      <c r="B1995" s="83">
        <v>9</v>
      </c>
      <c r="C1995" s="83">
        <v>6</v>
      </c>
      <c r="D1995" s="83">
        <v>1</v>
      </c>
      <c r="E1995" s="83">
        <f t="shared" si="62"/>
        <v>0</v>
      </c>
      <c r="F1995" s="15">
        <v>28.448527157783499</v>
      </c>
      <c r="G1995" s="15">
        <v>19.626082725524899</v>
      </c>
      <c r="H1995" s="15">
        <v>20.326064073562598</v>
      </c>
      <c r="I1995" s="15">
        <v>22.508810837745699</v>
      </c>
      <c r="J1995" s="15">
        <v>26.761399142265301</v>
      </c>
      <c r="K1995" s="15">
        <v>30.978329076767</v>
      </c>
      <c r="L1995" s="15">
        <v>32.381190029859503</v>
      </c>
      <c r="M1995" s="15">
        <v>29.862849695444101</v>
      </c>
      <c r="N1995" s="15">
        <v>34.480117319583897</v>
      </c>
      <c r="O1995" s="15">
        <v>36.6530677673817</v>
      </c>
      <c r="P1995" s="15">
        <v>39.455545662641498</v>
      </c>
      <c r="Q1995" s="15">
        <v>42.5374950783253</v>
      </c>
      <c r="R1995" s="15">
        <v>45.663814091682397</v>
      </c>
      <c r="S1995" s="15">
        <v>43.912554474353797</v>
      </c>
      <c r="T1995" s="15">
        <v>46.039679488420497</v>
      </c>
      <c r="U1995" s="15">
        <v>49.276406318664499</v>
      </c>
      <c r="V1995" s="15">
        <v>51.211619963645902</v>
      </c>
      <c r="W1995" s="15">
        <v>59.571837912559502</v>
      </c>
      <c r="X1995" s="15">
        <v>60.945942219257397</v>
      </c>
      <c r="Y1995" s="15">
        <v>54.150699776649503</v>
      </c>
      <c r="Z1995" s="15">
        <v>55.544082202911397</v>
      </c>
      <c r="AA1995" s="15">
        <v>54.340182255476698</v>
      </c>
      <c r="AB1995" s="15">
        <v>55.882016079902598</v>
      </c>
      <c r="AC1995" s="15">
        <v>69.158763377845304</v>
      </c>
      <c r="AD1995" s="15">
        <v>64.930761575726805</v>
      </c>
      <c r="AE1995" s="84">
        <v>61.800260968796898</v>
      </c>
      <c r="AF1995" s="84">
        <f t="shared" si="63"/>
        <v>43.709542279722235</v>
      </c>
    </row>
    <row r="1996" spans="2:32" x14ac:dyDescent="0.2">
      <c r="B1996" s="83">
        <v>9</v>
      </c>
      <c r="C1996" s="83">
        <v>6</v>
      </c>
      <c r="D1996" s="83">
        <v>2</v>
      </c>
      <c r="E1996" s="83">
        <f t="shared" si="62"/>
        <v>0</v>
      </c>
      <c r="F1996" s="15">
        <v>25.973425247192399</v>
      </c>
      <c r="G1996" s="15">
        <v>18.5658757901192</v>
      </c>
      <c r="H1996" s="15">
        <v>19.078499118089699</v>
      </c>
      <c r="I1996" s="15">
        <v>20.7164950745106</v>
      </c>
      <c r="J1996" s="15">
        <v>24.285435326576199</v>
      </c>
      <c r="K1996" s="15">
        <v>27.5117063407898</v>
      </c>
      <c r="L1996" s="15">
        <v>29.0451129808426</v>
      </c>
      <c r="M1996" s="15">
        <v>27.712082129716901</v>
      </c>
      <c r="N1996" s="15">
        <v>30.0147006013393</v>
      </c>
      <c r="O1996" s="15">
        <v>32.5276756761074</v>
      </c>
      <c r="P1996" s="15">
        <v>35.547832834720602</v>
      </c>
      <c r="Q1996" s="15">
        <v>38.363080657720602</v>
      </c>
      <c r="R1996" s="15">
        <v>42.574773844718898</v>
      </c>
      <c r="S1996" s="15">
        <v>39.011952002286897</v>
      </c>
      <c r="T1996" s="15">
        <v>41.276134918451298</v>
      </c>
      <c r="U1996" s="15">
        <v>43.810884787082699</v>
      </c>
      <c r="V1996" s="15">
        <v>46.609333712339399</v>
      </c>
      <c r="W1996" s="15">
        <v>54.632084024906199</v>
      </c>
      <c r="X1996" s="15">
        <v>57.188573120594</v>
      </c>
      <c r="Y1996" s="15">
        <v>48.467494720876203</v>
      </c>
      <c r="Z1996" s="15">
        <v>49.315131618261297</v>
      </c>
      <c r="AA1996" s="15">
        <v>49.5263554776907</v>
      </c>
      <c r="AB1996" s="15">
        <v>54.435448988482399</v>
      </c>
      <c r="AC1996" s="15">
        <v>63.866414397463203</v>
      </c>
      <c r="AD1996" s="15">
        <v>63.224137655377397</v>
      </c>
      <c r="AE1996" s="84">
        <v>59.818514211297</v>
      </c>
      <c r="AF1996" s="84">
        <f t="shared" si="63"/>
        <v>40.119198279136647</v>
      </c>
    </row>
    <row r="1997" spans="2:32" x14ac:dyDescent="0.2">
      <c r="B1997" s="83">
        <v>9</v>
      </c>
      <c r="C1997" s="83">
        <v>6</v>
      </c>
      <c r="D1997" s="83">
        <v>3</v>
      </c>
      <c r="E1997" s="83">
        <f t="shared" si="62"/>
        <v>0</v>
      </c>
      <c r="F1997" s="15">
        <v>24.210812297582599</v>
      </c>
      <c r="G1997" s="15">
        <v>18.1345607786179</v>
      </c>
      <c r="H1997" s="15">
        <v>18.6386750597954</v>
      </c>
      <c r="I1997" s="15">
        <v>20.0055063445568</v>
      </c>
      <c r="J1997" s="15">
        <v>23.0707466402054</v>
      </c>
      <c r="K1997" s="15">
        <v>26.059990274906198</v>
      </c>
      <c r="L1997" s="15">
        <v>27.871008575201</v>
      </c>
      <c r="M1997" s="15">
        <v>27.0120385828018</v>
      </c>
      <c r="N1997" s="15">
        <v>29.141861046552702</v>
      </c>
      <c r="O1997" s="15">
        <v>31.409443469047499</v>
      </c>
      <c r="P1997" s="15">
        <v>34.897917226552998</v>
      </c>
      <c r="Q1997" s="15">
        <v>38.058419864654503</v>
      </c>
      <c r="R1997" s="15">
        <v>41.525429868459703</v>
      </c>
      <c r="S1997" s="15">
        <v>38.243471527099601</v>
      </c>
      <c r="T1997" s="15">
        <v>40.275296865701698</v>
      </c>
      <c r="U1997" s="15">
        <v>42.6899810693264</v>
      </c>
      <c r="V1997" s="15">
        <v>44.9680672292709</v>
      </c>
      <c r="W1997" s="15">
        <v>53.759540846347797</v>
      </c>
      <c r="X1997" s="15">
        <v>65.318995686531096</v>
      </c>
      <c r="Y1997" s="15">
        <v>54.694099138498302</v>
      </c>
      <c r="Z1997" s="15">
        <v>51.7532506921291</v>
      </c>
      <c r="AA1997" s="15">
        <v>52.365842993681298</v>
      </c>
      <c r="AB1997" s="15">
        <v>54.337393620273097</v>
      </c>
      <c r="AC1997" s="15">
        <v>67.515495455637605</v>
      </c>
      <c r="AD1997" s="15">
        <v>74.576121062427802</v>
      </c>
      <c r="AE1997" s="84">
        <v>71.1646480414271</v>
      </c>
      <c r="AF1997" s="84">
        <f t="shared" si="63"/>
        <v>41.219177471434094</v>
      </c>
    </row>
    <row r="1998" spans="2:32" x14ac:dyDescent="0.2">
      <c r="B1998" s="83">
        <v>9</v>
      </c>
      <c r="C1998" s="83">
        <v>6</v>
      </c>
      <c r="D1998" s="83">
        <v>4</v>
      </c>
      <c r="E1998" s="83">
        <f t="shared" si="62"/>
        <v>0</v>
      </c>
      <c r="F1998" s="15">
        <v>22.8845131082535</v>
      </c>
      <c r="G1998" s="15">
        <v>18.2510301599503</v>
      </c>
      <c r="H1998" s="15">
        <v>18.997486956119499</v>
      </c>
      <c r="I1998" s="15">
        <v>20.392546442508699</v>
      </c>
      <c r="J1998" s="15">
        <v>22.8702111101151</v>
      </c>
      <c r="K1998" s="15">
        <v>25.427715168714499</v>
      </c>
      <c r="L1998" s="15">
        <v>26.8070336434841</v>
      </c>
      <c r="M1998" s="15">
        <v>26.4281807074547</v>
      </c>
      <c r="N1998" s="15">
        <v>29.3369232854843</v>
      </c>
      <c r="O1998" s="15">
        <v>31.079518569946298</v>
      </c>
      <c r="P1998" s="15">
        <v>34.340174663305298</v>
      </c>
      <c r="Q1998" s="15">
        <v>36.507245872736</v>
      </c>
      <c r="R1998" s="15">
        <v>39.885675599336601</v>
      </c>
      <c r="S1998" s="15">
        <v>37.950194821596099</v>
      </c>
      <c r="T1998" s="15">
        <v>38.399868440866499</v>
      </c>
      <c r="U1998" s="15">
        <v>41.204589385271099</v>
      </c>
      <c r="V1998" s="15">
        <v>42.8088051583767</v>
      </c>
      <c r="W1998" s="15">
        <v>49.437738403797098</v>
      </c>
      <c r="X1998" s="15">
        <v>59.024861123502298</v>
      </c>
      <c r="Y1998" s="15">
        <v>51.574808736562701</v>
      </c>
      <c r="Z1998" s="15">
        <v>48.545211368858801</v>
      </c>
      <c r="AA1998" s="15">
        <v>49.383155406236597</v>
      </c>
      <c r="AB1998" s="15">
        <v>49.490536364153002</v>
      </c>
      <c r="AC1998" s="15">
        <v>60.612695370966598</v>
      </c>
      <c r="AD1998" s="15">
        <v>64.329568563520894</v>
      </c>
      <c r="AE1998" s="84">
        <v>61.759237293533999</v>
      </c>
      <c r="AF1998" s="84">
        <f t="shared" si="63"/>
        <v>38.758827912486588</v>
      </c>
    </row>
    <row r="1999" spans="2:32" x14ac:dyDescent="0.2">
      <c r="B1999" s="83">
        <v>9</v>
      </c>
      <c r="C1999" s="83">
        <v>6</v>
      </c>
      <c r="D1999" s="83">
        <v>5</v>
      </c>
      <c r="E1999" s="83">
        <f t="shared" si="62"/>
        <v>0</v>
      </c>
      <c r="F1999" s="15">
        <v>23.106410783290901</v>
      </c>
      <c r="G1999" s="15">
        <v>20.040555839598198</v>
      </c>
      <c r="H1999" s="15">
        <v>21.7243932609558</v>
      </c>
      <c r="I1999" s="15">
        <v>23.970689818382301</v>
      </c>
      <c r="J1999" s="15">
        <v>26.3284646100998</v>
      </c>
      <c r="K1999" s="15">
        <v>27.799911478042599</v>
      </c>
      <c r="L1999" s="15">
        <v>29.504329142808899</v>
      </c>
      <c r="M1999" s="15">
        <v>30.024794530868501</v>
      </c>
      <c r="N1999" s="15">
        <v>35.879162369966501</v>
      </c>
      <c r="O1999" s="15">
        <v>37.246382992744401</v>
      </c>
      <c r="P1999" s="15">
        <v>40.796409565210297</v>
      </c>
      <c r="Q1999" s="15">
        <v>41.856717575073198</v>
      </c>
      <c r="R1999" s="15">
        <v>45.700127145528803</v>
      </c>
      <c r="S1999" s="15">
        <v>47.489290530920002</v>
      </c>
      <c r="T1999" s="15">
        <v>48.175947218894997</v>
      </c>
      <c r="U1999" s="15">
        <v>51.503533021926899</v>
      </c>
      <c r="V1999" s="15">
        <v>50.500406464099903</v>
      </c>
      <c r="W1999" s="15">
        <v>54.481129708051697</v>
      </c>
      <c r="X1999" s="15">
        <v>72.340558859109905</v>
      </c>
      <c r="Y1999" s="15">
        <v>64.923687922954599</v>
      </c>
      <c r="Z1999" s="15">
        <v>63.335461201906199</v>
      </c>
      <c r="AA1999" s="15">
        <v>61.526359236717198</v>
      </c>
      <c r="AB1999" s="15">
        <v>57.297398535251602</v>
      </c>
      <c r="AC1999" s="15">
        <v>69.576523646593103</v>
      </c>
      <c r="AD1999" s="15">
        <v>83.578382771939005</v>
      </c>
      <c r="AE1999" s="84">
        <v>81.997529917985204</v>
      </c>
      <c r="AF1999" s="84">
        <f t="shared" si="63"/>
        <v>46.565559928804646</v>
      </c>
    </row>
    <row r="2000" spans="2:32" x14ac:dyDescent="0.2">
      <c r="B2000" s="83">
        <v>9</v>
      </c>
      <c r="C2000" s="83">
        <v>6</v>
      </c>
      <c r="D2000" s="83">
        <v>6</v>
      </c>
      <c r="E2000" s="83">
        <f t="shared" si="62"/>
        <v>0</v>
      </c>
      <c r="F2000" s="15">
        <v>23.327443017721201</v>
      </c>
      <c r="G2000" s="15">
        <v>21.482106483221099</v>
      </c>
      <c r="H2000" s="15">
        <v>25.4260791466236</v>
      </c>
      <c r="I2000" s="15">
        <v>27.360730915069599</v>
      </c>
      <c r="J2000" s="15">
        <v>30.467224637985201</v>
      </c>
      <c r="K2000" s="15">
        <v>28.807657546997099</v>
      </c>
      <c r="L2000" s="15">
        <v>30.858152061462398</v>
      </c>
      <c r="M2000" s="15">
        <v>32.861684865951503</v>
      </c>
      <c r="N2000" s="15">
        <v>39.294966449976002</v>
      </c>
      <c r="O2000" s="15">
        <v>42.367211191177397</v>
      </c>
      <c r="P2000" s="15">
        <v>48.236338818550102</v>
      </c>
      <c r="Q2000" s="15">
        <v>47.932489642143302</v>
      </c>
      <c r="R2000" s="15">
        <v>51.5749432637692</v>
      </c>
      <c r="S2000" s="15">
        <v>56.267844828605703</v>
      </c>
      <c r="T2000" s="15">
        <v>56.346893053293201</v>
      </c>
      <c r="U2000" s="15">
        <v>60.241160434961301</v>
      </c>
      <c r="V2000" s="15">
        <v>57.458233369350403</v>
      </c>
      <c r="W2000" s="15">
        <v>59.1499448976517</v>
      </c>
      <c r="X2000" s="15">
        <v>75.027991530180003</v>
      </c>
      <c r="Y2000" s="15">
        <v>75.250122024297696</v>
      </c>
      <c r="Z2000" s="15">
        <v>73.912013180494299</v>
      </c>
      <c r="AA2000" s="15">
        <v>76.566211520433399</v>
      </c>
      <c r="AB2000" s="15">
        <v>67.843960290670395</v>
      </c>
      <c r="AC2000" s="15">
        <v>75.333333318203699</v>
      </c>
      <c r="AD2000" s="15">
        <v>95.3511103916168</v>
      </c>
      <c r="AE2000" s="84">
        <v>91.282769844531998</v>
      </c>
      <c r="AF2000" s="84">
        <f t="shared" si="63"/>
        <v>52.693408335574546</v>
      </c>
    </row>
    <row r="2001" spans="2:32" x14ac:dyDescent="0.2">
      <c r="B2001" s="83">
        <v>9</v>
      </c>
      <c r="C2001" s="83">
        <v>6</v>
      </c>
      <c r="D2001" s="83">
        <v>23</v>
      </c>
      <c r="E2001" s="83">
        <f t="shared" si="62"/>
        <v>0</v>
      </c>
      <c r="F2001" s="15">
        <v>35.699813076496099</v>
      </c>
      <c r="G2001" s="15">
        <v>24.711593768119801</v>
      </c>
      <c r="H2001" s="15">
        <v>28.849197763443001</v>
      </c>
      <c r="I2001" s="15">
        <v>29.782793318748499</v>
      </c>
      <c r="J2001" s="15">
        <v>31.8657786359787</v>
      </c>
      <c r="K2001" s="15">
        <v>33.892172868728601</v>
      </c>
      <c r="L2001" s="15">
        <v>37.145526102542902</v>
      </c>
      <c r="M2001" s="15">
        <v>33.787664496660199</v>
      </c>
      <c r="N2001" s="15">
        <v>37.713017051696802</v>
      </c>
      <c r="O2001" s="15">
        <v>39.703169954061501</v>
      </c>
      <c r="P2001" s="15">
        <v>42.905363375186901</v>
      </c>
      <c r="Q2001" s="15">
        <v>49.871355419158903</v>
      </c>
      <c r="R2001" s="15">
        <v>49.501687332391697</v>
      </c>
      <c r="S2001" s="15">
        <v>51.4696845827103</v>
      </c>
      <c r="T2001" s="15">
        <v>51.312805073499703</v>
      </c>
      <c r="U2001" s="15">
        <v>53.421636764526397</v>
      </c>
      <c r="V2001" s="15">
        <v>64.334197727918607</v>
      </c>
      <c r="W2001" s="15">
        <v>78.922444066047703</v>
      </c>
      <c r="X2001" s="15">
        <v>66.067848368644704</v>
      </c>
      <c r="Y2001" s="15">
        <v>60.449320106029496</v>
      </c>
      <c r="Z2001" s="15">
        <v>61.433315533876403</v>
      </c>
      <c r="AA2001" s="15">
        <v>61.7706424980164</v>
      </c>
      <c r="AB2001" s="15">
        <v>95.472254802942302</v>
      </c>
      <c r="AC2001" s="15">
        <v>98.629253082275397</v>
      </c>
      <c r="AD2001" s="15">
        <v>94.624344956398005</v>
      </c>
      <c r="AE2001" s="84">
        <v>99.099089311659299</v>
      </c>
      <c r="AF2001" s="84">
        <f t="shared" si="63"/>
        <v>54.324460386067635</v>
      </c>
    </row>
    <row r="2002" spans="2:32" x14ac:dyDescent="0.2">
      <c r="B2002" s="83">
        <v>9</v>
      </c>
      <c r="C2002" s="83">
        <v>6</v>
      </c>
      <c r="D2002" s="83">
        <v>24</v>
      </c>
      <c r="E2002" s="83">
        <f t="shared" si="62"/>
        <v>0</v>
      </c>
      <c r="F2002" s="15">
        <v>31.777114650249501</v>
      </c>
      <c r="G2002" s="15">
        <v>21.984930807113599</v>
      </c>
      <c r="H2002" s="15">
        <v>24.931405272483801</v>
      </c>
      <c r="I2002" s="15">
        <v>26.914038599014301</v>
      </c>
      <c r="J2002" s="15">
        <v>29.470585145950299</v>
      </c>
      <c r="K2002" s="15">
        <v>32.209770673990199</v>
      </c>
      <c r="L2002" s="15">
        <v>33.4717967221737</v>
      </c>
      <c r="M2002" s="15">
        <v>31.9191437857151</v>
      </c>
      <c r="N2002" s="15">
        <v>38.185157217025797</v>
      </c>
      <c r="O2002" s="15">
        <v>40.087215267419801</v>
      </c>
      <c r="P2002" s="15">
        <v>42.032501473188397</v>
      </c>
      <c r="Q2002" s="15">
        <v>45.836640014648403</v>
      </c>
      <c r="R2002" s="15">
        <v>45.644090396881097</v>
      </c>
      <c r="S2002" s="15">
        <v>48.342931549072297</v>
      </c>
      <c r="T2002" s="15">
        <v>48.286504323482497</v>
      </c>
      <c r="U2002" s="15">
        <v>52.053868005752598</v>
      </c>
      <c r="V2002" s="15">
        <v>62.217405449390398</v>
      </c>
      <c r="W2002" s="15">
        <v>72.152482398510003</v>
      </c>
      <c r="X2002" s="15">
        <v>60.103368413686802</v>
      </c>
      <c r="Y2002" s="15">
        <v>57.303678279161502</v>
      </c>
      <c r="Z2002" s="15">
        <v>55.955674629092201</v>
      </c>
      <c r="AA2002" s="15">
        <v>56.866368367195101</v>
      </c>
      <c r="AB2002" s="15">
        <v>83.320262768030204</v>
      </c>
      <c r="AC2002" s="15">
        <v>90.146831723213197</v>
      </c>
      <c r="AD2002" s="15">
        <v>80.358277549743605</v>
      </c>
      <c r="AE2002" s="84">
        <v>84.573199589729299</v>
      </c>
      <c r="AF2002" s="84">
        <f t="shared" si="63"/>
        <v>49.851740118150538</v>
      </c>
    </row>
    <row r="2003" spans="2:32" x14ac:dyDescent="0.2">
      <c r="B2003" s="83">
        <v>9</v>
      </c>
      <c r="C2003" s="83">
        <v>7</v>
      </c>
      <c r="D2003" s="83">
        <v>1</v>
      </c>
      <c r="E2003" s="83">
        <f t="shared" si="62"/>
        <v>0</v>
      </c>
      <c r="F2003" s="15">
        <v>26.467246117711099</v>
      </c>
      <c r="G2003" s="15">
        <v>19.7234853553772</v>
      </c>
      <c r="H2003" s="15">
        <v>22.0944206414223</v>
      </c>
      <c r="I2003" s="15">
        <v>24.828043317079501</v>
      </c>
      <c r="J2003" s="15">
        <v>27.785082171201701</v>
      </c>
      <c r="K2003" s="15">
        <v>31.248900919675801</v>
      </c>
      <c r="L2003" s="15">
        <v>30.084901441812502</v>
      </c>
      <c r="M2003" s="15">
        <v>29.881934923410402</v>
      </c>
      <c r="N2003" s="15">
        <v>37.5727395820618</v>
      </c>
      <c r="O2003" s="15">
        <v>39.292356730461101</v>
      </c>
      <c r="P2003" s="15">
        <v>41.791697121858597</v>
      </c>
      <c r="Q2003" s="15">
        <v>44.442265249967598</v>
      </c>
      <c r="R2003" s="15">
        <v>42.462457236051598</v>
      </c>
      <c r="S2003" s="15">
        <v>47.971569845199603</v>
      </c>
      <c r="T2003" s="15">
        <v>49.482335223913203</v>
      </c>
      <c r="U2003" s="15">
        <v>50.993677614211997</v>
      </c>
      <c r="V2003" s="15">
        <v>61.520801987171197</v>
      </c>
      <c r="W2003" s="15">
        <v>64.220528272867199</v>
      </c>
      <c r="X2003" s="15">
        <v>57.862396837234499</v>
      </c>
      <c r="Y2003" s="15">
        <v>57.210725606918302</v>
      </c>
      <c r="Z2003" s="15">
        <v>58.083042648315399</v>
      </c>
      <c r="AA2003" s="15">
        <v>62.360985159873998</v>
      </c>
      <c r="AB2003" s="15">
        <v>76.959650581121494</v>
      </c>
      <c r="AC2003" s="15">
        <v>70.089245562076599</v>
      </c>
      <c r="AD2003" s="15">
        <v>68.466483692169206</v>
      </c>
      <c r="AE2003" s="84">
        <v>74.5569625349045</v>
      </c>
      <c r="AF2003" s="84">
        <f t="shared" si="63"/>
        <v>46.825151399002642</v>
      </c>
    </row>
    <row r="2004" spans="2:32" x14ac:dyDescent="0.2">
      <c r="B2004" s="83">
        <v>9</v>
      </c>
      <c r="C2004" s="83">
        <v>7</v>
      </c>
      <c r="D2004" s="83">
        <v>2</v>
      </c>
      <c r="E2004" s="83">
        <f t="shared" si="62"/>
        <v>0</v>
      </c>
      <c r="F2004" s="15">
        <v>22.9646864910424</v>
      </c>
      <c r="G2004" s="15">
        <v>18.431852228164701</v>
      </c>
      <c r="H2004" s="15">
        <v>20.1008234398365</v>
      </c>
      <c r="I2004" s="15">
        <v>21.749091952323901</v>
      </c>
      <c r="J2004" s="15">
        <v>24.7439422025681</v>
      </c>
      <c r="K2004" s="15">
        <v>28.2963466234207</v>
      </c>
      <c r="L2004" s="15">
        <v>27.767832258701301</v>
      </c>
      <c r="M2004" s="15">
        <v>27.2601598851681</v>
      </c>
      <c r="N2004" s="15">
        <v>33.015483736991897</v>
      </c>
      <c r="O2004" s="15">
        <v>35.198963485002501</v>
      </c>
      <c r="P2004" s="15">
        <v>37.898522717952702</v>
      </c>
      <c r="Q2004" s="15">
        <v>42.9930165348053</v>
      </c>
      <c r="R2004" s="15">
        <v>38.811607897520098</v>
      </c>
      <c r="S2004" s="15">
        <v>42.7790368280411</v>
      </c>
      <c r="T2004" s="15">
        <v>44.341382716894202</v>
      </c>
      <c r="U2004" s="15">
        <v>45.928196543693502</v>
      </c>
      <c r="V2004" s="15">
        <v>58.433661652803401</v>
      </c>
      <c r="W2004" s="15">
        <v>63.378304120063802</v>
      </c>
      <c r="X2004" s="15">
        <v>54.898545998573297</v>
      </c>
      <c r="Y2004" s="15">
        <v>54.388130820512799</v>
      </c>
      <c r="Z2004" s="15">
        <v>53.842763269901297</v>
      </c>
      <c r="AA2004" s="15">
        <v>58.943933592796299</v>
      </c>
      <c r="AB2004" s="15">
        <v>79.340996834874105</v>
      </c>
      <c r="AC2004" s="15">
        <v>71.665084489345503</v>
      </c>
      <c r="AD2004" s="15">
        <v>70.837670725822406</v>
      </c>
      <c r="AE2004" s="84">
        <v>75.211453901201494</v>
      </c>
      <c r="AF2004" s="84">
        <f t="shared" si="63"/>
        <v>44.354672728770055</v>
      </c>
    </row>
    <row r="2005" spans="2:32" x14ac:dyDescent="0.2">
      <c r="B2005" s="83">
        <v>9</v>
      </c>
      <c r="C2005" s="83">
        <v>7</v>
      </c>
      <c r="D2005" s="83">
        <v>3</v>
      </c>
      <c r="E2005" s="83">
        <f t="shared" si="62"/>
        <v>0</v>
      </c>
      <c r="F2005" s="15">
        <v>22.1588227136731</v>
      </c>
      <c r="G2005" s="15">
        <v>18.6245104503632</v>
      </c>
      <c r="H2005" s="15">
        <v>19.904494920730599</v>
      </c>
      <c r="I2005" s="15">
        <v>21.5073764989376</v>
      </c>
      <c r="J2005" s="15">
        <v>23.951453308105499</v>
      </c>
      <c r="K2005" s="15">
        <v>27.106462839365001</v>
      </c>
      <c r="L2005" s="15">
        <v>26.876795192956902</v>
      </c>
      <c r="M2005" s="15">
        <v>26.867240929365199</v>
      </c>
      <c r="N2005" s="15">
        <v>31.640723684310899</v>
      </c>
      <c r="O2005" s="15">
        <v>33.378898359775498</v>
      </c>
      <c r="P2005" s="15">
        <v>36.108782104015297</v>
      </c>
      <c r="Q2005" s="15">
        <v>41.052477823018997</v>
      </c>
      <c r="R2005" s="15">
        <v>37.674472107410402</v>
      </c>
      <c r="S2005" s="15">
        <v>41.130876826286297</v>
      </c>
      <c r="T2005" s="15">
        <v>43.1493674757481</v>
      </c>
      <c r="U2005" s="15">
        <v>44.065397295713403</v>
      </c>
      <c r="V2005" s="15">
        <v>55.398642526626602</v>
      </c>
      <c r="W2005" s="15">
        <v>67.214315792083696</v>
      </c>
      <c r="X2005" s="15">
        <v>61.890040392160401</v>
      </c>
      <c r="Y2005" s="15">
        <v>56.729376523733102</v>
      </c>
      <c r="Z2005" s="15">
        <v>56.477408849239303</v>
      </c>
      <c r="AA2005" s="15">
        <v>60.8754055299759</v>
      </c>
      <c r="AB2005" s="15">
        <v>88.494858429431901</v>
      </c>
      <c r="AC2005" s="15">
        <v>90.710315961122504</v>
      </c>
      <c r="AD2005" s="15">
        <v>93.181244617939001</v>
      </c>
      <c r="AE2005" s="84">
        <v>92.774147887587503</v>
      </c>
      <c r="AF2005" s="84">
        <f t="shared" si="63"/>
        <v>46.882458039987533</v>
      </c>
    </row>
    <row r="2006" spans="2:32" x14ac:dyDescent="0.2">
      <c r="B2006" s="83">
        <v>9</v>
      </c>
      <c r="C2006" s="83">
        <v>7</v>
      </c>
      <c r="D2006" s="83">
        <v>4</v>
      </c>
      <c r="E2006" s="83">
        <f t="shared" si="62"/>
        <v>0</v>
      </c>
      <c r="F2006" s="15">
        <v>21.9186783368588</v>
      </c>
      <c r="G2006" s="15">
        <v>19.277703543663002</v>
      </c>
      <c r="H2006" s="15">
        <v>20.352488216400101</v>
      </c>
      <c r="I2006" s="15">
        <v>21.9943763570786</v>
      </c>
      <c r="J2006" s="15">
        <v>23.721971286773702</v>
      </c>
      <c r="K2006" s="15">
        <v>26.7663568239212</v>
      </c>
      <c r="L2006" s="15">
        <v>26.9784956073761</v>
      </c>
      <c r="M2006" s="15">
        <v>27.7144267556667</v>
      </c>
      <c r="N2006" s="15">
        <v>32.231830239296002</v>
      </c>
      <c r="O2006" s="15">
        <v>34.031932706594503</v>
      </c>
      <c r="P2006" s="15">
        <v>36.149385531663903</v>
      </c>
      <c r="Q2006" s="15">
        <v>40.917271847963299</v>
      </c>
      <c r="R2006" s="15">
        <v>38.171646919012097</v>
      </c>
      <c r="S2006" s="15">
        <v>41.404898925781197</v>
      </c>
      <c r="T2006" s="15">
        <v>43.319024012565599</v>
      </c>
      <c r="U2006" s="15">
        <v>43.931702509641603</v>
      </c>
      <c r="V2006" s="15">
        <v>53.353786590099297</v>
      </c>
      <c r="W2006" s="15">
        <v>73.056055398464196</v>
      </c>
      <c r="X2006" s="15">
        <v>60.781195752859098</v>
      </c>
      <c r="Y2006" s="15">
        <v>55.562009326934799</v>
      </c>
      <c r="Z2006" s="15">
        <v>56.2558700723648</v>
      </c>
      <c r="AA2006" s="15">
        <v>58.448347868442497</v>
      </c>
      <c r="AB2006" s="15">
        <v>92.199789603710201</v>
      </c>
      <c r="AC2006" s="15">
        <v>93.167921344041801</v>
      </c>
      <c r="AD2006" s="15">
        <v>96.412500003717795</v>
      </c>
      <c r="AE2006" s="84">
        <v>94.060207903735304</v>
      </c>
      <c r="AF2006" s="84">
        <f t="shared" si="63"/>
        <v>47.391533595562542</v>
      </c>
    </row>
    <row r="2007" spans="2:32" x14ac:dyDescent="0.2">
      <c r="B2007" s="83">
        <v>9</v>
      </c>
      <c r="C2007" s="83">
        <v>7</v>
      </c>
      <c r="D2007" s="83">
        <v>5</v>
      </c>
      <c r="E2007" s="83">
        <f t="shared" si="62"/>
        <v>0</v>
      </c>
      <c r="F2007" s="15">
        <v>22.686694713592502</v>
      </c>
      <c r="G2007" s="15">
        <v>20.547802594184901</v>
      </c>
      <c r="H2007" s="15">
        <v>22.4509724853039</v>
      </c>
      <c r="I2007" s="15">
        <v>24.045124157905601</v>
      </c>
      <c r="J2007" s="15">
        <v>24.284999745368999</v>
      </c>
      <c r="K2007" s="15">
        <v>26.6261868591309</v>
      </c>
      <c r="L2007" s="15">
        <v>28.762634390831</v>
      </c>
      <c r="M2007" s="15">
        <v>29.953213501691799</v>
      </c>
      <c r="N2007" s="15">
        <v>35.725432714700702</v>
      </c>
      <c r="O2007" s="15">
        <v>37.668278779029798</v>
      </c>
      <c r="P2007" s="15">
        <v>37.8869766168594</v>
      </c>
      <c r="Q2007" s="15">
        <v>41.5314837563038</v>
      </c>
      <c r="R2007" s="15">
        <v>42.349319742679597</v>
      </c>
      <c r="S2007" s="15">
        <v>46.3077564911842</v>
      </c>
      <c r="T2007" s="15">
        <v>48.103574500322303</v>
      </c>
      <c r="U2007" s="15">
        <v>47.623470055103297</v>
      </c>
      <c r="V2007" s="15">
        <v>52.803814213275899</v>
      </c>
      <c r="W2007" s="15">
        <v>77.004316439628596</v>
      </c>
      <c r="X2007" s="15">
        <v>68.321505863904903</v>
      </c>
      <c r="Y2007" s="15">
        <v>61.562459706783301</v>
      </c>
      <c r="Z2007" s="15">
        <v>61.187782485008199</v>
      </c>
      <c r="AA2007" s="15">
        <v>57.707913513422</v>
      </c>
      <c r="AB2007" s="15">
        <v>84.557222116887601</v>
      </c>
      <c r="AC2007" s="15">
        <v>98.900596727490395</v>
      </c>
      <c r="AD2007" s="15">
        <v>110.53505139923099</v>
      </c>
      <c r="AE2007" s="84">
        <v>103.813623029947</v>
      </c>
      <c r="AF2007" s="84">
        <f t="shared" si="63"/>
        <v>50.498007946145059</v>
      </c>
    </row>
    <row r="2008" spans="2:32" x14ac:dyDescent="0.2">
      <c r="B2008" s="83">
        <v>9</v>
      </c>
      <c r="C2008" s="83">
        <v>7</v>
      </c>
      <c r="D2008" s="83">
        <v>6</v>
      </c>
      <c r="E2008" s="83">
        <f t="shared" si="62"/>
        <v>0</v>
      </c>
      <c r="F2008" s="15">
        <v>24.233243388176</v>
      </c>
      <c r="G2008" s="15">
        <v>23.9308433465958</v>
      </c>
      <c r="H2008" s="15">
        <v>26.309286682128899</v>
      </c>
      <c r="I2008" s="15">
        <v>28.249756639480601</v>
      </c>
      <c r="J2008" s="15">
        <v>25.828153626441999</v>
      </c>
      <c r="K2008" s="15">
        <v>27.274404900550799</v>
      </c>
      <c r="L2008" s="15">
        <v>31.475952803850198</v>
      </c>
      <c r="M2008" s="15">
        <v>35.442163908004801</v>
      </c>
      <c r="N2008" s="15">
        <v>39.931090451479001</v>
      </c>
      <c r="O2008" s="15">
        <v>42.60999644804</v>
      </c>
      <c r="P2008" s="15">
        <v>41.487997160911597</v>
      </c>
      <c r="Q2008" s="15">
        <v>43.636170847177503</v>
      </c>
      <c r="R2008" s="15">
        <v>49.804187821388197</v>
      </c>
      <c r="S2008" s="15">
        <v>53.644177668571501</v>
      </c>
      <c r="T2008" s="15">
        <v>55.9383244349957</v>
      </c>
      <c r="U2008" s="15">
        <v>57.068155936002697</v>
      </c>
      <c r="V2008" s="15">
        <v>55.436869271278397</v>
      </c>
      <c r="W2008" s="15">
        <v>80.843102442687396</v>
      </c>
      <c r="X2008" s="15">
        <v>76.214553177833594</v>
      </c>
      <c r="Y2008" s="15">
        <v>68.376834631204602</v>
      </c>
      <c r="Z2008" s="15">
        <v>71.330931892156599</v>
      </c>
      <c r="AA2008" s="15">
        <v>60.981485114097602</v>
      </c>
      <c r="AB2008" s="15">
        <v>82.054794996321206</v>
      </c>
      <c r="AC2008" s="15">
        <v>101.819481394053</v>
      </c>
      <c r="AD2008" s="15">
        <v>102.451781882433</v>
      </c>
      <c r="AE2008" s="84">
        <v>101.76875642044099</v>
      </c>
      <c r="AF2008" s="84">
        <f t="shared" si="63"/>
        <v>54.159326818703903</v>
      </c>
    </row>
    <row r="2009" spans="2:32" x14ac:dyDescent="0.2">
      <c r="B2009" s="83">
        <v>9</v>
      </c>
      <c r="C2009" s="83">
        <v>7</v>
      </c>
      <c r="D2009" s="83">
        <v>23</v>
      </c>
      <c r="E2009" s="83">
        <f t="shared" si="62"/>
        <v>0</v>
      </c>
      <c r="F2009" s="15">
        <v>34.428647368192699</v>
      </c>
      <c r="G2009" s="15">
        <v>28.3519270532131</v>
      </c>
      <c r="H2009" s="15">
        <v>31.378816343307498</v>
      </c>
      <c r="I2009" s="15">
        <v>29.445924758911101</v>
      </c>
      <c r="J2009" s="15">
        <v>31.9299396085739</v>
      </c>
      <c r="K2009" s="15">
        <v>36.414335606575001</v>
      </c>
      <c r="L2009" s="15">
        <v>36.620334503889097</v>
      </c>
      <c r="M2009" s="15">
        <v>36.851275175094599</v>
      </c>
      <c r="N2009" s="15">
        <v>39.7303211195469</v>
      </c>
      <c r="O2009" s="15">
        <v>43.808177632570299</v>
      </c>
      <c r="P2009" s="15">
        <v>48.739317431449898</v>
      </c>
      <c r="Q2009" s="15">
        <v>61.439777241945301</v>
      </c>
      <c r="R2009" s="15">
        <v>51.287290341615702</v>
      </c>
      <c r="S2009" s="15">
        <v>53.074041158676103</v>
      </c>
      <c r="T2009" s="15">
        <v>53.462574168682103</v>
      </c>
      <c r="U2009" s="15">
        <v>54.577786324262597</v>
      </c>
      <c r="V2009" s="15">
        <v>73.033962620735196</v>
      </c>
      <c r="W2009" s="15">
        <v>62.515208243846899</v>
      </c>
      <c r="X2009" s="15">
        <v>61.364316876411401</v>
      </c>
      <c r="Y2009" s="15">
        <v>60.201667539358098</v>
      </c>
      <c r="Z2009" s="15">
        <v>60.508348190307601</v>
      </c>
      <c r="AA2009" s="15">
        <v>87.647762584209403</v>
      </c>
      <c r="AB2009" s="15">
        <v>109.120652568579</v>
      </c>
      <c r="AC2009" s="15">
        <v>97.367008278369894</v>
      </c>
      <c r="AD2009" s="15">
        <v>86.688535592794395</v>
      </c>
      <c r="AE2009" s="84">
        <v>96.217312582254394</v>
      </c>
      <c r="AF2009" s="84">
        <f t="shared" si="63"/>
        <v>56.392510035129703</v>
      </c>
    </row>
    <row r="2010" spans="2:32" x14ac:dyDescent="0.2">
      <c r="B2010" s="83">
        <v>9</v>
      </c>
      <c r="C2010" s="83">
        <v>7</v>
      </c>
      <c r="D2010" s="83">
        <v>24</v>
      </c>
      <c r="E2010" s="83">
        <f t="shared" si="62"/>
        <v>0</v>
      </c>
      <c r="F2010" s="15">
        <v>29.219356376171099</v>
      </c>
      <c r="G2010" s="15">
        <v>23.836759618282301</v>
      </c>
      <c r="H2010" s="15">
        <v>26.837398448705699</v>
      </c>
      <c r="I2010" s="15">
        <v>25.583269412994401</v>
      </c>
      <c r="J2010" s="15">
        <v>27.308688818454701</v>
      </c>
      <c r="K2010" s="15">
        <v>30.871569725990302</v>
      </c>
      <c r="L2010" s="15">
        <v>31.274166338920601</v>
      </c>
      <c r="M2010" s="15">
        <v>33.245545764923101</v>
      </c>
      <c r="N2010" s="15">
        <v>35.921090614318899</v>
      </c>
      <c r="O2010" s="15">
        <v>40.154366155624402</v>
      </c>
      <c r="P2010" s="15">
        <v>40.336772969245899</v>
      </c>
      <c r="Q2010" s="15">
        <v>49.341577429771398</v>
      </c>
      <c r="R2010" s="15">
        <v>43.005694905042603</v>
      </c>
      <c r="S2010" s="15">
        <v>45.483275339603402</v>
      </c>
      <c r="T2010" s="15">
        <v>46.743139255762102</v>
      </c>
      <c r="U2010" s="15">
        <v>49.774078723430598</v>
      </c>
      <c r="V2010" s="15">
        <v>61.385409854412103</v>
      </c>
      <c r="W2010" s="15">
        <v>56.6309777944088</v>
      </c>
      <c r="X2010" s="15">
        <v>57.347285593986498</v>
      </c>
      <c r="Y2010" s="15">
        <v>56.019394578218503</v>
      </c>
      <c r="Z2010" s="15">
        <v>55.610808185100602</v>
      </c>
      <c r="AA2010" s="15">
        <v>72.3402885763645</v>
      </c>
      <c r="AB2010" s="15">
        <v>88.220172155857099</v>
      </c>
      <c r="AC2010" s="15">
        <v>73.567682463169106</v>
      </c>
      <c r="AD2010" s="15">
        <v>75.696489975690795</v>
      </c>
      <c r="AE2010" s="84">
        <v>81.743912214517593</v>
      </c>
      <c r="AF2010" s="84">
        <f t="shared" si="63"/>
        <v>48.365352741883349</v>
      </c>
    </row>
    <row r="2011" spans="2:32" x14ac:dyDescent="0.2">
      <c r="B2011" s="83">
        <v>9</v>
      </c>
      <c r="C2011" s="83">
        <v>8</v>
      </c>
      <c r="D2011" s="83">
        <v>1</v>
      </c>
      <c r="E2011" s="83">
        <f t="shared" si="62"/>
        <v>0</v>
      </c>
      <c r="F2011" s="15">
        <v>25.9136414585114</v>
      </c>
      <c r="G2011" s="15">
        <v>21.354619216918898</v>
      </c>
      <c r="H2011" s="15">
        <v>24.409042025566102</v>
      </c>
      <c r="I2011" s="15">
        <v>23.162004978179901</v>
      </c>
      <c r="J2011" s="15">
        <v>26.229632102966299</v>
      </c>
      <c r="K2011" s="15">
        <v>27.289605694770799</v>
      </c>
      <c r="L2011" s="15">
        <v>27.651347301244702</v>
      </c>
      <c r="M2011" s="15">
        <v>31.470853421211199</v>
      </c>
      <c r="N2011" s="15">
        <v>33.604263312101402</v>
      </c>
      <c r="O2011" s="15">
        <v>36.9359395260811</v>
      </c>
      <c r="P2011" s="15">
        <v>38.557160962343197</v>
      </c>
      <c r="Q2011" s="15">
        <v>40.650301438569997</v>
      </c>
      <c r="R2011" s="15">
        <v>39.911830348491698</v>
      </c>
      <c r="S2011" s="15">
        <v>43.679894882679001</v>
      </c>
      <c r="T2011" s="15">
        <v>43.167774806499501</v>
      </c>
      <c r="U2011" s="15">
        <v>47.064724962949803</v>
      </c>
      <c r="V2011" s="15">
        <v>51.665249876975999</v>
      </c>
      <c r="W2011" s="15">
        <v>48.556088048458101</v>
      </c>
      <c r="X2011" s="15">
        <v>50.550203195333502</v>
      </c>
      <c r="Y2011" s="15">
        <v>51.612577126026203</v>
      </c>
      <c r="Z2011" s="15">
        <v>55.211705406427399</v>
      </c>
      <c r="AA2011" s="15">
        <v>64.590039136886602</v>
      </c>
      <c r="AB2011" s="15">
        <v>64.349201485276197</v>
      </c>
      <c r="AC2011" s="15">
        <v>55.934245720148098</v>
      </c>
      <c r="AD2011" s="15">
        <v>63.082459654986899</v>
      </c>
      <c r="AE2011" s="84">
        <v>64.025993433564906</v>
      </c>
      <c r="AF2011" s="84">
        <f t="shared" si="63"/>
        <v>42.331938443198808</v>
      </c>
    </row>
    <row r="2012" spans="2:32" x14ac:dyDescent="0.2">
      <c r="B2012" s="83">
        <v>9</v>
      </c>
      <c r="C2012" s="83">
        <v>8</v>
      </c>
      <c r="D2012" s="83">
        <v>2</v>
      </c>
      <c r="E2012" s="83">
        <f t="shared" si="62"/>
        <v>0</v>
      </c>
      <c r="F2012" s="15">
        <v>23.091637795925099</v>
      </c>
      <c r="G2012" s="15">
        <v>19.4409533901215</v>
      </c>
      <c r="H2012" s="15">
        <v>30.354667404174801</v>
      </c>
      <c r="I2012" s="15">
        <v>21.091053977012599</v>
      </c>
      <c r="J2012" s="15">
        <v>24.335816219091399</v>
      </c>
      <c r="K2012" s="15">
        <v>24.974665255546601</v>
      </c>
      <c r="L2012" s="15">
        <v>25.467879704713798</v>
      </c>
      <c r="M2012" s="15">
        <v>28.512632071495101</v>
      </c>
      <c r="N2012" s="15">
        <v>31.0793515100479</v>
      </c>
      <c r="O2012" s="15">
        <v>33.990748793125199</v>
      </c>
      <c r="P2012" s="15">
        <v>38.768504915952697</v>
      </c>
      <c r="Q2012" s="15">
        <v>39.799434194803197</v>
      </c>
      <c r="R2012" s="15">
        <v>37.481510318040797</v>
      </c>
      <c r="S2012" s="15">
        <v>40.175596241235702</v>
      </c>
      <c r="T2012" s="15">
        <v>40.917127692937903</v>
      </c>
      <c r="U2012" s="15">
        <v>43.621524612426803</v>
      </c>
      <c r="V2012" s="15">
        <v>54.822071620225898</v>
      </c>
      <c r="W2012" s="15">
        <v>46.080594755888001</v>
      </c>
      <c r="X2012" s="15">
        <v>47.053466165222197</v>
      </c>
      <c r="Y2012" s="15">
        <v>47.948194809675201</v>
      </c>
      <c r="Z2012" s="15">
        <v>52.936191154956802</v>
      </c>
      <c r="AA2012" s="15">
        <v>64.228561791658393</v>
      </c>
      <c r="AB2012" s="15">
        <v>61.954875586271299</v>
      </c>
      <c r="AC2012" s="15">
        <v>53.781472244501103</v>
      </c>
      <c r="AD2012" s="15">
        <v>62.390961297750501</v>
      </c>
      <c r="AE2012" s="84">
        <v>63.403347420453997</v>
      </c>
      <c r="AF2012" s="84">
        <f t="shared" si="63"/>
        <v>40.680878497817488</v>
      </c>
    </row>
    <row r="2013" spans="2:32" x14ac:dyDescent="0.2">
      <c r="B2013" s="83">
        <v>9</v>
      </c>
      <c r="C2013" s="83">
        <v>8</v>
      </c>
      <c r="D2013" s="83">
        <v>3</v>
      </c>
      <c r="E2013" s="83">
        <f t="shared" si="62"/>
        <v>0</v>
      </c>
      <c r="F2013" s="15">
        <v>22.0362852163315</v>
      </c>
      <c r="G2013" s="15">
        <v>19.1088155798912</v>
      </c>
      <c r="H2013" s="15">
        <v>22.704272053718601</v>
      </c>
      <c r="I2013" s="15">
        <v>20.445774132728602</v>
      </c>
      <c r="J2013" s="15">
        <v>22.818458827495601</v>
      </c>
      <c r="K2013" s="15">
        <v>23.857735737085299</v>
      </c>
      <c r="L2013" s="15">
        <v>24.495874643802601</v>
      </c>
      <c r="M2013" s="15">
        <v>27.3157573451996</v>
      </c>
      <c r="N2013" s="15">
        <v>29.536415174007399</v>
      </c>
      <c r="O2013" s="15">
        <v>32.239973192691799</v>
      </c>
      <c r="P2013" s="15">
        <v>36.606444258928299</v>
      </c>
      <c r="Q2013" s="15">
        <v>37.983231829643302</v>
      </c>
      <c r="R2013" s="15">
        <v>35.883977475643199</v>
      </c>
      <c r="S2013" s="15">
        <v>38.099174654722198</v>
      </c>
      <c r="T2013" s="15">
        <v>38.748745143652002</v>
      </c>
      <c r="U2013" s="15">
        <v>41.146056616306304</v>
      </c>
      <c r="V2013" s="15">
        <v>51.754761229038202</v>
      </c>
      <c r="W2013" s="15">
        <v>46.321640186786702</v>
      </c>
      <c r="X2013" s="15">
        <v>46.399052667379401</v>
      </c>
      <c r="Y2013" s="15">
        <v>45.561329493522599</v>
      </c>
      <c r="Z2013" s="15">
        <v>49.686074673175803</v>
      </c>
      <c r="AA2013" s="15">
        <v>64.795955205917394</v>
      </c>
      <c r="AB2013" s="15">
        <v>70.877059098482107</v>
      </c>
      <c r="AC2013" s="15">
        <v>66.643277995705603</v>
      </c>
      <c r="AD2013" s="15">
        <v>67.863789793252906</v>
      </c>
      <c r="AE2013" s="84">
        <v>66.5593748443127</v>
      </c>
      <c r="AF2013" s="84">
        <f t="shared" si="63"/>
        <v>40.364973348823881</v>
      </c>
    </row>
    <row r="2014" spans="2:32" x14ac:dyDescent="0.2">
      <c r="B2014" s="83">
        <v>9</v>
      </c>
      <c r="C2014" s="83">
        <v>8</v>
      </c>
      <c r="D2014" s="83">
        <v>4</v>
      </c>
      <c r="E2014" s="83">
        <f t="shared" si="62"/>
        <v>0</v>
      </c>
      <c r="F2014" s="15">
        <v>21.912465420722999</v>
      </c>
      <c r="G2014" s="15">
        <v>19.6612788968086</v>
      </c>
      <c r="H2014" s="15">
        <v>21.724527290344199</v>
      </c>
      <c r="I2014" s="15">
        <v>21.113872495651201</v>
      </c>
      <c r="J2014" s="15">
        <v>22.870218692541101</v>
      </c>
      <c r="K2014" s="15">
        <v>24.510413328170799</v>
      </c>
      <c r="L2014" s="15">
        <v>25.6200062727928</v>
      </c>
      <c r="M2014" s="15">
        <v>28.1524561834335</v>
      </c>
      <c r="N2014" s="15">
        <v>30.701614201545699</v>
      </c>
      <c r="O2014" s="15">
        <v>32.830945040225998</v>
      </c>
      <c r="P2014" s="15">
        <v>37.524676949262599</v>
      </c>
      <c r="Q2014" s="15">
        <v>38.643002402543999</v>
      </c>
      <c r="R2014" s="15">
        <v>36.863787254571903</v>
      </c>
      <c r="S2014" s="15">
        <v>39.601680056810402</v>
      </c>
      <c r="T2014" s="15">
        <v>40.674541584491699</v>
      </c>
      <c r="U2014" s="15">
        <v>42.992051445007299</v>
      </c>
      <c r="V2014" s="15">
        <v>58.672583352804203</v>
      </c>
      <c r="W2014" s="15">
        <v>48.6389835121632</v>
      </c>
      <c r="X2014" s="15">
        <v>49.0912586295605</v>
      </c>
      <c r="Y2014" s="15">
        <v>49.141446376800502</v>
      </c>
      <c r="Z2014" s="15">
        <v>52.740273688077899</v>
      </c>
      <c r="AA2014" s="15">
        <v>66.063363452434501</v>
      </c>
      <c r="AB2014" s="15">
        <v>76.6208027672768</v>
      </c>
      <c r="AC2014" s="15">
        <v>70.060575145006197</v>
      </c>
      <c r="AD2014" s="15">
        <v>70.902648253614103</v>
      </c>
      <c r="AE2014" s="84">
        <v>68.511376253843295</v>
      </c>
      <c r="AF2014" s="84">
        <f t="shared" si="63"/>
        <v>42.147724959480996</v>
      </c>
    </row>
    <row r="2015" spans="2:32" x14ac:dyDescent="0.2">
      <c r="B2015" s="83">
        <v>9</v>
      </c>
      <c r="C2015" s="83">
        <v>8</v>
      </c>
      <c r="D2015" s="83">
        <v>5</v>
      </c>
      <c r="E2015" s="83">
        <f t="shared" si="62"/>
        <v>0</v>
      </c>
      <c r="F2015" s="15">
        <v>22.361334956169099</v>
      </c>
      <c r="G2015" s="15">
        <v>22.0437784307003</v>
      </c>
      <c r="H2015" s="15">
        <v>23.8810663957596</v>
      </c>
      <c r="I2015" s="15">
        <v>24.063663496017501</v>
      </c>
      <c r="J2015" s="15">
        <v>24.0051051163673</v>
      </c>
      <c r="K2015" s="15">
        <v>27.064831002235401</v>
      </c>
      <c r="L2015" s="15">
        <v>29.6754994671345</v>
      </c>
      <c r="M2015" s="15">
        <v>32.662255442619298</v>
      </c>
      <c r="N2015" s="15">
        <v>35.440128171682403</v>
      </c>
      <c r="O2015" s="15">
        <v>36.667590627908702</v>
      </c>
      <c r="P2015" s="15">
        <v>40.583205435752902</v>
      </c>
      <c r="Q2015" s="15">
        <v>42.848108211278898</v>
      </c>
      <c r="R2015" s="15">
        <v>43.997180840492199</v>
      </c>
      <c r="S2015" s="15">
        <v>47.046095479011498</v>
      </c>
      <c r="T2015" s="15">
        <v>47.608066670179397</v>
      </c>
      <c r="U2015" s="15">
        <v>48.059151504755</v>
      </c>
      <c r="V2015" s="15">
        <v>63.707860494852099</v>
      </c>
      <c r="W2015" s="15">
        <v>57.1846041939259</v>
      </c>
      <c r="X2015" s="15">
        <v>58.165412977218601</v>
      </c>
      <c r="Y2015" s="15">
        <v>58.063340074300797</v>
      </c>
      <c r="Z2015" s="15">
        <v>57.979499190092099</v>
      </c>
      <c r="AA2015" s="15">
        <v>68.766667599678001</v>
      </c>
      <c r="AB2015" s="15">
        <v>87.783476066827802</v>
      </c>
      <c r="AC2015" s="15">
        <v>90.8769992845058</v>
      </c>
      <c r="AD2015" s="15">
        <v>79.658421203613301</v>
      </c>
      <c r="AE2015" s="84">
        <v>76.667264965534201</v>
      </c>
      <c r="AF2015" s="84">
        <f t="shared" si="63"/>
        <v>47.956177203792791</v>
      </c>
    </row>
    <row r="2016" spans="2:32" x14ac:dyDescent="0.2">
      <c r="B2016" s="83">
        <v>9</v>
      </c>
      <c r="C2016" s="83">
        <v>8</v>
      </c>
      <c r="D2016" s="83">
        <v>6</v>
      </c>
      <c r="E2016" s="83">
        <f t="shared" si="62"/>
        <v>0</v>
      </c>
      <c r="F2016" s="15">
        <v>23.8367006721497</v>
      </c>
      <c r="G2016" s="15">
        <v>25.869159460067699</v>
      </c>
      <c r="H2016" s="15">
        <v>27.8154520206451</v>
      </c>
      <c r="I2016" s="15">
        <v>28.877086901426299</v>
      </c>
      <c r="J2016" s="15">
        <v>25.055930100202598</v>
      </c>
      <c r="K2016" s="15">
        <v>29.7212311115265</v>
      </c>
      <c r="L2016" s="15">
        <v>34.830869617462199</v>
      </c>
      <c r="M2016" s="15">
        <v>37.022194829940801</v>
      </c>
      <c r="N2016" s="15">
        <v>39.864988305091899</v>
      </c>
      <c r="O2016" s="15">
        <v>37.741051096677801</v>
      </c>
      <c r="P2016" s="15">
        <v>40.992308128118502</v>
      </c>
      <c r="Q2016" s="15">
        <v>44.710417669057797</v>
      </c>
      <c r="R2016" s="15">
        <v>48.486491870403299</v>
      </c>
      <c r="S2016" s="15">
        <v>51.970935463666898</v>
      </c>
      <c r="T2016" s="15">
        <v>53.355969390869099</v>
      </c>
      <c r="U2016" s="15">
        <v>49.413188046455403</v>
      </c>
      <c r="V2016" s="15">
        <v>67.706364623069803</v>
      </c>
      <c r="W2016" s="15">
        <v>64.073634673357006</v>
      </c>
      <c r="X2016" s="15">
        <v>64.266340183734897</v>
      </c>
      <c r="Y2016" s="15">
        <v>65.776682504415504</v>
      </c>
      <c r="Z2016" s="15">
        <v>63.2506336033344</v>
      </c>
      <c r="AA2016" s="15">
        <v>70.772524966001498</v>
      </c>
      <c r="AB2016" s="15">
        <v>99.395686262369196</v>
      </c>
      <c r="AC2016" s="15">
        <v>104.390000208378</v>
      </c>
      <c r="AD2016" s="15">
        <v>87.794238821983299</v>
      </c>
      <c r="AE2016" s="84">
        <v>87.897353823423401</v>
      </c>
      <c r="AF2016" s="84">
        <f t="shared" si="63"/>
        <v>52.880285936685716</v>
      </c>
    </row>
    <row r="2017" spans="2:32" x14ac:dyDescent="0.2">
      <c r="B2017" s="83">
        <v>9</v>
      </c>
      <c r="C2017" s="83">
        <v>8</v>
      </c>
      <c r="D2017" s="83">
        <v>23</v>
      </c>
      <c r="E2017" s="83">
        <f t="shared" si="62"/>
        <v>0</v>
      </c>
      <c r="F2017" s="15">
        <v>34.481134655952502</v>
      </c>
      <c r="G2017" s="15">
        <v>22.695775165557901</v>
      </c>
      <c r="H2017" s="15">
        <v>22.2606215934753</v>
      </c>
      <c r="I2017" s="15">
        <v>23.015521997451799</v>
      </c>
      <c r="J2017" s="15">
        <v>26.471333563089399</v>
      </c>
      <c r="K2017" s="15">
        <v>27.453742656469299</v>
      </c>
      <c r="L2017" s="15">
        <v>30.6054019846916</v>
      </c>
      <c r="M2017" s="15">
        <v>30.319276103735</v>
      </c>
      <c r="N2017" s="15">
        <v>32.774736127853402</v>
      </c>
      <c r="O2017" s="15">
        <v>33.911446222782097</v>
      </c>
      <c r="P2017" s="15">
        <v>44.152534746169998</v>
      </c>
      <c r="Q2017" s="15">
        <v>38.430078696489304</v>
      </c>
      <c r="R2017" s="15">
        <v>38.330620707273503</v>
      </c>
      <c r="S2017" s="15">
        <v>38.062041495084799</v>
      </c>
      <c r="T2017" s="15">
        <v>39.5017410171032</v>
      </c>
      <c r="U2017" s="15">
        <v>47.663354497432699</v>
      </c>
      <c r="V2017" s="15">
        <v>47.159009487152098</v>
      </c>
      <c r="W2017" s="15">
        <v>44.257203830719</v>
      </c>
      <c r="X2017" s="15">
        <v>42.033065017461801</v>
      </c>
      <c r="Y2017" s="15">
        <v>39.918045269489298</v>
      </c>
      <c r="Z2017" s="15">
        <v>54.282982395306199</v>
      </c>
      <c r="AA2017" s="15">
        <v>57.555745216369601</v>
      </c>
      <c r="AB2017" s="15">
        <v>48.139090047001801</v>
      </c>
      <c r="AC2017" s="15">
        <v>41.679856662035</v>
      </c>
      <c r="AD2017" s="15">
        <v>44.697981875181199</v>
      </c>
      <c r="AE2017" s="84">
        <v>45.825972241163299</v>
      </c>
      <c r="AF2017" s="84">
        <f t="shared" si="63"/>
        <v>38.295319741249664</v>
      </c>
    </row>
    <row r="2018" spans="2:32" x14ac:dyDescent="0.2">
      <c r="B2018" s="83">
        <v>9</v>
      </c>
      <c r="C2018" s="83">
        <v>8</v>
      </c>
      <c r="D2018" s="83">
        <v>24</v>
      </c>
      <c r="E2018" s="83">
        <f t="shared" si="62"/>
        <v>0</v>
      </c>
      <c r="F2018" s="15">
        <v>28.679597899436899</v>
      </c>
      <c r="G2018" s="15">
        <v>19.781154737472502</v>
      </c>
      <c r="H2018" s="15">
        <v>19.994548299550999</v>
      </c>
      <c r="I2018" s="15">
        <v>20.8884768390656</v>
      </c>
      <c r="J2018" s="15">
        <v>23.5608553414345</v>
      </c>
      <c r="K2018" s="15">
        <v>24.751811312437098</v>
      </c>
      <c r="L2018" s="15">
        <v>27.2340270073414</v>
      </c>
      <c r="M2018" s="15">
        <v>27.5793693828583</v>
      </c>
      <c r="N2018" s="15">
        <v>30.048713273048399</v>
      </c>
      <c r="O2018" s="15">
        <v>31.603073565006301</v>
      </c>
      <c r="P2018" s="15">
        <v>38.487302872419399</v>
      </c>
      <c r="Q2018" s="15">
        <v>33.916146798610697</v>
      </c>
      <c r="R2018" s="15">
        <v>34.887560807704901</v>
      </c>
      <c r="S2018" s="15">
        <v>36.011915732622199</v>
      </c>
      <c r="T2018" s="15">
        <v>37.558475043296802</v>
      </c>
      <c r="U2018" s="15">
        <v>45.564690886497502</v>
      </c>
      <c r="V2018" s="15">
        <v>43.908505115985903</v>
      </c>
      <c r="W2018" s="15">
        <v>42.898843456029901</v>
      </c>
      <c r="X2018" s="15">
        <v>40.974539258718501</v>
      </c>
      <c r="Y2018" s="15">
        <v>36.682464166641203</v>
      </c>
      <c r="Z2018" s="15">
        <v>44.328407518863699</v>
      </c>
      <c r="AA2018" s="15">
        <v>45.688218248963402</v>
      </c>
      <c r="AB2018" s="15">
        <v>36.322484949350397</v>
      </c>
      <c r="AC2018" s="15">
        <v>30.628172071933701</v>
      </c>
      <c r="AD2018" s="15">
        <v>34.168862444639203</v>
      </c>
      <c r="AE2018" s="84">
        <v>32.849313411951101</v>
      </c>
      <c r="AF2018" s="84">
        <f t="shared" si="63"/>
        <v>33.422981940072333</v>
      </c>
    </row>
    <row r="2019" spans="2:32" x14ac:dyDescent="0.2">
      <c r="B2019" s="83">
        <v>9</v>
      </c>
      <c r="C2019" s="83">
        <v>9</v>
      </c>
      <c r="D2019" s="83">
        <v>1</v>
      </c>
      <c r="E2019" s="83">
        <f t="shared" si="62"/>
        <v>0</v>
      </c>
      <c r="F2019" s="15">
        <v>24.894272567748999</v>
      </c>
      <c r="G2019" s="15">
        <v>18.4648192615509</v>
      </c>
      <c r="H2019" s="15">
        <v>18.534869760274901</v>
      </c>
      <c r="I2019" s="15">
        <v>19.6645468053818</v>
      </c>
      <c r="J2019" s="15">
        <v>20.826560544252398</v>
      </c>
      <c r="K2019" s="15">
        <v>22.544034676075</v>
      </c>
      <c r="L2019" s="15">
        <v>24.932254259705498</v>
      </c>
      <c r="M2019" s="15">
        <v>25.633427724122999</v>
      </c>
      <c r="N2019" s="15">
        <v>28.5362360272408</v>
      </c>
      <c r="O2019" s="15">
        <v>30.706590536594401</v>
      </c>
      <c r="P2019" s="15">
        <v>33.032159966230402</v>
      </c>
      <c r="Q2019" s="15">
        <v>30.480034540891602</v>
      </c>
      <c r="R2019" s="15">
        <v>33.611768605709102</v>
      </c>
      <c r="S2019" s="15">
        <v>35.1514393219948</v>
      </c>
      <c r="T2019" s="15">
        <v>37.776146207809397</v>
      </c>
      <c r="U2019" s="15">
        <v>44.778106111764899</v>
      </c>
      <c r="V2019" s="15">
        <v>38.511931363820999</v>
      </c>
      <c r="W2019" s="15">
        <v>39.284284742116903</v>
      </c>
      <c r="X2019" s="15">
        <v>40.898177082300201</v>
      </c>
      <c r="Y2019" s="15">
        <v>40.235047289609902</v>
      </c>
      <c r="Z2019" s="15">
        <v>47.773480560541202</v>
      </c>
      <c r="AA2019" s="15">
        <v>36.125365539550799</v>
      </c>
      <c r="AB2019" s="15">
        <v>34.3116487920284</v>
      </c>
      <c r="AC2019" s="15">
        <v>32.588097858905797</v>
      </c>
      <c r="AD2019" s="15">
        <v>36.345671846508999</v>
      </c>
      <c r="AE2019" s="84">
        <v>38.261823418855698</v>
      </c>
      <c r="AF2019" s="84">
        <f t="shared" si="63"/>
        <v>32.073184438907191</v>
      </c>
    </row>
    <row r="2020" spans="2:32" x14ac:dyDescent="0.2">
      <c r="B2020" s="83">
        <v>9</v>
      </c>
      <c r="C2020" s="83">
        <v>9</v>
      </c>
      <c r="D2020" s="83">
        <v>2</v>
      </c>
      <c r="E2020" s="83">
        <f t="shared" si="62"/>
        <v>0</v>
      </c>
      <c r="F2020" s="15">
        <v>22.5798497540951</v>
      </c>
      <c r="G2020" s="15">
        <v>17.7974739618301</v>
      </c>
      <c r="H2020" s="15">
        <v>17.899670936584499</v>
      </c>
      <c r="I2020" s="15">
        <v>19.140984910964999</v>
      </c>
      <c r="J2020" s="15">
        <v>20.058964522600199</v>
      </c>
      <c r="K2020" s="15">
        <v>21.9825990481377</v>
      </c>
      <c r="L2020" s="15">
        <v>23.983249217510199</v>
      </c>
      <c r="M2020" s="15">
        <v>24.901998674392701</v>
      </c>
      <c r="N2020" s="15">
        <v>28.106242919206601</v>
      </c>
      <c r="O2020" s="15">
        <v>30.505659918546701</v>
      </c>
      <c r="P2020" s="15">
        <v>33.007572645187402</v>
      </c>
      <c r="Q2020" s="15">
        <v>29.566842589616801</v>
      </c>
      <c r="R2020" s="15">
        <v>33.194616858243897</v>
      </c>
      <c r="S2020" s="15">
        <v>34.681887126922597</v>
      </c>
      <c r="T2020" s="15">
        <v>37.104692313909503</v>
      </c>
      <c r="U2020" s="15">
        <v>43.805902979612299</v>
      </c>
      <c r="V2020" s="15">
        <v>37.953750706911102</v>
      </c>
      <c r="W2020" s="15">
        <v>38.376867847919499</v>
      </c>
      <c r="X2020" s="15">
        <v>39.894706068754203</v>
      </c>
      <c r="Y2020" s="15">
        <v>41.124949883460999</v>
      </c>
      <c r="Z2020" s="15">
        <v>53.256556237697602</v>
      </c>
      <c r="AA2020" s="15">
        <v>44.414549242496498</v>
      </c>
      <c r="AB2020" s="15">
        <v>40.632837451458002</v>
      </c>
      <c r="AC2020" s="15">
        <v>38.098272972822201</v>
      </c>
      <c r="AD2020" s="15">
        <v>41.650031486272802</v>
      </c>
      <c r="AE2020" s="84">
        <v>44.984775100946401</v>
      </c>
      <c r="AF2020" s="84">
        <f t="shared" si="63"/>
        <v>33.02713482215772</v>
      </c>
    </row>
    <row r="2021" spans="2:32" x14ac:dyDescent="0.2">
      <c r="B2021" s="83">
        <v>9</v>
      </c>
      <c r="C2021" s="83">
        <v>9</v>
      </c>
      <c r="D2021" s="83">
        <v>3</v>
      </c>
      <c r="E2021" s="83">
        <f t="shared" si="62"/>
        <v>0</v>
      </c>
      <c r="F2021" s="15">
        <v>21.466211726665499</v>
      </c>
      <c r="G2021" s="15">
        <v>17.666708382606501</v>
      </c>
      <c r="H2021" s="15">
        <v>17.781273746967301</v>
      </c>
      <c r="I2021" s="15">
        <v>18.8134372413158</v>
      </c>
      <c r="J2021" s="15">
        <v>19.7428888614178</v>
      </c>
      <c r="K2021" s="15">
        <v>21.9460868573189</v>
      </c>
      <c r="L2021" s="15">
        <v>24.038739066839199</v>
      </c>
      <c r="M2021" s="15">
        <v>24.908699997425099</v>
      </c>
      <c r="N2021" s="15">
        <v>28.3285634286404</v>
      </c>
      <c r="O2021" s="15">
        <v>31.0957059481144</v>
      </c>
      <c r="P2021" s="15">
        <v>34.202860734224302</v>
      </c>
      <c r="Q2021" s="15">
        <v>30.352209042310701</v>
      </c>
      <c r="R2021" s="15">
        <v>34.4436509795189</v>
      </c>
      <c r="S2021" s="15">
        <v>35.906869272708903</v>
      </c>
      <c r="T2021" s="15">
        <v>39.270100608348798</v>
      </c>
      <c r="U2021" s="15">
        <v>46.394111810922603</v>
      </c>
      <c r="V2021" s="15">
        <v>40.273712246656402</v>
      </c>
      <c r="W2021" s="15">
        <v>40.241839582204797</v>
      </c>
      <c r="X2021" s="15">
        <v>41.723541090488403</v>
      </c>
      <c r="Y2021" s="15">
        <v>43.558615112543102</v>
      </c>
      <c r="Z2021" s="15">
        <v>56.061445904016502</v>
      </c>
      <c r="AA2021" s="15">
        <v>49.0457344098091</v>
      </c>
      <c r="AB2021" s="15">
        <v>45.022780528307003</v>
      </c>
      <c r="AC2021" s="15">
        <v>42.407876271724703</v>
      </c>
      <c r="AD2021" s="15">
        <v>45.992988707304001</v>
      </c>
      <c r="AE2021" s="84">
        <v>50.814429857015597</v>
      </c>
      <c r="AF2021" s="84">
        <f t="shared" si="63"/>
        <v>34.673118515977485</v>
      </c>
    </row>
    <row r="2022" spans="2:32" x14ac:dyDescent="0.2">
      <c r="B2022" s="83">
        <v>9</v>
      </c>
      <c r="C2022" s="83">
        <v>9</v>
      </c>
      <c r="D2022" s="83">
        <v>4</v>
      </c>
      <c r="E2022" s="83">
        <f t="shared" si="62"/>
        <v>0</v>
      </c>
      <c r="F2022" s="15">
        <v>20.6771141552925</v>
      </c>
      <c r="G2022" s="15">
        <v>18.112472237586999</v>
      </c>
      <c r="H2022" s="15">
        <v>18.186196312427501</v>
      </c>
      <c r="I2022" s="15">
        <v>18.899991269588501</v>
      </c>
      <c r="J2022" s="15">
        <v>20.023007004737899</v>
      </c>
      <c r="K2022" s="15">
        <v>22.666175499439198</v>
      </c>
      <c r="L2022" s="15">
        <v>24.380147943496699</v>
      </c>
      <c r="M2022" s="15">
        <v>25.5876955022812</v>
      </c>
      <c r="N2022" s="15">
        <v>28.0650556974411</v>
      </c>
      <c r="O2022" s="15">
        <v>30.392254119157801</v>
      </c>
      <c r="P2022" s="15">
        <v>33.705495476007499</v>
      </c>
      <c r="Q2022" s="15">
        <v>31.154978296041499</v>
      </c>
      <c r="R2022" s="15">
        <v>34.0565510232449</v>
      </c>
      <c r="S2022" s="15">
        <v>35.554740327358203</v>
      </c>
      <c r="T2022" s="15">
        <v>37.786160700321197</v>
      </c>
      <c r="U2022" s="15">
        <v>44.266443204164503</v>
      </c>
      <c r="V2022" s="15">
        <v>40.276744099855399</v>
      </c>
      <c r="W2022" s="15">
        <v>40.273439404487597</v>
      </c>
      <c r="X2022" s="15">
        <v>40.935700913667702</v>
      </c>
      <c r="Y2022" s="15">
        <v>43.096668855190302</v>
      </c>
      <c r="Z2022" s="15">
        <v>55.675099655151399</v>
      </c>
      <c r="AA2022" s="15">
        <v>54.458468174219099</v>
      </c>
      <c r="AB2022" s="15">
        <v>46.809139767646798</v>
      </c>
      <c r="AC2022" s="15">
        <v>43.690562834262799</v>
      </c>
      <c r="AD2022" s="15">
        <v>46.727699170351002</v>
      </c>
      <c r="AE2022" s="84">
        <v>49.0821453797817</v>
      </c>
      <c r="AF2022" s="84">
        <f t="shared" si="63"/>
        <v>34.790005654738493</v>
      </c>
    </row>
    <row r="2023" spans="2:32" x14ac:dyDescent="0.2">
      <c r="B2023" s="83">
        <v>9</v>
      </c>
      <c r="C2023" s="83">
        <v>9</v>
      </c>
      <c r="D2023" s="83">
        <v>5</v>
      </c>
      <c r="E2023" s="83">
        <f t="shared" si="62"/>
        <v>0</v>
      </c>
      <c r="F2023" s="15">
        <v>21.125404418394002</v>
      </c>
      <c r="G2023" s="15">
        <v>19.714467121124301</v>
      </c>
      <c r="H2023" s="15">
        <v>20.2390137748718</v>
      </c>
      <c r="I2023" s="15">
        <v>20.382757926940901</v>
      </c>
      <c r="J2023" s="15">
        <v>21.9132682743072</v>
      </c>
      <c r="K2023" s="15">
        <v>25.375403158903101</v>
      </c>
      <c r="L2023" s="15">
        <v>27.570188506841699</v>
      </c>
      <c r="M2023" s="15">
        <v>28.795235546112099</v>
      </c>
      <c r="N2023" s="15">
        <v>30.252282116890001</v>
      </c>
      <c r="O2023" s="15">
        <v>31.723887665987</v>
      </c>
      <c r="P2023" s="15">
        <v>36.483016601085701</v>
      </c>
      <c r="Q2023" s="15">
        <v>35.175393803358098</v>
      </c>
      <c r="R2023" s="15">
        <v>39.408906173944501</v>
      </c>
      <c r="S2023" s="15">
        <v>41.446019829034803</v>
      </c>
      <c r="T2023" s="15">
        <v>40.381693560838698</v>
      </c>
      <c r="U2023" s="15">
        <v>46.161893109321603</v>
      </c>
      <c r="V2023" s="15">
        <v>46.508234770774799</v>
      </c>
      <c r="W2023" s="15">
        <v>46.703564942359897</v>
      </c>
      <c r="X2023" s="15">
        <v>48.290216757059099</v>
      </c>
      <c r="Y2023" s="15">
        <v>49.021620380878403</v>
      </c>
      <c r="Z2023" s="15">
        <v>56.870178935289402</v>
      </c>
      <c r="AA2023" s="15">
        <v>57.741015568494802</v>
      </c>
      <c r="AB2023" s="15">
        <v>54.054669895172097</v>
      </c>
      <c r="AC2023" s="15">
        <v>50.770863864421798</v>
      </c>
      <c r="AD2023" s="15">
        <v>50.9715371701717</v>
      </c>
      <c r="AE2023" s="84">
        <v>51.332809698581698</v>
      </c>
      <c r="AF2023" s="84">
        <f t="shared" si="63"/>
        <v>38.400520906583047</v>
      </c>
    </row>
    <row r="2024" spans="2:32" x14ac:dyDescent="0.2">
      <c r="B2024" s="83">
        <v>9</v>
      </c>
      <c r="C2024" s="83">
        <v>9</v>
      </c>
      <c r="D2024" s="83">
        <v>6</v>
      </c>
      <c r="E2024" s="83">
        <f t="shared" si="62"/>
        <v>0</v>
      </c>
      <c r="F2024" s="15">
        <v>23.156051716089198</v>
      </c>
      <c r="G2024" s="15">
        <v>24.464522845268199</v>
      </c>
      <c r="H2024" s="15">
        <v>25.4275971660614</v>
      </c>
      <c r="I2024" s="15">
        <v>23.192457458496101</v>
      </c>
      <c r="J2024" s="15">
        <v>25.750924267053598</v>
      </c>
      <c r="K2024" s="15">
        <v>32.109664005279498</v>
      </c>
      <c r="L2024" s="15">
        <v>34.129020781040197</v>
      </c>
      <c r="M2024" s="15">
        <v>35.508617466926601</v>
      </c>
      <c r="N2024" s="15">
        <v>35.525712804794303</v>
      </c>
      <c r="O2024" s="15">
        <v>36.7492029922009</v>
      </c>
      <c r="P2024" s="15">
        <v>42.708526558876002</v>
      </c>
      <c r="Q2024" s="15">
        <v>45.161633927106898</v>
      </c>
      <c r="R2024" s="15">
        <v>49.233165111064899</v>
      </c>
      <c r="S2024" s="15">
        <v>53.184266817331299</v>
      </c>
      <c r="T2024" s="15">
        <v>48.955932974577003</v>
      </c>
      <c r="U2024" s="15">
        <v>52.365982981681803</v>
      </c>
      <c r="V2024" s="15">
        <v>57.500467318773303</v>
      </c>
      <c r="W2024" s="15">
        <v>56.832723536014598</v>
      </c>
      <c r="X2024" s="15">
        <v>60.320119174718897</v>
      </c>
      <c r="Y2024" s="15">
        <v>60.154995204925498</v>
      </c>
      <c r="Z2024" s="15">
        <v>67.267770201683007</v>
      </c>
      <c r="AA2024" s="15">
        <v>70.445966926813099</v>
      </c>
      <c r="AB2024" s="15">
        <v>67.1242469336987</v>
      </c>
      <c r="AC2024" s="15">
        <v>63.9255996096134</v>
      </c>
      <c r="AD2024" s="15">
        <v>60.921486284255998</v>
      </c>
      <c r="AE2024" s="84">
        <v>63.003966536760302</v>
      </c>
      <c r="AF2024" s="84">
        <f t="shared" si="63"/>
        <v>46.735408523119403</v>
      </c>
    </row>
    <row r="2025" spans="2:32" x14ac:dyDescent="0.2">
      <c r="B2025" s="83">
        <v>9</v>
      </c>
      <c r="C2025" s="83">
        <v>9</v>
      </c>
      <c r="D2025" s="83">
        <v>23</v>
      </c>
      <c r="E2025" s="83">
        <f t="shared" si="62"/>
        <v>0</v>
      </c>
      <c r="F2025" s="15">
        <v>32.946416093826301</v>
      </c>
      <c r="G2025" s="15">
        <v>25.2466213960648</v>
      </c>
      <c r="H2025" s="15">
        <v>25.587173926353501</v>
      </c>
      <c r="I2025" s="15">
        <v>26.263721200942999</v>
      </c>
      <c r="J2025" s="15">
        <v>29.8963633918762</v>
      </c>
      <c r="K2025" s="15">
        <v>34.053965809822103</v>
      </c>
      <c r="L2025" s="15">
        <v>36.180696551799798</v>
      </c>
      <c r="M2025" s="15">
        <v>36.557539103507999</v>
      </c>
      <c r="N2025" s="15">
        <v>37.688448661804202</v>
      </c>
      <c r="O2025" s="15">
        <v>44.172572829246498</v>
      </c>
      <c r="P2025" s="15">
        <v>43.931537001133002</v>
      </c>
      <c r="Q2025" s="15">
        <v>45.031356813669198</v>
      </c>
      <c r="R2025" s="15">
        <v>47.025362375974701</v>
      </c>
      <c r="S2025" s="15">
        <v>48.053387696981403</v>
      </c>
      <c r="T2025" s="15">
        <v>53.189343764543501</v>
      </c>
      <c r="U2025" s="15">
        <v>65.289173270463905</v>
      </c>
      <c r="V2025" s="15">
        <v>53.157084903240197</v>
      </c>
      <c r="W2025" s="15">
        <v>50.742934431791298</v>
      </c>
      <c r="X2025" s="15">
        <v>52.539068048477198</v>
      </c>
      <c r="Y2025" s="15">
        <v>49.541465698957403</v>
      </c>
      <c r="Z2025" s="15">
        <v>76.622969000101094</v>
      </c>
      <c r="AA2025" s="15">
        <v>66.843481552124004</v>
      </c>
      <c r="AB2025" s="15">
        <v>62.2570668594837</v>
      </c>
      <c r="AC2025" s="15">
        <v>61.477678163290001</v>
      </c>
      <c r="AD2025" s="15">
        <v>65.916439828157394</v>
      </c>
      <c r="AE2025" s="84">
        <v>113.570806549549</v>
      </c>
      <c r="AF2025" s="84">
        <f t="shared" si="63"/>
        <v>49.376256727814663</v>
      </c>
    </row>
    <row r="2026" spans="2:32" x14ac:dyDescent="0.2">
      <c r="B2026" s="83">
        <v>9</v>
      </c>
      <c r="C2026" s="83">
        <v>9</v>
      </c>
      <c r="D2026" s="83">
        <v>24</v>
      </c>
      <c r="E2026" s="83">
        <f t="shared" si="62"/>
        <v>0</v>
      </c>
      <c r="F2026" s="15">
        <v>27.339068888664201</v>
      </c>
      <c r="G2026" s="15">
        <v>22.248148741722101</v>
      </c>
      <c r="H2026" s="15">
        <v>22.834463139534002</v>
      </c>
      <c r="I2026" s="15">
        <v>24.312145459175099</v>
      </c>
      <c r="J2026" s="15">
        <v>26.2499216899872</v>
      </c>
      <c r="K2026" s="15">
        <v>30.233558180093802</v>
      </c>
      <c r="L2026" s="15">
        <v>33.008342713117599</v>
      </c>
      <c r="M2026" s="15">
        <v>33.988895005464599</v>
      </c>
      <c r="N2026" s="15">
        <v>35.665951613426202</v>
      </c>
      <c r="O2026" s="15">
        <v>38.723437515258802</v>
      </c>
      <c r="P2026" s="15">
        <v>39.483197922706601</v>
      </c>
      <c r="Q2026" s="15">
        <v>41.798668143510803</v>
      </c>
      <c r="R2026" s="15">
        <v>43.884418483734102</v>
      </c>
      <c r="S2026" s="15">
        <v>47.380602765083303</v>
      </c>
      <c r="T2026" s="15">
        <v>49.691374067306498</v>
      </c>
      <c r="U2026" s="15">
        <v>60.837132554531102</v>
      </c>
      <c r="V2026" s="15">
        <v>51.726895028114299</v>
      </c>
      <c r="W2026" s="15">
        <v>50.4230175361633</v>
      </c>
      <c r="X2026" s="15">
        <v>51.649115007638898</v>
      </c>
      <c r="Y2026" s="15">
        <v>47.534732407569898</v>
      </c>
      <c r="Z2026" s="15">
        <v>65.521167892456006</v>
      </c>
      <c r="AA2026" s="15">
        <v>57.347479239463802</v>
      </c>
      <c r="AB2026" s="15">
        <v>55.444862197875999</v>
      </c>
      <c r="AC2026" s="15">
        <v>52.716598513126399</v>
      </c>
      <c r="AD2026" s="15">
        <v>58.081521020412403</v>
      </c>
      <c r="AE2026" s="84">
        <v>85.3183089399338</v>
      </c>
      <c r="AF2026" s="84">
        <f t="shared" si="63"/>
        <v>44.363193256387341</v>
      </c>
    </row>
    <row r="2027" spans="2:32" x14ac:dyDescent="0.2">
      <c r="B2027" s="83">
        <v>9</v>
      </c>
      <c r="C2027" s="83">
        <v>10</v>
      </c>
      <c r="D2027" s="83">
        <v>1</v>
      </c>
      <c r="E2027" s="83">
        <f t="shared" si="62"/>
        <v>0</v>
      </c>
      <c r="F2027" s="15">
        <v>24.0928083963394</v>
      </c>
      <c r="G2027" s="15">
        <v>20.1466647787094</v>
      </c>
      <c r="H2027" s="15">
        <v>21.205623900651901</v>
      </c>
      <c r="I2027" s="15">
        <v>23.156748349189801</v>
      </c>
      <c r="J2027" s="15">
        <v>22.955601239204402</v>
      </c>
      <c r="K2027" s="15">
        <v>27.347768448114401</v>
      </c>
      <c r="L2027" s="15">
        <v>29.693677543401702</v>
      </c>
      <c r="M2027" s="15">
        <v>30.745927883386599</v>
      </c>
      <c r="N2027" s="15">
        <v>35.047006012916597</v>
      </c>
      <c r="O2027" s="15">
        <v>33.882157810926401</v>
      </c>
      <c r="P2027" s="15">
        <v>34.747080700397497</v>
      </c>
      <c r="Q2027" s="15">
        <v>39.197118864059398</v>
      </c>
      <c r="R2027" s="15">
        <v>41.5609454796314</v>
      </c>
      <c r="S2027" s="15">
        <v>46.945149813652002</v>
      </c>
      <c r="T2027" s="15">
        <v>48.067813677787797</v>
      </c>
      <c r="U2027" s="15">
        <v>52.882316703081102</v>
      </c>
      <c r="V2027" s="15">
        <v>47.676090115547197</v>
      </c>
      <c r="W2027" s="15">
        <v>48.488082835674298</v>
      </c>
      <c r="X2027" s="15">
        <v>51.334799986362498</v>
      </c>
      <c r="Y2027" s="15">
        <v>53.523064945697797</v>
      </c>
      <c r="Z2027" s="15">
        <v>58.133836383581198</v>
      </c>
      <c r="AA2027" s="15">
        <v>55.023944875478698</v>
      </c>
      <c r="AB2027" s="15">
        <v>54.794208790540701</v>
      </c>
      <c r="AC2027" s="15">
        <v>52.385144846677797</v>
      </c>
      <c r="AD2027" s="15">
        <v>61.612733153581601</v>
      </c>
      <c r="AE2027" s="84">
        <v>91.731934402227395</v>
      </c>
      <c r="AF2027" s="84">
        <f t="shared" si="63"/>
        <v>42.553009612954568</v>
      </c>
    </row>
    <row r="2028" spans="2:32" x14ac:dyDescent="0.2">
      <c r="B2028" s="83">
        <v>9</v>
      </c>
      <c r="C2028" s="83">
        <v>10</v>
      </c>
      <c r="D2028" s="83">
        <v>2</v>
      </c>
      <c r="E2028" s="83">
        <f t="shared" si="62"/>
        <v>0</v>
      </c>
      <c r="F2028" s="15">
        <v>22.441149174690199</v>
      </c>
      <c r="G2028" s="15">
        <v>19.010277091980001</v>
      </c>
      <c r="H2028" s="15">
        <v>19.747503131866502</v>
      </c>
      <c r="I2028" s="15">
        <v>21.427589645385702</v>
      </c>
      <c r="J2028" s="15">
        <v>21.378154076576202</v>
      </c>
      <c r="K2028" s="15">
        <v>24.753268815040599</v>
      </c>
      <c r="L2028" s="15">
        <v>26.822054389238399</v>
      </c>
      <c r="M2028" s="15">
        <v>27.872867867231399</v>
      </c>
      <c r="N2028" s="15">
        <v>32.131013609409301</v>
      </c>
      <c r="O2028" s="15">
        <v>30.789910402059601</v>
      </c>
      <c r="P2028" s="15">
        <v>31.653660647153899</v>
      </c>
      <c r="Q2028" s="15">
        <v>34.957085462093403</v>
      </c>
      <c r="R2028" s="15">
        <v>36.814160845279702</v>
      </c>
      <c r="S2028" s="15">
        <v>41.619663080453897</v>
      </c>
      <c r="T2028" s="15">
        <v>45.283346415996597</v>
      </c>
      <c r="U2028" s="15">
        <v>47.162533373832701</v>
      </c>
      <c r="V2028" s="15">
        <v>41.663958938121802</v>
      </c>
      <c r="W2028" s="15">
        <v>42.508045704126403</v>
      </c>
      <c r="X2028" s="15">
        <v>45.2871526789665</v>
      </c>
      <c r="Y2028" s="15">
        <v>47.977036570489403</v>
      </c>
      <c r="Z2028" s="15">
        <v>61.8996870772839</v>
      </c>
      <c r="AA2028" s="15">
        <v>52.700177803516397</v>
      </c>
      <c r="AB2028" s="15">
        <v>51.094067300558102</v>
      </c>
      <c r="AC2028" s="15">
        <v>49.252996945381199</v>
      </c>
      <c r="AD2028" s="15">
        <v>55.823186762571297</v>
      </c>
      <c r="AE2028" s="84">
        <v>80.975349793195704</v>
      </c>
      <c r="AF2028" s="84">
        <f t="shared" si="63"/>
        <v>38.963303753942263</v>
      </c>
    </row>
    <row r="2029" spans="2:32" x14ac:dyDescent="0.2">
      <c r="B2029" s="83">
        <v>9</v>
      </c>
      <c r="C2029" s="83">
        <v>10</v>
      </c>
      <c r="D2029" s="83">
        <v>3</v>
      </c>
      <c r="E2029" s="83">
        <f t="shared" si="62"/>
        <v>0</v>
      </c>
      <c r="F2029" s="15">
        <v>20.987629321575199</v>
      </c>
      <c r="G2029" s="15">
        <v>18.4637379691601</v>
      </c>
      <c r="H2029" s="15">
        <v>18.887815561294602</v>
      </c>
      <c r="I2029" s="15">
        <v>20.1126275930405</v>
      </c>
      <c r="J2029" s="15">
        <v>20.4910616943836</v>
      </c>
      <c r="K2029" s="15">
        <v>23.726338759422301</v>
      </c>
      <c r="L2029" s="15">
        <v>25.755432760953902</v>
      </c>
      <c r="M2029" s="15">
        <v>26.431272921323799</v>
      </c>
      <c r="N2029" s="15">
        <v>30.422149225235</v>
      </c>
      <c r="O2029" s="15">
        <v>29.192406460762001</v>
      </c>
      <c r="P2029" s="15">
        <v>30.5143966856003</v>
      </c>
      <c r="Q2029" s="15">
        <v>33.304243001222602</v>
      </c>
      <c r="R2029" s="15">
        <v>35.013242429733303</v>
      </c>
      <c r="S2029" s="15">
        <v>39.823728542804702</v>
      </c>
      <c r="T2029" s="15">
        <v>42.199286727428401</v>
      </c>
      <c r="U2029" s="15">
        <v>44.459461333990099</v>
      </c>
      <c r="V2029" s="15">
        <v>40.2425195431709</v>
      </c>
      <c r="W2029" s="15">
        <v>41.024358468055702</v>
      </c>
      <c r="X2029" s="15">
        <v>43.609758475780502</v>
      </c>
      <c r="Y2029" s="15">
        <v>46.2157223274708</v>
      </c>
      <c r="Z2029" s="15">
        <v>59.199221303939801</v>
      </c>
      <c r="AA2029" s="15">
        <v>50.178780335664698</v>
      </c>
      <c r="AB2029" s="15">
        <v>48.810693327665298</v>
      </c>
      <c r="AC2029" s="15">
        <v>49.188567216396301</v>
      </c>
      <c r="AD2029" s="15">
        <v>56.868095275074197</v>
      </c>
      <c r="AE2029" s="84">
        <v>80.415364835739098</v>
      </c>
      <c r="AF2029" s="84">
        <f t="shared" si="63"/>
        <v>37.520688926803366</v>
      </c>
    </row>
    <row r="2030" spans="2:32" x14ac:dyDescent="0.2">
      <c r="B2030" s="83">
        <v>9</v>
      </c>
      <c r="C2030" s="83">
        <v>10</v>
      </c>
      <c r="D2030" s="83">
        <v>4</v>
      </c>
      <c r="E2030" s="83">
        <f t="shared" si="62"/>
        <v>0</v>
      </c>
      <c r="F2030" s="15">
        <v>20.3774541130066</v>
      </c>
      <c r="G2030" s="15">
        <v>19.0117412862778</v>
      </c>
      <c r="H2030" s="15">
        <v>19.152785373687699</v>
      </c>
      <c r="I2030" s="15">
        <v>19.977852578163098</v>
      </c>
      <c r="J2030" s="15">
        <v>21.087749693870499</v>
      </c>
      <c r="K2030" s="15">
        <v>24.2867476243973</v>
      </c>
      <c r="L2030" s="15">
        <v>26.357345480918902</v>
      </c>
      <c r="M2030" s="15">
        <v>26.895179344177201</v>
      </c>
      <c r="N2030" s="15">
        <v>29.417966787576699</v>
      </c>
      <c r="O2030" s="15">
        <v>29.013376576185198</v>
      </c>
      <c r="P2030" s="15">
        <v>31.0939262189865</v>
      </c>
      <c r="Q2030" s="15">
        <v>33.120191694974899</v>
      </c>
      <c r="R2030" s="15">
        <v>35.519442005395902</v>
      </c>
      <c r="S2030" s="15">
        <v>38.435801921844501</v>
      </c>
      <c r="T2030" s="15">
        <v>40.536401848792998</v>
      </c>
      <c r="U2030" s="15">
        <v>44.593815226078</v>
      </c>
      <c r="V2030" s="15">
        <v>40.292095997810399</v>
      </c>
      <c r="W2030" s="15">
        <v>41.190325777530703</v>
      </c>
      <c r="X2030" s="15">
        <v>42.982283117294301</v>
      </c>
      <c r="Y2030" s="15">
        <v>44.9208218808174</v>
      </c>
      <c r="Z2030" s="15">
        <v>62.994100462913501</v>
      </c>
      <c r="AA2030" s="15">
        <v>51.095847794532801</v>
      </c>
      <c r="AB2030" s="15">
        <v>46.628708824098098</v>
      </c>
      <c r="AC2030" s="15">
        <v>46.792241455078099</v>
      </c>
      <c r="AD2030" s="15">
        <v>55.496821590185199</v>
      </c>
      <c r="AE2030" s="84">
        <v>76.949676193475696</v>
      </c>
      <c r="AF2030" s="84">
        <f t="shared" si="63"/>
        <v>37.239257725694991</v>
      </c>
    </row>
    <row r="2031" spans="2:32" x14ac:dyDescent="0.2">
      <c r="B2031" s="83">
        <v>9</v>
      </c>
      <c r="C2031" s="83">
        <v>10</v>
      </c>
      <c r="D2031" s="83">
        <v>5</v>
      </c>
      <c r="E2031" s="83">
        <f t="shared" si="62"/>
        <v>0</v>
      </c>
      <c r="F2031" s="15">
        <v>21.182647602319701</v>
      </c>
      <c r="G2031" s="15">
        <v>20.786911267280601</v>
      </c>
      <c r="H2031" s="15">
        <v>20.2771436769962</v>
      </c>
      <c r="I2031" s="15">
        <v>20.508584612846398</v>
      </c>
      <c r="J2031" s="15">
        <v>23.3840627689362</v>
      </c>
      <c r="K2031" s="15">
        <v>26.9662043504715</v>
      </c>
      <c r="L2031" s="15">
        <v>29.389156143188501</v>
      </c>
      <c r="M2031" s="15">
        <v>29.408992356300399</v>
      </c>
      <c r="N2031" s="15">
        <v>30.336530288457901</v>
      </c>
      <c r="O2031" s="15">
        <v>30.664624202013002</v>
      </c>
      <c r="P2031" s="15">
        <v>34.062800906658197</v>
      </c>
      <c r="Q2031" s="15">
        <v>36.566361343145402</v>
      </c>
      <c r="R2031" s="15">
        <v>38.648460519790603</v>
      </c>
      <c r="S2031" s="15">
        <v>40.087876140117601</v>
      </c>
      <c r="T2031" s="15">
        <v>41.966135187149099</v>
      </c>
      <c r="U2031" s="15">
        <v>47.284380805969199</v>
      </c>
      <c r="V2031" s="15">
        <v>44.720268866539001</v>
      </c>
      <c r="W2031" s="15">
        <v>45.413835002183902</v>
      </c>
      <c r="X2031" s="15">
        <v>47.213856531858397</v>
      </c>
      <c r="Y2031" s="15">
        <v>46.7686442878246</v>
      </c>
      <c r="Z2031" s="15">
        <v>68.409363729953796</v>
      </c>
      <c r="AA2031" s="15">
        <v>60.489975558042502</v>
      </c>
      <c r="AB2031" s="15">
        <v>54.767296793460801</v>
      </c>
      <c r="AC2031" s="15">
        <v>54.450390685081501</v>
      </c>
      <c r="AD2031" s="15">
        <v>58.994090489387503</v>
      </c>
      <c r="AE2031" s="84">
        <v>80.213323347330103</v>
      </c>
      <c r="AF2031" s="84">
        <f t="shared" si="63"/>
        <v>40.498535287050103</v>
      </c>
    </row>
    <row r="2032" spans="2:32" x14ac:dyDescent="0.2">
      <c r="B2032" s="83">
        <v>9</v>
      </c>
      <c r="C2032" s="83">
        <v>10</v>
      </c>
      <c r="D2032" s="83">
        <v>6</v>
      </c>
      <c r="E2032" s="83">
        <f t="shared" si="62"/>
        <v>0</v>
      </c>
      <c r="F2032" s="15">
        <v>23.947246000886</v>
      </c>
      <c r="G2032" s="15">
        <v>24.675023844718901</v>
      </c>
      <c r="H2032" s="15">
        <v>21.889230042457601</v>
      </c>
      <c r="I2032" s="15">
        <v>21.271827933311499</v>
      </c>
      <c r="J2032" s="15">
        <v>27.8698268682957</v>
      </c>
      <c r="K2032" s="15">
        <v>31.9715393509865</v>
      </c>
      <c r="L2032" s="15">
        <v>34.783751127243001</v>
      </c>
      <c r="M2032" s="15">
        <v>34.663166405916201</v>
      </c>
      <c r="N2032" s="15">
        <v>32.897771506309503</v>
      </c>
      <c r="O2032" s="15">
        <v>33.865630038976697</v>
      </c>
      <c r="P2032" s="15">
        <v>41.035821357727102</v>
      </c>
      <c r="Q2032" s="15">
        <v>43.178372580289803</v>
      </c>
      <c r="R2032" s="15">
        <v>47.057723598003399</v>
      </c>
      <c r="S2032" s="15">
        <v>45.181680493354797</v>
      </c>
      <c r="T2032" s="15">
        <v>46.701074211359</v>
      </c>
      <c r="U2032" s="15">
        <v>52.680985943317403</v>
      </c>
      <c r="V2032" s="15">
        <v>53.699328964948698</v>
      </c>
      <c r="W2032" s="15">
        <v>54.627051772594399</v>
      </c>
      <c r="X2032" s="15">
        <v>58.096331790924097</v>
      </c>
      <c r="Y2032" s="15">
        <v>54.403722218275099</v>
      </c>
      <c r="Z2032" s="15">
        <v>82.745009606361407</v>
      </c>
      <c r="AA2032" s="15">
        <v>76.365361029744193</v>
      </c>
      <c r="AB2032" s="15">
        <v>67.092954118013395</v>
      </c>
      <c r="AC2032" s="15">
        <v>66.165835406065</v>
      </c>
      <c r="AD2032" s="15">
        <v>66.041185168504697</v>
      </c>
      <c r="AE2032" s="84">
        <v>89.904741699218704</v>
      </c>
      <c r="AF2032" s="84">
        <f t="shared" si="63"/>
        <v>47.415853579915492</v>
      </c>
    </row>
    <row r="2033" spans="2:32" x14ac:dyDescent="0.2">
      <c r="B2033" s="83">
        <v>9</v>
      </c>
      <c r="C2033" s="83">
        <v>10</v>
      </c>
      <c r="D2033" s="83">
        <v>23</v>
      </c>
      <c r="E2033" s="83">
        <f t="shared" si="62"/>
        <v>0</v>
      </c>
      <c r="F2033" s="15">
        <v>33.074247613906898</v>
      </c>
      <c r="G2033" s="15">
        <v>23.491443864822401</v>
      </c>
      <c r="H2033" s="15">
        <v>24.257824044227601</v>
      </c>
      <c r="I2033" s="15">
        <v>26.594730972290002</v>
      </c>
      <c r="J2033" s="15">
        <v>29.796262081861499</v>
      </c>
      <c r="K2033" s="15">
        <v>33.5608737924099</v>
      </c>
      <c r="L2033" s="15">
        <v>34.7932511308193</v>
      </c>
      <c r="M2033" s="15">
        <v>34.7030454454422</v>
      </c>
      <c r="N2033" s="15">
        <v>38.931008520126298</v>
      </c>
      <c r="O2033" s="15">
        <v>38.108479779243503</v>
      </c>
      <c r="P2033" s="15">
        <v>42.392209197521197</v>
      </c>
      <c r="Q2033" s="15">
        <v>43.142848676681503</v>
      </c>
      <c r="R2033" s="15">
        <v>45.580601326227203</v>
      </c>
      <c r="S2033" s="15">
        <v>52.602605559825903</v>
      </c>
      <c r="T2033" s="15">
        <v>63.187891568422302</v>
      </c>
      <c r="U2033" s="15">
        <v>55.185796775340997</v>
      </c>
      <c r="V2033" s="15">
        <v>51.428900272131003</v>
      </c>
      <c r="W2033" s="15">
        <v>52.7925343742371</v>
      </c>
      <c r="X2033" s="15">
        <v>53.312214222907997</v>
      </c>
      <c r="Y2033" s="15">
        <v>70.441391263961805</v>
      </c>
      <c r="Z2033" s="15">
        <v>74.159371521234505</v>
      </c>
      <c r="AA2033" s="15">
        <v>66.826621627092393</v>
      </c>
      <c r="AB2033" s="15">
        <v>65.307919767379801</v>
      </c>
      <c r="AC2033" s="15">
        <v>64.031043316364304</v>
      </c>
      <c r="AD2033" s="15">
        <v>122.15496918869</v>
      </c>
      <c r="AE2033" s="84">
        <v>136.709292192459</v>
      </c>
      <c r="AF2033" s="84">
        <f t="shared" si="63"/>
        <v>52.944899157524112</v>
      </c>
    </row>
    <row r="2034" spans="2:32" x14ac:dyDescent="0.2">
      <c r="B2034" s="83">
        <v>9</v>
      </c>
      <c r="C2034" s="83">
        <v>10</v>
      </c>
      <c r="D2034" s="83">
        <v>24</v>
      </c>
      <c r="E2034" s="83">
        <f t="shared" si="62"/>
        <v>0</v>
      </c>
      <c r="F2034" s="15">
        <v>28.773625155448901</v>
      </c>
      <c r="G2034" s="15">
        <v>21.511939428329502</v>
      </c>
      <c r="H2034" s="15">
        <v>22.179206237793</v>
      </c>
      <c r="I2034" s="15">
        <v>23.452642595291099</v>
      </c>
      <c r="J2034" s="15">
        <v>25.989880668640101</v>
      </c>
      <c r="K2034" s="15">
        <v>30.282111053943598</v>
      </c>
      <c r="L2034" s="15">
        <v>31.5706434538364</v>
      </c>
      <c r="M2034" s="15">
        <v>31.3706288728714</v>
      </c>
      <c r="N2034" s="15">
        <v>36.127573404073701</v>
      </c>
      <c r="O2034" s="15">
        <v>35.867266924142797</v>
      </c>
      <c r="P2034" s="15">
        <v>41.840821967124903</v>
      </c>
      <c r="Q2034" s="15">
        <v>43.877114795446403</v>
      </c>
      <c r="R2034" s="15">
        <v>46.124235521554901</v>
      </c>
      <c r="S2034" s="15">
        <v>52.517701724767697</v>
      </c>
      <c r="T2034" s="15">
        <v>61.258041725397099</v>
      </c>
      <c r="U2034" s="15">
        <v>55.531992692232102</v>
      </c>
      <c r="V2034" s="15">
        <v>54.259671710729599</v>
      </c>
      <c r="W2034" s="15">
        <v>53.315972621202498</v>
      </c>
      <c r="X2034" s="15">
        <v>52.526915889501602</v>
      </c>
      <c r="Y2034" s="15">
        <v>64.775006010294007</v>
      </c>
      <c r="Z2034" s="15">
        <v>65.557906080722802</v>
      </c>
      <c r="AA2034" s="15">
        <v>61.067646557807898</v>
      </c>
      <c r="AB2034" s="15">
        <v>58.785354634046598</v>
      </c>
      <c r="AC2034" s="15">
        <v>58.160154148817099</v>
      </c>
      <c r="AD2034" s="15">
        <v>96.500167143821699</v>
      </c>
      <c r="AE2034" s="84">
        <v>99.062488837480501</v>
      </c>
      <c r="AF2034" s="84">
        <f t="shared" si="63"/>
        <v>48.164873455973755</v>
      </c>
    </row>
    <row r="2035" spans="2:32" x14ac:dyDescent="0.2">
      <c r="B2035" s="83">
        <v>9</v>
      </c>
      <c r="C2035" s="83">
        <v>11</v>
      </c>
      <c r="D2035" s="83">
        <v>1</v>
      </c>
      <c r="E2035" s="83">
        <f t="shared" si="62"/>
        <v>0</v>
      </c>
      <c r="F2035" s="15">
        <v>26.174308695793201</v>
      </c>
      <c r="G2035" s="15">
        <v>20.589772898673999</v>
      </c>
      <c r="H2035" s="15">
        <v>21.341861841201801</v>
      </c>
      <c r="I2035" s="15">
        <v>21.290882888793899</v>
      </c>
      <c r="J2035" s="15">
        <v>23.8441718912125</v>
      </c>
      <c r="K2035" s="15">
        <v>27.907706745147699</v>
      </c>
      <c r="L2035" s="15">
        <v>28.763455488205</v>
      </c>
      <c r="M2035" s="15">
        <v>30.702601900100699</v>
      </c>
      <c r="N2035" s="15">
        <v>33.026096573591197</v>
      </c>
      <c r="O2035" s="15">
        <v>32.278201569557197</v>
      </c>
      <c r="P2035" s="15">
        <v>40.4846331801415</v>
      </c>
      <c r="Q2035" s="15">
        <v>42.364596997499497</v>
      </c>
      <c r="R2035" s="15">
        <v>45.262036906719203</v>
      </c>
      <c r="S2035" s="15">
        <v>51.232179886817903</v>
      </c>
      <c r="T2035" s="15">
        <v>55.5877212684155</v>
      </c>
      <c r="U2035" s="15">
        <v>50.854922505378703</v>
      </c>
      <c r="V2035" s="15">
        <v>53.526778680801399</v>
      </c>
      <c r="W2035" s="15">
        <v>53.578355515718499</v>
      </c>
      <c r="X2035" s="15">
        <v>59.825482832193401</v>
      </c>
      <c r="Y2035" s="15">
        <v>70.410068855524102</v>
      </c>
      <c r="Z2035" s="15">
        <v>67.443416360139906</v>
      </c>
      <c r="AA2035" s="15">
        <v>65.780896179199203</v>
      </c>
      <c r="AB2035" s="15">
        <v>64.661862286090894</v>
      </c>
      <c r="AC2035" s="15">
        <v>63.985253602266297</v>
      </c>
      <c r="AD2035" s="15">
        <v>103.694785685539</v>
      </c>
      <c r="AE2035" s="84">
        <v>98.859605893373498</v>
      </c>
      <c r="AF2035" s="84">
        <f t="shared" si="63"/>
        <v>48.210448351080608</v>
      </c>
    </row>
    <row r="2036" spans="2:32" x14ac:dyDescent="0.2">
      <c r="B2036" s="83">
        <v>9</v>
      </c>
      <c r="C2036" s="83">
        <v>11</v>
      </c>
      <c r="D2036" s="83">
        <v>2</v>
      </c>
      <c r="E2036" s="83">
        <f t="shared" si="62"/>
        <v>0</v>
      </c>
      <c r="F2036" s="15">
        <v>23.677951038837399</v>
      </c>
      <c r="G2036" s="15">
        <v>19.407848855972301</v>
      </c>
      <c r="H2036" s="15">
        <v>20.1384628207684</v>
      </c>
      <c r="I2036" s="15">
        <v>20.1502429571152</v>
      </c>
      <c r="J2036" s="15">
        <v>22.404914436340299</v>
      </c>
      <c r="K2036" s="15">
        <v>25.854787482738502</v>
      </c>
      <c r="L2036" s="15">
        <v>26.859214282035801</v>
      </c>
      <c r="M2036" s="15">
        <v>28.873013864040399</v>
      </c>
      <c r="N2036" s="15">
        <v>31.186233295440701</v>
      </c>
      <c r="O2036" s="15">
        <v>30.456722653389001</v>
      </c>
      <c r="P2036" s="15">
        <v>36.054507896423303</v>
      </c>
      <c r="Q2036" s="15">
        <v>37.955771240234398</v>
      </c>
      <c r="R2036" s="15">
        <v>41.758323330640799</v>
      </c>
      <c r="S2036" s="15">
        <v>50.356085262537</v>
      </c>
      <c r="T2036" s="15">
        <v>54.9618984804153</v>
      </c>
      <c r="U2036" s="15">
        <v>46.425660273313497</v>
      </c>
      <c r="V2036" s="15">
        <v>47.361771001339001</v>
      </c>
      <c r="W2036" s="15">
        <v>48.140567987441997</v>
      </c>
      <c r="X2036" s="15">
        <v>52.7827187371254</v>
      </c>
      <c r="Y2036" s="15">
        <v>73.278949057340597</v>
      </c>
      <c r="Z2036" s="15">
        <v>69.634670701265307</v>
      </c>
      <c r="AA2036" s="15">
        <v>62.001912708759299</v>
      </c>
      <c r="AB2036" s="15">
        <v>63.135625547409099</v>
      </c>
      <c r="AC2036" s="15">
        <v>64.2507965607643</v>
      </c>
      <c r="AD2036" s="15">
        <v>110.00569286680199</v>
      </c>
      <c r="AE2036" s="84">
        <v>102.536033134222</v>
      </c>
      <c r="AF2036" s="84">
        <f t="shared" si="63"/>
        <v>46.525014479719665</v>
      </c>
    </row>
    <row r="2037" spans="2:32" x14ac:dyDescent="0.2">
      <c r="B2037" s="83">
        <v>9</v>
      </c>
      <c r="C2037" s="83">
        <v>11</v>
      </c>
      <c r="D2037" s="83">
        <v>3</v>
      </c>
      <c r="E2037" s="83">
        <f t="shared" si="62"/>
        <v>0</v>
      </c>
      <c r="F2037" s="15">
        <v>23.2122799117565</v>
      </c>
      <c r="G2037" s="15">
        <v>18.711106862068199</v>
      </c>
      <c r="H2037" s="15">
        <v>19.153814312934902</v>
      </c>
      <c r="I2037" s="15">
        <v>19.5304451420307</v>
      </c>
      <c r="J2037" s="15">
        <v>21.6403969991207</v>
      </c>
      <c r="K2037" s="15">
        <v>24.775999528169599</v>
      </c>
      <c r="L2037" s="15">
        <v>25.884449497222899</v>
      </c>
      <c r="M2037" s="15">
        <v>27.427152045249901</v>
      </c>
      <c r="N2037" s="15">
        <v>29.911965781927101</v>
      </c>
      <c r="O2037" s="15">
        <v>29.364556637764</v>
      </c>
      <c r="P2037" s="15">
        <v>34.577350302696203</v>
      </c>
      <c r="Q2037" s="15">
        <v>35.943259416580197</v>
      </c>
      <c r="R2037" s="15">
        <v>40.697546263694797</v>
      </c>
      <c r="S2037" s="15">
        <v>47.235880861043903</v>
      </c>
      <c r="T2037" s="15">
        <v>50.358625138759599</v>
      </c>
      <c r="U2037" s="15">
        <v>44.534281621217701</v>
      </c>
      <c r="V2037" s="15">
        <v>45.360610370397602</v>
      </c>
      <c r="W2037" s="15">
        <v>46.409096543073701</v>
      </c>
      <c r="X2037" s="15">
        <v>50.766932599782898</v>
      </c>
      <c r="Y2037" s="15">
        <v>66.084228255748798</v>
      </c>
      <c r="Z2037" s="15">
        <v>63.465817405462303</v>
      </c>
      <c r="AA2037" s="15">
        <v>58.9509824590683</v>
      </c>
      <c r="AB2037" s="15">
        <v>59.185354413271</v>
      </c>
      <c r="AC2037" s="15">
        <v>60.882925056695903</v>
      </c>
      <c r="AD2037" s="15">
        <v>97.561744451999701</v>
      </c>
      <c r="AE2037" s="84">
        <v>97.861282442808104</v>
      </c>
      <c r="AF2037" s="84">
        <f t="shared" si="63"/>
        <v>43.82646478155943</v>
      </c>
    </row>
    <row r="2038" spans="2:32" x14ac:dyDescent="0.2">
      <c r="B2038" s="83">
        <v>9</v>
      </c>
      <c r="C2038" s="83">
        <v>11</v>
      </c>
      <c r="D2038" s="83">
        <v>4</v>
      </c>
      <c r="E2038" s="83">
        <f t="shared" si="62"/>
        <v>0</v>
      </c>
      <c r="F2038" s="15">
        <v>22.891137228548502</v>
      </c>
      <c r="G2038" s="15">
        <v>18.847817894935599</v>
      </c>
      <c r="H2038" s="15">
        <v>19.118307480812099</v>
      </c>
      <c r="I2038" s="15">
        <v>19.821558037757899</v>
      </c>
      <c r="J2038" s="15">
        <v>22.278849049568201</v>
      </c>
      <c r="K2038" s="15">
        <v>25.1808634755611</v>
      </c>
      <c r="L2038" s="15">
        <v>26.632112835884101</v>
      </c>
      <c r="M2038" s="15">
        <v>27.376878236770601</v>
      </c>
      <c r="N2038" s="15">
        <v>30.319178405761701</v>
      </c>
      <c r="O2038" s="15">
        <v>30.173618926048299</v>
      </c>
      <c r="P2038" s="15">
        <v>35.314016607284501</v>
      </c>
      <c r="Q2038" s="15">
        <v>36.530586334228502</v>
      </c>
      <c r="R2038" s="15">
        <v>41.380437907218898</v>
      </c>
      <c r="S2038" s="15">
        <v>46.669399125337598</v>
      </c>
      <c r="T2038" s="15">
        <v>51.0145615854263</v>
      </c>
      <c r="U2038" s="15">
        <v>45.384759349107703</v>
      </c>
      <c r="V2038" s="15">
        <v>46.450354499340101</v>
      </c>
      <c r="W2038" s="15">
        <v>47.387808394432099</v>
      </c>
      <c r="X2038" s="15">
        <v>51.722876487731902</v>
      </c>
      <c r="Y2038" s="15">
        <v>64.462717238187807</v>
      </c>
      <c r="Z2038" s="15">
        <v>67.349760094642605</v>
      </c>
      <c r="AA2038" s="15">
        <v>58.976781658649401</v>
      </c>
      <c r="AB2038" s="15">
        <v>58.921012322425803</v>
      </c>
      <c r="AC2038" s="15">
        <v>60.622991853237203</v>
      </c>
      <c r="AD2038" s="15">
        <v>95.467702666521106</v>
      </c>
      <c r="AE2038" s="84">
        <v>95.911674159049994</v>
      </c>
      <c r="AF2038" s="84">
        <f t="shared" si="63"/>
        <v>44.084913917479597</v>
      </c>
    </row>
    <row r="2039" spans="2:32" x14ac:dyDescent="0.2">
      <c r="B2039" s="83">
        <v>9</v>
      </c>
      <c r="C2039" s="83">
        <v>11</v>
      </c>
      <c r="D2039" s="83">
        <v>5</v>
      </c>
      <c r="E2039" s="83">
        <f t="shared" si="62"/>
        <v>0</v>
      </c>
      <c r="F2039" s="15">
        <v>23.6135835709572</v>
      </c>
      <c r="G2039" s="15">
        <v>19.869155733108499</v>
      </c>
      <c r="H2039" s="15">
        <v>19.725814022064199</v>
      </c>
      <c r="I2039" s="15">
        <v>21.536853693962101</v>
      </c>
      <c r="J2039" s="15">
        <v>24.745829587936399</v>
      </c>
      <c r="K2039" s="15">
        <v>28.019425148963901</v>
      </c>
      <c r="L2039" s="15">
        <v>30.018739459991501</v>
      </c>
      <c r="M2039" s="15">
        <v>28.954068552732501</v>
      </c>
      <c r="N2039" s="15">
        <v>33.269305845260597</v>
      </c>
      <c r="O2039" s="15">
        <v>33.669412878036503</v>
      </c>
      <c r="P2039" s="15">
        <v>40.200688839912402</v>
      </c>
      <c r="Q2039" s="15">
        <v>42.307508811950697</v>
      </c>
      <c r="R2039" s="15">
        <v>44.081478976726501</v>
      </c>
      <c r="S2039" s="15">
        <v>49.618088397026099</v>
      </c>
      <c r="T2039" s="15">
        <v>55.243003251552601</v>
      </c>
      <c r="U2039" s="15">
        <v>51.9211224482059</v>
      </c>
      <c r="V2039" s="15">
        <v>54.306843324661301</v>
      </c>
      <c r="W2039" s="15">
        <v>55.617096477508497</v>
      </c>
      <c r="X2039" s="15">
        <v>57.447218924522403</v>
      </c>
      <c r="Y2039" s="15">
        <v>67.017621033906906</v>
      </c>
      <c r="Z2039" s="15">
        <v>79.564778895378097</v>
      </c>
      <c r="AA2039" s="15">
        <v>69.942142488241203</v>
      </c>
      <c r="AB2039" s="15">
        <v>70.694862017154705</v>
      </c>
      <c r="AC2039" s="15">
        <v>68.893310006618506</v>
      </c>
      <c r="AD2039" s="15">
        <v>98.406949852943399</v>
      </c>
      <c r="AE2039" s="84">
        <v>101.07273590040199</v>
      </c>
      <c r="AF2039" s="84">
        <f t="shared" si="63"/>
        <v>48.836832236143259</v>
      </c>
    </row>
    <row r="2040" spans="2:32" x14ac:dyDescent="0.2">
      <c r="B2040" s="83">
        <v>9</v>
      </c>
      <c r="C2040" s="83">
        <v>11</v>
      </c>
      <c r="D2040" s="83">
        <v>6</v>
      </c>
      <c r="E2040" s="83">
        <f t="shared" si="62"/>
        <v>0</v>
      </c>
      <c r="F2040" s="15">
        <v>26.058777667999301</v>
      </c>
      <c r="G2040" s="15">
        <v>21.371320033073399</v>
      </c>
      <c r="H2040" s="15">
        <v>20.664823186874401</v>
      </c>
      <c r="I2040" s="15">
        <v>23.921292472839401</v>
      </c>
      <c r="J2040" s="15">
        <v>29.1105310087204</v>
      </c>
      <c r="K2040" s="15">
        <v>32.913664020538299</v>
      </c>
      <c r="L2040" s="15">
        <v>35.536972272872902</v>
      </c>
      <c r="M2040" s="15">
        <v>31.956969127655</v>
      </c>
      <c r="N2040" s="15">
        <v>36.720110579490701</v>
      </c>
      <c r="O2040" s="15">
        <v>39.4471475849152</v>
      </c>
      <c r="P2040" s="15">
        <v>46.145187804222097</v>
      </c>
      <c r="Q2040" s="15">
        <v>48.418871128082301</v>
      </c>
      <c r="R2040" s="15">
        <v>48.256641038894699</v>
      </c>
      <c r="S2040" s="15">
        <v>52.356727956533398</v>
      </c>
      <c r="T2040" s="15">
        <v>60.842775987863497</v>
      </c>
      <c r="U2040" s="15">
        <v>58.751714056491799</v>
      </c>
      <c r="V2040" s="15">
        <v>61.042117060661298</v>
      </c>
      <c r="W2040" s="15">
        <v>64.021678688287693</v>
      </c>
      <c r="X2040" s="15">
        <v>62.808606556177097</v>
      </c>
      <c r="Y2040" s="15">
        <v>70.882041409969304</v>
      </c>
      <c r="Z2040" s="15">
        <v>89.849914321661004</v>
      </c>
      <c r="AA2040" s="15">
        <v>78.842995899677305</v>
      </c>
      <c r="AB2040" s="15">
        <v>80.096144031763103</v>
      </c>
      <c r="AC2040" s="15">
        <v>78.005970010280606</v>
      </c>
      <c r="AD2040" s="15">
        <v>109.40790837860099</v>
      </c>
      <c r="AE2040" s="84">
        <v>117.275354911804</v>
      </c>
      <c r="AF2040" s="84">
        <f t="shared" si="63"/>
        <v>54.796394507536505</v>
      </c>
    </row>
    <row r="2041" spans="2:32" x14ac:dyDescent="0.2">
      <c r="B2041" s="83">
        <v>9</v>
      </c>
      <c r="C2041" s="83">
        <v>11</v>
      </c>
      <c r="D2041" s="83">
        <v>23</v>
      </c>
      <c r="E2041" s="83">
        <f t="shared" si="62"/>
        <v>0</v>
      </c>
      <c r="F2041" s="15">
        <v>34.827916326522796</v>
      </c>
      <c r="G2041" s="15">
        <v>24.813602891921999</v>
      </c>
      <c r="H2041" s="15">
        <v>25.203184142112701</v>
      </c>
      <c r="I2041" s="15">
        <v>26.1565782470703</v>
      </c>
      <c r="J2041" s="15">
        <v>31.309587475776699</v>
      </c>
      <c r="K2041" s="15">
        <v>32.457206027984597</v>
      </c>
      <c r="L2041" s="15">
        <v>34.106705392122301</v>
      </c>
      <c r="M2041" s="15">
        <v>35.637253145933201</v>
      </c>
      <c r="N2041" s="15">
        <v>35.424914625167801</v>
      </c>
      <c r="O2041" s="15">
        <v>38.901145302772498</v>
      </c>
      <c r="P2041" s="15">
        <v>42.271998672485402</v>
      </c>
      <c r="Q2041" s="15">
        <v>44.646499840736404</v>
      </c>
      <c r="R2041" s="15">
        <v>51.423908187627802</v>
      </c>
      <c r="S2041" s="15">
        <v>66.420754769325299</v>
      </c>
      <c r="T2041" s="15">
        <v>55.202604370355601</v>
      </c>
      <c r="U2041" s="15">
        <v>55.270102564334898</v>
      </c>
      <c r="V2041" s="15">
        <v>54.683191296577498</v>
      </c>
      <c r="W2041" s="15">
        <v>53.904780854225201</v>
      </c>
      <c r="X2041" s="15">
        <v>78.320534570932395</v>
      </c>
      <c r="Y2041" s="15">
        <v>96.530482176065405</v>
      </c>
      <c r="Z2041" s="15">
        <v>77.154784044265796</v>
      </c>
      <c r="AA2041" s="15">
        <v>69.553513498783104</v>
      </c>
      <c r="AB2041" s="15">
        <v>68.276292165517802</v>
      </c>
      <c r="AC2041" s="15">
        <v>75.551147156477001</v>
      </c>
      <c r="AD2041" s="15">
        <v>157.22168841552701</v>
      </c>
      <c r="AE2041" s="84">
        <v>151.90116837215399</v>
      </c>
      <c r="AF2041" s="84">
        <f t="shared" si="63"/>
        <v>58.352751712799076</v>
      </c>
    </row>
    <row r="2042" spans="2:32" x14ac:dyDescent="0.2">
      <c r="B2042" s="83">
        <v>9</v>
      </c>
      <c r="C2042" s="83">
        <v>11</v>
      </c>
      <c r="D2042" s="83">
        <v>24</v>
      </c>
      <c r="E2042" s="83">
        <f t="shared" si="62"/>
        <v>0</v>
      </c>
      <c r="F2042" s="15">
        <v>29.556452508449599</v>
      </c>
      <c r="G2042" s="15">
        <v>22.589501117706298</v>
      </c>
      <c r="H2042" s="15">
        <v>22.512176355361898</v>
      </c>
      <c r="I2042" s="15">
        <v>23.137341127395601</v>
      </c>
      <c r="J2042" s="15">
        <v>27.3648298788071</v>
      </c>
      <c r="K2042" s="15">
        <v>29.396724764823901</v>
      </c>
      <c r="L2042" s="15">
        <v>30.651825760841401</v>
      </c>
      <c r="M2042" s="15">
        <v>31.951323895692799</v>
      </c>
      <c r="N2042" s="15">
        <v>31.083925569534301</v>
      </c>
      <c r="O2042" s="15">
        <v>34.594637757062898</v>
      </c>
      <c r="P2042" s="15">
        <v>37.518417704582198</v>
      </c>
      <c r="Q2042" s="15">
        <v>39.240764379024498</v>
      </c>
      <c r="R2042" s="15">
        <v>44.560058355808302</v>
      </c>
      <c r="S2042" s="15">
        <v>58.679461824417103</v>
      </c>
      <c r="T2042" s="15">
        <v>49.045581340789802</v>
      </c>
      <c r="U2042" s="15">
        <v>49.5713163473606</v>
      </c>
      <c r="V2042" s="15">
        <v>51.354152377605402</v>
      </c>
      <c r="W2042" s="15">
        <v>51.359532654285402</v>
      </c>
      <c r="X2042" s="15">
        <v>70.407946801900906</v>
      </c>
      <c r="Y2042" s="15">
        <v>81.896353699684099</v>
      </c>
      <c r="Z2042" s="15">
        <v>67.279316970825207</v>
      </c>
      <c r="AA2042" s="15">
        <v>61.994333995342302</v>
      </c>
      <c r="AB2042" s="15">
        <v>60.473896282196002</v>
      </c>
      <c r="AC2042" s="15">
        <v>65.747432732582098</v>
      </c>
      <c r="AD2042" s="15">
        <v>109.88550874519299</v>
      </c>
      <c r="AE2042" s="84">
        <v>106.540422432423</v>
      </c>
      <c r="AF2042" s="84">
        <f t="shared" si="63"/>
        <v>49.553585976142145</v>
      </c>
    </row>
    <row r="2043" spans="2:32" x14ac:dyDescent="0.2">
      <c r="B2043" s="83">
        <v>9</v>
      </c>
      <c r="C2043" s="83">
        <v>12</v>
      </c>
      <c r="D2043" s="83">
        <v>1</v>
      </c>
      <c r="E2043" s="83">
        <f t="shared" si="62"/>
        <v>0</v>
      </c>
      <c r="F2043" s="15">
        <v>25.982278588294999</v>
      </c>
      <c r="G2043" s="15">
        <v>21.5569704217911</v>
      </c>
      <c r="H2043" s="15">
        <v>20.445185687542001</v>
      </c>
      <c r="I2043" s="15">
        <v>20.970407613754301</v>
      </c>
      <c r="J2043" s="15">
        <v>24.974159851789501</v>
      </c>
      <c r="K2043" s="15">
        <v>26.901180883407601</v>
      </c>
      <c r="L2043" s="15">
        <v>30.206559077262899</v>
      </c>
      <c r="M2043" s="15">
        <v>31.181730505228</v>
      </c>
      <c r="N2043" s="15">
        <v>29.8146780509949</v>
      </c>
      <c r="O2043" s="15">
        <v>33.248439236164103</v>
      </c>
      <c r="P2043" s="15">
        <v>37.277381695985802</v>
      </c>
      <c r="Q2043" s="15">
        <v>38.450604569912002</v>
      </c>
      <c r="R2043" s="15">
        <v>44.241884757995599</v>
      </c>
      <c r="S2043" s="15">
        <v>51.243092943668401</v>
      </c>
      <c r="T2043" s="15">
        <v>45.233437698841101</v>
      </c>
      <c r="U2043" s="15">
        <v>46.497386841535601</v>
      </c>
      <c r="V2043" s="15">
        <v>48.575873787641498</v>
      </c>
      <c r="W2043" s="15">
        <v>50.571632717847798</v>
      </c>
      <c r="X2043" s="15">
        <v>69.726287691354798</v>
      </c>
      <c r="Y2043" s="15">
        <v>72.939364694356897</v>
      </c>
      <c r="Z2043" s="15">
        <v>65.128359581470505</v>
      </c>
      <c r="AA2043" s="15">
        <v>61.516539154052701</v>
      </c>
      <c r="AB2043" s="15">
        <v>58.453315971612902</v>
      </c>
      <c r="AC2043" s="15">
        <v>65.185740022659303</v>
      </c>
      <c r="AD2043" s="15">
        <v>93.879279165029502</v>
      </c>
      <c r="AE2043" s="84">
        <v>94.578502273797994</v>
      </c>
      <c r="AF2043" s="84">
        <f t="shared" si="63"/>
        <v>46.491548980153532</v>
      </c>
    </row>
    <row r="2044" spans="2:32" x14ac:dyDescent="0.2">
      <c r="B2044" s="83">
        <v>9</v>
      </c>
      <c r="C2044" s="83">
        <v>12</v>
      </c>
      <c r="D2044" s="83">
        <v>2</v>
      </c>
      <c r="E2044" s="83">
        <f t="shared" si="62"/>
        <v>0</v>
      </c>
      <c r="F2044" s="15">
        <v>23.5423312568665</v>
      </c>
      <c r="G2044" s="15">
        <v>19.5004203004837</v>
      </c>
      <c r="H2044" s="15">
        <v>18.5615899088383</v>
      </c>
      <c r="I2044" s="15">
        <v>19.176838800191899</v>
      </c>
      <c r="J2044" s="15">
        <v>22.8755842943192</v>
      </c>
      <c r="K2044" s="15">
        <v>24.216172353744501</v>
      </c>
      <c r="L2044" s="15">
        <v>26.352823976516699</v>
      </c>
      <c r="M2044" s="15">
        <v>27.9223491573334</v>
      </c>
      <c r="N2044" s="15">
        <v>26.779576481819198</v>
      </c>
      <c r="O2044" s="15">
        <v>29.096794484853699</v>
      </c>
      <c r="P2044" s="15">
        <v>32.390546776771501</v>
      </c>
      <c r="Q2044" s="15">
        <v>33.599567545175603</v>
      </c>
      <c r="R2044" s="15">
        <v>39.534545473337197</v>
      </c>
      <c r="S2044" s="15">
        <v>45.1235366537571</v>
      </c>
      <c r="T2044" s="15">
        <v>39.8173749256134</v>
      </c>
      <c r="U2044" s="15">
        <v>39.943991435050997</v>
      </c>
      <c r="V2044" s="15">
        <v>42.3024048798084</v>
      </c>
      <c r="W2044" s="15">
        <v>43.949621125042398</v>
      </c>
      <c r="X2044" s="15">
        <v>66.997766937017403</v>
      </c>
      <c r="Y2044" s="15">
        <v>72.654251889705705</v>
      </c>
      <c r="Z2044" s="15">
        <v>59.070007138729103</v>
      </c>
      <c r="AA2044" s="15">
        <v>53.7824682762623</v>
      </c>
      <c r="AB2044" s="15">
        <v>53.760379943966903</v>
      </c>
      <c r="AC2044" s="15">
        <v>59.548946715593303</v>
      </c>
      <c r="AD2044" s="15">
        <v>79.386191675426403</v>
      </c>
      <c r="AE2044" s="84">
        <v>78.868956210300297</v>
      </c>
      <c r="AF2044" s="84">
        <f t="shared" si="63"/>
        <v>41.490578408327892</v>
      </c>
    </row>
    <row r="2045" spans="2:32" x14ac:dyDescent="0.2">
      <c r="B2045" s="83">
        <v>9</v>
      </c>
      <c r="C2045" s="83">
        <v>12</v>
      </c>
      <c r="D2045" s="83">
        <v>3</v>
      </c>
      <c r="E2045" s="83">
        <f t="shared" si="62"/>
        <v>0</v>
      </c>
      <c r="F2045" s="15">
        <v>22.048526917934399</v>
      </c>
      <c r="G2045" s="15">
        <v>18.534035541534401</v>
      </c>
      <c r="H2045" s="15">
        <v>17.9953386297226</v>
      </c>
      <c r="I2045" s="15">
        <v>18.571173167944</v>
      </c>
      <c r="J2045" s="15">
        <v>22.9074920654297</v>
      </c>
      <c r="K2045" s="15">
        <v>23.225640956163399</v>
      </c>
      <c r="L2045" s="15">
        <v>25.528653017520899</v>
      </c>
      <c r="M2045" s="15">
        <v>26.874629023551901</v>
      </c>
      <c r="N2045" s="15">
        <v>26.306820574760401</v>
      </c>
      <c r="O2045" s="15">
        <v>28.684275951862301</v>
      </c>
      <c r="P2045" s="15">
        <v>32.200059347152703</v>
      </c>
      <c r="Q2045" s="15">
        <v>32.863549697399101</v>
      </c>
      <c r="R2045" s="15">
        <v>39.177222839355501</v>
      </c>
      <c r="S2045" s="15">
        <v>43.5820227806568</v>
      </c>
      <c r="T2045" s="15">
        <v>38.749111517667799</v>
      </c>
      <c r="U2045" s="15">
        <v>39.267455924034103</v>
      </c>
      <c r="V2045" s="15">
        <v>41.798314217567402</v>
      </c>
      <c r="W2045" s="15">
        <v>43.680939128637299</v>
      </c>
      <c r="X2045" s="15">
        <v>61.560887712955498</v>
      </c>
      <c r="Y2045" s="15">
        <v>72.079992627382296</v>
      </c>
      <c r="Z2045" s="15">
        <v>57.6407488188744</v>
      </c>
      <c r="AA2045" s="15">
        <v>53.196801568031297</v>
      </c>
      <c r="AB2045" s="15">
        <v>52.5523635203838</v>
      </c>
      <c r="AC2045" s="15">
        <v>60.153742862701399</v>
      </c>
      <c r="AD2045" s="15">
        <v>79.310548594951598</v>
      </c>
      <c r="AE2045" s="84">
        <v>77.974530451342503</v>
      </c>
      <c r="AF2045" s="84">
        <f t="shared" si="63"/>
        <v>40.633264517519898</v>
      </c>
    </row>
    <row r="2046" spans="2:32" x14ac:dyDescent="0.2">
      <c r="B2046" s="83">
        <v>9</v>
      </c>
      <c r="C2046" s="83">
        <v>12</v>
      </c>
      <c r="D2046" s="83">
        <v>4</v>
      </c>
      <c r="E2046" s="83">
        <f t="shared" si="62"/>
        <v>0</v>
      </c>
      <c r="F2046" s="15">
        <v>21.851930798292202</v>
      </c>
      <c r="G2046" s="15">
        <v>18.222799670219398</v>
      </c>
      <c r="H2046" s="15">
        <v>18.201422127008399</v>
      </c>
      <c r="I2046" s="15">
        <v>19.274492660284</v>
      </c>
      <c r="J2046" s="15">
        <v>21.779500208854699</v>
      </c>
      <c r="K2046" s="15">
        <v>23.7365199015141</v>
      </c>
      <c r="L2046" s="15">
        <v>25.466116097211799</v>
      </c>
      <c r="M2046" s="15">
        <v>26.5326338233948</v>
      </c>
      <c r="N2046" s="15">
        <v>27.395969918251001</v>
      </c>
      <c r="O2046" s="15">
        <v>29.644634399890901</v>
      </c>
      <c r="P2046" s="15">
        <v>33.062235123634302</v>
      </c>
      <c r="Q2046" s="15">
        <v>33.812707812786101</v>
      </c>
      <c r="R2046" s="15">
        <v>39.392733641386002</v>
      </c>
      <c r="S2046" s="15">
        <v>45.752319606304198</v>
      </c>
      <c r="T2046" s="15">
        <v>41.0357234089375</v>
      </c>
      <c r="U2046" s="15">
        <v>40.755473907709103</v>
      </c>
      <c r="V2046" s="15">
        <v>42.817188813447899</v>
      </c>
      <c r="W2046" s="15">
        <v>44.359477586984603</v>
      </c>
      <c r="X2046" s="15">
        <v>62.307008013009998</v>
      </c>
      <c r="Y2046" s="15">
        <v>81.140494812250097</v>
      </c>
      <c r="Z2046" s="15">
        <v>59.8160053086281</v>
      </c>
      <c r="AA2046" s="15">
        <v>54.8381353170872</v>
      </c>
      <c r="AB2046" s="15">
        <v>54.5858846845627</v>
      </c>
      <c r="AC2046" s="15">
        <v>60.6780219283104</v>
      </c>
      <c r="AD2046" s="15">
        <v>85.377312409967203</v>
      </c>
      <c r="AE2046" s="84">
        <v>85.393877838611601</v>
      </c>
      <c r="AF2046" s="84">
        <f t="shared" si="63"/>
        <v>42.201177685328396</v>
      </c>
    </row>
    <row r="2047" spans="2:32" x14ac:dyDescent="0.2">
      <c r="B2047" s="83">
        <v>9</v>
      </c>
      <c r="C2047" s="83">
        <v>12</v>
      </c>
      <c r="D2047" s="83">
        <v>5</v>
      </c>
      <c r="E2047" s="83">
        <f t="shared" si="62"/>
        <v>0</v>
      </c>
      <c r="F2047" s="15">
        <v>21.6859090832472</v>
      </c>
      <c r="G2047" s="15">
        <v>18.575434913635299</v>
      </c>
      <c r="H2047" s="15">
        <v>19.8316039094925</v>
      </c>
      <c r="I2047" s="15">
        <v>21.915240560054801</v>
      </c>
      <c r="J2047" s="15">
        <v>24.293514069557201</v>
      </c>
      <c r="K2047" s="15">
        <v>26.3746709413528</v>
      </c>
      <c r="L2047" s="15">
        <v>26.739120345830901</v>
      </c>
      <c r="M2047" s="15">
        <v>27.039307347536099</v>
      </c>
      <c r="N2047" s="15">
        <v>30.679857424735999</v>
      </c>
      <c r="O2047" s="15">
        <v>32.841505098819702</v>
      </c>
      <c r="P2047" s="15">
        <v>36.436701678752897</v>
      </c>
      <c r="Q2047" s="15">
        <v>37.030210757970799</v>
      </c>
      <c r="R2047" s="15">
        <v>40.099323044538501</v>
      </c>
      <c r="S2047" s="15">
        <v>47.878400045156503</v>
      </c>
      <c r="T2047" s="15">
        <v>46.067304684638998</v>
      </c>
      <c r="U2047" s="15">
        <v>44.824724919557603</v>
      </c>
      <c r="V2047" s="15">
        <v>46.396859540939303</v>
      </c>
      <c r="W2047" s="15">
        <v>46.035747019529303</v>
      </c>
      <c r="X2047" s="15">
        <v>60.798053239584</v>
      </c>
      <c r="Y2047" s="15">
        <v>84.653061245918295</v>
      </c>
      <c r="Z2047" s="15">
        <v>65.710765372276299</v>
      </c>
      <c r="AA2047" s="15">
        <v>59.283809047699002</v>
      </c>
      <c r="AB2047" s="15">
        <v>60.369214736223199</v>
      </c>
      <c r="AC2047" s="15">
        <v>60.118255448818203</v>
      </c>
      <c r="AD2047" s="15">
        <v>89.272326354742006</v>
      </c>
      <c r="AE2047" s="84">
        <v>89.657999922513994</v>
      </c>
      <c r="AF2047" s="84">
        <f t="shared" si="63"/>
        <v>44.792650798196973</v>
      </c>
    </row>
    <row r="2048" spans="2:32" x14ac:dyDescent="0.2">
      <c r="B2048" s="83">
        <v>9</v>
      </c>
      <c r="C2048" s="83">
        <v>12</v>
      </c>
      <c r="D2048" s="83">
        <v>6</v>
      </c>
      <c r="E2048" s="83">
        <f t="shared" si="62"/>
        <v>0</v>
      </c>
      <c r="F2048" s="15">
        <v>22.056271963834799</v>
      </c>
      <c r="G2048" s="15">
        <v>19.490265291214001</v>
      </c>
      <c r="H2048" s="15">
        <v>22.440091932296799</v>
      </c>
      <c r="I2048" s="15">
        <v>27.373825619697602</v>
      </c>
      <c r="J2048" s="15">
        <v>29.169314229011501</v>
      </c>
      <c r="K2048" s="15">
        <v>32.771198624610903</v>
      </c>
      <c r="L2048" s="15">
        <v>29.643093021154399</v>
      </c>
      <c r="M2048" s="15">
        <v>29.6820474824905</v>
      </c>
      <c r="N2048" s="15">
        <v>38.537367106437699</v>
      </c>
      <c r="O2048" s="15">
        <v>38.403095807313903</v>
      </c>
      <c r="P2048" s="15">
        <v>43.938140965461699</v>
      </c>
      <c r="Q2048" s="15">
        <v>45.720652984142298</v>
      </c>
      <c r="R2048" s="15">
        <v>44.975352281093599</v>
      </c>
      <c r="S2048" s="15">
        <v>54.478392262697199</v>
      </c>
      <c r="T2048" s="15">
        <v>57.5469931840897</v>
      </c>
      <c r="U2048" s="15">
        <v>53.247977802753397</v>
      </c>
      <c r="V2048" s="15">
        <v>57.836496752739002</v>
      </c>
      <c r="W2048" s="15">
        <v>51.392654109239601</v>
      </c>
      <c r="X2048" s="15">
        <v>64.365383320808405</v>
      </c>
      <c r="Y2048" s="15">
        <v>92.101677872896204</v>
      </c>
      <c r="Z2048" s="15">
        <v>75.098133865833304</v>
      </c>
      <c r="AA2048" s="15">
        <v>69.999957184553196</v>
      </c>
      <c r="AB2048" s="15">
        <v>71.165275638580297</v>
      </c>
      <c r="AC2048" s="15">
        <v>67.247653863906905</v>
      </c>
      <c r="AD2048" s="15">
        <v>111.132817303181</v>
      </c>
      <c r="AE2048" s="84">
        <v>116.109918395519</v>
      </c>
      <c r="AF2048" s="84">
        <f t="shared" si="63"/>
        <v>52.535540340982955</v>
      </c>
    </row>
    <row r="2049" spans="2:32" x14ac:dyDescent="0.2">
      <c r="B2049" s="83">
        <v>9</v>
      </c>
      <c r="C2049" s="83">
        <v>12</v>
      </c>
      <c r="D2049" s="83">
        <v>23</v>
      </c>
      <c r="E2049" s="83">
        <f t="shared" si="62"/>
        <v>0</v>
      </c>
      <c r="F2049" s="15">
        <v>34.398501756668097</v>
      </c>
      <c r="G2049" s="15">
        <v>23.018493576765099</v>
      </c>
      <c r="H2049" s="15">
        <v>23.0388257462978</v>
      </c>
      <c r="I2049" s="15">
        <v>24.8471697378159</v>
      </c>
      <c r="J2049" s="15">
        <v>27.981377164125401</v>
      </c>
      <c r="K2049" s="15">
        <v>30.622106680154801</v>
      </c>
      <c r="L2049" s="15">
        <v>34.264558885574303</v>
      </c>
      <c r="M2049" s="15">
        <v>35.809561078071603</v>
      </c>
      <c r="N2049" s="15">
        <v>35.546408765554403</v>
      </c>
      <c r="O2049" s="15">
        <v>40.620589548110999</v>
      </c>
      <c r="P2049" s="15">
        <v>42.7393906266689</v>
      </c>
      <c r="Q2049" s="15">
        <v>44.113459554672197</v>
      </c>
      <c r="R2049" s="15">
        <v>62.582634921312298</v>
      </c>
      <c r="S2049" s="15">
        <v>51.666018144845999</v>
      </c>
      <c r="T2049" s="15">
        <v>51.502671329975101</v>
      </c>
      <c r="U2049" s="15">
        <v>51.998396821498901</v>
      </c>
      <c r="V2049" s="15">
        <v>52.003450886011102</v>
      </c>
      <c r="W2049" s="15">
        <v>63.7139764184952</v>
      </c>
      <c r="X2049" s="15">
        <v>77.733862270355203</v>
      </c>
      <c r="Y2049" s="15">
        <v>70.152643593788099</v>
      </c>
      <c r="Z2049" s="15">
        <v>65.253248565196998</v>
      </c>
      <c r="AA2049" s="15">
        <v>59.352007180690798</v>
      </c>
      <c r="AB2049" s="15">
        <v>60.878359371423699</v>
      </c>
      <c r="AC2049" s="15">
        <v>93.843318985462204</v>
      </c>
      <c r="AD2049" s="15">
        <v>106.45915299057999</v>
      </c>
      <c r="AE2049" s="84">
        <v>112.93458302784001</v>
      </c>
      <c r="AF2049" s="84">
        <f t="shared" si="63"/>
        <v>52.964414139536743</v>
      </c>
    </row>
    <row r="2050" spans="2:32" x14ac:dyDescent="0.2">
      <c r="B2050" s="83">
        <v>9</v>
      </c>
      <c r="C2050" s="83">
        <v>12</v>
      </c>
      <c r="D2050" s="83">
        <v>24</v>
      </c>
      <c r="E2050" s="83">
        <f t="shared" si="62"/>
        <v>0</v>
      </c>
      <c r="F2050" s="15">
        <v>30.7938144569397</v>
      </c>
      <c r="G2050" s="15">
        <v>20.6262590661049</v>
      </c>
      <c r="H2050" s="15">
        <v>20.409466597557099</v>
      </c>
      <c r="I2050" s="15">
        <v>21.704396246194801</v>
      </c>
      <c r="J2050" s="15">
        <v>24.539730451822301</v>
      </c>
      <c r="K2050" s="15">
        <v>26.909711180687001</v>
      </c>
      <c r="L2050" s="15">
        <v>29.9712082066536</v>
      </c>
      <c r="M2050" s="15">
        <v>29.772325740337401</v>
      </c>
      <c r="N2050" s="15">
        <v>29.714629536390301</v>
      </c>
      <c r="O2050" s="15">
        <v>33.475038643837003</v>
      </c>
      <c r="P2050" s="15">
        <v>35.790478894710503</v>
      </c>
      <c r="Q2050" s="15">
        <v>36.814698011159898</v>
      </c>
      <c r="R2050" s="15">
        <v>50.6248805582523</v>
      </c>
      <c r="S2050" s="15">
        <v>42.658587725162498</v>
      </c>
      <c r="T2050" s="15">
        <v>43.5974665408134</v>
      </c>
      <c r="U2050" s="15">
        <v>44.892746171951302</v>
      </c>
      <c r="V2050" s="15">
        <v>46.741745733261098</v>
      </c>
      <c r="W2050" s="15">
        <v>56.322248566389099</v>
      </c>
      <c r="X2050" s="15">
        <v>65.277885163068802</v>
      </c>
      <c r="Y2050" s="15">
        <v>57.522190860748303</v>
      </c>
      <c r="Z2050" s="15">
        <v>53.951913312196702</v>
      </c>
      <c r="AA2050" s="15">
        <v>50.351734059333801</v>
      </c>
      <c r="AB2050" s="15">
        <v>49.465631256341901</v>
      </c>
      <c r="AC2050" s="15">
        <v>71.477035112381003</v>
      </c>
      <c r="AD2050" s="15">
        <v>79.755756691694302</v>
      </c>
      <c r="AE2050" s="84">
        <v>78.719619030147797</v>
      </c>
      <c r="AF2050" s="84">
        <f t="shared" si="63"/>
        <v>43.533892223620654</v>
      </c>
    </row>
    <row r="2051" spans="2:32" x14ac:dyDescent="0.2">
      <c r="B2051" s="83">
        <v>9</v>
      </c>
      <c r="C2051" s="83">
        <v>13</v>
      </c>
      <c r="D2051" s="83">
        <v>1</v>
      </c>
      <c r="E2051" s="83">
        <f t="shared" ref="E2051:E2114" si="64">IF(D2051&lt;7,0,IF(D2051&gt;22,0,1))</f>
        <v>0</v>
      </c>
      <c r="F2051" s="15">
        <v>28.204975944518999</v>
      </c>
      <c r="G2051" s="15">
        <v>18.9023364009857</v>
      </c>
      <c r="H2051" s="15">
        <v>18.552765157222701</v>
      </c>
      <c r="I2051" s="15">
        <v>20.272286791801498</v>
      </c>
      <c r="J2051" s="15">
        <v>22.479281596660599</v>
      </c>
      <c r="K2051" s="15">
        <v>25.4377854979038</v>
      </c>
      <c r="L2051" s="15">
        <v>28.143507251977901</v>
      </c>
      <c r="M2051" s="15">
        <v>26.457015826225302</v>
      </c>
      <c r="N2051" s="15">
        <v>27.861583781004001</v>
      </c>
      <c r="O2051" s="15">
        <v>30.336182418107999</v>
      </c>
      <c r="P2051" s="15">
        <v>32.922095545291903</v>
      </c>
      <c r="Q2051" s="15">
        <v>35.371967700958301</v>
      </c>
      <c r="R2051" s="15">
        <v>42.422868328332903</v>
      </c>
      <c r="S2051" s="15">
        <v>37.2675644226074</v>
      </c>
      <c r="T2051" s="15">
        <v>39.313684132576</v>
      </c>
      <c r="U2051" s="15">
        <v>41.6533049955368</v>
      </c>
      <c r="V2051" s="15">
        <v>44.309393069982498</v>
      </c>
      <c r="W2051" s="15">
        <v>56.918896853447002</v>
      </c>
      <c r="X2051" s="15">
        <v>58.964605515480002</v>
      </c>
      <c r="Y2051" s="15">
        <v>55.0105819996893</v>
      </c>
      <c r="Z2051" s="15">
        <v>55.205413813829402</v>
      </c>
      <c r="AA2051" s="15">
        <v>51.941919741332498</v>
      </c>
      <c r="AB2051" s="15">
        <v>51.559705643176997</v>
      </c>
      <c r="AC2051" s="15">
        <v>68.221615934759399</v>
      </c>
      <c r="AD2051" s="15">
        <v>64.472949740432199</v>
      </c>
      <c r="AE2051" s="84">
        <v>68.852367395900202</v>
      </c>
      <c r="AF2051" s="84">
        <f t="shared" ref="AF2051:AF2114" si="65">AVERAGE(F2051:AE2051)</f>
        <v>40.425255980759289</v>
      </c>
    </row>
    <row r="2052" spans="2:32" x14ac:dyDescent="0.2">
      <c r="B2052" s="83">
        <v>9</v>
      </c>
      <c r="C2052" s="83">
        <v>13</v>
      </c>
      <c r="D2052" s="83">
        <v>2</v>
      </c>
      <c r="E2052" s="83">
        <f t="shared" si="64"/>
        <v>0</v>
      </c>
      <c r="F2052" s="15">
        <v>25.621483283042899</v>
      </c>
      <c r="G2052" s="15">
        <v>18.175407399177601</v>
      </c>
      <c r="H2052" s="15">
        <v>17.965945896625499</v>
      </c>
      <c r="I2052" s="15">
        <v>19.4481208610535</v>
      </c>
      <c r="J2052" s="15">
        <v>21.4883453035355</v>
      </c>
      <c r="K2052" s="15">
        <v>24.374264510154699</v>
      </c>
      <c r="L2052" s="15">
        <v>27.080376693248699</v>
      </c>
      <c r="M2052" s="15">
        <v>25.511661338567698</v>
      </c>
      <c r="N2052" s="15">
        <v>27.450949872016899</v>
      </c>
      <c r="O2052" s="15">
        <v>29.4125156311989</v>
      </c>
      <c r="P2052" s="15">
        <v>31.554094339609101</v>
      </c>
      <c r="Q2052" s="15">
        <v>34.463445441484502</v>
      </c>
      <c r="R2052" s="15">
        <v>41.231957212925003</v>
      </c>
      <c r="S2052" s="15">
        <v>36.569131679773299</v>
      </c>
      <c r="T2052" s="15">
        <v>38.195895760774597</v>
      </c>
      <c r="U2052" s="15">
        <v>39.217218934536</v>
      </c>
      <c r="V2052" s="15">
        <v>43.013227847337703</v>
      </c>
      <c r="W2052" s="15">
        <v>56.1504700244665</v>
      </c>
      <c r="X2052" s="15">
        <v>59.471668317079498</v>
      </c>
      <c r="Y2052" s="15">
        <v>53.215635034203501</v>
      </c>
      <c r="Z2052" s="15">
        <v>52.235329673528703</v>
      </c>
      <c r="AA2052" s="15">
        <v>49.9459968345165</v>
      </c>
      <c r="AB2052" s="15">
        <v>52.066452658414804</v>
      </c>
      <c r="AC2052" s="15">
        <v>68.915982657670995</v>
      </c>
      <c r="AD2052" s="15">
        <v>64.904626131443294</v>
      </c>
      <c r="AE2052" s="84">
        <v>70.515760484434693</v>
      </c>
      <c r="AF2052" s="84">
        <f t="shared" si="65"/>
        <v>39.545998608493093</v>
      </c>
    </row>
    <row r="2053" spans="2:32" x14ac:dyDescent="0.2">
      <c r="B2053" s="83">
        <v>9</v>
      </c>
      <c r="C2053" s="83">
        <v>13</v>
      </c>
      <c r="D2053" s="83">
        <v>3</v>
      </c>
      <c r="E2053" s="83">
        <f t="shared" si="64"/>
        <v>0</v>
      </c>
      <c r="F2053" s="15">
        <v>23.860475623607599</v>
      </c>
      <c r="G2053" s="15">
        <v>18.0938233337402</v>
      </c>
      <c r="H2053" s="15">
        <v>17.937626534462002</v>
      </c>
      <c r="I2053" s="15">
        <v>19.401570442199699</v>
      </c>
      <c r="J2053" s="15">
        <v>21.157379896163899</v>
      </c>
      <c r="K2053" s="15">
        <v>23.882869778156302</v>
      </c>
      <c r="L2053" s="15">
        <v>26.487127411365499</v>
      </c>
      <c r="M2053" s="15">
        <v>25.449545275688202</v>
      </c>
      <c r="N2053" s="15">
        <v>27.200663770198801</v>
      </c>
      <c r="O2053" s="15">
        <v>29.297493588447601</v>
      </c>
      <c r="P2053" s="15">
        <v>31.467745629787402</v>
      </c>
      <c r="Q2053" s="15">
        <v>34.443315895080602</v>
      </c>
      <c r="R2053" s="15">
        <v>40.030239895582199</v>
      </c>
      <c r="S2053" s="15">
        <v>36.128595330238298</v>
      </c>
      <c r="T2053" s="15">
        <v>37.9628056950569</v>
      </c>
      <c r="U2053" s="15">
        <v>39.198198990821801</v>
      </c>
      <c r="V2053" s="15">
        <v>43.433316383361799</v>
      </c>
      <c r="W2053" s="15">
        <v>54.008064298629797</v>
      </c>
      <c r="X2053" s="15">
        <v>61.344218010902402</v>
      </c>
      <c r="Y2053" s="15">
        <v>54.344929240942001</v>
      </c>
      <c r="Z2053" s="15">
        <v>52.539187135458</v>
      </c>
      <c r="AA2053" s="15">
        <v>50.603309750556903</v>
      </c>
      <c r="AB2053" s="15">
        <v>53.096397469282202</v>
      </c>
      <c r="AC2053" s="15">
        <v>74.519352617979095</v>
      </c>
      <c r="AD2053" s="15">
        <v>77.303553152322806</v>
      </c>
      <c r="AE2053" s="84">
        <v>82.1280372362137</v>
      </c>
      <c r="AF2053" s="84">
        <f t="shared" si="65"/>
        <v>40.589224707163297</v>
      </c>
    </row>
    <row r="2054" spans="2:32" x14ac:dyDescent="0.2">
      <c r="B2054" s="83">
        <v>9</v>
      </c>
      <c r="C2054" s="83">
        <v>13</v>
      </c>
      <c r="D2054" s="83">
        <v>4</v>
      </c>
      <c r="E2054" s="83">
        <f t="shared" si="64"/>
        <v>0</v>
      </c>
      <c r="F2054" s="15">
        <v>22.982870434284202</v>
      </c>
      <c r="G2054" s="15">
        <v>18.1136033706665</v>
      </c>
      <c r="H2054" s="15">
        <v>18.343296687126202</v>
      </c>
      <c r="I2054" s="15">
        <v>19.773050198555001</v>
      </c>
      <c r="J2054" s="15">
        <v>21.364389747619601</v>
      </c>
      <c r="K2054" s="15">
        <v>24.1018150959015</v>
      </c>
      <c r="L2054" s="15">
        <v>26.1882871804237</v>
      </c>
      <c r="M2054" s="15">
        <v>25.934494208335899</v>
      </c>
      <c r="N2054" s="15">
        <v>28.176056586742401</v>
      </c>
      <c r="O2054" s="15">
        <v>30.321343424797099</v>
      </c>
      <c r="P2054" s="15">
        <v>32.841018981933601</v>
      </c>
      <c r="Q2054" s="15">
        <v>35.671885646820101</v>
      </c>
      <c r="R2054" s="15">
        <v>41.368045019149797</v>
      </c>
      <c r="S2054" s="15">
        <v>38.452813307285297</v>
      </c>
      <c r="T2054" s="15">
        <v>39.924892708778401</v>
      </c>
      <c r="U2054" s="15">
        <v>41.105437273025501</v>
      </c>
      <c r="V2054" s="15">
        <v>44.520546062469499</v>
      </c>
      <c r="W2054" s="15">
        <v>54.943428795099301</v>
      </c>
      <c r="X2054" s="15">
        <v>68.638406111001999</v>
      </c>
      <c r="Y2054" s="15">
        <v>58.998187013626101</v>
      </c>
      <c r="Z2054" s="15">
        <v>55.328658826351202</v>
      </c>
      <c r="AA2054" s="15">
        <v>52.9459533331394</v>
      </c>
      <c r="AB2054" s="15">
        <v>54.333631259203003</v>
      </c>
      <c r="AC2054" s="15">
        <v>80.829208066940296</v>
      </c>
      <c r="AD2054" s="15">
        <v>88.181007810592604</v>
      </c>
      <c r="AE2054" s="84">
        <v>90.206532760143304</v>
      </c>
      <c r="AF2054" s="84">
        <f t="shared" si="65"/>
        <v>42.83034076576967</v>
      </c>
    </row>
    <row r="2055" spans="2:32" x14ac:dyDescent="0.2">
      <c r="B2055" s="83">
        <v>9</v>
      </c>
      <c r="C2055" s="83">
        <v>13</v>
      </c>
      <c r="D2055" s="83">
        <v>5</v>
      </c>
      <c r="E2055" s="83">
        <f t="shared" si="64"/>
        <v>0</v>
      </c>
      <c r="F2055" s="15">
        <v>22.858260878562898</v>
      </c>
      <c r="G2055" s="15">
        <v>19.6536829698086</v>
      </c>
      <c r="H2055" s="15">
        <v>20.701884885788001</v>
      </c>
      <c r="I2055" s="15">
        <v>22.6174206809998</v>
      </c>
      <c r="J2055" s="15">
        <v>24.012229985237099</v>
      </c>
      <c r="K2055" s="15">
        <v>25.880942965507501</v>
      </c>
      <c r="L2055" s="15">
        <v>27.231569709300999</v>
      </c>
      <c r="M2055" s="15">
        <v>28.483106710434001</v>
      </c>
      <c r="N2055" s="15">
        <v>31.84292283988</v>
      </c>
      <c r="O2055" s="15">
        <v>33.605796726226799</v>
      </c>
      <c r="P2055" s="15">
        <v>36.690649804115303</v>
      </c>
      <c r="Q2055" s="15">
        <v>38.2053201081753</v>
      </c>
      <c r="R2055" s="15">
        <v>44.007970091342898</v>
      </c>
      <c r="S2055" s="15">
        <v>43.454086919784501</v>
      </c>
      <c r="T2055" s="15">
        <v>44.710865065336201</v>
      </c>
      <c r="U2055" s="15">
        <v>44.788987592697097</v>
      </c>
      <c r="V2055" s="15">
        <v>46.092198897600198</v>
      </c>
      <c r="W2055" s="15">
        <v>54.922158907175103</v>
      </c>
      <c r="X2055" s="15">
        <v>70.848439602613496</v>
      </c>
      <c r="Y2055" s="15">
        <v>64.026820719003695</v>
      </c>
      <c r="Z2055" s="15">
        <v>60.268084384441401</v>
      </c>
      <c r="AA2055" s="15">
        <v>57.000641560077703</v>
      </c>
      <c r="AB2055" s="15">
        <v>55.885284729003899</v>
      </c>
      <c r="AC2055" s="15">
        <v>84.0056544053555</v>
      </c>
      <c r="AD2055" s="15">
        <v>95.614631484270106</v>
      </c>
      <c r="AE2055" s="84">
        <v>94.766174322605096</v>
      </c>
      <c r="AF2055" s="84">
        <f t="shared" si="65"/>
        <v>45.852914882513204</v>
      </c>
    </row>
    <row r="2056" spans="2:32" x14ac:dyDescent="0.2">
      <c r="B2056" s="83">
        <v>9</v>
      </c>
      <c r="C2056" s="83">
        <v>13</v>
      </c>
      <c r="D2056" s="83">
        <v>6</v>
      </c>
      <c r="E2056" s="83">
        <f t="shared" si="64"/>
        <v>0</v>
      </c>
      <c r="F2056" s="15">
        <v>22.843504453897499</v>
      </c>
      <c r="G2056" s="15">
        <v>22.419699347496</v>
      </c>
      <c r="H2056" s="15">
        <v>26.271240655899</v>
      </c>
      <c r="I2056" s="15">
        <v>28.1993099994659</v>
      </c>
      <c r="J2056" s="15">
        <v>29.684107990264899</v>
      </c>
      <c r="K2056" s="15">
        <v>29.093019910812401</v>
      </c>
      <c r="L2056" s="15">
        <v>29.294835647583</v>
      </c>
      <c r="M2056" s="15">
        <v>32.563465598821601</v>
      </c>
      <c r="N2056" s="15">
        <v>39.186546653985999</v>
      </c>
      <c r="O2056" s="15">
        <v>40.570492389679004</v>
      </c>
      <c r="P2056" s="15">
        <v>44.9239404554367</v>
      </c>
      <c r="Q2056" s="15">
        <v>44.3716938159466</v>
      </c>
      <c r="R2056" s="15">
        <v>50.059044924736</v>
      </c>
      <c r="S2056" s="15">
        <v>55.633390987873099</v>
      </c>
      <c r="T2056" s="15">
        <v>55.937260128736497</v>
      </c>
      <c r="U2056" s="15">
        <v>55.824362308502202</v>
      </c>
      <c r="V2056" s="15">
        <v>53.0513161773682</v>
      </c>
      <c r="W2056" s="15">
        <v>60.426678775548901</v>
      </c>
      <c r="X2056" s="15">
        <v>80.072872983217195</v>
      </c>
      <c r="Y2056" s="15">
        <v>78.298288938283903</v>
      </c>
      <c r="Z2056" s="15">
        <v>73.934391157865505</v>
      </c>
      <c r="AA2056" s="15">
        <v>73.295836236715303</v>
      </c>
      <c r="AB2056" s="15">
        <v>66.125560783386206</v>
      </c>
      <c r="AC2056" s="15">
        <v>92.152752489566794</v>
      </c>
      <c r="AD2056" s="15">
        <v>119.075191039324</v>
      </c>
      <c r="AE2056" s="84">
        <v>110.74472425818399</v>
      </c>
      <c r="AF2056" s="84">
        <f t="shared" si="65"/>
        <v>54.386674158022942</v>
      </c>
    </row>
    <row r="2057" spans="2:32" x14ac:dyDescent="0.2">
      <c r="B2057" s="83">
        <v>9</v>
      </c>
      <c r="C2057" s="83">
        <v>13</v>
      </c>
      <c r="D2057" s="83">
        <v>23</v>
      </c>
      <c r="E2057" s="83">
        <f t="shared" si="64"/>
        <v>0</v>
      </c>
      <c r="F2057" s="15">
        <v>34.837870971679699</v>
      </c>
      <c r="G2057" s="15">
        <v>24.165191741943399</v>
      </c>
      <c r="H2057" s="15">
        <v>25.505937078475998</v>
      </c>
      <c r="I2057" s="15">
        <v>26.603535877227799</v>
      </c>
      <c r="J2057" s="15">
        <v>28.123276952743499</v>
      </c>
      <c r="K2057" s="15">
        <v>30.910169330596901</v>
      </c>
      <c r="L2057" s="15">
        <v>34.8902348842621</v>
      </c>
      <c r="M2057" s="15">
        <v>32.664782601356499</v>
      </c>
      <c r="N2057" s="15">
        <v>34.578932924270603</v>
      </c>
      <c r="O2057" s="15">
        <v>37.800709326744098</v>
      </c>
      <c r="P2057" s="15">
        <v>41.902714326858501</v>
      </c>
      <c r="Q2057" s="15">
        <v>47.870887617349602</v>
      </c>
      <c r="R2057" s="15">
        <v>50.451280197143603</v>
      </c>
      <c r="S2057" s="15">
        <v>51.325069598674801</v>
      </c>
      <c r="T2057" s="15">
        <v>52.050140290021901</v>
      </c>
      <c r="U2057" s="15">
        <v>52.494675566673301</v>
      </c>
      <c r="V2057" s="15">
        <v>74.014830784559294</v>
      </c>
      <c r="W2057" s="15">
        <v>85.208564073324197</v>
      </c>
      <c r="X2057" s="15">
        <v>73.956010743141206</v>
      </c>
      <c r="Y2057" s="15">
        <v>67.138046288728702</v>
      </c>
      <c r="Z2057" s="15">
        <v>71.040235254764596</v>
      </c>
      <c r="AA2057" s="15">
        <v>64.833675758361807</v>
      </c>
      <c r="AB2057" s="15">
        <v>107.407412749052</v>
      </c>
      <c r="AC2057" s="15">
        <v>123.46286397743199</v>
      </c>
      <c r="AD2057" s="15">
        <v>112.99066594719901</v>
      </c>
      <c r="AE2057" s="84">
        <v>107.773271661997</v>
      </c>
      <c r="AF2057" s="84">
        <f t="shared" si="65"/>
        <v>57.461576404791614</v>
      </c>
    </row>
    <row r="2058" spans="2:32" x14ac:dyDescent="0.2">
      <c r="B2058" s="83">
        <v>9</v>
      </c>
      <c r="C2058" s="83">
        <v>13</v>
      </c>
      <c r="D2058" s="83">
        <v>24</v>
      </c>
      <c r="E2058" s="83">
        <f t="shared" si="64"/>
        <v>0</v>
      </c>
      <c r="F2058" s="15">
        <v>30.2589147195816</v>
      </c>
      <c r="G2058" s="15">
        <v>21.2975371417999</v>
      </c>
      <c r="H2058" s="15">
        <v>22.1689384126663</v>
      </c>
      <c r="I2058" s="15">
        <v>23.294077960968</v>
      </c>
      <c r="J2058" s="15">
        <v>25.639882183074999</v>
      </c>
      <c r="K2058" s="15">
        <v>27.929408707618698</v>
      </c>
      <c r="L2058" s="15">
        <v>30.062792836189299</v>
      </c>
      <c r="M2058" s="15">
        <v>29.556915892601001</v>
      </c>
      <c r="N2058" s="15">
        <v>30.983251879692101</v>
      </c>
      <c r="O2058" s="15">
        <v>33.899376042366001</v>
      </c>
      <c r="P2058" s="15">
        <v>36.739525676727297</v>
      </c>
      <c r="Q2058" s="15">
        <v>41.627129959344899</v>
      </c>
      <c r="R2058" s="15">
        <v>42.250713370323197</v>
      </c>
      <c r="S2058" s="15">
        <v>44.447095808982901</v>
      </c>
      <c r="T2058" s="15">
        <v>45.783563622236301</v>
      </c>
      <c r="U2058" s="15">
        <v>47.177268916606899</v>
      </c>
      <c r="V2058" s="15">
        <v>66.819725118160306</v>
      </c>
      <c r="W2058" s="15">
        <v>71.419477514505402</v>
      </c>
      <c r="X2058" s="15">
        <v>63.376947305679302</v>
      </c>
      <c r="Y2058" s="15">
        <v>60.814466894388197</v>
      </c>
      <c r="Z2058" s="15">
        <v>63.546093183040597</v>
      </c>
      <c r="AA2058" s="15">
        <v>59.717853466033901</v>
      </c>
      <c r="AB2058" s="15">
        <v>91.281221823930693</v>
      </c>
      <c r="AC2058" s="15">
        <v>92.509032847166097</v>
      </c>
      <c r="AD2058" s="15">
        <v>89.8882407976389</v>
      </c>
      <c r="AE2058" s="84">
        <v>87.573056981563596</v>
      </c>
      <c r="AF2058" s="84">
        <f t="shared" si="65"/>
        <v>49.233173425495629</v>
      </c>
    </row>
    <row r="2059" spans="2:32" x14ac:dyDescent="0.2">
      <c r="B2059" s="83">
        <v>9</v>
      </c>
      <c r="C2059" s="83">
        <v>14</v>
      </c>
      <c r="D2059" s="83">
        <v>1</v>
      </c>
      <c r="E2059" s="83">
        <f t="shared" si="64"/>
        <v>0</v>
      </c>
      <c r="F2059" s="15">
        <v>24.6580817546844</v>
      </c>
      <c r="G2059" s="15">
        <v>19.002049826621999</v>
      </c>
      <c r="H2059" s="15">
        <v>19.933497342586499</v>
      </c>
      <c r="I2059" s="15">
        <v>21.109245281219501</v>
      </c>
      <c r="J2059" s="15">
        <v>23.3748681411743</v>
      </c>
      <c r="K2059" s="15">
        <v>26.602360399246201</v>
      </c>
      <c r="L2059" s="15">
        <v>26.760381697654701</v>
      </c>
      <c r="M2059" s="15">
        <v>27.035823760032699</v>
      </c>
      <c r="N2059" s="15">
        <v>29.108991662979101</v>
      </c>
      <c r="O2059" s="15">
        <v>31.409096782684301</v>
      </c>
      <c r="P2059" s="15">
        <v>34.087542979717298</v>
      </c>
      <c r="Q2059" s="15">
        <v>39.416626268863702</v>
      </c>
      <c r="R2059" s="15">
        <v>38.105413086652803</v>
      </c>
      <c r="S2059" s="15">
        <v>40.651055252313597</v>
      </c>
      <c r="T2059" s="15">
        <v>42.886501580953599</v>
      </c>
      <c r="U2059" s="15">
        <v>43.420272451162298</v>
      </c>
      <c r="V2059" s="15">
        <v>61.03610511446</v>
      </c>
      <c r="W2059" s="15">
        <v>60.496404671668998</v>
      </c>
      <c r="X2059" s="15">
        <v>58.171031714439401</v>
      </c>
      <c r="Y2059" s="15">
        <v>56.683364874362901</v>
      </c>
      <c r="Z2059" s="15">
        <v>60.477274516344103</v>
      </c>
      <c r="AA2059" s="15">
        <v>58.033717978715899</v>
      </c>
      <c r="AB2059" s="15">
        <v>85.642191296339007</v>
      </c>
      <c r="AC2059" s="15">
        <v>80.642169190883607</v>
      </c>
      <c r="AD2059" s="15">
        <v>87.4167437825203</v>
      </c>
      <c r="AE2059" s="84">
        <v>87.527751922607393</v>
      </c>
      <c r="AF2059" s="84">
        <f t="shared" si="65"/>
        <v>45.526483205034182</v>
      </c>
    </row>
    <row r="2060" spans="2:32" x14ac:dyDescent="0.2">
      <c r="B2060" s="83">
        <v>9</v>
      </c>
      <c r="C2060" s="83">
        <v>14</v>
      </c>
      <c r="D2060" s="83">
        <v>2</v>
      </c>
      <c r="E2060" s="83">
        <f t="shared" si="64"/>
        <v>0</v>
      </c>
      <c r="F2060" s="15">
        <v>21.609185796693001</v>
      </c>
      <c r="G2060" s="15">
        <v>18.0771339688301</v>
      </c>
      <c r="H2060" s="15">
        <v>18.920665953636199</v>
      </c>
      <c r="I2060" s="15">
        <v>19.919463145256</v>
      </c>
      <c r="J2060" s="15">
        <v>22.112705001831099</v>
      </c>
      <c r="K2060" s="15">
        <v>25.173196128845198</v>
      </c>
      <c r="L2060" s="15">
        <v>25.566508234023999</v>
      </c>
      <c r="M2060" s="15">
        <v>25.618826168060298</v>
      </c>
      <c r="N2060" s="15">
        <v>27.844091021776201</v>
      </c>
      <c r="O2060" s="15">
        <v>29.926773595809902</v>
      </c>
      <c r="P2060" s="15">
        <v>33.024410492658603</v>
      </c>
      <c r="Q2060" s="15">
        <v>39.404304931640603</v>
      </c>
      <c r="R2060" s="15">
        <v>36.488792610406897</v>
      </c>
      <c r="S2060" s="15">
        <v>38.557153262138399</v>
      </c>
      <c r="T2060" s="15">
        <v>40.147868311166803</v>
      </c>
      <c r="U2060" s="15">
        <v>41.448369156837501</v>
      </c>
      <c r="V2060" s="15">
        <v>61.550979588746998</v>
      </c>
      <c r="W2060" s="15">
        <v>64.325684869051003</v>
      </c>
      <c r="X2060" s="15">
        <v>56.478971512794502</v>
      </c>
      <c r="Y2060" s="15">
        <v>53.823317856945103</v>
      </c>
      <c r="Z2060" s="15">
        <v>57.412504653930696</v>
      </c>
      <c r="AA2060" s="15">
        <v>56.747185563087498</v>
      </c>
      <c r="AB2060" s="15">
        <v>82.718743421554606</v>
      </c>
      <c r="AC2060" s="15">
        <v>75.064256578445395</v>
      </c>
      <c r="AD2060" s="15">
        <v>82.676398839712107</v>
      </c>
      <c r="AE2060" s="84">
        <v>82.367990083850898</v>
      </c>
      <c r="AF2060" s="84">
        <f t="shared" si="65"/>
        <v>43.730980028758829</v>
      </c>
    </row>
    <row r="2061" spans="2:32" x14ac:dyDescent="0.2">
      <c r="B2061" s="83">
        <v>9</v>
      </c>
      <c r="C2061" s="83">
        <v>14</v>
      </c>
      <c r="D2061" s="83">
        <v>3</v>
      </c>
      <c r="E2061" s="83">
        <f t="shared" si="64"/>
        <v>0</v>
      </c>
      <c r="F2061" s="15">
        <v>19.7337716786861</v>
      </c>
      <c r="G2061" s="15">
        <v>17.876329323768601</v>
      </c>
      <c r="H2061" s="15">
        <v>18.678905207633999</v>
      </c>
      <c r="I2061" s="15">
        <v>19.665874568939198</v>
      </c>
      <c r="J2061" s="15">
        <v>21.626725682258598</v>
      </c>
      <c r="K2061" s="15">
        <v>24.549843704938901</v>
      </c>
      <c r="L2061" s="15">
        <v>25.190010194778399</v>
      </c>
      <c r="M2061" s="15">
        <v>25.3997261838913</v>
      </c>
      <c r="N2061" s="15">
        <v>27.749141867399199</v>
      </c>
      <c r="O2061" s="15">
        <v>29.8839739017487</v>
      </c>
      <c r="P2061" s="15">
        <v>33.282421368598897</v>
      </c>
      <c r="Q2061" s="15">
        <v>40.0012595412731</v>
      </c>
      <c r="R2061" s="15">
        <v>36.253173871517198</v>
      </c>
      <c r="S2061" s="15">
        <v>38.9063921480179</v>
      </c>
      <c r="T2061" s="15">
        <v>39.832498966455503</v>
      </c>
      <c r="U2061" s="15">
        <v>41.703169999122601</v>
      </c>
      <c r="V2061" s="15">
        <v>57.939748474359497</v>
      </c>
      <c r="W2061" s="15">
        <v>67.959863070964801</v>
      </c>
      <c r="X2061" s="15">
        <v>58.785662568092299</v>
      </c>
      <c r="Y2061" s="15">
        <v>54.508676312446603</v>
      </c>
      <c r="Z2061" s="15">
        <v>58.183761759042703</v>
      </c>
      <c r="AA2061" s="15">
        <v>56.712541940212198</v>
      </c>
      <c r="AB2061" s="15">
        <v>84.781974523067504</v>
      </c>
      <c r="AC2061" s="15">
        <v>79.794955665350003</v>
      </c>
      <c r="AD2061" s="15">
        <v>84.437367820978196</v>
      </c>
      <c r="AE2061" s="84">
        <v>81.943878932475997</v>
      </c>
      <c r="AF2061" s="84">
        <f t="shared" si="65"/>
        <v>44.05314035676993</v>
      </c>
    </row>
    <row r="2062" spans="2:32" x14ac:dyDescent="0.2">
      <c r="B2062" s="83">
        <v>9</v>
      </c>
      <c r="C2062" s="83">
        <v>14</v>
      </c>
      <c r="D2062" s="83">
        <v>4</v>
      </c>
      <c r="E2062" s="83">
        <f t="shared" si="64"/>
        <v>0</v>
      </c>
      <c r="F2062" s="15">
        <v>19.5777771558352</v>
      </c>
      <c r="G2062" s="15">
        <v>18.534132095336901</v>
      </c>
      <c r="H2062" s="15">
        <v>19.3207240638733</v>
      </c>
      <c r="I2062" s="15">
        <v>20.147452466964701</v>
      </c>
      <c r="J2062" s="15">
        <v>21.7208777914047</v>
      </c>
      <c r="K2062" s="15">
        <v>24.2826620233059</v>
      </c>
      <c r="L2062" s="15">
        <v>25.262082628250099</v>
      </c>
      <c r="M2062" s="15">
        <v>26.165793218612698</v>
      </c>
      <c r="N2062" s="15">
        <v>28.366073513984698</v>
      </c>
      <c r="O2062" s="15">
        <v>30.379299997329699</v>
      </c>
      <c r="P2062" s="15">
        <v>33.469627680778501</v>
      </c>
      <c r="Q2062" s="15">
        <v>39.900782012224198</v>
      </c>
      <c r="R2062" s="15">
        <v>37.381412742137897</v>
      </c>
      <c r="S2062" s="15">
        <v>39.634483446359603</v>
      </c>
      <c r="T2062" s="15">
        <v>40.727886271238297</v>
      </c>
      <c r="U2062" s="15">
        <v>42.1802199525833</v>
      </c>
      <c r="V2062" s="15">
        <v>57.689859937191002</v>
      </c>
      <c r="W2062" s="15">
        <v>68.222169730186494</v>
      </c>
      <c r="X2062" s="15">
        <v>58.333894778490098</v>
      </c>
      <c r="Y2062" s="15">
        <v>53.809448429584499</v>
      </c>
      <c r="Z2062" s="15">
        <v>56.358748071193702</v>
      </c>
      <c r="AA2062" s="15">
        <v>53.474561707258196</v>
      </c>
      <c r="AB2062" s="15">
        <v>81.288643808603297</v>
      </c>
      <c r="AC2062" s="15">
        <v>78.837487324953102</v>
      </c>
      <c r="AD2062" s="15">
        <v>80.916663735389704</v>
      </c>
      <c r="AE2062" s="84">
        <v>77.701348580360403</v>
      </c>
      <c r="AF2062" s="84">
        <f t="shared" si="65"/>
        <v>43.603235121670387</v>
      </c>
    </row>
    <row r="2063" spans="2:32" x14ac:dyDescent="0.2">
      <c r="B2063" s="83">
        <v>9</v>
      </c>
      <c r="C2063" s="83">
        <v>14</v>
      </c>
      <c r="D2063" s="83">
        <v>5</v>
      </c>
      <c r="E2063" s="83">
        <f t="shared" si="64"/>
        <v>0</v>
      </c>
      <c r="F2063" s="15">
        <v>20.2422854850963</v>
      </c>
      <c r="G2063" s="15">
        <v>20.6230290966034</v>
      </c>
      <c r="H2063" s="15">
        <v>22.063754706859601</v>
      </c>
      <c r="I2063" s="15">
        <v>23.209396984100302</v>
      </c>
      <c r="J2063" s="15">
        <v>23.3741395711899</v>
      </c>
      <c r="K2063" s="15">
        <v>25.310147005081198</v>
      </c>
      <c r="L2063" s="15">
        <v>27.5741989212036</v>
      </c>
      <c r="M2063" s="15">
        <v>29.692536304473901</v>
      </c>
      <c r="N2063" s="15">
        <v>31.541946427345302</v>
      </c>
      <c r="O2063" s="15">
        <v>33.613743827819803</v>
      </c>
      <c r="P2063" s="15">
        <v>35.150315239906298</v>
      </c>
      <c r="Q2063" s="15">
        <v>40.868176936149602</v>
      </c>
      <c r="R2063" s="15">
        <v>41.686394269704799</v>
      </c>
      <c r="S2063" s="15">
        <v>44.053639136314402</v>
      </c>
      <c r="T2063" s="15">
        <v>44.75915741539</v>
      </c>
      <c r="U2063" s="15">
        <v>45.663997658491098</v>
      </c>
      <c r="V2063" s="15">
        <v>56.330482817649802</v>
      </c>
      <c r="W2063" s="15">
        <v>73.380776834249502</v>
      </c>
      <c r="X2063" s="15">
        <v>63.216325442552602</v>
      </c>
      <c r="Y2063" s="15">
        <v>58.552559542179097</v>
      </c>
      <c r="Z2063" s="15">
        <v>60.486587227344501</v>
      </c>
      <c r="AA2063" s="15">
        <v>52.835829733371703</v>
      </c>
      <c r="AB2063" s="15">
        <v>78.401664205312699</v>
      </c>
      <c r="AC2063" s="15">
        <v>79.694733192205405</v>
      </c>
      <c r="AD2063" s="15">
        <v>77.4851514689922</v>
      </c>
      <c r="AE2063" s="84">
        <v>72.521943737506902</v>
      </c>
      <c r="AF2063" s="84">
        <f t="shared" si="65"/>
        <v>45.474342814888239</v>
      </c>
    </row>
    <row r="2064" spans="2:32" x14ac:dyDescent="0.2">
      <c r="B2064" s="83">
        <v>9</v>
      </c>
      <c r="C2064" s="83">
        <v>14</v>
      </c>
      <c r="D2064" s="83">
        <v>6</v>
      </c>
      <c r="E2064" s="83">
        <f t="shared" si="64"/>
        <v>0</v>
      </c>
      <c r="F2064" s="15">
        <v>23.101692300945501</v>
      </c>
      <c r="G2064" s="15">
        <v>26.257351668357799</v>
      </c>
      <c r="H2064" s="15">
        <v>27.652640403747601</v>
      </c>
      <c r="I2064" s="15">
        <v>29.2537201557159</v>
      </c>
      <c r="J2064" s="15">
        <v>26.634832432746901</v>
      </c>
      <c r="K2064" s="15">
        <v>27.352795119285599</v>
      </c>
      <c r="L2064" s="15">
        <v>31.681907913208001</v>
      </c>
      <c r="M2064" s="15">
        <v>37.997176566123997</v>
      </c>
      <c r="N2064" s="15">
        <v>39.092060107469599</v>
      </c>
      <c r="O2064" s="15">
        <v>40.739875896453903</v>
      </c>
      <c r="P2064" s="15">
        <v>39.824546370506297</v>
      </c>
      <c r="Q2064" s="15">
        <v>44.489309878587697</v>
      </c>
      <c r="R2064" s="15">
        <v>51.848613956451402</v>
      </c>
      <c r="S2064" s="15">
        <v>54.404468787193302</v>
      </c>
      <c r="T2064" s="15">
        <v>53.734566850662198</v>
      </c>
      <c r="U2064" s="15">
        <v>56.333371747970602</v>
      </c>
      <c r="V2064" s="15">
        <v>60.389066285610198</v>
      </c>
      <c r="W2064" s="15">
        <v>83.276160518646194</v>
      </c>
      <c r="X2064" s="15">
        <v>74.740729756832096</v>
      </c>
      <c r="Y2064" s="15">
        <v>69.864483111381503</v>
      </c>
      <c r="Z2064" s="15">
        <v>71.990763801097899</v>
      </c>
      <c r="AA2064" s="15">
        <v>60.027999609947202</v>
      </c>
      <c r="AB2064" s="15">
        <v>81.856066460370997</v>
      </c>
      <c r="AC2064" s="15">
        <v>92.067789372444196</v>
      </c>
      <c r="AD2064" s="15">
        <v>90.127268260002097</v>
      </c>
      <c r="AE2064" s="84">
        <v>85.882685732364607</v>
      </c>
      <c r="AF2064" s="84">
        <f t="shared" si="65"/>
        <v>53.100843964004746</v>
      </c>
    </row>
    <row r="2065" spans="2:32" x14ac:dyDescent="0.2">
      <c r="B2065" s="83">
        <v>9</v>
      </c>
      <c r="C2065" s="83">
        <v>14</v>
      </c>
      <c r="D2065" s="83">
        <v>23</v>
      </c>
      <c r="E2065" s="83">
        <f t="shared" si="64"/>
        <v>0</v>
      </c>
      <c r="F2065" s="15">
        <v>33.607670005798298</v>
      </c>
      <c r="G2065" s="15">
        <v>24.862386483192399</v>
      </c>
      <c r="H2065" s="15">
        <v>25.403173049926799</v>
      </c>
      <c r="I2065" s="15">
        <v>25.767486619949299</v>
      </c>
      <c r="J2065" s="15">
        <v>28.848868564605699</v>
      </c>
      <c r="K2065" s="15">
        <v>33.297680856704702</v>
      </c>
      <c r="L2065" s="15">
        <v>34.157119917392698</v>
      </c>
      <c r="M2065" s="15">
        <v>35.6710200510025</v>
      </c>
      <c r="N2065" s="15">
        <v>37.289879427909902</v>
      </c>
      <c r="O2065" s="15">
        <v>41.285956598281899</v>
      </c>
      <c r="P2065" s="15">
        <v>45.228057932853702</v>
      </c>
      <c r="Q2065" s="15">
        <v>59.788235806465103</v>
      </c>
      <c r="R2065" s="15">
        <v>49.072863865137101</v>
      </c>
      <c r="S2065" s="15">
        <v>50.306430589675898</v>
      </c>
      <c r="T2065" s="15">
        <v>51.237196863174397</v>
      </c>
      <c r="U2065" s="15">
        <v>52.266036006212197</v>
      </c>
      <c r="V2065" s="15">
        <v>71.563745923995995</v>
      </c>
      <c r="W2065" s="15">
        <v>63.701101461410502</v>
      </c>
      <c r="X2065" s="15">
        <v>62.608014223098799</v>
      </c>
      <c r="Y2065" s="15">
        <v>59.230440075635897</v>
      </c>
      <c r="Z2065" s="15">
        <v>60.693918968200698</v>
      </c>
      <c r="AA2065" s="15">
        <v>91.291124559640906</v>
      </c>
      <c r="AB2065" s="15">
        <v>95.685318438053102</v>
      </c>
      <c r="AC2065" s="15">
        <v>95.7377271094322</v>
      </c>
      <c r="AD2065" s="15">
        <v>94.450207651376701</v>
      </c>
      <c r="AE2065" s="84">
        <v>97.058724102854697</v>
      </c>
      <c r="AF2065" s="84">
        <f t="shared" si="65"/>
        <v>54.61963019815316</v>
      </c>
    </row>
    <row r="2066" spans="2:32" x14ac:dyDescent="0.2">
      <c r="B2066" s="83">
        <v>9</v>
      </c>
      <c r="C2066" s="83">
        <v>14</v>
      </c>
      <c r="D2066" s="83">
        <v>24</v>
      </c>
      <c r="E2066" s="83">
        <f t="shared" si="64"/>
        <v>0</v>
      </c>
      <c r="F2066" s="15">
        <v>29.099202325820901</v>
      </c>
      <c r="G2066" s="15">
        <v>21.9883416032791</v>
      </c>
      <c r="H2066" s="15">
        <v>22.785587116241501</v>
      </c>
      <c r="I2066" s="15">
        <v>22.944638523101801</v>
      </c>
      <c r="J2066" s="15">
        <v>26.287669083595301</v>
      </c>
      <c r="K2066" s="15">
        <v>29.2099513874054</v>
      </c>
      <c r="L2066" s="15">
        <v>29.7208374071121</v>
      </c>
      <c r="M2066" s="15">
        <v>31.346420987605999</v>
      </c>
      <c r="N2066" s="15">
        <v>32.298589719772302</v>
      </c>
      <c r="O2066" s="15">
        <v>35.761920679092398</v>
      </c>
      <c r="P2066" s="15">
        <v>39.6075674564838</v>
      </c>
      <c r="Q2066" s="15">
        <v>49.821515028715098</v>
      </c>
      <c r="R2066" s="15">
        <v>42.685262905836098</v>
      </c>
      <c r="S2066" s="15">
        <v>44.893285609006902</v>
      </c>
      <c r="T2066" s="15">
        <v>47.1183072652817</v>
      </c>
      <c r="U2066" s="15">
        <v>48.753028533697098</v>
      </c>
      <c r="V2066" s="15">
        <v>64.734991617202795</v>
      </c>
      <c r="W2066" s="15">
        <v>59.296908149719201</v>
      </c>
      <c r="X2066" s="15">
        <v>59.6239838294983</v>
      </c>
      <c r="Y2066" s="15">
        <v>55.804570660114301</v>
      </c>
      <c r="Z2066" s="15">
        <v>57.149805748939499</v>
      </c>
      <c r="AA2066" s="15">
        <v>82.2563166022301</v>
      </c>
      <c r="AB2066" s="15">
        <v>86.651944520235105</v>
      </c>
      <c r="AC2066" s="15">
        <v>81.450301320314395</v>
      </c>
      <c r="AD2066" s="15">
        <v>86.923059959888505</v>
      </c>
      <c r="AE2066" s="84">
        <v>85.109572299718906</v>
      </c>
      <c r="AF2066" s="84">
        <f t="shared" si="65"/>
        <v>48.973983859227253</v>
      </c>
    </row>
    <row r="2067" spans="2:32" x14ac:dyDescent="0.2">
      <c r="B2067" s="83">
        <v>9</v>
      </c>
      <c r="C2067" s="83">
        <v>15</v>
      </c>
      <c r="D2067" s="83">
        <v>1</v>
      </c>
      <c r="E2067" s="83">
        <f t="shared" si="64"/>
        <v>0</v>
      </c>
      <c r="F2067" s="15">
        <v>25.183468113183999</v>
      </c>
      <c r="G2067" s="15">
        <v>20.076812582969701</v>
      </c>
      <c r="H2067" s="15">
        <v>20.748292010068901</v>
      </c>
      <c r="I2067" s="15">
        <v>21.6300116233826</v>
      </c>
      <c r="J2067" s="15">
        <v>24.6031570520401</v>
      </c>
      <c r="K2067" s="15">
        <v>26.011008398055999</v>
      </c>
      <c r="L2067" s="15">
        <v>26.620390727043201</v>
      </c>
      <c r="M2067" s="15">
        <v>28.759589536666901</v>
      </c>
      <c r="N2067" s="15">
        <v>31.202059625625601</v>
      </c>
      <c r="O2067" s="15">
        <v>32.328912338256799</v>
      </c>
      <c r="P2067" s="15">
        <v>37.8127236201763</v>
      </c>
      <c r="Q2067" s="15">
        <v>41.714334090709698</v>
      </c>
      <c r="R2067" s="15">
        <v>38.709885400772102</v>
      </c>
      <c r="S2067" s="15">
        <v>40.9872159938812</v>
      </c>
      <c r="T2067" s="15">
        <v>42.133812355756803</v>
      </c>
      <c r="U2067" s="15">
        <v>44.252634275197998</v>
      </c>
      <c r="V2067" s="15">
        <v>53.458522626161603</v>
      </c>
      <c r="W2067" s="15">
        <v>52.681479537248599</v>
      </c>
      <c r="X2067" s="15">
        <v>53.688218729734402</v>
      </c>
      <c r="Y2067" s="15">
        <v>53.281399364233003</v>
      </c>
      <c r="Z2067" s="15">
        <v>57.744517963886302</v>
      </c>
      <c r="AA2067" s="15">
        <v>81.352797512514499</v>
      </c>
      <c r="AB2067" s="15">
        <v>73.3416803325415</v>
      </c>
      <c r="AC2067" s="15">
        <v>67.5980003166068</v>
      </c>
      <c r="AD2067" s="15">
        <v>79.564594852834901</v>
      </c>
      <c r="AE2067" s="84">
        <v>78.864011255755997</v>
      </c>
      <c r="AF2067" s="84">
        <f t="shared" si="65"/>
        <v>44.398058855204063</v>
      </c>
    </row>
    <row r="2068" spans="2:32" x14ac:dyDescent="0.2">
      <c r="B2068" s="83">
        <v>9</v>
      </c>
      <c r="C2068" s="83">
        <v>15</v>
      </c>
      <c r="D2068" s="83">
        <v>2</v>
      </c>
      <c r="E2068" s="83">
        <f t="shared" si="64"/>
        <v>0</v>
      </c>
      <c r="F2068" s="15">
        <v>22.868685357093799</v>
      </c>
      <c r="G2068" s="15">
        <v>19.2642219600678</v>
      </c>
      <c r="H2068" s="15">
        <v>19.6953238458633</v>
      </c>
      <c r="I2068" s="15">
        <v>20.368002058267599</v>
      </c>
      <c r="J2068" s="15">
        <v>23.328161653518698</v>
      </c>
      <c r="K2068" s="15">
        <v>24.499256513595601</v>
      </c>
      <c r="L2068" s="15">
        <v>25.0557331037521</v>
      </c>
      <c r="M2068" s="15">
        <v>27.307012216568001</v>
      </c>
      <c r="N2068" s="15">
        <v>29.843525708675401</v>
      </c>
      <c r="O2068" s="15">
        <v>30.921763909339901</v>
      </c>
      <c r="P2068" s="15">
        <v>37.092445327282</v>
      </c>
      <c r="Q2068" s="15">
        <v>39.914251734256702</v>
      </c>
      <c r="R2068" s="15">
        <v>36.3447000207901</v>
      </c>
      <c r="S2068" s="15">
        <v>38.574647583484598</v>
      </c>
      <c r="T2068" s="15">
        <v>40.197709541320798</v>
      </c>
      <c r="U2068" s="15">
        <v>41.448533826589603</v>
      </c>
      <c r="V2068" s="15">
        <v>54.540054353862999</v>
      </c>
      <c r="W2068" s="15">
        <v>48.868142154693601</v>
      </c>
      <c r="X2068" s="15">
        <v>49.6766049207449</v>
      </c>
      <c r="Y2068" s="15">
        <v>48.510165230750999</v>
      </c>
      <c r="Z2068" s="15">
        <v>54.1138072116375</v>
      </c>
      <c r="AA2068" s="15">
        <v>77.593570597291006</v>
      </c>
      <c r="AB2068" s="15">
        <v>67.909429738363301</v>
      </c>
      <c r="AC2068" s="15">
        <v>61.103117344601102</v>
      </c>
      <c r="AD2068" s="15">
        <v>73.121650774836496</v>
      </c>
      <c r="AE2068" s="84">
        <v>72.540640084885098</v>
      </c>
      <c r="AF2068" s="84">
        <f t="shared" si="65"/>
        <v>41.719275260466659</v>
      </c>
    </row>
    <row r="2069" spans="2:32" x14ac:dyDescent="0.2">
      <c r="B2069" s="83">
        <v>9</v>
      </c>
      <c r="C2069" s="83">
        <v>15</v>
      </c>
      <c r="D2069" s="83">
        <v>3</v>
      </c>
      <c r="E2069" s="83">
        <f t="shared" si="64"/>
        <v>0</v>
      </c>
      <c r="F2069" s="15">
        <v>21.6402662472725</v>
      </c>
      <c r="G2069" s="15">
        <v>18.803850071907</v>
      </c>
      <c r="H2069" s="15">
        <v>19.2394657821655</v>
      </c>
      <c r="I2069" s="15">
        <v>19.7798437843323</v>
      </c>
      <c r="J2069" s="15">
        <v>22.184779373168901</v>
      </c>
      <c r="K2069" s="15">
        <v>23.531593441009498</v>
      </c>
      <c r="L2069" s="15">
        <v>24.270469338417101</v>
      </c>
      <c r="M2069" s="15">
        <v>26.077386478424099</v>
      </c>
      <c r="N2069" s="15">
        <v>28.1793620653152</v>
      </c>
      <c r="O2069" s="15">
        <v>29.744330240011202</v>
      </c>
      <c r="P2069" s="15">
        <v>34.640151324748999</v>
      </c>
      <c r="Q2069" s="15">
        <v>37.008080292701699</v>
      </c>
      <c r="R2069" s="15">
        <v>35.036626388549799</v>
      </c>
      <c r="S2069" s="15">
        <v>36.3844268102646</v>
      </c>
      <c r="T2069" s="15">
        <v>38.224663847207999</v>
      </c>
      <c r="U2069" s="15">
        <v>39.401589690446897</v>
      </c>
      <c r="V2069" s="15">
        <v>49.130547960519799</v>
      </c>
      <c r="W2069" s="15">
        <v>45.397970415353797</v>
      </c>
      <c r="X2069" s="15">
        <v>46.398013338327402</v>
      </c>
      <c r="Y2069" s="15">
        <v>44.237876318842197</v>
      </c>
      <c r="Z2069" s="15">
        <v>47.765390986088697</v>
      </c>
      <c r="AA2069" s="15">
        <v>69.367823625594397</v>
      </c>
      <c r="AB2069" s="15">
        <v>66.236321106839895</v>
      </c>
      <c r="AC2069" s="15">
        <v>59.382430269449898</v>
      </c>
      <c r="AD2069" s="15">
        <v>71.304219224572194</v>
      </c>
      <c r="AE2069" s="84">
        <v>71.224134650468798</v>
      </c>
      <c r="AF2069" s="84">
        <f t="shared" si="65"/>
        <v>39.407369733538467</v>
      </c>
    </row>
    <row r="2070" spans="2:32" x14ac:dyDescent="0.2">
      <c r="B2070" s="83">
        <v>9</v>
      </c>
      <c r="C2070" s="83">
        <v>15</v>
      </c>
      <c r="D2070" s="83">
        <v>4</v>
      </c>
      <c r="E2070" s="83">
        <f t="shared" si="64"/>
        <v>0</v>
      </c>
      <c r="F2070" s="15">
        <v>20.936225951671599</v>
      </c>
      <c r="G2070" s="15">
        <v>19.468428553581202</v>
      </c>
      <c r="H2070" s="15">
        <v>19.942491325378398</v>
      </c>
      <c r="I2070" s="15">
        <v>20.556092738151602</v>
      </c>
      <c r="J2070" s="15">
        <v>22.152228160858201</v>
      </c>
      <c r="K2070" s="15">
        <v>23.986239132642702</v>
      </c>
      <c r="L2070" s="15">
        <v>25.328974703788798</v>
      </c>
      <c r="M2070" s="15">
        <v>26.972251243591302</v>
      </c>
      <c r="N2070" s="15">
        <v>29.084160338401801</v>
      </c>
      <c r="O2070" s="15">
        <v>30.378372389078098</v>
      </c>
      <c r="P2070" s="15">
        <v>35.009158769607502</v>
      </c>
      <c r="Q2070" s="15">
        <v>38.171289280652999</v>
      </c>
      <c r="R2070" s="15">
        <v>36.384558427333801</v>
      </c>
      <c r="S2070" s="15">
        <v>37.794746729373898</v>
      </c>
      <c r="T2070" s="15">
        <v>39.474304350614503</v>
      </c>
      <c r="U2070" s="15">
        <v>40.829320854425397</v>
      </c>
      <c r="V2070" s="15">
        <v>54.229166339635803</v>
      </c>
      <c r="W2070" s="15">
        <v>48.450712506055801</v>
      </c>
      <c r="X2070" s="15">
        <v>48.459958941221203</v>
      </c>
      <c r="Y2070" s="15">
        <v>48.409643587231599</v>
      </c>
      <c r="Z2070" s="15">
        <v>49.331818004015801</v>
      </c>
      <c r="AA2070" s="15">
        <v>68.940668815612796</v>
      </c>
      <c r="AB2070" s="15">
        <v>76.357319104641704</v>
      </c>
      <c r="AC2070" s="15">
        <v>70.915436877973406</v>
      </c>
      <c r="AD2070" s="15">
        <v>74.768975711945401</v>
      </c>
      <c r="AE2070" s="84">
        <v>74.349438164949404</v>
      </c>
      <c r="AF2070" s="84">
        <f t="shared" si="65"/>
        <v>41.56469157701671</v>
      </c>
    </row>
    <row r="2071" spans="2:32" x14ac:dyDescent="0.2">
      <c r="B2071" s="83">
        <v>9</v>
      </c>
      <c r="C2071" s="83">
        <v>15</v>
      </c>
      <c r="D2071" s="83">
        <v>5</v>
      </c>
      <c r="E2071" s="83">
        <f t="shared" si="64"/>
        <v>0</v>
      </c>
      <c r="F2071" s="15">
        <v>22.261487016677901</v>
      </c>
      <c r="G2071" s="15">
        <v>22.539104438781699</v>
      </c>
      <c r="H2071" s="15">
        <v>22.987102441787702</v>
      </c>
      <c r="I2071" s="15">
        <v>23.968724700927702</v>
      </c>
      <c r="J2071" s="15">
        <v>23.725653254509002</v>
      </c>
      <c r="K2071" s="15">
        <v>26.707145545005801</v>
      </c>
      <c r="L2071" s="15">
        <v>29.703462109565699</v>
      </c>
      <c r="M2071" s="15">
        <v>31.795799226522401</v>
      </c>
      <c r="N2071" s="15">
        <v>34.141620617151297</v>
      </c>
      <c r="O2071" s="15">
        <v>32.789640725135797</v>
      </c>
      <c r="P2071" s="15">
        <v>37.289073567390403</v>
      </c>
      <c r="Q2071" s="15">
        <v>41.7931214160919</v>
      </c>
      <c r="R2071" s="15">
        <v>42.206728818178199</v>
      </c>
      <c r="S2071" s="15">
        <v>43.463057592391998</v>
      </c>
      <c r="T2071" s="15">
        <v>45.142597226262097</v>
      </c>
      <c r="U2071" s="15">
        <v>45.057847548961597</v>
      </c>
      <c r="V2071" s="15">
        <v>60.104017425537101</v>
      </c>
      <c r="W2071" s="15">
        <v>55.896848156929003</v>
      </c>
      <c r="X2071" s="15">
        <v>56.743881415367099</v>
      </c>
      <c r="Y2071" s="15">
        <v>57.610567838907201</v>
      </c>
      <c r="Z2071" s="15">
        <v>55.427141628503797</v>
      </c>
      <c r="AA2071" s="15">
        <v>72.206847867727305</v>
      </c>
      <c r="AB2071" s="15">
        <v>89.463069463729894</v>
      </c>
      <c r="AC2071" s="15">
        <v>89.142915171476105</v>
      </c>
      <c r="AD2071" s="15">
        <v>86.963816097658096</v>
      </c>
      <c r="AE2071" s="84">
        <v>82.504381328105893</v>
      </c>
      <c r="AF2071" s="84">
        <f t="shared" si="65"/>
        <v>47.370602024587797</v>
      </c>
    </row>
    <row r="2072" spans="2:32" x14ac:dyDescent="0.2">
      <c r="B2072" s="83">
        <v>9</v>
      </c>
      <c r="C2072" s="83">
        <v>15</v>
      </c>
      <c r="D2072" s="83">
        <v>6</v>
      </c>
      <c r="E2072" s="83">
        <f t="shared" si="64"/>
        <v>0</v>
      </c>
      <c r="F2072" s="15">
        <v>25.098081544876099</v>
      </c>
      <c r="G2072" s="15">
        <v>26.036566190719601</v>
      </c>
      <c r="H2072" s="15">
        <v>26.171727718353299</v>
      </c>
      <c r="I2072" s="15">
        <v>28.306168813705401</v>
      </c>
      <c r="J2072" s="15">
        <v>24.249163581848102</v>
      </c>
      <c r="K2072" s="15">
        <v>29.460211790084799</v>
      </c>
      <c r="L2072" s="15">
        <v>35.538177201271097</v>
      </c>
      <c r="M2072" s="15">
        <v>36.362555390119603</v>
      </c>
      <c r="N2072" s="15">
        <v>40.788080984115602</v>
      </c>
      <c r="O2072" s="15">
        <v>34.939287171363802</v>
      </c>
      <c r="P2072" s="15">
        <v>39.5045433320999</v>
      </c>
      <c r="Q2072" s="15">
        <v>44.771256478309603</v>
      </c>
      <c r="R2072" s="15">
        <v>49.055534475326503</v>
      </c>
      <c r="S2072" s="15">
        <v>50.469374797820997</v>
      </c>
      <c r="T2072" s="15">
        <v>52.733624254226697</v>
      </c>
      <c r="U2072" s="15">
        <v>47.458633208036403</v>
      </c>
      <c r="V2072" s="15">
        <v>62.612687103033103</v>
      </c>
      <c r="W2072" s="15">
        <v>62.596445265770001</v>
      </c>
      <c r="X2072" s="15">
        <v>61.449804766654999</v>
      </c>
      <c r="Y2072" s="15">
        <v>62.548772137880299</v>
      </c>
      <c r="Z2072" s="15">
        <v>57.2120630931854</v>
      </c>
      <c r="AA2072" s="15">
        <v>70.365386073589306</v>
      </c>
      <c r="AB2072" s="15">
        <v>95.281147678852093</v>
      </c>
      <c r="AC2072" s="15">
        <v>97.333656279325496</v>
      </c>
      <c r="AD2072" s="15">
        <v>92.019899101257295</v>
      </c>
      <c r="AE2072" s="84">
        <v>88.992452257633204</v>
      </c>
      <c r="AF2072" s="84">
        <f t="shared" si="65"/>
        <v>51.590588488056099</v>
      </c>
    </row>
    <row r="2073" spans="2:32" x14ac:dyDescent="0.2">
      <c r="B2073" s="83">
        <v>9</v>
      </c>
      <c r="C2073" s="83">
        <v>15</v>
      </c>
      <c r="D2073" s="83">
        <v>23</v>
      </c>
      <c r="E2073" s="83">
        <f t="shared" si="64"/>
        <v>0</v>
      </c>
      <c r="F2073" s="15">
        <v>33.343567591667203</v>
      </c>
      <c r="G2073" s="15">
        <v>22.828705736875499</v>
      </c>
      <c r="H2073" s="15">
        <v>22.709385711669899</v>
      </c>
      <c r="I2073" s="15">
        <v>24.393434870719901</v>
      </c>
      <c r="J2073" s="15">
        <v>27.879151498794599</v>
      </c>
      <c r="K2073" s="15">
        <v>29.385312818527201</v>
      </c>
      <c r="L2073" s="15">
        <v>31.502516174078</v>
      </c>
      <c r="M2073" s="15">
        <v>32.005734149932898</v>
      </c>
      <c r="N2073" s="15">
        <v>34.448226200819001</v>
      </c>
      <c r="O2073" s="15">
        <v>38.686596781015403</v>
      </c>
      <c r="P2073" s="15">
        <v>53.263780557632401</v>
      </c>
      <c r="Q2073" s="15">
        <v>46.796922672271698</v>
      </c>
      <c r="R2073" s="15">
        <v>45.518214473485898</v>
      </c>
      <c r="S2073" s="15">
        <v>49.306612870931602</v>
      </c>
      <c r="T2073" s="15">
        <v>50.339176132917402</v>
      </c>
      <c r="U2073" s="15">
        <v>63.679894382715197</v>
      </c>
      <c r="V2073" s="15">
        <v>58.562551438093202</v>
      </c>
      <c r="W2073" s="15">
        <v>56.664229089021703</v>
      </c>
      <c r="X2073" s="15">
        <v>54.345991210460703</v>
      </c>
      <c r="Y2073" s="15">
        <v>56.249496834993401</v>
      </c>
      <c r="Z2073" s="15">
        <v>82.181395617246594</v>
      </c>
      <c r="AA2073" s="15">
        <v>83.008256056547197</v>
      </c>
      <c r="AB2073" s="15">
        <v>76.661256365299195</v>
      </c>
      <c r="AC2073" s="15">
        <v>77.406847188949598</v>
      </c>
      <c r="AD2073" s="15">
        <v>78.489072494745301</v>
      </c>
      <c r="AE2073" s="84">
        <v>85.282210401534996</v>
      </c>
      <c r="AF2073" s="84">
        <f t="shared" si="65"/>
        <v>50.574559204651749</v>
      </c>
    </row>
    <row r="2074" spans="2:32" x14ac:dyDescent="0.2">
      <c r="B2074" s="83">
        <v>9</v>
      </c>
      <c r="C2074" s="83">
        <v>15</v>
      </c>
      <c r="D2074" s="83">
        <v>24</v>
      </c>
      <c r="E2074" s="83">
        <f t="shared" si="64"/>
        <v>0</v>
      </c>
      <c r="F2074" s="15">
        <v>28.922615192890198</v>
      </c>
      <c r="G2074" s="15">
        <v>21.055335832595802</v>
      </c>
      <c r="H2074" s="15">
        <v>21.308794758796701</v>
      </c>
      <c r="I2074" s="15">
        <v>22.537572617530799</v>
      </c>
      <c r="J2074" s="15">
        <v>24.915557675600098</v>
      </c>
      <c r="K2074" s="15">
        <v>26.455665618419602</v>
      </c>
      <c r="L2074" s="15">
        <v>28.100016361713401</v>
      </c>
      <c r="M2074" s="15">
        <v>29.016799674987801</v>
      </c>
      <c r="N2074" s="15">
        <v>31.284394001245499</v>
      </c>
      <c r="O2074" s="15">
        <v>33.701904934883103</v>
      </c>
      <c r="P2074" s="15">
        <v>45.000482500553098</v>
      </c>
      <c r="Q2074" s="15">
        <v>39.106869481086697</v>
      </c>
      <c r="R2074" s="15">
        <v>39.163297719955402</v>
      </c>
      <c r="S2074" s="15">
        <v>42.596928645372401</v>
      </c>
      <c r="T2074" s="15">
        <v>45.862189249277101</v>
      </c>
      <c r="U2074" s="15">
        <v>59.332430165529303</v>
      </c>
      <c r="V2074" s="15">
        <v>53.9162408161163</v>
      </c>
      <c r="W2074" s="15">
        <v>53.720299588441797</v>
      </c>
      <c r="X2074" s="15">
        <v>51.5293135387898</v>
      </c>
      <c r="Y2074" s="15">
        <v>51.581296035051302</v>
      </c>
      <c r="Z2074" s="15">
        <v>73.454237834453593</v>
      </c>
      <c r="AA2074" s="15">
        <v>71.295582763433501</v>
      </c>
      <c r="AB2074" s="15">
        <v>63.603135377168698</v>
      </c>
      <c r="AC2074" s="15">
        <v>63.363006465673401</v>
      </c>
      <c r="AD2074" s="15">
        <v>67.550453881144506</v>
      </c>
      <c r="AE2074" s="84">
        <v>71.213771484762404</v>
      </c>
      <c r="AF2074" s="84">
        <f t="shared" si="65"/>
        <v>44.599545854441239</v>
      </c>
    </row>
    <row r="2075" spans="2:32" x14ac:dyDescent="0.2">
      <c r="B2075" s="83">
        <v>9</v>
      </c>
      <c r="C2075" s="83">
        <v>16</v>
      </c>
      <c r="D2075" s="83">
        <v>1</v>
      </c>
      <c r="E2075" s="83">
        <f t="shared" si="64"/>
        <v>0</v>
      </c>
      <c r="F2075" s="15">
        <v>24.717560307025899</v>
      </c>
      <c r="G2075" s="15">
        <v>19.1681821579933</v>
      </c>
      <c r="H2075" s="15">
        <v>20.484000820159899</v>
      </c>
      <c r="I2075" s="15">
        <v>23.240698774337801</v>
      </c>
      <c r="J2075" s="15">
        <v>21.919143112659501</v>
      </c>
      <c r="K2075" s="15">
        <v>23.494748458623899</v>
      </c>
      <c r="L2075" s="15">
        <v>25.740126625776298</v>
      </c>
      <c r="M2075" s="15">
        <v>26.4784758808613</v>
      </c>
      <c r="N2075" s="15">
        <v>29.343844152689002</v>
      </c>
      <c r="O2075" s="15">
        <v>31.299114362716701</v>
      </c>
      <c r="P2075" s="15">
        <v>35.664998800277701</v>
      </c>
      <c r="Q2075" s="15">
        <v>33.364318788051598</v>
      </c>
      <c r="R2075" s="15">
        <v>34.845918097019201</v>
      </c>
      <c r="S2075" s="15">
        <v>36.522238692522102</v>
      </c>
      <c r="T2075" s="15">
        <v>40.522161673784296</v>
      </c>
      <c r="U2075" s="15">
        <v>51.482856533527404</v>
      </c>
      <c r="V2075" s="15">
        <v>45.330278863191602</v>
      </c>
      <c r="W2075" s="15">
        <v>45.751925792932497</v>
      </c>
      <c r="X2075" s="15">
        <v>51.268859764576</v>
      </c>
      <c r="Y2075" s="15">
        <v>46.273751370191597</v>
      </c>
      <c r="Z2075" s="15">
        <v>65.979672750711401</v>
      </c>
      <c r="AA2075" s="15">
        <v>49.8088113080263</v>
      </c>
      <c r="AB2075" s="15">
        <v>47.1543973715305</v>
      </c>
      <c r="AC2075" s="15">
        <v>47.866127548456198</v>
      </c>
      <c r="AD2075" s="15">
        <v>57.109405372142803</v>
      </c>
      <c r="AE2075" s="84">
        <v>61.398237457022098</v>
      </c>
      <c r="AF2075" s="84">
        <f t="shared" si="65"/>
        <v>38.316532878338727</v>
      </c>
    </row>
    <row r="2076" spans="2:32" x14ac:dyDescent="0.2">
      <c r="B2076" s="83">
        <v>9</v>
      </c>
      <c r="C2076" s="83">
        <v>16</v>
      </c>
      <c r="D2076" s="83">
        <v>2</v>
      </c>
      <c r="E2076" s="83">
        <f t="shared" si="64"/>
        <v>0</v>
      </c>
      <c r="F2076" s="15">
        <v>22.676832800388301</v>
      </c>
      <c r="G2076" s="15">
        <v>18.2056190912724</v>
      </c>
      <c r="H2076" s="15">
        <v>19.285884728193299</v>
      </c>
      <c r="I2076" s="15">
        <v>21.610549106597901</v>
      </c>
      <c r="J2076" s="15">
        <v>20.563470578193701</v>
      </c>
      <c r="K2076" s="15">
        <v>22.067269500732401</v>
      </c>
      <c r="L2076" s="15">
        <v>24.411321864366499</v>
      </c>
      <c r="M2076" s="15">
        <v>24.970338374376301</v>
      </c>
      <c r="N2076" s="15">
        <v>28.033554851293601</v>
      </c>
      <c r="O2076" s="15">
        <v>30.040113703727702</v>
      </c>
      <c r="P2076" s="15">
        <v>32.956626953125003</v>
      </c>
      <c r="Q2076" s="15">
        <v>31.651494756221801</v>
      </c>
      <c r="R2076" s="15">
        <v>33.061537401676198</v>
      </c>
      <c r="S2076" s="15">
        <v>34.786197837591203</v>
      </c>
      <c r="T2076" s="15">
        <v>39.009922513246501</v>
      </c>
      <c r="U2076" s="15">
        <v>50.177934856891603</v>
      </c>
      <c r="V2076" s="15">
        <v>43.452263457775103</v>
      </c>
      <c r="W2076" s="15">
        <v>43.386411061048499</v>
      </c>
      <c r="X2076" s="15">
        <v>47.973771214723598</v>
      </c>
      <c r="Y2076" s="15">
        <v>43.292365885734597</v>
      </c>
      <c r="Z2076" s="15">
        <v>70.864062320709195</v>
      </c>
      <c r="AA2076" s="15">
        <v>52.232206652641302</v>
      </c>
      <c r="AB2076" s="15">
        <v>48.550232742547998</v>
      </c>
      <c r="AC2076" s="15">
        <v>49.503419895649003</v>
      </c>
      <c r="AD2076" s="15">
        <v>55.649055641412701</v>
      </c>
      <c r="AE2076" s="84">
        <v>58.9925607194901</v>
      </c>
      <c r="AF2076" s="84">
        <f t="shared" si="65"/>
        <v>37.207885327293333</v>
      </c>
    </row>
    <row r="2077" spans="2:32" x14ac:dyDescent="0.2">
      <c r="B2077" s="83">
        <v>9</v>
      </c>
      <c r="C2077" s="83">
        <v>16</v>
      </c>
      <c r="D2077" s="83">
        <v>3</v>
      </c>
      <c r="E2077" s="83">
        <f t="shared" si="64"/>
        <v>0</v>
      </c>
      <c r="F2077" s="15">
        <v>20.8983527379036</v>
      </c>
      <c r="G2077" s="15">
        <v>18.005159337759</v>
      </c>
      <c r="H2077" s="15">
        <v>19.148781221628202</v>
      </c>
      <c r="I2077" s="15">
        <v>21.1764596338272</v>
      </c>
      <c r="J2077" s="15">
        <v>20.426480440139802</v>
      </c>
      <c r="K2077" s="15">
        <v>21.982438682317699</v>
      </c>
      <c r="L2077" s="15">
        <v>24.211335324287401</v>
      </c>
      <c r="M2077" s="15">
        <v>24.806446166276899</v>
      </c>
      <c r="N2077" s="15">
        <v>28.220896328687701</v>
      </c>
      <c r="O2077" s="15">
        <v>29.6236427633762</v>
      </c>
      <c r="P2077" s="15">
        <v>33.204294953346199</v>
      </c>
      <c r="Q2077" s="15">
        <v>31.6223528928757</v>
      </c>
      <c r="R2077" s="15">
        <v>33.140415529251101</v>
      </c>
      <c r="S2077" s="15">
        <v>34.806130855321904</v>
      </c>
      <c r="T2077" s="15">
        <v>39.124185796737699</v>
      </c>
      <c r="U2077" s="15">
        <v>48.026309252262102</v>
      </c>
      <c r="V2077" s="15">
        <v>44.084618760585798</v>
      </c>
      <c r="W2077" s="15">
        <v>43.972533540487298</v>
      </c>
      <c r="X2077" s="15">
        <v>48.324262454986602</v>
      </c>
      <c r="Y2077" s="15">
        <v>43.496836883544901</v>
      </c>
      <c r="Z2077" s="15">
        <v>67.122604169368699</v>
      </c>
      <c r="AA2077" s="15">
        <v>57.677743886232399</v>
      </c>
      <c r="AB2077" s="15">
        <v>53.102723329305597</v>
      </c>
      <c r="AC2077" s="15">
        <v>52.745047508954997</v>
      </c>
      <c r="AD2077" s="15">
        <v>59.563016252279297</v>
      </c>
      <c r="AE2077" s="84">
        <v>65.094902199983594</v>
      </c>
      <c r="AF2077" s="84">
        <f t="shared" si="65"/>
        <v>37.831075803912611</v>
      </c>
    </row>
    <row r="2078" spans="2:32" x14ac:dyDescent="0.2">
      <c r="B2078" s="83">
        <v>9</v>
      </c>
      <c r="C2078" s="83">
        <v>16</v>
      </c>
      <c r="D2078" s="83">
        <v>4</v>
      </c>
      <c r="E2078" s="83">
        <f t="shared" si="64"/>
        <v>0</v>
      </c>
      <c r="F2078" s="15">
        <v>20.757123617887501</v>
      </c>
      <c r="G2078" s="15">
        <v>18.487565050125099</v>
      </c>
      <c r="H2078" s="15">
        <v>19.540696768522299</v>
      </c>
      <c r="I2078" s="15">
        <v>21.1356145429611</v>
      </c>
      <c r="J2078" s="15">
        <v>20.613120903015101</v>
      </c>
      <c r="K2078" s="15">
        <v>22.6887578632832</v>
      </c>
      <c r="L2078" s="15">
        <v>24.535277310848201</v>
      </c>
      <c r="M2078" s="15">
        <v>25.121765858411798</v>
      </c>
      <c r="N2078" s="15">
        <v>27.692584661722201</v>
      </c>
      <c r="O2078" s="15">
        <v>28.054907696962399</v>
      </c>
      <c r="P2078" s="15">
        <v>32.850804105281803</v>
      </c>
      <c r="Q2078" s="15">
        <v>31.884013979435</v>
      </c>
      <c r="R2078" s="15">
        <v>33.206768160343202</v>
      </c>
      <c r="S2078" s="15">
        <v>34.882410509109498</v>
      </c>
      <c r="T2078" s="15">
        <v>38.256180542468996</v>
      </c>
      <c r="U2078" s="15">
        <v>45.570221628904299</v>
      </c>
      <c r="V2078" s="15">
        <v>44.785797765016603</v>
      </c>
      <c r="W2078" s="15">
        <v>43.8770791084766</v>
      </c>
      <c r="X2078" s="15">
        <v>48.610462040901197</v>
      </c>
      <c r="Y2078" s="15">
        <v>43.590676133513398</v>
      </c>
      <c r="Z2078" s="15">
        <v>66.240075090408297</v>
      </c>
      <c r="AA2078" s="15">
        <v>62.346586325287802</v>
      </c>
      <c r="AB2078" s="15">
        <v>55.590421993732498</v>
      </c>
      <c r="AC2078" s="15">
        <v>52.225385104417803</v>
      </c>
      <c r="AD2078" s="15">
        <v>57.754577758312202</v>
      </c>
      <c r="AE2078" s="84">
        <v>64.398655636548995</v>
      </c>
      <c r="AF2078" s="84">
        <f t="shared" si="65"/>
        <v>37.872981929072964</v>
      </c>
    </row>
    <row r="2079" spans="2:32" x14ac:dyDescent="0.2">
      <c r="B2079" s="83">
        <v>9</v>
      </c>
      <c r="C2079" s="83">
        <v>16</v>
      </c>
      <c r="D2079" s="83">
        <v>5</v>
      </c>
      <c r="E2079" s="83">
        <f t="shared" si="64"/>
        <v>0</v>
      </c>
      <c r="F2079" s="15">
        <v>22.145809544563299</v>
      </c>
      <c r="G2079" s="15">
        <v>20.6649764232636</v>
      </c>
      <c r="H2079" s="15">
        <v>21.816997653961199</v>
      </c>
      <c r="I2079" s="15">
        <v>22.3036904411316</v>
      </c>
      <c r="J2079" s="15">
        <v>22.386011857032798</v>
      </c>
      <c r="K2079" s="15">
        <v>25.623371843814901</v>
      </c>
      <c r="L2079" s="15">
        <v>27.3994318945408</v>
      </c>
      <c r="M2079" s="15">
        <v>27.957661566019102</v>
      </c>
      <c r="N2079" s="15">
        <v>28.836620525836899</v>
      </c>
      <c r="O2079" s="15">
        <v>29.103917775869402</v>
      </c>
      <c r="P2079" s="15">
        <v>34.6997394137383</v>
      </c>
      <c r="Q2079" s="15">
        <v>34.667968206405597</v>
      </c>
      <c r="R2079" s="15">
        <v>36.080272599697103</v>
      </c>
      <c r="S2079" s="15">
        <v>38.024918040275601</v>
      </c>
      <c r="T2079" s="15">
        <v>39.721476227045102</v>
      </c>
      <c r="U2079" s="15">
        <v>45.277341941833498</v>
      </c>
      <c r="V2079" s="15">
        <v>48.432436201333999</v>
      </c>
      <c r="W2079" s="15">
        <v>47.955090308427799</v>
      </c>
      <c r="X2079" s="15">
        <v>51.939322663307202</v>
      </c>
      <c r="Y2079" s="15">
        <v>47.041221616506597</v>
      </c>
      <c r="Z2079" s="15">
        <v>61.104722629845099</v>
      </c>
      <c r="AA2079" s="15">
        <v>64.122777289152097</v>
      </c>
      <c r="AB2079" s="15">
        <v>62.9790121119022</v>
      </c>
      <c r="AC2079" s="15">
        <v>58.978551114559203</v>
      </c>
      <c r="AD2079" s="15">
        <v>62.623203490495698</v>
      </c>
      <c r="AE2079" s="84">
        <v>64.773921412467999</v>
      </c>
      <c r="AF2079" s="84">
        <f t="shared" si="65"/>
        <v>40.256171722808716</v>
      </c>
    </row>
    <row r="2080" spans="2:32" x14ac:dyDescent="0.2">
      <c r="B2080" s="83">
        <v>9</v>
      </c>
      <c r="C2080" s="83">
        <v>16</v>
      </c>
      <c r="D2080" s="83">
        <v>6</v>
      </c>
      <c r="E2080" s="83">
        <f t="shared" si="64"/>
        <v>0</v>
      </c>
      <c r="F2080" s="15">
        <v>25.087457169771199</v>
      </c>
      <c r="G2080" s="15">
        <v>25.0881318430901</v>
      </c>
      <c r="H2080" s="15">
        <v>27.065726733207701</v>
      </c>
      <c r="I2080" s="15">
        <v>24.479639364242601</v>
      </c>
      <c r="J2080" s="15">
        <v>25.3789384548664</v>
      </c>
      <c r="K2080" s="15">
        <v>31.700585115432698</v>
      </c>
      <c r="L2080" s="15">
        <v>33.105815374851197</v>
      </c>
      <c r="M2080" s="15">
        <v>32.745325354576103</v>
      </c>
      <c r="N2080" s="15">
        <v>31.2233788135052</v>
      </c>
      <c r="O2080" s="15">
        <v>31.0093850383759</v>
      </c>
      <c r="P2080" s="15">
        <v>37.780838422775297</v>
      </c>
      <c r="Q2080" s="15">
        <v>41.166968795537898</v>
      </c>
      <c r="R2080" s="15">
        <v>42.058859430789902</v>
      </c>
      <c r="S2080" s="15">
        <v>44.971167116403599</v>
      </c>
      <c r="T2080" s="15">
        <v>42.521120687723197</v>
      </c>
      <c r="U2080" s="15">
        <v>46.303498841762497</v>
      </c>
      <c r="V2080" s="15">
        <v>56.637090737342803</v>
      </c>
      <c r="W2080" s="15">
        <v>53.990544723272301</v>
      </c>
      <c r="X2080" s="15">
        <v>56.767214908838298</v>
      </c>
      <c r="Y2080" s="15">
        <v>54.549816104173701</v>
      </c>
      <c r="Z2080" s="15">
        <v>59.699892077684403</v>
      </c>
      <c r="AA2080" s="15">
        <v>67.353717975378004</v>
      </c>
      <c r="AB2080" s="15">
        <v>74.5730798406601</v>
      </c>
      <c r="AC2080" s="15">
        <v>65.966863615036004</v>
      </c>
      <c r="AD2080" s="15">
        <v>73.134211088895796</v>
      </c>
      <c r="AE2080" s="84">
        <v>64.797746110200904</v>
      </c>
      <c r="AF2080" s="84">
        <f t="shared" si="65"/>
        <v>44.967577451476686</v>
      </c>
    </row>
    <row r="2081" spans="2:32" x14ac:dyDescent="0.2">
      <c r="B2081" s="83">
        <v>9</v>
      </c>
      <c r="C2081" s="83">
        <v>16</v>
      </c>
      <c r="D2081" s="83">
        <v>23</v>
      </c>
      <c r="E2081" s="83">
        <f t="shared" si="64"/>
        <v>0</v>
      </c>
      <c r="F2081" s="15">
        <v>31.323798404693601</v>
      </c>
      <c r="G2081" s="15">
        <v>23.673302674293499</v>
      </c>
      <c r="H2081" s="15">
        <v>25.2855900306702</v>
      </c>
      <c r="I2081" s="15">
        <v>27.778084066390999</v>
      </c>
      <c r="J2081" s="15">
        <v>27.085254671096799</v>
      </c>
      <c r="K2081" s="15">
        <v>30.590916134834298</v>
      </c>
      <c r="L2081" s="15">
        <v>32.078217109680203</v>
      </c>
      <c r="M2081" s="15">
        <v>32.693869809150698</v>
      </c>
      <c r="N2081" s="15">
        <v>35.578330295085898</v>
      </c>
      <c r="O2081" s="15">
        <v>42.519038221597697</v>
      </c>
      <c r="P2081" s="15">
        <v>42.154034565210303</v>
      </c>
      <c r="Q2081" s="15">
        <v>43.576883173227301</v>
      </c>
      <c r="R2081" s="15">
        <v>44.228052544116998</v>
      </c>
      <c r="S2081" s="15">
        <v>47.020816822528801</v>
      </c>
      <c r="T2081" s="15">
        <v>58.869803964853297</v>
      </c>
      <c r="U2081" s="15">
        <v>67.023395225286507</v>
      </c>
      <c r="V2081" s="15">
        <v>56.022978326082203</v>
      </c>
      <c r="W2081" s="15">
        <v>52.185562797784797</v>
      </c>
      <c r="X2081" s="15">
        <v>55.435268588542897</v>
      </c>
      <c r="Y2081" s="15">
        <v>52.729205304384202</v>
      </c>
      <c r="Z2081" s="15">
        <v>78.813584876775707</v>
      </c>
      <c r="AA2081" s="15">
        <v>71.849287232875795</v>
      </c>
      <c r="AB2081" s="15">
        <v>68.271544069498802</v>
      </c>
      <c r="AC2081" s="15">
        <v>65.692987757146398</v>
      </c>
      <c r="AD2081" s="15">
        <v>73.183129968017298</v>
      </c>
      <c r="AE2081" s="84">
        <v>95.816503381565198</v>
      </c>
      <c r="AF2081" s="84">
        <f t="shared" si="65"/>
        <v>49.287670769822711</v>
      </c>
    </row>
    <row r="2082" spans="2:32" x14ac:dyDescent="0.2">
      <c r="B2082" s="83">
        <v>9</v>
      </c>
      <c r="C2082" s="83">
        <v>16</v>
      </c>
      <c r="D2082" s="83">
        <v>24</v>
      </c>
      <c r="E2082" s="83">
        <f t="shared" si="64"/>
        <v>0</v>
      </c>
      <c r="F2082" s="15">
        <v>26.5249068069458</v>
      </c>
      <c r="G2082" s="15">
        <v>21.461711267471301</v>
      </c>
      <c r="H2082" s="15">
        <v>22.796066145896901</v>
      </c>
      <c r="I2082" s="15">
        <v>24.066432126998901</v>
      </c>
      <c r="J2082" s="15">
        <v>24.064358220100399</v>
      </c>
      <c r="K2082" s="15">
        <v>27.218345623731601</v>
      </c>
      <c r="L2082" s="15">
        <v>28.602407242059702</v>
      </c>
      <c r="M2082" s="15">
        <v>29.470663753509498</v>
      </c>
      <c r="N2082" s="15">
        <v>32.053484425306301</v>
      </c>
      <c r="O2082" s="15">
        <v>35.1631405212879</v>
      </c>
      <c r="P2082" s="15">
        <v>35.266662322044397</v>
      </c>
      <c r="Q2082" s="15">
        <v>37.6532790939808</v>
      </c>
      <c r="R2082" s="15">
        <v>38.521912369728099</v>
      </c>
      <c r="S2082" s="15">
        <v>42.3520022215843</v>
      </c>
      <c r="T2082" s="15">
        <v>53.449579561948802</v>
      </c>
      <c r="U2082" s="15">
        <v>60.647670423984501</v>
      </c>
      <c r="V2082" s="15">
        <v>51.770021298408501</v>
      </c>
      <c r="W2082" s="15">
        <v>49.583238977193801</v>
      </c>
      <c r="X2082" s="15">
        <v>53.2307431629375</v>
      </c>
      <c r="Y2082" s="15">
        <v>48.213422329425804</v>
      </c>
      <c r="Z2082" s="15">
        <v>68.098014877021299</v>
      </c>
      <c r="AA2082" s="15">
        <v>59.288514683484998</v>
      </c>
      <c r="AB2082" s="15">
        <v>57.773303022682697</v>
      </c>
      <c r="AC2082" s="15">
        <v>56.187920067757403</v>
      </c>
      <c r="AD2082" s="15">
        <v>62.378648320097497</v>
      </c>
      <c r="AE2082" s="84">
        <v>76.399935578316402</v>
      </c>
      <c r="AF2082" s="84">
        <f t="shared" si="65"/>
        <v>43.162937863227135</v>
      </c>
    </row>
    <row r="2083" spans="2:32" x14ac:dyDescent="0.2">
      <c r="B2083" s="83">
        <v>9</v>
      </c>
      <c r="C2083" s="83">
        <v>17</v>
      </c>
      <c r="D2083" s="83">
        <v>1</v>
      </c>
      <c r="E2083" s="83">
        <f t="shared" si="64"/>
        <v>0</v>
      </c>
      <c r="F2083" s="15">
        <v>23.6617216784935</v>
      </c>
      <c r="G2083" s="15">
        <v>19.2006732883453</v>
      </c>
      <c r="H2083" s="15">
        <v>20.901912508487701</v>
      </c>
      <c r="I2083" s="15">
        <v>22.463709945678701</v>
      </c>
      <c r="J2083" s="15">
        <v>21.6015616807938</v>
      </c>
      <c r="K2083" s="15">
        <v>24.922010441780099</v>
      </c>
      <c r="L2083" s="15">
        <v>26.352117589950598</v>
      </c>
      <c r="M2083" s="15">
        <v>27.0794056587219</v>
      </c>
      <c r="N2083" s="15">
        <v>30.556269036769901</v>
      </c>
      <c r="O2083" s="15">
        <v>30.295336043834698</v>
      </c>
      <c r="P2083" s="15">
        <v>31.886164010524698</v>
      </c>
      <c r="Q2083" s="15">
        <v>35.088238896369901</v>
      </c>
      <c r="R2083" s="15">
        <v>42.0506673288345</v>
      </c>
      <c r="S2083" s="15">
        <v>40.077045974254602</v>
      </c>
      <c r="T2083" s="15">
        <v>49.244242310047099</v>
      </c>
      <c r="U2083" s="15">
        <v>49.252171079158799</v>
      </c>
      <c r="V2083" s="15">
        <v>49.705749420166001</v>
      </c>
      <c r="W2083" s="15">
        <v>45.898411228179903</v>
      </c>
      <c r="X2083" s="15">
        <v>52.259025372505199</v>
      </c>
      <c r="Y2083" s="15">
        <v>51.169768459796899</v>
      </c>
      <c r="Z2083" s="15">
        <v>52.7131331778169</v>
      </c>
      <c r="AA2083" s="15">
        <v>51.825828956127197</v>
      </c>
      <c r="AB2083" s="15">
        <v>52.511049396991702</v>
      </c>
      <c r="AC2083" s="15">
        <v>51.292820667386103</v>
      </c>
      <c r="AD2083" s="15">
        <v>62.584964984074198</v>
      </c>
      <c r="AE2083" s="84">
        <v>73.101844590202006</v>
      </c>
      <c r="AF2083" s="84">
        <f t="shared" si="65"/>
        <v>39.911378604818921</v>
      </c>
    </row>
    <row r="2084" spans="2:32" x14ac:dyDescent="0.2">
      <c r="B2084" s="83">
        <v>9</v>
      </c>
      <c r="C2084" s="83">
        <v>17</v>
      </c>
      <c r="D2084" s="83">
        <v>2</v>
      </c>
      <c r="E2084" s="83">
        <f t="shared" si="64"/>
        <v>0</v>
      </c>
      <c r="F2084" s="15">
        <v>22.2691357927322</v>
      </c>
      <c r="G2084" s="15">
        <v>18.253592012405399</v>
      </c>
      <c r="H2084" s="15">
        <v>19.866609736442602</v>
      </c>
      <c r="I2084" s="15">
        <v>21.376252490997299</v>
      </c>
      <c r="J2084" s="15">
        <v>20.437384288787801</v>
      </c>
      <c r="K2084" s="15">
        <v>23.749751696825001</v>
      </c>
      <c r="L2084" s="15">
        <v>25.097429351568199</v>
      </c>
      <c r="M2084" s="15">
        <v>25.798980060577399</v>
      </c>
      <c r="N2084" s="15">
        <v>30.301413217783001</v>
      </c>
      <c r="O2084" s="15">
        <v>29.623598038434999</v>
      </c>
      <c r="P2084" s="15">
        <v>31.1542037739754</v>
      </c>
      <c r="Q2084" s="15">
        <v>34.175941637992899</v>
      </c>
      <c r="R2084" s="15">
        <v>39.849332603454599</v>
      </c>
      <c r="S2084" s="15">
        <v>39.548471016883902</v>
      </c>
      <c r="T2084" s="15">
        <v>51.726945700645402</v>
      </c>
      <c r="U2084" s="15">
        <v>49.478143387556102</v>
      </c>
      <c r="V2084" s="15">
        <v>46.646532612800598</v>
      </c>
      <c r="W2084" s="15">
        <v>45.315168264389001</v>
      </c>
      <c r="X2084" s="15">
        <v>51.244809099435798</v>
      </c>
      <c r="Y2084" s="15">
        <v>50.923279933690999</v>
      </c>
      <c r="Z2084" s="15">
        <v>63.347175121069</v>
      </c>
      <c r="AA2084" s="15">
        <v>56.679863074064301</v>
      </c>
      <c r="AB2084" s="15">
        <v>57.028572777509702</v>
      </c>
      <c r="AC2084" s="15">
        <v>56.112113319873799</v>
      </c>
      <c r="AD2084" s="15">
        <v>66.642836461067205</v>
      </c>
      <c r="AE2084" s="84">
        <v>79.025205581903506</v>
      </c>
      <c r="AF2084" s="84">
        <f t="shared" si="65"/>
        <v>40.602797732802543</v>
      </c>
    </row>
    <row r="2085" spans="2:32" x14ac:dyDescent="0.2">
      <c r="B2085" s="83">
        <v>9</v>
      </c>
      <c r="C2085" s="83">
        <v>17</v>
      </c>
      <c r="D2085" s="83">
        <v>3</v>
      </c>
      <c r="E2085" s="83">
        <f t="shared" si="64"/>
        <v>0</v>
      </c>
      <c r="F2085" s="15">
        <v>21.753323266029401</v>
      </c>
      <c r="G2085" s="15">
        <v>17.999338622093202</v>
      </c>
      <c r="H2085" s="15">
        <v>19.385206740379299</v>
      </c>
      <c r="I2085" s="15">
        <v>20.755378238677999</v>
      </c>
      <c r="J2085" s="15">
        <v>20.308793011665301</v>
      </c>
      <c r="K2085" s="15">
        <v>23.551736733913401</v>
      </c>
      <c r="L2085" s="15">
        <v>24.8634890379906</v>
      </c>
      <c r="M2085" s="15">
        <v>25.430768682002999</v>
      </c>
      <c r="N2085" s="15">
        <v>29.8978782582283</v>
      </c>
      <c r="O2085" s="15">
        <v>29.397486421108201</v>
      </c>
      <c r="P2085" s="15">
        <v>30.9743592603207</v>
      </c>
      <c r="Q2085" s="15">
        <v>34.030571928977999</v>
      </c>
      <c r="R2085" s="15">
        <v>39.150997372627302</v>
      </c>
      <c r="S2085" s="15">
        <v>39.572132924079902</v>
      </c>
      <c r="T2085" s="15">
        <v>50.6759578576088</v>
      </c>
      <c r="U2085" s="15">
        <v>50.338584340095501</v>
      </c>
      <c r="V2085" s="15">
        <v>46.316275997877099</v>
      </c>
      <c r="W2085" s="15">
        <v>46.277547585248897</v>
      </c>
      <c r="X2085" s="15">
        <v>51.5511342844963</v>
      </c>
      <c r="Y2085" s="15">
        <v>51.937165097951898</v>
      </c>
      <c r="Z2085" s="15">
        <v>69.202067525863697</v>
      </c>
      <c r="AA2085" s="15">
        <v>58.016283088684098</v>
      </c>
      <c r="AB2085" s="15">
        <v>59.032246426820798</v>
      </c>
      <c r="AC2085" s="15">
        <v>58.464151831865301</v>
      </c>
      <c r="AD2085" s="15">
        <v>66.502266088008895</v>
      </c>
      <c r="AE2085" s="84">
        <v>78.217577429056206</v>
      </c>
      <c r="AF2085" s="84">
        <f t="shared" si="65"/>
        <v>40.907796848141246</v>
      </c>
    </row>
    <row r="2086" spans="2:32" x14ac:dyDescent="0.2">
      <c r="B2086" s="83">
        <v>9</v>
      </c>
      <c r="C2086" s="83">
        <v>17</v>
      </c>
      <c r="D2086" s="83">
        <v>4</v>
      </c>
      <c r="E2086" s="83">
        <f t="shared" si="64"/>
        <v>0</v>
      </c>
      <c r="F2086" s="15">
        <v>21.242125840723499</v>
      </c>
      <c r="G2086" s="15">
        <v>18.428526810646101</v>
      </c>
      <c r="H2086" s="15">
        <v>19.607305288314802</v>
      </c>
      <c r="I2086" s="15">
        <v>20.709005018234301</v>
      </c>
      <c r="J2086" s="15">
        <v>21.1439695596695</v>
      </c>
      <c r="K2086" s="15">
        <v>24.4472238354683</v>
      </c>
      <c r="L2086" s="15">
        <v>25.667921981811499</v>
      </c>
      <c r="M2086" s="15">
        <v>26.384549369573602</v>
      </c>
      <c r="N2086" s="15">
        <v>30.993263125181201</v>
      </c>
      <c r="O2086" s="15">
        <v>30.863850747823701</v>
      </c>
      <c r="P2086" s="15">
        <v>32.606458923578302</v>
      </c>
      <c r="Q2086" s="15">
        <v>35.831830939769702</v>
      </c>
      <c r="R2086" s="15">
        <v>40.326859867095898</v>
      </c>
      <c r="S2086" s="15">
        <v>42.667163726568198</v>
      </c>
      <c r="T2086" s="15">
        <v>53.347504853248601</v>
      </c>
      <c r="U2086" s="15">
        <v>54.038843606948902</v>
      </c>
      <c r="V2086" s="15">
        <v>48.873296298027</v>
      </c>
      <c r="W2086" s="15">
        <v>49.7520297322273</v>
      </c>
      <c r="X2086" s="15">
        <v>54.933434160947797</v>
      </c>
      <c r="Y2086" s="15">
        <v>56.760154300212903</v>
      </c>
      <c r="Z2086" s="15">
        <v>86.704239730119696</v>
      </c>
      <c r="AA2086" s="15">
        <v>66.972114025831203</v>
      </c>
      <c r="AB2086" s="15">
        <v>65.499305173873907</v>
      </c>
      <c r="AC2086" s="15">
        <v>66.866682754755004</v>
      </c>
      <c r="AD2086" s="15">
        <v>72.572698469400393</v>
      </c>
      <c r="AE2086" s="84">
        <v>82.907664629817006</v>
      </c>
      <c r="AF2086" s="84">
        <f t="shared" si="65"/>
        <v>44.236462414225713</v>
      </c>
    </row>
    <row r="2087" spans="2:32" x14ac:dyDescent="0.2">
      <c r="B2087" s="83">
        <v>9</v>
      </c>
      <c r="C2087" s="83">
        <v>17</v>
      </c>
      <c r="D2087" s="83">
        <v>5</v>
      </c>
      <c r="E2087" s="83">
        <f t="shared" si="64"/>
        <v>0</v>
      </c>
      <c r="F2087" s="15">
        <v>21.608568569421799</v>
      </c>
      <c r="G2087" s="15">
        <v>20.157320883750899</v>
      </c>
      <c r="H2087" s="15">
        <v>20.873909002304099</v>
      </c>
      <c r="I2087" s="15">
        <v>21.312441343307501</v>
      </c>
      <c r="J2087" s="15">
        <v>23.5808703889847</v>
      </c>
      <c r="K2087" s="15">
        <v>27.935052478790301</v>
      </c>
      <c r="L2087" s="15">
        <v>28.6839130849838</v>
      </c>
      <c r="M2087" s="15">
        <v>29.195279387235601</v>
      </c>
      <c r="N2087" s="15">
        <v>32.559577718734701</v>
      </c>
      <c r="O2087" s="15">
        <v>33.190580487728099</v>
      </c>
      <c r="P2087" s="15">
        <v>36.742375329017598</v>
      </c>
      <c r="Q2087" s="15">
        <v>39.894747949123399</v>
      </c>
      <c r="R2087" s="15">
        <v>44.147225768089299</v>
      </c>
      <c r="S2087" s="15">
        <v>44.1672845211029</v>
      </c>
      <c r="T2087" s="15">
        <v>53.7473500549793</v>
      </c>
      <c r="U2087" s="15">
        <v>56.940490890741401</v>
      </c>
      <c r="V2087" s="15">
        <v>54.238454108238201</v>
      </c>
      <c r="W2087" s="15">
        <v>54.722475209951398</v>
      </c>
      <c r="X2087" s="15">
        <v>58.995112298965502</v>
      </c>
      <c r="Y2087" s="15">
        <v>58.510927513599398</v>
      </c>
      <c r="Z2087" s="15">
        <v>92.858114639043805</v>
      </c>
      <c r="AA2087" s="15">
        <v>73.391698088407495</v>
      </c>
      <c r="AB2087" s="15">
        <v>72.584349750518797</v>
      </c>
      <c r="AC2087" s="15">
        <v>74.671765192508701</v>
      </c>
      <c r="AD2087" s="15">
        <v>75.665063759088497</v>
      </c>
      <c r="AE2087" s="84">
        <v>86.749305594921097</v>
      </c>
      <c r="AF2087" s="84">
        <f t="shared" si="65"/>
        <v>47.581702077443772</v>
      </c>
    </row>
    <row r="2088" spans="2:32" x14ac:dyDescent="0.2">
      <c r="B2088" s="83">
        <v>9</v>
      </c>
      <c r="C2088" s="83">
        <v>17</v>
      </c>
      <c r="D2088" s="83">
        <v>6</v>
      </c>
      <c r="E2088" s="83">
        <f t="shared" si="64"/>
        <v>0</v>
      </c>
      <c r="F2088" s="15">
        <v>23.8118737230301</v>
      </c>
      <c r="G2088" s="15">
        <v>25.394255724668501</v>
      </c>
      <c r="H2088" s="15">
        <v>23.249375242233299</v>
      </c>
      <c r="I2088" s="15">
        <v>22.780147222518899</v>
      </c>
      <c r="J2088" s="15">
        <v>30.838754457473801</v>
      </c>
      <c r="K2088" s="15">
        <v>34.8286482048035</v>
      </c>
      <c r="L2088" s="15">
        <v>35.758804630279499</v>
      </c>
      <c r="M2088" s="15">
        <v>36.090400249242798</v>
      </c>
      <c r="N2088" s="15">
        <v>34.6651480636597</v>
      </c>
      <c r="O2088" s="15">
        <v>36.920074485063601</v>
      </c>
      <c r="P2088" s="15">
        <v>45.052755333185203</v>
      </c>
      <c r="Q2088" s="15">
        <v>47.165276966810197</v>
      </c>
      <c r="R2088" s="15">
        <v>52.9811945343018</v>
      </c>
      <c r="S2088" s="15">
        <v>48.7717275905609</v>
      </c>
      <c r="T2088" s="15">
        <v>56.373428832530998</v>
      </c>
      <c r="U2088" s="15">
        <v>61.5298470740318</v>
      </c>
      <c r="V2088" s="15">
        <v>62.535788062095598</v>
      </c>
      <c r="W2088" s="15">
        <v>63.0812922272682</v>
      </c>
      <c r="X2088" s="15">
        <v>69.228762659072899</v>
      </c>
      <c r="Y2088" s="15">
        <v>64.1539446949959</v>
      </c>
      <c r="Z2088" s="15">
        <v>104.999595878363</v>
      </c>
      <c r="AA2088" s="15">
        <v>80.262523509502401</v>
      </c>
      <c r="AB2088" s="15">
        <v>77.2331323747635</v>
      </c>
      <c r="AC2088" s="15">
        <v>79.925488062858605</v>
      </c>
      <c r="AD2088" s="15">
        <v>81.588170034885394</v>
      </c>
      <c r="AE2088" s="84">
        <v>93.268911759138106</v>
      </c>
      <c r="AF2088" s="84">
        <f t="shared" si="65"/>
        <v>53.557281599897621</v>
      </c>
    </row>
    <row r="2089" spans="2:32" x14ac:dyDescent="0.2">
      <c r="B2089" s="83">
        <v>9</v>
      </c>
      <c r="C2089" s="83">
        <v>17</v>
      </c>
      <c r="D2089" s="83">
        <v>23</v>
      </c>
      <c r="E2089" s="83">
        <f t="shared" si="64"/>
        <v>0</v>
      </c>
      <c r="F2089" s="15">
        <v>32.840491131305697</v>
      </c>
      <c r="G2089" s="15">
        <v>22.541710654735599</v>
      </c>
      <c r="H2089" s="15">
        <v>23.9067458057404</v>
      </c>
      <c r="I2089" s="15">
        <v>27.353230442047099</v>
      </c>
      <c r="J2089" s="15">
        <v>26.4063505592346</v>
      </c>
      <c r="K2089" s="15">
        <v>30.017205265045199</v>
      </c>
      <c r="L2089" s="15">
        <v>30.281813126564</v>
      </c>
      <c r="M2089" s="15">
        <v>31.826623452663402</v>
      </c>
      <c r="N2089" s="15">
        <v>37.1984213981628</v>
      </c>
      <c r="O2089" s="15">
        <v>35.6356162984371</v>
      </c>
      <c r="P2089" s="15">
        <v>40.500862001419101</v>
      </c>
      <c r="Q2089" s="15">
        <v>41.408276683568999</v>
      </c>
      <c r="R2089" s="15">
        <v>48.798727122306801</v>
      </c>
      <c r="S2089" s="15">
        <v>56.569398649215699</v>
      </c>
      <c r="T2089" s="15">
        <v>64.689081658840195</v>
      </c>
      <c r="U2089" s="15">
        <v>56.616573362350501</v>
      </c>
      <c r="V2089" s="15">
        <v>51.113740686416598</v>
      </c>
      <c r="W2089" s="15">
        <v>52.893928601741798</v>
      </c>
      <c r="X2089" s="15">
        <v>56.658237790107698</v>
      </c>
      <c r="Y2089" s="15">
        <v>72.995391896247895</v>
      </c>
      <c r="Z2089" s="15">
        <v>71.203807100772906</v>
      </c>
      <c r="AA2089" s="15">
        <v>67.731414141178107</v>
      </c>
      <c r="AB2089" s="15">
        <v>64.357858680009798</v>
      </c>
      <c r="AC2089" s="15">
        <v>59.557624333381703</v>
      </c>
      <c r="AD2089" s="15">
        <v>79.414068585395796</v>
      </c>
      <c r="AE2089" s="84">
        <v>77.009795739412297</v>
      </c>
      <c r="AF2089" s="84">
        <f t="shared" si="65"/>
        <v>48.443345967934683</v>
      </c>
    </row>
    <row r="2090" spans="2:32" x14ac:dyDescent="0.2">
      <c r="B2090" s="83">
        <v>9</v>
      </c>
      <c r="C2090" s="83">
        <v>17</v>
      </c>
      <c r="D2090" s="83">
        <v>24</v>
      </c>
      <c r="E2090" s="83">
        <f t="shared" si="64"/>
        <v>0</v>
      </c>
      <c r="F2090" s="15">
        <v>28.174282027244601</v>
      </c>
      <c r="G2090" s="15">
        <v>20.660779645204499</v>
      </c>
      <c r="H2090" s="15">
        <v>21.504406506538398</v>
      </c>
      <c r="I2090" s="15">
        <v>23.264174911499001</v>
      </c>
      <c r="J2090" s="15">
        <v>23.6004956347942</v>
      </c>
      <c r="K2090" s="15">
        <v>26.853384357452398</v>
      </c>
      <c r="L2090" s="15">
        <v>27.517103262901301</v>
      </c>
      <c r="M2090" s="15">
        <v>29.0721877012253</v>
      </c>
      <c r="N2090" s="15">
        <v>32.146550721645397</v>
      </c>
      <c r="O2090" s="15">
        <v>30.7475626506805</v>
      </c>
      <c r="P2090" s="15">
        <v>34.955757107019402</v>
      </c>
      <c r="Q2090" s="15">
        <v>36.444909515142399</v>
      </c>
      <c r="R2090" s="15">
        <v>42.439243413925198</v>
      </c>
      <c r="S2090" s="15">
        <v>51.084568522453303</v>
      </c>
      <c r="T2090" s="15">
        <v>58.609408302545503</v>
      </c>
      <c r="U2090" s="15">
        <v>51.0700350208283</v>
      </c>
      <c r="V2090" s="15">
        <v>47.597679910182997</v>
      </c>
      <c r="W2090" s="15">
        <v>49.108627592802101</v>
      </c>
      <c r="X2090" s="15">
        <v>53.934324057578998</v>
      </c>
      <c r="Y2090" s="15">
        <v>69.678938229083997</v>
      </c>
      <c r="Z2090" s="15">
        <v>62.774921034574497</v>
      </c>
      <c r="AA2090" s="15">
        <v>59.788787022948298</v>
      </c>
      <c r="AB2090" s="15">
        <v>54.603575924396502</v>
      </c>
      <c r="AC2090" s="15">
        <v>48.515732687115701</v>
      </c>
      <c r="AD2090" s="15">
        <v>52.256296314984603</v>
      </c>
      <c r="AE2090" s="84">
        <v>46.706609776020102</v>
      </c>
      <c r="AF2090" s="84">
        <f t="shared" si="65"/>
        <v>41.658090071184134</v>
      </c>
    </row>
    <row r="2091" spans="2:32" x14ac:dyDescent="0.2">
      <c r="B2091" s="83">
        <v>9</v>
      </c>
      <c r="C2091" s="83">
        <v>18</v>
      </c>
      <c r="D2091" s="83">
        <v>1</v>
      </c>
      <c r="E2091" s="83">
        <f t="shared" si="64"/>
        <v>0</v>
      </c>
      <c r="F2091" s="15">
        <v>24.8301589698792</v>
      </c>
      <c r="G2091" s="15">
        <v>19.6445751829147</v>
      </c>
      <c r="H2091" s="15">
        <v>20.325444400787401</v>
      </c>
      <c r="I2091" s="15">
        <v>20.3752267923355</v>
      </c>
      <c r="J2091" s="15">
        <v>21.640301412820801</v>
      </c>
      <c r="K2091" s="15">
        <v>24.2689323101044</v>
      </c>
      <c r="L2091" s="15">
        <v>28.3720653247833</v>
      </c>
      <c r="M2091" s="15">
        <v>27.441514303207398</v>
      </c>
      <c r="N2091" s="15">
        <v>27.989041550636301</v>
      </c>
      <c r="O2091" s="15">
        <v>27.921788572073002</v>
      </c>
      <c r="P2091" s="15">
        <v>31.997296478509899</v>
      </c>
      <c r="Q2091" s="15">
        <v>33.805714591741598</v>
      </c>
      <c r="R2091" s="15">
        <v>39.788221246719402</v>
      </c>
      <c r="S2091" s="15">
        <v>45.481040452957203</v>
      </c>
      <c r="T2091" s="15">
        <v>46.885140225887298</v>
      </c>
      <c r="U2091" s="15">
        <v>42.858449327230502</v>
      </c>
      <c r="V2091" s="15">
        <v>42.768287572622299</v>
      </c>
      <c r="W2091" s="15">
        <v>45.370109810590698</v>
      </c>
      <c r="X2091" s="15">
        <v>53.277157616615298</v>
      </c>
      <c r="Y2091" s="15">
        <v>69.368987221002598</v>
      </c>
      <c r="Z2091" s="15">
        <v>57.757514237165502</v>
      </c>
      <c r="AA2091" s="15">
        <v>57.682407863140099</v>
      </c>
      <c r="AB2091" s="15">
        <v>57.339693418026002</v>
      </c>
      <c r="AC2091" s="15">
        <v>50.018720422148697</v>
      </c>
      <c r="AD2091" s="15">
        <v>57.819744461372501</v>
      </c>
      <c r="AE2091" s="84">
        <v>31.379649078995001</v>
      </c>
      <c r="AF2091" s="84">
        <f t="shared" si="65"/>
        <v>38.707968570933332</v>
      </c>
    </row>
    <row r="2092" spans="2:32" x14ac:dyDescent="0.2">
      <c r="B2092" s="83">
        <v>9</v>
      </c>
      <c r="C2092" s="83">
        <v>18</v>
      </c>
      <c r="D2092" s="83">
        <v>2</v>
      </c>
      <c r="E2092" s="83">
        <f t="shared" si="64"/>
        <v>0</v>
      </c>
      <c r="F2092" s="15">
        <v>22.3551545183137</v>
      </c>
      <c r="G2092" s="15">
        <v>18.768007888317101</v>
      </c>
      <c r="H2092" s="15">
        <v>19.498424846410799</v>
      </c>
      <c r="I2092" s="15">
        <v>19.547058625698099</v>
      </c>
      <c r="J2092" s="15">
        <v>20.877811274766898</v>
      </c>
      <c r="K2092" s="15">
        <v>23.3503631505966</v>
      </c>
      <c r="L2092" s="15">
        <v>26.892644426822699</v>
      </c>
      <c r="M2092" s="15">
        <v>27.334001169920001</v>
      </c>
      <c r="N2092" s="15">
        <v>27.835984141588199</v>
      </c>
      <c r="O2092" s="15">
        <v>27.733480864763301</v>
      </c>
      <c r="P2092" s="15">
        <v>32.0073150937557</v>
      </c>
      <c r="Q2092" s="15">
        <v>33.497057103156997</v>
      </c>
      <c r="R2092" s="15">
        <v>40.8280668599606</v>
      </c>
      <c r="S2092" s="15">
        <v>49.899278396367997</v>
      </c>
      <c r="T2092" s="15">
        <v>50.998114252328897</v>
      </c>
      <c r="U2092" s="15">
        <v>44.455758918285397</v>
      </c>
      <c r="V2092" s="15">
        <v>44.1813250100613</v>
      </c>
      <c r="W2092" s="15">
        <v>46.945073413372</v>
      </c>
      <c r="X2092" s="15">
        <v>54.342699712753301</v>
      </c>
      <c r="Y2092" s="15">
        <v>75.861492844104802</v>
      </c>
      <c r="Z2092" s="15">
        <v>63.215245227813703</v>
      </c>
      <c r="AA2092" s="15">
        <v>61.515514817953097</v>
      </c>
      <c r="AB2092" s="15">
        <v>62.940820325374602</v>
      </c>
      <c r="AC2092" s="15">
        <v>58.736364563465102</v>
      </c>
      <c r="AD2092" s="15">
        <v>69.6761858223677</v>
      </c>
      <c r="AE2092" s="84">
        <v>43.725813418865201</v>
      </c>
      <c r="AF2092" s="84">
        <f t="shared" si="65"/>
        <v>41.039194487968608</v>
      </c>
    </row>
    <row r="2093" spans="2:32" x14ac:dyDescent="0.2">
      <c r="B2093" s="83">
        <v>9</v>
      </c>
      <c r="C2093" s="83">
        <v>18</v>
      </c>
      <c r="D2093" s="83">
        <v>3</v>
      </c>
      <c r="E2093" s="83">
        <f t="shared" si="64"/>
        <v>0</v>
      </c>
      <c r="F2093" s="15">
        <v>21.762734535455699</v>
      </c>
      <c r="G2093" s="15">
        <v>18.1369388484955</v>
      </c>
      <c r="H2093" s="15">
        <v>18.826078208923299</v>
      </c>
      <c r="I2093" s="15">
        <v>19.3074036066532</v>
      </c>
      <c r="J2093" s="15">
        <v>20.421954047918302</v>
      </c>
      <c r="K2093" s="15">
        <v>22.682984084129298</v>
      </c>
      <c r="L2093" s="15">
        <v>25.951982426166499</v>
      </c>
      <c r="M2093" s="15">
        <v>26.0303761599064</v>
      </c>
      <c r="N2093" s="15">
        <v>27.1979726855755</v>
      </c>
      <c r="O2093" s="15">
        <v>27.058241384267799</v>
      </c>
      <c r="P2093" s="15">
        <v>31.1373186721802</v>
      </c>
      <c r="Q2093" s="15">
        <v>32.410242826461797</v>
      </c>
      <c r="R2093" s="15">
        <v>38.525894465446498</v>
      </c>
      <c r="S2093" s="15">
        <v>46.141852694272998</v>
      </c>
      <c r="T2093" s="15">
        <v>48.368674510717398</v>
      </c>
      <c r="U2093" s="15">
        <v>42.647878006458299</v>
      </c>
      <c r="V2093" s="15">
        <v>42.813247107028999</v>
      </c>
      <c r="W2093" s="15">
        <v>44.914420567512501</v>
      </c>
      <c r="X2093" s="15">
        <v>50.241073335647599</v>
      </c>
      <c r="Y2093" s="15">
        <v>68.220706471443194</v>
      </c>
      <c r="Z2093" s="15">
        <v>60.584248695135102</v>
      </c>
      <c r="AA2093" s="15">
        <v>59.584256296396298</v>
      </c>
      <c r="AB2093" s="15">
        <v>62.215114899396902</v>
      </c>
      <c r="AC2093" s="15">
        <v>60.397635564088802</v>
      </c>
      <c r="AD2093" s="15">
        <v>71.436659090995803</v>
      </c>
      <c r="AE2093" s="84">
        <v>47.657343462943999</v>
      </c>
      <c r="AF2093" s="84">
        <f t="shared" si="65"/>
        <v>39.795124332831463</v>
      </c>
    </row>
    <row r="2094" spans="2:32" x14ac:dyDescent="0.2">
      <c r="B2094" s="83">
        <v>9</v>
      </c>
      <c r="C2094" s="83">
        <v>18</v>
      </c>
      <c r="D2094" s="83">
        <v>4</v>
      </c>
      <c r="E2094" s="83">
        <f t="shared" si="64"/>
        <v>0</v>
      </c>
      <c r="F2094" s="15">
        <v>21.770198247909502</v>
      </c>
      <c r="G2094" s="15">
        <v>18.332135394096401</v>
      </c>
      <c r="H2094" s="15">
        <v>18.672105055808998</v>
      </c>
      <c r="I2094" s="15">
        <v>19.985408502340299</v>
      </c>
      <c r="J2094" s="15">
        <v>21.071811717033398</v>
      </c>
      <c r="K2094" s="15">
        <v>23.310222383499099</v>
      </c>
      <c r="L2094" s="15">
        <v>26.461475846767399</v>
      </c>
      <c r="M2094" s="15">
        <v>26.399149461269399</v>
      </c>
      <c r="N2094" s="15">
        <v>27.9193098325729</v>
      </c>
      <c r="O2094" s="15">
        <v>27.8764322631359</v>
      </c>
      <c r="P2094" s="15">
        <v>31.453590739965399</v>
      </c>
      <c r="Q2094" s="15">
        <v>32.945115348815897</v>
      </c>
      <c r="R2094" s="15">
        <v>37.992535134315503</v>
      </c>
      <c r="S2094" s="15">
        <v>45.225840994596503</v>
      </c>
      <c r="T2094" s="15">
        <v>51.011382816076299</v>
      </c>
      <c r="U2094" s="15">
        <v>43.330311247825598</v>
      </c>
      <c r="V2094" s="15">
        <v>42.846651603460302</v>
      </c>
      <c r="W2094" s="15">
        <v>45.010782900810199</v>
      </c>
      <c r="X2094" s="15">
        <v>50.057966148376501</v>
      </c>
      <c r="Y2094" s="15">
        <v>65.219170542955396</v>
      </c>
      <c r="Z2094" s="15">
        <v>62.453027055263497</v>
      </c>
      <c r="AA2094" s="15">
        <v>58.535691576957703</v>
      </c>
      <c r="AB2094" s="15">
        <v>61.403981517553298</v>
      </c>
      <c r="AC2094" s="15">
        <v>60.282469784736598</v>
      </c>
      <c r="AD2094" s="15">
        <v>74.090273973465003</v>
      </c>
      <c r="AE2094" s="84">
        <v>51.302699713647399</v>
      </c>
      <c r="AF2094" s="84">
        <f t="shared" si="65"/>
        <v>40.190759223202093</v>
      </c>
    </row>
    <row r="2095" spans="2:32" x14ac:dyDescent="0.2">
      <c r="B2095" s="83">
        <v>9</v>
      </c>
      <c r="C2095" s="83">
        <v>18</v>
      </c>
      <c r="D2095" s="83">
        <v>5</v>
      </c>
      <c r="E2095" s="83">
        <f t="shared" si="64"/>
        <v>0</v>
      </c>
      <c r="F2095" s="15">
        <v>22.788286424636802</v>
      </c>
      <c r="G2095" s="15">
        <v>19.9996351013184</v>
      </c>
      <c r="H2095" s="15">
        <v>19.6935131502152</v>
      </c>
      <c r="I2095" s="15">
        <v>22.8758757076263</v>
      </c>
      <c r="J2095" s="15">
        <v>24.384396658897401</v>
      </c>
      <c r="K2095" s="15">
        <v>26.626490780830402</v>
      </c>
      <c r="L2095" s="15">
        <v>30.2664401006699</v>
      </c>
      <c r="M2095" s="15">
        <v>28.5121302928925</v>
      </c>
      <c r="N2095" s="15">
        <v>32.871489213466603</v>
      </c>
      <c r="O2095" s="15">
        <v>31.376306734800298</v>
      </c>
      <c r="P2095" s="15">
        <v>35.8256863393784</v>
      </c>
      <c r="Q2095" s="15">
        <v>37.865666886329599</v>
      </c>
      <c r="R2095" s="15">
        <v>40.983110843658402</v>
      </c>
      <c r="S2095" s="15">
        <v>47.495695105552699</v>
      </c>
      <c r="T2095" s="15">
        <v>57.191428875923201</v>
      </c>
      <c r="U2095" s="15">
        <v>50.231105708837497</v>
      </c>
      <c r="V2095" s="15">
        <v>48.635026999950398</v>
      </c>
      <c r="W2095" s="15">
        <v>51.897311982631699</v>
      </c>
      <c r="X2095" s="15">
        <v>52.634794622421303</v>
      </c>
      <c r="Y2095" s="15">
        <v>67.163444693326994</v>
      </c>
      <c r="Z2095" s="15">
        <v>74.509901285886798</v>
      </c>
      <c r="AA2095" s="15">
        <v>68.268596928834896</v>
      </c>
      <c r="AB2095" s="15">
        <v>71.227504341125496</v>
      </c>
      <c r="AC2095" s="15">
        <v>69.888355018377297</v>
      </c>
      <c r="AD2095" s="15">
        <v>76.135789900541297</v>
      </c>
      <c r="AE2095" s="84">
        <v>58.5663509570062</v>
      </c>
      <c r="AF2095" s="84">
        <f t="shared" si="65"/>
        <v>44.919782102120621</v>
      </c>
    </row>
    <row r="2096" spans="2:32" x14ac:dyDescent="0.2">
      <c r="B2096" s="83">
        <v>9</v>
      </c>
      <c r="C2096" s="83">
        <v>18</v>
      </c>
      <c r="D2096" s="83">
        <v>6</v>
      </c>
      <c r="E2096" s="83">
        <f t="shared" si="64"/>
        <v>0</v>
      </c>
      <c r="F2096" s="15">
        <v>25.027531801223802</v>
      </c>
      <c r="G2096" s="15">
        <v>21.798067650795002</v>
      </c>
      <c r="H2096" s="15">
        <v>20.802088564872701</v>
      </c>
      <c r="I2096" s="15">
        <v>27.004975696563701</v>
      </c>
      <c r="J2096" s="15">
        <v>31.0343742694855</v>
      </c>
      <c r="K2096" s="15">
        <v>33.908743940353403</v>
      </c>
      <c r="L2096" s="15">
        <v>38.409141168832797</v>
      </c>
      <c r="M2096" s="15">
        <v>31.786654283285099</v>
      </c>
      <c r="N2096" s="15">
        <v>39.268365155696898</v>
      </c>
      <c r="O2096" s="15">
        <v>39.226039419174199</v>
      </c>
      <c r="P2096" s="15">
        <v>43.857239932060203</v>
      </c>
      <c r="Q2096" s="15">
        <v>46.634011162996302</v>
      </c>
      <c r="R2096" s="15">
        <v>46.034677639007597</v>
      </c>
      <c r="S2096" s="15">
        <v>52.012820691823997</v>
      </c>
      <c r="T2096" s="15">
        <v>66.178853368282304</v>
      </c>
      <c r="U2096" s="15">
        <v>60.220759190320997</v>
      </c>
      <c r="V2096" s="15">
        <v>58.166364734649697</v>
      </c>
      <c r="W2096" s="15">
        <v>63.807949685335203</v>
      </c>
      <c r="X2096" s="15">
        <v>59.797373936414701</v>
      </c>
      <c r="Y2096" s="15">
        <v>71.482295928955097</v>
      </c>
      <c r="Z2096" s="15">
        <v>87.705744325399394</v>
      </c>
      <c r="AA2096" s="15">
        <v>79.052958675384502</v>
      </c>
      <c r="AB2096" s="15">
        <v>79.344208065509804</v>
      </c>
      <c r="AC2096" s="15">
        <v>78.566890045404406</v>
      </c>
      <c r="AD2096" s="15">
        <v>86.138070212364198</v>
      </c>
      <c r="AE2096" s="84">
        <v>74.691405058123195</v>
      </c>
      <c r="AF2096" s="84">
        <f t="shared" si="65"/>
        <v>52.382984792396719</v>
      </c>
    </row>
    <row r="2097" spans="2:32" x14ac:dyDescent="0.2">
      <c r="B2097" s="83">
        <v>9</v>
      </c>
      <c r="C2097" s="83">
        <v>18</v>
      </c>
      <c r="D2097" s="83">
        <v>23</v>
      </c>
      <c r="E2097" s="83">
        <f t="shared" si="64"/>
        <v>0</v>
      </c>
      <c r="F2097" s="15">
        <v>32.9636569480896</v>
      </c>
      <c r="G2097" s="15">
        <v>23.093592820167501</v>
      </c>
      <c r="H2097" s="15">
        <v>24.645894323349001</v>
      </c>
      <c r="I2097" s="15">
        <v>27.283296264648399</v>
      </c>
      <c r="J2097" s="15">
        <v>27.516221445083598</v>
      </c>
      <c r="K2097" s="15">
        <v>29.699347821474099</v>
      </c>
      <c r="L2097" s="15">
        <v>34.2320526237488</v>
      </c>
      <c r="M2097" s="15">
        <v>33.124401902198798</v>
      </c>
      <c r="N2097" s="15">
        <v>35.3715561170578</v>
      </c>
      <c r="O2097" s="15">
        <v>36.447305724859199</v>
      </c>
      <c r="P2097" s="15">
        <v>40.023556366920502</v>
      </c>
      <c r="Q2097" s="15">
        <v>42.8141496639252</v>
      </c>
      <c r="R2097" s="15">
        <v>50.711158359527602</v>
      </c>
      <c r="S2097" s="15">
        <v>62.226615742921801</v>
      </c>
      <c r="T2097" s="15">
        <v>50.762333511829397</v>
      </c>
      <c r="U2097" s="15">
        <v>50.565179128646903</v>
      </c>
      <c r="V2097" s="15">
        <v>49.376461209297197</v>
      </c>
      <c r="W2097" s="15">
        <v>50.3759819378853</v>
      </c>
      <c r="X2097" s="15">
        <v>77.954598649025002</v>
      </c>
      <c r="Y2097" s="15">
        <v>75.656062784194901</v>
      </c>
      <c r="Z2097" s="15">
        <v>62.554232023239102</v>
      </c>
      <c r="AA2097" s="15">
        <v>60.429134304761902</v>
      </c>
      <c r="AB2097" s="15">
        <v>55.851145270526402</v>
      </c>
      <c r="AC2097" s="15">
        <v>56.132359901428202</v>
      </c>
      <c r="AD2097" s="15">
        <v>62.099933303713797</v>
      </c>
      <c r="AE2097" s="84">
        <v>59.716448934555103</v>
      </c>
      <c r="AF2097" s="84">
        <f t="shared" si="65"/>
        <v>46.601026041656731</v>
      </c>
    </row>
    <row r="2098" spans="2:32" x14ac:dyDescent="0.2">
      <c r="B2098" s="83">
        <v>9</v>
      </c>
      <c r="C2098" s="83">
        <v>18</v>
      </c>
      <c r="D2098" s="83">
        <v>24</v>
      </c>
      <c r="E2098" s="83">
        <f t="shared" si="64"/>
        <v>0</v>
      </c>
      <c r="F2098" s="15">
        <v>28.688524793148002</v>
      </c>
      <c r="G2098" s="15">
        <v>20.981890555381799</v>
      </c>
      <c r="H2098" s="15">
        <v>21.8185905704498</v>
      </c>
      <c r="I2098" s="15">
        <v>23.480634023666401</v>
      </c>
      <c r="J2098" s="15">
        <v>24.228132390976</v>
      </c>
      <c r="K2098" s="15">
        <v>27.0657221975327</v>
      </c>
      <c r="L2098" s="15">
        <v>31.1907870807648</v>
      </c>
      <c r="M2098" s="15">
        <v>29.7977461254597</v>
      </c>
      <c r="N2098" s="15">
        <v>31.0587278785706</v>
      </c>
      <c r="O2098" s="15">
        <v>31.7161972327232</v>
      </c>
      <c r="P2098" s="15">
        <v>35.091032757759102</v>
      </c>
      <c r="Q2098" s="15">
        <v>37.518262581825297</v>
      </c>
      <c r="R2098" s="15">
        <v>45.843958526611303</v>
      </c>
      <c r="S2098" s="15">
        <v>54.405713692426701</v>
      </c>
      <c r="T2098" s="15">
        <v>46.036730403900101</v>
      </c>
      <c r="U2098" s="15">
        <v>46.423829806089401</v>
      </c>
      <c r="V2098" s="15">
        <v>47.447788722038297</v>
      </c>
      <c r="W2098" s="15">
        <v>47.952888373136503</v>
      </c>
      <c r="X2098" s="15">
        <v>70.686498975276905</v>
      </c>
      <c r="Y2098" s="15">
        <v>69.130941470384599</v>
      </c>
      <c r="Z2098" s="15">
        <v>57.388818463563901</v>
      </c>
      <c r="AA2098" s="15">
        <v>54.701530724525497</v>
      </c>
      <c r="AB2098" s="15">
        <v>51.511182104110702</v>
      </c>
      <c r="AC2098" s="15">
        <v>50.658229116439799</v>
      </c>
      <c r="AD2098" s="15">
        <v>50.745308516263997</v>
      </c>
      <c r="AE2098" s="84">
        <v>44.930954187013199</v>
      </c>
      <c r="AF2098" s="84">
        <f t="shared" si="65"/>
        <v>41.557716202693776</v>
      </c>
    </row>
    <row r="2099" spans="2:32" x14ac:dyDescent="0.2">
      <c r="B2099" s="83">
        <v>9</v>
      </c>
      <c r="C2099" s="83">
        <v>19</v>
      </c>
      <c r="D2099" s="83">
        <v>1</v>
      </c>
      <c r="E2099" s="83">
        <f t="shared" si="64"/>
        <v>0</v>
      </c>
      <c r="F2099" s="15">
        <v>26.480916927337599</v>
      </c>
      <c r="G2099" s="15">
        <v>20.705183389663699</v>
      </c>
      <c r="H2099" s="15">
        <v>19.971942299842802</v>
      </c>
      <c r="I2099" s="15">
        <v>21.878830036163301</v>
      </c>
      <c r="J2099" s="15">
        <v>23.182861151695299</v>
      </c>
      <c r="K2099" s="15">
        <v>27.928264505386402</v>
      </c>
      <c r="L2099" s="15">
        <v>32.111023380279498</v>
      </c>
      <c r="M2099" s="15">
        <v>30.653577079772901</v>
      </c>
      <c r="N2099" s="15">
        <v>29.952051151275601</v>
      </c>
      <c r="O2099" s="15">
        <v>31.607996596336399</v>
      </c>
      <c r="P2099" s="15">
        <v>34.878340959549</v>
      </c>
      <c r="Q2099" s="15">
        <v>40.120860098838797</v>
      </c>
      <c r="R2099" s="15">
        <v>45.369013000488302</v>
      </c>
      <c r="S2099" s="15">
        <v>45.678297356605498</v>
      </c>
      <c r="T2099" s="15">
        <v>43.470913085699102</v>
      </c>
      <c r="U2099" s="15">
        <v>45.148160625934601</v>
      </c>
      <c r="V2099" s="15">
        <v>47.780092353820798</v>
      </c>
      <c r="W2099" s="15">
        <v>49.740068241119403</v>
      </c>
      <c r="X2099" s="15">
        <v>70.307092853546095</v>
      </c>
      <c r="Y2099" s="15">
        <v>63.4868323421478</v>
      </c>
      <c r="Z2099" s="15">
        <v>57.765550635576197</v>
      </c>
      <c r="AA2099" s="15">
        <v>56.825149366378803</v>
      </c>
      <c r="AB2099" s="15">
        <v>55.596841318130501</v>
      </c>
      <c r="AC2099" s="15">
        <v>58.766616774797399</v>
      </c>
      <c r="AD2099" s="15">
        <v>38.364757858991602</v>
      </c>
      <c r="AE2099" s="84">
        <v>42.780259201526597</v>
      </c>
      <c r="AF2099" s="84">
        <f t="shared" si="65"/>
        <v>40.790442022727085</v>
      </c>
    </row>
    <row r="2100" spans="2:32" x14ac:dyDescent="0.2">
      <c r="B2100" s="83">
        <v>9</v>
      </c>
      <c r="C2100" s="83">
        <v>19</v>
      </c>
      <c r="D2100" s="83">
        <v>2</v>
      </c>
      <c r="E2100" s="83">
        <f t="shared" si="64"/>
        <v>0</v>
      </c>
      <c r="F2100" s="15">
        <v>23.880226272582998</v>
      </c>
      <c r="G2100" s="15">
        <v>19.343097919702501</v>
      </c>
      <c r="H2100" s="15">
        <v>18.817936794281</v>
      </c>
      <c r="I2100" s="15">
        <v>20.595605894088699</v>
      </c>
      <c r="J2100" s="15">
        <v>21.615161608695999</v>
      </c>
      <c r="K2100" s="15">
        <v>25.525907828331</v>
      </c>
      <c r="L2100" s="15">
        <v>29.0194674911499</v>
      </c>
      <c r="M2100" s="15">
        <v>28.7562628002167</v>
      </c>
      <c r="N2100" s="15">
        <v>28.374009302616098</v>
      </c>
      <c r="O2100" s="15">
        <v>29.2576966252327</v>
      </c>
      <c r="P2100" s="15">
        <v>32.313289007186903</v>
      </c>
      <c r="Q2100" s="15">
        <v>36.655676421165502</v>
      </c>
      <c r="R2100" s="15">
        <v>45.051931518554703</v>
      </c>
      <c r="S2100" s="15">
        <v>43.613626814365396</v>
      </c>
      <c r="T2100" s="15">
        <v>41.214989875078203</v>
      </c>
      <c r="U2100" s="15">
        <v>42.140206986427302</v>
      </c>
      <c r="V2100" s="15">
        <v>45.457405070304901</v>
      </c>
      <c r="W2100" s="15">
        <v>47.969504581928298</v>
      </c>
      <c r="X2100" s="15">
        <v>72.420783803939798</v>
      </c>
      <c r="Y2100" s="15">
        <v>63.601593084812201</v>
      </c>
      <c r="Z2100" s="15">
        <v>54.9066360981464</v>
      </c>
      <c r="AA2100" s="15">
        <v>54.389082483291602</v>
      </c>
      <c r="AB2100" s="15">
        <v>53.856133461237</v>
      </c>
      <c r="AC2100" s="15">
        <v>56.559170825481402</v>
      </c>
      <c r="AD2100" s="15">
        <v>37.361452457547202</v>
      </c>
      <c r="AE2100" s="84">
        <v>39.923944822430599</v>
      </c>
      <c r="AF2100" s="84">
        <f t="shared" si="65"/>
        <v>38.946953840338267</v>
      </c>
    </row>
    <row r="2101" spans="2:32" x14ac:dyDescent="0.2">
      <c r="B2101" s="83">
        <v>9</v>
      </c>
      <c r="C2101" s="83">
        <v>19</v>
      </c>
      <c r="D2101" s="83">
        <v>3</v>
      </c>
      <c r="E2101" s="83">
        <f t="shared" si="64"/>
        <v>0</v>
      </c>
      <c r="F2101" s="15">
        <v>22.817036367654801</v>
      </c>
      <c r="G2101" s="15">
        <v>18.5402891652584</v>
      </c>
      <c r="H2101" s="15">
        <v>18.3600008850098</v>
      </c>
      <c r="I2101" s="15">
        <v>20.116377742767298</v>
      </c>
      <c r="J2101" s="15">
        <v>20.869566637039199</v>
      </c>
      <c r="K2101" s="15">
        <v>24.457246719360398</v>
      </c>
      <c r="L2101" s="15">
        <v>27.2836350879669</v>
      </c>
      <c r="M2101" s="15">
        <v>26.747194911003099</v>
      </c>
      <c r="N2101" s="15">
        <v>27.1391600143909</v>
      </c>
      <c r="O2101" s="15">
        <v>28.007951762914701</v>
      </c>
      <c r="P2101" s="15">
        <v>30.986565162420298</v>
      </c>
      <c r="Q2101" s="15">
        <v>34.316430991172801</v>
      </c>
      <c r="R2101" s="15">
        <v>40.869460323333698</v>
      </c>
      <c r="S2101" s="15">
        <v>41.263638684034298</v>
      </c>
      <c r="T2101" s="15">
        <v>38.517159448146799</v>
      </c>
      <c r="U2101" s="15">
        <v>39.306748989582097</v>
      </c>
      <c r="V2101" s="15">
        <v>41.724562576055497</v>
      </c>
      <c r="W2101" s="15">
        <v>43.900193991422697</v>
      </c>
      <c r="X2101" s="15">
        <v>64.504787999153095</v>
      </c>
      <c r="Y2101" s="15">
        <v>61.5123932249546</v>
      </c>
      <c r="Z2101" s="15">
        <v>50.308371661424601</v>
      </c>
      <c r="AA2101" s="15">
        <v>50.191778400182699</v>
      </c>
      <c r="AB2101" s="15">
        <v>46.897434765437602</v>
      </c>
      <c r="AC2101" s="15">
        <v>53.134414164543202</v>
      </c>
      <c r="AD2101" s="15">
        <v>37.552096952438397</v>
      </c>
      <c r="AE2101" s="84">
        <v>37.427545171141603</v>
      </c>
      <c r="AF2101" s="84">
        <f t="shared" si="65"/>
        <v>36.413540069184982</v>
      </c>
    </row>
    <row r="2102" spans="2:32" x14ac:dyDescent="0.2">
      <c r="B2102" s="83">
        <v>9</v>
      </c>
      <c r="C2102" s="83">
        <v>19</v>
      </c>
      <c r="D2102" s="83">
        <v>4</v>
      </c>
      <c r="E2102" s="83">
        <f t="shared" si="64"/>
        <v>0</v>
      </c>
      <c r="F2102" s="15">
        <v>21.819651188373602</v>
      </c>
      <c r="G2102" s="15">
        <v>18.4309382228851</v>
      </c>
      <c r="H2102" s="15">
        <v>19.036313893795</v>
      </c>
      <c r="I2102" s="15">
        <v>20.877384468078599</v>
      </c>
      <c r="J2102" s="15">
        <v>21.406546157598498</v>
      </c>
      <c r="K2102" s="15">
        <v>24.9184170284271</v>
      </c>
      <c r="L2102" s="15">
        <v>27.7008295173645</v>
      </c>
      <c r="M2102" s="15">
        <v>26.716714536666899</v>
      </c>
      <c r="N2102" s="15">
        <v>28.464175498724</v>
      </c>
      <c r="O2102" s="15">
        <v>28.716898642539999</v>
      </c>
      <c r="P2102" s="15">
        <v>31.874403040885898</v>
      </c>
      <c r="Q2102" s="15">
        <v>35.379330527067196</v>
      </c>
      <c r="R2102" s="15">
        <v>41.674645375490201</v>
      </c>
      <c r="S2102" s="15">
        <v>44.5948168158531</v>
      </c>
      <c r="T2102" s="15">
        <v>40.432968741893802</v>
      </c>
      <c r="U2102" s="15">
        <v>40.7450855045319</v>
      </c>
      <c r="V2102" s="15">
        <v>43.003884403467197</v>
      </c>
      <c r="W2102" s="15">
        <v>45.6299130148888</v>
      </c>
      <c r="X2102" s="15">
        <v>63.323583743095398</v>
      </c>
      <c r="Y2102" s="15">
        <v>68.423882374048205</v>
      </c>
      <c r="Z2102" s="15">
        <v>52.823726450681697</v>
      </c>
      <c r="AA2102" s="15">
        <v>51.949170483589199</v>
      </c>
      <c r="AB2102" s="15">
        <v>48.520652210712399</v>
      </c>
      <c r="AC2102" s="15">
        <v>51.966709859609601</v>
      </c>
      <c r="AD2102" s="15">
        <v>42.7332556732893</v>
      </c>
      <c r="AE2102" s="84">
        <v>43.584015886664403</v>
      </c>
      <c r="AF2102" s="84">
        <f t="shared" si="65"/>
        <v>37.874919740777749</v>
      </c>
    </row>
    <row r="2103" spans="2:32" x14ac:dyDescent="0.2">
      <c r="B2103" s="83">
        <v>9</v>
      </c>
      <c r="C2103" s="83">
        <v>19</v>
      </c>
      <c r="D2103" s="83">
        <v>5</v>
      </c>
      <c r="E2103" s="83">
        <f t="shared" si="64"/>
        <v>0</v>
      </c>
      <c r="F2103" s="15">
        <v>21.509564803600298</v>
      </c>
      <c r="G2103" s="15">
        <v>18.870082557678199</v>
      </c>
      <c r="H2103" s="15">
        <v>21.170459957122802</v>
      </c>
      <c r="I2103" s="15">
        <v>23.477756824493401</v>
      </c>
      <c r="J2103" s="15">
        <v>24.0708517169952</v>
      </c>
      <c r="K2103" s="15">
        <v>27.605629413604699</v>
      </c>
      <c r="L2103" s="15">
        <v>28.9339693088532</v>
      </c>
      <c r="M2103" s="15">
        <v>27.211336835384401</v>
      </c>
      <c r="N2103" s="15">
        <v>31.9709128284454</v>
      </c>
      <c r="O2103" s="15">
        <v>32.302555070877098</v>
      </c>
      <c r="P2103" s="15">
        <v>35.653701091766401</v>
      </c>
      <c r="Q2103" s="15">
        <v>39.759823145627998</v>
      </c>
      <c r="R2103" s="15">
        <v>42.847745067119597</v>
      </c>
      <c r="S2103" s="15">
        <v>49.952317292928697</v>
      </c>
      <c r="T2103" s="15">
        <v>46.837335751056699</v>
      </c>
      <c r="U2103" s="15">
        <v>47.192336872339197</v>
      </c>
      <c r="V2103" s="15">
        <v>48.8096641306877</v>
      </c>
      <c r="W2103" s="15">
        <v>48.983295957088501</v>
      </c>
      <c r="X2103" s="15">
        <v>63.926088728666301</v>
      </c>
      <c r="Y2103" s="15">
        <v>76.216973583221403</v>
      </c>
      <c r="Z2103" s="15">
        <v>61.079578422069602</v>
      </c>
      <c r="AA2103" s="15">
        <v>62.151587974548299</v>
      </c>
      <c r="AB2103" s="15">
        <v>60.851852100610699</v>
      </c>
      <c r="AC2103" s="15">
        <v>58.318432393770699</v>
      </c>
      <c r="AD2103" s="15">
        <v>61.706845173517202</v>
      </c>
      <c r="AE2103" s="84">
        <v>64.721132374502702</v>
      </c>
      <c r="AF2103" s="84">
        <f t="shared" si="65"/>
        <v>43.312762668329853</v>
      </c>
    </row>
    <row r="2104" spans="2:32" x14ac:dyDescent="0.2">
      <c r="B2104" s="83">
        <v>9</v>
      </c>
      <c r="C2104" s="83">
        <v>19</v>
      </c>
      <c r="D2104" s="83">
        <v>6</v>
      </c>
      <c r="E2104" s="83">
        <f t="shared" si="64"/>
        <v>0</v>
      </c>
      <c r="F2104" s="15">
        <v>22.9564444999695</v>
      </c>
      <c r="G2104" s="15">
        <v>20.614960700988799</v>
      </c>
      <c r="H2104" s="15">
        <v>26.3574648780823</v>
      </c>
      <c r="I2104" s="15">
        <v>31.942997417450002</v>
      </c>
      <c r="J2104" s="15">
        <v>32.436445019722001</v>
      </c>
      <c r="K2104" s="15">
        <v>37.733830297470099</v>
      </c>
      <c r="L2104" s="15">
        <v>34.4555049438477</v>
      </c>
      <c r="M2104" s="15">
        <v>31.131581201553299</v>
      </c>
      <c r="N2104" s="15">
        <v>42.627507414817799</v>
      </c>
      <c r="O2104" s="15">
        <v>41.421804966926601</v>
      </c>
      <c r="P2104" s="15">
        <v>45.083588094711303</v>
      </c>
      <c r="Q2104" s="15">
        <v>50.674346051216098</v>
      </c>
      <c r="R2104" s="15">
        <v>49.403425216674798</v>
      </c>
      <c r="S2104" s="15">
        <v>60.375368166446698</v>
      </c>
      <c r="T2104" s="15">
        <v>60.685163086891201</v>
      </c>
      <c r="U2104" s="15">
        <v>60.476052409172098</v>
      </c>
      <c r="V2104" s="15">
        <v>63.992864078521698</v>
      </c>
      <c r="W2104" s="15">
        <v>62.454490340948098</v>
      </c>
      <c r="X2104" s="15">
        <v>72.926978880882302</v>
      </c>
      <c r="Y2104" s="15">
        <v>100.728189197063</v>
      </c>
      <c r="Z2104" s="15">
        <v>79.169917700052295</v>
      </c>
      <c r="AA2104" s="15">
        <v>80.735978180408495</v>
      </c>
      <c r="AB2104" s="15">
        <v>81.650989612102506</v>
      </c>
      <c r="AC2104" s="15">
        <v>79.953102596044502</v>
      </c>
      <c r="AD2104" s="15">
        <v>88.727449450731299</v>
      </c>
      <c r="AE2104" s="84">
        <v>91.947561403513006</v>
      </c>
      <c r="AF2104" s="84">
        <f t="shared" si="65"/>
        <v>55.7947694540849</v>
      </c>
    </row>
    <row r="2105" spans="2:32" x14ac:dyDescent="0.2">
      <c r="B2105" s="83">
        <v>9</v>
      </c>
      <c r="C2105" s="83">
        <v>19</v>
      </c>
      <c r="D2105" s="83">
        <v>23</v>
      </c>
      <c r="E2105" s="83">
        <f t="shared" si="64"/>
        <v>0</v>
      </c>
      <c r="F2105" s="15">
        <v>33.608667669296302</v>
      </c>
      <c r="G2105" s="15">
        <v>25.092923554420501</v>
      </c>
      <c r="H2105" s="15">
        <v>26.191427513122601</v>
      </c>
      <c r="I2105" s="15">
        <v>28.464391042709401</v>
      </c>
      <c r="J2105" s="15">
        <v>28.4392495555878</v>
      </c>
      <c r="K2105" s="15">
        <v>33.9247807941437</v>
      </c>
      <c r="L2105" s="15">
        <v>37.5442933692932</v>
      </c>
      <c r="M2105" s="15">
        <v>36.309063409805297</v>
      </c>
      <c r="N2105" s="15">
        <v>36.2053457698822</v>
      </c>
      <c r="O2105" s="15">
        <v>37.081056962966898</v>
      </c>
      <c r="P2105" s="15">
        <v>40.380229629516599</v>
      </c>
      <c r="Q2105" s="15">
        <v>46.417975112915002</v>
      </c>
      <c r="R2105" s="15">
        <v>63.281542060852097</v>
      </c>
      <c r="S2105" s="15">
        <v>49.968108906745897</v>
      </c>
      <c r="T2105" s="15">
        <v>49.7826693611145</v>
      </c>
      <c r="U2105" s="15">
        <v>49.358910106658897</v>
      </c>
      <c r="V2105" s="15">
        <v>52.950301200866697</v>
      </c>
      <c r="W2105" s="15">
        <v>75.831505649924296</v>
      </c>
      <c r="X2105" s="15">
        <v>79.847062756061504</v>
      </c>
      <c r="Y2105" s="15">
        <v>69.048556126594505</v>
      </c>
      <c r="Z2105" s="15">
        <v>72.419190696954701</v>
      </c>
      <c r="AA2105" s="15">
        <v>66.163444793701203</v>
      </c>
      <c r="AB2105" s="15">
        <v>74.075358501076707</v>
      </c>
      <c r="AC2105" s="15">
        <v>106.347686775027</v>
      </c>
      <c r="AD2105" s="15">
        <v>111.403733402014</v>
      </c>
      <c r="AE2105" s="84">
        <v>119.23314960444</v>
      </c>
      <c r="AF2105" s="84">
        <f t="shared" si="65"/>
        <v>55.745024012526592</v>
      </c>
    </row>
    <row r="2106" spans="2:32" x14ac:dyDescent="0.2">
      <c r="B2106" s="83">
        <v>9</v>
      </c>
      <c r="C2106" s="83">
        <v>19</v>
      </c>
      <c r="D2106" s="83">
        <v>24</v>
      </c>
      <c r="E2106" s="83">
        <f t="shared" si="64"/>
        <v>0</v>
      </c>
      <c r="F2106" s="15">
        <v>29.963553866386398</v>
      </c>
      <c r="G2106" s="15">
        <v>21.738773914337202</v>
      </c>
      <c r="H2106" s="15">
        <v>22.666643714904801</v>
      </c>
      <c r="I2106" s="15">
        <v>24.673940216064501</v>
      </c>
      <c r="J2106" s="15">
        <v>25.222616588592501</v>
      </c>
      <c r="K2106" s="15">
        <v>30.266474241256699</v>
      </c>
      <c r="L2106" s="15">
        <v>33.122902860641503</v>
      </c>
      <c r="M2106" s="15">
        <v>31.007973014831499</v>
      </c>
      <c r="N2106" s="15">
        <v>31.889514865875199</v>
      </c>
      <c r="O2106" s="15">
        <v>32.894830612182602</v>
      </c>
      <c r="P2106" s="15">
        <v>35.822292993545503</v>
      </c>
      <c r="Q2106" s="15">
        <v>40.6088760566711</v>
      </c>
      <c r="R2106" s="15">
        <v>55.864166004180902</v>
      </c>
      <c r="S2106" s="15">
        <v>44.619981212615997</v>
      </c>
      <c r="T2106" s="15">
        <v>45.891734131813102</v>
      </c>
      <c r="U2106" s="15">
        <v>46.861480616807903</v>
      </c>
      <c r="V2106" s="15">
        <v>51.397993967056301</v>
      </c>
      <c r="W2106" s="15">
        <v>72.527193732500095</v>
      </c>
      <c r="X2106" s="15">
        <v>77.380667740345004</v>
      </c>
      <c r="Y2106" s="15">
        <v>64.8178991442919</v>
      </c>
      <c r="Z2106" s="15">
        <v>67.694898795247099</v>
      </c>
      <c r="AA2106" s="15">
        <v>60.644399192988899</v>
      </c>
      <c r="AB2106" s="15">
        <v>67.638137740373594</v>
      </c>
      <c r="AC2106" s="15">
        <v>89.249398923311404</v>
      </c>
      <c r="AD2106" s="15">
        <v>86.942839513540306</v>
      </c>
      <c r="AE2106" s="84">
        <v>90.651902167342598</v>
      </c>
      <c r="AF2106" s="84">
        <f t="shared" si="65"/>
        <v>49.310041762604023</v>
      </c>
    </row>
    <row r="2107" spans="2:32" x14ac:dyDescent="0.2">
      <c r="B2107" s="83">
        <v>9</v>
      </c>
      <c r="C2107" s="83">
        <v>20</v>
      </c>
      <c r="D2107" s="83">
        <v>1</v>
      </c>
      <c r="E2107" s="83">
        <f t="shared" si="64"/>
        <v>0</v>
      </c>
      <c r="F2107" s="15">
        <v>27.735053136825599</v>
      </c>
      <c r="G2107" s="15">
        <v>19.5272022676468</v>
      </c>
      <c r="H2107" s="15">
        <v>20.748657268524202</v>
      </c>
      <c r="I2107" s="15">
        <v>23.038444070815999</v>
      </c>
      <c r="J2107" s="15">
        <v>24.162538407325702</v>
      </c>
      <c r="K2107" s="15">
        <v>30.4946651687622</v>
      </c>
      <c r="L2107" s="15">
        <v>32.968598278045697</v>
      </c>
      <c r="M2107" s="15">
        <v>28.5057464141846</v>
      </c>
      <c r="N2107" s="15">
        <v>32.737766096115102</v>
      </c>
      <c r="O2107" s="15">
        <v>32.255486851215402</v>
      </c>
      <c r="P2107" s="15">
        <v>38.465818346500399</v>
      </c>
      <c r="Q2107" s="15">
        <v>41.306266841888402</v>
      </c>
      <c r="R2107" s="15">
        <v>48.4034378547668</v>
      </c>
      <c r="S2107" s="15">
        <v>43.084227746009802</v>
      </c>
      <c r="T2107" s="15">
        <v>46.010363237142599</v>
      </c>
      <c r="U2107" s="15">
        <v>52.243859481811498</v>
      </c>
      <c r="V2107" s="15">
        <v>53.6059844360352</v>
      </c>
      <c r="W2107" s="15">
        <v>72.586617488145805</v>
      </c>
      <c r="X2107" s="15">
        <v>70.364567962646504</v>
      </c>
      <c r="Y2107" s="15">
        <v>65.709793670177504</v>
      </c>
      <c r="Z2107" s="15">
        <v>70.062792969703693</v>
      </c>
      <c r="AA2107" s="15">
        <v>63.406749263813701</v>
      </c>
      <c r="AB2107" s="15">
        <v>71.446546084165604</v>
      </c>
      <c r="AC2107" s="15">
        <v>91.977414949655497</v>
      </c>
      <c r="AD2107" s="15">
        <v>85.026762541770907</v>
      </c>
      <c r="AE2107" s="84">
        <v>88.7310341737643</v>
      </c>
      <c r="AF2107" s="84">
        <f t="shared" si="65"/>
        <v>49.023322884902299</v>
      </c>
    </row>
    <row r="2108" spans="2:32" x14ac:dyDescent="0.2">
      <c r="B2108" s="83">
        <v>9</v>
      </c>
      <c r="C2108" s="83">
        <v>20</v>
      </c>
      <c r="D2108" s="83">
        <v>2</v>
      </c>
      <c r="E2108" s="83">
        <f t="shared" si="64"/>
        <v>0</v>
      </c>
      <c r="F2108" s="15">
        <v>25.214172515869102</v>
      </c>
      <c r="G2108" s="15">
        <v>18.344157958030699</v>
      </c>
      <c r="H2108" s="15">
        <v>19.670859708309202</v>
      </c>
      <c r="I2108" s="15">
        <v>21.717946556091299</v>
      </c>
      <c r="J2108" s="15">
        <v>22.6937138175964</v>
      </c>
      <c r="K2108" s="15">
        <v>28.241575416564899</v>
      </c>
      <c r="L2108" s="15">
        <v>31.105528287887601</v>
      </c>
      <c r="M2108" s="15">
        <v>26.8921290709972</v>
      </c>
      <c r="N2108" s="15">
        <v>31.086511931419398</v>
      </c>
      <c r="O2108" s="15">
        <v>31.1953699281216</v>
      </c>
      <c r="P2108" s="15">
        <v>37.202163702726402</v>
      </c>
      <c r="Q2108" s="15">
        <v>40.968766852378799</v>
      </c>
      <c r="R2108" s="15">
        <v>49.4777252616882</v>
      </c>
      <c r="S2108" s="15">
        <v>41.815192803859702</v>
      </c>
      <c r="T2108" s="15">
        <v>44.974908940315203</v>
      </c>
      <c r="U2108" s="15">
        <v>48.670917695283897</v>
      </c>
      <c r="V2108" s="15">
        <v>52.606050065040598</v>
      </c>
      <c r="W2108" s="15">
        <v>81.976439077854195</v>
      </c>
      <c r="X2108" s="15">
        <v>84.941153334617596</v>
      </c>
      <c r="Y2108" s="15">
        <v>67.553353113412896</v>
      </c>
      <c r="Z2108" s="15">
        <v>71.118447428464904</v>
      </c>
      <c r="AA2108" s="15">
        <v>63.958142825841897</v>
      </c>
      <c r="AB2108" s="15">
        <v>70.574269803762405</v>
      </c>
      <c r="AC2108" s="15">
        <v>87.585990099430106</v>
      </c>
      <c r="AD2108" s="15">
        <v>85.001150747537594</v>
      </c>
      <c r="AE2108" s="84">
        <v>89.867316826343497</v>
      </c>
      <c r="AF2108" s="84">
        <f t="shared" si="65"/>
        <v>49.017459760363288</v>
      </c>
    </row>
    <row r="2109" spans="2:32" x14ac:dyDescent="0.2">
      <c r="B2109" s="83">
        <v>9</v>
      </c>
      <c r="C2109" s="83">
        <v>20</v>
      </c>
      <c r="D2109" s="83">
        <v>3</v>
      </c>
      <c r="E2109" s="83">
        <f t="shared" si="64"/>
        <v>0</v>
      </c>
      <c r="F2109" s="15">
        <v>23.5319295423031</v>
      </c>
      <c r="G2109" s="15">
        <v>18.011762688159902</v>
      </c>
      <c r="H2109" s="15">
        <v>19.136088049888599</v>
      </c>
      <c r="I2109" s="15">
        <v>21.018731545686698</v>
      </c>
      <c r="J2109" s="15">
        <v>21.998248912811299</v>
      </c>
      <c r="K2109" s="15">
        <v>26.298581470489498</v>
      </c>
      <c r="L2109" s="15">
        <v>29.0446704883575</v>
      </c>
      <c r="M2109" s="15">
        <v>25.687695438384999</v>
      </c>
      <c r="N2109" s="15">
        <v>29.252217790603599</v>
      </c>
      <c r="O2109" s="15">
        <v>29.402385389328</v>
      </c>
      <c r="P2109" s="15">
        <v>33.829184449672702</v>
      </c>
      <c r="Q2109" s="15">
        <v>36.676336720466601</v>
      </c>
      <c r="R2109" s="15">
        <v>44.673589612484001</v>
      </c>
      <c r="S2109" s="15">
        <v>38.5743498988152</v>
      </c>
      <c r="T2109" s="15">
        <v>41.3367831449509</v>
      </c>
      <c r="U2109" s="15">
        <v>44.456261199235897</v>
      </c>
      <c r="V2109" s="15">
        <v>49.0500787231922</v>
      </c>
      <c r="W2109" s="15">
        <v>69.759572899103205</v>
      </c>
      <c r="X2109" s="15">
        <v>85.8169592285156</v>
      </c>
      <c r="Y2109" s="15">
        <v>68.788809257984198</v>
      </c>
      <c r="Z2109" s="15">
        <v>68.969178604602803</v>
      </c>
      <c r="AA2109" s="15">
        <v>64.803029533624695</v>
      </c>
      <c r="AB2109" s="15">
        <v>74.541524545908004</v>
      </c>
      <c r="AC2109" s="15">
        <v>90.267665343523007</v>
      </c>
      <c r="AD2109" s="15">
        <v>93.796281895041503</v>
      </c>
      <c r="AE2109" s="84">
        <v>94.554241338968296</v>
      </c>
      <c r="AF2109" s="84">
        <f t="shared" si="65"/>
        <v>47.818313758157771</v>
      </c>
    </row>
    <row r="2110" spans="2:32" x14ac:dyDescent="0.2">
      <c r="B2110" s="83">
        <v>9</v>
      </c>
      <c r="C2110" s="83">
        <v>20</v>
      </c>
      <c r="D2110" s="83">
        <v>4</v>
      </c>
      <c r="E2110" s="83">
        <f t="shared" si="64"/>
        <v>0</v>
      </c>
      <c r="F2110" s="15">
        <v>23.290641206741299</v>
      </c>
      <c r="G2110" s="15">
        <v>18.3485674390793</v>
      </c>
      <c r="H2110" s="15">
        <v>19.631253151893599</v>
      </c>
      <c r="I2110" s="15">
        <v>21.496297078847899</v>
      </c>
      <c r="J2110" s="15">
        <v>22.155490155220001</v>
      </c>
      <c r="K2110" s="15">
        <v>25.988784969329799</v>
      </c>
      <c r="L2110" s="15">
        <v>27.9890500831604</v>
      </c>
      <c r="M2110" s="15">
        <v>26.024058999299999</v>
      </c>
      <c r="N2110" s="15">
        <v>29.657216456890101</v>
      </c>
      <c r="O2110" s="15">
        <v>29.4082364523411</v>
      </c>
      <c r="P2110" s="15">
        <v>33.781797057867102</v>
      </c>
      <c r="Q2110" s="15">
        <v>36.229861982345597</v>
      </c>
      <c r="R2110" s="15">
        <v>45.627123681068397</v>
      </c>
      <c r="S2110" s="15">
        <v>39.3459450631142</v>
      </c>
      <c r="T2110" s="15">
        <v>41.219942259073299</v>
      </c>
      <c r="U2110" s="15">
        <v>44.230308283329002</v>
      </c>
      <c r="V2110" s="15">
        <v>48.079760122776001</v>
      </c>
      <c r="W2110" s="15">
        <v>71.306734158515894</v>
      </c>
      <c r="X2110" s="15">
        <v>102.310649535179</v>
      </c>
      <c r="Y2110" s="15">
        <v>70.968445629119898</v>
      </c>
      <c r="Z2110" s="15">
        <v>71.206255255699205</v>
      </c>
      <c r="AA2110" s="15">
        <v>65.069405266523404</v>
      </c>
      <c r="AB2110" s="15">
        <v>75.307915590047799</v>
      </c>
      <c r="AC2110" s="15">
        <v>90.606785082101794</v>
      </c>
      <c r="AD2110" s="15">
        <v>97.0810267469883</v>
      </c>
      <c r="AE2110" s="84">
        <v>96.869351431846596</v>
      </c>
      <c r="AF2110" s="84">
        <f t="shared" si="65"/>
        <v>48.970419351476878</v>
      </c>
    </row>
    <row r="2111" spans="2:32" x14ac:dyDescent="0.2">
      <c r="B2111" s="83">
        <v>9</v>
      </c>
      <c r="C2111" s="83">
        <v>20</v>
      </c>
      <c r="D2111" s="83">
        <v>5</v>
      </c>
      <c r="E2111" s="83">
        <f t="shared" si="64"/>
        <v>0</v>
      </c>
      <c r="F2111" s="15">
        <v>23.080109699249299</v>
      </c>
      <c r="G2111" s="15">
        <v>20.460382663726801</v>
      </c>
      <c r="H2111" s="15">
        <v>22.7575042324066</v>
      </c>
      <c r="I2111" s="15">
        <v>24.802829723358201</v>
      </c>
      <c r="J2111" s="15">
        <v>25.253713825225802</v>
      </c>
      <c r="K2111" s="15">
        <v>28.3309885082245</v>
      </c>
      <c r="L2111" s="15">
        <v>29.1534244613647</v>
      </c>
      <c r="M2111" s="15">
        <v>29.427501248836499</v>
      </c>
      <c r="N2111" s="15">
        <v>33.895608029365498</v>
      </c>
      <c r="O2111" s="15">
        <v>33.1814280221462</v>
      </c>
      <c r="P2111" s="15">
        <v>38.145448397159598</v>
      </c>
      <c r="Q2111" s="15">
        <v>39.076111515998797</v>
      </c>
      <c r="R2111" s="15">
        <v>49.891579528570198</v>
      </c>
      <c r="S2111" s="15">
        <v>44.6969790899754</v>
      </c>
      <c r="T2111" s="15">
        <v>47.270707082748402</v>
      </c>
      <c r="U2111" s="15">
        <v>49.855864944457998</v>
      </c>
      <c r="V2111" s="15">
        <v>50.618280112743399</v>
      </c>
      <c r="W2111" s="15">
        <v>69.546551903247803</v>
      </c>
      <c r="X2111" s="15">
        <v>115.469815954208</v>
      </c>
      <c r="Y2111" s="15">
        <v>83.024732293129006</v>
      </c>
      <c r="Z2111" s="15">
        <v>80.307676666021393</v>
      </c>
      <c r="AA2111" s="15">
        <v>71.336623939514197</v>
      </c>
      <c r="AB2111" s="15">
        <v>76.241156716346694</v>
      </c>
      <c r="AC2111" s="15">
        <v>92.190896928071993</v>
      </c>
      <c r="AD2111" s="15">
        <v>109.27895891618699</v>
      </c>
      <c r="AE2111" s="84">
        <v>101.051909954667</v>
      </c>
      <c r="AF2111" s="84">
        <f t="shared" si="65"/>
        <v>53.397953244498126</v>
      </c>
    </row>
    <row r="2112" spans="2:32" x14ac:dyDescent="0.2">
      <c r="B2112" s="83">
        <v>9</v>
      </c>
      <c r="C2112" s="83">
        <v>20</v>
      </c>
      <c r="D2112" s="83">
        <v>6</v>
      </c>
      <c r="E2112" s="83">
        <f t="shared" si="64"/>
        <v>0</v>
      </c>
      <c r="F2112" s="15">
        <v>23.9893535327911</v>
      </c>
      <c r="G2112" s="15">
        <v>23.8158858604431</v>
      </c>
      <c r="H2112" s="15">
        <v>28.354362306594801</v>
      </c>
      <c r="I2112" s="15">
        <v>30.206910478591901</v>
      </c>
      <c r="J2112" s="15">
        <v>32.0915683727264</v>
      </c>
      <c r="K2112" s="15">
        <v>31.024228672027601</v>
      </c>
      <c r="L2112" s="15">
        <v>30.764118202209499</v>
      </c>
      <c r="M2112" s="15">
        <v>34.147053284168202</v>
      </c>
      <c r="N2112" s="15">
        <v>40.628883516788498</v>
      </c>
      <c r="O2112" s="15">
        <v>39.351852522850002</v>
      </c>
      <c r="P2112" s="15">
        <v>45.678400031089801</v>
      </c>
      <c r="Q2112" s="15">
        <v>42.367422080993698</v>
      </c>
      <c r="R2112" s="15">
        <v>55.695553589820904</v>
      </c>
      <c r="S2112" s="15">
        <v>54.717442789077801</v>
      </c>
      <c r="T2112" s="15">
        <v>55.899785047054301</v>
      </c>
      <c r="U2112" s="15">
        <v>57.924524509429901</v>
      </c>
      <c r="V2112" s="15">
        <v>54.071460065841698</v>
      </c>
      <c r="W2112" s="15">
        <v>70.410595300197599</v>
      </c>
      <c r="X2112" s="15">
        <v>136.85381240129499</v>
      </c>
      <c r="Y2112" s="15">
        <v>98.786713898181901</v>
      </c>
      <c r="Z2112" s="15">
        <v>90.464882794857004</v>
      </c>
      <c r="AA2112" s="15">
        <v>80.887546475172002</v>
      </c>
      <c r="AB2112" s="15">
        <v>80.901109256625205</v>
      </c>
      <c r="AC2112" s="15">
        <v>108.261228831053</v>
      </c>
      <c r="AD2112" s="15">
        <v>149.910914064407</v>
      </c>
      <c r="AE2112" s="84">
        <v>132.66918064594299</v>
      </c>
      <c r="AF2112" s="84">
        <f t="shared" si="65"/>
        <v>62.687491866547347</v>
      </c>
    </row>
    <row r="2113" spans="2:32" x14ac:dyDescent="0.2">
      <c r="B2113" s="83">
        <v>9</v>
      </c>
      <c r="C2113" s="83">
        <v>20</v>
      </c>
      <c r="D2113" s="83">
        <v>23</v>
      </c>
      <c r="E2113" s="83">
        <f t="shared" si="64"/>
        <v>0</v>
      </c>
      <c r="F2113" s="15">
        <v>32.954885025024403</v>
      </c>
      <c r="G2113" s="15">
        <v>23.6014802465439</v>
      </c>
      <c r="H2113" s="15">
        <v>25.4629553413391</v>
      </c>
      <c r="I2113" s="15">
        <v>26.952727386474599</v>
      </c>
      <c r="J2113" s="15">
        <v>28.3174211564064</v>
      </c>
      <c r="K2113" s="15">
        <v>33.375558563232403</v>
      </c>
      <c r="L2113" s="15">
        <v>38.149648193359397</v>
      </c>
      <c r="M2113" s="15">
        <v>32.822751736640903</v>
      </c>
      <c r="N2113" s="15">
        <v>36.490053105354299</v>
      </c>
      <c r="O2113" s="15">
        <v>37.264487871408498</v>
      </c>
      <c r="P2113" s="15">
        <v>44.337840322256099</v>
      </c>
      <c r="Q2113" s="15">
        <v>48.410017492294301</v>
      </c>
      <c r="R2113" s="15">
        <v>49.013689424514801</v>
      </c>
      <c r="S2113" s="15">
        <v>46.606038584709196</v>
      </c>
      <c r="T2113" s="15">
        <v>48.1582331905365</v>
      </c>
      <c r="U2113" s="15">
        <v>52.218158893585198</v>
      </c>
      <c r="V2113" s="15">
        <v>68.158988202095003</v>
      </c>
      <c r="W2113" s="15">
        <v>71.6689956178665</v>
      </c>
      <c r="X2113" s="15">
        <v>66.009863402366605</v>
      </c>
      <c r="Y2113" s="15">
        <v>61.880063156366298</v>
      </c>
      <c r="Z2113" s="15">
        <v>69.002781783580801</v>
      </c>
      <c r="AA2113" s="15">
        <v>63.230485666751903</v>
      </c>
      <c r="AB2113" s="15">
        <v>97.515106933116897</v>
      </c>
      <c r="AC2113" s="15">
        <v>106.103194250584</v>
      </c>
      <c r="AD2113" s="15">
        <v>109.212188173771</v>
      </c>
      <c r="AE2113" s="84">
        <v>115.728511978149</v>
      </c>
      <c r="AF2113" s="84">
        <f t="shared" si="65"/>
        <v>55.101774065320306</v>
      </c>
    </row>
    <row r="2114" spans="2:32" x14ac:dyDescent="0.2">
      <c r="B2114" s="83">
        <v>9</v>
      </c>
      <c r="C2114" s="83">
        <v>20</v>
      </c>
      <c r="D2114" s="83">
        <v>24</v>
      </c>
      <c r="E2114" s="83">
        <f t="shared" si="64"/>
        <v>0</v>
      </c>
      <c r="F2114" s="15">
        <v>29.230122855186501</v>
      </c>
      <c r="G2114" s="15">
        <v>20.695690323591201</v>
      </c>
      <c r="H2114" s="15">
        <v>22.240213668823198</v>
      </c>
      <c r="I2114" s="15">
        <v>23.664550313949601</v>
      </c>
      <c r="J2114" s="15">
        <v>25.2475854985714</v>
      </c>
      <c r="K2114" s="15">
        <v>29.093527406692498</v>
      </c>
      <c r="L2114" s="15">
        <v>31.7882752263546</v>
      </c>
      <c r="M2114" s="15">
        <v>28.9581703100204</v>
      </c>
      <c r="N2114" s="15">
        <v>31.835543609619101</v>
      </c>
      <c r="O2114" s="15">
        <v>32.499988684177403</v>
      </c>
      <c r="P2114" s="15">
        <v>37.952072828292799</v>
      </c>
      <c r="Q2114" s="15">
        <v>42.360195608139001</v>
      </c>
      <c r="R2114" s="15">
        <v>42.953404484748802</v>
      </c>
      <c r="S2114" s="15">
        <v>41.877455080032298</v>
      </c>
      <c r="T2114" s="15">
        <v>43.803567300319699</v>
      </c>
      <c r="U2114" s="15">
        <v>48.799971482992198</v>
      </c>
      <c r="V2114" s="15">
        <v>63.9834116463661</v>
      </c>
      <c r="W2114" s="15">
        <v>65.533541333437</v>
      </c>
      <c r="X2114" s="15">
        <v>61.435455340385403</v>
      </c>
      <c r="Y2114" s="15">
        <v>57.170291913747803</v>
      </c>
      <c r="Z2114" s="15">
        <v>63.133454939842203</v>
      </c>
      <c r="AA2114" s="15">
        <v>58.176557996988301</v>
      </c>
      <c r="AB2114" s="15">
        <v>89.421137907981901</v>
      </c>
      <c r="AC2114" s="15">
        <v>92.546485239982601</v>
      </c>
      <c r="AD2114" s="15">
        <v>90.080020679950707</v>
      </c>
      <c r="AE2114" s="84">
        <v>91.921734734773594</v>
      </c>
      <c r="AF2114" s="84">
        <f t="shared" si="65"/>
        <v>48.707785631344855</v>
      </c>
    </row>
    <row r="2115" spans="2:32" x14ac:dyDescent="0.2">
      <c r="B2115" s="83">
        <v>9</v>
      </c>
      <c r="C2115" s="83">
        <v>21</v>
      </c>
      <c r="D2115" s="83">
        <v>1</v>
      </c>
      <c r="E2115" s="83">
        <f t="shared" ref="E2115:E2178" si="66">IF(D2115&lt;7,0,IF(D2115&gt;22,0,1))</f>
        <v>0</v>
      </c>
      <c r="F2115" s="15">
        <v>23.763127265930201</v>
      </c>
      <c r="G2115" s="15">
        <v>19.309010773658802</v>
      </c>
      <c r="H2115" s="15">
        <v>21.0336295757294</v>
      </c>
      <c r="I2115" s="15">
        <v>22.9431591377258</v>
      </c>
      <c r="J2115" s="15">
        <v>24.873334522247301</v>
      </c>
      <c r="K2115" s="15">
        <v>28.599460460662801</v>
      </c>
      <c r="L2115" s="15">
        <v>28.5970439975262</v>
      </c>
      <c r="M2115" s="15">
        <v>27.592759946346298</v>
      </c>
      <c r="N2115" s="15">
        <v>34.289304791450498</v>
      </c>
      <c r="O2115" s="15">
        <v>37.420247241973897</v>
      </c>
      <c r="P2115" s="15">
        <v>38.8011532819271</v>
      </c>
      <c r="Q2115" s="15">
        <v>41.977472899436997</v>
      </c>
      <c r="R2115" s="15">
        <v>40.829533757209802</v>
      </c>
      <c r="S2115" s="15">
        <v>40.763664484977703</v>
      </c>
      <c r="T2115" s="15">
        <v>43.904856437206298</v>
      </c>
      <c r="U2115" s="15">
        <v>49.5740193405151</v>
      </c>
      <c r="V2115" s="15">
        <v>62.974869237899803</v>
      </c>
      <c r="W2115" s="15">
        <v>61.1067855331898</v>
      </c>
      <c r="X2115" s="15">
        <v>59.841432286262503</v>
      </c>
      <c r="Y2115" s="15">
        <v>58.843327222824101</v>
      </c>
      <c r="Z2115" s="15">
        <v>66.065477070808399</v>
      </c>
      <c r="AA2115" s="15">
        <v>62.324495111227002</v>
      </c>
      <c r="AB2115" s="15">
        <v>89.468102425575296</v>
      </c>
      <c r="AC2115" s="15">
        <v>81.710038806915307</v>
      </c>
      <c r="AD2115" s="15">
        <v>89.802792172432007</v>
      </c>
      <c r="AE2115" s="84">
        <v>94.490493055105205</v>
      </c>
      <c r="AF2115" s="84">
        <f t="shared" ref="AF2115:AF2178" si="67">AVERAGE(F2115:AE2115)</f>
        <v>48.111522724490897</v>
      </c>
    </row>
    <row r="2116" spans="2:32" x14ac:dyDescent="0.2">
      <c r="B2116" s="83">
        <v>9</v>
      </c>
      <c r="C2116" s="83">
        <v>21</v>
      </c>
      <c r="D2116" s="83">
        <v>2</v>
      </c>
      <c r="E2116" s="83">
        <f t="shared" si="66"/>
        <v>0</v>
      </c>
      <c r="F2116" s="15">
        <v>20.457551294207601</v>
      </c>
      <c r="G2116" s="15">
        <v>18.459556233406101</v>
      </c>
      <c r="H2116" s="15">
        <v>20.0065301828384</v>
      </c>
      <c r="I2116" s="15">
        <v>21.609362739563</v>
      </c>
      <c r="J2116" s="15">
        <v>23.312032328605699</v>
      </c>
      <c r="K2116" s="15">
        <v>26.8508237819672</v>
      </c>
      <c r="L2116" s="15">
        <v>27.002778899908101</v>
      </c>
      <c r="M2116" s="15">
        <v>26.1518784878254</v>
      </c>
      <c r="N2116" s="15">
        <v>31.579863386154202</v>
      </c>
      <c r="O2116" s="15">
        <v>34.205224374771099</v>
      </c>
      <c r="P2116" s="15">
        <v>36.456036978721599</v>
      </c>
      <c r="Q2116" s="15">
        <v>43.247513686180099</v>
      </c>
      <c r="R2116" s="15">
        <v>39.266269598007199</v>
      </c>
      <c r="S2116" s="15">
        <v>38.781579033374797</v>
      </c>
      <c r="T2116" s="15">
        <v>42.163237920284303</v>
      </c>
      <c r="U2116" s="15">
        <v>46.0094220609665</v>
      </c>
      <c r="V2116" s="15">
        <v>65.518655206441906</v>
      </c>
      <c r="W2116" s="15">
        <v>66.347902270555494</v>
      </c>
      <c r="X2116" s="15">
        <v>59.571977531433099</v>
      </c>
      <c r="Y2116" s="15">
        <v>56.094636235713999</v>
      </c>
      <c r="Z2116" s="15">
        <v>64.201671315908399</v>
      </c>
      <c r="AA2116" s="15">
        <v>61.861106977462804</v>
      </c>
      <c r="AB2116" s="15">
        <v>91.8964637334347</v>
      </c>
      <c r="AC2116" s="15">
        <v>80.0428040397167</v>
      </c>
      <c r="AD2116" s="15">
        <v>87.788948993921295</v>
      </c>
      <c r="AE2116" s="84">
        <v>92.297174685001394</v>
      </c>
      <c r="AF2116" s="84">
        <f t="shared" si="67"/>
        <v>46.968500076014273</v>
      </c>
    </row>
    <row r="2117" spans="2:32" x14ac:dyDescent="0.2">
      <c r="B2117" s="83">
        <v>9</v>
      </c>
      <c r="C2117" s="83">
        <v>21</v>
      </c>
      <c r="D2117" s="83">
        <v>3</v>
      </c>
      <c r="E2117" s="83">
        <f t="shared" si="66"/>
        <v>0</v>
      </c>
      <c r="F2117" s="15">
        <v>19.0223313223124</v>
      </c>
      <c r="G2117" s="15">
        <v>18.208162102699301</v>
      </c>
      <c r="H2117" s="15">
        <v>19.617594539642301</v>
      </c>
      <c r="I2117" s="15">
        <v>21.040645214080801</v>
      </c>
      <c r="J2117" s="15">
        <v>22.3971491327286</v>
      </c>
      <c r="K2117" s="15">
        <v>25.7703449707031</v>
      </c>
      <c r="L2117" s="15">
        <v>26.632125588893899</v>
      </c>
      <c r="M2117" s="15">
        <v>25.508571513414399</v>
      </c>
      <c r="N2117" s="15">
        <v>30.0293530931473</v>
      </c>
      <c r="O2117" s="15">
        <v>33.014888994216903</v>
      </c>
      <c r="P2117" s="15">
        <v>35.472058624744399</v>
      </c>
      <c r="Q2117" s="15">
        <v>41.438485125303302</v>
      </c>
      <c r="R2117" s="15">
        <v>38.6610497846603</v>
      </c>
      <c r="S2117" s="15">
        <v>38.3237959938049</v>
      </c>
      <c r="T2117" s="15">
        <v>41.103714268445998</v>
      </c>
      <c r="U2117" s="15">
        <v>44.626517395973202</v>
      </c>
      <c r="V2117" s="15">
        <v>60.123816332101804</v>
      </c>
      <c r="W2117" s="15">
        <v>67.407226744413407</v>
      </c>
      <c r="X2117" s="15">
        <v>59.4772110719681</v>
      </c>
      <c r="Y2117" s="15">
        <v>54.214418272733703</v>
      </c>
      <c r="Z2117" s="15">
        <v>61.313691633701303</v>
      </c>
      <c r="AA2117" s="15">
        <v>60.917806192874899</v>
      </c>
      <c r="AB2117" s="15">
        <v>90.128317203044901</v>
      </c>
      <c r="AC2117" s="15">
        <v>86.421247867822601</v>
      </c>
      <c r="AD2117" s="15">
        <v>92.328529977321594</v>
      </c>
      <c r="AE2117" s="84">
        <v>95.679803557276699</v>
      </c>
      <c r="AF2117" s="84">
        <f t="shared" si="67"/>
        <v>46.49534063530885</v>
      </c>
    </row>
    <row r="2118" spans="2:32" x14ac:dyDescent="0.2">
      <c r="B2118" s="83">
        <v>9</v>
      </c>
      <c r="C2118" s="83">
        <v>21</v>
      </c>
      <c r="D2118" s="83">
        <v>4</v>
      </c>
      <c r="E2118" s="83">
        <f t="shared" si="66"/>
        <v>0</v>
      </c>
      <c r="F2118" s="15">
        <v>18.634976574488</v>
      </c>
      <c r="G2118" s="15">
        <v>18.7749272623062</v>
      </c>
      <c r="H2118" s="15">
        <v>20.129046230316199</v>
      </c>
      <c r="I2118" s="15">
        <v>21.458944999694801</v>
      </c>
      <c r="J2118" s="15">
        <v>22.256848895072899</v>
      </c>
      <c r="K2118" s="15">
        <v>25.210265392303501</v>
      </c>
      <c r="L2118" s="15">
        <v>26.990765243530301</v>
      </c>
      <c r="M2118" s="15">
        <v>26.054417541503899</v>
      </c>
      <c r="N2118" s="15">
        <v>30.145965133667001</v>
      </c>
      <c r="O2118" s="15">
        <v>32.840417835235598</v>
      </c>
      <c r="P2118" s="15">
        <v>34.853377491474099</v>
      </c>
      <c r="Q2118" s="15">
        <v>40.581618217468296</v>
      </c>
      <c r="R2118" s="15">
        <v>39.062763210296602</v>
      </c>
      <c r="S2118" s="15">
        <v>38.472486042976399</v>
      </c>
      <c r="T2118" s="15">
        <v>41.20818389678</v>
      </c>
      <c r="U2118" s="15">
        <v>44.022015618324303</v>
      </c>
      <c r="V2118" s="15">
        <v>60.659748343467697</v>
      </c>
      <c r="W2118" s="15">
        <v>83.949291163921401</v>
      </c>
      <c r="X2118" s="15">
        <v>64.365651608467104</v>
      </c>
      <c r="Y2118" s="15">
        <v>55.625331395864499</v>
      </c>
      <c r="Z2118" s="15">
        <v>61.937801014184899</v>
      </c>
      <c r="AA2118" s="15">
        <v>60.067016748428301</v>
      </c>
      <c r="AB2118" s="15">
        <v>97.957727937936795</v>
      </c>
      <c r="AC2118" s="15">
        <v>90.726602361679099</v>
      </c>
      <c r="AD2118" s="15">
        <v>93.903956259012205</v>
      </c>
      <c r="AE2118" s="84">
        <v>95.510722541570701</v>
      </c>
      <c r="AF2118" s="84">
        <f t="shared" si="67"/>
        <v>47.900033421537337</v>
      </c>
    </row>
    <row r="2119" spans="2:32" x14ac:dyDescent="0.2">
      <c r="B2119" s="83">
        <v>9</v>
      </c>
      <c r="C2119" s="83">
        <v>21</v>
      </c>
      <c r="D2119" s="83">
        <v>5</v>
      </c>
      <c r="E2119" s="83">
        <f t="shared" si="66"/>
        <v>0</v>
      </c>
      <c r="F2119" s="15">
        <v>20.269607657670999</v>
      </c>
      <c r="G2119" s="15">
        <v>21.0482585906982</v>
      </c>
      <c r="H2119" s="15">
        <v>22.651342817306499</v>
      </c>
      <c r="I2119" s="15">
        <v>24.6258379631042</v>
      </c>
      <c r="J2119" s="15">
        <v>23.8617190952301</v>
      </c>
      <c r="K2119" s="15">
        <v>26.600304019928</v>
      </c>
      <c r="L2119" s="15">
        <v>30.155482345581099</v>
      </c>
      <c r="M2119" s="15">
        <v>29.823511345863299</v>
      </c>
      <c r="N2119" s="15">
        <v>35.451601316451999</v>
      </c>
      <c r="O2119" s="15">
        <v>37.493692806243899</v>
      </c>
      <c r="P2119" s="15">
        <v>37.993748414993298</v>
      </c>
      <c r="Q2119" s="15">
        <v>43.070197637558003</v>
      </c>
      <c r="R2119" s="15">
        <v>44.932984911918602</v>
      </c>
      <c r="S2119" s="15">
        <v>45.353617449760399</v>
      </c>
      <c r="T2119" s="15">
        <v>48.016598342180302</v>
      </c>
      <c r="U2119" s="15">
        <v>50.650842008829102</v>
      </c>
      <c r="V2119" s="15">
        <v>61.615684991836503</v>
      </c>
      <c r="W2119" s="15">
        <v>91.034796836376202</v>
      </c>
      <c r="X2119" s="15">
        <v>72.622901889801</v>
      </c>
      <c r="Y2119" s="15">
        <v>63.624497153997403</v>
      </c>
      <c r="Z2119" s="15">
        <v>68.537995367288602</v>
      </c>
      <c r="AA2119" s="15">
        <v>63.303883683443097</v>
      </c>
      <c r="AB2119" s="15">
        <v>93.783107788801203</v>
      </c>
      <c r="AC2119" s="15">
        <v>102.56988665247</v>
      </c>
      <c r="AD2119" s="15">
        <v>102.587529072046</v>
      </c>
      <c r="AE2119" s="84">
        <v>103.060048269033</v>
      </c>
      <c r="AF2119" s="84">
        <f t="shared" si="67"/>
        <v>52.48998763186195</v>
      </c>
    </row>
    <row r="2120" spans="2:32" x14ac:dyDescent="0.2">
      <c r="B2120" s="83">
        <v>9</v>
      </c>
      <c r="C2120" s="83">
        <v>21</v>
      </c>
      <c r="D2120" s="83">
        <v>6</v>
      </c>
      <c r="E2120" s="83">
        <f t="shared" si="66"/>
        <v>0</v>
      </c>
      <c r="F2120" s="15">
        <v>23.922454301118901</v>
      </c>
      <c r="G2120" s="15">
        <v>25.974499385833699</v>
      </c>
      <c r="H2120" s="15">
        <v>26.945650924682599</v>
      </c>
      <c r="I2120" s="15">
        <v>29.259663192748999</v>
      </c>
      <c r="J2120" s="15">
        <v>25.829234073638901</v>
      </c>
      <c r="K2120" s="15">
        <v>27.4685471420288</v>
      </c>
      <c r="L2120" s="15">
        <v>34.337511440277098</v>
      </c>
      <c r="M2120" s="15">
        <v>36.280266355276098</v>
      </c>
      <c r="N2120" s="15">
        <v>41.023953309774399</v>
      </c>
      <c r="O2120" s="15">
        <v>43.247636478424099</v>
      </c>
      <c r="P2120" s="15">
        <v>40.136362754821803</v>
      </c>
      <c r="Q2120" s="15">
        <v>44.494682380437901</v>
      </c>
      <c r="R2120" s="15">
        <v>53.491035808563197</v>
      </c>
      <c r="S2120" s="15">
        <v>52.103035079956101</v>
      </c>
      <c r="T2120" s="15">
        <v>54.509492993116403</v>
      </c>
      <c r="U2120" s="15">
        <v>58.008261001586902</v>
      </c>
      <c r="V2120" s="15">
        <v>61.165953779459002</v>
      </c>
      <c r="W2120" s="15">
        <v>103.568469094515</v>
      </c>
      <c r="X2120" s="15">
        <v>81.103232150077801</v>
      </c>
      <c r="Y2120" s="15">
        <v>69.612183247566193</v>
      </c>
      <c r="Z2120" s="15">
        <v>74.004475424289694</v>
      </c>
      <c r="AA2120" s="15">
        <v>67.030927592277493</v>
      </c>
      <c r="AB2120" s="15">
        <v>101.188901511431</v>
      </c>
      <c r="AC2120" s="15">
        <v>125.74529948973699</v>
      </c>
      <c r="AD2120" s="15">
        <v>125.902263029099</v>
      </c>
      <c r="AE2120" s="84">
        <v>122.246809036255</v>
      </c>
      <c r="AF2120" s="84">
        <f t="shared" si="67"/>
        <v>59.561569268345878</v>
      </c>
    </row>
    <row r="2121" spans="2:32" x14ac:dyDescent="0.2">
      <c r="B2121" s="83">
        <v>9</v>
      </c>
      <c r="C2121" s="83">
        <v>21</v>
      </c>
      <c r="D2121" s="83">
        <v>23</v>
      </c>
      <c r="E2121" s="83">
        <f t="shared" si="66"/>
        <v>0</v>
      </c>
      <c r="F2121" s="15">
        <v>33.779479313850402</v>
      </c>
      <c r="G2121" s="15">
        <v>22.454037026405299</v>
      </c>
      <c r="H2121" s="15">
        <v>23.905803304672201</v>
      </c>
      <c r="I2121" s="15">
        <v>26.218804994583099</v>
      </c>
      <c r="J2121" s="15">
        <v>26.743017934799202</v>
      </c>
      <c r="K2121" s="15">
        <v>30.857314912795999</v>
      </c>
      <c r="L2121" s="15">
        <v>33.414245158910802</v>
      </c>
      <c r="M2121" s="15">
        <v>31.8297295570374</v>
      </c>
      <c r="N2121" s="15">
        <v>35.611686212539702</v>
      </c>
      <c r="O2121" s="15">
        <v>39.383244232177702</v>
      </c>
      <c r="P2121" s="15">
        <v>42.726721159458201</v>
      </c>
      <c r="Q2121" s="15">
        <v>53.871587220907202</v>
      </c>
      <c r="R2121" s="15">
        <v>46.861824337482503</v>
      </c>
      <c r="S2121" s="15">
        <v>44.994158866882302</v>
      </c>
      <c r="T2121" s="15">
        <v>48.096901525020598</v>
      </c>
      <c r="U2121" s="15">
        <v>52.005140392065101</v>
      </c>
      <c r="V2121" s="15">
        <v>67.805011851310695</v>
      </c>
      <c r="W2121" s="15">
        <v>61.244626428127297</v>
      </c>
      <c r="X2121" s="15">
        <v>61.068453659057603</v>
      </c>
      <c r="Y2121" s="15">
        <v>58.189102896451899</v>
      </c>
      <c r="Z2121" s="15">
        <v>63.645156988143903</v>
      </c>
      <c r="AA2121" s="15">
        <v>89.464366300344494</v>
      </c>
      <c r="AB2121" s="15">
        <v>90.030051004886602</v>
      </c>
      <c r="AC2121" s="15">
        <v>88.869973222732497</v>
      </c>
      <c r="AD2121" s="15">
        <v>98.239352291822399</v>
      </c>
      <c r="AE2121" s="84">
        <v>115.47761079454401</v>
      </c>
      <c r="AF2121" s="84">
        <f t="shared" si="67"/>
        <v>53.337976984115734</v>
      </c>
    </row>
    <row r="2122" spans="2:32" x14ac:dyDescent="0.2">
      <c r="B2122" s="83">
        <v>9</v>
      </c>
      <c r="C2122" s="83">
        <v>21</v>
      </c>
      <c r="D2122" s="83">
        <v>24</v>
      </c>
      <c r="E2122" s="83">
        <f t="shared" si="66"/>
        <v>0</v>
      </c>
      <c r="F2122" s="15">
        <v>28.674402721881901</v>
      </c>
      <c r="G2122" s="15">
        <v>19.904310267448398</v>
      </c>
      <c r="H2122" s="15">
        <v>21.0748322877884</v>
      </c>
      <c r="I2122" s="15">
        <v>23.300253583908098</v>
      </c>
      <c r="J2122" s="15">
        <v>24.160943971633898</v>
      </c>
      <c r="K2122" s="15">
        <v>27.856654489517201</v>
      </c>
      <c r="L2122" s="15">
        <v>30.104589678525901</v>
      </c>
      <c r="M2122" s="15">
        <v>29.285337544441202</v>
      </c>
      <c r="N2122" s="15">
        <v>32.937530828476</v>
      </c>
      <c r="O2122" s="15">
        <v>36.715492052078197</v>
      </c>
      <c r="P2122" s="15">
        <v>40.8510458157063</v>
      </c>
      <c r="Q2122" s="15">
        <v>50.771150777101496</v>
      </c>
      <c r="R2122" s="15">
        <v>44.640139462470998</v>
      </c>
      <c r="S2122" s="15">
        <v>44.471267790555999</v>
      </c>
      <c r="T2122" s="15">
        <v>47.8503848724365</v>
      </c>
      <c r="U2122" s="15">
        <v>50.425372581720403</v>
      </c>
      <c r="V2122" s="15">
        <v>63.454717737197903</v>
      </c>
      <c r="W2122" s="15">
        <v>57.320050864934899</v>
      </c>
      <c r="X2122" s="15">
        <v>57.0146037416458</v>
      </c>
      <c r="Y2122" s="15">
        <v>53.1925956804752</v>
      </c>
      <c r="Z2122" s="15">
        <v>58.275478112697598</v>
      </c>
      <c r="AA2122" s="15">
        <v>83.278968961477304</v>
      </c>
      <c r="AB2122" s="15">
        <v>84.264753141641606</v>
      </c>
      <c r="AC2122" s="15">
        <v>80.089609224081002</v>
      </c>
      <c r="AD2122" s="15">
        <v>88.206382842063903</v>
      </c>
      <c r="AE2122" s="84">
        <v>93.738950337410003</v>
      </c>
      <c r="AF2122" s="84">
        <f t="shared" si="67"/>
        <v>48.917685360358306</v>
      </c>
    </row>
    <row r="2123" spans="2:32" x14ac:dyDescent="0.2">
      <c r="B2123" s="83">
        <v>9</v>
      </c>
      <c r="C2123" s="83">
        <v>22</v>
      </c>
      <c r="D2123" s="83">
        <v>1</v>
      </c>
      <c r="E2123" s="83">
        <f t="shared" si="66"/>
        <v>0</v>
      </c>
      <c r="F2123" s="15">
        <v>25.116596011638599</v>
      </c>
      <c r="G2123" s="15">
        <v>18.108739887237501</v>
      </c>
      <c r="H2123" s="15">
        <v>19.2991860675812</v>
      </c>
      <c r="I2123" s="15">
        <v>21.7628501749039</v>
      </c>
      <c r="J2123" s="15">
        <v>22.8549926156998</v>
      </c>
      <c r="K2123" s="15">
        <v>23.608052033901199</v>
      </c>
      <c r="L2123" s="15">
        <v>26.9513362283707</v>
      </c>
      <c r="M2123" s="15">
        <v>28.435687262535101</v>
      </c>
      <c r="N2123" s="15">
        <v>31.198843121766998</v>
      </c>
      <c r="O2123" s="15">
        <v>36.4295859289169</v>
      </c>
      <c r="P2123" s="15">
        <v>39.496882920980497</v>
      </c>
      <c r="Q2123" s="15">
        <v>41.520403823852497</v>
      </c>
      <c r="R2123" s="15">
        <v>42.585558524847002</v>
      </c>
      <c r="S2123" s="15">
        <v>42.987017607927299</v>
      </c>
      <c r="T2123" s="15">
        <v>46.121452084302902</v>
      </c>
      <c r="U2123" s="15">
        <v>50.155094326973</v>
      </c>
      <c r="V2123" s="15">
        <v>56.581083384990698</v>
      </c>
      <c r="W2123" s="15">
        <v>54.762979531437203</v>
      </c>
      <c r="X2123" s="15">
        <v>58.006917764902099</v>
      </c>
      <c r="Y2123" s="15">
        <v>54.322280120372803</v>
      </c>
      <c r="Z2123" s="15">
        <v>58.941574698686601</v>
      </c>
      <c r="AA2123" s="15">
        <v>81.732511050462705</v>
      </c>
      <c r="AB2123" s="15">
        <v>69.640221818923905</v>
      </c>
      <c r="AC2123" s="15">
        <v>71.670889424800905</v>
      </c>
      <c r="AD2123" s="15">
        <v>84.276097932577102</v>
      </c>
      <c r="AE2123" s="84">
        <v>89.559395344018895</v>
      </c>
      <c r="AF2123" s="84">
        <f t="shared" si="67"/>
        <v>46.004854988177236</v>
      </c>
    </row>
    <row r="2124" spans="2:32" x14ac:dyDescent="0.2">
      <c r="B2124" s="83">
        <v>9</v>
      </c>
      <c r="C2124" s="83">
        <v>22</v>
      </c>
      <c r="D2124" s="83">
        <v>2</v>
      </c>
      <c r="E2124" s="83">
        <f t="shared" si="66"/>
        <v>0</v>
      </c>
      <c r="F2124" s="15">
        <v>22.469311687037301</v>
      </c>
      <c r="G2124" s="15">
        <v>17.092387132883101</v>
      </c>
      <c r="H2124" s="15">
        <v>18.061046592474</v>
      </c>
      <c r="I2124" s="15">
        <v>20.230745127677899</v>
      </c>
      <c r="J2124" s="15">
        <v>21.1181214923859</v>
      </c>
      <c r="K2124" s="15">
        <v>21.415980177879302</v>
      </c>
      <c r="L2124" s="15">
        <v>24.8866913051605</v>
      </c>
      <c r="M2124" s="15">
        <v>25.270322269439699</v>
      </c>
      <c r="N2124" s="15">
        <v>27.857322249412501</v>
      </c>
      <c r="O2124" s="15">
        <v>32.541908496856699</v>
      </c>
      <c r="P2124" s="15">
        <v>37.486461145996998</v>
      </c>
      <c r="Q2124" s="15">
        <v>36.1224959919453</v>
      </c>
      <c r="R2124" s="15">
        <v>37.207810218572597</v>
      </c>
      <c r="S2124" s="15">
        <v>37.211115563631097</v>
      </c>
      <c r="T2124" s="15">
        <v>40.002519898652999</v>
      </c>
      <c r="U2124" s="15">
        <v>42.887091996431401</v>
      </c>
      <c r="V2124" s="15">
        <v>51.253957433700599</v>
      </c>
      <c r="W2124" s="15">
        <v>47.526962280988698</v>
      </c>
      <c r="X2124" s="15">
        <v>51.7735127310753</v>
      </c>
      <c r="Y2124" s="15">
        <v>48.595373218536402</v>
      </c>
      <c r="Z2124" s="15">
        <v>56.506197924137098</v>
      </c>
      <c r="AA2124" s="15">
        <v>75.977262857468801</v>
      </c>
      <c r="AB2124" s="15">
        <v>56.204753450870498</v>
      </c>
      <c r="AC2124" s="15">
        <v>60.671300365567198</v>
      </c>
      <c r="AD2124" s="15">
        <v>74.250977154612499</v>
      </c>
      <c r="AE2124" s="84">
        <v>79.264471181154207</v>
      </c>
      <c r="AF2124" s="84">
        <f t="shared" si="67"/>
        <v>40.918696151713405</v>
      </c>
    </row>
    <row r="2125" spans="2:32" x14ac:dyDescent="0.2">
      <c r="B2125" s="83">
        <v>9</v>
      </c>
      <c r="C2125" s="83">
        <v>22</v>
      </c>
      <c r="D2125" s="83">
        <v>3</v>
      </c>
      <c r="E2125" s="83">
        <f t="shared" si="66"/>
        <v>0</v>
      </c>
      <c r="F2125" s="15">
        <v>21.316829315423998</v>
      </c>
      <c r="G2125" s="15">
        <v>16.904333386182799</v>
      </c>
      <c r="H2125" s="15">
        <v>17.733472002029401</v>
      </c>
      <c r="I2125" s="15">
        <v>19.909602441787701</v>
      </c>
      <c r="J2125" s="15">
        <v>20.7195572714806</v>
      </c>
      <c r="K2125" s="15">
        <v>21.634660228609999</v>
      </c>
      <c r="L2125" s="15">
        <v>24.556932021141101</v>
      </c>
      <c r="M2125" s="15">
        <v>24.909267820835101</v>
      </c>
      <c r="N2125" s="15">
        <v>27.532300267458002</v>
      </c>
      <c r="O2125" s="15">
        <v>31.844392766952499</v>
      </c>
      <c r="P2125" s="15">
        <v>35.608592287480803</v>
      </c>
      <c r="Q2125" s="15">
        <v>36.381612583160397</v>
      </c>
      <c r="R2125" s="15">
        <v>36.749912671804402</v>
      </c>
      <c r="S2125" s="15">
        <v>36.860839074134802</v>
      </c>
      <c r="T2125" s="15">
        <v>39.644360086679498</v>
      </c>
      <c r="U2125" s="15">
        <v>42.916028774976702</v>
      </c>
      <c r="V2125" s="15">
        <v>51.236043123006802</v>
      </c>
      <c r="W2125" s="15">
        <v>47.765793536901498</v>
      </c>
      <c r="X2125" s="15">
        <v>51.353405823945998</v>
      </c>
      <c r="Y2125" s="15">
        <v>48.417010225296004</v>
      </c>
      <c r="Z2125" s="15">
        <v>55.484624067306498</v>
      </c>
      <c r="AA2125" s="15">
        <v>75.971416696786903</v>
      </c>
      <c r="AB2125" s="15">
        <v>68.773588350295995</v>
      </c>
      <c r="AC2125" s="15">
        <v>70.697109092473994</v>
      </c>
      <c r="AD2125" s="15">
        <v>79.489407667159995</v>
      </c>
      <c r="AE2125" s="84">
        <v>86.429640772938697</v>
      </c>
      <c r="AF2125" s="84">
        <f t="shared" si="67"/>
        <v>41.955412782932704</v>
      </c>
    </row>
    <row r="2126" spans="2:32" x14ac:dyDescent="0.2">
      <c r="B2126" s="83">
        <v>9</v>
      </c>
      <c r="C2126" s="83">
        <v>22</v>
      </c>
      <c r="D2126" s="83">
        <v>4</v>
      </c>
      <c r="E2126" s="83">
        <f t="shared" si="66"/>
        <v>0</v>
      </c>
      <c r="F2126" s="15">
        <v>20.914333538889899</v>
      </c>
      <c r="G2126" s="15">
        <v>17.6691566214561</v>
      </c>
      <c r="H2126" s="15">
        <v>18.715980072498301</v>
      </c>
      <c r="I2126" s="15">
        <v>20.901000285148601</v>
      </c>
      <c r="J2126" s="15">
        <v>20.9221873929501</v>
      </c>
      <c r="K2126" s="15">
        <v>22.891084894180299</v>
      </c>
      <c r="L2126" s="15">
        <v>25.755775954246499</v>
      </c>
      <c r="M2126" s="15">
        <v>26.441652168273901</v>
      </c>
      <c r="N2126" s="15">
        <v>29.2962001795769</v>
      </c>
      <c r="O2126" s="15">
        <v>33.148247999668101</v>
      </c>
      <c r="P2126" s="15">
        <v>37.454293146610297</v>
      </c>
      <c r="Q2126" s="15">
        <v>40.520021850824399</v>
      </c>
      <c r="R2126" s="15">
        <v>39.445342244863497</v>
      </c>
      <c r="S2126" s="15">
        <v>40.396795468807198</v>
      </c>
      <c r="T2126" s="15">
        <v>43.689391189336803</v>
      </c>
      <c r="U2126" s="15">
        <v>46.9258697926998</v>
      </c>
      <c r="V2126" s="15">
        <v>61.328779524803203</v>
      </c>
      <c r="W2126" s="15">
        <v>52.7814446206093</v>
      </c>
      <c r="X2126" s="15">
        <v>55.304798963308301</v>
      </c>
      <c r="Y2126" s="15">
        <v>54.289028985500302</v>
      </c>
      <c r="Z2126" s="15">
        <v>60.719233138084398</v>
      </c>
      <c r="AA2126" s="15">
        <v>83.066914968252206</v>
      </c>
      <c r="AB2126" s="15">
        <v>83.320575069427505</v>
      </c>
      <c r="AC2126" s="15">
        <v>85.199875442266503</v>
      </c>
      <c r="AD2126" s="15">
        <v>87.078443599939305</v>
      </c>
      <c r="AE2126" s="84">
        <v>90.7706833751202</v>
      </c>
      <c r="AF2126" s="84">
        <f t="shared" si="67"/>
        <v>46.113350403359291</v>
      </c>
    </row>
    <row r="2127" spans="2:32" x14ac:dyDescent="0.2">
      <c r="B2127" s="83">
        <v>9</v>
      </c>
      <c r="C2127" s="83">
        <v>22</v>
      </c>
      <c r="D2127" s="83">
        <v>5</v>
      </c>
      <c r="E2127" s="83">
        <f t="shared" si="66"/>
        <v>0</v>
      </c>
      <c r="F2127" s="15">
        <v>21.296344498157499</v>
      </c>
      <c r="G2127" s="15">
        <v>20.73748939991</v>
      </c>
      <c r="H2127" s="15">
        <v>22.1851355762482</v>
      </c>
      <c r="I2127" s="15">
        <v>24.5213771324158</v>
      </c>
      <c r="J2127" s="15">
        <v>22.307385370254501</v>
      </c>
      <c r="K2127" s="15">
        <v>27.415211958885202</v>
      </c>
      <c r="L2127" s="15">
        <v>30.739289267301601</v>
      </c>
      <c r="M2127" s="15">
        <v>31.775081992149399</v>
      </c>
      <c r="N2127" s="15">
        <v>34.910910430669801</v>
      </c>
      <c r="O2127" s="15">
        <v>36.708670866012604</v>
      </c>
      <c r="P2127" s="15">
        <v>39.9737693889141</v>
      </c>
      <c r="Q2127" s="15">
        <v>46.4078990616798</v>
      </c>
      <c r="R2127" s="15">
        <v>47.056333484649699</v>
      </c>
      <c r="S2127" s="15">
        <v>49.0962412137985</v>
      </c>
      <c r="T2127" s="15">
        <v>51.5785883965492</v>
      </c>
      <c r="U2127" s="15">
        <v>51.357882589101798</v>
      </c>
      <c r="V2127" s="15">
        <v>69.381874941825899</v>
      </c>
      <c r="W2127" s="15">
        <v>62.061603014946002</v>
      </c>
      <c r="X2127" s="15">
        <v>65.481805593490606</v>
      </c>
      <c r="Y2127" s="15">
        <v>65.3351093125343</v>
      </c>
      <c r="Z2127" s="15">
        <v>67.881670350074799</v>
      </c>
      <c r="AA2127" s="15">
        <v>87.326146499633793</v>
      </c>
      <c r="AB2127" s="15">
        <v>99.791870217561694</v>
      </c>
      <c r="AC2127" s="15">
        <v>105.604362368822</v>
      </c>
      <c r="AD2127" s="15">
        <v>99.580226480484001</v>
      </c>
      <c r="AE2127" s="84">
        <v>101.785480154037</v>
      </c>
      <c r="AF2127" s="84">
        <f t="shared" si="67"/>
        <v>53.165298444619538</v>
      </c>
    </row>
    <row r="2128" spans="2:32" x14ac:dyDescent="0.2">
      <c r="B2128" s="83">
        <v>9</v>
      </c>
      <c r="C2128" s="83">
        <v>22</v>
      </c>
      <c r="D2128" s="83">
        <v>6</v>
      </c>
      <c r="E2128" s="83">
        <f t="shared" si="66"/>
        <v>0</v>
      </c>
      <c r="F2128" s="15">
        <v>24.083487917423199</v>
      </c>
      <c r="G2128" s="15">
        <v>25.5954356184006</v>
      </c>
      <c r="H2128" s="15">
        <v>27.087267710685701</v>
      </c>
      <c r="I2128" s="15">
        <v>30.768517032623301</v>
      </c>
      <c r="J2128" s="15">
        <v>23.817216988563501</v>
      </c>
      <c r="K2128" s="15">
        <v>32.759517790794398</v>
      </c>
      <c r="L2128" s="15">
        <v>38.843466697692897</v>
      </c>
      <c r="M2128" s="15">
        <v>37.906461093664198</v>
      </c>
      <c r="N2128" s="15">
        <v>41.860128609180499</v>
      </c>
      <c r="O2128" s="15">
        <v>39.363474205732302</v>
      </c>
      <c r="P2128" s="15">
        <v>42.469923277139699</v>
      </c>
      <c r="Q2128" s="15">
        <v>52.110916980505003</v>
      </c>
      <c r="R2128" s="15">
        <v>54.781565326690703</v>
      </c>
      <c r="S2128" s="15">
        <v>56.671904368400597</v>
      </c>
      <c r="T2128" s="15">
        <v>59.736269042491898</v>
      </c>
      <c r="U2128" s="15">
        <v>55.487361690521197</v>
      </c>
      <c r="V2128" s="15">
        <v>78.6764182024002</v>
      </c>
      <c r="W2128" s="15">
        <v>70.489970273733107</v>
      </c>
      <c r="X2128" s="15">
        <v>72.507530193328904</v>
      </c>
      <c r="Y2128" s="15">
        <v>70.488616242885598</v>
      </c>
      <c r="Z2128" s="15">
        <v>72.624823697090207</v>
      </c>
      <c r="AA2128" s="15">
        <v>92.269770100593604</v>
      </c>
      <c r="AB2128" s="15">
        <v>117.58883031559</v>
      </c>
      <c r="AC2128" s="15">
        <v>123.131036748886</v>
      </c>
      <c r="AD2128" s="15">
        <v>111.59381143713</v>
      </c>
      <c r="AE2128" s="84">
        <v>114.85191688776</v>
      </c>
      <c r="AF2128" s="84">
        <f t="shared" si="67"/>
        <v>60.290986094227193</v>
      </c>
    </row>
    <row r="2129" spans="2:32" x14ac:dyDescent="0.2">
      <c r="B2129" s="83">
        <v>9</v>
      </c>
      <c r="C2129" s="83">
        <v>22</v>
      </c>
      <c r="D2129" s="83">
        <v>23</v>
      </c>
      <c r="E2129" s="83">
        <f t="shared" si="66"/>
        <v>0</v>
      </c>
      <c r="F2129" s="15">
        <v>32.571924089431803</v>
      </c>
      <c r="G2129" s="15">
        <v>22.5607395582199</v>
      </c>
      <c r="H2129" s="15">
        <v>23.885280906677199</v>
      </c>
      <c r="I2129" s="15">
        <v>27.463262236356702</v>
      </c>
      <c r="J2129" s="15">
        <v>27.776147796630902</v>
      </c>
      <c r="K2129" s="15">
        <v>31.6984212169647</v>
      </c>
      <c r="L2129" s="15">
        <v>33.982159072876001</v>
      </c>
      <c r="M2129" s="15">
        <v>33.049027463436097</v>
      </c>
      <c r="N2129" s="15">
        <v>37.740281771659902</v>
      </c>
      <c r="O2129" s="15">
        <v>41.709180657386803</v>
      </c>
      <c r="P2129" s="15">
        <v>53.436778697013899</v>
      </c>
      <c r="Q2129" s="15">
        <v>47.172527681350701</v>
      </c>
      <c r="R2129" s="15">
        <v>49.744713558196999</v>
      </c>
      <c r="S2129" s="15">
        <v>48.256499241828898</v>
      </c>
      <c r="T2129" s="15">
        <v>51.517715322732897</v>
      </c>
      <c r="U2129" s="15">
        <v>66.767007164001498</v>
      </c>
      <c r="V2129" s="15">
        <v>59.613713539600397</v>
      </c>
      <c r="W2129" s="15">
        <v>58.708440413475003</v>
      </c>
      <c r="X2129" s="15">
        <v>59.264778105020497</v>
      </c>
      <c r="Y2129" s="15">
        <v>57.8943657147884</v>
      </c>
      <c r="Z2129" s="15">
        <v>84.716403972417098</v>
      </c>
      <c r="AA2129" s="15">
        <v>86.714163485050193</v>
      </c>
      <c r="AB2129" s="15">
        <v>82.910109999418296</v>
      </c>
      <c r="AC2129" s="15">
        <v>73.219435167550998</v>
      </c>
      <c r="AD2129" s="15">
        <v>65.222827346563307</v>
      </c>
      <c r="AE2129" s="84">
        <v>63.416542480230298</v>
      </c>
      <c r="AF2129" s="84">
        <f t="shared" si="67"/>
        <v>50.808171025341508</v>
      </c>
    </row>
    <row r="2130" spans="2:32" x14ac:dyDescent="0.2">
      <c r="B2130" s="83">
        <v>9</v>
      </c>
      <c r="C2130" s="83">
        <v>22</v>
      </c>
      <c r="D2130" s="83">
        <v>24</v>
      </c>
      <c r="E2130" s="83">
        <f t="shared" si="66"/>
        <v>0</v>
      </c>
      <c r="F2130" s="15">
        <v>28.295222415924101</v>
      </c>
      <c r="G2130" s="15">
        <v>20.0515075454712</v>
      </c>
      <c r="H2130" s="15">
        <v>21.284667021989801</v>
      </c>
      <c r="I2130" s="15">
        <v>24.6511706228256</v>
      </c>
      <c r="J2130" s="15">
        <v>24.273138411521899</v>
      </c>
      <c r="K2130" s="15">
        <v>27.8323705568314</v>
      </c>
      <c r="L2130" s="15">
        <v>29.980093439102198</v>
      </c>
      <c r="M2130" s="15">
        <v>29.244938097953799</v>
      </c>
      <c r="N2130" s="15">
        <v>34.139810282707202</v>
      </c>
      <c r="O2130" s="15">
        <v>37.638100362777699</v>
      </c>
      <c r="P2130" s="15">
        <v>46.050807227373099</v>
      </c>
      <c r="Q2130" s="15">
        <v>41.707272867202803</v>
      </c>
      <c r="R2130" s="15">
        <v>44.197025920867901</v>
      </c>
      <c r="S2130" s="15">
        <v>44.678973087310801</v>
      </c>
      <c r="T2130" s="15">
        <v>49.071342944145201</v>
      </c>
      <c r="U2130" s="15">
        <v>64.005412605285599</v>
      </c>
      <c r="V2130" s="15">
        <v>56.291082551956201</v>
      </c>
      <c r="W2130" s="15">
        <v>56.302826724052402</v>
      </c>
      <c r="X2130" s="15">
        <v>57.373443098306701</v>
      </c>
      <c r="Y2130" s="15">
        <v>55.052375349521597</v>
      </c>
      <c r="Z2130" s="15">
        <v>87.496713564157503</v>
      </c>
      <c r="AA2130" s="15">
        <v>90.230479571580901</v>
      </c>
      <c r="AB2130" s="15">
        <v>81.790426351070394</v>
      </c>
      <c r="AC2130" s="15">
        <v>76.859913831355996</v>
      </c>
      <c r="AD2130" s="15">
        <v>72.957402133941699</v>
      </c>
      <c r="AE2130" s="84">
        <v>70.197144281387295</v>
      </c>
      <c r="AF2130" s="84">
        <f t="shared" si="67"/>
        <v>48.909756187177734</v>
      </c>
    </row>
    <row r="2131" spans="2:32" x14ac:dyDescent="0.2">
      <c r="B2131" s="83">
        <v>9</v>
      </c>
      <c r="C2131" s="83">
        <v>23</v>
      </c>
      <c r="D2131" s="83">
        <v>1</v>
      </c>
      <c r="E2131" s="83">
        <f t="shared" si="66"/>
        <v>0</v>
      </c>
      <c r="F2131" s="15">
        <v>25.031739163398701</v>
      </c>
      <c r="G2131" s="15">
        <v>18.568930522918699</v>
      </c>
      <c r="H2131" s="15">
        <v>19.583495673179598</v>
      </c>
      <c r="I2131" s="15">
        <v>22.676017725467698</v>
      </c>
      <c r="J2131" s="15">
        <v>21.093532032012899</v>
      </c>
      <c r="K2131" s="15">
        <v>24.447891648292501</v>
      </c>
      <c r="L2131" s="15">
        <v>26.932705335617101</v>
      </c>
      <c r="M2131" s="15">
        <v>27.6566635861397</v>
      </c>
      <c r="N2131" s="15">
        <v>31.624159914970399</v>
      </c>
      <c r="O2131" s="15">
        <v>35.116632414817801</v>
      </c>
      <c r="P2131" s="15">
        <v>36.649085768461198</v>
      </c>
      <c r="Q2131" s="15">
        <v>37.327901445865599</v>
      </c>
      <c r="R2131" s="15">
        <v>40.475371541976898</v>
      </c>
      <c r="S2131" s="15">
        <v>40.9218348646164</v>
      </c>
      <c r="T2131" s="15">
        <v>44.287547333478898</v>
      </c>
      <c r="U2131" s="15">
        <v>58.209841617584203</v>
      </c>
      <c r="V2131" s="15">
        <v>49.988701888322801</v>
      </c>
      <c r="W2131" s="15">
        <v>53.430290242672001</v>
      </c>
      <c r="X2131" s="15">
        <v>57.4332910645008</v>
      </c>
      <c r="Y2131" s="15">
        <v>56.849682928755897</v>
      </c>
      <c r="Z2131" s="15">
        <v>86.097710945248593</v>
      </c>
      <c r="AA2131" s="15">
        <v>74.354029252648402</v>
      </c>
      <c r="AB2131" s="15">
        <v>74.037194239854799</v>
      </c>
      <c r="AC2131" s="15">
        <v>70.967267382144897</v>
      </c>
      <c r="AD2131" s="15">
        <v>75.517731280803702</v>
      </c>
      <c r="AE2131" s="84">
        <v>77.866783755719695</v>
      </c>
      <c r="AF2131" s="84">
        <f t="shared" si="67"/>
        <v>45.659462829595</v>
      </c>
    </row>
    <row r="2132" spans="2:32" x14ac:dyDescent="0.2">
      <c r="B2132" s="83">
        <v>9</v>
      </c>
      <c r="C2132" s="83">
        <v>23</v>
      </c>
      <c r="D2132" s="83">
        <v>2</v>
      </c>
      <c r="E2132" s="83">
        <f t="shared" si="66"/>
        <v>0</v>
      </c>
      <c r="F2132" s="15">
        <v>23.030657895088201</v>
      </c>
      <c r="G2132" s="15">
        <v>17.677131152152999</v>
      </c>
      <c r="H2132" s="15">
        <v>18.372609480381001</v>
      </c>
      <c r="I2132" s="15">
        <v>21.159870928194401</v>
      </c>
      <c r="J2132" s="15">
        <v>19.599536929130601</v>
      </c>
      <c r="K2132" s="15">
        <v>22.8409583611488</v>
      </c>
      <c r="L2132" s="15">
        <v>25.347763067245499</v>
      </c>
      <c r="M2132" s="15">
        <v>25.6862166281939</v>
      </c>
      <c r="N2132" s="15">
        <v>30.312842312812801</v>
      </c>
      <c r="O2132" s="15">
        <v>33.963628287315402</v>
      </c>
      <c r="P2132" s="15">
        <v>34.440189102411303</v>
      </c>
      <c r="Q2132" s="15">
        <v>34.880621685028103</v>
      </c>
      <c r="R2132" s="15">
        <v>38.540372615814199</v>
      </c>
      <c r="S2132" s="15">
        <v>39.211740287065503</v>
      </c>
      <c r="T2132" s="15">
        <v>44.081293889761</v>
      </c>
      <c r="U2132" s="15">
        <v>61.240349105835001</v>
      </c>
      <c r="V2132" s="15">
        <v>48.691666621923403</v>
      </c>
      <c r="W2132" s="15">
        <v>49.553252857685102</v>
      </c>
      <c r="X2132" s="15">
        <v>54.347481268882802</v>
      </c>
      <c r="Y2132" s="15">
        <v>53.697275588393197</v>
      </c>
      <c r="Z2132" s="15">
        <v>85.806504086017597</v>
      </c>
      <c r="AA2132" s="15">
        <v>76.2647216972113</v>
      </c>
      <c r="AB2132" s="15">
        <v>73.8862020938396</v>
      </c>
      <c r="AC2132" s="15">
        <v>71.178920969711598</v>
      </c>
      <c r="AD2132" s="15">
        <v>75.470372072935106</v>
      </c>
      <c r="AE2132" s="84">
        <v>80.120681590080295</v>
      </c>
      <c r="AF2132" s="84">
        <f t="shared" si="67"/>
        <v>44.592417714394564</v>
      </c>
    </row>
    <row r="2133" spans="2:32" x14ac:dyDescent="0.2">
      <c r="B2133" s="83">
        <v>9</v>
      </c>
      <c r="C2133" s="83">
        <v>23</v>
      </c>
      <c r="D2133" s="83">
        <v>3</v>
      </c>
      <c r="E2133" s="83">
        <f t="shared" si="66"/>
        <v>0</v>
      </c>
      <c r="F2133" s="15">
        <v>21.8935725617409</v>
      </c>
      <c r="G2133" s="15">
        <v>17.658550529479999</v>
      </c>
      <c r="H2133" s="15">
        <v>18.2408780312538</v>
      </c>
      <c r="I2133" s="15">
        <v>20.4661141719818</v>
      </c>
      <c r="J2133" s="15">
        <v>19.501747206687899</v>
      </c>
      <c r="K2133" s="15">
        <v>22.7106353192329</v>
      </c>
      <c r="L2133" s="15">
        <v>24.9913896856308</v>
      </c>
      <c r="M2133" s="15">
        <v>25.0939794032574</v>
      </c>
      <c r="N2133" s="15">
        <v>28.707416796922701</v>
      </c>
      <c r="O2133" s="15">
        <v>32.093906807661099</v>
      </c>
      <c r="P2133" s="15">
        <v>33.529906378269203</v>
      </c>
      <c r="Q2133" s="15">
        <v>33.136752605915099</v>
      </c>
      <c r="R2133" s="15">
        <v>36.384735457420298</v>
      </c>
      <c r="S2133" s="15">
        <v>37.009145819187196</v>
      </c>
      <c r="T2133" s="15">
        <v>40.910499530076997</v>
      </c>
      <c r="U2133" s="15">
        <v>53.983644638061499</v>
      </c>
      <c r="V2133" s="15">
        <v>45.491109902143499</v>
      </c>
      <c r="W2133" s="15">
        <v>44.376400980710997</v>
      </c>
      <c r="X2133" s="15">
        <v>49.657389076709698</v>
      </c>
      <c r="Y2133" s="15">
        <v>47.410487338364099</v>
      </c>
      <c r="Z2133" s="15">
        <v>75.0663486597538</v>
      </c>
      <c r="AA2133" s="15">
        <v>70.725035373687703</v>
      </c>
      <c r="AB2133" s="15">
        <v>67.863240982294101</v>
      </c>
      <c r="AC2133" s="15">
        <v>65.685844660639802</v>
      </c>
      <c r="AD2133" s="15">
        <v>69.467682363165494</v>
      </c>
      <c r="AE2133" s="84">
        <v>75.706748207978904</v>
      </c>
      <c r="AF2133" s="84">
        <f t="shared" si="67"/>
        <v>41.452429326470295</v>
      </c>
    </row>
    <row r="2134" spans="2:32" x14ac:dyDescent="0.2">
      <c r="B2134" s="83">
        <v>9</v>
      </c>
      <c r="C2134" s="83">
        <v>23</v>
      </c>
      <c r="D2134" s="83">
        <v>4</v>
      </c>
      <c r="E2134" s="83">
        <f t="shared" si="66"/>
        <v>0</v>
      </c>
      <c r="F2134" s="15">
        <v>21.684157043933901</v>
      </c>
      <c r="G2134" s="15">
        <v>18.3989429264069</v>
      </c>
      <c r="H2134" s="15">
        <v>19.075899908542599</v>
      </c>
      <c r="I2134" s="15">
        <v>20.9349038243294</v>
      </c>
      <c r="J2134" s="15">
        <v>20.325536561965901</v>
      </c>
      <c r="K2134" s="15">
        <v>23.853229562759399</v>
      </c>
      <c r="L2134" s="15">
        <v>25.748759643554699</v>
      </c>
      <c r="M2134" s="15">
        <v>25.907472582578698</v>
      </c>
      <c r="N2134" s="15">
        <v>29.041716065406799</v>
      </c>
      <c r="O2134" s="15">
        <v>31.793711589813199</v>
      </c>
      <c r="P2134" s="15">
        <v>34.9821781954765</v>
      </c>
      <c r="Q2134" s="15">
        <v>34.110892374754002</v>
      </c>
      <c r="R2134" s="15">
        <v>36.970840104818301</v>
      </c>
      <c r="S2134" s="15">
        <v>37.490845126390496</v>
      </c>
      <c r="T2134" s="15">
        <v>40.564826872587197</v>
      </c>
      <c r="U2134" s="15">
        <v>52.476467722654299</v>
      </c>
      <c r="V2134" s="15">
        <v>47.202648090362601</v>
      </c>
      <c r="W2134" s="15">
        <v>44.909286967277502</v>
      </c>
      <c r="X2134" s="15">
        <v>49.642921673297899</v>
      </c>
      <c r="Y2134" s="15">
        <v>47.931077227592503</v>
      </c>
      <c r="Z2134" s="15">
        <v>70.701718469142904</v>
      </c>
      <c r="AA2134" s="15">
        <v>71.312401796340893</v>
      </c>
      <c r="AB2134" s="15">
        <v>66.449051691830206</v>
      </c>
      <c r="AC2134" s="15">
        <v>63.627195512639403</v>
      </c>
      <c r="AD2134" s="15">
        <v>70.4578712262511</v>
      </c>
      <c r="AE2134" s="84">
        <v>77.526638011246902</v>
      </c>
      <c r="AF2134" s="84">
        <f t="shared" si="67"/>
        <v>41.658507337382844</v>
      </c>
    </row>
    <row r="2135" spans="2:32" x14ac:dyDescent="0.2">
      <c r="B2135" s="83">
        <v>9</v>
      </c>
      <c r="C2135" s="83">
        <v>23</v>
      </c>
      <c r="D2135" s="83">
        <v>5</v>
      </c>
      <c r="E2135" s="83">
        <f t="shared" si="66"/>
        <v>0</v>
      </c>
      <c r="F2135" s="15">
        <v>22.5679285449982</v>
      </c>
      <c r="G2135" s="15">
        <v>21.455648723602302</v>
      </c>
      <c r="H2135" s="15">
        <v>22.387194908142099</v>
      </c>
      <c r="I2135" s="15">
        <v>23.8509510097504</v>
      </c>
      <c r="J2135" s="15">
        <v>23.9300396327972</v>
      </c>
      <c r="K2135" s="15">
        <v>29.453496086120602</v>
      </c>
      <c r="L2135" s="15">
        <v>31.211802778244</v>
      </c>
      <c r="M2135" s="15">
        <v>31.793879566192601</v>
      </c>
      <c r="N2135" s="15">
        <v>34.327156170845001</v>
      </c>
      <c r="O2135" s="15">
        <v>35.704662726163903</v>
      </c>
      <c r="P2135" s="15">
        <v>42.019169780015901</v>
      </c>
      <c r="Q2135" s="15">
        <v>42.178209171533602</v>
      </c>
      <c r="R2135" s="15">
        <v>45.682096242904699</v>
      </c>
      <c r="S2135" s="15">
        <v>46.7661170759201</v>
      </c>
      <c r="T2135" s="15">
        <v>48.202466570854199</v>
      </c>
      <c r="U2135" s="15">
        <v>57.6000785107613</v>
      </c>
      <c r="V2135" s="15">
        <v>58.861728480100602</v>
      </c>
      <c r="W2135" s="15">
        <v>59.391564960479698</v>
      </c>
      <c r="X2135" s="15">
        <v>63.479716753006002</v>
      </c>
      <c r="Y2135" s="15">
        <v>64.090317361116405</v>
      </c>
      <c r="Z2135" s="15">
        <v>79.921239238977407</v>
      </c>
      <c r="AA2135" s="15">
        <v>89.047070638418205</v>
      </c>
      <c r="AB2135" s="15">
        <v>84.179911771297498</v>
      </c>
      <c r="AC2135" s="15">
        <v>80.086973415732402</v>
      </c>
      <c r="AD2135" s="15">
        <v>81.311722801446905</v>
      </c>
      <c r="AE2135" s="84">
        <v>84.829289290547393</v>
      </c>
      <c r="AF2135" s="84">
        <f t="shared" si="67"/>
        <v>50.166555084998784</v>
      </c>
    </row>
    <row r="2136" spans="2:32" x14ac:dyDescent="0.2">
      <c r="B2136" s="83">
        <v>9</v>
      </c>
      <c r="C2136" s="83">
        <v>23</v>
      </c>
      <c r="D2136" s="83">
        <v>6</v>
      </c>
      <c r="E2136" s="83">
        <f t="shared" si="66"/>
        <v>0</v>
      </c>
      <c r="F2136" s="15">
        <v>25.316036123275801</v>
      </c>
      <c r="G2136" s="15">
        <v>25.699574173927299</v>
      </c>
      <c r="H2136" s="15">
        <v>27.0186844825745</v>
      </c>
      <c r="I2136" s="15">
        <v>25.737765048980702</v>
      </c>
      <c r="J2136" s="15">
        <v>27.8315498981476</v>
      </c>
      <c r="K2136" s="15">
        <v>36.233002195358303</v>
      </c>
      <c r="L2136" s="15">
        <v>36.761162479400603</v>
      </c>
      <c r="M2136" s="15">
        <v>36.382192260742201</v>
      </c>
      <c r="N2136" s="15">
        <v>36.413144441127798</v>
      </c>
      <c r="O2136" s="15">
        <v>36.219073739051801</v>
      </c>
      <c r="P2136" s="15">
        <v>45.969971135139502</v>
      </c>
      <c r="Q2136" s="15">
        <v>48.487176461219804</v>
      </c>
      <c r="R2136" s="15">
        <v>50.674533546447798</v>
      </c>
      <c r="S2136" s="15">
        <v>52.826876385688799</v>
      </c>
      <c r="T2136" s="15">
        <v>50.0299489202499</v>
      </c>
      <c r="U2136" s="15">
        <v>57.757447700500499</v>
      </c>
      <c r="V2136" s="15">
        <v>65.772759033203101</v>
      </c>
      <c r="W2136" s="15">
        <v>64.6995066699982</v>
      </c>
      <c r="X2136" s="15">
        <v>68.682711329460105</v>
      </c>
      <c r="Y2136" s="15">
        <v>71.470971586227407</v>
      </c>
      <c r="Z2136" s="15">
        <v>79.954071860313405</v>
      </c>
      <c r="AA2136" s="15">
        <v>95.111933758974104</v>
      </c>
      <c r="AB2136" s="15">
        <v>91.012202566981301</v>
      </c>
      <c r="AC2136" s="15">
        <v>86.784097350120504</v>
      </c>
      <c r="AD2136" s="15">
        <v>90.204035702228595</v>
      </c>
      <c r="AE2136" s="84">
        <v>91.8626896250844</v>
      </c>
      <c r="AF2136" s="84">
        <f t="shared" si="67"/>
        <v>54.804350710554772</v>
      </c>
    </row>
    <row r="2137" spans="2:32" x14ac:dyDescent="0.2">
      <c r="B2137" s="83">
        <v>9</v>
      </c>
      <c r="C2137" s="83">
        <v>23</v>
      </c>
      <c r="D2137" s="83">
        <v>23</v>
      </c>
      <c r="E2137" s="83">
        <f t="shared" si="66"/>
        <v>0</v>
      </c>
      <c r="F2137" s="15">
        <v>31.843372263550801</v>
      </c>
      <c r="G2137" s="15">
        <v>23.015374413490299</v>
      </c>
      <c r="H2137" s="15">
        <v>24.327232254028299</v>
      </c>
      <c r="I2137" s="15">
        <v>27.797271602630602</v>
      </c>
      <c r="J2137" s="15">
        <v>26.8267259759903</v>
      </c>
      <c r="K2137" s="15">
        <v>30.644536533355701</v>
      </c>
      <c r="L2137" s="15">
        <v>32.603409013748198</v>
      </c>
      <c r="M2137" s="15">
        <v>32.7849541006088</v>
      </c>
      <c r="N2137" s="15">
        <v>37.185013831138598</v>
      </c>
      <c r="O2137" s="15">
        <v>44.327401032209401</v>
      </c>
      <c r="P2137" s="15">
        <v>43.006333466529803</v>
      </c>
      <c r="Q2137" s="15">
        <v>44.421658456802398</v>
      </c>
      <c r="R2137" s="15">
        <v>48.333762113571197</v>
      </c>
      <c r="S2137" s="15">
        <v>50.244749901056302</v>
      </c>
      <c r="T2137" s="15">
        <v>66.085001991987198</v>
      </c>
      <c r="U2137" s="15">
        <v>75.7946458821297</v>
      </c>
      <c r="V2137" s="15">
        <v>55.501320446252798</v>
      </c>
      <c r="W2137" s="15">
        <v>58.966750196218499</v>
      </c>
      <c r="X2137" s="15">
        <v>62.245524660348899</v>
      </c>
      <c r="Y2137" s="15">
        <v>61.000392571210902</v>
      </c>
      <c r="Z2137" s="15">
        <v>95.262850547313704</v>
      </c>
      <c r="AA2137" s="15">
        <v>87.079127243280396</v>
      </c>
      <c r="AB2137" s="15">
        <v>86.489117243051496</v>
      </c>
      <c r="AC2137" s="15">
        <v>97.749798224449194</v>
      </c>
      <c r="AD2137" s="15">
        <v>111.303210412502</v>
      </c>
      <c r="AE2137" s="84">
        <v>146.98734609675401</v>
      </c>
      <c r="AF2137" s="84">
        <f t="shared" si="67"/>
        <v>57.762572325931131</v>
      </c>
    </row>
    <row r="2138" spans="2:32" x14ac:dyDescent="0.2">
      <c r="B2138" s="83">
        <v>9</v>
      </c>
      <c r="C2138" s="83">
        <v>23</v>
      </c>
      <c r="D2138" s="83">
        <v>24</v>
      </c>
      <c r="E2138" s="83">
        <f t="shared" si="66"/>
        <v>0</v>
      </c>
      <c r="F2138" s="15">
        <v>27.354155262634201</v>
      </c>
      <c r="G2138" s="15">
        <v>20.593743637085002</v>
      </c>
      <c r="H2138" s="15">
        <v>21.572756674766499</v>
      </c>
      <c r="I2138" s="15">
        <v>24.274704723835001</v>
      </c>
      <c r="J2138" s="15">
        <v>23.9673262526989</v>
      </c>
      <c r="K2138" s="15">
        <v>27.487822587013198</v>
      </c>
      <c r="L2138" s="15">
        <v>29.343050176620501</v>
      </c>
      <c r="M2138" s="15">
        <v>29.7768674564362</v>
      </c>
      <c r="N2138" s="15">
        <v>33.428453768730201</v>
      </c>
      <c r="O2138" s="15">
        <v>37.972792565822601</v>
      </c>
      <c r="P2138" s="15">
        <v>36.695621471404998</v>
      </c>
      <c r="Q2138" s="15">
        <v>38.729575017929101</v>
      </c>
      <c r="R2138" s="15">
        <v>42.069445121765099</v>
      </c>
      <c r="S2138" s="15">
        <v>45.243049240112299</v>
      </c>
      <c r="T2138" s="15">
        <v>59.598127687931097</v>
      </c>
      <c r="U2138" s="15">
        <v>69.255368720293006</v>
      </c>
      <c r="V2138" s="15">
        <v>52.023681806802699</v>
      </c>
      <c r="W2138" s="15">
        <v>55.141432309627497</v>
      </c>
      <c r="X2138" s="15">
        <v>59.228133341073999</v>
      </c>
      <c r="Y2138" s="15">
        <v>56.328093822002401</v>
      </c>
      <c r="Z2138" s="15">
        <v>92.239840448617898</v>
      </c>
      <c r="AA2138" s="15">
        <v>79.965478485584299</v>
      </c>
      <c r="AB2138" s="15">
        <v>78.6515631577969</v>
      </c>
      <c r="AC2138" s="15">
        <v>84.717182008266406</v>
      </c>
      <c r="AD2138" s="15">
        <v>87.552134563446003</v>
      </c>
      <c r="AE2138" s="84">
        <v>106.790877307892</v>
      </c>
      <c r="AF2138" s="84">
        <f t="shared" si="67"/>
        <v>50.769279908314928</v>
      </c>
    </row>
    <row r="2139" spans="2:32" x14ac:dyDescent="0.2">
      <c r="B2139" s="83">
        <v>9</v>
      </c>
      <c r="C2139" s="83">
        <v>24</v>
      </c>
      <c r="D2139" s="83">
        <v>1</v>
      </c>
      <c r="E2139" s="83">
        <f t="shared" si="66"/>
        <v>0</v>
      </c>
      <c r="F2139" s="15">
        <v>24.288286076307301</v>
      </c>
      <c r="G2139" s="15">
        <v>19.817384434699999</v>
      </c>
      <c r="H2139" s="15">
        <v>20.9096557998657</v>
      </c>
      <c r="I2139" s="15">
        <v>23.709187427520799</v>
      </c>
      <c r="J2139" s="15">
        <v>21.9818404109478</v>
      </c>
      <c r="K2139" s="15">
        <v>25.7016169319153</v>
      </c>
      <c r="L2139" s="15">
        <v>28.3620502223968</v>
      </c>
      <c r="M2139" s="15">
        <v>28.533891345024099</v>
      </c>
      <c r="N2139" s="15">
        <v>33.2686751699448</v>
      </c>
      <c r="O2139" s="15">
        <v>33.614156702041598</v>
      </c>
      <c r="P2139" s="15">
        <v>34.705938076019301</v>
      </c>
      <c r="Q2139" s="15">
        <v>37.029588325977301</v>
      </c>
      <c r="R2139" s="15">
        <v>40.096992211341899</v>
      </c>
      <c r="S2139" s="15">
        <v>43.723121149063097</v>
      </c>
      <c r="T2139" s="15">
        <v>55.669973190784503</v>
      </c>
      <c r="U2139" s="15">
        <v>57.987569458961502</v>
      </c>
      <c r="V2139" s="15">
        <v>48.847409142971003</v>
      </c>
      <c r="W2139" s="15">
        <v>52.423300499200799</v>
      </c>
      <c r="X2139" s="15">
        <v>58.946752742528901</v>
      </c>
      <c r="Y2139" s="15">
        <v>58.776205921649897</v>
      </c>
      <c r="Z2139" s="15">
        <v>76.346756411552406</v>
      </c>
      <c r="AA2139" s="15">
        <v>74.242382368087803</v>
      </c>
      <c r="AB2139" s="15">
        <v>76.535749838829005</v>
      </c>
      <c r="AC2139" s="15">
        <v>83.009783574342705</v>
      </c>
      <c r="AD2139" s="15">
        <v>91.684112393856097</v>
      </c>
      <c r="AE2139" s="84">
        <v>107.83508760953001</v>
      </c>
      <c r="AF2139" s="84">
        <f t="shared" si="67"/>
        <v>48.386441055206177</v>
      </c>
    </row>
    <row r="2140" spans="2:32" x14ac:dyDescent="0.2">
      <c r="B2140" s="83">
        <v>9</v>
      </c>
      <c r="C2140" s="83">
        <v>24</v>
      </c>
      <c r="D2140" s="83">
        <v>2</v>
      </c>
      <c r="E2140" s="83">
        <f t="shared" si="66"/>
        <v>0</v>
      </c>
      <c r="F2140" s="15">
        <v>22.1834256986585</v>
      </c>
      <c r="G2140" s="15">
        <v>18.599306152105299</v>
      </c>
      <c r="H2140" s="15">
        <v>19.645858992815</v>
      </c>
      <c r="I2140" s="15">
        <v>22.257921274423602</v>
      </c>
      <c r="J2140" s="15">
        <v>20.603157379150399</v>
      </c>
      <c r="K2140" s="15">
        <v>24.068430606842</v>
      </c>
      <c r="L2140" s="15">
        <v>26.3544909896851</v>
      </c>
      <c r="M2140" s="15">
        <v>26.403525471448901</v>
      </c>
      <c r="N2140" s="15">
        <v>32.403147735595702</v>
      </c>
      <c r="O2140" s="15">
        <v>31.9964332675934</v>
      </c>
      <c r="P2140" s="15">
        <v>32.837003355741501</v>
      </c>
      <c r="Q2140" s="15">
        <v>34.8754445090294</v>
      </c>
      <c r="R2140" s="15">
        <v>38.664595216751103</v>
      </c>
      <c r="S2140" s="15">
        <v>43.477862715005898</v>
      </c>
      <c r="T2140" s="15">
        <v>59.899055577993401</v>
      </c>
      <c r="U2140" s="15">
        <v>60.997706223964698</v>
      </c>
      <c r="V2140" s="15">
        <v>47.557350229501701</v>
      </c>
      <c r="W2140" s="15">
        <v>49.535908847808798</v>
      </c>
      <c r="X2140" s="15">
        <v>55.634740449905401</v>
      </c>
      <c r="Y2140" s="15">
        <v>58.160128219604502</v>
      </c>
      <c r="Z2140" s="15">
        <v>79.232144136905703</v>
      </c>
      <c r="AA2140" s="15">
        <v>72.052405887842198</v>
      </c>
      <c r="AB2140" s="15">
        <v>71.572972941875506</v>
      </c>
      <c r="AC2140" s="15">
        <v>78.939971267938603</v>
      </c>
      <c r="AD2140" s="15">
        <v>86.908530537605301</v>
      </c>
      <c r="AE2140" s="84">
        <v>100.259800476789</v>
      </c>
      <c r="AF2140" s="84">
        <f t="shared" si="67"/>
        <v>46.735435313945409</v>
      </c>
    </row>
    <row r="2141" spans="2:32" x14ac:dyDescent="0.2">
      <c r="B2141" s="83">
        <v>9</v>
      </c>
      <c r="C2141" s="83">
        <v>24</v>
      </c>
      <c r="D2141" s="83">
        <v>3</v>
      </c>
      <c r="E2141" s="83">
        <f t="shared" si="66"/>
        <v>0</v>
      </c>
      <c r="F2141" s="15">
        <v>21.348305964469901</v>
      </c>
      <c r="G2141" s="15">
        <v>18.260163193702699</v>
      </c>
      <c r="H2141" s="15">
        <v>18.962662096977201</v>
      </c>
      <c r="I2141" s="15">
        <v>21.0336716346741</v>
      </c>
      <c r="J2141" s="15">
        <v>20.166865431785599</v>
      </c>
      <c r="K2141" s="15">
        <v>23.466150768279999</v>
      </c>
      <c r="L2141" s="15">
        <v>25.6352659544945</v>
      </c>
      <c r="M2141" s="15">
        <v>25.506398536682099</v>
      </c>
      <c r="N2141" s="15">
        <v>30.084788146972699</v>
      </c>
      <c r="O2141" s="15">
        <v>30.763098844528201</v>
      </c>
      <c r="P2141" s="15">
        <v>30.8018755218983</v>
      </c>
      <c r="Q2141" s="15">
        <v>33.210307795524599</v>
      </c>
      <c r="R2141" s="15">
        <v>36.537689016342199</v>
      </c>
      <c r="S2141" s="15">
        <v>40.572764594793298</v>
      </c>
      <c r="T2141" s="15">
        <v>53.875990044117003</v>
      </c>
      <c r="U2141" s="15">
        <v>56.614543710946997</v>
      </c>
      <c r="V2141" s="15">
        <v>45.339011502504299</v>
      </c>
      <c r="W2141" s="15">
        <v>46.305903598308603</v>
      </c>
      <c r="X2141" s="15">
        <v>53.164374906778299</v>
      </c>
      <c r="Y2141" s="15">
        <v>54.069871974945102</v>
      </c>
      <c r="Z2141" s="15">
        <v>77.9029282903671</v>
      </c>
      <c r="AA2141" s="15">
        <v>68.677503751039495</v>
      </c>
      <c r="AB2141" s="15">
        <v>68.372501687765094</v>
      </c>
      <c r="AC2141" s="15">
        <v>73.078285032749207</v>
      </c>
      <c r="AD2141" s="15">
        <v>82.369094947099697</v>
      </c>
      <c r="AE2141" s="84">
        <v>96.789953781306806</v>
      </c>
      <c r="AF2141" s="84">
        <f t="shared" si="67"/>
        <v>44.342691181886657</v>
      </c>
    </row>
    <row r="2142" spans="2:32" x14ac:dyDescent="0.2">
      <c r="B2142" s="83">
        <v>9</v>
      </c>
      <c r="C2142" s="83">
        <v>24</v>
      </c>
      <c r="D2142" s="83">
        <v>4</v>
      </c>
      <c r="E2142" s="83">
        <f t="shared" si="66"/>
        <v>0</v>
      </c>
      <c r="F2142" s="15">
        <v>21.1695602822304</v>
      </c>
      <c r="G2142" s="15">
        <v>19.108299737930299</v>
      </c>
      <c r="H2142" s="15">
        <v>19.5069850444794</v>
      </c>
      <c r="I2142" s="15">
        <v>21.269059206008901</v>
      </c>
      <c r="J2142" s="15">
        <v>21.131773616790799</v>
      </c>
      <c r="K2142" s="15">
        <v>24.613256838798499</v>
      </c>
      <c r="L2142" s="15">
        <v>26.6903447914124</v>
      </c>
      <c r="M2142" s="15">
        <v>26.4016824302673</v>
      </c>
      <c r="N2142" s="15">
        <v>30.123611119270301</v>
      </c>
      <c r="O2142" s="15">
        <v>31.698365325689299</v>
      </c>
      <c r="P2142" s="15">
        <v>32.109037678003297</v>
      </c>
      <c r="Q2142" s="15">
        <v>34.343055424213397</v>
      </c>
      <c r="R2142" s="15">
        <v>37.278824784755699</v>
      </c>
      <c r="S2142" s="15">
        <v>40.324843909502</v>
      </c>
      <c r="T2142" s="15">
        <v>53.088623786449403</v>
      </c>
      <c r="U2142" s="15">
        <v>61.097423968315098</v>
      </c>
      <c r="V2142" s="15">
        <v>45.744524105548898</v>
      </c>
      <c r="W2142" s="15">
        <v>47.1305964202881</v>
      </c>
      <c r="X2142" s="15">
        <v>53.096325280427898</v>
      </c>
      <c r="Y2142" s="15">
        <v>53.294978146314598</v>
      </c>
      <c r="Z2142" s="15">
        <v>79.8118898994923</v>
      </c>
      <c r="AA2142" s="15">
        <v>69.180577494740504</v>
      </c>
      <c r="AB2142" s="15">
        <v>67.015417007565503</v>
      </c>
      <c r="AC2142" s="15">
        <v>71.529671501040497</v>
      </c>
      <c r="AD2142" s="15">
        <v>79.124813211709295</v>
      </c>
      <c r="AE2142" s="84">
        <v>88.866625750511901</v>
      </c>
      <c r="AF2142" s="84">
        <f t="shared" si="67"/>
        <v>44.413467952375228</v>
      </c>
    </row>
    <row r="2143" spans="2:32" x14ac:dyDescent="0.2">
      <c r="B2143" s="83">
        <v>9</v>
      </c>
      <c r="C2143" s="83">
        <v>24</v>
      </c>
      <c r="D2143" s="83">
        <v>5</v>
      </c>
      <c r="E2143" s="83">
        <f t="shared" si="66"/>
        <v>0</v>
      </c>
      <c r="F2143" s="15">
        <v>21.775167024373999</v>
      </c>
      <c r="G2143" s="15">
        <v>21.597734140396099</v>
      </c>
      <c r="H2143" s="15">
        <v>21.5635665225983</v>
      </c>
      <c r="I2143" s="15">
        <v>23.1724786548615</v>
      </c>
      <c r="J2143" s="15">
        <v>24.8976105146408</v>
      </c>
      <c r="K2143" s="15">
        <v>29.6508391923904</v>
      </c>
      <c r="L2143" s="15">
        <v>32.021418231964098</v>
      </c>
      <c r="M2143" s="15">
        <v>31.272538090705901</v>
      </c>
      <c r="N2143" s="15">
        <v>35.1448450980186</v>
      </c>
      <c r="O2143" s="15">
        <v>37.583553833723101</v>
      </c>
      <c r="P2143" s="15">
        <v>39.436064279794699</v>
      </c>
      <c r="Q2143" s="15">
        <v>42.254777931213397</v>
      </c>
      <c r="R2143" s="15">
        <v>44.904363166809098</v>
      </c>
      <c r="S2143" s="15">
        <v>47.822920793533299</v>
      </c>
      <c r="T2143" s="15">
        <v>59.381851190566998</v>
      </c>
      <c r="U2143" s="15">
        <v>70.122722562789903</v>
      </c>
      <c r="V2143" s="15">
        <v>55.776307899951902</v>
      </c>
      <c r="W2143" s="15">
        <v>58.774057188987697</v>
      </c>
      <c r="X2143" s="15">
        <v>63.685235098123499</v>
      </c>
      <c r="Y2143" s="15">
        <v>62.779467164993299</v>
      </c>
      <c r="Z2143" s="15">
        <v>100.54969788718201</v>
      </c>
      <c r="AA2143" s="15">
        <v>86.146815333366405</v>
      </c>
      <c r="AB2143" s="15">
        <v>79.758547760963395</v>
      </c>
      <c r="AC2143" s="15">
        <v>83.615982218742403</v>
      </c>
      <c r="AD2143" s="15">
        <v>86.676186569452298</v>
      </c>
      <c r="AE2143" s="84">
        <v>97.0229507782459</v>
      </c>
      <c r="AF2143" s="84">
        <f t="shared" si="67"/>
        <v>52.207219197245735</v>
      </c>
    </row>
    <row r="2144" spans="2:32" x14ac:dyDescent="0.2">
      <c r="B2144" s="83">
        <v>9</v>
      </c>
      <c r="C2144" s="83">
        <v>24</v>
      </c>
      <c r="D2144" s="83">
        <v>6</v>
      </c>
      <c r="E2144" s="83">
        <f t="shared" si="66"/>
        <v>0</v>
      </c>
      <c r="F2144" s="15">
        <v>25.715789594173401</v>
      </c>
      <c r="G2144" s="15">
        <v>27.743410240173301</v>
      </c>
      <c r="H2144" s="15">
        <v>24.250208761215202</v>
      </c>
      <c r="I2144" s="15">
        <v>24.820282585144</v>
      </c>
      <c r="J2144" s="15">
        <v>33.6220038948059</v>
      </c>
      <c r="K2144" s="15">
        <v>37.899516605377201</v>
      </c>
      <c r="L2144" s="15">
        <v>39.790385936737103</v>
      </c>
      <c r="M2144" s="15">
        <v>40.1998432312012</v>
      </c>
      <c r="N2144" s="15">
        <v>38.193045917511</v>
      </c>
      <c r="O2144" s="15">
        <v>44.025767040252703</v>
      </c>
      <c r="P2144" s="15">
        <v>50.362778919219998</v>
      </c>
      <c r="Q2144" s="15">
        <v>51.992995029449503</v>
      </c>
      <c r="R2144" s="15">
        <v>55.976570270538303</v>
      </c>
      <c r="S2144" s="15">
        <v>55.1365370941162</v>
      </c>
      <c r="T2144" s="15">
        <v>63.485542427778199</v>
      </c>
      <c r="U2144" s="15">
        <v>82.793109588623096</v>
      </c>
      <c r="V2144" s="15">
        <v>67.676180758237805</v>
      </c>
      <c r="W2144" s="15">
        <v>70.032924434661894</v>
      </c>
      <c r="X2144" s="15">
        <v>73.305829389095294</v>
      </c>
      <c r="Y2144" s="15">
        <v>69.006737138748207</v>
      </c>
      <c r="Z2144" s="15">
        <v>109.108020190239</v>
      </c>
      <c r="AA2144" s="15">
        <v>90.641598196983296</v>
      </c>
      <c r="AB2144" s="15">
        <v>84.049243661642095</v>
      </c>
      <c r="AC2144" s="15">
        <v>91.163684849739099</v>
      </c>
      <c r="AD2144" s="15">
        <v>93.317785877704594</v>
      </c>
      <c r="AE2144" s="84">
        <v>104.495317819834</v>
      </c>
      <c r="AF2144" s="84">
        <f t="shared" si="67"/>
        <v>59.569427286661615</v>
      </c>
    </row>
    <row r="2145" spans="2:32" x14ac:dyDescent="0.2">
      <c r="B2145" s="83">
        <v>9</v>
      </c>
      <c r="C2145" s="83">
        <v>24</v>
      </c>
      <c r="D2145" s="83">
        <v>23</v>
      </c>
      <c r="E2145" s="83">
        <f t="shared" si="66"/>
        <v>0</v>
      </c>
      <c r="F2145" s="15">
        <v>30.984456165313699</v>
      </c>
      <c r="G2145" s="15">
        <v>23.354798859596301</v>
      </c>
      <c r="H2145" s="15">
        <v>24.335879632949801</v>
      </c>
      <c r="I2145" s="15">
        <v>27.198471275329599</v>
      </c>
      <c r="J2145" s="15">
        <v>27.082101312637299</v>
      </c>
      <c r="K2145" s="15">
        <v>31.4566514728069</v>
      </c>
      <c r="L2145" s="15">
        <v>33.236573755264303</v>
      </c>
      <c r="M2145" s="15">
        <v>33.562306398391698</v>
      </c>
      <c r="N2145" s="15">
        <v>42.363946566343301</v>
      </c>
      <c r="O2145" s="15">
        <v>39.976432855606099</v>
      </c>
      <c r="P2145" s="15">
        <v>42.148513874053997</v>
      </c>
      <c r="Q2145" s="15">
        <v>45.111853265762299</v>
      </c>
      <c r="R2145" s="15">
        <v>49.376841972351102</v>
      </c>
      <c r="S2145" s="15">
        <v>57.860110174655901</v>
      </c>
      <c r="T2145" s="15">
        <v>68.977413456916807</v>
      </c>
      <c r="U2145" s="15">
        <v>58.255080677986101</v>
      </c>
      <c r="V2145" s="15">
        <v>52.044580281734497</v>
      </c>
      <c r="W2145" s="15">
        <v>53.177667563676799</v>
      </c>
      <c r="X2145" s="15">
        <v>56.2993979644775</v>
      </c>
      <c r="Y2145" s="15">
        <v>80.279881053924598</v>
      </c>
      <c r="Z2145" s="15">
        <v>76.8957281725407</v>
      </c>
      <c r="AA2145" s="15">
        <v>67.268418778896304</v>
      </c>
      <c r="AB2145" s="15">
        <v>70.275110068082796</v>
      </c>
      <c r="AC2145" s="15">
        <v>67.955033504724497</v>
      </c>
      <c r="AD2145" s="15">
        <v>117.87751879859</v>
      </c>
      <c r="AE2145" s="84">
        <v>133.99942509293601</v>
      </c>
      <c r="AF2145" s="84">
        <f t="shared" si="67"/>
        <v>54.282853576751876</v>
      </c>
    </row>
    <row r="2146" spans="2:32" x14ac:dyDescent="0.2">
      <c r="B2146" s="83">
        <v>9</v>
      </c>
      <c r="C2146" s="83">
        <v>24</v>
      </c>
      <c r="D2146" s="83">
        <v>24</v>
      </c>
      <c r="E2146" s="83">
        <f t="shared" si="66"/>
        <v>0</v>
      </c>
      <c r="F2146" s="15">
        <v>26.5706130955964</v>
      </c>
      <c r="G2146" s="15">
        <v>20.6196740512848</v>
      </c>
      <c r="H2146" s="15">
        <v>21.4573569355011</v>
      </c>
      <c r="I2146" s="15">
        <v>23.969467552185101</v>
      </c>
      <c r="J2146" s="15">
        <v>24.006891119003299</v>
      </c>
      <c r="K2146" s="15">
        <v>27.785863151550299</v>
      </c>
      <c r="L2146" s="15">
        <v>29.382018676757799</v>
      </c>
      <c r="M2146" s="15">
        <v>30.715613874673799</v>
      </c>
      <c r="N2146" s="15">
        <v>35.3372626113892</v>
      </c>
      <c r="O2146" s="15">
        <v>34.467410981178297</v>
      </c>
      <c r="P2146" s="15">
        <v>35.8125619659424</v>
      </c>
      <c r="Q2146" s="15">
        <v>38.249964558601398</v>
      </c>
      <c r="R2146" s="15">
        <v>44.117120203971901</v>
      </c>
      <c r="S2146" s="15">
        <v>52.753083149909997</v>
      </c>
      <c r="T2146" s="15">
        <v>63.431117211103398</v>
      </c>
      <c r="U2146" s="15">
        <v>53.734287991523701</v>
      </c>
      <c r="V2146" s="15">
        <v>48.272258986234696</v>
      </c>
      <c r="W2146" s="15">
        <v>49.623166537046401</v>
      </c>
      <c r="X2146" s="15">
        <v>53.850947577476497</v>
      </c>
      <c r="Y2146" s="15">
        <v>75.996912499666195</v>
      </c>
      <c r="Z2146" s="15">
        <v>66.915025998592398</v>
      </c>
      <c r="AA2146" s="15">
        <v>59.140454339742703</v>
      </c>
      <c r="AB2146" s="15">
        <v>60.511679317474403</v>
      </c>
      <c r="AC2146" s="15">
        <v>56.619052716493599</v>
      </c>
      <c r="AD2146" s="15">
        <v>92.9812786591053</v>
      </c>
      <c r="AE2146" s="84">
        <v>97.328333297014197</v>
      </c>
      <c r="AF2146" s="84">
        <f t="shared" si="67"/>
        <v>47.063439117654596</v>
      </c>
    </row>
    <row r="2147" spans="2:32" x14ac:dyDescent="0.2">
      <c r="B2147" s="83">
        <v>9</v>
      </c>
      <c r="C2147" s="83">
        <v>25</v>
      </c>
      <c r="D2147" s="83">
        <v>1</v>
      </c>
      <c r="E2147" s="83">
        <f t="shared" si="66"/>
        <v>0</v>
      </c>
      <c r="F2147" s="15">
        <v>23.244758146643601</v>
      </c>
      <c r="G2147" s="15">
        <v>19.566304870605499</v>
      </c>
      <c r="H2147" s="15">
        <v>20.602623745918301</v>
      </c>
      <c r="I2147" s="15">
        <v>21.120220880508398</v>
      </c>
      <c r="J2147" s="15">
        <v>22.458159416198701</v>
      </c>
      <c r="K2147" s="15">
        <v>25.643411210298499</v>
      </c>
      <c r="L2147" s="15">
        <v>27.241182760238601</v>
      </c>
      <c r="M2147" s="15">
        <v>29.230196007966999</v>
      </c>
      <c r="N2147" s="15">
        <v>30.391304667234401</v>
      </c>
      <c r="O2147" s="15">
        <v>31.453115608215299</v>
      </c>
      <c r="P2147" s="15">
        <v>32.956297132730498</v>
      </c>
      <c r="Q2147" s="15">
        <v>35.048435657501201</v>
      </c>
      <c r="R2147" s="15">
        <v>41.316958884954502</v>
      </c>
      <c r="S2147" s="15">
        <v>47.721765784263603</v>
      </c>
      <c r="T2147" s="15">
        <v>50.430686974286999</v>
      </c>
      <c r="U2147" s="15">
        <v>46.511553723335297</v>
      </c>
      <c r="V2147" s="15">
        <v>43.790943209648098</v>
      </c>
      <c r="W2147" s="15">
        <v>46.304861479044</v>
      </c>
      <c r="X2147" s="15">
        <v>54.317531528949701</v>
      </c>
      <c r="Y2147" s="15">
        <v>69.0920591247082</v>
      </c>
      <c r="Z2147" s="15">
        <v>56.195784224987001</v>
      </c>
      <c r="AA2147" s="15">
        <v>50.684342276573197</v>
      </c>
      <c r="AB2147" s="15">
        <v>50.168602885723097</v>
      </c>
      <c r="AC2147" s="15">
        <v>45.018723546505001</v>
      </c>
      <c r="AD2147" s="15">
        <v>77.503940294265703</v>
      </c>
      <c r="AE2147" s="84">
        <v>64.5574243308306</v>
      </c>
      <c r="AF2147" s="84">
        <f t="shared" si="67"/>
        <v>40.868122629697503</v>
      </c>
    </row>
    <row r="2148" spans="2:32" x14ac:dyDescent="0.2">
      <c r="B2148" s="83">
        <v>9</v>
      </c>
      <c r="C2148" s="83">
        <v>25</v>
      </c>
      <c r="D2148" s="83">
        <v>2</v>
      </c>
      <c r="E2148" s="83">
        <f t="shared" si="66"/>
        <v>0</v>
      </c>
      <c r="F2148" s="15">
        <v>21.2212552475929</v>
      </c>
      <c r="G2148" s="15">
        <v>18.6960004854202</v>
      </c>
      <c r="H2148" s="15">
        <v>19.674191352844201</v>
      </c>
      <c r="I2148" s="15">
        <v>20.132460395812998</v>
      </c>
      <c r="J2148" s="15">
        <v>21.454275194168101</v>
      </c>
      <c r="K2148" s="15">
        <v>24.3536250152588</v>
      </c>
      <c r="L2148" s="15">
        <v>26.060890445709202</v>
      </c>
      <c r="M2148" s="15">
        <v>27.837587747573899</v>
      </c>
      <c r="N2148" s="15">
        <v>30.392856552124002</v>
      </c>
      <c r="O2148" s="15">
        <v>30.1162443401814</v>
      </c>
      <c r="P2148" s="15">
        <v>32.305847002267797</v>
      </c>
      <c r="Q2148" s="15">
        <v>34.049264601707499</v>
      </c>
      <c r="R2148" s="15">
        <v>41.174232578277604</v>
      </c>
      <c r="S2148" s="15">
        <v>51.259680032730103</v>
      </c>
      <c r="T2148" s="15">
        <v>59.157970364093799</v>
      </c>
      <c r="U2148" s="15">
        <v>45.775392402887299</v>
      </c>
      <c r="V2148" s="15">
        <v>42.5639941689968</v>
      </c>
      <c r="W2148" s="15">
        <v>45.407834462404303</v>
      </c>
      <c r="X2148" s="15">
        <v>54.2807665300369</v>
      </c>
      <c r="Y2148" s="15">
        <v>80.940495883464806</v>
      </c>
      <c r="Z2148" s="15">
        <v>62.221489073514903</v>
      </c>
      <c r="AA2148" s="15">
        <v>53.079028527975098</v>
      </c>
      <c r="AB2148" s="15">
        <v>51.776898805737503</v>
      </c>
      <c r="AC2148" s="15">
        <v>45.736950480580298</v>
      </c>
      <c r="AD2148" s="15">
        <v>73.239476750612297</v>
      </c>
      <c r="AE2148" s="84">
        <v>59.859415388345703</v>
      </c>
      <c r="AF2148" s="84">
        <f t="shared" si="67"/>
        <v>41.26031245501224</v>
      </c>
    </row>
    <row r="2149" spans="2:32" x14ac:dyDescent="0.2">
      <c r="B2149" s="83">
        <v>9</v>
      </c>
      <c r="C2149" s="83">
        <v>25</v>
      </c>
      <c r="D2149" s="83">
        <v>3</v>
      </c>
      <c r="E2149" s="83">
        <f t="shared" si="66"/>
        <v>0</v>
      </c>
      <c r="F2149" s="15">
        <v>20.3542844525576</v>
      </c>
      <c r="G2149" s="15">
        <v>18.289902791023302</v>
      </c>
      <c r="H2149" s="15">
        <v>19.0191238164902</v>
      </c>
      <c r="I2149" s="15">
        <v>19.900056114196801</v>
      </c>
      <c r="J2149" s="15">
        <v>21.056366952896099</v>
      </c>
      <c r="K2149" s="15">
        <v>23.779222784280801</v>
      </c>
      <c r="L2149" s="15">
        <v>25.533589550018299</v>
      </c>
      <c r="M2149" s="15">
        <v>26.642501257896399</v>
      </c>
      <c r="N2149" s="15">
        <v>30.136491671085398</v>
      </c>
      <c r="O2149" s="15">
        <v>29.678741090059301</v>
      </c>
      <c r="P2149" s="15">
        <v>31.717662381887401</v>
      </c>
      <c r="Q2149" s="15">
        <v>33.346705953597997</v>
      </c>
      <c r="R2149" s="15">
        <v>39.141478494644197</v>
      </c>
      <c r="S2149" s="15">
        <v>47.817562058687201</v>
      </c>
      <c r="T2149" s="15">
        <v>55.100010292053199</v>
      </c>
      <c r="U2149" s="15">
        <v>44.5244738779068</v>
      </c>
      <c r="V2149" s="15">
        <v>41.690910568475701</v>
      </c>
      <c r="W2149" s="15">
        <v>44.1944447116852</v>
      </c>
      <c r="X2149" s="15">
        <v>50.265486626625098</v>
      </c>
      <c r="Y2149" s="15">
        <v>70.804887832879999</v>
      </c>
      <c r="Z2149" s="15">
        <v>65.409169724822107</v>
      </c>
      <c r="AA2149" s="15">
        <v>52.270645517349202</v>
      </c>
      <c r="AB2149" s="15">
        <v>54.7407242794037</v>
      </c>
      <c r="AC2149" s="15">
        <v>52.432594186067597</v>
      </c>
      <c r="AD2149" s="15">
        <v>83.849487666845306</v>
      </c>
      <c r="AE2149" s="84">
        <v>73.324476104706505</v>
      </c>
      <c r="AF2149" s="84">
        <f t="shared" si="67"/>
        <v>41.346961567620831</v>
      </c>
    </row>
    <row r="2150" spans="2:32" x14ac:dyDescent="0.2">
      <c r="B2150" s="83">
        <v>9</v>
      </c>
      <c r="C2150" s="83">
        <v>25</v>
      </c>
      <c r="D2150" s="83">
        <v>4</v>
      </c>
      <c r="E2150" s="83">
        <f t="shared" si="66"/>
        <v>0</v>
      </c>
      <c r="F2150" s="15">
        <v>20.557501489162401</v>
      </c>
      <c r="G2150" s="15">
        <v>18.600342620849599</v>
      </c>
      <c r="H2150" s="15">
        <v>19.1445981330872</v>
      </c>
      <c r="I2150" s="15">
        <v>20.644423919677699</v>
      </c>
      <c r="J2150" s="15">
        <v>21.7485126476288</v>
      </c>
      <c r="K2150" s="15">
        <v>24.6837873983383</v>
      </c>
      <c r="L2150" s="15">
        <v>26.353097898483298</v>
      </c>
      <c r="M2150" s="15">
        <v>27.276505800723999</v>
      </c>
      <c r="N2150" s="15">
        <v>31.704882673263601</v>
      </c>
      <c r="O2150" s="15">
        <v>30.7374202895165</v>
      </c>
      <c r="P2150" s="15">
        <v>32.951025661468499</v>
      </c>
      <c r="Q2150" s="15">
        <v>34.495312483787501</v>
      </c>
      <c r="R2150" s="15">
        <v>39.432786876678499</v>
      </c>
      <c r="S2150" s="15">
        <v>47.627005346059804</v>
      </c>
      <c r="T2150" s="15">
        <v>62.000108217716203</v>
      </c>
      <c r="U2150" s="15">
        <v>46.413092796325699</v>
      </c>
      <c r="V2150" s="15">
        <v>43.548878415822998</v>
      </c>
      <c r="W2150" s="15">
        <v>45.8002828214169</v>
      </c>
      <c r="X2150" s="15">
        <v>50.649622304916399</v>
      </c>
      <c r="Y2150" s="15">
        <v>72.122581309080104</v>
      </c>
      <c r="Z2150" s="15">
        <v>72.030884213566793</v>
      </c>
      <c r="AA2150" s="15">
        <v>55.652465503454202</v>
      </c>
      <c r="AB2150" s="15">
        <v>58.143438997745498</v>
      </c>
      <c r="AC2150" s="15">
        <v>56.972993087291698</v>
      </c>
      <c r="AD2150" s="15">
        <v>89.210073686122897</v>
      </c>
      <c r="AE2150" s="84">
        <v>84.530096096009004</v>
      </c>
      <c r="AF2150" s="84">
        <f t="shared" si="67"/>
        <v>43.578143103392094</v>
      </c>
    </row>
    <row r="2151" spans="2:32" x14ac:dyDescent="0.2">
      <c r="B2151" s="83">
        <v>9</v>
      </c>
      <c r="C2151" s="83">
        <v>25</v>
      </c>
      <c r="D2151" s="83">
        <v>5</v>
      </c>
      <c r="E2151" s="83">
        <f t="shared" si="66"/>
        <v>0</v>
      </c>
      <c r="F2151" s="15">
        <v>21.314597187995901</v>
      </c>
      <c r="G2151" s="15">
        <v>20.5020343294144</v>
      </c>
      <c r="H2151" s="15">
        <v>20.7954957532883</v>
      </c>
      <c r="I2151" s="15">
        <v>24.6121319599152</v>
      </c>
      <c r="J2151" s="15">
        <v>26.151869901657101</v>
      </c>
      <c r="K2151" s="15">
        <v>29.542541259765599</v>
      </c>
      <c r="L2151" s="15">
        <v>30.718578931808501</v>
      </c>
      <c r="M2151" s="15">
        <v>30.755041987419101</v>
      </c>
      <c r="N2151" s="15">
        <v>37.647218484878501</v>
      </c>
      <c r="O2151" s="15">
        <v>35.907082012176502</v>
      </c>
      <c r="P2151" s="15">
        <v>38.8194841997623</v>
      </c>
      <c r="Q2151" s="15">
        <v>40.629705593109101</v>
      </c>
      <c r="R2151" s="15">
        <v>44.6458242835999</v>
      </c>
      <c r="S2151" s="15">
        <v>50.848720615387002</v>
      </c>
      <c r="T2151" s="15">
        <v>72.951338308572801</v>
      </c>
      <c r="U2151" s="15">
        <v>55.065910881042498</v>
      </c>
      <c r="V2151" s="15">
        <v>53.033171543121298</v>
      </c>
      <c r="W2151" s="15">
        <v>55.760484610557597</v>
      </c>
      <c r="X2151" s="15">
        <v>59.5419568634033</v>
      </c>
      <c r="Y2151" s="15">
        <v>78.128404324889203</v>
      </c>
      <c r="Z2151" s="15">
        <v>91.633738246440899</v>
      </c>
      <c r="AA2151" s="15">
        <v>70.657805839776998</v>
      </c>
      <c r="AB2151" s="15">
        <v>74.5850746541023</v>
      </c>
      <c r="AC2151" s="15">
        <v>73.868220407009105</v>
      </c>
      <c r="AD2151" s="15">
        <v>91.973841107726102</v>
      </c>
      <c r="AE2151" s="84">
        <v>92.647743362784396</v>
      </c>
      <c r="AF2151" s="84">
        <f t="shared" si="67"/>
        <v>50.874539101907843</v>
      </c>
    </row>
    <row r="2152" spans="2:32" x14ac:dyDescent="0.2">
      <c r="B2152" s="83">
        <v>9</v>
      </c>
      <c r="C2152" s="83">
        <v>25</v>
      </c>
      <c r="D2152" s="83">
        <v>6</v>
      </c>
      <c r="E2152" s="83">
        <f t="shared" si="66"/>
        <v>0</v>
      </c>
      <c r="F2152" s="15">
        <v>24.779680038452099</v>
      </c>
      <c r="G2152" s="15">
        <v>22.234208713531501</v>
      </c>
      <c r="H2152" s="15">
        <v>21.846007156372099</v>
      </c>
      <c r="I2152" s="15">
        <v>28.089277467727701</v>
      </c>
      <c r="J2152" s="15">
        <v>31.6012812423706</v>
      </c>
      <c r="K2152" s="15">
        <v>35.340912086486803</v>
      </c>
      <c r="L2152" s="15">
        <v>36.322835220336898</v>
      </c>
      <c r="M2152" s="15">
        <v>32.062989334106398</v>
      </c>
      <c r="N2152" s="15">
        <v>41.229947593688998</v>
      </c>
      <c r="O2152" s="15">
        <v>41.819296745300299</v>
      </c>
      <c r="P2152" s="15">
        <v>43.752324473381002</v>
      </c>
      <c r="Q2152" s="15">
        <v>45.660787193298297</v>
      </c>
      <c r="R2152" s="15">
        <v>44.610166721344001</v>
      </c>
      <c r="S2152" s="15">
        <v>49.4917876205444</v>
      </c>
      <c r="T2152" s="15">
        <v>79.547377107381806</v>
      </c>
      <c r="U2152" s="15">
        <v>60.390447292327899</v>
      </c>
      <c r="V2152" s="15">
        <v>55.100937286376997</v>
      </c>
      <c r="W2152" s="15">
        <v>59.435200916290299</v>
      </c>
      <c r="X2152" s="15">
        <v>55.173817476272603</v>
      </c>
      <c r="Y2152" s="15">
        <v>72.249877863645594</v>
      </c>
      <c r="Z2152" s="15">
        <v>105.254063901424</v>
      </c>
      <c r="AA2152" s="15">
        <v>72.757661268711104</v>
      </c>
      <c r="AB2152" s="15">
        <v>77.015371506214095</v>
      </c>
      <c r="AC2152" s="15">
        <v>80.071940978050193</v>
      </c>
      <c r="AD2152" s="15">
        <v>96.461693572998001</v>
      </c>
      <c r="AE2152" s="84">
        <v>103.083983458459</v>
      </c>
      <c r="AF2152" s="84">
        <f t="shared" si="67"/>
        <v>54.437841316734321</v>
      </c>
    </row>
    <row r="2153" spans="2:32" x14ac:dyDescent="0.2">
      <c r="B2153" s="83">
        <v>9</v>
      </c>
      <c r="C2153" s="83">
        <v>25</v>
      </c>
      <c r="D2153" s="83">
        <v>23</v>
      </c>
      <c r="E2153" s="83">
        <f t="shared" si="66"/>
        <v>0</v>
      </c>
      <c r="F2153" s="15">
        <v>32.149246607541997</v>
      </c>
      <c r="G2153" s="15">
        <v>22.478281087875398</v>
      </c>
      <c r="H2153" s="15">
        <v>22.9361430835724</v>
      </c>
      <c r="I2153" s="15">
        <v>26.013858184814499</v>
      </c>
      <c r="J2153" s="15">
        <v>26.3727174453735</v>
      </c>
      <c r="K2153" s="15">
        <v>30.144284957885699</v>
      </c>
      <c r="L2153" s="15">
        <v>32.8659805965424</v>
      </c>
      <c r="M2153" s="15">
        <v>33.476697387695303</v>
      </c>
      <c r="N2153" s="15">
        <v>36.0338213338852</v>
      </c>
      <c r="O2153" s="15">
        <v>39.2505724525452</v>
      </c>
      <c r="P2153" s="15">
        <v>40.921431173324599</v>
      </c>
      <c r="Q2153" s="15">
        <v>43.278562166214002</v>
      </c>
      <c r="R2153" s="15">
        <v>53.368082288742102</v>
      </c>
      <c r="S2153" s="15">
        <v>63.188111412286801</v>
      </c>
      <c r="T2153" s="15">
        <v>57.0156752138138</v>
      </c>
      <c r="U2153" s="15">
        <v>52.336547729968999</v>
      </c>
      <c r="V2153" s="15">
        <v>52.835170543134197</v>
      </c>
      <c r="W2153" s="15">
        <v>54.337486942052799</v>
      </c>
      <c r="X2153" s="15">
        <v>87.996109116315793</v>
      </c>
      <c r="Y2153" s="15">
        <v>79.500767578035607</v>
      </c>
      <c r="Z2153" s="15">
        <v>74.976962309837305</v>
      </c>
      <c r="AA2153" s="15">
        <v>70.352953983664506</v>
      </c>
      <c r="AB2153" s="15">
        <v>69.860311252772803</v>
      </c>
      <c r="AC2153" s="15">
        <v>74.114434719814</v>
      </c>
      <c r="AD2153" s="15">
        <v>111.13090039817099</v>
      </c>
      <c r="AE2153" s="84">
        <v>112.57068134848799</v>
      </c>
      <c r="AF2153" s="84">
        <f t="shared" si="67"/>
        <v>53.827145819783375</v>
      </c>
    </row>
    <row r="2154" spans="2:32" x14ac:dyDescent="0.2">
      <c r="B2154" s="83">
        <v>9</v>
      </c>
      <c r="C2154" s="83">
        <v>25</v>
      </c>
      <c r="D2154" s="83">
        <v>24</v>
      </c>
      <c r="E2154" s="83">
        <f t="shared" si="66"/>
        <v>0</v>
      </c>
      <c r="F2154" s="15">
        <v>27.0826533453465</v>
      </c>
      <c r="G2154" s="15">
        <v>19.93468729496</v>
      </c>
      <c r="H2154" s="15">
        <v>20.489906661987298</v>
      </c>
      <c r="I2154" s="15">
        <v>22.751343988418601</v>
      </c>
      <c r="J2154" s="15">
        <v>23.3431414582729</v>
      </c>
      <c r="K2154" s="15">
        <v>26.933192974090598</v>
      </c>
      <c r="L2154" s="15">
        <v>29.313277873992899</v>
      </c>
      <c r="M2154" s="15">
        <v>29.4477019348145</v>
      </c>
      <c r="N2154" s="15">
        <v>31.5826346530914</v>
      </c>
      <c r="O2154" s="15">
        <v>33.483188699722298</v>
      </c>
      <c r="P2154" s="15">
        <v>35.210423928260802</v>
      </c>
      <c r="Q2154" s="15">
        <v>37.557947542428998</v>
      </c>
      <c r="R2154" s="15">
        <v>48.512056727409401</v>
      </c>
      <c r="S2154" s="15">
        <v>57.913131784439102</v>
      </c>
      <c r="T2154" s="15">
        <v>51.243639175414998</v>
      </c>
      <c r="U2154" s="15">
        <v>49.263626820564298</v>
      </c>
      <c r="V2154" s="15">
        <v>48.758801580786702</v>
      </c>
      <c r="W2154" s="15">
        <v>49.029598024606699</v>
      </c>
      <c r="X2154" s="15">
        <v>78.199462205886803</v>
      </c>
      <c r="Y2154" s="15">
        <v>69.6726685937643</v>
      </c>
      <c r="Z2154" s="15">
        <v>65.359160018801703</v>
      </c>
      <c r="AA2154" s="15">
        <v>59.590443737804897</v>
      </c>
      <c r="AB2154" s="15">
        <v>59.082894500732401</v>
      </c>
      <c r="AC2154" s="15">
        <v>58.290942700197903</v>
      </c>
      <c r="AD2154" s="15">
        <v>79.839683037497096</v>
      </c>
      <c r="AE2154" s="84">
        <v>79.720229151785404</v>
      </c>
      <c r="AF2154" s="84">
        <f t="shared" si="67"/>
        <v>45.831016862118403</v>
      </c>
    </row>
    <row r="2155" spans="2:32" x14ac:dyDescent="0.2">
      <c r="B2155" s="83">
        <v>9</v>
      </c>
      <c r="C2155" s="83">
        <v>26</v>
      </c>
      <c r="D2155" s="83">
        <v>1</v>
      </c>
      <c r="E2155" s="83">
        <f t="shared" si="66"/>
        <v>0</v>
      </c>
      <c r="F2155" s="15">
        <v>23.7054831705093</v>
      </c>
      <c r="G2155" s="15">
        <v>18.587351215362499</v>
      </c>
      <c r="H2155" s="15">
        <v>18.012042818069499</v>
      </c>
      <c r="I2155" s="15">
        <v>20.516787834167499</v>
      </c>
      <c r="J2155" s="15">
        <v>21.229916507720901</v>
      </c>
      <c r="K2155" s="15">
        <v>24.535193909645098</v>
      </c>
      <c r="L2155" s="15">
        <v>27.619321878433201</v>
      </c>
      <c r="M2155" s="15">
        <v>27.887634330749499</v>
      </c>
      <c r="N2155" s="15">
        <v>29.226025827884701</v>
      </c>
      <c r="O2155" s="15">
        <v>31.484646930456201</v>
      </c>
      <c r="P2155" s="15">
        <v>33.761458079099697</v>
      </c>
      <c r="Q2155" s="15">
        <v>35.113076978683502</v>
      </c>
      <c r="R2155" s="15">
        <v>46.251532895326598</v>
      </c>
      <c r="S2155" s="15">
        <v>48.610281893253301</v>
      </c>
      <c r="T2155" s="15">
        <v>46.200712134361297</v>
      </c>
      <c r="U2155" s="15">
        <v>45.560887602090801</v>
      </c>
      <c r="V2155" s="15">
        <v>46.557941867351502</v>
      </c>
      <c r="W2155" s="15">
        <v>51.181727395772903</v>
      </c>
      <c r="X2155" s="15">
        <v>73.048607311964005</v>
      </c>
      <c r="Y2155" s="15">
        <v>59.098728297710402</v>
      </c>
      <c r="Z2155" s="15">
        <v>62.298913674831397</v>
      </c>
      <c r="AA2155" s="15">
        <v>57.459495856046701</v>
      </c>
      <c r="AB2155" s="15">
        <v>57.4543282386065</v>
      </c>
      <c r="AC2155" s="15">
        <v>60.5275116269775</v>
      </c>
      <c r="AD2155" s="15">
        <v>63.994559614658399</v>
      </c>
      <c r="AE2155" s="84">
        <v>73.0588207953721</v>
      </c>
      <c r="AF2155" s="84">
        <f t="shared" si="67"/>
        <v>42.422422641734812</v>
      </c>
    </row>
    <row r="2156" spans="2:32" x14ac:dyDescent="0.2">
      <c r="B2156" s="83">
        <v>9</v>
      </c>
      <c r="C2156" s="83">
        <v>26</v>
      </c>
      <c r="D2156" s="83">
        <v>2</v>
      </c>
      <c r="E2156" s="83">
        <f t="shared" si="66"/>
        <v>0</v>
      </c>
      <c r="F2156" s="15">
        <v>21.956907848767901</v>
      </c>
      <c r="G2156" s="15">
        <v>17.6771146430969</v>
      </c>
      <c r="H2156" s="15">
        <v>16.984051642656301</v>
      </c>
      <c r="I2156" s="15">
        <v>19.283621108532</v>
      </c>
      <c r="J2156" s="15">
        <v>20.0844167385101</v>
      </c>
      <c r="K2156" s="15">
        <v>22.846480205059098</v>
      </c>
      <c r="L2156" s="15">
        <v>26.153023988723799</v>
      </c>
      <c r="M2156" s="15">
        <v>26.486034825801799</v>
      </c>
      <c r="N2156" s="15">
        <v>27.440135200500499</v>
      </c>
      <c r="O2156" s="15">
        <v>29.806546274900398</v>
      </c>
      <c r="P2156" s="15">
        <v>31.843328400611899</v>
      </c>
      <c r="Q2156" s="15">
        <v>32.579677684068699</v>
      </c>
      <c r="R2156" s="15">
        <v>50.701784617662398</v>
      </c>
      <c r="S2156" s="15">
        <v>51.718022431135203</v>
      </c>
      <c r="T2156" s="15">
        <v>46.911167486906102</v>
      </c>
      <c r="U2156" s="15">
        <v>42.420288681268701</v>
      </c>
      <c r="V2156" s="15">
        <v>42.890268944740299</v>
      </c>
      <c r="W2156" s="15">
        <v>48.9466112487316</v>
      </c>
      <c r="X2156" s="15">
        <v>93.884625761747401</v>
      </c>
      <c r="Y2156" s="15">
        <v>61.747540224552203</v>
      </c>
      <c r="Z2156" s="15">
        <v>61.933229726314501</v>
      </c>
      <c r="AA2156" s="15">
        <v>52.048910836577399</v>
      </c>
      <c r="AB2156" s="15">
        <v>49.3724684194624</v>
      </c>
      <c r="AC2156" s="15">
        <v>51.438583961486799</v>
      </c>
      <c r="AD2156" s="15">
        <v>48.539154322873799</v>
      </c>
      <c r="AE2156" s="84">
        <v>57.362999939233099</v>
      </c>
      <c r="AF2156" s="84">
        <f t="shared" si="67"/>
        <v>40.502192121689276</v>
      </c>
    </row>
    <row r="2157" spans="2:32" x14ac:dyDescent="0.2">
      <c r="B2157" s="83">
        <v>9</v>
      </c>
      <c r="C2157" s="83">
        <v>26</v>
      </c>
      <c r="D2157" s="83">
        <v>3</v>
      </c>
      <c r="E2157" s="83">
        <f t="shared" si="66"/>
        <v>0</v>
      </c>
      <c r="F2157" s="15">
        <v>20.5358926802874</v>
      </c>
      <c r="G2157" s="15">
        <v>17.185318356513999</v>
      </c>
      <c r="H2157" s="15">
        <v>16.627363636493701</v>
      </c>
      <c r="I2157" s="15">
        <v>18.912365118026699</v>
      </c>
      <c r="J2157" s="15">
        <v>19.611142885684998</v>
      </c>
      <c r="K2157" s="15">
        <v>22.296256980657599</v>
      </c>
      <c r="L2157" s="15">
        <v>25.053603682517998</v>
      </c>
      <c r="M2157" s="15">
        <v>25.2016183793545</v>
      </c>
      <c r="N2157" s="15">
        <v>26.469556027412398</v>
      </c>
      <c r="O2157" s="15">
        <v>28.574872555494299</v>
      </c>
      <c r="P2157" s="15">
        <v>29.912522398710301</v>
      </c>
      <c r="Q2157" s="15">
        <v>30.775529017925301</v>
      </c>
      <c r="R2157" s="15">
        <v>46.000945219755202</v>
      </c>
      <c r="S2157" s="15">
        <v>47.096064723730102</v>
      </c>
      <c r="T2157" s="15">
        <v>42.7257151727676</v>
      </c>
      <c r="U2157" s="15">
        <v>40.539982781648597</v>
      </c>
      <c r="V2157" s="15">
        <v>39.945310309648498</v>
      </c>
      <c r="W2157" s="15">
        <v>45.5781590690613</v>
      </c>
      <c r="X2157" s="15">
        <v>75.916693994522106</v>
      </c>
      <c r="Y2157" s="15">
        <v>58.005111399650602</v>
      </c>
      <c r="Z2157" s="15">
        <v>57.880168985843703</v>
      </c>
      <c r="AA2157" s="15">
        <v>49.293272836446803</v>
      </c>
      <c r="AB2157" s="15">
        <v>45.9812592964172</v>
      </c>
      <c r="AC2157" s="15">
        <v>46.533427919175502</v>
      </c>
      <c r="AD2157" s="15">
        <v>42.553551803499502</v>
      </c>
      <c r="AE2157" s="84">
        <v>48.495784942068198</v>
      </c>
      <c r="AF2157" s="84">
        <f t="shared" si="67"/>
        <v>37.219288083589007</v>
      </c>
    </row>
    <row r="2158" spans="2:32" x14ac:dyDescent="0.2">
      <c r="B2158" s="83">
        <v>9</v>
      </c>
      <c r="C2158" s="83">
        <v>26</v>
      </c>
      <c r="D2158" s="83">
        <v>4</v>
      </c>
      <c r="E2158" s="83">
        <f t="shared" si="66"/>
        <v>0</v>
      </c>
      <c r="F2158" s="15">
        <v>20.029208843758301</v>
      </c>
      <c r="G2158" s="15">
        <v>17.5466065909863</v>
      </c>
      <c r="H2158" s="15">
        <v>17.712467817902599</v>
      </c>
      <c r="I2158" s="15">
        <v>20.156576734304402</v>
      </c>
      <c r="J2158" s="15">
        <v>20.571452364921601</v>
      </c>
      <c r="K2158" s="15">
        <v>23.464775508880599</v>
      </c>
      <c r="L2158" s="15">
        <v>25.758447847366298</v>
      </c>
      <c r="M2158" s="15">
        <v>26.0896696820259</v>
      </c>
      <c r="N2158" s="15">
        <v>28.397088716268499</v>
      </c>
      <c r="O2158" s="15">
        <v>29.886333379983899</v>
      </c>
      <c r="P2158" s="15">
        <v>31.735250316142999</v>
      </c>
      <c r="Q2158" s="15">
        <v>33.682106861829801</v>
      </c>
      <c r="R2158" s="15">
        <v>46.974029062032699</v>
      </c>
      <c r="S2158" s="15">
        <v>56.757639991998701</v>
      </c>
      <c r="T2158" s="15">
        <v>48.004960816860198</v>
      </c>
      <c r="U2158" s="15">
        <v>42.426137510299696</v>
      </c>
      <c r="V2158" s="15">
        <v>43.214975142955801</v>
      </c>
      <c r="W2158" s="15">
        <v>47.480369558095902</v>
      </c>
      <c r="X2158" s="15">
        <v>84.979187850952101</v>
      </c>
      <c r="Y2158" s="15">
        <v>78.667255026340499</v>
      </c>
      <c r="Z2158" s="15">
        <v>64.905193126201596</v>
      </c>
      <c r="AA2158" s="15">
        <v>57.546179108619697</v>
      </c>
      <c r="AB2158" s="15">
        <v>54.850782982349401</v>
      </c>
      <c r="AC2158" s="15">
        <v>56.934519178807697</v>
      </c>
      <c r="AD2158" s="15">
        <v>57.402137352228202</v>
      </c>
      <c r="AE2158" s="84">
        <v>64.581905978411399</v>
      </c>
      <c r="AF2158" s="84">
        <f t="shared" si="67"/>
        <v>42.298279128866348</v>
      </c>
    </row>
    <row r="2159" spans="2:32" x14ac:dyDescent="0.2">
      <c r="B2159" s="83">
        <v>9</v>
      </c>
      <c r="C2159" s="83">
        <v>26</v>
      </c>
      <c r="D2159" s="83">
        <v>5</v>
      </c>
      <c r="E2159" s="83">
        <f t="shared" si="66"/>
        <v>0</v>
      </c>
      <c r="F2159" s="15">
        <v>19.5419545717407</v>
      </c>
      <c r="G2159" s="15">
        <v>18.5084492034912</v>
      </c>
      <c r="H2159" s="15">
        <v>20.488671710967999</v>
      </c>
      <c r="I2159" s="15">
        <v>23.759279300689698</v>
      </c>
      <c r="J2159" s="15">
        <v>23.701297903060901</v>
      </c>
      <c r="K2159" s="15">
        <v>27.1682373390198</v>
      </c>
      <c r="L2159" s="15">
        <v>28.090924728393599</v>
      </c>
      <c r="M2159" s="15">
        <v>28.376200172424301</v>
      </c>
      <c r="N2159" s="15">
        <v>34.567240921020499</v>
      </c>
      <c r="O2159" s="15">
        <v>35.064965095520002</v>
      </c>
      <c r="P2159" s="15">
        <v>38.2376262843609</v>
      </c>
      <c r="Q2159" s="15">
        <v>40.340038749456397</v>
      </c>
      <c r="R2159" s="15">
        <v>50.066910465240497</v>
      </c>
      <c r="S2159" s="15">
        <v>67.938094842433898</v>
      </c>
      <c r="T2159" s="15">
        <v>58.302206272125197</v>
      </c>
      <c r="U2159" s="15">
        <v>50.811419499397303</v>
      </c>
      <c r="V2159" s="15">
        <v>52.350953240632997</v>
      </c>
      <c r="W2159" s="15">
        <v>53.825555240631097</v>
      </c>
      <c r="X2159" s="15">
        <v>88.639809095859505</v>
      </c>
      <c r="Y2159" s="15">
        <v>107.683311974525</v>
      </c>
      <c r="Z2159" s="15">
        <v>81.260819655537603</v>
      </c>
      <c r="AA2159" s="15">
        <v>70.760270964384105</v>
      </c>
      <c r="AB2159" s="15">
        <v>66.424162923097597</v>
      </c>
      <c r="AC2159" s="15">
        <v>65.821883487135196</v>
      </c>
      <c r="AD2159" s="15">
        <v>70.914561661481898</v>
      </c>
      <c r="AE2159" s="84">
        <v>82.445796192176601</v>
      </c>
      <c r="AF2159" s="84">
        <f t="shared" si="67"/>
        <v>50.195793903646326</v>
      </c>
    </row>
    <row r="2160" spans="2:32" x14ac:dyDescent="0.2">
      <c r="B2160" s="83">
        <v>9</v>
      </c>
      <c r="C2160" s="83">
        <v>26</v>
      </c>
      <c r="D2160" s="83">
        <v>6</v>
      </c>
      <c r="E2160" s="83">
        <f t="shared" si="66"/>
        <v>0</v>
      </c>
      <c r="F2160" s="15">
        <v>21.084765702452501</v>
      </c>
      <c r="G2160" s="15">
        <v>19.647511714935298</v>
      </c>
      <c r="H2160" s="15">
        <v>23.848873386383101</v>
      </c>
      <c r="I2160" s="15">
        <v>29.826265977859499</v>
      </c>
      <c r="J2160" s="15">
        <v>29.486049554824799</v>
      </c>
      <c r="K2160" s="15">
        <v>34.121902149200402</v>
      </c>
      <c r="L2160" s="15">
        <v>30.719773231506299</v>
      </c>
      <c r="M2160" s="15">
        <v>30.198996707916301</v>
      </c>
      <c r="N2160" s="15">
        <v>42.340891108512899</v>
      </c>
      <c r="O2160" s="15">
        <v>40.499009157180801</v>
      </c>
      <c r="P2160" s="15">
        <v>44.639059528350799</v>
      </c>
      <c r="Q2160" s="15">
        <v>47.552573537826497</v>
      </c>
      <c r="R2160" s="15">
        <v>50.921973205566402</v>
      </c>
      <c r="S2160" s="15">
        <v>78.145815331459005</v>
      </c>
      <c r="T2160" s="15">
        <v>68.371972649574303</v>
      </c>
      <c r="U2160" s="15">
        <v>57.6989829025269</v>
      </c>
      <c r="V2160" s="15">
        <v>60.5603237411976</v>
      </c>
      <c r="W2160" s="15">
        <v>56.8287502679825</v>
      </c>
      <c r="X2160" s="15">
        <v>91.035761845827096</v>
      </c>
      <c r="Y2160" s="15">
        <v>123.81757399773601</v>
      </c>
      <c r="Z2160" s="15">
        <v>94.570226690769204</v>
      </c>
      <c r="AA2160" s="15">
        <v>78.403974178791003</v>
      </c>
      <c r="AB2160" s="15">
        <v>76.9449650777578</v>
      </c>
      <c r="AC2160" s="15">
        <v>78.155450001716602</v>
      </c>
      <c r="AD2160" s="15">
        <v>94.581644953489302</v>
      </c>
      <c r="AE2160" s="84">
        <v>108.186554606378</v>
      </c>
      <c r="AF2160" s="84">
        <f t="shared" si="67"/>
        <v>58.161140046450818</v>
      </c>
    </row>
    <row r="2161" spans="2:32" x14ac:dyDescent="0.2">
      <c r="B2161" s="83">
        <v>9</v>
      </c>
      <c r="C2161" s="83">
        <v>26</v>
      </c>
      <c r="D2161" s="83">
        <v>23</v>
      </c>
      <c r="E2161" s="83">
        <f t="shared" si="66"/>
        <v>0</v>
      </c>
      <c r="F2161" s="15">
        <v>31.846987034797699</v>
      </c>
      <c r="G2161" s="15">
        <v>22.9914511375427</v>
      </c>
      <c r="H2161" s="15">
        <v>24.049468729972801</v>
      </c>
      <c r="I2161" s="15">
        <v>26.800514028549198</v>
      </c>
      <c r="J2161" s="15">
        <v>26.9254246921539</v>
      </c>
      <c r="K2161" s="15">
        <v>31.322287897110002</v>
      </c>
      <c r="L2161" s="15">
        <v>33.1220235366821</v>
      </c>
      <c r="M2161" s="15">
        <v>34.263044980764398</v>
      </c>
      <c r="N2161" s="15">
        <v>36.893671634674099</v>
      </c>
      <c r="O2161" s="15">
        <v>39.275392532348597</v>
      </c>
      <c r="P2161" s="15">
        <v>40.005733748436</v>
      </c>
      <c r="Q2161" s="15">
        <v>41.062361681222903</v>
      </c>
      <c r="R2161" s="15">
        <v>60.143796434164003</v>
      </c>
      <c r="S2161" s="15">
        <v>51.6654933395386</v>
      </c>
      <c r="T2161" s="15">
        <v>50.208345772743201</v>
      </c>
      <c r="U2161" s="15">
        <v>50.923594434738199</v>
      </c>
      <c r="V2161" s="15">
        <v>50.085868882894502</v>
      </c>
      <c r="W2161" s="15">
        <v>73.688759665250799</v>
      </c>
      <c r="X2161" s="15">
        <v>84.315659177064902</v>
      </c>
      <c r="Y2161" s="15">
        <v>70.621965836763394</v>
      </c>
      <c r="Z2161" s="15">
        <v>71.078612975120507</v>
      </c>
      <c r="AA2161" s="15">
        <v>59.742509268045403</v>
      </c>
      <c r="AB2161" s="15">
        <v>64.395180156946196</v>
      </c>
      <c r="AC2161" s="15">
        <v>97.373327407121707</v>
      </c>
      <c r="AD2161" s="15">
        <v>122.525285283804</v>
      </c>
      <c r="AE2161" s="84">
        <v>129.39204248023</v>
      </c>
      <c r="AF2161" s="84">
        <f t="shared" si="67"/>
        <v>54.796877028795365</v>
      </c>
    </row>
    <row r="2162" spans="2:32" x14ac:dyDescent="0.2">
      <c r="B2162" s="83">
        <v>9</v>
      </c>
      <c r="C2162" s="83">
        <v>26</v>
      </c>
      <c r="D2162" s="83">
        <v>24</v>
      </c>
      <c r="E2162" s="83">
        <f t="shared" si="66"/>
        <v>0</v>
      </c>
      <c r="F2162" s="15">
        <v>29.187390612602201</v>
      </c>
      <c r="G2162" s="15">
        <v>20.3392269322872</v>
      </c>
      <c r="H2162" s="15">
        <v>20.816808854103101</v>
      </c>
      <c r="I2162" s="15">
        <v>23.305168168067901</v>
      </c>
      <c r="J2162" s="15">
        <v>23.818977615356399</v>
      </c>
      <c r="K2162" s="15">
        <v>28.206866816520701</v>
      </c>
      <c r="L2162" s="15">
        <v>29.813183526992798</v>
      </c>
      <c r="M2162" s="15">
        <v>29.2389127635956</v>
      </c>
      <c r="N2162" s="15">
        <v>31.974195151328999</v>
      </c>
      <c r="O2162" s="15">
        <v>33.904189743041997</v>
      </c>
      <c r="P2162" s="15">
        <v>34.722622525215201</v>
      </c>
      <c r="Q2162" s="15">
        <v>37.453230600833898</v>
      </c>
      <c r="R2162" s="15">
        <v>52.881630388498301</v>
      </c>
      <c r="S2162" s="15">
        <v>45.0940808925629</v>
      </c>
      <c r="T2162" s="15">
        <v>45.469379943847699</v>
      </c>
      <c r="U2162" s="15">
        <v>47.590390195846602</v>
      </c>
      <c r="V2162" s="15">
        <v>46.3415356576443</v>
      </c>
      <c r="W2162" s="15">
        <v>65.706503579616594</v>
      </c>
      <c r="X2162" s="15">
        <v>77.996305502176298</v>
      </c>
      <c r="Y2162" s="15">
        <v>62.638970159053798</v>
      </c>
      <c r="Z2162" s="15">
        <v>63.669496736288103</v>
      </c>
      <c r="AA2162" s="15">
        <v>53.102293468952197</v>
      </c>
      <c r="AB2162" s="15">
        <v>54.219100843429601</v>
      </c>
      <c r="AC2162" s="15">
        <v>78.249982714176198</v>
      </c>
      <c r="AD2162" s="15">
        <v>81.330974880456907</v>
      </c>
      <c r="AE2162" s="84">
        <v>83.520362152337995</v>
      </c>
      <c r="AF2162" s="84">
        <f t="shared" si="67"/>
        <v>46.176606939416679</v>
      </c>
    </row>
    <row r="2163" spans="2:32" x14ac:dyDescent="0.2">
      <c r="B2163" s="83">
        <v>9</v>
      </c>
      <c r="C2163" s="83">
        <v>27</v>
      </c>
      <c r="D2163" s="83">
        <v>1</v>
      </c>
      <c r="E2163" s="83">
        <f t="shared" si="66"/>
        <v>0</v>
      </c>
      <c r="F2163" s="15">
        <v>26.839562020063401</v>
      </c>
      <c r="G2163" s="15">
        <v>18.1385891370773</v>
      </c>
      <c r="H2163" s="15">
        <v>18.837722516059898</v>
      </c>
      <c r="I2163" s="15">
        <v>21.830833868980399</v>
      </c>
      <c r="J2163" s="15">
        <v>21.993185397624998</v>
      </c>
      <c r="K2163" s="15">
        <v>26.789650731086699</v>
      </c>
      <c r="L2163" s="15">
        <v>29.0726665458679</v>
      </c>
      <c r="M2163" s="15">
        <v>25.841702599763899</v>
      </c>
      <c r="N2163" s="15">
        <v>31.016495707511901</v>
      </c>
      <c r="O2163" s="15">
        <v>32.620099218368502</v>
      </c>
      <c r="P2163" s="15">
        <v>32.935805587053302</v>
      </c>
      <c r="Q2163" s="15">
        <v>36.439445496797603</v>
      </c>
      <c r="R2163" s="15">
        <v>43.591143129587202</v>
      </c>
      <c r="S2163" s="15">
        <v>41.489588873863198</v>
      </c>
      <c r="T2163" s="15">
        <v>42.137226271629302</v>
      </c>
      <c r="U2163" s="15">
        <v>44.648552926778798</v>
      </c>
      <c r="V2163" s="15">
        <v>47.354497308731098</v>
      </c>
      <c r="W2163" s="15">
        <v>64.448859307289098</v>
      </c>
      <c r="X2163" s="15">
        <v>67.114240214824704</v>
      </c>
      <c r="Y2163" s="15">
        <v>59.175829746723203</v>
      </c>
      <c r="Z2163" s="15">
        <v>60.572252573728598</v>
      </c>
      <c r="AA2163" s="15">
        <v>51.1770559825897</v>
      </c>
      <c r="AB2163" s="15">
        <v>53.9172490279675</v>
      </c>
      <c r="AC2163" s="15">
        <v>74.7436756167412</v>
      </c>
      <c r="AD2163" s="15">
        <v>73.626364182710603</v>
      </c>
      <c r="AE2163" s="84">
        <v>79.160866211652802</v>
      </c>
      <c r="AF2163" s="84">
        <f t="shared" si="67"/>
        <v>43.288967700041262</v>
      </c>
    </row>
    <row r="2164" spans="2:32" x14ac:dyDescent="0.2">
      <c r="B2164" s="83">
        <v>9</v>
      </c>
      <c r="C2164" s="83">
        <v>27</v>
      </c>
      <c r="D2164" s="83">
        <v>2</v>
      </c>
      <c r="E2164" s="83">
        <f t="shared" si="66"/>
        <v>0</v>
      </c>
      <c r="F2164" s="15">
        <v>24.516347867392</v>
      </c>
      <c r="G2164" s="15">
        <v>17.041918321847898</v>
      </c>
      <c r="H2164" s="15">
        <v>17.812790407657602</v>
      </c>
      <c r="I2164" s="15">
        <v>20.418302435874899</v>
      </c>
      <c r="J2164" s="15">
        <v>20.697887946128802</v>
      </c>
      <c r="K2164" s="15">
        <v>24.743784902334198</v>
      </c>
      <c r="L2164" s="15">
        <v>27.557445878982499</v>
      </c>
      <c r="M2164" s="15">
        <v>24.701741802930801</v>
      </c>
      <c r="N2164" s="15">
        <v>28.4653910181522</v>
      </c>
      <c r="O2164" s="15">
        <v>30.768793401718099</v>
      </c>
      <c r="P2164" s="15">
        <v>31.6375552282333</v>
      </c>
      <c r="Q2164" s="15">
        <v>35.361148697853103</v>
      </c>
      <c r="R2164" s="15">
        <v>43.982926080226903</v>
      </c>
      <c r="S2164" s="15">
        <v>40.039539587736101</v>
      </c>
      <c r="T2164" s="15">
        <v>40.5827510919571</v>
      </c>
      <c r="U2164" s="15">
        <v>41.663058751821502</v>
      </c>
      <c r="V2164" s="15">
        <v>46.061803736686699</v>
      </c>
      <c r="W2164" s="15">
        <v>68.066161193609204</v>
      </c>
      <c r="X2164" s="15">
        <v>79.261967771291694</v>
      </c>
      <c r="Y2164" s="15">
        <v>59.532185781001999</v>
      </c>
      <c r="Z2164" s="15">
        <v>60.390637622356401</v>
      </c>
      <c r="AA2164" s="15">
        <v>49.201721522092797</v>
      </c>
      <c r="AB2164" s="15">
        <v>52.351282809275197</v>
      </c>
      <c r="AC2164" s="15">
        <v>69.743788063049294</v>
      </c>
      <c r="AD2164" s="15">
        <v>68.406482899904205</v>
      </c>
      <c r="AE2164" s="84">
        <v>72.214238182544705</v>
      </c>
      <c r="AF2164" s="84">
        <f t="shared" si="67"/>
        <v>42.12390973087151</v>
      </c>
    </row>
    <row r="2165" spans="2:32" x14ac:dyDescent="0.2">
      <c r="B2165" s="83">
        <v>9</v>
      </c>
      <c r="C2165" s="83">
        <v>27</v>
      </c>
      <c r="D2165" s="83">
        <v>3</v>
      </c>
      <c r="E2165" s="83">
        <f t="shared" si="66"/>
        <v>0</v>
      </c>
      <c r="F2165" s="15">
        <v>22.5942130148802</v>
      </c>
      <c r="G2165" s="15">
        <v>16.912873889923102</v>
      </c>
      <c r="H2165" s="15">
        <v>17.4890021038055</v>
      </c>
      <c r="I2165" s="15">
        <v>20.012292074203501</v>
      </c>
      <c r="J2165" s="15">
        <v>20.171229335308102</v>
      </c>
      <c r="K2165" s="15">
        <v>23.588337196588501</v>
      </c>
      <c r="L2165" s="15">
        <v>25.891743459224699</v>
      </c>
      <c r="M2165" s="15">
        <v>24.1226335308552</v>
      </c>
      <c r="N2165" s="15">
        <v>27.363422860383999</v>
      </c>
      <c r="O2165" s="15">
        <v>29.2434579458237</v>
      </c>
      <c r="P2165" s="15">
        <v>30.277116537809398</v>
      </c>
      <c r="Q2165" s="15">
        <v>32.9684336967468</v>
      </c>
      <c r="R2165" s="15">
        <v>41.628414683818797</v>
      </c>
      <c r="S2165" s="15">
        <v>37.255451624631903</v>
      </c>
      <c r="T2165" s="15">
        <v>37.4171090078354</v>
      </c>
      <c r="U2165" s="15">
        <v>39.412269347429302</v>
      </c>
      <c r="V2165" s="15">
        <v>40.303852519989</v>
      </c>
      <c r="W2165" s="15">
        <v>57.118677804946898</v>
      </c>
      <c r="X2165" s="15">
        <v>66.895829568624507</v>
      </c>
      <c r="Y2165" s="15">
        <v>52.736839733838998</v>
      </c>
      <c r="Z2165" s="15">
        <v>50.557577835559798</v>
      </c>
      <c r="AA2165" s="15">
        <v>41.230572487592703</v>
      </c>
      <c r="AB2165" s="15">
        <v>47.301441960096398</v>
      </c>
      <c r="AC2165" s="15">
        <v>62.9624852981567</v>
      </c>
      <c r="AD2165" s="15">
        <v>61.267738446950901</v>
      </c>
      <c r="AE2165" s="84">
        <v>63.713407047748603</v>
      </c>
      <c r="AF2165" s="84">
        <f t="shared" si="67"/>
        <v>38.093708577414333</v>
      </c>
    </row>
    <row r="2166" spans="2:32" x14ac:dyDescent="0.2">
      <c r="B2166" s="83">
        <v>9</v>
      </c>
      <c r="C2166" s="83">
        <v>27</v>
      </c>
      <c r="D2166" s="83">
        <v>4</v>
      </c>
      <c r="E2166" s="83">
        <f t="shared" si="66"/>
        <v>0</v>
      </c>
      <c r="F2166" s="15">
        <v>22.249792907714799</v>
      </c>
      <c r="G2166" s="15">
        <v>17.596383584976198</v>
      </c>
      <c r="H2166" s="15">
        <v>18.492690235376401</v>
      </c>
      <c r="I2166" s="15">
        <v>20.832960440635699</v>
      </c>
      <c r="J2166" s="15">
        <v>20.760958741187999</v>
      </c>
      <c r="K2166" s="15">
        <v>23.9897076244354</v>
      </c>
      <c r="L2166" s="15">
        <v>26.122560629844699</v>
      </c>
      <c r="M2166" s="15">
        <v>25.2970702319145</v>
      </c>
      <c r="N2166" s="15">
        <v>28.409228523969599</v>
      </c>
      <c r="O2166" s="15">
        <v>30.271957380294801</v>
      </c>
      <c r="P2166" s="15">
        <v>31.4587397992611</v>
      </c>
      <c r="Q2166" s="15">
        <v>34.451765403747601</v>
      </c>
      <c r="R2166" s="15">
        <v>45.313900966167502</v>
      </c>
      <c r="S2166" s="15">
        <v>39.736452609539</v>
      </c>
      <c r="T2166" s="15">
        <v>40.0244373595715</v>
      </c>
      <c r="U2166" s="15">
        <v>40.7721272809505</v>
      </c>
      <c r="V2166" s="15">
        <v>41.880388833045998</v>
      </c>
      <c r="W2166" s="15">
        <v>57.169443706035601</v>
      </c>
      <c r="X2166" s="15">
        <v>84.444503147125204</v>
      </c>
      <c r="Y2166" s="15">
        <v>58.211642924070397</v>
      </c>
      <c r="Z2166" s="15">
        <v>56.420658839702597</v>
      </c>
      <c r="AA2166" s="15">
        <v>45.283841182231903</v>
      </c>
      <c r="AB2166" s="15">
        <v>47.840664909601202</v>
      </c>
      <c r="AC2166" s="15">
        <v>66.925198973299899</v>
      </c>
      <c r="AD2166" s="15">
        <v>67.466444481849706</v>
      </c>
      <c r="AE2166" s="84">
        <v>65.455681212425205</v>
      </c>
      <c r="AF2166" s="84">
        <f t="shared" si="67"/>
        <v>40.649200074191342</v>
      </c>
    </row>
    <row r="2167" spans="2:32" x14ac:dyDescent="0.2">
      <c r="B2167" s="83">
        <v>9</v>
      </c>
      <c r="C2167" s="83">
        <v>27</v>
      </c>
      <c r="D2167" s="83">
        <v>5</v>
      </c>
      <c r="E2167" s="83">
        <f t="shared" si="66"/>
        <v>0</v>
      </c>
      <c r="F2167" s="15">
        <v>22.3421973375678</v>
      </c>
      <c r="G2167" s="15">
        <v>20.005139586448699</v>
      </c>
      <c r="H2167" s="15">
        <v>21.785441591262799</v>
      </c>
      <c r="I2167" s="15">
        <v>24.3939483547211</v>
      </c>
      <c r="J2167" s="15">
        <v>23.757978439331101</v>
      </c>
      <c r="K2167" s="15">
        <v>26.618327708244301</v>
      </c>
      <c r="L2167" s="15">
        <v>28.038039579391501</v>
      </c>
      <c r="M2167" s="15">
        <v>30.585474649429301</v>
      </c>
      <c r="N2167" s="15">
        <v>35.302824792861898</v>
      </c>
      <c r="O2167" s="15">
        <v>35.980684349060098</v>
      </c>
      <c r="P2167" s="15">
        <v>37.940545997619601</v>
      </c>
      <c r="Q2167" s="15">
        <v>40.698342803239797</v>
      </c>
      <c r="R2167" s="15">
        <v>52.510361955165898</v>
      </c>
      <c r="S2167" s="15">
        <v>50.479704779863397</v>
      </c>
      <c r="T2167" s="15">
        <v>49.980709347248101</v>
      </c>
      <c r="U2167" s="15">
        <v>50.018227142333998</v>
      </c>
      <c r="V2167" s="15">
        <v>48.400729507923103</v>
      </c>
      <c r="W2167" s="15">
        <v>61.199721348524101</v>
      </c>
      <c r="X2167" s="15">
        <v>98.797741014480593</v>
      </c>
      <c r="Y2167" s="15">
        <v>72.238417960166899</v>
      </c>
      <c r="Z2167" s="15">
        <v>68.480340093016594</v>
      </c>
      <c r="AA2167" s="15">
        <v>56.3807928388119</v>
      </c>
      <c r="AB2167" s="15">
        <v>52.824529408931703</v>
      </c>
      <c r="AC2167" s="15">
        <v>72.290797300338696</v>
      </c>
      <c r="AD2167" s="15">
        <v>81.700961541950704</v>
      </c>
      <c r="AE2167" s="84">
        <v>79.979693706989295</v>
      </c>
      <c r="AF2167" s="84">
        <f t="shared" si="67"/>
        <v>47.797372043650881</v>
      </c>
    </row>
    <row r="2168" spans="2:32" x14ac:dyDescent="0.2">
      <c r="B2168" s="83">
        <v>9</v>
      </c>
      <c r="C2168" s="83">
        <v>27</v>
      </c>
      <c r="D2168" s="83">
        <v>6</v>
      </c>
      <c r="E2168" s="83">
        <f t="shared" si="66"/>
        <v>0</v>
      </c>
      <c r="F2168" s="15">
        <v>23.542094638824501</v>
      </c>
      <c r="G2168" s="15">
        <v>23.331642965316799</v>
      </c>
      <c r="H2168" s="15">
        <v>28.047298297882101</v>
      </c>
      <c r="I2168" s="15">
        <v>31.0950719795227</v>
      </c>
      <c r="J2168" s="15">
        <v>31.2180090904236</v>
      </c>
      <c r="K2168" s="15">
        <v>30.073477750778199</v>
      </c>
      <c r="L2168" s="15">
        <v>30.100375036239601</v>
      </c>
      <c r="M2168" s="15">
        <v>36.540159172058097</v>
      </c>
      <c r="N2168" s="15">
        <v>42.778117313146602</v>
      </c>
      <c r="O2168" s="15">
        <v>42.9993976974487</v>
      </c>
      <c r="P2168" s="15">
        <v>46.437110963821397</v>
      </c>
      <c r="Q2168" s="15">
        <v>44.752140259981203</v>
      </c>
      <c r="R2168" s="15">
        <v>58.068848785161997</v>
      </c>
      <c r="S2168" s="15">
        <v>58.964192520141602</v>
      </c>
      <c r="T2168" s="15">
        <v>58.112633017063096</v>
      </c>
      <c r="U2168" s="15">
        <v>57.612426532745403</v>
      </c>
      <c r="V2168" s="15">
        <v>52.158175356388099</v>
      </c>
      <c r="W2168" s="15">
        <v>62.607696678161602</v>
      </c>
      <c r="X2168" s="15">
        <v>107.512824007988</v>
      </c>
      <c r="Y2168" s="15">
        <v>80.110607573270798</v>
      </c>
      <c r="Z2168" s="15">
        <v>73.259870148420305</v>
      </c>
      <c r="AA2168" s="15">
        <v>61.886596355199799</v>
      </c>
      <c r="AB2168" s="15">
        <v>55.410990352630598</v>
      </c>
      <c r="AC2168" s="15">
        <v>79.561541431963406</v>
      </c>
      <c r="AD2168" s="15">
        <v>106.821810154676</v>
      </c>
      <c r="AE2168" s="84">
        <v>102.768301635265</v>
      </c>
      <c r="AF2168" s="84">
        <f t="shared" si="67"/>
        <v>54.837361912096895</v>
      </c>
    </row>
    <row r="2169" spans="2:32" x14ac:dyDescent="0.2">
      <c r="B2169" s="83">
        <v>9</v>
      </c>
      <c r="C2169" s="83">
        <v>27</v>
      </c>
      <c r="D2169" s="83">
        <v>23</v>
      </c>
      <c r="E2169" s="83">
        <f t="shared" si="66"/>
        <v>0</v>
      </c>
      <c r="F2169" s="15">
        <v>33.370170576095603</v>
      </c>
      <c r="G2169" s="15">
        <v>22.665454414367701</v>
      </c>
      <c r="H2169" s="15">
        <v>24.1840747661591</v>
      </c>
      <c r="I2169" s="15">
        <v>26.781244186401398</v>
      </c>
      <c r="J2169" s="15">
        <v>27.389088830947902</v>
      </c>
      <c r="K2169" s="15">
        <v>30.8282739391327</v>
      </c>
      <c r="L2169" s="15">
        <v>33.922113847732497</v>
      </c>
      <c r="M2169" s="15">
        <v>32.898982710838297</v>
      </c>
      <c r="N2169" s="15">
        <v>36.574740825653102</v>
      </c>
      <c r="O2169" s="15">
        <v>39.123090106964099</v>
      </c>
      <c r="P2169" s="15">
        <v>40.8240683908463</v>
      </c>
      <c r="Q2169" s="15">
        <v>46.021125600814798</v>
      </c>
      <c r="R2169" s="15">
        <v>50.091414864540099</v>
      </c>
      <c r="S2169" s="15">
        <v>48.799623543977702</v>
      </c>
      <c r="T2169" s="15">
        <v>51.2340082674027</v>
      </c>
      <c r="U2169" s="15">
        <v>54.078516636848398</v>
      </c>
      <c r="V2169" s="15">
        <v>69.900874291896798</v>
      </c>
      <c r="W2169" s="15">
        <v>75.615428821325295</v>
      </c>
      <c r="X2169" s="15">
        <v>73.520868889570195</v>
      </c>
      <c r="Y2169" s="15">
        <v>64.016209238767601</v>
      </c>
      <c r="Z2169" s="15">
        <v>63.377291455507297</v>
      </c>
      <c r="AA2169" s="15">
        <v>59.835453503608697</v>
      </c>
      <c r="AB2169" s="15">
        <v>90.331053800106005</v>
      </c>
      <c r="AC2169" s="15">
        <v>103.62373103499399</v>
      </c>
      <c r="AD2169" s="15">
        <v>117.319709769726</v>
      </c>
      <c r="AE2169" s="84">
        <v>117.23647612834</v>
      </c>
      <c r="AF2169" s="84">
        <f t="shared" si="67"/>
        <v>55.137041863175554</v>
      </c>
    </row>
    <row r="2170" spans="2:32" x14ac:dyDescent="0.2">
      <c r="B2170" s="83">
        <v>9</v>
      </c>
      <c r="C2170" s="83">
        <v>27</v>
      </c>
      <c r="D2170" s="83">
        <v>24</v>
      </c>
      <c r="E2170" s="83">
        <f t="shared" si="66"/>
        <v>0</v>
      </c>
      <c r="F2170" s="15">
        <v>28.244391602993002</v>
      </c>
      <c r="G2170" s="15">
        <v>19.518299981117199</v>
      </c>
      <c r="H2170" s="15">
        <v>20.705104243278502</v>
      </c>
      <c r="I2170" s="15">
        <v>23.200945770263701</v>
      </c>
      <c r="J2170" s="15">
        <v>23.933675956726098</v>
      </c>
      <c r="K2170" s="15">
        <v>27.1096684265137</v>
      </c>
      <c r="L2170" s="15">
        <v>28.9435977706909</v>
      </c>
      <c r="M2170" s="15">
        <v>28.058224356651301</v>
      </c>
      <c r="N2170" s="15">
        <v>31.439335959434501</v>
      </c>
      <c r="O2170" s="15">
        <v>32.937313325643501</v>
      </c>
      <c r="P2170" s="15">
        <v>35.246080502510097</v>
      </c>
      <c r="Q2170" s="15">
        <v>40.238764996051799</v>
      </c>
      <c r="R2170" s="15">
        <v>42.023982496261603</v>
      </c>
      <c r="S2170" s="15">
        <v>41.381836403846698</v>
      </c>
      <c r="T2170" s="15">
        <v>44.587712854623803</v>
      </c>
      <c r="U2170" s="15">
        <v>48.171200098991399</v>
      </c>
      <c r="V2170" s="15">
        <v>58.963766694545697</v>
      </c>
      <c r="W2170" s="15">
        <v>64.051645216465005</v>
      </c>
      <c r="X2170" s="15">
        <v>62.298691587448097</v>
      </c>
      <c r="Y2170" s="15">
        <v>53.4002769675255</v>
      </c>
      <c r="Z2170" s="15">
        <v>50.489992956161501</v>
      </c>
      <c r="AA2170" s="15">
        <v>48.620364974051697</v>
      </c>
      <c r="AB2170" s="15">
        <v>69.690621013164503</v>
      </c>
      <c r="AC2170" s="15">
        <v>63.856676872253402</v>
      </c>
      <c r="AD2170" s="15">
        <v>71.713708404540995</v>
      </c>
      <c r="AE2170" s="84">
        <v>71.607331609249101</v>
      </c>
      <c r="AF2170" s="84">
        <f t="shared" si="67"/>
        <v>43.47820042465397</v>
      </c>
    </row>
    <row r="2171" spans="2:32" x14ac:dyDescent="0.2">
      <c r="B2171" s="83">
        <v>9</v>
      </c>
      <c r="C2171" s="83">
        <v>28</v>
      </c>
      <c r="D2171" s="83">
        <v>1</v>
      </c>
      <c r="E2171" s="83">
        <f t="shared" si="66"/>
        <v>0</v>
      </c>
      <c r="F2171" s="15">
        <v>23.6187736278176</v>
      </c>
      <c r="G2171" s="15">
        <v>17.6231124382019</v>
      </c>
      <c r="H2171" s="15">
        <v>18.8920132837296</v>
      </c>
      <c r="I2171" s="15">
        <v>21.408361150741602</v>
      </c>
      <c r="J2171" s="15">
        <v>22.243693652152999</v>
      </c>
      <c r="K2171" s="15">
        <v>25.491168649673501</v>
      </c>
      <c r="L2171" s="15">
        <v>25.234256304502502</v>
      </c>
      <c r="M2171" s="15">
        <v>25.107886663436901</v>
      </c>
      <c r="N2171" s="15">
        <v>29.3056151349545</v>
      </c>
      <c r="O2171" s="15">
        <v>29.8125560553074</v>
      </c>
      <c r="P2171" s="15">
        <v>33.5545594463348</v>
      </c>
      <c r="Q2171" s="15">
        <v>36.569845458984403</v>
      </c>
      <c r="R2171" s="15">
        <v>37.667144669294402</v>
      </c>
      <c r="S2171" s="15">
        <v>36.496268892288199</v>
      </c>
      <c r="T2171" s="15">
        <v>38.126789911270102</v>
      </c>
      <c r="U2171" s="15">
        <v>42.650186630487397</v>
      </c>
      <c r="V2171" s="15">
        <v>54.2873237476349</v>
      </c>
      <c r="W2171" s="15">
        <v>49.739371164083501</v>
      </c>
      <c r="X2171" s="15">
        <v>54.787940413586803</v>
      </c>
      <c r="Y2171" s="15">
        <v>46.348402110934302</v>
      </c>
      <c r="Z2171" s="15">
        <v>42.946307740449903</v>
      </c>
      <c r="AA2171" s="15">
        <v>43.666530193656698</v>
      </c>
      <c r="AB2171" s="15">
        <v>53.675134638309501</v>
      </c>
      <c r="AC2171" s="15">
        <v>32.495112540751698</v>
      </c>
      <c r="AD2171" s="15">
        <v>49.7679759583473</v>
      </c>
      <c r="AE2171" s="84">
        <v>52.501980855703401</v>
      </c>
      <c r="AF2171" s="84">
        <f t="shared" si="67"/>
        <v>36.308396589716772</v>
      </c>
    </row>
    <row r="2172" spans="2:32" x14ac:dyDescent="0.2">
      <c r="B2172" s="83">
        <v>9</v>
      </c>
      <c r="C2172" s="83">
        <v>28</v>
      </c>
      <c r="D2172" s="83">
        <v>2</v>
      </c>
      <c r="E2172" s="83">
        <f t="shared" si="66"/>
        <v>0</v>
      </c>
      <c r="F2172" s="15">
        <v>21.333597145557398</v>
      </c>
      <c r="G2172" s="15">
        <v>17.182374226570101</v>
      </c>
      <c r="H2172" s="15">
        <v>18.229057090282399</v>
      </c>
      <c r="I2172" s="15">
        <v>20.523957160949699</v>
      </c>
      <c r="J2172" s="15">
        <v>21.501963855743401</v>
      </c>
      <c r="K2172" s="15">
        <v>24.529466107130101</v>
      </c>
      <c r="L2172" s="15">
        <v>24.412943365097</v>
      </c>
      <c r="M2172" s="15">
        <v>24.172931208133701</v>
      </c>
      <c r="N2172" s="15">
        <v>28.045686174392699</v>
      </c>
      <c r="O2172" s="15">
        <v>29.112742826461801</v>
      </c>
      <c r="P2172" s="15">
        <v>33.5492827560902</v>
      </c>
      <c r="Q2172" s="15">
        <v>39.027044203996702</v>
      </c>
      <c r="R2172" s="15">
        <v>37.767995053291301</v>
      </c>
      <c r="S2172" s="15">
        <v>36.0899039955139</v>
      </c>
      <c r="T2172" s="15">
        <v>37.662071695089303</v>
      </c>
      <c r="U2172" s="15">
        <v>41.960052195787398</v>
      </c>
      <c r="V2172" s="15">
        <v>58.240544364213903</v>
      </c>
      <c r="W2172" s="15">
        <v>56.191999919891401</v>
      </c>
      <c r="X2172" s="15">
        <v>56.1651611046791</v>
      </c>
      <c r="Y2172" s="15">
        <v>47.870946030437899</v>
      </c>
      <c r="Z2172" s="15">
        <v>45.2574114713669</v>
      </c>
      <c r="AA2172" s="15">
        <v>47.568858658790603</v>
      </c>
      <c r="AB2172" s="15">
        <v>59.7484593822956</v>
      </c>
      <c r="AC2172" s="15">
        <v>35.707186373978899</v>
      </c>
      <c r="AD2172" s="15">
        <v>53.2547342417203</v>
      </c>
      <c r="AE2172" s="84">
        <v>54.265640641212499</v>
      </c>
      <c r="AF2172" s="84">
        <f t="shared" si="67"/>
        <v>37.283538894179777</v>
      </c>
    </row>
    <row r="2173" spans="2:32" x14ac:dyDescent="0.2">
      <c r="B2173" s="83">
        <v>9</v>
      </c>
      <c r="C2173" s="83">
        <v>28</v>
      </c>
      <c r="D2173" s="83">
        <v>3</v>
      </c>
      <c r="E2173" s="83">
        <f t="shared" si="66"/>
        <v>0</v>
      </c>
      <c r="F2173" s="15">
        <v>19.871007095947899</v>
      </c>
      <c r="G2173" s="15">
        <v>16.995110897779501</v>
      </c>
      <c r="H2173" s="15">
        <v>17.844285682916599</v>
      </c>
      <c r="I2173" s="15">
        <v>20.039729278564501</v>
      </c>
      <c r="J2173" s="15">
        <v>20.5876595203877</v>
      </c>
      <c r="K2173" s="15">
        <v>23.556830785512901</v>
      </c>
      <c r="L2173" s="15">
        <v>23.8889581232071</v>
      </c>
      <c r="M2173" s="15">
        <v>23.485419109344502</v>
      </c>
      <c r="N2173" s="15">
        <v>26.946576326370199</v>
      </c>
      <c r="O2173" s="15">
        <v>28.0752473537922</v>
      </c>
      <c r="P2173" s="15">
        <v>31.473740476608299</v>
      </c>
      <c r="Q2173" s="15">
        <v>35.564419429302198</v>
      </c>
      <c r="R2173" s="15">
        <v>36.062625070095102</v>
      </c>
      <c r="S2173" s="15">
        <v>34.388746155500399</v>
      </c>
      <c r="T2173" s="15">
        <v>35.724559176206597</v>
      </c>
      <c r="U2173" s="15">
        <v>40.7994250223637</v>
      </c>
      <c r="V2173" s="15">
        <v>51.689338325500501</v>
      </c>
      <c r="W2173" s="15">
        <v>51.234212876796697</v>
      </c>
      <c r="X2173" s="15">
        <v>55.533732086420102</v>
      </c>
      <c r="Y2173" s="15">
        <v>46.305903869152097</v>
      </c>
      <c r="Z2173" s="15">
        <v>42.696112501174198</v>
      </c>
      <c r="AA2173" s="15">
        <v>43.464791173696497</v>
      </c>
      <c r="AB2173" s="15">
        <v>57.642869307488198</v>
      </c>
      <c r="AC2173" s="15">
        <v>32.596153629839399</v>
      </c>
      <c r="AD2173" s="15">
        <v>53.791180781424003</v>
      </c>
      <c r="AE2173" s="84">
        <v>50.011974793911001</v>
      </c>
      <c r="AF2173" s="84">
        <f t="shared" si="67"/>
        <v>35.395023417280854</v>
      </c>
    </row>
    <row r="2174" spans="2:32" x14ac:dyDescent="0.2">
      <c r="B2174" s="83">
        <v>9</v>
      </c>
      <c r="C2174" s="83">
        <v>28</v>
      </c>
      <c r="D2174" s="83">
        <v>4</v>
      </c>
      <c r="E2174" s="83">
        <f t="shared" si="66"/>
        <v>0</v>
      </c>
      <c r="F2174" s="15">
        <v>20.125640792742399</v>
      </c>
      <c r="G2174" s="15">
        <v>17.567122111320501</v>
      </c>
      <c r="H2174" s="15">
        <v>18.3675825998783</v>
      </c>
      <c r="I2174" s="15">
        <v>20.537584012985199</v>
      </c>
      <c r="J2174" s="15">
        <v>20.452133783578901</v>
      </c>
      <c r="K2174" s="15">
        <v>23.3137589991093</v>
      </c>
      <c r="L2174" s="15">
        <v>24.792210673093798</v>
      </c>
      <c r="M2174" s="15">
        <v>24.5958013851643</v>
      </c>
      <c r="N2174" s="15">
        <v>27.903677358388901</v>
      </c>
      <c r="O2174" s="15">
        <v>28.910607051372502</v>
      </c>
      <c r="P2174" s="15">
        <v>32.267360470295003</v>
      </c>
      <c r="Q2174" s="15">
        <v>35.615280549764599</v>
      </c>
      <c r="R2174" s="15">
        <v>37.909898159742397</v>
      </c>
      <c r="S2174" s="15">
        <v>36.546224260807001</v>
      </c>
      <c r="T2174" s="15">
        <v>38.415458444595302</v>
      </c>
      <c r="U2174" s="15">
        <v>42.385275094032302</v>
      </c>
      <c r="V2174" s="15">
        <v>52.419883846521401</v>
      </c>
      <c r="W2174" s="15">
        <v>66.659581333279604</v>
      </c>
      <c r="X2174" s="15">
        <v>61.836880931615802</v>
      </c>
      <c r="Y2174" s="15">
        <v>52.359861500620802</v>
      </c>
      <c r="Z2174" s="15">
        <v>49.879163755774499</v>
      </c>
      <c r="AA2174" s="15">
        <v>48.628507097482697</v>
      </c>
      <c r="AB2174" s="15">
        <v>66.110201780915304</v>
      </c>
      <c r="AC2174" s="15">
        <v>46.010433885008098</v>
      </c>
      <c r="AD2174" s="15">
        <v>64.968645098924597</v>
      </c>
      <c r="AE2174" s="84">
        <v>61.923968879222897</v>
      </c>
      <c r="AF2174" s="84">
        <f t="shared" si="67"/>
        <v>39.250105532932167</v>
      </c>
    </row>
    <row r="2175" spans="2:32" x14ac:dyDescent="0.2">
      <c r="B2175" s="83">
        <v>9</v>
      </c>
      <c r="C2175" s="83">
        <v>28</v>
      </c>
      <c r="D2175" s="83">
        <v>5</v>
      </c>
      <c r="E2175" s="83">
        <f t="shared" si="66"/>
        <v>0</v>
      </c>
      <c r="F2175" s="15">
        <v>21.425728729724899</v>
      </c>
      <c r="G2175" s="15">
        <v>19.8021553421021</v>
      </c>
      <c r="H2175" s="15">
        <v>20.790771594047499</v>
      </c>
      <c r="I2175" s="15">
        <v>22.977537649154701</v>
      </c>
      <c r="J2175" s="15">
        <v>21.866029566764801</v>
      </c>
      <c r="K2175" s="15">
        <v>24.288945730924599</v>
      </c>
      <c r="L2175" s="15">
        <v>27.9020837974548</v>
      </c>
      <c r="M2175" s="15">
        <v>27.719501710653301</v>
      </c>
      <c r="N2175" s="15">
        <v>30.861645884513901</v>
      </c>
      <c r="O2175" s="15">
        <v>31.292307153701799</v>
      </c>
      <c r="P2175" s="15">
        <v>33.515035743236503</v>
      </c>
      <c r="Q2175" s="15">
        <v>36.754800728559502</v>
      </c>
      <c r="R2175" s="15">
        <v>42.412618284225502</v>
      </c>
      <c r="S2175" s="15">
        <v>40.939882162332502</v>
      </c>
      <c r="T2175" s="15">
        <v>43.463482188463203</v>
      </c>
      <c r="U2175" s="15">
        <v>45.490723212242102</v>
      </c>
      <c r="V2175" s="15">
        <v>52.729323842763897</v>
      </c>
      <c r="W2175" s="15">
        <v>73.722877792596805</v>
      </c>
      <c r="X2175" s="15">
        <v>68.801028773069405</v>
      </c>
      <c r="Y2175" s="15">
        <v>59.594141862153997</v>
      </c>
      <c r="Z2175" s="15">
        <v>57.160589031934698</v>
      </c>
      <c r="AA2175" s="15">
        <v>52.4159572297335</v>
      </c>
      <c r="AB2175" s="15">
        <v>68.519851362347595</v>
      </c>
      <c r="AC2175" s="15">
        <v>59.482466430425603</v>
      </c>
      <c r="AD2175" s="15">
        <v>76.871817268371601</v>
      </c>
      <c r="AE2175" s="84">
        <v>72.560156470060306</v>
      </c>
      <c r="AF2175" s="84">
        <f t="shared" si="67"/>
        <v>43.59082536698304</v>
      </c>
    </row>
    <row r="2176" spans="2:32" x14ac:dyDescent="0.2">
      <c r="B2176" s="83">
        <v>9</v>
      </c>
      <c r="C2176" s="83">
        <v>28</v>
      </c>
      <c r="D2176" s="83">
        <v>6</v>
      </c>
      <c r="E2176" s="83">
        <f t="shared" si="66"/>
        <v>0</v>
      </c>
      <c r="F2176" s="15">
        <v>24.2980129432678</v>
      </c>
      <c r="G2176" s="15">
        <v>25.221185567855802</v>
      </c>
      <c r="H2176" s="15">
        <v>26.724191137313799</v>
      </c>
      <c r="I2176" s="15">
        <v>28.740217060089101</v>
      </c>
      <c r="J2176" s="15">
        <v>24.67174766922</v>
      </c>
      <c r="K2176" s="15">
        <v>25.955378055572499</v>
      </c>
      <c r="L2176" s="15">
        <v>32.9560856781006</v>
      </c>
      <c r="M2176" s="15">
        <v>36.270280764818203</v>
      </c>
      <c r="N2176" s="15">
        <v>37.887301025629</v>
      </c>
      <c r="O2176" s="15">
        <v>38.238354592084903</v>
      </c>
      <c r="P2176" s="15">
        <v>37.711451573371903</v>
      </c>
      <c r="Q2176" s="15">
        <v>40.306006698131597</v>
      </c>
      <c r="R2176" s="15">
        <v>52.197352695465099</v>
      </c>
      <c r="S2176" s="15">
        <v>50.738441021680799</v>
      </c>
      <c r="T2176" s="15">
        <v>53.657920227765999</v>
      </c>
      <c r="U2176" s="15">
        <v>55.1444387559891</v>
      </c>
      <c r="V2176" s="15">
        <v>54.732863073825797</v>
      </c>
      <c r="W2176" s="15">
        <v>87.192258476734196</v>
      </c>
      <c r="X2176" s="15">
        <v>77.464974937438996</v>
      </c>
      <c r="Y2176" s="15">
        <v>69.781366350173997</v>
      </c>
      <c r="Z2176" s="15">
        <v>70.0660184807777</v>
      </c>
      <c r="AA2176" s="15">
        <v>59.145379658222197</v>
      </c>
      <c r="AB2176" s="15">
        <v>78.565975209474601</v>
      </c>
      <c r="AC2176" s="15">
        <v>88.870660933435005</v>
      </c>
      <c r="AD2176" s="15">
        <v>100.848983580232</v>
      </c>
      <c r="AE2176" s="84">
        <v>98.799903135657303</v>
      </c>
      <c r="AF2176" s="84">
        <f t="shared" si="67"/>
        <v>52.930259588551081</v>
      </c>
    </row>
    <row r="2177" spans="2:32" x14ac:dyDescent="0.2">
      <c r="B2177" s="83">
        <v>9</v>
      </c>
      <c r="C2177" s="83">
        <v>28</v>
      </c>
      <c r="D2177" s="83">
        <v>23</v>
      </c>
      <c r="E2177" s="83">
        <f t="shared" si="66"/>
        <v>0</v>
      </c>
      <c r="F2177" s="15">
        <v>33.6776281814575</v>
      </c>
      <c r="G2177" s="15">
        <v>23.321975664138801</v>
      </c>
      <c r="H2177" s="15">
        <v>24.7697146396637</v>
      </c>
      <c r="I2177" s="15">
        <v>27.468130237579299</v>
      </c>
      <c r="J2177" s="15">
        <v>27.567135847091699</v>
      </c>
      <c r="K2177" s="15">
        <v>32.014676008224498</v>
      </c>
      <c r="L2177" s="15">
        <v>33.357466358184801</v>
      </c>
      <c r="M2177" s="15">
        <v>33.452147592544598</v>
      </c>
      <c r="N2177" s="15">
        <v>37.982488212823903</v>
      </c>
      <c r="O2177" s="15">
        <v>40.671654735565198</v>
      </c>
      <c r="P2177" s="15">
        <v>46.367370586395303</v>
      </c>
      <c r="Q2177" s="15">
        <v>59.758437203645698</v>
      </c>
      <c r="R2177" s="15">
        <v>48.253278968811003</v>
      </c>
      <c r="S2177" s="15">
        <v>52.204617001533499</v>
      </c>
      <c r="T2177" s="15">
        <v>54.245247319221498</v>
      </c>
      <c r="U2177" s="15">
        <v>55.245494217634203</v>
      </c>
      <c r="V2177" s="15">
        <v>80.120870811700797</v>
      </c>
      <c r="W2177" s="15">
        <v>70.360490183591907</v>
      </c>
      <c r="X2177" s="15">
        <v>68.458077848195998</v>
      </c>
      <c r="Y2177" s="15">
        <v>70.789903749942795</v>
      </c>
      <c r="Z2177" s="15">
        <v>67.487654038906101</v>
      </c>
      <c r="AA2177" s="15">
        <v>90.303743899583793</v>
      </c>
      <c r="AB2177" s="15">
        <v>99.163312425136596</v>
      </c>
      <c r="AC2177" s="15">
        <v>102.061197389841</v>
      </c>
      <c r="AD2177" s="15">
        <v>82.184707419395494</v>
      </c>
      <c r="AE2177" s="84">
        <v>65.171808229923201</v>
      </c>
      <c r="AF2177" s="84">
        <f t="shared" si="67"/>
        <v>54.863816491182043</v>
      </c>
    </row>
    <row r="2178" spans="2:32" x14ac:dyDescent="0.2">
      <c r="B2178" s="83">
        <v>9</v>
      </c>
      <c r="C2178" s="83">
        <v>28</v>
      </c>
      <c r="D2178" s="83">
        <v>24</v>
      </c>
      <c r="E2178" s="83">
        <f t="shared" si="66"/>
        <v>0</v>
      </c>
      <c r="F2178" s="15">
        <v>28.717506040573099</v>
      </c>
      <c r="G2178" s="15">
        <v>20.246711776733399</v>
      </c>
      <c r="H2178" s="15">
        <v>21.342453126907301</v>
      </c>
      <c r="I2178" s="15">
        <v>24.068500637054399</v>
      </c>
      <c r="J2178" s="15">
        <v>24.0679925556183</v>
      </c>
      <c r="K2178" s="15">
        <v>27.4713610095978</v>
      </c>
      <c r="L2178" s="15">
        <v>28.629678813934301</v>
      </c>
      <c r="M2178" s="15">
        <v>28.716505975723301</v>
      </c>
      <c r="N2178" s="15">
        <v>32.802207052230798</v>
      </c>
      <c r="O2178" s="15">
        <v>34.3560741844177</v>
      </c>
      <c r="P2178" s="15">
        <v>39.151428695678703</v>
      </c>
      <c r="Q2178" s="15">
        <v>49.671708059787697</v>
      </c>
      <c r="R2178" s="15">
        <v>40.738816692352302</v>
      </c>
      <c r="S2178" s="15">
        <v>43.872507564544698</v>
      </c>
      <c r="T2178" s="15">
        <v>47.589865714788402</v>
      </c>
      <c r="U2178" s="15">
        <v>49.207374149322497</v>
      </c>
      <c r="V2178" s="15">
        <v>71.197632362604097</v>
      </c>
      <c r="W2178" s="15">
        <v>62.174541677951801</v>
      </c>
      <c r="X2178" s="15">
        <v>62.9842428598404</v>
      </c>
      <c r="Y2178" s="15">
        <v>63.022966505050697</v>
      </c>
      <c r="Z2178" s="15">
        <v>62.240709101438497</v>
      </c>
      <c r="AA2178" s="15">
        <v>83.565577318191501</v>
      </c>
      <c r="AB2178" s="15">
        <v>86.8254095864296</v>
      </c>
      <c r="AC2178" s="15">
        <v>78.462429045110895</v>
      </c>
      <c r="AD2178" s="15">
        <v>68.520651549577707</v>
      </c>
      <c r="AE2178" s="84">
        <v>54.401568792671</v>
      </c>
      <c r="AF2178" s="84">
        <f t="shared" si="67"/>
        <v>47.463323878774261</v>
      </c>
    </row>
    <row r="2179" spans="2:32" x14ac:dyDescent="0.2">
      <c r="B2179" s="83">
        <v>9</v>
      </c>
      <c r="C2179" s="83">
        <v>29</v>
      </c>
      <c r="D2179" s="83">
        <v>1</v>
      </c>
      <c r="E2179" s="83">
        <f t="shared" ref="E2179:E2242" si="68">IF(D2179&lt;7,0,IF(D2179&gt;22,0,1))</f>
        <v>0</v>
      </c>
      <c r="F2179" s="15">
        <v>24.819425086975102</v>
      </c>
      <c r="G2179" s="15">
        <v>18.527642495155298</v>
      </c>
      <c r="H2179" s="15">
        <v>19.885314762115499</v>
      </c>
      <c r="I2179" s="15">
        <v>22.425289213180498</v>
      </c>
      <c r="J2179" s="15">
        <v>23.205656488418601</v>
      </c>
      <c r="K2179" s="15">
        <v>23.824873095512402</v>
      </c>
      <c r="L2179" s="15">
        <v>26.2346772117615</v>
      </c>
      <c r="M2179" s="15">
        <v>26.9479638643265</v>
      </c>
      <c r="N2179" s="15">
        <v>30.406801258087199</v>
      </c>
      <c r="O2179" s="15">
        <v>32.746494268417401</v>
      </c>
      <c r="P2179" s="15">
        <v>36.380728871345497</v>
      </c>
      <c r="Q2179" s="15">
        <v>37.814120547771502</v>
      </c>
      <c r="R2179" s="15">
        <v>38.307097719192498</v>
      </c>
      <c r="S2179" s="15">
        <v>39.675316107273098</v>
      </c>
      <c r="T2179" s="15">
        <v>42.037226540565499</v>
      </c>
      <c r="U2179" s="15">
        <v>46.641518795967102</v>
      </c>
      <c r="V2179" s="15">
        <v>56.073331360817001</v>
      </c>
      <c r="W2179" s="15">
        <v>54.569146334409702</v>
      </c>
      <c r="X2179" s="15">
        <v>58.083532584428802</v>
      </c>
      <c r="Y2179" s="15">
        <v>58.8067864589691</v>
      </c>
      <c r="Z2179" s="15">
        <v>64.437126687049897</v>
      </c>
      <c r="AA2179" s="15">
        <v>76.689017014980294</v>
      </c>
      <c r="AB2179" s="15">
        <v>66.702769757747603</v>
      </c>
      <c r="AC2179" s="15">
        <v>63.613953908204998</v>
      </c>
      <c r="AD2179" s="15">
        <v>72.580216305702905</v>
      </c>
      <c r="AE2179" s="84">
        <v>60.649106377452597</v>
      </c>
      <c r="AF2179" s="84">
        <f t="shared" ref="AF2179:AF2242" si="69">AVERAGE(F2179:AE2179)</f>
        <v>43.157120504454923</v>
      </c>
    </row>
    <row r="2180" spans="2:32" x14ac:dyDescent="0.2">
      <c r="B2180" s="83">
        <v>9</v>
      </c>
      <c r="C2180" s="83">
        <v>29</v>
      </c>
      <c r="D2180" s="83">
        <v>2</v>
      </c>
      <c r="E2180" s="83">
        <f t="shared" si="68"/>
        <v>0</v>
      </c>
      <c r="F2180" s="15">
        <v>23.023116838455199</v>
      </c>
      <c r="G2180" s="15">
        <v>17.779856950283101</v>
      </c>
      <c r="H2180" s="15">
        <v>18.853742140769999</v>
      </c>
      <c r="I2180" s="15">
        <v>20.951044046402</v>
      </c>
      <c r="J2180" s="15">
        <v>21.898696445465099</v>
      </c>
      <c r="K2180" s="15">
        <v>22.316766607523</v>
      </c>
      <c r="L2180" s="15">
        <v>24.631102443695099</v>
      </c>
      <c r="M2180" s="15">
        <v>25.606324813604399</v>
      </c>
      <c r="N2180" s="15">
        <v>28.667755551814999</v>
      </c>
      <c r="O2180" s="15">
        <v>31.337339462280301</v>
      </c>
      <c r="P2180" s="15">
        <v>36.5156992750168</v>
      </c>
      <c r="Q2180" s="15">
        <v>37.338309958934801</v>
      </c>
      <c r="R2180" s="15">
        <v>37.0845300786495</v>
      </c>
      <c r="S2180" s="15">
        <v>38.5342101593018</v>
      </c>
      <c r="T2180" s="15">
        <v>40.1785432419777</v>
      </c>
      <c r="U2180" s="15">
        <v>45.454022711753801</v>
      </c>
      <c r="V2180" s="15">
        <v>58.2103909389973</v>
      </c>
      <c r="W2180" s="15">
        <v>53.632401115655902</v>
      </c>
      <c r="X2180" s="15">
        <v>56.427676865577702</v>
      </c>
      <c r="Y2180" s="15">
        <v>56.231241968870201</v>
      </c>
      <c r="Z2180" s="15">
        <v>61.750444893836999</v>
      </c>
      <c r="AA2180" s="15">
        <v>73.830496077299102</v>
      </c>
      <c r="AB2180" s="15">
        <v>59.018971743106803</v>
      </c>
      <c r="AC2180" s="15">
        <v>55.203990076094897</v>
      </c>
      <c r="AD2180" s="15">
        <v>69.292560194253895</v>
      </c>
      <c r="AE2180" s="84">
        <v>59.128344809681202</v>
      </c>
      <c r="AF2180" s="84">
        <f t="shared" si="69"/>
        <v>41.265291515742369</v>
      </c>
    </row>
    <row r="2181" spans="2:32" x14ac:dyDescent="0.2">
      <c r="B2181" s="83">
        <v>9</v>
      </c>
      <c r="C2181" s="83">
        <v>29</v>
      </c>
      <c r="D2181" s="83">
        <v>3</v>
      </c>
      <c r="E2181" s="83">
        <f t="shared" si="68"/>
        <v>0</v>
      </c>
      <c r="F2181" s="15">
        <v>21.903167389869701</v>
      </c>
      <c r="G2181" s="15">
        <v>17.615924504280098</v>
      </c>
      <c r="H2181" s="15">
        <v>18.651617626905399</v>
      </c>
      <c r="I2181" s="15">
        <v>20.662988428115799</v>
      </c>
      <c r="J2181" s="15">
        <v>21.137165579795798</v>
      </c>
      <c r="K2181" s="15">
        <v>22.045233876228298</v>
      </c>
      <c r="L2181" s="15">
        <v>24.2031166920662</v>
      </c>
      <c r="M2181" s="15">
        <v>25.204402606964099</v>
      </c>
      <c r="N2181" s="15">
        <v>27.842468472957599</v>
      </c>
      <c r="O2181" s="15">
        <v>30.339425392150901</v>
      </c>
      <c r="P2181" s="15">
        <v>34.911739142894703</v>
      </c>
      <c r="Q2181" s="15">
        <v>36.7138061101437</v>
      </c>
      <c r="R2181" s="15">
        <v>36.438105283260299</v>
      </c>
      <c r="S2181" s="15">
        <v>37.257149099350002</v>
      </c>
      <c r="T2181" s="15">
        <v>39.086254270553603</v>
      </c>
      <c r="U2181" s="15">
        <v>43.874559177398702</v>
      </c>
      <c r="V2181" s="15">
        <v>57.321221947669997</v>
      </c>
      <c r="W2181" s="15">
        <v>52.0824927413464</v>
      </c>
      <c r="X2181" s="15">
        <v>55.120008505821197</v>
      </c>
      <c r="Y2181" s="15">
        <v>56.588738557100299</v>
      </c>
      <c r="Z2181" s="15">
        <v>59.6098375446796</v>
      </c>
      <c r="AA2181" s="15">
        <v>76.055516675233804</v>
      </c>
      <c r="AB2181" s="15">
        <v>66.057687952041604</v>
      </c>
      <c r="AC2181" s="15">
        <v>64.145879992008204</v>
      </c>
      <c r="AD2181" s="15">
        <v>73.041162086516593</v>
      </c>
      <c r="AE2181" s="84">
        <v>61.317439688682597</v>
      </c>
      <c r="AF2181" s="84">
        <f t="shared" si="69"/>
        <v>41.508734974770583</v>
      </c>
    </row>
    <row r="2182" spans="2:32" x14ac:dyDescent="0.2">
      <c r="B2182" s="83">
        <v>9</v>
      </c>
      <c r="C2182" s="83">
        <v>29</v>
      </c>
      <c r="D2182" s="83">
        <v>4</v>
      </c>
      <c r="E2182" s="83">
        <f t="shared" si="68"/>
        <v>0</v>
      </c>
      <c r="F2182" s="15">
        <v>21.522500918388399</v>
      </c>
      <c r="G2182" s="15">
        <v>18.487188102245302</v>
      </c>
      <c r="H2182" s="15">
        <v>19.358611915588401</v>
      </c>
      <c r="I2182" s="15">
        <v>21.495049661636401</v>
      </c>
      <c r="J2182" s="15">
        <v>21.2461560430527</v>
      </c>
      <c r="K2182" s="15">
        <v>23.072211435318</v>
      </c>
      <c r="L2182" s="15">
        <v>25.319045899868001</v>
      </c>
      <c r="M2182" s="15">
        <v>25.967698366165202</v>
      </c>
      <c r="N2182" s="15">
        <v>28.958945777893099</v>
      </c>
      <c r="O2182" s="15">
        <v>30.657592918395999</v>
      </c>
      <c r="P2182" s="15">
        <v>35.360388644218403</v>
      </c>
      <c r="Q2182" s="15">
        <v>39.472926057815499</v>
      </c>
      <c r="R2182" s="15">
        <v>37.35084633708</v>
      </c>
      <c r="S2182" s="15">
        <v>39.419094390392303</v>
      </c>
      <c r="T2182" s="15">
        <v>40.902523336410503</v>
      </c>
      <c r="U2182" s="15">
        <v>43.352883728980999</v>
      </c>
      <c r="V2182" s="15">
        <v>63.229076516845701</v>
      </c>
      <c r="W2182" s="15">
        <v>54.983568579673801</v>
      </c>
      <c r="X2182" s="15">
        <v>55.6903336257935</v>
      </c>
      <c r="Y2182" s="15">
        <v>57.6640876386166</v>
      </c>
      <c r="Z2182" s="15">
        <v>57.600573364257798</v>
      </c>
      <c r="AA2182" s="15">
        <v>73.938769591569894</v>
      </c>
      <c r="AB2182" s="15">
        <v>69.808423159688701</v>
      </c>
      <c r="AC2182" s="15">
        <v>69.031879469871498</v>
      </c>
      <c r="AD2182" s="15">
        <v>71.9528449655771</v>
      </c>
      <c r="AE2182" s="84">
        <v>62.266432319104702</v>
      </c>
      <c r="AF2182" s="84">
        <f t="shared" si="69"/>
        <v>42.619602029401868</v>
      </c>
    </row>
    <row r="2183" spans="2:32" x14ac:dyDescent="0.2">
      <c r="B2183" s="83">
        <v>9</v>
      </c>
      <c r="C2183" s="83">
        <v>29</v>
      </c>
      <c r="D2183" s="83">
        <v>5</v>
      </c>
      <c r="E2183" s="83">
        <f t="shared" si="68"/>
        <v>0</v>
      </c>
      <c r="F2183" s="15">
        <v>22.2534656991959</v>
      </c>
      <c r="G2183" s="15">
        <v>21.375288042068501</v>
      </c>
      <c r="H2183" s="15">
        <v>22.614150351524401</v>
      </c>
      <c r="I2183" s="15">
        <v>24.7985177583694</v>
      </c>
      <c r="J2183" s="15">
        <v>22.937903061866798</v>
      </c>
      <c r="K2183" s="15">
        <v>27.0732770519257</v>
      </c>
      <c r="L2183" s="15">
        <v>29.9931943416595</v>
      </c>
      <c r="M2183" s="15">
        <v>30.324121108770399</v>
      </c>
      <c r="N2183" s="15">
        <v>33.707917082071297</v>
      </c>
      <c r="O2183" s="15">
        <v>33.8411101036072</v>
      </c>
      <c r="P2183" s="15">
        <v>38.105905633926398</v>
      </c>
      <c r="Q2183" s="15">
        <v>46.436553381681399</v>
      </c>
      <c r="R2183" s="15">
        <v>43.813235697507899</v>
      </c>
      <c r="S2183" s="15">
        <v>45.782343935012797</v>
      </c>
      <c r="T2183" s="15">
        <v>47.290284777164501</v>
      </c>
      <c r="U2183" s="15">
        <v>47.843714942932102</v>
      </c>
      <c r="V2183" s="15">
        <v>74.394271268606204</v>
      </c>
      <c r="W2183" s="15">
        <v>64.839703916549695</v>
      </c>
      <c r="X2183" s="15">
        <v>65.697148819208095</v>
      </c>
      <c r="Y2183" s="15">
        <v>69.801687309265105</v>
      </c>
      <c r="Z2183" s="15">
        <v>65.460312786817596</v>
      </c>
      <c r="AA2183" s="15">
        <v>77.761353168487503</v>
      </c>
      <c r="AB2183" s="15">
        <v>83.4605704936981</v>
      </c>
      <c r="AC2183" s="15">
        <v>84.850076629519506</v>
      </c>
      <c r="AD2183" s="15">
        <v>82.833701552391005</v>
      </c>
      <c r="AE2183" s="84">
        <v>76.531815615773198</v>
      </c>
      <c r="AF2183" s="84">
        <f t="shared" si="69"/>
        <v>49.37775478959999</v>
      </c>
    </row>
    <row r="2184" spans="2:32" x14ac:dyDescent="0.2">
      <c r="B2184" s="83">
        <v>9</v>
      </c>
      <c r="C2184" s="83">
        <v>29</v>
      </c>
      <c r="D2184" s="83">
        <v>6</v>
      </c>
      <c r="E2184" s="83">
        <f t="shared" si="68"/>
        <v>0</v>
      </c>
      <c r="F2184" s="15">
        <v>25.181966947555502</v>
      </c>
      <c r="G2184" s="15">
        <v>25.698963770866399</v>
      </c>
      <c r="H2184" s="15">
        <v>27.268626140594499</v>
      </c>
      <c r="I2184" s="15">
        <v>30.093839582443199</v>
      </c>
      <c r="J2184" s="15">
        <v>23.935105211257898</v>
      </c>
      <c r="K2184" s="15">
        <v>31.748452154159502</v>
      </c>
      <c r="L2184" s="15">
        <v>36.753027225494399</v>
      </c>
      <c r="M2184" s="15">
        <v>36.381269626617403</v>
      </c>
      <c r="N2184" s="15">
        <v>39.906926311492903</v>
      </c>
      <c r="O2184" s="15">
        <v>36.212429832458497</v>
      </c>
      <c r="P2184" s="15">
        <v>39.997535688400298</v>
      </c>
      <c r="Q2184" s="15">
        <v>53.946226408004797</v>
      </c>
      <c r="R2184" s="15">
        <v>49.941151704549803</v>
      </c>
      <c r="S2184" s="15">
        <v>53.145932344913497</v>
      </c>
      <c r="T2184" s="15">
        <v>55.217056016922001</v>
      </c>
      <c r="U2184" s="15">
        <v>49.719698607444798</v>
      </c>
      <c r="V2184" s="15">
        <v>84.102643361329996</v>
      </c>
      <c r="W2184" s="15">
        <v>74.569456368446396</v>
      </c>
      <c r="X2184" s="15">
        <v>71.991905547380398</v>
      </c>
      <c r="Y2184" s="15">
        <v>77.695926931381194</v>
      </c>
      <c r="Z2184" s="15">
        <v>68.828354043006897</v>
      </c>
      <c r="AA2184" s="15">
        <v>79.431956772327396</v>
      </c>
      <c r="AB2184" s="15">
        <v>94.711267235994299</v>
      </c>
      <c r="AC2184" s="15">
        <v>100.150745201349</v>
      </c>
      <c r="AD2184" s="15">
        <v>89.978523766845498</v>
      </c>
      <c r="AE2184" s="84">
        <v>81.173292363703297</v>
      </c>
      <c r="AF2184" s="84">
        <f t="shared" si="69"/>
        <v>55.299318429420765</v>
      </c>
    </row>
    <row r="2185" spans="2:32" x14ac:dyDescent="0.2">
      <c r="B2185" s="83">
        <v>9</v>
      </c>
      <c r="C2185" s="83">
        <v>29</v>
      </c>
      <c r="D2185" s="83">
        <v>23</v>
      </c>
      <c r="E2185" s="83">
        <f t="shared" si="68"/>
        <v>0</v>
      </c>
      <c r="F2185" s="15">
        <v>32.023525257110599</v>
      </c>
      <c r="G2185" s="15">
        <v>22.8466136026382</v>
      </c>
      <c r="H2185" s="15">
        <v>24.391589544296298</v>
      </c>
      <c r="I2185" s="15">
        <v>28.155986557006798</v>
      </c>
      <c r="J2185" s="15">
        <v>27.718525142669701</v>
      </c>
      <c r="K2185" s="15">
        <v>30.664453335762001</v>
      </c>
      <c r="L2185" s="15">
        <v>32.662866378784202</v>
      </c>
      <c r="M2185" s="15">
        <v>33.237580209732101</v>
      </c>
      <c r="N2185" s="15">
        <v>37.723725876808203</v>
      </c>
      <c r="O2185" s="15">
        <v>39.078750518798799</v>
      </c>
      <c r="P2185" s="15">
        <v>52.990403732299797</v>
      </c>
      <c r="Q2185" s="15">
        <v>43.623273405075103</v>
      </c>
      <c r="R2185" s="15">
        <v>46.883326654195798</v>
      </c>
      <c r="S2185" s="15">
        <v>49.511775191545503</v>
      </c>
      <c r="T2185" s="15">
        <v>50.390484529495197</v>
      </c>
      <c r="U2185" s="15">
        <v>74.581082930564904</v>
      </c>
      <c r="V2185" s="15">
        <v>65.318838107347503</v>
      </c>
      <c r="W2185" s="15">
        <v>61.620715662002603</v>
      </c>
      <c r="X2185" s="15">
        <v>67.977410882949798</v>
      </c>
      <c r="Y2185" s="15">
        <v>63.995972450017902</v>
      </c>
      <c r="Z2185" s="15">
        <v>87.086598321437805</v>
      </c>
      <c r="AA2185" s="15">
        <v>92.859044027209293</v>
      </c>
      <c r="AB2185" s="15">
        <v>90.598349535048001</v>
      </c>
      <c r="AC2185" s="15">
        <v>94.355335743188903</v>
      </c>
      <c r="AD2185" s="15">
        <v>85.765540873050696</v>
      </c>
      <c r="AE2185" s="84">
        <v>89.946564373970006</v>
      </c>
      <c r="AF2185" s="84">
        <f t="shared" si="69"/>
        <v>54.846474340115613</v>
      </c>
    </row>
    <row r="2186" spans="2:32" x14ac:dyDescent="0.2">
      <c r="B2186" s="83">
        <v>9</v>
      </c>
      <c r="C2186" s="83">
        <v>29</v>
      </c>
      <c r="D2186" s="83">
        <v>24</v>
      </c>
      <c r="E2186" s="83">
        <f t="shared" si="68"/>
        <v>0</v>
      </c>
      <c r="F2186" s="15">
        <v>27.1097528805733</v>
      </c>
      <c r="G2186" s="15">
        <v>20.652063007354698</v>
      </c>
      <c r="H2186" s="15">
        <v>21.936952704429601</v>
      </c>
      <c r="I2186" s="15">
        <v>25.485597215652501</v>
      </c>
      <c r="J2186" s="15">
        <v>24.292739723205599</v>
      </c>
      <c r="K2186" s="15">
        <v>27.085250636100799</v>
      </c>
      <c r="L2186" s="15">
        <v>29.256210489273101</v>
      </c>
      <c r="M2186" s="15">
        <v>29.847771059036301</v>
      </c>
      <c r="N2186" s="15">
        <v>35.492057825088501</v>
      </c>
      <c r="O2186" s="15">
        <v>35.899322959899898</v>
      </c>
      <c r="P2186" s="15">
        <v>45.721994027137796</v>
      </c>
      <c r="Q2186" s="15">
        <v>38.091337167978303</v>
      </c>
      <c r="R2186" s="15">
        <v>42.100244681596799</v>
      </c>
      <c r="S2186" s="15">
        <v>45.418777181625401</v>
      </c>
      <c r="T2186" s="15">
        <v>47.325605159282702</v>
      </c>
      <c r="U2186" s="15">
        <v>66.947991532564203</v>
      </c>
      <c r="V2186" s="15">
        <v>59.001388582229602</v>
      </c>
      <c r="W2186" s="15">
        <v>56.8343221306801</v>
      </c>
      <c r="X2186" s="15">
        <v>63.502449012041097</v>
      </c>
      <c r="Y2186" s="15">
        <v>60.830923481702797</v>
      </c>
      <c r="Z2186" s="15">
        <v>85.518387491702995</v>
      </c>
      <c r="AA2186" s="15">
        <v>84.777631532907506</v>
      </c>
      <c r="AB2186" s="15">
        <v>80.239782893866305</v>
      </c>
      <c r="AC2186" s="15">
        <v>81.677917112827302</v>
      </c>
      <c r="AD2186" s="15">
        <v>77.423978861928006</v>
      </c>
      <c r="AE2186" s="84">
        <v>77.290687775731101</v>
      </c>
      <c r="AF2186" s="84">
        <f t="shared" si="69"/>
        <v>49.606197581785253</v>
      </c>
    </row>
    <row r="2187" spans="2:32" x14ac:dyDescent="0.2">
      <c r="B2187" s="83">
        <v>9</v>
      </c>
      <c r="C2187" s="83">
        <v>30</v>
      </c>
      <c r="D2187" s="83">
        <v>1</v>
      </c>
      <c r="E2187" s="83">
        <f t="shared" si="68"/>
        <v>0</v>
      </c>
      <c r="F2187" s="15">
        <v>23.417358572006201</v>
      </c>
      <c r="G2187" s="15">
        <v>19.466847093582199</v>
      </c>
      <c r="H2187" s="15">
        <v>20.4376807632446</v>
      </c>
      <c r="I2187" s="15">
        <v>24.553329624176001</v>
      </c>
      <c r="J2187" s="15">
        <v>21.982468820571899</v>
      </c>
      <c r="K2187" s="15">
        <v>25.044452639579799</v>
      </c>
      <c r="L2187" s="15">
        <v>28.322474908828699</v>
      </c>
      <c r="M2187" s="15">
        <v>29.528028501510601</v>
      </c>
      <c r="N2187" s="15">
        <v>35.278949840068798</v>
      </c>
      <c r="O2187" s="15">
        <v>37.289104602813701</v>
      </c>
      <c r="P2187" s="15">
        <v>38.323592095375098</v>
      </c>
      <c r="Q2187" s="15">
        <v>37.901967095375099</v>
      </c>
      <c r="R2187" s="15">
        <v>43.478993250846898</v>
      </c>
      <c r="S2187" s="15">
        <v>43.703453792571999</v>
      </c>
      <c r="T2187" s="15">
        <v>47.936304430723197</v>
      </c>
      <c r="U2187" s="15">
        <v>65.268000711679505</v>
      </c>
      <c r="V2187" s="15">
        <v>54.8298998126984</v>
      </c>
      <c r="W2187" s="15">
        <v>55.726695756435397</v>
      </c>
      <c r="X2187" s="15">
        <v>64.235009638786295</v>
      </c>
      <c r="Y2187" s="15">
        <v>63.545792812347401</v>
      </c>
      <c r="Z2187" s="15">
        <v>85.415525020837805</v>
      </c>
      <c r="AA2187" s="15">
        <v>79.027561085939396</v>
      </c>
      <c r="AB2187" s="15">
        <v>80.468108741283402</v>
      </c>
      <c r="AC2187" s="15">
        <v>82.100191589444904</v>
      </c>
      <c r="AD2187" s="15">
        <v>83.490481251478201</v>
      </c>
      <c r="AE2187" s="84">
        <v>95.995000520765799</v>
      </c>
      <c r="AF2187" s="84">
        <f t="shared" si="69"/>
        <v>49.491048960498901</v>
      </c>
    </row>
    <row r="2188" spans="2:32" x14ac:dyDescent="0.2">
      <c r="B2188" s="83">
        <v>9</v>
      </c>
      <c r="C2188" s="83">
        <v>30</v>
      </c>
      <c r="D2188" s="83">
        <v>2</v>
      </c>
      <c r="E2188" s="83">
        <f t="shared" si="68"/>
        <v>0</v>
      </c>
      <c r="F2188" s="15">
        <v>22.267395285606401</v>
      </c>
      <c r="G2188" s="15">
        <v>18.4737505679131</v>
      </c>
      <c r="H2188" s="15">
        <v>19.160867700576802</v>
      </c>
      <c r="I2188" s="15">
        <v>22.447102979659999</v>
      </c>
      <c r="J2188" s="15">
        <v>20.425054353714</v>
      </c>
      <c r="K2188" s="15">
        <v>23.4412511167526</v>
      </c>
      <c r="L2188" s="15">
        <v>26.265709308624299</v>
      </c>
      <c r="M2188" s="15">
        <v>26.765225175857498</v>
      </c>
      <c r="N2188" s="15">
        <v>31.481296879053101</v>
      </c>
      <c r="O2188" s="15">
        <v>34.302403087616</v>
      </c>
      <c r="P2188" s="15">
        <v>38.624029616355898</v>
      </c>
      <c r="Q2188" s="15">
        <v>35.530977883815801</v>
      </c>
      <c r="R2188" s="15">
        <v>39.610689477920502</v>
      </c>
      <c r="S2188" s="15">
        <v>40.624808162689199</v>
      </c>
      <c r="T2188" s="15">
        <v>44.367894318580603</v>
      </c>
      <c r="U2188" s="15">
        <v>64.453396678447703</v>
      </c>
      <c r="V2188" s="15">
        <v>54.529138010978699</v>
      </c>
      <c r="W2188" s="15">
        <v>52.293943076848997</v>
      </c>
      <c r="X2188" s="15">
        <v>59.1696630377769</v>
      </c>
      <c r="Y2188" s="15">
        <v>56.119700042724602</v>
      </c>
      <c r="Z2188" s="15">
        <v>88.102123671054798</v>
      </c>
      <c r="AA2188" s="15">
        <v>80.083317505598103</v>
      </c>
      <c r="AB2188" s="15">
        <v>79.848223078012495</v>
      </c>
      <c r="AC2188" s="15">
        <v>81.154896712064698</v>
      </c>
      <c r="AD2188" s="15">
        <v>78.786180610179898</v>
      </c>
      <c r="AE2188" s="84">
        <v>89.117260910749394</v>
      </c>
      <c r="AF2188" s="84">
        <f t="shared" si="69"/>
        <v>47.209473048045076</v>
      </c>
    </row>
    <row r="2189" spans="2:32" x14ac:dyDescent="0.2">
      <c r="B2189" s="83">
        <v>9</v>
      </c>
      <c r="C2189" s="83">
        <v>30</v>
      </c>
      <c r="D2189" s="83">
        <v>3</v>
      </c>
      <c r="E2189" s="83">
        <f t="shared" si="68"/>
        <v>0</v>
      </c>
      <c r="F2189" s="15">
        <v>20.667984683602999</v>
      </c>
      <c r="G2189" s="15">
        <v>18.360955348968499</v>
      </c>
      <c r="H2189" s="15">
        <v>19.046412653922999</v>
      </c>
      <c r="I2189" s="15">
        <v>21.6184595794678</v>
      </c>
      <c r="J2189" s="15">
        <v>20.5613415813446</v>
      </c>
      <c r="K2189" s="15">
        <v>23.456465615272499</v>
      </c>
      <c r="L2189" s="15">
        <v>26.019713335037199</v>
      </c>
      <c r="M2189" s="15">
        <v>26.122288795471199</v>
      </c>
      <c r="N2189" s="15">
        <v>30.272115164756801</v>
      </c>
      <c r="O2189" s="15">
        <v>33.022565971374497</v>
      </c>
      <c r="P2189" s="15">
        <v>37.450233454704303</v>
      </c>
      <c r="Q2189" s="15">
        <v>34.660273947238899</v>
      </c>
      <c r="R2189" s="15">
        <v>38.072016973495501</v>
      </c>
      <c r="S2189" s="15">
        <v>39.286820173025099</v>
      </c>
      <c r="T2189" s="15">
        <v>42.299882803916901</v>
      </c>
      <c r="U2189" s="15">
        <v>58.600497109413098</v>
      </c>
      <c r="V2189" s="15">
        <v>51.528226506233203</v>
      </c>
      <c r="W2189" s="15">
        <v>49.543372781753497</v>
      </c>
      <c r="X2189" s="15">
        <v>54.464589660644499</v>
      </c>
      <c r="Y2189" s="15">
        <v>51.369260021209698</v>
      </c>
      <c r="Z2189" s="15">
        <v>78.979446732282597</v>
      </c>
      <c r="AA2189" s="15">
        <v>76.757740774154698</v>
      </c>
      <c r="AB2189" s="15">
        <v>76.681355388164505</v>
      </c>
      <c r="AC2189" s="15">
        <v>80.308964899778402</v>
      </c>
      <c r="AD2189" s="15">
        <v>74.972947683215097</v>
      </c>
      <c r="AE2189" s="84">
        <v>85.586740055322693</v>
      </c>
      <c r="AF2189" s="84">
        <f t="shared" si="69"/>
        <v>44.988871988221995</v>
      </c>
    </row>
    <row r="2190" spans="2:32" x14ac:dyDescent="0.2">
      <c r="B2190" s="83">
        <v>9</v>
      </c>
      <c r="C2190" s="83">
        <v>30</v>
      </c>
      <c r="D2190" s="83">
        <v>4</v>
      </c>
      <c r="E2190" s="83">
        <f t="shared" si="68"/>
        <v>0</v>
      </c>
      <c r="F2190" s="15">
        <v>21.073403766155199</v>
      </c>
      <c r="G2190" s="15">
        <v>19.271952334403998</v>
      </c>
      <c r="H2190" s="15">
        <v>20.163782372474699</v>
      </c>
      <c r="I2190" s="15">
        <v>22.405126543045</v>
      </c>
      <c r="J2190" s="15">
        <v>21.504628286361701</v>
      </c>
      <c r="K2190" s="15">
        <v>24.9637829236984</v>
      </c>
      <c r="L2190" s="15">
        <v>27.313030889511101</v>
      </c>
      <c r="M2190" s="15">
        <v>27.299495312690699</v>
      </c>
      <c r="N2190" s="15">
        <v>31.271763689041101</v>
      </c>
      <c r="O2190" s="15">
        <v>33.835129779815702</v>
      </c>
      <c r="P2190" s="15">
        <v>40.216160042762802</v>
      </c>
      <c r="Q2190" s="15">
        <v>36.708516335487403</v>
      </c>
      <c r="R2190" s="15">
        <v>39.416488311767601</v>
      </c>
      <c r="S2190" s="15">
        <v>41.001766411304502</v>
      </c>
      <c r="T2190" s="15">
        <v>42.880109913825997</v>
      </c>
      <c r="U2190" s="15">
        <v>58.298963160514802</v>
      </c>
      <c r="V2190" s="15">
        <v>54.009344423294102</v>
      </c>
      <c r="W2190" s="15">
        <v>50.412064662933297</v>
      </c>
      <c r="X2190" s="15">
        <v>54.543744346618702</v>
      </c>
      <c r="Y2190" s="15">
        <v>51.353151610374503</v>
      </c>
      <c r="Z2190" s="15">
        <v>75.891029033660899</v>
      </c>
      <c r="AA2190" s="15">
        <v>75.223554972410199</v>
      </c>
      <c r="AB2190" s="15">
        <v>75.997886665344197</v>
      </c>
      <c r="AC2190" s="15">
        <v>75.972698688983897</v>
      </c>
      <c r="AD2190" s="15">
        <v>67.961267649531393</v>
      </c>
      <c r="AE2190" s="84">
        <v>76.149758803606005</v>
      </c>
      <c r="AF2190" s="84">
        <f t="shared" si="69"/>
        <v>44.813023112677612</v>
      </c>
    </row>
    <row r="2191" spans="2:32" x14ac:dyDescent="0.2">
      <c r="B2191" s="83">
        <v>9</v>
      </c>
      <c r="C2191" s="83">
        <v>30</v>
      </c>
      <c r="D2191" s="83">
        <v>5</v>
      </c>
      <c r="E2191" s="83">
        <f t="shared" si="68"/>
        <v>0</v>
      </c>
      <c r="F2191" s="15">
        <v>22.082764982223502</v>
      </c>
      <c r="G2191" s="15">
        <v>21.537938331604</v>
      </c>
      <c r="H2191" s="15">
        <v>22.471944728851302</v>
      </c>
      <c r="I2191" s="15">
        <v>23.947523452758801</v>
      </c>
      <c r="J2191" s="15">
        <v>24.418143079757701</v>
      </c>
      <c r="K2191" s="15">
        <v>28.3341332626343</v>
      </c>
      <c r="L2191" s="15">
        <v>30.783651697158799</v>
      </c>
      <c r="M2191" s="15">
        <v>30.801420871734599</v>
      </c>
      <c r="N2191" s="15">
        <v>33.443565436840103</v>
      </c>
      <c r="O2191" s="15">
        <v>34.7134965896606</v>
      </c>
      <c r="P2191" s="15">
        <v>44.8064523286819</v>
      </c>
      <c r="Q2191" s="15">
        <v>42.039954866409303</v>
      </c>
      <c r="R2191" s="15">
        <v>44.421358413696296</v>
      </c>
      <c r="S2191" s="15">
        <v>45.5372210202217</v>
      </c>
      <c r="T2191" s="15">
        <v>45.650042327880897</v>
      </c>
      <c r="U2191" s="15">
        <v>58.788010368347202</v>
      </c>
      <c r="V2191" s="15">
        <v>61.837468831062303</v>
      </c>
      <c r="W2191" s="15">
        <v>59.2351079902649</v>
      </c>
      <c r="X2191" s="15">
        <v>63.145070373535198</v>
      </c>
      <c r="Y2191" s="15">
        <v>60.450158348083498</v>
      </c>
      <c r="Z2191" s="15">
        <v>77.066715710401496</v>
      </c>
      <c r="AA2191" s="15">
        <v>83.449751698493998</v>
      </c>
      <c r="AB2191" s="15">
        <v>85.843835986852596</v>
      </c>
      <c r="AC2191" s="15">
        <v>86.321171266555794</v>
      </c>
      <c r="AD2191" s="15">
        <v>81.700916675567598</v>
      </c>
      <c r="AE2191" s="84">
        <v>84.368259478449801</v>
      </c>
      <c r="AF2191" s="84">
        <f t="shared" si="69"/>
        <v>49.89215685068185</v>
      </c>
    </row>
    <row r="2192" spans="2:32" x14ac:dyDescent="0.2">
      <c r="B2192" s="83">
        <v>9</v>
      </c>
      <c r="C2192" s="83">
        <v>30</v>
      </c>
      <c r="D2192" s="83">
        <v>6</v>
      </c>
      <c r="E2192" s="83">
        <f t="shared" si="68"/>
        <v>0</v>
      </c>
      <c r="F2192" s="15">
        <v>25.257379150390602</v>
      </c>
      <c r="G2192" s="15">
        <v>26.660600482940701</v>
      </c>
      <c r="H2192" s="15">
        <v>28.321065822601302</v>
      </c>
      <c r="I2192" s="15">
        <v>26.642055175781199</v>
      </c>
      <c r="J2192" s="15">
        <v>28.980086851119999</v>
      </c>
      <c r="K2192" s="15">
        <v>35.818920223236098</v>
      </c>
      <c r="L2192" s="15">
        <v>37.345823200225801</v>
      </c>
      <c r="M2192" s="15">
        <v>36.834815113067599</v>
      </c>
      <c r="N2192" s="15">
        <v>36.399740518569899</v>
      </c>
      <c r="O2192" s="15">
        <v>36.022911197662403</v>
      </c>
      <c r="P2192" s="15">
        <v>49.3508910102844</v>
      </c>
      <c r="Q2192" s="15">
        <v>49.474431476592997</v>
      </c>
      <c r="R2192" s="15">
        <v>50.880504451751698</v>
      </c>
      <c r="S2192" s="15">
        <v>53.044993473052998</v>
      </c>
      <c r="T2192" s="15">
        <v>47.960802132606503</v>
      </c>
      <c r="U2192" s="15">
        <v>57.990843283653298</v>
      </c>
      <c r="V2192" s="15">
        <v>69.614875827789305</v>
      </c>
      <c r="W2192" s="15">
        <v>64.984811817169202</v>
      </c>
      <c r="X2192" s="15">
        <v>68.795371307373003</v>
      </c>
      <c r="Y2192" s="15">
        <v>68.770909591674794</v>
      </c>
      <c r="Z2192" s="15">
        <v>72.904772963046995</v>
      </c>
      <c r="AA2192" s="15">
        <v>88.200825851917301</v>
      </c>
      <c r="AB2192" s="15">
        <v>96.448504605531696</v>
      </c>
      <c r="AC2192" s="15">
        <v>92.440520798683195</v>
      </c>
      <c r="AD2192" s="15">
        <v>88.016116965480194</v>
      </c>
      <c r="AE2192" s="84">
        <v>79.850131928563101</v>
      </c>
      <c r="AF2192" s="84">
        <f t="shared" si="69"/>
        <v>54.500488662337155</v>
      </c>
    </row>
    <row r="2193" spans="2:32" x14ac:dyDescent="0.2">
      <c r="B2193" s="83">
        <v>9</v>
      </c>
      <c r="C2193" s="83">
        <v>30</v>
      </c>
      <c r="D2193" s="83">
        <v>23</v>
      </c>
      <c r="E2193" s="83">
        <f t="shared" si="68"/>
        <v>0</v>
      </c>
      <c r="F2193" s="15">
        <v>30.8641008968353</v>
      </c>
      <c r="G2193" s="15">
        <v>22.077762704849199</v>
      </c>
      <c r="H2193" s="15">
        <v>24.2964101715088</v>
      </c>
      <c r="I2193" s="15">
        <v>26.572133691787698</v>
      </c>
      <c r="J2193" s="15">
        <v>25.427902286529498</v>
      </c>
      <c r="K2193" s="15">
        <v>28.606727073669401</v>
      </c>
      <c r="L2193" s="15">
        <v>31.569069402694701</v>
      </c>
      <c r="M2193" s="15">
        <v>32.200555862426803</v>
      </c>
      <c r="N2193" s="15">
        <v>37.300457197189303</v>
      </c>
      <c r="O2193" s="15">
        <v>46.318776470184297</v>
      </c>
      <c r="P2193" s="15">
        <v>41.939938381195098</v>
      </c>
      <c r="Q2193" s="15">
        <v>41.031229975700398</v>
      </c>
      <c r="R2193" s="15">
        <v>48.3114215660095</v>
      </c>
      <c r="S2193" s="15">
        <v>48.903765336036699</v>
      </c>
      <c r="T2193" s="15">
        <v>73.617064363479599</v>
      </c>
      <c r="U2193" s="15">
        <v>85.469654197692904</v>
      </c>
      <c r="V2193" s="15">
        <v>63.1223351144791</v>
      </c>
      <c r="W2193" s="15">
        <v>66.514671160697901</v>
      </c>
      <c r="X2193" s="15">
        <v>73.312346385955806</v>
      </c>
      <c r="Y2193" s="15">
        <v>70.067112635612503</v>
      </c>
      <c r="Z2193" s="15">
        <v>102.620699169159</v>
      </c>
      <c r="AA2193" s="15">
        <v>95.580590298891096</v>
      </c>
      <c r="AB2193" s="15">
        <v>98.101682203531297</v>
      </c>
      <c r="AC2193" s="15">
        <v>98.435845379591001</v>
      </c>
      <c r="AD2193" s="15">
        <v>96.027979326486602</v>
      </c>
      <c r="AE2193" s="84">
        <v>95.016578843355205</v>
      </c>
      <c r="AF2193" s="84">
        <f t="shared" si="69"/>
        <v>57.819492695982632</v>
      </c>
    </row>
    <row r="2194" spans="2:32" x14ac:dyDescent="0.2">
      <c r="B2194" s="83">
        <v>9</v>
      </c>
      <c r="C2194" s="83">
        <v>30</v>
      </c>
      <c r="D2194" s="83">
        <v>24</v>
      </c>
      <c r="E2194" s="83">
        <f t="shared" si="68"/>
        <v>0</v>
      </c>
      <c r="F2194" s="15">
        <v>26.856640882492101</v>
      </c>
      <c r="G2194" s="15">
        <v>20.2269051580429</v>
      </c>
      <c r="H2194" s="15">
        <v>22.947845457077001</v>
      </c>
      <c r="I2194" s="15">
        <v>24.609989326477098</v>
      </c>
      <c r="J2194" s="15">
        <v>22.871951417923</v>
      </c>
      <c r="K2194" s="15">
        <v>26.180735294342</v>
      </c>
      <c r="L2194" s="15">
        <v>28.464506185531601</v>
      </c>
      <c r="M2194" s="15">
        <v>29.4904987850189</v>
      </c>
      <c r="N2194" s="15">
        <v>33.360990064620999</v>
      </c>
      <c r="O2194" s="15">
        <v>37.537083889007597</v>
      </c>
      <c r="P2194" s="15">
        <v>34.960656013488801</v>
      </c>
      <c r="Q2194" s="15">
        <v>35.834857316017199</v>
      </c>
      <c r="R2194" s="15">
        <v>41.523791206359903</v>
      </c>
      <c r="S2194" s="15">
        <v>43.8607702941895</v>
      </c>
      <c r="T2194" s="15">
        <v>66.949194897890095</v>
      </c>
      <c r="U2194" s="15">
        <v>74.313573768615697</v>
      </c>
      <c r="V2194" s="15">
        <v>55.387145542621603</v>
      </c>
      <c r="W2194" s="15">
        <v>59.352672827720603</v>
      </c>
      <c r="X2194" s="15">
        <v>66.784374014854393</v>
      </c>
      <c r="Y2194" s="15">
        <v>65.537652880668603</v>
      </c>
      <c r="Z2194" s="15">
        <v>98.586963985204704</v>
      </c>
      <c r="AA2194" s="15">
        <v>86.858184714078902</v>
      </c>
      <c r="AB2194" s="15">
        <v>84.988162735700598</v>
      </c>
      <c r="AC2194" s="15">
        <v>81.022048972606697</v>
      </c>
      <c r="AD2194" s="15">
        <v>80.558858161568594</v>
      </c>
      <c r="AE2194" s="84">
        <v>77.254731130242305</v>
      </c>
      <c r="AF2194" s="84">
        <f t="shared" si="69"/>
        <v>51.012337881629293</v>
      </c>
    </row>
    <row r="2195" spans="2:32" x14ac:dyDescent="0.2">
      <c r="B2195" s="83">
        <v>10</v>
      </c>
      <c r="C2195" s="83">
        <v>1</v>
      </c>
      <c r="D2195" s="83">
        <v>1</v>
      </c>
      <c r="E2195" s="83">
        <f t="shared" si="68"/>
        <v>0</v>
      </c>
      <c r="F2195" s="15">
        <v>21.29197444731</v>
      </c>
      <c r="G2195" s="15">
        <v>18.722385272026099</v>
      </c>
      <c r="H2195" s="15">
        <v>19.861833181381201</v>
      </c>
      <c r="I2195" s="15">
        <v>21.9455488729477</v>
      </c>
      <c r="J2195" s="15">
        <v>19.90907193923</v>
      </c>
      <c r="K2195" s="15">
        <v>22.955899747133302</v>
      </c>
      <c r="L2195" s="15">
        <v>25.722050657272298</v>
      </c>
      <c r="M2195" s="15">
        <v>26.3309594769478</v>
      </c>
      <c r="N2195" s="15">
        <v>29.6479781329632</v>
      </c>
      <c r="O2195" s="15">
        <v>30.403500102281601</v>
      </c>
      <c r="P2195" s="15">
        <v>31.504997002601598</v>
      </c>
      <c r="Q2195" s="15">
        <v>32.0662068912983</v>
      </c>
      <c r="R2195" s="15">
        <v>36.1167461905479</v>
      </c>
      <c r="S2195" s="15">
        <v>37.890223830938297</v>
      </c>
      <c r="T2195" s="15">
        <v>54.274234965324403</v>
      </c>
      <c r="U2195" s="15">
        <v>52.850356369972197</v>
      </c>
      <c r="V2195" s="15">
        <v>47.124024123668697</v>
      </c>
      <c r="W2195" s="15">
        <v>50.3118835735321</v>
      </c>
      <c r="X2195" s="15">
        <v>61.332329985380198</v>
      </c>
      <c r="Y2195" s="15">
        <v>63.889931113481502</v>
      </c>
      <c r="Z2195" s="15">
        <v>99.2475138893127</v>
      </c>
      <c r="AA2195" s="15">
        <v>85.120811963796598</v>
      </c>
      <c r="AB2195" s="15">
        <v>88.030748968601202</v>
      </c>
      <c r="AC2195" s="15">
        <v>93.772764080762897</v>
      </c>
      <c r="AD2195" s="15">
        <v>124.116571418047</v>
      </c>
      <c r="AE2195" s="84">
        <v>149.903033009529</v>
      </c>
      <c r="AF2195" s="84">
        <f t="shared" si="69"/>
        <v>51.70552227716491</v>
      </c>
    </row>
    <row r="2196" spans="2:32" x14ac:dyDescent="0.2">
      <c r="B2196" s="83">
        <v>10</v>
      </c>
      <c r="C2196" s="83">
        <v>1</v>
      </c>
      <c r="D2196" s="83">
        <v>2</v>
      </c>
      <c r="E2196" s="83">
        <f t="shared" si="68"/>
        <v>0</v>
      </c>
      <c r="F2196" s="15">
        <v>20.084082537412598</v>
      </c>
      <c r="G2196" s="15">
        <v>18.078861802339599</v>
      </c>
      <c r="H2196" s="15">
        <v>20.0078744904995</v>
      </c>
      <c r="I2196" s="15">
        <v>22.4534588813782</v>
      </c>
      <c r="J2196" s="15">
        <v>19.387175812721299</v>
      </c>
      <c r="K2196" s="15">
        <v>22.7075580401421</v>
      </c>
      <c r="L2196" s="15">
        <v>25.137663221359301</v>
      </c>
      <c r="M2196" s="15">
        <v>25.843637899875599</v>
      </c>
      <c r="N2196" s="15">
        <v>31.3118772990704</v>
      </c>
      <c r="O2196" s="15">
        <v>32.654188924074198</v>
      </c>
      <c r="P2196" s="15">
        <v>33.410576920986202</v>
      </c>
      <c r="Q2196" s="15">
        <v>33.4142554721832</v>
      </c>
      <c r="R2196" s="15">
        <v>38.128834111928903</v>
      </c>
      <c r="S2196" s="15">
        <v>42.784636948585501</v>
      </c>
      <c r="T2196" s="15">
        <v>69.109941582441294</v>
      </c>
      <c r="U2196" s="15">
        <v>79.175546899080302</v>
      </c>
      <c r="V2196" s="15">
        <v>51.326527469396602</v>
      </c>
      <c r="W2196" s="15">
        <v>52.095625582933401</v>
      </c>
      <c r="X2196" s="15">
        <v>58.360691687107099</v>
      </c>
      <c r="Y2196" s="15">
        <v>65.770325505256693</v>
      </c>
      <c r="Z2196" s="15">
        <v>88.830118565797804</v>
      </c>
      <c r="AA2196" s="15">
        <v>71.872493056774104</v>
      </c>
      <c r="AB2196" s="15">
        <v>75.332233580112501</v>
      </c>
      <c r="AC2196" s="15">
        <v>75.291271691322294</v>
      </c>
      <c r="AD2196" s="15">
        <v>117.275726944208</v>
      </c>
      <c r="AE2196" s="84">
        <v>126.99732813835099</v>
      </c>
      <c r="AF2196" s="84">
        <f t="shared" si="69"/>
        <v>50.647788964051443</v>
      </c>
    </row>
    <row r="2197" spans="2:32" x14ac:dyDescent="0.2">
      <c r="B2197" s="83">
        <v>10</v>
      </c>
      <c r="C2197" s="83">
        <v>1</v>
      </c>
      <c r="D2197" s="83">
        <v>3</v>
      </c>
      <c r="E2197" s="83">
        <f t="shared" si="68"/>
        <v>0</v>
      </c>
      <c r="F2197" s="15">
        <v>18.8050398859978</v>
      </c>
      <c r="G2197" s="15">
        <v>17.627166433811201</v>
      </c>
      <c r="H2197" s="15">
        <v>18.573622817993201</v>
      </c>
      <c r="I2197" s="15">
        <v>20.4953178753853</v>
      </c>
      <c r="J2197" s="15">
        <v>18.941275988101999</v>
      </c>
      <c r="K2197" s="15">
        <v>21.931418198585501</v>
      </c>
      <c r="L2197" s="15">
        <v>24.277068076849002</v>
      </c>
      <c r="M2197" s="15">
        <v>24.483521389007599</v>
      </c>
      <c r="N2197" s="15">
        <v>29.0817029492855</v>
      </c>
      <c r="O2197" s="15">
        <v>30.730747409820601</v>
      </c>
      <c r="P2197" s="15">
        <v>31.019122045040099</v>
      </c>
      <c r="Q2197" s="15">
        <v>31.9055933654308</v>
      </c>
      <c r="R2197" s="15">
        <v>35.652330722808799</v>
      </c>
      <c r="S2197" s="15">
        <v>38.106704890251201</v>
      </c>
      <c r="T2197" s="15">
        <v>56.529826457261997</v>
      </c>
      <c r="U2197" s="15">
        <v>67.212114188671094</v>
      </c>
      <c r="V2197" s="15">
        <v>46.472825041294101</v>
      </c>
      <c r="W2197" s="15">
        <v>47.8616987299919</v>
      </c>
      <c r="X2197" s="15">
        <v>54.241671087026603</v>
      </c>
      <c r="Y2197" s="15">
        <v>56.5692837891579</v>
      </c>
      <c r="Z2197" s="15">
        <v>85.810783859968197</v>
      </c>
      <c r="AA2197" s="15">
        <v>71.0155019567013</v>
      </c>
      <c r="AB2197" s="15">
        <v>71.145019375592497</v>
      </c>
      <c r="AC2197" s="15">
        <v>71.038036279320707</v>
      </c>
      <c r="AD2197" s="15">
        <v>97.039493944227701</v>
      </c>
      <c r="AE2197" s="84">
        <v>111.965768924236</v>
      </c>
      <c r="AF2197" s="84">
        <f t="shared" si="69"/>
        <v>46.097409833916103</v>
      </c>
    </row>
    <row r="2198" spans="2:32" x14ac:dyDescent="0.2">
      <c r="B2198" s="83">
        <v>10</v>
      </c>
      <c r="C2198" s="83">
        <v>1</v>
      </c>
      <c r="D2198" s="83">
        <v>4</v>
      </c>
      <c r="E2198" s="83">
        <f t="shared" si="68"/>
        <v>0</v>
      </c>
      <c r="F2198" s="15">
        <v>18.714940159797699</v>
      </c>
      <c r="G2198" s="15">
        <v>18.1034222898483</v>
      </c>
      <c r="H2198" s="15">
        <v>18.4813641257286</v>
      </c>
      <c r="I2198" s="15">
        <v>20.116968630075501</v>
      </c>
      <c r="J2198" s="15">
        <v>19.4977918424606</v>
      </c>
      <c r="K2198" s="15">
        <v>22.472402756691</v>
      </c>
      <c r="L2198" s="15">
        <v>24.685502288103098</v>
      </c>
      <c r="M2198" s="15">
        <v>24.949257826805098</v>
      </c>
      <c r="N2198" s="15">
        <v>28.349298095226299</v>
      </c>
      <c r="O2198" s="15">
        <v>30.806218076348301</v>
      </c>
      <c r="P2198" s="15">
        <v>31.794719257116299</v>
      </c>
      <c r="Q2198" s="15">
        <v>31.591906646966901</v>
      </c>
      <c r="R2198" s="15">
        <v>35.415284654617302</v>
      </c>
      <c r="S2198" s="15">
        <v>37.264899140357997</v>
      </c>
      <c r="T2198" s="15">
        <v>55.755673866748801</v>
      </c>
      <c r="U2198" s="15">
        <v>77.940815238237406</v>
      </c>
      <c r="V2198" s="15">
        <v>45.9871137783527</v>
      </c>
      <c r="W2198" s="15">
        <v>47.778924377441399</v>
      </c>
      <c r="X2198" s="15">
        <v>51.964847658157296</v>
      </c>
      <c r="Y2198" s="15">
        <v>52.954336987257001</v>
      </c>
      <c r="Z2198" s="15">
        <v>79.247008382439603</v>
      </c>
      <c r="AA2198" s="15">
        <v>68.519988832682401</v>
      </c>
      <c r="AB2198" s="15">
        <v>61.484492982387501</v>
      </c>
      <c r="AC2198" s="15">
        <v>60.488515549898104</v>
      </c>
      <c r="AD2198" s="15">
        <v>76.085815882921196</v>
      </c>
      <c r="AE2198" s="84">
        <v>83.607686904668796</v>
      </c>
      <c r="AF2198" s="84">
        <f t="shared" si="69"/>
        <v>43.233046008897503</v>
      </c>
    </row>
    <row r="2199" spans="2:32" x14ac:dyDescent="0.2">
      <c r="B2199" s="83">
        <v>10</v>
      </c>
      <c r="C2199" s="83">
        <v>1</v>
      </c>
      <c r="D2199" s="83">
        <v>5</v>
      </c>
      <c r="E2199" s="83">
        <f t="shared" si="68"/>
        <v>0</v>
      </c>
      <c r="F2199" s="15">
        <v>19.3214199235439</v>
      </c>
      <c r="G2199" s="15">
        <v>20.980106412887601</v>
      </c>
      <c r="H2199" s="15">
        <v>20.980221545219401</v>
      </c>
      <c r="I2199" s="15">
        <v>21.728359253883401</v>
      </c>
      <c r="J2199" s="15">
        <v>23.308927000045799</v>
      </c>
      <c r="K2199" s="15">
        <v>26.636054095745099</v>
      </c>
      <c r="L2199" s="15">
        <v>28.363120525360099</v>
      </c>
      <c r="M2199" s="15">
        <v>29.219326032876999</v>
      </c>
      <c r="N2199" s="15">
        <v>31.0024142553806</v>
      </c>
      <c r="O2199" s="15">
        <v>37.294190226078001</v>
      </c>
      <c r="P2199" s="15">
        <v>38.367924677133601</v>
      </c>
      <c r="Q2199" s="15">
        <v>37.702202679157303</v>
      </c>
      <c r="R2199" s="15">
        <v>40.892754034996003</v>
      </c>
      <c r="S2199" s="15">
        <v>43.581827165365198</v>
      </c>
      <c r="T2199" s="15">
        <v>61.050390766620602</v>
      </c>
      <c r="U2199" s="15">
        <v>99.0190326859951</v>
      </c>
      <c r="V2199" s="15">
        <v>59.611454634666401</v>
      </c>
      <c r="W2199" s="15">
        <v>62.586608744621302</v>
      </c>
      <c r="X2199" s="15">
        <v>67.129439553022394</v>
      </c>
      <c r="Y2199" s="15">
        <v>64.479802191615093</v>
      </c>
      <c r="Z2199" s="15">
        <v>138.23394714260101</v>
      </c>
      <c r="AA2199" s="15">
        <v>113.771411864519</v>
      </c>
      <c r="AB2199" s="15">
        <v>101.095518202543</v>
      </c>
      <c r="AC2199" s="15">
        <v>106.390775766373</v>
      </c>
      <c r="AD2199" s="15">
        <v>119.402861923933</v>
      </c>
      <c r="AE2199" s="84">
        <v>124.780006846666</v>
      </c>
      <c r="AF2199" s="84">
        <f t="shared" si="69"/>
        <v>59.112696082724966</v>
      </c>
    </row>
    <row r="2200" spans="2:32" x14ac:dyDescent="0.2">
      <c r="B2200" s="83">
        <v>10</v>
      </c>
      <c r="C2200" s="83">
        <v>1</v>
      </c>
      <c r="D2200" s="83">
        <v>6</v>
      </c>
      <c r="E2200" s="83">
        <f t="shared" si="68"/>
        <v>0</v>
      </c>
      <c r="F2200" s="15">
        <v>23.112970359444599</v>
      </c>
      <c r="G2200" s="15">
        <v>27.966761755943299</v>
      </c>
      <c r="H2200" s="15">
        <v>25.325207099676099</v>
      </c>
      <c r="I2200" s="15">
        <v>25.487268104553198</v>
      </c>
      <c r="J2200" s="15">
        <v>30.234393520355201</v>
      </c>
      <c r="K2200" s="15">
        <v>35.278337488174401</v>
      </c>
      <c r="L2200" s="15">
        <v>35.2343184223175</v>
      </c>
      <c r="M2200" s="15">
        <v>35.527897027730901</v>
      </c>
      <c r="N2200" s="15">
        <v>37.043911516666398</v>
      </c>
      <c r="O2200" s="15">
        <v>44.571162490367897</v>
      </c>
      <c r="P2200" s="15">
        <v>46.106339113473901</v>
      </c>
      <c r="Q2200" s="15">
        <v>46.178478793621103</v>
      </c>
      <c r="R2200" s="15">
        <v>49.811108906507499</v>
      </c>
      <c r="S2200" s="15">
        <v>52.538255361556999</v>
      </c>
      <c r="T2200" s="15">
        <v>71.423187173843402</v>
      </c>
      <c r="U2200" s="15">
        <v>118.89296228981</v>
      </c>
      <c r="V2200" s="15">
        <v>72.772693577766404</v>
      </c>
      <c r="W2200" s="15">
        <v>75.737474189996703</v>
      </c>
      <c r="X2200" s="15">
        <v>75.869427112340901</v>
      </c>
      <c r="Y2200" s="15">
        <v>74.316610181570098</v>
      </c>
      <c r="Z2200" s="15">
        <v>167.83832008385701</v>
      </c>
      <c r="AA2200" s="15">
        <v>152.944954712391</v>
      </c>
      <c r="AB2200" s="15">
        <v>137.64636227488501</v>
      </c>
      <c r="AC2200" s="15">
        <v>144.977225333452</v>
      </c>
      <c r="AD2200" s="15">
        <v>135.22931188440299</v>
      </c>
      <c r="AE2200" s="84">
        <v>131.45089869086399</v>
      </c>
      <c r="AF2200" s="84">
        <f t="shared" si="69"/>
        <v>72.058301440983413</v>
      </c>
    </row>
    <row r="2201" spans="2:32" x14ac:dyDescent="0.2">
      <c r="B2201" s="83">
        <v>10</v>
      </c>
      <c r="C2201" s="83">
        <v>1</v>
      </c>
      <c r="D2201" s="83">
        <v>23</v>
      </c>
      <c r="E2201" s="83">
        <f t="shared" si="68"/>
        <v>0</v>
      </c>
      <c r="F2201" s="15">
        <v>30.185116836547898</v>
      </c>
      <c r="G2201" s="15">
        <v>23.967044154167201</v>
      </c>
      <c r="H2201" s="15">
        <v>23.735965334892299</v>
      </c>
      <c r="I2201" s="15">
        <v>24.708360202789301</v>
      </c>
      <c r="J2201" s="15">
        <v>24.921985513687101</v>
      </c>
      <c r="K2201" s="15">
        <v>28.5430066051483</v>
      </c>
      <c r="L2201" s="15">
        <v>30.626590234756499</v>
      </c>
      <c r="M2201" s="15">
        <v>32.5963289260864</v>
      </c>
      <c r="N2201" s="15">
        <v>33.5885814421177</v>
      </c>
      <c r="O2201" s="15">
        <v>33.680711834669097</v>
      </c>
      <c r="P2201" s="15">
        <v>34.094893571376801</v>
      </c>
      <c r="Q2201" s="15">
        <v>36.148462436199203</v>
      </c>
      <c r="R2201" s="15">
        <v>41.760566288948098</v>
      </c>
      <c r="S2201" s="15">
        <v>44.258079208612401</v>
      </c>
      <c r="T2201" s="15">
        <v>57.85506883955</v>
      </c>
      <c r="U2201" s="15">
        <v>49.608836900234202</v>
      </c>
      <c r="V2201" s="15">
        <v>43.322065897703197</v>
      </c>
      <c r="W2201" s="15">
        <v>44.271075035333602</v>
      </c>
      <c r="X2201" s="15">
        <v>51.845561144113503</v>
      </c>
      <c r="Y2201" s="15">
        <v>68.411976735591907</v>
      </c>
      <c r="Z2201" s="15">
        <v>74.999463993907</v>
      </c>
      <c r="AA2201" s="15">
        <v>72.227163516998303</v>
      </c>
      <c r="AB2201" s="15">
        <v>71.656670961618403</v>
      </c>
      <c r="AC2201" s="15">
        <v>69.963692233085595</v>
      </c>
      <c r="AD2201" s="15">
        <v>100.38299638986599</v>
      </c>
      <c r="AE2201" s="84">
        <v>100.700911029816</v>
      </c>
      <c r="AF2201" s="84">
        <f t="shared" si="69"/>
        <v>48.002352894916008</v>
      </c>
    </row>
    <row r="2202" spans="2:32" x14ac:dyDescent="0.2">
      <c r="B2202" s="83">
        <v>10</v>
      </c>
      <c r="C2202" s="83">
        <v>1</v>
      </c>
      <c r="D2202" s="83">
        <v>24</v>
      </c>
      <c r="E2202" s="83">
        <f t="shared" si="68"/>
        <v>0</v>
      </c>
      <c r="F2202" s="15">
        <v>25.1856920490265</v>
      </c>
      <c r="G2202" s="15">
        <v>20.553758286714601</v>
      </c>
      <c r="H2202" s="15">
        <v>20.714377831220599</v>
      </c>
      <c r="I2202" s="15">
        <v>22.262622110366799</v>
      </c>
      <c r="J2202" s="15">
        <v>22.1886152267456</v>
      </c>
      <c r="K2202" s="15">
        <v>25.875343153238301</v>
      </c>
      <c r="L2202" s="15">
        <v>28.242727002143901</v>
      </c>
      <c r="M2202" s="15">
        <v>30.423410874366802</v>
      </c>
      <c r="N2202" s="15">
        <v>30.057899479150802</v>
      </c>
      <c r="O2202" s="15">
        <v>32.007109635353103</v>
      </c>
      <c r="P2202" s="15">
        <v>32.402866041183501</v>
      </c>
      <c r="Q2202" s="15">
        <v>33.9032037529945</v>
      </c>
      <c r="R2202" s="15">
        <v>38.831841484069798</v>
      </c>
      <c r="S2202" s="15">
        <v>41.074685145616499</v>
      </c>
      <c r="T2202" s="15">
        <v>50.327901874303798</v>
      </c>
      <c r="U2202" s="15">
        <v>45.6101278321743</v>
      </c>
      <c r="V2202" s="15">
        <v>41.061316550731704</v>
      </c>
      <c r="W2202" s="15">
        <v>42.521040866851799</v>
      </c>
      <c r="X2202" s="15">
        <v>49.045975153684601</v>
      </c>
      <c r="Y2202" s="15">
        <v>59.606902406692498</v>
      </c>
      <c r="Z2202" s="15">
        <v>61.409338692784303</v>
      </c>
      <c r="AA2202" s="15">
        <v>58.072586408376701</v>
      </c>
      <c r="AB2202" s="15">
        <v>56.817845169782601</v>
      </c>
      <c r="AC2202" s="15">
        <v>52.444801750183103</v>
      </c>
      <c r="AD2202" s="15">
        <v>74.973066111087803</v>
      </c>
      <c r="AE2202" s="84">
        <v>80.803710336923601</v>
      </c>
      <c r="AF2202" s="84">
        <f t="shared" si="69"/>
        <v>41.400721739452607</v>
      </c>
    </row>
    <row r="2203" spans="2:32" x14ac:dyDescent="0.2">
      <c r="B2203" s="83">
        <v>10</v>
      </c>
      <c r="C2203" s="83">
        <v>2</v>
      </c>
      <c r="D2203" s="83">
        <v>1</v>
      </c>
      <c r="E2203" s="83">
        <f t="shared" si="68"/>
        <v>0</v>
      </c>
      <c r="F2203" s="15">
        <v>22.107101718902602</v>
      </c>
      <c r="G2203" s="15">
        <v>19.3371178808212</v>
      </c>
      <c r="H2203" s="15">
        <v>19.511128888368599</v>
      </c>
      <c r="I2203" s="15">
        <v>20.072036844492001</v>
      </c>
      <c r="J2203" s="15">
        <v>20.7970938081741</v>
      </c>
      <c r="K2203" s="15">
        <v>23.968485656499901</v>
      </c>
      <c r="L2203" s="15">
        <v>27.175004447698601</v>
      </c>
      <c r="M2203" s="15">
        <v>29.4490575108528</v>
      </c>
      <c r="N2203" s="15">
        <v>27.363971602678301</v>
      </c>
      <c r="O2203" s="15">
        <v>30.367676460742899</v>
      </c>
      <c r="P2203" s="15">
        <v>31.245641673564901</v>
      </c>
      <c r="Q2203" s="15">
        <v>31.609266757726701</v>
      </c>
      <c r="R2203" s="15">
        <v>41.518926777124399</v>
      </c>
      <c r="S2203" s="15">
        <v>39.394623952388798</v>
      </c>
      <c r="T2203" s="15">
        <v>42.306546703576998</v>
      </c>
      <c r="U2203" s="15">
        <v>42.889924336910198</v>
      </c>
      <c r="V2203" s="15">
        <v>38.130248698711398</v>
      </c>
      <c r="W2203" s="15">
        <v>41.307271414995199</v>
      </c>
      <c r="X2203" s="15">
        <v>50.609916415214499</v>
      </c>
      <c r="Y2203" s="15">
        <v>60.069381230592697</v>
      </c>
      <c r="Z2203" s="15">
        <v>58.0220012383461</v>
      </c>
      <c r="AA2203" s="15">
        <v>64.671599806308706</v>
      </c>
      <c r="AB2203" s="15">
        <v>50.711094269514099</v>
      </c>
      <c r="AC2203" s="15">
        <v>44.389908503532403</v>
      </c>
      <c r="AD2203" s="15">
        <v>68.548877395152999</v>
      </c>
      <c r="AE2203" s="84">
        <v>55.8175495350361</v>
      </c>
      <c r="AF2203" s="84">
        <f t="shared" si="69"/>
        <v>38.515055904920274</v>
      </c>
    </row>
    <row r="2204" spans="2:32" x14ac:dyDescent="0.2">
      <c r="B2204" s="83">
        <v>10</v>
      </c>
      <c r="C2204" s="83">
        <v>2</v>
      </c>
      <c r="D2204" s="83">
        <v>2</v>
      </c>
      <c r="E2204" s="83">
        <f t="shared" si="68"/>
        <v>0</v>
      </c>
      <c r="F2204" s="15">
        <v>20.161664717674299</v>
      </c>
      <c r="G2204" s="15">
        <v>18.201175499200801</v>
      </c>
      <c r="H2204" s="15">
        <v>18.082672487497302</v>
      </c>
      <c r="I2204" s="15">
        <v>19.1755557527542</v>
      </c>
      <c r="J2204" s="15">
        <v>19.858564060688</v>
      </c>
      <c r="K2204" s="15">
        <v>22.6442020094395</v>
      </c>
      <c r="L2204" s="15">
        <v>25.204312518119799</v>
      </c>
      <c r="M2204" s="15">
        <v>27.484145543098499</v>
      </c>
      <c r="N2204" s="15">
        <v>26.874837017536201</v>
      </c>
      <c r="O2204" s="15">
        <v>29.118682356834402</v>
      </c>
      <c r="P2204" s="15">
        <v>29.9009142494202</v>
      </c>
      <c r="Q2204" s="15">
        <v>30.881020015716601</v>
      </c>
      <c r="R2204" s="15">
        <v>40.923738221883802</v>
      </c>
      <c r="S2204" s="15">
        <v>37.258919144630397</v>
      </c>
      <c r="T2204" s="15">
        <v>43.491690000295598</v>
      </c>
      <c r="U2204" s="15">
        <v>42.076061902523001</v>
      </c>
      <c r="V2204" s="15">
        <v>38.512784860849401</v>
      </c>
      <c r="W2204" s="15">
        <v>40.883292389631301</v>
      </c>
      <c r="X2204" s="15">
        <v>50.955159106731401</v>
      </c>
      <c r="Y2204" s="15">
        <v>59.565100635051699</v>
      </c>
      <c r="Z2204" s="15">
        <v>64.684524625062906</v>
      </c>
      <c r="AA2204" s="15">
        <v>68.264031420469294</v>
      </c>
      <c r="AB2204" s="15">
        <v>55.523494048357001</v>
      </c>
      <c r="AC2204" s="15">
        <v>51.909974247694002</v>
      </c>
      <c r="AD2204" s="15">
        <v>73.284728005707294</v>
      </c>
      <c r="AE2204" s="84">
        <v>60.269157130718199</v>
      </c>
      <c r="AF2204" s="84">
        <f t="shared" si="69"/>
        <v>39.045784691060966</v>
      </c>
    </row>
    <row r="2205" spans="2:32" x14ac:dyDescent="0.2">
      <c r="B2205" s="83">
        <v>10</v>
      </c>
      <c r="C2205" s="83">
        <v>2</v>
      </c>
      <c r="D2205" s="83">
        <v>3</v>
      </c>
      <c r="E2205" s="83">
        <f t="shared" si="68"/>
        <v>0</v>
      </c>
      <c r="F2205" s="15">
        <v>19.358272679328898</v>
      </c>
      <c r="G2205" s="15">
        <v>17.317694422245001</v>
      </c>
      <c r="H2205" s="15">
        <v>17.351814671039602</v>
      </c>
      <c r="I2205" s="15">
        <v>18.4935818676949</v>
      </c>
      <c r="J2205" s="15">
        <v>19.333667668342599</v>
      </c>
      <c r="K2205" s="15">
        <v>22.0415993289947</v>
      </c>
      <c r="L2205" s="15">
        <v>24.452015655517599</v>
      </c>
      <c r="M2205" s="15">
        <v>25.258114817142499</v>
      </c>
      <c r="N2205" s="15">
        <v>26.149501722097401</v>
      </c>
      <c r="O2205" s="15">
        <v>28.180045930385599</v>
      </c>
      <c r="P2205" s="15">
        <v>29.280133354663899</v>
      </c>
      <c r="Q2205" s="15">
        <v>30.0932356262207</v>
      </c>
      <c r="R2205" s="15">
        <v>38.1583699109554</v>
      </c>
      <c r="S2205" s="15">
        <v>36.289900085210803</v>
      </c>
      <c r="T2205" s="15">
        <v>42.266628814220397</v>
      </c>
      <c r="U2205" s="15">
        <v>41.953792525291398</v>
      </c>
      <c r="V2205" s="15">
        <v>38.227938037872299</v>
      </c>
      <c r="W2205" s="15">
        <v>41.010796802520801</v>
      </c>
      <c r="X2205" s="15">
        <v>50.049052777290299</v>
      </c>
      <c r="Y2205" s="15">
        <v>59.3726845350266</v>
      </c>
      <c r="Z2205" s="15">
        <v>69.107620567798605</v>
      </c>
      <c r="AA2205" s="15">
        <v>66.049795482277901</v>
      </c>
      <c r="AB2205" s="15">
        <v>55.214468123674401</v>
      </c>
      <c r="AC2205" s="15">
        <v>51.915273026036097</v>
      </c>
      <c r="AD2205" s="15">
        <v>77.491074841318706</v>
      </c>
      <c r="AE2205" s="84">
        <v>64.522192546695507</v>
      </c>
      <c r="AF2205" s="84">
        <f t="shared" si="69"/>
        <v>38.805356377687012</v>
      </c>
    </row>
    <row r="2206" spans="2:32" x14ac:dyDescent="0.2">
      <c r="B2206" s="83">
        <v>10</v>
      </c>
      <c r="C2206" s="83">
        <v>2</v>
      </c>
      <c r="D2206" s="83">
        <v>4</v>
      </c>
      <c r="E2206" s="83">
        <f t="shared" si="68"/>
        <v>0</v>
      </c>
      <c r="F2206" s="15">
        <v>19.445155030727399</v>
      </c>
      <c r="G2206" s="15">
        <v>17.7670342271328</v>
      </c>
      <c r="H2206" s="15">
        <v>17.632069658279399</v>
      </c>
      <c r="I2206" s="15">
        <v>19.6579167795181</v>
      </c>
      <c r="J2206" s="15">
        <v>20.474379071950899</v>
      </c>
      <c r="K2206" s="15">
        <v>23.507592764377598</v>
      </c>
      <c r="L2206" s="15">
        <v>25.631303443908699</v>
      </c>
      <c r="M2206" s="15">
        <v>26.505772282361999</v>
      </c>
      <c r="N2206" s="15">
        <v>28.723587124824501</v>
      </c>
      <c r="O2206" s="15">
        <v>30.309058082580599</v>
      </c>
      <c r="P2206" s="15">
        <v>31.922870658874501</v>
      </c>
      <c r="Q2206" s="15">
        <v>32.822799025774003</v>
      </c>
      <c r="R2206" s="15">
        <v>40.631637339353603</v>
      </c>
      <c r="S2206" s="15">
        <v>38.392399319410302</v>
      </c>
      <c r="T2206" s="15">
        <v>47.630162472724898</v>
      </c>
      <c r="U2206" s="15">
        <v>46.256997218608902</v>
      </c>
      <c r="V2206" s="15">
        <v>43.034434957027401</v>
      </c>
      <c r="W2206" s="15">
        <v>47.036842194795597</v>
      </c>
      <c r="X2206" s="15">
        <v>56.607497620582599</v>
      </c>
      <c r="Y2206" s="15">
        <v>63.469065783500703</v>
      </c>
      <c r="Z2206" s="15">
        <v>90.9736211364269</v>
      </c>
      <c r="AA2206" s="15">
        <v>80.325127766609199</v>
      </c>
      <c r="AB2206" s="15">
        <v>69.0782267429028</v>
      </c>
      <c r="AC2206" s="15">
        <v>69.429283624649003</v>
      </c>
      <c r="AD2206" s="15">
        <v>89.143338393211394</v>
      </c>
      <c r="AE2206" s="84">
        <v>84.398243500828698</v>
      </c>
      <c r="AF2206" s="84">
        <f t="shared" si="69"/>
        <v>44.646400623882407</v>
      </c>
    </row>
    <row r="2207" spans="2:32" x14ac:dyDescent="0.2">
      <c r="B2207" s="83">
        <v>10</v>
      </c>
      <c r="C2207" s="83">
        <v>2</v>
      </c>
      <c r="D2207" s="83">
        <v>5</v>
      </c>
      <c r="E2207" s="83">
        <f t="shared" si="68"/>
        <v>0</v>
      </c>
      <c r="F2207" s="15">
        <v>20.664578701972999</v>
      </c>
      <c r="G2207" s="15">
        <v>19.636359838247301</v>
      </c>
      <c r="H2207" s="15">
        <v>18.770550282716801</v>
      </c>
      <c r="I2207" s="15">
        <v>22.4755594148636</v>
      </c>
      <c r="J2207" s="15">
        <v>23.995017478942898</v>
      </c>
      <c r="K2207" s="15">
        <v>26.7617270345688</v>
      </c>
      <c r="L2207" s="15">
        <v>29.4079562854767</v>
      </c>
      <c r="M2207" s="15">
        <v>29.9526819279194</v>
      </c>
      <c r="N2207" s="15">
        <v>33.353359777450599</v>
      </c>
      <c r="O2207" s="15">
        <v>36.518324640274002</v>
      </c>
      <c r="P2207" s="15">
        <v>38.778350898742701</v>
      </c>
      <c r="Q2207" s="15">
        <v>39.6508664674759</v>
      </c>
      <c r="R2207" s="15">
        <v>46.305112416028997</v>
      </c>
      <c r="S2207" s="15">
        <v>41.243288123369197</v>
      </c>
      <c r="T2207" s="15">
        <v>55.601778151750601</v>
      </c>
      <c r="U2207" s="15">
        <v>53.999133560419097</v>
      </c>
      <c r="V2207" s="15">
        <v>50.548926758527799</v>
      </c>
      <c r="W2207" s="15">
        <v>54.207730374574702</v>
      </c>
      <c r="X2207" s="15">
        <v>61.170302543640098</v>
      </c>
      <c r="Y2207" s="15">
        <v>67.324934663057306</v>
      </c>
      <c r="Z2207" s="15">
        <v>111.623960059404</v>
      </c>
      <c r="AA2207" s="15">
        <v>94.034686936616893</v>
      </c>
      <c r="AB2207" s="15">
        <v>81.981839567661297</v>
      </c>
      <c r="AC2207" s="15">
        <v>79.631324485302002</v>
      </c>
      <c r="AD2207" s="15">
        <v>106.565493481874</v>
      </c>
      <c r="AE2207" s="84">
        <v>92.919709572911302</v>
      </c>
      <c r="AF2207" s="84">
        <f t="shared" si="69"/>
        <v>51.42782897860728</v>
      </c>
    </row>
    <row r="2208" spans="2:32" x14ac:dyDescent="0.2">
      <c r="B2208" s="83">
        <v>10</v>
      </c>
      <c r="C2208" s="83">
        <v>2</v>
      </c>
      <c r="D2208" s="83">
        <v>6</v>
      </c>
      <c r="E2208" s="83">
        <f t="shared" si="68"/>
        <v>0</v>
      </c>
      <c r="F2208" s="15">
        <v>23.567789329707601</v>
      </c>
      <c r="G2208" s="15">
        <v>23.150292701005899</v>
      </c>
      <c r="H2208" s="15">
        <v>21.280015712737999</v>
      </c>
      <c r="I2208" s="15">
        <v>27.308315738678001</v>
      </c>
      <c r="J2208" s="15">
        <v>33.156221185684203</v>
      </c>
      <c r="K2208" s="15">
        <v>35.379819252967799</v>
      </c>
      <c r="L2208" s="15">
        <v>37.771500656127898</v>
      </c>
      <c r="M2208" s="15">
        <v>35.537404980421101</v>
      </c>
      <c r="N2208" s="15">
        <v>39.521965613603598</v>
      </c>
      <c r="O2208" s="15">
        <v>45.992410982132</v>
      </c>
      <c r="P2208" s="15">
        <v>48.253849117279103</v>
      </c>
      <c r="Q2208" s="15">
        <v>50.302266049861899</v>
      </c>
      <c r="R2208" s="15">
        <v>53.781666442871099</v>
      </c>
      <c r="S2208" s="15">
        <v>45.833778258562099</v>
      </c>
      <c r="T2208" s="15">
        <v>65.254594803810093</v>
      </c>
      <c r="U2208" s="15">
        <v>65.4745106735229</v>
      </c>
      <c r="V2208" s="15">
        <v>61.204929632425298</v>
      </c>
      <c r="W2208" s="15">
        <v>64.785719322204599</v>
      </c>
      <c r="X2208" s="15">
        <v>68.133299852371195</v>
      </c>
      <c r="Y2208" s="15">
        <v>71.436998568534804</v>
      </c>
      <c r="Z2208" s="15">
        <v>123.891478227139</v>
      </c>
      <c r="AA2208" s="15">
        <v>101.2586962533</v>
      </c>
      <c r="AB2208" s="15">
        <v>89.432417718887294</v>
      </c>
      <c r="AC2208" s="15">
        <v>89.873401442289307</v>
      </c>
      <c r="AD2208" s="15">
        <v>108.152319221258</v>
      </c>
      <c r="AE2208" s="84">
        <v>110.89750431451201</v>
      </c>
      <c r="AF2208" s="84">
        <f t="shared" si="69"/>
        <v>59.255121771226726</v>
      </c>
    </row>
    <row r="2209" spans="2:32" x14ac:dyDescent="0.2">
      <c r="B2209" s="83">
        <v>10</v>
      </c>
      <c r="C2209" s="83">
        <v>2</v>
      </c>
      <c r="D2209" s="83">
        <v>23</v>
      </c>
      <c r="E2209" s="83">
        <f t="shared" si="68"/>
        <v>0</v>
      </c>
      <c r="F2209" s="15">
        <v>30.0747500610352</v>
      </c>
      <c r="G2209" s="15">
        <v>22.7143082008362</v>
      </c>
      <c r="H2209" s="15">
        <v>22.185661876440001</v>
      </c>
      <c r="I2209" s="15">
        <v>24.139993530273401</v>
      </c>
      <c r="J2209" s="15">
        <v>24.687747519493101</v>
      </c>
      <c r="K2209" s="15">
        <v>27.961583621025099</v>
      </c>
      <c r="L2209" s="15">
        <v>31.7254133834839</v>
      </c>
      <c r="M2209" s="15">
        <v>30.784755941629399</v>
      </c>
      <c r="N2209" s="15">
        <v>32.187992645978902</v>
      </c>
      <c r="O2209" s="15">
        <v>33.916149213552501</v>
      </c>
      <c r="P2209" s="15">
        <v>33.3870905845165</v>
      </c>
      <c r="Q2209" s="15">
        <v>35.939884703397802</v>
      </c>
      <c r="R2209" s="15">
        <v>40.212492451667799</v>
      </c>
      <c r="S2209" s="15">
        <v>51.784900201082202</v>
      </c>
      <c r="T2209" s="15">
        <v>44.390017580985997</v>
      </c>
      <c r="U2209" s="15">
        <v>45.537034656286203</v>
      </c>
      <c r="V2209" s="15">
        <v>42.061101521491999</v>
      </c>
      <c r="W2209" s="15">
        <v>46.1659657821655</v>
      </c>
      <c r="X2209" s="15">
        <v>70.167007961034798</v>
      </c>
      <c r="Y2209" s="15">
        <v>67.920783731818204</v>
      </c>
      <c r="Z2209" s="15">
        <v>62.168048439502698</v>
      </c>
      <c r="AA2209" s="15">
        <v>59.479392983198203</v>
      </c>
      <c r="AB2209" s="15">
        <v>51.893802245855298</v>
      </c>
      <c r="AC2209" s="15">
        <v>54.704574366927098</v>
      </c>
      <c r="AD2209" s="15">
        <v>72.370207743566496</v>
      </c>
      <c r="AE2209" s="84">
        <v>75.447682082414602</v>
      </c>
      <c r="AF2209" s="84">
        <f t="shared" si="69"/>
        <v>43.615705501140731</v>
      </c>
    </row>
    <row r="2210" spans="2:32" x14ac:dyDescent="0.2">
      <c r="B2210" s="83">
        <v>10</v>
      </c>
      <c r="C2210" s="83">
        <v>2</v>
      </c>
      <c r="D2210" s="83">
        <v>24</v>
      </c>
      <c r="E2210" s="83">
        <f t="shared" si="68"/>
        <v>0</v>
      </c>
      <c r="F2210" s="15">
        <v>26.411969711303701</v>
      </c>
      <c r="G2210" s="15">
        <v>20.319729221344002</v>
      </c>
      <c r="H2210" s="15">
        <v>19.855374608039899</v>
      </c>
      <c r="I2210" s="15">
        <v>21.507359161377</v>
      </c>
      <c r="J2210" s="15">
        <v>22.309751907348598</v>
      </c>
      <c r="K2210" s="15">
        <v>25.3203046808243</v>
      </c>
      <c r="L2210" s="15">
        <v>29.059086669445001</v>
      </c>
      <c r="M2210" s="15">
        <v>29.7109069013596</v>
      </c>
      <c r="N2210" s="15">
        <v>29.694914187431301</v>
      </c>
      <c r="O2210" s="15">
        <v>31.442723097801199</v>
      </c>
      <c r="P2210" s="15">
        <v>31.3161305510998</v>
      </c>
      <c r="Q2210" s="15">
        <v>32.542906058549903</v>
      </c>
      <c r="R2210" s="15">
        <v>38.136999587059002</v>
      </c>
      <c r="S2210" s="15">
        <v>45.420418381452599</v>
      </c>
      <c r="T2210" s="15">
        <v>40.208288651228003</v>
      </c>
      <c r="U2210" s="15">
        <v>41.856335913181297</v>
      </c>
      <c r="V2210" s="15">
        <v>39.0109262447357</v>
      </c>
      <c r="W2210" s="15">
        <v>42.918068386793102</v>
      </c>
      <c r="X2210" s="15">
        <v>60.894454829216002</v>
      </c>
      <c r="Y2210" s="15">
        <v>58.101978733777997</v>
      </c>
      <c r="Z2210" s="15">
        <v>52.599943012475997</v>
      </c>
      <c r="AA2210" s="15">
        <v>47.012204991400203</v>
      </c>
      <c r="AB2210" s="15">
        <v>38.775279919147501</v>
      </c>
      <c r="AC2210" s="15">
        <v>37.9712019710541</v>
      </c>
      <c r="AD2210" s="15">
        <v>53.452853543430599</v>
      </c>
      <c r="AE2210" s="84">
        <v>54.766611641138802</v>
      </c>
      <c r="AF2210" s="84">
        <f t="shared" si="69"/>
        <v>37.331412406231351</v>
      </c>
    </row>
    <row r="2211" spans="2:32" x14ac:dyDescent="0.2">
      <c r="B2211" s="83">
        <v>10</v>
      </c>
      <c r="C2211" s="83">
        <v>3</v>
      </c>
      <c r="D2211" s="83">
        <v>1</v>
      </c>
      <c r="E2211" s="83">
        <f t="shared" si="68"/>
        <v>0</v>
      </c>
      <c r="F2211" s="15">
        <v>24.093896392822298</v>
      </c>
      <c r="G2211" s="15">
        <v>18.8443656339645</v>
      </c>
      <c r="H2211" s="15">
        <v>17.798640596389799</v>
      </c>
      <c r="I2211" s="15">
        <v>19.782244935512502</v>
      </c>
      <c r="J2211" s="15">
        <v>20.611763892173801</v>
      </c>
      <c r="K2211" s="15">
        <v>23.4282324638367</v>
      </c>
      <c r="L2211" s="15">
        <v>27.601827496767001</v>
      </c>
      <c r="M2211" s="15">
        <v>27.3595920553207</v>
      </c>
      <c r="N2211" s="15">
        <v>26.8297829196453</v>
      </c>
      <c r="O2211" s="15">
        <v>28.5161115834713</v>
      </c>
      <c r="P2211" s="15">
        <v>27.437678884744599</v>
      </c>
      <c r="Q2211" s="15">
        <v>29.6997229015827</v>
      </c>
      <c r="R2211" s="15">
        <v>35.796451603889501</v>
      </c>
      <c r="S2211" s="15">
        <v>35.025505790233602</v>
      </c>
      <c r="T2211" s="15">
        <v>33.842217201232899</v>
      </c>
      <c r="U2211" s="15">
        <v>36.552817107200603</v>
      </c>
      <c r="V2211" s="15">
        <v>33.626158936262101</v>
      </c>
      <c r="W2211" s="15">
        <v>39.593996617793998</v>
      </c>
      <c r="X2211" s="15">
        <v>58.777308559656099</v>
      </c>
      <c r="Y2211" s="15">
        <v>42.541703952074101</v>
      </c>
      <c r="Z2211" s="15">
        <v>38.642335543513298</v>
      </c>
      <c r="AA2211" s="15">
        <v>33.180805734187402</v>
      </c>
      <c r="AB2211" s="15">
        <v>20.101148444028599</v>
      </c>
      <c r="AC2211" s="15">
        <v>20.1745281517506</v>
      </c>
      <c r="AD2211" s="15">
        <v>13.1538661349118</v>
      </c>
      <c r="AE2211" s="84">
        <v>15.6150853899717</v>
      </c>
      <c r="AF2211" s="84">
        <f t="shared" si="69"/>
        <v>28.793376497036057</v>
      </c>
    </row>
    <row r="2212" spans="2:32" x14ac:dyDescent="0.2">
      <c r="B2212" s="83">
        <v>10</v>
      </c>
      <c r="C2212" s="83">
        <v>3</v>
      </c>
      <c r="D2212" s="83">
        <v>2</v>
      </c>
      <c r="E2212" s="83">
        <f t="shared" si="68"/>
        <v>0</v>
      </c>
      <c r="F2212" s="15">
        <v>21.4709544172287</v>
      </c>
      <c r="G2212" s="15">
        <v>17.4088739511967</v>
      </c>
      <c r="H2212" s="15">
        <v>16.897337136745499</v>
      </c>
      <c r="I2212" s="15">
        <v>18.712350468635599</v>
      </c>
      <c r="J2212" s="15">
        <v>19.394337976455699</v>
      </c>
      <c r="K2212" s="15">
        <v>22.0105679912567</v>
      </c>
      <c r="L2212" s="15">
        <v>25.070366284370401</v>
      </c>
      <c r="M2212" s="15">
        <v>24.418036069869999</v>
      </c>
      <c r="N2212" s="15">
        <v>25.179562876343699</v>
      </c>
      <c r="O2212" s="15">
        <v>26.367793471097901</v>
      </c>
      <c r="P2212" s="15">
        <v>25.3765713341236</v>
      </c>
      <c r="Q2212" s="15">
        <v>27.258544222831699</v>
      </c>
      <c r="R2212" s="15">
        <v>32.493146203994698</v>
      </c>
      <c r="S2212" s="15">
        <v>33.014583972289202</v>
      </c>
      <c r="T2212" s="15">
        <v>31.254487923622101</v>
      </c>
      <c r="U2212" s="15">
        <v>33.294326147451997</v>
      </c>
      <c r="V2212" s="15">
        <v>30.425225582391001</v>
      </c>
      <c r="W2212" s="15">
        <v>35.259128032922703</v>
      </c>
      <c r="X2212" s="15">
        <v>47.724772463038597</v>
      </c>
      <c r="Y2212" s="15">
        <v>34.513504192918496</v>
      </c>
      <c r="Z2212" s="15">
        <v>30.686163008630299</v>
      </c>
      <c r="AA2212" s="15">
        <v>23.746761910589399</v>
      </c>
      <c r="AB2212" s="15">
        <v>12.7686265476868</v>
      </c>
      <c r="AC2212" s="15">
        <v>13.2286997508407</v>
      </c>
      <c r="AD2212" s="15">
        <v>6.8824476179480598</v>
      </c>
      <c r="AE2212" s="84">
        <v>7.8388392492532697</v>
      </c>
      <c r="AF2212" s="84">
        <f t="shared" si="69"/>
        <v>24.719077261682063</v>
      </c>
    </row>
    <row r="2213" spans="2:32" x14ac:dyDescent="0.2">
      <c r="B2213" s="83">
        <v>10</v>
      </c>
      <c r="C2213" s="83">
        <v>3</v>
      </c>
      <c r="D2213" s="83">
        <v>3</v>
      </c>
      <c r="E2213" s="83">
        <f t="shared" si="68"/>
        <v>0</v>
      </c>
      <c r="F2213" s="15">
        <v>20.189754723548901</v>
      </c>
      <c r="G2213" s="15">
        <v>16.958399985790301</v>
      </c>
      <c r="H2213" s="15">
        <v>16.5865075688362</v>
      </c>
      <c r="I2213" s="15">
        <v>18.6832821974754</v>
      </c>
      <c r="J2213" s="15">
        <v>19.151260421752902</v>
      </c>
      <c r="K2213" s="15">
        <v>21.6871486406326</v>
      </c>
      <c r="L2213" s="15">
        <v>24.083888815164599</v>
      </c>
      <c r="M2213" s="15">
        <v>23.863694843292201</v>
      </c>
      <c r="N2213" s="15">
        <v>25.107172725677501</v>
      </c>
      <c r="O2213" s="15">
        <v>26.1363105154037</v>
      </c>
      <c r="P2213" s="15">
        <v>25.188844868659999</v>
      </c>
      <c r="Q2213" s="15">
        <v>26.452005864143398</v>
      </c>
      <c r="R2213" s="15">
        <v>32.088718247413603</v>
      </c>
      <c r="S2213" s="15">
        <v>31.060194196283799</v>
      </c>
      <c r="T2213" s="15">
        <v>30.991015595674501</v>
      </c>
      <c r="U2213" s="15">
        <v>32.4054918064177</v>
      </c>
      <c r="V2213" s="15">
        <v>29.560711241304901</v>
      </c>
      <c r="W2213" s="15">
        <v>33.278198428809603</v>
      </c>
      <c r="X2213" s="15">
        <v>45.7377738483436</v>
      </c>
      <c r="Y2213" s="15">
        <v>28.683933192402101</v>
      </c>
      <c r="Z2213" s="15">
        <v>28.203088266074701</v>
      </c>
      <c r="AA2213" s="15">
        <v>21.112259186407599</v>
      </c>
      <c r="AB2213" s="15">
        <v>9.2909674692451993</v>
      </c>
      <c r="AC2213" s="15">
        <v>7.7112924907840803</v>
      </c>
      <c r="AD2213" s="15">
        <v>7.0573046042919199</v>
      </c>
      <c r="AE2213" s="84">
        <v>7.0727742070257698</v>
      </c>
      <c r="AF2213" s="84">
        <f t="shared" si="69"/>
        <v>23.397768998109882</v>
      </c>
    </row>
    <row r="2214" spans="2:32" x14ac:dyDescent="0.2">
      <c r="B2214" s="83">
        <v>10</v>
      </c>
      <c r="C2214" s="83">
        <v>3</v>
      </c>
      <c r="D2214" s="83">
        <v>4</v>
      </c>
      <c r="E2214" s="83">
        <f t="shared" si="68"/>
        <v>0</v>
      </c>
      <c r="F2214" s="15">
        <v>20.183508881568901</v>
      </c>
      <c r="G2214" s="15">
        <v>17.094645833015399</v>
      </c>
      <c r="H2214" s="15">
        <v>17.3418780195713</v>
      </c>
      <c r="I2214" s="15">
        <v>19.462547635078401</v>
      </c>
      <c r="J2214" s="15">
        <v>19.732305709838901</v>
      </c>
      <c r="K2214" s="15">
        <v>22.378447205781899</v>
      </c>
      <c r="L2214" s="15">
        <v>24.349913169860798</v>
      </c>
      <c r="M2214" s="15">
        <v>24.023026413917499</v>
      </c>
      <c r="N2214" s="15">
        <v>26.3295938084126</v>
      </c>
      <c r="O2214" s="15">
        <v>27.5092397739887</v>
      </c>
      <c r="P2214" s="15">
        <v>26.382660189390201</v>
      </c>
      <c r="Q2214" s="15">
        <v>28.3853079957962</v>
      </c>
      <c r="R2214" s="15">
        <v>32.362433070182803</v>
      </c>
      <c r="S2214" s="15">
        <v>35.031078638017199</v>
      </c>
      <c r="T2214" s="15">
        <v>33.422257646322301</v>
      </c>
      <c r="U2214" s="15">
        <v>34.927258026748902</v>
      </c>
      <c r="V2214" s="15">
        <v>31.8152339437008</v>
      </c>
      <c r="W2214" s="15">
        <v>34.217814140021801</v>
      </c>
      <c r="X2214" s="15">
        <v>44.116186055768303</v>
      </c>
      <c r="Y2214" s="15">
        <v>39.414259449690597</v>
      </c>
      <c r="Z2214" s="15">
        <v>34.179097647875501</v>
      </c>
      <c r="AA2214" s="15">
        <v>25.4158769848049</v>
      </c>
      <c r="AB2214" s="15">
        <v>13.2113188390303</v>
      </c>
      <c r="AC2214" s="15">
        <v>9.4862475414089893</v>
      </c>
      <c r="AD2214" s="15">
        <v>14.305698796302099</v>
      </c>
      <c r="AE2214" s="84">
        <v>15.730479388535</v>
      </c>
      <c r="AF2214" s="84">
        <f t="shared" si="69"/>
        <v>25.800319800178084</v>
      </c>
    </row>
    <row r="2215" spans="2:32" x14ac:dyDescent="0.2">
      <c r="B2215" s="83">
        <v>10</v>
      </c>
      <c r="C2215" s="83">
        <v>3</v>
      </c>
      <c r="D2215" s="83">
        <v>5</v>
      </c>
      <c r="E2215" s="83">
        <f t="shared" si="68"/>
        <v>0</v>
      </c>
      <c r="F2215" s="15">
        <v>20.2409274441004</v>
      </c>
      <c r="G2215" s="15">
        <v>18.0681897306442</v>
      </c>
      <c r="H2215" s="15">
        <v>19.336488571882199</v>
      </c>
      <c r="I2215" s="15">
        <v>22.232105334281901</v>
      </c>
      <c r="J2215" s="15">
        <v>22.5115120401382</v>
      </c>
      <c r="K2215" s="15">
        <v>24.9359874899387</v>
      </c>
      <c r="L2215" s="15">
        <v>26.040444946289099</v>
      </c>
      <c r="M2215" s="15">
        <v>25.707376648902901</v>
      </c>
      <c r="N2215" s="15">
        <v>29.9884439697266</v>
      </c>
      <c r="O2215" s="15">
        <v>31.310887967348101</v>
      </c>
      <c r="P2215" s="15">
        <v>30.472359919071199</v>
      </c>
      <c r="Q2215" s="15">
        <v>32.091989630699203</v>
      </c>
      <c r="R2215" s="15">
        <v>34.327093988418603</v>
      </c>
      <c r="S2215" s="15">
        <v>40.383577764213101</v>
      </c>
      <c r="T2215" s="15">
        <v>38.736600308418303</v>
      </c>
      <c r="U2215" s="15">
        <v>40.191758956938997</v>
      </c>
      <c r="V2215" s="15">
        <v>36.756785583496097</v>
      </c>
      <c r="W2215" s="15">
        <v>38.574472691774403</v>
      </c>
      <c r="X2215" s="15">
        <v>46.681246821980899</v>
      </c>
      <c r="Y2215" s="15">
        <v>53.389438035488098</v>
      </c>
      <c r="Z2215" s="15">
        <v>45.936176533401003</v>
      </c>
      <c r="AA2215" s="15">
        <v>34.789276542840497</v>
      </c>
      <c r="AB2215" s="15">
        <v>21.342178040415099</v>
      </c>
      <c r="AC2215" s="15">
        <v>18.319341507732901</v>
      </c>
      <c r="AD2215" s="15">
        <v>27.047922201901699</v>
      </c>
      <c r="AE2215" s="84">
        <v>32.6991688351631</v>
      </c>
      <c r="AF2215" s="84">
        <f t="shared" si="69"/>
        <v>31.235067365584825</v>
      </c>
    </row>
    <row r="2216" spans="2:32" x14ac:dyDescent="0.2">
      <c r="B2216" s="83">
        <v>10</v>
      </c>
      <c r="C2216" s="83">
        <v>3</v>
      </c>
      <c r="D2216" s="83">
        <v>6</v>
      </c>
      <c r="E2216" s="83">
        <f t="shared" si="68"/>
        <v>0</v>
      </c>
      <c r="F2216" s="15">
        <v>21.1690622260571</v>
      </c>
      <c r="G2216" s="15">
        <v>19.437166616201399</v>
      </c>
      <c r="H2216" s="15">
        <v>23.0720193226337</v>
      </c>
      <c r="I2216" s="15">
        <v>29.319560001373301</v>
      </c>
      <c r="J2216" s="15">
        <v>29.6607796487808</v>
      </c>
      <c r="K2216" s="15">
        <v>32.306592947006202</v>
      </c>
      <c r="L2216" s="15">
        <v>30.5041350955963</v>
      </c>
      <c r="M2216" s="15">
        <v>29.240429335832602</v>
      </c>
      <c r="N2216" s="15">
        <v>38.590589058875999</v>
      </c>
      <c r="O2216" s="15">
        <v>41.5194579677582</v>
      </c>
      <c r="P2216" s="15">
        <v>40.235647197485001</v>
      </c>
      <c r="Q2216" s="15">
        <v>41.163505630731599</v>
      </c>
      <c r="R2216" s="15">
        <v>38.744143803834902</v>
      </c>
      <c r="S2216" s="15">
        <v>49.476805623412098</v>
      </c>
      <c r="T2216" s="15">
        <v>48.708804400444002</v>
      </c>
      <c r="U2216" s="15">
        <v>53.258898067235897</v>
      </c>
      <c r="V2216" s="15">
        <v>48.3580325354338</v>
      </c>
      <c r="W2216" s="15">
        <v>49.445991979599</v>
      </c>
      <c r="X2216" s="15">
        <v>55.966518845483698</v>
      </c>
      <c r="Y2216" s="15">
        <v>77.894523761987699</v>
      </c>
      <c r="Z2216" s="15">
        <v>71.281800422191594</v>
      </c>
      <c r="AA2216" s="15">
        <v>56.900743426209303</v>
      </c>
      <c r="AB2216" s="15">
        <v>45.306443837430301</v>
      </c>
      <c r="AC2216" s="15">
        <v>34.726511269152198</v>
      </c>
      <c r="AD2216" s="15">
        <v>49.436686226129503</v>
      </c>
      <c r="AE2216" s="84">
        <v>57.808091083288197</v>
      </c>
      <c r="AF2216" s="84">
        <f t="shared" si="69"/>
        <v>42.828190012698627</v>
      </c>
    </row>
    <row r="2217" spans="2:32" x14ac:dyDescent="0.2">
      <c r="B2217" s="83">
        <v>10</v>
      </c>
      <c r="C2217" s="83">
        <v>3</v>
      </c>
      <c r="D2217" s="83">
        <v>23</v>
      </c>
      <c r="E2217" s="83">
        <f t="shared" si="68"/>
        <v>0</v>
      </c>
      <c r="F2217" s="15">
        <v>30.201962015151999</v>
      </c>
      <c r="G2217" s="15">
        <v>20.8724947228432</v>
      </c>
      <c r="H2217" s="15">
        <v>21.302748221397401</v>
      </c>
      <c r="I2217" s="15">
        <v>24.156223915100099</v>
      </c>
      <c r="J2217" s="15">
        <v>24.259816954612699</v>
      </c>
      <c r="K2217" s="15">
        <v>27.869510881423899</v>
      </c>
      <c r="L2217" s="15">
        <v>29.118463870048501</v>
      </c>
      <c r="M2217" s="15">
        <v>27.992895326614398</v>
      </c>
      <c r="N2217" s="15">
        <v>29.997422334909398</v>
      </c>
      <c r="O2217" s="15">
        <v>31.9643193149567</v>
      </c>
      <c r="P2217" s="15">
        <v>32.044901596546197</v>
      </c>
      <c r="Q2217" s="15">
        <v>35.175826091289501</v>
      </c>
      <c r="R2217" s="15">
        <v>47.234734631776803</v>
      </c>
      <c r="S2217" s="15">
        <v>40.986733888864499</v>
      </c>
      <c r="T2217" s="15">
        <v>42.0519321229458</v>
      </c>
      <c r="U2217" s="15">
        <v>44.122562745437001</v>
      </c>
      <c r="V2217" s="15">
        <v>48.304009678096001</v>
      </c>
      <c r="W2217" s="15">
        <v>59.926178738832498</v>
      </c>
      <c r="X2217" s="15">
        <v>69.897068559408197</v>
      </c>
      <c r="Y2217" s="15">
        <v>59.268821179866798</v>
      </c>
      <c r="Z2217" s="15">
        <v>55.100925610423097</v>
      </c>
      <c r="AA2217" s="15">
        <v>56.409902890959799</v>
      </c>
      <c r="AB2217" s="15">
        <v>50.571519360572097</v>
      </c>
      <c r="AC2217" s="15">
        <v>56.5914958209991</v>
      </c>
      <c r="AD2217" s="15">
        <v>68.177763731062399</v>
      </c>
      <c r="AE2217" s="84">
        <v>66.845629566192599</v>
      </c>
      <c r="AF2217" s="84">
        <f t="shared" si="69"/>
        <v>42.324840914243481</v>
      </c>
    </row>
    <row r="2218" spans="2:32" x14ac:dyDescent="0.2">
      <c r="B2218" s="83">
        <v>10</v>
      </c>
      <c r="C2218" s="83">
        <v>3</v>
      </c>
      <c r="D2218" s="83">
        <v>24</v>
      </c>
      <c r="E2218" s="83">
        <f t="shared" si="68"/>
        <v>0</v>
      </c>
      <c r="F2218" s="15">
        <v>27.376910573005699</v>
      </c>
      <c r="G2218" s="15">
        <v>18.957307456731801</v>
      </c>
      <c r="H2218" s="15">
        <v>19.1469803266525</v>
      </c>
      <c r="I2218" s="15">
        <v>21.784768137931799</v>
      </c>
      <c r="J2218" s="15">
        <v>22.140923027277001</v>
      </c>
      <c r="K2218" s="15">
        <v>25.581739287376401</v>
      </c>
      <c r="L2218" s="15">
        <v>27.9075782878399</v>
      </c>
      <c r="M2218" s="15">
        <v>26.127855549573901</v>
      </c>
      <c r="N2218" s="15">
        <v>28.667963424444199</v>
      </c>
      <c r="O2218" s="15">
        <v>30.4057802600861</v>
      </c>
      <c r="P2218" s="15">
        <v>29.916681224346199</v>
      </c>
      <c r="Q2218" s="15">
        <v>33.333541114807097</v>
      </c>
      <c r="R2218" s="15">
        <v>41.731001294672502</v>
      </c>
      <c r="S2218" s="15">
        <v>36.5222388753891</v>
      </c>
      <c r="T2218" s="15">
        <v>38.2973941886425</v>
      </c>
      <c r="U2218" s="15">
        <v>40.9942431762219</v>
      </c>
      <c r="V2218" s="15">
        <v>44.440491414070102</v>
      </c>
      <c r="W2218" s="15">
        <v>54.492569117784498</v>
      </c>
      <c r="X2218" s="15">
        <v>61.896267003901301</v>
      </c>
      <c r="Y2218" s="15">
        <v>53.067156860947598</v>
      </c>
      <c r="Z2218" s="15">
        <v>47.7134144164324</v>
      </c>
      <c r="AA2218" s="15">
        <v>46.932036924675103</v>
      </c>
      <c r="AB2218" s="15">
        <v>37.634626393953297</v>
      </c>
      <c r="AC2218" s="15">
        <v>42.040798157315699</v>
      </c>
      <c r="AD2218" s="15">
        <v>51.620462347241101</v>
      </c>
      <c r="AE2218" s="84">
        <v>49.904090035788698</v>
      </c>
      <c r="AF2218" s="84">
        <f t="shared" si="69"/>
        <v>36.87056995681187</v>
      </c>
    </row>
    <row r="2219" spans="2:32" x14ac:dyDescent="0.2">
      <c r="B2219" s="83">
        <v>10</v>
      </c>
      <c r="C2219" s="83">
        <v>4</v>
      </c>
      <c r="D2219" s="83">
        <v>1</v>
      </c>
      <c r="E2219" s="83">
        <f t="shared" si="68"/>
        <v>0</v>
      </c>
      <c r="F2219" s="15">
        <v>25.405852959632899</v>
      </c>
      <c r="G2219" s="15">
        <v>17.121642159461999</v>
      </c>
      <c r="H2219" s="15">
        <v>17.666951064825099</v>
      </c>
      <c r="I2219" s="15">
        <v>20.313394484996799</v>
      </c>
      <c r="J2219" s="15">
        <v>20.7398463597298</v>
      </c>
      <c r="K2219" s="15">
        <v>24.195604736566501</v>
      </c>
      <c r="L2219" s="15">
        <v>26.067770219445201</v>
      </c>
      <c r="M2219" s="15">
        <v>23.897257700562498</v>
      </c>
      <c r="N2219" s="15">
        <v>27.336134909391401</v>
      </c>
      <c r="O2219" s="15">
        <v>29.1387725837231</v>
      </c>
      <c r="P2219" s="15">
        <v>29.4194169738293</v>
      </c>
      <c r="Q2219" s="15">
        <v>34.244094406843203</v>
      </c>
      <c r="R2219" s="15">
        <v>37.900289271354701</v>
      </c>
      <c r="S2219" s="15">
        <v>34.574284487009002</v>
      </c>
      <c r="T2219" s="15">
        <v>37.081196656465501</v>
      </c>
      <c r="U2219" s="15">
        <v>39.9135156542659</v>
      </c>
      <c r="V2219" s="15">
        <v>45.813574091196102</v>
      </c>
      <c r="W2219" s="15">
        <v>58.011092604637099</v>
      </c>
      <c r="X2219" s="15">
        <v>57.607620687603898</v>
      </c>
      <c r="Y2219" s="15">
        <v>48.639842860579499</v>
      </c>
      <c r="Z2219" s="15">
        <v>47.381117609322096</v>
      </c>
      <c r="AA2219" s="15">
        <v>52.312628122806601</v>
      </c>
      <c r="AB2219" s="15">
        <v>47.113803591303501</v>
      </c>
      <c r="AC2219" s="15">
        <v>42.896416288137402</v>
      </c>
      <c r="AD2219" s="15">
        <v>49.885408967018101</v>
      </c>
      <c r="AE2219" s="84">
        <v>50.084883015632599</v>
      </c>
      <c r="AF2219" s="84">
        <f t="shared" si="69"/>
        <v>36.337015864089999</v>
      </c>
    </row>
    <row r="2220" spans="2:32" x14ac:dyDescent="0.2">
      <c r="B2220" s="83">
        <v>10</v>
      </c>
      <c r="C2220" s="83">
        <v>4</v>
      </c>
      <c r="D2220" s="83">
        <v>2</v>
      </c>
      <c r="E2220" s="83">
        <f t="shared" si="68"/>
        <v>0</v>
      </c>
      <c r="F2220" s="15">
        <v>22.8500701084137</v>
      </c>
      <c r="G2220" s="15">
        <v>16.256373889207801</v>
      </c>
      <c r="H2220" s="15">
        <v>16.791621843099598</v>
      </c>
      <c r="I2220" s="15">
        <v>19.234104248046901</v>
      </c>
      <c r="J2220" s="15">
        <v>19.524526539802601</v>
      </c>
      <c r="K2220" s="15">
        <v>22.858491036653501</v>
      </c>
      <c r="L2220" s="15">
        <v>24.378149821042999</v>
      </c>
      <c r="M2220" s="15">
        <v>22.754803807020199</v>
      </c>
      <c r="N2220" s="15">
        <v>25.917134835720098</v>
      </c>
      <c r="O2220" s="15">
        <v>27.203232353806499</v>
      </c>
      <c r="P2220" s="15">
        <v>28.270184637308098</v>
      </c>
      <c r="Q2220" s="15">
        <v>32.403581760168102</v>
      </c>
      <c r="R2220" s="15">
        <v>38.134873452186604</v>
      </c>
      <c r="S2220" s="15">
        <v>33.438787539243698</v>
      </c>
      <c r="T2220" s="15">
        <v>35.596881604552301</v>
      </c>
      <c r="U2220" s="15">
        <v>37.9281625659466</v>
      </c>
      <c r="V2220" s="15">
        <v>44.708198285460497</v>
      </c>
      <c r="W2220" s="15">
        <v>50.967942690163902</v>
      </c>
      <c r="X2220" s="15">
        <v>58.552099767249103</v>
      </c>
      <c r="Y2220" s="15">
        <v>44.454291683047998</v>
      </c>
      <c r="Z2220" s="15">
        <v>42.985016074419001</v>
      </c>
      <c r="AA2220" s="15">
        <v>47.810147657394403</v>
      </c>
      <c r="AB2220" s="15">
        <v>39.197318570891397</v>
      </c>
      <c r="AC2220" s="15">
        <v>32.230879500508301</v>
      </c>
      <c r="AD2220" s="15">
        <v>38.477946533799198</v>
      </c>
      <c r="AE2220" s="84">
        <v>38.556343772411303</v>
      </c>
      <c r="AF2220" s="84">
        <f t="shared" si="69"/>
        <v>33.133890945290943</v>
      </c>
    </row>
    <row r="2221" spans="2:32" x14ac:dyDescent="0.2">
      <c r="B2221" s="83">
        <v>10</v>
      </c>
      <c r="C2221" s="83">
        <v>4</v>
      </c>
      <c r="D2221" s="83">
        <v>3</v>
      </c>
      <c r="E2221" s="83">
        <f t="shared" si="68"/>
        <v>0</v>
      </c>
      <c r="F2221" s="15">
        <v>21.6215289177001</v>
      </c>
      <c r="G2221" s="15">
        <v>15.6932903594971</v>
      </c>
      <c r="H2221" s="15">
        <v>16.547275801420199</v>
      </c>
      <c r="I2221" s="15">
        <v>18.9236616888046</v>
      </c>
      <c r="J2221" s="15">
        <v>19.049341190338101</v>
      </c>
      <c r="K2221" s="15">
        <v>21.9140117256641</v>
      </c>
      <c r="L2221" s="15">
        <v>23.611000897646001</v>
      </c>
      <c r="M2221" s="15">
        <v>21.780150379180899</v>
      </c>
      <c r="N2221" s="15">
        <v>25.492224333286298</v>
      </c>
      <c r="O2221" s="15">
        <v>26.547939358711201</v>
      </c>
      <c r="P2221" s="15">
        <v>27.1659811675549</v>
      </c>
      <c r="Q2221" s="15">
        <v>30.616851538419699</v>
      </c>
      <c r="R2221" s="15">
        <v>36.6847549986839</v>
      </c>
      <c r="S2221" s="15">
        <v>32.559269583702097</v>
      </c>
      <c r="T2221" s="15">
        <v>34.409724702358197</v>
      </c>
      <c r="U2221" s="15">
        <v>36.156732764959301</v>
      </c>
      <c r="V2221" s="15">
        <v>41.392377449095299</v>
      </c>
      <c r="W2221" s="15">
        <v>47.762956558764003</v>
      </c>
      <c r="X2221" s="15">
        <v>53.930101878084201</v>
      </c>
      <c r="Y2221" s="15">
        <v>43.195814677774898</v>
      </c>
      <c r="Z2221" s="15">
        <v>39.187757607042798</v>
      </c>
      <c r="AA2221" s="15">
        <v>41.015277634382301</v>
      </c>
      <c r="AB2221" s="15">
        <v>31.728057326016899</v>
      </c>
      <c r="AC2221" s="15">
        <v>27.581333612203601</v>
      </c>
      <c r="AD2221" s="15">
        <v>37.220446424722702</v>
      </c>
      <c r="AE2221" s="84">
        <v>35.7375590827465</v>
      </c>
      <c r="AF2221" s="84">
        <f t="shared" si="69"/>
        <v>31.058670063798463</v>
      </c>
    </row>
    <row r="2222" spans="2:32" x14ac:dyDescent="0.2">
      <c r="B2222" s="83">
        <v>10</v>
      </c>
      <c r="C2222" s="83">
        <v>4</v>
      </c>
      <c r="D2222" s="83">
        <v>4</v>
      </c>
      <c r="E2222" s="83">
        <f t="shared" si="68"/>
        <v>0</v>
      </c>
      <c r="F2222" s="15">
        <v>20.630877538234</v>
      </c>
      <c r="G2222" s="15">
        <v>16.9240517001152</v>
      </c>
      <c r="H2222" s="15">
        <v>17.764783924818001</v>
      </c>
      <c r="I2222" s="15">
        <v>20.026157405853301</v>
      </c>
      <c r="J2222" s="15">
        <v>20.060395379066499</v>
      </c>
      <c r="K2222" s="15">
        <v>22.7152153244019</v>
      </c>
      <c r="L2222" s="15">
        <v>24.630283859252899</v>
      </c>
      <c r="M2222" s="15">
        <v>24.434590640544901</v>
      </c>
      <c r="N2222" s="15">
        <v>26.920781965732601</v>
      </c>
      <c r="O2222" s="15">
        <v>28.267775578975701</v>
      </c>
      <c r="P2222" s="15">
        <v>29.758113573312801</v>
      </c>
      <c r="Q2222" s="15">
        <v>32.467707154274002</v>
      </c>
      <c r="R2222" s="15">
        <v>40.592539232492399</v>
      </c>
      <c r="S2222" s="15">
        <v>35.826767088413199</v>
      </c>
      <c r="T2222" s="15">
        <v>37.065483880519899</v>
      </c>
      <c r="U2222" s="15">
        <v>39.005781268358199</v>
      </c>
      <c r="V2222" s="15">
        <v>46.166766202926603</v>
      </c>
      <c r="W2222" s="15">
        <v>51.069806646645098</v>
      </c>
      <c r="X2222" s="15">
        <v>70.922499694347394</v>
      </c>
      <c r="Y2222" s="15">
        <v>54.511542432457198</v>
      </c>
      <c r="Z2222" s="15">
        <v>50.276012524485601</v>
      </c>
      <c r="AA2222" s="15">
        <v>52.285733888268503</v>
      </c>
      <c r="AB2222" s="15">
        <v>42.973166531898102</v>
      </c>
      <c r="AC2222" s="15">
        <v>38.860225784778599</v>
      </c>
      <c r="AD2222" s="15">
        <v>50.073426730394402</v>
      </c>
      <c r="AE2222" s="84">
        <v>45.365499611675702</v>
      </c>
      <c r="AF2222" s="84">
        <f t="shared" si="69"/>
        <v>36.138307137009335</v>
      </c>
    </row>
    <row r="2223" spans="2:32" x14ac:dyDescent="0.2">
      <c r="B2223" s="83">
        <v>10</v>
      </c>
      <c r="C2223" s="83">
        <v>4</v>
      </c>
      <c r="D2223" s="83">
        <v>5</v>
      </c>
      <c r="E2223" s="83">
        <f t="shared" si="68"/>
        <v>0</v>
      </c>
      <c r="F2223" s="15">
        <v>20.9860811774731</v>
      </c>
      <c r="G2223" s="15">
        <v>18.647752165794401</v>
      </c>
      <c r="H2223" s="15">
        <v>20.126308985471699</v>
      </c>
      <c r="I2223" s="15">
        <v>22.680650448799099</v>
      </c>
      <c r="J2223" s="15">
        <v>22.398823875665698</v>
      </c>
      <c r="K2223" s="15">
        <v>24.1969332363606</v>
      </c>
      <c r="L2223" s="15">
        <v>25.7239884614944</v>
      </c>
      <c r="M2223" s="15">
        <v>27.672731498241401</v>
      </c>
      <c r="N2223" s="15">
        <v>30.4395487465858</v>
      </c>
      <c r="O2223" s="15">
        <v>31.314321372508999</v>
      </c>
      <c r="P2223" s="15">
        <v>33.287564789056802</v>
      </c>
      <c r="Q2223" s="15">
        <v>35.677402626991302</v>
      </c>
      <c r="R2223" s="15">
        <v>44.9581773326397</v>
      </c>
      <c r="S2223" s="15">
        <v>40.532644832134203</v>
      </c>
      <c r="T2223" s="15">
        <v>42.111694269418699</v>
      </c>
      <c r="U2223" s="15">
        <v>45.029611144304297</v>
      </c>
      <c r="V2223" s="15">
        <v>49.966737524032602</v>
      </c>
      <c r="W2223" s="15">
        <v>53.8959742040634</v>
      </c>
      <c r="X2223" s="15">
        <v>81.724899075031303</v>
      </c>
      <c r="Y2223" s="15">
        <v>64.707972157418695</v>
      </c>
      <c r="Z2223" s="15">
        <v>61.386812171995601</v>
      </c>
      <c r="AA2223" s="15">
        <v>63.894877035796597</v>
      </c>
      <c r="AB2223" s="15">
        <v>50.701375831704603</v>
      </c>
      <c r="AC2223" s="15">
        <v>42.4142198915482</v>
      </c>
      <c r="AD2223" s="15">
        <v>58.9617421227805</v>
      </c>
      <c r="AE2223" s="84">
        <v>52.448353919744498</v>
      </c>
      <c r="AF2223" s="84">
        <f t="shared" si="69"/>
        <v>40.995661496040626</v>
      </c>
    </row>
    <row r="2224" spans="2:32" x14ac:dyDescent="0.2">
      <c r="B2224" s="83">
        <v>10</v>
      </c>
      <c r="C2224" s="83">
        <v>4</v>
      </c>
      <c r="D2224" s="83">
        <v>6</v>
      </c>
      <c r="E2224" s="83">
        <f t="shared" si="68"/>
        <v>0</v>
      </c>
      <c r="F2224" s="15">
        <v>21.537547258615501</v>
      </c>
      <c r="G2224" s="15">
        <v>22.890993247032199</v>
      </c>
      <c r="H2224" s="15">
        <v>26.567338800191902</v>
      </c>
      <c r="I2224" s="15">
        <v>30.6690185241699</v>
      </c>
      <c r="J2224" s="15">
        <v>30.2102108821869</v>
      </c>
      <c r="K2224" s="15">
        <v>29.428194823741901</v>
      </c>
      <c r="L2224" s="15">
        <v>28.8721116430759</v>
      </c>
      <c r="M2224" s="15">
        <v>34.694947426795999</v>
      </c>
      <c r="N2224" s="15">
        <v>40.577815882682799</v>
      </c>
      <c r="O2224" s="15">
        <v>40.380919095993001</v>
      </c>
      <c r="P2224" s="15">
        <v>42.9336242246628</v>
      </c>
      <c r="Q2224" s="15">
        <v>43.891056455135299</v>
      </c>
      <c r="R2224" s="15">
        <v>53.575259379863702</v>
      </c>
      <c r="S2224" s="15">
        <v>51.508940900087403</v>
      </c>
      <c r="T2224" s="15">
        <v>53.174811438560504</v>
      </c>
      <c r="U2224" s="15">
        <v>57.4020633616447</v>
      </c>
      <c r="V2224" s="15">
        <v>58.9589982634783</v>
      </c>
      <c r="W2224" s="15">
        <v>60.593616865873301</v>
      </c>
      <c r="X2224" s="15">
        <v>100.81112725067101</v>
      </c>
      <c r="Y2224" s="15">
        <v>79.109127233281697</v>
      </c>
      <c r="Z2224" s="15">
        <v>77.3501443601847</v>
      </c>
      <c r="AA2224" s="15">
        <v>76.742942243814497</v>
      </c>
      <c r="AB2224" s="15">
        <v>62.7548135409113</v>
      </c>
      <c r="AC2224" s="15">
        <v>58.403453692913097</v>
      </c>
      <c r="AD2224" s="15">
        <v>75.2878041150868</v>
      </c>
      <c r="AE2224" s="84">
        <v>71.420360552608997</v>
      </c>
      <c r="AF2224" s="84">
        <f t="shared" si="69"/>
        <v>51.144124671664002</v>
      </c>
    </row>
    <row r="2225" spans="2:32" x14ac:dyDescent="0.2">
      <c r="B2225" s="83">
        <v>10</v>
      </c>
      <c r="C2225" s="83">
        <v>4</v>
      </c>
      <c r="D2225" s="83">
        <v>23</v>
      </c>
      <c r="E2225" s="83">
        <f t="shared" si="68"/>
        <v>0</v>
      </c>
      <c r="F2225" s="15">
        <v>30.996543122768401</v>
      </c>
      <c r="G2225" s="15">
        <v>21.4618179683685</v>
      </c>
      <c r="H2225" s="15">
        <v>22.4286979079247</v>
      </c>
      <c r="I2225" s="15">
        <v>25.269541911125199</v>
      </c>
      <c r="J2225" s="15">
        <v>26.4116083672047</v>
      </c>
      <c r="K2225" s="15">
        <v>29.0915380539894</v>
      </c>
      <c r="L2225" s="15">
        <v>29.9220368595123</v>
      </c>
      <c r="M2225" s="15">
        <v>28.729121806383102</v>
      </c>
      <c r="N2225" s="15">
        <v>31.675529985189399</v>
      </c>
      <c r="O2225" s="15">
        <v>33.8295526781082</v>
      </c>
      <c r="P2225" s="15">
        <v>34.189362198352804</v>
      </c>
      <c r="Q2225" s="15">
        <v>36.149142473220799</v>
      </c>
      <c r="R2225" s="15">
        <v>40.5479775078297</v>
      </c>
      <c r="S2225" s="15">
        <v>40.1102364525795</v>
      </c>
      <c r="T2225" s="15">
        <v>41.2271970524788</v>
      </c>
      <c r="U2225" s="15">
        <v>44.168449593543997</v>
      </c>
      <c r="V2225" s="15">
        <v>55.000741952896099</v>
      </c>
      <c r="W2225" s="15">
        <v>63.299083744049099</v>
      </c>
      <c r="X2225" s="15">
        <v>63.5143180708885</v>
      </c>
      <c r="Y2225" s="15">
        <v>55.691623077154198</v>
      </c>
      <c r="Z2225" s="15">
        <v>57.512920970678302</v>
      </c>
      <c r="AA2225" s="15">
        <v>64.610767767369794</v>
      </c>
      <c r="AB2225" s="15">
        <v>73.785903992354903</v>
      </c>
      <c r="AC2225" s="15">
        <v>76.8572060556412</v>
      </c>
      <c r="AD2225" s="15">
        <v>86.203792315812805</v>
      </c>
      <c r="AE2225" s="84">
        <v>93.186592747330707</v>
      </c>
      <c r="AF2225" s="84">
        <f t="shared" si="69"/>
        <v>46.379665562798273</v>
      </c>
    </row>
    <row r="2226" spans="2:32" x14ac:dyDescent="0.2">
      <c r="B2226" s="83">
        <v>10</v>
      </c>
      <c r="C2226" s="83">
        <v>4</v>
      </c>
      <c r="D2226" s="83">
        <v>24</v>
      </c>
      <c r="E2226" s="83">
        <f t="shared" si="68"/>
        <v>0</v>
      </c>
      <c r="F2226" s="15">
        <v>26.929298734784101</v>
      </c>
      <c r="G2226" s="15">
        <v>19.4913911762238</v>
      </c>
      <c r="H2226" s="15">
        <v>20.258638756513601</v>
      </c>
      <c r="I2226" s="15">
        <v>23.0716606149673</v>
      </c>
      <c r="J2226" s="15">
        <v>24.435134828567499</v>
      </c>
      <c r="K2226" s="15">
        <v>27.997016565561299</v>
      </c>
      <c r="L2226" s="15">
        <v>28.448224357366598</v>
      </c>
      <c r="M2226" s="15">
        <v>27.953318144082999</v>
      </c>
      <c r="N2226" s="15">
        <v>32.209609416246401</v>
      </c>
      <c r="O2226" s="15">
        <v>34.507071496248201</v>
      </c>
      <c r="P2226" s="15">
        <v>35.0208303596973</v>
      </c>
      <c r="Q2226" s="15">
        <v>36.756879940033002</v>
      </c>
      <c r="R2226" s="15">
        <v>39.654683152675602</v>
      </c>
      <c r="S2226" s="15">
        <v>39.0370786128044</v>
      </c>
      <c r="T2226" s="15">
        <v>40.877531516790398</v>
      </c>
      <c r="U2226" s="15">
        <v>45.0698023052216</v>
      </c>
      <c r="V2226" s="15">
        <v>54.538442618608499</v>
      </c>
      <c r="W2226" s="15">
        <v>62.543865631341902</v>
      </c>
      <c r="X2226" s="15">
        <v>62.404923120021799</v>
      </c>
      <c r="Y2226" s="15">
        <v>55.225287796735799</v>
      </c>
      <c r="Z2226" s="15">
        <v>57.306477170407803</v>
      </c>
      <c r="AA2226" s="15">
        <v>62.225777335643798</v>
      </c>
      <c r="AB2226" s="15">
        <v>72.689371593952202</v>
      </c>
      <c r="AC2226" s="15">
        <v>82.097034396886798</v>
      </c>
      <c r="AD2226" s="15">
        <v>84.549850223630699</v>
      </c>
      <c r="AE2226" s="84">
        <v>91.931206522941594</v>
      </c>
      <c r="AF2226" s="84">
        <f t="shared" si="69"/>
        <v>45.662707937998263</v>
      </c>
    </row>
    <row r="2227" spans="2:32" x14ac:dyDescent="0.2">
      <c r="B2227" s="83">
        <v>10</v>
      </c>
      <c r="C2227" s="83">
        <v>5</v>
      </c>
      <c r="D2227" s="83">
        <v>1</v>
      </c>
      <c r="E2227" s="83">
        <f t="shared" si="68"/>
        <v>0</v>
      </c>
      <c r="F2227" s="15">
        <v>22.670703484892801</v>
      </c>
      <c r="G2227" s="15">
        <v>17.804214279174801</v>
      </c>
      <c r="H2227" s="15">
        <v>18.6084257695675</v>
      </c>
      <c r="I2227" s="15">
        <v>21.560674514770501</v>
      </c>
      <c r="J2227" s="15">
        <v>23.464897964000698</v>
      </c>
      <c r="K2227" s="15">
        <v>25.603909578561801</v>
      </c>
      <c r="L2227" s="15">
        <v>25.7658692288399</v>
      </c>
      <c r="M2227" s="15">
        <v>25.825887638091999</v>
      </c>
      <c r="N2227" s="15">
        <v>30.177847992897</v>
      </c>
      <c r="O2227" s="15">
        <v>32.334951234102199</v>
      </c>
      <c r="P2227" s="15">
        <v>35.7187361834049</v>
      </c>
      <c r="Q2227" s="15">
        <v>36.553829761982001</v>
      </c>
      <c r="R2227" s="15">
        <v>37.361235785245903</v>
      </c>
      <c r="S2227" s="15">
        <v>37.143241362094898</v>
      </c>
      <c r="T2227" s="15">
        <v>39.000021034717598</v>
      </c>
      <c r="U2227" s="15">
        <v>43.814927447557501</v>
      </c>
      <c r="V2227" s="15">
        <v>57.416035174608197</v>
      </c>
      <c r="W2227" s="15">
        <v>58.625766397476198</v>
      </c>
      <c r="X2227" s="15">
        <v>58.820317211628002</v>
      </c>
      <c r="Y2227" s="15">
        <v>53.251997209817198</v>
      </c>
      <c r="Z2227" s="15">
        <v>55.210678840398799</v>
      </c>
      <c r="AA2227" s="15">
        <v>65.545441909223797</v>
      </c>
      <c r="AB2227" s="15">
        <v>72.897816243648506</v>
      </c>
      <c r="AC2227" s="15">
        <v>61.396240412473702</v>
      </c>
      <c r="AD2227" s="15">
        <v>78.333855627775193</v>
      </c>
      <c r="AE2227" s="84">
        <v>81.516687861204105</v>
      </c>
      <c r="AF2227" s="84">
        <f t="shared" si="69"/>
        <v>42.939392698005996</v>
      </c>
    </row>
    <row r="2228" spans="2:32" x14ac:dyDescent="0.2">
      <c r="B2228" s="83">
        <v>10</v>
      </c>
      <c r="C2228" s="83">
        <v>5</v>
      </c>
      <c r="D2228" s="83">
        <v>2</v>
      </c>
      <c r="E2228" s="83">
        <f t="shared" si="68"/>
        <v>0</v>
      </c>
      <c r="F2228" s="15">
        <v>19.7275228345394</v>
      </c>
      <c r="G2228" s="15">
        <v>16.981612527132</v>
      </c>
      <c r="H2228" s="15">
        <v>17.6501359887123</v>
      </c>
      <c r="I2228" s="15">
        <v>20.0122861740589</v>
      </c>
      <c r="J2228" s="15">
        <v>21.2269363265038</v>
      </c>
      <c r="K2228" s="15">
        <v>23.369300876379</v>
      </c>
      <c r="L2228" s="15">
        <v>24.283972707986798</v>
      </c>
      <c r="M2228" s="15">
        <v>24.059229790926</v>
      </c>
      <c r="N2228" s="15">
        <v>27.286983472347298</v>
      </c>
      <c r="O2228" s="15">
        <v>29.5483439514637</v>
      </c>
      <c r="P2228" s="15">
        <v>32.3807394297123</v>
      </c>
      <c r="Q2228" s="15">
        <v>33.517526719570199</v>
      </c>
      <c r="R2228" s="15">
        <v>35.475382186651203</v>
      </c>
      <c r="S2228" s="15">
        <v>34.413290559768697</v>
      </c>
      <c r="T2228" s="15">
        <v>36.486450638771103</v>
      </c>
      <c r="U2228" s="15">
        <v>41.329844293594398</v>
      </c>
      <c r="V2228" s="15">
        <v>49.0561803097725</v>
      </c>
      <c r="W2228" s="15">
        <v>58.853349829316102</v>
      </c>
      <c r="X2228" s="15">
        <v>55.948372354209397</v>
      </c>
      <c r="Y2228" s="15">
        <v>52.041478826165203</v>
      </c>
      <c r="Z2228" s="15">
        <v>55.091223635673501</v>
      </c>
      <c r="AA2228" s="15">
        <v>70.209325467348094</v>
      </c>
      <c r="AB2228" s="15">
        <v>72.437192044928693</v>
      </c>
      <c r="AC2228" s="15">
        <v>63.213590328957899</v>
      </c>
      <c r="AD2228" s="15">
        <v>80.811753320455594</v>
      </c>
      <c r="AE2228" s="84">
        <v>80.6711159827709</v>
      </c>
      <c r="AF2228" s="84">
        <f t="shared" si="69"/>
        <v>41.387813099142889</v>
      </c>
    </row>
    <row r="2229" spans="2:32" x14ac:dyDescent="0.2">
      <c r="B2229" s="83">
        <v>10</v>
      </c>
      <c r="C2229" s="83">
        <v>5</v>
      </c>
      <c r="D2229" s="83">
        <v>3</v>
      </c>
      <c r="E2229" s="83">
        <f t="shared" si="68"/>
        <v>0</v>
      </c>
      <c r="F2229" s="15">
        <v>18.638606558919001</v>
      </c>
      <c r="G2229" s="15">
        <v>17.365942445755</v>
      </c>
      <c r="H2229" s="15">
        <v>18.182852859020201</v>
      </c>
      <c r="I2229" s="15">
        <v>20.402025448799101</v>
      </c>
      <c r="J2229" s="15">
        <v>21.238465982914001</v>
      </c>
      <c r="K2229" s="15">
        <v>23.435428296327601</v>
      </c>
      <c r="L2229" s="15">
        <v>25.0261647744179</v>
      </c>
      <c r="M2229" s="15">
        <v>25.254043855428701</v>
      </c>
      <c r="N2229" s="15">
        <v>27.778311937570599</v>
      </c>
      <c r="O2229" s="15">
        <v>30.2524660823345</v>
      </c>
      <c r="P2229" s="15">
        <v>33.9497475275993</v>
      </c>
      <c r="Q2229" s="15">
        <v>34.2525647499561</v>
      </c>
      <c r="R2229" s="15">
        <v>37.056257847547499</v>
      </c>
      <c r="S2229" s="15">
        <v>35.915603074788997</v>
      </c>
      <c r="T2229" s="15">
        <v>38.085066458225199</v>
      </c>
      <c r="U2229" s="15">
        <v>42.599537963151903</v>
      </c>
      <c r="V2229" s="15">
        <v>52.9345557570457</v>
      </c>
      <c r="W2229" s="15">
        <v>60.392953396320301</v>
      </c>
      <c r="X2229" s="15">
        <v>59.4444674472809</v>
      </c>
      <c r="Y2229" s="15">
        <v>53.999487790525002</v>
      </c>
      <c r="Z2229" s="15">
        <v>56.062824501037603</v>
      </c>
      <c r="AA2229" s="15">
        <v>66.660129757404306</v>
      </c>
      <c r="AB2229" s="15">
        <v>78.492467097520802</v>
      </c>
      <c r="AC2229" s="15">
        <v>66.118467803338504</v>
      </c>
      <c r="AD2229" s="15">
        <v>83.4294990599155</v>
      </c>
      <c r="AE2229" s="84">
        <v>83.436659723162606</v>
      </c>
      <c r="AF2229" s="84">
        <f t="shared" si="69"/>
        <v>42.707869161396417</v>
      </c>
    </row>
    <row r="2230" spans="2:32" x14ac:dyDescent="0.2">
      <c r="B2230" s="83">
        <v>10</v>
      </c>
      <c r="C2230" s="83">
        <v>5</v>
      </c>
      <c r="D2230" s="83">
        <v>4</v>
      </c>
      <c r="E2230" s="83">
        <f t="shared" si="68"/>
        <v>0</v>
      </c>
      <c r="F2230" s="15">
        <v>18.312617644369599</v>
      </c>
      <c r="G2230" s="15">
        <v>18.196082996845199</v>
      </c>
      <c r="H2230" s="15">
        <v>18.5787794523239</v>
      </c>
      <c r="I2230" s="15">
        <v>20.879563302040101</v>
      </c>
      <c r="J2230" s="15">
        <v>21.403962002754199</v>
      </c>
      <c r="K2230" s="15">
        <v>23.252119099855399</v>
      </c>
      <c r="L2230" s="15">
        <v>25.991698729753502</v>
      </c>
      <c r="M2230" s="15">
        <v>26.326394820213299</v>
      </c>
      <c r="N2230" s="15">
        <v>28.247142925500899</v>
      </c>
      <c r="O2230" s="15">
        <v>30.6317285861969</v>
      </c>
      <c r="P2230" s="15">
        <v>33.3679904401302</v>
      </c>
      <c r="Q2230" s="15">
        <v>33.632482153654102</v>
      </c>
      <c r="R2230" s="15">
        <v>37.660483949899699</v>
      </c>
      <c r="S2230" s="15">
        <v>36.637639501810099</v>
      </c>
      <c r="T2230" s="15">
        <v>38.274362678527801</v>
      </c>
      <c r="U2230" s="15">
        <v>42.456246170282398</v>
      </c>
      <c r="V2230" s="15">
        <v>48.862701072573699</v>
      </c>
      <c r="W2230" s="15">
        <v>67.981227747201899</v>
      </c>
      <c r="X2230" s="15">
        <v>61.339675671339002</v>
      </c>
      <c r="Y2230" s="15">
        <v>55.204271888494503</v>
      </c>
      <c r="Z2230" s="15">
        <v>58.5936256762743</v>
      </c>
      <c r="AA2230" s="15">
        <v>66.090720871329296</v>
      </c>
      <c r="AB2230" s="15">
        <v>71.033090802933998</v>
      </c>
      <c r="AC2230" s="15">
        <v>66.459572069168104</v>
      </c>
      <c r="AD2230" s="15">
        <v>85.268308387756306</v>
      </c>
      <c r="AE2230" s="84">
        <v>80.351469639062898</v>
      </c>
      <c r="AF2230" s="84">
        <f t="shared" si="69"/>
        <v>42.885921472318906</v>
      </c>
    </row>
    <row r="2231" spans="2:32" x14ac:dyDescent="0.2">
      <c r="B2231" s="83">
        <v>10</v>
      </c>
      <c r="C2231" s="83">
        <v>5</v>
      </c>
      <c r="D2231" s="83">
        <v>5</v>
      </c>
      <c r="E2231" s="83">
        <f t="shared" si="68"/>
        <v>0</v>
      </c>
      <c r="F2231" s="15">
        <v>19.4867645821571</v>
      </c>
      <c r="G2231" s="15">
        <v>21.888479469299298</v>
      </c>
      <c r="H2231" s="15">
        <v>22.570332598447798</v>
      </c>
      <c r="I2231" s="15">
        <v>25.416886146545401</v>
      </c>
      <c r="J2231" s="15">
        <v>25.4885032901764</v>
      </c>
      <c r="K2231" s="15">
        <v>26.0540923984051</v>
      </c>
      <c r="L2231" s="15">
        <v>31.958926036834701</v>
      </c>
      <c r="M2231" s="15">
        <v>32.9139997951984</v>
      </c>
      <c r="N2231" s="15">
        <v>36.155130997180898</v>
      </c>
      <c r="O2231" s="15">
        <v>37.628693866729698</v>
      </c>
      <c r="P2231" s="15">
        <v>41.038696637392</v>
      </c>
      <c r="Q2231" s="15">
        <v>39.079778356552097</v>
      </c>
      <c r="R2231" s="15">
        <v>46.458839347839401</v>
      </c>
      <c r="S2231" s="15">
        <v>47.597119077444098</v>
      </c>
      <c r="T2231" s="15">
        <v>47.892386177063003</v>
      </c>
      <c r="U2231" s="15">
        <v>53.738623920917497</v>
      </c>
      <c r="V2231" s="15">
        <v>56.528698511600503</v>
      </c>
      <c r="W2231" s="15">
        <v>90.234679593563101</v>
      </c>
      <c r="X2231" s="15">
        <v>76.998065190315202</v>
      </c>
      <c r="Y2231" s="15">
        <v>71.031781778335599</v>
      </c>
      <c r="Z2231" s="15">
        <v>79.210621199130998</v>
      </c>
      <c r="AA2231" s="15">
        <v>83.535998891830403</v>
      </c>
      <c r="AB2231" s="15">
        <v>95.004425357580203</v>
      </c>
      <c r="AC2231" s="15">
        <v>83.870126442819796</v>
      </c>
      <c r="AD2231" s="15">
        <v>111.14109094619801</v>
      </c>
      <c r="AE2231" s="84">
        <v>103.87382793939101</v>
      </c>
      <c r="AF2231" s="84">
        <f t="shared" si="69"/>
        <v>54.107560328805675</v>
      </c>
    </row>
    <row r="2232" spans="2:32" x14ac:dyDescent="0.2">
      <c r="B2232" s="83">
        <v>10</v>
      </c>
      <c r="C2232" s="83">
        <v>5</v>
      </c>
      <c r="D2232" s="83">
        <v>6</v>
      </c>
      <c r="E2232" s="83">
        <f t="shared" si="68"/>
        <v>0</v>
      </c>
      <c r="F2232" s="15">
        <v>22.259790647588702</v>
      </c>
      <c r="G2232" s="15">
        <v>28.5239603812695</v>
      </c>
      <c r="H2232" s="15">
        <v>29.975680109977699</v>
      </c>
      <c r="I2232" s="15">
        <v>33.476522645950297</v>
      </c>
      <c r="J2232" s="15">
        <v>30.2545884094238</v>
      </c>
      <c r="K2232" s="15">
        <v>29.9196465871334</v>
      </c>
      <c r="L2232" s="15">
        <v>38.7129651918411</v>
      </c>
      <c r="M2232" s="15">
        <v>41.022748079299902</v>
      </c>
      <c r="N2232" s="15">
        <v>45.576223954200699</v>
      </c>
      <c r="O2232" s="15">
        <v>46.208769923210099</v>
      </c>
      <c r="P2232" s="15">
        <v>48.793027884721802</v>
      </c>
      <c r="Q2232" s="15">
        <v>45.668500512838399</v>
      </c>
      <c r="R2232" s="15">
        <v>58.089800896406203</v>
      </c>
      <c r="S2232" s="15">
        <v>60.1978183736801</v>
      </c>
      <c r="T2232" s="15">
        <v>59.553323893308601</v>
      </c>
      <c r="U2232" s="15">
        <v>65.761327609062207</v>
      </c>
      <c r="V2232" s="15">
        <v>66.119661627769503</v>
      </c>
      <c r="W2232" s="15">
        <v>117.927434879541</v>
      </c>
      <c r="X2232" s="15">
        <v>96.993706261634799</v>
      </c>
      <c r="Y2232" s="15">
        <v>88.304818618059201</v>
      </c>
      <c r="Z2232" s="15">
        <v>98.009029742717701</v>
      </c>
      <c r="AA2232" s="15">
        <v>101.68169886183701</v>
      </c>
      <c r="AB2232" s="15">
        <v>110.484497568846</v>
      </c>
      <c r="AC2232" s="15">
        <v>111.20979440987099</v>
      </c>
      <c r="AD2232" s="15">
        <v>137.35325529432299</v>
      </c>
      <c r="AE2232" s="84">
        <v>138.32851077985799</v>
      </c>
      <c r="AF2232" s="84">
        <f t="shared" si="69"/>
        <v>67.323350120937292</v>
      </c>
    </row>
    <row r="2233" spans="2:32" x14ac:dyDescent="0.2">
      <c r="B2233" s="83">
        <v>10</v>
      </c>
      <c r="C2233" s="83">
        <v>5</v>
      </c>
      <c r="D2233" s="83">
        <v>23</v>
      </c>
      <c r="E2233" s="83">
        <f t="shared" si="68"/>
        <v>0</v>
      </c>
      <c r="F2233" s="15">
        <v>30.105366311073301</v>
      </c>
      <c r="G2233" s="15">
        <v>22.130825512885998</v>
      </c>
      <c r="H2233" s="15">
        <v>22.652148953199401</v>
      </c>
      <c r="I2233" s="15">
        <v>25.488327228546101</v>
      </c>
      <c r="J2233" s="15">
        <v>24.648997146844899</v>
      </c>
      <c r="K2233" s="15">
        <v>27.501101567506801</v>
      </c>
      <c r="L2233" s="15">
        <v>29.418670352935798</v>
      </c>
      <c r="M2233" s="15">
        <v>29.134960398674</v>
      </c>
      <c r="N2233" s="15">
        <v>31.656849160194401</v>
      </c>
      <c r="O2233" s="15">
        <v>32.838551215171798</v>
      </c>
      <c r="P2233" s="15">
        <v>33.853605612516397</v>
      </c>
      <c r="Q2233" s="15">
        <v>40.081368167400399</v>
      </c>
      <c r="R2233" s="15">
        <v>39.160068757057203</v>
      </c>
      <c r="S2233" s="15">
        <v>38.8288430454731</v>
      </c>
      <c r="T2233" s="15">
        <v>41.031357161760297</v>
      </c>
      <c r="U2233" s="15">
        <v>45.9333065421581</v>
      </c>
      <c r="V2233" s="15">
        <v>57.961006755352003</v>
      </c>
      <c r="W2233" s="15">
        <v>54.545885185480103</v>
      </c>
      <c r="X2233" s="15">
        <v>53.914399655580503</v>
      </c>
      <c r="Y2233" s="15">
        <v>53.973592967987102</v>
      </c>
      <c r="Z2233" s="15">
        <v>59.827010891437503</v>
      </c>
      <c r="AA2233" s="15">
        <v>80.803918913364399</v>
      </c>
      <c r="AB2233" s="15">
        <v>74.990133182167995</v>
      </c>
      <c r="AC2233" s="15">
        <v>78.073115745544399</v>
      </c>
      <c r="AD2233" s="15">
        <v>86.640307943344098</v>
      </c>
      <c r="AE2233" s="84">
        <v>90.164188966274295</v>
      </c>
      <c r="AF2233" s="84">
        <f t="shared" si="69"/>
        <v>46.359919513074232</v>
      </c>
    </row>
    <row r="2234" spans="2:32" x14ac:dyDescent="0.2">
      <c r="B2234" s="83">
        <v>10</v>
      </c>
      <c r="C2234" s="83">
        <v>5</v>
      </c>
      <c r="D2234" s="83">
        <v>24</v>
      </c>
      <c r="E2234" s="83">
        <f t="shared" si="68"/>
        <v>0</v>
      </c>
      <c r="F2234" s="15">
        <v>26.674257301330599</v>
      </c>
      <c r="G2234" s="15">
        <v>19.425410487413401</v>
      </c>
      <c r="H2234" s="15">
        <v>19.825006932258599</v>
      </c>
      <c r="I2234" s="15">
        <v>22.504618604659999</v>
      </c>
      <c r="J2234" s="15">
        <v>22.4084651031494</v>
      </c>
      <c r="K2234" s="15">
        <v>24.754266965389299</v>
      </c>
      <c r="L2234" s="15">
        <v>26.9325216412544</v>
      </c>
      <c r="M2234" s="15">
        <v>26.682630956649799</v>
      </c>
      <c r="N2234" s="15">
        <v>30.5442542314529</v>
      </c>
      <c r="O2234" s="15">
        <v>32.351203882217398</v>
      </c>
      <c r="P2234" s="15">
        <v>31.831584117651001</v>
      </c>
      <c r="Q2234" s="15">
        <v>34.734392688512798</v>
      </c>
      <c r="R2234" s="15">
        <v>36.084589030027402</v>
      </c>
      <c r="S2234" s="15">
        <v>34.830516420126003</v>
      </c>
      <c r="T2234" s="15">
        <v>36.890487032175102</v>
      </c>
      <c r="U2234" s="15">
        <v>41.719837491989097</v>
      </c>
      <c r="V2234" s="15">
        <v>50.316737568139999</v>
      </c>
      <c r="W2234" s="15">
        <v>48.544079743623698</v>
      </c>
      <c r="X2234" s="15">
        <v>48.958766065836002</v>
      </c>
      <c r="Y2234" s="15">
        <v>47.7241894602776</v>
      </c>
      <c r="Z2234" s="15">
        <v>51.140887203455001</v>
      </c>
      <c r="AA2234" s="15">
        <v>66.429831255674401</v>
      </c>
      <c r="AB2234" s="15">
        <v>57.139523352861403</v>
      </c>
      <c r="AC2234" s="15">
        <v>58.574962703704799</v>
      </c>
      <c r="AD2234" s="15">
        <v>68.184892389297502</v>
      </c>
      <c r="AE2234" s="84">
        <v>72.551110231161104</v>
      </c>
      <c r="AF2234" s="84">
        <f t="shared" si="69"/>
        <v>39.913808571549566</v>
      </c>
    </row>
    <row r="2235" spans="2:32" x14ac:dyDescent="0.2">
      <c r="B2235" s="83">
        <v>10</v>
      </c>
      <c r="C2235" s="83">
        <v>6</v>
      </c>
      <c r="D2235" s="83">
        <v>1</v>
      </c>
      <c r="E2235" s="83">
        <f t="shared" si="68"/>
        <v>0</v>
      </c>
      <c r="F2235" s="15">
        <v>23.7719943914413</v>
      </c>
      <c r="G2235" s="15">
        <v>18.228482500553099</v>
      </c>
      <c r="H2235" s="15">
        <v>18.773607551574699</v>
      </c>
      <c r="I2235" s="15">
        <v>21.1514818763733</v>
      </c>
      <c r="J2235" s="15">
        <v>21.5553103904724</v>
      </c>
      <c r="K2235" s="15">
        <v>22.9358912661076</v>
      </c>
      <c r="L2235" s="15">
        <v>25.887122652530699</v>
      </c>
      <c r="M2235" s="15">
        <v>25.765070708274799</v>
      </c>
      <c r="N2235" s="15">
        <v>29.3016096856594</v>
      </c>
      <c r="O2235" s="15">
        <v>34.9417324142456</v>
      </c>
      <c r="P2235" s="15">
        <v>32.321768375396701</v>
      </c>
      <c r="Q2235" s="15">
        <v>32.372885447263698</v>
      </c>
      <c r="R2235" s="15">
        <v>36.819082660198198</v>
      </c>
      <c r="S2235" s="15">
        <v>34.673879485607102</v>
      </c>
      <c r="T2235" s="15">
        <v>36.317793981790501</v>
      </c>
      <c r="U2235" s="15">
        <v>44.626692397117601</v>
      </c>
      <c r="V2235" s="15">
        <v>46.0166857140064</v>
      </c>
      <c r="W2235" s="15">
        <v>43.419081413268998</v>
      </c>
      <c r="X2235" s="15">
        <v>48.565812053918798</v>
      </c>
      <c r="Y2235" s="15">
        <v>45.3240732896328</v>
      </c>
      <c r="Z2235" s="15">
        <v>55.959222957611097</v>
      </c>
      <c r="AA2235" s="15">
        <v>67.509250601053196</v>
      </c>
      <c r="AB2235" s="15">
        <v>42.861423358445997</v>
      </c>
      <c r="AC2235" s="15">
        <v>46.995699649095499</v>
      </c>
      <c r="AD2235" s="15">
        <v>59.651331264257401</v>
      </c>
      <c r="AE2235" s="84">
        <v>60.725160553455403</v>
      </c>
      <c r="AF2235" s="84">
        <f t="shared" si="69"/>
        <v>37.55662102459047</v>
      </c>
    </row>
    <row r="2236" spans="2:32" x14ac:dyDescent="0.2">
      <c r="B2236" s="83">
        <v>10</v>
      </c>
      <c r="C2236" s="83">
        <v>6</v>
      </c>
      <c r="D2236" s="83">
        <v>2</v>
      </c>
      <c r="E2236" s="83">
        <f t="shared" si="68"/>
        <v>0</v>
      </c>
      <c r="F2236" s="15">
        <v>20.7671865336299</v>
      </c>
      <c r="G2236" s="15">
        <v>17.3764383294582</v>
      </c>
      <c r="H2236" s="15">
        <v>17.820818626403799</v>
      </c>
      <c r="I2236" s="15">
        <v>19.9746696662903</v>
      </c>
      <c r="J2236" s="15">
        <v>20.504056661844299</v>
      </c>
      <c r="K2236" s="15">
        <v>21.887593327760701</v>
      </c>
      <c r="L2236" s="15">
        <v>24.607394576788</v>
      </c>
      <c r="M2236" s="15">
        <v>24.416671577930501</v>
      </c>
      <c r="N2236" s="15">
        <v>27.767204394340499</v>
      </c>
      <c r="O2236" s="15">
        <v>32.811901466369598</v>
      </c>
      <c r="P2236" s="15">
        <v>30.5178338725567</v>
      </c>
      <c r="Q2236" s="15">
        <v>32.121015395641301</v>
      </c>
      <c r="R2236" s="15">
        <v>34.908388259410899</v>
      </c>
      <c r="S2236" s="15">
        <v>33.199149842500702</v>
      </c>
      <c r="T2236" s="15">
        <v>35.143761447429704</v>
      </c>
      <c r="U2236" s="15">
        <v>43.708153745651202</v>
      </c>
      <c r="V2236" s="15">
        <v>49.360802046775802</v>
      </c>
      <c r="W2236" s="15">
        <v>42.775722510814703</v>
      </c>
      <c r="X2236" s="15">
        <v>48.347719148159001</v>
      </c>
      <c r="Y2236" s="15">
        <v>44.138806543946302</v>
      </c>
      <c r="Z2236" s="15">
        <v>62.539208059191701</v>
      </c>
      <c r="AA2236" s="15">
        <v>77.264588456869106</v>
      </c>
      <c r="AB2236" s="15">
        <v>44.445587294936203</v>
      </c>
      <c r="AC2236" s="15">
        <v>48.391326937323399</v>
      </c>
      <c r="AD2236" s="15">
        <v>64.856319756507901</v>
      </c>
      <c r="AE2236" s="84">
        <v>65.105372370719905</v>
      </c>
      <c r="AF2236" s="84">
        <f t="shared" si="69"/>
        <v>37.875295801894239</v>
      </c>
    </row>
    <row r="2237" spans="2:32" x14ac:dyDescent="0.2">
      <c r="B2237" s="83">
        <v>10</v>
      </c>
      <c r="C2237" s="83">
        <v>6</v>
      </c>
      <c r="D2237" s="83">
        <v>3</v>
      </c>
      <c r="E2237" s="83">
        <f t="shared" si="68"/>
        <v>0</v>
      </c>
      <c r="F2237" s="15">
        <v>19.261883956372699</v>
      </c>
      <c r="G2237" s="15">
        <v>17.484375603675801</v>
      </c>
      <c r="H2237" s="15">
        <v>17.8725517454147</v>
      </c>
      <c r="I2237" s="15">
        <v>19.869464237213101</v>
      </c>
      <c r="J2237" s="15">
        <v>20.301208152294201</v>
      </c>
      <c r="K2237" s="15">
        <v>21.932072825431799</v>
      </c>
      <c r="L2237" s="15">
        <v>24.576563006877901</v>
      </c>
      <c r="M2237" s="15">
        <v>24.8133972377777</v>
      </c>
      <c r="N2237" s="15">
        <v>27.697190926551801</v>
      </c>
      <c r="O2237" s="15">
        <v>32.068977113723797</v>
      </c>
      <c r="P2237" s="15">
        <v>30.854653034687001</v>
      </c>
      <c r="Q2237" s="15">
        <v>32.618762171506901</v>
      </c>
      <c r="R2237" s="15">
        <v>35.130335636377303</v>
      </c>
      <c r="S2237" s="15">
        <v>33.925860594034198</v>
      </c>
      <c r="T2237" s="15">
        <v>35.834035902261697</v>
      </c>
      <c r="U2237" s="15">
        <v>44.4902902193069</v>
      </c>
      <c r="V2237" s="15">
        <v>49.793820284128202</v>
      </c>
      <c r="W2237" s="15">
        <v>45.131243153810502</v>
      </c>
      <c r="X2237" s="15">
        <v>49.326673147439998</v>
      </c>
      <c r="Y2237" s="15">
        <v>45.660787180423704</v>
      </c>
      <c r="Z2237" s="15">
        <v>59.582879719257399</v>
      </c>
      <c r="AA2237" s="15">
        <v>79.047839620590196</v>
      </c>
      <c r="AB2237" s="15">
        <v>49.127205501675597</v>
      </c>
      <c r="AC2237" s="15">
        <v>54.4402786316872</v>
      </c>
      <c r="AD2237" s="15">
        <v>66.664782506465897</v>
      </c>
      <c r="AE2237" s="84">
        <v>66.755438374280899</v>
      </c>
      <c r="AF2237" s="84">
        <f t="shared" si="69"/>
        <v>38.625483480125652</v>
      </c>
    </row>
    <row r="2238" spans="2:32" x14ac:dyDescent="0.2">
      <c r="B2238" s="83">
        <v>10</v>
      </c>
      <c r="C2238" s="83">
        <v>6</v>
      </c>
      <c r="D2238" s="83">
        <v>4</v>
      </c>
      <c r="E2238" s="83">
        <f t="shared" si="68"/>
        <v>0</v>
      </c>
      <c r="F2238" s="15">
        <v>19.459580269455898</v>
      </c>
      <c r="G2238" s="15">
        <v>18.560962873458902</v>
      </c>
      <c r="H2238" s="15">
        <v>18.8054500579834</v>
      </c>
      <c r="I2238" s="15">
        <v>20.840025733947801</v>
      </c>
      <c r="J2238" s="15">
        <v>20.680875859975799</v>
      </c>
      <c r="K2238" s="15">
        <v>23.6032051513195</v>
      </c>
      <c r="L2238" s="15">
        <v>26.128276109695399</v>
      </c>
      <c r="M2238" s="15">
        <v>26.498841950416601</v>
      </c>
      <c r="N2238" s="15">
        <v>29.086092875480698</v>
      </c>
      <c r="O2238" s="15">
        <v>32.555513916015599</v>
      </c>
      <c r="P2238" s="15">
        <v>32.222905373573298</v>
      </c>
      <c r="Q2238" s="15">
        <v>35.774673157215098</v>
      </c>
      <c r="R2238" s="15">
        <v>36.745137242317199</v>
      </c>
      <c r="S2238" s="15">
        <v>35.969786772251098</v>
      </c>
      <c r="T2238" s="15">
        <v>38.1043483207226</v>
      </c>
      <c r="U2238" s="15">
        <v>46.105503109216698</v>
      </c>
      <c r="V2238" s="15">
        <v>59.900899835825001</v>
      </c>
      <c r="W2238" s="15">
        <v>51.2708554828167</v>
      </c>
      <c r="X2238" s="15">
        <v>53.732818700313601</v>
      </c>
      <c r="Y2238" s="15">
        <v>50.922816975116703</v>
      </c>
      <c r="Z2238" s="15">
        <v>67.2085423548222</v>
      </c>
      <c r="AA2238" s="15">
        <v>85.840723946452101</v>
      </c>
      <c r="AB2238" s="15">
        <v>66.179760107785498</v>
      </c>
      <c r="AC2238" s="15">
        <v>68.782745444592095</v>
      </c>
      <c r="AD2238" s="15">
        <v>79.457927354574196</v>
      </c>
      <c r="AE2238" s="84">
        <v>77.846300630927104</v>
      </c>
      <c r="AF2238" s="84">
        <f t="shared" si="69"/>
        <v>43.164791138702725</v>
      </c>
    </row>
    <row r="2239" spans="2:32" x14ac:dyDescent="0.2">
      <c r="B2239" s="83">
        <v>10</v>
      </c>
      <c r="C2239" s="83">
        <v>6</v>
      </c>
      <c r="D2239" s="83">
        <v>5</v>
      </c>
      <c r="E2239" s="83">
        <f t="shared" si="68"/>
        <v>0</v>
      </c>
      <c r="F2239" s="15">
        <v>20.210102808117899</v>
      </c>
      <c r="G2239" s="15">
        <v>21.074823039054898</v>
      </c>
      <c r="H2239" s="15">
        <v>21.369624477386498</v>
      </c>
      <c r="I2239" s="15">
        <v>23.4179888706207</v>
      </c>
      <c r="J2239" s="15">
        <v>21.881279166221599</v>
      </c>
      <c r="K2239" s="15">
        <v>26.708645552396799</v>
      </c>
      <c r="L2239" s="15">
        <v>29.7107479734421</v>
      </c>
      <c r="M2239" s="15">
        <v>30.436864265441901</v>
      </c>
      <c r="N2239" s="15">
        <v>33.0502079401016</v>
      </c>
      <c r="O2239" s="15">
        <v>35.594611432075503</v>
      </c>
      <c r="P2239" s="15">
        <v>34.364358742952298</v>
      </c>
      <c r="Q2239" s="15">
        <v>39.669530304908797</v>
      </c>
      <c r="R2239" s="15">
        <v>41.777146648406998</v>
      </c>
      <c r="S2239" s="15">
        <v>40.951456032753001</v>
      </c>
      <c r="T2239" s="15">
        <v>42.462236827135101</v>
      </c>
      <c r="U2239" s="15">
        <v>49.277710478782701</v>
      </c>
      <c r="V2239" s="15">
        <v>69.356361498832698</v>
      </c>
      <c r="W2239" s="15">
        <v>58.765247317314099</v>
      </c>
      <c r="X2239" s="15">
        <v>59.962355814456899</v>
      </c>
      <c r="Y2239" s="15">
        <v>59.609239421367597</v>
      </c>
      <c r="Z2239" s="15">
        <v>74.303417397022201</v>
      </c>
      <c r="AA2239" s="15">
        <v>95.814418492078801</v>
      </c>
      <c r="AB2239" s="15">
        <v>81.205589864721503</v>
      </c>
      <c r="AC2239" s="15">
        <v>90.182877596616706</v>
      </c>
      <c r="AD2239" s="15">
        <v>102.18177256608</v>
      </c>
      <c r="AE2239" s="84">
        <v>90.295564471244802</v>
      </c>
      <c r="AF2239" s="84">
        <f t="shared" si="69"/>
        <v>49.755160730751307</v>
      </c>
    </row>
    <row r="2240" spans="2:32" x14ac:dyDescent="0.2">
      <c r="B2240" s="83">
        <v>10</v>
      </c>
      <c r="C2240" s="83">
        <v>6</v>
      </c>
      <c r="D2240" s="83">
        <v>6</v>
      </c>
      <c r="E2240" s="83">
        <f t="shared" si="68"/>
        <v>0</v>
      </c>
      <c r="F2240" s="15">
        <v>23.119609896659899</v>
      </c>
      <c r="G2240" s="15">
        <v>27.592972012519802</v>
      </c>
      <c r="H2240" s="15">
        <v>27.6257621688843</v>
      </c>
      <c r="I2240" s="15">
        <v>30.005337753295901</v>
      </c>
      <c r="J2240" s="15">
        <v>24.087344092369101</v>
      </c>
      <c r="K2240" s="15">
        <v>32.2670254468918</v>
      </c>
      <c r="L2240" s="15">
        <v>38.428669390678401</v>
      </c>
      <c r="M2240" s="15">
        <v>39.450170086860702</v>
      </c>
      <c r="N2240" s="15">
        <v>41.464772081375102</v>
      </c>
      <c r="O2240" s="15">
        <v>41.317203944206199</v>
      </c>
      <c r="P2240" s="15">
        <v>38.846553755283402</v>
      </c>
      <c r="Q2240" s="15">
        <v>45.201004899978599</v>
      </c>
      <c r="R2240" s="15">
        <v>52.226792311668397</v>
      </c>
      <c r="S2240" s="15">
        <v>51.022014337539702</v>
      </c>
      <c r="T2240" s="15">
        <v>51.575776578903202</v>
      </c>
      <c r="U2240" s="15">
        <v>56.189881426096001</v>
      </c>
      <c r="V2240" s="15">
        <v>85.207588617086401</v>
      </c>
      <c r="W2240" s="15">
        <v>73.531761884450901</v>
      </c>
      <c r="X2240" s="15">
        <v>70.538584257125805</v>
      </c>
      <c r="Y2240" s="15">
        <v>71.042023819684999</v>
      </c>
      <c r="Z2240" s="15">
        <v>86.235832697629903</v>
      </c>
      <c r="AA2240" s="15">
        <v>103.12310483902699</v>
      </c>
      <c r="AB2240" s="15">
        <v>93.675077124357202</v>
      </c>
      <c r="AC2240" s="15">
        <v>104.424300875187</v>
      </c>
      <c r="AD2240" s="15">
        <v>114.194233654499</v>
      </c>
      <c r="AE2240" s="84">
        <v>112.63804974412901</v>
      </c>
      <c r="AF2240" s="84">
        <f t="shared" si="69"/>
        <v>59.039671065245678</v>
      </c>
    </row>
    <row r="2241" spans="2:32" x14ac:dyDescent="0.2">
      <c r="B2241" s="83">
        <v>10</v>
      </c>
      <c r="C2241" s="83">
        <v>6</v>
      </c>
      <c r="D2241" s="83">
        <v>23</v>
      </c>
      <c r="E2241" s="83">
        <f t="shared" si="68"/>
        <v>0</v>
      </c>
      <c r="F2241" s="15">
        <v>30.315320076942399</v>
      </c>
      <c r="G2241" s="15">
        <v>21.736809298038501</v>
      </c>
      <c r="H2241" s="15">
        <v>23.572278635025</v>
      </c>
      <c r="I2241" s="15">
        <v>26.599128911971999</v>
      </c>
      <c r="J2241" s="15">
        <v>23.994605941772502</v>
      </c>
      <c r="K2241" s="15">
        <v>27.207093578338601</v>
      </c>
      <c r="L2241" s="15">
        <v>30.428572900533698</v>
      </c>
      <c r="M2241" s="15">
        <v>29.3437006613016</v>
      </c>
      <c r="N2241" s="15">
        <v>33.001853065729101</v>
      </c>
      <c r="O2241" s="15">
        <v>33.5899444410801</v>
      </c>
      <c r="P2241" s="15">
        <v>37.206228961944603</v>
      </c>
      <c r="Q2241" s="15">
        <v>35.117600246667898</v>
      </c>
      <c r="R2241" s="15">
        <v>38.611410789012901</v>
      </c>
      <c r="S2241" s="15">
        <v>37.950518077611903</v>
      </c>
      <c r="T2241" s="15">
        <v>40.1188817877769</v>
      </c>
      <c r="U2241" s="15">
        <v>53.470456560611701</v>
      </c>
      <c r="V2241" s="15">
        <v>49.688213319897599</v>
      </c>
      <c r="W2241" s="15">
        <v>43.741756227254903</v>
      </c>
      <c r="X2241" s="15">
        <v>49.124954141378403</v>
      </c>
      <c r="Y2241" s="15">
        <v>48.365073762059197</v>
      </c>
      <c r="Z2241" s="15">
        <v>71.121066039323793</v>
      </c>
      <c r="AA2241" s="15">
        <v>67.847682843565906</v>
      </c>
      <c r="AB2241" s="15">
        <v>59.6961635486539</v>
      </c>
      <c r="AC2241" s="15">
        <v>56.755097904073097</v>
      </c>
      <c r="AD2241" s="15">
        <v>63.826492777407204</v>
      </c>
      <c r="AE2241" s="84">
        <v>67.295998544812207</v>
      </c>
      <c r="AF2241" s="84">
        <f t="shared" si="69"/>
        <v>42.297188578568679</v>
      </c>
    </row>
    <row r="2242" spans="2:32" x14ac:dyDescent="0.2">
      <c r="B2242" s="83">
        <v>10</v>
      </c>
      <c r="C2242" s="83">
        <v>6</v>
      </c>
      <c r="D2242" s="83">
        <v>24</v>
      </c>
      <c r="E2242" s="83">
        <f t="shared" si="68"/>
        <v>0</v>
      </c>
      <c r="F2242" s="15">
        <v>24.5622942342758</v>
      </c>
      <c r="G2242" s="15">
        <v>19.116858104228999</v>
      </c>
      <c r="H2242" s="15">
        <v>20.3477524337769</v>
      </c>
      <c r="I2242" s="15">
        <v>22.993129251956901</v>
      </c>
      <c r="J2242" s="15">
        <v>21.957318340301502</v>
      </c>
      <c r="K2242" s="15">
        <v>24.5576826019287</v>
      </c>
      <c r="L2242" s="15">
        <v>28.237180896282201</v>
      </c>
      <c r="M2242" s="15">
        <v>27.6773090348244</v>
      </c>
      <c r="N2242" s="15">
        <v>31.2993914716244</v>
      </c>
      <c r="O2242" s="15">
        <v>33.715297987222698</v>
      </c>
      <c r="P2242" s="15">
        <v>32.915736830949797</v>
      </c>
      <c r="Q2242" s="15">
        <v>32.070158657074003</v>
      </c>
      <c r="R2242" s="15">
        <v>36.545064985752099</v>
      </c>
      <c r="S2242" s="15">
        <v>35.772452360868499</v>
      </c>
      <c r="T2242" s="15">
        <v>37.637726146698</v>
      </c>
      <c r="U2242" s="15">
        <v>49.929249324798597</v>
      </c>
      <c r="V2242" s="15">
        <v>45.410717303395302</v>
      </c>
      <c r="W2242" s="15">
        <v>41.7052284137607</v>
      </c>
      <c r="X2242" s="15">
        <v>46.620941225767098</v>
      </c>
      <c r="Y2242" s="15">
        <v>45.484415695667302</v>
      </c>
      <c r="Z2242" s="15">
        <v>62.491783516168603</v>
      </c>
      <c r="AA2242" s="15">
        <v>60.466395591259001</v>
      </c>
      <c r="AB2242" s="15">
        <v>51.078390639066697</v>
      </c>
      <c r="AC2242" s="15">
        <v>48.6414765337612</v>
      </c>
      <c r="AD2242" s="15">
        <v>52.769255364319299</v>
      </c>
      <c r="AE2242" s="84">
        <v>55.709771539151703</v>
      </c>
      <c r="AF2242" s="84">
        <f t="shared" si="69"/>
        <v>38.065883787880011</v>
      </c>
    </row>
    <row r="2243" spans="2:32" x14ac:dyDescent="0.2">
      <c r="B2243" s="83">
        <v>10</v>
      </c>
      <c r="C2243" s="83">
        <v>7</v>
      </c>
      <c r="D2243" s="83">
        <v>1</v>
      </c>
      <c r="E2243" s="83">
        <f t="shared" ref="E2243:E2306" si="70">IF(D2243&lt;7,0,IF(D2243&gt;22,0,1))</f>
        <v>0</v>
      </c>
      <c r="F2243" s="15">
        <v>21.668903239399199</v>
      </c>
      <c r="G2243" s="15">
        <v>17.763691235065501</v>
      </c>
      <c r="H2243" s="15">
        <v>18.6015706944466</v>
      </c>
      <c r="I2243" s="15">
        <v>22.329842880249</v>
      </c>
      <c r="J2243" s="15">
        <v>19.788005999565101</v>
      </c>
      <c r="K2243" s="15">
        <v>22.631717787027402</v>
      </c>
      <c r="L2243" s="15">
        <v>26.8749936847687</v>
      </c>
      <c r="M2243" s="15">
        <v>26.288427627801902</v>
      </c>
      <c r="N2243" s="15">
        <v>32.055475906133701</v>
      </c>
      <c r="O2243" s="15">
        <v>33.351136235714002</v>
      </c>
      <c r="P2243" s="15">
        <v>30.315408948898298</v>
      </c>
      <c r="Q2243" s="15">
        <v>30.5309031877518</v>
      </c>
      <c r="R2243" s="15">
        <v>36.348707793712599</v>
      </c>
      <c r="S2243" s="15">
        <v>35.2260098583698</v>
      </c>
      <c r="T2243" s="15">
        <v>39.878350378990199</v>
      </c>
      <c r="U2243" s="15">
        <v>52.406360607147199</v>
      </c>
      <c r="V2243" s="15">
        <v>41.525764751195901</v>
      </c>
      <c r="W2243" s="15">
        <v>41.369218751907297</v>
      </c>
      <c r="X2243" s="15">
        <v>47.3659947769642</v>
      </c>
      <c r="Y2243" s="15">
        <v>47.201184755325301</v>
      </c>
      <c r="Z2243" s="15">
        <v>72.763318799853295</v>
      </c>
      <c r="AA2243" s="15">
        <v>53.485132416223202</v>
      </c>
      <c r="AB2243" s="15">
        <v>51.263738924145699</v>
      </c>
      <c r="AC2243" s="15">
        <v>53.964095346212403</v>
      </c>
      <c r="AD2243" s="15">
        <v>54.473310104748201</v>
      </c>
      <c r="AE2243" s="84">
        <v>65.073411066889804</v>
      </c>
      <c r="AF2243" s="84">
        <f t="shared" ref="AF2243:AF2306" si="71">AVERAGE(F2243:AE2243)</f>
        <v>38.251718298404086</v>
      </c>
    </row>
    <row r="2244" spans="2:32" x14ac:dyDescent="0.2">
      <c r="B2244" s="83">
        <v>10</v>
      </c>
      <c r="C2244" s="83">
        <v>7</v>
      </c>
      <c r="D2244" s="83">
        <v>2</v>
      </c>
      <c r="E2244" s="83">
        <f t="shared" si="70"/>
        <v>0</v>
      </c>
      <c r="F2244" s="15">
        <v>19.640575876534001</v>
      </c>
      <c r="G2244" s="15">
        <v>17.0875782053471</v>
      </c>
      <c r="H2244" s="15">
        <v>17.7848730709553</v>
      </c>
      <c r="I2244" s="15">
        <v>20.613681848525999</v>
      </c>
      <c r="J2244" s="15">
        <v>18.7698759963512</v>
      </c>
      <c r="K2244" s="15">
        <v>21.539755062580099</v>
      </c>
      <c r="L2244" s="15">
        <v>25.289858190536499</v>
      </c>
      <c r="M2244" s="15">
        <v>24.459654766559598</v>
      </c>
      <c r="N2244" s="15">
        <v>29.757868745803801</v>
      </c>
      <c r="O2244" s="15">
        <v>31.5677640612125</v>
      </c>
      <c r="P2244" s="15">
        <v>30.133606324672702</v>
      </c>
      <c r="Q2244" s="15">
        <v>29.109361751407398</v>
      </c>
      <c r="R2244" s="15">
        <v>33.984635351180998</v>
      </c>
      <c r="S2244" s="15">
        <v>32.5057053918839</v>
      </c>
      <c r="T2244" s="15">
        <v>38.9123431622982</v>
      </c>
      <c r="U2244" s="15">
        <v>48.2535671110153</v>
      </c>
      <c r="V2244" s="15">
        <v>40.803169063091303</v>
      </c>
      <c r="W2244" s="15">
        <v>40.1699126541615</v>
      </c>
      <c r="X2244" s="15">
        <v>45.146554454326598</v>
      </c>
      <c r="Y2244" s="15">
        <v>47.037446372747397</v>
      </c>
      <c r="Z2244" s="15">
        <v>78.815602845430405</v>
      </c>
      <c r="AA2244" s="15">
        <v>65.977682070136098</v>
      </c>
      <c r="AB2244" s="15">
        <v>56.568520301895198</v>
      </c>
      <c r="AC2244" s="15">
        <v>57.909398978058199</v>
      </c>
      <c r="AD2244" s="15">
        <v>59.669009267330203</v>
      </c>
      <c r="AE2244" s="84">
        <v>71.823106155872296</v>
      </c>
      <c r="AF2244" s="84">
        <f t="shared" si="71"/>
        <v>38.589657964612073</v>
      </c>
    </row>
    <row r="2245" spans="2:32" x14ac:dyDescent="0.2">
      <c r="B2245" s="83">
        <v>10</v>
      </c>
      <c r="C2245" s="83">
        <v>7</v>
      </c>
      <c r="D2245" s="83">
        <v>3</v>
      </c>
      <c r="E2245" s="83">
        <f t="shared" si="70"/>
        <v>0</v>
      </c>
      <c r="F2245" s="15">
        <v>18.637040873289099</v>
      </c>
      <c r="G2245" s="15">
        <v>17.088227040767698</v>
      </c>
      <c r="H2245" s="15">
        <v>17.748360888719599</v>
      </c>
      <c r="I2245" s="15">
        <v>20.1992204866409</v>
      </c>
      <c r="J2245" s="15">
        <v>18.563194833993901</v>
      </c>
      <c r="K2245" s="15">
        <v>21.693961798429498</v>
      </c>
      <c r="L2245" s="15">
        <v>25.163429400443999</v>
      </c>
      <c r="M2245" s="15">
        <v>24.389785549402198</v>
      </c>
      <c r="N2245" s="15">
        <v>29.648101612329501</v>
      </c>
      <c r="O2245" s="15">
        <v>31.5808142886162</v>
      </c>
      <c r="P2245" s="15">
        <v>30.056222581625001</v>
      </c>
      <c r="Q2245" s="15">
        <v>29.642536730527901</v>
      </c>
      <c r="R2245" s="15">
        <v>34.109763180732699</v>
      </c>
      <c r="S2245" s="15">
        <v>32.720711272001303</v>
      </c>
      <c r="T2245" s="15">
        <v>39.3462737360001</v>
      </c>
      <c r="U2245" s="15">
        <v>48.878162031173702</v>
      </c>
      <c r="V2245" s="15">
        <v>41.848582418203399</v>
      </c>
      <c r="W2245" s="15">
        <v>40.049579843521101</v>
      </c>
      <c r="X2245" s="15">
        <v>45.423403769016303</v>
      </c>
      <c r="Y2245" s="15">
        <v>46.598315397583001</v>
      </c>
      <c r="Z2245" s="15">
        <v>87.066677111387307</v>
      </c>
      <c r="AA2245" s="15">
        <v>67.306270788013904</v>
      </c>
      <c r="AB2245" s="15">
        <v>61.5912848345246</v>
      </c>
      <c r="AC2245" s="15">
        <v>59.665355323731902</v>
      </c>
      <c r="AD2245" s="15">
        <v>60.423699690520799</v>
      </c>
      <c r="AE2245" s="84">
        <v>70.632658477365993</v>
      </c>
      <c r="AF2245" s="84">
        <f t="shared" si="71"/>
        <v>39.233524383021603</v>
      </c>
    </row>
    <row r="2246" spans="2:32" x14ac:dyDescent="0.2">
      <c r="B2246" s="83">
        <v>10</v>
      </c>
      <c r="C2246" s="83">
        <v>7</v>
      </c>
      <c r="D2246" s="83">
        <v>4</v>
      </c>
      <c r="E2246" s="83">
        <f t="shared" si="70"/>
        <v>0</v>
      </c>
      <c r="F2246" s="15">
        <v>18.6081725172997</v>
      </c>
      <c r="G2246" s="15">
        <v>18.3587291727066</v>
      </c>
      <c r="H2246" s="15">
        <v>19.145372066021</v>
      </c>
      <c r="I2246" s="15">
        <v>21.605547072410602</v>
      </c>
      <c r="J2246" s="15">
        <v>20.8772655439377</v>
      </c>
      <c r="K2246" s="15">
        <v>24.2920352447033</v>
      </c>
      <c r="L2246" s="15">
        <v>27.564173924922901</v>
      </c>
      <c r="M2246" s="15">
        <v>27.175534590005899</v>
      </c>
      <c r="N2246" s="15">
        <v>32.050562672615101</v>
      </c>
      <c r="O2246" s="15">
        <v>35.093916773557702</v>
      </c>
      <c r="P2246" s="15">
        <v>34.659500084638601</v>
      </c>
      <c r="Q2246" s="15">
        <v>33.675322866201398</v>
      </c>
      <c r="R2246" s="15">
        <v>37.996203644990899</v>
      </c>
      <c r="S2246" s="15">
        <v>37.333002912044499</v>
      </c>
      <c r="T2246" s="15">
        <v>44.292300415277502</v>
      </c>
      <c r="U2246" s="15">
        <v>51.776513171911198</v>
      </c>
      <c r="V2246" s="15">
        <v>47.088984703064</v>
      </c>
      <c r="W2246" s="15">
        <v>44.580331731319397</v>
      </c>
      <c r="X2246" s="15">
        <v>50.584658354520798</v>
      </c>
      <c r="Y2246" s="15">
        <v>51.838255988120999</v>
      </c>
      <c r="Z2246" s="15">
        <v>97.705626678228398</v>
      </c>
      <c r="AA2246" s="15">
        <v>92.054551478862805</v>
      </c>
      <c r="AB2246" s="15">
        <v>78.342941305160494</v>
      </c>
      <c r="AC2246" s="15">
        <v>74.202586723148798</v>
      </c>
      <c r="AD2246" s="15">
        <v>71.561408771514905</v>
      </c>
      <c r="AE2246" s="84">
        <v>83.0094459910393</v>
      </c>
      <c r="AF2246" s="84">
        <f t="shared" si="71"/>
        <v>45.210497861470159</v>
      </c>
    </row>
    <row r="2247" spans="2:32" x14ac:dyDescent="0.2">
      <c r="B2247" s="83">
        <v>10</v>
      </c>
      <c r="C2247" s="83">
        <v>7</v>
      </c>
      <c r="D2247" s="83">
        <v>5</v>
      </c>
      <c r="E2247" s="83">
        <f t="shared" si="70"/>
        <v>0</v>
      </c>
      <c r="F2247" s="15">
        <v>19.3850498248935</v>
      </c>
      <c r="G2247" s="15">
        <v>21.0836678073406</v>
      </c>
      <c r="H2247" s="15">
        <v>21.713747774124101</v>
      </c>
      <c r="I2247" s="15">
        <v>23.724355947494502</v>
      </c>
      <c r="J2247" s="15">
        <v>23.605745604038201</v>
      </c>
      <c r="K2247" s="15">
        <v>28.315028054237398</v>
      </c>
      <c r="L2247" s="15">
        <v>31.2830714502335</v>
      </c>
      <c r="M2247" s="15">
        <v>30.901242286443701</v>
      </c>
      <c r="N2247" s="15">
        <v>35.1521196870804</v>
      </c>
      <c r="O2247" s="15">
        <v>36.805601204395302</v>
      </c>
      <c r="P2247" s="15">
        <v>38.311840194940601</v>
      </c>
      <c r="Q2247" s="15">
        <v>37.850738770246501</v>
      </c>
      <c r="R2247" s="15">
        <v>42.467835414171198</v>
      </c>
      <c r="S2247" s="15">
        <v>42.942817773342099</v>
      </c>
      <c r="T2247" s="15">
        <v>47.142167313098902</v>
      </c>
      <c r="U2247" s="15">
        <v>52.375146939992902</v>
      </c>
      <c r="V2247" s="15">
        <v>55.790176212310797</v>
      </c>
      <c r="W2247" s="15">
        <v>51.2195983102322</v>
      </c>
      <c r="X2247" s="15">
        <v>57.037861908912703</v>
      </c>
      <c r="Y2247" s="15">
        <v>60.258200250148803</v>
      </c>
      <c r="Z2247" s="15">
        <v>106.43805240345</v>
      </c>
      <c r="AA2247" s="15">
        <v>126.863837725639</v>
      </c>
      <c r="AB2247" s="15">
        <v>106.35783974122999</v>
      </c>
      <c r="AC2247" s="15">
        <v>98.290680893897999</v>
      </c>
      <c r="AD2247" s="15">
        <v>97.013430704355201</v>
      </c>
      <c r="AE2247" s="84">
        <v>101.957633280754</v>
      </c>
      <c r="AF2247" s="84">
        <f t="shared" si="71"/>
        <v>53.626441826038622</v>
      </c>
    </row>
    <row r="2248" spans="2:32" x14ac:dyDescent="0.2">
      <c r="B2248" s="83">
        <v>10</v>
      </c>
      <c r="C2248" s="83">
        <v>7</v>
      </c>
      <c r="D2248" s="83">
        <v>6</v>
      </c>
      <c r="E2248" s="83">
        <f t="shared" si="70"/>
        <v>0</v>
      </c>
      <c r="F2248" s="15">
        <v>22.677125931143799</v>
      </c>
      <c r="G2248" s="15">
        <v>27.634214426994301</v>
      </c>
      <c r="H2248" s="15">
        <v>27.610818873405499</v>
      </c>
      <c r="I2248" s="15">
        <v>27.8835479297638</v>
      </c>
      <c r="J2248" s="15">
        <v>29.5856209204197</v>
      </c>
      <c r="K2248" s="15">
        <v>37.666674094200097</v>
      </c>
      <c r="L2248" s="15">
        <v>41.013337705135299</v>
      </c>
      <c r="M2248" s="15">
        <v>40.377092873573297</v>
      </c>
      <c r="N2248" s="15">
        <v>42.706720637559897</v>
      </c>
      <c r="O2248" s="15">
        <v>42.981376938819899</v>
      </c>
      <c r="P2248" s="15">
        <v>46.801827390670802</v>
      </c>
      <c r="Q2248" s="15">
        <v>48.5869392926693</v>
      </c>
      <c r="R2248" s="15">
        <v>55.419294849395797</v>
      </c>
      <c r="S2248" s="15">
        <v>56.8523474736214</v>
      </c>
      <c r="T2248" s="15">
        <v>58.388364214897202</v>
      </c>
      <c r="U2248" s="15">
        <v>60.397432882308998</v>
      </c>
      <c r="V2248" s="15">
        <v>72.691698266744595</v>
      </c>
      <c r="W2248" s="15">
        <v>65.348456706285504</v>
      </c>
      <c r="X2248" s="15">
        <v>68.970286190032994</v>
      </c>
      <c r="Y2248" s="15">
        <v>73.717478063821801</v>
      </c>
      <c r="Z2248" s="15">
        <v>126.610690176487</v>
      </c>
      <c r="AA2248" s="15">
        <v>149.04450244617499</v>
      </c>
      <c r="AB2248" s="15">
        <v>131.94322655940101</v>
      </c>
      <c r="AC2248" s="15">
        <v>121.90014928388599</v>
      </c>
      <c r="AD2248" s="15">
        <v>120.79131380701099</v>
      </c>
      <c r="AE2248" s="84">
        <v>134.035824379921</v>
      </c>
      <c r="AF2248" s="84">
        <f t="shared" si="71"/>
        <v>66.601398550551735</v>
      </c>
    </row>
    <row r="2249" spans="2:32" x14ac:dyDescent="0.2">
      <c r="B2249" s="83">
        <v>10</v>
      </c>
      <c r="C2249" s="83">
        <v>7</v>
      </c>
      <c r="D2249" s="83">
        <v>23</v>
      </c>
      <c r="E2249" s="83">
        <f t="shared" si="70"/>
        <v>0</v>
      </c>
      <c r="F2249" s="15">
        <v>30.365209552645702</v>
      </c>
      <c r="G2249" s="15">
        <v>21.860490963935899</v>
      </c>
      <c r="H2249" s="15">
        <v>23.265727798223502</v>
      </c>
      <c r="I2249" s="15">
        <v>24.968290086746201</v>
      </c>
      <c r="J2249" s="15">
        <v>23.533994587898299</v>
      </c>
      <c r="K2249" s="15">
        <v>27.326607686519601</v>
      </c>
      <c r="L2249" s="15">
        <v>29.819143528223002</v>
      </c>
      <c r="M2249" s="15">
        <v>29.0409100899696</v>
      </c>
      <c r="N2249" s="15">
        <v>31.986427853584299</v>
      </c>
      <c r="O2249" s="15">
        <v>32.844902604103098</v>
      </c>
      <c r="P2249" s="15">
        <v>33.319902659416201</v>
      </c>
      <c r="Q2249" s="15">
        <v>34.581918551445</v>
      </c>
      <c r="R2249" s="15">
        <v>38.735334110975302</v>
      </c>
      <c r="S2249" s="15">
        <v>39.395839499950398</v>
      </c>
      <c r="T2249" s="15">
        <v>49.070581312179598</v>
      </c>
      <c r="U2249" s="15">
        <v>58.794163237571702</v>
      </c>
      <c r="V2249" s="15">
        <v>45.319931309461602</v>
      </c>
      <c r="W2249" s="15">
        <v>44.069888004064602</v>
      </c>
      <c r="X2249" s="15">
        <v>49.273317651271803</v>
      </c>
      <c r="Y2249" s="15">
        <v>53.1190210561752</v>
      </c>
      <c r="Z2249" s="15">
        <v>74.371371024131804</v>
      </c>
      <c r="AA2249" s="15">
        <v>74.660794314384503</v>
      </c>
      <c r="AB2249" s="15">
        <v>67.913488035082807</v>
      </c>
      <c r="AC2249" s="15">
        <v>73.404060136556595</v>
      </c>
      <c r="AD2249" s="15">
        <v>86.785685673236799</v>
      </c>
      <c r="AE2249" s="84">
        <v>96.963528061628296</v>
      </c>
      <c r="AF2249" s="84">
        <f t="shared" si="71"/>
        <v>45.953481899591601</v>
      </c>
    </row>
    <row r="2250" spans="2:32" x14ac:dyDescent="0.2">
      <c r="B2250" s="83">
        <v>10</v>
      </c>
      <c r="C2250" s="83">
        <v>7</v>
      </c>
      <c r="D2250" s="83">
        <v>24</v>
      </c>
      <c r="E2250" s="83">
        <f t="shared" si="70"/>
        <v>0</v>
      </c>
      <c r="F2250" s="15">
        <v>25.579217163384001</v>
      </c>
      <c r="G2250" s="15">
        <v>19.397605905056</v>
      </c>
      <c r="H2250" s="15">
        <v>19.963489413261399</v>
      </c>
      <c r="I2250" s="15">
        <v>22.413694728851301</v>
      </c>
      <c r="J2250" s="15">
        <v>21.268360461235002</v>
      </c>
      <c r="K2250" s="15">
        <v>24.368601564884202</v>
      </c>
      <c r="L2250" s="15">
        <v>27.299090057373</v>
      </c>
      <c r="M2250" s="15">
        <v>27.199009341478298</v>
      </c>
      <c r="N2250" s="15">
        <v>31.4810037674904</v>
      </c>
      <c r="O2250" s="15">
        <v>30.4071889476776</v>
      </c>
      <c r="P2250" s="15">
        <v>30.741252141714099</v>
      </c>
      <c r="Q2250" s="15">
        <v>32.062326350212103</v>
      </c>
      <c r="R2250" s="15">
        <v>36.328054527759598</v>
      </c>
      <c r="S2250" s="15">
        <v>36.313367183208499</v>
      </c>
      <c r="T2250" s="15">
        <v>44.988501560211198</v>
      </c>
      <c r="U2250" s="15">
        <v>53.511015130758302</v>
      </c>
      <c r="V2250" s="15">
        <v>41.891330999136002</v>
      </c>
      <c r="W2250" s="15">
        <v>41.346044652938801</v>
      </c>
      <c r="X2250" s="15">
        <v>47.535955860137904</v>
      </c>
      <c r="Y2250" s="15">
        <v>50.029774446487401</v>
      </c>
      <c r="Z2250" s="15">
        <v>69.232872681379305</v>
      </c>
      <c r="AA2250" s="15">
        <v>66.971881006002405</v>
      </c>
      <c r="AB2250" s="15">
        <v>60.438959814190902</v>
      </c>
      <c r="AC2250" s="15">
        <v>61.639493286848101</v>
      </c>
      <c r="AD2250" s="15">
        <v>73.818785453557993</v>
      </c>
      <c r="AE2250" s="84">
        <v>86.774415921688103</v>
      </c>
      <c r="AF2250" s="84">
        <f t="shared" si="71"/>
        <v>41.653895860266218</v>
      </c>
    </row>
    <row r="2251" spans="2:32" x14ac:dyDescent="0.2">
      <c r="B2251" s="83">
        <v>10</v>
      </c>
      <c r="C2251" s="83">
        <v>8</v>
      </c>
      <c r="D2251" s="83">
        <v>1</v>
      </c>
      <c r="E2251" s="83">
        <f t="shared" si="70"/>
        <v>0</v>
      </c>
      <c r="F2251" s="15">
        <v>23.754227819800398</v>
      </c>
      <c r="G2251" s="15">
        <v>18.046232262373</v>
      </c>
      <c r="H2251" s="15">
        <v>19.6284333426952</v>
      </c>
      <c r="I2251" s="15">
        <v>21.788197100639302</v>
      </c>
      <c r="J2251" s="15">
        <v>19.902836506843599</v>
      </c>
      <c r="K2251" s="15">
        <v>22.888000972509399</v>
      </c>
      <c r="L2251" s="15">
        <v>26.101370578765899</v>
      </c>
      <c r="M2251" s="15">
        <v>25.858373132944099</v>
      </c>
      <c r="N2251" s="15">
        <v>30.8123004684448</v>
      </c>
      <c r="O2251" s="15">
        <v>28.898231096029299</v>
      </c>
      <c r="P2251" s="15">
        <v>28.783159920692398</v>
      </c>
      <c r="Q2251" s="15">
        <v>30.594825700283</v>
      </c>
      <c r="R2251" s="15">
        <v>35.037947415828697</v>
      </c>
      <c r="S2251" s="15">
        <v>36.854985152244602</v>
      </c>
      <c r="T2251" s="15">
        <v>45.221314319610599</v>
      </c>
      <c r="U2251" s="15">
        <v>46.774955366849902</v>
      </c>
      <c r="V2251" s="15">
        <v>38.630345085382501</v>
      </c>
      <c r="W2251" s="15">
        <v>38.1913958754539</v>
      </c>
      <c r="X2251" s="15">
        <v>44.246001283883999</v>
      </c>
      <c r="Y2251" s="15">
        <v>48.7177284581661</v>
      </c>
      <c r="Z2251" s="15">
        <v>58.358119402646999</v>
      </c>
      <c r="AA2251" s="15">
        <v>61.248514385700197</v>
      </c>
      <c r="AB2251" s="15">
        <v>56.0678440697193</v>
      </c>
      <c r="AC2251" s="15">
        <v>50.187167907237999</v>
      </c>
      <c r="AD2251" s="15">
        <v>69.550429728269606</v>
      </c>
      <c r="AE2251" s="84">
        <v>78.938371724247901</v>
      </c>
      <c r="AF2251" s="84">
        <f t="shared" si="71"/>
        <v>38.656973426048566</v>
      </c>
    </row>
    <row r="2252" spans="2:32" x14ac:dyDescent="0.2">
      <c r="B2252" s="83">
        <v>10</v>
      </c>
      <c r="C2252" s="83">
        <v>8</v>
      </c>
      <c r="D2252" s="83">
        <v>2</v>
      </c>
      <c r="E2252" s="83">
        <f t="shared" si="70"/>
        <v>0</v>
      </c>
      <c r="F2252" s="15">
        <v>22.0307275580168</v>
      </c>
      <c r="G2252" s="15">
        <v>17.383110511064501</v>
      </c>
      <c r="H2252" s="15">
        <v>18.3684938607216</v>
      </c>
      <c r="I2252" s="15">
        <v>20.4678035390377</v>
      </c>
      <c r="J2252" s="15">
        <v>19.120695409536399</v>
      </c>
      <c r="K2252" s="15">
        <v>22.109302368879298</v>
      </c>
      <c r="L2252" s="15">
        <v>24.654271759986901</v>
      </c>
      <c r="M2252" s="15">
        <v>24.477909893274301</v>
      </c>
      <c r="N2252" s="15">
        <v>29.102567001104401</v>
      </c>
      <c r="O2252" s="15">
        <v>28.713573141097999</v>
      </c>
      <c r="P2252" s="15">
        <v>28.002307292461399</v>
      </c>
      <c r="Q2252" s="15">
        <v>29.6853026068211</v>
      </c>
      <c r="R2252" s="15">
        <v>33.644531087160097</v>
      </c>
      <c r="S2252" s="15">
        <v>35.275322747230497</v>
      </c>
      <c r="T2252" s="15">
        <v>40.3555281071663</v>
      </c>
      <c r="U2252" s="15">
        <v>49.181775464773203</v>
      </c>
      <c r="V2252" s="15">
        <v>36.886246526956597</v>
      </c>
      <c r="W2252" s="15">
        <v>36.450166774511302</v>
      </c>
      <c r="X2252" s="15">
        <v>43.242647211074797</v>
      </c>
      <c r="Y2252" s="15">
        <v>48.633996973276098</v>
      </c>
      <c r="Z2252" s="15">
        <v>80.804438852310199</v>
      </c>
      <c r="AA2252" s="15">
        <v>66.074415893554701</v>
      </c>
      <c r="AB2252" s="15">
        <v>59.320453356027599</v>
      </c>
      <c r="AC2252" s="15">
        <v>53.746420881032897</v>
      </c>
      <c r="AD2252" s="15">
        <v>75.768341217040998</v>
      </c>
      <c r="AE2252" s="84">
        <v>79.514206837773301</v>
      </c>
      <c r="AF2252" s="84">
        <f t="shared" si="71"/>
        <v>39.346713725841965</v>
      </c>
    </row>
    <row r="2253" spans="2:32" x14ac:dyDescent="0.2">
      <c r="B2253" s="83">
        <v>10</v>
      </c>
      <c r="C2253" s="83">
        <v>8</v>
      </c>
      <c r="D2253" s="83">
        <v>3</v>
      </c>
      <c r="E2253" s="83">
        <f t="shared" si="70"/>
        <v>0</v>
      </c>
      <c r="F2253" s="15">
        <v>20.700229371964902</v>
      </c>
      <c r="G2253" s="15">
        <v>17.3151787655354</v>
      </c>
      <c r="H2253" s="15">
        <v>17.9062970232964</v>
      </c>
      <c r="I2253" s="15">
        <v>19.963082925796499</v>
      </c>
      <c r="J2253" s="15">
        <v>19.061094747781802</v>
      </c>
      <c r="K2253" s="15">
        <v>22.085717875003802</v>
      </c>
      <c r="L2253" s="15">
        <v>24.4621850261688</v>
      </c>
      <c r="M2253" s="15">
        <v>24.295093926906599</v>
      </c>
      <c r="N2253" s="15">
        <v>28.5696378381252</v>
      </c>
      <c r="O2253" s="15">
        <v>28.311935230255099</v>
      </c>
      <c r="P2253" s="15">
        <v>27.885582715034499</v>
      </c>
      <c r="Q2253" s="15">
        <v>29.595967841386798</v>
      </c>
      <c r="R2253" s="15">
        <v>33.434659563779803</v>
      </c>
      <c r="S2253" s="15">
        <v>34.4618709840775</v>
      </c>
      <c r="T2253" s="15">
        <v>40.062389545440702</v>
      </c>
      <c r="U2253" s="15">
        <v>46.175027186155297</v>
      </c>
      <c r="V2253" s="15">
        <v>36.265418256521201</v>
      </c>
      <c r="W2253" s="15">
        <v>35.375305030345899</v>
      </c>
      <c r="X2253" s="15">
        <v>42.316693033456801</v>
      </c>
      <c r="Y2253" s="15">
        <v>45.120341117620498</v>
      </c>
      <c r="Z2253" s="15">
        <v>61.057416108846702</v>
      </c>
      <c r="AA2253" s="15">
        <v>64.414802660942101</v>
      </c>
      <c r="AB2253" s="15">
        <v>53.821896942615503</v>
      </c>
      <c r="AC2253" s="15">
        <v>47.488001379370701</v>
      </c>
      <c r="AD2253" s="15">
        <v>69.681431980371499</v>
      </c>
      <c r="AE2253" s="84">
        <v>71.314648450374605</v>
      </c>
      <c r="AF2253" s="84">
        <f t="shared" si="71"/>
        <v>36.96699636642979</v>
      </c>
    </row>
    <row r="2254" spans="2:32" x14ac:dyDescent="0.2">
      <c r="B2254" s="83">
        <v>10</v>
      </c>
      <c r="C2254" s="83">
        <v>8</v>
      </c>
      <c r="D2254" s="83">
        <v>4</v>
      </c>
      <c r="E2254" s="83">
        <f t="shared" si="70"/>
        <v>0</v>
      </c>
      <c r="F2254" s="15">
        <v>19.503473223865001</v>
      </c>
      <c r="G2254" s="15">
        <v>17.905037738323198</v>
      </c>
      <c r="H2254" s="15">
        <v>18.030752275228501</v>
      </c>
      <c r="I2254" s="15">
        <v>20.177410505771601</v>
      </c>
      <c r="J2254" s="15">
        <v>19.907153738021901</v>
      </c>
      <c r="K2254" s="15">
        <v>22.742118114948301</v>
      </c>
      <c r="L2254" s="15">
        <v>25.143505049705499</v>
      </c>
      <c r="M2254" s="15">
        <v>25.007425088405601</v>
      </c>
      <c r="N2254" s="15">
        <v>28.369969832897201</v>
      </c>
      <c r="O2254" s="15">
        <v>29.555558750867799</v>
      </c>
      <c r="P2254" s="15">
        <v>29.019265031099302</v>
      </c>
      <c r="Q2254" s="15">
        <v>30.3911059710979</v>
      </c>
      <c r="R2254" s="15">
        <v>34.252474061965898</v>
      </c>
      <c r="S2254" s="15">
        <v>34.788171074628799</v>
      </c>
      <c r="T2254" s="15">
        <v>39.299673384904899</v>
      </c>
      <c r="U2254" s="15">
        <v>50.206130323410001</v>
      </c>
      <c r="V2254" s="15">
        <v>37.572267914056802</v>
      </c>
      <c r="W2254" s="15">
        <v>36.734004650831203</v>
      </c>
      <c r="X2254" s="15">
        <v>43.018953415453403</v>
      </c>
      <c r="Y2254" s="15">
        <v>44.770237362980801</v>
      </c>
      <c r="Z2254" s="15">
        <v>71.871465367555601</v>
      </c>
      <c r="AA2254" s="15">
        <v>68.661131996631596</v>
      </c>
      <c r="AB2254" s="15">
        <v>56.230578319191899</v>
      </c>
      <c r="AC2254" s="15">
        <v>48.6283914073706</v>
      </c>
      <c r="AD2254" s="15">
        <v>65.163875582158596</v>
      </c>
      <c r="AE2254" s="84">
        <v>74.696478246867699</v>
      </c>
      <c r="AF2254" s="84">
        <f t="shared" si="71"/>
        <v>38.140254170316908</v>
      </c>
    </row>
    <row r="2255" spans="2:32" x14ac:dyDescent="0.2">
      <c r="B2255" s="83">
        <v>10</v>
      </c>
      <c r="C2255" s="83">
        <v>8</v>
      </c>
      <c r="D2255" s="83">
        <v>5</v>
      </c>
      <c r="E2255" s="83">
        <f t="shared" si="70"/>
        <v>0</v>
      </c>
      <c r="F2255" s="15">
        <v>20.420355306863801</v>
      </c>
      <c r="G2255" s="15">
        <v>19.7022786831856</v>
      </c>
      <c r="H2255" s="15">
        <v>19.260371648549999</v>
      </c>
      <c r="I2255" s="15">
        <v>20.905687640905398</v>
      </c>
      <c r="J2255" s="15">
        <v>22.2139180321693</v>
      </c>
      <c r="K2255" s="15">
        <v>25.121396771669399</v>
      </c>
      <c r="L2255" s="15">
        <v>27.303174523353601</v>
      </c>
      <c r="M2255" s="15">
        <v>26.872728445053099</v>
      </c>
      <c r="N2255" s="15">
        <v>29.019861257314702</v>
      </c>
      <c r="O2255" s="15">
        <v>32.245316145896901</v>
      </c>
      <c r="P2255" s="15">
        <v>31.767339496851001</v>
      </c>
      <c r="Q2255" s="15">
        <v>33.284024748802203</v>
      </c>
      <c r="R2255" s="15">
        <v>37.186928760528602</v>
      </c>
      <c r="S2255" s="15">
        <v>36.745681957960102</v>
      </c>
      <c r="T2255" s="15">
        <v>40.326229162692997</v>
      </c>
      <c r="U2255" s="15">
        <v>53.213944759845702</v>
      </c>
      <c r="V2255" s="15">
        <v>41.623404334783601</v>
      </c>
      <c r="W2255" s="15">
        <v>40.454468930482903</v>
      </c>
      <c r="X2255" s="15">
        <v>46.825742064714397</v>
      </c>
      <c r="Y2255" s="15">
        <v>48.251975593566897</v>
      </c>
      <c r="Z2255" s="15">
        <v>88.301913161039394</v>
      </c>
      <c r="AA2255" s="15">
        <v>84.854790614128106</v>
      </c>
      <c r="AB2255" s="15">
        <v>71.426775624036793</v>
      </c>
      <c r="AC2255" s="15">
        <v>66.156916455030398</v>
      </c>
      <c r="AD2255" s="15">
        <v>70.466156979769494</v>
      </c>
      <c r="AE2255" s="84">
        <v>71.486842181175902</v>
      </c>
      <c r="AF2255" s="84">
        <f t="shared" si="71"/>
        <v>42.516854741552692</v>
      </c>
    </row>
    <row r="2256" spans="2:32" x14ac:dyDescent="0.2">
      <c r="B2256" s="83">
        <v>10</v>
      </c>
      <c r="C2256" s="83">
        <v>8</v>
      </c>
      <c r="D2256" s="83">
        <v>6</v>
      </c>
      <c r="E2256" s="83">
        <f t="shared" si="70"/>
        <v>0</v>
      </c>
      <c r="F2256" s="15">
        <v>24.102576268196099</v>
      </c>
      <c r="G2256" s="15">
        <v>24.832145462513001</v>
      </c>
      <c r="H2256" s="15">
        <v>22.389138520240799</v>
      </c>
      <c r="I2256" s="15">
        <v>22.784250606536901</v>
      </c>
      <c r="J2256" s="15">
        <v>29.549547703742999</v>
      </c>
      <c r="K2256" s="15">
        <v>32.527272499084503</v>
      </c>
      <c r="L2256" s="15">
        <v>34.8939335374832</v>
      </c>
      <c r="M2256" s="15">
        <v>34.371543897867198</v>
      </c>
      <c r="N2256" s="15">
        <v>32.404166152238801</v>
      </c>
      <c r="O2256" s="15">
        <v>37.523908266544296</v>
      </c>
      <c r="P2256" s="15">
        <v>39.5068471298218</v>
      </c>
      <c r="Q2256" s="15">
        <v>41.6848177950382</v>
      </c>
      <c r="R2256" s="15">
        <v>47.372810348510697</v>
      </c>
      <c r="S2256" s="15">
        <v>44.0776614131928</v>
      </c>
      <c r="T2256" s="15">
        <v>44.5535321302414</v>
      </c>
      <c r="U2256" s="15">
        <v>62.836585369110097</v>
      </c>
      <c r="V2256" s="15">
        <v>52.024621164083499</v>
      </c>
      <c r="W2256" s="15">
        <v>49.228321156740201</v>
      </c>
      <c r="X2256" s="15">
        <v>57.2295254132748</v>
      </c>
      <c r="Y2256" s="15">
        <v>57.095091032266602</v>
      </c>
      <c r="Z2256" s="15">
        <v>120.745505971193</v>
      </c>
      <c r="AA2256" s="15">
        <v>113.39413236236599</v>
      </c>
      <c r="AB2256" s="15">
        <v>93.557714790582693</v>
      </c>
      <c r="AC2256" s="15">
        <v>89.643258753538106</v>
      </c>
      <c r="AD2256" s="15">
        <v>93.652948097229</v>
      </c>
      <c r="AE2256" s="84">
        <v>83.6070534530282</v>
      </c>
      <c r="AF2256" s="84">
        <f t="shared" si="71"/>
        <v>53.291881126717875</v>
      </c>
    </row>
    <row r="2257" spans="2:32" x14ac:dyDescent="0.2">
      <c r="B2257" s="83">
        <v>10</v>
      </c>
      <c r="C2257" s="83">
        <v>8</v>
      </c>
      <c r="D2257" s="83">
        <v>23</v>
      </c>
      <c r="E2257" s="83">
        <f t="shared" si="70"/>
        <v>0</v>
      </c>
      <c r="F2257" s="15">
        <v>31.6631489567757</v>
      </c>
      <c r="G2257" s="15">
        <v>22.046806550502801</v>
      </c>
      <c r="H2257" s="15">
        <v>22.139502100229301</v>
      </c>
      <c r="I2257" s="15">
        <v>24.774340900421102</v>
      </c>
      <c r="J2257" s="15">
        <v>23.894543679237401</v>
      </c>
      <c r="K2257" s="15">
        <v>27.4156982183456</v>
      </c>
      <c r="L2257" s="15">
        <v>29.644986934661901</v>
      </c>
      <c r="M2257" s="15">
        <v>30.053988114357001</v>
      </c>
      <c r="N2257" s="15">
        <v>32.854753122329697</v>
      </c>
      <c r="O2257" s="15">
        <v>33.365582930326497</v>
      </c>
      <c r="P2257" s="15">
        <v>33.4716129808426</v>
      </c>
      <c r="Q2257" s="15">
        <v>36.019596963643998</v>
      </c>
      <c r="R2257" s="15">
        <v>39.782153166770897</v>
      </c>
      <c r="S2257" s="15">
        <v>41.6010096130371</v>
      </c>
      <c r="T2257" s="15">
        <v>53.020348507881202</v>
      </c>
      <c r="U2257" s="15">
        <v>48.417654708862301</v>
      </c>
      <c r="V2257" s="15">
        <v>44.374200375556903</v>
      </c>
      <c r="W2257" s="15">
        <v>44.687253117024902</v>
      </c>
      <c r="X2257" s="15">
        <v>54.000960100173899</v>
      </c>
      <c r="Y2257" s="15">
        <v>67.922303809165996</v>
      </c>
      <c r="Z2257" s="15">
        <v>66.9314097763896</v>
      </c>
      <c r="AA2257" s="15">
        <v>70.144291857957796</v>
      </c>
      <c r="AB2257" s="15">
        <v>63.264515471339202</v>
      </c>
      <c r="AC2257" s="15">
        <v>61.0092250035405</v>
      </c>
      <c r="AD2257" s="15">
        <v>83.9124082713127</v>
      </c>
      <c r="AE2257" s="84">
        <v>80.594398158073403</v>
      </c>
      <c r="AF2257" s="84">
        <f t="shared" si="71"/>
        <v>44.88487282264461</v>
      </c>
    </row>
    <row r="2258" spans="2:32" x14ac:dyDescent="0.2">
      <c r="B2258" s="83">
        <v>10</v>
      </c>
      <c r="C2258" s="83">
        <v>8</v>
      </c>
      <c r="D2258" s="83">
        <v>24</v>
      </c>
      <c r="E2258" s="83">
        <f t="shared" si="70"/>
        <v>0</v>
      </c>
      <c r="F2258" s="15">
        <v>26.971546547710901</v>
      </c>
      <c r="G2258" s="15">
        <v>19.480608061075198</v>
      </c>
      <c r="H2258" s="15">
        <v>19.9177027318478</v>
      </c>
      <c r="I2258" s="15">
        <v>22.039596364975001</v>
      </c>
      <c r="J2258" s="15">
        <v>21.4819037430286</v>
      </c>
      <c r="K2258" s="15">
        <v>24.5615049386024</v>
      </c>
      <c r="L2258" s="15">
        <v>26.9658374147415</v>
      </c>
      <c r="M2258" s="15">
        <v>27.4931975336075</v>
      </c>
      <c r="N2258" s="15">
        <v>30.2181273908615</v>
      </c>
      <c r="O2258" s="15">
        <v>31.046309492111199</v>
      </c>
      <c r="P2258" s="15">
        <v>30.889466821909</v>
      </c>
      <c r="Q2258" s="15">
        <v>33.297243026256602</v>
      </c>
      <c r="R2258" s="15">
        <v>37.422995140075699</v>
      </c>
      <c r="S2258" s="15">
        <v>40.375578722238501</v>
      </c>
      <c r="T2258" s="15">
        <v>46.975873715162301</v>
      </c>
      <c r="U2258" s="15">
        <v>44.638699928045298</v>
      </c>
      <c r="V2258" s="15">
        <v>42.241366792202001</v>
      </c>
      <c r="W2258" s="15">
        <v>43.926971299648301</v>
      </c>
      <c r="X2258" s="15">
        <v>51.766982077121703</v>
      </c>
      <c r="Y2258" s="15">
        <v>61.338027533531204</v>
      </c>
      <c r="Z2258" s="15">
        <v>59.926604265838897</v>
      </c>
      <c r="AA2258" s="15">
        <v>63.012364137768699</v>
      </c>
      <c r="AB2258" s="15">
        <v>54.236285476803801</v>
      </c>
      <c r="AC2258" s="15">
        <v>51.315335717439702</v>
      </c>
      <c r="AD2258" s="15">
        <v>75.033038888931301</v>
      </c>
      <c r="AE2258" s="84">
        <v>74.510652261465793</v>
      </c>
      <c r="AF2258" s="84">
        <f t="shared" si="71"/>
        <v>40.810916154730791</v>
      </c>
    </row>
    <row r="2259" spans="2:32" x14ac:dyDescent="0.2">
      <c r="B2259" s="83">
        <v>10</v>
      </c>
      <c r="C2259" s="83">
        <v>9</v>
      </c>
      <c r="D2259" s="83">
        <v>1</v>
      </c>
      <c r="E2259" s="83">
        <f t="shared" si="70"/>
        <v>0</v>
      </c>
      <c r="F2259" s="15">
        <v>23.894662694931</v>
      </c>
      <c r="G2259" s="15">
        <v>18.991648717880199</v>
      </c>
      <c r="H2259" s="15">
        <v>19.263055474281298</v>
      </c>
      <c r="I2259" s="15">
        <v>20.2808766994476</v>
      </c>
      <c r="J2259" s="15">
        <v>20.496664337158201</v>
      </c>
      <c r="K2259" s="15">
        <v>23.3612691578865</v>
      </c>
      <c r="L2259" s="15">
        <v>25.658637783050501</v>
      </c>
      <c r="M2259" s="15">
        <v>27.608070705413802</v>
      </c>
      <c r="N2259" s="15">
        <v>28.8061114821434</v>
      </c>
      <c r="O2259" s="15">
        <v>29.680805491447401</v>
      </c>
      <c r="P2259" s="15">
        <v>30.0783758416176</v>
      </c>
      <c r="Q2259" s="15">
        <v>32.775985056400302</v>
      </c>
      <c r="R2259" s="15">
        <v>39.897655914306597</v>
      </c>
      <c r="S2259" s="15">
        <v>41.650647887229901</v>
      </c>
      <c r="T2259" s="15">
        <v>41.555350261926598</v>
      </c>
      <c r="U2259" s="15">
        <v>41.662830356597901</v>
      </c>
      <c r="V2259" s="15">
        <v>40.338138665199303</v>
      </c>
      <c r="W2259" s="15">
        <v>41.6455491042137</v>
      </c>
      <c r="X2259" s="15">
        <v>54.023025801241403</v>
      </c>
      <c r="Y2259" s="15">
        <v>64.075057121157599</v>
      </c>
      <c r="Z2259" s="15">
        <v>55.4022881579399</v>
      </c>
      <c r="AA2259" s="15">
        <v>61.190058040261299</v>
      </c>
      <c r="AB2259" s="15">
        <v>49.647314583420801</v>
      </c>
      <c r="AC2259" s="15">
        <v>46.033802980661399</v>
      </c>
      <c r="AD2259" s="15">
        <v>71.871313593089596</v>
      </c>
      <c r="AE2259" s="84">
        <v>51.916222345799198</v>
      </c>
      <c r="AF2259" s="84">
        <f t="shared" si="71"/>
        <v>38.530977625180881</v>
      </c>
    </row>
    <row r="2260" spans="2:32" x14ac:dyDescent="0.2">
      <c r="B2260" s="83">
        <v>10</v>
      </c>
      <c r="C2260" s="83">
        <v>9</v>
      </c>
      <c r="D2260" s="83">
        <v>2</v>
      </c>
      <c r="E2260" s="83">
        <f t="shared" si="70"/>
        <v>0</v>
      </c>
      <c r="F2260" s="15">
        <v>21.3119059588313</v>
      </c>
      <c r="G2260" s="15">
        <v>17.936711966514601</v>
      </c>
      <c r="H2260" s="15">
        <v>18.1868047995567</v>
      </c>
      <c r="I2260" s="15">
        <v>19.403436882972699</v>
      </c>
      <c r="J2260" s="15">
        <v>19.675194057464601</v>
      </c>
      <c r="K2260" s="15">
        <v>22.448349287986801</v>
      </c>
      <c r="L2260" s="15">
        <v>24.528830760002101</v>
      </c>
      <c r="M2260" s="15">
        <v>25.7214274272919</v>
      </c>
      <c r="N2260" s="15">
        <v>29.061114651203201</v>
      </c>
      <c r="O2260" s="15">
        <v>28.971369233131401</v>
      </c>
      <c r="P2260" s="15">
        <v>29.145713145732898</v>
      </c>
      <c r="Q2260" s="15">
        <v>30.959369212865798</v>
      </c>
      <c r="R2260" s="15">
        <v>38.1760632035732</v>
      </c>
      <c r="S2260" s="15">
        <v>40.247035321712502</v>
      </c>
      <c r="T2260" s="15">
        <v>47.090940755128898</v>
      </c>
      <c r="U2260" s="15">
        <v>42.626801189422601</v>
      </c>
      <c r="V2260" s="15">
        <v>39.057927407741502</v>
      </c>
      <c r="W2260" s="15">
        <v>40.826060378313102</v>
      </c>
      <c r="X2260" s="15">
        <v>53.9765612690449</v>
      </c>
      <c r="Y2260" s="15">
        <v>64.843289661407496</v>
      </c>
      <c r="Z2260" s="15">
        <v>63.521720080971697</v>
      </c>
      <c r="AA2260" s="15">
        <v>66.098816982090497</v>
      </c>
      <c r="AB2260" s="15">
        <v>54.832929334163701</v>
      </c>
      <c r="AC2260" s="15">
        <v>52.034566556036502</v>
      </c>
      <c r="AD2260" s="15">
        <v>74.539625354647598</v>
      </c>
      <c r="AE2260" s="84">
        <v>56.436803116023498</v>
      </c>
      <c r="AF2260" s="84">
        <f t="shared" si="71"/>
        <v>39.294591076685833</v>
      </c>
    </row>
    <row r="2261" spans="2:32" x14ac:dyDescent="0.2">
      <c r="B2261" s="83">
        <v>10</v>
      </c>
      <c r="C2261" s="83">
        <v>9</v>
      </c>
      <c r="D2261" s="83">
        <v>3</v>
      </c>
      <c r="E2261" s="83">
        <f t="shared" si="70"/>
        <v>0</v>
      </c>
      <c r="F2261" s="15">
        <v>20.894490404784701</v>
      </c>
      <c r="G2261" s="15">
        <v>17.732648451328298</v>
      </c>
      <c r="H2261" s="15">
        <v>18.137596877098101</v>
      </c>
      <c r="I2261" s="15">
        <v>19.445254441261302</v>
      </c>
      <c r="J2261" s="15">
        <v>19.8274629878998</v>
      </c>
      <c r="K2261" s="15">
        <v>22.604126209497501</v>
      </c>
      <c r="L2261" s="15">
        <v>24.880734770774801</v>
      </c>
      <c r="M2261" s="15">
        <v>25.644381831169099</v>
      </c>
      <c r="N2261" s="15">
        <v>29.116470457553898</v>
      </c>
      <c r="O2261" s="15">
        <v>29.551115427970899</v>
      </c>
      <c r="P2261" s="15">
        <v>30.0889204132557</v>
      </c>
      <c r="Q2261" s="15">
        <v>32.452688369035698</v>
      </c>
      <c r="R2261" s="15">
        <v>38.505648972511302</v>
      </c>
      <c r="S2261" s="15">
        <v>41.395091409683197</v>
      </c>
      <c r="T2261" s="15">
        <v>48.488556693792297</v>
      </c>
      <c r="U2261" s="15">
        <v>44.105444478511799</v>
      </c>
      <c r="V2261" s="15">
        <v>41.415689414977997</v>
      </c>
      <c r="W2261" s="15">
        <v>42.830174986362501</v>
      </c>
      <c r="X2261" s="15">
        <v>54.174448416948302</v>
      </c>
      <c r="Y2261" s="15">
        <v>65.514020987749106</v>
      </c>
      <c r="Z2261" s="15">
        <v>68.616192735195199</v>
      </c>
      <c r="AA2261" s="15">
        <v>69.301427025079704</v>
      </c>
      <c r="AB2261" s="15">
        <v>61.500232389450098</v>
      </c>
      <c r="AC2261" s="15">
        <v>59.682424143880603</v>
      </c>
      <c r="AD2261" s="15">
        <v>82.531949912220199</v>
      </c>
      <c r="AE2261" s="84">
        <v>65.1449276267588</v>
      </c>
      <c r="AF2261" s="84">
        <f t="shared" si="71"/>
        <v>41.291619993644261</v>
      </c>
    </row>
    <row r="2262" spans="2:32" x14ac:dyDescent="0.2">
      <c r="B2262" s="83">
        <v>10</v>
      </c>
      <c r="C2262" s="83">
        <v>9</v>
      </c>
      <c r="D2262" s="83">
        <v>4</v>
      </c>
      <c r="E2262" s="83">
        <f t="shared" si="70"/>
        <v>0</v>
      </c>
      <c r="F2262" s="15">
        <v>20.767290252685498</v>
      </c>
      <c r="G2262" s="15">
        <v>18.020116773605299</v>
      </c>
      <c r="H2262" s="15">
        <v>18.425960805892899</v>
      </c>
      <c r="I2262" s="15">
        <v>20.301289443969701</v>
      </c>
      <c r="J2262" s="15">
        <v>20.5536312122345</v>
      </c>
      <c r="K2262" s="15">
        <v>23.467320751190201</v>
      </c>
      <c r="L2262" s="15">
        <v>25.922411435127302</v>
      </c>
      <c r="M2262" s="15">
        <v>26.2932738037109</v>
      </c>
      <c r="N2262" s="15">
        <v>31.269747888565099</v>
      </c>
      <c r="O2262" s="15">
        <v>31.0461925430298</v>
      </c>
      <c r="P2262" s="15">
        <v>31.8011735274792</v>
      </c>
      <c r="Q2262" s="15">
        <v>33.880880800962501</v>
      </c>
      <c r="R2262" s="15">
        <v>39.482628461837798</v>
      </c>
      <c r="S2262" s="15">
        <v>42.370303315877898</v>
      </c>
      <c r="T2262" s="15">
        <v>52.328725080490102</v>
      </c>
      <c r="U2262" s="15">
        <v>46.161608637809799</v>
      </c>
      <c r="V2262" s="15">
        <v>43.895908500194601</v>
      </c>
      <c r="W2262" s="15">
        <v>44.757580543518102</v>
      </c>
      <c r="X2262" s="15">
        <v>55.460350997686398</v>
      </c>
      <c r="Y2262" s="15">
        <v>68.042396224975604</v>
      </c>
      <c r="Z2262" s="15">
        <v>78.367342192649801</v>
      </c>
      <c r="AA2262" s="15">
        <v>72.573505750179294</v>
      </c>
      <c r="AB2262" s="15">
        <v>67.449420058608098</v>
      </c>
      <c r="AC2262" s="15">
        <v>65.908301188707398</v>
      </c>
      <c r="AD2262" s="15">
        <v>85.575932907760105</v>
      </c>
      <c r="AE2262" s="84">
        <v>72.318101379394506</v>
      </c>
      <c r="AF2262" s="84">
        <f t="shared" si="71"/>
        <v>43.709284403005469</v>
      </c>
    </row>
    <row r="2263" spans="2:32" x14ac:dyDescent="0.2">
      <c r="B2263" s="83">
        <v>10</v>
      </c>
      <c r="C2263" s="83">
        <v>9</v>
      </c>
      <c r="D2263" s="83">
        <v>5</v>
      </c>
      <c r="E2263" s="83">
        <f t="shared" si="70"/>
        <v>0</v>
      </c>
      <c r="F2263" s="15">
        <v>21.613124176025401</v>
      </c>
      <c r="G2263" s="15">
        <v>19.487007380485501</v>
      </c>
      <c r="H2263" s="15">
        <v>19.395681686401399</v>
      </c>
      <c r="I2263" s="15">
        <v>22.911644405364999</v>
      </c>
      <c r="J2263" s="15">
        <v>23.2693731689453</v>
      </c>
      <c r="K2263" s="15">
        <v>26.081750957489</v>
      </c>
      <c r="L2263" s="15">
        <v>28.912714012146001</v>
      </c>
      <c r="M2263" s="15">
        <v>27.929357779502901</v>
      </c>
      <c r="N2263" s="15">
        <v>34.890662002563502</v>
      </c>
      <c r="O2263" s="15">
        <v>34.920503932952897</v>
      </c>
      <c r="P2263" s="15">
        <v>35.436277994394302</v>
      </c>
      <c r="Q2263" s="15">
        <v>37.714866137981403</v>
      </c>
      <c r="R2263" s="15">
        <v>41.322087378501898</v>
      </c>
      <c r="S2263" s="15">
        <v>43.187218242645301</v>
      </c>
      <c r="T2263" s="15">
        <v>56.271571002244897</v>
      </c>
      <c r="U2263" s="15">
        <v>49.391192884445204</v>
      </c>
      <c r="V2263" s="15">
        <v>47.111243159532499</v>
      </c>
      <c r="W2263" s="15">
        <v>47.4078871686459</v>
      </c>
      <c r="X2263" s="15">
        <v>55.389623052597003</v>
      </c>
      <c r="Y2263" s="15">
        <v>65.8250266399384</v>
      </c>
      <c r="Z2263" s="15">
        <v>82.147095874190299</v>
      </c>
      <c r="AA2263" s="15">
        <v>76.205639414548898</v>
      </c>
      <c r="AB2263" s="15">
        <v>68.724683149308007</v>
      </c>
      <c r="AC2263" s="15">
        <v>67.641224515110295</v>
      </c>
      <c r="AD2263" s="15">
        <v>83.904321819782297</v>
      </c>
      <c r="AE2263" s="84">
        <v>73.226335253953906</v>
      </c>
      <c r="AF2263" s="84">
        <f t="shared" si="71"/>
        <v>45.781465891911438</v>
      </c>
    </row>
    <row r="2264" spans="2:32" x14ac:dyDescent="0.2">
      <c r="B2264" s="83">
        <v>10</v>
      </c>
      <c r="C2264" s="83">
        <v>9</v>
      </c>
      <c r="D2264" s="83">
        <v>6</v>
      </c>
      <c r="E2264" s="83">
        <f t="shared" si="70"/>
        <v>0</v>
      </c>
      <c r="F2264" s="15">
        <v>25.443530007362401</v>
      </c>
      <c r="G2264" s="15">
        <v>22.323998333931002</v>
      </c>
      <c r="H2264" s="15">
        <v>21.0210423908234</v>
      </c>
      <c r="I2264" s="15">
        <v>27.8626213150024</v>
      </c>
      <c r="J2264" s="15">
        <v>30.591672109603898</v>
      </c>
      <c r="K2264" s="15">
        <v>33.843474386215199</v>
      </c>
      <c r="L2264" s="15">
        <v>36.814709870338397</v>
      </c>
      <c r="M2264" s="15">
        <v>32.085068372726397</v>
      </c>
      <c r="N2264" s="15">
        <v>42.301644440650897</v>
      </c>
      <c r="O2264" s="15">
        <v>43.918731529235799</v>
      </c>
      <c r="P2264" s="15">
        <v>44.942506493568402</v>
      </c>
      <c r="Q2264" s="15">
        <v>48.304899887561803</v>
      </c>
      <c r="R2264" s="15">
        <v>48.038546268463101</v>
      </c>
      <c r="S2264" s="15">
        <v>48.436277327060701</v>
      </c>
      <c r="T2264" s="15">
        <v>68.232253511428794</v>
      </c>
      <c r="U2264" s="15">
        <v>61.878249740600602</v>
      </c>
      <c r="V2264" s="15">
        <v>59.151088711023299</v>
      </c>
      <c r="W2264" s="15">
        <v>59.397074468851102</v>
      </c>
      <c r="X2264" s="15">
        <v>63.3303478822708</v>
      </c>
      <c r="Y2264" s="15">
        <v>70.013527856111494</v>
      </c>
      <c r="Z2264" s="15">
        <v>97.7205396473408</v>
      </c>
      <c r="AA2264" s="15">
        <v>87.829051643133198</v>
      </c>
      <c r="AB2264" s="15">
        <v>78.514044560193994</v>
      </c>
      <c r="AC2264" s="15">
        <v>78.285538146883297</v>
      </c>
      <c r="AD2264" s="15">
        <v>84.157013676524201</v>
      </c>
      <c r="AE2264" s="84">
        <v>79.357895796775793</v>
      </c>
      <c r="AF2264" s="84">
        <f t="shared" si="71"/>
        <v>53.607513398987734</v>
      </c>
    </row>
    <row r="2265" spans="2:32" x14ac:dyDescent="0.2">
      <c r="B2265" s="83">
        <v>10</v>
      </c>
      <c r="C2265" s="83">
        <v>9</v>
      </c>
      <c r="D2265" s="83">
        <v>23</v>
      </c>
      <c r="E2265" s="83">
        <f t="shared" si="70"/>
        <v>0</v>
      </c>
      <c r="F2265" s="15">
        <v>29.0749516963959</v>
      </c>
      <c r="G2265" s="15">
        <v>21.650074356079099</v>
      </c>
      <c r="H2265" s="15">
        <v>21.971680068731299</v>
      </c>
      <c r="I2265" s="15">
        <v>24.326837566375701</v>
      </c>
      <c r="J2265" s="15">
        <v>24.148383596420299</v>
      </c>
      <c r="K2265" s="15">
        <v>27.613316130638101</v>
      </c>
      <c r="L2265" s="15">
        <v>30.388648026228001</v>
      </c>
      <c r="M2265" s="15">
        <v>29.930135665655101</v>
      </c>
      <c r="N2265" s="15">
        <v>32.2396036653519</v>
      </c>
      <c r="O2265" s="15">
        <v>33.168576924324</v>
      </c>
      <c r="P2265" s="15">
        <v>35.332041758298899</v>
      </c>
      <c r="Q2265" s="15">
        <v>36.576632165193601</v>
      </c>
      <c r="R2265" s="15">
        <v>44.143152022361797</v>
      </c>
      <c r="S2265" s="15">
        <v>56.176311559677103</v>
      </c>
      <c r="T2265" s="15">
        <v>50.430174703121203</v>
      </c>
      <c r="U2265" s="15">
        <v>50.899880394220403</v>
      </c>
      <c r="V2265" s="15">
        <v>52.833898010253897</v>
      </c>
      <c r="W2265" s="15">
        <v>59.990534850358998</v>
      </c>
      <c r="X2265" s="15">
        <v>92.716769617557503</v>
      </c>
      <c r="Y2265" s="15">
        <v>109.11232321548501</v>
      </c>
      <c r="Z2265" s="15">
        <v>92.094989004373502</v>
      </c>
      <c r="AA2265" s="15">
        <v>89.533824601888696</v>
      </c>
      <c r="AB2265" s="15">
        <v>85.519400955915501</v>
      </c>
      <c r="AC2265" s="15">
        <v>98.352499348878894</v>
      </c>
      <c r="AD2265" s="15">
        <v>102.23819810366599</v>
      </c>
      <c r="AE2265" s="84">
        <v>95.595871513128301</v>
      </c>
      <c r="AF2265" s="84">
        <f t="shared" si="71"/>
        <v>54.848411904637636</v>
      </c>
    </row>
    <row r="2266" spans="2:32" x14ac:dyDescent="0.2">
      <c r="B2266" s="83">
        <v>10</v>
      </c>
      <c r="C2266" s="83">
        <v>9</v>
      </c>
      <c r="D2266" s="83">
        <v>24</v>
      </c>
      <c r="E2266" s="83">
        <f t="shared" si="70"/>
        <v>0</v>
      </c>
      <c r="F2266" s="15">
        <v>25.570145842552201</v>
      </c>
      <c r="G2266" s="15">
        <v>19.556157715797401</v>
      </c>
      <c r="H2266" s="15">
        <v>19.699802122354502</v>
      </c>
      <c r="I2266" s="15">
        <v>21.9103900289536</v>
      </c>
      <c r="J2266" s="15">
        <v>21.990059102773699</v>
      </c>
      <c r="K2266" s="15">
        <v>24.831425651550301</v>
      </c>
      <c r="L2266" s="15">
        <v>27.6366872515678</v>
      </c>
      <c r="M2266" s="15">
        <v>28.1278249802589</v>
      </c>
      <c r="N2266" s="15">
        <v>29.6369459047318</v>
      </c>
      <c r="O2266" s="15">
        <v>31.125219066619898</v>
      </c>
      <c r="P2266" s="15">
        <v>32.445488312005999</v>
      </c>
      <c r="Q2266" s="15">
        <v>33.171375902414297</v>
      </c>
      <c r="R2266" s="15">
        <v>40.4846313171387</v>
      </c>
      <c r="S2266" s="15">
        <v>46.915670156955699</v>
      </c>
      <c r="T2266" s="15">
        <v>44.014025756597498</v>
      </c>
      <c r="U2266" s="15">
        <v>44.126250896930699</v>
      </c>
      <c r="V2266" s="15">
        <v>47.332003311157202</v>
      </c>
      <c r="W2266" s="15">
        <v>54.129308087110502</v>
      </c>
      <c r="X2266" s="15">
        <v>78.401458996772803</v>
      </c>
      <c r="Y2266" s="15">
        <v>84.811808407545101</v>
      </c>
      <c r="Z2266" s="15">
        <v>75.926132399558995</v>
      </c>
      <c r="AA2266" s="15">
        <v>76.475140816450093</v>
      </c>
      <c r="AB2266" s="15">
        <v>71.301988520383802</v>
      </c>
      <c r="AC2266" s="15">
        <v>72.688139687031494</v>
      </c>
      <c r="AD2266" s="15">
        <v>74.041990949630701</v>
      </c>
      <c r="AE2266" s="84">
        <v>66.7672897708416</v>
      </c>
      <c r="AF2266" s="84">
        <f t="shared" si="71"/>
        <v>45.889129267526364</v>
      </c>
    </row>
    <row r="2267" spans="2:32" x14ac:dyDescent="0.2">
      <c r="B2267" s="83">
        <v>10</v>
      </c>
      <c r="C2267" s="83">
        <v>10</v>
      </c>
      <c r="D2267" s="83">
        <v>1</v>
      </c>
      <c r="E2267" s="83">
        <f t="shared" si="70"/>
        <v>0</v>
      </c>
      <c r="F2267" s="15">
        <v>23.626652340650601</v>
      </c>
      <c r="G2267" s="15">
        <v>18.679906346321101</v>
      </c>
      <c r="H2267" s="15">
        <v>18.010245140433302</v>
      </c>
      <c r="I2267" s="15">
        <v>20.504824057579</v>
      </c>
      <c r="J2267" s="15">
        <v>20.6655925154686</v>
      </c>
      <c r="K2267" s="15">
        <v>23.227850831508601</v>
      </c>
      <c r="L2267" s="15">
        <v>27.798449692726098</v>
      </c>
      <c r="M2267" s="15">
        <v>27.8910840716362</v>
      </c>
      <c r="N2267" s="15">
        <v>28.232718677043898</v>
      </c>
      <c r="O2267" s="15">
        <v>31.081988973617602</v>
      </c>
      <c r="P2267" s="15">
        <v>32.192359067440002</v>
      </c>
      <c r="Q2267" s="15">
        <v>32.852805382490203</v>
      </c>
      <c r="R2267" s="15">
        <v>43.868567304611197</v>
      </c>
      <c r="S2267" s="15">
        <v>42.789585502862899</v>
      </c>
      <c r="T2267" s="15">
        <v>41.7490284533501</v>
      </c>
      <c r="U2267" s="15">
        <v>44.653700772047003</v>
      </c>
      <c r="V2267" s="15">
        <v>47.830492423296</v>
      </c>
      <c r="W2267" s="15">
        <v>57.6219892971516</v>
      </c>
      <c r="X2267" s="15">
        <v>93.489300611734393</v>
      </c>
      <c r="Y2267" s="15">
        <v>73.381308459758799</v>
      </c>
      <c r="Z2267" s="15">
        <v>71.435565749883693</v>
      </c>
      <c r="AA2267" s="15">
        <v>73.598384137153602</v>
      </c>
      <c r="AB2267" s="15">
        <v>69.661849487304707</v>
      </c>
      <c r="AC2267" s="15">
        <v>78.691095136880904</v>
      </c>
      <c r="AD2267" s="15">
        <v>52.252545747280102</v>
      </c>
      <c r="AE2267" s="84">
        <v>49.526647014141098</v>
      </c>
      <c r="AF2267" s="84">
        <f t="shared" si="71"/>
        <v>44.050559122860435</v>
      </c>
    </row>
    <row r="2268" spans="2:32" x14ac:dyDescent="0.2">
      <c r="B2268" s="83">
        <v>10</v>
      </c>
      <c r="C2268" s="83">
        <v>10</v>
      </c>
      <c r="D2268" s="83">
        <v>2</v>
      </c>
      <c r="E2268" s="83">
        <f t="shared" si="70"/>
        <v>0</v>
      </c>
      <c r="F2268" s="15">
        <v>21.8837160707712</v>
      </c>
      <c r="G2268" s="15">
        <v>17.693272835731499</v>
      </c>
      <c r="H2268" s="15">
        <v>17.296162498950999</v>
      </c>
      <c r="I2268" s="15">
        <v>19.815915952682499</v>
      </c>
      <c r="J2268" s="15">
        <v>19.6635798678398</v>
      </c>
      <c r="K2268" s="15">
        <v>22.218586199998899</v>
      </c>
      <c r="L2268" s="15">
        <v>25.859153310537302</v>
      </c>
      <c r="M2268" s="15">
        <v>25.759572384595899</v>
      </c>
      <c r="N2268" s="15">
        <v>27.2681218304634</v>
      </c>
      <c r="O2268" s="15">
        <v>29.430200744628898</v>
      </c>
      <c r="P2268" s="15">
        <v>30.137032053709</v>
      </c>
      <c r="Q2268" s="15">
        <v>30.6665255420208</v>
      </c>
      <c r="R2268" s="15">
        <v>40.889739545106899</v>
      </c>
      <c r="S2268" s="15">
        <v>48.439258286952999</v>
      </c>
      <c r="T2268" s="15">
        <v>45.216962900161697</v>
      </c>
      <c r="U2268" s="15">
        <v>43.342177767991998</v>
      </c>
      <c r="V2268" s="15">
        <v>45.315533414840701</v>
      </c>
      <c r="W2268" s="15">
        <v>57.412747038364401</v>
      </c>
      <c r="X2268" s="15">
        <v>85.574922031402593</v>
      </c>
      <c r="Y2268" s="15">
        <v>101.725346227884</v>
      </c>
      <c r="Z2268" s="15">
        <v>81.087850770235093</v>
      </c>
      <c r="AA2268" s="15">
        <v>76.563984972477002</v>
      </c>
      <c r="AB2268" s="15">
        <v>68.678315724849696</v>
      </c>
      <c r="AC2268" s="15">
        <v>73.873242300987201</v>
      </c>
      <c r="AD2268" s="15">
        <v>45.117136776208902</v>
      </c>
      <c r="AE2268" s="84">
        <v>42.366116175413097</v>
      </c>
      <c r="AF2268" s="84">
        <f t="shared" si="71"/>
        <v>43.972891277877174</v>
      </c>
    </row>
    <row r="2269" spans="2:32" x14ac:dyDescent="0.2">
      <c r="B2269" s="83">
        <v>10</v>
      </c>
      <c r="C2269" s="83">
        <v>10</v>
      </c>
      <c r="D2269" s="83">
        <v>3</v>
      </c>
      <c r="E2269" s="83">
        <f t="shared" si="70"/>
        <v>0</v>
      </c>
      <c r="F2269" s="15">
        <v>20.143432575106601</v>
      </c>
      <c r="G2269" s="15">
        <v>17.4339945926666</v>
      </c>
      <c r="H2269" s="15">
        <v>17.272927533388099</v>
      </c>
      <c r="I2269" s="15">
        <v>19.8495334529877</v>
      </c>
      <c r="J2269" s="15">
        <v>19.6157053482533</v>
      </c>
      <c r="K2269" s="15">
        <v>22.180648869991298</v>
      </c>
      <c r="L2269" s="15">
        <v>25.433127034902601</v>
      </c>
      <c r="M2269" s="15">
        <v>25.883581093072898</v>
      </c>
      <c r="N2269" s="15">
        <v>27.575578619480101</v>
      </c>
      <c r="O2269" s="15">
        <v>29.487258589744599</v>
      </c>
      <c r="P2269" s="15">
        <v>30.183214299440401</v>
      </c>
      <c r="Q2269" s="15">
        <v>30.519220213413199</v>
      </c>
      <c r="R2269" s="15">
        <v>40.929524776935601</v>
      </c>
      <c r="S2269" s="15">
        <v>45.604017876863502</v>
      </c>
      <c r="T2269" s="15">
        <v>44.452644898891499</v>
      </c>
      <c r="U2269" s="15">
        <v>42.491359685182601</v>
      </c>
      <c r="V2269" s="15">
        <v>44.281135467052501</v>
      </c>
      <c r="W2269" s="15">
        <v>53.463750859737402</v>
      </c>
      <c r="X2269" s="15">
        <v>79.274813297748594</v>
      </c>
      <c r="Y2269" s="15">
        <v>76.188085335493099</v>
      </c>
      <c r="Z2269" s="15">
        <v>70.951373507976498</v>
      </c>
      <c r="AA2269" s="15">
        <v>70.075699275016802</v>
      </c>
      <c r="AB2269" s="15">
        <v>65.430290011405901</v>
      </c>
      <c r="AC2269" s="15">
        <v>69.301189695835106</v>
      </c>
      <c r="AD2269" s="15">
        <v>42.905820952296303</v>
      </c>
      <c r="AE2269" s="84">
        <v>41.403876301169397</v>
      </c>
      <c r="AF2269" s="84">
        <f t="shared" si="71"/>
        <v>41.24353092938663</v>
      </c>
    </row>
    <row r="2270" spans="2:32" x14ac:dyDescent="0.2">
      <c r="B2270" s="83">
        <v>10</v>
      </c>
      <c r="C2270" s="83">
        <v>10</v>
      </c>
      <c r="D2270" s="83">
        <v>4</v>
      </c>
      <c r="E2270" s="83">
        <f t="shared" si="70"/>
        <v>0</v>
      </c>
      <c r="F2270" s="15">
        <v>19.5913047496453</v>
      </c>
      <c r="G2270" s="15">
        <v>17.3095528085232</v>
      </c>
      <c r="H2270" s="15">
        <v>17.806379594326</v>
      </c>
      <c r="I2270" s="15">
        <v>20.421174100875898</v>
      </c>
      <c r="J2270" s="15">
        <v>20.0244903912544</v>
      </c>
      <c r="K2270" s="15">
        <v>22.739820749759701</v>
      </c>
      <c r="L2270" s="15">
        <v>25.276730938196199</v>
      </c>
      <c r="M2270" s="15">
        <v>25.591001081943499</v>
      </c>
      <c r="N2270" s="15">
        <v>28.188407504081699</v>
      </c>
      <c r="O2270" s="15">
        <v>29.392479368209798</v>
      </c>
      <c r="P2270" s="15">
        <v>30.0515730810165</v>
      </c>
      <c r="Q2270" s="15">
        <v>30.750443546056701</v>
      </c>
      <c r="R2270" s="15">
        <v>39.248534911870998</v>
      </c>
      <c r="S2270" s="15">
        <v>46.254154333829902</v>
      </c>
      <c r="T2270" s="15">
        <v>44.806745975256</v>
      </c>
      <c r="U2270" s="15">
        <v>41.883712205409999</v>
      </c>
      <c r="V2270" s="15">
        <v>43.314880855083501</v>
      </c>
      <c r="W2270" s="15">
        <v>50.631773573398597</v>
      </c>
      <c r="X2270" s="15">
        <v>72.172512210845994</v>
      </c>
      <c r="Y2270" s="15">
        <v>80.803155250787697</v>
      </c>
      <c r="Z2270" s="15">
        <v>73.025908086299907</v>
      </c>
      <c r="AA2270" s="15">
        <v>67.313912142038305</v>
      </c>
      <c r="AB2270" s="15">
        <v>60.474109637975701</v>
      </c>
      <c r="AC2270" s="15">
        <v>59.731346853017797</v>
      </c>
      <c r="AD2270" s="15">
        <v>34.238070460438699</v>
      </c>
      <c r="AE2270" s="84">
        <v>31.2270964437127</v>
      </c>
      <c r="AF2270" s="84">
        <f t="shared" si="71"/>
        <v>39.70266426360979</v>
      </c>
    </row>
    <row r="2271" spans="2:32" x14ac:dyDescent="0.2">
      <c r="B2271" s="83">
        <v>10</v>
      </c>
      <c r="C2271" s="83">
        <v>10</v>
      </c>
      <c r="D2271" s="83">
        <v>5</v>
      </c>
      <c r="E2271" s="83">
        <f t="shared" si="70"/>
        <v>0</v>
      </c>
      <c r="F2271" s="15">
        <v>20.266652372479399</v>
      </c>
      <c r="G2271" s="15">
        <v>18.2685178248882</v>
      </c>
      <c r="H2271" s="15">
        <v>20.1356620469093</v>
      </c>
      <c r="I2271" s="15">
        <v>23.464580851078001</v>
      </c>
      <c r="J2271" s="15">
        <v>23.187554894924201</v>
      </c>
      <c r="K2271" s="15">
        <v>26.2225701727867</v>
      </c>
      <c r="L2271" s="15">
        <v>27.907798057556199</v>
      </c>
      <c r="M2271" s="15">
        <v>27.3773234746456</v>
      </c>
      <c r="N2271" s="15">
        <v>34.134815351486203</v>
      </c>
      <c r="O2271" s="15">
        <v>34.735573408126797</v>
      </c>
      <c r="P2271" s="15">
        <v>35.6109781842232</v>
      </c>
      <c r="Q2271" s="15">
        <v>37.3161021149159</v>
      </c>
      <c r="R2271" s="15">
        <v>42.207380431175203</v>
      </c>
      <c r="S2271" s="15">
        <v>53.008483302593199</v>
      </c>
      <c r="T2271" s="15">
        <v>53.185582686185803</v>
      </c>
      <c r="U2271" s="15">
        <v>49.229629525661501</v>
      </c>
      <c r="V2271" s="15">
        <v>50.730665294647203</v>
      </c>
      <c r="W2271" s="15">
        <v>55.0180322976112</v>
      </c>
      <c r="X2271" s="15">
        <v>75.685317364215805</v>
      </c>
      <c r="Y2271" s="15">
        <v>94.1756455550194</v>
      </c>
      <c r="Z2271" s="15">
        <v>85.346110001921701</v>
      </c>
      <c r="AA2271" s="15">
        <v>81.265547571420697</v>
      </c>
      <c r="AB2271" s="15">
        <v>71.222924032211296</v>
      </c>
      <c r="AC2271" s="15">
        <v>67.990554782360803</v>
      </c>
      <c r="AD2271" s="15">
        <v>51.797773630469997</v>
      </c>
      <c r="AE2271" s="84">
        <v>52.138072126686602</v>
      </c>
      <c r="AF2271" s="84">
        <f t="shared" si="71"/>
        <v>46.601147975238469</v>
      </c>
    </row>
    <row r="2272" spans="2:32" x14ac:dyDescent="0.2">
      <c r="B2272" s="83">
        <v>10</v>
      </c>
      <c r="C2272" s="83">
        <v>10</v>
      </c>
      <c r="D2272" s="83">
        <v>6</v>
      </c>
      <c r="E2272" s="83">
        <f t="shared" si="70"/>
        <v>0</v>
      </c>
      <c r="F2272" s="15">
        <v>21.6857971920967</v>
      </c>
      <c r="G2272" s="15">
        <v>19.370463623046899</v>
      </c>
      <c r="H2272" s="15">
        <v>23.575213632583601</v>
      </c>
      <c r="I2272" s="15">
        <v>30.004973981857301</v>
      </c>
      <c r="J2272" s="15">
        <v>30.2504520320892</v>
      </c>
      <c r="K2272" s="15">
        <v>34.397630703926097</v>
      </c>
      <c r="L2272" s="15">
        <v>31.512342840671501</v>
      </c>
      <c r="M2272" s="15">
        <v>29.820355912446999</v>
      </c>
      <c r="N2272" s="15">
        <v>43.633435908317601</v>
      </c>
      <c r="O2272" s="15">
        <v>44.407907690048198</v>
      </c>
      <c r="P2272" s="15">
        <v>45.924743518114099</v>
      </c>
      <c r="Q2272" s="15">
        <v>48.4048601658344</v>
      </c>
      <c r="R2272" s="15">
        <v>46.384858848571803</v>
      </c>
      <c r="S2272" s="15">
        <v>63.033252603769299</v>
      </c>
      <c r="T2272" s="15">
        <v>65.687803142070806</v>
      </c>
      <c r="U2272" s="15">
        <v>61.684339873790698</v>
      </c>
      <c r="V2272" s="15">
        <v>62.210617413282399</v>
      </c>
      <c r="W2272" s="15">
        <v>62.026079654931998</v>
      </c>
      <c r="X2272" s="15">
        <v>77.733110418081296</v>
      </c>
      <c r="Y2272" s="15">
        <v>112.288603274107</v>
      </c>
      <c r="Z2272" s="15">
        <v>102.400714167714</v>
      </c>
      <c r="AA2272" s="15">
        <v>92.250757809162096</v>
      </c>
      <c r="AB2272" s="15">
        <v>80.791046482145802</v>
      </c>
      <c r="AC2272" s="15">
        <v>75.525485200524301</v>
      </c>
      <c r="AD2272" s="15">
        <v>63.407264620393498</v>
      </c>
      <c r="AE2272" s="84">
        <v>67.728205980658501</v>
      </c>
      <c r="AF2272" s="84">
        <f t="shared" si="71"/>
        <v>55.236166026547536</v>
      </c>
    </row>
    <row r="2273" spans="2:32" x14ac:dyDescent="0.2">
      <c r="B2273" s="83">
        <v>10</v>
      </c>
      <c r="C2273" s="83">
        <v>10</v>
      </c>
      <c r="D2273" s="83">
        <v>23</v>
      </c>
      <c r="E2273" s="83">
        <f t="shared" si="70"/>
        <v>0</v>
      </c>
      <c r="F2273" s="15">
        <v>29.099945163786401</v>
      </c>
      <c r="G2273" s="15">
        <v>20.6124693279266</v>
      </c>
      <c r="H2273" s="15">
        <v>21.2484438199997</v>
      </c>
      <c r="I2273" s="15">
        <v>24.073034819602999</v>
      </c>
      <c r="J2273" s="15">
        <v>24.235600280761702</v>
      </c>
      <c r="K2273" s="15">
        <v>28.245330736160302</v>
      </c>
      <c r="L2273" s="15">
        <v>30.976533260345501</v>
      </c>
      <c r="M2273" s="15">
        <v>29.878492120265999</v>
      </c>
      <c r="N2273" s="15">
        <v>32.465295549154298</v>
      </c>
      <c r="O2273" s="15">
        <v>34.611658204078701</v>
      </c>
      <c r="P2273" s="15">
        <v>35.9965276405811</v>
      </c>
      <c r="Q2273" s="15">
        <v>38.527478164911301</v>
      </c>
      <c r="R2273" s="15">
        <v>48.017715566635097</v>
      </c>
      <c r="S2273" s="15">
        <v>44.598250491142302</v>
      </c>
      <c r="T2273" s="15">
        <v>45.299121999025303</v>
      </c>
      <c r="U2273" s="15">
        <v>47.898641261816003</v>
      </c>
      <c r="V2273" s="15">
        <v>51.3051279351711</v>
      </c>
      <c r="W2273" s="15">
        <v>64.360121016740806</v>
      </c>
      <c r="X2273" s="15">
        <v>76.607764141082797</v>
      </c>
      <c r="Y2273" s="15">
        <v>73.454192518234294</v>
      </c>
      <c r="Z2273" s="15">
        <v>72.183972816944106</v>
      </c>
      <c r="AA2273" s="15">
        <v>78.753751780033099</v>
      </c>
      <c r="AB2273" s="15">
        <v>83.738944437027001</v>
      </c>
      <c r="AC2273" s="15">
        <v>117.372638748646</v>
      </c>
      <c r="AD2273" s="15">
        <v>135.38057406520801</v>
      </c>
      <c r="AE2273" s="84">
        <v>135.108244963646</v>
      </c>
      <c r="AF2273" s="84">
        <f t="shared" si="71"/>
        <v>54.771148878035646</v>
      </c>
    </row>
    <row r="2274" spans="2:32" x14ac:dyDescent="0.2">
      <c r="B2274" s="83">
        <v>10</v>
      </c>
      <c r="C2274" s="83">
        <v>10</v>
      </c>
      <c r="D2274" s="83">
        <v>24</v>
      </c>
      <c r="E2274" s="83">
        <f t="shared" si="70"/>
        <v>0</v>
      </c>
      <c r="F2274" s="15">
        <v>26.037372096061699</v>
      </c>
      <c r="G2274" s="15">
        <v>18.674733202695801</v>
      </c>
      <c r="H2274" s="15">
        <v>19.175293866157499</v>
      </c>
      <c r="I2274" s="15">
        <v>21.451672475814799</v>
      </c>
      <c r="J2274" s="15">
        <v>21.880486573457699</v>
      </c>
      <c r="K2274" s="15">
        <v>24.966594162941</v>
      </c>
      <c r="L2274" s="15">
        <v>28.500470006942699</v>
      </c>
      <c r="M2274" s="15">
        <v>27.1346306180954</v>
      </c>
      <c r="N2274" s="15">
        <v>29.2314156692028</v>
      </c>
      <c r="O2274" s="15">
        <v>31.565140473365801</v>
      </c>
      <c r="P2274" s="15">
        <v>32.878568446874603</v>
      </c>
      <c r="Q2274" s="15">
        <v>35.803884708642997</v>
      </c>
      <c r="R2274" s="15">
        <v>42.444478838920602</v>
      </c>
      <c r="S2274" s="15">
        <v>40.7458453493118</v>
      </c>
      <c r="T2274" s="15">
        <v>41.729906942844401</v>
      </c>
      <c r="U2274" s="15">
        <v>45.596817890405703</v>
      </c>
      <c r="V2274" s="15">
        <v>48.452722076177601</v>
      </c>
      <c r="W2274" s="15">
        <v>58.621351099252699</v>
      </c>
      <c r="X2274" s="15">
        <v>70.863276425600006</v>
      </c>
      <c r="Y2274" s="15">
        <v>68.012993781328206</v>
      </c>
      <c r="Z2274" s="15">
        <v>66.731930747270596</v>
      </c>
      <c r="AA2274" s="15">
        <v>72.3202982914448</v>
      </c>
      <c r="AB2274" s="15">
        <v>75.753457061767605</v>
      </c>
      <c r="AC2274" s="15">
        <v>103.41234275722501</v>
      </c>
      <c r="AD2274" s="15">
        <v>113.074769876003</v>
      </c>
      <c r="AE2274" s="84">
        <v>110.237572197437</v>
      </c>
      <c r="AF2274" s="84">
        <f t="shared" si="71"/>
        <v>49.049924062893915</v>
      </c>
    </row>
    <row r="2275" spans="2:32" x14ac:dyDescent="0.2">
      <c r="B2275" s="83">
        <v>10</v>
      </c>
      <c r="C2275" s="83">
        <v>11</v>
      </c>
      <c r="D2275" s="83">
        <v>1</v>
      </c>
      <c r="E2275" s="83">
        <f t="shared" si="70"/>
        <v>0</v>
      </c>
      <c r="F2275" s="15">
        <v>24.569946775913198</v>
      </c>
      <c r="G2275" s="15">
        <v>17.304844392776499</v>
      </c>
      <c r="H2275" s="15">
        <v>17.874649601221101</v>
      </c>
      <c r="I2275" s="15">
        <v>20.006129786729801</v>
      </c>
      <c r="J2275" s="15">
        <v>21.0402314043045</v>
      </c>
      <c r="K2275" s="15">
        <v>24.556112374305702</v>
      </c>
      <c r="L2275" s="15">
        <v>27.636434009552001</v>
      </c>
      <c r="M2275" s="15">
        <v>25.494507137536999</v>
      </c>
      <c r="N2275" s="15">
        <v>28.347607637166998</v>
      </c>
      <c r="O2275" s="15">
        <v>30.6139253730774</v>
      </c>
      <c r="P2275" s="15">
        <v>32.014707530736899</v>
      </c>
      <c r="Q2275" s="15">
        <v>36.075549879074103</v>
      </c>
      <c r="R2275" s="15">
        <v>39.173692796707201</v>
      </c>
      <c r="S2275" s="15">
        <v>38.496589979648597</v>
      </c>
      <c r="T2275" s="15">
        <v>40.5115433454514</v>
      </c>
      <c r="U2275" s="15">
        <v>44.805335933446898</v>
      </c>
      <c r="V2275" s="15">
        <v>49.121549006462097</v>
      </c>
      <c r="W2275" s="15">
        <v>63.8782920472622</v>
      </c>
      <c r="X2275" s="15">
        <v>68.839756523370696</v>
      </c>
      <c r="Y2275" s="15">
        <v>65.186500835895501</v>
      </c>
      <c r="Z2275" s="15">
        <v>64.590206430912005</v>
      </c>
      <c r="AA2275" s="15">
        <v>70.213635787248606</v>
      </c>
      <c r="AB2275" s="15">
        <v>78.135389683246601</v>
      </c>
      <c r="AC2275" s="15">
        <v>100.227583887815</v>
      </c>
      <c r="AD2275" s="15">
        <v>102.698584496975</v>
      </c>
      <c r="AE2275" s="84">
        <v>105.871776022196</v>
      </c>
      <c r="AF2275" s="84">
        <f t="shared" si="71"/>
        <v>47.587887795347413</v>
      </c>
    </row>
    <row r="2276" spans="2:32" x14ac:dyDescent="0.2">
      <c r="B2276" s="83">
        <v>10</v>
      </c>
      <c r="C2276" s="83">
        <v>11</v>
      </c>
      <c r="D2276" s="83">
        <v>2</v>
      </c>
      <c r="E2276" s="83">
        <f t="shared" si="70"/>
        <v>0</v>
      </c>
      <c r="F2276" s="15">
        <v>22.6178398829699</v>
      </c>
      <c r="G2276" s="15">
        <v>16.815081289291399</v>
      </c>
      <c r="H2276" s="15">
        <v>17.2768435847759</v>
      </c>
      <c r="I2276" s="15">
        <v>19.313003947734799</v>
      </c>
      <c r="J2276" s="15">
        <v>19.996081711769101</v>
      </c>
      <c r="K2276" s="15">
        <v>23.290807881355299</v>
      </c>
      <c r="L2276" s="15">
        <v>25.579472789764399</v>
      </c>
      <c r="M2276" s="15">
        <v>25.342454329967499</v>
      </c>
      <c r="N2276" s="15">
        <v>27.478689342975599</v>
      </c>
      <c r="O2276" s="15">
        <v>29.0417916879654</v>
      </c>
      <c r="P2276" s="15">
        <v>30.1354973819256</v>
      </c>
      <c r="Q2276" s="15">
        <v>33.298604492425902</v>
      </c>
      <c r="R2276" s="15">
        <v>39.427821143388698</v>
      </c>
      <c r="S2276" s="15">
        <v>38.560508243799198</v>
      </c>
      <c r="T2276" s="15">
        <v>39.104225698709499</v>
      </c>
      <c r="U2276" s="15">
        <v>42.085118841171301</v>
      </c>
      <c r="V2276" s="15">
        <v>46.827404116868998</v>
      </c>
      <c r="W2276" s="15">
        <v>58.732415074586903</v>
      </c>
      <c r="X2276" s="15">
        <v>88.003967642545703</v>
      </c>
      <c r="Y2276" s="15">
        <v>71.557642695188505</v>
      </c>
      <c r="Z2276" s="15">
        <v>69.534157103061702</v>
      </c>
      <c r="AA2276" s="15">
        <v>75.353448326110794</v>
      </c>
      <c r="AB2276" s="15">
        <v>84.389437182188004</v>
      </c>
      <c r="AC2276" s="15">
        <v>92.608090272903397</v>
      </c>
      <c r="AD2276" s="15">
        <v>98.661236718654607</v>
      </c>
      <c r="AE2276" s="84">
        <v>104.11655641675</v>
      </c>
      <c r="AF2276" s="84">
        <f t="shared" si="71"/>
        <v>47.659546069186476</v>
      </c>
    </row>
    <row r="2277" spans="2:32" x14ac:dyDescent="0.2">
      <c r="B2277" s="83">
        <v>10</v>
      </c>
      <c r="C2277" s="83">
        <v>11</v>
      </c>
      <c r="D2277" s="83">
        <v>3</v>
      </c>
      <c r="E2277" s="83">
        <f t="shared" si="70"/>
        <v>0</v>
      </c>
      <c r="F2277" s="15">
        <v>21.5559096683264</v>
      </c>
      <c r="G2277" s="15">
        <v>16.6998671627045</v>
      </c>
      <c r="H2277" s="15">
        <v>17.276197561502499</v>
      </c>
      <c r="I2277" s="15">
        <v>19.392571133852002</v>
      </c>
      <c r="J2277" s="15">
        <v>19.6585788564682</v>
      </c>
      <c r="K2277" s="15">
        <v>22.575712097883201</v>
      </c>
      <c r="L2277" s="15">
        <v>24.944464958190899</v>
      </c>
      <c r="M2277" s="15">
        <v>24.789411554813402</v>
      </c>
      <c r="N2277" s="15">
        <v>27.0902157001495</v>
      </c>
      <c r="O2277" s="15">
        <v>28.2688529789448</v>
      </c>
      <c r="P2277" s="15">
        <v>29.335904169559502</v>
      </c>
      <c r="Q2277" s="15">
        <v>32.509180984973902</v>
      </c>
      <c r="R2277" s="15">
        <v>38.282424689769698</v>
      </c>
      <c r="S2277" s="15">
        <v>38.238908372163799</v>
      </c>
      <c r="T2277" s="15">
        <v>37.924881006956099</v>
      </c>
      <c r="U2277" s="15">
        <v>40.966231302261399</v>
      </c>
      <c r="V2277" s="15">
        <v>44.991851048231098</v>
      </c>
      <c r="W2277" s="15">
        <v>56.437215797662702</v>
      </c>
      <c r="X2277" s="15">
        <v>74.632134900093106</v>
      </c>
      <c r="Y2277" s="15">
        <v>65.104425409317003</v>
      </c>
      <c r="Z2277" s="15">
        <v>65.083135950326906</v>
      </c>
      <c r="AA2277" s="15">
        <v>68.217889153242098</v>
      </c>
      <c r="AB2277" s="15">
        <v>77.454506772041299</v>
      </c>
      <c r="AC2277" s="15">
        <v>88.608622767686796</v>
      </c>
      <c r="AD2277" s="15">
        <v>95.961292541980697</v>
      </c>
      <c r="AE2277" s="84">
        <v>99.667622790098207</v>
      </c>
      <c r="AF2277" s="84">
        <f t="shared" si="71"/>
        <v>45.218000358815374</v>
      </c>
    </row>
    <row r="2278" spans="2:32" x14ac:dyDescent="0.2">
      <c r="B2278" s="83">
        <v>10</v>
      </c>
      <c r="C2278" s="83">
        <v>11</v>
      </c>
      <c r="D2278" s="83">
        <v>4</v>
      </c>
      <c r="E2278" s="83">
        <f t="shared" si="70"/>
        <v>0</v>
      </c>
      <c r="F2278" s="15">
        <v>21.3472962937355</v>
      </c>
      <c r="G2278" s="15">
        <v>17.6672363986969</v>
      </c>
      <c r="H2278" s="15">
        <v>18.344808053493502</v>
      </c>
      <c r="I2278" s="15">
        <v>20.6023280010223</v>
      </c>
      <c r="J2278" s="15">
        <v>20.866489398479501</v>
      </c>
      <c r="K2278" s="15">
        <v>23.456823141097999</v>
      </c>
      <c r="L2278" s="15">
        <v>26.579266958236701</v>
      </c>
      <c r="M2278" s="15">
        <v>27.067926352739299</v>
      </c>
      <c r="N2278" s="15">
        <v>28.697695696830699</v>
      </c>
      <c r="O2278" s="15">
        <v>30.174639888763402</v>
      </c>
      <c r="P2278" s="15">
        <v>31.666176178216901</v>
      </c>
      <c r="Q2278" s="15">
        <v>34.924438937902501</v>
      </c>
      <c r="R2278" s="15">
        <v>41.423506843328497</v>
      </c>
      <c r="S2278" s="15">
        <v>42.345541769504599</v>
      </c>
      <c r="T2278" s="15">
        <v>41.740102380275701</v>
      </c>
      <c r="U2278" s="15">
        <v>43.478504900693899</v>
      </c>
      <c r="V2278" s="15">
        <v>48.348846641778898</v>
      </c>
      <c r="W2278" s="15">
        <v>59.357266106128698</v>
      </c>
      <c r="X2278" s="15">
        <v>98.564623471260106</v>
      </c>
      <c r="Y2278" s="15">
        <v>82.184469817876803</v>
      </c>
      <c r="Z2278" s="15">
        <v>79.372074401140196</v>
      </c>
      <c r="AA2278" s="15">
        <v>79.591668809413903</v>
      </c>
      <c r="AB2278" s="15">
        <v>87.012565427303301</v>
      </c>
      <c r="AC2278" s="15">
        <v>97.337311965704004</v>
      </c>
      <c r="AD2278" s="15">
        <v>108.18776173377</v>
      </c>
      <c r="AE2278" s="84">
        <v>111.317085816622</v>
      </c>
      <c r="AF2278" s="84">
        <f t="shared" si="71"/>
        <v>50.832940591692918</v>
      </c>
    </row>
    <row r="2279" spans="2:32" x14ac:dyDescent="0.2">
      <c r="B2279" s="83">
        <v>10</v>
      </c>
      <c r="C2279" s="83">
        <v>11</v>
      </c>
      <c r="D2279" s="83">
        <v>5</v>
      </c>
      <c r="E2279" s="83">
        <f t="shared" si="70"/>
        <v>0</v>
      </c>
      <c r="F2279" s="15">
        <v>21.808766818523399</v>
      </c>
      <c r="G2279" s="15">
        <v>19.7745673913956</v>
      </c>
      <c r="H2279" s="15">
        <v>21.165049208879498</v>
      </c>
      <c r="I2279" s="15">
        <v>23.650663263320901</v>
      </c>
      <c r="J2279" s="15">
        <v>24.162911247253401</v>
      </c>
      <c r="K2279" s="15">
        <v>25.862646842956501</v>
      </c>
      <c r="L2279" s="15">
        <v>28.2164394378662</v>
      </c>
      <c r="M2279" s="15">
        <v>31.0740929250717</v>
      </c>
      <c r="N2279" s="15">
        <v>33.537675388813</v>
      </c>
      <c r="O2279" s="15">
        <v>35.198152172088598</v>
      </c>
      <c r="P2279" s="15">
        <v>36.820208602905304</v>
      </c>
      <c r="Q2279" s="15">
        <v>38.162040843009898</v>
      </c>
      <c r="R2279" s="15">
        <v>45.635442496299703</v>
      </c>
      <c r="S2279" s="15">
        <v>49.550917718410503</v>
      </c>
      <c r="T2279" s="15">
        <v>48.498400808334402</v>
      </c>
      <c r="U2279" s="15">
        <v>49.829597889423397</v>
      </c>
      <c r="V2279" s="15">
        <v>50.795516173362699</v>
      </c>
      <c r="W2279" s="15">
        <v>60.118068781852699</v>
      </c>
      <c r="X2279" s="15">
        <v>107.681165215492</v>
      </c>
      <c r="Y2279" s="15">
        <v>92.941005365848497</v>
      </c>
      <c r="Z2279" s="15">
        <v>90.302670345544797</v>
      </c>
      <c r="AA2279" s="15">
        <v>88.289489489793795</v>
      </c>
      <c r="AB2279" s="15">
        <v>91.642241699695603</v>
      </c>
      <c r="AC2279" s="15">
        <v>103.003830716848</v>
      </c>
      <c r="AD2279" s="15">
        <v>120.891490364552</v>
      </c>
      <c r="AE2279" s="84">
        <v>121.26633381629</v>
      </c>
      <c r="AF2279" s="84">
        <f t="shared" si="71"/>
        <v>56.149207116301227</v>
      </c>
    </row>
    <row r="2280" spans="2:32" x14ac:dyDescent="0.2">
      <c r="B2280" s="83">
        <v>10</v>
      </c>
      <c r="C2280" s="83">
        <v>11</v>
      </c>
      <c r="D2280" s="83">
        <v>6</v>
      </c>
      <c r="E2280" s="83">
        <f t="shared" si="70"/>
        <v>0</v>
      </c>
      <c r="F2280" s="15">
        <v>22.404874961376201</v>
      </c>
      <c r="G2280" s="15">
        <v>23.841019118308999</v>
      </c>
      <c r="H2280" s="15">
        <v>26.734150022745101</v>
      </c>
      <c r="I2280" s="15">
        <v>29.981978031158398</v>
      </c>
      <c r="J2280" s="15">
        <v>31.593041484832799</v>
      </c>
      <c r="K2280" s="15">
        <v>30.250208770752</v>
      </c>
      <c r="L2280" s="15">
        <v>31.188195528030398</v>
      </c>
      <c r="M2280" s="15">
        <v>38.262227054595897</v>
      </c>
      <c r="N2280" s="15">
        <v>43.4271151931286</v>
      </c>
      <c r="O2280" s="15">
        <v>45.112038241386401</v>
      </c>
      <c r="P2280" s="15">
        <v>47.568285162448902</v>
      </c>
      <c r="Q2280" s="15">
        <v>45.003714005947103</v>
      </c>
      <c r="R2280" s="15">
        <v>54.600687290430102</v>
      </c>
      <c r="S2280" s="15">
        <v>62.665623375892601</v>
      </c>
      <c r="T2280" s="15">
        <v>61.209120722055403</v>
      </c>
      <c r="U2280" s="15">
        <v>62.703452783107799</v>
      </c>
      <c r="V2280" s="15">
        <v>58.774521617174202</v>
      </c>
      <c r="W2280" s="15">
        <v>65.1685693123341</v>
      </c>
      <c r="X2280" s="15">
        <v>128.54132355332399</v>
      </c>
      <c r="Y2280" s="15">
        <v>109.368286332369</v>
      </c>
      <c r="Z2280" s="15">
        <v>107.703306814432</v>
      </c>
      <c r="AA2280" s="15">
        <v>103.070315132141</v>
      </c>
      <c r="AB2280" s="15">
        <v>106.360405286312</v>
      </c>
      <c r="AC2280" s="15">
        <v>117.00400127482401</v>
      </c>
      <c r="AD2280" s="15">
        <v>153.451178904057</v>
      </c>
      <c r="AE2280" s="84">
        <v>151.68862194585799</v>
      </c>
      <c r="AF2280" s="84">
        <f t="shared" si="71"/>
        <v>67.602933150731616</v>
      </c>
    </row>
    <row r="2281" spans="2:32" x14ac:dyDescent="0.2">
      <c r="B2281" s="83">
        <v>10</v>
      </c>
      <c r="C2281" s="83">
        <v>11</v>
      </c>
      <c r="D2281" s="83">
        <v>23</v>
      </c>
      <c r="E2281" s="83">
        <f t="shared" si="70"/>
        <v>0</v>
      </c>
      <c r="F2281" s="15">
        <v>31.843844527721402</v>
      </c>
      <c r="G2281" s="15">
        <v>20.544330960273701</v>
      </c>
      <c r="H2281" s="15">
        <v>21.585703638076801</v>
      </c>
      <c r="I2281" s="15">
        <v>24.135591326713602</v>
      </c>
      <c r="J2281" s="15">
        <v>25.1417809867859</v>
      </c>
      <c r="K2281" s="15">
        <v>28.817501170873602</v>
      </c>
      <c r="L2281" s="15">
        <v>31.267067243576101</v>
      </c>
      <c r="M2281" s="15">
        <v>28.845843642234801</v>
      </c>
      <c r="N2281" s="15">
        <v>33.642043903589197</v>
      </c>
      <c r="O2281" s="15">
        <v>35.884581030845602</v>
      </c>
      <c r="P2281" s="15">
        <v>37.043630224466298</v>
      </c>
      <c r="Q2281" s="15">
        <v>37.652044234752701</v>
      </c>
      <c r="R2281" s="15">
        <v>43.289432003974902</v>
      </c>
      <c r="S2281" s="15">
        <v>43.641257339477498</v>
      </c>
      <c r="T2281" s="15">
        <v>43.883206878423699</v>
      </c>
      <c r="U2281" s="15">
        <v>48.2552377140522</v>
      </c>
      <c r="V2281" s="15">
        <v>60.503389474153501</v>
      </c>
      <c r="W2281" s="15">
        <v>70.550387145757696</v>
      </c>
      <c r="X2281" s="15">
        <v>68.9448333311081</v>
      </c>
      <c r="Y2281" s="15">
        <v>67.757116510868101</v>
      </c>
      <c r="Z2281" s="15">
        <v>70.499283130645793</v>
      </c>
      <c r="AA2281" s="15">
        <v>79.672511013984703</v>
      </c>
      <c r="AB2281" s="15">
        <v>111.70972968721399</v>
      </c>
      <c r="AC2281" s="15">
        <v>114.616956873894</v>
      </c>
      <c r="AD2281" s="15">
        <v>119.408058010817</v>
      </c>
      <c r="AE2281" s="84">
        <v>133.573145423889</v>
      </c>
      <c r="AF2281" s="84">
        <f t="shared" si="71"/>
        <v>55.104173362621914</v>
      </c>
    </row>
    <row r="2282" spans="2:32" x14ac:dyDescent="0.2">
      <c r="B2282" s="83">
        <v>10</v>
      </c>
      <c r="C2282" s="83">
        <v>11</v>
      </c>
      <c r="D2282" s="83">
        <v>24</v>
      </c>
      <c r="E2282" s="83">
        <f t="shared" si="70"/>
        <v>0</v>
      </c>
      <c r="F2282" s="15">
        <v>27.335382599592201</v>
      </c>
      <c r="G2282" s="15">
        <v>18.461779814720199</v>
      </c>
      <c r="H2282" s="15">
        <v>19.104488507509199</v>
      </c>
      <c r="I2282" s="15">
        <v>21.2401928956509</v>
      </c>
      <c r="J2282" s="15">
        <v>22.131858139038101</v>
      </c>
      <c r="K2282" s="15">
        <v>25.624435620546301</v>
      </c>
      <c r="L2282" s="15">
        <v>27.444939226150499</v>
      </c>
      <c r="M2282" s="15">
        <v>25.9565588526726</v>
      </c>
      <c r="N2282" s="15">
        <v>29.154561365366</v>
      </c>
      <c r="O2282" s="15">
        <v>31.130840724706701</v>
      </c>
      <c r="P2282" s="15">
        <v>31.947115510940598</v>
      </c>
      <c r="Q2282" s="15">
        <v>35.567356384277304</v>
      </c>
      <c r="R2282" s="15">
        <v>37.723496816396697</v>
      </c>
      <c r="S2282" s="15">
        <v>38.166294972419699</v>
      </c>
      <c r="T2282" s="15">
        <v>39.579609827041601</v>
      </c>
      <c r="U2282" s="15">
        <v>43.751384556770297</v>
      </c>
      <c r="V2282" s="15">
        <v>54.047616564035401</v>
      </c>
      <c r="W2282" s="15">
        <v>59.503219935894002</v>
      </c>
      <c r="X2282" s="15">
        <v>61.036730781078298</v>
      </c>
      <c r="Y2282" s="15">
        <v>59.886426913261403</v>
      </c>
      <c r="Z2282" s="15">
        <v>60.1859620656967</v>
      </c>
      <c r="AA2282" s="15">
        <v>66.744630886554702</v>
      </c>
      <c r="AB2282" s="15">
        <v>79.629349156975707</v>
      </c>
      <c r="AC2282" s="15">
        <v>99.792808194875704</v>
      </c>
      <c r="AD2282" s="15">
        <v>96.476864876031897</v>
      </c>
      <c r="AE2282" s="84">
        <v>106.40503037881901</v>
      </c>
      <c r="AF2282" s="84">
        <f t="shared" si="71"/>
        <v>46.847266752577752</v>
      </c>
    </row>
    <row r="2283" spans="2:32" x14ac:dyDescent="0.2">
      <c r="B2283" s="83">
        <v>10</v>
      </c>
      <c r="C2283" s="83">
        <v>12</v>
      </c>
      <c r="D2283" s="83">
        <v>1</v>
      </c>
      <c r="E2283" s="83">
        <f t="shared" si="70"/>
        <v>0</v>
      </c>
      <c r="F2283" s="15">
        <v>22.808654055535801</v>
      </c>
      <c r="G2283" s="15">
        <v>17.256888907194099</v>
      </c>
      <c r="H2283" s="15">
        <v>17.898533490657801</v>
      </c>
      <c r="I2283" s="15">
        <v>19.940722322464001</v>
      </c>
      <c r="J2283" s="15">
        <v>21.791121892213798</v>
      </c>
      <c r="K2283" s="15">
        <v>24.814614030838001</v>
      </c>
      <c r="L2283" s="15">
        <v>25.111174865007399</v>
      </c>
      <c r="M2283" s="15">
        <v>24.384209627628302</v>
      </c>
      <c r="N2283" s="15">
        <v>27.347437975883501</v>
      </c>
      <c r="O2283" s="15">
        <v>30.0168497185707</v>
      </c>
      <c r="P2283" s="15">
        <v>31.967134200573</v>
      </c>
      <c r="Q2283" s="15">
        <v>34.6225682940483</v>
      </c>
      <c r="R2283" s="15">
        <v>36.235811423301698</v>
      </c>
      <c r="S2283" s="15">
        <v>35.914171867132197</v>
      </c>
      <c r="T2283" s="15">
        <v>37.650164660930599</v>
      </c>
      <c r="U2283" s="15">
        <v>41.498599084138903</v>
      </c>
      <c r="V2283" s="15">
        <v>53.332929525375398</v>
      </c>
      <c r="W2283" s="15">
        <v>55.660131146907801</v>
      </c>
      <c r="X2283" s="15">
        <v>57.381456650733902</v>
      </c>
      <c r="Y2283" s="15">
        <v>57.175698512554199</v>
      </c>
      <c r="Z2283" s="15">
        <v>56.862236135721197</v>
      </c>
      <c r="AA2283" s="15">
        <v>66.836235841751105</v>
      </c>
      <c r="AB2283" s="15">
        <v>71.340713427782106</v>
      </c>
      <c r="AC2283" s="15">
        <v>70.096966135263401</v>
      </c>
      <c r="AD2283" s="15">
        <v>80.333105211973205</v>
      </c>
      <c r="AE2283" s="84">
        <v>83.363184585094501</v>
      </c>
      <c r="AF2283" s="84">
        <f t="shared" si="71"/>
        <v>42.370819753433651</v>
      </c>
    </row>
    <row r="2284" spans="2:32" x14ac:dyDescent="0.2">
      <c r="B2284" s="83">
        <v>10</v>
      </c>
      <c r="C2284" s="83">
        <v>12</v>
      </c>
      <c r="D2284" s="83">
        <v>2</v>
      </c>
      <c r="E2284" s="83">
        <f t="shared" si="70"/>
        <v>0</v>
      </c>
      <c r="F2284" s="15">
        <v>20.071653919875601</v>
      </c>
      <c r="G2284" s="15">
        <v>16.696408035755201</v>
      </c>
      <c r="H2284" s="15">
        <v>17.0798765354157</v>
      </c>
      <c r="I2284" s="15">
        <v>19.164523486137401</v>
      </c>
      <c r="J2284" s="15">
        <v>20.2077076687813</v>
      </c>
      <c r="K2284" s="15">
        <v>23.007765535116199</v>
      </c>
      <c r="L2284" s="15">
        <v>23.920417766570999</v>
      </c>
      <c r="M2284" s="15">
        <v>23.3955586276054</v>
      </c>
      <c r="N2284" s="15">
        <v>26.118076508760499</v>
      </c>
      <c r="O2284" s="15">
        <v>28.5067069687843</v>
      </c>
      <c r="P2284" s="15">
        <v>29.693440225601201</v>
      </c>
      <c r="Q2284" s="15">
        <v>32.004331948518796</v>
      </c>
      <c r="R2284" s="15">
        <v>34.184855142116497</v>
      </c>
      <c r="S2284" s="15">
        <v>34.112314233779898</v>
      </c>
      <c r="T2284" s="15">
        <v>35.684948750257497</v>
      </c>
      <c r="U2284" s="15">
        <v>38.721253835916499</v>
      </c>
      <c r="V2284" s="15">
        <v>47.7942160301209</v>
      </c>
      <c r="W2284" s="15">
        <v>60.265312899827997</v>
      </c>
      <c r="X2284" s="15">
        <v>57.749172152519201</v>
      </c>
      <c r="Y2284" s="15">
        <v>55.927295021772402</v>
      </c>
      <c r="Z2284" s="15">
        <v>61.0801653761864</v>
      </c>
      <c r="AA2284" s="15">
        <v>74.706619545936604</v>
      </c>
      <c r="AB2284" s="15">
        <v>76.932096601962996</v>
      </c>
      <c r="AC2284" s="15">
        <v>70.4473066093922</v>
      </c>
      <c r="AD2284" s="15">
        <v>86.360220057249094</v>
      </c>
      <c r="AE2284" s="84">
        <v>88.088152752399395</v>
      </c>
      <c r="AF2284" s="84">
        <f t="shared" si="71"/>
        <v>42.381553701398467</v>
      </c>
    </row>
    <row r="2285" spans="2:32" x14ac:dyDescent="0.2">
      <c r="B2285" s="83">
        <v>10</v>
      </c>
      <c r="C2285" s="83">
        <v>12</v>
      </c>
      <c r="D2285" s="83">
        <v>3</v>
      </c>
      <c r="E2285" s="83">
        <f t="shared" si="70"/>
        <v>0</v>
      </c>
      <c r="F2285" s="15">
        <v>18.586864487171201</v>
      </c>
      <c r="G2285" s="15">
        <v>16.905733467817299</v>
      </c>
      <c r="H2285" s="15">
        <v>17.2483266351223</v>
      </c>
      <c r="I2285" s="15">
        <v>19.168174880027799</v>
      </c>
      <c r="J2285" s="15">
        <v>19.898611402511602</v>
      </c>
      <c r="K2285" s="15">
        <v>22.679624130249</v>
      </c>
      <c r="L2285" s="15">
        <v>23.852383874893199</v>
      </c>
      <c r="M2285" s="15">
        <v>23.590463508844401</v>
      </c>
      <c r="N2285" s="15">
        <v>26.013084495306</v>
      </c>
      <c r="O2285" s="15">
        <v>28.318301669359201</v>
      </c>
      <c r="P2285" s="15">
        <v>29.1949450058937</v>
      </c>
      <c r="Q2285" s="15">
        <v>31.455014835357701</v>
      </c>
      <c r="R2285" s="15">
        <v>33.931688728332503</v>
      </c>
      <c r="S2285" s="15">
        <v>33.753388868093502</v>
      </c>
      <c r="T2285" s="15">
        <v>35.2493585350513</v>
      </c>
      <c r="U2285" s="15">
        <v>37.718932299137101</v>
      </c>
      <c r="V2285" s="15">
        <v>45.339218840599102</v>
      </c>
      <c r="W2285" s="15">
        <v>53.217455893993403</v>
      </c>
      <c r="X2285" s="15">
        <v>53.230055008888201</v>
      </c>
      <c r="Y2285" s="15">
        <v>50.028424314022097</v>
      </c>
      <c r="Z2285" s="15">
        <v>51.371824225425698</v>
      </c>
      <c r="AA2285" s="15">
        <v>59.183538055896797</v>
      </c>
      <c r="AB2285" s="15">
        <v>68.384329636454595</v>
      </c>
      <c r="AC2285" s="15">
        <v>63.226868712663702</v>
      </c>
      <c r="AD2285" s="15">
        <v>77.247684566140194</v>
      </c>
      <c r="AE2285" s="84">
        <v>82.351386704206504</v>
      </c>
      <c r="AF2285" s="84">
        <f t="shared" si="71"/>
        <v>39.274833953133005</v>
      </c>
    </row>
    <row r="2286" spans="2:32" x14ac:dyDescent="0.2">
      <c r="B2286" s="83">
        <v>10</v>
      </c>
      <c r="C2286" s="83">
        <v>12</v>
      </c>
      <c r="D2286" s="83">
        <v>4</v>
      </c>
      <c r="E2286" s="83">
        <f t="shared" si="70"/>
        <v>0</v>
      </c>
      <c r="F2286" s="15">
        <v>18.586036663591901</v>
      </c>
      <c r="G2286" s="15">
        <v>17.656999936819101</v>
      </c>
      <c r="H2286" s="15">
        <v>18.054322491407401</v>
      </c>
      <c r="I2286" s="15">
        <v>19.749790300369298</v>
      </c>
      <c r="J2286" s="15">
        <v>20.344096795082098</v>
      </c>
      <c r="K2286" s="15">
        <v>23.124365779399898</v>
      </c>
      <c r="L2286" s="15">
        <v>24.939439267158502</v>
      </c>
      <c r="M2286" s="15">
        <v>24.5991527810097</v>
      </c>
      <c r="N2286" s="15">
        <v>26.8429907650948</v>
      </c>
      <c r="O2286" s="15">
        <v>29.2162025060654</v>
      </c>
      <c r="P2286" s="15">
        <v>29.771643034458201</v>
      </c>
      <c r="Q2286" s="15">
        <v>31.8504776929915</v>
      </c>
      <c r="R2286" s="15">
        <v>35.1583996564746</v>
      </c>
      <c r="S2286" s="15">
        <v>35.125110761880897</v>
      </c>
      <c r="T2286" s="15">
        <v>36.621279487609897</v>
      </c>
      <c r="U2286" s="15">
        <v>39.078374835014301</v>
      </c>
      <c r="V2286" s="15">
        <v>45.385551206827202</v>
      </c>
      <c r="W2286" s="15">
        <v>61.079816772699402</v>
      </c>
      <c r="X2286" s="15">
        <v>60.950524243295199</v>
      </c>
      <c r="Y2286" s="15">
        <v>54.515867288112602</v>
      </c>
      <c r="Z2286" s="15">
        <v>57.200840882480101</v>
      </c>
      <c r="AA2286" s="15">
        <v>62.431947137325999</v>
      </c>
      <c r="AB2286" s="15">
        <v>67.245129638671898</v>
      </c>
      <c r="AC2286" s="15">
        <v>67.718956000626093</v>
      </c>
      <c r="AD2286" s="15">
        <v>80.125521975755703</v>
      </c>
      <c r="AE2286" s="84">
        <v>81.837623536407904</v>
      </c>
      <c r="AF2286" s="84">
        <f t="shared" si="71"/>
        <v>41.123479286024207</v>
      </c>
    </row>
    <row r="2287" spans="2:32" x14ac:dyDescent="0.2">
      <c r="B2287" s="83">
        <v>10</v>
      </c>
      <c r="C2287" s="83">
        <v>12</v>
      </c>
      <c r="D2287" s="83">
        <v>5</v>
      </c>
      <c r="E2287" s="83">
        <f t="shared" si="70"/>
        <v>0</v>
      </c>
      <c r="F2287" s="15">
        <v>20.4326955010891</v>
      </c>
      <c r="G2287" s="15">
        <v>20.2464748420715</v>
      </c>
      <c r="H2287" s="15">
        <v>20.547995712280301</v>
      </c>
      <c r="I2287" s="15">
        <v>22.3570752530098</v>
      </c>
      <c r="J2287" s="15">
        <v>22.037013571739202</v>
      </c>
      <c r="K2287" s="15">
        <v>24.363673912525201</v>
      </c>
      <c r="L2287" s="15">
        <v>28.5739195518494</v>
      </c>
      <c r="M2287" s="15">
        <v>27.865856305122399</v>
      </c>
      <c r="N2287" s="15">
        <v>30.215996422529201</v>
      </c>
      <c r="O2287" s="15">
        <v>33.177823595285403</v>
      </c>
      <c r="P2287" s="15">
        <v>33.242591056585297</v>
      </c>
      <c r="Q2287" s="15">
        <v>35.131081099271803</v>
      </c>
      <c r="R2287" s="15">
        <v>41.473204945802699</v>
      </c>
      <c r="S2287" s="15">
        <v>41.7463054234982</v>
      </c>
      <c r="T2287" s="15">
        <v>43.260181903600703</v>
      </c>
      <c r="U2287" s="15">
        <v>46.174528668880498</v>
      </c>
      <c r="V2287" s="15">
        <v>49.670752188444098</v>
      </c>
      <c r="W2287" s="15">
        <v>73.874373554706594</v>
      </c>
      <c r="X2287" s="15">
        <v>72.127918035507193</v>
      </c>
      <c r="Y2287" s="15">
        <v>69.785487590789799</v>
      </c>
      <c r="Z2287" s="15">
        <v>74.635250405311595</v>
      </c>
      <c r="AA2287" s="15">
        <v>74.812791504144698</v>
      </c>
      <c r="AB2287" s="15">
        <v>96.080071610808403</v>
      </c>
      <c r="AC2287" s="15">
        <v>102.91960755658199</v>
      </c>
      <c r="AD2287" s="15">
        <v>120.99148652792</v>
      </c>
      <c r="AE2287" s="84">
        <v>119.877278782845</v>
      </c>
      <c r="AF2287" s="84">
        <f t="shared" si="71"/>
        <v>51.754670597007696</v>
      </c>
    </row>
    <row r="2288" spans="2:32" x14ac:dyDescent="0.2">
      <c r="B2288" s="83">
        <v>10</v>
      </c>
      <c r="C2288" s="83">
        <v>12</v>
      </c>
      <c r="D2288" s="83">
        <v>6</v>
      </c>
      <c r="E2288" s="83">
        <f t="shared" si="70"/>
        <v>0</v>
      </c>
      <c r="F2288" s="15">
        <v>23.917697991371199</v>
      </c>
      <c r="G2288" s="15">
        <v>27.367852108001699</v>
      </c>
      <c r="H2288" s="15">
        <v>27.024877864837599</v>
      </c>
      <c r="I2288" s="15">
        <v>28.8664086589813</v>
      </c>
      <c r="J2288" s="15">
        <v>26.2527603979111</v>
      </c>
      <c r="K2288" s="15">
        <v>27.4756854581833</v>
      </c>
      <c r="L2288" s="15">
        <v>35.276814733505198</v>
      </c>
      <c r="M2288" s="15">
        <v>36.134655838012698</v>
      </c>
      <c r="N2288" s="15">
        <v>39.440152988910697</v>
      </c>
      <c r="O2288" s="15">
        <v>42.419375160217299</v>
      </c>
      <c r="P2288" s="15">
        <v>40.468287814140297</v>
      </c>
      <c r="Q2288" s="15">
        <v>41.700474977970103</v>
      </c>
      <c r="R2288" s="15">
        <v>52.9652103967667</v>
      </c>
      <c r="S2288" s="15">
        <v>54.641201086044298</v>
      </c>
      <c r="T2288" s="15">
        <v>55.287041790485397</v>
      </c>
      <c r="U2288" s="15">
        <v>59.492977112054803</v>
      </c>
      <c r="V2288" s="15">
        <v>57.655686969280197</v>
      </c>
      <c r="W2288" s="15">
        <v>97.575253295660005</v>
      </c>
      <c r="X2288" s="15">
        <v>94.464279207706497</v>
      </c>
      <c r="Y2288" s="15">
        <v>91.569778132438699</v>
      </c>
      <c r="Z2288" s="15">
        <v>99.461622852325405</v>
      </c>
      <c r="AA2288" s="15">
        <v>92.642507306814196</v>
      </c>
      <c r="AB2288" s="15">
        <v>119.961129744053</v>
      </c>
      <c r="AC2288" s="15">
        <v>144.02943377494799</v>
      </c>
      <c r="AD2288" s="15">
        <v>159.69648311805699</v>
      </c>
      <c r="AE2288" s="84">
        <v>156.56919838952999</v>
      </c>
      <c r="AF2288" s="84">
        <f t="shared" si="71"/>
        <v>66.629109506469476</v>
      </c>
    </row>
    <row r="2289" spans="2:32" x14ac:dyDescent="0.2">
      <c r="B2289" s="83">
        <v>10</v>
      </c>
      <c r="C2289" s="83">
        <v>12</v>
      </c>
      <c r="D2289" s="83">
        <v>23</v>
      </c>
      <c r="E2289" s="83">
        <f t="shared" si="70"/>
        <v>0</v>
      </c>
      <c r="F2289" s="15">
        <v>31.264557788848901</v>
      </c>
      <c r="G2289" s="15">
        <v>20.097810632705698</v>
      </c>
      <c r="H2289" s="15">
        <v>20.3369559056759</v>
      </c>
      <c r="I2289" s="15">
        <v>23.347972570419302</v>
      </c>
      <c r="J2289" s="15">
        <v>24.310784737110101</v>
      </c>
      <c r="K2289" s="15">
        <v>26.155997656822201</v>
      </c>
      <c r="L2289" s="15">
        <v>28.262534111976599</v>
      </c>
      <c r="M2289" s="15">
        <v>27.155354971647299</v>
      </c>
      <c r="N2289" s="15">
        <v>30.917194421291398</v>
      </c>
      <c r="O2289" s="15">
        <v>33.174098813056901</v>
      </c>
      <c r="P2289" s="15">
        <v>33.957322853326801</v>
      </c>
      <c r="Q2289" s="15">
        <v>35.961685907602302</v>
      </c>
      <c r="R2289" s="15">
        <v>37.7565297408104</v>
      </c>
      <c r="S2289" s="15">
        <v>37.575059725761399</v>
      </c>
      <c r="T2289" s="15">
        <v>38.324863044500397</v>
      </c>
      <c r="U2289" s="15">
        <v>42.670771601915398</v>
      </c>
      <c r="V2289" s="15">
        <v>54.659839764608499</v>
      </c>
      <c r="W2289" s="15">
        <v>48.014977524042102</v>
      </c>
      <c r="X2289" s="15">
        <v>49.2762635476589</v>
      </c>
      <c r="Y2289" s="15">
        <v>45.699909816384299</v>
      </c>
      <c r="Z2289" s="15">
        <v>53.626206243395799</v>
      </c>
      <c r="AA2289" s="15">
        <v>74.226123623490295</v>
      </c>
      <c r="AB2289" s="15">
        <v>71.033012482881503</v>
      </c>
      <c r="AC2289" s="15">
        <v>69.147103497743601</v>
      </c>
      <c r="AD2289" s="15">
        <v>79.137021211385701</v>
      </c>
      <c r="AE2289" s="84">
        <v>81.503074805975004</v>
      </c>
      <c r="AF2289" s="84">
        <f t="shared" si="71"/>
        <v>42.984347192347578</v>
      </c>
    </row>
    <row r="2290" spans="2:32" x14ac:dyDescent="0.2">
      <c r="B2290" s="83">
        <v>10</v>
      </c>
      <c r="C2290" s="83">
        <v>12</v>
      </c>
      <c r="D2290" s="83">
        <v>24</v>
      </c>
      <c r="E2290" s="83">
        <f t="shared" si="70"/>
        <v>0</v>
      </c>
      <c r="F2290" s="15">
        <v>27.062814629793198</v>
      </c>
      <c r="G2290" s="15">
        <v>18.3966820287704</v>
      </c>
      <c r="H2290" s="15">
        <v>18.286608532667199</v>
      </c>
      <c r="I2290" s="15">
        <v>20.951635175228098</v>
      </c>
      <c r="J2290" s="15">
        <v>22.550838496446602</v>
      </c>
      <c r="K2290" s="15">
        <v>23.742490654468501</v>
      </c>
      <c r="L2290" s="15">
        <v>25.968812591075899</v>
      </c>
      <c r="M2290" s="15">
        <v>24.824052382469201</v>
      </c>
      <c r="N2290" s="15">
        <v>28.3073925976753</v>
      </c>
      <c r="O2290" s="15">
        <v>31.099312978506099</v>
      </c>
      <c r="P2290" s="15">
        <v>31.928571974039102</v>
      </c>
      <c r="Q2290" s="15">
        <v>32.185388928115401</v>
      </c>
      <c r="R2290" s="15">
        <v>34.788928659439101</v>
      </c>
      <c r="S2290" s="15">
        <v>34.437155908703801</v>
      </c>
      <c r="T2290" s="15">
        <v>35.118282253980603</v>
      </c>
      <c r="U2290" s="15">
        <v>40.711914822220798</v>
      </c>
      <c r="V2290" s="15">
        <v>49.102014214485898</v>
      </c>
      <c r="W2290" s="15">
        <v>43.324156368494002</v>
      </c>
      <c r="X2290" s="15">
        <v>46.132843572378199</v>
      </c>
      <c r="Y2290" s="15">
        <v>41.092988869845897</v>
      </c>
      <c r="Z2290" s="15">
        <v>45.997529188692603</v>
      </c>
      <c r="AA2290" s="15">
        <v>62.221950961649398</v>
      </c>
      <c r="AB2290" s="15">
        <v>57.9983989620209</v>
      </c>
      <c r="AC2290" s="15">
        <v>57.435368124485002</v>
      </c>
      <c r="AD2290" s="15">
        <v>58.599524434864499</v>
      </c>
      <c r="AE2290" s="84">
        <v>63.837587713718399</v>
      </c>
      <c r="AF2290" s="84">
        <f t="shared" si="71"/>
        <v>37.542432500932087</v>
      </c>
    </row>
    <row r="2291" spans="2:32" x14ac:dyDescent="0.2">
      <c r="B2291" s="83">
        <v>10</v>
      </c>
      <c r="C2291" s="83">
        <v>13</v>
      </c>
      <c r="D2291" s="83">
        <v>1</v>
      </c>
      <c r="E2291" s="83">
        <f t="shared" si="70"/>
        <v>0</v>
      </c>
      <c r="F2291" s="15">
        <v>22.847841370880602</v>
      </c>
      <c r="G2291" s="15">
        <v>17.456752175807999</v>
      </c>
      <c r="H2291" s="15">
        <v>17.364614954352401</v>
      </c>
      <c r="I2291" s="15">
        <v>19.939308445453602</v>
      </c>
      <c r="J2291" s="15">
        <v>21.7572887029648</v>
      </c>
      <c r="K2291" s="15">
        <v>21.7489707636833</v>
      </c>
      <c r="L2291" s="15">
        <v>24.601610270500199</v>
      </c>
      <c r="M2291" s="15">
        <v>23.9474682905674</v>
      </c>
      <c r="N2291" s="15">
        <v>27.6215229985714</v>
      </c>
      <c r="O2291" s="15">
        <v>32.116940452098802</v>
      </c>
      <c r="P2291" s="15">
        <v>32.590486579656599</v>
      </c>
      <c r="Q2291" s="15">
        <v>30.890184394359601</v>
      </c>
      <c r="R2291" s="15">
        <v>34.981169737100601</v>
      </c>
      <c r="S2291" s="15">
        <v>34.794131609708103</v>
      </c>
      <c r="T2291" s="15">
        <v>36.328630659788899</v>
      </c>
      <c r="U2291" s="15">
        <v>44.844580617547003</v>
      </c>
      <c r="V2291" s="15">
        <v>44.679329119145898</v>
      </c>
      <c r="W2291" s="15">
        <v>41.334785249590901</v>
      </c>
      <c r="X2291" s="15">
        <v>47.1527540913671</v>
      </c>
      <c r="Y2291" s="15">
        <v>44.087573527455298</v>
      </c>
      <c r="Z2291" s="15">
        <v>55.244055373251399</v>
      </c>
      <c r="AA2291" s="15">
        <v>75.282374792933496</v>
      </c>
      <c r="AB2291" s="15">
        <v>52.085133808553202</v>
      </c>
      <c r="AC2291" s="15">
        <v>54.509228108525299</v>
      </c>
      <c r="AD2291" s="15">
        <v>60.640330743074401</v>
      </c>
      <c r="AE2291" s="84">
        <v>63.9832211769819</v>
      </c>
      <c r="AF2291" s="84">
        <f t="shared" si="71"/>
        <v>37.801164923612319</v>
      </c>
    </row>
    <row r="2292" spans="2:32" x14ac:dyDescent="0.2">
      <c r="B2292" s="83">
        <v>10</v>
      </c>
      <c r="C2292" s="83">
        <v>13</v>
      </c>
      <c r="D2292" s="83">
        <v>2</v>
      </c>
      <c r="E2292" s="83">
        <f t="shared" si="70"/>
        <v>0</v>
      </c>
      <c r="F2292" s="15">
        <v>20.398544273376501</v>
      </c>
      <c r="G2292" s="15">
        <v>17.081803017377901</v>
      </c>
      <c r="H2292" s="15">
        <v>16.735987408399598</v>
      </c>
      <c r="I2292" s="15">
        <v>19.2597648634911</v>
      </c>
      <c r="J2292" s="15">
        <v>20.268178683280901</v>
      </c>
      <c r="K2292" s="15">
        <v>21.0699475700855</v>
      </c>
      <c r="L2292" s="15">
        <v>23.818320231914502</v>
      </c>
      <c r="M2292" s="15">
        <v>23.5331338114738</v>
      </c>
      <c r="N2292" s="15">
        <v>26.467194343566899</v>
      </c>
      <c r="O2292" s="15">
        <v>30.187361038208</v>
      </c>
      <c r="P2292" s="15">
        <v>30.6639512059689</v>
      </c>
      <c r="Q2292" s="15">
        <v>31.355961651086801</v>
      </c>
      <c r="R2292" s="15">
        <v>34.034568489313102</v>
      </c>
      <c r="S2292" s="15">
        <v>33.927150829970799</v>
      </c>
      <c r="T2292" s="15">
        <v>35.779540545940399</v>
      </c>
      <c r="U2292" s="15">
        <v>42.786593243837402</v>
      </c>
      <c r="V2292" s="15">
        <v>46.627814197361502</v>
      </c>
      <c r="W2292" s="15">
        <v>41.767558774650098</v>
      </c>
      <c r="X2292" s="15">
        <v>47.447142741262901</v>
      </c>
      <c r="Y2292" s="15">
        <v>45.398077508509203</v>
      </c>
      <c r="Z2292" s="15">
        <v>64.882280059158802</v>
      </c>
      <c r="AA2292" s="15">
        <v>82.111008832931503</v>
      </c>
      <c r="AB2292" s="15">
        <v>59.157164130687697</v>
      </c>
      <c r="AC2292" s="15">
        <v>59.4060027754307</v>
      </c>
      <c r="AD2292" s="15">
        <v>68.114412796735806</v>
      </c>
      <c r="AE2292" s="84">
        <v>71.915479367494598</v>
      </c>
      <c r="AF2292" s="84">
        <f t="shared" si="71"/>
        <v>39.007497784289036</v>
      </c>
    </row>
    <row r="2293" spans="2:32" x14ac:dyDescent="0.2">
      <c r="B2293" s="83">
        <v>10</v>
      </c>
      <c r="C2293" s="83">
        <v>13</v>
      </c>
      <c r="D2293" s="83">
        <v>3</v>
      </c>
      <c r="E2293" s="83">
        <f t="shared" si="70"/>
        <v>0</v>
      </c>
      <c r="F2293" s="15">
        <v>19.526102680563898</v>
      </c>
      <c r="G2293" s="15">
        <v>17.405575396537799</v>
      </c>
      <c r="H2293" s="15">
        <v>17.059207905530901</v>
      </c>
      <c r="I2293" s="15">
        <v>19.561250711441001</v>
      </c>
      <c r="J2293" s="15">
        <v>20.3530404233932</v>
      </c>
      <c r="K2293" s="15">
        <v>21.572522590398801</v>
      </c>
      <c r="L2293" s="15">
        <v>24.161822987556501</v>
      </c>
      <c r="M2293" s="15">
        <v>24.362857064962402</v>
      </c>
      <c r="N2293" s="15">
        <v>27.043224647045101</v>
      </c>
      <c r="O2293" s="15">
        <v>30.520042286872901</v>
      </c>
      <c r="P2293" s="15">
        <v>31.021944518089299</v>
      </c>
      <c r="Q2293" s="15">
        <v>32.143179252147704</v>
      </c>
      <c r="R2293" s="15">
        <v>35.227707240343101</v>
      </c>
      <c r="S2293" s="15">
        <v>35.609026078939401</v>
      </c>
      <c r="T2293" s="15">
        <v>37.488803778886798</v>
      </c>
      <c r="U2293" s="15">
        <v>43.267521191418197</v>
      </c>
      <c r="V2293" s="15">
        <v>46.722412888467296</v>
      </c>
      <c r="W2293" s="15">
        <v>43.860977296948398</v>
      </c>
      <c r="X2293" s="15">
        <v>49.240608349740498</v>
      </c>
      <c r="Y2293" s="15">
        <v>46.786398715376897</v>
      </c>
      <c r="Z2293" s="15">
        <v>61.309557910919203</v>
      </c>
      <c r="AA2293" s="15">
        <v>83.900673147201502</v>
      </c>
      <c r="AB2293" s="15">
        <v>64.868356808185595</v>
      </c>
      <c r="AC2293" s="15">
        <v>65.713231635928196</v>
      </c>
      <c r="AD2293" s="15">
        <v>74.170877924203893</v>
      </c>
      <c r="AE2293" s="84">
        <v>74.728831605434394</v>
      </c>
      <c r="AF2293" s="84">
        <f t="shared" si="71"/>
        <v>40.29329827063588</v>
      </c>
    </row>
    <row r="2294" spans="2:32" x14ac:dyDescent="0.2">
      <c r="B2294" s="83">
        <v>10</v>
      </c>
      <c r="C2294" s="83">
        <v>13</v>
      </c>
      <c r="D2294" s="83">
        <v>4</v>
      </c>
      <c r="E2294" s="83">
        <f t="shared" si="70"/>
        <v>0</v>
      </c>
      <c r="F2294" s="15">
        <v>19.227874531447899</v>
      </c>
      <c r="G2294" s="15">
        <v>17.786338044404999</v>
      </c>
      <c r="H2294" s="15">
        <v>17.586151946783101</v>
      </c>
      <c r="I2294" s="15">
        <v>20.130949240922899</v>
      </c>
      <c r="J2294" s="15">
        <v>20.407952139139201</v>
      </c>
      <c r="K2294" s="15">
        <v>22.364964917659801</v>
      </c>
      <c r="L2294" s="15">
        <v>25.122995844364201</v>
      </c>
      <c r="M2294" s="15">
        <v>24.9154726753235</v>
      </c>
      <c r="N2294" s="15">
        <v>27.827418255805998</v>
      </c>
      <c r="O2294" s="15">
        <v>30.4840610051155</v>
      </c>
      <c r="P2294" s="15">
        <v>31.425043003797501</v>
      </c>
      <c r="Q2294" s="15">
        <v>33.329444284200697</v>
      </c>
      <c r="R2294" s="15">
        <v>35.780269858360299</v>
      </c>
      <c r="S2294" s="15">
        <v>36.183688192367597</v>
      </c>
      <c r="T2294" s="15">
        <v>38.259901496171899</v>
      </c>
      <c r="U2294" s="15">
        <v>43.166804992914201</v>
      </c>
      <c r="V2294" s="15">
        <v>50.398190735340101</v>
      </c>
      <c r="W2294" s="15">
        <v>46.513213030874702</v>
      </c>
      <c r="X2294" s="15">
        <v>53.078712976217297</v>
      </c>
      <c r="Y2294" s="15">
        <v>51.417098276853601</v>
      </c>
      <c r="Z2294" s="15">
        <v>66.701587426066396</v>
      </c>
      <c r="AA2294" s="15">
        <v>82.654920636862499</v>
      </c>
      <c r="AB2294" s="15">
        <v>74.381136933922804</v>
      </c>
      <c r="AC2294" s="15">
        <v>74.654328024327796</v>
      </c>
      <c r="AD2294" s="15">
        <v>76.485330187916801</v>
      </c>
      <c r="AE2294" s="84">
        <v>81.830643808424497</v>
      </c>
      <c r="AF2294" s="84">
        <f t="shared" si="71"/>
        <v>42.389018940984066</v>
      </c>
    </row>
    <row r="2295" spans="2:32" x14ac:dyDescent="0.2">
      <c r="B2295" s="83">
        <v>10</v>
      </c>
      <c r="C2295" s="83">
        <v>13</v>
      </c>
      <c r="D2295" s="83">
        <v>5</v>
      </c>
      <c r="E2295" s="83">
        <f t="shared" si="70"/>
        <v>0</v>
      </c>
      <c r="F2295" s="15">
        <v>19.8220234494209</v>
      </c>
      <c r="G2295" s="15">
        <v>20.101629267692601</v>
      </c>
      <c r="H2295" s="15">
        <v>19.988623955965</v>
      </c>
      <c r="I2295" s="15">
        <v>22.478442480087299</v>
      </c>
      <c r="J2295" s="15">
        <v>21.323859292030299</v>
      </c>
      <c r="K2295" s="15">
        <v>25.206065893650099</v>
      </c>
      <c r="L2295" s="15">
        <v>28.911568706512501</v>
      </c>
      <c r="M2295" s="15">
        <v>28.216433654546702</v>
      </c>
      <c r="N2295" s="15">
        <v>31.539652919769299</v>
      </c>
      <c r="O2295" s="15">
        <v>32.872609412193299</v>
      </c>
      <c r="P2295" s="15">
        <v>33.637278144598</v>
      </c>
      <c r="Q2295" s="15">
        <v>37.525627836942697</v>
      </c>
      <c r="R2295" s="15">
        <v>41.066530121564902</v>
      </c>
      <c r="S2295" s="15">
        <v>41.711469723224603</v>
      </c>
      <c r="T2295" s="15">
        <v>44.062855449676498</v>
      </c>
      <c r="U2295" s="15">
        <v>46.347526346921903</v>
      </c>
      <c r="V2295" s="15">
        <v>56.7351736166477</v>
      </c>
      <c r="W2295" s="15">
        <v>53.130155972957603</v>
      </c>
      <c r="X2295" s="15">
        <v>57.536087942600197</v>
      </c>
      <c r="Y2295" s="15">
        <v>56.467183341026299</v>
      </c>
      <c r="Z2295" s="15">
        <v>68.233473657369601</v>
      </c>
      <c r="AA2295" s="15">
        <v>87.327210844039897</v>
      </c>
      <c r="AB2295" s="15">
        <v>86.778395799875298</v>
      </c>
      <c r="AC2295" s="15">
        <v>90.655715961456295</v>
      </c>
      <c r="AD2295" s="15">
        <v>92.1499146769047</v>
      </c>
      <c r="AE2295" s="84">
        <v>94.185909893751102</v>
      </c>
      <c r="AF2295" s="84">
        <f t="shared" si="71"/>
        <v>47.615823783131745</v>
      </c>
    </row>
    <row r="2296" spans="2:32" x14ac:dyDescent="0.2">
      <c r="B2296" s="83">
        <v>10</v>
      </c>
      <c r="C2296" s="83">
        <v>13</v>
      </c>
      <c r="D2296" s="83">
        <v>6</v>
      </c>
      <c r="E2296" s="83">
        <f t="shared" si="70"/>
        <v>0</v>
      </c>
      <c r="F2296" s="15">
        <v>23.082942173481001</v>
      </c>
      <c r="G2296" s="15">
        <v>26.748429025650001</v>
      </c>
      <c r="H2296" s="15">
        <v>26.358453482866299</v>
      </c>
      <c r="I2296" s="15">
        <v>29.574822544097898</v>
      </c>
      <c r="J2296" s="15">
        <v>24.749514534473398</v>
      </c>
      <c r="K2296" s="15">
        <v>32.285643649101303</v>
      </c>
      <c r="L2296" s="15">
        <v>38.301190725326499</v>
      </c>
      <c r="M2296" s="15">
        <v>37.964348548889198</v>
      </c>
      <c r="N2296" s="15">
        <v>41.307998589515698</v>
      </c>
      <c r="O2296" s="15">
        <v>39.115237133979797</v>
      </c>
      <c r="P2296" s="15">
        <v>38.356029356718103</v>
      </c>
      <c r="Q2296" s="15">
        <v>44.206236806392702</v>
      </c>
      <c r="R2296" s="15">
        <v>52.844657928943597</v>
      </c>
      <c r="S2296" s="15">
        <v>53.918263871669801</v>
      </c>
      <c r="T2296" s="15">
        <v>55.5327482233048</v>
      </c>
      <c r="U2296" s="15">
        <v>53.740906429529197</v>
      </c>
      <c r="V2296" s="15">
        <v>67.029670354569802</v>
      </c>
      <c r="W2296" s="15">
        <v>63.591586037874201</v>
      </c>
      <c r="X2296" s="15">
        <v>68.474396473169307</v>
      </c>
      <c r="Y2296" s="15">
        <v>66.455329936504398</v>
      </c>
      <c r="Z2296" s="15">
        <v>81.201592315197004</v>
      </c>
      <c r="AA2296" s="15">
        <v>91.949722217321394</v>
      </c>
      <c r="AB2296" s="15">
        <v>107.120652245283</v>
      </c>
      <c r="AC2296" s="15">
        <v>112.07937595558199</v>
      </c>
      <c r="AD2296" s="15">
        <v>107.40518243074401</v>
      </c>
      <c r="AE2296" s="84">
        <v>112.816530983448</v>
      </c>
      <c r="AF2296" s="84">
        <f t="shared" si="71"/>
        <v>57.546594691293564</v>
      </c>
    </row>
    <row r="2297" spans="2:32" x14ac:dyDescent="0.2">
      <c r="B2297" s="83">
        <v>10</v>
      </c>
      <c r="C2297" s="83">
        <v>13</v>
      </c>
      <c r="D2297" s="83">
        <v>23</v>
      </c>
      <c r="E2297" s="83">
        <f t="shared" si="70"/>
        <v>0</v>
      </c>
      <c r="F2297" s="15">
        <v>29.082611517906201</v>
      </c>
      <c r="G2297" s="15">
        <v>21.3568323011398</v>
      </c>
      <c r="H2297" s="15">
        <v>22.288729745864899</v>
      </c>
      <c r="I2297" s="15">
        <v>25.4724781188965</v>
      </c>
      <c r="J2297" s="15">
        <v>25.0179157552719</v>
      </c>
      <c r="K2297" s="15">
        <v>27.734684915542601</v>
      </c>
      <c r="L2297" s="15">
        <v>30.553743680954</v>
      </c>
      <c r="M2297" s="15">
        <v>29.4969547309876</v>
      </c>
      <c r="N2297" s="15">
        <v>33.322148523330704</v>
      </c>
      <c r="O2297" s="15">
        <v>37.531439578294801</v>
      </c>
      <c r="P2297" s="15">
        <v>38.180874226808498</v>
      </c>
      <c r="Q2297" s="15">
        <v>38.808115409135802</v>
      </c>
      <c r="R2297" s="15">
        <v>42.1102422468662</v>
      </c>
      <c r="S2297" s="15">
        <v>42.558074810504898</v>
      </c>
      <c r="T2297" s="15">
        <v>46.221395690918001</v>
      </c>
      <c r="U2297" s="15">
        <v>55.259824539184599</v>
      </c>
      <c r="V2297" s="15">
        <v>55.653795684337602</v>
      </c>
      <c r="W2297" s="15">
        <v>50.676900603294399</v>
      </c>
      <c r="X2297" s="15">
        <v>54.696765533447298</v>
      </c>
      <c r="Y2297" s="15">
        <v>57.968358389139198</v>
      </c>
      <c r="Z2297" s="15">
        <v>81.986865241050694</v>
      </c>
      <c r="AA2297" s="15">
        <v>88.542854999065398</v>
      </c>
      <c r="AB2297" s="15">
        <v>86.927189778804802</v>
      </c>
      <c r="AC2297" s="15">
        <v>87.856479770898801</v>
      </c>
      <c r="AD2297" s="15">
        <v>93.999877707004501</v>
      </c>
      <c r="AE2297" s="84">
        <v>102.762273584127</v>
      </c>
      <c r="AF2297" s="84">
        <f t="shared" si="71"/>
        <v>50.2333625801068</v>
      </c>
    </row>
    <row r="2298" spans="2:32" x14ac:dyDescent="0.2">
      <c r="B2298" s="83">
        <v>10</v>
      </c>
      <c r="C2298" s="83">
        <v>13</v>
      </c>
      <c r="D2298" s="83">
        <v>24</v>
      </c>
      <c r="E2298" s="83">
        <f t="shared" si="70"/>
        <v>0</v>
      </c>
      <c r="F2298" s="15">
        <v>25.6289092035294</v>
      </c>
      <c r="G2298" s="15">
        <v>19.433780477523801</v>
      </c>
      <c r="H2298" s="15">
        <v>20.107805435180701</v>
      </c>
      <c r="I2298" s="15">
        <v>22.598038850784299</v>
      </c>
      <c r="J2298" s="15">
        <v>22.724929416656501</v>
      </c>
      <c r="K2298" s="15">
        <v>25.304676785469098</v>
      </c>
      <c r="L2298" s="15">
        <v>27.651306273460399</v>
      </c>
      <c r="M2298" s="15">
        <v>27.105084167480499</v>
      </c>
      <c r="N2298" s="15">
        <v>30.2982018184662</v>
      </c>
      <c r="O2298" s="15">
        <v>34.735585580825799</v>
      </c>
      <c r="P2298" s="15">
        <v>34.438115055322598</v>
      </c>
      <c r="Q2298" s="15">
        <v>35.322880342483501</v>
      </c>
      <c r="R2298" s="15">
        <v>39.968507065534602</v>
      </c>
      <c r="S2298" s="15">
        <v>39.259285300731698</v>
      </c>
      <c r="T2298" s="15">
        <v>43.556315951347401</v>
      </c>
      <c r="U2298" s="15">
        <v>52.574911635398898</v>
      </c>
      <c r="V2298" s="15">
        <v>52.543690518856003</v>
      </c>
      <c r="W2298" s="15">
        <v>48.271315331220599</v>
      </c>
      <c r="X2298" s="15">
        <v>52.044267746686899</v>
      </c>
      <c r="Y2298" s="15">
        <v>54.450817230939897</v>
      </c>
      <c r="Z2298" s="15">
        <v>77.339702310562103</v>
      </c>
      <c r="AA2298" s="15">
        <v>91.243710517406498</v>
      </c>
      <c r="AB2298" s="15">
        <v>82.190668100595502</v>
      </c>
      <c r="AC2298" s="15">
        <v>82.7839486300945</v>
      </c>
      <c r="AD2298" s="15">
        <v>89.5429123077393</v>
      </c>
      <c r="AE2298" s="84">
        <v>97.954683707714096</v>
      </c>
      <c r="AF2298" s="84">
        <f t="shared" si="71"/>
        <v>47.272078837000407</v>
      </c>
    </row>
    <row r="2299" spans="2:32" x14ac:dyDescent="0.2">
      <c r="B2299" s="83">
        <v>10</v>
      </c>
      <c r="C2299" s="83">
        <v>14</v>
      </c>
      <c r="D2299" s="83">
        <v>1</v>
      </c>
      <c r="E2299" s="83">
        <f t="shared" si="70"/>
        <v>0</v>
      </c>
      <c r="F2299" s="15">
        <v>22.691442895889299</v>
      </c>
      <c r="G2299" s="15">
        <v>18.115556900024401</v>
      </c>
      <c r="H2299" s="15">
        <v>19.485270951271101</v>
      </c>
      <c r="I2299" s="15">
        <v>20.387097543716401</v>
      </c>
      <c r="J2299" s="15">
        <v>20.4156438798904</v>
      </c>
      <c r="K2299" s="15">
        <v>23.098171489238698</v>
      </c>
      <c r="L2299" s="15">
        <v>25.6170729329586</v>
      </c>
      <c r="M2299" s="15">
        <v>25.364869203090699</v>
      </c>
      <c r="N2299" s="15">
        <v>29.035058914423001</v>
      </c>
      <c r="O2299" s="15">
        <v>31.9835049023628</v>
      </c>
      <c r="P2299" s="15">
        <v>31.341334797859201</v>
      </c>
      <c r="Q2299" s="15">
        <v>32.434957956075699</v>
      </c>
      <c r="R2299" s="15">
        <v>36.000978718757601</v>
      </c>
      <c r="S2299" s="15">
        <v>36.762013545513199</v>
      </c>
      <c r="T2299" s="15">
        <v>41.759561898231503</v>
      </c>
      <c r="U2299" s="15">
        <v>51.824036102056503</v>
      </c>
      <c r="V2299" s="15">
        <v>45.474719568729398</v>
      </c>
      <c r="W2299" s="15">
        <v>44.673318686962098</v>
      </c>
      <c r="X2299" s="15">
        <v>49.462240849494897</v>
      </c>
      <c r="Y2299" s="15">
        <v>51.594018763542202</v>
      </c>
      <c r="Z2299" s="15">
        <v>73.634224766731293</v>
      </c>
      <c r="AA2299" s="15">
        <v>71.098234033107801</v>
      </c>
      <c r="AB2299" s="15">
        <v>64.900054814815505</v>
      </c>
      <c r="AC2299" s="15">
        <v>65.526095972776403</v>
      </c>
      <c r="AD2299" s="15">
        <v>74.4876075267792</v>
      </c>
      <c r="AE2299" s="84">
        <v>86.215942789435402</v>
      </c>
      <c r="AF2299" s="84">
        <f t="shared" si="71"/>
        <v>42.053193477066664</v>
      </c>
    </row>
    <row r="2300" spans="2:32" x14ac:dyDescent="0.2">
      <c r="B2300" s="83">
        <v>10</v>
      </c>
      <c r="C2300" s="83">
        <v>14</v>
      </c>
      <c r="D2300" s="83">
        <v>2</v>
      </c>
      <c r="E2300" s="83">
        <f t="shared" si="70"/>
        <v>0</v>
      </c>
      <c r="F2300" s="15">
        <v>20.962515805244401</v>
      </c>
      <c r="G2300" s="15">
        <v>17.3891515345573</v>
      </c>
      <c r="H2300" s="15">
        <v>18.218991573810602</v>
      </c>
      <c r="I2300" s="15">
        <v>19.295770008087199</v>
      </c>
      <c r="J2300" s="15">
        <v>19.519246701240501</v>
      </c>
      <c r="K2300" s="15">
        <v>21.9485579183102</v>
      </c>
      <c r="L2300" s="15">
        <v>24.3662623271942</v>
      </c>
      <c r="M2300" s="15">
        <v>24.022863378882398</v>
      </c>
      <c r="N2300" s="15">
        <v>27.255315554142001</v>
      </c>
      <c r="O2300" s="15">
        <v>29.375666914939899</v>
      </c>
      <c r="P2300" s="15">
        <v>30.092469605922702</v>
      </c>
      <c r="Q2300" s="15">
        <v>30.4663410630226</v>
      </c>
      <c r="R2300" s="15">
        <v>33.2602040281296</v>
      </c>
      <c r="S2300" s="15">
        <v>33.911794849157303</v>
      </c>
      <c r="T2300" s="15">
        <v>39.202979498147997</v>
      </c>
      <c r="U2300" s="15">
        <v>46.821863031864197</v>
      </c>
      <c r="V2300" s="15">
        <v>44.058385652780501</v>
      </c>
      <c r="W2300" s="15">
        <v>42.056993677616099</v>
      </c>
      <c r="X2300" s="15">
        <v>46.834642959594703</v>
      </c>
      <c r="Y2300" s="15">
        <v>49.207143785476703</v>
      </c>
      <c r="Z2300" s="15">
        <v>85.301931164503102</v>
      </c>
      <c r="AA2300" s="15">
        <v>86.685770431995394</v>
      </c>
      <c r="AB2300" s="15">
        <v>66.270954251766199</v>
      </c>
      <c r="AC2300" s="15">
        <v>62.770967366457</v>
      </c>
      <c r="AD2300" s="15">
        <v>72.700926379561395</v>
      </c>
      <c r="AE2300" s="84">
        <v>84.900910212069704</v>
      </c>
      <c r="AF2300" s="84">
        <f t="shared" si="71"/>
        <v>41.419177679787452</v>
      </c>
    </row>
    <row r="2301" spans="2:32" x14ac:dyDescent="0.2">
      <c r="B2301" s="83">
        <v>10</v>
      </c>
      <c r="C2301" s="83">
        <v>14</v>
      </c>
      <c r="D2301" s="83">
        <v>3</v>
      </c>
      <c r="E2301" s="83">
        <f t="shared" si="70"/>
        <v>0</v>
      </c>
      <c r="F2301" s="15">
        <v>20.310697090148899</v>
      </c>
      <c r="G2301" s="15">
        <v>17.363447244644199</v>
      </c>
      <c r="H2301" s="15">
        <v>18.220675862312302</v>
      </c>
      <c r="I2301" s="15">
        <v>19.113452892303499</v>
      </c>
      <c r="J2301" s="15">
        <v>19.520925716876999</v>
      </c>
      <c r="K2301" s="15">
        <v>22.1438184862137</v>
      </c>
      <c r="L2301" s="15">
        <v>24.554851650714902</v>
      </c>
      <c r="M2301" s="15">
        <v>24.103356509447099</v>
      </c>
      <c r="N2301" s="15">
        <v>27.140334668636299</v>
      </c>
      <c r="O2301" s="15">
        <v>29.597648140430501</v>
      </c>
      <c r="P2301" s="15">
        <v>30.013961689948999</v>
      </c>
      <c r="Q2301" s="15">
        <v>30.491483109235801</v>
      </c>
      <c r="R2301" s="15">
        <v>33.219941876888299</v>
      </c>
      <c r="S2301" s="15">
        <v>34.397010130166997</v>
      </c>
      <c r="T2301" s="15">
        <v>39.436656500101101</v>
      </c>
      <c r="U2301" s="15">
        <v>45.965407993793498</v>
      </c>
      <c r="V2301" s="15">
        <v>44.204282309293703</v>
      </c>
      <c r="W2301" s="15">
        <v>43.096088958740197</v>
      </c>
      <c r="X2301" s="15">
        <v>47.141729632139203</v>
      </c>
      <c r="Y2301" s="15">
        <v>49.177245627164801</v>
      </c>
      <c r="Z2301" s="15">
        <v>76.819603168964406</v>
      </c>
      <c r="AA2301" s="15">
        <v>81.002352827787405</v>
      </c>
      <c r="AB2301" s="15">
        <v>70.743491052627604</v>
      </c>
      <c r="AC2301" s="15">
        <v>67.545027202963794</v>
      </c>
      <c r="AD2301" s="15">
        <v>74.8021484133005</v>
      </c>
      <c r="AE2301" s="84">
        <v>83.166017200469994</v>
      </c>
      <c r="AF2301" s="84">
        <f t="shared" si="71"/>
        <v>41.280448305973636</v>
      </c>
    </row>
    <row r="2302" spans="2:32" x14ac:dyDescent="0.2">
      <c r="B2302" s="83">
        <v>10</v>
      </c>
      <c r="C2302" s="83">
        <v>14</v>
      </c>
      <c r="D2302" s="83">
        <v>4</v>
      </c>
      <c r="E2302" s="83">
        <f t="shared" si="70"/>
        <v>0</v>
      </c>
      <c r="F2302" s="15">
        <v>20.75662596035</v>
      </c>
      <c r="G2302" s="15">
        <v>18.070641616821302</v>
      </c>
      <c r="H2302" s="15">
        <v>19.119863433837899</v>
      </c>
      <c r="I2302" s="15">
        <v>19.4749598331451</v>
      </c>
      <c r="J2302" s="15">
        <v>20.606118974447199</v>
      </c>
      <c r="K2302" s="15">
        <v>23.552117808818799</v>
      </c>
      <c r="L2302" s="15">
        <v>25.581301481723798</v>
      </c>
      <c r="M2302" s="15">
        <v>25.135675506591799</v>
      </c>
      <c r="N2302" s="15">
        <v>27.823707714319202</v>
      </c>
      <c r="O2302" s="15">
        <v>30.648898886680598</v>
      </c>
      <c r="P2302" s="15">
        <v>31.9121935110092</v>
      </c>
      <c r="Q2302" s="15">
        <v>31.9996018133163</v>
      </c>
      <c r="R2302" s="15">
        <v>34.623376939296698</v>
      </c>
      <c r="S2302" s="15">
        <v>36.133068737030001</v>
      </c>
      <c r="T2302" s="15">
        <v>40.641276177406297</v>
      </c>
      <c r="U2302" s="15">
        <v>46.2333902037144</v>
      </c>
      <c r="V2302" s="15">
        <v>47.728418298244499</v>
      </c>
      <c r="W2302" s="15">
        <v>45.3507304375172</v>
      </c>
      <c r="X2302" s="15">
        <v>49.018124942064297</v>
      </c>
      <c r="Y2302" s="15">
        <v>52.428522592544603</v>
      </c>
      <c r="Z2302" s="15">
        <v>87.111560128927195</v>
      </c>
      <c r="AA2302" s="15">
        <v>97.758865111589401</v>
      </c>
      <c r="AB2302" s="15">
        <v>83.752748066544498</v>
      </c>
      <c r="AC2302" s="15">
        <v>77.283706889152498</v>
      </c>
      <c r="AD2302" s="15">
        <v>80.777921311378506</v>
      </c>
      <c r="AE2302" s="84">
        <v>88.497742388129197</v>
      </c>
      <c r="AF2302" s="84">
        <f t="shared" si="71"/>
        <v>44.693121490946176</v>
      </c>
    </row>
    <row r="2303" spans="2:32" x14ac:dyDescent="0.2">
      <c r="B2303" s="83">
        <v>10</v>
      </c>
      <c r="C2303" s="83">
        <v>14</v>
      </c>
      <c r="D2303" s="83">
        <v>5</v>
      </c>
      <c r="E2303" s="83">
        <f t="shared" si="70"/>
        <v>0</v>
      </c>
      <c r="F2303" s="15">
        <v>22.082659882545499</v>
      </c>
      <c r="G2303" s="15">
        <v>20.977830751419098</v>
      </c>
      <c r="H2303" s="15">
        <v>22.153543418884301</v>
      </c>
      <c r="I2303" s="15">
        <v>21.1710753250122</v>
      </c>
      <c r="J2303" s="15">
        <v>23.778487340450301</v>
      </c>
      <c r="K2303" s="15">
        <v>27.4941441326141</v>
      </c>
      <c r="L2303" s="15">
        <v>29.742848718643199</v>
      </c>
      <c r="M2303" s="15">
        <v>28.679420189142199</v>
      </c>
      <c r="N2303" s="15">
        <v>30.539360817432399</v>
      </c>
      <c r="O2303" s="15">
        <v>33.117993945360197</v>
      </c>
      <c r="P2303" s="15">
        <v>36.5888006472588</v>
      </c>
      <c r="Q2303" s="15">
        <v>38.114931361913698</v>
      </c>
      <c r="R2303" s="15">
        <v>41.335736735582401</v>
      </c>
      <c r="S2303" s="15">
        <v>42.866896309375797</v>
      </c>
      <c r="T2303" s="15">
        <v>46.351836392402603</v>
      </c>
      <c r="U2303" s="15">
        <v>50.477410430669799</v>
      </c>
      <c r="V2303" s="15">
        <v>56.731192061901098</v>
      </c>
      <c r="W2303" s="15">
        <v>53.906882831811899</v>
      </c>
      <c r="X2303" s="15">
        <v>57.921694160938301</v>
      </c>
      <c r="Y2303" s="15">
        <v>62.858214112043399</v>
      </c>
      <c r="Z2303" s="15">
        <v>95.083912950277295</v>
      </c>
      <c r="AA2303" s="15">
        <v>127.420736004829</v>
      </c>
      <c r="AB2303" s="15">
        <v>104.694685355186</v>
      </c>
      <c r="AC2303" s="15">
        <v>94.949502060174893</v>
      </c>
      <c r="AD2303" s="15">
        <v>95.676347433567003</v>
      </c>
      <c r="AE2303" s="84">
        <v>97.761515693664506</v>
      </c>
      <c r="AF2303" s="84">
        <f t="shared" si="71"/>
        <v>52.402986887042303</v>
      </c>
    </row>
    <row r="2304" spans="2:32" x14ac:dyDescent="0.2">
      <c r="B2304" s="83">
        <v>10</v>
      </c>
      <c r="C2304" s="83">
        <v>14</v>
      </c>
      <c r="D2304" s="83">
        <v>6</v>
      </c>
      <c r="E2304" s="83">
        <f t="shared" si="70"/>
        <v>0</v>
      </c>
      <c r="F2304" s="15">
        <v>25.905462511062598</v>
      </c>
      <c r="G2304" s="15">
        <v>26.0352607803345</v>
      </c>
      <c r="H2304" s="15">
        <v>27.385430553436301</v>
      </c>
      <c r="I2304" s="15">
        <v>24.0052362003326</v>
      </c>
      <c r="J2304" s="15">
        <v>28.785978165626499</v>
      </c>
      <c r="K2304" s="15">
        <v>34.8222280912399</v>
      </c>
      <c r="L2304" s="15">
        <v>37.102576876640299</v>
      </c>
      <c r="M2304" s="15">
        <v>35.465200466871302</v>
      </c>
      <c r="N2304" s="15">
        <v>34.891420774459803</v>
      </c>
      <c r="O2304" s="15">
        <v>36.301075038194703</v>
      </c>
      <c r="P2304" s="15">
        <v>42.1800044956207</v>
      </c>
      <c r="Q2304" s="15">
        <v>47.352781399726901</v>
      </c>
      <c r="R2304" s="15">
        <v>50.851319570541399</v>
      </c>
      <c r="S2304" s="15">
        <v>52.777614640235903</v>
      </c>
      <c r="T2304" s="15">
        <v>52.510636075973501</v>
      </c>
      <c r="U2304" s="15">
        <v>53.677159009933497</v>
      </c>
      <c r="V2304" s="15">
        <v>68.641497918605793</v>
      </c>
      <c r="W2304" s="15">
        <v>65.572932714462297</v>
      </c>
      <c r="X2304" s="15">
        <v>67.752058450221995</v>
      </c>
      <c r="Y2304" s="15">
        <v>73.093033253669702</v>
      </c>
      <c r="Z2304" s="15">
        <v>97.900191274881394</v>
      </c>
      <c r="AA2304" s="15">
        <v>139.31351288580899</v>
      </c>
      <c r="AB2304" s="15">
        <v>122.4168193326</v>
      </c>
      <c r="AC2304" s="15">
        <v>114.018559360743</v>
      </c>
      <c r="AD2304" s="15">
        <v>111.799649236679</v>
      </c>
      <c r="AE2304" s="84">
        <v>114.73068219769</v>
      </c>
      <c r="AF2304" s="84">
        <f t="shared" si="71"/>
        <v>60.972627741368939</v>
      </c>
    </row>
    <row r="2305" spans="2:32" x14ac:dyDescent="0.2">
      <c r="B2305" s="83">
        <v>10</v>
      </c>
      <c r="C2305" s="83">
        <v>14</v>
      </c>
      <c r="D2305" s="83">
        <v>23</v>
      </c>
      <c r="E2305" s="83">
        <f t="shared" si="70"/>
        <v>0</v>
      </c>
      <c r="F2305" s="15">
        <v>29.6365521812439</v>
      </c>
      <c r="G2305" s="15">
        <v>19.8446483101845</v>
      </c>
      <c r="H2305" s="15">
        <v>21.3642691049576</v>
      </c>
      <c r="I2305" s="15">
        <v>23.307132654190099</v>
      </c>
      <c r="J2305" s="15">
        <v>22.9981563901901</v>
      </c>
      <c r="K2305" s="15">
        <v>26.050964383125301</v>
      </c>
      <c r="L2305" s="15">
        <v>27.776530398130401</v>
      </c>
      <c r="M2305" s="15">
        <v>27.258707479715302</v>
      </c>
      <c r="N2305" s="15">
        <v>31.238983117103601</v>
      </c>
      <c r="O2305" s="15">
        <v>32.737878341674801</v>
      </c>
      <c r="P2305" s="15">
        <v>31.8944065237045</v>
      </c>
      <c r="Q2305" s="15">
        <v>33.730460317134899</v>
      </c>
      <c r="R2305" s="15">
        <v>38.955269900560403</v>
      </c>
      <c r="S2305" s="15">
        <v>39.087723989248303</v>
      </c>
      <c r="T2305" s="15">
        <v>45.271296464681598</v>
      </c>
      <c r="U2305" s="15">
        <v>57.543605252981202</v>
      </c>
      <c r="V2305" s="15">
        <v>44.958485590457897</v>
      </c>
      <c r="W2305" s="15">
        <v>44.638992490291599</v>
      </c>
      <c r="X2305" s="15">
        <v>51.573255028963104</v>
      </c>
      <c r="Y2305" s="15">
        <v>56.733709281444497</v>
      </c>
      <c r="Z2305" s="15">
        <v>73.968227921009102</v>
      </c>
      <c r="AA2305" s="15">
        <v>75.159089184045797</v>
      </c>
      <c r="AB2305" s="15">
        <v>67.141644852072005</v>
      </c>
      <c r="AC2305" s="15">
        <v>66.645940458536103</v>
      </c>
      <c r="AD2305" s="15">
        <v>83.019221163034402</v>
      </c>
      <c r="AE2305" s="84">
        <v>83.560320709943795</v>
      </c>
      <c r="AF2305" s="84">
        <f t="shared" si="71"/>
        <v>44.465210441870184</v>
      </c>
    </row>
    <row r="2306" spans="2:32" x14ac:dyDescent="0.2">
      <c r="B2306" s="83">
        <v>10</v>
      </c>
      <c r="C2306" s="83">
        <v>14</v>
      </c>
      <c r="D2306" s="83">
        <v>24</v>
      </c>
      <c r="E2306" s="83">
        <f t="shared" si="70"/>
        <v>0</v>
      </c>
      <c r="F2306" s="15">
        <v>26.059498883008999</v>
      </c>
      <c r="G2306" s="15">
        <v>17.7558250231743</v>
      </c>
      <c r="H2306" s="15">
        <v>18.763660331010801</v>
      </c>
      <c r="I2306" s="15">
        <v>20.632699401855501</v>
      </c>
      <c r="J2306" s="15">
        <v>20.726926713943499</v>
      </c>
      <c r="K2306" s="15">
        <v>23.3088660962582</v>
      </c>
      <c r="L2306" s="15">
        <v>25.071320431947701</v>
      </c>
      <c r="M2306" s="15">
        <v>24.6319999961853</v>
      </c>
      <c r="N2306" s="15">
        <v>29.106985316515001</v>
      </c>
      <c r="O2306" s="15">
        <v>29.836562960386299</v>
      </c>
      <c r="P2306" s="15">
        <v>29.167141299724602</v>
      </c>
      <c r="Q2306" s="15">
        <v>30.677281493425401</v>
      </c>
      <c r="R2306" s="15">
        <v>35.000561475753798</v>
      </c>
      <c r="S2306" s="15">
        <v>35.634860260009802</v>
      </c>
      <c r="T2306" s="15">
        <v>40.932089474916502</v>
      </c>
      <c r="U2306" s="15">
        <v>50.480689020395303</v>
      </c>
      <c r="V2306" s="15">
        <v>40.724932973623297</v>
      </c>
      <c r="W2306" s="15">
        <v>41.087539269447298</v>
      </c>
      <c r="X2306" s="15">
        <v>47.290003737449602</v>
      </c>
      <c r="Y2306" s="15">
        <v>48.302155445158498</v>
      </c>
      <c r="Z2306" s="15">
        <v>63.514678458213801</v>
      </c>
      <c r="AA2306" s="15">
        <v>67.619603301286702</v>
      </c>
      <c r="AB2306" s="15">
        <v>53.937681620568</v>
      </c>
      <c r="AC2306" s="15">
        <v>50.084141040980803</v>
      </c>
      <c r="AD2306" s="15">
        <v>62.616744160622403</v>
      </c>
      <c r="AE2306" s="84">
        <v>67.525064239978803</v>
      </c>
      <c r="AF2306" s="84">
        <f t="shared" si="71"/>
        <v>38.480365862532317</v>
      </c>
    </row>
    <row r="2307" spans="2:32" x14ac:dyDescent="0.2">
      <c r="B2307" s="83">
        <v>10</v>
      </c>
      <c r="C2307" s="83">
        <v>15</v>
      </c>
      <c r="D2307" s="83">
        <v>1</v>
      </c>
      <c r="E2307" s="83">
        <f t="shared" ref="E2307:E2370" si="72">IF(D2307&lt;7,0,IF(D2307&gt;22,0,1))</f>
        <v>0</v>
      </c>
      <c r="F2307" s="15">
        <v>23.400702656745899</v>
      </c>
      <c r="G2307" s="15">
        <v>16.7767782859802</v>
      </c>
      <c r="H2307" s="15">
        <v>17.425990622520398</v>
      </c>
      <c r="I2307" s="15">
        <v>19.654514648437502</v>
      </c>
      <c r="J2307" s="15">
        <v>19.348630458355</v>
      </c>
      <c r="K2307" s="15">
        <v>21.929361008644101</v>
      </c>
      <c r="L2307" s="15">
        <v>23.699650552034399</v>
      </c>
      <c r="M2307" s="15">
        <v>23.2618484568596</v>
      </c>
      <c r="N2307" s="15">
        <v>28.384747961044301</v>
      </c>
      <c r="O2307" s="15">
        <v>28.4783610832691</v>
      </c>
      <c r="P2307" s="15">
        <v>27.360331711053799</v>
      </c>
      <c r="Q2307" s="15">
        <v>29.145072669267702</v>
      </c>
      <c r="R2307" s="15">
        <v>32.902161408424398</v>
      </c>
      <c r="S2307" s="15">
        <v>35.029095114707999</v>
      </c>
      <c r="T2307" s="15">
        <v>39.064954466342897</v>
      </c>
      <c r="U2307" s="15">
        <v>42.322560979843097</v>
      </c>
      <c r="V2307" s="15">
        <v>35.807149867534598</v>
      </c>
      <c r="W2307" s="15">
        <v>36.5660957961082</v>
      </c>
      <c r="X2307" s="15">
        <v>44.508046717882202</v>
      </c>
      <c r="Y2307" s="15">
        <v>46.695271109581</v>
      </c>
      <c r="Z2307" s="15">
        <v>46.706497725129097</v>
      </c>
      <c r="AA2307" s="15">
        <v>51.552168002664999</v>
      </c>
      <c r="AB2307" s="15">
        <v>40.824600885152798</v>
      </c>
      <c r="AC2307" s="15">
        <v>32.729202258944497</v>
      </c>
      <c r="AD2307" s="15">
        <v>50.419854260921497</v>
      </c>
      <c r="AE2307" s="84">
        <v>53.869359399080302</v>
      </c>
      <c r="AF2307" s="84">
        <f t="shared" ref="AF2307:AF2370" si="73">AVERAGE(F2307:AE2307)</f>
        <v>33.379346465635749</v>
      </c>
    </row>
    <row r="2308" spans="2:32" x14ac:dyDescent="0.2">
      <c r="B2308" s="83">
        <v>10</v>
      </c>
      <c r="C2308" s="83">
        <v>15</v>
      </c>
      <c r="D2308" s="83">
        <v>2</v>
      </c>
      <c r="E2308" s="83">
        <f t="shared" si="72"/>
        <v>0</v>
      </c>
      <c r="F2308" s="15">
        <v>22.0439651165009</v>
      </c>
      <c r="G2308" s="15">
        <v>16.326623421669002</v>
      </c>
      <c r="H2308" s="15">
        <v>16.888451478481301</v>
      </c>
      <c r="I2308" s="15">
        <v>18.802511816978502</v>
      </c>
      <c r="J2308" s="15">
        <v>18.824183902978898</v>
      </c>
      <c r="K2308" s="15">
        <v>21.4372900517583</v>
      </c>
      <c r="L2308" s="15">
        <v>23.1804475338459</v>
      </c>
      <c r="M2308" s="15">
        <v>22.683253319740299</v>
      </c>
      <c r="N2308" s="15">
        <v>26.608691682338701</v>
      </c>
      <c r="O2308" s="15">
        <v>28.073739686012299</v>
      </c>
      <c r="P2308" s="15">
        <v>26.937641124486898</v>
      </c>
      <c r="Q2308" s="15">
        <v>28.3705122618675</v>
      </c>
      <c r="R2308" s="15">
        <v>31.805529278516801</v>
      </c>
      <c r="S2308" s="15">
        <v>33.5345183231831</v>
      </c>
      <c r="T2308" s="15">
        <v>37.633094022989297</v>
      </c>
      <c r="U2308" s="15">
        <v>45.265386359214801</v>
      </c>
      <c r="V2308" s="15">
        <v>36.2811862192154</v>
      </c>
      <c r="W2308" s="15">
        <v>34.831600275278099</v>
      </c>
      <c r="X2308" s="15">
        <v>42.502875386714898</v>
      </c>
      <c r="Y2308" s="15">
        <v>47.222668992400202</v>
      </c>
      <c r="Z2308" s="15">
        <v>54.063548698008098</v>
      </c>
      <c r="AA2308" s="15">
        <v>55.588680099487298</v>
      </c>
      <c r="AB2308" s="15">
        <v>38.4466971744597</v>
      </c>
      <c r="AC2308" s="15">
        <v>30.944337663173702</v>
      </c>
      <c r="AD2308" s="15">
        <v>48.010006912469898</v>
      </c>
      <c r="AE2308" s="84">
        <v>47.403314088344601</v>
      </c>
      <c r="AF2308" s="84">
        <f t="shared" si="73"/>
        <v>32.835029034235156</v>
      </c>
    </row>
    <row r="2309" spans="2:32" x14ac:dyDescent="0.2">
      <c r="B2309" s="83">
        <v>10</v>
      </c>
      <c r="C2309" s="83">
        <v>15</v>
      </c>
      <c r="D2309" s="83">
        <v>3</v>
      </c>
      <c r="E2309" s="83">
        <f t="shared" si="72"/>
        <v>0</v>
      </c>
      <c r="F2309" s="15">
        <v>21.132651885986299</v>
      </c>
      <c r="G2309" s="15">
        <v>16.291742185115801</v>
      </c>
      <c r="H2309" s="15">
        <v>16.880556695461301</v>
      </c>
      <c r="I2309" s="15">
        <v>18.829067203521699</v>
      </c>
      <c r="J2309" s="15">
        <v>18.8326097958088</v>
      </c>
      <c r="K2309" s="15">
        <v>21.629508874416398</v>
      </c>
      <c r="L2309" s="15">
        <v>23.4668941633701</v>
      </c>
      <c r="M2309" s="15">
        <v>23.148284741878498</v>
      </c>
      <c r="N2309" s="15">
        <v>27.6015384457111</v>
      </c>
      <c r="O2309" s="15">
        <v>29.3516913778782</v>
      </c>
      <c r="P2309" s="15">
        <v>28.0902835965157</v>
      </c>
      <c r="Q2309" s="15">
        <v>30.476228943347898</v>
      </c>
      <c r="R2309" s="15">
        <v>33.786737115621598</v>
      </c>
      <c r="S2309" s="15">
        <v>36.282168433904701</v>
      </c>
      <c r="T2309" s="15">
        <v>40.421788440227502</v>
      </c>
      <c r="U2309" s="15">
        <v>49.199918458223301</v>
      </c>
      <c r="V2309" s="15">
        <v>39.267696944713599</v>
      </c>
      <c r="W2309" s="15">
        <v>38.609715748548503</v>
      </c>
      <c r="X2309" s="15">
        <v>46.722144907712902</v>
      </c>
      <c r="Y2309" s="15">
        <v>53.380100451469403</v>
      </c>
      <c r="Z2309" s="15">
        <v>64.093077219009402</v>
      </c>
      <c r="AA2309" s="15">
        <v>66.038773769855496</v>
      </c>
      <c r="AB2309" s="15">
        <v>53.096722833871802</v>
      </c>
      <c r="AC2309" s="15">
        <v>44.499235251098902</v>
      </c>
      <c r="AD2309" s="15">
        <v>61.994871260643002</v>
      </c>
      <c r="AE2309" s="84">
        <v>61.312874109506602</v>
      </c>
      <c r="AF2309" s="84">
        <f t="shared" si="73"/>
        <v>37.09372626359302</v>
      </c>
    </row>
    <row r="2310" spans="2:32" x14ac:dyDescent="0.2">
      <c r="B2310" s="83">
        <v>10</v>
      </c>
      <c r="C2310" s="83">
        <v>15</v>
      </c>
      <c r="D2310" s="83">
        <v>4</v>
      </c>
      <c r="E2310" s="83">
        <f t="shared" si="72"/>
        <v>0</v>
      </c>
      <c r="F2310" s="15">
        <v>20.751385590553301</v>
      </c>
      <c r="G2310" s="15">
        <v>16.894677197456399</v>
      </c>
      <c r="H2310" s="15">
        <v>17.184977413654298</v>
      </c>
      <c r="I2310" s="15">
        <v>18.903002203702901</v>
      </c>
      <c r="J2310" s="15">
        <v>19.678370150566099</v>
      </c>
      <c r="K2310" s="15">
        <v>22.412791968584099</v>
      </c>
      <c r="L2310" s="15">
        <v>24.432591733932501</v>
      </c>
      <c r="M2310" s="15">
        <v>23.9325331225395</v>
      </c>
      <c r="N2310" s="15">
        <v>27.895602909565</v>
      </c>
      <c r="O2310" s="15">
        <v>30.6321914560795</v>
      </c>
      <c r="P2310" s="15">
        <v>29.050696460485501</v>
      </c>
      <c r="Q2310" s="15">
        <v>31.384224014520601</v>
      </c>
      <c r="R2310" s="15">
        <v>34.500070907354399</v>
      </c>
      <c r="S2310" s="15">
        <v>36.451820155858996</v>
      </c>
      <c r="T2310" s="15">
        <v>39.5600725598335</v>
      </c>
      <c r="U2310" s="15">
        <v>49.636629360914199</v>
      </c>
      <c r="V2310" s="15">
        <v>41.390054625988</v>
      </c>
      <c r="W2310" s="15">
        <v>40.428686363935498</v>
      </c>
      <c r="X2310" s="15">
        <v>48.450670394182197</v>
      </c>
      <c r="Y2310" s="15">
        <v>53.831087898492797</v>
      </c>
      <c r="Z2310" s="15">
        <v>72.473480075597806</v>
      </c>
      <c r="AA2310" s="15">
        <v>72.251338371515303</v>
      </c>
      <c r="AB2310" s="15">
        <v>58.690650763332798</v>
      </c>
      <c r="AC2310" s="15">
        <v>53.390304120302197</v>
      </c>
      <c r="AD2310" s="15">
        <v>63.922819125890697</v>
      </c>
      <c r="AE2310" s="84">
        <v>58.708066883802402</v>
      </c>
      <c r="AF2310" s="84">
        <f t="shared" si="73"/>
        <v>38.724569070332322</v>
      </c>
    </row>
    <row r="2311" spans="2:32" x14ac:dyDescent="0.2">
      <c r="B2311" s="83">
        <v>10</v>
      </c>
      <c r="C2311" s="83">
        <v>15</v>
      </c>
      <c r="D2311" s="83">
        <v>5</v>
      </c>
      <c r="E2311" s="83">
        <f t="shared" si="72"/>
        <v>0</v>
      </c>
      <c r="F2311" s="15">
        <v>21.820901150703399</v>
      </c>
      <c r="G2311" s="15">
        <v>19.350804727554301</v>
      </c>
      <c r="H2311" s="15">
        <v>18.4629420204163</v>
      </c>
      <c r="I2311" s="15">
        <v>19.234342990875199</v>
      </c>
      <c r="J2311" s="15">
        <v>22.865813398838</v>
      </c>
      <c r="K2311" s="15">
        <v>25.622302954673799</v>
      </c>
      <c r="L2311" s="15">
        <v>27.6595208775997</v>
      </c>
      <c r="M2311" s="15">
        <v>27.596151328325298</v>
      </c>
      <c r="N2311" s="15">
        <v>29.144543809652301</v>
      </c>
      <c r="O2311" s="15">
        <v>34.502287926196999</v>
      </c>
      <c r="P2311" s="15">
        <v>34.490923434495897</v>
      </c>
      <c r="Q2311" s="15">
        <v>36.588877935886401</v>
      </c>
      <c r="R2311" s="15">
        <v>40.244946757316598</v>
      </c>
      <c r="S2311" s="15">
        <v>39.268029354572299</v>
      </c>
      <c r="T2311" s="15">
        <v>40.5268982186317</v>
      </c>
      <c r="U2311" s="15">
        <v>55.546560813665401</v>
      </c>
      <c r="V2311" s="15">
        <v>48.256543021917302</v>
      </c>
      <c r="W2311" s="15">
        <v>48.047298200607301</v>
      </c>
      <c r="X2311" s="15">
        <v>55.485564574003199</v>
      </c>
      <c r="Y2311" s="15">
        <v>59.465841275930401</v>
      </c>
      <c r="Z2311" s="15">
        <v>82.309374098300907</v>
      </c>
      <c r="AA2311" s="15">
        <v>84.727298081576805</v>
      </c>
      <c r="AB2311" s="15">
        <v>70.008178648680399</v>
      </c>
      <c r="AC2311" s="15">
        <v>62.476047791510801</v>
      </c>
      <c r="AD2311" s="15">
        <v>67.437558293372405</v>
      </c>
      <c r="AE2311" s="84">
        <v>62.427021636724497</v>
      </c>
      <c r="AF2311" s="84">
        <f t="shared" si="73"/>
        <v>43.598714358539524</v>
      </c>
    </row>
    <row r="2312" spans="2:32" x14ac:dyDescent="0.2">
      <c r="B2312" s="83">
        <v>10</v>
      </c>
      <c r="C2312" s="83">
        <v>15</v>
      </c>
      <c r="D2312" s="83">
        <v>6</v>
      </c>
      <c r="E2312" s="83">
        <f t="shared" si="72"/>
        <v>0</v>
      </c>
      <c r="F2312" s="15">
        <v>25.550777909278899</v>
      </c>
      <c r="G2312" s="15">
        <v>26.213559300422698</v>
      </c>
      <c r="H2312" s="15">
        <v>21.653473043441799</v>
      </c>
      <c r="I2312" s="15">
        <v>21.422607118606599</v>
      </c>
      <c r="J2312" s="15">
        <v>32.097881251811998</v>
      </c>
      <c r="K2312" s="15">
        <v>35.832544214010198</v>
      </c>
      <c r="L2312" s="15">
        <v>37.737982325077098</v>
      </c>
      <c r="M2312" s="15">
        <v>37.181230361938503</v>
      </c>
      <c r="N2312" s="15">
        <v>33.793608270645102</v>
      </c>
      <c r="O2312" s="15">
        <v>42.456564626455297</v>
      </c>
      <c r="P2312" s="15">
        <v>45.114644619703299</v>
      </c>
      <c r="Q2312" s="15">
        <v>47.779184742927498</v>
      </c>
      <c r="R2312" s="15">
        <v>52.955889968395198</v>
      </c>
      <c r="S2312" s="15">
        <v>49.477502888917897</v>
      </c>
      <c r="T2312" s="15">
        <v>47.908998710393902</v>
      </c>
      <c r="U2312" s="15">
        <v>70.217954310894001</v>
      </c>
      <c r="V2312" s="15">
        <v>63.270147137165097</v>
      </c>
      <c r="W2312" s="15">
        <v>60.032626830101002</v>
      </c>
      <c r="X2312" s="15">
        <v>69.436682962894395</v>
      </c>
      <c r="Y2312" s="15">
        <v>73.476267070770305</v>
      </c>
      <c r="Z2312" s="15">
        <v>115.467852661848</v>
      </c>
      <c r="AA2312" s="15">
        <v>109.772804834604</v>
      </c>
      <c r="AB2312" s="15">
        <v>91.872488571166997</v>
      </c>
      <c r="AC2312" s="15">
        <v>84.712386958301096</v>
      </c>
      <c r="AD2312" s="15">
        <v>87.8280330334604</v>
      </c>
      <c r="AE2312" s="84">
        <v>74.747653064608599</v>
      </c>
      <c r="AF2312" s="84">
        <f t="shared" si="73"/>
        <v>56.077359491839992</v>
      </c>
    </row>
    <row r="2313" spans="2:32" x14ac:dyDescent="0.2">
      <c r="B2313" s="83">
        <v>10</v>
      </c>
      <c r="C2313" s="83">
        <v>15</v>
      </c>
      <c r="D2313" s="83">
        <v>23</v>
      </c>
      <c r="E2313" s="83">
        <f t="shared" si="72"/>
        <v>0</v>
      </c>
      <c r="F2313" s="15">
        <v>27.7711548678875</v>
      </c>
      <c r="G2313" s="15">
        <v>21.621704460382499</v>
      </c>
      <c r="H2313" s="15">
        <v>22.910736140251199</v>
      </c>
      <c r="I2313" s="15">
        <v>23.7879529724121</v>
      </c>
      <c r="J2313" s="15">
        <v>24.493065396547301</v>
      </c>
      <c r="K2313" s="15">
        <v>27.218694643258999</v>
      </c>
      <c r="L2313" s="15">
        <v>29.6505246477127</v>
      </c>
      <c r="M2313" s="15">
        <v>28.827992786407499</v>
      </c>
      <c r="N2313" s="15">
        <v>31.453346606016201</v>
      </c>
      <c r="O2313" s="15">
        <v>34.039609399795502</v>
      </c>
      <c r="P2313" s="15">
        <v>34.772268136262902</v>
      </c>
      <c r="Q2313" s="15">
        <v>35.753075286150001</v>
      </c>
      <c r="R2313" s="15">
        <v>40.595648075819</v>
      </c>
      <c r="S2313" s="15">
        <v>41.973245270490601</v>
      </c>
      <c r="T2313" s="15">
        <v>51.317664857387499</v>
      </c>
      <c r="U2313" s="15">
        <v>48.253646297693301</v>
      </c>
      <c r="V2313" s="15">
        <v>46.255077394247103</v>
      </c>
      <c r="W2313" s="15">
        <v>46.117892112016698</v>
      </c>
      <c r="X2313" s="15">
        <v>54.9461061332226</v>
      </c>
      <c r="Y2313" s="15">
        <v>69.349120659828202</v>
      </c>
      <c r="Z2313" s="15">
        <v>66.025021270751907</v>
      </c>
      <c r="AA2313" s="15">
        <v>70.980630954265607</v>
      </c>
      <c r="AB2313" s="15">
        <v>65.088298785448103</v>
      </c>
      <c r="AC2313" s="15">
        <v>67.634385590076405</v>
      </c>
      <c r="AD2313" s="15">
        <v>98.011019067287506</v>
      </c>
      <c r="AE2313" s="84">
        <v>93.088381639719003</v>
      </c>
      <c r="AF2313" s="84">
        <f t="shared" si="73"/>
        <v>46.228317825051462</v>
      </c>
    </row>
    <row r="2314" spans="2:32" x14ac:dyDescent="0.2">
      <c r="B2314" s="83">
        <v>10</v>
      </c>
      <c r="C2314" s="83">
        <v>15</v>
      </c>
      <c r="D2314" s="83">
        <v>24</v>
      </c>
      <c r="E2314" s="83">
        <f t="shared" si="72"/>
        <v>0</v>
      </c>
      <c r="F2314" s="15">
        <v>24.336518971324001</v>
      </c>
      <c r="G2314" s="15">
        <v>19.114094435453399</v>
      </c>
      <c r="H2314" s="15">
        <v>20.413703104019199</v>
      </c>
      <c r="I2314" s="15">
        <v>21.273862241745</v>
      </c>
      <c r="J2314" s="15">
        <v>22.0462669010162</v>
      </c>
      <c r="K2314" s="15">
        <v>24.364789623975799</v>
      </c>
      <c r="L2314" s="15">
        <v>26.647115120887801</v>
      </c>
      <c r="M2314" s="15">
        <v>25.787832530260101</v>
      </c>
      <c r="N2314" s="15">
        <v>28.391128336191201</v>
      </c>
      <c r="O2314" s="15">
        <v>30.596076231002801</v>
      </c>
      <c r="P2314" s="15">
        <v>31.051378252744701</v>
      </c>
      <c r="Q2314" s="15">
        <v>31.5208165411949</v>
      </c>
      <c r="R2314" s="15">
        <v>36.845470859766003</v>
      </c>
      <c r="S2314" s="15">
        <v>39.012582566499702</v>
      </c>
      <c r="T2314" s="15">
        <v>45.184628991842303</v>
      </c>
      <c r="U2314" s="15">
        <v>44.623427530288701</v>
      </c>
      <c r="V2314" s="15">
        <v>44.003758218050002</v>
      </c>
      <c r="W2314" s="15">
        <v>43.368565816402402</v>
      </c>
      <c r="X2314" s="15">
        <v>50.601067711353302</v>
      </c>
      <c r="Y2314" s="15">
        <v>60.880006683826402</v>
      </c>
      <c r="Z2314" s="15">
        <v>57.042943533420598</v>
      </c>
      <c r="AA2314" s="15">
        <v>62.485353799939197</v>
      </c>
      <c r="AB2314" s="15">
        <v>50.423792895317099</v>
      </c>
      <c r="AC2314" s="15">
        <v>47.649519361658001</v>
      </c>
      <c r="AD2314" s="15">
        <v>74.483157623201606</v>
      </c>
      <c r="AE2314" s="84">
        <v>67.587495010942206</v>
      </c>
      <c r="AF2314" s="84">
        <f t="shared" si="73"/>
        <v>39.605205880473946</v>
      </c>
    </row>
    <row r="2315" spans="2:32" x14ac:dyDescent="0.2">
      <c r="B2315" s="83">
        <v>10</v>
      </c>
      <c r="C2315" s="83">
        <v>16</v>
      </c>
      <c r="D2315" s="83">
        <v>1</v>
      </c>
      <c r="E2315" s="83">
        <f t="shared" si="72"/>
        <v>0</v>
      </c>
      <c r="F2315" s="15">
        <v>21.8245318549871</v>
      </c>
      <c r="G2315" s="15">
        <v>18.698080489635501</v>
      </c>
      <c r="H2315" s="15">
        <v>19.508325523853301</v>
      </c>
      <c r="I2315" s="15">
        <v>19.766399874448801</v>
      </c>
      <c r="J2315" s="15">
        <v>21.046948484420799</v>
      </c>
      <c r="K2315" s="15">
        <v>23.126878226280201</v>
      </c>
      <c r="L2315" s="15">
        <v>26.244235169887499</v>
      </c>
      <c r="M2315" s="15">
        <v>25.869617267370199</v>
      </c>
      <c r="N2315" s="15">
        <v>27.169009405374499</v>
      </c>
      <c r="O2315" s="15">
        <v>29.542074396133401</v>
      </c>
      <c r="P2315" s="15">
        <v>29.8333317015171</v>
      </c>
      <c r="Q2315" s="15">
        <v>30.518325943946799</v>
      </c>
      <c r="R2315" s="15">
        <v>39.0481706211567</v>
      </c>
      <c r="S2315" s="15">
        <v>39.162909867763503</v>
      </c>
      <c r="T2315" s="15">
        <v>41.401802857398998</v>
      </c>
      <c r="U2315" s="15">
        <v>42.196537991046903</v>
      </c>
      <c r="V2315" s="15">
        <v>42.327720216512702</v>
      </c>
      <c r="W2315" s="15">
        <v>42.795281178712798</v>
      </c>
      <c r="X2315" s="15">
        <v>54.335432390451402</v>
      </c>
      <c r="Y2315" s="15">
        <v>66.516413287639594</v>
      </c>
      <c r="Z2315" s="15">
        <v>55.4706873116493</v>
      </c>
      <c r="AA2315" s="15">
        <v>61.138600475788103</v>
      </c>
      <c r="AB2315" s="15">
        <v>49.345038333654401</v>
      </c>
      <c r="AC2315" s="15">
        <v>49.586042477369297</v>
      </c>
      <c r="AD2315" s="15">
        <v>73.625791505336807</v>
      </c>
      <c r="AE2315" s="84">
        <v>61.378513785123801</v>
      </c>
      <c r="AF2315" s="84">
        <f t="shared" si="73"/>
        <v>38.902950024517672</v>
      </c>
    </row>
    <row r="2316" spans="2:32" x14ac:dyDescent="0.2">
      <c r="B2316" s="83">
        <v>10</v>
      </c>
      <c r="C2316" s="83">
        <v>16</v>
      </c>
      <c r="D2316" s="83">
        <v>2</v>
      </c>
      <c r="E2316" s="83">
        <f t="shared" si="72"/>
        <v>0</v>
      </c>
      <c r="F2316" s="15">
        <v>20.702344493389099</v>
      </c>
      <c r="G2316" s="15">
        <v>17.992325293541001</v>
      </c>
      <c r="H2316" s="15">
        <v>18.888025765895801</v>
      </c>
      <c r="I2316" s="15">
        <v>19.107241388797799</v>
      </c>
      <c r="J2316" s="15">
        <v>20.489053012847901</v>
      </c>
      <c r="K2316" s="15">
        <v>22.323925437927201</v>
      </c>
      <c r="L2316" s="15">
        <v>25.254005790710401</v>
      </c>
      <c r="M2316" s="15">
        <v>24.840931226968799</v>
      </c>
      <c r="N2316" s="15">
        <v>26.305279217481601</v>
      </c>
      <c r="O2316" s="15">
        <v>28.541314933538398</v>
      </c>
      <c r="P2316" s="15">
        <v>28.9802797255516</v>
      </c>
      <c r="Q2316" s="15">
        <v>29.5181157069206</v>
      </c>
      <c r="R2316" s="15">
        <v>36.0575757985115</v>
      </c>
      <c r="S2316" s="15">
        <v>37.559473404884301</v>
      </c>
      <c r="T2316" s="15">
        <v>44.558392230033903</v>
      </c>
      <c r="U2316" s="15">
        <v>42.152622643709201</v>
      </c>
      <c r="V2316" s="15">
        <v>40.692186660289799</v>
      </c>
      <c r="W2316" s="15">
        <v>40.5324023506641</v>
      </c>
      <c r="X2316" s="15">
        <v>54.1881192567349</v>
      </c>
      <c r="Y2316" s="15">
        <v>69.187590028524397</v>
      </c>
      <c r="Z2316" s="15">
        <v>65.936277596712102</v>
      </c>
      <c r="AA2316" s="15">
        <v>67.473238767147095</v>
      </c>
      <c r="AB2316" s="15">
        <v>54.081692299604398</v>
      </c>
      <c r="AC2316" s="15">
        <v>54.995418837785699</v>
      </c>
      <c r="AD2316" s="15">
        <v>77.905214037060702</v>
      </c>
      <c r="AE2316" s="84">
        <v>64.709200372338302</v>
      </c>
      <c r="AF2316" s="84">
        <f t="shared" si="73"/>
        <v>39.729701779906563</v>
      </c>
    </row>
    <row r="2317" spans="2:32" x14ac:dyDescent="0.2">
      <c r="B2317" s="83">
        <v>10</v>
      </c>
      <c r="C2317" s="83">
        <v>16</v>
      </c>
      <c r="D2317" s="83">
        <v>3</v>
      </c>
      <c r="E2317" s="83">
        <f t="shared" si="72"/>
        <v>0</v>
      </c>
      <c r="F2317" s="15">
        <v>19.6627198634148</v>
      </c>
      <c r="G2317" s="15">
        <v>17.824402469158201</v>
      </c>
      <c r="H2317" s="15">
        <v>18.495931893587102</v>
      </c>
      <c r="I2317" s="15">
        <v>19.1815527238846</v>
      </c>
      <c r="J2317" s="15">
        <v>20.566561085701</v>
      </c>
      <c r="K2317" s="15">
        <v>22.334479091167399</v>
      </c>
      <c r="L2317" s="15">
        <v>25.130760890960701</v>
      </c>
      <c r="M2317" s="15">
        <v>24.780095417976401</v>
      </c>
      <c r="N2317" s="15">
        <v>26.2609860475063</v>
      </c>
      <c r="O2317" s="15">
        <v>28.330699185133</v>
      </c>
      <c r="P2317" s="15">
        <v>29.063074838876702</v>
      </c>
      <c r="Q2317" s="15">
        <v>29.563864143848399</v>
      </c>
      <c r="R2317" s="15">
        <v>35.848713265895803</v>
      </c>
      <c r="S2317" s="15">
        <v>37.181201852798502</v>
      </c>
      <c r="T2317" s="15">
        <v>42.421153306961102</v>
      </c>
      <c r="U2317" s="15">
        <v>41.767323374748202</v>
      </c>
      <c r="V2317" s="15">
        <v>40.355184153318397</v>
      </c>
      <c r="W2317" s="15">
        <v>40.595225044250498</v>
      </c>
      <c r="X2317" s="15">
        <v>51.8332926158905</v>
      </c>
      <c r="Y2317" s="15">
        <v>62.703414355993303</v>
      </c>
      <c r="Z2317" s="15">
        <v>61.708637786626802</v>
      </c>
      <c r="AA2317" s="15">
        <v>64.714568745374706</v>
      </c>
      <c r="AB2317" s="15">
        <v>53.839314335107801</v>
      </c>
      <c r="AC2317" s="15">
        <v>55.064572330713297</v>
      </c>
      <c r="AD2317" s="15">
        <v>74.937709672212605</v>
      </c>
      <c r="AE2317" s="84">
        <v>65.743393857002303</v>
      </c>
      <c r="AF2317" s="84">
        <f t="shared" si="73"/>
        <v>38.842647398004168</v>
      </c>
    </row>
    <row r="2318" spans="2:32" x14ac:dyDescent="0.2">
      <c r="B2318" s="83">
        <v>10</v>
      </c>
      <c r="C2318" s="83">
        <v>16</v>
      </c>
      <c r="D2318" s="83">
        <v>4</v>
      </c>
      <c r="E2318" s="83">
        <f t="shared" si="72"/>
        <v>0</v>
      </c>
      <c r="F2318" s="15">
        <v>20.204287942409501</v>
      </c>
      <c r="G2318" s="15">
        <v>18.046944752216302</v>
      </c>
      <c r="H2318" s="15">
        <v>18.4472473700047</v>
      </c>
      <c r="I2318" s="15">
        <v>19.688338524818398</v>
      </c>
      <c r="J2318" s="15">
        <v>21.152724226951602</v>
      </c>
      <c r="K2318" s="15">
        <v>23.133721476793301</v>
      </c>
      <c r="L2318" s="15">
        <v>25.861128976821899</v>
      </c>
      <c r="M2318" s="15">
        <v>25.120508133411398</v>
      </c>
      <c r="N2318" s="15">
        <v>27.399461366653401</v>
      </c>
      <c r="O2318" s="15">
        <v>29.324458378315001</v>
      </c>
      <c r="P2318" s="15">
        <v>30.0596828453541</v>
      </c>
      <c r="Q2318" s="15">
        <v>30.508051990270602</v>
      </c>
      <c r="R2318" s="15">
        <v>35.578703314781201</v>
      </c>
      <c r="S2318" s="15">
        <v>37.567868982315098</v>
      </c>
      <c r="T2318" s="15">
        <v>44.550825454473497</v>
      </c>
      <c r="U2318" s="15">
        <v>43.685722394704797</v>
      </c>
      <c r="V2318" s="15">
        <v>40.812777636051202</v>
      </c>
      <c r="W2318" s="15">
        <v>41.468219808340102</v>
      </c>
      <c r="X2318" s="15">
        <v>51.582547302007697</v>
      </c>
      <c r="Y2318" s="15">
        <v>64.409488413572305</v>
      </c>
      <c r="Z2318" s="15">
        <v>75.006136052131694</v>
      </c>
      <c r="AA2318" s="15">
        <v>69.6126266453266</v>
      </c>
      <c r="AB2318" s="15">
        <v>58.710577355623201</v>
      </c>
      <c r="AC2318" s="15">
        <v>62.004225390672701</v>
      </c>
      <c r="AD2318" s="15">
        <v>80.7789850587845</v>
      </c>
      <c r="AE2318" s="84">
        <v>71.718320991635295</v>
      </c>
      <c r="AF2318" s="84">
        <f t="shared" si="73"/>
        <v>41.016676184016923</v>
      </c>
    </row>
    <row r="2319" spans="2:32" x14ac:dyDescent="0.2">
      <c r="B2319" s="83">
        <v>10</v>
      </c>
      <c r="C2319" s="83">
        <v>16</v>
      </c>
      <c r="D2319" s="83">
        <v>5</v>
      </c>
      <c r="E2319" s="83">
        <f t="shared" si="72"/>
        <v>0</v>
      </c>
      <c r="F2319" s="15">
        <v>21.297288751602199</v>
      </c>
      <c r="G2319" s="15">
        <v>18.9169562225342</v>
      </c>
      <c r="H2319" s="15">
        <v>18.701101123809799</v>
      </c>
      <c r="I2319" s="15">
        <v>20.801953607559199</v>
      </c>
      <c r="J2319" s="15">
        <v>23.318184875726701</v>
      </c>
      <c r="K2319" s="15">
        <v>25.0019265854359</v>
      </c>
      <c r="L2319" s="15">
        <v>27.944529254913299</v>
      </c>
      <c r="M2319" s="15">
        <v>25.829234085321399</v>
      </c>
      <c r="N2319" s="15">
        <v>29.1817489013672</v>
      </c>
      <c r="O2319" s="15">
        <v>31.785542308807401</v>
      </c>
      <c r="P2319" s="15">
        <v>32.850965671777701</v>
      </c>
      <c r="Q2319" s="15">
        <v>32.650697959899901</v>
      </c>
      <c r="R2319" s="15">
        <v>36.420973442792899</v>
      </c>
      <c r="S2319" s="15">
        <v>37.462826424837097</v>
      </c>
      <c r="T2319" s="15">
        <v>48.117651046276102</v>
      </c>
      <c r="U2319" s="15">
        <v>47.421230949401902</v>
      </c>
      <c r="V2319" s="15">
        <v>43.999882736444498</v>
      </c>
      <c r="W2319" s="15">
        <v>44.791479499101598</v>
      </c>
      <c r="X2319" s="15">
        <v>51.368972734212903</v>
      </c>
      <c r="Y2319" s="15">
        <v>60.0837977144718</v>
      </c>
      <c r="Z2319" s="15">
        <v>81.891607824802406</v>
      </c>
      <c r="AA2319" s="15">
        <v>77.309379610300098</v>
      </c>
      <c r="AB2319" s="15">
        <v>66.901611872196199</v>
      </c>
      <c r="AC2319" s="15">
        <v>68.754255291223501</v>
      </c>
      <c r="AD2319" s="15">
        <v>79.8134062134027</v>
      </c>
      <c r="AE2319" s="84">
        <v>75.4743445842266</v>
      </c>
      <c r="AF2319" s="84">
        <f t="shared" si="73"/>
        <v>43.388136511247886</v>
      </c>
    </row>
    <row r="2320" spans="2:32" x14ac:dyDescent="0.2">
      <c r="B2320" s="83">
        <v>10</v>
      </c>
      <c r="C2320" s="83">
        <v>16</v>
      </c>
      <c r="D2320" s="83">
        <v>6</v>
      </c>
      <c r="E2320" s="83">
        <f t="shared" si="72"/>
        <v>0</v>
      </c>
      <c r="F2320" s="15">
        <v>25.623998216629001</v>
      </c>
      <c r="G2320" s="15">
        <v>21.418232234001199</v>
      </c>
      <c r="H2320" s="15">
        <v>19.808684216499302</v>
      </c>
      <c r="I2320" s="15">
        <v>25.166016393661501</v>
      </c>
      <c r="J2320" s="15">
        <v>30.9437343661785</v>
      </c>
      <c r="K2320" s="15">
        <v>33.135813405513801</v>
      </c>
      <c r="L2320" s="15">
        <v>36.019488241195702</v>
      </c>
      <c r="M2320" s="15">
        <v>29.126135308265699</v>
      </c>
      <c r="N2320" s="15">
        <v>35.288041483640697</v>
      </c>
      <c r="O2320" s="15">
        <v>40.472133019447298</v>
      </c>
      <c r="P2320" s="15">
        <v>43.430894518852199</v>
      </c>
      <c r="Q2320" s="15">
        <v>41.707577459096903</v>
      </c>
      <c r="R2320" s="15">
        <v>42.179407417535799</v>
      </c>
      <c r="S2320" s="15">
        <v>41.5425020129681</v>
      </c>
      <c r="T2320" s="15">
        <v>57.061293030977197</v>
      </c>
      <c r="U2320" s="15">
        <v>59.4734322452545</v>
      </c>
      <c r="V2320" s="15">
        <v>55.9004437351227</v>
      </c>
      <c r="W2320" s="15">
        <v>56.3038459119797</v>
      </c>
      <c r="X2320" s="15">
        <v>56.8692296276093</v>
      </c>
      <c r="Y2320" s="15">
        <v>62.082063523769399</v>
      </c>
      <c r="Z2320" s="15">
        <v>105.27890845584901</v>
      </c>
      <c r="AA2320" s="15">
        <v>93.834928455591196</v>
      </c>
      <c r="AB2320" s="15">
        <v>81.744024779558202</v>
      </c>
      <c r="AC2320" s="15">
        <v>83.404756779670706</v>
      </c>
      <c r="AD2320" s="15">
        <v>81.282813756346698</v>
      </c>
      <c r="AE2320" s="84">
        <v>80.993309864819096</v>
      </c>
      <c r="AF2320" s="84">
        <f t="shared" si="73"/>
        <v>51.541988786924364</v>
      </c>
    </row>
    <row r="2321" spans="2:32" x14ac:dyDescent="0.2">
      <c r="B2321" s="83">
        <v>10</v>
      </c>
      <c r="C2321" s="83">
        <v>16</v>
      </c>
      <c r="D2321" s="83">
        <v>23</v>
      </c>
      <c r="E2321" s="83">
        <f t="shared" si="72"/>
        <v>0</v>
      </c>
      <c r="F2321" s="15">
        <v>29.397737646579699</v>
      </c>
      <c r="G2321" s="15">
        <v>21.455717156887101</v>
      </c>
      <c r="H2321" s="15">
        <v>22.0639776668549</v>
      </c>
      <c r="I2321" s="15">
        <v>23.390858839988699</v>
      </c>
      <c r="J2321" s="15">
        <v>24.483596568584399</v>
      </c>
      <c r="K2321" s="15">
        <v>26.906033719062801</v>
      </c>
      <c r="L2321" s="15">
        <v>31.233780027627901</v>
      </c>
      <c r="M2321" s="15">
        <v>29.570389792919201</v>
      </c>
      <c r="N2321" s="15">
        <v>30.802021469831502</v>
      </c>
      <c r="O2321" s="15">
        <v>32.954462203979503</v>
      </c>
      <c r="P2321" s="15">
        <v>34.547255754232403</v>
      </c>
      <c r="Q2321" s="15">
        <v>36.685316788673397</v>
      </c>
      <c r="R2321" s="15">
        <v>40.837247766733199</v>
      </c>
      <c r="S2321" s="15">
        <v>46.977335092783001</v>
      </c>
      <c r="T2321" s="15">
        <v>43.3079886865616</v>
      </c>
      <c r="U2321" s="15">
        <v>48.998500444650702</v>
      </c>
      <c r="V2321" s="15">
        <v>47.496583129405998</v>
      </c>
      <c r="W2321" s="15">
        <v>53.537211099147797</v>
      </c>
      <c r="X2321" s="15">
        <v>68.736136202335402</v>
      </c>
      <c r="Y2321" s="15">
        <v>69.703754536777694</v>
      </c>
      <c r="Z2321" s="15">
        <v>62.694357837319401</v>
      </c>
      <c r="AA2321" s="15">
        <v>67.285656904935806</v>
      </c>
      <c r="AB2321" s="15">
        <v>61.470034422040001</v>
      </c>
      <c r="AC2321" s="15">
        <v>66.337011128366001</v>
      </c>
      <c r="AD2321" s="15">
        <v>69.118131769359096</v>
      </c>
      <c r="AE2321" s="84">
        <v>63.6664746909738</v>
      </c>
      <c r="AF2321" s="84">
        <f t="shared" si="73"/>
        <v>44.371445051792733</v>
      </c>
    </row>
    <row r="2322" spans="2:32" x14ac:dyDescent="0.2">
      <c r="B2322" s="83">
        <v>10</v>
      </c>
      <c r="C2322" s="83">
        <v>16</v>
      </c>
      <c r="D2322" s="83">
        <v>24</v>
      </c>
      <c r="E2322" s="83">
        <f t="shared" si="72"/>
        <v>0</v>
      </c>
      <c r="F2322" s="15">
        <v>26.602966069698301</v>
      </c>
      <c r="G2322" s="15">
        <v>19.453977951049801</v>
      </c>
      <c r="H2322" s="15">
        <v>19.947469925880402</v>
      </c>
      <c r="I2322" s="15">
        <v>21.395886050224298</v>
      </c>
      <c r="J2322" s="15">
        <v>22.129486998081202</v>
      </c>
      <c r="K2322" s="15">
        <v>24.538553506851201</v>
      </c>
      <c r="L2322" s="15">
        <v>27.861450169801699</v>
      </c>
      <c r="M2322" s="15">
        <v>27.408195210218398</v>
      </c>
      <c r="N2322" s="15">
        <v>28.485677438974399</v>
      </c>
      <c r="O2322" s="15">
        <v>30.176756857395201</v>
      </c>
      <c r="P2322" s="15">
        <v>30.8500012440681</v>
      </c>
      <c r="Q2322" s="15">
        <v>33.193016317367601</v>
      </c>
      <c r="R2322" s="15">
        <v>41.010190985918001</v>
      </c>
      <c r="S2322" s="15">
        <v>44.153589954614603</v>
      </c>
      <c r="T2322" s="15">
        <v>41.294689313888497</v>
      </c>
      <c r="U2322" s="15">
        <v>46.532166897296896</v>
      </c>
      <c r="V2322" s="15">
        <v>45.259163402080503</v>
      </c>
      <c r="W2322" s="15">
        <v>49.168818256616603</v>
      </c>
      <c r="X2322" s="15">
        <v>62.403912908792499</v>
      </c>
      <c r="Y2322" s="15">
        <v>64.767502214789403</v>
      </c>
      <c r="Z2322" s="15">
        <v>55.599024313688297</v>
      </c>
      <c r="AA2322" s="15">
        <v>58.652022465944299</v>
      </c>
      <c r="AB2322" s="15">
        <v>51.775333180427602</v>
      </c>
      <c r="AC2322" s="15">
        <v>53.880932948410504</v>
      </c>
      <c r="AD2322" s="15">
        <v>55.868478410005601</v>
      </c>
      <c r="AE2322" s="84">
        <v>53.913951629221401</v>
      </c>
      <c r="AF2322" s="84">
        <f t="shared" si="73"/>
        <v>39.858585177742512</v>
      </c>
    </row>
    <row r="2323" spans="2:32" x14ac:dyDescent="0.2">
      <c r="B2323" s="83">
        <v>10</v>
      </c>
      <c r="C2323" s="83">
        <v>17</v>
      </c>
      <c r="D2323" s="83">
        <v>1</v>
      </c>
      <c r="E2323" s="83">
        <f t="shared" si="72"/>
        <v>0</v>
      </c>
      <c r="F2323" s="15">
        <v>24.218810804307498</v>
      </c>
      <c r="G2323" s="15">
        <v>17.781866515398001</v>
      </c>
      <c r="H2323" s="15">
        <v>18.081739970922499</v>
      </c>
      <c r="I2323" s="15">
        <v>19.857216600418099</v>
      </c>
      <c r="J2323" s="15">
        <v>20.7347596569061</v>
      </c>
      <c r="K2323" s="15">
        <v>23.648077691554999</v>
      </c>
      <c r="L2323" s="15">
        <v>27.067426140785201</v>
      </c>
      <c r="M2323" s="15">
        <v>26.035712781667701</v>
      </c>
      <c r="N2323" s="15">
        <v>26.628804967641798</v>
      </c>
      <c r="O2323" s="15">
        <v>28.824971728563298</v>
      </c>
      <c r="P2323" s="15">
        <v>29.1920771698952</v>
      </c>
      <c r="Q2323" s="15">
        <v>32.086834835529302</v>
      </c>
      <c r="R2323" s="15">
        <v>41.660287271022803</v>
      </c>
      <c r="S2323" s="15">
        <v>38.914209025859797</v>
      </c>
      <c r="T2323" s="15">
        <v>37.763382954835897</v>
      </c>
      <c r="U2323" s="15">
        <v>44.033223013877901</v>
      </c>
      <c r="V2323" s="15">
        <v>43.285622092723798</v>
      </c>
      <c r="W2323" s="15">
        <v>52.459588262796402</v>
      </c>
      <c r="X2323" s="15">
        <v>70.870389795392796</v>
      </c>
      <c r="Y2323" s="15">
        <v>59.696462268114097</v>
      </c>
      <c r="Z2323" s="15">
        <v>56.989941565036801</v>
      </c>
      <c r="AA2323" s="15">
        <v>56.347141703844102</v>
      </c>
      <c r="AB2323" s="15">
        <v>49.2307103931904</v>
      </c>
      <c r="AC2323" s="15">
        <v>57.574458945393602</v>
      </c>
      <c r="AD2323" s="15">
        <v>45.785762299342103</v>
      </c>
      <c r="AE2323" s="84">
        <v>42.891197386175399</v>
      </c>
      <c r="AF2323" s="84">
        <f t="shared" si="73"/>
        <v>38.140795224661375</v>
      </c>
    </row>
    <row r="2324" spans="2:32" x14ac:dyDescent="0.2">
      <c r="B2324" s="83">
        <v>10</v>
      </c>
      <c r="C2324" s="83">
        <v>17</v>
      </c>
      <c r="D2324" s="83">
        <v>2</v>
      </c>
      <c r="E2324" s="83">
        <f t="shared" si="72"/>
        <v>0</v>
      </c>
      <c r="F2324" s="15">
        <v>21.989304344296499</v>
      </c>
      <c r="G2324" s="15">
        <v>17.022653917551001</v>
      </c>
      <c r="H2324" s="15">
        <v>17.363292850255998</v>
      </c>
      <c r="I2324" s="15">
        <v>19.279745959758799</v>
      </c>
      <c r="J2324" s="15">
        <v>19.943076095342601</v>
      </c>
      <c r="K2324" s="15">
        <v>22.5811983203888</v>
      </c>
      <c r="L2324" s="15">
        <v>25.7533230295181</v>
      </c>
      <c r="M2324" s="15">
        <v>25.019287398576701</v>
      </c>
      <c r="N2324" s="15">
        <v>25.825735779762301</v>
      </c>
      <c r="O2324" s="15">
        <v>27.5834576673508</v>
      </c>
      <c r="P2324" s="15">
        <v>27.8690024495125</v>
      </c>
      <c r="Q2324" s="15">
        <v>30.1088078489304</v>
      </c>
      <c r="R2324" s="15">
        <v>40.1350749261752</v>
      </c>
      <c r="S2324" s="15">
        <v>42.544378794670102</v>
      </c>
      <c r="T2324" s="15">
        <v>38.462197223663303</v>
      </c>
      <c r="U2324" s="15">
        <v>42.314189041614497</v>
      </c>
      <c r="V2324" s="15">
        <v>41.571443205237401</v>
      </c>
      <c r="W2324" s="15">
        <v>51.509039314985301</v>
      </c>
      <c r="X2324" s="15">
        <v>71.126360051393505</v>
      </c>
      <c r="Y2324" s="15">
        <v>69.460377813339207</v>
      </c>
      <c r="Z2324" s="15">
        <v>64.612525327205702</v>
      </c>
      <c r="AA2324" s="15">
        <v>61.372550599098197</v>
      </c>
      <c r="AB2324" s="15">
        <v>46.033355748414998</v>
      </c>
      <c r="AC2324" s="15">
        <v>53.013098520278902</v>
      </c>
      <c r="AD2324" s="15">
        <v>36.549729162097002</v>
      </c>
      <c r="AE2324" s="84">
        <v>35.674046490907699</v>
      </c>
      <c r="AF2324" s="84">
        <f t="shared" si="73"/>
        <v>37.489125072320213</v>
      </c>
    </row>
    <row r="2325" spans="2:32" x14ac:dyDescent="0.2">
      <c r="B2325" s="83">
        <v>10</v>
      </c>
      <c r="C2325" s="83">
        <v>17</v>
      </c>
      <c r="D2325" s="83">
        <v>3</v>
      </c>
      <c r="E2325" s="83">
        <f t="shared" si="72"/>
        <v>0</v>
      </c>
      <c r="F2325" s="15">
        <v>21.187990511596201</v>
      </c>
      <c r="G2325" s="15">
        <v>16.928263214349698</v>
      </c>
      <c r="H2325" s="15">
        <v>17.4464088511467</v>
      </c>
      <c r="I2325" s="15">
        <v>19.532540019989</v>
      </c>
      <c r="J2325" s="15">
        <v>20.024979681491899</v>
      </c>
      <c r="K2325" s="15">
        <v>22.901885585069699</v>
      </c>
      <c r="L2325" s="15">
        <v>25.9194336776733</v>
      </c>
      <c r="M2325" s="15">
        <v>25.824933190584201</v>
      </c>
      <c r="N2325" s="15">
        <v>26.5615139725208</v>
      </c>
      <c r="O2325" s="15">
        <v>28.6138794643879</v>
      </c>
      <c r="P2325" s="15">
        <v>28.596580737114</v>
      </c>
      <c r="Q2325" s="15">
        <v>31.750650491476101</v>
      </c>
      <c r="R2325" s="15">
        <v>41.683194691896396</v>
      </c>
      <c r="S2325" s="15">
        <v>43.295917198419602</v>
      </c>
      <c r="T2325" s="15">
        <v>40.651608376979802</v>
      </c>
      <c r="U2325" s="15">
        <v>44.054610005140297</v>
      </c>
      <c r="V2325" s="15">
        <v>43.315517440319098</v>
      </c>
      <c r="W2325" s="15">
        <v>51.291743656873699</v>
      </c>
      <c r="X2325" s="15">
        <v>74.036323476552994</v>
      </c>
      <c r="Y2325" s="15">
        <v>68.602908757448205</v>
      </c>
      <c r="Z2325" s="15">
        <v>64.715707954406696</v>
      </c>
      <c r="AA2325" s="15">
        <v>64.2693850972652</v>
      </c>
      <c r="AB2325" s="15">
        <v>54.480107064962397</v>
      </c>
      <c r="AC2325" s="15">
        <v>59.572038176298101</v>
      </c>
      <c r="AD2325" s="15">
        <v>31.812303432941398</v>
      </c>
      <c r="AE2325" s="84">
        <v>30.097153611183199</v>
      </c>
      <c r="AF2325" s="84">
        <f t="shared" si="73"/>
        <v>38.35259916684948</v>
      </c>
    </row>
    <row r="2326" spans="2:32" x14ac:dyDescent="0.2">
      <c r="B2326" s="83">
        <v>10</v>
      </c>
      <c r="C2326" s="83">
        <v>17</v>
      </c>
      <c r="D2326" s="83">
        <v>4</v>
      </c>
      <c r="E2326" s="83">
        <f t="shared" si="72"/>
        <v>0</v>
      </c>
      <c r="F2326" s="15">
        <v>20.496947650194201</v>
      </c>
      <c r="G2326" s="15">
        <v>17.142114446163198</v>
      </c>
      <c r="H2326" s="15">
        <v>18.149269927978501</v>
      </c>
      <c r="I2326" s="15">
        <v>20.190408235549899</v>
      </c>
      <c r="J2326" s="15">
        <v>20.6635030806065</v>
      </c>
      <c r="K2326" s="15">
        <v>23.642153783559799</v>
      </c>
      <c r="L2326" s="15">
        <v>25.7554497761726</v>
      </c>
      <c r="M2326" s="15">
        <v>25.531239161491399</v>
      </c>
      <c r="N2326" s="15">
        <v>27.363563205719</v>
      </c>
      <c r="O2326" s="15">
        <v>29.068058941125901</v>
      </c>
      <c r="P2326" s="15">
        <v>29.010553108215301</v>
      </c>
      <c r="Q2326" s="15">
        <v>31.8532943878174</v>
      </c>
      <c r="R2326" s="15">
        <v>39.926508630037297</v>
      </c>
      <c r="S2326" s="15">
        <v>45.949741589307799</v>
      </c>
      <c r="T2326" s="15">
        <v>42.1704525535107</v>
      </c>
      <c r="U2326" s="15">
        <v>43.7059082641602</v>
      </c>
      <c r="V2326" s="15">
        <v>44.415028594732298</v>
      </c>
      <c r="W2326" s="15">
        <v>50.5632322907448</v>
      </c>
      <c r="X2326" s="15">
        <v>68.869777514934498</v>
      </c>
      <c r="Y2326" s="15">
        <v>74.552794655561399</v>
      </c>
      <c r="Z2326" s="15">
        <v>71.736664644479703</v>
      </c>
      <c r="AA2326" s="15">
        <v>63.507882190227498</v>
      </c>
      <c r="AB2326" s="15">
        <v>54.677304266691202</v>
      </c>
      <c r="AC2326" s="15">
        <v>57.864382829666098</v>
      </c>
      <c r="AD2326" s="15">
        <v>28.0141220930219</v>
      </c>
      <c r="AE2326" s="84">
        <v>27.359370519518901</v>
      </c>
      <c r="AF2326" s="84">
        <f t="shared" si="73"/>
        <v>38.545374090045691</v>
      </c>
    </row>
    <row r="2327" spans="2:32" x14ac:dyDescent="0.2">
      <c r="B2327" s="83">
        <v>10</v>
      </c>
      <c r="C2327" s="83">
        <v>17</v>
      </c>
      <c r="D2327" s="83">
        <v>5</v>
      </c>
      <c r="E2327" s="83">
        <f t="shared" si="72"/>
        <v>0</v>
      </c>
      <c r="F2327" s="15">
        <v>20.932915760517101</v>
      </c>
      <c r="G2327" s="15">
        <v>18.535132787704502</v>
      </c>
      <c r="H2327" s="15">
        <v>20.671048476934399</v>
      </c>
      <c r="I2327" s="15">
        <v>23.636532976150502</v>
      </c>
      <c r="J2327" s="15">
        <v>24.113478308677699</v>
      </c>
      <c r="K2327" s="15">
        <v>27.959803586006199</v>
      </c>
      <c r="L2327" s="15">
        <v>28.245566869497299</v>
      </c>
      <c r="M2327" s="15">
        <v>27.824452207088498</v>
      </c>
      <c r="N2327" s="15">
        <v>32.437466754913302</v>
      </c>
      <c r="O2327" s="15">
        <v>34.0616517534256</v>
      </c>
      <c r="P2327" s="15">
        <v>35.298306013822597</v>
      </c>
      <c r="Q2327" s="15">
        <v>37.947966451644902</v>
      </c>
      <c r="R2327" s="15">
        <v>41.927129826068899</v>
      </c>
      <c r="S2327" s="15">
        <v>53.1342028644085</v>
      </c>
      <c r="T2327" s="15">
        <v>48.920271061420401</v>
      </c>
      <c r="U2327" s="15">
        <v>50.616855634927802</v>
      </c>
      <c r="V2327" s="15">
        <v>52.327150722026801</v>
      </c>
      <c r="W2327" s="15">
        <v>56.536513580203099</v>
      </c>
      <c r="X2327" s="15">
        <v>72.648399734973907</v>
      </c>
      <c r="Y2327" s="15">
        <v>90.683540881872204</v>
      </c>
      <c r="Z2327" s="15">
        <v>86.798241072654704</v>
      </c>
      <c r="AA2327" s="15">
        <v>78.792516250729605</v>
      </c>
      <c r="AB2327" s="15">
        <v>66.443180603355202</v>
      </c>
      <c r="AC2327" s="15">
        <v>65.208484668463498</v>
      </c>
      <c r="AD2327" s="15">
        <v>34.467766187846699</v>
      </c>
      <c r="AE2327" s="84">
        <v>35.182533636987202</v>
      </c>
      <c r="AF2327" s="84">
        <f t="shared" si="73"/>
        <v>44.821196487396982</v>
      </c>
    </row>
    <row r="2328" spans="2:32" x14ac:dyDescent="0.2">
      <c r="B2328" s="83">
        <v>10</v>
      </c>
      <c r="C2328" s="83">
        <v>17</v>
      </c>
      <c r="D2328" s="83">
        <v>6</v>
      </c>
      <c r="E2328" s="83">
        <f t="shared" si="72"/>
        <v>0</v>
      </c>
      <c r="F2328" s="15">
        <v>22.105986058235199</v>
      </c>
      <c r="G2328" s="15">
        <v>20.357798781395001</v>
      </c>
      <c r="H2328" s="15">
        <v>25.2042138442993</v>
      </c>
      <c r="I2328" s="15">
        <v>29.842936275482199</v>
      </c>
      <c r="J2328" s="15">
        <v>31.510632676124601</v>
      </c>
      <c r="K2328" s="15">
        <v>37.133982214689297</v>
      </c>
      <c r="L2328" s="15">
        <v>32.927886289119698</v>
      </c>
      <c r="M2328" s="15">
        <v>31.3029773693085</v>
      </c>
      <c r="N2328" s="15">
        <v>41.587656460761998</v>
      </c>
      <c r="O2328" s="15">
        <v>43.799227275848402</v>
      </c>
      <c r="P2328" s="15">
        <v>45.673354509592102</v>
      </c>
      <c r="Q2328" s="15">
        <v>47.8079920454025</v>
      </c>
      <c r="R2328" s="15">
        <v>46.587541220665003</v>
      </c>
      <c r="S2328" s="15">
        <v>65.421668124198902</v>
      </c>
      <c r="T2328" s="15">
        <v>62.123447648763701</v>
      </c>
      <c r="U2328" s="15">
        <v>63.681544443130498</v>
      </c>
      <c r="V2328" s="15">
        <v>65.069234933137906</v>
      </c>
      <c r="W2328" s="15">
        <v>65.082963202953295</v>
      </c>
      <c r="X2328" s="15">
        <v>79.105655352830894</v>
      </c>
      <c r="Y2328" s="15">
        <v>113.91486640632201</v>
      </c>
      <c r="Z2328" s="15">
        <v>111.144020620584</v>
      </c>
      <c r="AA2328" s="15">
        <v>97.356635259509105</v>
      </c>
      <c r="AB2328" s="15">
        <v>84.580132738798895</v>
      </c>
      <c r="AC2328" s="15">
        <v>79.088143497467001</v>
      </c>
      <c r="AD2328" s="15">
        <v>49.957556964278197</v>
      </c>
      <c r="AE2328" s="84">
        <v>59.339176013767698</v>
      </c>
      <c r="AF2328" s="84">
        <f t="shared" si="73"/>
        <v>55.834893470256389</v>
      </c>
    </row>
    <row r="2329" spans="2:32" x14ac:dyDescent="0.2">
      <c r="B2329" s="83">
        <v>10</v>
      </c>
      <c r="C2329" s="83">
        <v>17</v>
      </c>
      <c r="D2329" s="83">
        <v>23</v>
      </c>
      <c r="E2329" s="83">
        <f t="shared" si="72"/>
        <v>0</v>
      </c>
      <c r="F2329" s="15">
        <v>30.853349015235899</v>
      </c>
      <c r="G2329" s="15">
        <v>21.617806933402999</v>
      </c>
      <c r="H2329" s="15">
        <v>22.044720640182501</v>
      </c>
      <c r="I2329" s="15">
        <v>24.4355685863495</v>
      </c>
      <c r="J2329" s="15">
        <v>25.170297669172299</v>
      </c>
      <c r="K2329" s="15">
        <v>28.535902148008301</v>
      </c>
      <c r="L2329" s="15">
        <v>31.824910145998</v>
      </c>
      <c r="M2329" s="15">
        <v>29.4194792470932</v>
      </c>
      <c r="N2329" s="15">
        <v>31.176899641037</v>
      </c>
      <c r="O2329" s="15">
        <v>33.6502150201798</v>
      </c>
      <c r="P2329" s="15">
        <v>34.652705780506103</v>
      </c>
      <c r="Q2329" s="15">
        <v>37.2458277564049</v>
      </c>
      <c r="R2329" s="15">
        <v>44.9941515212059</v>
      </c>
      <c r="S2329" s="15">
        <v>42.826262588501002</v>
      </c>
      <c r="T2329" s="15">
        <v>43.187341502189597</v>
      </c>
      <c r="U2329" s="15">
        <v>46.898917593479197</v>
      </c>
      <c r="V2329" s="15">
        <v>48.916687992095902</v>
      </c>
      <c r="W2329" s="15">
        <v>60.367949110984803</v>
      </c>
      <c r="X2329" s="15">
        <v>71.3836340174675</v>
      </c>
      <c r="Y2329" s="15">
        <v>65.205952346324906</v>
      </c>
      <c r="Z2329" s="15">
        <v>60.689965678930299</v>
      </c>
      <c r="AA2329" s="15">
        <v>69.143547191619902</v>
      </c>
      <c r="AB2329" s="15">
        <v>71.958492263317098</v>
      </c>
      <c r="AC2329" s="15">
        <v>82.519619885444598</v>
      </c>
      <c r="AD2329" s="15">
        <v>94.037156289339094</v>
      </c>
      <c r="AE2329" s="84">
        <v>91.991378889560707</v>
      </c>
      <c r="AF2329" s="84">
        <f t="shared" si="73"/>
        <v>47.874951517462719</v>
      </c>
    </row>
    <row r="2330" spans="2:32" x14ac:dyDescent="0.2">
      <c r="B2330" s="83">
        <v>10</v>
      </c>
      <c r="C2330" s="83">
        <v>17</v>
      </c>
      <c r="D2330" s="83">
        <v>24</v>
      </c>
      <c r="E2330" s="83">
        <f t="shared" si="72"/>
        <v>0</v>
      </c>
      <c r="F2330" s="15">
        <v>27.8419002869725</v>
      </c>
      <c r="G2330" s="15">
        <v>19.8731885061264</v>
      </c>
      <c r="H2330" s="15">
        <v>20.2240661087036</v>
      </c>
      <c r="I2330" s="15">
        <v>22.128522087097199</v>
      </c>
      <c r="J2330" s="15">
        <v>22.883725035190601</v>
      </c>
      <c r="K2330" s="15">
        <v>25.716156070232401</v>
      </c>
      <c r="L2330" s="15">
        <v>29.341468329429599</v>
      </c>
      <c r="M2330" s="15">
        <v>27.283236716270402</v>
      </c>
      <c r="N2330" s="15">
        <v>29.0169236211777</v>
      </c>
      <c r="O2330" s="15">
        <v>31.401550878524802</v>
      </c>
      <c r="P2330" s="15">
        <v>32.287996111392999</v>
      </c>
      <c r="Q2330" s="15">
        <v>34.024841089725498</v>
      </c>
      <c r="R2330" s="15">
        <v>40.103928621292098</v>
      </c>
      <c r="S2330" s="15">
        <v>40.482988039493598</v>
      </c>
      <c r="T2330" s="15">
        <v>40.611468685150101</v>
      </c>
      <c r="U2330" s="15">
        <v>44.626995699882499</v>
      </c>
      <c r="V2330" s="15">
        <v>46.6900519628525</v>
      </c>
      <c r="W2330" s="15">
        <v>56.628385310173002</v>
      </c>
      <c r="X2330" s="15">
        <v>66.3034097509384</v>
      </c>
      <c r="Y2330" s="15">
        <v>59.410069088458997</v>
      </c>
      <c r="Z2330" s="15">
        <v>54.2997615215778</v>
      </c>
      <c r="AA2330" s="15">
        <v>59.636658112049098</v>
      </c>
      <c r="AB2330" s="15">
        <v>58.266234167337402</v>
      </c>
      <c r="AC2330" s="15">
        <v>73.976719975024494</v>
      </c>
      <c r="AD2330" s="15">
        <v>79.839458030223895</v>
      </c>
      <c r="AE2330" s="84">
        <v>73.8121254945993</v>
      </c>
      <c r="AF2330" s="84">
        <f t="shared" si="73"/>
        <v>42.950454973072958</v>
      </c>
    </row>
    <row r="2331" spans="2:32" x14ac:dyDescent="0.2">
      <c r="B2331" s="83">
        <v>10</v>
      </c>
      <c r="C2331" s="83">
        <v>18</v>
      </c>
      <c r="D2331" s="83">
        <v>1</v>
      </c>
      <c r="E2331" s="83">
        <f t="shared" si="72"/>
        <v>0</v>
      </c>
      <c r="F2331" s="15">
        <v>25.595116955757099</v>
      </c>
      <c r="G2331" s="15">
        <v>18.416359457969701</v>
      </c>
      <c r="H2331" s="15">
        <v>19.016354226112401</v>
      </c>
      <c r="I2331" s="15">
        <v>21.059565284729</v>
      </c>
      <c r="J2331" s="15">
        <v>21.755754741668699</v>
      </c>
      <c r="K2331" s="15">
        <v>24.077425765514398</v>
      </c>
      <c r="L2331" s="15">
        <v>28.280900604248</v>
      </c>
      <c r="M2331" s="15">
        <v>25.831641163825999</v>
      </c>
      <c r="N2331" s="15">
        <v>28.2613104047775</v>
      </c>
      <c r="O2331" s="15">
        <v>30.10443197155</v>
      </c>
      <c r="P2331" s="15">
        <v>30.858703101873399</v>
      </c>
      <c r="Q2331" s="15">
        <v>34.286899255275699</v>
      </c>
      <c r="R2331" s="15">
        <v>37.090479316711402</v>
      </c>
      <c r="S2331" s="15">
        <v>38.143345406532298</v>
      </c>
      <c r="T2331" s="15">
        <v>39.696224678278</v>
      </c>
      <c r="U2331" s="15">
        <v>43.285234921932201</v>
      </c>
      <c r="V2331" s="15">
        <v>47.761102565526997</v>
      </c>
      <c r="W2331" s="15">
        <v>57.746278034210199</v>
      </c>
      <c r="X2331" s="15">
        <v>68.198414831876804</v>
      </c>
      <c r="Y2331" s="15">
        <v>58.356350499868398</v>
      </c>
      <c r="Z2331" s="15">
        <v>55.161191345691698</v>
      </c>
      <c r="AA2331" s="15">
        <v>62.502175737619403</v>
      </c>
      <c r="AB2331" s="15">
        <v>66.055672783374803</v>
      </c>
      <c r="AC2331" s="15">
        <v>75.836647691249894</v>
      </c>
      <c r="AD2331" s="15">
        <v>73.9346324744225</v>
      </c>
      <c r="AE2331" s="84">
        <v>73.758537148714097</v>
      </c>
      <c r="AF2331" s="84">
        <f t="shared" si="73"/>
        <v>42.502721168050407</v>
      </c>
    </row>
    <row r="2332" spans="2:32" x14ac:dyDescent="0.2">
      <c r="B2332" s="83">
        <v>10</v>
      </c>
      <c r="C2332" s="83">
        <v>18</v>
      </c>
      <c r="D2332" s="83">
        <v>2</v>
      </c>
      <c r="E2332" s="83">
        <f t="shared" si="72"/>
        <v>0</v>
      </c>
      <c r="F2332" s="15">
        <v>22.372147443294502</v>
      </c>
      <c r="G2332" s="15">
        <v>17.637128240585302</v>
      </c>
      <c r="H2332" s="15">
        <v>18.2937815949917</v>
      </c>
      <c r="I2332" s="15">
        <v>20.141606695175199</v>
      </c>
      <c r="J2332" s="15">
        <v>20.6588981146812</v>
      </c>
      <c r="K2332" s="15">
        <v>22.907103130578999</v>
      </c>
      <c r="L2332" s="15">
        <v>26.743798190832099</v>
      </c>
      <c r="M2332" s="15">
        <v>24.899091253280599</v>
      </c>
      <c r="N2332" s="15">
        <v>26.8052943706512</v>
      </c>
      <c r="O2332" s="15">
        <v>28.895188902854901</v>
      </c>
      <c r="P2332" s="15">
        <v>29.322257550239598</v>
      </c>
      <c r="Q2332" s="15">
        <v>32.574824966192203</v>
      </c>
      <c r="R2332" s="15">
        <v>37.153235621690698</v>
      </c>
      <c r="S2332" s="15">
        <v>37.1632168874741</v>
      </c>
      <c r="T2332" s="15">
        <v>38.176535600662199</v>
      </c>
      <c r="U2332" s="15">
        <v>41.299411689758301</v>
      </c>
      <c r="V2332" s="15">
        <v>45.078586469173402</v>
      </c>
      <c r="W2332" s="15">
        <v>54.009159709692</v>
      </c>
      <c r="X2332" s="15">
        <v>75.5390339334011</v>
      </c>
      <c r="Y2332" s="15">
        <v>61.147831618785901</v>
      </c>
      <c r="Z2332" s="15">
        <v>59.128103414535502</v>
      </c>
      <c r="AA2332" s="15">
        <v>65.159956410646402</v>
      </c>
      <c r="AB2332" s="15">
        <v>73.286587642192799</v>
      </c>
      <c r="AC2332" s="15">
        <v>75.443082136631006</v>
      </c>
      <c r="AD2332" s="15">
        <v>78.532829894065898</v>
      </c>
      <c r="AE2332" s="84">
        <v>77.910827213764193</v>
      </c>
      <c r="AF2332" s="84">
        <f t="shared" si="73"/>
        <v>42.703058411378109</v>
      </c>
    </row>
    <row r="2333" spans="2:32" x14ac:dyDescent="0.2">
      <c r="B2333" s="83">
        <v>10</v>
      </c>
      <c r="C2333" s="83">
        <v>18</v>
      </c>
      <c r="D2333" s="83">
        <v>3</v>
      </c>
      <c r="E2333" s="83">
        <f t="shared" si="72"/>
        <v>0</v>
      </c>
      <c r="F2333" s="15">
        <v>20.698427309274699</v>
      </c>
      <c r="G2333" s="15">
        <v>17.540727880477899</v>
      </c>
      <c r="H2333" s="15">
        <v>18.378988795280499</v>
      </c>
      <c r="I2333" s="15">
        <v>20.172909978866599</v>
      </c>
      <c r="J2333" s="15">
        <v>20.547995486736301</v>
      </c>
      <c r="K2333" s="15">
        <v>22.649312340736401</v>
      </c>
      <c r="L2333" s="15">
        <v>26.473970691680901</v>
      </c>
      <c r="M2333" s="15">
        <v>24.817683331727999</v>
      </c>
      <c r="N2333" s="15">
        <v>26.736912865638701</v>
      </c>
      <c r="O2333" s="15">
        <v>28.755218067169199</v>
      </c>
      <c r="P2333" s="15">
        <v>29.001888950586299</v>
      </c>
      <c r="Q2333" s="15">
        <v>32.599231981754301</v>
      </c>
      <c r="R2333" s="15">
        <v>36.500363580226903</v>
      </c>
      <c r="S2333" s="15">
        <v>37.064896037101697</v>
      </c>
      <c r="T2333" s="15">
        <v>38.099764843702303</v>
      </c>
      <c r="U2333" s="15">
        <v>40.505294643878898</v>
      </c>
      <c r="V2333" s="15">
        <v>44.031497389793401</v>
      </c>
      <c r="W2333" s="15">
        <v>51.495607888937002</v>
      </c>
      <c r="X2333" s="15">
        <v>69.012132802248004</v>
      </c>
      <c r="Y2333" s="15">
        <v>60.521089737415302</v>
      </c>
      <c r="Z2333" s="15">
        <v>56.922608188629098</v>
      </c>
      <c r="AA2333" s="15">
        <v>61.119236399888997</v>
      </c>
      <c r="AB2333" s="15">
        <v>68.670614345312103</v>
      </c>
      <c r="AC2333" s="15">
        <v>79.739915303230305</v>
      </c>
      <c r="AD2333" s="15">
        <v>82.551150563001599</v>
      </c>
      <c r="AE2333" s="84">
        <v>83.754348115801804</v>
      </c>
      <c r="AF2333" s="84">
        <f t="shared" si="73"/>
        <v>42.244684135349885</v>
      </c>
    </row>
    <row r="2334" spans="2:32" x14ac:dyDescent="0.2">
      <c r="B2334" s="83">
        <v>10</v>
      </c>
      <c r="C2334" s="83">
        <v>18</v>
      </c>
      <c r="D2334" s="83">
        <v>4</v>
      </c>
      <c r="E2334" s="83">
        <f t="shared" si="72"/>
        <v>0</v>
      </c>
      <c r="F2334" s="15">
        <v>19.870180491208998</v>
      </c>
      <c r="G2334" s="15">
        <v>18.119550135612499</v>
      </c>
      <c r="H2334" s="15">
        <v>19.154502225399</v>
      </c>
      <c r="I2334" s="15">
        <v>20.846499799728399</v>
      </c>
      <c r="J2334" s="15">
        <v>21.300549082279201</v>
      </c>
      <c r="K2334" s="15">
        <v>23.087046276807801</v>
      </c>
      <c r="L2334" s="15">
        <v>26.743810068607299</v>
      </c>
      <c r="M2334" s="15">
        <v>25.853929430246399</v>
      </c>
      <c r="N2334" s="15">
        <v>27.644909296035799</v>
      </c>
      <c r="O2334" s="15">
        <v>29.440305757522601</v>
      </c>
      <c r="P2334" s="15">
        <v>30.261500670671499</v>
      </c>
      <c r="Q2334" s="15">
        <v>33.3983248550892</v>
      </c>
      <c r="R2334" s="15">
        <v>38.433941695213299</v>
      </c>
      <c r="S2334" s="15">
        <v>38.976066206932103</v>
      </c>
      <c r="T2334" s="15">
        <v>39.510942073106797</v>
      </c>
      <c r="U2334" s="15">
        <v>42.169474236011503</v>
      </c>
      <c r="V2334" s="15">
        <v>46.118083617687198</v>
      </c>
      <c r="W2334" s="15">
        <v>53.180503934145001</v>
      </c>
      <c r="X2334" s="15">
        <v>86.3978249034882</v>
      </c>
      <c r="Y2334" s="15">
        <v>72.016502768516503</v>
      </c>
      <c r="Z2334" s="15">
        <v>66.574996188163794</v>
      </c>
      <c r="AA2334" s="15">
        <v>70.952002498865099</v>
      </c>
      <c r="AB2334" s="15">
        <v>77.760562171459199</v>
      </c>
      <c r="AC2334" s="15">
        <v>87.569159026384398</v>
      </c>
      <c r="AD2334" s="15">
        <v>94.237824020624203</v>
      </c>
      <c r="AE2334" s="84">
        <v>94.105182432889904</v>
      </c>
      <c r="AF2334" s="84">
        <f t="shared" si="73"/>
        <v>46.297083610103691</v>
      </c>
    </row>
    <row r="2335" spans="2:32" x14ac:dyDescent="0.2">
      <c r="B2335" s="83">
        <v>10</v>
      </c>
      <c r="C2335" s="83">
        <v>18</v>
      </c>
      <c r="D2335" s="83">
        <v>5</v>
      </c>
      <c r="E2335" s="83">
        <f t="shared" si="72"/>
        <v>0</v>
      </c>
      <c r="F2335" s="15">
        <v>20.454375353217099</v>
      </c>
      <c r="G2335" s="15">
        <v>19.838967396736098</v>
      </c>
      <c r="H2335" s="15">
        <v>21.458190629959098</v>
      </c>
      <c r="I2335" s="15">
        <v>23.3780236473084</v>
      </c>
      <c r="J2335" s="15">
        <v>24.373930217742899</v>
      </c>
      <c r="K2335" s="15">
        <v>24.955005055427598</v>
      </c>
      <c r="L2335" s="15">
        <v>27.634633640766101</v>
      </c>
      <c r="M2335" s="15">
        <v>28.9676861116886</v>
      </c>
      <c r="N2335" s="15">
        <v>31.265353178024299</v>
      </c>
      <c r="O2335" s="15">
        <v>33.193165949821498</v>
      </c>
      <c r="P2335" s="15">
        <v>34.991895246982601</v>
      </c>
      <c r="Q2335" s="15">
        <v>36.454671548128097</v>
      </c>
      <c r="R2335" s="15">
        <v>42.796273680687001</v>
      </c>
      <c r="S2335" s="15">
        <v>45.194966278076201</v>
      </c>
      <c r="T2335" s="15">
        <v>45.474205231666602</v>
      </c>
      <c r="U2335" s="15">
        <v>48.762125091314303</v>
      </c>
      <c r="V2335" s="15">
        <v>50.493093330860098</v>
      </c>
      <c r="W2335" s="15">
        <v>55.660978951215696</v>
      </c>
      <c r="X2335" s="15">
        <v>101.969744748831</v>
      </c>
      <c r="Y2335" s="15">
        <v>85.255438522815695</v>
      </c>
      <c r="Z2335" s="15">
        <v>79.414785297632207</v>
      </c>
      <c r="AA2335" s="15">
        <v>86.9469780492783</v>
      </c>
      <c r="AB2335" s="15">
        <v>93.437664168119397</v>
      </c>
      <c r="AC2335" s="15">
        <v>99.817782044649107</v>
      </c>
      <c r="AD2335" s="15">
        <v>117.185721279144</v>
      </c>
      <c r="AE2335" s="84">
        <v>117.47602282238</v>
      </c>
      <c r="AF2335" s="84">
        <f t="shared" si="73"/>
        <v>53.725064518171997</v>
      </c>
    </row>
    <row r="2336" spans="2:32" x14ac:dyDescent="0.2">
      <c r="B2336" s="83">
        <v>10</v>
      </c>
      <c r="C2336" s="83">
        <v>18</v>
      </c>
      <c r="D2336" s="83">
        <v>6</v>
      </c>
      <c r="E2336" s="83">
        <f t="shared" si="72"/>
        <v>0</v>
      </c>
      <c r="F2336" s="15">
        <v>21.318554793477102</v>
      </c>
      <c r="G2336" s="15">
        <v>24.236983282089199</v>
      </c>
      <c r="H2336" s="15">
        <v>27.792034071683901</v>
      </c>
      <c r="I2336" s="15">
        <v>30.3857498149872</v>
      </c>
      <c r="J2336" s="15">
        <v>31.9718249912262</v>
      </c>
      <c r="K2336" s="15">
        <v>29.107661699295001</v>
      </c>
      <c r="L2336" s="15">
        <v>30.6188263587952</v>
      </c>
      <c r="M2336" s="15">
        <v>34.948087860345801</v>
      </c>
      <c r="N2336" s="15">
        <v>40.254793903589203</v>
      </c>
      <c r="O2336" s="15">
        <v>42.230531749725301</v>
      </c>
      <c r="P2336" s="15">
        <v>44.838097173214003</v>
      </c>
      <c r="Q2336" s="15">
        <v>43.287313289642299</v>
      </c>
      <c r="R2336" s="15">
        <v>51.235507202148398</v>
      </c>
      <c r="S2336" s="15">
        <v>55.138573155403101</v>
      </c>
      <c r="T2336" s="15">
        <v>55.666559463262601</v>
      </c>
      <c r="U2336" s="15">
        <v>59.254866180658297</v>
      </c>
      <c r="V2336" s="15">
        <v>56.8824913105965</v>
      </c>
      <c r="W2336" s="15">
        <v>58.762069249391601</v>
      </c>
      <c r="X2336" s="15">
        <v>119.092901411772</v>
      </c>
      <c r="Y2336" s="15">
        <v>102.165405017138</v>
      </c>
      <c r="Z2336" s="15">
        <v>96.308028986215604</v>
      </c>
      <c r="AA2336" s="15">
        <v>99.955359916210199</v>
      </c>
      <c r="AB2336" s="15">
        <v>100.052621739388</v>
      </c>
      <c r="AC2336" s="15">
        <v>100.449187481403</v>
      </c>
      <c r="AD2336" s="15">
        <v>128.881160750389</v>
      </c>
      <c r="AE2336" s="84">
        <v>131.346238227844</v>
      </c>
      <c r="AF2336" s="84">
        <f t="shared" si="73"/>
        <v>62.160824195380414</v>
      </c>
    </row>
    <row r="2337" spans="2:32" x14ac:dyDescent="0.2">
      <c r="B2337" s="83">
        <v>10</v>
      </c>
      <c r="C2337" s="83">
        <v>18</v>
      </c>
      <c r="D2337" s="83">
        <v>23</v>
      </c>
      <c r="E2337" s="83">
        <f t="shared" si="72"/>
        <v>0</v>
      </c>
      <c r="F2337" s="15">
        <v>31.935531772613501</v>
      </c>
      <c r="G2337" s="15">
        <v>21.476729043006898</v>
      </c>
      <c r="H2337" s="15">
        <v>22.263463038206101</v>
      </c>
      <c r="I2337" s="15">
        <v>24.6401338329315</v>
      </c>
      <c r="J2337" s="15">
        <v>25.814683230161702</v>
      </c>
      <c r="K2337" s="15">
        <v>29.0144052648544</v>
      </c>
      <c r="L2337" s="15">
        <v>31.433493962287901</v>
      </c>
      <c r="M2337" s="15">
        <v>29.530957900047301</v>
      </c>
      <c r="N2337" s="15">
        <v>32.176460235357297</v>
      </c>
      <c r="O2337" s="15">
        <v>35.218082001686099</v>
      </c>
      <c r="P2337" s="15">
        <v>36.981469284534498</v>
      </c>
      <c r="Q2337" s="15">
        <v>38.938955979347199</v>
      </c>
      <c r="R2337" s="15">
        <v>43.070841419220002</v>
      </c>
      <c r="S2337" s="15">
        <v>41.893590854167897</v>
      </c>
      <c r="T2337" s="15">
        <v>43.3841178948879</v>
      </c>
      <c r="U2337" s="15">
        <v>50.523752228498502</v>
      </c>
      <c r="V2337" s="15">
        <v>58.781435177802997</v>
      </c>
      <c r="W2337" s="15">
        <v>66.939754231214494</v>
      </c>
      <c r="X2337" s="15">
        <v>65.206338395833995</v>
      </c>
      <c r="Y2337" s="15">
        <v>62.901743928909298</v>
      </c>
      <c r="Z2337" s="15">
        <v>64.973977570056903</v>
      </c>
      <c r="AA2337" s="15">
        <v>77.782786561012301</v>
      </c>
      <c r="AB2337" s="15">
        <v>91.670608595609707</v>
      </c>
      <c r="AC2337" s="15">
        <v>91.727784578323394</v>
      </c>
      <c r="AD2337" s="15">
        <v>88.006103798151003</v>
      </c>
      <c r="AE2337" s="84">
        <v>89.211443809986093</v>
      </c>
      <c r="AF2337" s="84">
        <f t="shared" si="73"/>
        <v>49.82687094571957</v>
      </c>
    </row>
    <row r="2338" spans="2:32" x14ac:dyDescent="0.2">
      <c r="B2338" s="83">
        <v>10</v>
      </c>
      <c r="C2338" s="83">
        <v>18</v>
      </c>
      <c r="D2338" s="83">
        <v>24</v>
      </c>
      <c r="E2338" s="83">
        <f t="shared" si="72"/>
        <v>0</v>
      </c>
      <c r="F2338" s="15">
        <v>27.909972408294699</v>
      </c>
      <c r="G2338" s="15">
        <v>19.3038573489189</v>
      </c>
      <c r="H2338" s="15">
        <v>19.980872478246699</v>
      </c>
      <c r="I2338" s="15">
        <v>22.214084939956699</v>
      </c>
      <c r="J2338" s="15">
        <v>22.986140449523901</v>
      </c>
      <c r="K2338" s="15">
        <v>26.081395596504201</v>
      </c>
      <c r="L2338" s="15">
        <v>28.366491136550898</v>
      </c>
      <c r="M2338" s="15">
        <v>26.856141796588901</v>
      </c>
      <c r="N2338" s="15">
        <v>29.141626938819901</v>
      </c>
      <c r="O2338" s="15">
        <v>32.045459469795198</v>
      </c>
      <c r="P2338" s="15">
        <v>33.730523261547098</v>
      </c>
      <c r="Q2338" s="15">
        <v>37.866820078611397</v>
      </c>
      <c r="R2338" s="15">
        <v>40.693430490493803</v>
      </c>
      <c r="S2338" s="15">
        <v>39.579735918283497</v>
      </c>
      <c r="T2338" s="15">
        <v>42.549279761791198</v>
      </c>
      <c r="U2338" s="15">
        <v>49.257239060640302</v>
      </c>
      <c r="V2338" s="15">
        <v>55.320539098024398</v>
      </c>
      <c r="W2338" s="15">
        <v>63.214212124347704</v>
      </c>
      <c r="X2338" s="15">
        <v>61.178303347587601</v>
      </c>
      <c r="Y2338" s="15">
        <v>57.701791003942503</v>
      </c>
      <c r="Z2338" s="15">
        <v>59.459998847007803</v>
      </c>
      <c r="AA2338" s="15">
        <v>74.522757184982297</v>
      </c>
      <c r="AB2338" s="15">
        <v>88.739996368646601</v>
      </c>
      <c r="AC2338" s="15">
        <v>89.091175211429601</v>
      </c>
      <c r="AD2338" s="15">
        <v>87.742533813238097</v>
      </c>
      <c r="AE2338" s="84">
        <v>85.354277663707705</v>
      </c>
      <c r="AF2338" s="84">
        <f t="shared" si="73"/>
        <v>46.957255992210847</v>
      </c>
    </row>
    <row r="2339" spans="2:32" x14ac:dyDescent="0.2">
      <c r="B2339" s="83">
        <v>10</v>
      </c>
      <c r="C2339" s="83">
        <v>19</v>
      </c>
      <c r="D2339" s="83">
        <v>1</v>
      </c>
      <c r="E2339" s="83">
        <f t="shared" si="72"/>
        <v>0</v>
      </c>
      <c r="F2339" s="15">
        <v>23.423761933207501</v>
      </c>
      <c r="G2339" s="15">
        <v>18.228385681629199</v>
      </c>
      <c r="H2339" s="15">
        <v>19.182969609022098</v>
      </c>
      <c r="I2339" s="15">
        <v>20.275845204830201</v>
      </c>
      <c r="J2339" s="15">
        <v>21.800794721603399</v>
      </c>
      <c r="K2339" s="15">
        <v>25.226538126945499</v>
      </c>
      <c r="L2339" s="15">
        <v>26.525177725791899</v>
      </c>
      <c r="M2339" s="15">
        <v>25.692575026512099</v>
      </c>
      <c r="N2339" s="15">
        <v>28.199468951225299</v>
      </c>
      <c r="O2339" s="15">
        <v>32.199855476379398</v>
      </c>
      <c r="P2339" s="15">
        <v>35.816325863838202</v>
      </c>
      <c r="Q2339" s="15">
        <v>38.529405506849301</v>
      </c>
      <c r="R2339" s="15">
        <v>39.951186653852503</v>
      </c>
      <c r="S2339" s="15">
        <v>39.8392154614925</v>
      </c>
      <c r="T2339" s="15">
        <v>42.4199898848534</v>
      </c>
      <c r="U2339" s="15">
        <v>51.112182392120403</v>
      </c>
      <c r="V2339" s="15">
        <v>60.192283680438997</v>
      </c>
      <c r="W2339" s="15">
        <v>58.886457578182203</v>
      </c>
      <c r="X2339" s="15">
        <v>54.246113582372701</v>
      </c>
      <c r="Y2339" s="15">
        <v>60.019683560371398</v>
      </c>
      <c r="Z2339" s="15">
        <v>58.760636882782002</v>
      </c>
      <c r="AA2339" s="15">
        <v>76.156696939945206</v>
      </c>
      <c r="AB2339" s="15">
        <v>79.002978804349894</v>
      </c>
      <c r="AC2339" s="15">
        <v>72.676249328851696</v>
      </c>
      <c r="AD2339" s="15">
        <v>81.181377109289201</v>
      </c>
      <c r="AE2339" s="84">
        <v>80.624576896429105</v>
      </c>
      <c r="AF2339" s="84">
        <f t="shared" si="73"/>
        <v>45.006566637814053</v>
      </c>
    </row>
    <row r="2340" spans="2:32" x14ac:dyDescent="0.2">
      <c r="B2340" s="83">
        <v>10</v>
      </c>
      <c r="C2340" s="83">
        <v>19</v>
      </c>
      <c r="D2340" s="83">
        <v>2</v>
      </c>
      <c r="E2340" s="83">
        <f t="shared" si="72"/>
        <v>0</v>
      </c>
      <c r="F2340" s="15">
        <v>19.887136366009699</v>
      </c>
      <c r="G2340" s="15">
        <v>17.928833560943598</v>
      </c>
      <c r="H2340" s="15">
        <v>18.689854618549301</v>
      </c>
      <c r="I2340" s="15">
        <v>19.688773393630999</v>
      </c>
      <c r="J2340" s="15">
        <v>20.9388647441864</v>
      </c>
      <c r="K2340" s="15">
        <v>24.4626066980362</v>
      </c>
      <c r="L2340" s="15">
        <v>25.788077021598799</v>
      </c>
      <c r="M2340" s="15">
        <v>25.123896783351899</v>
      </c>
      <c r="N2340" s="15">
        <v>27.3775990219116</v>
      </c>
      <c r="O2340" s="15">
        <v>30.716499874115001</v>
      </c>
      <c r="P2340" s="15">
        <v>34.294167903900103</v>
      </c>
      <c r="Q2340" s="15">
        <v>37.129954393386797</v>
      </c>
      <c r="R2340" s="15">
        <v>39.623970393896101</v>
      </c>
      <c r="S2340" s="15">
        <v>38.642345999240902</v>
      </c>
      <c r="T2340" s="15">
        <v>41.059430797815303</v>
      </c>
      <c r="U2340" s="15">
        <v>49.304531598091103</v>
      </c>
      <c r="V2340" s="15">
        <v>62.907285769939399</v>
      </c>
      <c r="W2340" s="15">
        <v>76.596602315425898</v>
      </c>
      <c r="X2340" s="15">
        <v>63.951546000957499</v>
      </c>
      <c r="Y2340" s="15">
        <v>69.747294604301501</v>
      </c>
      <c r="Z2340" s="15">
        <v>73.770604497909503</v>
      </c>
      <c r="AA2340" s="15">
        <v>96.544813386678697</v>
      </c>
      <c r="AB2340" s="15">
        <v>86.063250905275297</v>
      </c>
      <c r="AC2340" s="15">
        <v>77.251417711734803</v>
      </c>
      <c r="AD2340" s="15">
        <v>87.936948793649705</v>
      </c>
      <c r="AE2340" s="84">
        <v>86.901121417522404</v>
      </c>
      <c r="AF2340" s="84">
        <f t="shared" si="73"/>
        <v>48.166439560463793</v>
      </c>
    </row>
    <row r="2341" spans="2:32" x14ac:dyDescent="0.2">
      <c r="B2341" s="83">
        <v>10</v>
      </c>
      <c r="C2341" s="83">
        <v>19</v>
      </c>
      <c r="D2341" s="83">
        <v>3</v>
      </c>
      <c r="E2341" s="83">
        <f t="shared" si="72"/>
        <v>0</v>
      </c>
      <c r="F2341" s="15">
        <v>18.675588375568399</v>
      </c>
      <c r="G2341" s="15">
        <v>17.7230774269104</v>
      </c>
      <c r="H2341" s="15">
        <v>18.355459276199301</v>
      </c>
      <c r="I2341" s="15">
        <v>19.292258225441</v>
      </c>
      <c r="J2341" s="15">
        <v>20.1953409454823</v>
      </c>
      <c r="K2341" s="15">
        <v>23.605990144491201</v>
      </c>
      <c r="L2341" s="15">
        <v>25.0117125558853</v>
      </c>
      <c r="M2341" s="15">
        <v>24.598487283706699</v>
      </c>
      <c r="N2341" s="15">
        <v>26.5672658214569</v>
      </c>
      <c r="O2341" s="15">
        <v>29.3210016269684</v>
      </c>
      <c r="P2341" s="15">
        <v>31.919863284826299</v>
      </c>
      <c r="Q2341" s="15">
        <v>34.5891916172504</v>
      </c>
      <c r="R2341" s="15">
        <v>37.872274213790902</v>
      </c>
      <c r="S2341" s="15">
        <v>36.8320871140957</v>
      </c>
      <c r="T2341" s="15">
        <v>38.5589287135601</v>
      </c>
      <c r="U2341" s="15">
        <v>44.906379313468904</v>
      </c>
      <c r="V2341" s="15">
        <v>54.130503533124902</v>
      </c>
      <c r="W2341" s="15">
        <v>62.706123449802398</v>
      </c>
      <c r="X2341" s="15">
        <v>56.6807447085381</v>
      </c>
      <c r="Y2341" s="15">
        <v>59.476990528106697</v>
      </c>
      <c r="Z2341" s="15">
        <v>61.769930888891203</v>
      </c>
      <c r="AA2341" s="15">
        <v>81.786860138654703</v>
      </c>
      <c r="AB2341" s="15">
        <v>76.212481608390803</v>
      </c>
      <c r="AC2341" s="15">
        <v>69.410776514291797</v>
      </c>
      <c r="AD2341" s="15">
        <v>79.483297580957398</v>
      </c>
      <c r="AE2341" s="84">
        <v>78.713220137596096</v>
      </c>
      <c r="AF2341" s="84">
        <f t="shared" si="73"/>
        <v>43.399839808748318</v>
      </c>
    </row>
    <row r="2342" spans="2:32" x14ac:dyDescent="0.2">
      <c r="B2342" s="83">
        <v>10</v>
      </c>
      <c r="C2342" s="83">
        <v>19</v>
      </c>
      <c r="D2342" s="83">
        <v>4</v>
      </c>
      <c r="E2342" s="83">
        <f t="shared" si="72"/>
        <v>0</v>
      </c>
      <c r="F2342" s="15">
        <v>18.716416878819501</v>
      </c>
      <c r="G2342" s="15">
        <v>18.4273000464439</v>
      </c>
      <c r="H2342" s="15">
        <v>18.880156935691801</v>
      </c>
      <c r="I2342" s="15">
        <v>19.823028616905201</v>
      </c>
      <c r="J2342" s="15">
        <v>20.4875367136002</v>
      </c>
      <c r="K2342" s="15">
        <v>23.201418241262399</v>
      </c>
      <c r="L2342" s="15">
        <v>25.578374955177299</v>
      </c>
      <c r="M2342" s="15">
        <v>25.3139953670502</v>
      </c>
      <c r="N2342" s="15">
        <v>26.890292883872998</v>
      </c>
      <c r="O2342" s="15">
        <v>29.885946870088599</v>
      </c>
      <c r="P2342" s="15">
        <v>31.927349088907199</v>
      </c>
      <c r="Q2342" s="15">
        <v>34.482624294519397</v>
      </c>
      <c r="R2342" s="15">
        <v>38.067207682371098</v>
      </c>
      <c r="S2342" s="15">
        <v>37.600070067882498</v>
      </c>
      <c r="T2342" s="15">
        <v>38.850518846750298</v>
      </c>
      <c r="U2342" s="15">
        <v>45.241601968765302</v>
      </c>
      <c r="V2342" s="15">
        <v>52.898989578247097</v>
      </c>
      <c r="W2342" s="15">
        <v>67.757322570562394</v>
      </c>
      <c r="X2342" s="15">
        <v>60.109676414489698</v>
      </c>
      <c r="Y2342" s="15">
        <v>64.603699627399493</v>
      </c>
      <c r="Z2342" s="15">
        <v>63.156169625520697</v>
      </c>
      <c r="AA2342" s="15">
        <v>82.178205266714102</v>
      </c>
      <c r="AB2342" s="15">
        <v>77.898325083255799</v>
      </c>
      <c r="AC2342" s="15">
        <v>70.663981573581694</v>
      </c>
      <c r="AD2342" s="15">
        <v>83.044887695580698</v>
      </c>
      <c r="AE2342" s="84">
        <v>79.351142323255502</v>
      </c>
      <c r="AF2342" s="84">
        <f t="shared" si="73"/>
        <v>44.424470739104429</v>
      </c>
    </row>
    <row r="2343" spans="2:32" x14ac:dyDescent="0.2">
      <c r="B2343" s="83">
        <v>10</v>
      </c>
      <c r="C2343" s="83">
        <v>19</v>
      </c>
      <c r="D2343" s="83">
        <v>5</v>
      </c>
      <c r="E2343" s="83">
        <f t="shared" si="72"/>
        <v>0</v>
      </c>
      <c r="F2343" s="15">
        <v>20.7005542725921</v>
      </c>
      <c r="G2343" s="15">
        <v>20.800863543510399</v>
      </c>
      <c r="H2343" s="15">
        <v>21.3760683050156</v>
      </c>
      <c r="I2343" s="15">
        <v>22.577959270477301</v>
      </c>
      <c r="J2343" s="15">
        <v>21.964448790788701</v>
      </c>
      <c r="K2343" s="15">
        <v>23.9018192133904</v>
      </c>
      <c r="L2343" s="15">
        <v>28.896788237571698</v>
      </c>
      <c r="M2343" s="15">
        <v>28.6108632965088</v>
      </c>
      <c r="N2343" s="15">
        <v>30.4924631290436</v>
      </c>
      <c r="O2343" s="15">
        <v>34.1132154273987</v>
      </c>
      <c r="P2343" s="15">
        <v>34.931813816309003</v>
      </c>
      <c r="Q2343" s="15">
        <v>36.6077222027779</v>
      </c>
      <c r="R2343" s="15">
        <v>43.756704591751102</v>
      </c>
      <c r="S2343" s="15">
        <v>43.122679260730699</v>
      </c>
      <c r="T2343" s="15">
        <v>43.992572950124703</v>
      </c>
      <c r="U2343" s="15">
        <v>51.236538805961601</v>
      </c>
      <c r="V2343" s="15">
        <v>55.154384914159799</v>
      </c>
      <c r="W2343" s="15">
        <v>78.114053808927494</v>
      </c>
      <c r="X2343" s="15">
        <v>69.222672547101993</v>
      </c>
      <c r="Y2343" s="15">
        <v>74.938077710151703</v>
      </c>
      <c r="Z2343" s="15">
        <v>75.127490841627093</v>
      </c>
      <c r="AA2343" s="15">
        <v>87.238289977073705</v>
      </c>
      <c r="AB2343" s="15">
        <v>80.468362649440806</v>
      </c>
      <c r="AC2343" s="15">
        <v>76.597541944265402</v>
      </c>
      <c r="AD2343" s="15">
        <v>87.484875398397406</v>
      </c>
      <c r="AE2343" s="84">
        <v>82.673993546158101</v>
      </c>
      <c r="AF2343" s="84">
        <f t="shared" si="73"/>
        <v>49.003954555817536</v>
      </c>
    </row>
    <row r="2344" spans="2:32" x14ac:dyDescent="0.2">
      <c r="B2344" s="83">
        <v>10</v>
      </c>
      <c r="C2344" s="83">
        <v>19</v>
      </c>
      <c r="D2344" s="83">
        <v>6</v>
      </c>
      <c r="E2344" s="83">
        <f t="shared" si="72"/>
        <v>0</v>
      </c>
      <c r="F2344" s="15">
        <v>23.479022461414299</v>
      </c>
      <c r="G2344" s="15">
        <v>27.229203596115099</v>
      </c>
      <c r="H2344" s="15">
        <v>27.8742243509293</v>
      </c>
      <c r="I2344" s="15">
        <v>29.7940348472595</v>
      </c>
      <c r="J2344" s="15">
        <v>26.234523361921301</v>
      </c>
      <c r="K2344" s="15">
        <v>26.139443399190899</v>
      </c>
      <c r="L2344" s="15">
        <v>36.989101068496701</v>
      </c>
      <c r="M2344" s="15">
        <v>39.005145286560101</v>
      </c>
      <c r="N2344" s="15">
        <v>41.963094248771696</v>
      </c>
      <c r="O2344" s="15">
        <v>45.842551363468203</v>
      </c>
      <c r="P2344" s="15">
        <v>43.552082280635801</v>
      </c>
      <c r="Q2344" s="15">
        <v>42.977385292768503</v>
      </c>
      <c r="R2344" s="15">
        <v>57.395515491485597</v>
      </c>
      <c r="S2344" s="15">
        <v>57.551401319980599</v>
      </c>
      <c r="T2344" s="15">
        <v>58.181995750665699</v>
      </c>
      <c r="U2344" s="15">
        <v>66.261341297626501</v>
      </c>
      <c r="V2344" s="15">
        <v>63.852483381986602</v>
      </c>
      <c r="W2344" s="15">
        <v>104.13925440526</v>
      </c>
      <c r="X2344" s="15">
        <v>89.259233937740305</v>
      </c>
      <c r="Y2344" s="15">
        <v>93.182086633682204</v>
      </c>
      <c r="Z2344" s="15">
        <v>95.752201195001604</v>
      </c>
      <c r="AA2344" s="15">
        <v>110.08491299724599</v>
      </c>
      <c r="AB2344" s="15">
        <v>92.503306303262704</v>
      </c>
      <c r="AC2344" s="15">
        <v>94.169911029577307</v>
      </c>
      <c r="AD2344" s="15">
        <v>112.536450807333</v>
      </c>
      <c r="AE2344" s="84">
        <v>101.895986672163</v>
      </c>
      <c r="AF2344" s="84">
        <f t="shared" si="73"/>
        <v>61.84022664540548</v>
      </c>
    </row>
    <row r="2345" spans="2:32" x14ac:dyDescent="0.2">
      <c r="B2345" s="83">
        <v>10</v>
      </c>
      <c r="C2345" s="83">
        <v>19</v>
      </c>
      <c r="D2345" s="83">
        <v>23</v>
      </c>
      <c r="E2345" s="83">
        <f t="shared" si="72"/>
        <v>0</v>
      </c>
      <c r="F2345" s="15">
        <v>31.564371985673901</v>
      </c>
      <c r="G2345" s="15">
        <v>20.5195669076443</v>
      </c>
      <c r="H2345" s="15">
        <v>20.783206643343</v>
      </c>
      <c r="I2345" s="15">
        <v>22.203710980176901</v>
      </c>
      <c r="J2345" s="15">
        <v>23.716854995489101</v>
      </c>
      <c r="K2345" s="15">
        <v>25.257173606872598</v>
      </c>
      <c r="L2345" s="15">
        <v>27.987634175539</v>
      </c>
      <c r="M2345" s="15">
        <v>27.193054214477499</v>
      </c>
      <c r="N2345" s="15">
        <v>28.821454559326199</v>
      </c>
      <c r="O2345" s="15">
        <v>31.594144731998401</v>
      </c>
      <c r="P2345" s="15">
        <v>33.410995020866402</v>
      </c>
      <c r="Q2345" s="15">
        <v>35.480325419664403</v>
      </c>
      <c r="R2345" s="15">
        <v>38.304236696720103</v>
      </c>
      <c r="S2345" s="15">
        <v>36.521085473060602</v>
      </c>
      <c r="T2345" s="15">
        <v>39.644801784515401</v>
      </c>
      <c r="U2345" s="15">
        <v>44.802240568578199</v>
      </c>
      <c r="V2345" s="15">
        <v>55.658230551481203</v>
      </c>
      <c r="W2345" s="15">
        <v>46.9504248187542</v>
      </c>
      <c r="X2345" s="15">
        <v>47.391851110637198</v>
      </c>
      <c r="Y2345" s="15">
        <v>46.178518499493599</v>
      </c>
      <c r="Z2345" s="15">
        <v>56.560867720603902</v>
      </c>
      <c r="AA2345" s="15">
        <v>73.854651254057899</v>
      </c>
      <c r="AB2345" s="15">
        <v>63.369040891647302</v>
      </c>
      <c r="AC2345" s="15">
        <v>58.391003185987501</v>
      </c>
      <c r="AD2345" s="15">
        <v>49.018989991664903</v>
      </c>
      <c r="AE2345" s="84">
        <v>39.3781045845747</v>
      </c>
      <c r="AF2345" s="84">
        <f t="shared" si="73"/>
        <v>39.406020783571087</v>
      </c>
    </row>
    <row r="2346" spans="2:32" x14ac:dyDescent="0.2">
      <c r="B2346" s="83">
        <v>10</v>
      </c>
      <c r="C2346" s="83">
        <v>19</v>
      </c>
      <c r="D2346" s="83">
        <v>24</v>
      </c>
      <c r="E2346" s="83">
        <f t="shared" si="72"/>
        <v>0</v>
      </c>
      <c r="F2346" s="15">
        <v>26.802937184810599</v>
      </c>
      <c r="G2346" s="15">
        <v>18.801030681610101</v>
      </c>
      <c r="H2346" s="15">
        <v>19.160673974752399</v>
      </c>
      <c r="I2346" s="15">
        <v>20.424905664444001</v>
      </c>
      <c r="J2346" s="15">
        <v>22.187202882766702</v>
      </c>
      <c r="K2346" s="15">
        <v>23.546716141700699</v>
      </c>
      <c r="L2346" s="15">
        <v>26.214134775400201</v>
      </c>
      <c r="M2346" s="15">
        <v>25.762218588590599</v>
      </c>
      <c r="N2346" s="15">
        <v>27.4564095249176</v>
      </c>
      <c r="O2346" s="15">
        <v>29.986067866802198</v>
      </c>
      <c r="P2346" s="15">
        <v>31.994715160846699</v>
      </c>
      <c r="Q2346" s="15">
        <v>33.0244710462093</v>
      </c>
      <c r="R2346" s="15">
        <v>35.764055795192697</v>
      </c>
      <c r="S2346" s="15">
        <v>34.837335690021497</v>
      </c>
      <c r="T2346" s="15">
        <v>38.040251037597699</v>
      </c>
      <c r="U2346" s="15">
        <v>43.390457026958501</v>
      </c>
      <c r="V2346" s="15">
        <v>52.051425869345699</v>
      </c>
      <c r="W2346" s="15">
        <v>45.857746174812299</v>
      </c>
      <c r="X2346" s="15">
        <v>46.631445254087403</v>
      </c>
      <c r="Y2346" s="15">
        <v>45.167429775834101</v>
      </c>
      <c r="Z2346" s="15">
        <v>53.793616400957099</v>
      </c>
      <c r="AA2346" s="15">
        <v>70.964095332861007</v>
      </c>
      <c r="AB2346" s="15">
        <v>66.269074195385002</v>
      </c>
      <c r="AC2346" s="15">
        <v>59.7165640819073</v>
      </c>
      <c r="AD2346" s="15">
        <v>58.565918303966498</v>
      </c>
      <c r="AE2346" s="84">
        <v>46.766710467994201</v>
      </c>
      <c r="AF2346" s="84">
        <f t="shared" si="73"/>
        <v>38.583754188452787</v>
      </c>
    </row>
    <row r="2347" spans="2:32" x14ac:dyDescent="0.2">
      <c r="B2347" s="83">
        <v>10</v>
      </c>
      <c r="C2347" s="83">
        <v>20</v>
      </c>
      <c r="D2347" s="83">
        <v>1</v>
      </c>
      <c r="E2347" s="83">
        <f t="shared" si="72"/>
        <v>0</v>
      </c>
      <c r="F2347" s="15">
        <v>22.912056600093798</v>
      </c>
      <c r="G2347" s="15">
        <v>17.818727570295302</v>
      </c>
      <c r="H2347" s="15">
        <v>18.549378418684</v>
      </c>
      <c r="I2347" s="15">
        <v>19.446289333581898</v>
      </c>
      <c r="J2347" s="15">
        <v>21.247192584991499</v>
      </c>
      <c r="K2347" s="15">
        <v>21.506411555051798</v>
      </c>
      <c r="L2347" s="15">
        <v>24.6988583946228</v>
      </c>
      <c r="M2347" s="15">
        <v>24.814295628547701</v>
      </c>
      <c r="N2347" s="15">
        <v>26.2408929166794</v>
      </c>
      <c r="O2347" s="15">
        <v>30.144671702623398</v>
      </c>
      <c r="P2347" s="15">
        <v>31.373803320884701</v>
      </c>
      <c r="Q2347" s="15">
        <v>31.2445737957954</v>
      </c>
      <c r="R2347" s="15">
        <v>31.9631653425694</v>
      </c>
      <c r="S2347" s="15">
        <v>33.1742616884708</v>
      </c>
      <c r="T2347" s="15">
        <v>36.376833497285801</v>
      </c>
      <c r="U2347" s="15">
        <v>43.363861944675399</v>
      </c>
      <c r="V2347" s="15">
        <v>46.730969096183799</v>
      </c>
      <c r="W2347" s="15">
        <v>42.169501243591299</v>
      </c>
      <c r="X2347" s="15">
        <v>46.375727370262098</v>
      </c>
      <c r="Y2347" s="15">
        <v>43.146271438837097</v>
      </c>
      <c r="Z2347" s="15">
        <v>51.306675275325802</v>
      </c>
      <c r="AA2347" s="15">
        <v>64.343350567340806</v>
      </c>
      <c r="AB2347" s="15">
        <v>48.967356859445601</v>
      </c>
      <c r="AC2347" s="15">
        <v>42.507738716125502</v>
      </c>
      <c r="AD2347" s="15">
        <v>51.174837922096302</v>
      </c>
      <c r="AE2347" s="84">
        <v>42.807207865715</v>
      </c>
      <c r="AF2347" s="84">
        <f t="shared" si="73"/>
        <v>35.169419640376013</v>
      </c>
    </row>
    <row r="2348" spans="2:32" x14ac:dyDescent="0.2">
      <c r="B2348" s="83">
        <v>10</v>
      </c>
      <c r="C2348" s="83">
        <v>20</v>
      </c>
      <c r="D2348" s="83">
        <v>2</v>
      </c>
      <c r="E2348" s="83">
        <f t="shared" si="72"/>
        <v>0</v>
      </c>
      <c r="F2348" s="15">
        <v>21.377626798629802</v>
      </c>
      <c r="G2348" s="15">
        <v>17.258363409042399</v>
      </c>
      <c r="H2348" s="15">
        <v>17.850097741842301</v>
      </c>
      <c r="I2348" s="15">
        <v>18.6843370320797</v>
      </c>
      <c r="J2348" s="15">
        <v>20.401404695034</v>
      </c>
      <c r="K2348" s="15">
        <v>20.8135870964527</v>
      </c>
      <c r="L2348" s="15">
        <v>23.981990792512899</v>
      </c>
      <c r="M2348" s="15">
        <v>24.110504851341201</v>
      </c>
      <c r="N2348" s="15">
        <v>25.401463487625101</v>
      </c>
      <c r="O2348" s="15">
        <v>28.4374480361938</v>
      </c>
      <c r="P2348" s="15">
        <v>29.6063954253197</v>
      </c>
      <c r="Q2348" s="15">
        <v>30.499668710231798</v>
      </c>
      <c r="R2348" s="15">
        <v>30.704508863925899</v>
      </c>
      <c r="S2348" s="15">
        <v>31.758526519060101</v>
      </c>
      <c r="T2348" s="15">
        <v>34.156585544347799</v>
      </c>
      <c r="U2348" s="15">
        <v>41.375051406860401</v>
      </c>
      <c r="V2348" s="15">
        <v>48.325264914512601</v>
      </c>
      <c r="W2348" s="15">
        <v>39.835880551338199</v>
      </c>
      <c r="X2348" s="15">
        <v>43.391049960613302</v>
      </c>
      <c r="Y2348" s="15">
        <v>40.631710837602597</v>
      </c>
      <c r="Z2348" s="15">
        <v>59.017503415823001</v>
      </c>
      <c r="AA2348" s="15">
        <v>65.383372794747402</v>
      </c>
      <c r="AB2348" s="15">
        <v>46.367257423043199</v>
      </c>
      <c r="AC2348" s="15">
        <v>42.2814533438683</v>
      </c>
      <c r="AD2348" s="15">
        <v>48.204461376428597</v>
      </c>
      <c r="AE2348" s="84">
        <v>38.539058871865301</v>
      </c>
      <c r="AF2348" s="84">
        <f t="shared" si="73"/>
        <v>34.16902207309009</v>
      </c>
    </row>
    <row r="2349" spans="2:32" x14ac:dyDescent="0.2">
      <c r="B2349" s="83">
        <v>10</v>
      </c>
      <c r="C2349" s="83">
        <v>20</v>
      </c>
      <c r="D2349" s="83">
        <v>3</v>
      </c>
      <c r="E2349" s="83">
        <f t="shared" si="72"/>
        <v>0</v>
      </c>
      <c r="F2349" s="15">
        <v>20.3889342036247</v>
      </c>
      <c r="G2349" s="15">
        <v>17.4150349915028</v>
      </c>
      <c r="H2349" s="15">
        <v>17.917030047416699</v>
      </c>
      <c r="I2349" s="15">
        <v>18.649546630382499</v>
      </c>
      <c r="J2349" s="15">
        <v>20.3783136436939</v>
      </c>
      <c r="K2349" s="15">
        <v>21.0716005318165</v>
      </c>
      <c r="L2349" s="15">
        <v>24.262835636138899</v>
      </c>
      <c r="M2349" s="15">
        <v>24.297029966116</v>
      </c>
      <c r="N2349" s="15">
        <v>25.6138141064644</v>
      </c>
      <c r="O2349" s="15">
        <v>28.593501064777399</v>
      </c>
      <c r="P2349" s="15">
        <v>29.7738828685284</v>
      </c>
      <c r="Q2349" s="15">
        <v>31.036272193193401</v>
      </c>
      <c r="R2349" s="15">
        <v>31.561716450929602</v>
      </c>
      <c r="S2349" s="15">
        <v>32.287515822410597</v>
      </c>
      <c r="T2349" s="15">
        <v>34.553817983627297</v>
      </c>
      <c r="U2349" s="15">
        <v>40.762695957183801</v>
      </c>
      <c r="V2349" s="15">
        <v>46.526342760086102</v>
      </c>
      <c r="W2349" s="15">
        <v>41.276076384782797</v>
      </c>
      <c r="X2349" s="15">
        <v>43.425936712741901</v>
      </c>
      <c r="Y2349" s="15">
        <v>40.199676343858201</v>
      </c>
      <c r="Z2349" s="15">
        <v>53.496810415983198</v>
      </c>
      <c r="AA2349" s="15">
        <v>65.596083109140395</v>
      </c>
      <c r="AB2349" s="15">
        <v>52.971737645506899</v>
      </c>
      <c r="AC2349" s="15">
        <v>47.792881444781997</v>
      </c>
      <c r="AD2349" s="15">
        <v>50.4069174509048</v>
      </c>
      <c r="AE2349" s="84">
        <v>40.708659762203702</v>
      </c>
      <c r="AF2349" s="84">
        <f t="shared" si="73"/>
        <v>34.652487081838345</v>
      </c>
    </row>
    <row r="2350" spans="2:32" x14ac:dyDescent="0.2">
      <c r="B2350" s="83">
        <v>10</v>
      </c>
      <c r="C2350" s="83">
        <v>20</v>
      </c>
      <c r="D2350" s="83">
        <v>4</v>
      </c>
      <c r="E2350" s="83">
        <f t="shared" si="72"/>
        <v>0</v>
      </c>
      <c r="F2350" s="15">
        <v>20.427942678689998</v>
      </c>
      <c r="G2350" s="15">
        <v>18.223129593849201</v>
      </c>
      <c r="H2350" s="15">
        <v>18.592567284584</v>
      </c>
      <c r="I2350" s="15">
        <v>19.418232825279201</v>
      </c>
      <c r="J2350" s="15">
        <v>20.4919192121029</v>
      </c>
      <c r="K2350" s="15">
        <v>21.968096840381602</v>
      </c>
      <c r="L2350" s="15">
        <v>25.217305481910699</v>
      </c>
      <c r="M2350" s="15">
        <v>25.099176096916199</v>
      </c>
      <c r="N2350" s="15">
        <v>26.4149863562584</v>
      </c>
      <c r="O2350" s="15">
        <v>29.103125841855999</v>
      </c>
      <c r="P2350" s="15">
        <v>30.613219209671001</v>
      </c>
      <c r="Q2350" s="15">
        <v>32.428325691223101</v>
      </c>
      <c r="R2350" s="15">
        <v>32.871318367958096</v>
      </c>
      <c r="S2350" s="15">
        <v>33.835679060936002</v>
      </c>
      <c r="T2350" s="15">
        <v>36.021954746723203</v>
      </c>
      <c r="U2350" s="15">
        <v>41.168804882288001</v>
      </c>
      <c r="V2350" s="15">
        <v>49.996339262247098</v>
      </c>
      <c r="W2350" s="15">
        <v>44.558205813527103</v>
      </c>
      <c r="X2350" s="15">
        <v>47.501314510822297</v>
      </c>
      <c r="Y2350" s="15">
        <v>43.973150282383003</v>
      </c>
      <c r="Z2350" s="15">
        <v>55.738354909062402</v>
      </c>
      <c r="AA2350" s="15">
        <v>67.251596369385695</v>
      </c>
      <c r="AB2350" s="15">
        <v>58.786474539637602</v>
      </c>
      <c r="AC2350" s="15">
        <v>53.813129314780198</v>
      </c>
      <c r="AD2350" s="15">
        <v>56.761618726797401</v>
      </c>
      <c r="AE2350" s="84">
        <v>48.624676194429398</v>
      </c>
      <c r="AF2350" s="84">
        <f t="shared" si="73"/>
        <v>36.880794003603846</v>
      </c>
    </row>
    <row r="2351" spans="2:32" x14ac:dyDescent="0.2">
      <c r="B2351" s="83">
        <v>10</v>
      </c>
      <c r="C2351" s="83">
        <v>20</v>
      </c>
      <c r="D2351" s="83">
        <v>5</v>
      </c>
      <c r="E2351" s="83">
        <f t="shared" si="72"/>
        <v>0</v>
      </c>
      <c r="F2351" s="15">
        <v>22.0016325955391</v>
      </c>
      <c r="G2351" s="15">
        <v>20.716392365455601</v>
      </c>
      <c r="H2351" s="15">
        <v>20.993717259406999</v>
      </c>
      <c r="I2351" s="15">
        <v>22.040415947914099</v>
      </c>
      <c r="J2351" s="15">
        <v>21.197852477073699</v>
      </c>
      <c r="K2351" s="15">
        <v>24.1245787787437</v>
      </c>
      <c r="L2351" s="15">
        <v>28.562211345672601</v>
      </c>
      <c r="M2351" s="15">
        <v>28.415662842750599</v>
      </c>
      <c r="N2351" s="15">
        <v>29.580058874607101</v>
      </c>
      <c r="O2351" s="15">
        <v>31.630768304109601</v>
      </c>
      <c r="P2351" s="15">
        <v>33.0668102133274</v>
      </c>
      <c r="Q2351" s="15">
        <v>36.924482679605497</v>
      </c>
      <c r="R2351" s="15">
        <v>37.932224413394898</v>
      </c>
      <c r="S2351" s="15">
        <v>39.675654944181403</v>
      </c>
      <c r="T2351" s="15">
        <v>42.019618929863</v>
      </c>
      <c r="U2351" s="15">
        <v>46.064676598072097</v>
      </c>
      <c r="V2351" s="15">
        <v>57.888583610534702</v>
      </c>
      <c r="W2351" s="15">
        <v>53.853327236414003</v>
      </c>
      <c r="X2351" s="15">
        <v>57.323187736511201</v>
      </c>
      <c r="Y2351" s="15">
        <v>53.476783488511998</v>
      </c>
      <c r="Z2351" s="15">
        <v>62.122337501525898</v>
      </c>
      <c r="AA2351" s="15">
        <v>73.606057293176605</v>
      </c>
      <c r="AB2351" s="15">
        <v>67.905550849437702</v>
      </c>
      <c r="AC2351" s="15">
        <v>65.696104719877198</v>
      </c>
      <c r="AD2351" s="15">
        <v>66.240444821119297</v>
      </c>
      <c r="AE2351" s="84">
        <v>56.991520722866099</v>
      </c>
      <c r="AF2351" s="84">
        <f t="shared" si="73"/>
        <v>42.309640636526623</v>
      </c>
    </row>
    <row r="2352" spans="2:32" x14ac:dyDescent="0.2">
      <c r="B2352" s="83">
        <v>10</v>
      </c>
      <c r="C2352" s="83">
        <v>20</v>
      </c>
      <c r="D2352" s="83">
        <v>6</v>
      </c>
      <c r="E2352" s="83">
        <f t="shared" si="72"/>
        <v>0</v>
      </c>
      <c r="F2352" s="15">
        <v>26.1118327941895</v>
      </c>
      <c r="G2352" s="15">
        <v>27.5630186471939</v>
      </c>
      <c r="H2352" s="15">
        <v>27.958302524566701</v>
      </c>
      <c r="I2352" s="15">
        <v>29.224315137863201</v>
      </c>
      <c r="J2352" s="15">
        <v>24.053533383369398</v>
      </c>
      <c r="K2352" s="15">
        <v>31.171830110073099</v>
      </c>
      <c r="L2352" s="15">
        <v>38.435171038627601</v>
      </c>
      <c r="M2352" s="15">
        <v>38.330553609848003</v>
      </c>
      <c r="N2352" s="15">
        <v>39.116983835220303</v>
      </c>
      <c r="O2352" s="15">
        <v>38.952167456388501</v>
      </c>
      <c r="P2352" s="15">
        <v>39.053903505325302</v>
      </c>
      <c r="Q2352" s="15">
        <v>44.825731421232199</v>
      </c>
      <c r="R2352" s="15">
        <v>50.455689716339101</v>
      </c>
      <c r="S2352" s="15">
        <v>51.382492345094697</v>
      </c>
      <c r="T2352" s="15">
        <v>54.378453870773299</v>
      </c>
      <c r="U2352" s="15">
        <v>56.651472265005097</v>
      </c>
      <c r="V2352" s="15">
        <v>73.764248453140297</v>
      </c>
      <c r="W2352" s="15">
        <v>68.606407818555795</v>
      </c>
      <c r="X2352" s="15">
        <v>73.502257558345804</v>
      </c>
      <c r="Y2352" s="15">
        <v>70.069886336326604</v>
      </c>
      <c r="Z2352" s="15">
        <v>79.511655809402498</v>
      </c>
      <c r="AA2352" s="15">
        <v>87.238123517513301</v>
      </c>
      <c r="AB2352" s="15">
        <v>89.751106935024296</v>
      </c>
      <c r="AC2352" s="15">
        <v>95.605787521839105</v>
      </c>
      <c r="AD2352" s="15">
        <v>91.8824572429657</v>
      </c>
      <c r="AE2352" s="84">
        <v>82.478908465504603</v>
      </c>
      <c r="AF2352" s="84">
        <f t="shared" si="73"/>
        <v>55.002934281528006</v>
      </c>
    </row>
    <row r="2353" spans="2:32" x14ac:dyDescent="0.2">
      <c r="B2353" s="83">
        <v>10</v>
      </c>
      <c r="C2353" s="83">
        <v>20</v>
      </c>
      <c r="D2353" s="83">
        <v>23</v>
      </c>
      <c r="E2353" s="83">
        <f t="shared" si="72"/>
        <v>0</v>
      </c>
      <c r="F2353" s="15">
        <v>30.371317081451402</v>
      </c>
      <c r="G2353" s="15">
        <v>21.149689617157001</v>
      </c>
      <c r="H2353" s="15">
        <v>22.546224253892898</v>
      </c>
      <c r="I2353" s="15">
        <v>23.6650123825073</v>
      </c>
      <c r="J2353" s="15">
        <v>24.215461278677001</v>
      </c>
      <c r="K2353" s="15">
        <v>26.188002186775201</v>
      </c>
      <c r="L2353" s="15">
        <v>29.844430399894701</v>
      </c>
      <c r="M2353" s="15">
        <v>29.023919249057801</v>
      </c>
      <c r="N2353" s="15">
        <v>31.028101741790799</v>
      </c>
      <c r="O2353" s="15">
        <v>35.299070784568798</v>
      </c>
      <c r="P2353" s="15">
        <v>36.1044858489037</v>
      </c>
      <c r="Q2353" s="15">
        <v>35.9445998032093</v>
      </c>
      <c r="R2353" s="15">
        <v>39.388520993947999</v>
      </c>
      <c r="S2353" s="15">
        <v>39.443841113567402</v>
      </c>
      <c r="T2353" s="15">
        <v>41.6598273048401</v>
      </c>
      <c r="U2353" s="15">
        <v>51.856602158784902</v>
      </c>
      <c r="V2353" s="15">
        <v>49.844767719984098</v>
      </c>
      <c r="W2353" s="15">
        <v>47.383610210418702</v>
      </c>
      <c r="X2353" s="15">
        <v>48.2169496822357</v>
      </c>
      <c r="Y2353" s="15">
        <v>52.051636906385397</v>
      </c>
      <c r="Z2353" s="15">
        <v>77.496891765117596</v>
      </c>
      <c r="AA2353" s="15">
        <v>83.8952095956802</v>
      </c>
      <c r="AB2353" s="15">
        <v>72.911593900203698</v>
      </c>
      <c r="AC2353" s="15">
        <v>67.094350114584003</v>
      </c>
      <c r="AD2353" s="15">
        <v>75.592220828652401</v>
      </c>
      <c r="AE2353" s="84">
        <v>63.482038792371803</v>
      </c>
      <c r="AF2353" s="84">
        <f t="shared" si="73"/>
        <v>44.449937527486931</v>
      </c>
    </row>
    <row r="2354" spans="2:32" x14ac:dyDescent="0.2">
      <c r="B2354" s="83">
        <v>10</v>
      </c>
      <c r="C2354" s="83">
        <v>20</v>
      </c>
      <c r="D2354" s="83">
        <v>24</v>
      </c>
      <c r="E2354" s="83">
        <f t="shared" si="72"/>
        <v>0</v>
      </c>
      <c r="F2354" s="15">
        <v>25.743150629043601</v>
      </c>
      <c r="G2354" s="15">
        <v>19.069195206165301</v>
      </c>
      <c r="H2354" s="15">
        <v>20.127736367225602</v>
      </c>
      <c r="I2354" s="15">
        <v>21.1311877765656</v>
      </c>
      <c r="J2354" s="15">
        <v>21.762499556302998</v>
      </c>
      <c r="K2354" s="15">
        <v>23.401449401855501</v>
      </c>
      <c r="L2354" s="15">
        <v>26.999262810707101</v>
      </c>
      <c r="M2354" s="15">
        <v>26.363352513790101</v>
      </c>
      <c r="N2354" s="15">
        <v>28.190272536277799</v>
      </c>
      <c r="O2354" s="15">
        <v>32.284189290046697</v>
      </c>
      <c r="P2354" s="15">
        <v>32.698269643068301</v>
      </c>
      <c r="Q2354" s="15">
        <v>33.020861122369801</v>
      </c>
      <c r="R2354" s="15">
        <v>35.899263066768597</v>
      </c>
      <c r="S2354" s="15">
        <v>36.551819285869598</v>
      </c>
      <c r="T2354" s="15">
        <v>39.307459898471798</v>
      </c>
      <c r="U2354" s="15">
        <v>49.687329597473102</v>
      </c>
      <c r="V2354" s="15">
        <v>46.932305804729502</v>
      </c>
      <c r="W2354" s="15">
        <v>44.433402451276798</v>
      </c>
      <c r="X2354" s="15">
        <v>46.0706842865944</v>
      </c>
      <c r="Y2354" s="15">
        <v>48.1685914051533</v>
      </c>
      <c r="Z2354" s="15">
        <v>70.143391967296594</v>
      </c>
      <c r="AA2354" s="15">
        <v>86.151145525097803</v>
      </c>
      <c r="AB2354" s="15">
        <v>67.9225341848135</v>
      </c>
      <c r="AC2354" s="15">
        <v>62.568101975917799</v>
      </c>
      <c r="AD2354" s="15">
        <v>73.347909206151996</v>
      </c>
      <c r="AE2354" s="84">
        <v>67.999413578748701</v>
      </c>
      <c r="AF2354" s="84">
        <f t="shared" si="73"/>
        <v>41.768260734145457</v>
      </c>
    </row>
    <row r="2355" spans="2:32" x14ac:dyDescent="0.2">
      <c r="B2355" s="83">
        <v>10</v>
      </c>
      <c r="C2355" s="83">
        <v>21</v>
      </c>
      <c r="D2355" s="83">
        <v>1</v>
      </c>
      <c r="E2355" s="83">
        <f t="shared" si="72"/>
        <v>0</v>
      </c>
      <c r="F2355" s="15">
        <v>23.182761632204102</v>
      </c>
      <c r="G2355" s="15">
        <v>18.4631660861969</v>
      </c>
      <c r="H2355" s="15">
        <v>19.509925298214</v>
      </c>
      <c r="I2355" s="15">
        <v>21.089640916824301</v>
      </c>
      <c r="J2355" s="15">
        <v>20.476245121002201</v>
      </c>
      <c r="K2355" s="15">
        <v>22.193610770940801</v>
      </c>
      <c r="L2355" s="15">
        <v>24.987314432144199</v>
      </c>
      <c r="M2355" s="15">
        <v>26.037412743806801</v>
      </c>
      <c r="N2355" s="15">
        <v>30.5976544260979</v>
      </c>
      <c r="O2355" s="15">
        <v>33.522808567762397</v>
      </c>
      <c r="P2355" s="15">
        <v>32.257276475906401</v>
      </c>
      <c r="Q2355" s="15">
        <v>32.718224166393298</v>
      </c>
      <c r="R2355" s="15">
        <v>36.922362038135503</v>
      </c>
      <c r="S2355" s="15">
        <v>37.289890779972097</v>
      </c>
      <c r="T2355" s="15">
        <v>42.190905791997899</v>
      </c>
      <c r="U2355" s="15">
        <v>53.762454149484597</v>
      </c>
      <c r="V2355" s="15">
        <v>45.781506058216102</v>
      </c>
      <c r="W2355" s="15">
        <v>46.787225229740102</v>
      </c>
      <c r="X2355" s="15">
        <v>49.4475754160881</v>
      </c>
      <c r="Y2355" s="15">
        <v>52.394423595428499</v>
      </c>
      <c r="Z2355" s="15">
        <v>78.031722780466097</v>
      </c>
      <c r="AA2355" s="15">
        <v>76.678230142772193</v>
      </c>
      <c r="AB2355" s="15">
        <v>64.444119109511405</v>
      </c>
      <c r="AC2355" s="15">
        <v>65.599371622443201</v>
      </c>
      <c r="AD2355" s="15">
        <v>76.325221310854005</v>
      </c>
      <c r="AE2355" s="84">
        <v>75.941029354453093</v>
      </c>
      <c r="AF2355" s="84">
        <f t="shared" si="73"/>
        <v>42.562772231425242</v>
      </c>
    </row>
    <row r="2356" spans="2:32" x14ac:dyDescent="0.2">
      <c r="B2356" s="83">
        <v>10</v>
      </c>
      <c r="C2356" s="83">
        <v>21</v>
      </c>
      <c r="D2356" s="83">
        <v>2</v>
      </c>
      <c r="E2356" s="83">
        <f t="shared" si="72"/>
        <v>0</v>
      </c>
      <c r="F2356" s="15">
        <v>21.5066935534477</v>
      </c>
      <c r="G2356" s="15">
        <v>17.645510661125201</v>
      </c>
      <c r="H2356" s="15">
        <v>18.373345032215099</v>
      </c>
      <c r="I2356" s="15">
        <v>19.714884255170801</v>
      </c>
      <c r="J2356" s="15">
        <v>19.603250312805201</v>
      </c>
      <c r="K2356" s="15">
        <v>21.332614129066499</v>
      </c>
      <c r="L2356" s="15">
        <v>23.7094575572014</v>
      </c>
      <c r="M2356" s="15">
        <v>24.463484425306302</v>
      </c>
      <c r="N2356" s="15">
        <v>28.637409762859299</v>
      </c>
      <c r="O2356" s="15">
        <v>31.760386274337801</v>
      </c>
      <c r="P2356" s="15">
        <v>32.107903152465802</v>
      </c>
      <c r="Q2356" s="15">
        <v>31.7735633409023</v>
      </c>
      <c r="R2356" s="15">
        <v>33.945279428482102</v>
      </c>
      <c r="S2356" s="15">
        <v>35.261687031507499</v>
      </c>
      <c r="T2356" s="15">
        <v>42.271552447557397</v>
      </c>
      <c r="U2356" s="15">
        <v>51.984208038091701</v>
      </c>
      <c r="V2356" s="15">
        <v>47.536174079656597</v>
      </c>
      <c r="W2356" s="15">
        <v>44.491501804351799</v>
      </c>
      <c r="X2356" s="15">
        <v>46.058224049568203</v>
      </c>
      <c r="Y2356" s="15">
        <v>52.902905101522798</v>
      </c>
      <c r="Z2356" s="15">
        <v>93.625725349187803</v>
      </c>
      <c r="AA2356" s="15">
        <v>87.666220270633701</v>
      </c>
      <c r="AB2356" s="15">
        <v>66.688905595243</v>
      </c>
      <c r="AC2356" s="15">
        <v>65.060403392404297</v>
      </c>
      <c r="AD2356" s="15">
        <v>70.786495900750197</v>
      </c>
      <c r="AE2356" s="84">
        <v>71.751887171268507</v>
      </c>
      <c r="AF2356" s="84">
        <f t="shared" si="73"/>
        <v>42.333064312197266</v>
      </c>
    </row>
    <row r="2357" spans="2:32" x14ac:dyDescent="0.2">
      <c r="B2357" s="83">
        <v>10</v>
      </c>
      <c r="C2357" s="83">
        <v>21</v>
      </c>
      <c r="D2357" s="83">
        <v>3</v>
      </c>
      <c r="E2357" s="83">
        <f t="shared" si="72"/>
        <v>0</v>
      </c>
      <c r="F2357" s="15">
        <v>20.695436494827302</v>
      </c>
      <c r="G2357" s="15">
        <v>17.6567587664127</v>
      </c>
      <c r="H2357" s="15">
        <v>18.391588256835899</v>
      </c>
      <c r="I2357" s="15">
        <v>19.446345199346499</v>
      </c>
      <c r="J2357" s="15">
        <v>19.640505870103802</v>
      </c>
      <c r="K2357" s="15">
        <v>21.768264757156398</v>
      </c>
      <c r="L2357" s="15">
        <v>23.900776098012901</v>
      </c>
      <c r="M2357" s="15">
        <v>24.584878576278701</v>
      </c>
      <c r="N2357" s="15">
        <v>28.126839089155201</v>
      </c>
      <c r="O2357" s="15">
        <v>31.938988809585599</v>
      </c>
      <c r="P2357" s="15">
        <v>31.9570344686508</v>
      </c>
      <c r="Q2357" s="15">
        <v>32.018312330484399</v>
      </c>
      <c r="R2357" s="15">
        <v>33.8389708724022</v>
      </c>
      <c r="S2357" s="15">
        <v>35.209585343599301</v>
      </c>
      <c r="T2357" s="15">
        <v>40.812489224672298</v>
      </c>
      <c r="U2357" s="15">
        <v>49.864382092714301</v>
      </c>
      <c r="V2357" s="15">
        <v>47.073163938283898</v>
      </c>
      <c r="W2357" s="15">
        <v>44.598711450099898</v>
      </c>
      <c r="X2357" s="15">
        <v>45.948151434183103</v>
      </c>
      <c r="Y2357" s="15">
        <v>50.585809920966597</v>
      </c>
      <c r="Z2357" s="15">
        <v>80.828999216556596</v>
      </c>
      <c r="AA2357" s="15">
        <v>79.387332079410598</v>
      </c>
      <c r="AB2357" s="15">
        <v>67.294675332844307</v>
      </c>
      <c r="AC2357" s="15">
        <v>66.674550595015305</v>
      </c>
      <c r="AD2357" s="15">
        <v>69.245592461884002</v>
      </c>
      <c r="AE2357" s="84">
        <v>69.752791006565104</v>
      </c>
      <c r="AF2357" s="84">
        <f t="shared" si="73"/>
        <v>41.201574372540293</v>
      </c>
    </row>
    <row r="2358" spans="2:32" x14ac:dyDescent="0.2">
      <c r="B2358" s="83">
        <v>10</v>
      </c>
      <c r="C2358" s="83">
        <v>21</v>
      </c>
      <c r="D2358" s="83">
        <v>4</v>
      </c>
      <c r="E2358" s="83">
        <f t="shared" si="72"/>
        <v>0</v>
      </c>
      <c r="F2358" s="15">
        <v>20.724422234058402</v>
      </c>
      <c r="G2358" s="15">
        <v>18.515137860059699</v>
      </c>
      <c r="H2358" s="15">
        <v>19.261064318656899</v>
      </c>
      <c r="I2358" s="15">
        <v>20.011163380384399</v>
      </c>
      <c r="J2358" s="15">
        <v>20.5582449359894</v>
      </c>
      <c r="K2358" s="15">
        <v>22.887341821909001</v>
      </c>
      <c r="L2358" s="15">
        <v>25.167257391929599</v>
      </c>
      <c r="M2358" s="15">
        <v>25.551272011518499</v>
      </c>
      <c r="N2358" s="15">
        <v>28.616095045566599</v>
      </c>
      <c r="O2358" s="15">
        <v>32.489704162597697</v>
      </c>
      <c r="P2358" s="15">
        <v>33.626788226008401</v>
      </c>
      <c r="Q2358" s="15">
        <v>33.8619773907661</v>
      </c>
      <c r="R2358" s="15">
        <v>34.971156035900101</v>
      </c>
      <c r="S2358" s="15">
        <v>36.713852511167502</v>
      </c>
      <c r="T2358" s="15">
        <v>41.969053720712701</v>
      </c>
      <c r="U2358" s="15">
        <v>50.24384227705</v>
      </c>
      <c r="V2358" s="15">
        <v>53.637543518304803</v>
      </c>
      <c r="W2358" s="15">
        <v>47.524335726976403</v>
      </c>
      <c r="X2358" s="15">
        <v>49.374035789251302</v>
      </c>
      <c r="Y2358" s="15">
        <v>55.578255204439202</v>
      </c>
      <c r="Z2358" s="15">
        <v>85.300611377477694</v>
      </c>
      <c r="AA2358" s="15">
        <v>89.930399794817006</v>
      </c>
      <c r="AB2358" s="15">
        <v>79.238384916424707</v>
      </c>
      <c r="AC2358" s="15">
        <v>75.504652236700096</v>
      </c>
      <c r="AD2358" s="15">
        <v>76.206118227899097</v>
      </c>
      <c r="AE2358" s="84">
        <v>72.906940979480694</v>
      </c>
      <c r="AF2358" s="84">
        <f t="shared" si="73"/>
        <v>44.244986580617152</v>
      </c>
    </row>
    <row r="2359" spans="2:32" x14ac:dyDescent="0.2">
      <c r="B2359" s="83">
        <v>10</v>
      </c>
      <c r="C2359" s="83">
        <v>21</v>
      </c>
      <c r="D2359" s="83">
        <v>5</v>
      </c>
      <c r="E2359" s="83">
        <f t="shared" si="72"/>
        <v>0</v>
      </c>
      <c r="F2359" s="15">
        <v>21.1466474657059</v>
      </c>
      <c r="G2359" s="15">
        <v>20.974416923522899</v>
      </c>
      <c r="H2359" s="15">
        <v>21.724743073463401</v>
      </c>
      <c r="I2359" s="15">
        <v>21.2044677665234</v>
      </c>
      <c r="J2359" s="15">
        <v>22.515506320715001</v>
      </c>
      <c r="K2359" s="15">
        <v>25.761266788005798</v>
      </c>
      <c r="L2359" s="15">
        <v>28.732312374830201</v>
      </c>
      <c r="M2359" s="15">
        <v>29.096284598350501</v>
      </c>
      <c r="N2359" s="15">
        <v>30.0661702620983</v>
      </c>
      <c r="O2359" s="15">
        <v>34.066293456554398</v>
      </c>
      <c r="P2359" s="15">
        <v>36.948682453632401</v>
      </c>
      <c r="Q2359" s="15">
        <v>38.621160255670503</v>
      </c>
      <c r="R2359" s="15">
        <v>39.642456611394898</v>
      </c>
      <c r="S2359" s="15">
        <v>41.955706787824603</v>
      </c>
      <c r="T2359" s="15">
        <v>45.913836413621901</v>
      </c>
      <c r="U2359" s="15">
        <v>51.804426811933503</v>
      </c>
      <c r="V2359" s="15">
        <v>62.723074202299102</v>
      </c>
      <c r="W2359" s="15">
        <v>55.577640055894904</v>
      </c>
      <c r="X2359" s="15">
        <v>58.510098426282397</v>
      </c>
      <c r="Y2359" s="15">
        <v>65.7934133310318</v>
      </c>
      <c r="Z2359" s="15">
        <v>95.352169764041903</v>
      </c>
      <c r="AA2359" s="15">
        <v>107.697001037478</v>
      </c>
      <c r="AB2359" s="15">
        <v>97.349039891600597</v>
      </c>
      <c r="AC2359" s="15">
        <v>94.570582493781998</v>
      </c>
      <c r="AD2359" s="15">
        <v>85.818691910624494</v>
      </c>
      <c r="AE2359" s="84">
        <v>75.4252233501673</v>
      </c>
      <c r="AF2359" s="84">
        <f t="shared" si="73"/>
        <v>50.34581972411732</v>
      </c>
    </row>
    <row r="2360" spans="2:32" x14ac:dyDescent="0.2">
      <c r="B2360" s="83">
        <v>10</v>
      </c>
      <c r="C2360" s="83">
        <v>21</v>
      </c>
      <c r="D2360" s="83">
        <v>6</v>
      </c>
      <c r="E2360" s="83">
        <f t="shared" si="72"/>
        <v>0</v>
      </c>
      <c r="F2360" s="15">
        <v>25.171738729000101</v>
      </c>
      <c r="G2360" s="15">
        <v>28.595363599777201</v>
      </c>
      <c r="H2360" s="15">
        <v>29.052362767219499</v>
      </c>
      <c r="I2360" s="15">
        <v>25.687225879669199</v>
      </c>
      <c r="J2360" s="15">
        <v>29.083136603355399</v>
      </c>
      <c r="K2360" s="15">
        <v>35.9753028783798</v>
      </c>
      <c r="L2360" s="15">
        <v>39.090369355201702</v>
      </c>
      <c r="M2360" s="15">
        <v>39.386685885667802</v>
      </c>
      <c r="N2360" s="15">
        <v>37.202471467495002</v>
      </c>
      <c r="O2360" s="15">
        <v>39.555232981681797</v>
      </c>
      <c r="P2360" s="15">
        <v>45.873165095329298</v>
      </c>
      <c r="Q2360" s="15">
        <v>50.6622974033356</v>
      </c>
      <c r="R2360" s="15">
        <v>53.234736636161799</v>
      </c>
      <c r="S2360" s="15">
        <v>55.441738981008498</v>
      </c>
      <c r="T2360" s="15">
        <v>56.925081987142597</v>
      </c>
      <c r="U2360" s="15">
        <v>60.615152570247702</v>
      </c>
      <c r="V2360" s="15">
        <v>85.165588881015793</v>
      </c>
      <c r="W2360" s="15">
        <v>72.919412652492497</v>
      </c>
      <c r="X2360" s="15">
        <v>74.6444808487892</v>
      </c>
      <c r="Y2360" s="15">
        <v>83.8347221329212</v>
      </c>
      <c r="Z2360" s="15">
        <v>117.70973936057101</v>
      </c>
      <c r="AA2360" s="15">
        <v>131.23402881217001</v>
      </c>
      <c r="AB2360" s="15">
        <v>124.201887891769</v>
      </c>
      <c r="AC2360" s="15">
        <v>118.550047733545</v>
      </c>
      <c r="AD2360" s="15">
        <v>107.122689742208</v>
      </c>
      <c r="AE2360" s="84">
        <v>91.466936554491497</v>
      </c>
      <c r="AF2360" s="84">
        <f t="shared" si="73"/>
        <v>63.784676824255612</v>
      </c>
    </row>
    <row r="2361" spans="2:32" x14ac:dyDescent="0.2">
      <c r="B2361" s="83">
        <v>10</v>
      </c>
      <c r="C2361" s="83">
        <v>21</v>
      </c>
      <c r="D2361" s="83">
        <v>23</v>
      </c>
      <c r="E2361" s="83">
        <f t="shared" si="72"/>
        <v>0</v>
      </c>
      <c r="F2361" s="15">
        <v>30.542196330070499</v>
      </c>
      <c r="G2361" s="15">
        <v>22.001064205169701</v>
      </c>
      <c r="H2361" s="15">
        <v>23.244826993942301</v>
      </c>
      <c r="I2361" s="15">
        <v>23.621599362373399</v>
      </c>
      <c r="J2361" s="15">
        <v>24.2254415798187</v>
      </c>
      <c r="K2361" s="15">
        <v>26.435709945440301</v>
      </c>
      <c r="L2361" s="15">
        <v>29.085308106422399</v>
      </c>
      <c r="M2361" s="15">
        <v>29.160620707511899</v>
      </c>
      <c r="N2361" s="15">
        <v>32.657882179498699</v>
      </c>
      <c r="O2361" s="15">
        <v>34.816722006559402</v>
      </c>
      <c r="P2361" s="15">
        <v>35.113345107793798</v>
      </c>
      <c r="Q2361" s="15">
        <v>35.8041791312695</v>
      </c>
      <c r="R2361" s="15">
        <v>39.834344345807999</v>
      </c>
      <c r="S2361" s="15">
        <v>40.305798904180499</v>
      </c>
      <c r="T2361" s="15">
        <v>46.309461032867397</v>
      </c>
      <c r="U2361" s="15">
        <v>57.962361743926998</v>
      </c>
      <c r="V2361" s="15">
        <v>45.594650424003603</v>
      </c>
      <c r="W2361" s="15">
        <v>42.7996602396965</v>
      </c>
      <c r="X2361" s="15">
        <v>46.318994160890597</v>
      </c>
      <c r="Y2361" s="15">
        <v>55.508177593469597</v>
      </c>
      <c r="Z2361" s="15">
        <v>83.375022816658003</v>
      </c>
      <c r="AA2361" s="15">
        <v>73.973682396650304</v>
      </c>
      <c r="AB2361" s="15">
        <v>62.901898278713197</v>
      </c>
      <c r="AC2361" s="15">
        <v>65.722971077918999</v>
      </c>
      <c r="AD2361" s="15">
        <v>85.875532298088103</v>
      </c>
      <c r="AE2361" s="84">
        <v>91.894754418492298</v>
      </c>
      <c r="AF2361" s="84">
        <f t="shared" si="73"/>
        <v>45.580238668739796</v>
      </c>
    </row>
    <row r="2362" spans="2:32" x14ac:dyDescent="0.2">
      <c r="B2362" s="83">
        <v>10</v>
      </c>
      <c r="C2362" s="83">
        <v>21</v>
      </c>
      <c r="D2362" s="83">
        <v>24</v>
      </c>
      <c r="E2362" s="83">
        <f t="shared" si="72"/>
        <v>0</v>
      </c>
      <c r="F2362" s="15">
        <v>25.528166754722601</v>
      </c>
      <c r="G2362" s="15">
        <v>19.537859322547899</v>
      </c>
      <c r="H2362" s="15">
        <v>20.4491471381187</v>
      </c>
      <c r="I2362" s="15">
        <v>21.2161000449657</v>
      </c>
      <c r="J2362" s="15">
        <v>21.768489263534502</v>
      </c>
      <c r="K2362" s="15">
        <v>23.764094147682201</v>
      </c>
      <c r="L2362" s="15">
        <v>25.9824810347557</v>
      </c>
      <c r="M2362" s="15">
        <v>26.575826266527201</v>
      </c>
      <c r="N2362" s="15">
        <v>30.389507618904101</v>
      </c>
      <c r="O2362" s="15">
        <v>32.107470728874198</v>
      </c>
      <c r="P2362" s="15">
        <v>32.544882123470302</v>
      </c>
      <c r="Q2362" s="15">
        <v>32.494366078615201</v>
      </c>
      <c r="R2362" s="15">
        <v>36.412911301135999</v>
      </c>
      <c r="S2362" s="15">
        <v>37.194377117157003</v>
      </c>
      <c r="T2362" s="15">
        <v>43.780166322469697</v>
      </c>
      <c r="U2362" s="15">
        <v>51.692275628566698</v>
      </c>
      <c r="V2362" s="15">
        <v>42.789441493034403</v>
      </c>
      <c r="W2362" s="15">
        <v>41.752040176629997</v>
      </c>
      <c r="X2362" s="15">
        <v>44.221365725994097</v>
      </c>
      <c r="Y2362" s="15">
        <v>49.976175882577898</v>
      </c>
      <c r="Z2362" s="15">
        <v>76.3747437095642</v>
      </c>
      <c r="AA2362" s="15">
        <v>67.380971909999801</v>
      </c>
      <c r="AB2362" s="15">
        <v>54.097530399560902</v>
      </c>
      <c r="AC2362" s="15">
        <v>55.801691190242799</v>
      </c>
      <c r="AD2362" s="15">
        <v>75.952122060775807</v>
      </c>
      <c r="AE2362" s="84">
        <v>75.4106081805229</v>
      </c>
      <c r="AF2362" s="84">
        <f t="shared" si="73"/>
        <v>40.969031216190395</v>
      </c>
    </row>
    <row r="2363" spans="2:32" x14ac:dyDescent="0.2">
      <c r="B2363" s="83">
        <v>10</v>
      </c>
      <c r="C2363" s="83">
        <v>22</v>
      </c>
      <c r="D2363" s="83">
        <v>1</v>
      </c>
      <c r="E2363" s="83">
        <f t="shared" si="72"/>
        <v>0</v>
      </c>
      <c r="F2363" s="15">
        <v>22.604474063873301</v>
      </c>
      <c r="G2363" s="15">
        <v>18.4035389056206</v>
      </c>
      <c r="H2363" s="15">
        <v>19.896160221099901</v>
      </c>
      <c r="I2363" s="15">
        <v>20.492806383371398</v>
      </c>
      <c r="J2363" s="15">
        <v>20.631480591535599</v>
      </c>
      <c r="K2363" s="15">
        <v>23.041757767915701</v>
      </c>
      <c r="L2363" s="15">
        <v>25.156524655580501</v>
      </c>
      <c r="M2363" s="15">
        <v>25.699792001724202</v>
      </c>
      <c r="N2363" s="15">
        <v>29.303204044341999</v>
      </c>
      <c r="O2363" s="15">
        <v>31.6163898124695</v>
      </c>
      <c r="P2363" s="15">
        <v>30.729400947332401</v>
      </c>
      <c r="Q2363" s="15">
        <v>31.745881934166</v>
      </c>
      <c r="R2363" s="15">
        <v>34.970418638229397</v>
      </c>
      <c r="S2363" s="15">
        <v>37.894672768592798</v>
      </c>
      <c r="T2363" s="15">
        <v>43.150662971496601</v>
      </c>
      <c r="U2363" s="15">
        <v>46.685459135294003</v>
      </c>
      <c r="V2363" s="15">
        <v>41.583994072914102</v>
      </c>
      <c r="W2363" s="15">
        <v>40.997619492292401</v>
      </c>
      <c r="X2363" s="15">
        <v>44.657170975923499</v>
      </c>
      <c r="Y2363" s="15">
        <v>52.134519700288799</v>
      </c>
      <c r="Z2363" s="15">
        <v>67.672146791696505</v>
      </c>
      <c r="AA2363" s="15">
        <v>62.428948641061801</v>
      </c>
      <c r="AB2363" s="15">
        <v>54.230765537500403</v>
      </c>
      <c r="AC2363" s="15">
        <v>54.657383805513398</v>
      </c>
      <c r="AD2363" s="15">
        <v>77.564460270166407</v>
      </c>
      <c r="AE2363" s="84">
        <v>76.578336312770801</v>
      </c>
      <c r="AF2363" s="84">
        <f t="shared" si="73"/>
        <v>39.789537324721998</v>
      </c>
    </row>
    <row r="2364" spans="2:32" x14ac:dyDescent="0.2">
      <c r="B2364" s="83">
        <v>10</v>
      </c>
      <c r="C2364" s="83">
        <v>22</v>
      </c>
      <c r="D2364" s="83">
        <v>2</v>
      </c>
      <c r="E2364" s="83">
        <f t="shared" si="72"/>
        <v>0</v>
      </c>
      <c r="F2364" s="15">
        <v>21.014704238414801</v>
      </c>
      <c r="G2364" s="15">
        <v>17.8663384566307</v>
      </c>
      <c r="H2364" s="15">
        <v>19.020205953598001</v>
      </c>
      <c r="I2364" s="15">
        <v>19.742664283752401</v>
      </c>
      <c r="J2364" s="15">
        <v>20.214119240760802</v>
      </c>
      <c r="K2364" s="15">
        <v>22.453949010372199</v>
      </c>
      <c r="L2364" s="15">
        <v>24.414352966070201</v>
      </c>
      <c r="M2364" s="15">
        <v>24.919892324924501</v>
      </c>
      <c r="N2364" s="15">
        <v>28.610031392812701</v>
      </c>
      <c r="O2364" s="15">
        <v>31.663883174896199</v>
      </c>
      <c r="P2364" s="15">
        <v>30.235523518800701</v>
      </c>
      <c r="Q2364" s="15">
        <v>31.0693593502045</v>
      </c>
      <c r="R2364" s="15">
        <v>33.491670114040403</v>
      </c>
      <c r="S2364" s="15">
        <v>37.258202806472802</v>
      </c>
      <c r="T2364" s="15">
        <v>43.380858016490897</v>
      </c>
      <c r="U2364" s="15">
        <v>52.7119372889996</v>
      </c>
      <c r="V2364" s="15">
        <v>41.310639096975301</v>
      </c>
      <c r="W2364" s="15">
        <v>40.481448479890801</v>
      </c>
      <c r="X2364" s="15">
        <v>44.804228110551797</v>
      </c>
      <c r="Y2364" s="15">
        <v>58.042821989774701</v>
      </c>
      <c r="Z2364" s="15">
        <v>93.500692339420297</v>
      </c>
      <c r="AA2364" s="15">
        <v>81.470163763046301</v>
      </c>
      <c r="AB2364" s="15">
        <v>66.875321746110899</v>
      </c>
      <c r="AC2364" s="15">
        <v>65.084328209877</v>
      </c>
      <c r="AD2364" s="15">
        <v>82.530139506161206</v>
      </c>
      <c r="AE2364" s="84">
        <v>82.546844006389406</v>
      </c>
      <c r="AF2364" s="84">
        <f t="shared" si="73"/>
        <v>42.873627668670728</v>
      </c>
    </row>
    <row r="2365" spans="2:32" x14ac:dyDescent="0.2">
      <c r="B2365" s="83">
        <v>10</v>
      </c>
      <c r="C2365" s="83">
        <v>22</v>
      </c>
      <c r="D2365" s="83">
        <v>3</v>
      </c>
      <c r="E2365" s="83">
        <f t="shared" si="72"/>
        <v>0</v>
      </c>
      <c r="F2365" s="15">
        <v>19.932579996049402</v>
      </c>
      <c r="G2365" s="15">
        <v>17.736700801849398</v>
      </c>
      <c r="H2365" s="15">
        <v>18.730069761276201</v>
      </c>
      <c r="I2365" s="15">
        <v>19.3127137851715</v>
      </c>
      <c r="J2365" s="15">
        <v>20.140575233459501</v>
      </c>
      <c r="K2365" s="15">
        <v>22.291422780990601</v>
      </c>
      <c r="L2365" s="15">
        <v>24.225589316368101</v>
      </c>
      <c r="M2365" s="15">
        <v>24.769250986099198</v>
      </c>
      <c r="N2365" s="15">
        <v>28.117320194482801</v>
      </c>
      <c r="O2365" s="15">
        <v>30.515693247795099</v>
      </c>
      <c r="P2365" s="15">
        <v>29.7470252690315</v>
      </c>
      <c r="Q2365" s="15">
        <v>30.657264882802998</v>
      </c>
      <c r="R2365" s="15">
        <v>32.834859584808299</v>
      </c>
      <c r="S2365" s="15">
        <v>36.103750942945503</v>
      </c>
      <c r="T2365" s="15">
        <v>41.076893717527398</v>
      </c>
      <c r="U2365" s="15">
        <v>49.184970879793198</v>
      </c>
      <c r="V2365" s="15">
        <v>40.425296708583801</v>
      </c>
      <c r="W2365" s="15">
        <v>39.487776859998696</v>
      </c>
      <c r="X2365" s="15">
        <v>42.744013715744003</v>
      </c>
      <c r="Y2365" s="15">
        <v>52.989089738607397</v>
      </c>
      <c r="Z2365" s="15">
        <v>76.598865495681807</v>
      </c>
      <c r="AA2365" s="15">
        <v>73.015008287668195</v>
      </c>
      <c r="AB2365" s="15">
        <v>64.698345759868602</v>
      </c>
      <c r="AC2365" s="15">
        <v>65.189965188741695</v>
      </c>
      <c r="AD2365" s="15">
        <v>81.879478587865805</v>
      </c>
      <c r="AE2365" s="84">
        <v>81.591573345542002</v>
      </c>
      <c r="AF2365" s="84">
        <f t="shared" si="73"/>
        <v>40.922926733413568</v>
      </c>
    </row>
    <row r="2366" spans="2:32" x14ac:dyDescent="0.2">
      <c r="B2366" s="83">
        <v>10</v>
      </c>
      <c r="C2366" s="83">
        <v>22</v>
      </c>
      <c r="D2366" s="83">
        <v>4</v>
      </c>
      <c r="E2366" s="83">
        <f t="shared" si="72"/>
        <v>0</v>
      </c>
      <c r="F2366" s="15">
        <v>19.074070488125098</v>
      </c>
      <c r="G2366" s="15">
        <v>18.010427984237701</v>
      </c>
      <c r="H2366" s="15">
        <v>18.548480918884302</v>
      </c>
      <c r="I2366" s="15">
        <v>19.285386386871298</v>
      </c>
      <c r="J2366" s="15">
        <v>20.529367668151899</v>
      </c>
      <c r="K2366" s="15">
        <v>22.744069783449198</v>
      </c>
      <c r="L2366" s="15">
        <v>24.530912878036499</v>
      </c>
      <c r="M2366" s="15">
        <v>25.153371814727802</v>
      </c>
      <c r="N2366" s="15">
        <v>27.8505539548397</v>
      </c>
      <c r="O2366" s="15">
        <v>30.729488069534298</v>
      </c>
      <c r="P2366" s="15">
        <v>30.248196562766999</v>
      </c>
      <c r="Q2366" s="15">
        <v>31.153666261196101</v>
      </c>
      <c r="R2366" s="15">
        <v>33.036943600416201</v>
      </c>
      <c r="S2366" s="15">
        <v>35.826153699397999</v>
      </c>
      <c r="T2366" s="15">
        <v>40.366793514013303</v>
      </c>
      <c r="U2366" s="15">
        <v>50.564654168367397</v>
      </c>
      <c r="V2366" s="15">
        <v>41.655025128841402</v>
      </c>
      <c r="W2366" s="15">
        <v>40.520745677471197</v>
      </c>
      <c r="X2366" s="15">
        <v>43.730368134021802</v>
      </c>
      <c r="Y2366" s="15">
        <v>52.984123196124997</v>
      </c>
      <c r="Z2366" s="15">
        <v>82.5588653488159</v>
      </c>
      <c r="AA2366" s="15">
        <v>81.991595695972507</v>
      </c>
      <c r="AB2366" s="15">
        <v>73.053240630149801</v>
      </c>
      <c r="AC2366" s="15">
        <v>69.397519067287405</v>
      </c>
      <c r="AD2366" s="15">
        <v>84.806634997367894</v>
      </c>
      <c r="AE2366" s="84">
        <v>83.422318218231197</v>
      </c>
      <c r="AF2366" s="84">
        <f t="shared" si="73"/>
        <v>42.375883609511526</v>
      </c>
    </row>
    <row r="2367" spans="2:32" x14ac:dyDescent="0.2">
      <c r="B2367" s="83">
        <v>10</v>
      </c>
      <c r="C2367" s="83">
        <v>22</v>
      </c>
      <c r="D2367" s="83">
        <v>5</v>
      </c>
      <c r="E2367" s="83">
        <f t="shared" si="72"/>
        <v>0</v>
      </c>
      <c r="F2367" s="15">
        <v>20.246368569910501</v>
      </c>
      <c r="G2367" s="15">
        <v>19.766009162902801</v>
      </c>
      <c r="H2367" s="15">
        <v>19.3077147045136</v>
      </c>
      <c r="I2367" s="15">
        <v>19.5210132713318</v>
      </c>
      <c r="J2367" s="15">
        <v>22.363181373596198</v>
      </c>
      <c r="K2367" s="15">
        <v>24.4250871789455</v>
      </c>
      <c r="L2367" s="15">
        <v>26.285415370941202</v>
      </c>
      <c r="M2367" s="15">
        <v>26.758595458030701</v>
      </c>
      <c r="N2367" s="15">
        <v>28.385082866907101</v>
      </c>
      <c r="O2367" s="15">
        <v>33.621884191513097</v>
      </c>
      <c r="P2367" s="15">
        <v>33.338659113407097</v>
      </c>
      <c r="Q2367" s="15">
        <v>34.048137246131901</v>
      </c>
      <c r="R2367" s="15">
        <v>36.337452887296699</v>
      </c>
      <c r="S2367" s="15">
        <v>37.787773992299996</v>
      </c>
      <c r="T2367" s="15">
        <v>42.153557768106502</v>
      </c>
      <c r="U2367" s="15">
        <v>54.790153560876803</v>
      </c>
      <c r="V2367" s="15">
        <v>46.622022060155899</v>
      </c>
      <c r="W2367" s="15">
        <v>44.923503464460403</v>
      </c>
      <c r="X2367" s="15">
        <v>49.361048443079</v>
      </c>
      <c r="Y2367" s="15">
        <v>55.930149814605699</v>
      </c>
      <c r="Z2367" s="15">
        <v>95.078834052562698</v>
      </c>
      <c r="AA2367" s="15">
        <v>97.974764767885205</v>
      </c>
      <c r="AB2367" s="15">
        <v>87.293260602951094</v>
      </c>
      <c r="AC2367" s="15">
        <v>80.368882427453997</v>
      </c>
      <c r="AD2367" s="15">
        <v>88.966874365806603</v>
      </c>
      <c r="AE2367" s="84">
        <v>84.699331055641196</v>
      </c>
      <c r="AF2367" s="84">
        <f t="shared" si="73"/>
        <v>46.552106068127429</v>
      </c>
    </row>
    <row r="2368" spans="2:32" x14ac:dyDescent="0.2">
      <c r="B2368" s="83">
        <v>10</v>
      </c>
      <c r="C2368" s="83">
        <v>22</v>
      </c>
      <c r="D2368" s="83">
        <v>6</v>
      </c>
      <c r="E2368" s="83">
        <f t="shared" si="72"/>
        <v>0</v>
      </c>
      <c r="F2368" s="15">
        <v>24.4387125947475</v>
      </c>
      <c r="G2368" s="15">
        <v>23.767792303562199</v>
      </c>
      <c r="H2368" s="15">
        <v>21.393907384872399</v>
      </c>
      <c r="I2368" s="15">
        <v>20.711871644973801</v>
      </c>
      <c r="J2368" s="15">
        <v>27.502630077362099</v>
      </c>
      <c r="K2368" s="15">
        <v>31.116200814247101</v>
      </c>
      <c r="L2368" s="15">
        <v>32.794543097496003</v>
      </c>
      <c r="M2368" s="15">
        <v>32.492895682334897</v>
      </c>
      <c r="N2368" s="15">
        <v>30.128707794189499</v>
      </c>
      <c r="O2368" s="15">
        <v>38.562221536159498</v>
      </c>
      <c r="P2368" s="15">
        <v>41.632104025840803</v>
      </c>
      <c r="Q2368" s="15">
        <v>42.827516082763701</v>
      </c>
      <c r="R2368" s="15">
        <v>45.396859891653101</v>
      </c>
      <c r="S2368" s="15">
        <v>42.390273403644599</v>
      </c>
      <c r="T2368" s="15">
        <v>44.036663407325698</v>
      </c>
      <c r="U2368" s="15">
        <v>61.122612841367697</v>
      </c>
      <c r="V2368" s="15">
        <v>55.323070166349403</v>
      </c>
      <c r="W2368" s="15">
        <v>53.273767912387797</v>
      </c>
      <c r="X2368" s="15">
        <v>56.949391574382801</v>
      </c>
      <c r="Y2368" s="15">
        <v>58.837921591281898</v>
      </c>
      <c r="Z2368" s="15">
        <v>111.540741796017</v>
      </c>
      <c r="AA2368" s="15">
        <v>113.16820452737799</v>
      </c>
      <c r="AB2368" s="15">
        <v>99.035187475204495</v>
      </c>
      <c r="AC2368" s="15">
        <v>91.251330205202095</v>
      </c>
      <c r="AD2368" s="15">
        <v>90.242284556627297</v>
      </c>
      <c r="AE2368" s="84">
        <v>80.859663431644407</v>
      </c>
      <c r="AF2368" s="84">
        <f t="shared" si="73"/>
        <v>52.722964454577522</v>
      </c>
    </row>
    <row r="2369" spans="2:32" x14ac:dyDescent="0.2">
      <c r="B2369" s="83">
        <v>10</v>
      </c>
      <c r="C2369" s="83">
        <v>22</v>
      </c>
      <c r="D2369" s="83">
        <v>23</v>
      </c>
      <c r="E2369" s="83">
        <f t="shared" si="72"/>
        <v>0</v>
      </c>
      <c r="F2369" s="15">
        <v>28.057057015657399</v>
      </c>
      <c r="G2369" s="15">
        <v>19.495763138294201</v>
      </c>
      <c r="H2369" s="15">
        <v>20.611924221754101</v>
      </c>
      <c r="I2369" s="15">
        <v>20.4214334945679</v>
      </c>
      <c r="J2369" s="15">
        <v>21.739958864927299</v>
      </c>
      <c r="K2369" s="15">
        <v>24.029074189424499</v>
      </c>
      <c r="L2369" s="15">
        <v>26.491227681160002</v>
      </c>
      <c r="M2369" s="15">
        <v>27.245239040374798</v>
      </c>
      <c r="N2369" s="15">
        <v>29.844447797536901</v>
      </c>
      <c r="O2369" s="15">
        <v>31.000210991382598</v>
      </c>
      <c r="P2369" s="15">
        <v>31.182068167448001</v>
      </c>
      <c r="Q2369" s="15">
        <v>32.972995639562598</v>
      </c>
      <c r="R2369" s="15">
        <v>36.586584157705303</v>
      </c>
      <c r="S2369" s="15">
        <v>41.424992338180502</v>
      </c>
      <c r="T2369" s="15">
        <v>47.703699437022202</v>
      </c>
      <c r="U2369" s="15">
        <v>47.113657242059702</v>
      </c>
      <c r="V2369" s="15">
        <v>42.385775223255202</v>
      </c>
      <c r="W2369" s="15">
        <v>45.971506206989297</v>
      </c>
      <c r="X2369" s="15">
        <v>53.224714940071102</v>
      </c>
      <c r="Y2369" s="15">
        <v>57.595369244158299</v>
      </c>
      <c r="Z2369" s="15">
        <v>58.753273815423199</v>
      </c>
      <c r="AA2369" s="15">
        <v>57.160661079298698</v>
      </c>
      <c r="AB2369" s="15">
        <v>46.564637452364003</v>
      </c>
      <c r="AC2369" s="15">
        <v>44.915547876983901</v>
      </c>
      <c r="AD2369" s="15">
        <v>39.273422122865902</v>
      </c>
      <c r="AE2369" s="84">
        <v>36.337003175795097</v>
      </c>
      <c r="AF2369" s="84">
        <f t="shared" si="73"/>
        <v>37.234701713625483</v>
      </c>
    </row>
    <row r="2370" spans="2:32" x14ac:dyDescent="0.2">
      <c r="B2370" s="83">
        <v>10</v>
      </c>
      <c r="C2370" s="83">
        <v>22</v>
      </c>
      <c r="D2370" s="83">
        <v>24</v>
      </c>
      <c r="E2370" s="83">
        <f t="shared" si="72"/>
        <v>0</v>
      </c>
      <c r="F2370" s="15">
        <v>24.341292478084601</v>
      </c>
      <c r="G2370" s="15">
        <v>17.352091550827001</v>
      </c>
      <c r="H2370" s="15">
        <v>18.647082733631098</v>
      </c>
      <c r="I2370" s="15">
        <v>18.449064812183401</v>
      </c>
      <c r="J2370" s="15">
        <v>19.533702704429601</v>
      </c>
      <c r="K2370" s="15">
        <v>21.545299768447901</v>
      </c>
      <c r="L2370" s="15">
        <v>23.5965420365334</v>
      </c>
      <c r="M2370" s="15">
        <v>24.0062283688784</v>
      </c>
      <c r="N2370" s="15">
        <v>26.557724588632599</v>
      </c>
      <c r="O2370" s="15">
        <v>28.240462363719899</v>
      </c>
      <c r="P2370" s="15">
        <v>27.2092289683819</v>
      </c>
      <c r="Q2370" s="15">
        <v>29.249025951623899</v>
      </c>
      <c r="R2370" s="15">
        <v>32.048979209899898</v>
      </c>
      <c r="S2370" s="15">
        <v>38.149444058179903</v>
      </c>
      <c r="T2370" s="15">
        <v>43.640579094052299</v>
      </c>
      <c r="U2370" s="15">
        <v>43.335913132190697</v>
      </c>
      <c r="V2370" s="15">
        <v>37.472096229076399</v>
      </c>
      <c r="W2370" s="15">
        <v>39.859569844841999</v>
      </c>
      <c r="X2370" s="15">
        <v>44.704629233837103</v>
      </c>
      <c r="Y2370" s="15">
        <v>50.185474312067001</v>
      </c>
      <c r="Z2370" s="15">
        <v>46.6770066516399</v>
      </c>
      <c r="AA2370" s="15">
        <v>44.417532782435401</v>
      </c>
      <c r="AB2370" s="15">
        <v>32.3013917637467</v>
      </c>
      <c r="AC2370" s="15">
        <v>29.721222543418399</v>
      </c>
      <c r="AD2370" s="15">
        <v>34.619360872358101</v>
      </c>
      <c r="AE2370" s="84">
        <v>27.3938370161653</v>
      </c>
      <c r="AF2370" s="84">
        <f t="shared" si="73"/>
        <v>31.663645502664718</v>
      </c>
    </row>
    <row r="2371" spans="2:32" x14ac:dyDescent="0.2">
      <c r="B2371" s="83">
        <v>10</v>
      </c>
      <c r="C2371" s="83">
        <v>23</v>
      </c>
      <c r="D2371" s="83">
        <v>1</v>
      </c>
      <c r="E2371" s="83">
        <f t="shared" ref="E2371:E2434" si="74">IF(D2371&lt;7,0,IF(D2371&gt;22,0,1))</f>
        <v>0</v>
      </c>
      <c r="F2371" s="15">
        <v>20.829121352016902</v>
      </c>
      <c r="G2371" s="15">
        <v>16.624222002506301</v>
      </c>
      <c r="H2371" s="15">
        <v>17.501182365179101</v>
      </c>
      <c r="I2371" s="15">
        <v>16.620189320087398</v>
      </c>
      <c r="J2371" s="15">
        <v>18.282505183458301</v>
      </c>
      <c r="K2371" s="15">
        <v>20.549279135942498</v>
      </c>
      <c r="L2371" s="15">
        <v>22.022578356981299</v>
      </c>
      <c r="M2371" s="15">
        <v>23.168298117160798</v>
      </c>
      <c r="N2371" s="15">
        <v>23.792258902549701</v>
      </c>
      <c r="O2371" s="15">
        <v>26.3387002718449</v>
      </c>
      <c r="P2371" s="15">
        <v>25.504966547608401</v>
      </c>
      <c r="Q2371" s="15">
        <v>27.071542388677599</v>
      </c>
      <c r="R2371" s="15">
        <v>30.8008797287345</v>
      </c>
      <c r="S2371" s="15">
        <v>36.607674144983299</v>
      </c>
      <c r="T2371" s="15">
        <v>34.853768134474798</v>
      </c>
      <c r="U2371" s="15">
        <v>30.6933483905792</v>
      </c>
      <c r="V2371" s="15">
        <v>34.0408926169872</v>
      </c>
      <c r="W2371" s="15">
        <v>36.868804432451697</v>
      </c>
      <c r="X2371" s="15">
        <v>46.481038864374199</v>
      </c>
      <c r="Y2371" s="15">
        <v>43.367018114447603</v>
      </c>
      <c r="Z2371" s="15">
        <v>35.975101008653603</v>
      </c>
      <c r="AA2371" s="15">
        <v>35.222993470728397</v>
      </c>
      <c r="AB2371" s="15">
        <v>20.690297562718399</v>
      </c>
      <c r="AC2371" s="15">
        <v>15.1939260337353</v>
      </c>
      <c r="AD2371" s="15">
        <v>21.239408669024701</v>
      </c>
      <c r="AE2371" s="84">
        <v>4.8327533686459097</v>
      </c>
      <c r="AF2371" s="84">
        <f t="shared" ref="AF2371:AF2434" si="75">AVERAGE(F2371:AE2371)</f>
        <v>26.352798018636619</v>
      </c>
    </row>
    <row r="2372" spans="2:32" x14ac:dyDescent="0.2">
      <c r="B2372" s="83">
        <v>10</v>
      </c>
      <c r="C2372" s="83">
        <v>23</v>
      </c>
      <c r="D2372" s="83">
        <v>2</v>
      </c>
      <c r="E2372" s="83">
        <f t="shared" si="74"/>
        <v>0</v>
      </c>
      <c r="F2372" s="15">
        <v>19.514298598587501</v>
      </c>
      <c r="G2372" s="15">
        <v>15.773404695033999</v>
      </c>
      <c r="H2372" s="15">
        <v>16.6652785096169</v>
      </c>
      <c r="I2372" s="15">
        <v>15.883754069566701</v>
      </c>
      <c r="J2372" s="15">
        <v>17.520594563484199</v>
      </c>
      <c r="K2372" s="15">
        <v>19.474763974308999</v>
      </c>
      <c r="L2372" s="15">
        <v>20.908058826208102</v>
      </c>
      <c r="M2372" s="15">
        <v>22.3059574389458</v>
      </c>
      <c r="N2372" s="15">
        <v>25.118799964666401</v>
      </c>
      <c r="O2372" s="15">
        <v>25.869549747526602</v>
      </c>
      <c r="P2372" s="15">
        <v>25.112228294611</v>
      </c>
      <c r="Q2372" s="15">
        <v>25.690993443965901</v>
      </c>
      <c r="R2372" s="15">
        <v>32.511223665654697</v>
      </c>
      <c r="S2372" s="15">
        <v>40.980267371654499</v>
      </c>
      <c r="T2372" s="15">
        <v>41.678261016130399</v>
      </c>
      <c r="U2372" s="15">
        <v>34.8826762450486</v>
      </c>
      <c r="V2372" s="15">
        <v>33.884935952484597</v>
      </c>
      <c r="W2372" s="15">
        <v>38.951786925137</v>
      </c>
      <c r="X2372" s="15">
        <v>53.680278912127001</v>
      </c>
      <c r="Y2372" s="15">
        <v>47.7047503926754</v>
      </c>
      <c r="Z2372" s="15">
        <v>40.607458479046798</v>
      </c>
      <c r="AA2372" s="15">
        <v>39.321751695305103</v>
      </c>
      <c r="AB2372" s="15">
        <v>22.755063077867</v>
      </c>
      <c r="AC2372" s="15">
        <v>16.611859666913698</v>
      </c>
      <c r="AD2372" s="15">
        <v>19.786183776229599</v>
      </c>
      <c r="AE2372" s="84">
        <v>3.44806116092205</v>
      </c>
      <c r="AF2372" s="84">
        <f t="shared" si="75"/>
        <v>27.563163094758409</v>
      </c>
    </row>
    <row r="2373" spans="2:32" x14ac:dyDescent="0.2">
      <c r="B2373" s="83">
        <v>10</v>
      </c>
      <c r="C2373" s="83">
        <v>23</v>
      </c>
      <c r="D2373" s="83">
        <v>3</v>
      </c>
      <c r="E2373" s="83">
        <f t="shared" si="74"/>
        <v>0</v>
      </c>
      <c r="F2373" s="15">
        <v>18.936339264213998</v>
      </c>
      <c r="G2373" s="15">
        <v>15.566701626777601</v>
      </c>
      <c r="H2373" s="15">
        <v>16.524066488504399</v>
      </c>
      <c r="I2373" s="15">
        <v>15.845002853870399</v>
      </c>
      <c r="J2373" s="15">
        <v>17.614460626602199</v>
      </c>
      <c r="K2373" s="15">
        <v>19.455854150295298</v>
      </c>
      <c r="L2373" s="15">
        <v>20.7662470262051</v>
      </c>
      <c r="M2373" s="15">
        <v>22.362533771514901</v>
      </c>
      <c r="N2373" s="15">
        <v>25.0976225166321</v>
      </c>
      <c r="O2373" s="15">
        <v>26.325873756170299</v>
      </c>
      <c r="P2373" s="15">
        <v>25.286941510915799</v>
      </c>
      <c r="Q2373" s="15">
        <v>26.1945054676533</v>
      </c>
      <c r="R2373" s="15">
        <v>32.460023189067797</v>
      </c>
      <c r="S2373" s="15">
        <v>39.462162187099501</v>
      </c>
      <c r="T2373" s="15">
        <v>41.886750861898101</v>
      </c>
      <c r="U2373" s="15">
        <v>36.409715607643101</v>
      </c>
      <c r="V2373" s="15">
        <v>34.872932083129903</v>
      </c>
      <c r="W2373" s="15">
        <v>40.002784934520697</v>
      </c>
      <c r="X2373" s="15">
        <v>53.234895089387898</v>
      </c>
      <c r="Y2373" s="15">
        <v>49.859684381291302</v>
      </c>
      <c r="Z2373" s="15">
        <v>44.7348531839028</v>
      </c>
      <c r="AA2373" s="15">
        <v>42.576573482334602</v>
      </c>
      <c r="AB2373" s="15">
        <v>28.507961322277801</v>
      </c>
      <c r="AC2373" s="15">
        <v>20.936415234297499</v>
      </c>
      <c r="AD2373" s="15">
        <v>20.688984725087899</v>
      </c>
      <c r="AE2373" s="84">
        <v>5.4977687868773897</v>
      </c>
      <c r="AF2373" s="84">
        <f t="shared" si="75"/>
        <v>28.504140543391227</v>
      </c>
    </row>
    <row r="2374" spans="2:32" x14ac:dyDescent="0.2">
      <c r="B2374" s="83">
        <v>10</v>
      </c>
      <c r="C2374" s="83">
        <v>23</v>
      </c>
      <c r="D2374" s="83">
        <v>4</v>
      </c>
      <c r="E2374" s="83">
        <f t="shared" si="74"/>
        <v>0</v>
      </c>
      <c r="F2374" s="15">
        <v>19.444879012405899</v>
      </c>
      <c r="G2374" s="15">
        <v>16.751915011167501</v>
      </c>
      <c r="H2374" s="15">
        <v>17.661856020689001</v>
      </c>
      <c r="I2374" s="15">
        <v>17.171318049669299</v>
      </c>
      <c r="J2374" s="15">
        <v>19.276354675531401</v>
      </c>
      <c r="K2374" s="15">
        <v>21.3791801509857</v>
      </c>
      <c r="L2374" s="15">
        <v>23.2604367649555</v>
      </c>
      <c r="M2374" s="15">
        <v>24.597612823009499</v>
      </c>
      <c r="N2374" s="15">
        <v>28.823745795249899</v>
      </c>
      <c r="O2374" s="15">
        <v>29.874151779651601</v>
      </c>
      <c r="P2374" s="15">
        <v>28.582148772239702</v>
      </c>
      <c r="Q2374" s="15">
        <v>29.743438907861702</v>
      </c>
      <c r="R2374" s="15">
        <v>36.470016296625097</v>
      </c>
      <c r="S2374" s="15">
        <v>44.969168447017701</v>
      </c>
      <c r="T2374" s="15">
        <v>49.163535564422602</v>
      </c>
      <c r="U2374" s="15">
        <v>43.7869681732655</v>
      </c>
      <c r="V2374" s="15">
        <v>40.840842046260803</v>
      </c>
      <c r="W2374" s="15">
        <v>47.329557760477101</v>
      </c>
      <c r="X2374" s="15">
        <v>61.734386817216901</v>
      </c>
      <c r="Y2374" s="15">
        <v>57.1826159396172</v>
      </c>
      <c r="Z2374" s="15">
        <v>57.127860741424399</v>
      </c>
      <c r="AA2374" s="15">
        <v>57.214311731338498</v>
      </c>
      <c r="AB2374" s="15">
        <v>41.358993662178499</v>
      </c>
      <c r="AC2374" s="15">
        <v>32.070308064639597</v>
      </c>
      <c r="AD2374" s="15">
        <v>34.662125737041201</v>
      </c>
      <c r="AE2374" s="84">
        <v>18.939773108601599</v>
      </c>
      <c r="AF2374" s="84">
        <f t="shared" si="75"/>
        <v>34.592980840520895</v>
      </c>
    </row>
    <row r="2375" spans="2:32" x14ac:dyDescent="0.2">
      <c r="B2375" s="83">
        <v>10</v>
      </c>
      <c r="C2375" s="83">
        <v>23</v>
      </c>
      <c r="D2375" s="83">
        <v>5</v>
      </c>
      <c r="E2375" s="83">
        <f t="shared" si="74"/>
        <v>0</v>
      </c>
      <c r="F2375" s="15">
        <v>20.107458553016201</v>
      </c>
      <c r="G2375" s="15">
        <v>18.589663017511398</v>
      </c>
      <c r="H2375" s="15">
        <v>18.882395925998701</v>
      </c>
      <c r="I2375" s="15">
        <v>19.6534770743847</v>
      </c>
      <c r="J2375" s="15">
        <v>22.807604236364401</v>
      </c>
      <c r="K2375" s="15">
        <v>25.233425861597102</v>
      </c>
      <c r="L2375" s="15">
        <v>27.2130272388458</v>
      </c>
      <c r="M2375" s="15">
        <v>27.656658851862002</v>
      </c>
      <c r="N2375" s="15">
        <v>33.098070626080002</v>
      </c>
      <c r="O2375" s="15">
        <v>35.32927435565</v>
      </c>
      <c r="P2375" s="15">
        <v>34.480956297159203</v>
      </c>
      <c r="Q2375" s="15">
        <v>35.3405476968288</v>
      </c>
      <c r="R2375" s="15">
        <v>39.818690940618502</v>
      </c>
      <c r="S2375" s="15">
        <v>47.577543689787397</v>
      </c>
      <c r="T2375" s="15">
        <v>58.731957669258101</v>
      </c>
      <c r="U2375" s="15">
        <v>52.529123544693</v>
      </c>
      <c r="V2375" s="15">
        <v>48.713855310678497</v>
      </c>
      <c r="W2375" s="15">
        <v>56.6913413863182</v>
      </c>
      <c r="X2375" s="15">
        <v>68.6896375377178</v>
      </c>
      <c r="Y2375" s="15">
        <v>60.837306671857803</v>
      </c>
      <c r="Z2375" s="15">
        <v>68.6664339208603</v>
      </c>
      <c r="AA2375" s="15">
        <v>67.934267115831403</v>
      </c>
      <c r="AB2375" s="15">
        <v>51.870279671907397</v>
      </c>
      <c r="AC2375" s="15">
        <v>41.956202436834602</v>
      </c>
      <c r="AD2375" s="15">
        <v>33.458378800302697</v>
      </c>
      <c r="AE2375" s="84">
        <v>21.4532108022869</v>
      </c>
      <c r="AF2375" s="84">
        <f t="shared" si="75"/>
        <v>39.896953432086576</v>
      </c>
    </row>
    <row r="2376" spans="2:32" x14ac:dyDescent="0.2">
      <c r="B2376" s="83">
        <v>10</v>
      </c>
      <c r="C2376" s="83">
        <v>23</v>
      </c>
      <c r="D2376" s="83">
        <v>6</v>
      </c>
      <c r="E2376" s="83">
        <f t="shared" si="74"/>
        <v>0</v>
      </c>
      <c r="F2376" s="15">
        <v>24.3976921964288</v>
      </c>
      <c r="G2376" s="15">
        <v>22.070772479295702</v>
      </c>
      <c r="H2376" s="15">
        <v>20.605525383233999</v>
      </c>
      <c r="I2376" s="15">
        <v>25.744578737258902</v>
      </c>
      <c r="J2376" s="15">
        <v>31.451123738527301</v>
      </c>
      <c r="K2376" s="15">
        <v>35.208456669807397</v>
      </c>
      <c r="L2376" s="15">
        <v>36.2774071655273</v>
      </c>
      <c r="M2376" s="15">
        <v>33.3425532848835</v>
      </c>
      <c r="N2376" s="15">
        <v>44.262579254388797</v>
      </c>
      <c r="O2376" s="15">
        <v>46.604972740888599</v>
      </c>
      <c r="P2376" s="15">
        <v>45.984513808011997</v>
      </c>
      <c r="Q2376" s="15">
        <v>47.812118243217498</v>
      </c>
      <c r="R2376" s="15">
        <v>51.167504021644604</v>
      </c>
      <c r="S2376" s="15">
        <v>56.5661958737671</v>
      </c>
      <c r="T2376" s="15">
        <v>81.816870624780606</v>
      </c>
      <c r="U2376" s="15">
        <v>74.147436785221103</v>
      </c>
      <c r="V2376" s="15">
        <v>64.707795330047603</v>
      </c>
      <c r="W2376" s="15">
        <v>74.281825521945905</v>
      </c>
      <c r="X2376" s="15">
        <v>88.264290868520703</v>
      </c>
      <c r="Y2376" s="15">
        <v>69.980626962423301</v>
      </c>
      <c r="Z2376" s="15">
        <v>88.290436180591598</v>
      </c>
      <c r="AA2376" s="15">
        <v>88.086395345449404</v>
      </c>
      <c r="AB2376" s="15">
        <v>72.096351943492905</v>
      </c>
      <c r="AC2376" s="15">
        <v>63.2037256357968</v>
      </c>
      <c r="AD2376" s="15">
        <v>44.3484452748895</v>
      </c>
      <c r="AE2376" s="84">
        <v>38.1929830082059</v>
      </c>
      <c r="AF2376" s="84">
        <f t="shared" si="75"/>
        <v>52.650506810701799</v>
      </c>
    </row>
    <row r="2377" spans="2:32" x14ac:dyDescent="0.2">
      <c r="B2377" s="83">
        <v>10</v>
      </c>
      <c r="C2377" s="83">
        <v>23</v>
      </c>
      <c r="D2377" s="83">
        <v>23</v>
      </c>
      <c r="E2377" s="83">
        <f t="shared" si="74"/>
        <v>0</v>
      </c>
      <c r="F2377" s="15">
        <v>28.483557855308099</v>
      </c>
      <c r="G2377" s="15">
        <v>21.275882859229998</v>
      </c>
      <c r="H2377" s="15">
        <v>21.7007710027695</v>
      </c>
      <c r="I2377" s="15">
        <v>22.3407040786743</v>
      </c>
      <c r="J2377" s="15">
        <v>23.7650168645382</v>
      </c>
      <c r="K2377" s="15">
        <v>26.257550239562999</v>
      </c>
      <c r="L2377" s="15">
        <v>28.489570565223701</v>
      </c>
      <c r="M2377" s="15">
        <v>28.5601193180084</v>
      </c>
      <c r="N2377" s="15">
        <v>30.164718701362599</v>
      </c>
      <c r="O2377" s="15">
        <v>32.424909258604004</v>
      </c>
      <c r="P2377" s="15">
        <v>33.678760892152802</v>
      </c>
      <c r="Q2377" s="15">
        <v>35.732827322006202</v>
      </c>
      <c r="R2377" s="15">
        <v>39.606116176366797</v>
      </c>
      <c r="S2377" s="15">
        <v>50.262178438901898</v>
      </c>
      <c r="T2377" s="15">
        <v>47.201086744070103</v>
      </c>
      <c r="U2377" s="15">
        <v>45.3535293118954</v>
      </c>
      <c r="V2377" s="15">
        <v>46.148011965274797</v>
      </c>
      <c r="W2377" s="15">
        <v>54.232197271585498</v>
      </c>
      <c r="X2377" s="15">
        <v>68.880405064582803</v>
      </c>
      <c r="Y2377" s="15">
        <v>76.671394506216004</v>
      </c>
      <c r="Z2377" s="15">
        <v>65.595210583925294</v>
      </c>
      <c r="AA2377" s="15">
        <v>64.288875036001201</v>
      </c>
      <c r="AB2377" s="15">
        <v>63.498680746078499</v>
      </c>
      <c r="AC2377" s="15">
        <v>73.825442878484694</v>
      </c>
      <c r="AD2377" s="15">
        <v>95.443867692947407</v>
      </c>
      <c r="AE2377" s="84">
        <v>100.164820668221</v>
      </c>
      <c r="AF2377" s="84">
        <f t="shared" si="75"/>
        <v>47.078700232384307</v>
      </c>
    </row>
    <row r="2378" spans="2:32" x14ac:dyDescent="0.2">
      <c r="B2378" s="83">
        <v>10</v>
      </c>
      <c r="C2378" s="83">
        <v>23</v>
      </c>
      <c r="D2378" s="83">
        <v>24</v>
      </c>
      <c r="E2378" s="83">
        <f t="shared" si="74"/>
        <v>0</v>
      </c>
      <c r="F2378" s="15">
        <v>25.452222098767798</v>
      </c>
      <c r="G2378" s="15">
        <v>19.4767616612911</v>
      </c>
      <c r="H2378" s="15">
        <v>19.4200515608788</v>
      </c>
      <c r="I2378" s="15">
        <v>20.132485630989098</v>
      </c>
      <c r="J2378" s="15">
        <v>21.3565169229507</v>
      </c>
      <c r="K2378" s="15">
        <v>23.709265245437599</v>
      </c>
      <c r="L2378" s="15">
        <v>25.523893683910401</v>
      </c>
      <c r="M2378" s="15">
        <v>26.913892468452499</v>
      </c>
      <c r="N2378" s="15">
        <v>27.8452319564819</v>
      </c>
      <c r="O2378" s="15">
        <v>29.967745963573499</v>
      </c>
      <c r="P2378" s="15">
        <v>30.927915486812601</v>
      </c>
      <c r="Q2378" s="15">
        <v>32.744369960069697</v>
      </c>
      <c r="R2378" s="15">
        <v>38.007279552936602</v>
      </c>
      <c r="S2378" s="15">
        <v>45.912761007309001</v>
      </c>
      <c r="T2378" s="15">
        <v>43.458023628234898</v>
      </c>
      <c r="U2378" s="15">
        <v>41.700340055227301</v>
      </c>
      <c r="V2378" s="15">
        <v>42.921079242706298</v>
      </c>
      <c r="W2378" s="15">
        <v>49.4475688378811</v>
      </c>
      <c r="X2378" s="15">
        <v>63.569356560707099</v>
      </c>
      <c r="Y2378" s="15">
        <v>71.630578128337902</v>
      </c>
      <c r="Z2378" s="15">
        <v>59.121896358966801</v>
      </c>
      <c r="AA2378" s="15">
        <v>56.304815595149996</v>
      </c>
      <c r="AB2378" s="15">
        <v>50.3836623513699</v>
      </c>
      <c r="AC2378" s="15">
        <v>58.949650358915299</v>
      </c>
      <c r="AD2378" s="15">
        <v>81.897635120391797</v>
      </c>
      <c r="AE2378" s="84">
        <v>72.240219657659495</v>
      </c>
      <c r="AF2378" s="84">
        <f t="shared" si="75"/>
        <v>41.500585349823425</v>
      </c>
    </row>
    <row r="2379" spans="2:32" x14ac:dyDescent="0.2">
      <c r="B2379" s="83">
        <v>10</v>
      </c>
      <c r="C2379" s="83">
        <v>24</v>
      </c>
      <c r="D2379" s="83">
        <v>1</v>
      </c>
      <c r="E2379" s="83">
        <f t="shared" si="74"/>
        <v>0</v>
      </c>
      <c r="F2379" s="15">
        <v>22.871280828297099</v>
      </c>
      <c r="G2379" s="15">
        <v>18.458496044635801</v>
      </c>
      <c r="H2379" s="15">
        <v>17.483558346748399</v>
      </c>
      <c r="I2379" s="15">
        <v>18.556885711669899</v>
      </c>
      <c r="J2379" s="15">
        <v>20.1247141304016</v>
      </c>
      <c r="K2379" s="15">
        <v>22.6526804437637</v>
      </c>
      <c r="L2379" s="15">
        <v>24.750567877054198</v>
      </c>
      <c r="M2379" s="15">
        <v>25.350082094192501</v>
      </c>
      <c r="N2379" s="15">
        <v>26.109145808458301</v>
      </c>
      <c r="O2379" s="15">
        <v>26.165094486236601</v>
      </c>
      <c r="P2379" s="15">
        <v>28.641283459186599</v>
      </c>
      <c r="Q2379" s="15">
        <v>30.970243505954699</v>
      </c>
      <c r="R2379" s="15">
        <v>36.5903603510857</v>
      </c>
      <c r="S2379" s="15">
        <v>38.858268043756503</v>
      </c>
      <c r="T2379" s="15">
        <v>37.602561604261403</v>
      </c>
      <c r="U2379" s="15">
        <v>38.521792398214302</v>
      </c>
      <c r="V2379" s="15">
        <v>40.079801802873597</v>
      </c>
      <c r="W2379" s="15">
        <v>48.771874219179203</v>
      </c>
      <c r="X2379" s="15">
        <v>63.865545060992197</v>
      </c>
      <c r="Y2379" s="15">
        <v>58.296918059587497</v>
      </c>
      <c r="Z2379" s="15">
        <v>52.347171215295802</v>
      </c>
      <c r="AA2379" s="15">
        <v>49.499056568622599</v>
      </c>
      <c r="AB2379" s="15">
        <v>42.930451432704899</v>
      </c>
      <c r="AC2379" s="15">
        <v>53.256688518047298</v>
      </c>
      <c r="AD2379" s="15">
        <v>60.706380079031</v>
      </c>
      <c r="AE2379" s="84">
        <v>56.677058473467802</v>
      </c>
      <c r="AF2379" s="84">
        <f t="shared" si="75"/>
        <v>36.928383098604577</v>
      </c>
    </row>
    <row r="2380" spans="2:32" x14ac:dyDescent="0.2">
      <c r="B2380" s="83">
        <v>10</v>
      </c>
      <c r="C2380" s="83">
        <v>24</v>
      </c>
      <c r="D2380" s="83">
        <v>2</v>
      </c>
      <c r="E2380" s="83">
        <f t="shared" si="74"/>
        <v>0</v>
      </c>
      <c r="F2380" s="15">
        <v>20.873275546550801</v>
      </c>
      <c r="G2380" s="15">
        <v>17.7257893123627</v>
      </c>
      <c r="H2380" s="15">
        <v>16.635468006372498</v>
      </c>
      <c r="I2380" s="15">
        <v>17.938142620801901</v>
      </c>
      <c r="J2380" s="15">
        <v>19.157984066963198</v>
      </c>
      <c r="K2380" s="15">
        <v>21.4119921627045</v>
      </c>
      <c r="L2380" s="15">
        <v>23.593315056323998</v>
      </c>
      <c r="M2380" s="15">
        <v>24.541763688087499</v>
      </c>
      <c r="N2380" s="15">
        <v>25.4360227336884</v>
      </c>
      <c r="O2380" s="15">
        <v>25.201339349508299</v>
      </c>
      <c r="P2380" s="15">
        <v>27.144598079443</v>
      </c>
      <c r="Q2380" s="15">
        <v>29.367369884014099</v>
      </c>
      <c r="R2380" s="15">
        <v>35.311584551095997</v>
      </c>
      <c r="S2380" s="15">
        <v>42.2045925652981</v>
      </c>
      <c r="T2380" s="15">
        <v>38.535875489473298</v>
      </c>
      <c r="U2380" s="15">
        <v>36.7964475338459</v>
      </c>
      <c r="V2380" s="15">
        <v>37.784845841646202</v>
      </c>
      <c r="W2380" s="15">
        <v>48.243804555892901</v>
      </c>
      <c r="X2380" s="15">
        <v>66.581149069786093</v>
      </c>
      <c r="Y2380" s="15">
        <v>73.806674643397301</v>
      </c>
      <c r="Z2380" s="15">
        <v>62.843519408345202</v>
      </c>
      <c r="AA2380" s="15">
        <v>53.4358977239132</v>
      </c>
      <c r="AB2380" s="15">
        <v>44.4607499556299</v>
      </c>
      <c r="AC2380" s="15">
        <v>51.211406293392201</v>
      </c>
      <c r="AD2380" s="15">
        <v>52.103177392005897</v>
      </c>
      <c r="AE2380" s="84">
        <v>47.773173002362199</v>
      </c>
      <c r="AF2380" s="84">
        <f t="shared" si="75"/>
        <v>36.927690712804051</v>
      </c>
    </row>
    <row r="2381" spans="2:32" x14ac:dyDescent="0.2">
      <c r="B2381" s="83">
        <v>10</v>
      </c>
      <c r="C2381" s="83">
        <v>24</v>
      </c>
      <c r="D2381" s="83">
        <v>3</v>
      </c>
      <c r="E2381" s="83">
        <f t="shared" si="74"/>
        <v>0</v>
      </c>
      <c r="F2381" s="15">
        <v>18.9890039588213</v>
      </c>
      <c r="G2381" s="15">
        <v>17.592698329925501</v>
      </c>
      <c r="H2381" s="15">
        <v>16.627532783269899</v>
      </c>
      <c r="I2381" s="15">
        <v>18.094828184127799</v>
      </c>
      <c r="J2381" s="15">
        <v>19.277257016181899</v>
      </c>
      <c r="K2381" s="15">
        <v>21.320236905574799</v>
      </c>
      <c r="L2381" s="15">
        <v>23.321949534177801</v>
      </c>
      <c r="M2381" s="15">
        <v>24.513563788414</v>
      </c>
      <c r="N2381" s="15">
        <v>25.394277620315599</v>
      </c>
      <c r="O2381" s="15">
        <v>25.4911850254536</v>
      </c>
      <c r="P2381" s="15">
        <v>27.3298347253799</v>
      </c>
      <c r="Q2381" s="15">
        <v>29.297914009809499</v>
      </c>
      <c r="R2381" s="15">
        <v>34.358541057109797</v>
      </c>
      <c r="S2381" s="15">
        <v>39.781316093444801</v>
      </c>
      <c r="T2381" s="15">
        <v>37.507691074371301</v>
      </c>
      <c r="U2381" s="15">
        <v>36.362819339990601</v>
      </c>
      <c r="V2381" s="15">
        <v>36.877744730711001</v>
      </c>
      <c r="W2381" s="15">
        <v>44.673914152622203</v>
      </c>
      <c r="X2381" s="15">
        <v>59.009413275480298</v>
      </c>
      <c r="Y2381" s="15">
        <v>61.310393533229799</v>
      </c>
      <c r="Z2381" s="15">
        <v>53.842514383554501</v>
      </c>
      <c r="AA2381" s="15">
        <v>48.0612641012669</v>
      </c>
      <c r="AB2381" s="15">
        <v>42.2865115609169</v>
      </c>
      <c r="AC2381" s="15">
        <v>52.023895854473103</v>
      </c>
      <c r="AD2381" s="15">
        <v>56.522051327705398</v>
      </c>
      <c r="AE2381" s="84">
        <v>53.401290834665303</v>
      </c>
      <c r="AF2381" s="84">
        <f t="shared" si="75"/>
        <v>35.510370892345911</v>
      </c>
    </row>
    <row r="2382" spans="2:32" x14ac:dyDescent="0.2">
      <c r="B2382" s="83">
        <v>10</v>
      </c>
      <c r="C2382" s="83">
        <v>24</v>
      </c>
      <c r="D2382" s="83">
        <v>4</v>
      </c>
      <c r="E2382" s="83">
        <f t="shared" si="74"/>
        <v>0</v>
      </c>
      <c r="F2382" s="15">
        <v>18.798079909682301</v>
      </c>
      <c r="G2382" s="15">
        <v>18.556199213027998</v>
      </c>
      <c r="H2382" s="15">
        <v>17.544581037759801</v>
      </c>
      <c r="I2382" s="15">
        <v>19.229980846404999</v>
      </c>
      <c r="J2382" s="15">
        <v>20.735739476680799</v>
      </c>
      <c r="K2382" s="15">
        <v>23.112973852634401</v>
      </c>
      <c r="L2382" s="15">
        <v>24.388272694110899</v>
      </c>
      <c r="M2382" s="15">
        <v>25.639744792699801</v>
      </c>
      <c r="N2382" s="15">
        <v>26.571066020965599</v>
      </c>
      <c r="O2382" s="15">
        <v>26.852321595191999</v>
      </c>
      <c r="P2382" s="15">
        <v>28.811929454803501</v>
      </c>
      <c r="Q2382" s="15">
        <v>30.864926076173798</v>
      </c>
      <c r="R2382" s="15">
        <v>36.322248092174497</v>
      </c>
      <c r="S2382" s="15">
        <v>45.095833060264603</v>
      </c>
      <c r="T2382" s="15">
        <v>40.817058479309097</v>
      </c>
      <c r="U2382" s="15">
        <v>39.0635006096363</v>
      </c>
      <c r="V2382" s="15">
        <v>40.126395102500901</v>
      </c>
      <c r="W2382" s="15">
        <v>48.641818915843999</v>
      </c>
      <c r="X2382" s="15">
        <v>66.981807012319607</v>
      </c>
      <c r="Y2382" s="15">
        <v>81.6618088173866</v>
      </c>
      <c r="Z2382" s="15">
        <v>74.7854313912392</v>
      </c>
      <c r="AA2382" s="15">
        <v>61.289901798248302</v>
      </c>
      <c r="AB2382" s="15">
        <v>52.991310167550999</v>
      </c>
      <c r="AC2382" s="15">
        <v>58.221693485259998</v>
      </c>
      <c r="AD2382" s="15">
        <v>60.153267294406902</v>
      </c>
      <c r="AE2382" s="84">
        <v>57.574860262393997</v>
      </c>
      <c r="AF2382" s="84">
        <f t="shared" si="75"/>
        <v>40.185874979179637</v>
      </c>
    </row>
    <row r="2383" spans="2:32" x14ac:dyDescent="0.2">
      <c r="B2383" s="83">
        <v>10</v>
      </c>
      <c r="C2383" s="83">
        <v>24</v>
      </c>
      <c r="D2383" s="83">
        <v>5</v>
      </c>
      <c r="E2383" s="83">
        <f t="shared" si="74"/>
        <v>0</v>
      </c>
      <c r="F2383" s="15">
        <v>18.747856036618401</v>
      </c>
      <c r="G2383" s="15">
        <v>19.653895434379599</v>
      </c>
      <c r="H2383" s="15">
        <v>19.3009179046154</v>
      </c>
      <c r="I2383" s="15">
        <v>21.963320334434499</v>
      </c>
      <c r="J2383" s="15">
        <v>23.501319421052902</v>
      </c>
      <c r="K2383" s="15">
        <v>26.190766907453501</v>
      </c>
      <c r="L2383" s="15">
        <v>26.343034668683998</v>
      </c>
      <c r="M2383" s="15">
        <v>27.0008486993313</v>
      </c>
      <c r="N2383" s="15">
        <v>30.0572654242516</v>
      </c>
      <c r="O2383" s="15">
        <v>30.584604125022899</v>
      </c>
      <c r="P2383" s="15">
        <v>33.439734378099402</v>
      </c>
      <c r="Q2383" s="15">
        <v>36.261012502908699</v>
      </c>
      <c r="R2383" s="15">
        <v>39.594584078311897</v>
      </c>
      <c r="S2383" s="15">
        <v>52.817803006649001</v>
      </c>
      <c r="T2383" s="15">
        <v>48.706548164844499</v>
      </c>
      <c r="U2383" s="15">
        <v>45.4902763831615</v>
      </c>
      <c r="V2383" s="15">
        <v>46.709370308399201</v>
      </c>
      <c r="W2383" s="15">
        <v>52.910257911682102</v>
      </c>
      <c r="X2383" s="15">
        <v>68.867702792644494</v>
      </c>
      <c r="Y2383" s="15">
        <v>96.399362901687596</v>
      </c>
      <c r="Z2383" s="15">
        <v>89.412932559728603</v>
      </c>
      <c r="AA2383" s="15">
        <v>80.650803648233406</v>
      </c>
      <c r="AB2383" s="15">
        <v>72.269285330534004</v>
      </c>
      <c r="AC2383" s="15">
        <v>69.593823021650294</v>
      </c>
      <c r="AD2383" s="15">
        <v>72.539344570398299</v>
      </c>
      <c r="AE2383" s="84">
        <v>72.106851578474107</v>
      </c>
      <c r="AF2383" s="84">
        <f t="shared" si="75"/>
        <v>46.965904695894281</v>
      </c>
    </row>
    <row r="2384" spans="2:32" x14ac:dyDescent="0.2">
      <c r="B2384" s="83">
        <v>10</v>
      </c>
      <c r="C2384" s="83">
        <v>24</v>
      </c>
      <c r="D2384" s="83">
        <v>6</v>
      </c>
      <c r="E2384" s="83">
        <f t="shared" si="74"/>
        <v>0</v>
      </c>
      <c r="F2384" s="15">
        <v>19.901317302793299</v>
      </c>
      <c r="G2384" s="15">
        <v>21.540858048438999</v>
      </c>
      <c r="H2384" s="15">
        <v>24.5508821640015</v>
      </c>
      <c r="I2384" s="15">
        <v>29.424426896095301</v>
      </c>
      <c r="J2384" s="15">
        <v>31.869925586700401</v>
      </c>
      <c r="K2384" s="15">
        <v>35.356331153392802</v>
      </c>
      <c r="L2384" s="15">
        <v>31.984826538085901</v>
      </c>
      <c r="M2384" s="15">
        <v>31.1642744357586</v>
      </c>
      <c r="N2384" s="15">
        <v>39.753827463150003</v>
      </c>
      <c r="O2384" s="15">
        <v>40.815792232513402</v>
      </c>
      <c r="P2384" s="15">
        <v>44.564343791008</v>
      </c>
      <c r="Q2384" s="15">
        <v>48.192890752315499</v>
      </c>
      <c r="R2384" s="15">
        <v>46.728700737237901</v>
      </c>
      <c r="S2384" s="15">
        <v>67.9419155282974</v>
      </c>
      <c r="T2384" s="15">
        <v>63.917149064063999</v>
      </c>
      <c r="U2384" s="15">
        <v>59.506887191295597</v>
      </c>
      <c r="V2384" s="15">
        <v>59.487789824485802</v>
      </c>
      <c r="W2384" s="15">
        <v>65.700265271186794</v>
      </c>
      <c r="X2384" s="15">
        <v>86.044225845813799</v>
      </c>
      <c r="Y2384" s="15">
        <v>140.22138440012901</v>
      </c>
      <c r="Z2384" s="15">
        <v>131.652656592369</v>
      </c>
      <c r="AA2384" s="15">
        <v>112.100224688292</v>
      </c>
      <c r="AB2384" s="15">
        <v>105.540573630333</v>
      </c>
      <c r="AC2384" s="15">
        <v>102.094844116449</v>
      </c>
      <c r="AD2384" s="15">
        <v>91.554830778121996</v>
      </c>
      <c r="AE2384" s="84">
        <v>97.8878268618584</v>
      </c>
      <c r="AF2384" s="84">
        <f t="shared" si="75"/>
        <v>62.673037342084143</v>
      </c>
    </row>
    <row r="2385" spans="2:32" x14ac:dyDescent="0.2">
      <c r="B2385" s="83">
        <v>10</v>
      </c>
      <c r="C2385" s="83">
        <v>24</v>
      </c>
      <c r="D2385" s="83">
        <v>23</v>
      </c>
      <c r="E2385" s="83">
        <f t="shared" si="74"/>
        <v>0</v>
      </c>
      <c r="F2385" s="15">
        <v>28.4904003543854</v>
      </c>
      <c r="G2385" s="15">
        <v>20.415389978885599</v>
      </c>
      <c r="H2385" s="15">
        <v>21.242752548217801</v>
      </c>
      <c r="I2385" s="15">
        <v>22.790309186220199</v>
      </c>
      <c r="J2385" s="15">
        <v>24.3371066229343</v>
      </c>
      <c r="K2385" s="15">
        <v>27.7922313821316</v>
      </c>
      <c r="L2385" s="15">
        <v>29.537865018844599</v>
      </c>
      <c r="M2385" s="15">
        <v>29.275159445762601</v>
      </c>
      <c r="N2385" s="15">
        <v>31.528719841957098</v>
      </c>
      <c r="O2385" s="15">
        <v>32.542774460077297</v>
      </c>
      <c r="P2385" s="15">
        <v>35.0140043439865</v>
      </c>
      <c r="Q2385" s="15">
        <v>36.595806797742803</v>
      </c>
      <c r="R2385" s="15">
        <v>43.004799733161903</v>
      </c>
      <c r="S2385" s="15">
        <v>43.120657207727398</v>
      </c>
      <c r="T2385" s="15">
        <v>44.378205452680596</v>
      </c>
      <c r="U2385" s="15">
        <v>43.769311935424803</v>
      </c>
      <c r="V2385" s="15">
        <v>47.2589466528893</v>
      </c>
      <c r="W2385" s="15">
        <v>53.855718118667603</v>
      </c>
      <c r="X2385" s="15">
        <v>71.189866711616503</v>
      </c>
      <c r="Y2385" s="15">
        <v>67.157971841812099</v>
      </c>
      <c r="Z2385" s="15">
        <v>58.812851566076297</v>
      </c>
      <c r="AA2385" s="15">
        <v>63.019373953580903</v>
      </c>
      <c r="AB2385" s="15">
        <v>64.109153519153594</v>
      </c>
      <c r="AC2385" s="15">
        <v>66.526326551914195</v>
      </c>
      <c r="AD2385" s="15">
        <v>75.741706717491198</v>
      </c>
      <c r="AE2385" s="84">
        <v>74.376472480297096</v>
      </c>
      <c r="AF2385" s="84">
        <f t="shared" si="75"/>
        <v>44.457072400909205</v>
      </c>
    </row>
    <row r="2386" spans="2:32" x14ac:dyDescent="0.2">
      <c r="B2386" s="83">
        <v>10</v>
      </c>
      <c r="C2386" s="83">
        <v>24</v>
      </c>
      <c r="D2386" s="83">
        <v>24</v>
      </c>
      <c r="E2386" s="83">
        <f t="shared" si="74"/>
        <v>0</v>
      </c>
      <c r="F2386" s="15">
        <v>25.739893539965198</v>
      </c>
      <c r="G2386" s="15">
        <v>18.366042603492701</v>
      </c>
      <c r="H2386" s="15">
        <v>18.681002343893098</v>
      </c>
      <c r="I2386" s="15">
        <v>20.146408984184301</v>
      </c>
      <c r="J2386" s="15">
        <v>21.358648709297199</v>
      </c>
      <c r="K2386" s="15">
        <v>23.577807124853098</v>
      </c>
      <c r="L2386" s="15">
        <v>25.768071269512198</v>
      </c>
      <c r="M2386" s="15">
        <v>25.9644849522114</v>
      </c>
      <c r="N2386" s="15">
        <v>27.294488158702901</v>
      </c>
      <c r="O2386" s="15">
        <v>28.0690398852825</v>
      </c>
      <c r="P2386" s="15">
        <v>30.284790434360499</v>
      </c>
      <c r="Q2386" s="15">
        <v>31.491358527660399</v>
      </c>
      <c r="R2386" s="15">
        <v>37.625581511735902</v>
      </c>
      <c r="S2386" s="15">
        <v>38.022253275155997</v>
      </c>
      <c r="T2386" s="15">
        <v>38.520324680566802</v>
      </c>
      <c r="U2386" s="15">
        <v>39.7694961304665</v>
      </c>
      <c r="V2386" s="15">
        <v>43.012996991396001</v>
      </c>
      <c r="W2386" s="15">
        <v>47.777228734016397</v>
      </c>
      <c r="X2386" s="15">
        <v>61.394416594505302</v>
      </c>
      <c r="Y2386" s="15">
        <v>57.834579256772997</v>
      </c>
      <c r="Z2386" s="15">
        <v>50.143891684055298</v>
      </c>
      <c r="AA2386" s="15">
        <v>51.535194374322899</v>
      </c>
      <c r="AB2386" s="15">
        <v>49.115254858970602</v>
      </c>
      <c r="AC2386" s="15">
        <v>56.600143475294097</v>
      </c>
      <c r="AD2386" s="15">
        <v>63.4096961151362</v>
      </c>
      <c r="AE2386" s="84">
        <v>56.9468983973265</v>
      </c>
      <c r="AF2386" s="84">
        <f t="shared" si="75"/>
        <v>38.017307408197581</v>
      </c>
    </row>
    <row r="2387" spans="2:32" x14ac:dyDescent="0.2">
      <c r="B2387" s="83">
        <v>10</v>
      </c>
      <c r="C2387" s="83">
        <v>25</v>
      </c>
      <c r="D2387" s="83">
        <v>1</v>
      </c>
      <c r="E2387" s="83">
        <f t="shared" si="74"/>
        <v>0</v>
      </c>
      <c r="F2387" s="15">
        <v>23.385562199354201</v>
      </c>
      <c r="G2387" s="15">
        <v>16.756415460586499</v>
      </c>
      <c r="H2387" s="15">
        <v>17.063202001094801</v>
      </c>
      <c r="I2387" s="15">
        <v>18.7232397863865</v>
      </c>
      <c r="J2387" s="15">
        <v>19.904445067167298</v>
      </c>
      <c r="K2387" s="15">
        <v>22.660194459438301</v>
      </c>
      <c r="L2387" s="15">
        <v>24.335996333122299</v>
      </c>
      <c r="M2387" s="15">
        <v>23.809329829216001</v>
      </c>
      <c r="N2387" s="15">
        <v>25.880479809522601</v>
      </c>
      <c r="O2387" s="15">
        <v>26.4424507312775</v>
      </c>
      <c r="P2387" s="15">
        <v>27.9315373680592</v>
      </c>
      <c r="Q2387" s="15">
        <v>30.731285034656501</v>
      </c>
      <c r="R2387" s="15">
        <v>33.175498423814801</v>
      </c>
      <c r="S2387" s="15">
        <v>34.025434621810902</v>
      </c>
      <c r="T2387" s="15">
        <v>34.518215801000601</v>
      </c>
      <c r="U2387" s="15">
        <v>36.028607209920899</v>
      </c>
      <c r="V2387" s="15">
        <v>40.2852637619972</v>
      </c>
      <c r="W2387" s="15">
        <v>46.531460943937297</v>
      </c>
      <c r="X2387" s="15">
        <v>53.979754875421499</v>
      </c>
      <c r="Y2387" s="15">
        <v>52.370461153030398</v>
      </c>
      <c r="Z2387" s="15">
        <v>47.881750207662598</v>
      </c>
      <c r="AA2387" s="15">
        <v>48.557676611661897</v>
      </c>
      <c r="AB2387" s="15">
        <v>49.130442835926999</v>
      </c>
      <c r="AC2387" s="15">
        <v>51.001949691057199</v>
      </c>
      <c r="AD2387" s="15">
        <v>52.494419828504299</v>
      </c>
      <c r="AE2387" s="84">
        <v>48.308517691075799</v>
      </c>
      <c r="AF2387" s="84">
        <f t="shared" si="75"/>
        <v>34.8428304514117</v>
      </c>
    </row>
    <row r="2388" spans="2:32" x14ac:dyDescent="0.2">
      <c r="B2388" s="83">
        <v>10</v>
      </c>
      <c r="C2388" s="83">
        <v>25</v>
      </c>
      <c r="D2388" s="83">
        <v>2</v>
      </c>
      <c r="E2388" s="83">
        <f t="shared" si="74"/>
        <v>0</v>
      </c>
      <c r="F2388" s="15">
        <v>21.1359709441662</v>
      </c>
      <c r="G2388" s="15">
        <v>15.7887533977032</v>
      </c>
      <c r="H2388" s="15">
        <v>16.321985347151799</v>
      </c>
      <c r="I2388" s="15">
        <v>17.818006412506101</v>
      </c>
      <c r="J2388" s="15">
        <v>18.520885581970202</v>
      </c>
      <c r="K2388" s="15">
        <v>21.204096278905901</v>
      </c>
      <c r="L2388" s="15">
        <v>22.9962665290833</v>
      </c>
      <c r="M2388" s="15">
        <v>23.061025878429401</v>
      </c>
      <c r="N2388" s="15">
        <v>24.703680609464602</v>
      </c>
      <c r="O2388" s="15">
        <v>24.526524433136</v>
      </c>
      <c r="P2388" s="15">
        <v>26.259886431455602</v>
      </c>
      <c r="Q2388" s="15">
        <v>28.791154147148099</v>
      </c>
      <c r="R2388" s="15">
        <v>35.718497671842599</v>
      </c>
      <c r="S2388" s="15">
        <v>33.308781996250197</v>
      </c>
      <c r="T2388" s="15">
        <v>35.1118935112953</v>
      </c>
      <c r="U2388" s="15">
        <v>34.152552258968399</v>
      </c>
      <c r="V2388" s="15">
        <v>41.275816873073602</v>
      </c>
      <c r="W2388" s="15">
        <v>45.991967766523402</v>
      </c>
      <c r="X2388" s="15">
        <v>57.344501369714699</v>
      </c>
      <c r="Y2388" s="15">
        <v>54.097388347864197</v>
      </c>
      <c r="Z2388" s="15">
        <v>51.570048608303097</v>
      </c>
      <c r="AA2388" s="15">
        <v>53.801747338533403</v>
      </c>
      <c r="AB2388" s="15">
        <v>52.500136743068701</v>
      </c>
      <c r="AC2388" s="15">
        <v>50.624915714025498</v>
      </c>
      <c r="AD2388" s="15">
        <v>49.0599390716553</v>
      </c>
      <c r="AE2388" s="84">
        <v>42.368150469303103</v>
      </c>
      <c r="AF2388" s="84">
        <f t="shared" si="75"/>
        <v>34.540560528136233</v>
      </c>
    </row>
    <row r="2389" spans="2:32" x14ac:dyDescent="0.2">
      <c r="B2389" s="83">
        <v>10</v>
      </c>
      <c r="C2389" s="83">
        <v>25</v>
      </c>
      <c r="D2389" s="83">
        <v>3</v>
      </c>
      <c r="E2389" s="83">
        <f t="shared" si="74"/>
        <v>0</v>
      </c>
      <c r="F2389" s="15">
        <v>20.155912325113999</v>
      </c>
      <c r="G2389" s="15">
        <v>16.153402148008301</v>
      </c>
      <c r="H2389" s="15">
        <v>16.6951966252327</v>
      </c>
      <c r="I2389" s="15">
        <v>18.2205489182472</v>
      </c>
      <c r="J2389" s="15">
        <v>18.750431757688499</v>
      </c>
      <c r="K2389" s="15">
        <v>21.499834627389902</v>
      </c>
      <c r="L2389" s="15">
        <v>23.5164522087574</v>
      </c>
      <c r="M2389" s="15">
        <v>23.321844088792801</v>
      </c>
      <c r="N2389" s="15">
        <v>25.330582963943499</v>
      </c>
      <c r="O2389" s="15">
        <v>25.378367306709301</v>
      </c>
      <c r="P2389" s="15">
        <v>27.290436164140701</v>
      </c>
      <c r="Q2389" s="15">
        <v>29.9120417079926</v>
      </c>
      <c r="R2389" s="15">
        <v>37.212279066085799</v>
      </c>
      <c r="S2389" s="15">
        <v>35.212506731271702</v>
      </c>
      <c r="T2389" s="15">
        <v>36.267490872144698</v>
      </c>
      <c r="U2389" s="15">
        <v>34.718642865657799</v>
      </c>
      <c r="V2389" s="15">
        <v>42.077637953519798</v>
      </c>
      <c r="W2389" s="15">
        <v>46.470518282651902</v>
      </c>
      <c r="X2389" s="15">
        <v>58.2855220844746</v>
      </c>
      <c r="Y2389" s="15">
        <v>56.213329387903201</v>
      </c>
      <c r="Z2389" s="15">
        <v>51.277548462390897</v>
      </c>
      <c r="AA2389" s="15">
        <v>54.261911159276998</v>
      </c>
      <c r="AB2389" s="15">
        <v>54.957033029317898</v>
      </c>
      <c r="AC2389" s="15">
        <v>53.957624105811099</v>
      </c>
      <c r="AD2389" s="15">
        <v>52.278737758278801</v>
      </c>
      <c r="AE2389" s="84">
        <v>49.0696691892147</v>
      </c>
      <c r="AF2389" s="84">
        <f t="shared" si="75"/>
        <v>35.71098083807756</v>
      </c>
    </row>
    <row r="2390" spans="2:32" x14ac:dyDescent="0.2">
      <c r="B2390" s="83">
        <v>10</v>
      </c>
      <c r="C2390" s="83">
        <v>25</v>
      </c>
      <c r="D2390" s="83">
        <v>4</v>
      </c>
      <c r="E2390" s="83">
        <f t="shared" si="74"/>
        <v>0</v>
      </c>
      <c r="F2390" s="15">
        <v>20.273533947646602</v>
      </c>
      <c r="G2390" s="15">
        <v>16.495410043716401</v>
      </c>
      <c r="H2390" s="15">
        <v>17.177055265426599</v>
      </c>
      <c r="I2390" s="15">
        <v>18.498526992321001</v>
      </c>
      <c r="J2390" s="15">
        <v>19.282764987230301</v>
      </c>
      <c r="K2390" s="15">
        <v>21.519237247228599</v>
      </c>
      <c r="L2390" s="15">
        <v>23.333676251649901</v>
      </c>
      <c r="M2390" s="15">
        <v>23.797794411182402</v>
      </c>
      <c r="N2390" s="15">
        <v>25.808407677888901</v>
      </c>
      <c r="O2390" s="15">
        <v>25.811490689277601</v>
      </c>
      <c r="P2390" s="15">
        <v>27.835944299221001</v>
      </c>
      <c r="Q2390" s="15">
        <v>30.090034663200399</v>
      </c>
      <c r="R2390" s="15">
        <v>38.070224035263102</v>
      </c>
      <c r="S2390" s="15">
        <v>36.704873093128199</v>
      </c>
      <c r="T2390" s="15">
        <v>36.8929768989086</v>
      </c>
      <c r="U2390" s="15">
        <v>35.975867820024497</v>
      </c>
      <c r="V2390" s="15">
        <v>41.937956476688399</v>
      </c>
      <c r="W2390" s="15">
        <v>46.931092856884</v>
      </c>
      <c r="X2390" s="15">
        <v>61.167436827898001</v>
      </c>
      <c r="Y2390" s="15">
        <v>60.484917560338999</v>
      </c>
      <c r="Z2390" s="15">
        <v>55.662201535224902</v>
      </c>
      <c r="AA2390" s="15">
        <v>56.796644990682601</v>
      </c>
      <c r="AB2390" s="15">
        <v>55.3237992343903</v>
      </c>
      <c r="AC2390" s="15">
        <v>53.203389209032103</v>
      </c>
      <c r="AD2390" s="15">
        <v>58.891828694582003</v>
      </c>
      <c r="AE2390" s="84">
        <v>56.507680443286901</v>
      </c>
      <c r="AF2390" s="84">
        <f t="shared" si="75"/>
        <v>37.095183313550862</v>
      </c>
    </row>
    <row r="2391" spans="2:32" x14ac:dyDescent="0.2">
      <c r="B2391" s="83">
        <v>10</v>
      </c>
      <c r="C2391" s="83">
        <v>25</v>
      </c>
      <c r="D2391" s="83">
        <v>5</v>
      </c>
      <c r="E2391" s="83">
        <f t="shared" si="74"/>
        <v>0</v>
      </c>
      <c r="F2391" s="15">
        <v>20.362449035406101</v>
      </c>
      <c r="G2391" s="15">
        <v>18.233882846832302</v>
      </c>
      <c r="H2391" s="15">
        <v>19.6198377389908</v>
      </c>
      <c r="I2391" s="15">
        <v>21.1392908890247</v>
      </c>
      <c r="J2391" s="15">
        <v>22.080515199184401</v>
      </c>
      <c r="K2391" s="15">
        <v>23.611383045435002</v>
      </c>
      <c r="L2391" s="15">
        <v>24.908165194511401</v>
      </c>
      <c r="M2391" s="15">
        <v>26.5245830636024</v>
      </c>
      <c r="N2391" s="15">
        <v>29.117271941184999</v>
      </c>
      <c r="O2391" s="15">
        <v>29.663393851518599</v>
      </c>
      <c r="P2391" s="15">
        <v>32.983319584369703</v>
      </c>
      <c r="Q2391" s="15">
        <v>33.095381448268903</v>
      </c>
      <c r="R2391" s="15">
        <v>43.560319641351697</v>
      </c>
      <c r="S2391" s="15">
        <v>43.733234194278701</v>
      </c>
      <c r="T2391" s="15">
        <v>43.836691318273502</v>
      </c>
      <c r="U2391" s="15">
        <v>41.882507700920101</v>
      </c>
      <c r="V2391" s="15">
        <v>45.239607035160098</v>
      </c>
      <c r="W2391" s="15">
        <v>49.063509835481597</v>
      </c>
      <c r="X2391" s="15">
        <v>69.894749108791302</v>
      </c>
      <c r="Y2391" s="15">
        <v>71.752678199291196</v>
      </c>
      <c r="Z2391" s="15">
        <v>67.795870304584497</v>
      </c>
      <c r="AA2391" s="15">
        <v>67.259924008846298</v>
      </c>
      <c r="AB2391" s="15">
        <v>59.230552416801501</v>
      </c>
      <c r="AC2391" s="15">
        <v>55.672517988920198</v>
      </c>
      <c r="AD2391" s="15">
        <v>67.797852829933205</v>
      </c>
      <c r="AE2391" s="84">
        <v>66.904803867936096</v>
      </c>
      <c r="AF2391" s="84">
        <f t="shared" si="75"/>
        <v>42.114011241880732</v>
      </c>
    </row>
    <row r="2392" spans="2:32" x14ac:dyDescent="0.2">
      <c r="B2392" s="83">
        <v>10</v>
      </c>
      <c r="C2392" s="83">
        <v>25</v>
      </c>
      <c r="D2392" s="83">
        <v>6</v>
      </c>
      <c r="E2392" s="83">
        <f t="shared" si="74"/>
        <v>0</v>
      </c>
      <c r="F2392" s="15">
        <v>21.4842559037209</v>
      </c>
      <c r="G2392" s="15">
        <v>21.7150516655445</v>
      </c>
      <c r="H2392" s="15">
        <v>25.381273925781301</v>
      </c>
      <c r="I2392" s="15">
        <v>27.551411647319799</v>
      </c>
      <c r="J2392" s="15">
        <v>28.916578067302702</v>
      </c>
      <c r="K2392" s="15">
        <v>28.597081530809401</v>
      </c>
      <c r="L2392" s="15">
        <v>27.4536764287949</v>
      </c>
      <c r="M2392" s="15">
        <v>33.973392611026803</v>
      </c>
      <c r="N2392" s="15">
        <v>38.811458758831002</v>
      </c>
      <c r="O2392" s="15">
        <v>40.345289613246898</v>
      </c>
      <c r="P2392" s="15">
        <v>44.674331010818499</v>
      </c>
      <c r="Q2392" s="15">
        <v>41.8923612959385</v>
      </c>
      <c r="R2392" s="15">
        <v>56.086086865425102</v>
      </c>
      <c r="S2392" s="15">
        <v>59.694127336263698</v>
      </c>
      <c r="T2392" s="15">
        <v>58.729431264400503</v>
      </c>
      <c r="U2392" s="15">
        <v>57.095393778800997</v>
      </c>
      <c r="V2392" s="15">
        <v>56.146181419372603</v>
      </c>
      <c r="W2392" s="15">
        <v>56.375904355764398</v>
      </c>
      <c r="X2392" s="15">
        <v>83.368369292974506</v>
      </c>
      <c r="Y2392" s="15">
        <v>88.047454187631601</v>
      </c>
      <c r="Z2392" s="15">
        <v>85.131508738279294</v>
      </c>
      <c r="AA2392" s="15">
        <v>80.945536769390102</v>
      </c>
      <c r="AB2392" s="15">
        <v>68.338200749635703</v>
      </c>
      <c r="AC2392" s="15">
        <v>63.623331863522502</v>
      </c>
      <c r="AD2392" s="15">
        <v>84.922682085514097</v>
      </c>
      <c r="AE2392" s="84">
        <v>88.654602690696706</v>
      </c>
      <c r="AF2392" s="84">
        <f t="shared" si="75"/>
        <v>52.613652840646417</v>
      </c>
    </row>
    <row r="2393" spans="2:32" x14ac:dyDescent="0.2">
      <c r="B2393" s="83">
        <v>10</v>
      </c>
      <c r="C2393" s="83">
        <v>25</v>
      </c>
      <c r="D2393" s="83">
        <v>23</v>
      </c>
      <c r="E2393" s="83">
        <f t="shared" si="74"/>
        <v>0</v>
      </c>
      <c r="F2393" s="15">
        <v>28.272831915557401</v>
      </c>
      <c r="G2393" s="15">
        <v>19.439094477176699</v>
      </c>
      <c r="H2393" s="15">
        <v>20.4171734936237</v>
      </c>
      <c r="I2393" s="15">
        <v>21.6912972545624</v>
      </c>
      <c r="J2393" s="15">
        <v>23.463915765762302</v>
      </c>
      <c r="K2393" s="15">
        <v>26.244976174592999</v>
      </c>
      <c r="L2393" s="15">
        <v>27.613099724769601</v>
      </c>
      <c r="M2393" s="15">
        <v>26.926961616516099</v>
      </c>
      <c r="N2393" s="15">
        <v>29.434207032203702</v>
      </c>
      <c r="O2393" s="15">
        <v>30.0341269602776</v>
      </c>
      <c r="P2393" s="15">
        <v>32.354066747903801</v>
      </c>
      <c r="Q2393" s="15">
        <v>34.372618957758</v>
      </c>
      <c r="R2393" s="15">
        <v>37.932228892087899</v>
      </c>
      <c r="S2393" s="15">
        <v>38.626128715753602</v>
      </c>
      <c r="T2393" s="15">
        <v>39.187196927309003</v>
      </c>
      <c r="U2393" s="15">
        <v>40.229556993484501</v>
      </c>
      <c r="V2393" s="15">
        <v>52.538589833974797</v>
      </c>
      <c r="W2393" s="15">
        <v>65.522478416681295</v>
      </c>
      <c r="X2393" s="15">
        <v>59.057559792756997</v>
      </c>
      <c r="Y2393" s="15">
        <v>57.689261388301901</v>
      </c>
      <c r="Z2393" s="15">
        <v>58.435142966508899</v>
      </c>
      <c r="AA2393" s="15">
        <v>67.836095333099394</v>
      </c>
      <c r="AB2393" s="15">
        <v>67.385379410982097</v>
      </c>
      <c r="AC2393" s="15">
        <v>68.924421291351294</v>
      </c>
      <c r="AD2393" s="15">
        <v>71.441286028385207</v>
      </c>
      <c r="AE2393" s="84">
        <v>58.430398570537598</v>
      </c>
      <c r="AF2393" s="84">
        <f t="shared" si="75"/>
        <v>42.44231133391996</v>
      </c>
    </row>
    <row r="2394" spans="2:32" x14ac:dyDescent="0.2">
      <c r="B2394" s="83">
        <v>10</v>
      </c>
      <c r="C2394" s="83">
        <v>25</v>
      </c>
      <c r="D2394" s="83">
        <v>24</v>
      </c>
      <c r="E2394" s="83">
        <f t="shared" si="74"/>
        <v>0</v>
      </c>
      <c r="F2394" s="15">
        <v>25.587126295507002</v>
      </c>
      <c r="G2394" s="15">
        <v>17.909816743850701</v>
      </c>
      <c r="H2394" s="15">
        <v>18.631102260351199</v>
      </c>
      <c r="I2394" s="15">
        <v>19.779874433994301</v>
      </c>
      <c r="J2394" s="15">
        <v>21.272738403081899</v>
      </c>
      <c r="K2394" s="15">
        <v>24.112258837699901</v>
      </c>
      <c r="L2394" s="15">
        <v>25.367141790390001</v>
      </c>
      <c r="M2394" s="15">
        <v>25.250627799749399</v>
      </c>
      <c r="N2394" s="15">
        <v>26.955648268222799</v>
      </c>
      <c r="O2394" s="15">
        <v>27.997494708299602</v>
      </c>
      <c r="P2394" s="15">
        <v>29.908737367391598</v>
      </c>
      <c r="Q2394" s="15">
        <v>32.918047132968901</v>
      </c>
      <c r="R2394" s="15">
        <v>34.704664721250502</v>
      </c>
      <c r="S2394" s="15">
        <v>35.603321252345999</v>
      </c>
      <c r="T2394" s="15">
        <v>37.464848687648796</v>
      </c>
      <c r="U2394" s="15">
        <v>38.172144336223603</v>
      </c>
      <c r="V2394" s="15">
        <v>48.731258440256099</v>
      </c>
      <c r="W2394" s="15">
        <v>60.061400815248497</v>
      </c>
      <c r="X2394" s="15">
        <v>53.8673142449856</v>
      </c>
      <c r="Y2394" s="15">
        <v>52.544084718942599</v>
      </c>
      <c r="Z2394" s="15">
        <v>50.983940060615502</v>
      </c>
      <c r="AA2394" s="15">
        <v>57.710758210659002</v>
      </c>
      <c r="AB2394" s="15">
        <v>57.5180684156418</v>
      </c>
      <c r="AC2394" s="15">
        <v>51.178706475257897</v>
      </c>
      <c r="AD2394" s="15">
        <v>51.941291549920997</v>
      </c>
      <c r="AE2394" s="84">
        <v>40.663939191907602</v>
      </c>
      <c r="AF2394" s="84">
        <f t="shared" si="75"/>
        <v>37.186013660092755</v>
      </c>
    </row>
    <row r="2395" spans="2:32" x14ac:dyDescent="0.2">
      <c r="B2395" s="83">
        <v>10</v>
      </c>
      <c r="C2395" s="83">
        <v>26</v>
      </c>
      <c r="D2395" s="83">
        <v>1</v>
      </c>
      <c r="E2395" s="83">
        <f t="shared" si="74"/>
        <v>0</v>
      </c>
      <c r="F2395" s="15">
        <v>20.849681701481298</v>
      </c>
      <c r="G2395" s="15">
        <v>16.765522854804999</v>
      </c>
      <c r="H2395" s="15">
        <v>17.592431190013901</v>
      </c>
      <c r="I2395" s="15">
        <v>19.013497423172002</v>
      </c>
      <c r="J2395" s="15">
        <v>21.013394783258398</v>
      </c>
      <c r="K2395" s="15">
        <v>23.536954832553899</v>
      </c>
      <c r="L2395" s="15">
        <v>23.319275589942901</v>
      </c>
      <c r="M2395" s="15">
        <v>23.516125315904599</v>
      </c>
      <c r="N2395" s="15">
        <v>25.905000263214099</v>
      </c>
      <c r="O2395" s="15">
        <v>27.444696760892899</v>
      </c>
      <c r="P2395" s="15">
        <v>30.512466407537499</v>
      </c>
      <c r="Q2395" s="15">
        <v>31.923306276321401</v>
      </c>
      <c r="R2395" s="15">
        <v>31.311215678691902</v>
      </c>
      <c r="S2395" s="15">
        <v>33.114010653734198</v>
      </c>
      <c r="T2395" s="15">
        <v>35.582629469156302</v>
      </c>
      <c r="U2395" s="15">
        <v>35.094270034551599</v>
      </c>
      <c r="V2395" s="15">
        <v>46.688347312688798</v>
      </c>
      <c r="W2395" s="15">
        <v>50.374398272991201</v>
      </c>
      <c r="X2395" s="15">
        <v>48.222972440719602</v>
      </c>
      <c r="Y2395" s="15">
        <v>47.112763124942802</v>
      </c>
      <c r="Z2395" s="15">
        <v>45.750137850522997</v>
      </c>
      <c r="AA2395" s="15">
        <v>55.0618500304222</v>
      </c>
      <c r="AB2395" s="15">
        <v>46.4113289279938</v>
      </c>
      <c r="AC2395" s="15">
        <v>31.560351132392899</v>
      </c>
      <c r="AD2395" s="15">
        <v>40.579991599678998</v>
      </c>
      <c r="AE2395" s="84">
        <v>29.065934908389998</v>
      </c>
      <c r="AF2395" s="84">
        <f t="shared" si="75"/>
        <v>32.973944416768276</v>
      </c>
    </row>
    <row r="2396" spans="2:32" x14ac:dyDescent="0.2">
      <c r="B2396" s="83">
        <v>10</v>
      </c>
      <c r="C2396" s="83">
        <v>26</v>
      </c>
      <c r="D2396" s="83">
        <v>2</v>
      </c>
      <c r="E2396" s="83">
        <f t="shared" si="74"/>
        <v>0</v>
      </c>
      <c r="F2396" s="15">
        <v>18.811240044355401</v>
      </c>
      <c r="G2396" s="15">
        <v>16.304645425319698</v>
      </c>
      <c r="H2396" s="15">
        <v>16.969205018758799</v>
      </c>
      <c r="I2396" s="15">
        <v>17.997760702610002</v>
      </c>
      <c r="J2396" s="15">
        <v>19.835504355430601</v>
      </c>
      <c r="K2396" s="15">
        <v>22.822629145622301</v>
      </c>
      <c r="L2396" s="15">
        <v>22.846536662340199</v>
      </c>
      <c r="M2396" s="15">
        <v>23.028550754547101</v>
      </c>
      <c r="N2396" s="15">
        <v>24.825015012741101</v>
      </c>
      <c r="O2396" s="15">
        <v>25.995359390735601</v>
      </c>
      <c r="P2396" s="15">
        <v>29.226727888584101</v>
      </c>
      <c r="Q2396" s="15">
        <v>31.549045233726499</v>
      </c>
      <c r="R2396" s="15">
        <v>31.704648767471301</v>
      </c>
      <c r="S2396" s="15">
        <v>32.743112877607302</v>
      </c>
      <c r="T2396" s="15">
        <v>33.9956936306953</v>
      </c>
      <c r="U2396" s="15">
        <v>33.612423852205303</v>
      </c>
      <c r="V2396" s="15">
        <v>46.6502319896221</v>
      </c>
      <c r="W2396" s="15">
        <v>52.957931055307398</v>
      </c>
      <c r="X2396" s="15">
        <v>47.661180584669097</v>
      </c>
      <c r="Y2396" s="15">
        <v>47.2531738886833</v>
      </c>
      <c r="Z2396" s="15">
        <v>47.972398098468801</v>
      </c>
      <c r="AA2396" s="15">
        <v>61.399543507575999</v>
      </c>
      <c r="AB2396" s="15">
        <v>45.577642634630202</v>
      </c>
      <c r="AC2396" s="15">
        <v>30.602361917257301</v>
      </c>
      <c r="AD2396" s="15">
        <v>45.787750414848297</v>
      </c>
      <c r="AE2396" s="84">
        <v>35.658533372640598</v>
      </c>
      <c r="AF2396" s="84">
        <f t="shared" si="75"/>
        <v>33.222647931786689</v>
      </c>
    </row>
    <row r="2397" spans="2:32" x14ac:dyDescent="0.2">
      <c r="B2397" s="83">
        <v>10</v>
      </c>
      <c r="C2397" s="83">
        <v>26</v>
      </c>
      <c r="D2397" s="83">
        <v>3</v>
      </c>
      <c r="E2397" s="83">
        <f t="shared" si="74"/>
        <v>0</v>
      </c>
      <c r="F2397" s="15">
        <v>17.927682625472499</v>
      </c>
      <c r="G2397" s="15">
        <v>16.357627125501601</v>
      </c>
      <c r="H2397" s="15">
        <v>17.108582746744201</v>
      </c>
      <c r="I2397" s="15">
        <v>17.811698998451199</v>
      </c>
      <c r="J2397" s="15">
        <v>19.485620102405498</v>
      </c>
      <c r="K2397" s="15">
        <v>22.097676117181798</v>
      </c>
      <c r="L2397" s="15">
        <v>22.617869913816499</v>
      </c>
      <c r="M2397" s="15">
        <v>22.724166236639</v>
      </c>
      <c r="N2397" s="15">
        <v>24.522868550538998</v>
      </c>
      <c r="O2397" s="15">
        <v>25.512444508075699</v>
      </c>
      <c r="P2397" s="15">
        <v>28.7832946784496</v>
      </c>
      <c r="Q2397" s="15">
        <v>31.239450935363799</v>
      </c>
      <c r="R2397" s="15">
        <v>31.262412981987001</v>
      </c>
      <c r="S2397" s="15">
        <v>32.600090418338802</v>
      </c>
      <c r="T2397" s="15">
        <v>33.936849991321601</v>
      </c>
      <c r="U2397" s="15">
        <v>32.922010968208298</v>
      </c>
      <c r="V2397" s="15">
        <v>43.2550350005627</v>
      </c>
      <c r="W2397" s="15">
        <v>47.911626835107803</v>
      </c>
      <c r="X2397" s="15">
        <v>45.615206415414796</v>
      </c>
      <c r="Y2397" s="15">
        <v>44.564800354242301</v>
      </c>
      <c r="Z2397" s="15">
        <v>44.880938536644003</v>
      </c>
      <c r="AA2397" s="15">
        <v>55.779144082546203</v>
      </c>
      <c r="AB2397" s="15">
        <v>46.802596161961603</v>
      </c>
      <c r="AC2397" s="15">
        <v>32.444435138702403</v>
      </c>
      <c r="AD2397" s="15">
        <v>43.723398773550997</v>
      </c>
      <c r="AE2397" s="84">
        <v>27.475649417519602</v>
      </c>
      <c r="AF2397" s="84">
        <f t="shared" si="75"/>
        <v>31.898583754413398</v>
      </c>
    </row>
    <row r="2398" spans="2:32" x14ac:dyDescent="0.2">
      <c r="B2398" s="83">
        <v>10</v>
      </c>
      <c r="C2398" s="83">
        <v>26</v>
      </c>
      <c r="D2398" s="83">
        <v>4</v>
      </c>
      <c r="E2398" s="83">
        <f t="shared" si="74"/>
        <v>0</v>
      </c>
      <c r="F2398" s="15">
        <v>18.836323836207399</v>
      </c>
      <c r="G2398" s="15">
        <v>17.269262249708198</v>
      </c>
      <c r="H2398" s="15">
        <v>18.171600344181101</v>
      </c>
      <c r="I2398" s="15">
        <v>18.792314038753499</v>
      </c>
      <c r="J2398" s="15">
        <v>20.250390401124999</v>
      </c>
      <c r="K2398" s="15">
        <v>23.117106188535701</v>
      </c>
      <c r="L2398" s="15">
        <v>24.073173602581001</v>
      </c>
      <c r="M2398" s="15">
        <v>24.376473173141498</v>
      </c>
      <c r="N2398" s="15">
        <v>25.949070923090002</v>
      </c>
      <c r="O2398" s="15">
        <v>27.296704626798601</v>
      </c>
      <c r="P2398" s="15">
        <v>30.061255627870601</v>
      </c>
      <c r="Q2398" s="15">
        <v>33.5978803200722</v>
      </c>
      <c r="R2398" s="15">
        <v>33.675795077085503</v>
      </c>
      <c r="S2398" s="15">
        <v>34.9482210395336</v>
      </c>
      <c r="T2398" s="15">
        <v>36.284207039117803</v>
      </c>
      <c r="U2398" s="15">
        <v>35.692988349676099</v>
      </c>
      <c r="V2398" s="15">
        <v>45.2793268899918</v>
      </c>
      <c r="W2398" s="15">
        <v>55.523473440170299</v>
      </c>
      <c r="X2398" s="15">
        <v>52.099830744981801</v>
      </c>
      <c r="Y2398" s="15">
        <v>50.631512866735498</v>
      </c>
      <c r="Z2398" s="15">
        <v>52.965287351846698</v>
      </c>
      <c r="AA2398" s="15">
        <v>63.101387563705401</v>
      </c>
      <c r="AB2398" s="15">
        <v>53.172059211224301</v>
      </c>
      <c r="AC2398" s="15">
        <v>38.728879610061597</v>
      </c>
      <c r="AD2398" s="15">
        <v>44.080528766931998</v>
      </c>
      <c r="AE2398" s="84">
        <v>26.6908622223735</v>
      </c>
      <c r="AF2398" s="84">
        <f t="shared" si="75"/>
        <v>34.794842904057731</v>
      </c>
    </row>
    <row r="2399" spans="2:32" x14ac:dyDescent="0.2">
      <c r="B2399" s="83">
        <v>10</v>
      </c>
      <c r="C2399" s="83">
        <v>26</v>
      </c>
      <c r="D2399" s="83">
        <v>5</v>
      </c>
      <c r="E2399" s="83">
        <f t="shared" si="74"/>
        <v>0</v>
      </c>
      <c r="F2399" s="15">
        <v>19.794706344246901</v>
      </c>
      <c r="G2399" s="15">
        <v>19.740944972276701</v>
      </c>
      <c r="H2399" s="15">
        <v>21.0314337117672</v>
      </c>
      <c r="I2399" s="15">
        <v>21.821288818359399</v>
      </c>
      <c r="J2399" s="15">
        <v>22.672715788125998</v>
      </c>
      <c r="K2399" s="15">
        <v>25.214041666269299</v>
      </c>
      <c r="L2399" s="15">
        <v>27.495940021038098</v>
      </c>
      <c r="M2399" s="15">
        <v>28.639703539848298</v>
      </c>
      <c r="N2399" s="15">
        <v>30.7842805125713</v>
      </c>
      <c r="O2399" s="15">
        <v>32.575507288932798</v>
      </c>
      <c r="P2399" s="15">
        <v>34.110841962337503</v>
      </c>
      <c r="Q2399" s="15">
        <v>37.932815330266997</v>
      </c>
      <c r="R2399" s="15">
        <v>41.521209165811499</v>
      </c>
      <c r="S2399" s="15">
        <v>43.459055528879198</v>
      </c>
      <c r="T2399" s="15">
        <v>45.007561001539202</v>
      </c>
      <c r="U2399" s="15">
        <v>44.243945958137502</v>
      </c>
      <c r="V2399" s="15">
        <v>50.985579200982997</v>
      </c>
      <c r="W2399" s="15">
        <v>67.577633385658302</v>
      </c>
      <c r="X2399" s="15">
        <v>65.052251837968797</v>
      </c>
      <c r="Y2399" s="15">
        <v>65.351726466894107</v>
      </c>
      <c r="Z2399" s="15">
        <v>66.391049173116699</v>
      </c>
      <c r="AA2399" s="15">
        <v>74.318522378206296</v>
      </c>
      <c r="AB2399" s="15">
        <v>63.661895638018798</v>
      </c>
      <c r="AC2399" s="15">
        <v>54.437798561096201</v>
      </c>
      <c r="AD2399" s="15">
        <v>62.381933145046197</v>
      </c>
      <c r="AE2399" s="84">
        <v>46.789522838592497</v>
      </c>
      <c r="AF2399" s="84">
        <f t="shared" si="75"/>
        <v>42.807457855230339</v>
      </c>
    </row>
    <row r="2400" spans="2:32" x14ac:dyDescent="0.2">
      <c r="B2400" s="83">
        <v>10</v>
      </c>
      <c r="C2400" s="83">
        <v>26</v>
      </c>
      <c r="D2400" s="83">
        <v>6</v>
      </c>
      <c r="E2400" s="83">
        <f t="shared" si="74"/>
        <v>0</v>
      </c>
      <c r="F2400" s="15">
        <v>22.5332229073048</v>
      </c>
      <c r="G2400" s="15">
        <v>25.133739012718198</v>
      </c>
      <c r="H2400" s="15">
        <v>27.626505189657198</v>
      </c>
      <c r="I2400" s="15">
        <v>28.656176643371602</v>
      </c>
      <c r="J2400" s="15">
        <v>26.512884436607401</v>
      </c>
      <c r="K2400" s="15">
        <v>28.007305766820899</v>
      </c>
      <c r="L2400" s="15">
        <v>34.683502332687397</v>
      </c>
      <c r="M2400" s="15">
        <v>37.405040260314898</v>
      </c>
      <c r="N2400" s="15">
        <v>40.192245341777799</v>
      </c>
      <c r="O2400" s="15">
        <v>42.164946549415603</v>
      </c>
      <c r="P2400" s="15">
        <v>41.219797505617102</v>
      </c>
      <c r="Q2400" s="15">
        <v>42.961527950525301</v>
      </c>
      <c r="R2400" s="15">
        <v>53.848503342390103</v>
      </c>
      <c r="S2400" s="15">
        <v>55.786627455711397</v>
      </c>
      <c r="T2400" s="15">
        <v>57.543843904495198</v>
      </c>
      <c r="U2400" s="15">
        <v>57.027633131027201</v>
      </c>
      <c r="V2400" s="15">
        <v>57.539464171648</v>
      </c>
      <c r="W2400" s="15">
        <v>79.723835036516206</v>
      </c>
      <c r="X2400" s="15">
        <v>76.539990464925793</v>
      </c>
      <c r="Y2400" s="15">
        <v>77.596480237722403</v>
      </c>
      <c r="Z2400" s="15">
        <v>81.0009688715935</v>
      </c>
      <c r="AA2400" s="15">
        <v>87.923187116146096</v>
      </c>
      <c r="AB2400" s="15">
        <v>71.325664520978904</v>
      </c>
      <c r="AC2400" s="15">
        <v>65.916917846202907</v>
      </c>
      <c r="AD2400" s="15">
        <v>73.940491215705904</v>
      </c>
      <c r="AE2400" s="84">
        <v>61.227070280313498</v>
      </c>
      <c r="AF2400" s="84">
        <f t="shared" si="75"/>
        <v>52.078368134315205</v>
      </c>
    </row>
    <row r="2401" spans="2:32" x14ac:dyDescent="0.2">
      <c r="B2401" s="83">
        <v>10</v>
      </c>
      <c r="C2401" s="83">
        <v>26</v>
      </c>
      <c r="D2401" s="83">
        <v>23</v>
      </c>
      <c r="E2401" s="83">
        <f t="shared" si="74"/>
        <v>0</v>
      </c>
      <c r="F2401" s="15">
        <v>27.246738339424098</v>
      </c>
      <c r="G2401" s="15">
        <v>19.4939921188355</v>
      </c>
      <c r="H2401" s="15">
        <v>20.280477714777</v>
      </c>
      <c r="I2401" s="15">
        <v>21.354771662473699</v>
      </c>
      <c r="J2401" s="15">
        <v>22.930141445159901</v>
      </c>
      <c r="K2401" s="15">
        <v>24.707325568914399</v>
      </c>
      <c r="L2401" s="15">
        <v>25.875954156875601</v>
      </c>
      <c r="M2401" s="15">
        <v>26.411370557308199</v>
      </c>
      <c r="N2401" s="15">
        <v>28.345553106546401</v>
      </c>
      <c r="O2401" s="15">
        <v>29.073890993356699</v>
      </c>
      <c r="P2401" s="15">
        <v>31.351496605634701</v>
      </c>
      <c r="Q2401" s="15">
        <v>35.353084748983399</v>
      </c>
      <c r="R2401" s="15">
        <v>35.472600795030601</v>
      </c>
      <c r="S2401" s="15">
        <v>37.3029744939804</v>
      </c>
      <c r="T2401" s="15">
        <v>38.242597476005599</v>
      </c>
      <c r="U2401" s="15">
        <v>41.843784551620502</v>
      </c>
      <c r="V2401" s="15">
        <v>54.475589035749401</v>
      </c>
      <c r="W2401" s="15">
        <v>49.5097330789566</v>
      </c>
      <c r="X2401" s="15">
        <v>50.087815149784099</v>
      </c>
      <c r="Y2401" s="15">
        <v>50.181307929039001</v>
      </c>
      <c r="Z2401" s="15">
        <v>60.024432691097303</v>
      </c>
      <c r="AA2401" s="15">
        <v>73.952704739332205</v>
      </c>
      <c r="AB2401" s="15">
        <v>76.255715410947801</v>
      </c>
      <c r="AC2401" s="15">
        <v>72.883322464585305</v>
      </c>
      <c r="AD2401" s="15">
        <v>63.7395517296791</v>
      </c>
      <c r="AE2401" s="84">
        <v>60.231194590449299</v>
      </c>
      <c r="AF2401" s="84">
        <f t="shared" si="75"/>
        <v>41.408773890559488</v>
      </c>
    </row>
    <row r="2402" spans="2:32" x14ac:dyDescent="0.2">
      <c r="B2402" s="83">
        <v>10</v>
      </c>
      <c r="C2402" s="83">
        <v>26</v>
      </c>
      <c r="D2402" s="83">
        <v>24</v>
      </c>
      <c r="E2402" s="83">
        <f t="shared" si="74"/>
        <v>0</v>
      </c>
      <c r="F2402" s="15">
        <v>23.6760742943287</v>
      </c>
      <c r="G2402" s="15">
        <v>17.9072398707867</v>
      </c>
      <c r="H2402" s="15">
        <v>18.5446398410797</v>
      </c>
      <c r="I2402" s="15">
        <v>19.4985156731606</v>
      </c>
      <c r="J2402" s="15">
        <v>21.381857923507699</v>
      </c>
      <c r="K2402" s="15">
        <v>22.9033282876015</v>
      </c>
      <c r="L2402" s="15">
        <v>24.106369643211401</v>
      </c>
      <c r="M2402" s="15">
        <v>24.7247023308277</v>
      </c>
      <c r="N2402" s="15">
        <v>26.848981942176799</v>
      </c>
      <c r="O2402" s="15">
        <v>27.597192827939999</v>
      </c>
      <c r="P2402" s="15">
        <v>29.929959592819198</v>
      </c>
      <c r="Q2402" s="15">
        <v>31.972684257030501</v>
      </c>
      <c r="R2402" s="15">
        <v>32.5889646706581</v>
      </c>
      <c r="S2402" s="15">
        <v>34.8416792650223</v>
      </c>
      <c r="T2402" s="15">
        <v>36.345743074417101</v>
      </c>
      <c r="U2402" s="15">
        <v>39.0268115386963</v>
      </c>
      <c r="V2402" s="15">
        <v>51.579162990808499</v>
      </c>
      <c r="W2402" s="15">
        <v>46.889081778526297</v>
      </c>
      <c r="X2402" s="15">
        <v>48.4129263010025</v>
      </c>
      <c r="Y2402" s="15">
        <v>47.277478896141098</v>
      </c>
      <c r="Z2402" s="15">
        <v>55.448086302042</v>
      </c>
      <c r="AA2402" s="15">
        <v>71.792513550281498</v>
      </c>
      <c r="AB2402" s="15">
        <v>66.285936630964301</v>
      </c>
      <c r="AC2402" s="15">
        <v>65.711909706115705</v>
      </c>
      <c r="AD2402" s="15">
        <v>62.682227634668401</v>
      </c>
      <c r="AE2402" s="84">
        <v>55.229526324033699</v>
      </c>
      <c r="AF2402" s="84">
        <f t="shared" si="75"/>
        <v>38.58475365953263</v>
      </c>
    </row>
    <row r="2403" spans="2:32" x14ac:dyDescent="0.2">
      <c r="B2403" s="83">
        <v>10</v>
      </c>
      <c r="C2403" s="83">
        <v>27</v>
      </c>
      <c r="D2403" s="83">
        <v>1</v>
      </c>
      <c r="E2403" s="83">
        <f t="shared" si="74"/>
        <v>0</v>
      </c>
      <c r="F2403" s="15">
        <v>20.659111267209099</v>
      </c>
      <c r="G2403" s="15">
        <v>16.8751937279701</v>
      </c>
      <c r="H2403" s="15">
        <v>17.4219925127029</v>
      </c>
      <c r="I2403" s="15">
        <v>18.273604764938401</v>
      </c>
      <c r="J2403" s="15">
        <v>20.238151759147598</v>
      </c>
      <c r="K2403" s="15">
        <v>20.870978008747102</v>
      </c>
      <c r="L2403" s="15">
        <v>22.739383954763401</v>
      </c>
      <c r="M2403" s="15">
        <v>24.013849639892602</v>
      </c>
      <c r="N2403" s="15">
        <v>25.643261671066298</v>
      </c>
      <c r="O2403" s="15">
        <v>28.177087185859701</v>
      </c>
      <c r="P2403" s="15">
        <v>29.543379340410201</v>
      </c>
      <c r="Q2403" s="15">
        <v>30.7278532335758</v>
      </c>
      <c r="R2403" s="15">
        <v>31.7360564379692</v>
      </c>
      <c r="S2403" s="15">
        <v>33.596596100330402</v>
      </c>
      <c r="T2403" s="15">
        <v>35.8089413456917</v>
      </c>
      <c r="U2403" s="15">
        <v>40.4113117523193</v>
      </c>
      <c r="V2403" s="15">
        <v>47.070311455488202</v>
      </c>
      <c r="W2403" s="15">
        <v>44.542692924022703</v>
      </c>
      <c r="X2403" s="15">
        <v>48.624550968647</v>
      </c>
      <c r="Y2403" s="15">
        <v>49.4621517038345</v>
      </c>
      <c r="Z2403" s="15">
        <v>57.176256559610401</v>
      </c>
      <c r="AA2403" s="15">
        <v>68.005725407600394</v>
      </c>
      <c r="AB2403" s="15">
        <v>59.088850825309798</v>
      </c>
      <c r="AC2403" s="15">
        <v>55.8931484370232</v>
      </c>
      <c r="AD2403" s="15">
        <v>54.607398940920802</v>
      </c>
      <c r="AE2403" s="84">
        <v>48.739502324223501</v>
      </c>
      <c r="AF2403" s="84">
        <f t="shared" si="75"/>
        <v>36.5364362403567</v>
      </c>
    </row>
    <row r="2404" spans="2:32" x14ac:dyDescent="0.2">
      <c r="B2404" s="83">
        <v>10</v>
      </c>
      <c r="C2404" s="83">
        <v>27</v>
      </c>
      <c r="D2404" s="83">
        <v>2</v>
      </c>
      <c r="E2404" s="83">
        <f t="shared" si="74"/>
        <v>0</v>
      </c>
      <c r="F2404" s="15">
        <v>19.451545149445501</v>
      </c>
      <c r="G2404" s="15">
        <v>16.6277407095432</v>
      </c>
      <c r="H2404" s="15">
        <v>16.972386143445998</v>
      </c>
      <c r="I2404" s="15">
        <v>17.818861132383301</v>
      </c>
      <c r="J2404" s="15">
        <v>19.733963150978099</v>
      </c>
      <c r="K2404" s="15">
        <v>20.6082548081875</v>
      </c>
      <c r="L2404" s="15">
        <v>22.524144488811501</v>
      </c>
      <c r="M2404" s="15">
        <v>23.690064345121399</v>
      </c>
      <c r="N2404" s="15">
        <v>24.769832551002501</v>
      </c>
      <c r="O2404" s="15">
        <v>27.408666119098701</v>
      </c>
      <c r="P2404" s="15">
        <v>29.309865325927699</v>
      </c>
      <c r="Q2404" s="15">
        <v>32.391670174837103</v>
      </c>
      <c r="R2404" s="15">
        <v>31.558153523206698</v>
      </c>
      <c r="S2404" s="15">
        <v>32.809707700729398</v>
      </c>
      <c r="T2404" s="15">
        <v>35.3457654573917</v>
      </c>
      <c r="U2404" s="15">
        <v>39.552509880781201</v>
      </c>
      <c r="V2404" s="15">
        <v>51.626341443061797</v>
      </c>
      <c r="W2404" s="15">
        <v>45.719826698736803</v>
      </c>
      <c r="X2404" s="15">
        <v>50.093780429363299</v>
      </c>
      <c r="Y2404" s="15">
        <v>49.173053603798202</v>
      </c>
      <c r="Z2404" s="15">
        <v>66.162185549855195</v>
      </c>
      <c r="AA2404" s="15">
        <v>74.088719982981701</v>
      </c>
      <c r="AB2404" s="15">
        <v>60.221762468636001</v>
      </c>
      <c r="AC2404" s="15">
        <v>58.536821731686601</v>
      </c>
      <c r="AD2404" s="15">
        <v>54.575930796265602</v>
      </c>
      <c r="AE2404" s="84">
        <v>46.260620042204899</v>
      </c>
      <c r="AF2404" s="84">
        <f t="shared" si="75"/>
        <v>37.193545131056986</v>
      </c>
    </row>
    <row r="2405" spans="2:32" x14ac:dyDescent="0.2">
      <c r="B2405" s="83">
        <v>10</v>
      </c>
      <c r="C2405" s="83">
        <v>27</v>
      </c>
      <c r="D2405" s="83">
        <v>3</v>
      </c>
      <c r="E2405" s="83">
        <f t="shared" si="74"/>
        <v>0</v>
      </c>
      <c r="F2405" s="15">
        <v>18.632275763750101</v>
      </c>
      <c r="G2405" s="15">
        <v>16.5641637527943</v>
      </c>
      <c r="H2405" s="15">
        <v>16.801978080272701</v>
      </c>
      <c r="I2405" s="15">
        <v>17.5629984285831</v>
      </c>
      <c r="J2405" s="15">
        <v>19.0917927799225</v>
      </c>
      <c r="K2405" s="15">
        <v>20.226997799158099</v>
      </c>
      <c r="L2405" s="15">
        <v>22.2531072821617</v>
      </c>
      <c r="M2405" s="15">
        <v>23.579408121347399</v>
      </c>
      <c r="N2405" s="15">
        <v>24.236972256660501</v>
      </c>
      <c r="O2405" s="15">
        <v>26.492574714660599</v>
      </c>
      <c r="P2405" s="15">
        <v>28.320570402622199</v>
      </c>
      <c r="Q2405" s="15">
        <v>31.619222198486298</v>
      </c>
      <c r="R2405" s="15">
        <v>30.863123359680198</v>
      </c>
      <c r="S2405" s="15">
        <v>31.748306533813501</v>
      </c>
      <c r="T2405" s="15">
        <v>34.130016537904702</v>
      </c>
      <c r="U2405" s="15">
        <v>37.286151978492697</v>
      </c>
      <c r="V2405" s="15">
        <v>48.0043748443127</v>
      </c>
      <c r="W2405" s="15">
        <v>44.125852427244197</v>
      </c>
      <c r="X2405" s="15">
        <v>46.792958498954803</v>
      </c>
      <c r="Y2405" s="15">
        <v>45.983296054601702</v>
      </c>
      <c r="Z2405" s="15">
        <v>58.728004572391498</v>
      </c>
      <c r="AA2405" s="15">
        <v>66.812851393342001</v>
      </c>
      <c r="AB2405" s="15">
        <v>56.057410954952203</v>
      </c>
      <c r="AC2405" s="15">
        <v>48.804643883228302</v>
      </c>
      <c r="AD2405" s="15">
        <v>42.592794515244698</v>
      </c>
      <c r="AE2405" s="84">
        <v>40.5333802965283</v>
      </c>
      <c r="AF2405" s="84">
        <f t="shared" si="75"/>
        <v>34.53250874735042</v>
      </c>
    </row>
    <row r="2406" spans="2:32" x14ac:dyDescent="0.2">
      <c r="B2406" s="83">
        <v>10</v>
      </c>
      <c r="C2406" s="83">
        <v>27</v>
      </c>
      <c r="D2406" s="83">
        <v>4</v>
      </c>
      <c r="E2406" s="83">
        <f t="shared" si="74"/>
        <v>0</v>
      </c>
      <c r="F2406" s="15">
        <v>18.3885757429004</v>
      </c>
      <c r="G2406" s="15">
        <v>16.965205790996599</v>
      </c>
      <c r="H2406" s="15">
        <v>17.275804025411599</v>
      </c>
      <c r="I2406" s="15">
        <v>18.029901290178302</v>
      </c>
      <c r="J2406" s="15">
        <v>19.2658166487217</v>
      </c>
      <c r="K2406" s="15">
        <v>20.6221921889782</v>
      </c>
      <c r="L2406" s="15">
        <v>22.850258161067998</v>
      </c>
      <c r="M2406" s="15">
        <v>24.1301448357105</v>
      </c>
      <c r="N2406" s="15">
        <v>24.794586421251299</v>
      </c>
      <c r="O2406" s="15">
        <v>26.714432525634798</v>
      </c>
      <c r="P2406" s="15">
        <v>28.360775451421699</v>
      </c>
      <c r="Q2406" s="15">
        <v>31.9389706628323</v>
      </c>
      <c r="R2406" s="15">
        <v>31.117643637418698</v>
      </c>
      <c r="S2406" s="15">
        <v>32.338814721345898</v>
      </c>
      <c r="T2406" s="15">
        <v>35.086970989227297</v>
      </c>
      <c r="U2406" s="15">
        <v>37.344386344194398</v>
      </c>
      <c r="V2406" s="15">
        <v>48.442883626699398</v>
      </c>
      <c r="W2406" s="15">
        <v>44.828090805053698</v>
      </c>
      <c r="X2406" s="15">
        <v>48.5545628731251</v>
      </c>
      <c r="Y2406" s="15">
        <v>47.406497468709901</v>
      </c>
      <c r="Z2406" s="15">
        <v>58.181639104247097</v>
      </c>
      <c r="AA2406" s="15">
        <v>64.299493029356</v>
      </c>
      <c r="AB2406" s="15">
        <v>56.061544754207098</v>
      </c>
      <c r="AC2406" s="15">
        <v>53.011134013175997</v>
      </c>
      <c r="AD2406" s="15">
        <v>51.7391900172234</v>
      </c>
      <c r="AE2406" s="84">
        <v>48.013163154602097</v>
      </c>
      <c r="AF2406" s="84">
        <f t="shared" si="75"/>
        <v>35.606256857065063</v>
      </c>
    </row>
    <row r="2407" spans="2:32" x14ac:dyDescent="0.2">
      <c r="B2407" s="83">
        <v>10</v>
      </c>
      <c r="C2407" s="83">
        <v>27</v>
      </c>
      <c r="D2407" s="83">
        <v>5</v>
      </c>
      <c r="E2407" s="83">
        <f t="shared" si="74"/>
        <v>0</v>
      </c>
      <c r="F2407" s="15">
        <v>19.308242330670399</v>
      </c>
      <c r="G2407" s="15">
        <v>19.099831057786901</v>
      </c>
      <c r="H2407" s="15">
        <v>19.259132491111799</v>
      </c>
      <c r="I2407" s="15">
        <v>20.2940278367996</v>
      </c>
      <c r="J2407" s="15">
        <v>20.226243712425202</v>
      </c>
      <c r="K2407" s="15">
        <v>22.837015415906901</v>
      </c>
      <c r="L2407" s="15">
        <v>25.468171494483901</v>
      </c>
      <c r="M2407" s="15">
        <v>26.398819430351299</v>
      </c>
      <c r="N2407" s="15">
        <v>27.537674502849601</v>
      </c>
      <c r="O2407" s="15">
        <v>28.194545209407799</v>
      </c>
      <c r="P2407" s="15">
        <v>30.153954365015</v>
      </c>
      <c r="Q2407" s="15">
        <v>35.945971131563198</v>
      </c>
      <c r="R2407" s="15">
        <v>35.046459031581897</v>
      </c>
      <c r="S2407" s="15">
        <v>36.222549245774701</v>
      </c>
      <c r="T2407" s="15">
        <v>39.297485314846</v>
      </c>
      <c r="U2407" s="15">
        <v>39.426201644897503</v>
      </c>
      <c r="V2407" s="15">
        <v>53.338801016330699</v>
      </c>
      <c r="W2407" s="15">
        <v>51.459925660371802</v>
      </c>
      <c r="X2407" s="15">
        <v>54.112200022935902</v>
      </c>
      <c r="Y2407" s="15">
        <v>53.852073604166499</v>
      </c>
      <c r="Z2407" s="15">
        <v>59.298341832518602</v>
      </c>
      <c r="AA2407" s="15">
        <v>62.496487612247499</v>
      </c>
      <c r="AB2407" s="15">
        <v>55.615296074092399</v>
      </c>
      <c r="AC2407" s="15">
        <v>55.4561491542757</v>
      </c>
      <c r="AD2407" s="15">
        <v>51.132404370546297</v>
      </c>
      <c r="AE2407" s="84">
        <v>42.457886173188697</v>
      </c>
      <c r="AF2407" s="84">
        <f t="shared" si="75"/>
        <v>37.843688066774845</v>
      </c>
    </row>
    <row r="2408" spans="2:32" x14ac:dyDescent="0.2">
      <c r="B2408" s="83">
        <v>10</v>
      </c>
      <c r="C2408" s="83">
        <v>27</v>
      </c>
      <c r="D2408" s="83">
        <v>6</v>
      </c>
      <c r="E2408" s="83">
        <f t="shared" si="74"/>
        <v>0</v>
      </c>
      <c r="F2408" s="15">
        <v>23.321235099673299</v>
      </c>
      <c r="G2408" s="15">
        <v>24.8131126155853</v>
      </c>
      <c r="H2408" s="15">
        <v>24.932055720090901</v>
      </c>
      <c r="I2408" s="15">
        <v>27.024126893997199</v>
      </c>
      <c r="J2408" s="15">
        <v>23.046810428619398</v>
      </c>
      <c r="K2408" s="15">
        <v>29.5249700107574</v>
      </c>
      <c r="L2408" s="15">
        <v>34.222262376785302</v>
      </c>
      <c r="M2408" s="15">
        <v>34.8577278814316</v>
      </c>
      <c r="N2408" s="15">
        <v>37.158908846855198</v>
      </c>
      <c r="O2408" s="15">
        <v>35.007768136024502</v>
      </c>
      <c r="P2408" s="15">
        <v>36.142000870227797</v>
      </c>
      <c r="Q2408" s="15">
        <v>45.566785729408302</v>
      </c>
      <c r="R2408" s="15">
        <v>48.763655931472798</v>
      </c>
      <c r="S2408" s="15">
        <v>50.578171057462697</v>
      </c>
      <c r="T2408" s="15">
        <v>53.897392582893403</v>
      </c>
      <c r="U2408" s="15">
        <v>50.859158844470997</v>
      </c>
      <c r="V2408" s="15">
        <v>70.433749274730701</v>
      </c>
      <c r="W2408" s="15">
        <v>68.048295440196995</v>
      </c>
      <c r="X2408" s="15">
        <v>72.7888009469509</v>
      </c>
      <c r="Y2408" s="15">
        <v>71.321281936168702</v>
      </c>
      <c r="Z2408" s="15">
        <v>74.543381571173697</v>
      </c>
      <c r="AA2408" s="15">
        <v>72.863557794928596</v>
      </c>
      <c r="AB2408" s="15">
        <v>63.835669785380396</v>
      </c>
      <c r="AC2408" s="15">
        <v>68.513849602341693</v>
      </c>
      <c r="AD2408" s="15">
        <v>67.065515183061393</v>
      </c>
      <c r="AE2408" s="84">
        <v>59.582393260300201</v>
      </c>
      <c r="AF2408" s="84">
        <f t="shared" si="75"/>
        <v>48.796639916191893</v>
      </c>
    </row>
    <row r="2409" spans="2:32" x14ac:dyDescent="0.2">
      <c r="B2409" s="83">
        <v>10</v>
      </c>
      <c r="C2409" s="83">
        <v>27</v>
      </c>
      <c r="D2409" s="83">
        <v>23</v>
      </c>
      <c r="E2409" s="83">
        <f t="shared" si="74"/>
        <v>0</v>
      </c>
      <c r="F2409" s="15">
        <v>28.6155845031738</v>
      </c>
      <c r="G2409" s="15">
        <v>19.857139504432698</v>
      </c>
      <c r="H2409" s="15">
        <v>20.205397454500201</v>
      </c>
      <c r="I2409" s="15">
        <v>21.6884146134853</v>
      </c>
      <c r="J2409" s="15">
        <v>23.236651418685899</v>
      </c>
      <c r="K2409" s="15">
        <v>24.7866545126438</v>
      </c>
      <c r="L2409" s="15">
        <v>26.797753875732401</v>
      </c>
      <c r="M2409" s="15">
        <v>27.7313088009357</v>
      </c>
      <c r="N2409" s="15">
        <v>29.664829472065001</v>
      </c>
      <c r="O2409" s="15">
        <v>31.154004560232199</v>
      </c>
      <c r="P2409" s="15">
        <v>35.140179891824701</v>
      </c>
      <c r="Q2409" s="15">
        <v>35.297761682510398</v>
      </c>
      <c r="R2409" s="15">
        <v>37.162967766761803</v>
      </c>
      <c r="S2409" s="15">
        <v>39.433418117523203</v>
      </c>
      <c r="T2409" s="15">
        <v>42.2137672734261</v>
      </c>
      <c r="U2409" s="15">
        <v>49.296327239513403</v>
      </c>
      <c r="V2409" s="15">
        <v>53.831496575355501</v>
      </c>
      <c r="W2409" s="15">
        <v>50.849810828924198</v>
      </c>
      <c r="X2409" s="15">
        <v>50.821526223182701</v>
      </c>
      <c r="Y2409" s="15">
        <v>55.0758425533772</v>
      </c>
      <c r="Z2409" s="15">
        <v>81.970070165157296</v>
      </c>
      <c r="AA2409" s="15">
        <v>101.354440390348</v>
      </c>
      <c r="AB2409" s="15">
        <v>86.260256716966595</v>
      </c>
      <c r="AC2409" s="15">
        <v>84.088057436943103</v>
      </c>
      <c r="AD2409" s="15">
        <v>96.386451812148096</v>
      </c>
      <c r="AE2409" s="84">
        <v>90.817008624553694</v>
      </c>
      <c r="AF2409" s="84">
        <f t="shared" si="75"/>
        <v>47.836043154400116</v>
      </c>
    </row>
    <row r="2410" spans="2:32" x14ac:dyDescent="0.2">
      <c r="B2410" s="83">
        <v>10</v>
      </c>
      <c r="C2410" s="83">
        <v>27</v>
      </c>
      <c r="D2410" s="83">
        <v>24</v>
      </c>
      <c r="E2410" s="83">
        <f t="shared" si="74"/>
        <v>0</v>
      </c>
      <c r="F2410" s="15">
        <v>23.727170113563499</v>
      </c>
      <c r="G2410" s="15">
        <v>17.7842093567848</v>
      </c>
      <c r="H2410" s="15">
        <v>18.039989411830899</v>
      </c>
      <c r="I2410" s="15">
        <v>19.395885440588</v>
      </c>
      <c r="J2410" s="15">
        <v>20.533981021404301</v>
      </c>
      <c r="K2410" s="15">
        <v>22.201695563316299</v>
      </c>
      <c r="L2410" s="15">
        <v>24.187352818489099</v>
      </c>
      <c r="M2410" s="15">
        <v>24.8155648665428</v>
      </c>
      <c r="N2410" s="15">
        <v>26.744652131080599</v>
      </c>
      <c r="O2410" s="15">
        <v>28.0262671055794</v>
      </c>
      <c r="P2410" s="15">
        <v>30.783764317989299</v>
      </c>
      <c r="Q2410" s="15">
        <v>31.565852308511701</v>
      </c>
      <c r="R2410" s="15">
        <v>32.949427488326997</v>
      </c>
      <c r="S2410" s="15">
        <v>35.438427083730701</v>
      </c>
      <c r="T2410" s="15">
        <v>38.028131114244502</v>
      </c>
      <c r="U2410" s="15">
        <v>45.3669362564087</v>
      </c>
      <c r="V2410" s="15">
        <v>49.1568423383236</v>
      </c>
      <c r="W2410" s="15">
        <v>45.847328741073603</v>
      </c>
      <c r="X2410" s="15">
        <v>46.199273453473999</v>
      </c>
      <c r="Y2410" s="15">
        <v>48.408193252325098</v>
      </c>
      <c r="Z2410" s="15">
        <v>73.663593318343203</v>
      </c>
      <c r="AA2410" s="15">
        <v>87.440714331388506</v>
      </c>
      <c r="AB2410" s="15">
        <v>71.055452332735101</v>
      </c>
      <c r="AC2410" s="15">
        <v>70.7216169729531</v>
      </c>
      <c r="AD2410" s="15">
        <v>78.564457255840296</v>
      </c>
      <c r="AE2410" s="84">
        <v>75.738511762857399</v>
      </c>
      <c r="AF2410" s="84">
        <f t="shared" si="75"/>
        <v>41.784049621450215</v>
      </c>
    </row>
    <row r="2411" spans="2:32" x14ac:dyDescent="0.2">
      <c r="B2411" s="83">
        <v>10</v>
      </c>
      <c r="C2411" s="83">
        <v>28</v>
      </c>
      <c r="D2411" s="83">
        <v>1</v>
      </c>
      <c r="E2411" s="83">
        <f t="shared" si="74"/>
        <v>0</v>
      </c>
      <c r="F2411" s="15">
        <v>20.674783804893501</v>
      </c>
      <c r="G2411" s="15">
        <v>16.823498665094402</v>
      </c>
      <c r="H2411" s="15">
        <v>16.7322685728073</v>
      </c>
      <c r="I2411" s="15">
        <v>18.377084818363201</v>
      </c>
      <c r="J2411" s="15">
        <v>18.6053428637981</v>
      </c>
      <c r="K2411" s="15">
        <v>20.651843297004699</v>
      </c>
      <c r="L2411" s="15">
        <v>23.379051360130301</v>
      </c>
      <c r="M2411" s="15">
        <v>23.695650598526001</v>
      </c>
      <c r="N2411" s="15">
        <v>26.266360897302601</v>
      </c>
      <c r="O2411" s="15">
        <v>27.0864441785812</v>
      </c>
      <c r="P2411" s="15">
        <v>28.946541137456901</v>
      </c>
      <c r="Q2411" s="15">
        <v>29.205056907176999</v>
      </c>
      <c r="R2411" s="15">
        <v>30.194578654289199</v>
      </c>
      <c r="S2411" s="15">
        <v>32.267508118152598</v>
      </c>
      <c r="T2411" s="15">
        <v>35.416209974527398</v>
      </c>
      <c r="U2411" s="15">
        <v>42.824045474052397</v>
      </c>
      <c r="V2411" s="15">
        <v>41.845630031347298</v>
      </c>
      <c r="W2411" s="15">
        <v>40.756093492746402</v>
      </c>
      <c r="X2411" s="15">
        <v>42.826807293176699</v>
      </c>
      <c r="Y2411" s="15">
        <v>43.570364305198197</v>
      </c>
      <c r="Z2411" s="15">
        <v>61.713061162799598</v>
      </c>
      <c r="AA2411" s="15">
        <v>70.2382520289421</v>
      </c>
      <c r="AB2411" s="15">
        <v>51.576611362069798</v>
      </c>
      <c r="AC2411" s="15">
        <v>55.756726956605903</v>
      </c>
      <c r="AD2411" s="15">
        <v>66.094191860066701</v>
      </c>
      <c r="AE2411" s="84">
        <v>72.159489059925093</v>
      </c>
      <c r="AF2411" s="84">
        <f t="shared" si="75"/>
        <v>36.833980649039795</v>
      </c>
    </row>
    <row r="2412" spans="2:32" x14ac:dyDescent="0.2">
      <c r="B2412" s="83">
        <v>10</v>
      </c>
      <c r="C2412" s="83">
        <v>28</v>
      </c>
      <c r="D2412" s="83">
        <v>2</v>
      </c>
      <c r="E2412" s="83">
        <f t="shared" si="74"/>
        <v>0</v>
      </c>
      <c r="F2412" s="15">
        <v>18.589633171141099</v>
      </c>
      <c r="G2412" s="15">
        <v>16.3335063679218</v>
      </c>
      <c r="H2412" s="15">
        <v>16.134523925065999</v>
      </c>
      <c r="I2412" s="15">
        <v>17.869228750944099</v>
      </c>
      <c r="J2412" s="15">
        <v>18.2313125548363</v>
      </c>
      <c r="K2412" s="15">
        <v>20.085633580207801</v>
      </c>
      <c r="L2412" s="15">
        <v>22.728742324829099</v>
      </c>
      <c r="M2412" s="15">
        <v>22.732876889944102</v>
      </c>
      <c r="N2412" s="15">
        <v>25.941361909627901</v>
      </c>
      <c r="O2412" s="15">
        <v>26.713361818075199</v>
      </c>
      <c r="P2412" s="15">
        <v>29.079343571424499</v>
      </c>
      <c r="Q2412" s="15">
        <v>29.396607100725198</v>
      </c>
      <c r="R2412" s="15">
        <v>28.894323938369801</v>
      </c>
      <c r="S2412" s="15">
        <v>31.576450715303402</v>
      </c>
      <c r="T2412" s="15">
        <v>36.8845663044453</v>
      </c>
      <c r="U2412" s="15">
        <v>43.005795891046503</v>
      </c>
      <c r="V2412" s="15">
        <v>43.260435205221199</v>
      </c>
      <c r="W2412" s="15">
        <v>41.736680899620097</v>
      </c>
      <c r="X2412" s="15">
        <v>41.4163694097996</v>
      </c>
      <c r="Y2412" s="15">
        <v>43.945000179529202</v>
      </c>
      <c r="Z2412" s="15">
        <v>69.536789671897907</v>
      </c>
      <c r="AA2412" s="15">
        <v>72.043892720580104</v>
      </c>
      <c r="AB2412" s="15">
        <v>49.720621134847399</v>
      </c>
      <c r="AC2412" s="15">
        <v>46.9695729798675</v>
      </c>
      <c r="AD2412" s="15">
        <v>53.174585456073302</v>
      </c>
      <c r="AE2412" s="84">
        <v>62.312326462417801</v>
      </c>
      <c r="AF2412" s="84">
        <f t="shared" si="75"/>
        <v>35.704367035913918</v>
      </c>
    </row>
    <row r="2413" spans="2:32" x14ac:dyDescent="0.2">
      <c r="B2413" s="83">
        <v>10</v>
      </c>
      <c r="C2413" s="83">
        <v>28</v>
      </c>
      <c r="D2413" s="83">
        <v>3</v>
      </c>
      <c r="E2413" s="83">
        <f t="shared" si="74"/>
        <v>0</v>
      </c>
      <c r="F2413" s="15">
        <v>18.2725615779161</v>
      </c>
      <c r="G2413" s="15">
        <v>16.171680621385601</v>
      </c>
      <c r="H2413" s="15">
        <v>15.992977073669399</v>
      </c>
      <c r="I2413" s="15">
        <v>17.576546967983202</v>
      </c>
      <c r="J2413" s="15">
        <v>17.8717575690746</v>
      </c>
      <c r="K2413" s="15">
        <v>20.060321853637699</v>
      </c>
      <c r="L2413" s="15">
        <v>22.552584181785601</v>
      </c>
      <c r="M2413" s="15">
        <v>22.561071626424798</v>
      </c>
      <c r="N2413" s="15">
        <v>25.101625592946998</v>
      </c>
      <c r="O2413" s="15">
        <v>25.733218699216799</v>
      </c>
      <c r="P2413" s="15">
        <v>28.250495826005899</v>
      </c>
      <c r="Q2413" s="15">
        <v>28.853403120994599</v>
      </c>
      <c r="R2413" s="15">
        <v>28.0138246877193</v>
      </c>
      <c r="S2413" s="15">
        <v>31.084807622909501</v>
      </c>
      <c r="T2413" s="15">
        <v>35.363893477678303</v>
      </c>
      <c r="U2413" s="15">
        <v>40.073188822031</v>
      </c>
      <c r="V2413" s="15">
        <v>41.376801182985297</v>
      </c>
      <c r="W2413" s="15">
        <v>40.669139509201102</v>
      </c>
      <c r="X2413" s="15">
        <v>39.648558019936097</v>
      </c>
      <c r="Y2413" s="15">
        <v>41.2511372975707</v>
      </c>
      <c r="Z2413" s="15">
        <v>60.113975877702202</v>
      </c>
      <c r="AA2413" s="15">
        <v>66.390992495894395</v>
      </c>
      <c r="AB2413" s="15">
        <v>48.431260201454201</v>
      </c>
      <c r="AC2413" s="15">
        <v>47.242905600667001</v>
      </c>
      <c r="AD2413" s="15">
        <v>46.995925121575603</v>
      </c>
      <c r="AE2413" s="84">
        <v>49.114619411289702</v>
      </c>
      <c r="AF2413" s="84">
        <f t="shared" si="75"/>
        <v>33.644972078448291</v>
      </c>
    </row>
    <row r="2414" spans="2:32" x14ac:dyDescent="0.2">
      <c r="B2414" s="83">
        <v>10</v>
      </c>
      <c r="C2414" s="83">
        <v>28</v>
      </c>
      <c r="D2414" s="83">
        <v>4</v>
      </c>
      <c r="E2414" s="83">
        <f t="shared" si="74"/>
        <v>0</v>
      </c>
      <c r="F2414" s="15">
        <v>18.321354674518101</v>
      </c>
      <c r="G2414" s="15">
        <v>17.101041414976098</v>
      </c>
      <c r="H2414" s="15">
        <v>16.955511247396501</v>
      </c>
      <c r="I2414" s="15">
        <v>18.511704489707899</v>
      </c>
      <c r="J2414" s="15">
        <v>19.3083305737972</v>
      </c>
      <c r="K2414" s="15">
        <v>21.655199099302301</v>
      </c>
      <c r="L2414" s="15">
        <v>23.7621734600067</v>
      </c>
      <c r="M2414" s="15">
        <v>23.794271733999299</v>
      </c>
      <c r="N2414" s="15">
        <v>26.699952674150499</v>
      </c>
      <c r="O2414" s="15">
        <v>27.588938278913499</v>
      </c>
      <c r="P2414" s="15">
        <v>31.117610936403299</v>
      </c>
      <c r="Q2414" s="15">
        <v>30.715342448234601</v>
      </c>
      <c r="R2414" s="15">
        <v>30.498537413358701</v>
      </c>
      <c r="S2414" s="15">
        <v>33.816919553279902</v>
      </c>
      <c r="T2414" s="15">
        <v>38.3766471877098</v>
      </c>
      <c r="U2414" s="15">
        <v>43.420102603673897</v>
      </c>
      <c r="V2414" s="15">
        <v>47.432269893917301</v>
      </c>
      <c r="W2414" s="15">
        <v>46.379042752981199</v>
      </c>
      <c r="X2414" s="15">
        <v>45.8477713668346</v>
      </c>
      <c r="Y2414" s="15">
        <v>49.768410368904497</v>
      </c>
      <c r="Z2414" s="15">
        <v>70.378171809911706</v>
      </c>
      <c r="AA2414" s="15">
        <v>76.960855986833593</v>
      </c>
      <c r="AB2414" s="15">
        <v>59.370363116413401</v>
      </c>
      <c r="AC2414" s="15">
        <v>56.037696422755701</v>
      </c>
      <c r="AD2414" s="15">
        <v>56.7502436358035</v>
      </c>
      <c r="AE2414" s="84">
        <v>54.949658643007297</v>
      </c>
      <c r="AF2414" s="84">
        <f t="shared" si="75"/>
        <v>37.90454314564581</v>
      </c>
    </row>
    <row r="2415" spans="2:32" x14ac:dyDescent="0.2">
      <c r="B2415" s="83">
        <v>10</v>
      </c>
      <c r="C2415" s="83">
        <v>28</v>
      </c>
      <c r="D2415" s="83">
        <v>5</v>
      </c>
      <c r="E2415" s="83">
        <f t="shared" si="74"/>
        <v>0</v>
      </c>
      <c r="F2415" s="15">
        <v>19.163717713356</v>
      </c>
      <c r="G2415" s="15">
        <v>19.1336904935837</v>
      </c>
      <c r="H2415" s="15">
        <v>19.104012739658401</v>
      </c>
      <c r="I2415" s="15">
        <v>20.20575633955</v>
      </c>
      <c r="J2415" s="15">
        <v>22.034151095151898</v>
      </c>
      <c r="K2415" s="15">
        <v>24.911156211376198</v>
      </c>
      <c r="L2415" s="15">
        <v>27.226599133968399</v>
      </c>
      <c r="M2415" s="15">
        <v>27.085507740020802</v>
      </c>
      <c r="N2415" s="15">
        <v>29.3546655185223</v>
      </c>
      <c r="O2415" s="15">
        <v>30.1776922605038</v>
      </c>
      <c r="P2415" s="15">
        <v>36.178128276824999</v>
      </c>
      <c r="Q2415" s="15">
        <v>36.343025126934101</v>
      </c>
      <c r="R2415" s="15">
        <v>36.321851106166797</v>
      </c>
      <c r="S2415" s="15">
        <v>40.700466711997997</v>
      </c>
      <c r="T2415" s="15">
        <v>43.543336342334698</v>
      </c>
      <c r="U2415" s="15">
        <v>46.794573529481902</v>
      </c>
      <c r="V2415" s="15">
        <v>58.1980037946701</v>
      </c>
      <c r="W2415" s="15">
        <v>55.931405063390699</v>
      </c>
      <c r="X2415" s="15">
        <v>56.041464119195901</v>
      </c>
      <c r="Y2415" s="15">
        <v>62.304931679248803</v>
      </c>
      <c r="Z2415" s="15">
        <v>76.6221527323723</v>
      </c>
      <c r="AA2415" s="15">
        <v>92.329669199705094</v>
      </c>
      <c r="AB2415" s="15">
        <v>74.5579714291692</v>
      </c>
      <c r="AC2415" s="15">
        <v>72.371108315708099</v>
      </c>
      <c r="AD2415" s="15">
        <v>73.595868731617898</v>
      </c>
      <c r="AE2415" s="84">
        <v>66.275240847319395</v>
      </c>
      <c r="AF2415" s="84">
        <f t="shared" si="75"/>
        <v>44.865621009685746</v>
      </c>
    </row>
    <row r="2416" spans="2:32" x14ac:dyDescent="0.2">
      <c r="B2416" s="83">
        <v>10</v>
      </c>
      <c r="C2416" s="83">
        <v>28</v>
      </c>
      <c r="D2416" s="83">
        <v>6</v>
      </c>
      <c r="E2416" s="83">
        <f t="shared" si="74"/>
        <v>0</v>
      </c>
      <c r="F2416" s="15">
        <v>22.637905382871601</v>
      </c>
      <c r="G2416" s="15">
        <v>23.563199685096698</v>
      </c>
      <c r="H2416" s="15">
        <v>24.078024328231798</v>
      </c>
      <c r="I2416" s="15">
        <v>23.2994967288971</v>
      </c>
      <c r="J2416" s="15">
        <v>27.571168121814701</v>
      </c>
      <c r="K2416" s="15">
        <v>32.044601801872297</v>
      </c>
      <c r="L2416" s="15">
        <v>34.706742875099202</v>
      </c>
      <c r="M2416" s="15">
        <v>33.214686806678799</v>
      </c>
      <c r="N2416" s="15">
        <v>33.0558713364601</v>
      </c>
      <c r="O2416" s="15">
        <v>32.889643899917601</v>
      </c>
      <c r="P2416" s="15">
        <v>42.448681317806198</v>
      </c>
      <c r="Q2416" s="15">
        <v>45.007794583320603</v>
      </c>
      <c r="R2416" s="15">
        <v>45.833286721706401</v>
      </c>
      <c r="S2416" s="15">
        <v>51.114157099008601</v>
      </c>
      <c r="T2416" s="15">
        <v>50.022216328144097</v>
      </c>
      <c r="U2416" s="15">
        <v>51.410917492628101</v>
      </c>
      <c r="V2416" s="15">
        <v>75.562440129518507</v>
      </c>
      <c r="W2416" s="15">
        <v>70.542492741346393</v>
      </c>
      <c r="X2416" s="15">
        <v>68.127423909902603</v>
      </c>
      <c r="Y2416" s="15">
        <v>74.843846732377997</v>
      </c>
      <c r="Z2416" s="15">
        <v>85.060335506677603</v>
      </c>
      <c r="AA2416" s="15">
        <v>107.39275654816601</v>
      </c>
      <c r="AB2416" s="15">
        <v>98.733875095605896</v>
      </c>
      <c r="AC2416" s="15">
        <v>97.163952610701301</v>
      </c>
      <c r="AD2416" s="15">
        <v>94.736094320893301</v>
      </c>
      <c r="AE2416" s="84">
        <v>77.992315149873505</v>
      </c>
      <c r="AF2416" s="84">
        <f t="shared" si="75"/>
        <v>54.732843355946812</v>
      </c>
    </row>
    <row r="2417" spans="2:32" x14ac:dyDescent="0.2">
      <c r="B2417" s="83">
        <v>10</v>
      </c>
      <c r="C2417" s="83">
        <v>28</v>
      </c>
      <c r="D2417" s="83">
        <v>23</v>
      </c>
      <c r="E2417" s="83">
        <f t="shared" si="74"/>
        <v>0</v>
      </c>
      <c r="F2417" s="15">
        <v>28.109852684974701</v>
      </c>
      <c r="G2417" s="15">
        <v>19.309123595714599</v>
      </c>
      <c r="H2417" s="15">
        <v>20.2148702867031</v>
      </c>
      <c r="I2417" s="15">
        <v>21.811894473552702</v>
      </c>
      <c r="J2417" s="15">
        <v>22.8698145246506</v>
      </c>
      <c r="K2417" s="15">
        <v>25.0583891420364</v>
      </c>
      <c r="L2417" s="15">
        <v>27.270137017726899</v>
      </c>
      <c r="M2417" s="15">
        <v>27.9034620146751</v>
      </c>
      <c r="N2417" s="15">
        <v>33.041487753868097</v>
      </c>
      <c r="O2417" s="15">
        <v>33.5771649558544</v>
      </c>
      <c r="P2417" s="15">
        <v>33.873177570343003</v>
      </c>
      <c r="Q2417" s="15">
        <v>36.068377746105199</v>
      </c>
      <c r="R2417" s="15">
        <v>36.847121006250397</v>
      </c>
      <c r="S2417" s="15">
        <v>39.494593591451597</v>
      </c>
      <c r="T2417" s="15">
        <v>42.705660596370699</v>
      </c>
      <c r="U2417" s="15">
        <v>49.910162419557601</v>
      </c>
      <c r="V2417" s="15">
        <v>45.755652209997201</v>
      </c>
      <c r="W2417" s="15">
        <v>45.697535360813099</v>
      </c>
      <c r="X2417" s="15">
        <v>47.722480263471603</v>
      </c>
      <c r="Y2417" s="15">
        <v>52.817545571327202</v>
      </c>
      <c r="Z2417" s="15">
        <v>74.739130520939796</v>
      </c>
      <c r="AA2417" s="15">
        <v>71.944754070937606</v>
      </c>
      <c r="AB2417" s="15">
        <v>59.0142678078413</v>
      </c>
      <c r="AC2417" s="15">
        <v>58.555044206142398</v>
      </c>
      <c r="AD2417" s="15">
        <v>78.134873811960205</v>
      </c>
      <c r="AE2417" s="84">
        <v>84.352203887700995</v>
      </c>
      <c r="AF2417" s="84">
        <f t="shared" si="75"/>
        <v>42.953799118883325</v>
      </c>
    </row>
    <row r="2418" spans="2:32" x14ac:dyDescent="0.2">
      <c r="B2418" s="83">
        <v>10</v>
      </c>
      <c r="C2418" s="83">
        <v>28</v>
      </c>
      <c r="D2418" s="83">
        <v>24</v>
      </c>
      <c r="E2418" s="83">
        <f t="shared" si="74"/>
        <v>0</v>
      </c>
      <c r="F2418" s="15">
        <v>23.813921303033801</v>
      </c>
      <c r="G2418" s="15">
        <v>17.821525676727301</v>
      </c>
      <c r="H2418" s="15">
        <v>18.2516730496883</v>
      </c>
      <c r="I2418" s="15">
        <v>20.006143731594101</v>
      </c>
      <c r="J2418" s="15">
        <v>20.672291974306098</v>
      </c>
      <c r="K2418" s="15">
        <v>22.5822709965706</v>
      </c>
      <c r="L2418" s="15">
        <v>24.148601013898901</v>
      </c>
      <c r="M2418" s="15">
        <v>25.2457514634132</v>
      </c>
      <c r="N2418" s="15">
        <v>29.5852929446697</v>
      </c>
      <c r="O2418" s="15">
        <v>29.9364783968925</v>
      </c>
      <c r="P2418" s="15">
        <v>30.437982278585402</v>
      </c>
      <c r="Q2418" s="15">
        <v>31.4392222537994</v>
      </c>
      <c r="R2418" s="15">
        <v>32.371335275649997</v>
      </c>
      <c r="S2418" s="15">
        <v>36.020874484062197</v>
      </c>
      <c r="T2418" s="15">
        <v>41.423257128715498</v>
      </c>
      <c r="U2418" s="15">
        <v>47.280248336315204</v>
      </c>
      <c r="V2418" s="15">
        <v>42.974859596252401</v>
      </c>
      <c r="W2418" s="15">
        <v>43.475321361303301</v>
      </c>
      <c r="X2418" s="15">
        <v>44.9641497433186</v>
      </c>
      <c r="Y2418" s="15">
        <v>48.045884502887702</v>
      </c>
      <c r="Z2418" s="15">
        <v>66.040740467786804</v>
      </c>
      <c r="AA2418" s="15">
        <v>66.730284048676495</v>
      </c>
      <c r="AB2418" s="15">
        <v>49.761139281064303</v>
      </c>
      <c r="AC2418" s="15">
        <v>46.5407235198021</v>
      </c>
      <c r="AD2418" s="15">
        <v>61.831488085508298</v>
      </c>
      <c r="AE2418" s="84">
        <v>66.252148865640194</v>
      </c>
      <c r="AF2418" s="84">
        <f t="shared" si="75"/>
        <v>37.986677299237009</v>
      </c>
    </row>
    <row r="2419" spans="2:32" x14ac:dyDescent="0.2">
      <c r="B2419" s="83">
        <v>10</v>
      </c>
      <c r="C2419" s="83">
        <v>29</v>
      </c>
      <c r="D2419" s="83">
        <v>1</v>
      </c>
      <c r="E2419" s="83">
        <f t="shared" si="74"/>
        <v>0</v>
      </c>
      <c r="F2419" s="15">
        <v>21.2685757339597</v>
      </c>
      <c r="G2419" s="15">
        <v>16.794556677102999</v>
      </c>
      <c r="H2419" s="15">
        <v>17.444462388753902</v>
      </c>
      <c r="I2419" s="15">
        <v>18.909388676643399</v>
      </c>
      <c r="J2419" s="15">
        <v>18.765189966201799</v>
      </c>
      <c r="K2419" s="15">
        <v>21.093500591278101</v>
      </c>
      <c r="L2419" s="15">
        <v>22.7479715106487</v>
      </c>
      <c r="M2419" s="15">
        <v>24.061920810461</v>
      </c>
      <c r="N2419" s="15">
        <v>28.0679076242447</v>
      </c>
      <c r="O2419" s="15">
        <v>28.451890815258</v>
      </c>
      <c r="P2419" s="15">
        <v>28.431087050199501</v>
      </c>
      <c r="Q2419" s="15">
        <v>29.846349267005898</v>
      </c>
      <c r="R2419" s="15">
        <v>30.616022572040599</v>
      </c>
      <c r="S2419" s="15">
        <v>36.093456897735599</v>
      </c>
      <c r="T2419" s="15">
        <v>39.480752038717299</v>
      </c>
      <c r="U2419" s="15">
        <v>41.399104218006102</v>
      </c>
      <c r="V2419" s="15">
        <v>39.981540944337802</v>
      </c>
      <c r="W2419" s="15">
        <v>42.294966405630099</v>
      </c>
      <c r="X2419" s="15">
        <v>44.956582339048403</v>
      </c>
      <c r="Y2419" s="15">
        <v>49.506902917385098</v>
      </c>
      <c r="Z2419" s="15">
        <v>55.830560383319899</v>
      </c>
      <c r="AA2419" s="15">
        <v>58.020624258995099</v>
      </c>
      <c r="AB2419" s="15">
        <v>47.628255445241898</v>
      </c>
      <c r="AC2419" s="15">
        <v>40.427889579773002</v>
      </c>
      <c r="AD2419" s="15">
        <v>56.911392274737402</v>
      </c>
      <c r="AE2419" s="84">
        <v>58.562425905913102</v>
      </c>
      <c r="AF2419" s="84">
        <f t="shared" si="75"/>
        <v>35.292049126639967</v>
      </c>
    </row>
    <row r="2420" spans="2:32" x14ac:dyDescent="0.2">
      <c r="B2420" s="83">
        <v>10</v>
      </c>
      <c r="C2420" s="83">
        <v>29</v>
      </c>
      <c r="D2420" s="83">
        <v>2</v>
      </c>
      <c r="E2420" s="83">
        <f t="shared" si="74"/>
        <v>0</v>
      </c>
      <c r="F2420" s="15">
        <v>19.796629188895199</v>
      </c>
      <c r="G2420" s="15">
        <v>16.3019677629471</v>
      </c>
      <c r="H2420" s="15">
        <v>17.084643740177199</v>
      </c>
      <c r="I2420" s="15">
        <v>18.524299092769599</v>
      </c>
      <c r="J2420" s="15">
        <v>18.760176593303701</v>
      </c>
      <c r="K2420" s="15">
        <v>20.8228925013542</v>
      </c>
      <c r="L2420" s="15">
        <v>22.008720925569499</v>
      </c>
      <c r="M2420" s="15">
        <v>23.5003110892773</v>
      </c>
      <c r="N2420" s="15">
        <v>28.710159978866599</v>
      </c>
      <c r="O2420" s="15">
        <v>30.788168661594401</v>
      </c>
      <c r="P2420" s="15">
        <v>30.862438550710699</v>
      </c>
      <c r="Q2420" s="15">
        <v>30.887827729225201</v>
      </c>
      <c r="R2420" s="15">
        <v>30.965093020916001</v>
      </c>
      <c r="S2420" s="15">
        <v>40.766112041234997</v>
      </c>
      <c r="T2420" s="15">
        <v>47.360483895301797</v>
      </c>
      <c r="U2420" s="15">
        <v>52.023712372779798</v>
      </c>
      <c r="V2420" s="15">
        <v>46.465960085868801</v>
      </c>
      <c r="W2420" s="15">
        <v>45.491173396825801</v>
      </c>
      <c r="X2420" s="15">
        <v>52.314831876516301</v>
      </c>
      <c r="Y2420" s="15">
        <v>63.985422504186602</v>
      </c>
      <c r="Z2420" s="15">
        <v>72.744480419635806</v>
      </c>
      <c r="AA2420" s="15">
        <v>73.772358027458196</v>
      </c>
      <c r="AB2420" s="15">
        <v>56.579462508797597</v>
      </c>
      <c r="AC2420" s="15">
        <v>46.224927430182703</v>
      </c>
      <c r="AD2420" s="15">
        <v>62.142475067198298</v>
      </c>
      <c r="AE2420" s="84">
        <v>60.941079037070303</v>
      </c>
      <c r="AF2420" s="84">
        <f t="shared" si="75"/>
        <v>39.60868490379476</v>
      </c>
    </row>
    <row r="2421" spans="2:32" x14ac:dyDescent="0.2">
      <c r="B2421" s="83">
        <v>10</v>
      </c>
      <c r="C2421" s="83">
        <v>29</v>
      </c>
      <c r="D2421" s="83">
        <v>3</v>
      </c>
      <c r="E2421" s="83">
        <f t="shared" si="74"/>
        <v>0</v>
      </c>
      <c r="F2421" s="15">
        <v>18.602624575853302</v>
      </c>
      <c r="G2421" s="15">
        <v>16.4983446419239</v>
      </c>
      <c r="H2421" s="15">
        <v>17.184157704114899</v>
      </c>
      <c r="I2421" s="15">
        <v>18.728606970071802</v>
      </c>
      <c r="J2421" s="15">
        <v>18.983155883789099</v>
      </c>
      <c r="K2421" s="15">
        <v>21.240913977384601</v>
      </c>
      <c r="L2421" s="15">
        <v>22.426814544916201</v>
      </c>
      <c r="M2421" s="15">
        <v>23.7657942352295</v>
      </c>
      <c r="N2421" s="15">
        <v>29.871819165468199</v>
      </c>
      <c r="O2421" s="15">
        <v>31.287913173675499</v>
      </c>
      <c r="P2421" s="15">
        <v>31.0815886750221</v>
      </c>
      <c r="Q2421" s="15">
        <v>31.620490818023701</v>
      </c>
      <c r="R2421" s="15">
        <v>31.93636445117</v>
      </c>
      <c r="S2421" s="15">
        <v>41.088016244411499</v>
      </c>
      <c r="T2421" s="15">
        <v>45.193745994567898</v>
      </c>
      <c r="U2421" s="15">
        <v>49.772365383863502</v>
      </c>
      <c r="V2421" s="15">
        <v>46.476063466310499</v>
      </c>
      <c r="W2421" s="15">
        <v>44.627888024568598</v>
      </c>
      <c r="X2421" s="15">
        <v>50.329425219297399</v>
      </c>
      <c r="Y2421" s="15">
        <v>60.325717966079701</v>
      </c>
      <c r="Z2421" s="15">
        <v>65.940315749108805</v>
      </c>
      <c r="AA2421" s="15">
        <v>69.339347668409303</v>
      </c>
      <c r="AB2421" s="15">
        <v>58.836492422103902</v>
      </c>
      <c r="AC2421" s="15">
        <v>50.0008743780255</v>
      </c>
      <c r="AD2421" s="15">
        <v>65.720646813154204</v>
      </c>
      <c r="AE2421" s="84">
        <v>65.789051284521804</v>
      </c>
      <c r="AF2421" s="84">
        <f t="shared" si="75"/>
        <v>39.487251516579434</v>
      </c>
    </row>
    <row r="2422" spans="2:32" x14ac:dyDescent="0.2">
      <c r="B2422" s="83">
        <v>10</v>
      </c>
      <c r="C2422" s="83">
        <v>29</v>
      </c>
      <c r="D2422" s="83">
        <v>4</v>
      </c>
      <c r="E2422" s="83">
        <f t="shared" si="74"/>
        <v>0</v>
      </c>
      <c r="F2422" s="15">
        <v>17.868180082142398</v>
      </c>
      <c r="G2422" s="15">
        <v>17.971385105609901</v>
      </c>
      <c r="H2422" s="15">
        <v>18.3239294397831</v>
      </c>
      <c r="I2422" s="15">
        <v>19.8242778306007</v>
      </c>
      <c r="J2422" s="15">
        <v>20.420055199146301</v>
      </c>
      <c r="K2422" s="15">
        <v>22.887920605659499</v>
      </c>
      <c r="L2422" s="15">
        <v>24.313027541875801</v>
      </c>
      <c r="M2422" s="15">
        <v>25.864789767503702</v>
      </c>
      <c r="N2422" s="15">
        <v>32.383035607576403</v>
      </c>
      <c r="O2422" s="15">
        <v>35.272474932670598</v>
      </c>
      <c r="P2422" s="15">
        <v>34.482304659128197</v>
      </c>
      <c r="Q2422" s="15">
        <v>35.585175838708899</v>
      </c>
      <c r="R2422" s="15">
        <v>36.9874654915333</v>
      </c>
      <c r="S2422" s="15">
        <v>46.389144075155301</v>
      </c>
      <c r="T2422" s="15">
        <v>50.341878373622897</v>
      </c>
      <c r="U2422" s="15">
        <v>59.461945467233697</v>
      </c>
      <c r="V2422" s="15">
        <v>54.2087718117237</v>
      </c>
      <c r="W2422" s="15">
        <v>53.376517945528001</v>
      </c>
      <c r="X2422" s="15">
        <v>62.847601571083104</v>
      </c>
      <c r="Y2422" s="15">
        <v>72.3881474940777</v>
      </c>
      <c r="Z2422" s="15">
        <v>90.625371393680595</v>
      </c>
      <c r="AA2422" s="15">
        <v>94.129969533681901</v>
      </c>
      <c r="AB2422" s="15">
        <v>77.347575678110104</v>
      </c>
      <c r="AC2422" s="15">
        <v>64.491685945034007</v>
      </c>
      <c r="AD2422" s="15">
        <v>81.334007691621807</v>
      </c>
      <c r="AE2422" s="84">
        <v>76.540270705938298</v>
      </c>
      <c r="AF2422" s="84">
        <f t="shared" si="75"/>
        <v>47.141034991862696</v>
      </c>
    </row>
    <row r="2423" spans="2:32" x14ac:dyDescent="0.2">
      <c r="B2423" s="83">
        <v>10</v>
      </c>
      <c r="C2423" s="83">
        <v>29</v>
      </c>
      <c r="D2423" s="83">
        <v>5</v>
      </c>
      <c r="E2423" s="83">
        <f t="shared" si="74"/>
        <v>0</v>
      </c>
      <c r="F2423" s="15">
        <v>18.509933882236499</v>
      </c>
      <c r="G2423" s="15">
        <v>19.969008661985399</v>
      </c>
      <c r="H2423" s="15">
        <v>19.467442257165899</v>
      </c>
      <c r="I2423" s="15">
        <v>20.0825989370346</v>
      </c>
      <c r="J2423" s="15">
        <v>23.517148803710899</v>
      </c>
      <c r="K2423" s="15">
        <v>26.175423206329299</v>
      </c>
      <c r="L2423" s="15">
        <v>27.708216664791099</v>
      </c>
      <c r="M2423" s="15">
        <v>29.211630128145199</v>
      </c>
      <c r="N2423" s="15">
        <v>32.581478885650597</v>
      </c>
      <c r="O2423" s="15">
        <v>38.553125807046897</v>
      </c>
      <c r="P2423" s="15">
        <v>39.754813796758697</v>
      </c>
      <c r="Q2423" s="15">
        <v>40.297469597816502</v>
      </c>
      <c r="R2423" s="15">
        <v>42.202001944780299</v>
      </c>
      <c r="S2423" s="15">
        <v>47.620919221401202</v>
      </c>
      <c r="T2423" s="15">
        <v>48.629510316133498</v>
      </c>
      <c r="U2423" s="15">
        <v>65.127559408664695</v>
      </c>
      <c r="V2423" s="15">
        <v>59.4897059259415</v>
      </c>
      <c r="W2423" s="15">
        <v>58.672120228529003</v>
      </c>
      <c r="X2423" s="15">
        <v>68.110857607603094</v>
      </c>
      <c r="Y2423" s="15">
        <v>71.230193533420604</v>
      </c>
      <c r="Z2423" s="15">
        <v>94.848104760408404</v>
      </c>
      <c r="AA2423" s="15">
        <v>105.547350415707</v>
      </c>
      <c r="AB2423" s="15">
        <v>88.887175001144399</v>
      </c>
      <c r="AC2423" s="15">
        <v>75.763092294454594</v>
      </c>
      <c r="AD2423" s="15">
        <v>82.229741713047005</v>
      </c>
      <c r="AE2423" s="84">
        <v>75.292843825817101</v>
      </c>
      <c r="AF2423" s="84">
        <f t="shared" si="75"/>
        <v>50.749210262527832</v>
      </c>
    </row>
    <row r="2424" spans="2:32" x14ac:dyDescent="0.2">
      <c r="B2424" s="83">
        <v>10</v>
      </c>
      <c r="C2424" s="83">
        <v>29</v>
      </c>
      <c r="D2424" s="83">
        <v>6</v>
      </c>
      <c r="E2424" s="83">
        <f t="shared" si="74"/>
        <v>0</v>
      </c>
      <c r="F2424" s="15">
        <v>22.606823499441099</v>
      </c>
      <c r="G2424" s="15">
        <v>26.728906726837199</v>
      </c>
      <c r="H2424" s="15">
        <v>23.404816626548801</v>
      </c>
      <c r="I2424" s="15">
        <v>22.883560348510699</v>
      </c>
      <c r="J2424" s="15">
        <v>32.704258481741</v>
      </c>
      <c r="K2424" s="15">
        <v>36.069226140975999</v>
      </c>
      <c r="L2424" s="15">
        <v>37.464063510894803</v>
      </c>
      <c r="M2424" s="15">
        <v>38.671188255310099</v>
      </c>
      <c r="N2424" s="15">
        <v>37.2761352827549</v>
      </c>
      <c r="O2424" s="15">
        <v>46.390076402664199</v>
      </c>
      <c r="P2424" s="15">
        <v>51.2038024234772</v>
      </c>
      <c r="Q2424" s="15">
        <v>52.4370168502331</v>
      </c>
      <c r="R2424" s="15">
        <v>55.3358903377056</v>
      </c>
      <c r="S2424" s="15">
        <v>57.110013451337799</v>
      </c>
      <c r="T2424" s="15">
        <v>54.731892506361</v>
      </c>
      <c r="U2424" s="15">
        <v>84.992831405401205</v>
      </c>
      <c r="V2424" s="15">
        <v>78.149461448669399</v>
      </c>
      <c r="W2424" s="15">
        <v>73.155795152902598</v>
      </c>
      <c r="X2424" s="15">
        <v>80.871008467674301</v>
      </c>
      <c r="Y2424" s="15">
        <v>84.800401172399503</v>
      </c>
      <c r="Z2424" s="15">
        <v>112.284259960651</v>
      </c>
      <c r="AA2424" s="15">
        <v>130.02948186326</v>
      </c>
      <c r="AB2424" s="15">
        <v>114.324159534812</v>
      </c>
      <c r="AC2424" s="15">
        <v>97.295646984815605</v>
      </c>
      <c r="AD2424" s="15">
        <v>101.232492616653</v>
      </c>
      <c r="AE2424" s="84">
        <v>82.211396520853</v>
      </c>
      <c r="AF2424" s="84">
        <f t="shared" si="75"/>
        <v>62.860177152803274</v>
      </c>
    </row>
    <row r="2425" spans="2:32" x14ac:dyDescent="0.2">
      <c r="B2425" s="83">
        <v>10</v>
      </c>
      <c r="C2425" s="83">
        <v>29</v>
      </c>
      <c r="D2425" s="83">
        <v>23</v>
      </c>
      <c r="E2425" s="83">
        <f t="shared" si="74"/>
        <v>0</v>
      </c>
      <c r="F2425" s="15">
        <v>26.580704617977101</v>
      </c>
      <c r="G2425" s="15">
        <v>19.963079940557499</v>
      </c>
      <c r="H2425" s="15">
        <v>20.006827588319801</v>
      </c>
      <c r="I2425" s="15">
        <v>20.515500491142301</v>
      </c>
      <c r="J2425" s="15">
        <v>22.183116133928301</v>
      </c>
      <c r="K2425" s="15">
        <v>24.487929433345801</v>
      </c>
      <c r="L2425" s="15">
        <v>26.886627500772502</v>
      </c>
      <c r="M2425" s="15">
        <v>26.9054538156986</v>
      </c>
      <c r="N2425" s="15">
        <v>30.139653220892001</v>
      </c>
      <c r="O2425" s="15">
        <v>29.749052298545799</v>
      </c>
      <c r="P2425" s="15">
        <v>31.295766780614901</v>
      </c>
      <c r="Q2425" s="15">
        <v>32.739315401792503</v>
      </c>
      <c r="R2425" s="15">
        <v>35.180738841056801</v>
      </c>
      <c r="S2425" s="15">
        <v>41.965237637996701</v>
      </c>
      <c r="T2425" s="15">
        <v>51.909306295156497</v>
      </c>
      <c r="U2425" s="15">
        <v>46.422905204773002</v>
      </c>
      <c r="V2425" s="15">
        <v>43.812804661512402</v>
      </c>
      <c r="W2425" s="15">
        <v>45.4036805882454</v>
      </c>
      <c r="X2425" s="15">
        <v>56.283170841693902</v>
      </c>
      <c r="Y2425" s="15">
        <v>67.979189852476097</v>
      </c>
      <c r="Z2425" s="15">
        <v>73.852625630378697</v>
      </c>
      <c r="AA2425" s="15">
        <v>71.350319603681598</v>
      </c>
      <c r="AB2425" s="15">
        <v>67.694269666910202</v>
      </c>
      <c r="AC2425" s="15">
        <v>70.7780357373953</v>
      </c>
      <c r="AD2425" s="15">
        <v>99.985807867884603</v>
      </c>
      <c r="AE2425" s="84">
        <v>101.128072379351</v>
      </c>
      <c r="AF2425" s="84">
        <f t="shared" si="75"/>
        <v>45.584584308926885</v>
      </c>
    </row>
    <row r="2426" spans="2:32" x14ac:dyDescent="0.2">
      <c r="B2426" s="83">
        <v>10</v>
      </c>
      <c r="C2426" s="83">
        <v>29</v>
      </c>
      <c r="D2426" s="83">
        <v>24</v>
      </c>
      <c r="E2426" s="83">
        <f t="shared" si="74"/>
        <v>0</v>
      </c>
      <c r="F2426" s="15">
        <v>24.086352835595601</v>
      </c>
      <c r="G2426" s="15">
        <v>18.232411996602998</v>
      </c>
      <c r="H2426" s="15">
        <v>18.519445223808301</v>
      </c>
      <c r="I2426" s="15">
        <v>19.176524481058099</v>
      </c>
      <c r="J2426" s="15">
        <v>20.1699255781174</v>
      </c>
      <c r="K2426" s="15">
        <v>22.3914437451363</v>
      </c>
      <c r="L2426" s="15">
        <v>24.879143828391999</v>
      </c>
      <c r="M2426" s="15">
        <v>25.098890203237499</v>
      </c>
      <c r="N2426" s="15">
        <v>28.541721556425099</v>
      </c>
      <c r="O2426" s="15">
        <v>28.091819168567699</v>
      </c>
      <c r="P2426" s="15">
        <v>29.4418048744202</v>
      </c>
      <c r="Q2426" s="15">
        <v>31.214831455230701</v>
      </c>
      <c r="R2426" s="15">
        <v>33.584285938262902</v>
      </c>
      <c r="S2426" s="15">
        <v>41.966191163539897</v>
      </c>
      <c r="T2426" s="15">
        <v>51.402051706314097</v>
      </c>
      <c r="U2426" s="15">
        <v>45.908545225620301</v>
      </c>
      <c r="V2426" s="15">
        <v>43.409118666887302</v>
      </c>
      <c r="W2426" s="15">
        <v>45.033823201417903</v>
      </c>
      <c r="X2426" s="15">
        <v>56.384481496095702</v>
      </c>
      <c r="Y2426" s="15">
        <v>70.117674315929406</v>
      </c>
      <c r="Z2426" s="15">
        <v>77.927758717775305</v>
      </c>
      <c r="AA2426" s="15">
        <v>75.513945157766301</v>
      </c>
      <c r="AB2426" s="15">
        <v>70.265469333171893</v>
      </c>
      <c r="AC2426" s="15">
        <v>71.972113567709897</v>
      </c>
      <c r="AD2426" s="15">
        <v>98.752600430607799</v>
      </c>
      <c r="AE2426" s="84">
        <v>89.953571176528897</v>
      </c>
      <c r="AF2426" s="84">
        <f t="shared" si="75"/>
        <v>44.693690194008454</v>
      </c>
    </row>
    <row r="2427" spans="2:32" x14ac:dyDescent="0.2">
      <c r="B2427" s="83">
        <v>10</v>
      </c>
      <c r="C2427" s="83">
        <v>30</v>
      </c>
      <c r="D2427" s="83">
        <v>1</v>
      </c>
      <c r="E2427" s="83">
        <f t="shared" si="74"/>
        <v>0</v>
      </c>
      <c r="F2427" s="15">
        <v>21.4588374120593</v>
      </c>
      <c r="G2427" s="15">
        <v>17.4964442167282</v>
      </c>
      <c r="H2427" s="15">
        <v>17.913350922346101</v>
      </c>
      <c r="I2427" s="15">
        <v>17.712341616869001</v>
      </c>
      <c r="J2427" s="15">
        <v>19.173744960308099</v>
      </c>
      <c r="K2427" s="15">
        <v>21.384728570938101</v>
      </c>
      <c r="L2427" s="15">
        <v>23.8700479240417</v>
      </c>
      <c r="M2427" s="15">
        <v>25.115193061828599</v>
      </c>
      <c r="N2427" s="15">
        <v>27.086058617115</v>
      </c>
      <c r="O2427" s="15">
        <v>26.781357447385801</v>
      </c>
      <c r="P2427" s="15">
        <v>28.921639955759002</v>
      </c>
      <c r="Q2427" s="15">
        <v>30.5257746503353</v>
      </c>
      <c r="R2427" s="15">
        <v>33.970899710416802</v>
      </c>
      <c r="S2427" s="15">
        <v>41.958051970720298</v>
      </c>
      <c r="T2427" s="15">
        <v>45.373843369245499</v>
      </c>
      <c r="U2427" s="15">
        <v>44.044713610887499</v>
      </c>
      <c r="V2427" s="15">
        <v>43.478133527278899</v>
      </c>
      <c r="W2427" s="15">
        <v>46.009831638812997</v>
      </c>
      <c r="X2427" s="15">
        <v>59.735847745418504</v>
      </c>
      <c r="Y2427" s="15">
        <v>72.5065165348053</v>
      </c>
      <c r="Z2427" s="15">
        <v>73.181437618732403</v>
      </c>
      <c r="AA2427" s="15">
        <v>76.404801582574805</v>
      </c>
      <c r="AB2427" s="15">
        <v>69.337539442300795</v>
      </c>
      <c r="AC2427" s="15">
        <v>74.638187353372601</v>
      </c>
      <c r="AD2427" s="15">
        <v>100.14365405798</v>
      </c>
      <c r="AE2427" s="84">
        <v>91.3471233067513</v>
      </c>
      <c r="AF2427" s="84">
        <f t="shared" si="75"/>
        <v>44.214234647115831</v>
      </c>
    </row>
    <row r="2428" spans="2:32" x14ac:dyDescent="0.2">
      <c r="B2428" s="83">
        <v>10</v>
      </c>
      <c r="C2428" s="83">
        <v>30</v>
      </c>
      <c r="D2428" s="83">
        <v>2</v>
      </c>
      <c r="E2428" s="83">
        <f t="shared" si="74"/>
        <v>0</v>
      </c>
      <c r="F2428" s="15">
        <v>20.353928756475401</v>
      </c>
      <c r="G2428" s="15">
        <v>17.038122123241401</v>
      </c>
      <c r="H2428" s="15">
        <v>17.500721279859501</v>
      </c>
      <c r="I2428" s="15">
        <v>17.275512178182598</v>
      </c>
      <c r="J2428" s="15">
        <v>18.712723479032501</v>
      </c>
      <c r="K2428" s="15">
        <v>20.8106775259972</v>
      </c>
      <c r="L2428" s="15">
        <v>23.059432257175398</v>
      </c>
      <c r="M2428" s="15">
        <v>24.728193198680898</v>
      </c>
      <c r="N2428" s="15">
        <v>26.923671007394798</v>
      </c>
      <c r="O2428" s="15">
        <v>26.316275934219401</v>
      </c>
      <c r="P2428" s="15">
        <v>28.3633034408093</v>
      </c>
      <c r="Q2428" s="15">
        <v>29.278979932784999</v>
      </c>
      <c r="R2428" s="15">
        <v>33.1747990469933</v>
      </c>
      <c r="S2428" s="15">
        <v>43.030742883682301</v>
      </c>
      <c r="T2428" s="15">
        <v>62.8885435028076</v>
      </c>
      <c r="U2428" s="15">
        <v>49.041696299076101</v>
      </c>
      <c r="V2428" s="15">
        <v>42.079676704883603</v>
      </c>
      <c r="W2428" s="15">
        <v>45.765884727954898</v>
      </c>
      <c r="X2428" s="15">
        <v>69.827412375926997</v>
      </c>
      <c r="Y2428" s="15">
        <v>82.875752611398696</v>
      </c>
      <c r="Z2428" s="15">
        <v>91.485043627977404</v>
      </c>
      <c r="AA2428" s="15">
        <v>88.937473284483005</v>
      </c>
      <c r="AB2428" s="15">
        <v>72.135470621347395</v>
      </c>
      <c r="AC2428" s="15">
        <v>72.389131498575196</v>
      </c>
      <c r="AD2428" s="15">
        <v>96.645364415407201</v>
      </c>
      <c r="AE2428" s="84">
        <v>81.218325336337102</v>
      </c>
      <c r="AF2428" s="84">
        <f t="shared" si="75"/>
        <v>46.22526377118092</v>
      </c>
    </row>
    <row r="2429" spans="2:32" x14ac:dyDescent="0.2">
      <c r="B2429" s="83">
        <v>10</v>
      </c>
      <c r="C2429" s="83">
        <v>30</v>
      </c>
      <c r="D2429" s="83">
        <v>3</v>
      </c>
      <c r="E2429" s="83">
        <f t="shared" si="74"/>
        <v>0</v>
      </c>
      <c r="F2429" s="15">
        <v>19.5090845104456</v>
      </c>
      <c r="G2429" s="15">
        <v>16.6859776697159</v>
      </c>
      <c r="H2429" s="15">
        <v>16.905702744722401</v>
      </c>
      <c r="I2429" s="15">
        <v>16.881327422142</v>
      </c>
      <c r="J2429" s="15">
        <v>18.5031397132874</v>
      </c>
      <c r="K2429" s="15">
        <v>20.5104099059105</v>
      </c>
      <c r="L2429" s="15">
        <v>22.681939301729201</v>
      </c>
      <c r="M2429" s="15">
        <v>23.808314298152901</v>
      </c>
      <c r="N2429" s="15">
        <v>25.907048301458399</v>
      </c>
      <c r="O2429" s="15">
        <v>25.535524840831801</v>
      </c>
      <c r="P2429" s="15">
        <v>27.404308537960102</v>
      </c>
      <c r="Q2429" s="15">
        <v>28.106570823669401</v>
      </c>
      <c r="R2429" s="15">
        <v>31.7673132185936</v>
      </c>
      <c r="S2429" s="15">
        <v>38.7557603337765</v>
      </c>
      <c r="T2429" s="15">
        <v>48.787096907615698</v>
      </c>
      <c r="U2429" s="15">
        <v>43.870345875263197</v>
      </c>
      <c r="V2429" s="15">
        <v>39.826891252279303</v>
      </c>
      <c r="W2429" s="15">
        <v>41.846117800712598</v>
      </c>
      <c r="X2429" s="15">
        <v>57.8931383516789</v>
      </c>
      <c r="Y2429" s="15">
        <v>70.533033831357997</v>
      </c>
      <c r="Z2429" s="15">
        <v>72.456184237480201</v>
      </c>
      <c r="AA2429" s="15">
        <v>76.724175684213606</v>
      </c>
      <c r="AB2429" s="15">
        <v>63.284754112005203</v>
      </c>
      <c r="AC2429" s="15">
        <v>61.467853077888499</v>
      </c>
      <c r="AD2429" s="15">
        <v>82.516022188186597</v>
      </c>
      <c r="AE2429" s="84">
        <v>69.565049843542297</v>
      </c>
      <c r="AF2429" s="84">
        <f t="shared" si="75"/>
        <v>40.835887876331533</v>
      </c>
    </row>
    <row r="2430" spans="2:32" x14ac:dyDescent="0.2">
      <c r="B2430" s="83">
        <v>10</v>
      </c>
      <c r="C2430" s="83">
        <v>30</v>
      </c>
      <c r="D2430" s="83">
        <v>4</v>
      </c>
      <c r="E2430" s="83">
        <f t="shared" si="74"/>
        <v>0</v>
      </c>
      <c r="F2430" s="15">
        <v>19.218067708909501</v>
      </c>
      <c r="G2430" s="15">
        <v>16.757127537250501</v>
      </c>
      <c r="H2430" s="15">
        <v>16.652791983604398</v>
      </c>
      <c r="I2430" s="15">
        <v>17.048027985572801</v>
      </c>
      <c r="J2430" s="15">
        <v>19.0184213931561</v>
      </c>
      <c r="K2430" s="15">
        <v>21.069037552118299</v>
      </c>
      <c r="L2430" s="15">
        <v>23.1210303726196</v>
      </c>
      <c r="M2430" s="15">
        <v>23.890027013063399</v>
      </c>
      <c r="N2430" s="15">
        <v>26.292747497558601</v>
      </c>
      <c r="O2430" s="15">
        <v>26.340316317081498</v>
      </c>
      <c r="P2430" s="15">
        <v>28.0664322071075</v>
      </c>
      <c r="Q2430" s="15">
        <v>28.753121503591501</v>
      </c>
      <c r="R2430" s="15">
        <v>31.692322848558401</v>
      </c>
      <c r="S2430" s="15">
        <v>38.112942481517798</v>
      </c>
      <c r="T2430" s="15">
        <v>52.791508636474603</v>
      </c>
      <c r="U2430" s="15">
        <v>46.739141317605998</v>
      </c>
      <c r="V2430" s="15">
        <v>41.1748328351974</v>
      </c>
      <c r="W2430" s="15">
        <v>42.064386919260002</v>
      </c>
      <c r="X2430" s="15">
        <v>59.591000011682503</v>
      </c>
      <c r="Y2430" s="15">
        <v>70.235475462198295</v>
      </c>
      <c r="Z2430" s="15">
        <v>81.145559684276606</v>
      </c>
      <c r="AA2430" s="15">
        <v>86.658226680517203</v>
      </c>
      <c r="AB2430" s="15">
        <v>65.214287215232801</v>
      </c>
      <c r="AC2430" s="15">
        <v>62.970154593706098</v>
      </c>
      <c r="AD2430" s="15">
        <v>78.413362937212</v>
      </c>
      <c r="AE2430" s="84">
        <v>61.873594227992001</v>
      </c>
      <c r="AF2430" s="84">
        <f t="shared" si="75"/>
        <v>41.727074804733277</v>
      </c>
    </row>
    <row r="2431" spans="2:32" x14ac:dyDescent="0.2">
      <c r="B2431" s="83">
        <v>10</v>
      </c>
      <c r="C2431" s="83">
        <v>30</v>
      </c>
      <c r="D2431" s="83">
        <v>5</v>
      </c>
      <c r="E2431" s="83">
        <f t="shared" si="74"/>
        <v>0</v>
      </c>
      <c r="F2431" s="15">
        <v>20.4408387454748</v>
      </c>
      <c r="G2431" s="15">
        <v>17.4290335848331</v>
      </c>
      <c r="H2431" s="15">
        <v>16.942601579189301</v>
      </c>
      <c r="I2431" s="15">
        <v>18.0746234641075</v>
      </c>
      <c r="J2431" s="15">
        <v>20.803013333559001</v>
      </c>
      <c r="K2431" s="15">
        <v>22.946643805980699</v>
      </c>
      <c r="L2431" s="15">
        <v>24.9000079472065</v>
      </c>
      <c r="M2431" s="15">
        <v>24.5888095726967</v>
      </c>
      <c r="N2431" s="15">
        <v>27.8353375482559</v>
      </c>
      <c r="O2431" s="15">
        <v>28.7226598494053</v>
      </c>
      <c r="P2431" s="15">
        <v>30.3282125394344</v>
      </c>
      <c r="Q2431" s="15">
        <v>31.321615805149101</v>
      </c>
      <c r="R2431" s="15">
        <v>32.632325234174701</v>
      </c>
      <c r="S2431" s="15">
        <v>37.918598655581498</v>
      </c>
      <c r="T2431" s="15">
        <v>53.125625050783199</v>
      </c>
      <c r="U2431" s="15">
        <v>51.739591745615002</v>
      </c>
      <c r="V2431" s="15">
        <v>43.929099995374699</v>
      </c>
      <c r="W2431" s="15">
        <v>44.472101151704798</v>
      </c>
      <c r="X2431" s="15">
        <v>55.268885091572997</v>
      </c>
      <c r="Y2431" s="15">
        <v>63.257451974153497</v>
      </c>
      <c r="Z2431" s="15">
        <v>81.203070878997494</v>
      </c>
      <c r="AA2431" s="15">
        <v>89.693511779427496</v>
      </c>
      <c r="AB2431" s="15">
        <v>65.553233294725402</v>
      </c>
      <c r="AC2431" s="15">
        <v>60.008460883736603</v>
      </c>
      <c r="AD2431" s="15">
        <v>67.765142673432806</v>
      </c>
      <c r="AE2431" s="84">
        <v>61.320940398111901</v>
      </c>
      <c r="AF2431" s="84">
        <f t="shared" si="75"/>
        <v>42.008516791641689</v>
      </c>
    </row>
    <row r="2432" spans="2:32" x14ac:dyDescent="0.2">
      <c r="B2432" s="83">
        <v>10</v>
      </c>
      <c r="C2432" s="83">
        <v>30</v>
      </c>
      <c r="D2432" s="83">
        <v>6</v>
      </c>
      <c r="E2432" s="83">
        <f t="shared" si="74"/>
        <v>0</v>
      </c>
      <c r="F2432" s="15">
        <v>24.160082274436999</v>
      </c>
      <c r="G2432" s="15">
        <v>19.703999269962299</v>
      </c>
      <c r="H2432" s="15">
        <v>18.670896944284401</v>
      </c>
      <c r="I2432" s="15">
        <v>21.791951068878198</v>
      </c>
      <c r="J2432" s="15">
        <v>27.111844098806401</v>
      </c>
      <c r="K2432" s="15">
        <v>29.348687904119501</v>
      </c>
      <c r="L2432" s="15">
        <v>32.015149143218999</v>
      </c>
      <c r="M2432" s="15">
        <v>28.460029963493302</v>
      </c>
      <c r="N2432" s="15">
        <v>34.894368682622897</v>
      </c>
      <c r="O2432" s="15">
        <v>37.515379964113201</v>
      </c>
      <c r="P2432" s="15">
        <v>41.601772363424303</v>
      </c>
      <c r="Q2432" s="15">
        <v>42.508863185644202</v>
      </c>
      <c r="R2432" s="15">
        <v>39.958032214164703</v>
      </c>
      <c r="S2432" s="15">
        <v>44.634573706388501</v>
      </c>
      <c r="T2432" s="15">
        <v>74.741293020010005</v>
      </c>
      <c r="U2432" s="15">
        <v>68.819173618078196</v>
      </c>
      <c r="V2432" s="15">
        <v>58.349907194614403</v>
      </c>
      <c r="W2432" s="15">
        <v>57.156902375698103</v>
      </c>
      <c r="X2432" s="15">
        <v>71.555692416906396</v>
      </c>
      <c r="Y2432" s="15">
        <v>76.087183586597405</v>
      </c>
      <c r="Z2432" s="15">
        <v>108.290465198815</v>
      </c>
      <c r="AA2432" s="15">
        <v>117.100282429457</v>
      </c>
      <c r="AB2432" s="15">
        <v>92.675577678441996</v>
      </c>
      <c r="AC2432" s="15">
        <v>87.854203046083498</v>
      </c>
      <c r="AD2432" s="15">
        <v>81.7406122307777</v>
      </c>
      <c r="AE2432" s="84">
        <v>81.132206848904502</v>
      </c>
      <c r="AF2432" s="84">
        <f t="shared" si="75"/>
        <v>54.533812708767002</v>
      </c>
    </row>
    <row r="2433" spans="2:32" x14ac:dyDescent="0.2">
      <c r="B2433" s="83">
        <v>10</v>
      </c>
      <c r="C2433" s="83">
        <v>30</v>
      </c>
      <c r="D2433" s="83">
        <v>23</v>
      </c>
      <c r="E2433" s="83">
        <f t="shared" si="74"/>
        <v>0</v>
      </c>
      <c r="F2433" s="15">
        <v>28.225332598686201</v>
      </c>
      <c r="G2433" s="15">
        <v>18.675973350286501</v>
      </c>
      <c r="H2433" s="15">
        <v>18.072319719553001</v>
      </c>
      <c r="I2433" s="15">
        <v>19.913832246780402</v>
      </c>
      <c r="J2433" s="15">
        <v>21.322691360712099</v>
      </c>
      <c r="K2433" s="15">
        <v>23.5752413394451</v>
      </c>
      <c r="L2433" s="15">
        <v>25.958136034250298</v>
      </c>
      <c r="M2433" s="15">
        <v>26.929828917026502</v>
      </c>
      <c r="N2433" s="15">
        <v>29.1037992734909</v>
      </c>
      <c r="O2433" s="15">
        <v>29.214594392776501</v>
      </c>
      <c r="P2433" s="15">
        <v>31.2011851754189</v>
      </c>
      <c r="Q2433" s="15">
        <v>33.187054043293003</v>
      </c>
      <c r="R2433" s="15">
        <v>36.0651395325661</v>
      </c>
      <c r="S2433" s="15">
        <v>49.636036355018597</v>
      </c>
      <c r="T2433" s="15">
        <v>45.583617053747197</v>
      </c>
      <c r="U2433" s="15">
        <v>42.323083855867402</v>
      </c>
      <c r="V2433" s="15">
        <v>42.677300351142897</v>
      </c>
      <c r="W2433" s="15">
        <v>47.124638580560699</v>
      </c>
      <c r="X2433" s="15">
        <v>58.148511912584297</v>
      </c>
      <c r="Y2433" s="15">
        <v>73.916650728702606</v>
      </c>
      <c r="Z2433" s="15">
        <v>63.2914562885761</v>
      </c>
      <c r="AA2433" s="15">
        <v>64.026670892953902</v>
      </c>
      <c r="AB2433" s="15">
        <v>63.516898202061697</v>
      </c>
      <c r="AC2433" s="15">
        <v>73.123719446659095</v>
      </c>
      <c r="AD2433" s="15">
        <v>91.269531144618995</v>
      </c>
      <c r="AE2433" s="84">
        <v>95.917886462181798</v>
      </c>
      <c r="AF2433" s="84">
        <f t="shared" si="75"/>
        <v>44.307735740729257</v>
      </c>
    </row>
    <row r="2434" spans="2:32" x14ac:dyDescent="0.2">
      <c r="B2434" s="83">
        <v>10</v>
      </c>
      <c r="C2434" s="83">
        <v>30</v>
      </c>
      <c r="D2434" s="83">
        <v>24</v>
      </c>
      <c r="E2434" s="83">
        <f t="shared" si="74"/>
        <v>0</v>
      </c>
      <c r="F2434" s="15">
        <v>25.767305154264001</v>
      </c>
      <c r="G2434" s="15">
        <v>17.356254562139501</v>
      </c>
      <c r="H2434" s="15">
        <v>16.782083296299</v>
      </c>
      <c r="I2434" s="15">
        <v>18.141905671834898</v>
      </c>
      <c r="J2434" s="15">
        <v>19.0476381108761</v>
      </c>
      <c r="K2434" s="15">
        <v>21.206964470863301</v>
      </c>
      <c r="L2434" s="15">
        <v>23.626786899089801</v>
      </c>
      <c r="M2434" s="15">
        <v>25.109899206399898</v>
      </c>
      <c r="N2434" s="15">
        <v>25.990866617918002</v>
      </c>
      <c r="O2434" s="15">
        <v>26.190554457426099</v>
      </c>
      <c r="P2434" s="15">
        <v>27.128760161876698</v>
      </c>
      <c r="Q2434" s="15">
        <v>28.8578441178799</v>
      </c>
      <c r="R2434" s="15">
        <v>34.236218828201302</v>
      </c>
      <c r="S2434" s="15">
        <v>44.877907839298203</v>
      </c>
      <c r="T2434" s="15">
        <v>40.772963057994801</v>
      </c>
      <c r="U2434" s="15">
        <v>38.221603995084799</v>
      </c>
      <c r="V2434" s="15">
        <v>40.214617445468903</v>
      </c>
      <c r="W2434" s="15">
        <v>44.004596904516198</v>
      </c>
      <c r="X2434" s="15">
        <v>54.914778863906903</v>
      </c>
      <c r="Y2434" s="15">
        <v>72.189944469451902</v>
      </c>
      <c r="Z2434" s="15">
        <v>57.74567314291</v>
      </c>
      <c r="AA2434" s="15">
        <v>57.623938917398497</v>
      </c>
      <c r="AB2434" s="15">
        <v>53.557424098014799</v>
      </c>
      <c r="AC2434" s="15">
        <v>65.108421940207506</v>
      </c>
      <c r="AD2434" s="15">
        <v>86.635813948780296</v>
      </c>
      <c r="AE2434" s="84">
        <v>86.196492163181304</v>
      </c>
      <c r="AF2434" s="84">
        <f t="shared" si="75"/>
        <v>40.442586859280105</v>
      </c>
    </row>
    <row r="2435" spans="2:32" x14ac:dyDescent="0.2">
      <c r="B2435" s="83">
        <v>10</v>
      </c>
      <c r="C2435" s="83">
        <v>31</v>
      </c>
      <c r="D2435" s="83">
        <v>1</v>
      </c>
      <c r="E2435" s="83">
        <f t="shared" ref="E2435:E2498" si="76">IF(D2435&lt;7,0,IF(D2435&gt;22,0,1))</f>
        <v>0</v>
      </c>
      <c r="F2435" s="15">
        <v>22.620149048089999</v>
      </c>
      <c r="G2435" s="15">
        <v>16.2939622750282</v>
      </c>
      <c r="H2435" s="15">
        <v>14.663878751993201</v>
      </c>
      <c r="I2435" s="15">
        <v>16.280385136127499</v>
      </c>
      <c r="J2435" s="15">
        <v>17.316808704853099</v>
      </c>
      <c r="K2435" s="15">
        <v>19.198841110944699</v>
      </c>
      <c r="L2435" s="15">
        <v>23.146872188091301</v>
      </c>
      <c r="M2435" s="15">
        <v>23.570205252885799</v>
      </c>
      <c r="N2435" s="15">
        <v>23.313104989767101</v>
      </c>
      <c r="O2435" s="15">
        <v>24.010998845577198</v>
      </c>
      <c r="P2435" s="15">
        <v>23.7974897809029</v>
      </c>
      <c r="Q2435" s="15">
        <v>24.906357158422502</v>
      </c>
      <c r="R2435" s="15">
        <v>31.249366837739899</v>
      </c>
      <c r="S2435" s="15">
        <v>34.528410793304403</v>
      </c>
      <c r="T2435" s="15">
        <v>32.696699800729803</v>
      </c>
      <c r="U2435" s="15">
        <v>32.738366524934797</v>
      </c>
      <c r="V2435" s="15">
        <v>33.422560216188401</v>
      </c>
      <c r="W2435" s="15">
        <v>38.669457149505597</v>
      </c>
      <c r="X2435" s="15">
        <v>47.887318152189302</v>
      </c>
      <c r="Y2435" s="15">
        <v>53.671636941671402</v>
      </c>
      <c r="Z2435" s="15">
        <v>49.018584291696499</v>
      </c>
      <c r="AA2435" s="15">
        <v>50.5941675188541</v>
      </c>
      <c r="AB2435" s="15">
        <v>40.564801237106302</v>
      </c>
      <c r="AC2435" s="15">
        <v>52.238047236323403</v>
      </c>
      <c r="AD2435" s="15">
        <v>65.048255645066504</v>
      </c>
      <c r="AE2435" s="84">
        <v>61.321375476777597</v>
      </c>
      <c r="AF2435" s="84">
        <f t="shared" ref="AF2435:AF2498" si="77">AVERAGE(F2435:AE2435)</f>
        <v>33.568003887106599</v>
      </c>
    </row>
    <row r="2436" spans="2:32" x14ac:dyDescent="0.2">
      <c r="B2436" s="83">
        <v>10</v>
      </c>
      <c r="C2436" s="83">
        <v>31</v>
      </c>
      <c r="D2436" s="83">
        <v>2</v>
      </c>
      <c r="E2436" s="83">
        <f t="shared" si="76"/>
        <v>0</v>
      </c>
      <c r="F2436" s="15">
        <v>21.277092497587201</v>
      </c>
      <c r="G2436" s="15">
        <v>15.6643257014751</v>
      </c>
      <c r="H2436" s="15">
        <v>14.154990730285601</v>
      </c>
      <c r="I2436" s="15">
        <v>15.773842476606401</v>
      </c>
      <c r="J2436" s="15">
        <v>16.690174412488901</v>
      </c>
      <c r="K2436" s="15">
        <v>18.4120760083199</v>
      </c>
      <c r="L2436" s="15">
        <v>22.270639930248301</v>
      </c>
      <c r="M2436" s="15">
        <v>23.622472962379501</v>
      </c>
      <c r="N2436" s="15">
        <v>23.311576864004099</v>
      </c>
      <c r="O2436" s="15">
        <v>23.6202096357346</v>
      </c>
      <c r="P2436" s="15">
        <v>23.026280724286998</v>
      </c>
      <c r="Q2436" s="15">
        <v>24.471635876178699</v>
      </c>
      <c r="R2436" s="15">
        <v>32.3736170346737</v>
      </c>
      <c r="S2436" s="15">
        <v>40.792641341447798</v>
      </c>
      <c r="T2436" s="15">
        <v>36.1099708003998</v>
      </c>
      <c r="U2436" s="15">
        <v>34.132072640180603</v>
      </c>
      <c r="V2436" s="15">
        <v>34.130335224628404</v>
      </c>
      <c r="W2436" s="15">
        <v>40.728364862203598</v>
      </c>
      <c r="X2436" s="15">
        <v>52.970941920757298</v>
      </c>
      <c r="Y2436" s="15">
        <v>63.996436245918296</v>
      </c>
      <c r="Z2436" s="15">
        <v>57.478460923671697</v>
      </c>
      <c r="AA2436" s="15">
        <v>56.039764472246198</v>
      </c>
      <c r="AB2436" s="15">
        <v>40.752067346334499</v>
      </c>
      <c r="AC2436" s="15">
        <v>51.103634182989602</v>
      </c>
      <c r="AD2436" s="15">
        <v>61.188712182283403</v>
      </c>
      <c r="AE2436" s="84">
        <v>56.8167684166431</v>
      </c>
      <c r="AF2436" s="84">
        <f t="shared" si="77"/>
        <v>34.650350208229746</v>
      </c>
    </row>
    <row r="2437" spans="2:32" x14ac:dyDescent="0.2">
      <c r="B2437" s="83">
        <v>10</v>
      </c>
      <c r="C2437" s="83">
        <v>31</v>
      </c>
      <c r="D2437" s="83">
        <v>3</v>
      </c>
      <c r="E2437" s="83">
        <f t="shared" si="76"/>
        <v>0</v>
      </c>
      <c r="F2437" s="15">
        <v>20.6390521921515</v>
      </c>
      <c r="G2437" s="15">
        <v>15.6296865067482</v>
      </c>
      <c r="H2437" s="15">
        <v>14.308876802205999</v>
      </c>
      <c r="I2437" s="15">
        <v>16.0733537931442</v>
      </c>
      <c r="J2437" s="15">
        <v>16.959494320630998</v>
      </c>
      <c r="K2437" s="15">
        <v>18.982967574834799</v>
      </c>
      <c r="L2437" s="15">
        <v>22.184966732978801</v>
      </c>
      <c r="M2437" s="15">
        <v>24.010632154703099</v>
      </c>
      <c r="N2437" s="15">
        <v>23.716102659702301</v>
      </c>
      <c r="O2437" s="15">
        <v>24.478535098791099</v>
      </c>
      <c r="P2437" s="15">
        <v>23.892923136472699</v>
      </c>
      <c r="Q2437" s="15">
        <v>25.368553613662701</v>
      </c>
      <c r="R2437" s="15">
        <v>32.809271043538999</v>
      </c>
      <c r="S2437" s="15">
        <v>39.942760573387098</v>
      </c>
      <c r="T2437" s="15">
        <v>37.903618111610399</v>
      </c>
      <c r="U2437" s="15">
        <v>34.651682618617997</v>
      </c>
      <c r="V2437" s="15">
        <v>35.179875912189502</v>
      </c>
      <c r="W2437" s="15">
        <v>41.571876785278299</v>
      </c>
      <c r="X2437" s="15">
        <v>52.205924168348297</v>
      </c>
      <c r="Y2437" s="15">
        <v>60.572340977430301</v>
      </c>
      <c r="Z2437" s="15">
        <v>53.333480856895399</v>
      </c>
      <c r="AA2437" s="15">
        <v>57.094244757413897</v>
      </c>
      <c r="AB2437" s="15">
        <v>48.500960599422498</v>
      </c>
      <c r="AC2437" s="15">
        <v>54.532760472059302</v>
      </c>
      <c r="AD2437" s="15">
        <v>65.038954196214704</v>
      </c>
      <c r="AE2437" s="84">
        <v>60.448324808597597</v>
      </c>
      <c r="AF2437" s="84">
        <f t="shared" si="77"/>
        <v>35.38581617180887</v>
      </c>
    </row>
    <row r="2438" spans="2:32" x14ac:dyDescent="0.2">
      <c r="B2438" s="83">
        <v>10</v>
      </c>
      <c r="C2438" s="83">
        <v>31</v>
      </c>
      <c r="D2438" s="83">
        <v>4</v>
      </c>
      <c r="E2438" s="83">
        <f t="shared" si="76"/>
        <v>0</v>
      </c>
      <c r="F2438" s="15">
        <v>20.3034264054298</v>
      </c>
      <c r="G2438" s="15">
        <v>16.523292174100899</v>
      </c>
      <c r="H2438" s="15">
        <v>15.4623664989471</v>
      </c>
      <c r="I2438" s="15">
        <v>17.364779365062699</v>
      </c>
      <c r="J2438" s="15">
        <v>18.7484199597836</v>
      </c>
      <c r="K2438" s="15">
        <v>21.1479565472603</v>
      </c>
      <c r="L2438" s="15">
        <v>23.628729595422701</v>
      </c>
      <c r="M2438" s="15">
        <v>25.4702415702343</v>
      </c>
      <c r="N2438" s="15">
        <v>26.0760634703636</v>
      </c>
      <c r="O2438" s="15">
        <v>27.214340797901201</v>
      </c>
      <c r="P2438" s="15">
        <v>26.568063527822499</v>
      </c>
      <c r="Q2438" s="15">
        <v>28.5953366708756</v>
      </c>
      <c r="R2438" s="15">
        <v>35.065392508506797</v>
      </c>
      <c r="S2438" s="15">
        <v>44.702764434337602</v>
      </c>
      <c r="T2438" s="15">
        <v>43.311876569509501</v>
      </c>
      <c r="U2438" s="15">
        <v>39.450326929092398</v>
      </c>
      <c r="V2438" s="15">
        <v>39.732562250852602</v>
      </c>
      <c r="W2438" s="15">
        <v>46.945166366338697</v>
      </c>
      <c r="X2438" s="15">
        <v>58.3239392683506</v>
      </c>
      <c r="Y2438" s="15">
        <v>74.952379355430594</v>
      </c>
      <c r="Z2438" s="15">
        <v>69.546702033042905</v>
      </c>
      <c r="AA2438" s="15">
        <v>70.545220891714095</v>
      </c>
      <c r="AB2438" s="15">
        <v>62.844219457507101</v>
      </c>
      <c r="AC2438" s="15">
        <v>69.0767150530815</v>
      </c>
      <c r="AD2438" s="15">
        <v>73.709868311166801</v>
      </c>
      <c r="AE2438" s="84">
        <v>75.045587004542398</v>
      </c>
      <c r="AF2438" s="84">
        <f t="shared" si="77"/>
        <v>41.167528346795308</v>
      </c>
    </row>
    <row r="2439" spans="2:32" x14ac:dyDescent="0.2">
      <c r="B2439" s="83">
        <v>10</v>
      </c>
      <c r="C2439" s="83">
        <v>31</v>
      </c>
      <c r="D2439" s="83">
        <v>5</v>
      </c>
      <c r="E2439" s="83">
        <f t="shared" si="76"/>
        <v>0</v>
      </c>
      <c r="F2439" s="15">
        <v>19.871244146913298</v>
      </c>
      <c r="G2439" s="15">
        <v>17.443540090799299</v>
      </c>
      <c r="H2439" s="15">
        <v>17.138134481668502</v>
      </c>
      <c r="I2439" s="15">
        <v>19.6013448791504</v>
      </c>
      <c r="J2439" s="15">
        <v>21.5673512048721</v>
      </c>
      <c r="K2439" s="15">
        <v>24.513656352996801</v>
      </c>
      <c r="L2439" s="15">
        <v>25.888107573270801</v>
      </c>
      <c r="M2439" s="15">
        <v>26.656354144811601</v>
      </c>
      <c r="N2439" s="15">
        <v>29.9416989030838</v>
      </c>
      <c r="O2439" s="15">
        <v>31.441008817911101</v>
      </c>
      <c r="P2439" s="15">
        <v>31.713150845766101</v>
      </c>
      <c r="Q2439" s="15">
        <v>33.7831818346977</v>
      </c>
      <c r="R2439" s="15">
        <v>37.676562784910203</v>
      </c>
      <c r="S2439" s="15">
        <v>51.292494321346297</v>
      </c>
      <c r="T2439" s="15">
        <v>50.9803262114525</v>
      </c>
      <c r="U2439" s="15">
        <v>46.957866503238698</v>
      </c>
      <c r="V2439" s="15">
        <v>46.4142896327972</v>
      </c>
      <c r="W2439" s="15">
        <v>51.336338547706603</v>
      </c>
      <c r="X2439" s="15">
        <v>61.219367970943502</v>
      </c>
      <c r="Y2439" s="15">
        <v>87.810560373544703</v>
      </c>
      <c r="Z2439" s="15">
        <v>84.469052062272993</v>
      </c>
      <c r="AA2439" s="15">
        <v>83.948725163698199</v>
      </c>
      <c r="AB2439" s="15">
        <v>74.076163519620906</v>
      </c>
      <c r="AC2439" s="15">
        <v>75.7993729021549</v>
      </c>
      <c r="AD2439" s="15">
        <v>79.338654872119406</v>
      </c>
      <c r="AE2439" s="84">
        <v>87.649791553258893</v>
      </c>
      <c r="AF2439" s="84">
        <f t="shared" si="77"/>
        <v>46.866474603654098</v>
      </c>
    </row>
    <row r="2440" spans="2:32" x14ac:dyDescent="0.2">
      <c r="B2440" s="83">
        <v>10</v>
      </c>
      <c r="C2440" s="83">
        <v>31</v>
      </c>
      <c r="D2440" s="83">
        <v>6</v>
      </c>
      <c r="E2440" s="83">
        <f t="shared" si="76"/>
        <v>0</v>
      </c>
      <c r="F2440" s="15">
        <v>21.224330210566499</v>
      </c>
      <c r="G2440" s="15">
        <v>18.4952950754166</v>
      </c>
      <c r="H2440" s="15">
        <v>20.060060214519499</v>
      </c>
      <c r="I2440" s="15">
        <v>24.630194582939101</v>
      </c>
      <c r="J2440" s="15">
        <v>27.1174403355122</v>
      </c>
      <c r="K2440" s="15">
        <v>31.2255468158722</v>
      </c>
      <c r="L2440" s="15">
        <v>29.393290874242801</v>
      </c>
      <c r="M2440" s="15">
        <v>29.8496495881081</v>
      </c>
      <c r="N2440" s="15">
        <v>37.868842334747299</v>
      </c>
      <c r="O2440" s="15">
        <v>40.302479105949402</v>
      </c>
      <c r="P2440" s="15">
        <v>42.662551280736899</v>
      </c>
      <c r="Q2440" s="15">
        <v>46.280562031269099</v>
      </c>
      <c r="R2440" s="15">
        <v>44.534627657651903</v>
      </c>
      <c r="S2440" s="15">
        <v>67.569831208705907</v>
      </c>
      <c r="T2440" s="15">
        <v>67.194683798789995</v>
      </c>
      <c r="U2440" s="15">
        <v>61.6919108972549</v>
      </c>
      <c r="V2440" s="15">
        <v>59.876632267236701</v>
      </c>
      <c r="W2440" s="15">
        <v>61.644935252428098</v>
      </c>
      <c r="X2440" s="15">
        <v>71.266217126131096</v>
      </c>
      <c r="Y2440" s="15">
        <v>106.344293101788</v>
      </c>
      <c r="Z2440" s="15">
        <v>103.793959774494</v>
      </c>
      <c r="AA2440" s="15">
        <v>100.477396257877</v>
      </c>
      <c r="AB2440" s="15">
        <v>90.8166673123837</v>
      </c>
      <c r="AC2440" s="15">
        <v>97.5112179522514</v>
      </c>
      <c r="AD2440" s="15">
        <v>96.786814526319503</v>
      </c>
      <c r="AE2440" s="84">
        <v>113.113954984903</v>
      </c>
      <c r="AF2440" s="84">
        <f t="shared" si="77"/>
        <v>58.143591714157495</v>
      </c>
    </row>
    <row r="2441" spans="2:32" x14ac:dyDescent="0.2">
      <c r="B2441" s="83">
        <v>10</v>
      </c>
      <c r="C2441" s="83">
        <v>31</v>
      </c>
      <c r="D2441" s="83">
        <v>23</v>
      </c>
      <c r="E2441" s="83">
        <f t="shared" si="76"/>
        <v>0</v>
      </c>
      <c r="F2441" s="15">
        <v>27.195879487991299</v>
      </c>
      <c r="G2441" s="15">
        <v>18.8855236091614</v>
      </c>
      <c r="H2441" s="15">
        <v>19.096403556823699</v>
      </c>
      <c r="I2441" s="15">
        <v>20.862490809440601</v>
      </c>
      <c r="J2441" s="15">
        <v>21.8283671867847</v>
      </c>
      <c r="K2441" s="15">
        <v>24.829553974389999</v>
      </c>
      <c r="L2441" s="15">
        <v>27.466962589740799</v>
      </c>
      <c r="M2441" s="15">
        <v>27.5591639420986</v>
      </c>
      <c r="N2441" s="15">
        <v>29.105643078327201</v>
      </c>
      <c r="O2441" s="15">
        <v>28.812466603994402</v>
      </c>
      <c r="P2441" s="15">
        <v>31.304206207275399</v>
      </c>
      <c r="Q2441" s="15">
        <v>34.138388957977298</v>
      </c>
      <c r="R2441" s="15">
        <v>41.5641457846165</v>
      </c>
      <c r="S2441" s="15">
        <v>41.133794245243102</v>
      </c>
      <c r="T2441" s="15">
        <v>42.440097165346103</v>
      </c>
      <c r="U2441" s="15">
        <v>41.654095171928397</v>
      </c>
      <c r="V2441" s="15">
        <v>45.341521338462798</v>
      </c>
      <c r="W2441" s="15">
        <v>50.308613836526902</v>
      </c>
      <c r="X2441" s="15">
        <v>64.303408726215395</v>
      </c>
      <c r="Y2441" s="15">
        <v>59.076327300548598</v>
      </c>
      <c r="Z2441" s="15">
        <v>54.934140294551902</v>
      </c>
      <c r="AA2441" s="15">
        <v>58.578667792737498</v>
      </c>
      <c r="AB2441" s="15">
        <v>60.0367131040096</v>
      </c>
      <c r="AC2441" s="15">
        <v>74.637796432733495</v>
      </c>
      <c r="AD2441" s="15">
        <v>120.01884489631701</v>
      </c>
      <c r="AE2441" s="84">
        <v>120.71893676424</v>
      </c>
      <c r="AF2441" s="84">
        <f t="shared" si="77"/>
        <v>45.608928956057021</v>
      </c>
    </row>
    <row r="2442" spans="2:32" x14ac:dyDescent="0.2">
      <c r="B2442" s="83">
        <v>10</v>
      </c>
      <c r="C2442" s="83">
        <v>31</v>
      </c>
      <c r="D2442" s="83">
        <v>24</v>
      </c>
      <c r="E2442" s="83">
        <f t="shared" si="76"/>
        <v>0</v>
      </c>
      <c r="F2442" s="15">
        <v>24.590313063144698</v>
      </c>
      <c r="G2442" s="15">
        <v>17.635003633260698</v>
      </c>
      <c r="H2442" s="15">
        <v>17.749835927486401</v>
      </c>
      <c r="I2442" s="15">
        <v>19.438781452179001</v>
      </c>
      <c r="J2442" s="15">
        <v>20.220358396291701</v>
      </c>
      <c r="K2442" s="15">
        <v>23.1497139995098</v>
      </c>
      <c r="L2442" s="15">
        <v>26.284755198478699</v>
      </c>
      <c r="M2442" s="15">
        <v>25.907665139436698</v>
      </c>
      <c r="N2442" s="15">
        <v>27.2535447814465</v>
      </c>
      <c r="O2442" s="15">
        <v>26.9842899775505</v>
      </c>
      <c r="P2442" s="15">
        <v>28.708932197809201</v>
      </c>
      <c r="Q2442" s="15">
        <v>30.744884498834601</v>
      </c>
      <c r="R2442" s="15">
        <v>37.119448161125199</v>
      </c>
      <c r="S2442" s="15">
        <v>37.330058289766299</v>
      </c>
      <c r="T2442" s="15">
        <v>38.7006564555168</v>
      </c>
      <c r="U2442" s="15">
        <v>38.4183459897041</v>
      </c>
      <c r="V2442" s="15">
        <v>43.301708847045902</v>
      </c>
      <c r="W2442" s="15">
        <v>47.8034867067337</v>
      </c>
      <c r="X2442" s="15">
        <v>60.499002671957001</v>
      </c>
      <c r="Y2442" s="15">
        <v>53.944383775234201</v>
      </c>
      <c r="Z2442" s="15">
        <v>49.841032316416502</v>
      </c>
      <c r="AA2442" s="15">
        <v>51.659927225977199</v>
      </c>
      <c r="AB2442" s="15">
        <v>49.671357129096997</v>
      </c>
      <c r="AC2442" s="15">
        <v>59.5881062412262</v>
      </c>
      <c r="AD2442" s="15">
        <v>81.426548916816699</v>
      </c>
      <c r="AE2442" s="84">
        <v>80.8946276190281</v>
      </c>
      <c r="AF2442" s="84">
        <f t="shared" si="77"/>
        <v>39.187183408118216</v>
      </c>
    </row>
    <row r="2443" spans="2:32" x14ac:dyDescent="0.2">
      <c r="B2443" s="83">
        <v>11</v>
      </c>
      <c r="C2443" s="83">
        <v>1</v>
      </c>
      <c r="D2443" s="83">
        <v>1</v>
      </c>
      <c r="E2443" s="83">
        <f t="shared" si="76"/>
        <v>0</v>
      </c>
      <c r="F2443" s="15">
        <v>26.211734698295601</v>
      </c>
      <c r="G2443" s="15">
        <v>20.4945897438526</v>
      </c>
      <c r="H2443" s="15">
        <v>20.608618567228302</v>
      </c>
      <c r="I2443" s="15">
        <v>23.75412713027</v>
      </c>
      <c r="J2443" s="15">
        <v>24.435160901308102</v>
      </c>
      <c r="K2443" s="15">
        <v>30.105619043350199</v>
      </c>
      <c r="L2443" s="15">
        <v>31.146474894762001</v>
      </c>
      <c r="M2443" s="15">
        <v>30.147827752828601</v>
      </c>
      <c r="N2443" s="15">
        <v>34.363969178199802</v>
      </c>
      <c r="O2443" s="15">
        <v>32.73270981884</v>
      </c>
      <c r="P2443" s="15">
        <v>37.888405092477797</v>
      </c>
      <c r="Q2443" s="15">
        <v>39.326293166398997</v>
      </c>
      <c r="R2443" s="15">
        <v>43.283483368873597</v>
      </c>
      <c r="S2443" s="15">
        <v>46.276522222280498</v>
      </c>
      <c r="T2443" s="15">
        <v>49.515560194253901</v>
      </c>
      <c r="U2443" s="15">
        <v>48.037825917959204</v>
      </c>
      <c r="V2443" s="15">
        <v>52.4728173317909</v>
      </c>
      <c r="W2443" s="15">
        <v>65.700921672105807</v>
      </c>
      <c r="X2443" s="15">
        <v>86.457612728595706</v>
      </c>
      <c r="Y2443" s="15">
        <v>83.793562028646505</v>
      </c>
      <c r="Z2443" s="15">
        <v>83.004576066732398</v>
      </c>
      <c r="AA2443" s="15">
        <v>89.2469894070625</v>
      </c>
      <c r="AB2443" s="15">
        <v>104.076808348417</v>
      </c>
      <c r="AC2443" s="15">
        <v>132.13305122736099</v>
      </c>
      <c r="AD2443" s="15">
        <v>160.50130953478799</v>
      </c>
      <c r="AE2443" s="84">
        <v>160.34358401764899</v>
      </c>
      <c r="AF2443" s="84">
        <f t="shared" si="77"/>
        <v>59.848467463627998</v>
      </c>
    </row>
    <row r="2444" spans="2:32" x14ac:dyDescent="0.2">
      <c r="B2444" s="83">
        <v>11</v>
      </c>
      <c r="C2444" s="83">
        <v>1</v>
      </c>
      <c r="D2444" s="83">
        <v>2</v>
      </c>
      <c r="E2444" s="83">
        <f t="shared" si="76"/>
        <v>0</v>
      </c>
      <c r="F2444" s="15">
        <v>23.987169930458101</v>
      </c>
      <c r="G2444" s="15">
        <v>18.841697742939001</v>
      </c>
      <c r="H2444" s="15">
        <v>18.946639084577601</v>
      </c>
      <c r="I2444" s="15">
        <v>21.6699472343922</v>
      </c>
      <c r="J2444" s="15">
        <v>22.684434490919099</v>
      </c>
      <c r="K2444" s="15">
        <v>28.122436652183499</v>
      </c>
      <c r="L2444" s="15">
        <v>32.462838884592102</v>
      </c>
      <c r="M2444" s="15">
        <v>29.144481864213901</v>
      </c>
      <c r="N2444" s="15">
        <v>32.911777691602701</v>
      </c>
      <c r="O2444" s="15">
        <v>31.178047793149901</v>
      </c>
      <c r="P2444" s="15">
        <v>36.138874797344201</v>
      </c>
      <c r="Q2444" s="15">
        <v>40.275777318954503</v>
      </c>
      <c r="R2444" s="15">
        <v>47.777173919200898</v>
      </c>
      <c r="S2444" s="15">
        <v>45.925603825733099</v>
      </c>
      <c r="T2444" s="15">
        <v>48.248016036033597</v>
      </c>
      <c r="U2444" s="15">
        <v>45.293620636939998</v>
      </c>
      <c r="V2444" s="15">
        <v>54.5908745028973</v>
      </c>
      <c r="W2444" s="15">
        <v>62.0426474831104</v>
      </c>
      <c r="X2444" s="15">
        <v>75.329064724206901</v>
      </c>
      <c r="Y2444" s="15">
        <v>73.508379889726598</v>
      </c>
      <c r="Z2444" s="15">
        <v>73.635333587169598</v>
      </c>
      <c r="AA2444" s="15">
        <v>73.566531876802401</v>
      </c>
      <c r="AB2444" s="15">
        <v>79.258501770496395</v>
      </c>
      <c r="AC2444" s="15">
        <v>88.969386369466804</v>
      </c>
      <c r="AD2444" s="15">
        <v>97.683826610326804</v>
      </c>
      <c r="AE2444" s="84">
        <v>101.337048136324</v>
      </c>
      <c r="AF2444" s="84">
        <f t="shared" si="77"/>
        <v>50.135774340529302</v>
      </c>
    </row>
    <row r="2445" spans="2:32" x14ac:dyDescent="0.2">
      <c r="B2445" s="83">
        <v>11</v>
      </c>
      <c r="C2445" s="83">
        <v>1</v>
      </c>
      <c r="D2445" s="83">
        <v>3</v>
      </c>
      <c r="E2445" s="83">
        <f t="shared" si="76"/>
        <v>0</v>
      </c>
      <c r="F2445" s="15">
        <v>22.043239707708398</v>
      </c>
      <c r="G2445" s="15">
        <v>18.168594438075999</v>
      </c>
      <c r="H2445" s="15">
        <v>18.477727889061001</v>
      </c>
      <c r="I2445" s="15">
        <v>20.664390981674199</v>
      </c>
      <c r="J2445" s="15">
        <v>21.730063447237001</v>
      </c>
      <c r="K2445" s="15">
        <v>25.682382057905201</v>
      </c>
      <c r="L2445" s="15">
        <v>28.850949907302901</v>
      </c>
      <c r="M2445" s="15">
        <v>27.9297181565762</v>
      </c>
      <c r="N2445" s="15">
        <v>30.918320597410201</v>
      </c>
      <c r="O2445" s="15">
        <v>30.008525012970001</v>
      </c>
      <c r="P2445" s="15">
        <v>34.8974423363209</v>
      </c>
      <c r="Q2445" s="15">
        <v>38.482868856430102</v>
      </c>
      <c r="R2445" s="15">
        <v>44.797359288215603</v>
      </c>
      <c r="S2445" s="15">
        <v>44.343783195018801</v>
      </c>
      <c r="T2445" s="15">
        <v>45.719328209638597</v>
      </c>
      <c r="U2445" s="15">
        <v>44.282491735219999</v>
      </c>
      <c r="V2445" s="15">
        <v>51.270588057279603</v>
      </c>
      <c r="W2445" s="15">
        <v>58.248074993610402</v>
      </c>
      <c r="X2445" s="15">
        <v>69.746684303522102</v>
      </c>
      <c r="Y2445" s="15">
        <v>70.360014918208094</v>
      </c>
      <c r="Z2445" s="15">
        <v>69.743072463274004</v>
      </c>
      <c r="AA2445" s="15">
        <v>70.210198279142404</v>
      </c>
      <c r="AB2445" s="15">
        <v>77.222194324970204</v>
      </c>
      <c r="AC2445" s="15">
        <v>87.786036280393603</v>
      </c>
      <c r="AD2445" s="15">
        <v>103.081763810396</v>
      </c>
      <c r="AE2445" s="84">
        <v>101.675455608606</v>
      </c>
      <c r="AF2445" s="84">
        <f t="shared" si="77"/>
        <v>48.320818032929523</v>
      </c>
    </row>
    <row r="2446" spans="2:32" x14ac:dyDescent="0.2">
      <c r="B2446" s="83">
        <v>11</v>
      </c>
      <c r="C2446" s="83">
        <v>1</v>
      </c>
      <c r="D2446" s="83">
        <v>4</v>
      </c>
      <c r="E2446" s="83">
        <f t="shared" si="76"/>
        <v>0</v>
      </c>
      <c r="F2446" s="15">
        <v>21.280861329853501</v>
      </c>
      <c r="G2446" s="15">
        <v>18.743387255668601</v>
      </c>
      <c r="H2446" s="15">
        <v>19.073845609426499</v>
      </c>
      <c r="I2446" s="15">
        <v>21.000630764961201</v>
      </c>
      <c r="J2446" s="15">
        <v>22.531028151035301</v>
      </c>
      <c r="K2446" s="15">
        <v>25.679285948991801</v>
      </c>
      <c r="L2446" s="15">
        <v>27.699898851871499</v>
      </c>
      <c r="M2446" s="15">
        <v>28.304427566766702</v>
      </c>
      <c r="N2446" s="15">
        <v>30.700511313676799</v>
      </c>
      <c r="O2446" s="15">
        <v>30.167543130397799</v>
      </c>
      <c r="P2446" s="15">
        <v>34.811849789857902</v>
      </c>
      <c r="Q2446" s="15">
        <v>36.5005444612503</v>
      </c>
      <c r="R2446" s="15">
        <v>44.993550299167602</v>
      </c>
      <c r="S2446" s="15">
        <v>44.487345088481902</v>
      </c>
      <c r="T2446" s="15">
        <v>46.132135628461803</v>
      </c>
      <c r="U2446" s="15">
        <v>43.8694244878292</v>
      </c>
      <c r="V2446" s="15">
        <v>49.652775689840297</v>
      </c>
      <c r="W2446" s="15">
        <v>56.523068684101098</v>
      </c>
      <c r="X2446" s="15">
        <v>74.637207196950897</v>
      </c>
      <c r="Y2446" s="15">
        <v>76.009290353298198</v>
      </c>
      <c r="Z2446" s="15">
        <v>74.0396128951907</v>
      </c>
      <c r="AA2446" s="15">
        <v>74.277025850772901</v>
      </c>
      <c r="AB2446" s="15">
        <v>73.281143565893203</v>
      </c>
      <c r="AC2446" s="15">
        <v>78.048819923400899</v>
      </c>
      <c r="AD2446" s="15">
        <v>97.218775232732298</v>
      </c>
      <c r="AE2446" s="84">
        <v>94.414074020072803</v>
      </c>
      <c r="AF2446" s="84">
        <f t="shared" si="77"/>
        <v>47.849156272690443</v>
      </c>
    </row>
    <row r="2447" spans="2:32" x14ac:dyDescent="0.2">
      <c r="B2447" s="83">
        <v>11</v>
      </c>
      <c r="C2447" s="83">
        <v>1</v>
      </c>
      <c r="D2447" s="83">
        <v>5</v>
      </c>
      <c r="E2447" s="83">
        <f t="shared" si="76"/>
        <v>0</v>
      </c>
      <c r="F2447" s="15">
        <v>21.466956568837201</v>
      </c>
      <c r="G2447" s="15">
        <v>20.876677085161202</v>
      </c>
      <c r="H2447" s="15">
        <v>21.559559329986602</v>
      </c>
      <c r="I2447" s="15">
        <v>24.171334050178501</v>
      </c>
      <c r="J2447" s="15">
        <v>26.683685693025598</v>
      </c>
      <c r="K2447" s="15">
        <v>28.0901441988945</v>
      </c>
      <c r="L2447" s="15">
        <v>29.457871788740199</v>
      </c>
      <c r="M2447" s="15">
        <v>32.781328058481201</v>
      </c>
      <c r="N2447" s="15">
        <v>36.058502036571497</v>
      </c>
      <c r="O2447" s="15">
        <v>36.3374036538601</v>
      </c>
      <c r="P2447" s="15">
        <v>41.681616133451499</v>
      </c>
      <c r="Q2447" s="15">
        <v>40.744495098352402</v>
      </c>
      <c r="R2447" s="15">
        <v>51.978632905721703</v>
      </c>
      <c r="S2447" s="15">
        <v>51.755095000982301</v>
      </c>
      <c r="T2447" s="15">
        <v>53.601289227008799</v>
      </c>
      <c r="U2447" s="15">
        <v>51.147780507326097</v>
      </c>
      <c r="V2447" s="15">
        <v>54.957267372131298</v>
      </c>
      <c r="W2447" s="15">
        <v>59.366598494360197</v>
      </c>
      <c r="X2447" s="15">
        <v>88.308214111350495</v>
      </c>
      <c r="Y2447" s="15">
        <v>90.2611449041367</v>
      </c>
      <c r="Z2447" s="15">
        <v>88.463299608111399</v>
      </c>
      <c r="AA2447" s="15">
        <v>90.311853696227104</v>
      </c>
      <c r="AB2447" s="15">
        <v>89.931346341222493</v>
      </c>
      <c r="AC2447" s="15">
        <v>91.2895819706917</v>
      </c>
      <c r="AD2447" s="15">
        <v>143.80929239702201</v>
      </c>
      <c r="AE2447" s="84">
        <v>139.87602271008501</v>
      </c>
      <c r="AF2447" s="84">
        <f t="shared" si="77"/>
        <v>57.883345882381448</v>
      </c>
    </row>
    <row r="2448" spans="2:32" x14ac:dyDescent="0.2">
      <c r="B2448" s="83">
        <v>11</v>
      </c>
      <c r="C2448" s="83">
        <v>1</v>
      </c>
      <c r="D2448" s="83">
        <v>6</v>
      </c>
      <c r="E2448" s="83">
        <f t="shared" si="76"/>
        <v>0</v>
      </c>
      <c r="F2448" s="15">
        <v>22.1767820696831</v>
      </c>
      <c r="G2448" s="15">
        <v>26.8374883384705</v>
      </c>
      <c r="H2448" s="15">
        <v>28.9535936493874</v>
      </c>
      <c r="I2448" s="15">
        <v>32.289707513332402</v>
      </c>
      <c r="J2448" s="15">
        <v>36.258116215705897</v>
      </c>
      <c r="K2448" s="15">
        <v>34.590536857605002</v>
      </c>
      <c r="L2448" s="15">
        <v>33.824001435518298</v>
      </c>
      <c r="M2448" s="15">
        <v>41.080648245811503</v>
      </c>
      <c r="N2448" s="15">
        <v>46.474230568170498</v>
      </c>
      <c r="O2448" s="15">
        <v>46.756769211769097</v>
      </c>
      <c r="P2448" s="15">
        <v>53.069318705320399</v>
      </c>
      <c r="Q2448" s="15">
        <v>49.958664073944099</v>
      </c>
      <c r="R2448" s="15">
        <v>65.175553877830495</v>
      </c>
      <c r="S2448" s="15">
        <v>67.377665139675102</v>
      </c>
      <c r="T2448" s="15">
        <v>69.761682842731503</v>
      </c>
      <c r="U2448" s="15">
        <v>65.193511351108597</v>
      </c>
      <c r="V2448" s="15">
        <v>67.074248786211001</v>
      </c>
      <c r="W2448" s="15">
        <v>68.3326031047106</v>
      </c>
      <c r="X2448" s="15">
        <v>116.109491364956</v>
      </c>
      <c r="Y2448" s="15">
        <v>121.556031241179</v>
      </c>
      <c r="Z2448" s="15">
        <v>116.111889070034</v>
      </c>
      <c r="AA2448" s="15">
        <v>117.14078444075599</v>
      </c>
      <c r="AB2448" s="15">
        <v>113.97539577627199</v>
      </c>
      <c r="AC2448" s="15">
        <v>109.34406885981601</v>
      </c>
      <c r="AD2448" s="15">
        <v>200.14505543446501</v>
      </c>
      <c r="AE2448" s="84">
        <v>191.67946639299399</v>
      </c>
      <c r="AF2448" s="84">
        <f t="shared" si="77"/>
        <v>74.66335786797913</v>
      </c>
    </row>
    <row r="2449" spans="2:32" x14ac:dyDescent="0.2">
      <c r="B2449" s="83">
        <v>11</v>
      </c>
      <c r="C2449" s="83">
        <v>1</v>
      </c>
      <c r="D2449" s="83">
        <v>23</v>
      </c>
      <c r="E2449" s="83">
        <f t="shared" si="76"/>
        <v>0</v>
      </c>
      <c r="F2449" s="15">
        <v>33.292960159301799</v>
      </c>
      <c r="G2449" s="15">
        <v>22.784768894195601</v>
      </c>
      <c r="H2449" s="15">
        <v>23.036352539062499</v>
      </c>
      <c r="I2449" s="15">
        <v>24.7231668968201</v>
      </c>
      <c r="J2449" s="15">
        <v>26.4764116888046</v>
      </c>
      <c r="K2449" s="15">
        <v>28.814633245468102</v>
      </c>
      <c r="L2449" s="15">
        <v>29.671328495979299</v>
      </c>
      <c r="M2449" s="15">
        <v>30.9720586771965</v>
      </c>
      <c r="N2449" s="15">
        <v>33.532540511131302</v>
      </c>
      <c r="O2449" s="15">
        <v>33.600648941039999</v>
      </c>
      <c r="P2449" s="15">
        <v>37.603970551967599</v>
      </c>
      <c r="Q2449" s="15">
        <v>40.567327755927998</v>
      </c>
      <c r="R2449" s="15">
        <v>43.251922274589496</v>
      </c>
      <c r="S2449" s="15">
        <v>45.902921068191503</v>
      </c>
      <c r="T2449" s="15">
        <v>48.359485464096103</v>
      </c>
      <c r="U2449" s="15">
        <v>50.009666583538099</v>
      </c>
      <c r="V2449" s="15">
        <v>54.876090731143996</v>
      </c>
      <c r="W2449" s="15">
        <v>92.545155459642402</v>
      </c>
      <c r="X2449" s="15">
        <v>79.693189490556705</v>
      </c>
      <c r="Y2449" s="15">
        <v>80.874779973506904</v>
      </c>
      <c r="Z2449" s="15">
        <v>82.722501529693602</v>
      </c>
      <c r="AA2449" s="15">
        <v>95.159932099223099</v>
      </c>
      <c r="AB2449" s="15">
        <v>122.741985133886</v>
      </c>
      <c r="AC2449" s="15">
        <v>126.96296131897</v>
      </c>
      <c r="AD2449" s="15">
        <v>140.039762122631</v>
      </c>
      <c r="AE2449" s="84">
        <v>144.816430392623</v>
      </c>
      <c r="AF2449" s="84">
        <f t="shared" si="77"/>
        <v>60.501267384584125</v>
      </c>
    </row>
    <row r="2450" spans="2:32" x14ac:dyDescent="0.2">
      <c r="B2450" s="83">
        <v>11</v>
      </c>
      <c r="C2450" s="83">
        <v>1</v>
      </c>
      <c r="D2450" s="83">
        <v>24</v>
      </c>
      <c r="E2450" s="83">
        <f t="shared" si="76"/>
        <v>0</v>
      </c>
      <c r="F2450" s="15">
        <v>28.935969575882002</v>
      </c>
      <c r="G2450" s="15">
        <v>20.580206963539101</v>
      </c>
      <c r="H2450" s="15">
        <v>20.966131766796099</v>
      </c>
      <c r="I2450" s="15">
        <v>22.400003564119299</v>
      </c>
      <c r="J2450" s="15">
        <v>24.872457226753198</v>
      </c>
      <c r="K2450" s="15">
        <v>26.7939038944244</v>
      </c>
      <c r="L2450" s="15">
        <v>27.107597090244301</v>
      </c>
      <c r="M2450" s="15">
        <v>28.619113582611099</v>
      </c>
      <c r="N2450" s="15">
        <v>31.081215231895399</v>
      </c>
      <c r="O2450" s="15">
        <v>31.433319265603998</v>
      </c>
      <c r="P2450" s="15">
        <v>35.713915031194702</v>
      </c>
      <c r="Q2450" s="15">
        <v>38.547572367668202</v>
      </c>
      <c r="R2450" s="15">
        <v>39.004854137420701</v>
      </c>
      <c r="S2450" s="15">
        <v>41.436120546579403</v>
      </c>
      <c r="T2450" s="15">
        <v>44.416916325569197</v>
      </c>
      <c r="U2450" s="15">
        <v>46.672753858566303</v>
      </c>
      <c r="V2450" s="15">
        <v>49.843746249675803</v>
      </c>
      <c r="W2450" s="15">
        <v>70.573279700279201</v>
      </c>
      <c r="X2450" s="15">
        <v>65.156114350318902</v>
      </c>
      <c r="Y2450" s="15">
        <v>67.579653776407199</v>
      </c>
      <c r="Z2450" s="15">
        <v>69.709570824861501</v>
      </c>
      <c r="AA2450" s="15">
        <v>76.160995063066494</v>
      </c>
      <c r="AB2450" s="15">
        <v>99.096252200603502</v>
      </c>
      <c r="AC2450" s="15">
        <v>104.344086045742</v>
      </c>
      <c r="AD2450" s="15">
        <v>112.044611057282</v>
      </c>
      <c r="AE2450" s="84">
        <v>114.995872292876</v>
      </c>
      <c r="AF2450" s="84">
        <f t="shared" si="77"/>
        <v>51.464855076537688</v>
      </c>
    </row>
    <row r="2451" spans="2:32" x14ac:dyDescent="0.2">
      <c r="B2451" s="83">
        <v>11</v>
      </c>
      <c r="C2451" s="83">
        <v>2</v>
      </c>
      <c r="D2451" s="83">
        <v>1</v>
      </c>
      <c r="E2451" s="83">
        <f t="shared" si="76"/>
        <v>0</v>
      </c>
      <c r="F2451" s="15">
        <v>22.748128661632499</v>
      </c>
      <c r="G2451" s="15">
        <v>19.089482785701801</v>
      </c>
      <c r="H2451" s="15">
        <v>19.309926456212999</v>
      </c>
      <c r="I2451" s="15">
        <v>21.063384048938801</v>
      </c>
      <c r="J2451" s="15">
        <v>23.2222727069855</v>
      </c>
      <c r="K2451" s="15">
        <v>25.618203498363499</v>
      </c>
      <c r="L2451" s="15">
        <v>24.734921512842199</v>
      </c>
      <c r="M2451" s="15">
        <v>26.825635908126799</v>
      </c>
      <c r="N2451" s="15">
        <v>29.715260129690201</v>
      </c>
      <c r="O2451" s="15">
        <v>29.274672898531001</v>
      </c>
      <c r="P2451" s="15">
        <v>33.956524147748901</v>
      </c>
      <c r="Q2451" s="15">
        <v>37.119064572334302</v>
      </c>
      <c r="R2451" s="15">
        <v>37.800018695116002</v>
      </c>
      <c r="S2451" s="15">
        <v>39.059098744869203</v>
      </c>
      <c r="T2451" s="15">
        <v>43.246440853118898</v>
      </c>
      <c r="U2451" s="15">
        <v>41.754307554006601</v>
      </c>
      <c r="V2451" s="15">
        <v>48.4057456417084</v>
      </c>
      <c r="W2451" s="15">
        <v>76.965369508028004</v>
      </c>
      <c r="X2451" s="15">
        <v>66.576282284498205</v>
      </c>
      <c r="Y2451" s="15">
        <v>65.688321816921203</v>
      </c>
      <c r="Z2451" s="15">
        <v>68.057841542244006</v>
      </c>
      <c r="AA2451" s="15">
        <v>76.565934328317596</v>
      </c>
      <c r="AB2451" s="15">
        <v>88.998988914251299</v>
      </c>
      <c r="AC2451" s="15">
        <v>84.930939527749999</v>
      </c>
      <c r="AD2451" s="15">
        <v>100.09904675340699</v>
      </c>
      <c r="AE2451" s="84">
        <v>108.330301866651</v>
      </c>
      <c r="AF2451" s="84">
        <f t="shared" si="77"/>
        <v>48.429081359922932</v>
      </c>
    </row>
    <row r="2452" spans="2:32" x14ac:dyDescent="0.2">
      <c r="B2452" s="83">
        <v>11</v>
      </c>
      <c r="C2452" s="83">
        <v>2</v>
      </c>
      <c r="D2452" s="83">
        <v>2</v>
      </c>
      <c r="E2452" s="83">
        <f t="shared" si="76"/>
        <v>0</v>
      </c>
      <c r="F2452" s="15">
        <v>21.265160775661499</v>
      </c>
      <c r="G2452" s="15">
        <v>18.2679334807396</v>
      </c>
      <c r="H2452" s="15">
        <v>18.3009129939079</v>
      </c>
      <c r="I2452" s="15">
        <v>19.723031795501701</v>
      </c>
      <c r="J2452" s="15">
        <v>21.725694937705999</v>
      </c>
      <c r="K2452" s="15">
        <v>24.184978932380702</v>
      </c>
      <c r="L2452" s="15">
        <v>23.385572781979999</v>
      </c>
      <c r="M2452" s="15">
        <v>25.6102834780216</v>
      </c>
      <c r="N2452" s="15">
        <v>28.209934836149198</v>
      </c>
      <c r="O2452" s="15">
        <v>27.8205504176617</v>
      </c>
      <c r="P2452" s="15">
        <v>32.414394000530201</v>
      </c>
      <c r="Q2452" s="15">
        <v>35.449890877962098</v>
      </c>
      <c r="R2452" s="15">
        <v>36.001072363853503</v>
      </c>
      <c r="S2452" s="15">
        <v>37.614345667839103</v>
      </c>
      <c r="T2452" s="15">
        <v>41.536632113456697</v>
      </c>
      <c r="U2452" s="15">
        <v>40.067003867149403</v>
      </c>
      <c r="V2452" s="15">
        <v>44.890520790338499</v>
      </c>
      <c r="W2452" s="15">
        <v>61.791094201803197</v>
      </c>
      <c r="X2452" s="15">
        <v>56.935531333684899</v>
      </c>
      <c r="Y2452" s="15">
        <v>58.344297258138702</v>
      </c>
      <c r="Z2452" s="15">
        <v>61.775043883085303</v>
      </c>
      <c r="AA2452" s="15">
        <v>70.160558424234395</v>
      </c>
      <c r="AB2452" s="15">
        <v>83.589103308916094</v>
      </c>
      <c r="AC2452" s="15">
        <v>82.057423246622093</v>
      </c>
      <c r="AD2452" s="15">
        <v>102.34783766675</v>
      </c>
      <c r="AE2452" s="84">
        <v>110.960029113293</v>
      </c>
      <c r="AF2452" s="84">
        <f t="shared" si="77"/>
        <v>45.554955097975672</v>
      </c>
    </row>
    <row r="2453" spans="2:32" x14ac:dyDescent="0.2">
      <c r="B2453" s="83">
        <v>11</v>
      </c>
      <c r="C2453" s="83">
        <v>2</v>
      </c>
      <c r="D2453" s="83">
        <v>3</v>
      </c>
      <c r="E2453" s="83">
        <f t="shared" si="76"/>
        <v>0</v>
      </c>
      <c r="F2453" s="15">
        <v>20.941827966690099</v>
      </c>
      <c r="G2453" s="15">
        <v>18.080890819549602</v>
      </c>
      <c r="H2453" s="15">
        <v>18.056902606248901</v>
      </c>
      <c r="I2453" s="15">
        <v>19.224097042798999</v>
      </c>
      <c r="J2453" s="15">
        <v>20.903338631153101</v>
      </c>
      <c r="K2453" s="15">
        <v>23.0291779541969</v>
      </c>
      <c r="L2453" s="15">
        <v>22.7050319766998</v>
      </c>
      <c r="M2453" s="15">
        <v>24.948130359172801</v>
      </c>
      <c r="N2453" s="15">
        <v>27.262991706848101</v>
      </c>
      <c r="O2453" s="15">
        <v>27.011095342159301</v>
      </c>
      <c r="P2453" s="15">
        <v>31.071684213876701</v>
      </c>
      <c r="Q2453" s="15">
        <v>33.863130908489197</v>
      </c>
      <c r="R2453" s="15">
        <v>34.767825895786302</v>
      </c>
      <c r="S2453" s="15">
        <v>36.300312483787501</v>
      </c>
      <c r="T2453" s="15">
        <v>39.818364950895301</v>
      </c>
      <c r="U2453" s="15">
        <v>38.4331981573105</v>
      </c>
      <c r="V2453" s="15">
        <v>41.972026578784003</v>
      </c>
      <c r="W2453" s="15">
        <v>59.985766242265697</v>
      </c>
      <c r="X2453" s="15">
        <v>57.158268023788899</v>
      </c>
      <c r="Y2453" s="15">
        <v>58.642996603250502</v>
      </c>
      <c r="Z2453" s="15">
        <v>60.468824855327597</v>
      </c>
      <c r="AA2453" s="15">
        <v>65.596894636124404</v>
      </c>
      <c r="AB2453" s="15">
        <v>82.017907015562102</v>
      </c>
      <c r="AC2453" s="15">
        <v>74.188010145068205</v>
      </c>
      <c r="AD2453" s="15">
        <v>91.482572695016898</v>
      </c>
      <c r="AE2453" s="84">
        <v>97.894303846120806</v>
      </c>
      <c r="AF2453" s="84">
        <f t="shared" si="77"/>
        <v>43.300983525268151</v>
      </c>
    </row>
    <row r="2454" spans="2:32" x14ac:dyDescent="0.2">
      <c r="B2454" s="83">
        <v>11</v>
      </c>
      <c r="C2454" s="83">
        <v>2</v>
      </c>
      <c r="D2454" s="83">
        <v>4</v>
      </c>
      <c r="E2454" s="83">
        <f t="shared" si="76"/>
        <v>0</v>
      </c>
      <c r="F2454" s="15">
        <v>21.0972808442116</v>
      </c>
      <c r="G2454" s="15">
        <v>18.7969741110802</v>
      </c>
      <c r="H2454" s="15">
        <v>18.6434092547894</v>
      </c>
      <c r="I2454" s="15">
        <v>19.8332894551754</v>
      </c>
      <c r="J2454" s="15">
        <v>21.534297289371501</v>
      </c>
      <c r="K2454" s="15">
        <v>23.682941621303598</v>
      </c>
      <c r="L2454" s="15">
        <v>23.561500550031699</v>
      </c>
      <c r="M2454" s="15">
        <v>25.880970450639701</v>
      </c>
      <c r="N2454" s="15">
        <v>28.008762682676299</v>
      </c>
      <c r="O2454" s="15">
        <v>28.3357747738361</v>
      </c>
      <c r="P2454" s="15">
        <v>32.153233596801797</v>
      </c>
      <c r="Q2454" s="15">
        <v>35.186923413038301</v>
      </c>
      <c r="R2454" s="15">
        <v>35.864471346139901</v>
      </c>
      <c r="S2454" s="15">
        <v>37.171223936080899</v>
      </c>
      <c r="T2454" s="15">
        <v>40.860560066223101</v>
      </c>
      <c r="U2454" s="15">
        <v>39.752032470703099</v>
      </c>
      <c r="V2454" s="15">
        <v>42.058328913927099</v>
      </c>
      <c r="W2454" s="15">
        <v>59.498899909019499</v>
      </c>
      <c r="X2454" s="15">
        <v>56.352256598234199</v>
      </c>
      <c r="Y2454" s="15">
        <v>58.485166735172299</v>
      </c>
      <c r="Z2454" s="15">
        <v>60.171035846948598</v>
      </c>
      <c r="AA2454" s="15">
        <v>64.282520524025003</v>
      </c>
      <c r="AB2454" s="15">
        <v>79.693505159616507</v>
      </c>
      <c r="AC2454" s="15">
        <v>81.089208415776497</v>
      </c>
      <c r="AD2454" s="15">
        <v>95.9693124096394</v>
      </c>
      <c r="AE2454" s="84">
        <v>98.0784590597749</v>
      </c>
      <c r="AF2454" s="84">
        <f t="shared" si="77"/>
        <v>44.078551516701403</v>
      </c>
    </row>
    <row r="2455" spans="2:32" x14ac:dyDescent="0.2">
      <c r="B2455" s="83">
        <v>11</v>
      </c>
      <c r="C2455" s="83">
        <v>2</v>
      </c>
      <c r="D2455" s="83">
        <v>5</v>
      </c>
      <c r="E2455" s="83">
        <f t="shared" si="76"/>
        <v>0</v>
      </c>
      <c r="F2455" s="15">
        <v>21.777311949729899</v>
      </c>
      <c r="G2455" s="15">
        <v>20.327439583539999</v>
      </c>
      <c r="H2455" s="15">
        <v>20.210746985912301</v>
      </c>
      <c r="I2455" s="15">
        <v>21.793977023363102</v>
      </c>
      <c r="J2455" s="15">
        <v>22.997199514865901</v>
      </c>
      <c r="K2455" s="15">
        <v>24.376188182353999</v>
      </c>
      <c r="L2455" s="15">
        <v>25.390215586423899</v>
      </c>
      <c r="M2455" s="15">
        <v>28.142951272726101</v>
      </c>
      <c r="N2455" s="15">
        <v>30.205488105535501</v>
      </c>
      <c r="O2455" s="15">
        <v>31.011605924844702</v>
      </c>
      <c r="P2455" s="15">
        <v>33.605643327712997</v>
      </c>
      <c r="Q2455" s="15">
        <v>35.771474881410597</v>
      </c>
      <c r="R2455" s="15">
        <v>38.145803714036902</v>
      </c>
      <c r="S2455" s="15">
        <v>39.404111629247701</v>
      </c>
      <c r="T2455" s="15">
        <v>43.648125081300698</v>
      </c>
      <c r="U2455" s="15">
        <v>42.891797000408197</v>
      </c>
      <c r="V2455" s="15">
        <v>42.027009511113199</v>
      </c>
      <c r="W2455" s="15">
        <v>63.634880545377698</v>
      </c>
      <c r="X2455" s="15">
        <v>64.3480347883701</v>
      </c>
      <c r="Y2455" s="15">
        <v>66.887462627172496</v>
      </c>
      <c r="Z2455" s="15">
        <v>67.530169842719999</v>
      </c>
      <c r="AA2455" s="15">
        <v>68.661830658912706</v>
      </c>
      <c r="AB2455" s="15">
        <v>88.555305367469799</v>
      </c>
      <c r="AC2455" s="15">
        <v>100.423443876028</v>
      </c>
      <c r="AD2455" s="15">
        <v>134.953680730939</v>
      </c>
      <c r="AE2455" s="84">
        <v>127.41364709723</v>
      </c>
      <c r="AF2455" s="84">
        <f t="shared" si="77"/>
        <v>50.159059415720975</v>
      </c>
    </row>
    <row r="2456" spans="2:32" x14ac:dyDescent="0.2">
      <c r="B2456" s="83">
        <v>11</v>
      </c>
      <c r="C2456" s="83">
        <v>2</v>
      </c>
      <c r="D2456" s="83">
        <v>6</v>
      </c>
      <c r="E2456" s="83">
        <f t="shared" si="76"/>
        <v>0</v>
      </c>
      <c r="F2456" s="15">
        <v>25.023252468109099</v>
      </c>
      <c r="G2456" s="15">
        <v>27.157034423828101</v>
      </c>
      <c r="H2456" s="15">
        <v>25.9847969532013</v>
      </c>
      <c r="I2456" s="15">
        <v>29.399576968908299</v>
      </c>
      <c r="J2456" s="15">
        <v>27.993502580165899</v>
      </c>
      <c r="K2456" s="15">
        <v>27.910178574562099</v>
      </c>
      <c r="L2456" s="15">
        <v>32.237545257568399</v>
      </c>
      <c r="M2456" s="15">
        <v>38.053864143609999</v>
      </c>
      <c r="N2456" s="15">
        <v>40.792303563117997</v>
      </c>
      <c r="O2456" s="15">
        <v>42.8224517297745</v>
      </c>
      <c r="P2456" s="15">
        <v>41.8338195223808</v>
      </c>
      <c r="Q2456" s="15">
        <v>42.843598238229802</v>
      </c>
      <c r="R2456" s="15">
        <v>50.304025080680802</v>
      </c>
      <c r="S2456" s="15">
        <v>53.031850910186797</v>
      </c>
      <c r="T2456" s="15">
        <v>57.9993084764481</v>
      </c>
      <c r="U2456" s="15">
        <v>57.520975625038098</v>
      </c>
      <c r="V2456" s="15">
        <v>48.204382181167603</v>
      </c>
      <c r="W2456" s="15">
        <v>82.470858172178296</v>
      </c>
      <c r="X2456" s="15">
        <v>83.984692641735094</v>
      </c>
      <c r="Y2456" s="15">
        <v>86.622859669446896</v>
      </c>
      <c r="Z2456" s="15">
        <v>85.979729611396806</v>
      </c>
      <c r="AA2456" s="15">
        <v>84.468814840555197</v>
      </c>
      <c r="AB2456" s="15">
        <v>105.16766507995101</v>
      </c>
      <c r="AC2456" s="15">
        <v>129.156624550462</v>
      </c>
      <c r="AD2456" s="15">
        <v>175.68134829550999</v>
      </c>
      <c r="AE2456" s="84">
        <v>168.04080736231799</v>
      </c>
      <c r="AF2456" s="84">
        <f t="shared" si="77"/>
        <v>64.257148727712732</v>
      </c>
    </row>
    <row r="2457" spans="2:32" x14ac:dyDescent="0.2">
      <c r="B2457" s="83">
        <v>11</v>
      </c>
      <c r="C2457" s="83">
        <v>2</v>
      </c>
      <c r="D2457" s="83">
        <v>23</v>
      </c>
      <c r="E2457" s="83">
        <f t="shared" si="76"/>
        <v>0</v>
      </c>
      <c r="F2457" s="15">
        <v>32.544102083206198</v>
      </c>
      <c r="G2457" s="15">
        <v>22.901115705966902</v>
      </c>
      <c r="H2457" s="15">
        <v>22.719154592513998</v>
      </c>
      <c r="I2457" s="15">
        <v>24.846473795413999</v>
      </c>
      <c r="J2457" s="15">
        <v>25.7540124230385</v>
      </c>
      <c r="K2457" s="15">
        <v>27.397540044784499</v>
      </c>
      <c r="L2457" s="15">
        <v>29.667239126205398</v>
      </c>
      <c r="M2457" s="15">
        <v>31.0640685942173</v>
      </c>
      <c r="N2457" s="15">
        <v>33.295672623395902</v>
      </c>
      <c r="O2457" s="15">
        <v>32.475151197671899</v>
      </c>
      <c r="P2457" s="15">
        <v>37.256467052459698</v>
      </c>
      <c r="Q2457" s="15">
        <v>41.492918468236901</v>
      </c>
      <c r="R2457" s="15">
        <v>41.074708560943598</v>
      </c>
      <c r="S2457" s="15">
        <v>44.7863653392792</v>
      </c>
      <c r="T2457" s="15">
        <v>46.445332701206198</v>
      </c>
      <c r="U2457" s="15">
        <v>44.533222081422799</v>
      </c>
      <c r="V2457" s="15">
        <v>70.645197989225395</v>
      </c>
      <c r="W2457" s="15">
        <v>56.466740364789999</v>
      </c>
      <c r="X2457" s="15">
        <v>56.247957701206197</v>
      </c>
      <c r="Y2457" s="15">
        <v>57.706575679063803</v>
      </c>
      <c r="Z2457" s="15">
        <v>70.241560667514804</v>
      </c>
      <c r="AA2457" s="15">
        <v>94.3887762846649</v>
      </c>
      <c r="AB2457" s="15">
        <v>105.413728054285</v>
      </c>
      <c r="AC2457" s="15">
        <v>99.097572511672993</v>
      </c>
      <c r="AD2457" s="15">
        <v>109.502316682816</v>
      </c>
      <c r="AE2457" s="84">
        <v>119.01137856006601</v>
      </c>
      <c r="AF2457" s="84">
        <f t="shared" si="77"/>
        <v>52.960590341741081</v>
      </c>
    </row>
    <row r="2458" spans="2:32" x14ac:dyDescent="0.2">
      <c r="B2458" s="83">
        <v>11</v>
      </c>
      <c r="C2458" s="83">
        <v>2</v>
      </c>
      <c r="D2458" s="83">
        <v>24</v>
      </c>
      <c r="E2458" s="83">
        <f t="shared" si="76"/>
        <v>0</v>
      </c>
      <c r="F2458" s="15">
        <v>27.066195651531199</v>
      </c>
      <c r="G2458" s="15">
        <v>20.517989085197399</v>
      </c>
      <c r="H2458" s="15">
        <v>20.239929975748101</v>
      </c>
      <c r="I2458" s="15">
        <v>22.049867489814801</v>
      </c>
      <c r="J2458" s="15">
        <v>24.0813260719776</v>
      </c>
      <c r="K2458" s="15">
        <v>24.694559780359299</v>
      </c>
      <c r="L2458" s="15">
        <v>27.0203199295998</v>
      </c>
      <c r="M2458" s="15">
        <v>28.389503532409702</v>
      </c>
      <c r="N2458" s="15">
        <v>30.8528465615511</v>
      </c>
      <c r="O2458" s="15">
        <v>30.2892843625546</v>
      </c>
      <c r="P2458" s="15">
        <v>34.769340456008898</v>
      </c>
      <c r="Q2458" s="15">
        <v>36.065627894878403</v>
      </c>
      <c r="R2458" s="15">
        <v>37.3048090598583</v>
      </c>
      <c r="S2458" s="15">
        <v>39.453082813978199</v>
      </c>
      <c r="T2458" s="15">
        <v>41.302306596279102</v>
      </c>
      <c r="U2458" s="15">
        <v>40.705315538644797</v>
      </c>
      <c r="V2458" s="15">
        <v>58.724640069723101</v>
      </c>
      <c r="W2458" s="15">
        <v>48.725653095245399</v>
      </c>
      <c r="X2458" s="15">
        <v>51.182832108974502</v>
      </c>
      <c r="Y2458" s="15">
        <v>52.417990473031999</v>
      </c>
      <c r="Z2458" s="15">
        <v>60.711823434829697</v>
      </c>
      <c r="AA2458" s="15">
        <v>79.812907833814606</v>
      </c>
      <c r="AB2458" s="15">
        <v>88.980818052768697</v>
      </c>
      <c r="AC2458" s="15">
        <v>85.974215576648703</v>
      </c>
      <c r="AD2458" s="15">
        <v>97.138842206955005</v>
      </c>
      <c r="AE2458" s="84">
        <v>111.58961195778799</v>
      </c>
      <c r="AF2458" s="84">
        <f t="shared" si="77"/>
        <v>46.925447677314274</v>
      </c>
    </row>
    <row r="2459" spans="2:32" x14ac:dyDescent="0.2">
      <c r="B2459" s="83">
        <v>11</v>
      </c>
      <c r="C2459" s="83">
        <v>3</v>
      </c>
      <c r="D2459" s="83">
        <v>1</v>
      </c>
      <c r="E2459" s="83">
        <f t="shared" si="76"/>
        <v>0</v>
      </c>
      <c r="F2459" s="15">
        <v>24.2787060129046</v>
      </c>
      <c r="G2459" s="15">
        <v>18.901910442590701</v>
      </c>
      <c r="H2459" s="15">
        <v>18.526773726940199</v>
      </c>
      <c r="I2459" s="15">
        <v>19.768499387979499</v>
      </c>
      <c r="J2459" s="15">
        <v>23.459536399126101</v>
      </c>
      <c r="K2459" s="15">
        <v>21.4968593525887</v>
      </c>
      <c r="L2459" s="15">
        <v>24.4435877785683</v>
      </c>
      <c r="M2459" s="15">
        <v>25.645720286108599</v>
      </c>
      <c r="N2459" s="15">
        <v>27.835441344738001</v>
      </c>
      <c r="O2459" s="15">
        <v>27.611782696008699</v>
      </c>
      <c r="P2459" s="15">
        <v>32.733793481111498</v>
      </c>
      <c r="Q2459" s="15">
        <v>31.750641773223901</v>
      </c>
      <c r="R2459" s="15">
        <v>33.773966741323498</v>
      </c>
      <c r="S2459" s="15">
        <v>36.332377718687098</v>
      </c>
      <c r="T2459" s="15">
        <v>36.867346827745401</v>
      </c>
      <c r="U2459" s="15">
        <v>36.388510296106297</v>
      </c>
      <c r="V2459" s="15">
        <v>49.225492128565897</v>
      </c>
      <c r="W2459" s="15">
        <v>42.334142407894099</v>
      </c>
      <c r="X2459" s="15">
        <v>44.026834217906</v>
      </c>
      <c r="Y2459" s="15">
        <v>47.146493626117703</v>
      </c>
      <c r="Z2459" s="15">
        <v>53.888557750940301</v>
      </c>
      <c r="AA2459" s="15">
        <v>68.495244357109101</v>
      </c>
      <c r="AB2459" s="15">
        <v>64.673072215378298</v>
      </c>
      <c r="AC2459" s="15">
        <v>65.789426439046906</v>
      </c>
      <c r="AD2459" s="15">
        <v>79.286612627983104</v>
      </c>
      <c r="AE2459" s="84">
        <v>81.680964594841001</v>
      </c>
      <c r="AF2459" s="84">
        <f t="shared" si="77"/>
        <v>39.860088255058976</v>
      </c>
    </row>
    <row r="2460" spans="2:32" x14ac:dyDescent="0.2">
      <c r="B2460" s="83">
        <v>11</v>
      </c>
      <c r="C2460" s="83">
        <v>3</v>
      </c>
      <c r="D2460" s="83">
        <v>2</v>
      </c>
      <c r="E2460" s="83">
        <f t="shared" si="76"/>
        <v>0</v>
      </c>
      <c r="F2460" s="15">
        <v>22.606719389915501</v>
      </c>
      <c r="G2460" s="15">
        <v>18.235316548585899</v>
      </c>
      <c r="H2460" s="15">
        <v>17.972767168044999</v>
      </c>
      <c r="I2460" s="15">
        <v>19.184597624540299</v>
      </c>
      <c r="J2460" s="15">
        <v>22.738437053441999</v>
      </c>
      <c r="K2460" s="15">
        <v>20.592514072895099</v>
      </c>
      <c r="L2460" s="15">
        <v>23.733618190765402</v>
      </c>
      <c r="M2460" s="15">
        <v>24.687595695734</v>
      </c>
      <c r="N2460" s="15">
        <v>26.955517301797901</v>
      </c>
      <c r="O2460" s="15">
        <v>27.1520815525055</v>
      </c>
      <c r="P2460" s="15">
        <v>32.137691160917299</v>
      </c>
      <c r="Q2460" s="15">
        <v>30.695698346614801</v>
      </c>
      <c r="R2460" s="15">
        <v>32.947541377544397</v>
      </c>
      <c r="S2460" s="15">
        <v>35.285565041065198</v>
      </c>
      <c r="T2460" s="15">
        <v>36.312983217716202</v>
      </c>
      <c r="U2460" s="15">
        <v>36.009253937482796</v>
      </c>
      <c r="V2460" s="15">
        <v>45.839509563922903</v>
      </c>
      <c r="W2460" s="15">
        <v>40.6106350193024</v>
      </c>
      <c r="X2460" s="15">
        <v>42.270611980557398</v>
      </c>
      <c r="Y2460" s="15">
        <v>46.003432661294902</v>
      </c>
      <c r="Z2460" s="15">
        <v>52.034496027946503</v>
      </c>
      <c r="AA2460" s="15">
        <v>67.990463873148002</v>
      </c>
      <c r="AB2460" s="15">
        <v>67.613880134463301</v>
      </c>
      <c r="AC2460" s="15">
        <v>67.750385974168793</v>
      </c>
      <c r="AD2460" s="15">
        <v>81.169040464460807</v>
      </c>
      <c r="AE2460" s="84">
        <v>83.949537957668298</v>
      </c>
      <c r="AF2460" s="84">
        <f t="shared" si="77"/>
        <v>39.326149666788488</v>
      </c>
    </row>
    <row r="2461" spans="2:32" x14ac:dyDescent="0.2">
      <c r="B2461" s="83">
        <v>11</v>
      </c>
      <c r="C2461" s="83">
        <v>3</v>
      </c>
      <c r="D2461" s="83">
        <v>3</v>
      </c>
      <c r="E2461" s="83">
        <f t="shared" si="76"/>
        <v>0</v>
      </c>
      <c r="F2461" s="15">
        <v>21.133666220724599</v>
      </c>
      <c r="G2461" s="15">
        <v>17.9972004036903</v>
      </c>
      <c r="H2461" s="15">
        <v>17.473470076084102</v>
      </c>
      <c r="I2461" s="15">
        <v>18.7317156112194</v>
      </c>
      <c r="J2461" s="15">
        <v>21.221081424951599</v>
      </c>
      <c r="K2461" s="15">
        <v>20.0702820408344</v>
      </c>
      <c r="L2461" s="15">
        <v>23.116214026689502</v>
      </c>
      <c r="M2461" s="15">
        <v>24.18127780056</v>
      </c>
      <c r="N2461" s="15">
        <v>26.256656519651401</v>
      </c>
      <c r="O2461" s="15">
        <v>26.496134047806301</v>
      </c>
      <c r="P2461" s="15">
        <v>31.223372833490401</v>
      </c>
      <c r="Q2461" s="15">
        <v>29.570087587535401</v>
      </c>
      <c r="R2461" s="15">
        <v>32.121601831197701</v>
      </c>
      <c r="S2461" s="15">
        <v>34.898806334435903</v>
      </c>
      <c r="T2461" s="15">
        <v>35.2712848780155</v>
      </c>
      <c r="U2461" s="15">
        <v>34.541965758353498</v>
      </c>
      <c r="V2461" s="15">
        <v>43.149377148985899</v>
      </c>
      <c r="W2461" s="15">
        <v>39.654605592668098</v>
      </c>
      <c r="X2461" s="15">
        <v>41.672282625675201</v>
      </c>
      <c r="Y2461" s="15">
        <v>43.662472968116397</v>
      </c>
      <c r="Z2461" s="15">
        <v>49.086952411819198</v>
      </c>
      <c r="AA2461" s="15">
        <v>60.756633318662601</v>
      </c>
      <c r="AB2461" s="15">
        <v>64.106590318560606</v>
      </c>
      <c r="AC2461" s="15">
        <v>62.146785870075199</v>
      </c>
      <c r="AD2461" s="15">
        <v>73.426850397586804</v>
      </c>
      <c r="AE2461" s="84">
        <v>74.235678047895405</v>
      </c>
      <c r="AF2461" s="84">
        <f t="shared" si="77"/>
        <v>37.161655619049434</v>
      </c>
    </row>
    <row r="2462" spans="2:32" x14ac:dyDescent="0.2">
      <c r="B2462" s="83">
        <v>11</v>
      </c>
      <c r="C2462" s="83">
        <v>3</v>
      </c>
      <c r="D2462" s="83">
        <v>4</v>
      </c>
      <c r="E2462" s="83">
        <f t="shared" si="76"/>
        <v>0</v>
      </c>
      <c r="F2462" s="15">
        <v>21.341673675537098</v>
      </c>
      <c r="G2462" s="15">
        <v>18.323132107257798</v>
      </c>
      <c r="H2462" s="15">
        <v>17.6457135119438</v>
      </c>
      <c r="I2462" s="15">
        <v>18.794527370214499</v>
      </c>
      <c r="J2462" s="15">
        <v>20.883221574544901</v>
      </c>
      <c r="K2462" s="15">
        <v>20.455721351862</v>
      </c>
      <c r="L2462" s="15">
        <v>23.541893575906801</v>
      </c>
      <c r="M2462" s="15">
        <v>24.646857578039199</v>
      </c>
      <c r="N2462" s="15">
        <v>26.475615128517202</v>
      </c>
      <c r="O2462" s="15">
        <v>26.929681820154201</v>
      </c>
      <c r="P2462" s="15">
        <v>30.928060903310801</v>
      </c>
      <c r="Q2462" s="15">
        <v>29.913596663475001</v>
      </c>
      <c r="R2462" s="15">
        <v>32.890401611328102</v>
      </c>
      <c r="S2462" s="15">
        <v>35.4198602730036</v>
      </c>
      <c r="T2462" s="15">
        <v>36.340560142278697</v>
      </c>
      <c r="U2462" s="15">
        <v>34.937401380837002</v>
      </c>
      <c r="V2462" s="15">
        <v>44.046610074073101</v>
      </c>
      <c r="W2462" s="15">
        <v>41.387281436294302</v>
      </c>
      <c r="X2462" s="15">
        <v>42.687329138040496</v>
      </c>
      <c r="Y2462" s="15">
        <v>45.836813405335</v>
      </c>
      <c r="Z2462" s="15">
        <v>47.514487154126201</v>
      </c>
      <c r="AA2462" s="15">
        <v>58.222695235490797</v>
      </c>
      <c r="AB2462" s="15">
        <v>66.854569151163105</v>
      </c>
      <c r="AC2462" s="15">
        <v>69.435194528102897</v>
      </c>
      <c r="AD2462" s="15">
        <v>80.553236863672694</v>
      </c>
      <c r="AE2462" s="84">
        <v>77.711101866841304</v>
      </c>
      <c r="AF2462" s="84">
        <f t="shared" si="77"/>
        <v>38.219893750821186</v>
      </c>
    </row>
    <row r="2463" spans="2:32" x14ac:dyDescent="0.2">
      <c r="B2463" s="83">
        <v>11</v>
      </c>
      <c r="C2463" s="83">
        <v>3</v>
      </c>
      <c r="D2463" s="83">
        <v>5</v>
      </c>
      <c r="E2463" s="83">
        <f t="shared" si="76"/>
        <v>0</v>
      </c>
      <c r="F2463" s="15">
        <v>22.043634704351401</v>
      </c>
      <c r="G2463" s="15">
        <v>19.9677632949352</v>
      </c>
      <c r="H2463" s="15">
        <v>19.147826613426201</v>
      </c>
      <c r="I2463" s="15">
        <v>20.4173851912022</v>
      </c>
      <c r="J2463" s="15">
        <v>21.531723962783801</v>
      </c>
      <c r="K2463" s="15">
        <v>22.301104236125902</v>
      </c>
      <c r="L2463" s="15">
        <v>25.998449707746499</v>
      </c>
      <c r="M2463" s="15">
        <v>27.215027179718</v>
      </c>
      <c r="N2463" s="15">
        <v>29.0954667239189</v>
      </c>
      <c r="O2463" s="15">
        <v>29.018532482862501</v>
      </c>
      <c r="P2463" s="15">
        <v>32.464386125803003</v>
      </c>
      <c r="Q2463" s="15">
        <v>33.7281468461454</v>
      </c>
      <c r="R2463" s="15">
        <v>36.012041163444501</v>
      </c>
      <c r="S2463" s="15">
        <v>38.7989755313396</v>
      </c>
      <c r="T2463" s="15">
        <v>39.549316368877903</v>
      </c>
      <c r="U2463" s="15">
        <v>37.962497361451398</v>
      </c>
      <c r="V2463" s="15">
        <v>48.433453093558498</v>
      </c>
      <c r="W2463" s="15">
        <v>45.8789516748488</v>
      </c>
      <c r="X2463" s="15">
        <v>46.922831550180902</v>
      </c>
      <c r="Y2463" s="15">
        <v>49.784230463504798</v>
      </c>
      <c r="Z2463" s="15">
        <v>50.316768421683499</v>
      </c>
      <c r="AA2463" s="15">
        <v>59.379764033675201</v>
      </c>
      <c r="AB2463" s="15">
        <v>82.131706647872903</v>
      </c>
      <c r="AC2463" s="15">
        <v>87.5660686112642</v>
      </c>
      <c r="AD2463" s="15">
        <v>102.890828220904</v>
      </c>
      <c r="AE2463" s="84">
        <v>98.078403129190207</v>
      </c>
      <c r="AF2463" s="84">
        <f t="shared" si="77"/>
        <v>43.332126282339054</v>
      </c>
    </row>
    <row r="2464" spans="2:32" x14ac:dyDescent="0.2">
      <c r="B2464" s="83">
        <v>11</v>
      </c>
      <c r="C2464" s="83">
        <v>3</v>
      </c>
      <c r="D2464" s="83">
        <v>6</v>
      </c>
      <c r="E2464" s="83">
        <f t="shared" si="76"/>
        <v>0</v>
      </c>
      <c r="F2464" s="15">
        <v>24.737554758071902</v>
      </c>
      <c r="G2464" s="15">
        <v>24.6852167334557</v>
      </c>
      <c r="H2464" s="15">
        <v>23.288653650999098</v>
      </c>
      <c r="I2464" s="15">
        <v>24.953492688417398</v>
      </c>
      <c r="J2464" s="15">
        <v>23.060168806076</v>
      </c>
      <c r="K2464" s="15">
        <v>26.5458044438362</v>
      </c>
      <c r="L2464" s="15">
        <v>32.498559256434397</v>
      </c>
      <c r="M2464" s="15">
        <v>32.721500553131101</v>
      </c>
      <c r="N2464" s="15">
        <v>35.381318069219603</v>
      </c>
      <c r="O2464" s="15">
        <v>33.2064079194069</v>
      </c>
      <c r="P2464" s="15">
        <v>35.155317590236699</v>
      </c>
      <c r="Q2464" s="15">
        <v>38.782527599096298</v>
      </c>
      <c r="R2464" s="15">
        <v>43.218435820102698</v>
      </c>
      <c r="S2464" s="15">
        <v>47.772858424663497</v>
      </c>
      <c r="T2464" s="15">
        <v>48.056754965305302</v>
      </c>
      <c r="U2464" s="15">
        <v>41.5400147235394</v>
      </c>
      <c r="V2464" s="15">
        <v>56.017311870336499</v>
      </c>
      <c r="W2464" s="15">
        <v>53.890467645525902</v>
      </c>
      <c r="X2464" s="15">
        <v>54.488275766611103</v>
      </c>
      <c r="Y2464" s="15">
        <v>59.286509877562501</v>
      </c>
      <c r="Z2464" s="15">
        <v>54.829922370884603</v>
      </c>
      <c r="AA2464" s="15">
        <v>62.268076203480398</v>
      </c>
      <c r="AB2464" s="15">
        <v>91.5009752989113</v>
      </c>
      <c r="AC2464" s="15">
        <v>105.838653012216</v>
      </c>
      <c r="AD2464" s="15">
        <v>122.35842590796599</v>
      </c>
      <c r="AE2464" s="84">
        <v>119.287082456283</v>
      </c>
      <c r="AF2464" s="84">
        <f t="shared" si="77"/>
        <v>50.591164861991125</v>
      </c>
    </row>
    <row r="2465" spans="2:32" x14ac:dyDescent="0.2">
      <c r="B2465" s="83">
        <v>11</v>
      </c>
      <c r="C2465" s="83">
        <v>3</v>
      </c>
      <c r="D2465" s="83">
        <v>23</v>
      </c>
      <c r="E2465" s="83">
        <f t="shared" si="76"/>
        <v>0</v>
      </c>
      <c r="F2465" s="15">
        <v>31.080360656619099</v>
      </c>
      <c r="G2465" s="15">
        <v>21.4823212988377</v>
      </c>
      <c r="H2465" s="15">
        <v>21.179506242036801</v>
      </c>
      <c r="I2465" s="15">
        <v>22.726748890638401</v>
      </c>
      <c r="J2465" s="15">
        <v>23.063157589673999</v>
      </c>
      <c r="K2465" s="15">
        <v>25.525023804903</v>
      </c>
      <c r="L2465" s="15">
        <v>27.964924156188999</v>
      </c>
      <c r="M2465" s="15">
        <v>28.9148665120602</v>
      </c>
      <c r="N2465" s="15">
        <v>30.460294502019899</v>
      </c>
      <c r="O2465" s="15">
        <v>30.923070071935701</v>
      </c>
      <c r="P2465" s="15">
        <v>37.2302594158649</v>
      </c>
      <c r="Q2465" s="15">
        <v>34.554665581703198</v>
      </c>
      <c r="R2465" s="15">
        <v>37.561301167488097</v>
      </c>
      <c r="S2465" s="15">
        <v>39.596306923150998</v>
      </c>
      <c r="T2465" s="15">
        <v>40.8317574596405</v>
      </c>
      <c r="U2465" s="15">
        <v>38.936132667064697</v>
      </c>
      <c r="V2465" s="15">
        <v>42.089679197073004</v>
      </c>
      <c r="W2465" s="15">
        <v>40.529687768220903</v>
      </c>
      <c r="X2465" s="15">
        <v>43.324393412351597</v>
      </c>
      <c r="Y2465" s="15">
        <v>44.074276824206102</v>
      </c>
      <c r="Z2465" s="15">
        <v>74.024140339374497</v>
      </c>
      <c r="AA2465" s="15">
        <v>85.395320090115106</v>
      </c>
      <c r="AB2465" s="15">
        <v>68.908904844820498</v>
      </c>
      <c r="AC2465" s="15">
        <v>72.123828291654604</v>
      </c>
      <c r="AD2465" s="15">
        <v>83.934581367015795</v>
      </c>
      <c r="AE2465" s="84">
        <v>87.154610836744297</v>
      </c>
      <c r="AF2465" s="84">
        <f t="shared" si="77"/>
        <v>43.599619996592409</v>
      </c>
    </row>
    <row r="2466" spans="2:32" x14ac:dyDescent="0.2">
      <c r="B2466" s="83">
        <v>11</v>
      </c>
      <c r="C2466" s="83">
        <v>3</v>
      </c>
      <c r="D2466" s="83">
        <v>24</v>
      </c>
      <c r="E2466" s="83">
        <f t="shared" si="76"/>
        <v>0</v>
      </c>
      <c r="F2466" s="15">
        <v>26.617219301700601</v>
      </c>
      <c r="G2466" s="15">
        <v>19.233431774377799</v>
      </c>
      <c r="H2466" s="15">
        <v>18.658022917747498</v>
      </c>
      <c r="I2466" s="15">
        <v>20.862574165821101</v>
      </c>
      <c r="J2466" s="15">
        <v>21.2726344377995</v>
      </c>
      <c r="K2466" s="15">
        <v>23.2062658259869</v>
      </c>
      <c r="L2466" s="15">
        <v>25.600955173254</v>
      </c>
      <c r="M2466" s="15">
        <v>26.464498331308398</v>
      </c>
      <c r="N2466" s="15">
        <v>28.518042153596902</v>
      </c>
      <c r="O2466" s="15">
        <v>28.333757347345401</v>
      </c>
      <c r="P2466" s="15">
        <v>32.161153579235098</v>
      </c>
      <c r="Q2466" s="15">
        <v>30.575145242929501</v>
      </c>
      <c r="R2466" s="15">
        <v>33.639176279306398</v>
      </c>
      <c r="S2466" s="15">
        <v>35.351912982940704</v>
      </c>
      <c r="T2466" s="15">
        <v>36.452209821939498</v>
      </c>
      <c r="U2466" s="15">
        <v>36.0935058367252</v>
      </c>
      <c r="V2466" s="15">
        <v>36.905269390821502</v>
      </c>
      <c r="W2466" s="15">
        <v>37.034547639846799</v>
      </c>
      <c r="X2466" s="15">
        <v>38.840360861778301</v>
      </c>
      <c r="Y2466" s="15">
        <v>37.788063195466997</v>
      </c>
      <c r="Z2466" s="15">
        <v>53.506085031986203</v>
      </c>
      <c r="AA2466" s="15">
        <v>59.083318611338697</v>
      </c>
      <c r="AB2466" s="15">
        <v>49.152716486543397</v>
      </c>
      <c r="AC2466" s="15">
        <v>52.621699274063097</v>
      </c>
      <c r="AD2466" s="15">
        <v>62.568157536268203</v>
      </c>
      <c r="AE2466" s="84">
        <v>63.558760321378699</v>
      </c>
      <c r="AF2466" s="84">
        <f t="shared" si="77"/>
        <v>35.926903212365637</v>
      </c>
    </row>
    <row r="2467" spans="2:32" x14ac:dyDescent="0.2">
      <c r="B2467" s="83">
        <v>11</v>
      </c>
      <c r="C2467" s="83">
        <v>4</v>
      </c>
      <c r="D2467" s="83">
        <v>1</v>
      </c>
      <c r="E2467" s="83">
        <f t="shared" si="76"/>
        <v>0</v>
      </c>
      <c r="F2467" s="15">
        <v>23.585475742518899</v>
      </c>
      <c r="G2467" s="15">
        <v>17.494081281662002</v>
      </c>
      <c r="H2467" s="15">
        <v>16.8714313828945</v>
      </c>
      <c r="I2467" s="15">
        <v>19.402615427255601</v>
      </c>
      <c r="J2467" s="15">
        <v>19.1569598441124</v>
      </c>
      <c r="K2467" s="15">
        <v>20.833064531564698</v>
      </c>
      <c r="L2467" s="15">
        <v>22.9985799612999</v>
      </c>
      <c r="M2467" s="15">
        <v>23.729872411489499</v>
      </c>
      <c r="N2467" s="15">
        <v>26.6974434325695</v>
      </c>
      <c r="O2467" s="15">
        <v>26.4746297347546</v>
      </c>
      <c r="P2467" s="15">
        <v>27.384394442319898</v>
      </c>
      <c r="Q2467" s="15">
        <v>27.079053322553602</v>
      </c>
      <c r="R2467" s="15">
        <v>30.518703590154601</v>
      </c>
      <c r="S2467" s="15">
        <v>31.191872392177601</v>
      </c>
      <c r="T2467" s="15">
        <v>32.545001457452798</v>
      </c>
      <c r="U2467" s="15">
        <v>30.604044572502399</v>
      </c>
      <c r="V2467" s="15">
        <v>31.2625646748543</v>
      </c>
      <c r="W2467" s="15">
        <v>30.363547261565898</v>
      </c>
      <c r="X2467" s="15">
        <v>32.602215671777699</v>
      </c>
      <c r="Y2467" s="15">
        <v>31.011620871782299</v>
      </c>
      <c r="Z2467" s="15">
        <v>45.156355443954503</v>
      </c>
      <c r="AA2467" s="15">
        <v>30.0057217578739</v>
      </c>
      <c r="AB2467" s="15">
        <v>34.052880791157499</v>
      </c>
      <c r="AC2467" s="15">
        <v>31.349268133640301</v>
      </c>
      <c r="AD2467" s="15">
        <v>36.649293720245403</v>
      </c>
      <c r="AE2467" s="84">
        <v>42.253566745042797</v>
      </c>
      <c r="AF2467" s="84">
        <f t="shared" si="77"/>
        <v>28.510548407660654</v>
      </c>
    </row>
    <row r="2468" spans="2:32" x14ac:dyDescent="0.2">
      <c r="B2468" s="83">
        <v>11</v>
      </c>
      <c r="C2468" s="83">
        <v>4</v>
      </c>
      <c r="D2468" s="83">
        <v>2</v>
      </c>
      <c r="E2468" s="83">
        <f t="shared" si="76"/>
        <v>0</v>
      </c>
      <c r="F2468" s="15">
        <v>21.620182169437399</v>
      </c>
      <c r="G2468" s="15">
        <v>16.985675711631799</v>
      </c>
      <c r="H2468" s="15">
        <v>16.356240268945701</v>
      </c>
      <c r="I2468" s="15">
        <v>18.768455958843202</v>
      </c>
      <c r="J2468" s="15">
        <v>18.473011116504701</v>
      </c>
      <c r="K2468" s="15">
        <v>20.507213148117099</v>
      </c>
      <c r="L2468" s="15">
        <v>22.295242796182599</v>
      </c>
      <c r="M2468" s="15">
        <v>23.260474859714499</v>
      </c>
      <c r="N2468" s="15">
        <v>25.8276586816311</v>
      </c>
      <c r="O2468" s="15">
        <v>26.7633644359112</v>
      </c>
      <c r="P2468" s="15">
        <v>26.240727356433901</v>
      </c>
      <c r="Q2468" s="15">
        <v>26.545560126781499</v>
      </c>
      <c r="R2468" s="15">
        <v>29.5827510898113</v>
      </c>
      <c r="S2468" s="15">
        <v>30.624769863605501</v>
      </c>
      <c r="T2468" s="15">
        <v>32.182555904626803</v>
      </c>
      <c r="U2468" s="15">
        <v>29.7002978996336</v>
      </c>
      <c r="V2468" s="15">
        <v>30.045989258766198</v>
      </c>
      <c r="W2468" s="15">
        <v>29.342523384332701</v>
      </c>
      <c r="X2468" s="15">
        <v>31.876267412751901</v>
      </c>
      <c r="Y2468" s="15">
        <v>29.3963505370617</v>
      </c>
      <c r="Z2468" s="15">
        <v>43.454171311229501</v>
      </c>
      <c r="AA2468" s="15">
        <v>29.482897630274302</v>
      </c>
      <c r="AB2468" s="15">
        <v>32.550041199475501</v>
      </c>
      <c r="AC2468" s="15">
        <v>30.883461144924201</v>
      </c>
      <c r="AD2468" s="15">
        <v>36.854660172462502</v>
      </c>
      <c r="AE2468" s="84">
        <v>45.8351130931377</v>
      </c>
      <c r="AF2468" s="84">
        <f t="shared" si="77"/>
        <v>27.902140635854927</v>
      </c>
    </row>
    <row r="2469" spans="2:32" x14ac:dyDescent="0.2">
      <c r="B2469" s="83">
        <v>11</v>
      </c>
      <c r="C2469" s="83">
        <v>4</v>
      </c>
      <c r="D2469" s="83">
        <v>3</v>
      </c>
      <c r="E2469" s="83">
        <f t="shared" si="76"/>
        <v>0</v>
      </c>
      <c r="F2469" s="15">
        <v>20.157813662231</v>
      </c>
      <c r="G2469" s="15">
        <v>17.3474826552868</v>
      </c>
      <c r="H2469" s="15">
        <v>16.341850876092899</v>
      </c>
      <c r="I2469" s="15">
        <v>18.614370150804501</v>
      </c>
      <c r="J2469" s="15">
        <v>18.559627418041199</v>
      </c>
      <c r="K2469" s="15">
        <v>20.937718987464901</v>
      </c>
      <c r="L2469" s="15">
        <v>22.3571162233353</v>
      </c>
      <c r="M2469" s="15">
        <v>23.816714521884901</v>
      </c>
      <c r="N2469" s="15">
        <v>25.8648545224667</v>
      </c>
      <c r="O2469" s="15">
        <v>27.365724208355001</v>
      </c>
      <c r="P2469" s="15">
        <v>26.835770529746998</v>
      </c>
      <c r="Q2469" s="15">
        <v>27.5712496674061</v>
      </c>
      <c r="R2469" s="15">
        <v>30.241453918457001</v>
      </c>
      <c r="S2469" s="15">
        <v>31.446472137928001</v>
      </c>
      <c r="T2469" s="15">
        <v>32.207999693155301</v>
      </c>
      <c r="U2469" s="15">
        <v>30.323889819383599</v>
      </c>
      <c r="V2469" s="15">
        <v>31.6910283095837</v>
      </c>
      <c r="W2469" s="15">
        <v>31.117107043504699</v>
      </c>
      <c r="X2469" s="15">
        <v>33.417986776828798</v>
      </c>
      <c r="Y2469" s="15">
        <v>30.637028590440799</v>
      </c>
      <c r="Z2469" s="15">
        <v>46.061324997782698</v>
      </c>
      <c r="AA2469" s="15">
        <v>33.356880580484898</v>
      </c>
      <c r="AB2469" s="15">
        <v>34.613145492665502</v>
      </c>
      <c r="AC2469" s="15">
        <v>31.207484173476701</v>
      </c>
      <c r="AD2469" s="15">
        <v>35.9188882004172</v>
      </c>
      <c r="AE2469" s="84">
        <v>43.4987956094742</v>
      </c>
      <c r="AF2469" s="84">
        <f t="shared" si="77"/>
        <v>28.519606875642282</v>
      </c>
    </row>
    <row r="2470" spans="2:32" x14ac:dyDescent="0.2">
      <c r="B2470" s="83">
        <v>11</v>
      </c>
      <c r="C2470" s="83">
        <v>4</v>
      </c>
      <c r="D2470" s="83">
        <v>4</v>
      </c>
      <c r="E2470" s="83">
        <f t="shared" si="76"/>
        <v>0</v>
      </c>
      <c r="F2470" s="15">
        <v>19.9466140260696</v>
      </c>
      <c r="G2470" s="15">
        <v>17.470951320171402</v>
      </c>
      <c r="H2470" s="15">
        <v>16.520652201652499</v>
      </c>
      <c r="I2470" s="15">
        <v>18.474588824033699</v>
      </c>
      <c r="J2470" s="15">
        <v>18.5226985293776</v>
      </c>
      <c r="K2470" s="15">
        <v>21.2631726546288</v>
      </c>
      <c r="L2470" s="15">
        <v>22.745817058801698</v>
      </c>
      <c r="M2470" s="15">
        <v>23.822292586088199</v>
      </c>
      <c r="N2470" s="15">
        <v>25.446290832519502</v>
      </c>
      <c r="O2470" s="15">
        <v>26.575444270610799</v>
      </c>
      <c r="P2470" s="15">
        <v>26.637182675600101</v>
      </c>
      <c r="Q2470" s="15">
        <v>27.928058807134601</v>
      </c>
      <c r="R2470" s="15">
        <v>30.119510111093501</v>
      </c>
      <c r="S2470" s="15">
        <v>31.2891991891861</v>
      </c>
      <c r="T2470" s="15">
        <v>31.665457939863199</v>
      </c>
      <c r="U2470" s="15">
        <v>29.261277050256702</v>
      </c>
      <c r="V2470" s="15">
        <v>31.846253339529</v>
      </c>
      <c r="W2470" s="15">
        <v>31.662251089811299</v>
      </c>
      <c r="X2470" s="15">
        <v>34.112347799181897</v>
      </c>
      <c r="Y2470" s="15">
        <v>31.223652817964599</v>
      </c>
      <c r="Z2470" s="15">
        <v>41.618883947610897</v>
      </c>
      <c r="AA2470" s="15">
        <v>34.203720126152</v>
      </c>
      <c r="AB2470" s="15">
        <v>37.056119461298003</v>
      </c>
      <c r="AC2470" s="15">
        <v>33.836362678408598</v>
      </c>
      <c r="AD2470" s="15">
        <v>35.661848767101802</v>
      </c>
      <c r="AE2470" s="84">
        <v>41.571506819009798</v>
      </c>
      <c r="AF2470" s="84">
        <f t="shared" si="77"/>
        <v>28.480082881659843</v>
      </c>
    </row>
    <row r="2471" spans="2:32" x14ac:dyDescent="0.2">
      <c r="B2471" s="83">
        <v>11</v>
      </c>
      <c r="C2471" s="83">
        <v>4</v>
      </c>
      <c r="D2471" s="83">
        <v>5</v>
      </c>
      <c r="E2471" s="83">
        <f t="shared" si="76"/>
        <v>0</v>
      </c>
      <c r="F2471" s="15">
        <v>19.9820448967814</v>
      </c>
      <c r="G2471" s="15">
        <v>19.290760073185002</v>
      </c>
      <c r="H2471" s="15">
        <v>18.579994223356199</v>
      </c>
      <c r="I2471" s="15">
        <v>19.778308401584599</v>
      </c>
      <c r="J2471" s="15">
        <v>20.862715767383602</v>
      </c>
      <c r="K2471" s="15">
        <v>24.680284759521498</v>
      </c>
      <c r="L2471" s="15">
        <v>26.355361537218101</v>
      </c>
      <c r="M2471" s="15">
        <v>27.887780782937998</v>
      </c>
      <c r="N2471" s="15">
        <v>28.792975295782099</v>
      </c>
      <c r="O2471" s="15">
        <v>29.0392974867821</v>
      </c>
      <c r="P2471" s="15">
        <v>30.3243402760029</v>
      </c>
      <c r="Q2471" s="15">
        <v>33.081631321668603</v>
      </c>
      <c r="R2471" s="15">
        <v>34.953765436649299</v>
      </c>
      <c r="S2471" s="15">
        <v>35.2559511625767</v>
      </c>
      <c r="T2471" s="15">
        <v>34.327058736085903</v>
      </c>
      <c r="U2471" s="15">
        <v>30.489767980814001</v>
      </c>
      <c r="V2471" s="15">
        <v>35.227224183320999</v>
      </c>
      <c r="W2471" s="15">
        <v>34.519146805763199</v>
      </c>
      <c r="X2471" s="15">
        <v>37.628191229820303</v>
      </c>
      <c r="Y2471" s="15">
        <v>35.158423343181603</v>
      </c>
      <c r="Z2471" s="15">
        <v>41.788237674236299</v>
      </c>
      <c r="AA2471" s="15">
        <v>40.855839528799102</v>
      </c>
      <c r="AB2471" s="15">
        <v>47.753585465997503</v>
      </c>
      <c r="AC2471" s="15">
        <v>43.7095981927514</v>
      </c>
      <c r="AD2471" s="15">
        <v>46.199251297712301</v>
      </c>
      <c r="AE2471" s="84">
        <v>44.854552932739303</v>
      </c>
      <c r="AF2471" s="84">
        <f t="shared" si="77"/>
        <v>32.360618799717386</v>
      </c>
    </row>
    <row r="2472" spans="2:32" x14ac:dyDescent="0.2">
      <c r="B2472" s="83">
        <v>11</v>
      </c>
      <c r="C2472" s="83">
        <v>4</v>
      </c>
      <c r="D2472" s="83">
        <v>6</v>
      </c>
      <c r="E2472" s="83">
        <f t="shared" si="76"/>
        <v>0</v>
      </c>
      <c r="F2472" s="15">
        <v>23.158778766989698</v>
      </c>
      <c r="G2472" s="15">
        <v>25.3432649021149</v>
      </c>
      <c r="H2472" s="15">
        <v>23.9525988204479</v>
      </c>
      <c r="I2472" s="15">
        <v>22.888399986028698</v>
      </c>
      <c r="J2472" s="15">
        <v>25.550317680358901</v>
      </c>
      <c r="K2472" s="15">
        <v>33.600171588897702</v>
      </c>
      <c r="L2472" s="15">
        <v>35.379894999742497</v>
      </c>
      <c r="M2472" s="15">
        <v>37.462768234014497</v>
      </c>
      <c r="N2472" s="15">
        <v>35.557245194911999</v>
      </c>
      <c r="O2472" s="15">
        <v>33.866212414264702</v>
      </c>
      <c r="P2472" s="15">
        <v>38.178664226055098</v>
      </c>
      <c r="Q2472" s="15">
        <v>43.812371283531199</v>
      </c>
      <c r="R2472" s="15">
        <v>48.153700506687201</v>
      </c>
      <c r="S2472" s="15">
        <v>47.660008541345597</v>
      </c>
      <c r="T2472" s="15">
        <v>41.0793368813992</v>
      </c>
      <c r="U2472" s="15">
        <v>34.468483970642097</v>
      </c>
      <c r="V2472" s="15">
        <v>45.816223394393901</v>
      </c>
      <c r="W2472" s="15">
        <v>44.984248702526102</v>
      </c>
      <c r="X2472" s="15">
        <v>49.558477854490299</v>
      </c>
      <c r="Y2472" s="15">
        <v>45.279529478788398</v>
      </c>
      <c r="Z2472" s="15">
        <v>49.369802146911603</v>
      </c>
      <c r="AA2472" s="15">
        <v>52.551394651412998</v>
      </c>
      <c r="AB2472" s="15">
        <v>62.970727376446099</v>
      </c>
      <c r="AC2472" s="15">
        <v>57.061233268231199</v>
      </c>
      <c r="AD2472" s="15">
        <v>58.974589549064603</v>
      </c>
      <c r="AE2472" s="84">
        <v>57.811692357778497</v>
      </c>
      <c r="AF2472" s="84">
        <f t="shared" si="77"/>
        <v>41.326543722210594</v>
      </c>
    </row>
    <row r="2473" spans="2:32" x14ac:dyDescent="0.2">
      <c r="B2473" s="83">
        <v>11</v>
      </c>
      <c r="C2473" s="83">
        <v>4</v>
      </c>
      <c r="D2473" s="83">
        <v>23</v>
      </c>
      <c r="E2473" s="83">
        <f t="shared" si="76"/>
        <v>0</v>
      </c>
      <c r="F2473" s="15">
        <v>30.847216583907599</v>
      </c>
      <c r="G2473" s="15">
        <v>21.194025937795601</v>
      </c>
      <c r="H2473" s="15">
        <v>20.100365190744402</v>
      </c>
      <c r="I2473" s="15">
        <v>21.614123226642601</v>
      </c>
      <c r="J2473" s="15">
        <v>22.803540085554101</v>
      </c>
      <c r="K2473" s="15">
        <v>25.567655576467502</v>
      </c>
      <c r="L2473" s="15">
        <v>26.864396304845801</v>
      </c>
      <c r="M2473" s="15">
        <v>27.9362644100189</v>
      </c>
      <c r="N2473" s="15">
        <v>29.919100666523001</v>
      </c>
      <c r="O2473" s="15">
        <v>33.079908886194197</v>
      </c>
      <c r="P2473" s="15">
        <v>31.538424181461298</v>
      </c>
      <c r="Q2473" s="15">
        <v>33.488744492530799</v>
      </c>
      <c r="R2473" s="15">
        <v>35.529298120737103</v>
      </c>
      <c r="S2473" s="15">
        <v>36.277784645795798</v>
      </c>
      <c r="T2473" s="15">
        <v>39.098844592094402</v>
      </c>
      <c r="U2473" s="15">
        <v>50.132978821277597</v>
      </c>
      <c r="V2473" s="15">
        <v>38.020628533124899</v>
      </c>
      <c r="W2473" s="15">
        <v>39.056181025743498</v>
      </c>
      <c r="X2473" s="15">
        <v>41.024789385557199</v>
      </c>
      <c r="Y2473" s="15">
        <v>45.318857101201999</v>
      </c>
      <c r="Z2473" s="15">
        <v>76.900433692216893</v>
      </c>
      <c r="AA2473" s="15">
        <v>55.840317549943897</v>
      </c>
      <c r="AB2473" s="15">
        <v>56.080326946020101</v>
      </c>
      <c r="AC2473" s="15">
        <v>54.0311892877221</v>
      </c>
      <c r="AD2473" s="15">
        <v>70.766919658362895</v>
      </c>
      <c r="AE2473" s="84">
        <v>76.653145576477002</v>
      </c>
      <c r="AF2473" s="84">
        <f t="shared" si="77"/>
        <v>39.98790232611389</v>
      </c>
    </row>
    <row r="2474" spans="2:32" x14ac:dyDescent="0.2">
      <c r="B2474" s="83">
        <v>11</v>
      </c>
      <c r="C2474" s="83">
        <v>4</v>
      </c>
      <c r="D2474" s="83">
        <v>24</v>
      </c>
      <c r="E2474" s="83">
        <f t="shared" si="76"/>
        <v>0</v>
      </c>
      <c r="F2474" s="15">
        <v>26.956006363630301</v>
      </c>
      <c r="G2474" s="15">
        <v>18.645296305418</v>
      </c>
      <c r="H2474" s="15">
        <v>18.170202944517101</v>
      </c>
      <c r="I2474" s="15">
        <v>19.797524064064</v>
      </c>
      <c r="J2474" s="15">
        <v>20.612415079116801</v>
      </c>
      <c r="K2474" s="15">
        <v>22.862468462228801</v>
      </c>
      <c r="L2474" s="15">
        <v>23.887486112832999</v>
      </c>
      <c r="M2474" s="15">
        <v>24.775691792249699</v>
      </c>
      <c r="N2474" s="15">
        <v>27.375984318494801</v>
      </c>
      <c r="O2474" s="15">
        <v>27.539323637366302</v>
      </c>
      <c r="P2474" s="15">
        <v>27.794517548233301</v>
      </c>
      <c r="Q2474" s="15">
        <v>29.667370466947599</v>
      </c>
      <c r="R2474" s="15">
        <v>31.693469487905499</v>
      </c>
      <c r="S2474" s="15">
        <v>32.889528333425503</v>
      </c>
      <c r="T2474" s="15">
        <v>36.392201766967801</v>
      </c>
      <c r="U2474" s="15">
        <v>42.760290448188798</v>
      </c>
      <c r="V2474" s="15">
        <v>34.950825055599203</v>
      </c>
      <c r="W2474" s="15">
        <v>36.114938435435299</v>
      </c>
      <c r="X2474" s="15">
        <v>37.779571571230903</v>
      </c>
      <c r="Y2474" s="15">
        <v>38.018048389702997</v>
      </c>
      <c r="Z2474" s="15">
        <v>59.323330612242202</v>
      </c>
      <c r="AA2474" s="15">
        <v>41.850924358576499</v>
      </c>
      <c r="AB2474" s="15">
        <v>42.102985682725901</v>
      </c>
      <c r="AC2474" s="15">
        <v>39.219461550891403</v>
      </c>
      <c r="AD2474" s="15">
        <v>49.963026152491601</v>
      </c>
      <c r="AE2474" s="84">
        <v>59.028532569021003</v>
      </c>
      <c r="AF2474" s="84">
        <f t="shared" si="77"/>
        <v>33.468131596519399</v>
      </c>
    </row>
    <row r="2475" spans="2:32" x14ac:dyDescent="0.2">
      <c r="B2475" s="83">
        <v>11</v>
      </c>
      <c r="C2475" s="83">
        <v>5</v>
      </c>
      <c r="D2475" s="83">
        <v>1</v>
      </c>
      <c r="E2475" s="83">
        <f t="shared" si="76"/>
        <v>0</v>
      </c>
      <c r="F2475" s="15">
        <v>22.776132190465901</v>
      </c>
      <c r="G2475" s="15">
        <v>17.568424520731</v>
      </c>
      <c r="H2475" s="15">
        <v>17.965750366926201</v>
      </c>
      <c r="I2475" s="15">
        <v>19.289643356800099</v>
      </c>
      <c r="J2475" s="15">
        <v>19.234590381145502</v>
      </c>
      <c r="K2475" s="15">
        <v>21.566511626720398</v>
      </c>
      <c r="L2475" s="15">
        <v>22.7637965230942</v>
      </c>
      <c r="M2475" s="15">
        <v>23.402628425627899</v>
      </c>
      <c r="N2475" s="15">
        <v>26.2303586277962</v>
      </c>
      <c r="O2475" s="15">
        <v>24.565846298933</v>
      </c>
      <c r="P2475" s="15">
        <v>26.369490879058802</v>
      </c>
      <c r="Q2475" s="15">
        <v>28.0441797471046</v>
      </c>
      <c r="R2475" s="15">
        <v>29.683197756528902</v>
      </c>
      <c r="S2475" s="15">
        <v>31.9012757671773</v>
      </c>
      <c r="T2475" s="15">
        <v>34.063942266702703</v>
      </c>
      <c r="U2475" s="15">
        <v>38.2932042944431</v>
      </c>
      <c r="V2475" s="15">
        <v>32.739682055473303</v>
      </c>
      <c r="W2475" s="15">
        <v>35.474768851518597</v>
      </c>
      <c r="X2475" s="15">
        <v>36.221813027858701</v>
      </c>
      <c r="Y2475" s="15">
        <v>40.199195046663299</v>
      </c>
      <c r="Z2475" s="15">
        <v>59.8708495373726</v>
      </c>
      <c r="AA2475" s="15">
        <v>45.901266276637102</v>
      </c>
      <c r="AB2475" s="15">
        <v>41.9580672076941</v>
      </c>
      <c r="AC2475" s="15">
        <v>40.234888550430497</v>
      </c>
      <c r="AD2475" s="15">
        <v>55.166076153159104</v>
      </c>
      <c r="AE2475" s="84">
        <v>58.468380392908998</v>
      </c>
      <c r="AF2475" s="84">
        <f t="shared" si="77"/>
        <v>32.690536928037382</v>
      </c>
    </row>
    <row r="2476" spans="2:32" x14ac:dyDescent="0.2">
      <c r="B2476" s="83">
        <v>11</v>
      </c>
      <c r="C2476" s="83">
        <v>5</v>
      </c>
      <c r="D2476" s="83">
        <v>2</v>
      </c>
      <c r="E2476" s="83">
        <f t="shared" si="76"/>
        <v>0</v>
      </c>
      <c r="F2476" s="15">
        <v>20.312958917558198</v>
      </c>
      <c r="G2476" s="15">
        <v>16.707545735120799</v>
      </c>
      <c r="H2476" s="15">
        <v>17.069699169397399</v>
      </c>
      <c r="I2476" s="15">
        <v>18.3233313655853</v>
      </c>
      <c r="J2476" s="15">
        <v>18.526587069749802</v>
      </c>
      <c r="K2476" s="15">
        <v>20.3583946011066</v>
      </c>
      <c r="L2476" s="15">
        <v>21.625086177587502</v>
      </c>
      <c r="M2476" s="15">
        <v>22.4637250882387</v>
      </c>
      <c r="N2476" s="15">
        <v>25.323701183319098</v>
      </c>
      <c r="O2476" s="15">
        <v>23.254226945340601</v>
      </c>
      <c r="P2476" s="15">
        <v>25.499740031480801</v>
      </c>
      <c r="Q2476" s="15">
        <v>27.1557810220718</v>
      </c>
      <c r="R2476" s="15">
        <v>28.759115584611902</v>
      </c>
      <c r="S2476" s="15">
        <v>31.376034735202801</v>
      </c>
      <c r="T2476" s="15">
        <v>33.101827026128802</v>
      </c>
      <c r="U2476" s="15">
        <v>35.910747128009803</v>
      </c>
      <c r="V2476" s="15">
        <v>32.087415129661601</v>
      </c>
      <c r="W2476" s="15">
        <v>34.383279395341901</v>
      </c>
      <c r="X2476" s="15">
        <v>35.465279316157101</v>
      </c>
      <c r="Y2476" s="15">
        <v>39.347666356086698</v>
      </c>
      <c r="Z2476" s="15">
        <v>59.7383621823788</v>
      </c>
      <c r="AA2476" s="15">
        <v>46.432205029010802</v>
      </c>
      <c r="AB2476" s="15">
        <v>44.308889502763698</v>
      </c>
      <c r="AC2476" s="15">
        <v>43.912809110075202</v>
      </c>
      <c r="AD2476" s="15">
        <v>58.855953859001403</v>
      </c>
      <c r="AE2476" s="84">
        <v>60.4498088561595</v>
      </c>
      <c r="AF2476" s="84">
        <f t="shared" si="77"/>
        <v>32.336545019890245</v>
      </c>
    </row>
    <row r="2477" spans="2:32" x14ac:dyDescent="0.2">
      <c r="B2477" s="83">
        <v>11</v>
      </c>
      <c r="C2477" s="83">
        <v>5</v>
      </c>
      <c r="D2477" s="83">
        <v>3</v>
      </c>
      <c r="E2477" s="83">
        <f t="shared" si="76"/>
        <v>0</v>
      </c>
      <c r="F2477" s="15">
        <v>19.433396325349801</v>
      </c>
      <c r="G2477" s="15">
        <v>16.2242032444477</v>
      </c>
      <c r="H2477" s="15">
        <v>16.1922791445255</v>
      </c>
      <c r="I2477" s="15">
        <v>17.565273207187701</v>
      </c>
      <c r="J2477" s="15">
        <v>18.019400025606199</v>
      </c>
      <c r="K2477" s="15">
        <v>19.765039090156598</v>
      </c>
      <c r="L2477" s="15">
        <v>20.609873856306098</v>
      </c>
      <c r="M2477" s="15">
        <v>21.4246723308563</v>
      </c>
      <c r="N2477" s="15">
        <v>23.726536164522201</v>
      </c>
      <c r="O2477" s="15">
        <v>21.6903560167849</v>
      </c>
      <c r="P2477" s="15">
        <v>24.3762143490315</v>
      </c>
      <c r="Q2477" s="15">
        <v>26.218608249425898</v>
      </c>
      <c r="R2477" s="15">
        <v>27.171679045915599</v>
      </c>
      <c r="S2477" s="15">
        <v>29.469427218228599</v>
      </c>
      <c r="T2477" s="15">
        <v>30.966496749877901</v>
      </c>
      <c r="U2477" s="15">
        <v>32.270274288415898</v>
      </c>
      <c r="V2477" s="15">
        <v>30.247138791322701</v>
      </c>
      <c r="W2477" s="15">
        <v>31.971278793811798</v>
      </c>
      <c r="X2477" s="15">
        <v>32.9420240089893</v>
      </c>
      <c r="Y2477" s="15">
        <v>35.385247897148098</v>
      </c>
      <c r="Z2477" s="15">
        <v>56.254098595380803</v>
      </c>
      <c r="AA2477" s="15">
        <v>41.754055455723801</v>
      </c>
      <c r="AB2477" s="15">
        <v>40.803546738326602</v>
      </c>
      <c r="AC2477" s="15">
        <v>39.324046042144303</v>
      </c>
      <c r="AD2477" s="15">
        <v>54.107372667253003</v>
      </c>
      <c r="AE2477" s="84">
        <v>55.870070070505101</v>
      </c>
      <c r="AF2477" s="84">
        <f t="shared" si="77"/>
        <v>30.14548493720169</v>
      </c>
    </row>
    <row r="2478" spans="2:32" x14ac:dyDescent="0.2">
      <c r="B2478" s="83">
        <v>11</v>
      </c>
      <c r="C2478" s="83">
        <v>5</v>
      </c>
      <c r="D2478" s="83">
        <v>4</v>
      </c>
      <c r="E2478" s="83">
        <f t="shared" si="76"/>
        <v>0</v>
      </c>
      <c r="F2478" s="15">
        <v>19.673946190595601</v>
      </c>
      <c r="G2478" s="15">
        <v>15.946625421524001</v>
      </c>
      <c r="H2478" s="15">
        <v>15.4883596711159</v>
      </c>
      <c r="I2478" s="15">
        <v>16.796976774931</v>
      </c>
      <c r="J2478" s="15">
        <v>18.046262335300401</v>
      </c>
      <c r="K2478" s="15">
        <v>19.528169264078102</v>
      </c>
      <c r="L2478" s="15">
        <v>19.977842712879202</v>
      </c>
      <c r="M2478" s="15">
        <v>20.721805390000299</v>
      </c>
      <c r="N2478" s="15">
        <v>21.820189170360599</v>
      </c>
      <c r="O2478" s="15">
        <v>20.585596544265702</v>
      </c>
      <c r="P2478" s="15">
        <v>23.5156258094311</v>
      </c>
      <c r="Q2478" s="15">
        <v>24.986503924131402</v>
      </c>
      <c r="R2478" s="15">
        <v>25.709495231986001</v>
      </c>
      <c r="S2478" s="15">
        <v>27.326886972069701</v>
      </c>
      <c r="T2478" s="15">
        <v>27.671429536074399</v>
      </c>
      <c r="U2478" s="15">
        <v>27.570251998648001</v>
      </c>
      <c r="V2478" s="15">
        <v>27.842108313620098</v>
      </c>
      <c r="W2478" s="15">
        <v>29.297776551857599</v>
      </c>
      <c r="X2478" s="15">
        <v>29.2208543055654</v>
      </c>
      <c r="Y2478" s="15">
        <v>27.970107212811701</v>
      </c>
      <c r="Z2478" s="15">
        <v>39.407126306138899</v>
      </c>
      <c r="AA2478" s="15">
        <v>30.380639291457801</v>
      </c>
      <c r="AB2478" s="15">
        <v>29.970418922867601</v>
      </c>
      <c r="AC2478" s="15">
        <v>24.6639040322416</v>
      </c>
      <c r="AD2478" s="15">
        <v>29.851348348645502</v>
      </c>
      <c r="AE2478" s="84">
        <v>31.226174440652098</v>
      </c>
      <c r="AF2478" s="84">
        <f t="shared" si="77"/>
        <v>24.815247102817295</v>
      </c>
    </row>
    <row r="2479" spans="2:32" x14ac:dyDescent="0.2">
      <c r="B2479" s="83">
        <v>11</v>
      </c>
      <c r="C2479" s="83">
        <v>5</v>
      </c>
      <c r="D2479" s="83">
        <v>5</v>
      </c>
      <c r="E2479" s="83">
        <f t="shared" si="76"/>
        <v>0</v>
      </c>
      <c r="F2479" s="15">
        <v>20.340168973729</v>
      </c>
      <c r="G2479" s="15">
        <v>18.009542030334501</v>
      </c>
      <c r="H2479" s="15">
        <v>16.998919941186902</v>
      </c>
      <c r="I2479" s="15">
        <v>17.928303254127499</v>
      </c>
      <c r="J2479" s="15">
        <v>20.728878904819499</v>
      </c>
      <c r="K2479" s="15">
        <v>22.470787986755401</v>
      </c>
      <c r="L2479" s="15">
        <v>23.339646960973699</v>
      </c>
      <c r="M2479" s="15">
        <v>24.1322637765408</v>
      </c>
      <c r="N2479" s="15">
        <v>23.8993504474163</v>
      </c>
      <c r="O2479" s="15">
        <v>24.8481754951477</v>
      </c>
      <c r="P2479" s="15">
        <v>28.574713812351199</v>
      </c>
      <c r="Q2479" s="15">
        <v>28.939064950227699</v>
      </c>
      <c r="R2479" s="15">
        <v>30.456636378914101</v>
      </c>
      <c r="S2479" s="15">
        <v>30.427469518423099</v>
      </c>
      <c r="T2479" s="15">
        <v>30.2687273776531</v>
      </c>
      <c r="U2479" s="15">
        <v>34.608517908096303</v>
      </c>
      <c r="V2479" s="15">
        <v>32.236984689474099</v>
      </c>
      <c r="W2479" s="15">
        <v>34.828677627325099</v>
      </c>
      <c r="X2479" s="15">
        <v>35.024671316325701</v>
      </c>
      <c r="Y2479" s="15">
        <v>32.964912417411803</v>
      </c>
      <c r="Z2479" s="15">
        <v>52.377041679858202</v>
      </c>
      <c r="AA2479" s="15">
        <v>42.086769343674199</v>
      </c>
      <c r="AB2479" s="15">
        <v>42.8144338314533</v>
      </c>
      <c r="AC2479" s="15">
        <v>39.448089020490599</v>
      </c>
      <c r="AD2479" s="15">
        <v>41.54759248445</v>
      </c>
      <c r="AE2479" s="84">
        <v>39.186216051328898</v>
      </c>
      <c r="AF2479" s="84">
        <f t="shared" si="77"/>
        <v>30.326406006864939</v>
      </c>
    </row>
    <row r="2480" spans="2:32" x14ac:dyDescent="0.2">
      <c r="B2480" s="83">
        <v>11</v>
      </c>
      <c r="C2480" s="83">
        <v>5</v>
      </c>
      <c r="D2480" s="83">
        <v>6</v>
      </c>
      <c r="E2480" s="83">
        <f t="shared" si="76"/>
        <v>0</v>
      </c>
      <c r="F2480" s="15">
        <v>22.803635825038</v>
      </c>
      <c r="G2480" s="15">
        <v>23.405888212204001</v>
      </c>
      <c r="H2480" s="15">
        <v>20.029304626226399</v>
      </c>
      <c r="I2480" s="15">
        <v>20.284500629901899</v>
      </c>
      <c r="J2480" s="15">
        <v>27.472691787958102</v>
      </c>
      <c r="K2480" s="15">
        <v>30.470154648542401</v>
      </c>
      <c r="L2480" s="15">
        <v>31.774089277505901</v>
      </c>
      <c r="M2480" s="15">
        <v>32.2319291687012</v>
      </c>
      <c r="N2480" s="15">
        <v>28.075563887357699</v>
      </c>
      <c r="O2480" s="15">
        <v>31.707909631490701</v>
      </c>
      <c r="P2480" s="15">
        <v>38.409223334789303</v>
      </c>
      <c r="Q2480" s="15">
        <v>37.209894263029099</v>
      </c>
      <c r="R2480" s="15">
        <v>40.252539757251697</v>
      </c>
      <c r="S2480" s="15">
        <v>36.282394187211999</v>
      </c>
      <c r="T2480" s="15">
        <v>35.140665175914798</v>
      </c>
      <c r="U2480" s="15">
        <v>46.667382383585</v>
      </c>
      <c r="V2480" s="15">
        <v>41.518113307714501</v>
      </c>
      <c r="W2480" s="15">
        <v>45.613317339181897</v>
      </c>
      <c r="X2480" s="15">
        <v>45.894525647163398</v>
      </c>
      <c r="Y2480" s="15">
        <v>42.392859270989902</v>
      </c>
      <c r="Z2480" s="15">
        <v>72.709437492251396</v>
      </c>
      <c r="AA2480" s="15">
        <v>64.385204936504394</v>
      </c>
      <c r="AB2480" s="15">
        <v>62.885996877908703</v>
      </c>
      <c r="AC2480" s="15">
        <v>62.916071369258702</v>
      </c>
      <c r="AD2480" s="15">
        <v>62.209368105091201</v>
      </c>
      <c r="AE2480" s="84">
        <v>56.485078255854503</v>
      </c>
      <c r="AF2480" s="84">
        <f t="shared" si="77"/>
        <v>40.739528438408726</v>
      </c>
    </row>
    <row r="2481" spans="2:32" x14ac:dyDescent="0.2">
      <c r="B2481" s="83">
        <v>11</v>
      </c>
      <c r="C2481" s="83">
        <v>5</v>
      </c>
      <c r="D2481" s="83">
        <v>23</v>
      </c>
      <c r="E2481" s="83">
        <f t="shared" si="76"/>
        <v>0</v>
      </c>
      <c r="F2481" s="15">
        <v>31.305746877670298</v>
      </c>
      <c r="G2481" s="15">
        <v>22.129308864116702</v>
      </c>
      <c r="H2481" s="15">
        <v>21.5501169583797</v>
      </c>
      <c r="I2481" s="15">
        <v>22.413689833641101</v>
      </c>
      <c r="J2481" s="15">
        <v>24.621777362823501</v>
      </c>
      <c r="K2481" s="15">
        <v>26.189197728395499</v>
      </c>
      <c r="L2481" s="15">
        <v>28.911663426399201</v>
      </c>
      <c r="M2481" s="15">
        <v>29.1226246306896</v>
      </c>
      <c r="N2481" s="15">
        <v>35.8699746744633</v>
      </c>
      <c r="O2481" s="15">
        <v>32.268023331880599</v>
      </c>
      <c r="P2481" s="15">
        <v>35.538652534484903</v>
      </c>
      <c r="Q2481" s="15">
        <v>36.375230507850603</v>
      </c>
      <c r="R2481" s="15">
        <v>38.114844333171803</v>
      </c>
      <c r="S2481" s="15">
        <v>40.442973457097999</v>
      </c>
      <c r="T2481" s="15">
        <v>66.898986316204102</v>
      </c>
      <c r="U2481" s="15">
        <v>44.910164845704998</v>
      </c>
      <c r="V2481" s="15">
        <v>44.062405579090097</v>
      </c>
      <c r="W2481" s="15">
        <v>46.237176612615599</v>
      </c>
      <c r="X2481" s="15">
        <v>51.871701535701803</v>
      </c>
      <c r="Y2481" s="15">
        <v>69.840164290428206</v>
      </c>
      <c r="Z2481" s="15">
        <v>83.524217363595994</v>
      </c>
      <c r="AA2481" s="15">
        <v>66.819857968807199</v>
      </c>
      <c r="AB2481" s="15">
        <v>67.819399619817702</v>
      </c>
      <c r="AC2481" s="15">
        <v>74.326510294198997</v>
      </c>
      <c r="AD2481" s="15">
        <v>105.846986948729</v>
      </c>
      <c r="AE2481" s="84">
        <v>107.987831944704</v>
      </c>
      <c r="AF2481" s="84">
        <f t="shared" si="77"/>
        <v>48.269201070794715</v>
      </c>
    </row>
    <row r="2482" spans="2:32" x14ac:dyDescent="0.2">
      <c r="B2482" s="83">
        <v>11</v>
      </c>
      <c r="C2482" s="83">
        <v>5</v>
      </c>
      <c r="D2482" s="83">
        <v>24</v>
      </c>
      <c r="E2482" s="83">
        <f t="shared" si="76"/>
        <v>0</v>
      </c>
      <c r="F2482" s="15">
        <v>26.826762124061599</v>
      </c>
      <c r="G2482" s="15">
        <v>20.733066642046001</v>
      </c>
      <c r="H2482" s="15">
        <v>20.537528781890899</v>
      </c>
      <c r="I2482" s="15">
        <v>20.5639738779068</v>
      </c>
      <c r="J2482" s="15">
        <v>22.9868863978386</v>
      </c>
      <c r="K2482" s="15">
        <v>24.025940186262101</v>
      </c>
      <c r="L2482" s="15">
        <v>27.2724633812904</v>
      </c>
      <c r="M2482" s="15">
        <v>28.038998994588901</v>
      </c>
      <c r="N2482" s="15">
        <v>31.1963824596405</v>
      </c>
      <c r="O2482" s="15">
        <v>28.842414532899902</v>
      </c>
      <c r="P2482" s="15">
        <v>32.911472880124997</v>
      </c>
      <c r="Q2482" s="15">
        <v>32.764150525331502</v>
      </c>
      <c r="R2482" s="15">
        <v>35.461365404367399</v>
      </c>
      <c r="S2482" s="15">
        <v>39.222869443416599</v>
      </c>
      <c r="T2482" s="15">
        <v>58.132403270483003</v>
      </c>
      <c r="U2482" s="15">
        <v>40.368441778898202</v>
      </c>
      <c r="V2482" s="15">
        <v>40.931211495637903</v>
      </c>
      <c r="W2482" s="15">
        <v>44.162975363016102</v>
      </c>
      <c r="X2482" s="15">
        <v>46.722754023075098</v>
      </c>
      <c r="Y2482" s="15">
        <v>62.263845477342599</v>
      </c>
      <c r="Z2482" s="15">
        <v>72.362729277610796</v>
      </c>
      <c r="AA2482" s="15">
        <v>57.5885881290436</v>
      </c>
      <c r="AB2482" s="15">
        <v>60.914265012502703</v>
      </c>
      <c r="AC2482" s="15">
        <v>64.993131805598694</v>
      </c>
      <c r="AD2482" s="15">
        <v>91.935452569186694</v>
      </c>
      <c r="AE2482" s="84">
        <v>98.296943963348895</v>
      </c>
      <c r="AF2482" s="84">
        <f t="shared" si="77"/>
        <v>43.463731453746568</v>
      </c>
    </row>
    <row r="2483" spans="2:32" x14ac:dyDescent="0.2">
      <c r="B2483" s="83">
        <v>11</v>
      </c>
      <c r="C2483" s="83">
        <v>6</v>
      </c>
      <c r="D2483" s="83">
        <v>1</v>
      </c>
      <c r="E2483" s="83">
        <f t="shared" si="76"/>
        <v>0</v>
      </c>
      <c r="F2483" s="15">
        <v>23.789544662475599</v>
      </c>
      <c r="G2483" s="15">
        <v>19.926296699285501</v>
      </c>
      <c r="H2483" s="15">
        <v>20.2189402182102</v>
      </c>
      <c r="I2483" s="15">
        <v>18.5112108578682</v>
      </c>
      <c r="J2483" s="15">
        <v>21.6912874188423</v>
      </c>
      <c r="K2483" s="15">
        <v>23.1692077469826</v>
      </c>
      <c r="L2483" s="15">
        <v>24.785042277574501</v>
      </c>
      <c r="M2483" s="15">
        <v>27.334996023654899</v>
      </c>
      <c r="N2483" s="15">
        <v>28.440947309494</v>
      </c>
      <c r="O2483" s="15">
        <v>27.528206557273901</v>
      </c>
      <c r="P2483" s="15">
        <v>31.106275443553901</v>
      </c>
      <c r="Q2483" s="15">
        <v>32.270425932884201</v>
      </c>
      <c r="R2483" s="15">
        <v>34.667805372715002</v>
      </c>
      <c r="S2483" s="15">
        <v>36.129293537139901</v>
      </c>
      <c r="T2483" s="15">
        <v>52.835793235778802</v>
      </c>
      <c r="U2483" s="15">
        <v>36.955337275981897</v>
      </c>
      <c r="V2483" s="15">
        <v>39.342537776470202</v>
      </c>
      <c r="W2483" s="15">
        <v>41.2136910016537</v>
      </c>
      <c r="X2483" s="15">
        <v>46.965226931571998</v>
      </c>
      <c r="Y2483" s="15">
        <v>60.094128907442098</v>
      </c>
      <c r="Z2483" s="15">
        <v>72.608344257831604</v>
      </c>
      <c r="AA2483" s="15">
        <v>56.779543653190103</v>
      </c>
      <c r="AB2483" s="15">
        <v>60.397074190139797</v>
      </c>
      <c r="AC2483" s="15">
        <v>63.053516126692301</v>
      </c>
      <c r="AD2483" s="15">
        <v>89.612321893215196</v>
      </c>
      <c r="AE2483" s="84">
        <v>89.167475805997896</v>
      </c>
      <c r="AF2483" s="84">
        <f t="shared" si="77"/>
        <v>41.48440273515078</v>
      </c>
    </row>
    <row r="2484" spans="2:32" x14ac:dyDescent="0.2">
      <c r="B2484" s="83">
        <v>11</v>
      </c>
      <c r="C2484" s="83">
        <v>6</v>
      </c>
      <c r="D2484" s="83">
        <v>2</v>
      </c>
      <c r="E2484" s="83">
        <f t="shared" si="76"/>
        <v>0</v>
      </c>
      <c r="F2484" s="15">
        <v>21.4029079842567</v>
      </c>
      <c r="G2484" s="15">
        <v>18.138348583459901</v>
      </c>
      <c r="H2484" s="15">
        <v>18.463283834218998</v>
      </c>
      <c r="I2484" s="15">
        <v>17.490151335477801</v>
      </c>
      <c r="J2484" s="15">
        <v>20.298220448494</v>
      </c>
      <c r="K2484" s="15">
        <v>21.301555480003401</v>
      </c>
      <c r="L2484" s="15">
        <v>23.2344985256195</v>
      </c>
      <c r="M2484" s="15">
        <v>25.0274302051067</v>
      </c>
      <c r="N2484" s="15">
        <v>26.728128664732001</v>
      </c>
      <c r="O2484" s="15">
        <v>25.952030576944399</v>
      </c>
      <c r="P2484" s="15">
        <v>29.525130124330499</v>
      </c>
      <c r="Q2484" s="15">
        <v>30.166746037960099</v>
      </c>
      <c r="R2484" s="15">
        <v>32.994067742824598</v>
      </c>
      <c r="S2484" s="15">
        <v>34.568544976949703</v>
      </c>
      <c r="T2484" s="15">
        <v>45.866297598838798</v>
      </c>
      <c r="U2484" s="15">
        <v>35.2817101278305</v>
      </c>
      <c r="V2484" s="15">
        <v>38.1134433655739</v>
      </c>
      <c r="W2484" s="15">
        <v>39.283611068963999</v>
      </c>
      <c r="X2484" s="15">
        <v>43.9749650762081</v>
      </c>
      <c r="Y2484" s="15">
        <v>58.668503926753999</v>
      </c>
      <c r="Z2484" s="15">
        <v>69.0498449273109</v>
      </c>
      <c r="AA2484" s="15">
        <v>56.006005725860597</v>
      </c>
      <c r="AB2484" s="15">
        <v>61.068917913198497</v>
      </c>
      <c r="AC2484" s="15">
        <v>63.564354480475203</v>
      </c>
      <c r="AD2484" s="15">
        <v>90.352342303603905</v>
      </c>
      <c r="AE2484" s="84">
        <v>89.076339613616497</v>
      </c>
      <c r="AF2484" s="84">
        <f t="shared" si="77"/>
        <v>39.830668486485131</v>
      </c>
    </row>
    <row r="2485" spans="2:32" x14ac:dyDescent="0.2">
      <c r="B2485" s="83">
        <v>11</v>
      </c>
      <c r="C2485" s="83">
        <v>6</v>
      </c>
      <c r="D2485" s="83">
        <v>3</v>
      </c>
      <c r="E2485" s="83">
        <f t="shared" si="76"/>
        <v>0</v>
      </c>
      <c r="F2485" s="15">
        <v>20.290720593154401</v>
      </c>
      <c r="G2485" s="15">
        <v>17.512559873819399</v>
      </c>
      <c r="H2485" s="15">
        <v>17.802657172918298</v>
      </c>
      <c r="I2485" s="15">
        <v>17.2817737526894</v>
      </c>
      <c r="J2485" s="15">
        <v>20.116340939521798</v>
      </c>
      <c r="K2485" s="15">
        <v>20.972418236017202</v>
      </c>
      <c r="L2485" s="15">
        <v>23.014894028902098</v>
      </c>
      <c r="M2485" s="15">
        <v>24.149889143943799</v>
      </c>
      <c r="N2485" s="15">
        <v>26.244316494464901</v>
      </c>
      <c r="O2485" s="15">
        <v>26.121293470621101</v>
      </c>
      <c r="P2485" s="15">
        <v>29.2557934353352</v>
      </c>
      <c r="Q2485" s="15">
        <v>30.333787030220002</v>
      </c>
      <c r="R2485" s="15">
        <v>32.459637671709103</v>
      </c>
      <c r="S2485" s="15">
        <v>33.790862999200797</v>
      </c>
      <c r="T2485" s="15">
        <v>45.203593272447598</v>
      </c>
      <c r="U2485" s="15">
        <v>35.4804977326393</v>
      </c>
      <c r="V2485" s="15">
        <v>37.8638740057945</v>
      </c>
      <c r="W2485" s="15">
        <v>38.9325578360558</v>
      </c>
      <c r="X2485" s="15">
        <v>41.650484760522801</v>
      </c>
      <c r="Y2485" s="15">
        <v>54.116371509313602</v>
      </c>
      <c r="Z2485" s="15">
        <v>65.530659572839696</v>
      </c>
      <c r="AA2485" s="15">
        <v>52.817523814499403</v>
      </c>
      <c r="AB2485" s="15">
        <v>57.969657001495399</v>
      </c>
      <c r="AC2485" s="15">
        <v>60.061703032612797</v>
      </c>
      <c r="AD2485" s="15">
        <v>86.848211323112295</v>
      </c>
      <c r="AE2485" s="84">
        <v>84.030239476561505</v>
      </c>
      <c r="AF2485" s="84">
        <f t="shared" si="77"/>
        <v>38.455858391554322</v>
      </c>
    </row>
    <row r="2486" spans="2:32" x14ac:dyDescent="0.2">
      <c r="B2486" s="83">
        <v>11</v>
      </c>
      <c r="C2486" s="83">
        <v>6</v>
      </c>
      <c r="D2486" s="83">
        <v>4</v>
      </c>
      <c r="E2486" s="83">
        <f t="shared" si="76"/>
        <v>0</v>
      </c>
      <c r="F2486" s="15">
        <v>19.7894409658313</v>
      </c>
      <c r="G2486" s="15">
        <v>18.228572625875501</v>
      </c>
      <c r="H2486" s="15">
        <v>18.3783626029491</v>
      </c>
      <c r="I2486" s="15">
        <v>18.138273994684202</v>
      </c>
      <c r="J2486" s="15">
        <v>21.234428288936599</v>
      </c>
      <c r="K2486" s="15">
        <v>22.166150401830699</v>
      </c>
      <c r="L2486" s="15">
        <v>24.372125956296902</v>
      </c>
      <c r="M2486" s="15">
        <v>25.521545971632001</v>
      </c>
      <c r="N2486" s="15">
        <v>27.665983334064499</v>
      </c>
      <c r="O2486" s="15">
        <v>27.708801088094699</v>
      </c>
      <c r="P2486" s="15">
        <v>31.0831614263058</v>
      </c>
      <c r="Q2486" s="15">
        <v>31.9278077163696</v>
      </c>
      <c r="R2486" s="15">
        <v>34.405055205345199</v>
      </c>
      <c r="S2486" s="15">
        <v>34.871236453056298</v>
      </c>
      <c r="T2486" s="15">
        <v>48.031677585125003</v>
      </c>
      <c r="U2486" s="15">
        <v>37.289673276901198</v>
      </c>
      <c r="V2486" s="15">
        <v>39.427017332792303</v>
      </c>
      <c r="W2486" s="15">
        <v>41.391254867315297</v>
      </c>
      <c r="X2486" s="15">
        <v>43.213685381889299</v>
      </c>
      <c r="Y2486" s="15">
        <v>55.736166764736197</v>
      </c>
      <c r="Z2486" s="15">
        <v>72.908961950540501</v>
      </c>
      <c r="AA2486" s="15">
        <v>58.209918052792602</v>
      </c>
      <c r="AB2486" s="15">
        <v>63.919826934814502</v>
      </c>
      <c r="AC2486" s="15">
        <v>68.199065107256203</v>
      </c>
      <c r="AD2486" s="15">
        <v>89.713786468982704</v>
      </c>
      <c r="AE2486" s="84">
        <v>89.621517086505904</v>
      </c>
      <c r="AF2486" s="84">
        <f t="shared" si="77"/>
        <v>40.890519109266307</v>
      </c>
    </row>
    <row r="2487" spans="2:32" x14ac:dyDescent="0.2">
      <c r="B2487" s="83">
        <v>11</v>
      </c>
      <c r="C2487" s="83">
        <v>6</v>
      </c>
      <c r="D2487" s="83">
        <v>5</v>
      </c>
      <c r="E2487" s="83">
        <f t="shared" si="76"/>
        <v>0</v>
      </c>
      <c r="F2487" s="15">
        <v>20.088405562043199</v>
      </c>
      <c r="G2487" s="15">
        <v>19.177620002269698</v>
      </c>
      <c r="H2487" s="15">
        <v>18.569475850820499</v>
      </c>
      <c r="I2487" s="15">
        <v>19.357447462320302</v>
      </c>
      <c r="J2487" s="15">
        <v>23.3398812725544</v>
      </c>
      <c r="K2487" s="15">
        <v>24.273996639728502</v>
      </c>
      <c r="L2487" s="15">
        <v>26.393789286613501</v>
      </c>
      <c r="M2487" s="15">
        <v>26.295210731506302</v>
      </c>
      <c r="N2487" s="15">
        <v>29.246898283243201</v>
      </c>
      <c r="O2487" s="15">
        <v>30.394934811592101</v>
      </c>
      <c r="P2487" s="15">
        <v>33.472273693799998</v>
      </c>
      <c r="Q2487" s="15">
        <v>34.421199076175697</v>
      </c>
      <c r="R2487" s="15">
        <v>34.964571174144702</v>
      </c>
      <c r="S2487" s="15">
        <v>34.714260379552798</v>
      </c>
      <c r="T2487" s="15">
        <v>48.882808659076701</v>
      </c>
      <c r="U2487" s="15">
        <v>38.968975030660602</v>
      </c>
      <c r="V2487" s="15">
        <v>40.898731318712201</v>
      </c>
      <c r="W2487" s="15">
        <v>41.873358613491099</v>
      </c>
      <c r="X2487" s="15">
        <v>41.885969122409797</v>
      </c>
      <c r="Y2487" s="15">
        <v>51.7209099406302</v>
      </c>
      <c r="Z2487" s="15">
        <v>70.607578563928598</v>
      </c>
      <c r="AA2487" s="15">
        <v>58.074122780561403</v>
      </c>
      <c r="AB2487" s="15">
        <v>62.466128140449499</v>
      </c>
      <c r="AC2487" s="15">
        <v>65.182466728176905</v>
      </c>
      <c r="AD2487" s="15">
        <v>82.159420966684806</v>
      </c>
      <c r="AE2487" s="84">
        <v>84.161171861685801</v>
      </c>
      <c r="AF2487" s="84">
        <f t="shared" si="77"/>
        <v>40.830446382801256</v>
      </c>
    </row>
    <row r="2488" spans="2:32" x14ac:dyDescent="0.2">
      <c r="B2488" s="83">
        <v>11</v>
      </c>
      <c r="C2488" s="83">
        <v>6</v>
      </c>
      <c r="D2488" s="83">
        <v>6</v>
      </c>
      <c r="E2488" s="83">
        <f t="shared" si="76"/>
        <v>0</v>
      </c>
      <c r="F2488" s="15">
        <v>23.549374285936398</v>
      </c>
      <c r="G2488" s="15">
        <v>21.943953168392198</v>
      </c>
      <c r="H2488" s="15">
        <v>20.574045047044802</v>
      </c>
      <c r="I2488" s="15">
        <v>24.415925974845901</v>
      </c>
      <c r="J2488" s="15">
        <v>31.561288548469498</v>
      </c>
      <c r="K2488" s="15">
        <v>32.9125361783505</v>
      </c>
      <c r="L2488" s="15">
        <v>35.877077039957001</v>
      </c>
      <c r="M2488" s="15">
        <v>32.612663147211101</v>
      </c>
      <c r="N2488" s="15">
        <v>36.029055171489702</v>
      </c>
      <c r="O2488" s="15">
        <v>40.846487172841996</v>
      </c>
      <c r="P2488" s="15">
        <v>43.445594066619897</v>
      </c>
      <c r="Q2488" s="15">
        <v>45.4767507088184</v>
      </c>
      <c r="R2488" s="15">
        <v>42.036097871780399</v>
      </c>
      <c r="S2488" s="15">
        <v>39.522545546293301</v>
      </c>
      <c r="T2488" s="15">
        <v>61.676168704271298</v>
      </c>
      <c r="U2488" s="15">
        <v>49.065134760379799</v>
      </c>
      <c r="V2488" s="15">
        <v>51.873851829290402</v>
      </c>
      <c r="W2488" s="15">
        <v>52.305465274333997</v>
      </c>
      <c r="X2488" s="15">
        <v>48.636543993711499</v>
      </c>
      <c r="Y2488" s="15">
        <v>57.6799674060345</v>
      </c>
      <c r="Z2488" s="15">
        <v>89.073305716514596</v>
      </c>
      <c r="AA2488" s="15">
        <v>69.846874144315706</v>
      </c>
      <c r="AB2488" s="15">
        <v>71.468034441947907</v>
      </c>
      <c r="AC2488" s="15">
        <v>77.665791915893607</v>
      </c>
      <c r="AD2488" s="15">
        <v>89.062310764312699</v>
      </c>
      <c r="AE2488" s="84">
        <v>95.723882611036302</v>
      </c>
      <c r="AF2488" s="84">
        <f t="shared" si="77"/>
        <v>49.418489441926674</v>
      </c>
    </row>
    <row r="2489" spans="2:32" x14ac:dyDescent="0.2">
      <c r="B2489" s="83">
        <v>11</v>
      </c>
      <c r="C2489" s="83">
        <v>6</v>
      </c>
      <c r="D2489" s="83">
        <v>23</v>
      </c>
      <c r="E2489" s="83">
        <f t="shared" si="76"/>
        <v>0</v>
      </c>
      <c r="F2489" s="15">
        <v>31.5084085378647</v>
      </c>
      <c r="G2489" s="15">
        <v>22.738248883485799</v>
      </c>
      <c r="H2489" s="15">
        <v>20.456220084190399</v>
      </c>
      <c r="I2489" s="15">
        <v>23.016353449821501</v>
      </c>
      <c r="J2489" s="15">
        <v>24.4128970813751</v>
      </c>
      <c r="K2489" s="15">
        <v>26.5634901647568</v>
      </c>
      <c r="L2489" s="15">
        <v>28.347013643264798</v>
      </c>
      <c r="M2489" s="15">
        <v>29.603246726036101</v>
      </c>
      <c r="N2489" s="15">
        <v>31.9936756873131</v>
      </c>
      <c r="O2489" s="15">
        <v>31.871455660462399</v>
      </c>
      <c r="P2489" s="15">
        <v>34.4270940339565</v>
      </c>
      <c r="Q2489" s="15">
        <v>35.497593889713301</v>
      </c>
      <c r="R2489" s="15">
        <v>38.198491621017503</v>
      </c>
      <c r="S2489" s="15">
        <v>52.5288936028481</v>
      </c>
      <c r="T2489" s="15">
        <v>46.107718137741102</v>
      </c>
      <c r="U2489" s="15">
        <v>41.077820624351503</v>
      </c>
      <c r="V2489" s="15">
        <v>44.269551500082002</v>
      </c>
      <c r="W2489" s="15">
        <v>47.898091636180901</v>
      </c>
      <c r="X2489" s="15">
        <v>61.636149516582499</v>
      </c>
      <c r="Y2489" s="15">
        <v>104.143147422552</v>
      </c>
      <c r="Z2489" s="15">
        <v>75.341132736682894</v>
      </c>
      <c r="AA2489" s="15">
        <v>61.3676111121178</v>
      </c>
      <c r="AB2489" s="15">
        <v>71.818285712361302</v>
      </c>
      <c r="AC2489" s="15">
        <v>88.778702749490705</v>
      </c>
      <c r="AD2489" s="15">
        <v>113.701664203167</v>
      </c>
      <c r="AE2489" s="84">
        <v>108.339711165369</v>
      </c>
      <c r="AF2489" s="84">
        <f t="shared" si="77"/>
        <v>49.832410368568645</v>
      </c>
    </row>
    <row r="2490" spans="2:32" x14ac:dyDescent="0.2">
      <c r="B2490" s="83">
        <v>11</v>
      </c>
      <c r="C2490" s="83">
        <v>6</v>
      </c>
      <c r="D2490" s="83">
        <v>24</v>
      </c>
      <c r="E2490" s="83">
        <f t="shared" si="76"/>
        <v>0</v>
      </c>
      <c r="F2490" s="15">
        <v>28.089860119819601</v>
      </c>
      <c r="G2490" s="15">
        <v>20.933441767931001</v>
      </c>
      <c r="H2490" s="15">
        <v>18.885440798997902</v>
      </c>
      <c r="I2490" s="15">
        <v>20.842612365722701</v>
      </c>
      <c r="J2490" s="15">
        <v>22.852416236162199</v>
      </c>
      <c r="K2490" s="15">
        <v>24.7374323489666</v>
      </c>
      <c r="L2490" s="15">
        <v>27.207856720924401</v>
      </c>
      <c r="M2490" s="15">
        <v>28.813839359283399</v>
      </c>
      <c r="N2490" s="15">
        <v>29.4008360118866</v>
      </c>
      <c r="O2490" s="15">
        <v>30.4533202488422</v>
      </c>
      <c r="P2490" s="15">
        <v>32.514364523649199</v>
      </c>
      <c r="Q2490" s="15">
        <v>32.838804365158097</v>
      </c>
      <c r="R2490" s="15">
        <v>36.647065589427903</v>
      </c>
      <c r="S2490" s="15">
        <v>45.745128397703198</v>
      </c>
      <c r="T2490" s="15">
        <v>41.016168190479299</v>
      </c>
      <c r="U2490" s="15">
        <v>37.7852970428467</v>
      </c>
      <c r="V2490" s="15">
        <v>41.013219478845599</v>
      </c>
      <c r="W2490" s="15">
        <v>43.964706102609597</v>
      </c>
      <c r="X2490" s="15">
        <v>54.774652987718603</v>
      </c>
      <c r="Y2490" s="15">
        <v>77.1605745713711</v>
      </c>
      <c r="Z2490" s="15">
        <v>65.325613978624304</v>
      </c>
      <c r="AA2490" s="15">
        <v>52.567802447438197</v>
      </c>
      <c r="AB2490" s="15">
        <v>62.819094846486998</v>
      </c>
      <c r="AC2490" s="15">
        <v>74.502487247467002</v>
      </c>
      <c r="AD2490" s="15">
        <v>98.273143488049499</v>
      </c>
      <c r="AE2490" s="84">
        <v>98.8813707008362</v>
      </c>
      <c r="AF2490" s="84">
        <f t="shared" si="77"/>
        <v>44.155636536048014</v>
      </c>
    </row>
    <row r="2491" spans="2:32" x14ac:dyDescent="0.2">
      <c r="B2491" s="83">
        <v>11</v>
      </c>
      <c r="C2491" s="83">
        <v>7</v>
      </c>
      <c r="D2491" s="83">
        <v>1</v>
      </c>
      <c r="E2491" s="83">
        <f t="shared" si="76"/>
        <v>0</v>
      </c>
      <c r="F2491" s="15">
        <v>24.356259420871702</v>
      </c>
      <c r="G2491" s="15">
        <v>20.817216109991101</v>
      </c>
      <c r="H2491" s="15">
        <v>17.138118368044498</v>
      </c>
      <c r="I2491" s="15">
        <v>19.619333483219101</v>
      </c>
      <c r="J2491" s="15">
        <v>21.855908619165401</v>
      </c>
      <c r="K2491" s="15">
        <v>22.753518149614301</v>
      </c>
      <c r="L2491" s="15">
        <v>26.173466907739598</v>
      </c>
      <c r="M2491" s="15">
        <v>27.962313599824899</v>
      </c>
      <c r="N2491" s="15">
        <v>27.745673175096499</v>
      </c>
      <c r="O2491" s="15">
        <v>28.772293552637102</v>
      </c>
      <c r="P2491" s="15">
        <v>31.302126642465598</v>
      </c>
      <c r="Q2491" s="15">
        <v>30.687144873142199</v>
      </c>
      <c r="R2491" s="15">
        <v>33.829882331609703</v>
      </c>
      <c r="S2491" s="15">
        <v>41.005586423873901</v>
      </c>
      <c r="T2491" s="15">
        <v>38.733296616315798</v>
      </c>
      <c r="U2491" s="15">
        <v>33.125820103883697</v>
      </c>
      <c r="V2491" s="15">
        <v>36.374935647323298</v>
      </c>
      <c r="W2491" s="15">
        <v>40.276305326461802</v>
      </c>
      <c r="X2491" s="15">
        <v>48.8195267310143</v>
      </c>
      <c r="Y2491" s="15">
        <v>73.854083027720407</v>
      </c>
      <c r="Z2491" s="15">
        <v>55.485982450962098</v>
      </c>
      <c r="AA2491" s="15">
        <v>42.715432320356399</v>
      </c>
      <c r="AB2491" s="15">
        <v>48.830389140844296</v>
      </c>
      <c r="AC2491" s="15">
        <v>58.274220005482398</v>
      </c>
      <c r="AD2491" s="15">
        <v>70.434511633932601</v>
      </c>
      <c r="AE2491" s="84">
        <v>74.695597149878694</v>
      </c>
      <c r="AF2491" s="84">
        <f t="shared" si="77"/>
        <v>38.293805454287373</v>
      </c>
    </row>
    <row r="2492" spans="2:32" x14ac:dyDescent="0.2">
      <c r="B2492" s="83">
        <v>11</v>
      </c>
      <c r="C2492" s="83">
        <v>7</v>
      </c>
      <c r="D2492" s="83">
        <v>2</v>
      </c>
      <c r="E2492" s="83">
        <f t="shared" si="76"/>
        <v>0</v>
      </c>
      <c r="F2492" s="15">
        <v>21.665586448192599</v>
      </c>
      <c r="G2492" s="15">
        <v>19.111428866148</v>
      </c>
      <c r="H2492" s="15">
        <v>16.529588932752599</v>
      </c>
      <c r="I2492" s="15">
        <v>18.705451873540898</v>
      </c>
      <c r="J2492" s="15">
        <v>20.5567637240887</v>
      </c>
      <c r="K2492" s="15">
        <v>21.615609933376302</v>
      </c>
      <c r="L2492" s="15">
        <v>24.757996188402199</v>
      </c>
      <c r="M2492" s="15">
        <v>26.488435925960498</v>
      </c>
      <c r="N2492" s="15">
        <v>26.6206545536518</v>
      </c>
      <c r="O2492" s="15">
        <v>27.3297788739204</v>
      </c>
      <c r="P2492" s="15">
        <v>29.988603043079401</v>
      </c>
      <c r="Q2492" s="15">
        <v>29.673227525711098</v>
      </c>
      <c r="R2492" s="15">
        <v>33.022258536338803</v>
      </c>
      <c r="S2492" s="15">
        <v>38.327302224636099</v>
      </c>
      <c r="T2492" s="15">
        <v>36.896906047344203</v>
      </c>
      <c r="U2492" s="15">
        <v>32.331989177942297</v>
      </c>
      <c r="V2492" s="15">
        <v>35.795127025842703</v>
      </c>
      <c r="W2492" s="15">
        <v>39.286126083970103</v>
      </c>
      <c r="X2492" s="15">
        <v>47.282660253763197</v>
      </c>
      <c r="Y2492" s="15">
        <v>64.841667605757706</v>
      </c>
      <c r="Z2492" s="15">
        <v>52.116283262968103</v>
      </c>
      <c r="AA2492" s="15">
        <v>43.050172049879997</v>
      </c>
      <c r="AB2492" s="15">
        <v>47.7279007229805</v>
      </c>
      <c r="AC2492" s="15">
        <v>58.935474641084703</v>
      </c>
      <c r="AD2492" s="15">
        <v>68.421578792726606</v>
      </c>
      <c r="AE2492" s="84">
        <v>72.792650515496703</v>
      </c>
      <c r="AF2492" s="84">
        <f t="shared" si="77"/>
        <v>36.687354724213705</v>
      </c>
    </row>
    <row r="2493" spans="2:32" x14ac:dyDescent="0.2">
      <c r="B2493" s="83">
        <v>11</v>
      </c>
      <c r="C2493" s="83">
        <v>7</v>
      </c>
      <c r="D2493" s="83">
        <v>3</v>
      </c>
      <c r="E2493" s="83">
        <f t="shared" si="76"/>
        <v>0</v>
      </c>
      <c r="F2493" s="15">
        <v>20.584949387550399</v>
      </c>
      <c r="G2493" s="15">
        <v>18.016275161743199</v>
      </c>
      <c r="H2493" s="15">
        <v>16.1284386765957</v>
      </c>
      <c r="I2493" s="15">
        <v>18.296823212385199</v>
      </c>
      <c r="J2493" s="15">
        <v>20.231788078308099</v>
      </c>
      <c r="K2493" s="15">
        <v>21.076168887376799</v>
      </c>
      <c r="L2493" s="15">
        <v>23.538014353990601</v>
      </c>
      <c r="M2493" s="15">
        <v>25.917285335063902</v>
      </c>
      <c r="N2493" s="15">
        <v>26.148074627876301</v>
      </c>
      <c r="O2493" s="15">
        <v>26.816154489517199</v>
      </c>
      <c r="P2493" s="15">
        <v>29.642995898008301</v>
      </c>
      <c r="Q2493" s="15">
        <v>29.642284445524201</v>
      </c>
      <c r="R2493" s="15">
        <v>33.163726420402497</v>
      </c>
      <c r="S2493" s="15">
        <v>37.993527240753203</v>
      </c>
      <c r="T2493" s="15">
        <v>36.367134666681302</v>
      </c>
      <c r="U2493" s="15">
        <v>32.330360057830802</v>
      </c>
      <c r="V2493" s="15">
        <v>35.768133178114901</v>
      </c>
      <c r="W2493" s="15">
        <v>38.659911240577699</v>
      </c>
      <c r="X2493" s="15">
        <v>45.571721244216</v>
      </c>
      <c r="Y2493" s="15">
        <v>67.662256215333898</v>
      </c>
      <c r="Z2493" s="15">
        <v>50.787310567855798</v>
      </c>
      <c r="AA2493" s="15">
        <v>41.756961364984498</v>
      </c>
      <c r="AB2493" s="15">
        <v>46.108079047173298</v>
      </c>
      <c r="AC2493" s="15">
        <v>57.191430600583601</v>
      </c>
      <c r="AD2493" s="15">
        <v>67.835206581473301</v>
      </c>
      <c r="AE2493" s="84">
        <v>72.095973985463402</v>
      </c>
      <c r="AF2493" s="84">
        <f t="shared" si="77"/>
        <v>36.128114806360927</v>
      </c>
    </row>
    <row r="2494" spans="2:32" x14ac:dyDescent="0.2">
      <c r="B2494" s="83">
        <v>11</v>
      </c>
      <c r="C2494" s="83">
        <v>7</v>
      </c>
      <c r="D2494" s="83">
        <v>4</v>
      </c>
      <c r="E2494" s="83">
        <f t="shared" si="76"/>
        <v>0</v>
      </c>
      <c r="F2494" s="15">
        <v>19.808750463485701</v>
      </c>
      <c r="G2494" s="15">
        <v>18.313960904836701</v>
      </c>
      <c r="H2494" s="15">
        <v>16.5351742899418</v>
      </c>
      <c r="I2494" s="15">
        <v>19.036007437706001</v>
      </c>
      <c r="J2494" s="15">
        <v>21.067053101301202</v>
      </c>
      <c r="K2494" s="15">
        <v>22.046553175210999</v>
      </c>
      <c r="L2494" s="15">
        <v>24.217119540929801</v>
      </c>
      <c r="M2494" s="15">
        <v>25.838094978809401</v>
      </c>
      <c r="N2494" s="15">
        <v>27.087437528371801</v>
      </c>
      <c r="O2494" s="15">
        <v>27.7987614266872</v>
      </c>
      <c r="P2494" s="15">
        <v>30.457719220876701</v>
      </c>
      <c r="Q2494" s="15">
        <v>30.9810386340618</v>
      </c>
      <c r="R2494" s="15">
        <v>33.545013733625403</v>
      </c>
      <c r="S2494" s="15">
        <v>38.808235953331</v>
      </c>
      <c r="T2494" s="15">
        <v>37.257602885723102</v>
      </c>
      <c r="U2494" s="15">
        <v>33.391717692851998</v>
      </c>
      <c r="V2494" s="15">
        <v>36.555005086183499</v>
      </c>
      <c r="W2494" s="15">
        <v>39.159352760553404</v>
      </c>
      <c r="X2494" s="15">
        <v>44.666442675352101</v>
      </c>
      <c r="Y2494" s="15">
        <v>66.930294760227198</v>
      </c>
      <c r="Z2494" s="15">
        <v>52.7981443600655</v>
      </c>
      <c r="AA2494" s="15">
        <v>44.895916543245299</v>
      </c>
      <c r="AB2494" s="15">
        <v>48.315111782073998</v>
      </c>
      <c r="AC2494" s="15">
        <v>59.8559667739868</v>
      </c>
      <c r="AD2494" s="15">
        <v>70.479546360880093</v>
      </c>
      <c r="AE2494" s="84">
        <v>77.965574613571206</v>
      </c>
      <c r="AF2494" s="84">
        <f t="shared" si="77"/>
        <v>37.223522949380381</v>
      </c>
    </row>
    <row r="2495" spans="2:32" x14ac:dyDescent="0.2">
      <c r="B2495" s="83">
        <v>11</v>
      </c>
      <c r="C2495" s="83">
        <v>7</v>
      </c>
      <c r="D2495" s="83">
        <v>5</v>
      </c>
      <c r="E2495" s="83">
        <f t="shared" si="76"/>
        <v>0</v>
      </c>
      <c r="F2495" s="15">
        <v>20.208811069190499</v>
      </c>
      <c r="G2495" s="15">
        <v>19.2365672245026</v>
      </c>
      <c r="H2495" s="15">
        <v>18.432315525293401</v>
      </c>
      <c r="I2495" s="15">
        <v>21.428381728887601</v>
      </c>
      <c r="J2495" s="15">
        <v>24.668277689218499</v>
      </c>
      <c r="K2495" s="15">
        <v>26.0373040485382</v>
      </c>
      <c r="L2495" s="15">
        <v>26.557891109466599</v>
      </c>
      <c r="M2495" s="15">
        <v>27.853837230444</v>
      </c>
      <c r="N2495" s="15">
        <v>30.842016892909999</v>
      </c>
      <c r="O2495" s="15">
        <v>32.920065945386902</v>
      </c>
      <c r="P2495" s="15">
        <v>35.763597233533901</v>
      </c>
      <c r="Q2495" s="15">
        <v>36.6689813697338</v>
      </c>
      <c r="R2495" s="15">
        <v>35.160679849147797</v>
      </c>
      <c r="S2495" s="15">
        <v>42.3039713850021</v>
      </c>
      <c r="T2495" s="15">
        <v>40.277470667123801</v>
      </c>
      <c r="U2495" s="15">
        <v>37.446521117448803</v>
      </c>
      <c r="V2495" s="15">
        <v>39.940049357414203</v>
      </c>
      <c r="W2495" s="15">
        <v>40.667841107368503</v>
      </c>
      <c r="X2495" s="15">
        <v>45.223531628131902</v>
      </c>
      <c r="Y2495" s="15">
        <v>73.609712643623396</v>
      </c>
      <c r="Z2495" s="15">
        <v>58.573454547643699</v>
      </c>
      <c r="AA2495" s="15">
        <v>49.734492046356202</v>
      </c>
      <c r="AB2495" s="15">
        <v>54.094969098806402</v>
      </c>
      <c r="AC2495" s="15">
        <v>65.062193487405807</v>
      </c>
      <c r="AD2495" s="15">
        <v>72.760798851728396</v>
      </c>
      <c r="AE2495" s="84">
        <v>85.750333972722302</v>
      </c>
      <c r="AF2495" s="84">
        <f t="shared" si="77"/>
        <v>40.816310262578057</v>
      </c>
    </row>
    <row r="2496" spans="2:32" x14ac:dyDescent="0.2">
      <c r="B2496" s="83">
        <v>11</v>
      </c>
      <c r="C2496" s="83">
        <v>7</v>
      </c>
      <c r="D2496" s="83">
        <v>6</v>
      </c>
      <c r="E2496" s="83">
        <f t="shared" si="76"/>
        <v>0</v>
      </c>
      <c r="F2496" s="15">
        <v>21.536814983367901</v>
      </c>
      <c r="G2496" s="15">
        <v>20.493150497913401</v>
      </c>
      <c r="H2496" s="15">
        <v>22.3511582250595</v>
      </c>
      <c r="I2496" s="15">
        <v>28.065941625595102</v>
      </c>
      <c r="J2496" s="15">
        <v>31.625538760423701</v>
      </c>
      <c r="K2496" s="15">
        <v>34.052800995826701</v>
      </c>
      <c r="L2496" s="15">
        <v>30.724823697090098</v>
      </c>
      <c r="M2496" s="15">
        <v>30.584161483764699</v>
      </c>
      <c r="N2496" s="15">
        <v>38.731953082084701</v>
      </c>
      <c r="O2496" s="15">
        <v>40.628131580591202</v>
      </c>
      <c r="P2496" s="15">
        <v>44.921947868585598</v>
      </c>
      <c r="Q2496" s="15">
        <v>45.017475231885903</v>
      </c>
      <c r="R2496" s="15">
        <v>38.548826391220103</v>
      </c>
      <c r="S2496" s="15">
        <v>49.174237076044101</v>
      </c>
      <c r="T2496" s="15">
        <v>47.8409624745846</v>
      </c>
      <c r="U2496" s="15">
        <v>47.418091987133003</v>
      </c>
      <c r="V2496" s="15">
        <v>50.266089534282699</v>
      </c>
      <c r="W2496" s="15">
        <v>47.071124970912898</v>
      </c>
      <c r="X2496" s="15">
        <v>49.614295776128799</v>
      </c>
      <c r="Y2496" s="15">
        <v>90.3691620986462</v>
      </c>
      <c r="Z2496" s="15">
        <v>70.746258780926496</v>
      </c>
      <c r="AA2496" s="15">
        <v>58.228193892955801</v>
      </c>
      <c r="AB2496" s="15">
        <v>64.2824459269047</v>
      </c>
      <c r="AC2496" s="15">
        <v>75.8798695683479</v>
      </c>
      <c r="AD2496" s="15">
        <v>91.791355839967693</v>
      </c>
      <c r="AE2496" s="84">
        <v>113.390472424328</v>
      </c>
      <c r="AF2496" s="84">
        <f t="shared" si="77"/>
        <v>49.359818645175828</v>
      </c>
    </row>
    <row r="2497" spans="2:32" x14ac:dyDescent="0.2">
      <c r="B2497" s="83">
        <v>11</v>
      </c>
      <c r="C2497" s="83">
        <v>7</v>
      </c>
      <c r="D2497" s="83">
        <v>23</v>
      </c>
      <c r="E2497" s="83">
        <f t="shared" si="76"/>
        <v>0</v>
      </c>
      <c r="F2497" s="15">
        <v>31.980564266204802</v>
      </c>
      <c r="G2497" s="15">
        <v>20.425563766479499</v>
      </c>
      <c r="H2497" s="15">
        <v>20.5734542233944</v>
      </c>
      <c r="I2497" s="15">
        <v>23.4616077775955</v>
      </c>
      <c r="J2497" s="15">
        <v>23.554363492250399</v>
      </c>
      <c r="K2497" s="15">
        <v>25.636317391634002</v>
      </c>
      <c r="L2497" s="15">
        <v>27.420623835086801</v>
      </c>
      <c r="M2497" s="15">
        <v>29.362136270284701</v>
      </c>
      <c r="N2497" s="15">
        <v>30.687915571927999</v>
      </c>
      <c r="O2497" s="15">
        <v>30.0013995232582</v>
      </c>
      <c r="P2497" s="15">
        <v>32.801050898313498</v>
      </c>
      <c r="Q2497" s="15">
        <v>33.8048656389713</v>
      </c>
      <c r="R2497" s="15">
        <v>40.0267170915604</v>
      </c>
      <c r="S2497" s="15">
        <v>39.201023670196498</v>
      </c>
      <c r="T2497" s="15">
        <v>39.409936140418097</v>
      </c>
      <c r="U2497" s="15">
        <v>37.4182784805298</v>
      </c>
      <c r="V2497" s="15">
        <v>39.503045635402202</v>
      </c>
      <c r="W2497" s="15">
        <v>44.198476014673702</v>
      </c>
      <c r="X2497" s="15">
        <v>68.884723370134793</v>
      </c>
      <c r="Y2497" s="15">
        <v>59.1301484690309</v>
      </c>
      <c r="Z2497" s="15">
        <v>54.0159082452804</v>
      </c>
      <c r="AA2497" s="15">
        <v>42.994815258475001</v>
      </c>
      <c r="AB2497" s="15">
        <v>47.831015169301999</v>
      </c>
      <c r="AC2497" s="15">
        <v>59.718035088505601</v>
      </c>
      <c r="AD2497" s="15">
        <v>80.674177302807607</v>
      </c>
      <c r="AE2497" s="84">
        <v>78.936135650873197</v>
      </c>
      <c r="AF2497" s="84">
        <f t="shared" si="77"/>
        <v>40.832780701638129</v>
      </c>
    </row>
    <row r="2498" spans="2:32" x14ac:dyDescent="0.2">
      <c r="B2498" s="83">
        <v>11</v>
      </c>
      <c r="C2498" s="83">
        <v>7</v>
      </c>
      <c r="D2498" s="83">
        <v>24</v>
      </c>
      <c r="E2498" s="83">
        <f t="shared" si="76"/>
        <v>0</v>
      </c>
      <c r="F2498" s="15">
        <v>28.8833890576363</v>
      </c>
      <c r="G2498" s="15">
        <v>19.185030581712699</v>
      </c>
      <c r="H2498" s="15">
        <v>18.620442029714599</v>
      </c>
      <c r="I2498" s="15">
        <v>20.9809501419067</v>
      </c>
      <c r="J2498" s="15">
        <v>21.708588272094701</v>
      </c>
      <c r="K2498" s="15">
        <v>24.069809823513001</v>
      </c>
      <c r="L2498" s="15">
        <v>25.910033462762801</v>
      </c>
      <c r="M2498" s="15">
        <v>27.0519693901539</v>
      </c>
      <c r="N2498" s="15">
        <v>28.150198179721801</v>
      </c>
      <c r="O2498" s="15">
        <v>27.744272150516501</v>
      </c>
      <c r="P2498" s="15">
        <v>30.252929573692398</v>
      </c>
      <c r="Q2498" s="15">
        <v>31.6712611272335</v>
      </c>
      <c r="R2498" s="15">
        <v>35.787139764308897</v>
      </c>
      <c r="S2498" s="15">
        <v>35.129603881180302</v>
      </c>
      <c r="T2498" s="15">
        <v>36.6077335417867</v>
      </c>
      <c r="U2498" s="15">
        <v>33.842831038879197</v>
      </c>
      <c r="V2498" s="15">
        <v>35.766976603150397</v>
      </c>
      <c r="W2498" s="15">
        <v>40.139175186306197</v>
      </c>
      <c r="X2498" s="15">
        <v>57.128063554465797</v>
      </c>
      <c r="Y2498" s="15">
        <v>49.148576568380001</v>
      </c>
      <c r="Z2498" s="15">
        <v>44.363916350828497</v>
      </c>
      <c r="AA2498" s="15">
        <v>33.086126023396901</v>
      </c>
      <c r="AB2498" s="15">
        <v>35.201519934548102</v>
      </c>
      <c r="AC2498" s="15">
        <v>44.261533079624201</v>
      </c>
      <c r="AD2498" s="15">
        <v>58.365071760892903</v>
      </c>
      <c r="AE2498" s="84">
        <v>58.970439142644402</v>
      </c>
      <c r="AF2498" s="84">
        <f t="shared" si="77"/>
        <v>34.69336847004044</v>
      </c>
    </row>
    <row r="2499" spans="2:32" x14ac:dyDescent="0.2">
      <c r="B2499" s="83">
        <v>11</v>
      </c>
      <c r="C2499" s="83">
        <v>8</v>
      </c>
      <c r="D2499" s="83">
        <v>1</v>
      </c>
      <c r="E2499" s="83">
        <f t="shared" ref="E2499:E2562" si="78">IF(D2499&lt;7,0,IF(D2499&gt;22,0,1))</f>
        <v>0</v>
      </c>
      <c r="F2499" s="15">
        <v>25.375212707638699</v>
      </c>
      <c r="G2499" s="15">
        <v>17.490848449706998</v>
      </c>
      <c r="H2499" s="15">
        <v>17.1904809060097</v>
      </c>
      <c r="I2499" s="15">
        <v>19.559346518278101</v>
      </c>
      <c r="J2499" s="15">
        <v>20.421008072614701</v>
      </c>
      <c r="K2499" s="15">
        <v>23.132744487524</v>
      </c>
      <c r="L2499" s="15">
        <v>25.131446032285702</v>
      </c>
      <c r="M2499" s="15">
        <v>24.2345219507217</v>
      </c>
      <c r="N2499" s="15">
        <v>26.5283168373108</v>
      </c>
      <c r="O2499" s="15">
        <v>26.4760308273435</v>
      </c>
      <c r="P2499" s="15">
        <v>28.125683020830198</v>
      </c>
      <c r="Q2499" s="15">
        <v>31.110300925970101</v>
      </c>
      <c r="R2499" s="15">
        <v>32.568759423255898</v>
      </c>
      <c r="S2499" s="15">
        <v>34.082324703216599</v>
      </c>
      <c r="T2499" s="15">
        <v>34.412541835546499</v>
      </c>
      <c r="U2499" s="15">
        <v>33.759609202861803</v>
      </c>
      <c r="V2499" s="15">
        <v>36.050766033649403</v>
      </c>
      <c r="W2499" s="15">
        <v>39.762138809621298</v>
      </c>
      <c r="X2499" s="15">
        <v>56.429839615210902</v>
      </c>
      <c r="Y2499" s="15">
        <v>49.122236947462</v>
      </c>
      <c r="Z2499" s="15">
        <v>45.5802274392843</v>
      </c>
      <c r="AA2499" s="15">
        <v>34.509482985138902</v>
      </c>
      <c r="AB2499" s="15">
        <v>40.332124147972102</v>
      </c>
      <c r="AC2499" s="15">
        <v>43.418424766678399</v>
      </c>
      <c r="AD2499" s="15">
        <v>54.397183742335102</v>
      </c>
      <c r="AE2499" s="84">
        <v>53.051733774855698</v>
      </c>
      <c r="AF2499" s="84">
        <f t="shared" ref="AF2499:AF2562" si="79">AVERAGE(F2499:AE2499)</f>
        <v>33.548205160127814</v>
      </c>
    </row>
    <row r="2500" spans="2:32" x14ac:dyDescent="0.2">
      <c r="B2500" s="83">
        <v>11</v>
      </c>
      <c r="C2500" s="83">
        <v>8</v>
      </c>
      <c r="D2500" s="83">
        <v>2</v>
      </c>
      <c r="E2500" s="83">
        <f t="shared" si="78"/>
        <v>0</v>
      </c>
      <c r="F2500" s="15">
        <v>22.141259291887302</v>
      </c>
      <c r="G2500" s="15">
        <v>16.420104390859599</v>
      </c>
      <c r="H2500" s="15">
        <v>16.164154808282898</v>
      </c>
      <c r="I2500" s="15">
        <v>18.398553873777399</v>
      </c>
      <c r="J2500" s="15">
        <v>19.112708374023399</v>
      </c>
      <c r="K2500" s="15">
        <v>21.313693671226499</v>
      </c>
      <c r="L2500" s="15">
        <v>22.709697092771499</v>
      </c>
      <c r="M2500" s="15">
        <v>22.002199373245201</v>
      </c>
      <c r="N2500" s="15">
        <v>24.479620134115201</v>
      </c>
      <c r="O2500" s="15">
        <v>24.3384471359253</v>
      </c>
      <c r="P2500" s="15">
        <v>25.854074250221299</v>
      </c>
      <c r="Q2500" s="15">
        <v>27.715653002739</v>
      </c>
      <c r="R2500" s="15">
        <v>29.018156101286401</v>
      </c>
      <c r="S2500" s="15">
        <v>31.0210079876781</v>
      </c>
      <c r="T2500" s="15">
        <v>31.548595161318801</v>
      </c>
      <c r="U2500" s="15">
        <v>29.439536355257001</v>
      </c>
      <c r="V2500" s="15">
        <v>31.757944935992398</v>
      </c>
      <c r="W2500" s="15">
        <v>34.596922635793703</v>
      </c>
      <c r="X2500" s="15">
        <v>42.310987685486701</v>
      </c>
      <c r="Y2500" s="15">
        <v>37.963049771703801</v>
      </c>
      <c r="Z2500" s="15">
        <v>35.500604040458803</v>
      </c>
      <c r="AA2500" s="15">
        <v>24.7261518655624</v>
      </c>
      <c r="AB2500" s="15">
        <v>28.534081076376101</v>
      </c>
      <c r="AC2500" s="15">
        <v>29.098433269249298</v>
      </c>
      <c r="AD2500" s="15">
        <v>38.447470284400502</v>
      </c>
      <c r="AE2500" s="84">
        <v>36.821845844507202</v>
      </c>
      <c r="AF2500" s="84">
        <f t="shared" si="79"/>
        <v>27.74749816977484</v>
      </c>
    </row>
    <row r="2501" spans="2:32" x14ac:dyDescent="0.2">
      <c r="B2501" s="83">
        <v>11</v>
      </c>
      <c r="C2501" s="83">
        <v>8</v>
      </c>
      <c r="D2501" s="83">
        <v>3</v>
      </c>
      <c r="E2501" s="83">
        <f t="shared" si="78"/>
        <v>0</v>
      </c>
      <c r="F2501" s="15">
        <v>20.944164762973799</v>
      </c>
      <c r="G2501" s="15">
        <v>16.185816439628599</v>
      </c>
      <c r="H2501" s="15">
        <v>15.8861398155689</v>
      </c>
      <c r="I2501" s="15">
        <v>18.287202774524701</v>
      </c>
      <c r="J2501" s="15">
        <v>18.966428514003798</v>
      </c>
      <c r="K2501" s="15">
        <v>21.031913621187201</v>
      </c>
      <c r="L2501" s="15">
        <v>22.446741028547301</v>
      </c>
      <c r="M2501" s="15">
        <v>21.831251159668</v>
      </c>
      <c r="N2501" s="15">
        <v>24.391216723203701</v>
      </c>
      <c r="O2501" s="15">
        <v>24.471781382083901</v>
      </c>
      <c r="P2501" s="15">
        <v>25.921540224552199</v>
      </c>
      <c r="Q2501" s="15">
        <v>27.126820275783501</v>
      </c>
      <c r="R2501" s="15">
        <v>28.236286716461201</v>
      </c>
      <c r="S2501" s="15">
        <v>31.038660190641899</v>
      </c>
      <c r="T2501" s="15">
        <v>31.831024883031802</v>
      </c>
      <c r="U2501" s="15">
        <v>29.458806737959399</v>
      </c>
      <c r="V2501" s="15">
        <v>31.014471009075599</v>
      </c>
      <c r="W2501" s="15">
        <v>32.656015576332798</v>
      </c>
      <c r="X2501" s="15">
        <v>41.076947865605398</v>
      </c>
      <c r="Y2501" s="15">
        <v>36.348432092368597</v>
      </c>
      <c r="Z2501" s="15">
        <v>33.499966099871301</v>
      </c>
      <c r="AA2501" s="15">
        <v>22.827960148123999</v>
      </c>
      <c r="AB2501" s="15">
        <v>25.078449245816099</v>
      </c>
      <c r="AC2501" s="15">
        <v>26.990271750250798</v>
      </c>
      <c r="AD2501" s="15">
        <v>34.805302348380899</v>
      </c>
      <c r="AE2501" s="84">
        <v>35.648278332233403</v>
      </c>
      <c r="AF2501" s="84">
        <f t="shared" si="79"/>
        <v>26.846226527610721</v>
      </c>
    </row>
    <row r="2502" spans="2:32" x14ac:dyDescent="0.2">
      <c r="B2502" s="83">
        <v>11</v>
      </c>
      <c r="C2502" s="83">
        <v>8</v>
      </c>
      <c r="D2502" s="83">
        <v>4</v>
      </c>
      <c r="E2502" s="83">
        <f t="shared" si="78"/>
        <v>0</v>
      </c>
      <c r="F2502" s="15">
        <v>19.940296754956201</v>
      </c>
      <c r="G2502" s="15">
        <v>16.447821674346901</v>
      </c>
      <c r="H2502" s="15">
        <v>16.194030125141101</v>
      </c>
      <c r="I2502" s="15">
        <v>18.626086035013198</v>
      </c>
      <c r="J2502" s="15">
        <v>19.362784680366499</v>
      </c>
      <c r="K2502" s="15">
        <v>21.400040218353301</v>
      </c>
      <c r="L2502" s="15">
        <v>22.712936273574801</v>
      </c>
      <c r="M2502" s="15">
        <v>22.624547809600799</v>
      </c>
      <c r="N2502" s="15">
        <v>24.9579505367279</v>
      </c>
      <c r="O2502" s="15">
        <v>25.458800309419601</v>
      </c>
      <c r="P2502" s="15">
        <v>26.8229288167954</v>
      </c>
      <c r="Q2502" s="15">
        <v>28.296560864508201</v>
      </c>
      <c r="R2502" s="15">
        <v>29.8821493117809</v>
      </c>
      <c r="S2502" s="15">
        <v>32.028445336043802</v>
      </c>
      <c r="T2502" s="15">
        <v>33.0064802827835</v>
      </c>
      <c r="U2502" s="15">
        <v>31.4266487717628</v>
      </c>
      <c r="V2502" s="15">
        <v>33.0637062349319</v>
      </c>
      <c r="W2502" s="15">
        <v>34.258226411342598</v>
      </c>
      <c r="X2502" s="15">
        <v>46.048216117381997</v>
      </c>
      <c r="Y2502" s="15">
        <v>41.212636158943198</v>
      </c>
      <c r="Z2502" s="15">
        <v>38.255259155750302</v>
      </c>
      <c r="AA2502" s="15">
        <v>28.0417346921265</v>
      </c>
      <c r="AB2502" s="15">
        <v>31.6320373082552</v>
      </c>
      <c r="AC2502" s="15">
        <v>33.765399609647702</v>
      </c>
      <c r="AD2502" s="15">
        <v>48.383781450808101</v>
      </c>
      <c r="AE2502" s="84">
        <v>45.833637254603197</v>
      </c>
      <c r="AF2502" s="84">
        <f t="shared" si="79"/>
        <v>29.603197776729449</v>
      </c>
    </row>
    <row r="2503" spans="2:32" x14ac:dyDescent="0.2">
      <c r="B2503" s="83">
        <v>11</v>
      </c>
      <c r="C2503" s="83">
        <v>8</v>
      </c>
      <c r="D2503" s="83">
        <v>5</v>
      </c>
      <c r="E2503" s="83">
        <f t="shared" si="78"/>
        <v>0</v>
      </c>
      <c r="F2503" s="15">
        <v>20.0358020222187</v>
      </c>
      <c r="G2503" s="15">
        <v>17.6186379349232</v>
      </c>
      <c r="H2503" s="15">
        <v>17.432779705762901</v>
      </c>
      <c r="I2503" s="15">
        <v>19.937903058290502</v>
      </c>
      <c r="J2503" s="15">
        <v>21.015817278146699</v>
      </c>
      <c r="K2503" s="15">
        <v>22.391266809463499</v>
      </c>
      <c r="L2503" s="15">
        <v>23.190046393156099</v>
      </c>
      <c r="M2503" s="15">
        <v>24.5320491018295</v>
      </c>
      <c r="N2503" s="15">
        <v>26.613624248981498</v>
      </c>
      <c r="O2503" s="15">
        <v>27.8448649868965</v>
      </c>
      <c r="P2503" s="15">
        <v>29.428010182380699</v>
      </c>
      <c r="Q2503" s="15">
        <v>29.981476141452799</v>
      </c>
      <c r="R2503" s="15">
        <v>32.973983740091299</v>
      </c>
      <c r="S2503" s="15">
        <v>34.457339195012999</v>
      </c>
      <c r="T2503" s="15">
        <v>35.098956694126102</v>
      </c>
      <c r="U2503" s="15">
        <v>34.740636507153503</v>
      </c>
      <c r="V2503" s="15">
        <v>34.378208468914004</v>
      </c>
      <c r="W2503" s="15">
        <v>34.884740114927297</v>
      </c>
      <c r="X2503" s="15">
        <v>51.516110237740001</v>
      </c>
      <c r="Y2503" s="15">
        <v>45.770345898486703</v>
      </c>
      <c r="Z2503" s="15">
        <v>41.431650603532802</v>
      </c>
      <c r="AA2503" s="15">
        <v>31.794926562650101</v>
      </c>
      <c r="AB2503" s="15">
        <v>32.643412201711897</v>
      </c>
      <c r="AC2503" s="15">
        <v>33.608252426067402</v>
      </c>
      <c r="AD2503" s="15">
        <v>53.682183282136897</v>
      </c>
      <c r="AE2503" s="84">
        <v>50.791902557373</v>
      </c>
      <c r="AF2503" s="84">
        <f t="shared" si="79"/>
        <v>31.838266398208717</v>
      </c>
    </row>
    <row r="2504" spans="2:32" x14ac:dyDescent="0.2">
      <c r="B2504" s="83">
        <v>11</v>
      </c>
      <c r="C2504" s="83">
        <v>8</v>
      </c>
      <c r="D2504" s="83">
        <v>6</v>
      </c>
      <c r="E2504" s="83">
        <f t="shared" si="78"/>
        <v>0</v>
      </c>
      <c r="F2504" s="15">
        <v>21.3777510169745</v>
      </c>
      <c r="G2504" s="15">
        <v>20.890692166089998</v>
      </c>
      <c r="H2504" s="15">
        <v>21.941142554759999</v>
      </c>
      <c r="I2504" s="15">
        <v>25.474504756450699</v>
      </c>
      <c r="J2504" s="15">
        <v>26.484081634521502</v>
      </c>
      <c r="K2504" s="15">
        <v>26.027707912445099</v>
      </c>
      <c r="L2504" s="15">
        <v>26.148211637020101</v>
      </c>
      <c r="M2504" s="15">
        <v>30.0046161913872</v>
      </c>
      <c r="N2504" s="15">
        <v>34.481564371585797</v>
      </c>
      <c r="O2504" s="15">
        <v>37.805779850244498</v>
      </c>
      <c r="P2504" s="15">
        <v>39.402344476699803</v>
      </c>
      <c r="Q2504" s="15">
        <v>37.547669821262403</v>
      </c>
      <c r="R2504" s="15">
        <v>42.170071771144897</v>
      </c>
      <c r="S2504" s="15">
        <v>44.1975420465469</v>
      </c>
      <c r="T2504" s="15">
        <v>44.9115752429962</v>
      </c>
      <c r="U2504" s="15">
        <v>47.824137652635599</v>
      </c>
      <c r="V2504" s="15">
        <v>41.910844290256499</v>
      </c>
      <c r="W2504" s="15">
        <v>41.328303304195401</v>
      </c>
      <c r="X2504" s="15">
        <v>63.478928297162099</v>
      </c>
      <c r="Y2504" s="15">
        <v>59.654759042739897</v>
      </c>
      <c r="Z2504" s="15">
        <v>52.700303034305598</v>
      </c>
      <c r="AA2504" s="15">
        <v>41.116938776910303</v>
      </c>
      <c r="AB2504" s="15">
        <v>43.424253683805503</v>
      </c>
      <c r="AC2504" s="15">
        <v>47.968178756251902</v>
      </c>
      <c r="AD2504" s="15">
        <v>77.758689064979507</v>
      </c>
      <c r="AE2504" s="84">
        <v>77.851347072780101</v>
      </c>
      <c r="AF2504" s="84">
        <f t="shared" si="79"/>
        <v>41.303151477928921</v>
      </c>
    </row>
    <row r="2505" spans="2:32" x14ac:dyDescent="0.2">
      <c r="B2505" s="83">
        <v>11</v>
      </c>
      <c r="C2505" s="83">
        <v>8</v>
      </c>
      <c r="D2505" s="83">
        <v>23</v>
      </c>
      <c r="E2505" s="83">
        <f t="shared" si="78"/>
        <v>0</v>
      </c>
      <c r="F2505" s="15">
        <v>31.332532297134399</v>
      </c>
      <c r="G2505" s="15">
        <v>22.000094287872301</v>
      </c>
      <c r="H2505" s="15">
        <v>21.812504413604699</v>
      </c>
      <c r="I2505" s="15">
        <v>24.747583475589799</v>
      </c>
      <c r="J2505" s="15">
        <v>25.062150437593498</v>
      </c>
      <c r="K2505" s="15">
        <v>27.9901036570072</v>
      </c>
      <c r="L2505" s="15">
        <v>28.707245833158499</v>
      </c>
      <c r="M2505" s="15">
        <v>30.556743523359302</v>
      </c>
      <c r="N2505" s="15">
        <v>33.393887120246902</v>
      </c>
      <c r="O2505" s="15">
        <v>32.831393127679803</v>
      </c>
      <c r="P2505" s="15">
        <v>35.867817263841602</v>
      </c>
      <c r="Q2505" s="15">
        <v>37.496114435195899</v>
      </c>
      <c r="R2505" s="15">
        <v>39.1635168795586</v>
      </c>
      <c r="S2505" s="15">
        <v>42.566157503604899</v>
      </c>
      <c r="T2505" s="15">
        <v>44.000070791006102</v>
      </c>
      <c r="U2505" s="15">
        <v>43.033035548448602</v>
      </c>
      <c r="V2505" s="15">
        <v>40.650120854139303</v>
      </c>
      <c r="W2505" s="15">
        <v>66.044363106563694</v>
      </c>
      <c r="X2505" s="15">
        <v>51.108686569929098</v>
      </c>
      <c r="Y2505" s="15">
        <v>49.942774710774401</v>
      </c>
      <c r="Z2505" s="15">
        <v>52.665240541219703</v>
      </c>
      <c r="AA2505" s="15">
        <v>41.553584543406998</v>
      </c>
      <c r="AB2505" s="15">
        <v>70.532032037377405</v>
      </c>
      <c r="AC2505" s="15">
        <v>83.048457872740897</v>
      </c>
      <c r="AD2505" s="15">
        <v>88.028632890924797</v>
      </c>
      <c r="AE2505" s="84">
        <v>93.520880994081494</v>
      </c>
      <c r="AF2505" s="84">
        <f t="shared" si="79"/>
        <v>44.525220181386921</v>
      </c>
    </row>
    <row r="2506" spans="2:32" x14ac:dyDescent="0.2">
      <c r="B2506" s="83">
        <v>11</v>
      </c>
      <c r="C2506" s="83">
        <v>8</v>
      </c>
      <c r="D2506" s="83">
        <v>24</v>
      </c>
      <c r="E2506" s="83">
        <f t="shared" si="78"/>
        <v>0</v>
      </c>
      <c r="F2506" s="15">
        <v>26.5856695928574</v>
      </c>
      <c r="G2506" s="15">
        <v>19.718915663003902</v>
      </c>
      <c r="H2506" s="15">
        <v>19.329186928749099</v>
      </c>
      <c r="I2506" s="15">
        <v>21.5110020546913</v>
      </c>
      <c r="J2506" s="15">
        <v>22.803526816368102</v>
      </c>
      <c r="K2506" s="15">
        <v>25.520737689018301</v>
      </c>
      <c r="L2506" s="15">
        <v>26.402098477601999</v>
      </c>
      <c r="M2506" s="15">
        <v>27.352348324775701</v>
      </c>
      <c r="N2506" s="15">
        <v>29.4118284416199</v>
      </c>
      <c r="O2506" s="15">
        <v>29.8272520391941</v>
      </c>
      <c r="P2506" s="15">
        <v>33.3007253153324</v>
      </c>
      <c r="Q2506" s="15">
        <v>36.505146948665399</v>
      </c>
      <c r="R2506" s="15">
        <v>36.031898259401302</v>
      </c>
      <c r="S2506" s="15">
        <v>39.633357049941999</v>
      </c>
      <c r="T2506" s="15">
        <v>42.143528842747202</v>
      </c>
      <c r="U2506" s="15">
        <v>40.828385201454203</v>
      </c>
      <c r="V2506" s="15">
        <v>38.6239379068017</v>
      </c>
      <c r="W2506" s="15">
        <v>57.438088784515898</v>
      </c>
      <c r="X2506" s="15">
        <v>45.063050562083703</v>
      </c>
      <c r="Y2506" s="15">
        <v>44.719610972762098</v>
      </c>
      <c r="Z2506" s="15">
        <v>46.039198058009099</v>
      </c>
      <c r="AA2506" s="15">
        <v>34.105584608122697</v>
      </c>
      <c r="AB2506" s="15">
        <v>56.002114502325703</v>
      </c>
      <c r="AC2506" s="15">
        <v>67.8703538615555</v>
      </c>
      <c r="AD2506" s="15">
        <v>70.084175496233598</v>
      </c>
      <c r="AE2506" s="84">
        <v>77.436834394611395</v>
      </c>
      <c r="AF2506" s="84">
        <f t="shared" si="79"/>
        <v>39.011098338170918</v>
      </c>
    </row>
    <row r="2507" spans="2:32" x14ac:dyDescent="0.2">
      <c r="B2507" s="83">
        <v>11</v>
      </c>
      <c r="C2507" s="83">
        <v>9</v>
      </c>
      <c r="D2507" s="83">
        <v>1</v>
      </c>
      <c r="E2507" s="83">
        <f t="shared" si="78"/>
        <v>0</v>
      </c>
      <c r="F2507" s="15">
        <v>21.1174191038609</v>
      </c>
      <c r="G2507" s="15">
        <v>18.624214606285101</v>
      </c>
      <c r="H2507" s="15">
        <v>18.0318567740917</v>
      </c>
      <c r="I2507" s="15">
        <v>20.221096701621999</v>
      </c>
      <c r="J2507" s="15">
        <v>22.3302129034996</v>
      </c>
      <c r="K2507" s="15">
        <v>24.760728674650199</v>
      </c>
      <c r="L2507" s="15">
        <v>24.013905881166501</v>
      </c>
      <c r="M2507" s="15">
        <v>26.098586612224601</v>
      </c>
      <c r="N2507" s="15">
        <v>27.853951617956199</v>
      </c>
      <c r="O2507" s="15">
        <v>27.7044933316708</v>
      </c>
      <c r="P2507" s="15">
        <v>32.536152598619502</v>
      </c>
      <c r="Q2507" s="15">
        <v>34.751499922037098</v>
      </c>
      <c r="R2507" s="15">
        <v>34.609256231069601</v>
      </c>
      <c r="S2507" s="15">
        <v>35.806738100767099</v>
      </c>
      <c r="T2507" s="15">
        <v>39.801857955515402</v>
      </c>
      <c r="U2507" s="15">
        <v>36.540984939336802</v>
      </c>
      <c r="V2507" s="15">
        <v>36.0388779716492</v>
      </c>
      <c r="W2507" s="15">
        <v>48.809269972920397</v>
      </c>
      <c r="X2507" s="15">
        <v>41.778336770951697</v>
      </c>
      <c r="Y2507" s="15">
        <v>40.200930276393898</v>
      </c>
      <c r="Z2507" s="15">
        <v>41.047588405370703</v>
      </c>
      <c r="AA2507" s="15">
        <v>31.343339693069499</v>
      </c>
      <c r="AB2507" s="15">
        <v>41.199774870157199</v>
      </c>
      <c r="AC2507" s="15">
        <v>40.995041439175601</v>
      </c>
      <c r="AD2507" s="15">
        <v>48.942757503110897</v>
      </c>
      <c r="AE2507" s="84">
        <v>60.502193882018297</v>
      </c>
      <c r="AF2507" s="84">
        <f t="shared" si="79"/>
        <v>33.679271797661173</v>
      </c>
    </row>
    <row r="2508" spans="2:32" x14ac:dyDescent="0.2">
      <c r="B2508" s="83">
        <v>11</v>
      </c>
      <c r="C2508" s="83">
        <v>9</v>
      </c>
      <c r="D2508" s="83">
        <v>2</v>
      </c>
      <c r="E2508" s="83">
        <f t="shared" si="78"/>
        <v>0</v>
      </c>
      <c r="F2508" s="15">
        <v>18.722058971792499</v>
      </c>
      <c r="G2508" s="15">
        <v>17.5969164304733</v>
      </c>
      <c r="H2508" s="15">
        <v>17.1247913815975</v>
      </c>
      <c r="I2508" s="15">
        <v>18.9591698825359</v>
      </c>
      <c r="J2508" s="15">
        <v>20.7693226857185</v>
      </c>
      <c r="K2508" s="15">
        <v>22.475185719490099</v>
      </c>
      <c r="L2508" s="15">
        <v>22.204238119363801</v>
      </c>
      <c r="M2508" s="15">
        <v>24.100029564380598</v>
      </c>
      <c r="N2508" s="15">
        <v>25.736709899425499</v>
      </c>
      <c r="O2508" s="15">
        <v>25.774165452718702</v>
      </c>
      <c r="P2508" s="15">
        <v>29.684911024093601</v>
      </c>
      <c r="Q2508" s="15">
        <v>31.952262117862698</v>
      </c>
      <c r="R2508" s="15">
        <v>31.1952237153053</v>
      </c>
      <c r="S2508" s="15">
        <v>32.738301005363503</v>
      </c>
      <c r="T2508" s="15">
        <v>36.629858445644402</v>
      </c>
      <c r="U2508" s="15">
        <v>32.533898067414803</v>
      </c>
      <c r="V2508" s="15">
        <v>33.3047549175024</v>
      </c>
      <c r="W2508" s="15">
        <v>39.760348264262099</v>
      </c>
      <c r="X2508" s="15">
        <v>36.443557700812804</v>
      </c>
      <c r="Y2508" s="15">
        <v>35.527891341179597</v>
      </c>
      <c r="Z2508" s="15">
        <v>36.849786259412802</v>
      </c>
      <c r="AA2508" s="15">
        <v>27.938716702222798</v>
      </c>
      <c r="AB2508" s="15">
        <v>34.455448419809301</v>
      </c>
      <c r="AC2508" s="15">
        <v>30.003342774935099</v>
      </c>
      <c r="AD2508" s="15">
        <v>37.3130689314455</v>
      </c>
      <c r="AE2508" s="84">
        <v>45.351880328513701</v>
      </c>
      <c r="AF2508" s="84">
        <f t="shared" si="79"/>
        <v>29.428686081664491</v>
      </c>
    </row>
    <row r="2509" spans="2:32" x14ac:dyDescent="0.2">
      <c r="B2509" s="83">
        <v>11</v>
      </c>
      <c r="C2509" s="83">
        <v>9</v>
      </c>
      <c r="D2509" s="83">
        <v>3</v>
      </c>
      <c r="E2509" s="83">
        <f t="shared" si="78"/>
        <v>0</v>
      </c>
      <c r="F2509" s="15">
        <v>17.480965631336002</v>
      </c>
      <c r="G2509" s="15">
        <v>16.852377587556798</v>
      </c>
      <c r="H2509" s="15">
        <v>16.504367655515701</v>
      </c>
      <c r="I2509" s="15">
        <v>18.1758833758831</v>
      </c>
      <c r="J2509" s="15">
        <v>19.782792494296999</v>
      </c>
      <c r="K2509" s="15">
        <v>20.775686729669602</v>
      </c>
      <c r="L2509" s="15">
        <v>20.8542128510475</v>
      </c>
      <c r="M2509" s="15">
        <v>22.7420585482121</v>
      </c>
      <c r="N2509" s="15">
        <v>24.494466972112701</v>
      </c>
      <c r="O2509" s="15">
        <v>24.497588795185099</v>
      </c>
      <c r="P2509" s="15">
        <v>27.619518990516699</v>
      </c>
      <c r="Q2509" s="15">
        <v>29.475909860849399</v>
      </c>
      <c r="R2509" s="15">
        <v>28.6908499857187</v>
      </c>
      <c r="S2509" s="15">
        <v>30.822826840518001</v>
      </c>
      <c r="T2509" s="15">
        <v>34.169083779096603</v>
      </c>
      <c r="U2509" s="15">
        <v>29.721516737699499</v>
      </c>
      <c r="V2509" s="15">
        <v>30.2703599555492</v>
      </c>
      <c r="W2509" s="15">
        <v>34.915034233301903</v>
      </c>
      <c r="X2509" s="15">
        <v>33.097331100672498</v>
      </c>
      <c r="Y2509" s="15">
        <v>32.071381260901703</v>
      </c>
      <c r="Z2509" s="15">
        <v>32.700057030066802</v>
      </c>
      <c r="AA2509" s="15">
        <v>24.1942568662651</v>
      </c>
      <c r="AB2509" s="15">
        <v>29.090571677064499</v>
      </c>
      <c r="AC2509" s="15">
        <v>24.173823868989899</v>
      </c>
      <c r="AD2509" s="15">
        <v>29.920899303864701</v>
      </c>
      <c r="AE2509" s="84">
        <v>32.539953549951299</v>
      </c>
      <c r="AF2509" s="84">
        <f t="shared" si="79"/>
        <v>26.370529833916997</v>
      </c>
    </row>
    <row r="2510" spans="2:32" x14ac:dyDescent="0.2">
      <c r="B2510" s="83">
        <v>11</v>
      </c>
      <c r="C2510" s="83">
        <v>9</v>
      </c>
      <c r="D2510" s="83">
        <v>4</v>
      </c>
      <c r="E2510" s="83">
        <f t="shared" si="78"/>
        <v>0</v>
      </c>
      <c r="F2510" s="15">
        <v>17.119976714640899</v>
      </c>
      <c r="G2510" s="15">
        <v>16.929646143436401</v>
      </c>
      <c r="H2510" s="15">
        <v>16.636994270801502</v>
      </c>
      <c r="I2510" s="15">
        <v>18.2576853320599</v>
      </c>
      <c r="J2510" s="15">
        <v>19.612959506034901</v>
      </c>
      <c r="K2510" s="15">
        <v>20.303367629528001</v>
      </c>
      <c r="L2510" s="15">
        <v>20.841450098753</v>
      </c>
      <c r="M2510" s="15">
        <v>22.756822293281601</v>
      </c>
      <c r="N2510" s="15">
        <v>24.4708986644745</v>
      </c>
      <c r="O2510" s="15">
        <v>24.345949172019999</v>
      </c>
      <c r="P2510" s="15">
        <v>26.953651575565299</v>
      </c>
      <c r="Q2510" s="15">
        <v>28.344133660554899</v>
      </c>
      <c r="R2510" s="15">
        <v>28.257370326280601</v>
      </c>
      <c r="S2510" s="15">
        <v>30.1147574601173</v>
      </c>
      <c r="T2510" s="15">
        <v>33.300164912521801</v>
      </c>
      <c r="U2510" s="15">
        <v>28.509846932696199</v>
      </c>
      <c r="V2510" s="15">
        <v>28.039142986476399</v>
      </c>
      <c r="W2510" s="15">
        <v>31.9204958033338</v>
      </c>
      <c r="X2510" s="15">
        <v>31.116373628169299</v>
      </c>
      <c r="Y2510" s="15">
        <v>29.981311517305699</v>
      </c>
      <c r="Z2510" s="15">
        <v>29.906421199181999</v>
      </c>
      <c r="AA2510" s="15">
        <v>20.6083738563899</v>
      </c>
      <c r="AB2510" s="15">
        <v>20.496482300529301</v>
      </c>
      <c r="AC2510" s="15">
        <v>17.204543223947301</v>
      </c>
      <c r="AD2510" s="15">
        <v>25.661757329922199</v>
      </c>
      <c r="AE2510" s="84">
        <v>25.662992814272599</v>
      </c>
      <c r="AF2510" s="84">
        <f t="shared" si="79"/>
        <v>24.513598821242127</v>
      </c>
    </row>
    <row r="2511" spans="2:32" x14ac:dyDescent="0.2">
      <c r="B2511" s="83">
        <v>11</v>
      </c>
      <c r="C2511" s="83">
        <v>9</v>
      </c>
      <c r="D2511" s="83">
        <v>5</v>
      </c>
      <c r="E2511" s="83">
        <f t="shared" si="78"/>
        <v>0</v>
      </c>
      <c r="F2511" s="15">
        <v>17.9502930467129</v>
      </c>
      <c r="G2511" s="15">
        <v>17.8687620449066</v>
      </c>
      <c r="H2511" s="15">
        <v>17.769189140558201</v>
      </c>
      <c r="I2511" s="15">
        <v>19.391244553327599</v>
      </c>
      <c r="J2511" s="15">
        <v>20.434745449066199</v>
      </c>
      <c r="K2511" s="15">
        <v>21.007674305677401</v>
      </c>
      <c r="L2511" s="15">
        <v>22.562753334999101</v>
      </c>
      <c r="M2511" s="15">
        <v>24.565911061286901</v>
      </c>
      <c r="N2511" s="15">
        <v>26.082433533191701</v>
      </c>
      <c r="O2511" s="15">
        <v>26.9970569040775</v>
      </c>
      <c r="P2511" s="15">
        <v>29.143896279811901</v>
      </c>
      <c r="Q2511" s="15">
        <v>29.445816896200199</v>
      </c>
      <c r="R2511" s="15">
        <v>30.110865421056701</v>
      </c>
      <c r="S2511" s="15">
        <v>32.211909381449203</v>
      </c>
      <c r="T2511" s="15">
        <v>35.6367952756882</v>
      </c>
      <c r="U2511" s="15">
        <v>32.009163166182098</v>
      </c>
      <c r="V2511" s="15">
        <v>29.274587389618201</v>
      </c>
      <c r="W2511" s="15">
        <v>34.948022999554901</v>
      </c>
      <c r="X2511" s="15">
        <v>34.412393264114897</v>
      </c>
      <c r="Y2511" s="15">
        <v>33.331271106943497</v>
      </c>
      <c r="Z2511" s="15">
        <v>34.071860005453203</v>
      </c>
      <c r="AA2511" s="15">
        <v>22.523339284531801</v>
      </c>
      <c r="AB2511" s="15">
        <v>22.710122855909201</v>
      </c>
      <c r="AC2511" s="15">
        <v>23.706423681531099</v>
      </c>
      <c r="AD2511" s="15">
        <v>31.2718881745338</v>
      </c>
      <c r="AE2511" s="84">
        <v>32.223445483267298</v>
      </c>
      <c r="AF2511" s="84">
        <f t="shared" si="79"/>
        <v>26.986994770755778</v>
      </c>
    </row>
    <row r="2512" spans="2:32" x14ac:dyDescent="0.2">
      <c r="B2512" s="83">
        <v>11</v>
      </c>
      <c r="C2512" s="83">
        <v>9</v>
      </c>
      <c r="D2512" s="83">
        <v>6</v>
      </c>
      <c r="E2512" s="83">
        <f t="shared" si="78"/>
        <v>0</v>
      </c>
      <c r="F2512" s="15">
        <v>20.9065495965332</v>
      </c>
      <c r="G2512" s="15">
        <v>21.224807720422699</v>
      </c>
      <c r="H2512" s="15">
        <v>21.7353520610333</v>
      </c>
      <c r="I2512" s="15">
        <v>23.915931618213701</v>
      </c>
      <c r="J2512" s="15">
        <v>22.517175482034698</v>
      </c>
      <c r="K2512" s="15">
        <v>22.679029036760301</v>
      </c>
      <c r="L2512" s="15">
        <v>26.654648465871801</v>
      </c>
      <c r="M2512" s="15">
        <v>30.042380128145201</v>
      </c>
      <c r="N2512" s="15">
        <v>32.015060801267602</v>
      </c>
      <c r="O2512" s="15">
        <v>33.169210043430297</v>
      </c>
      <c r="P2512" s="15">
        <v>33.826058736085898</v>
      </c>
      <c r="Q2512" s="15">
        <v>32.907889877677</v>
      </c>
      <c r="R2512" s="15">
        <v>37.941177936077104</v>
      </c>
      <c r="S2512" s="15">
        <v>40.948410051584197</v>
      </c>
      <c r="T2512" s="15">
        <v>44.559230880498902</v>
      </c>
      <c r="U2512" s="15">
        <v>41.793627117157001</v>
      </c>
      <c r="V2512" s="15">
        <v>33.591423026144497</v>
      </c>
      <c r="W2512" s="15">
        <v>44.754120334351903</v>
      </c>
      <c r="X2512" s="15">
        <v>44.297688656598297</v>
      </c>
      <c r="Y2512" s="15">
        <v>44.126700524121503</v>
      </c>
      <c r="Z2512" s="15">
        <v>44.2740313419309</v>
      </c>
      <c r="AA2512" s="15">
        <v>30.086812623979501</v>
      </c>
      <c r="AB2512" s="15">
        <v>32.236223215173901</v>
      </c>
      <c r="AC2512" s="15">
        <v>35.784009598165802</v>
      </c>
      <c r="AD2512" s="15">
        <v>46.242853401055598</v>
      </c>
      <c r="AE2512" s="84">
        <v>49.676205109275898</v>
      </c>
      <c r="AF2512" s="84">
        <f t="shared" si="79"/>
        <v>34.304100283984262</v>
      </c>
    </row>
    <row r="2513" spans="2:32" x14ac:dyDescent="0.2">
      <c r="B2513" s="83">
        <v>11</v>
      </c>
      <c r="C2513" s="83">
        <v>9</v>
      </c>
      <c r="D2513" s="83">
        <v>23</v>
      </c>
      <c r="E2513" s="83">
        <f t="shared" si="78"/>
        <v>0</v>
      </c>
      <c r="F2513" s="15">
        <v>31.487525043487501</v>
      </c>
      <c r="G2513" s="15">
        <v>21.268785586357101</v>
      </c>
      <c r="H2513" s="15">
        <v>20.5550887289047</v>
      </c>
      <c r="I2513" s="15">
        <v>23.148832036018401</v>
      </c>
      <c r="J2513" s="15">
        <v>23.947879591465</v>
      </c>
      <c r="K2513" s="15">
        <v>25.546264953613299</v>
      </c>
      <c r="L2513" s="15">
        <v>26.954859011173198</v>
      </c>
      <c r="M2513" s="15">
        <v>28.955789146184902</v>
      </c>
      <c r="N2513" s="15">
        <v>31.3998851597309</v>
      </c>
      <c r="O2513" s="15">
        <v>30.054135965824099</v>
      </c>
      <c r="P2513" s="15">
        <v>35.370090501308397</v>
      </c>
      <c r="Q2513" s="15">
        <v>37.746548522949197</v>
      </c>
      <c r="R2513" s="15">
        <v>38.389316833496103</v>
      </c>
      <c r="S2513" s="15">
        <v>41.192045885801299</v>
      </c>
      <c r="T2513" s="15">
        <v>44.080583624839797</v>
      </c>
      <c r="U2513" s="15">
        <v>39.2207018742561</v>
      </c>
      <c r="V2513" s="15">
        <v>55.237033347368197</v>
      </c>
      <c r="W2513" s="15">
        <v>44.6614273867607</v>
      </c>
      <c r="X2513" s="15">
        <v>45.640538806199999</v>
      </c>
      <c r="Y2513" s="15">
        <v>47.519089562922701</v>
      </c>
      <c r="Z2513" s="15">
        <v>46.221016039282098</v>
      </c>
      <c r="AA2513" s="15">
        <v>41.089677359700197</v>
      </c>
      <c r="AB2513" s="15">
        <v>62.744185883641201</v>
      </c>
      <c r="AC2513" s="15">
        <v>57.193276963114698</v>
      </c>
      <c r="AD2513" s="15">
        <v>63.581105110555903</v>
      </c>
      <c r="AE2513" s="84">
        <v>70.415747733712195</v>
      </c>
      <c r="AF2513" s="84">
        <f t="shared" si="79"/>
        <v>39.754670409948751</v>
      </c>
    </row>
    <row r="2514" spans="2:32" x14ac:dyDescent="0.2">
      <c r="B2514" s="83">
        <v>11</v>
      </c>
      <c r="C2514" s="83">
        <v>9</v>
      </c>
      <c r="D2514" s="83">
        <v>24</v>
      </c>
      <c r="E2514" s="83">
        <f t="shared" si="78"/>
        <v>0</v>
      </c>
      <c r="F2514" s="15">
        <v>27.879687666892998</v>
      </c>
      <c r="G2514" s="15">
        <v>19.038277409553501</v>
      </c>
      <c r="H2514" s="15">
        <v>18.661422461032899</v>
      </c>
      <c r="I2514" s="15">
        <v>20.949871790647499</v>
      </c>
      <c r="J2514" s="15">
        <v>22.4282601680756</v>
      </c>
      <c r="K2514" s="15">
        <v>23.2908974854946</v>
      </c>
      <c r="L2514" s="15">
        <v>24.255695142984401</v>
      </c>
      <c r="M2514" s="15">
        <v>26.4116480500698</v>
      </c>
      <c r="N2514" s="15">
        <v>29.0291077871323</v>
      </c>
      <c r="O2514" s="15">
        <v>27.715042824506799</v>
      </c>
      <c r="P2514" s="15">
        <v>33.356680054187798</v>
      </c>
      <c r="Q2514" s="15">
        <v>33.594493853092203</v>
      </c>
      <c r="R2514" s="15">
        <v>35.193097491621998</v>
      </c>
      <c r="S2514" s="15">
        <v>36.368209147691701</v>
      </c>
      <c r="T2514" s="15">
        <v>40.358376276493097</v>
      </c>
      <c r="U2514" s="15">
        <v>36.218653995037101</v>
      </c>
      <c r="V2514" s="15">
        <v>46.290591108024103</v>
      </c>
      <c r="W2514" s="15">
        <v>39.448748131066601</v>
      </c>
      <c r="X2514" s="15">
        <v>41.838466827869397</v>
      </c>
      <c r="Y2514" s="15">
        <v>41.353688613176303</v>
      </c>
      <c r="Z2514" s="15">
        <v>38.821653316160699</v>
      </c>
      <c r="AA2514" s="15">
        <v>30.861390035748499</v>
      </c>
      <c r="AB2514" s="15">
        <v>43.097205333111802</v>
      </c>
      <c r="AC2514" s="15">
        <v>37.6825182549562</v>
      </c>
      <c r="AD2514" s="15">
        <v>42.9656271640062</v>
      </c>
      <c r="AE2514" s="84">
        <v>48.465600422620803</v>
      </c>
      <c r="AF2514" s="84">
        <f t="shared" si="79"/>
        <v>33.2913427235098</v>
      </c>
    </row>
    <row r="2515" spans="2:32" x14ac:dyDescent="0.2">
      <c r="B2515" s="83">
        <v>11</v>
      </c>
      <c r="C2515" s="83">
        <v>10</v>
      </c>
      <c r="D2515" s="83">
        <v>1</v>
      </c>
      <c r="E2515" s="83">
        <f t="shared" si="78"/>
        <v>0</v>
      </c>
      <c r="F2515" s="15">
        <v>25.127762994766201</v>
      </c>
      <c r="G2515" s="15">
        <v>17.7138113148212</v>
      </c>
      <c r="H2515" s="15">
        <v>17.4638129858971</v>
      </c>
      <c r="I2515" s="15">
        <v>19.495554469108601</v>
      </c>
      <c r="J2515" s="15">
        <v>22.443576885461798</v>
      </c>
      <c r="K2515" s="15">
        <v>21.538788642168001</v>
      </c>
      <c r="L2515" s="15">
        <v>22.901505285263099</v>
      </c>
      <c r="M2515" s="15">
        <v>25.446002436637901</v>
      </c>
      <c r="N2515" s="15">
        <v>27.912804560899701</v>
      </c>
      <c r="O2515" s="15">
        <v>27.766881178140601</v>
      </c>
      <c r="P2515" s="15">
        <v>33.163468347549397</v>
      </c>
      <c r="Q2515" s="15">
        <v>33.423775721550001</v>
      </c>
      <c r="R2515" s="15">
        <v>34.2264840931892</v>
      </c>
      <c r="S2515" s="15">
        <v>37.268223731994603</v>
      </c>
      <c r="T2515" s="15">
        <v>39.450835322380101</v>
      </c>
      <c r="U2515" s="15">
        <v>38.333533855676599</v>
      </c>
      <c r="V2515" s="15">
        <v>44.444111376091797</v>
      </c>
      <c r="W2515" s="15">
        <v>40.236347139835402</v>
      </c>
      <c r="X2515" s="15">
        <v>40.806208238363297</v>
      </c>
      <c r="Y2515" s="15">
        <v>45.104751973778001</v>
      </c>
      <c r="Z2515" s="15">
        <v>45.009177996277799</v>
      </c>
      <c r="AA2515" s="15">
        <v>37.730323352336903</v>
      </c>
      <c r="AB2515" s="15">
        <v>49.431010327815997</v>
      </c>
      <c r="AC2515" s="15">
        <v>47.542017578661401</v>
      </c>
      <c r="AD2515" s="15">
        <v>53.4377661232948</v>
      </c>
      <c r="AE2515" s="84">
        <v>56.629501580968501</v>
      </c>
      <c r="AF2515" s="84">
        <f t="shared" si="79"/>
        <v>34.771078365881849</v>
      </c>
    </row>
    <row r="2516" spans="2:32" x14ac:dyDescent="0.2">
      <c r="B2516" s="83">
        <v>11</v>
      </c>
      <c r="C2516" s="83">
        <v>10</v>
      </c>
      <c r="D2516" s="83">
        <v>2</v>
      </c>
      <c r="E2516" s="83">
        <f t="shared" si="78"/>
        <v>0</v>
      </c>
      <c r="F2516" s="15">
        <v>23.521362448692301</v>
      </c>
      <c r="G2516" s="15">
        <v>16.8534943523407</v>
      </c>
      <c r="H2516" s="15">
        <v>16.526264124154999</v>
      </c>
      <c r="I2516" s="15">
        <v>18.4207126421928</v>
      </c>
      <c r="J2516" s="15">
        <v>20.993813663721099</v>
      </c>
      <c r="K2516" s="15">
        <v>19.8689111843109</v>
      </c>
      <c r="L2516" s="15">
        <v>21.6318582649231</v>
      </c>
      <c r="M2516" s="15">
        <v>23.895190200090401</v>
      </c>
      <c r="N2516" s="15">
        <v>25.945163519382501</v>
      </c>
      <c r="O2516" s="15">
        <v>25.916990308284799</v>
      </c>
      <c r="P2516" s="15">
        <v>30.2554071989059</v>
      </c>
      <c r="Q2516" s="15">
        <v>30.088461144685699</v>
      </c>
      <c r="R2516" s="15">
        <v>31.673694395065301</v>
      </c>
      <c r="S2516" s="15">
        <v>34.185211233854297</v>
      </c>
      <c r="T2516" s="15">
        <v>36.309143093824403</v>
      </c>
      <c r="U2516" s="15">
        <v>34.774803742885602</v>
      </c>
      <c r="V2516" s="15">
        <v>38.491269350767098</v>
      </c>
      <c r="W2516" s="15">
        <v>35.948669476509103</v>
      </c>
      <c r="X2516" s="15">
        <v>36.894852861404402</v>
      </c>
      <c r="Y2516" s="15">
        <v>39.394247897982602</v>
      </c>
      <c r="Z2516" s="15">
        <v>40.27602825284</v>
      </c>
      <c r="AA2516" s="15">
        <v>34.6422827172279</v>
      </c>
      <c r="AB2516" s="15">
        <v>41.624055214405097</v>
      </c>
      <c r="AC2516" s="15">
        <v>38.407402208089799</v>
      </c>
      <c r="AD2516" s="15">
        <v>40.656880654260497</v>
      </c>
      <c r="AE2516" s="84">
        <v>42.1687282323688</v>
      </c>
      <c r="AF2516" s="84">
        <f t="shared" si="79"/>
        <v>30.744803783968084</v>
      </c>
    </row>
    <row r="2517" spans="2:32" x14ac:dyDescent="0.2">
      <c r="B2517" s="83">
        <v>11</v>
      </c>
      <c r="C2517" s="83">
        <v>10</v>
      </c>
      <c r="D2517" s="83">
        <v>3</v>
      </c>
      <c r="E2517" s="83">
        <f t="shared" si="78"/>
        <v>0</v>
      </c>
      <c r="F2517" s="15">
        <v>22.2559566824436</v>
      </c>
      <c r="G2517" s="15">
        <v>16.648188715219501</v>
      </c>
      <c r="H2517" s="15">
        <v>16.239833445548999</v>
      </c>
      <c r="I2517" s="15">
        <v>18.066704185485801</v>
      </c>
      <c r="J2517" s="15">
        <v>20.578152832269701</v>
      </c>
      <c r="K2517" s="15">
        <v>19.481647740602501</v>
      </c>
      <c r="L2517" s="15">
        <v>21.248274888753901</v>
      </c>
      <c r="M2517" s="15">
        <v>23.547261033535001</v>
      </c>
      <c r="N2517" s="15">
        <v>25.425360569238698</v>
      </c>
      <c r="O2517" s="15">
        <v>25.370711612701399</v>
      </c>
      <c r="P2517" s="15">
        <v>29.444829171896</v>
      </c>
      <c r="Q2517" s="15">
        <v>29.746003668546699</v>
      </c>
      <c r="R2517" s="15">
        <v>30.869968042850498</v>
      </c>
      <c r="S2517" s="15">
        <v>33.312553415536897</v>
      </c>
      <c r="T2517" s="15">
        <v>35.745067487478302</v>
      </c>
      <c r="U2517" s="15">
        <v>33.851255943298298</v>
      </c>
      <c r="V2517" s="15">
        <v>37.402028458118401</v>
      </c>
      <c r="W2517" s="15">
        <v>35.264837149858501</v>
      </c>
      <c r="X2517" s="15">
        <v>36.603068843603097</v>
      </c>
      <c r="Y2517" s="15">
        <v>39.161813102245297</v>
      </c>
      <c r="Z2517" s="15">
        <v>37.930335822463</v>
      </c>
      <c r="AA2517" s="15">
        <v>31.396940545320501</v>
      </c>
      <c r="AB2517" s="15">
        <v>37.701939662098901</v>
      </c>
      <c r="AC2517" s="15">
        <v>35.564911275625199</v>
      </c>
      <c r="AD2517" s="15">
        <v>36.245606725454302</v>
      </c>
      <c r="AE2517" s="84">
        <v>37.397454355716697</v>
      </c>
      <c r="AF2517" s="84">
        <f t="shared" si="79"/>
        <v>29.480796360611915</v>
      </c>
    </row>
    <row r="2518" spans="2:32" x14ac:dyDescent="0.2">
      <c r="B2518" s="83">
        <v>11</v>
      </c>
      <c r="C2518" s="83">
        <v>10</v>
      </c>
      <c r="D2518" s="83">
        <v>4</v>
      </c>
      <c r="E2518" s="83">
        <f t="shared" si="78"/>
        <v>0</v>
      </c>
      <c r="F2518" s="15">
        <v>21.329897907972299</v>
      </c>
      <c r="G2518" s="15">
        <v>16.991110311031299</v>
      </c>
      <c r="H2518" s="15">
        <v>16.515171004533801</v>
      </c>
      <c r="I2518" s="15">
        <v>18.276822986364401</v>
      </c>
      <c r="J2518" s="15">
        <v>19.927408562183398</v>
      </c>
      <c r="K2518" s="15">
        <v>19.7062347428799</v>
      </c>
      <c r="L2518" s="15">
        <v>21.838509963989299</v>
      </c>
      <c r="M2518" s="15">
        <v>23.819959508657501</v>
      </c>
      <c r="N2518" s="15">
        <v>25.7912292127609</v>
      </c>
      <c r="O2518" s="15">
        <v>25.615889591455499</v>
      </c>
      <c r="P2518" s="15">
        <v>28.831044667482399</v>
      </c>
      <c r="Q2518" s="15">
        <v>30.564618964433699</v>
      </c>
      <c r="R2518" s="15">
        <v>31.357477976322201</v>
      </c>
      <c r="S2518" s="15">
        <v>33.836543487548802</v>
      </c>
      <c r="T2518" s="15">
        <v>36.429523885965303</v>
      </c>
      <c r="U2518" s="15">
        <v>33.5639052963257</v>
      </c>
      <c r="V2518" s="15">
        <v>38.619265473485001</v>
      </c>
      <c r="W2518" s="15">
        <v>36.7745351147652</v>
      </c>
      <c r="X2518" s="15">
        <v>37.2570084683895</v>
      </c>
      <c r="Y2518" s="15">
        <v>40.367573434233698</v>
      </c>
      <c r="Z2518" s="15">
        <v>37.7810434496403</v>
      </c>
      <c r="AA2518" s="15">
        <v>27.769029669642499</v>
      </c>
      <c r="AB2518" s="15">
        <v>36.764834451675398</v>
      </c>
      <c r="AC2518" s="15">
        <v>37.2358662796617</v>
      </c>
      <c r="AD2518" s="15">
        <v>35.162136746048901</v>
      </c>
      <c r="AE2518" s="84">
        <v>35.721367609918097</v>
      </c>
      <c r="AF2518" s="84">
        <f t="shared" si="79"/>
        <v>29.532615721821784</v>
      </c>
    </row>
    <row r="2519" spans="2:32" x14ac:dyDescent="0.2">
      <c r="B2519" s="83">
        <v>11</v>
      </c>
      <c r="C2519" s="83">
        <v>10</v>
      </c>
      <c r="D2519" s="83">
        <v>5</v>
      </c>
      <c r="E2519" s="83">
        <f t="shared" si="78"/>
        <v>0</v>
      </c>
      <c r="F2519" s="15">
        <v>21.130653443932498</v>
      </c>
      <c r="G2519" s="15">
        <v>18.353303282499301</v>
      </c>
      <c r="H2519" s="15">
        <v>18.0680036132336</v>
      </c>
      <c r="I2519" s="15">
        <v>20.047214727401698</v>
      </c>
      <c r="J2519" s="15">
        <v>21.219528828382501</v>
      </c>
      <c r="K2519" s="15">
        <v>21.830109307766001</v>
      </c>
      <c r="L2519" s="15">
        <v>24.070485285043699</v>
      </c>
      <c r="M2519" s="15">
        <v>26.0388029005527</v>
      </c>
      <c r="N2519" s="15">
        <v>28.4337537355423</v>
      </c>
      <c r="O2519" s="15">
        <v>28.196090635299701</v>
      </c>
      <c r="P2519" s="15">
        <v>32.200337013959903</v>
      </c>
      <c r="Q2519" s="15">
        <v>35.436038558006302</v>
      </c>
      <c r="R2519" s="15">
        <v>34.607912265062303</v>
      </c>
      <c r="S2519" s="15">
        <v>37.107603316307099</v>
      </c>
      <c r="T2519" s="15">
        <v>40.140013581275902</v>
      </c>
      <c r="U2519" s="15">
        <v>38.376675825834297</v>
      </c>
      <c r="V2519" s="15">
        <v>43.947157854556998</v>
      </c>
      <c r="W2519" s="15">
        <v>40.803422511935203</v>
      </c>
      <c r="X2519" s="15">
        <v>40.755940744996103</v>
      </c>
      <c r="Y2519" s="15">
        <v>44.884504401326197</v>
      </c>
      <c r="Z2519" s="15">
        <v>41.3708401148319</v>
      </c>
      <c r="AA2519" s="15">
        <v>32.358728825275797</v>
      </c>
      <c r="AB2519" s="15">
        <v>46.0523516526073</v>
      </c>
      <c r="AC2519" s="15">
        <v>46.563982014134503</v>
      </c>
      <c r="AD2519" s="15">
        <v>41.745345619726898</v>
      </c>
      <c r="AE2519" s="84">
        <v>43.368520491644702</v>
      </c>
      <c r="AF2519" s="84">
        <f t="shared" si="79"/>
        <v>33.350281559659059</v>
      </c>
    </row>
    <row r="2520" spans="2:32" x14ac:dyDescent="0.2">
      <c r="B2520" s="83">
        <v>11</v>
      </c>
      <c r="C2520" s="83">
        <v>10</v>
      </c>
      <c r="D2520" s="83">
        <v>6</v>
      </c>
      <c r="E2520" s="83">
        <f t="shared" si="78"/>
        <v>0</v>
      </c>
      <c r="F2520" s="15">
        <v>24.610406949043298</v>
      </c>
      <c r="G2520" s="15">
        <v>23.611900660991701</v>
      </c>
      <c r="H2520" s="15">
        <v>23.382468038559001</v>
      </c>
      <c r="I2520" s="15">
        <v>26.4785345590115</v>
      </c>
      <c r="J2520" s="15">
        <v>24.045604934454001</v>
      </c>
      <c r="K2520" s="15">
        <v>28.596699607372301</v>
      </c>
      <c r="L2520" s="15">
        <v>32.381502375364299</v>
      </c>
      <c r="M2520" s="15">
        <v>34.364651280164701</v>
      </c>
      <c r="N2520" s="15">
        <v>37.786139893293402</v>
      </c>
      <c r="O2520" s="15">
        <v>35.740500528335602</v>
      </c>
      <c r="P2520" s="15">
        <v>38.297850521087597</v>
      </c>
      <c r="Q2520" s="15">
        <v>43.2650095155239</v>
      </c>
      <c r="R2520" s="15">
        <v>46.9309879832268</v>
      </c>
      <c r="S2520" s="15">
        <v>51.462888053417203</v>
      </c>
      <c r="T2520" s="15">
        <v>53.028941920042001</v>
      </c>
      <c r="U2520" s="15">
        <v>47.603992466211302</v>
      </c>
      <c r="V2520" s="15">
        <v>52.918387635707901</v>
      </c>
      <c r="W2520" s="15">
        <v>51.878847972392997</v>
      </c>
      <c r="X2520" s="15">
        <v>53.143377057075497</v>
      </c>
      <c r="Y2520" s="15">
        <v>58.990776422500602</v>
      </c>
      <c r="Z2520" s="15">
        <v>48.284155250549297</v>
      </c>
      <c r="AA2520" s="15">
        <v>37.900917871624202</v>
      </c>
      <c r="AB2520" s="15">
        <v>64.6042874222249</v>
      </c>
      <c r="AC2520" s="15">
        <v>69.671509226039007</v>
      </c>
      <c r="AD2520" s="15">
        <v>74.142252624273297</v>
      </c>
      <c r="AE2520" s="84">
        <v>78.510078948974595</v>
      </c>
      <c r="AF2520" s="84">
        <f t="shared" si="79"/>
        <v>44.678179604517723</v>
      </c>
    </row>
    <row r="2521" spans="2:32" x14ac:dyDescent="0.2">
      <c r="B2521" s="83">
        <v>11</v>
      </c>
      <c r="C2521" s="83">
        <v>10</v>
      </c>
      <c r="D2521" s="83">
        <v>23</v>
      </c>
      <c r="E2521" s="83">
        <f t="shared" si="78"/>
        <v>0</v>
      </c>
      <c r="F2521" s="15">
        <v>32.441426867484999</v>
      </c>
      <c r="G2521" s="15">
        <v>21.2844727368355</v>
      </c>
      <c r="H2521" s="15">
        <v>21.095883357047999</v>
      </c>
      <c r="I2521" s="15">
        <v>23.7511989030838</v>
      </c>
      <c r="J2521" s="15">
        <v>23.358435102462799</v>
      </c>
      <c r="K2521" s="15">
        <v>25.994951942443802</v>
      </c>
      <c r="L2521" s="15">
        <v>28.545750133991199</v>
      </c>
      <c r="M2521" s="15">
        <v>29.463256742715799</v>
      </c>
      <c r="N2521" s="15">
        <v>33.325547197341898</v>
      </c>
      <c r="O2521" s="15">
        <v>34.170433842659001</v>
      </c>
      <c r="P2521" s="15">
        <v>39.172563017129903</v>
      </c>
      <c r="Q2521" s="15">
        <v>38.183882268428803</v>
      </c>
      <c r="R2521" s="15">
        <v>39.741815600395199</v>
      </c>
      <c r="S2521" s="15">
        <v>42.863699736595201</v>
      </c>
      <c r="T2521" s="15">
        <v>44.556584929466197</v>
      </c>
      <c r="U2521" s="15">
        <v>39.583411152839702</v>
      </c>
      <c r="V2521" s="15">
        <v>45.319245167255403</v>
      </c>
      <c r="W2521" s="15">
        <v>46.391508245706603</v>
      </c>
      <c r="X2521" s="15">
        <v>48.9381167733669</v>
      </c>
      <c r="Y2521" s="15">
        <v>52.075434602737403</v>
      </c>
      <c r="Z2521" s="15">
        <v>69.783372514843904</v>
      </c>
      <c r="AA2521" s="15">
        <v>80.476809172496203</v>
      </c>
      <c r="AB2521" s="15">
        <v>72.252296895325202</v>
      </c>
      <c r="AC2521" s="15">
        <v>72.573352842017997</v>
      </c>
      <c r="AD2521" s="15">
        <v>86.772022205591199</v>
      </c>
      <c r="AE2521" s="84">
        <v>92.866607925653497</v>
      </c>
      <c r="AF2521" s="84">
        <f t="shared" si="79"/>
        <v>45.576233841381395</v>
      </c>
    </row>
    <row r="2522" spans="2:32" x14ac:dyDescent="0.2">
      <c r="B2522" s="83">
        <v>11</v>
      </c>
      <c r="C2522" s="83">
        <v>10</v>
      </c>
      <c r="D2522" s="83">
        <v>24</v>
      </c>
      <c r="E2522" s="83">
        <f t="shared" si="78"/>
        <v>0</v>
      </c>
      <c r="F2522" s="15">
        <v>29.3401798868179</v>
      </c>
      <c r="G2522" s="15">
        <v>19.617010904312099</v>
      </c>
      <c r="H2522" s="15">
        <v>19.5026587634087</v>
      </c>
      <c r="I2522" s="15">
        <v>22.194666658878301</v>
      </c>
      <c r="J2522" s="15">
        <v>22.460891175270099</v>
      </c>
      <c r="K2522" s="15">
        <v>24.067002249956101</v>
      </c>
      <c r="L2522" s="15">
        <v>26.271507946491202</v>
      </c>
      <c r="M2522" s="15">
        <v>27.494591290235501</v>
      </c>
      <c r="N2522" s="15">
        <v>32.0777480859756</v>
      </c>
      <c r="O2522" s="15">
        <v>33.6073107221127</v>
      </c>
      <c r="P2522" s="15">
        <v>35.966972494602203</v>
      </c>
      <c r="Q2522" s="15">
        <v>35.5386491677761</v>
      </c>
      <c r="R2522" s="15">
        <v>38.380772646635798</v>
      </c>
      <c r="S2522" s="15">
        <v>42.443803062439002</v>
      </c>
      <c r="T2522" s="15">
        <v>44.5369556174278</v>
      </c>
      <c r="U2522" s="15">
        <v>39.623844069480903</v>
      </c>
      <c r="V2522" s="15">
        <v>43.145397265434298</v>
      </c>
      <c r="W2522" s="15">
        <v>45.049588671922699</v>
      </c>
      <c r="X2522" s="15">
        <v>46.995201393604297</v>
      </c>
      <c r="Y2522" s="15">
        <v>49.421231371402698</v>
      </c>
      <c r="Z2522" s="15">
        <v>62.246953713893902</v>
      </c>
      <c r="AA2522" s="15">
        <v>69.483875973850502</v>
      </c>
      <c r="AB2522" s="15">
        <v>60.992093965947603</v>
      </c>
      <c r="AC2522" s="15">
        <v>61.092470331668899</v>
      </c>
      <c r="AD2522" s="15">
        <v>75.145400059699995</v>
      </c>
      <c r="AE2522" s="84">
        <v>80.5387323745489</v>
      </c>
      <c r="AF2522" s="84">
        <f t="shared" si="79"/>
        <v>41.816750379376685</v>
      </c>
    </row>
    <row r="2523" spans="2:32" x14ac:dyDescent="0.2">
      <c r="B2523" s="83">
        <v>11</v>
      </c>
      <c r="C2523" s="83">
        <v>11</v>
      </c>
      <c r="D2523" s="83">
        <v>1</v>
      </c>
      <c r="E2523" s="83">
        <f t="shared" si="78"/>
        <v>0</v>
      </c>
      <c r="F2523" s="15">
        <v>24.6536596651077</v>
      </c>
      <c r="G2523" s="15">
        <v>18.4929533061981</v>
      </c>
      <c r="H2523" s="15">
        <v>18.301446643114101</v>
      </c>
      <c r="I2523" s="15">
        <v>21.822170199632598</v>
      </c>
      <c r="J2523" s="15">
        <v>20.981454843282702</v>
      </c>
      <c r="K2523" s="15">
        <v>22.5094672248363</v>
      </c>
      <c r="L2523" s="15">
        <v>24.790473305225401</v>
      </c>
      <c r="M2523" s="15">
        <v>26.329528198957401</v>
      </c>
      <c r="N2523" s="15">
        <v>31.937320377826701</v>
      </c>
      <c r="O2523" s="15">
        <v>33.421209259748501</v>
      </c>
      <c r="P2523" s="15">
        <v>34.231981372356401</v>
      </c>
      <c r="Q2523" s="15">
        <v>36.711548470974002</v>
      </c>
      <c r="R2523" s="15">
        <v>37.730080900192299</v>
      </c>
      <c r="S2523" s="15">
        <v>40.499773707151398</v>
      </c>
      <c r="T2523" s="15">
        <v>43.477271444797502</v>
      </c>
      <c r="U2523" s="15">
        <v>37.915090559005698</v>
      </c>
      <c r="V2523" s="15">
        <v>40.955378766298303</v>
      </c>
      <c r="W2523" s="15">
        <v>42.5577529432774</v>
      </c>
      <c r="X2523" s="15">
        <v>48.292931891441299</v>
      </c>
      <c r="Y2523" s="15">
        <v>47.2849371224642</v>
      </c>
      <c r="Z2523" s="15">
        <v>55.264501736089599</v>
      </c>
      <c r="AA2523" s="15">
        <v>52.007758785635197</v>
      </c>
      <c r="AB2523" s="15">
        <v>50.023389452457401</v>
      </c>
      <c r="AC2523" s="15">
        <v>49.8718359441757</v>
      </c>
      <c r="AD2523" s="15">
        <v>62.266262980938002</v>
      </c>
      <c r="AE2523" s="84">
        <v>70.880779561996505</v>
      </c>
      <c r="AF2523" s="84">
        <f t="shared" si="79"/>
        <v>38.200421487045404</v>
      </c>
    </row>
    <row r="2524" spans="2:32" x14ac:dyDescent="0.2">
      <c r="B2524" s="83">
        <v>11</v>
      </c>
      <c r="C2524" s="83">
        <v>11</v>
      </c>
      <c r="D2524" s="83">
        <v>2</v>
      </c>
      <c r="E2524" s="83">
        <f t="shared" si="78"/>
        <v>0</v>
      </c>
      <c r="F2524" s="15">
        <v>22.0335954213142</v>
      </c>
      <c r="G2524" s="15">
        <v>18.060972226858102</v>
      </c>
      <c r="H2524" s="15">
        <v>17.800093448162102</v>
      </c>
      <c r="I2524" s="15">
        <v>20.6131863212585</v>
      </c>
      <c r="J2524" s="15">
        <v>20.304648683309601</v>
      </c>
      <c r="K2524" s="15">
        <v>22.037248937606801</v>
      </c>
      <c r="L2524" s="15">
        <v>24.2753089094162</v>
      </c>
      <c r="M2524" s="15">
        <v>25.790561628341699</v>
      </c>
      <c r="N2524" s="15">
        <v>30.4645318639278</v>
      </c>
      <c r="O2524" s="15">
        <v>33.0071386694908</v>
      </c>
      <c r="P2524" s="15">
        <v>33.961494726419403</v>
      </c>
      <c r="Q2524" s="15">
        <v>35.595914544343898</v>
      </c>
      <c r="R2524" s="15">
        <v>37.0460781121254</v>
      </c>
      <c r="S2524" s="15">
        <v>40.774876958847003</v>
      </c>
      <c r="T2524" s="15">
        <v>43.755895015239702</v>
      </c>
      <c r="U2524" s="15">
        <v>38.726640446662898</v>
      </c>
      <c r="V2524" s="15">
        <v>41.853942617177999</v>
      </c>
      <c r="W2524" s="15">
        <v>44.198520417928698</v>
      </c>
      <c r="X2524" s="15">
        <v>51.300242139101002</v>
      </c>
      <c r="Y2524" s="15">
        <v>51.771049125671396</v>
      </c>
      <c r="Z2524" s="15">
        <v>59.9389728941917</v>
      </c>
      <c r="AA2524" s="15">
        <v>63.995025246053899</v>
      </c>
      <c r="AB2524" s="15">
        <v>59.414225484847996</v>
      </c>
      <c r="AC2524" s="15">
        <v>57.737243828266898</v>
      </c>
      <c r="AD2524" s="15">
        <v>72.416207846164696</v>
      </c>
      <c r="AE2524" s="84">
        <v>83.432281881570802</v>
      </c>
      <c r="AF2524" s="84">
        <f t="shared" si="79"/>
        <v>40.396380669011506</v>
      </c>
    </row>
    <row r="2525" spans="2:32" x14ac:dyDescent="0.2">
      <c r="B2525" s="83">
        <v>11</v>
      </c>
      <c r="C2525" s="83">
        <v>11</v>
      </c>
      <c r="D2525" s="83">
        <v>3</v>
      </c>
      <c r="E2525" s="83">
        <f t="shared" si="78"/>
        <v>0</v>
      </c>
      <c r="F2525" s="15">
        <v>21.148782500624701</v>
      </c>
      <c r="G2525" s="15">
        <v>17.909274768590901</v>
      </c>
      <c r="H2525" s="15">
        <v>17.585242176771199</v>
      </c>
      <c r="I2525" s="15">
        <v>20.046700356483498</v>
      </c>
      <c r="J2525" s="15">
        <v>20.005812008857699</v>
      </c>
      <c r="K2525" s="15">
        <v>21.723669226407999</v>
      </c>
      <c r="L2525" s="15">
        <v>23.917594092607501</v>
      </c>
      <c r="M2525" s="15">
        <v>25.1729207701683</v>
      </c>
      <c r="N2525" s="15">
        <v>29.8722513520718</v>
      </c>
      <c r="O2525" s="15">
        <v>32.295157457590101</v>
      </c>
      <c r="P2525" s="15">
        <v>32.633462462902102</v>
      </c>
      <c r="Q2525" s="15">
        <v>34.052470122098903</v>
      </c>
      <c r="R2525" s="15">
        <v>35.745098964691202</v>
      </c>
      <c r="S2525" s="15">
        <v>39.646170253038399</v>
      </c>
      <c r="T2525" s="15">
        <v>42.391018821239498</v>
      </c>
      <c r="U2525" s="15">
        <v>37.737172938346902</v>
      </c>
      <c r="V2525" s="15">
        <v>40.452138683795901</v>
      </c>
      <c r="W2525" s="15">
        <v>42.487897803068201</v>
      </c>
      <c r="X2525" s="15">
        <v>49.177897826194801</v>
      </c>
      <c r="Y2525" s="15">
        <v>50.139490752220198</v>
      </c>
      <c r="Z2525" s="15">
        <v>58.122033280610999</v>
      </c>
      <c r="AA2525" s="15">
        <v>62.662850476026499</v>
      </c>
      <c r="AB2525" s="15">
        <v>55.886698209047303</v>
      </c>
      <c r="AC2525" s="15">
        <v>54.531346888601803</v>
      </c>
      <c r="AD2525" s="15">
        <v>65.028914449751397</v>
      </c>
      <c r="AE2525" s="84">
        <v>71.985515606880199</v>
      </c>
      <c r="AF2525" s="84">
        <f t="shared" si="79"/>
        <v>38.552214701872614</v>
      </c>
    </row>
    <row r="2526" spans="2:32" x14ac:dyDescent="0.2">
      <c r="B2526" s="83">
        <v>11</v>
      </c>
      <c r="C2526" s="83">
        <v>11</v>
      </c>
      <c r="D2526" s="83">
        <v>4</v>
      </c>
      <c r="E2526" s="83">
        <f t="shared" si="78"/>
        <v>0</v>
      </c>
      <c r="F2526" s="15">
        <v>20.8818712234497</v>
      </c>
      <c r="G2526" s="15">
        <v>18.475779506683299</v>
      </c>
      <c r="H2526" s="15">
        <v>18.2790108911991</v>
      </c>
      <c r="I2526" s="15">
        <v>20.582460721492801</v>
      </c>
      <c r="J2526" s="15">
        <v>20.720853665590301</v>
      </c>
      <c r="K2526" s="15">
        <v>22.702832670211802</v>
      </c>
      <c r="L2526" s="15">
        <v>24.874816491842299</v>
      </c>
      <c r="M2526" s="15">
        <v>25.8504403460026</v>
      </c>
      <c r="N2526" s="15">
        <v>30.168220468998001</v>
      </c>
      <c r="O2526" s="15">
        <v>32.442076691627499</v>
      </c>
      <c r="P2526" s="15">
        <v>33.506164605617499</v>
      </c>
      <c r="Q2526" s="15">
        <v>35.086450591802603</v>
      </c>
      <c r="R2526" s="15">
        <v>36.567318727970097</v>
      </c>
      <c r="S2526" s="15">
        <v>40.626242021322199</v>
      </c>
      <c r="T2526" s="15">
        <v>43.660210265636401</v>
      </c>
      <c r="U2526" s="15">
        <v>38.8159200022221</v>
      </c>
      <c r="V2526" s="15">
        <v>42.489419467449203</v>
      </c>
      <c r="W2526" s="15">
        <v>44.440504416227299</v>
      </c>
      <c r="X2526" s="15">
        <v>51.931649878978703</v>
      </c>
      <c r="Y2526" s="15">
        <v>53.3801068007946</v>
      </c>
      <c r="Z2526" s="15">
        <v>59.225363448143</v>
      </c>
      <c r="AA2526" s="15">
        <v>68.310511489152901</v>
      </c>
      <c r="AB2526" s="15">
        <v>60.140613135576203</v>
      </c>
      <c r="AC2526" s="15">
        <v>60.430243612527804</v>
      </c>
      <c r="AD2526" s="15">
        <v>70.336024641692603</v>
      </c>
      <c r="AE2526" s="84">
        <v>78.675370530158304</v>
      </c>
      <c r="AF2526" s="84">
        <f t="shared" si="79"/>
        <v>40.484633704321872</v>
      </c>
    </row>
    <row r="2527" spans="2:32" x14ac:dyDescent="0.2">
      <c r="B2527" s="83">
        <v>11</v>
      </c>
      <c r="C2527" s="83">
        <v>11</v>
      </c>
      <c r="D2527" s="83">
        <v>5</v>
      </c>
      <c r="E2527" s="83">
        <f t="shared" si="78"/>
        <v>0</v>
      </c>
      <c r="F2527" s="15">
        <v>21.726664257109199</v>
      </c>
      <c r="G2527" s="15">
        <v>19.348368961334199</v>
      </c>
      <c r="H2527" s="15">
        <v>19.241642412185701</v>
      </c>
      <c r="I2527" s="15">
        <v>21.043950070857999</v>
      </c>
      <c r="J2527" s="15">
        <v>21.5509579231739</v>
      </c>
      <c r="K2527" s="15">
        <v>23.9430454006195</v>
      </c>
      <c r="L2527" s="15">
        <v>26.1551780040264</v>
      </c>
      <c r="M2527" s="15">
        <v>27.051777537107501</v>
      </c>
      <c r="N2527" s="15">
        <v>30.451961469173401</v>
      </c>
      <c r="O2527" s="15">
        <v>32.290399009943002</v>
      </c>
      <c r="P2527" s="15">
        <v>35.814801499605203</v>
      </c>
      <c r="Q2527" s="15">
        <v>36.875707361936598</v>
      </c>
      <c r="R2527" s="15">
        <v>38.480606110095998</v>
      </c>
      <c r="S2527" s="15">
        <v>42.665875055551503</v>
      </c>
      <c r="T2527" s="15">
        <v>44.367534682989103</v>
      </c>
      <c r="U2527" s="15">
        <v>39.403124108791403</v>
      </c>
      <c r="V2527" s="15">
        <v>44.443653411388397</v>
      </c>
      <c r="W2527" s="15">
        <v>46.838161144971799</v>
      </c>
      <c r="X2527" s="15">
        <v>54.511558455705597</v>
      </c>
      <c r="Y2527" s="15">
        <v>55.4264123010635</v>
      </c>
      <c r="Z2527" s="15">
        <v>59.069003358602501</v>
      </c>
      <c r="AA2527" s="15">
        <v>74.153742577791206</v>
      </c>
      <c r="AB2527" s="15">
        <v>62.656559546709097</v>
      </c>
      <c r="AC2527" s="15">
        <v>64.765564974784894</v>
      </c>
      <c r="AD2527" s="15">
        <v>73.298694972991896</v>
      </c>
      <c r="AE2527" s="84">
        <v>83.709267376065299</v>
      </c>
      <c r="AF2527" s="84">
        <f t="shared" si="79"/>
        <v>42.280161999406722</v>
      </c>
    </row>
    <row r="2528" spans="2:32" x14ac:dyDescent="0.2">
      <c r="B2528" s="83">
        <v>11</v>
      </c>
      <c r="C2528" s="83">
        <v>11</v>
      </c>
      <c r="D2528" s="83">
        <v>6</v>
      </c>
      <c r="E2528" s="83">
        <f t="shared" si="78"/>
        <v>0</v>
      </c>
      <c r="F2528" s="15">
        <v>25.1105937190056</v>
      </c>
      <c r="G2528" s="15">
        <v>23.671397686719899</v>
      </c>
      <c r="H2528" s="15">
        <v>24.284121790170701</v>
      </c>
      <c r="I2528" s="15">
        <v>24.4229925196171</v>
      </c>
      <c r="J2528" s="15">
        <v>26.7834543952942</v>
      </c>
      <c r="K2528" s="15">
        <v>31.099257576704002</v>
      </c>
      <c r="L2528" s="15">
        <v>33.712630368232702</v>
      </c>
      <c r="M2528" s="15">
        <v>34.211236678838702</v>
      </c>
      <c r="N2528" s="15">
        <v>36.957857987165497</v>
      </c>
      <c r="O2528" s="15">
        <v>38.040980024337799</v>
      </c>
      <c r="P2528" s="15">
        <v>43.3304010798931</v>
      </c>
      <c r="Q2528" s="15">
        <v>46.956287126064304</v>
      </c>
      <c r="R2528" s="15">
        <v>49.1020702044964</v>
      </c>
      <c r="S2528" s="15">
        <v>53.897537738799997</v>
      </c>
      <c r="T2528" s="15">
        <v>51.5683626873493</v>
      </c>
      <c r="U2528" s="15">
        <v>44.289508442878699</v>
      </c>
      <c r="V2528" s="15">
        <v>54.0847557914257</v>
      </c>
      <c r="W2528" s="15">
        <v>57.513257365465201</v>
      </c>
      <c r="X2528" s="15">
        <v>65.764001243114507</v>
      </c>
      <c r="Y2528" s="15">
        <v>65.007045598983794</v>
      </c>
      <c r="Z2528" s="15">
        <v>61.605211565017697</v>
      </c>
      <c r="AA2528" s="15">
        <v>82.558674669265699</v>
      </c>
      <c r="AB2528" s="15">
        <v>73.590595686197304</v>
      </c>
      <c r="AC2528" s="15">
        <v>76.570281119823505</v>
      </c>
      <c r="AD2528" s="15">
        <v>85.187485363662205</v>
      </c>
      <c r="AE2528" s="84">
        <v>93.193126758933104</v>
      </c>
      <c r="AF2528" s="84">
        <f t="shared" si="79"/>
        <v>50.096658661056033</v>
      </c>
    </row>
    <row r="2529" spans="2:32" x14ac:dyDescent="0.2">
      <c r="B2529" s="83">
        <v>11</v>
      </c>
      <c r="C2529" s="83">
        <v>11</v>
      </c>
      <c r="D2529" s="83">
        <v>23</v>
      </c>
      <c r="E2529" s="83">
        <f t="shared" si="78"/>
        <v>0</v>
      </c>
      <c r="F2529" s="15">
        <v>29.770838174521899</v>
      </c>
      <c r="G2529" s="15">
        <v>22.200314153432799</v>
      </c>
      <c r="H2529" s="15">
        <v>22.034666445255301</v>
      </c>
      <c r="I2529" s="15">
        <v>24.2889063577652</v>
      </c>
      <c r="J2529" s="15">
        <v>24.3228953061104</v>
      </c>
      <c r="K2529" s="15">
        <v>26.744670089721701</v>
      </c>
      <c r="L2529" s="15">
        <v>28.2069003443718</v>
      </c>
      <c r="M2529" s="15">
        <v>29.9051377973557</v>
      </c>
      <c r="N2529" s="15">
        <v>32.926528428554498</v>
      </c>
      <c r="O2529" s="15">
        <v>32.291960846066502</v>
      </c>
      <c r="P2529" s="15">
        <v>33.7840619633198</v>
      </c>
      <c r="Q2529" s="15">
        <v>36.363477245807701</v>
      </c>
      <c r="R2529" s="15">
        <v>39.460597782373398</v>
      </c>
      <c r="S2529" s="15">
        <v>41.201553104400602</v>
      </c>
      <c r="T2529" s="15">
        <v>39.604248378753702</v>
      </c>
      <c r="U2529" s="15">
        <v>49.4362038288116</v>
      </c>
      <c r="V2529" s="15">
        <v>41.382843785643601</v>
      </c>
      <c r="W2529" s="15">
        <v>43.475541421979699</v>
      </c>
      <c r="X2529" s="15">
        <v>45.0657347588539</v>
      </c>
      <c r="Y2529" s="15">
        <v>45.769728897809998</v>
      </c>
      <c r="Z2529" s="15">
        <v>78.399186102628704</v>
      </c>
      <c r="AA2529" s="15">
        <v>51.710500929832499</v>
      </c>
      <c r="AB2529" s="15">
        <v>49.689024301767297</v>
      </c>
      <c r="AC2529" s="15">
        <v>53.8761411879957</v>
      </c>
      <c r="AD2529" s="15">
        <v>61.9956417729855</v>
      </c>
      <c r="AE2529" s="84">
        <v>73.601278928756699</v>
      </c>
      <c r="AF2529" s="84">
        <f t="shared" si="79"/>
        <v>40.673407012879849</v>
      </c>
    </row>
    <row r="2530" spans="2:32" x14ac:dyDescent="0.2">
      <c r="B2530" s="83">
        <v>11</v>
      </c>
      <c r="C2530" s="83">
        <v>11</v>
      </c>
      <c r="D2530" s="83">
        <v>24</v>
      </c>
      <c r="E2530" s="83">
        <f t="shared" si="78"/>
        <v>0</v>
      </c>
      <c r="F2530" s="15">
        <v>25.607162953138399</v>
      </c>
      <c r="G2530" s="15">
        <v>20.176873610019701</v>
      </c>
      <c r="H2530" s="15">
        <v>20.3377886328697</v>
      </c>
      <c r="I2530" s="15">
        <v>23.0522232296467</v>
      </c>
      <c r="J2530" s="15">
        <v>22.416639955758999</v>
      </c>
      <c r="K2530" s="15">
        <v>24.5460435762405</v>
      </c>
      <c r="L2530" s="15">
        <v>25.727950269460699</v>
      </c>
      <c r="M2530" s="15">
        <v>28.008944399833702</v>
      </c>
      <c r="N2530" s="15">
        <v>32.387616837739898</v>
      </c>
      <c r="O2530" s="15">
        <v>30.370455033540701</v>
      </c>
      <c r="P2530" s="15">
        <v>31.465383518695798</v>
      </c>
      <c r="Q2530" s="15">
        <v>34.592935169696801</v>
      </c>
      <c r="R2530" s="15">
        <v>37.262968038320501</v>
      </c>
      <c r="S2530" s="15">
        <v>39.1026702988148</v>
      </c>
      <c r="T2530" s="15">
        <v>38.569375769615199</v>
      </c>
      <c r="U2530" s="15">
        <v>43.8737266817093</v>
      </c>
      <c r="V2530" s="15">
        <v>39.185041819095602</v>
      </c>
      <c r="W2530" s="15">
        <v>41.435766406059301</v>
      </c>
      <c r="X2530" s="15">
        <v>42.892007087945899</v>
      </c>
      <c r="Y2530" s="15">
        <v>41.158954382419601</v>
      </c>
      <c r="Z2530" s="15">
        <v>63.393170548677404</v>
      </c>
      <c r="AA2530" s="15">
        <v>42.7831972403526</v>
      </c>
      <c r="AB2530" s="15">
        <v>41.815373061180097</v>
      </c>
      <c r="AC2530" s="15">
        <v>41.002857141792802</v>
      </c>
      <c r="AD2530" s="15">
        <v>51.901004380226098</v>
      </c>
      <c r="AE2530" s="84">
        <v>65.379751863479598</v>
      </c>
      <c r="AF2530" s="84">
        <f t="shared" si="79"/>
        <v>36.478687765628095</v>
      </c>
    </row>
    <row r="2531" spans="2:32" x14ac:dyDescent="0.2">
      <c r="B2531" s="83">
        <v>11</v>
      </c>
      <c r="C2531" s="83">
        <v>12</v>
      </c>
      <c r="D2531" s="83">
        <v>1</v>
      </c>
      <c r="E2531" s="83">
        <f t="shared" si="78"/>
        <v>0</v>
      </c>
      <c r="F2531" s="15">
        <v>21.923130558073499</v>
      </c>
      <c r="G2531" s="15">
        <v>18.4960444295406</v>
      </c>
      <c r="H2531" s="15">
        <v>19.413718144416801</v>
      </c>
      <c r="I2531" s="15">
        <v>22.308859827041601</v>
      </c>
      <c r="J2531" s="15">
        <v>20.5797030696869</v>
      </c>
      <c r="K2531" s="15">
        <v>22.2627745814323</v>
      </c>
      <c r="L2531" s="15">
        <v>23.490918636798899</v>
      </c>
      <c r="M2531" s="15">
        <v>25.412768789768201</v>
      </c>
      <c r="N2531" s="15">
        <v>30.655178158283199</v>
      </c>
      <c r="O2531" s="15">
        <v>26.829196831226302</v>
      </c>
      <c r="P2531" s="15">
        <v>29.190431395530702</v>
      </c>
      <c r="Q2531" s="15">
        <v>31.593158569097501</v>
      </c>
      <c r="R2531" s="15">
        <v>33.9025788445473</v>
      </c>
      <c r="S2531" s="15">
        <v>37.4868989219665</v>
      </c>
      <c r="T2531" s="15">
        <v>36.090263300180403</v>
      </c>
      <c r="U2531" s="15">
        <v>36.020340041399002</v>
      </c>
      <c r="V2531" s="15">
        <v>35.040114745378503</v>
      </c>
      <c r="W2531" s="15">
        <v>39.012685076475101</v>
      </c>
      <c r="X2531" s="15">
        <v>39.013471326827997</v>
      </c>
      <c r="Y2531" s="15">
        <v>39.863916721403598</v>
      </c>
      <c r="Z2531" s="15">
        <v>54.657154492616698</v>
      </c>
      <c r="AA2531" s="15">
        <v>38.302028844177698</v>
      </c>
      <c r="AB2531" s="15">
        <v>34.9019221289456</v>
      </c>
      <c r="AC2531" s="15">
        <v>35.444616983890498</v>
      </c>
      <c r="AD2531" s="15">
        <v>48.032546667754701</v>
      </c>
      <c r="AE2531" s="84">
        <v>55.760493793487498</v>
      </c>
      <c r="AF2531" s="84">
        <f t="shared" si="79"/>
        <v>32.91095826461337</v>
      </c>
    </row>
    <row r="2532" spans="2:32" x14ac:dyDescent="0.2">
      <c r="B2532" s="83">
        <v>11</v>
      </c>
      <c r="C2532" s="83">
        <v>12</v>
      </c>
      <c r="D2532" s="83">
        <v>2</v>
      </c>
      <c r="E2532" s="83">
        <f t="shared" si="78"/>
        <v>0</v>
      </c>
      <c r="F2532" s="15">
        <v>19.839912185192102</v>
      </c>
      <c r="G2532" s="15">
        <v>17.4854453220367</v>
      </c>
      <c r="H2532" s="15">
        <v>17.9358499765396</v>
      </c>
      <c r="I2532" s="15">
        <v>20.2716296963692</v>
      </c>
      <c r="J2532" s="15">
        <v>19.0497378983498</v>
      </c>
      <c r="K2532" s="15">
        <v>20.7495068905354</v>
      </c>
      <c r="L2532" s="15">
        <v>21.893089590787898</v>
      </c>
      <c r="M2532" s="15">
        <v>23.669179494619399</v>
      </c>
      <c r="N2532" s="15">
        <v>27.676740658998501</v>
      </c>
      <c r="O2532" s="15">
        <v>24.242297765255</v>
      </c>
      <c r="P2532" s="15">
        <v>26.381847943305999</v>
      </c>
      <c r="Q2532" s="15">
        <v>28.989133831501</v>
      </c>
      <c r="R2532" s="15">
        <v>30.754035159349399</v>
      </c>
      <c r="S2532" s="15">
        <v>34.400286526203203</v>
      </c>
      <c r="T2532" s="15">
        <v>33.421665503978701</v>
      </c>
      <c r="U2532" s="15">
        <v>30.272300285399002</v>
      </c>
      <c r="V2532" s="15">
        <v>31.441233928680401</v>
      </c>
      <c r="W2532" s="15">
        <v>34.037373996257799</v>
      </c>
      <c r="X2532" s="15">
        <v>34.082650609254799</v>
      </c>
      <c r="Y2532" s="15">
        <v>34.4749450056553</v>
      </c>
      <c r="Z2532" s="15">
        <v>44.5445578583181</v>
      </c>
      <c r="AA2532" s="15">
        <v>30.368412355184599</v>
      </c>
      <c r="AB2532" s="15">
        <v>25.9464002175331</v>
      </c>
      <c r="AC2532" s="15">
        <v>26.8769687600136</v>
      </c>
      <c r="AD2532" s="15">
        <v>40.3948940484524</v>
      </c>
      <c r="AE2532" s="84">
        <v>45.883919955015202</v>
      </c>
      <c r="AF2532" s="84">
        <f t="shared" si="79"/>
        <v>28.657077517799472</v>
      </c>
    </row>
    <row r="2533" spans="2:32" x14ac:dyDescent="0.2">
      <c r="B2533" s="83">
        <v>11</v>
      </c>
      <c r="C2533" s="83">
        <v>12</v>
      </c>
      <c r="D2533" s="83">
        <v>3</v>
      </c>
      <c r="E2533" s="83">
        <f t="shared" si="78"/>
        <v>0</v>
      </c>
      <c r="F2533" s="15">
        <v>19.9087203282714</v>
      </c>
      <c r="G2533" s="15">
        <v>16.820828248500799</v>
      </c>
      <c r="H2533" s="15">
        <v>17.131584526300401</v>
      </c>
      <c r="I2533" s="15">
        <v>19.534426905631999</v>
      </c>
      <c r="J2533" s="15">
        <v>18.137995895147299</v>
      </c>
      <c r="K2533" s="15">
        <v>20.074522132396702</v>
      </c>
      <c r="L2533" s="15">
        <v>21.1323583300114</v>
      </c>
      <c r="M2533" s="15">
        <v>22.7658204271793</v>
      </c>
      <c r="N2533" s="15">
        <v>27.350722694873799</v>
      </c>
      <c r="O2533" s="15">
        <v>23.190167423248301</v>
      </c>
      <c r="P2533" s="15">
        <v>25.069718933820699</v>
      </c>
      <c r="Q2533" s="15">
        <v>28.151100457668299</v>
      </c>
      <c r="R2533" s="15">
        <v>29.6980334880352</v>
      </c>
      <c r="S2533" s="15">
        <v>33.413995433092097</v>
      </c>
      <c r="T2533" s="15">
        <v>32.117504262685799</v>
      </c>
      <c r="U2533" s="15">
        <v>28.089518928766299</v>
      </c>
      <c r="V2533" s="15">
        <v>30.9321439828873</v>
      </c>
      <c r="W2533" s="15">
        <v>32.954386810779603</v>
      </c>
      <c r="X2533" s="15">
        <v>32.8081943844482</v>
      </c>
      <c r="Y2533" s="15">
        <v>32.437566214799901</v>
      </c>
      <c r="Z2533" s="15">
        <v>40.998647828340502</v>
      </c>
      <c r="AA2533" s="15">
        <v>28.019531022787099</v>
      </c>
      <c r="AB2533" s="15">
        <v>23.242019049603499</v>
      </c>
      <c r="AC2533" s="15">
        <v>22.832494357109098</v>
      </c>
      <c r="AD2533" s="15">
        <v>35.280238065719601</v>
      </c>
      <c r="AE2533" s="84">
        <v>39.354068078279496</v>
      </c>
      <c r="AF2533" s="84">
        <f t="shared" si="79"/>
        <v>26.978704161937852</v>
      </c>
    </row>
    <row r="2534" spans="2:32" x14ac:dyDescent="0.2">
      <c r="B2534" s="83">
        <v>11</v>
      </c>
      <c r="C2534" s="83">
        <v>12</v>
      </c>
      <c r="D2534" s="83">
        <v>4</v>
      </c>
      <c r="E2534" s="83">
        <f t="shared" si="78"/>
        <v>0</v>
      </c>
      <c r="F2534" s="15">
        <v>19.940182193160101</v>
      </c>
      <c r="G2534" s="15">
        <v>16.791529430627801</v>
      </c>
      <c r="H2534" s="15">
        <v>16.896864902734801</v>
      </c>
      <c r="I2534" s="15">
        <v>18.8374859814644</v>
      </c>
      <c r="J2534" s="15">
        <v>17.9926313836575</v>
      </c>
      <c r="K2534" s="15">
        <v>20.119831375598899</v>
      </c>
      <c r="L2534" s="15">
        <v>21.152453758955001</v>
      </c>
      <c r="M2534" s="15">
        <v>22.616823824405699</v>
      </c>
      <c r="N2534" s="15">
        <v>26.685319478511801</v>
      </c>
      <c r="O2534" s="15">
        <v>23.091821322977498</v>
      </c>
      <c r="P2534" s="15">
        <v>25.1543055500984</v>
      </c>
      <c r="Q2534" s="15">
        <v>28.3838858947754</v>
      </c>
      <c r="R2534" s="15">
        <v>29.725344589948701</v>
      </c>
      <c r="S2534" s="15">
        <v>32.807864326477102</v>
      </c>
      <c r="T2534" s="15">
        <v>31.5324254424572</v>
      </c>
      <c r="U2534" s="15">
        <v>27.6998458468914</v>
      </c>
      <c r="V2534" s="15">
        <v>31.179934967279401</v>
      </c>
      <c r="W2534" s="15">
        <v>33.234151579379997</v>
      </c>
      <c r="X2534" s="15">
        <v>33.278636062145203</v>
      </c>
      <c r="Y2534" s="15">
        <v>32.318837955236397</v>
      </c>
      <c r="Z2534" s="15">
        <v>39.461146503441</v>
      </c>
      <c r="AA2534" s="15">
        <v>27.515128029197498</v>
      </c>
      <c r="AB2534" s="15">
        <v>22.915734495878201</v>
      </c>
      <c r="AC2534" s="15">
        <v>22.909173461198801</v>
      </c>
      <c r="AD2534" s="15">
        <v>33.004992351293602</v>
      </c>
      <c r="AE2534" s="84">
        <v>35.900500811100002</v>
      </c>
      <c r="AF2534" s="84">
        <f t="shared" si="79"/>
        <v>26.582571212265062</v>
      </c>
    </row>
    <row r="2535" spans="2:32" x14ac:dyDescent="0.2">
      <c r="B2535" s="83">
        <v>11</v>
      </c>
      <c r="C2535" s="83">
        <v>12</v>
      </c>
      <c r="D2535" s="83">
        <v>5</v>
      </c>
      <c r="E2535" s="83">
        <f t="shared" si="78"/>
        <v>0</v>
      </c>
      <c r="F2535" s="15">
        <v>20.508943356394798</v>
      </c>
      <c r="G2535" s="15">
        <v>17.781712060213099</v>
      </c>
      <c r="H2535" s="15">
        <v>17.6347165400982</v>
      </c>
      <c r="I2535" s="15">
        <v>19.337958600759499</v>
      </c>
      <c r="J2535" s="15">
        <v>19.316910901069601</v>
      </c>
      <c r="K2535" s="15">
        <v>21.948220460414898</v>
      </c>
      <c r="L2535" s="15">
        <v>22.941511893987698</v>
      </c>
      <c r="M2535" s="15">
        <v>24.678708257198299</v>
      </c>
      <c r="N2535" s="15">
        <v>27.999879371881502</v>
      </c>
      <c r="O2535" s="15">
        <v>25.253158704519301</v>
      </c>
      <c r="P2535" s="15">
        <v>28.472512804269801</v>
      </c>
      <c r="Q2535" s="15">
        <v>31.503037935257002</v>
      </c>
      <c r="R2535" s="15">
        <v>33.352731655836102</v>
      </c>
      <c r="S2535" s="15">
        <v>35.453135316133498</v>
      </c>
      <c r="T2535" s="15">
        <v>33.007613066196399</v>
      </c>
      <c r="U2535" s="15">
        <v>30.9554816772938</v>
      </c>
      <c r="V2535" s="15">
        <v>34.4010328316689</v>
      </c>
      <c r="W2535" s="15">
        <v>36.985305886983902</v>
      </c>
      <c r="X2535" s="15">
        <v>38.053877492427802</v>
      </c>
      <c r="Y2535" s="15">
        <v>35.176581594228701</v>
      </c>
      <c r="Z2535" s="15">
        <v>44.897488939762098</v>
      </c>
      <c r="AA2535" s="15">
        <v>33.311456122905</v>
      </c>
      <c r="AB2535" s="15">
        <v>28.461934621840701</v>
      </c>
      <c r="AC2535" s="15">
        <v>30.266024734497101</v>
      </c>
      <c r="AD2535" s="15">
        <v>38.8185051370263</v>
      </c>
      <c r="AE2535" s="84">
        <v>42.417700400590903</v>
      </c>
      <c r="AF2535" s="84">
        <f t="shared" si="79"/>
        <v>29.728313090902109</v>
      </c>
    </row>
    <row r="2536" spans="2:32" x14ac:dyDescent="0.2">
      <c r="B2536" s="83">
        <v>11</v>
      </c>
      <c r="C2536" s="83">
        <v>12</v>
      </c>
      <c r="D2536" s="83">
        <v>6</v>
      </c>
      <c r="E2536" s="83">
        <f t="shared" si="78"/>
        <v>0</v>
      </c>
      <c r="F2536" s="15">
        <v>23.3950441684723</v>
      </c>
      <c r="G2536" s="15">
        <v>21.857338260889101</v>
      </c>
      <c r="H2536" s="15">
        <v>20.014932174444201</v>
      </c>
      <c r="I2536" s="15">
        <v>21.505425261974299</v>
      </c>
      <c r="J2536" s="15">
        <v>25.827538772821399</v>
      </c>
      <c r="K2536" s="15">
        <v>28.727659950971599</v>
      </c>
      <c r="L2536" s="15">
        <v>30.388345646858198</v>
      </c>
      <c r="M2536" s="15">
        <v>32.464136747121799</v>
      </c>
      <c r="N2536" s="15">
        <v>33.057977468967401</v>
      </c>
      <c r="O2536" s="15">
        <v>31.766408312797498</v>
      </c>
      <c r="P2536" s="15">
        <v>38.4441077849865</v>
      </c>
      <c r="Q2536" s="15">
        <v>42.228044159173997</v>
      </c>
      <c r="R2536" s="15">
        <v>44.0912575535774</v>
      </c>
      <c r="S2536" s="15">
        <v>42.313128072977101</v>
      </c>
      <c r="T2536" s="15">
        <v>37.246123844146702</v>
      </c>
      <c r="U2536" s="15">
        <v>39.123129647970202</v>
      </c>
      <c r="V2536" s="15">
        <v>45.094587304115301</v>
      </c>
      <c r="W2536" s="15">
        <v>48.923727480888402</v>
      </c>
      <c r="X2536" s="15">
        <v>48.135083269119299</v>
      </c>
      <c r="Y2536" s="15">
        <v>42.050317412376401</v>
      </c>
      <c r="Z2536" s="15">
        <v>52.8435919513702</v>
      </c>
      <c r="AA2536" s="15">
        <v>41.234211709737799</v>
      </c>
      <c r="AB2536" s="15">
        <v>37.528262398898597</v>
      </c>
      <c r="AC2536" s="15">
        <v>42.529407578974997</v>
      </c>
      <c r="AD2536" s="15">
        <v>45.951887097895103</v>
      </c>
      <c r="AE2536" s="84">
        <v>49.648814371347399</v>
      </c>
      <c r="AF2536" s="84">
        <f t="shared" si="79"/>
        <v>37.168864938572042</v>
      </c>
    </row>
    <row r="2537" spans="2:32" x14ac:dyDescent="0.2">
      <c r="B2537" s="83">
        <v>11</v>
      </c>
      <c r="C2537" s="83">
        <v>12</v>
      </c>
      <c r="D2537" s="83">
        <v>23</v>
      </c>
      <c r="E2537" s="83">
        <f t="shared" si="78"/>
        <v>0</v>
      </c>
      <c r="F2537" s="15">
        <v>31.858849316596999</v>
      </c>
      <c r="G2537" s="15">
        <v>21.322242422819102</v>
      </c>
      <c r="H2537" s="15">
        <v>20.954933116197601</v>
      </c>
      <c r="I2537" s="15">
        <v>23.041310978174199</v>
      </c>
      <c r="J2537" s="15">
        <v>23.9703521103859</v>
      </c>
      <c r="K2537" s="15">
        <v>25.855743793487498</v>
      </c>
      <c r="L2537" s="15">
        <v>28.2284528985024</v>
      </c>
      <c r="M2537" s="15">
        <v>30.052818175792702</v>
      </c>
      <c r="N2537" s="15">
        <v>34.152549799442298</v>
      </c>
      <c r="O2537" s="15">
        <v>31.808723304748501</v>
      </c>
      <c r="P2537" s="15">
        <v>34.783733719348902</v>
      </c>
      <c r="Q2537" s="15">
        <v>37.618594774484599</v>
      </c>
      <c r="R2537" s="15">
        <v>39.596319678068198</v>
      </c>
      <c r="S2537" s="15">
        <v>40.310321628093703</v>
      </c>
      <c r="T2537" s="15">
        <v>59.558907666921598</v>
      </c>
      <c r="U2537" s="15">
        <v>41.958261655807497</v>
      </c>
      <c r="V2537" s="15">
        <v>44.7547570221424</v>
      </c>
      <c r="W2537" s="15">
        <v>46.723330406665802</v>
      </c>
      <c r="X2537" s="15">
        <v>47.505754933595703</v>
      </c>
      <c r="Y2537" s="15">
        <v>57.735433864526399</v>
      </c>
      <c r="Z2537" s="15">
        <v>64.877726091861703</v>
      </c>
      <c r="AA2537" s="15">
        <v>52.2346646175384</v>
      </c>
      <c r="AB2537" s="15">
        <v>58.291067914962802</v>
      </c>
      <c r="AC2537" s="15">
        <v>62.419818970203401</v>
      </c>
      <c r="AD2537" s="15">
        <v>84.104777219057098</v>
      </c>
      <c r="AE2537" s="84">
        <v>93.281023258924506</v>
      </c>
      <c r="AF2537" s="84">
        <f t="shared" si="79"/>
        <v>43.730787282244236</v>
      </c>
    </row>
    <row r="2538" spans="2:32" x14ac:dyDescent="0.2">
      <c r="B2538" s="83">
        <v>11</v>
      </c>
      <c r="C2538" s="83">
        <v>12</v>
      </c>
      <c r="D2538" s="83">
        <v>24</v>
      </c>
      <c r="E2538" s="83">
        <f t="shared" si="78"/>
        <v>0</v>
      </c>
      <c r="F2538" s="15">
        <v>27.9214784941673</v>
      </c>
      <c r="G2538" s="15">
        <v>19.6623350625038</v>
      </c>
      <c r="H2538" s="15">
        <v>19.8969183433056</v>
      </c>
      <c r="I2538" s="15">
        <v>21.450099312543902</v>
      </c>
      <c r="J2538" s="15">
        <v>21.6601514759064</v>
      </c>
      <c r="K2538" s="15">
        <v>23.593247158289</v>
      </c>
      <c r="L2538" s="15">
        <v>25.584721387386299</v>
      </c>
      <c r="M2538" s="15">
        <v>27.8699737994671</v>
      </c>
      <c r="N2538" s="15">
        <v>31.1241338853836</v>
      </c>
      <c r="O2538" s="15">
        <v>29.082756827354402</v>
      </c>
      <c r="P2538" s="15">
        <v>31.8058547918797</v>
      </c>
      <c r="Q2538" s="15">
        <v>34.009780303001399</v>
      </c>
      <c r="R2538" s="15">
        <v>37.579472080707603</v>
      </c>
      <c r="S2538" s="15">
        <v>40.033313446283302</v>
      </c>
      <c r="T2538" s="15">
        <v>52.585576716422999</v>
      </c>
      <c r="U2538" s="15">
        <v>38.762372266769397</v>
      </c>
      <c r="V2538" s="15">
        <v>42.092824667692199</v>
      </c>
      <c r="W2538" s="15">
        <v>45.162653063297299</v>
      </c>
      <c r="X2538" s="15">
        <v>43.626305252552001</v>
      </c>
      <c r="Y2538" s="15">
        <v>51.940659410238297</v>
      </c>
      <c r="Z2538" s="15">
        <v>58.379886737108201</v>
      </c>
      <c r="AA2538" s="15">
        <v>45.186882729291902</v>
      </c>
      <c r="AB2538" s="15">
        <v>49.950714962720902</v>
      </c>
      <c r="AC2538" s="15">
        <v>52.236340402126302</v>
      </c>
      <c r="AD2538" s="15">
        <v>77.156056221962004</v>
      </c>
      <c r="AE2538" s="84">
        <v>84.677361004591006</v>
      </c>
      <c r="AF2538" s="84">
        <f t="shared" si="79"/>
        <v>39.731994992421228</v>
      </c>
    </row>
    <row r="2539" spans="2:32" x14ac:dyDescent="0.2">
      <c r="B2539" s="83">
        <v>11</v>
      </c>
      <c r="C2539" s="83">
        <v>13</v>
      </c>
      <c r="D2539" s="83">
        <v>1</v>
      </c>
      <c r="E2539" s="83">
        <f t="shared" si="78"/>
        <v>0</v>
      </c>
      <c r="F2539" s="15">
        <v>24.032344337940199</v>
      </c>
      <c r="G2539" s="15">
        <v>19.275231092929801</v>
      </c>
      <c r="H2539" s="15">
        <v>20.094233475685101</v>
      </c>
      <c r="I2539" s="15">
        <v>20.014931171178802</v>
      </c>
      <c r="J2539" s="15">
        <v>20.1590364875793</v>
      </c>
      <c r="K2539" s="15">
        <v>22.110742625474899</v>
      </c>
      <c r="L2539" s="15">
        <v>24.0966934821606</v>
      </c>
      <c r="M2539" s="15">
        <v>27.6569551272392</v>
      </c>
      <c r="N2539" s="15">
        <v>28.466825231790502</v>
      </c>
      <c r="O2539" s="15">
        <v>28.1726241877079</v>
      </c>
      <c r="P2539" s="15">
        <v>29.9635650160313</v>
      </c>
      <c r="Q2539" s="15">
        <v>32.778882241964297</v>
      </c>
      <c r="R2539" s="15">
        <v>37.073263010263403</v>
      </c>
      <c r="S2539" s="15">
        <v>39.3798398284912</v>
      </c>
      <c r="T2539" s="15">
        <v>49.646248917907499</v>
      </c>
      <c r="U2539" s="15">
        <v>37.796477977633501</v>
      </c>
      <c r="V2539" s="15">
        <v>42.672295374274299</v>
      </c>
      <c r="W2539" s="15">
        <v>43.590530643701598</v>
      </c>
      <c r="X2539" s="15">
        <v>44.937052030086498</v>
      </c>
      <c r="Y2539" s="15">
        <v>51.071468438863803</v>
      </c>
      <c r="Z2539" s="15">
        <v>58.9352569582462</v>
      </c>
      <c r="AA2539" s="15">
        <v>43.705632703423497</v>
      </c>
      <c r="AB2539" s="15">
        <v>50.784624543040998</v>
      </c>
      <c r="AC2539" s="15">
        <v>49.998335742115998</v>
      </c>
      <c r="AD2539" s="15">
        <v>71.0803282558918</v>
      </c>
      <c r="AE2539" s="84">
        <v>75.264340823531199</v>
      </c>
      <c r="AF2539" s="84">
        <f t="shared" si="79"/>
        <v>38.182990758659749</v>
      </c>
    </row>
    <row r="2540" spans="2:32" x14ac:dyDescent="0.2">
      <c r="B2540" s="83">
        <v>11</v>
      </c>
      <c r="C2540" s="83">
        <v>13</v>
      </c>
      <c r="D2540" s="83">
        <v>2</v>
      </c>
      <c r="E2540" s="83">
        <f t="shared" si="78"/>
        <v>0</v>
      </c>
      <c r="F2540" s="15">
        <v>21.554284076213801</v>
      </c>
      <c r="G2540" s="15">
        <v>18.748090112447699</v>
      </c>
      <c r="H2540" s="15">
        <v>19.408415145158799</v>
      </c>
      <c r="I2540" s="15">
        <v>19.335486622333502</v>
      </c>
      <c r="J2540" s="15">
        <v>19.623519213438001</v>
      </c>
      <c r="K2540" s="15">
        <v>21.675472654104201</v>
      </c>
      <c r="L2540" s="15">
        <v>23.460745690822598</v>
      </c>
      <c r="M2540" s="15">
        <v>26.277592832565301</v>
      </c>
      <c r="N2540" s="15">
        <v>27.144950182914702</v>
      </c>
      <c r="O2540" s="15">
        <v>26.8745084323883</v>
      </c>
      <c r="P2540" s="15">
        <v>28.725730709075901</v>
      </c>
      <c r="Q2540" s="15">
        <v>31.308013927698099</v>
      </c>
      <c r="R2540" s="15">
        <v>34.993787464141803</v>
      </c>
      <c r="S2540" s="15">
        <v>37.6579583272934</v>
      </c>
      <c r="T2540" s="15">
        <v>43.420524157419798</v>
      </c>
      <c r="U2540" s="15">
        <v>35.2973464949131</v>
      </c>
      <c r="V2540" s="15">
        <v>39.575010609149899</v>
      </c>
      <c r="W2540" s="15">
        <v>41.1277055313587</v>
      </c>
      <c r="X2540" s="15">
        <v>42.426264325141901</v>
      </c>
      <c r="Y2540" s="15">
        <v>49.330642125606502</v>
      </c>
      <c r="Z2540" s="15">
        <v>52.610538030147602</v>
      </c>
      <c r="AA2540" s="15">
        <v>40.291267055699599</v>
      </c>
      <c r="AB2540" s="15">
        <v>47.996773983240097</v>
      </c>
      <c r="AC2540" s="15">
        <v>47.095336725711803</v>
      </c>
      <c r="AD2540" s="15">
        <v>67.197239488482495</v>
      </c>
      <c r="AE2540" s="84">
        <v>66.4667109155655</v>
      </c>
      <c r="AF2540" s="84">
        <f t="shared" si="79"/>
        <v>35.754765955116653</v>
      </c>
    </row>
    <row r="2541" spans="2:32" x14ac:dyDescent="0.2">
      <c r="B2541" s="83">
        <v>11</v>
      </c>
      <c r="C2541" s="83">
        <v>13</v>
      </c>
      <c r="D2541" s="83">
        <v>3</v>
      </c>
      <c r="E2541" s="83">
        <f t="shared" si="78"/>
        <v>0</v>
      </c>
      <c r="F2541" s="15">
        <v>20.949623060464901</v>
      </c>
      <c r="G2541" s="15">
        <v>17.930808931827499</v>
      </c>
      <c r="H2541" s="15">
        <v>18.090843939065898</v>
      </c>
      <c r="I2541" s="15">
        <v>18.300906076073598</v>
      </c>
      <c r="J2541" s="15">
        <v>18.945814549446101</v>
      </c>
      <c r="K2541" s="15">
        <v>20.714578676938999</v>
      </c>
      <c r="L2541" s="15">
        <v>22.715257704973201</v>
      </c>
      <c r="M2541" s="15">
        <v>24.9437071919441</v>
      </c>
      <c r="N2541" s="15">
        <v>26.151469677209899</v>
      </c>
      <c r="O2541" s="15">
        <v>25.866980951786001</v>
      </c>
      <c r="P2541" s="15">
        <v>27.722760433435401</v>
      </c>
      <c r="Q2541" s="15">
        <v>30.146307907342901</v>
      </c>
      <c r="R2541" s="15">
        <v>33.649640210390103</v>
      </c>
      <c r="S2541" s="15">
        <v>35.755481731712798</v>
      </c>
      <c r="T2541" s="15">
        <v>42.1155080325603</v>
      </c>
      <c r="U2541" s="15">
        <v>33.625528050661103</v>
      </c>
      <c r="V2541" s="15">
        <v>38.272946323037097</v>
      </c>
      <c r="W2541" s="15">
        <v>39.914203032970399</v>
      </c>
      <c r="X2541" s="15">
        <v>40.072513525486002</v>
      </c>
      <c r="Y2541" s="15">
        <v>45.102298373162697</v>
      </c>
      <c r="Z2541" s="15">
        <v>48.165366205930702</v>
      </c>
      <c r="AA2541" s="15">
        <v>36.9700933769792</v>
      </c>
      <c r="AB2541" s="15">
        <v>43.0831680331044</v>
      </c>
      <c r="AC2541" s="15">
        <v>41.357704466708</v>
      </c>
      <c r="AD2541" s="15">
        <v>63.335567823767697</v>
      </c>
      <c r="AE2541" s="84">
        <v>62.559499077998098</v>
      </c>
      <c r="AF2541" s="84">
        <f t="shared" si="79"/>
        <v>33.709945283268354</v>
      </c>
    </row>
    <row r="2542" spans="2:32" x14ac:dyDescent="0.2">
      <c r="B2542" s="83">
        <v>11</v>
      </c>
      <c r="C2542" s="83">
        <v>13</v>
      </c>
      <c r="D2542" s="83">
        <v>4</v>
      </c>
      <c r="E2542" s="83">
        <f t="shared" si="78"/>
        <v>0</v>
      </c>
      <c r="F2542" s="15">
        <v>20.506713154792799</v>
      </c>
      <c r="G2542" s="15">
        <v>17.937035534143401</v>
      </c>
      <c r="H2542" s="15">
        <v>17.7838931798935</v>
      </c>
      <c r="I2542" s="15">
        <v>18.336824105978</v>
      </c>
      <c r="J2542" s="15">
        <v>19.290843706607799</v>
      </c>
      <c r="K2542" s="15">
        <v>21.0938057549</v>
      </c>
      <c r="L2542" s="15">
        <v>23.167185151100199</v>
      </c>
      <c r="M2542" s="15">
        <v>25.0515967538357</v>
      </c>
      <c r="N2542" s="15">
        <v>26.612943164825399</v>
      </c>
      <c r="O2542" s="15">
        <v>26.547742187976802</v>
      </c>
      <c r="P2542" s="15">
        <v>28.6669150626659</v>
      </c>
      <c r="Q2542" s="15">
        <v>30.807270098209401</v>
      </c>
      <c r="R2542" s="15">
        <v>34.2455747826099</v>
      </c>
      <c r="S2542" s="15">
        <v>36.529759902715703</v>
      </c>
      <c r="T2542" s="15">
        <v>43.730589654743703</v>
      </c>
      <c r="U2542" s="15">
        <v>35.698494708061197</v>
      </c>
      <c r="V2542" s="15">
        <v>40.013631835937503</v>
      </c>
      <c r="W2542" s="15">
        <v>42.304627486705797</v>
      </c>
      <c r="X2542" s="15">
        <v>42.217716492556001</v>
      </c>
      <c r="Y2542" s="15">
        <v>46.707919645667097</v>
      </c>
      <c r="Z2542" s="15">
        <v>51.713549001932101</v>
      </c>
      <c r="AA2542" s="15">
        <v>40.5694305143356</v>
      </c>
      <c r="AB2542" s="15">
        <v>48.546469450831403</v>
      </c>
      <c r="AC2542" s="15">
        <v>48.516802380561799</v>
      </c>
      <c r="AD2542" s="15">
        <v>70.408071699202097</v>
      </c>
      <c r="AE2542" s="84">
        <v>70.729299454450597</v>
      </c>
      <c r="AF2542" s="84">
        <f t="shared" si="79"/>
        <v>35.682104033278435</v>
      </c>
    </row>
    <row r="2543" spans="2:32" x14ac:dyDescent="0.2">
      <c r="B2543" s="83">
        <v>11</v>
      </c>
      <c r="C2543" s="83">
        <v>13</v>
      </c>
      <c r="D2543" s="83">
        <v>5</v>
      </c>
      <c r="E2543" s="83">
        <f t="shared" si="78"/>
        <v>0</v>
      </c>
      <c r="F2543" s="15">
        <v>20.8974919936657</v>
      </c>
      <c r="G2543" s="15">
        <v>18.917464126825301</v>
      </c>
      <c r="H2543" s="15">
        <v>18.809988580703699</v>
      </c>
      <c r="I2543" s="15">
        <v>19.9097908096313</v>
      </c>
      <c r="J2543" s="15">
        <v>21.344151921033902</v>
      </c>
      <c r="K2543" s="15">
        <v>23.129549737453502</v>
      </c>
      <c r="L2543" s="15">
        <v>25.3061588311195</v>
      </c>
      <c r="M2543" s="15">
        <v>26.498220565080601</v>
      </c>
      <c r="N2543" s="15">
        <v>29.632011054992699</v>
      </c>
      <c r="O2543" s="15">
        <v>29.349340798378002</v>
      </c>
      <c r="P2543" s="15">
        <v>32.573135455608401</v>
      </c>
      <c r="Q2543" s="15">
        <v>34.471677392721197</v>
      </c>
      <c r="R2543" s="15">
        <v>37.1699605891705</v>
      </c>
      <c r="S2543" s="15">
        <v>39.095922346830399</v>
      </c>
      <c r="T2543" s="15">
        <v>48.625383454322801</v>
      </c>
      <c r="U2543" s="15">
        <v>40.539111493825899</v>
      </c>
      <c r="V2543" s="15">
        <v>45.465364176750199</v>
      </c>
      <c r="W2543" s="15">
        <v>47.6683578672409</v>
      </c>
      <c r="X2543" s="15">
        <v>45.296926821470301</v>
      </c>
      <c r="Y2543" s="15">
        <v>49.373665292501499</v>
      </c>
      <c r="Z2543" s="15">
        <v>60.445851778507198</v>
      </c>
      <c r="AA2543" s="15">
        <v>49.159329109191901</v>
      </c>
      <c r="AB2543" s="15">
        <v>58.960006400108298</v>
      </c>
      <c r="AC2543" s="15">
        <v>60.161303961515401</v>
      </c>
      <c r="AD2543" s="15">
        <v>80.267523915290795</v>
      </c>
      <c r="AE2543" s="84">
        <v>85.395420768022504</v>
      </c>
      <c r="AF2543" s="84">
        <f t="shared" si="79"/>
        <v>40.325504201613931</v>
      </c>
    </row>
    <row r="2544" spans="2:32" x14ac:dyDescent="0.2">
      <c r="B2544" s="83">
        <v>11</v>
      </c>
      <c r="C2544" s="83">
        <v>13</v>
      </c>
      <c r="D2544" s="83">
        <v>6</v>
      </c>
      <c r="E2544" s="83">
        <f t="shared" si="78"/>
        <v>0</v>
      </c>
      <c r="F2544" s="15">
        <v>23.910880553245502</v>
      </c>
      <c r="G2544" s="15">
        <v>21.1597107770443</v>
      </c>
      <c r="H2544" s="15">
        <v>20.836846431732202</v>
      </c>
      <c r="I2544" s="15">
        <v>24.626394321441701</v>
      </c>
      <c r="J2544" s="15">
        <v>27.236546540737201</v>
      </c>
      <c r="K2544" s="15">
        <v>28.9677554235458</v>
      </c>
      <c r="L2544" s="15">
        <v>31.5636980075836</v>
      </c>
      <c r="M2544" s="15">
        <v>30.5402249763012</v>
      </c>
      <c r="N2544" s="15">
        <v>36.094208633661303</v>
      </c>
      <c r="O2544" s="15">
        <v>37.549073668956801</v>
      </c>
      <c r="P2544" s="15">
        <v>42.030122304916397</v>
      </c>
      <c r="Q2544" s="15">
        <v>43.134081009149597</v>
      </c>
      <c r="R2544" s="15">
        <v>43.154347563505198</v>
      </c>
      <c r="S2544" s="15">
        <v>43.382112658262301</v>
      </c>
      <c r="T2544" s="15">
        <v>57.764121952533699</v>
      </c>
      <c r="U2544" s="15">
        <v>49.123778573751501</v>
      </c>
      <c r="V2544" s="15">
        <v>55.530573573827702</v>
      </c>
      <c r="W2544" s="15">
        <v>56.8722278139591</v>
      </c>
      <c r="X2544" s="15">
        <v>49.886924862384802</v>
      </c>
      <c r="Y2544" s="15">
        <v>51.755455527067198</v>
      </c>
      <c r="Z2544" s="15">
        <v>71.312850772857701</v>
      </c>
      <c r="AA2544" s="15">
        <v>58.365134013652799</v>
      </c>
      <c r="AB2544" s="15">
        <v>66.5242850995064</v>
      </c>
      <c r="AC2544" s="15">
        <v>70.373778918743099</v>
      </c>
      <c r="AD2544" s="15">
        <v>82.020842871665906</v>
      </c>
      <c r="AE2544" s="84">
        <v>94.653639958620104</v>
      </c>
      <c r="AF2544" s="84">
        <f t="shared" si="79"/>
        <v>46.860369877255884</v>
      </c>
    </row>
    <row r="2545" spans="2:32" x14ac:dyDescent="0.2">
      <c r="B2545" s="83">
        <v>11</v>
      </c>
      <c r="C2545" s="83">
        <v>13</v>
      </c>
      <c r="D2545" s="83">
        <v>23</v>
      </c>
      <c r="E2545" s="83">
        <f t="shared" si="78"/>
        <v>0</v>
      </c>
      <c r="F2545" s="15">
        <v>31.124295184671901</v>
      </c>
      <c r="G2545" s="15">
        <v>20.715037247180899</v>
      </c>
      <c r="H2545" s="15">
        <v>20.1478012356758</v>
      </c>
      <c r="I2545" s="15">
        <v>23.241704293012599</v>
      </c>
      <c r="J2545" s="15">
        <v>23.036438243627501</v>
      </c>
      <c r="K2545" s="15">
        <v>24.964358526468299</v>
      </c>
      <c r="L2545" s="15">
        <v>27.589639667511001</v>
      </c>
      <c r="M2545" s="15">
        <v>29.3993379141092</v>
      </c>
      <c r="N2545" s="15">
        <v>32.256910227060303</v>
      </c>
      <c r="O2545" s="15">
        <v>31.068909196376801</v>
      </c>
      <c r="P2545" s="15">
        <v>33.301755699634597</v>
      </c>
      <c r="Q2545" s="15">
        <v>36.186005270004301</v>
      </c>
      <c r="R2545" s="15">
        <v>38.363381532907503</v>
      </c>
      <c r="S2545" s="15">
        <v>46.238113999486004</v>
      </c>
      <c r="T2545" s="15">
        <v>42.058994679212603</v>
      </c>
      <c r="U2545" s="15">
        <v>39.648903057575197</v>
      </c>
      <c r="V2545" s="15">
        <v>43.846484906196601</v>
      </c>
      <c r="W2545" s="15">
        <v>44.188223010778401</v>
      </c>
      <c r="X2545" s="15">
        <v>49.375761182069802</v>
      </c>
      <c r="Y2545" s="15">
        <v>75.474753986351203</v>
      </c>
      <c r="Z2545" s="15">
        <v>55.988021575093299</v>
      </c>
      <c r="AA2545" s="15">
        <v>49.1718928649425</v>
      </c>
      <c r="AB2545" s="15">
        <v>59.561471827274197</v>
      </c>
      <c r="AC2545" s="15">
        <v>66.588736302614194</v>
      </c>
      <c r="AD2545" s="15">
        <v>101.90489625946999</v>
      </c>
      <c r="AE2545" s="84">
        <v>95.965816247895404</v>
      </c>
      <c r="AF2545" s="84">
        <f t="shared" si="79"/>
        <v>43.900294005276926</v>
      </c>
    </row>
    <row r="2546" spans="2:32" x14ac:dyDescent="0.2">
      <c r="B2546" s="83">
        <v>11</v>
      </c>
      <c r="C2546" s="83">
        <v>13</v>
      </c>
      <c r="D2546" s="83">
        <v>24</v>
      </c>
      <c r="E2546" s="83">
        <f t="shared" si="78"/>
        <v>0</v>
      </c>
      <c r="F2546" s="15">
        <v>28.627952319383599</v>
      </c>
      <c r="G2546" s="15">
        <v>19.343909530401199</v>
      </c>
      <c r="H2546" s="15">
        <v>18.685814149618199</v>
      </c>
      <c r="I2546" s="15">
        <v>20.680576647281601</v>
      </c>
      <c r="J2546" s="15">
        <v>20.858286905288701</v>
      </c>
      <c r="K2546" s="15">
        <v>22.476657420635199</v>
      </c>
      <c r="L2546" s="15">
        <v>25.197673873663</v>
      </c>
      <c r="M2546" s="15">
        <v>27.7187532200813</v>
      </c>
      <c r="N2546" s="15">
        <v>28.890379366397902</v>
      </c>
      <c r="O2546" s="15">
        <v>28.219338967561701</v>
      </c>
      <c r="P2546" s="15">
        <v>30.124478744268401</v>
      </c>
      <c r="Q2546" s="15">
        <v>32.899821792125699</v>
      </c>
      <c r="R2546" s="15">
        <v>38.688446179866801</v>
      </c>
      <c r="S2546" s="15">
        <v>41.625883177518801</v>
      </c>
      <c r="T2546" s="15">
        <v>39.086697391271599</v>
      </c>
      <c r="U2546" s="15">
        <v>37.459776031494101</v>
      </c>
      <c r="V2546" s="15">
        <v>42.2397589542866</v>
      </c>
      <c r="W2546" s="15">
        <v>41.691394402146301</v>
      </c>
      <c r="X2546" s="15">
        <v>45.072782267332101</v>
      </c>
      <c r="Y2546" s="15">
        <v>66.778951600491993</v>
      </c>
      <c r="Z2546" s="15">
        <v>50.568941846806602</v>
      </c>
      <c r="AA2546" s="15">
        <v>42.714731128573398</v>
      </c>
      <c r="AB2546" s="15">
        <v>50.689459028840098</v>
      </c>
      <c r="AC2546" s="15">
        <v>54.702646556258202</v>
      </c>
      <c r="AD2546" s="15">
        <v>89.175329453622894</v>
      </c>
      <c r="AE2546" s="84">
        <v>85.652634745597794</v>
      </c>
      <c r="AF2546" s="84">
        <f t="shared" si="79"/>
        <v>39.610425988492842</v>
      </c>
    </row>
    <row r="2547" spans="2:32" x14ac:dyDescent="0.2">
      <c r="B2547" s="83">
        <v>11</v>
      </c>
      <c r="C2547" s="83">
        <v>14</v>
      </c>
      <c r="D2547" s="83">
        <v>1</v>
      </c>
      <c r="E2547" s="83">
        <f t="shared" si="78"/>
        <v>0</v>
      </c>
      <c r="F2547" s="15">
        <v>27.5678338088989</v>
      </c>
      <c r="G2547" s="15">
        <v>18.5070174593925</v>
      </c>
      <c r="H2547" s="15">
        <v>16.865569530010202</v>
      </c>
      <c r="I2547" s="15">
        <v>18.635740082025499</v>
      </c>
      <c r="J2547" s="15">
        <v>19.275944422483398</v>
      </c>
      <c r="K2547" s="15">
        <v>20.643423060178801</v>
      </c>
      <c r="L2547" s="15">
        <v>23.9075500538349</v>
      </c>
      <c r="M2547" s="15">
        <v>26.4648484985828</v>
      </c>
      <c r="N2547" s="15">
        <v>26.218555356264101</v>
      </c>
      <c r="O2547" s="15">
        <v>25.726593721628198</v>
      </c>
      <c r="P2547" s="15">
        <v>27.937624383688</v>
      </c>
      <c r="Q2547" s="15">
        <v>30.2368744637966</v>
      </c>
      <c r="R2547" s="15">
        <v>33.9441168113649</v>
      </c>
      <c r="S2547" s="15">
        <v>33.723322579860699</v>
      </c>
      <c r="T2547" s="15">
        <v>35.757990029215797</v>
      </c>
      <c r="U2547" s="15">
        <v>31.732559778690302</v>
      </c>
      <c r="V2547" s="15">
        <v>35.298199502438301</v>
      </c>
      <c r="W2547" s="15">
        <v>37.357358488500097</v>
      </c>
      <c r="X2547" s="15">
        <v>39.971553028345099</v>
      </c>
      <c r="Y2547" s="15">
        <v>54.625651976645003</v>
      </c>
      <c r="Z2547" s="15">
        <v>41.540107823249002</v>
      </c>
      <c r="AA2547" s="15">
        <v>35.189682677030603</v>
      </c>
      <c r="AB2547" s="15">
        <v>39.004931736245801</v>
      </c>
      <c r="AC2547" s="15">
        <v>42.817530954018203</v>
      </c>
      <c r="AD2547" s="15">
        <v>62.122727967303199</v>
      </c>
      <c r="AE2547" s="84">
        <v>61.963505517222004</v>
      </c>
      <c r="AF2547" s="84">
        <f t="shared" si="79"/>
        <v>33.347569758112037</v>
      </c>
    </row>
    <row r="2548" spans="2:32" x14ac:dyDescent="0.2">
      <c r="B2548" s="83">
        <v>11</v>
      </c>
      <c r="C2548" s="83">
        <v>14</v>
      </c>
      <c r="D2548" s="83">
        <v>2</v>
      </c>
      <c r="E2548" s="83">
        <f t="shared" si="78"/>
        <v>0</v>
      </c>
      <c r="F2548" s="15">
        <v>24.852048605263199</v>
      </c>
      <c r="G2548" s="15">
        <v>17.744178807020202</v>
      </c>
      <c r="H2548" s="15">
        <v>16.1410977133513</v>
      </c>
      <c r="I2548" s="15">
        <v>17.857149948835399</v>
      </c>
      <c r="J2548" s="15">
        <v>18.477007019758201</v>
      </c>
      <c r="K2548" s="15">
        <v>19.7828934071064</v>
      </c>
      <c r="L2548" s="15">
        <v>23.073752981424299</v>
      </c>
      <c r="M2548" s="15">
        <v>25.139471365928699</v>
      </c>
      <c r="N2548" s="15">
        <v>24.807103098869302</v>
      </c>
      <c r="O2548" s="15">
        <v>24.413317666769</v>
      </c>
      <c r="P2548" s="15">
        <v>26.591461483955399</v>
      </c>
      <c r="Q2548" s="15">
        <v>28.909370415210699</v>
      </c>
      <c r="R2548" s="15">
        <v>32.2347547271252</v>
      </c>
      <c r="S2548" s="15">
        <v>31.471914992675199</v>
      </c>
      <c r="T2548" s="15">
        <v>33.565391523748602</v>
      </c>
      <c r="U2548" s="15">
        <v>30.099347103595701</v>
      </c>
      <c r="V2548" s="15">
        <v>33.084608667612102</v>
      </c>
      <c r="W2548" s="15">
        <v>35.136472721546902</v>
      </c>
      <c r="X2548" s="15">
        <v>37.069968751907297</v>
      </c>
      <c r="Y2548" s="15">
        <v>47.402496117107603</v>
      </c>
      <c r="Z2548" s="15">
        <v>37.236591441243903</v>
      </c>
      <c r="AA2548" s="15">
        <v>32.0129914185014</v>
      </c>
      <c r="AB2548" s="15">
        <v>34.965896340172698</v>
      </c>
      <c r="AC2548" s="15">
        <v>38.703925009466701</v>
      </c>
      <c r="AD2548" s="15">
        <v>53.687710869858002</v>
      </c>
      <c r="AE2548" s="84">
        <v>55.087705957889597</v>
      </c>
      <c r="AF2548" s="84">
        <f t="shared" si="79"/>
        <v>30.751870313690119</v>
      </c>
    </row>
    <row r="2549" spans="2:32" x14ac:dyDescent="0.2">
      <c r="B2549" s="83">
        <v>11</v>
      </c>
      <c r="C2549" s="83">
        <v>14</v>
      </c>
      <c r="D2549" s="83">
        <v>3</v>
      </c>
      <c r="E2549" s="83">
        <f t="shared" si="78"/>
        <v>0</v>
      </c>
      <c r="F2549" s="15">
        <v>23.912500861167899</v>
      </c>
      <c r="G2549" s="15">
        <v>17.450234009265898</v>
      </c>
      <c r="H2549" s="15">
        <v>15.702220097541799</v>
      </c>
      <c r="I2549" s="15">
        <v>17.374063503980601</v>
      </c>
      <c r="J2549" s="15">
        <v>18.180414730071998</v>
      </c>
      <c r="K2549" s="15">
        <v>19.338850490212401</v>
      </c>
      <c r="L2549" s="15">
        <v>22.4512165257931</v>
      </c>
      <c r="M2549" s="15">
        <v>24.9055053522587</v>
      </c>
      <c r="N2549" s="15">
        <v>24.181946746587801</v>
      </c>
      <c r="O2549" s="15">
        <v>24.319066038370099</v>
      </c>
      <c r="P2549" s="15">
        <v>26.011151309251801</v>
      </c>
      <c r="Q2549" s="15">
        <v>28.3361767721176</v>
      </c>
      <c r="R2549" s="15">
        <v>32.385301562070801</v>
      </c>
      <c r="S2549" s="15">
        <v>31.049484914064401</v>
      </c>
      <c r="T2549" s="15">
        <v>33.643170996666001</v>
      </c>
      <c r="U2549" s="15">
        <v>30.181630833864201</v>
      </c>
      <c r="V2549" s="15">
        <v>33.5620036103725</v>
      </c>
      <c r="W2549" s="15">
        <v>35.4517078585625</v>
      </c>
      <c r="X2549" s="15">
        <v>36.771331927776302</v>
      </c>
      <c r="Y2549" s="15">
        <v>48.949087498188</v>
      </c>
      <c r="Z2549" s="15">
        <v>37.817448560595501</v>
      </c>
      <c r="AA2549" s="15">
        <v>32.251017356991802</v>
      </c>
      <c r="AB2549" s="15">
        <v>36.445105132147702</v>
      </c>
      <c r="AC2549" s="15">
        <v>39.2689800095633</v>
      </c>
      <c r="AD2549" s="15">
        <v>56.407117150791002</v>
      </c>
      <c r="AE2549" s="84">
        <v>57.651645412459999</v>
      </c>
      <c r="AF2549" s="84">
        <f t="shared" si="79"/>
        <v>30.923014586951297</v>
      </c>
    </row>
    <row r="2550" spans="2:32" x14ac:dyDescent="0.2">
      <c r="B2550" s="83">
        <v>11</v>
      </c>
      <c r="C2550" s="83">
        <v>14</v>
      </c>
      <c r="D2550" s="83">
        <v>4</v>
      </c>
      <c r="E2550" s="83">
        <f t="shared" si="78"/>
        <v>0</v>
      </c>
      <c r="F2550" s="15">
        <v>23.448473832309201</v>
      </c>
      <c r="G2550" s="15">
        <v>17.344451038122202</v>
      </c>
      <c r="H2550" s="15">
        <v>15.6468653078079</v>
      </c>
      <c r="I2550" s="15">
        <v>17.556188225746201</v>
      </c>
      <c r="J2550" s="15">
        <v>18.4368307785988</v>
      </c>
      <c r="K2550" s="15">
        <v>19.9200648844242</v>
      </c>
      <c r="L2550" s="15">
        <v>22.6469229791164</v>
      </c>
      <c r="M2550" s="15">
        <v>24.406815197706202</v>
      </c>
      <c r="N2550" s="15">
        <v>24.295823734045001</v>
      </c>
      <c r="O2550" s="15">
        <v>24.525445950150502</v>
      </c>
      <c r="P2550" s="15">
        <v>26.151002783536899</v>
      </c>
      <c r="Q2550" s="15">
        <v>28.602365223169301</v>
      </c>
      <c r="R2550" s="15">
        <v>31.528439223527901</v>
      </c>
      <c r="S2550" s="15">
        <v>30.921785081341898</v>
      </c>
      <c r="T2550" s="15">
        <v>34.262238119363801</v>
      </c>
      <c r="U2550" s="15">
        <v>30.428187675714501</v>
      </c>
      <c r="V2550" s="15">
        <v>33.737963587400003</v>
      </c>
      <c r="W2550" s="15">
        <v>35.006541809082002</v>
      </c>
      <c r="X2550" s="15">
        <v>35.896755038857499</v>
      </c>
      <c r="Y2550" s="15">
        <v>47.897298088908201</v>
      </c>
      <c r="Z2550" s="15">
        <v>36.867712192296999</v>
      </c>
      <c r="AA2550" s="15">
        <v>31.7547626070976</v>
      </c>
      <c r="AB2550" s="15">
        <v>35.932008042484497</v>
      </c>
      <c r="AC2550" s="15">
        <v>38.362852440424298</v>
      </c>
      <c r="AD2550" s="15">
        <v>54.7937600029856</v>
      </c>
      <c r="AE2550" s="84">
        <v>56.4662716289684</v>
      </c>
      <c r="AF2550" s="84">
        <f t="shared" si="79"/>
        <v>30.647608672045617</v>
      </c>
    </row>
    <row r="2551" spans="2:32" x14ac:dyDescent="0.2">
      <c r="B2551" s="83">
        <v>11</v>
      </c>
      <c r="C2551" s="83">
        <v>14</v>
      </c>
      <c r="D2551" s="83">
        <v>5</v>
      </c>
      <c r="E2551" s="83">
        <f t="shared" si="78"/>
        <v>0</v>
      </c>
      <c r="F2551" s="15">
        <v>22.912008400917099</v>
      </c>
      <c r="G2551" s="15">
        <v>18.255221618533099</v>
      </c>
      <c r="H2551" s="15">
        <v>17.254271321773501</v>
      </c>
      <c r="I2551" s="15">
        <v>19.1814986562729</v>
      </c>
      <c r="J2551" s="15">
        <v>20.297381366729699</v>
      </c>
      <c r="K2551" s="15">
        <v>22.312436446666698</v>
      </c>
      <c r="L2551" s="15">
        <v>24.418440736055398</v>
      </c>
      <c r="M2551" s="15">
        <v>26.186252398252499</v>
      </c>
      <c r="N2551" s="15">
        <v>26.991352965831801</v>
      </c>
      <c r="O2551" s="15">
        <v>27.880010466098799</v>
      </c>
      <c r="P2551" s="15">
        <v>29.781747260808899</v>
      </c>
      <c r="Q2551" s="15">
        <v>32.447332939386399</v>
      </c>
      <c r="R2551" s="15">
        <v>34.726791796922697</v>
      </c>
      <c r="S2551" s="15">
        <v>34.640248496293999</v>
      </c>
      <c r="T2551" s="15">
        <v>37.730872640371302</v>
      </c>
      <c r="U2551" s="15">
        <v>35.770741175174699</v>
      </c>
      <c r="V2551" s="15">
        <v>38.986572062253998</v>
      </c>
      <c r="W2551" s="15">
        <v>39.369933958530403</v>
      </c>
      <c r="X2551" s="15">
        <v>38.729387809753398</v>
      </c>
      <c r="Y2551" s="15">
        <v>56.641480736255602</v>
      </c>
      <c r="Z2551" s="15">
        <v>43.116659210443501</v>
      </c>
      <c r="AA2551" s="15">
        <v>38.475246401786798</v>
      </c>
      <c r="AB2551" s="15">
        <v>42.756581552028699</v>
      </c>
      <c r="AC2551" s="15">
        <v>45.562657031297697</v>
      </c>
      <c r="AD2551" s="15">
        <v>67.077627492546995</v>
      </c>
      <c r="AE2551" s="84">
        <v>70.698753904104194</v>
      </c>
      <c r="AF2551" s="84">
        <f t="shared" si="79"/>
        <v>35.084673417118879</v>
      </c>
    </row>
    <row r="2552" spans="2:32" x14ac:dyDescent="0.2">
      <c r="B2552" s="83">
        <v>11</v>
      </c>
      <c r="C2552" s="83">
        <v>14</v>
      </c>
      <c r="D2552" s="83">
        <v>6</v>
      </c>
      <c r="E2552" s="83">
        <f t="shared" si="78"/>
        <v>0</v>
      </c>
      <c r="F2552" s="15">
        <v>23.928154531478899</v>
      </c>
      <c r="G2552" s="15">
        <v>19.344264816761001</v>
      </c>
      <c r="H2552" s="15">
        <v>20.125166969060899</v>
      </c>
      <c r="I2552" s="15">
        <v>23.2758432142735</v>
      </c>
      <c r="J2552" s="15">
        <v>24.344560158252701</v>
      </c>
      <c r="K2552" s="15">
        <v>26.867651203393901</v>
      </c>
      <c r="L2552" s="15">
        <v>26.9696947045326</v>
      </c>
      <c r="M2552" s="15">
        <v>28.879171046256999</v>
      </c>
      <c r="N2552" s="15">
        <v>32.94407447052</v>
      </c>
      <c r="O2552" s="15">
        <v>34.399856110096003</v>
      </c>
      <c r="P2552" s="15">
        <v>37.845136958122303</v>
      </c>
      <c r="Q2552" s="15">
        <v>40.3792519869804</v>
      </c>
      <c r="R2552" s="15">
        <v>38.911039973974198</v>
      </c>
      <c r="S2552" s="15">
        <v>40.985379426717799</v>
      </c>
      <c r="T2552" s="15">
        <v>44.517435550928099</v>
      </c>
      <c r="U2552" s="15">
        <v>46.077524182081198</v>
      </c>
      <c r="V2552" s="15">
        <v>49.118216648459402</v>
      </c>
      <c r="W2552" s="15">
        <v>45.062860213279698</v>
      </c>
      <c r="X2552" s="15">
        <v>41.683140166997902</v>
      </c>
      <c r="Y2552" s="15">
        <v>67.319825942277902</v>
      </c>
      <c r="Z2552" s="15">
        <v>50.567036321520803</v>
      </c>
      <c r="AA2552" s="15">
        <v>45.503061467170703</v>
      </c>
      <c r="AB2552" s="15">
        <v>50.91268522048</v>
      </c>
      <c r="AC2552" s="15">
        <v>53.445629166483897</v>
      </c>
      <c r="AD2552" s="15">
        <v>77.189144063949598</v>
      </c>
      <c r="AE2552" s="84">
        <v>83.268549602031698</v>
      </c>
      <c r="AF2552" s="84">
        <f t="shared" si="79"/>
        <v>41.302475158310855</v>
      </c>
    </row>
    <row r="2553" spans="2:32" x14ac:dyDescent="0.2">
      <c r="B2553" s="83">
        <v>11</v>
      </c>
      <c r="C2553" s="83">
        <v>14</v>
      </c>
      <c r="D2553" s="83">
        <v>23</v>
      </c>
      <c r="E2553" s="83">
        <f t="shared" si="78"/>
        <v>0</v>
      </c>
      <c r="F2553" s="15">
        <v>31.7543813047409</v>
      </c>
      <c r="G2553" s="15">
        <v>20.168915888309499</v>
      </c>
      <c r="H2553" s="15">
        <v>20.3363144872189</v>
      </c>
      <c r="I2553" s="15">
        <v>23.162780570268598</v>
      </c>
      <c r="J2553" s="15">
        <v>22.774578269004799</v>
      </c>
      <c r="K2553" s="15">
        <v>24.731797325849499</v>
      </c>
      <c r="L2553" s="15">
        <v>26.823745826721201</v>
      </c>
      <c r="M2553" s="15">
        <v>28.0566224045753</v>
      </c>
      <c r="N2553" s="15">
        <v>31.079869691848799</v>
      </c>
      <c r="O2553" s="15">
        <v>28.9156375322342</v>
      </c>
      <c r="P2553" s="15">
        <v>32.201189962089103</v>
      </c>
      <c r="Q2553" s="15">
        <v>33.412896223545097</v>
      </c>
      <c r="R2553" s="15">
        <v>36.101326856315097</v>
      </c>
      <c r="S2553" s="15">
        <v>38.083773089408901</v>
      </c>
      <c r="T2553" s="15">
        <v>39.855420293047999</v>
      </c>
      <c r="U2553" s="15">
        <v>37.1533453649431</v>
      </c>
      <c r="V2553" s="15">
        <v>37.238808861195999</v>
      </c>
      <c r="W2553" s="15">
        <v>37.209233464390003</v>
      </c>
      <c r="X2553" s="15">
        <v>57.553566966876403</v>
      </c>
      <c r="Y2553" s="15">
        <v>45.157447035454197</v>
      </c>
      <c r="Z2553" s="15">
        <v>43.678441537201401</v>
      </c>
      <c r="AA2553" s="15">
        <v>36.333034624662197</v>
      </c>
      <c r="AB2553" s="15">
        <v>37.521726504340798</v>
      </c>
      <c r="AC2553" s="15">
        <v>49.664861019885201</v>
      </c>
      <c r="AD2553" s="15">
        <v>56.421876803159698</v>
      </c>
      <c r="AE2553" s="84">
        <v>58.431670350074803</v>
      </c>
      <c r="AF2553" s="84">
        <f t="shared" si="79"/>
        <v>35.916279317590828</v>
      </c>
    </row>
    <row r="2554" spans="2:32" x14ac:dyDescent="0.2">
      <c r="B2554" s="83">
        <v>11</v>
      </c>
      <c r="C2554" s="83">
        <v>14</v>
      </c>
      <c r="D2554" s="83">
        <v>24</v>
      </c>
      <c r="E2554" s="83">
        <f t="shared" si="78"/>
        <v>0</v>
      </c>
      <c r="F2554" s="15">
        <v>29.7524219970703</v>
      </c>
      <c r="G2554" s="15">
        <v>18.644468773364999</v>
      </c>
      <c r="H2554" s="15">
        <v>18.410716837167701</v>
      </c>
      <c r="I2554" s="15">
        <v>20.721948958873799</v>
      </c>
      <c r="J2554" s="15">
        <v>20.7887273869514</v>
      </c>
      <c r="K2554" s="15">
        <v>22.797512831449499</v>
      </c>
      <c r="L2554" s="15">
        <v>25.3802534730434</v>
      </c>
      <c r="M2554" s="15">
        <v>26.1913201363087</v>
      </c>
      <c r="N2554" s="15">
        <v>28.844623332262</v>
      </c>
      <c r="O2554" s="15">
        <v>26.621713772535301</v>
      </c>
      <c r="P2554" s="15">
        <v>29.519466304063801</v>
      </c>
      <c r="Q2554" s="15">
        <v>32.061531872570498</v>
      </c>
      <c r="R2554" s="15">
        <v>32.980035924673103</v>
      </c>
      <c r="S2554" s="15">
        <v>34.429645275354403</v>
      </c>
      <c r="T2554" s="15">
        <v>37.404371251732101</v>
      </c>
      <c r="U2554" s="15">
        <v>34.282909312009799</v>
      </c>
      <c r="V2554" s="15">
        <v>35.201365608513399</v>
      </c>
      <c r="W2554" s="15">
        <v>34.999439825743401</v>
      </c>
      <c r="X2554" s="15">
        <v>49.699915463537003</v>
      </c>
      <c r="Y2554" s="15">
        <v>40.090475901782497</v>
      </c>
      <c r="Z2554" s="15">
        <v>38.936027296632503</v>
      </c>
      <c r="AA2554" s="15">
        <v>32.063471784641997</v>
      </c>
      <c r="AB2554" s="15">
        <v>32.211472061526003</v>
      </c>
      <c r="AC2554" s="15">
        <v>43.7976585825961</v>
      </c>
      <c r="AD2554" s="15">
        <v>43.961629149714497</v>
      </c>
      <c r="AE2554" s="84">
        <v>47.639017728939599</v>
      </c>
      <c r="AF2554" s="84">
        <f t="shared" si="79"/>
        <v>32.208928493963768</v>
      </c>
    </row>
    <row r="2555" spans="2:32" x14ac:dyDescent="0.2">
      <c r="B2555" s="83">
        <v>11</v>
      </c>
      <c r="C2555" s="83">
        <v>15</v>
      </c>
      <c r="D2555" s="83">
        <v>1</v>
      </c>
      <c r="E2555" s="83">
        <f t="shared" si="78"/>
        <v>0</v>
      </c>
      <c r="F2555" s="15">
        <v>27.435227132797198</v>
      </c>
      <c r="G2555" s="15">
        <v>16.7377137596607</v>
      </c>
      <c r="H2555" s="15">
        <v>16.578873078584699</v>
      </c>
      <c r="I2555" s="15">
        <v>18.8171041657925</v>
      </c>
      <c r="J2555" s="15">
        <v>19.116181913852699</v>
      </c>
      <c r="K2555" s="15">
        <v>21.7034349117279</v>
      </c>
      <c r="L2555" s="15">
        <v>24.100354763507799</v>
      </c>
      <c r="M2555" s="15">
        <v>23.066542341947599</v>
      </c>
      <c r="N2555" s="15">
        <v>26.026856007993199</v>
      </c>
      <c r="O2555" s="15">
        <v>24.2573608534336</v>
      </c>
      <c r="P2555" s="15">
        <v>26.493536653995498</v>
      </c>
      <c r="Q2555" s="15">
        <v>30.489907951116599</v>
      </c>
      <c r="R2555" s="15">
        <v>29.625694511175201</v>
      </c>
      <c r="S2555" s="15">
        <v>32.774992639064799</v>
      </c>
      <c r="T2555" s="15">
        <v>33.3649694545269</v>
      </c>
      <c r="U2555" s="15">
        <v>32.4037653601766</v>
      </c>
      <c r="V2555" s="15">
        <v>33.894342631936098</v>
      </c>
      <c r="W2555" s="15">
        <v>33.254736376061999</v>
      </c>
      <c r="X2555" s="15">
        <v>44.020496429085703</v>
      </c>
      <c r="Y2555" s="15">
        <v>38.173076921351303</v>
      </c>
      <c r="Z2555" s="15">
        <v>37.394070834048101</v>
      </c>
      <c r="AA2555" s="15">
        <v>29.848980042835699</v>
      </c>
      <c r="AB2555" s="15">
        <v>32.5922677078322</v>
      </c>
      <c r="AC2555" s="15">
        <v>38.403114086326198</v>
      </c>
      <c r="AD2555" s="15">
        <v>38.726050279576299</v>
      </c>
      <c r="AE2555" s="84">
        <v>36.9814900420904</v>
      </c>
      <c r="AF2555" s="84">
        <f t="shared" si="79"/>
        <v>29.472351571172972</v>
      </c>
    </row>
    <row r="2556" spans="2:32" x14ac:dyDescent="0.2">
      <c r="B2556" s="83">
        <v>11</v>
      </c>
      <c r="C2556" s="83">
        <v>15</v>
      </c>
      <c r="D2556" s="83">
        <v>2</v>
      </c>
      <c r="E2556" s="83">
        <f t="shared" si="78"/>
        <v>0</v>
      </c>
      <c r="F2556" s="15">
        <v>25.295139393806501</v>
      </c>
      <c r="G2556" s="15">
        <v>16.218536135435102</v>
      </c>
      <c r="H2556" s="15">
        <v>15.959088183879899</v>
      </c>
      <c r="I2556" s="15">
        <v>18.034395314216599</v>
      </c>
      <c r="J2556" s="15">
        <v>18.274681167125699</v>
      </c>
      <c r="K2556" s="15">
        <v>20.975500806093201</v>
      </c>
      <c r="L2556" s="15">
        <v>23.208483428001401</v>
      </c>
      <c r="M2556" s="15">
        <v>22.135750651896</v>
      </c>
      <c r="N2556" s="15">
        <v>24.640814950466201</v>
      </c>
      <c r="O2556" s="15">
        <v>23.270377307415</v>
      </c>
      <c r="P2556" s="15">
        <v>25.087258224010501</v>
      </c>
      <c r="Q2556" s="15">
        <v>29.248773314714398</v>
      </c>
      <c r="R2556" s="15">
        <v>28.0415611389875</v>
      </c>
      <c r="S2556" s="15">
        <v>31.3156672280431</v>
      </c>
      <c r="T2556" s="15">
        <v>31.8203642351627</v>
      </c>
      <c r="U2556" s="15">
        <v>30.79208958745</v>
      </c>
      <c r="V2556" s="15">
        <v>33.018662661194803</v>
      </c>
      <c r="W2556" s="15">
        <v>31.898950139867601</v>
      </c>
      <c r="X2556" s="15">
        <v>40.162598985850799</v>
      </c>
      <c r="Y2556" s="15">
        <v>35.757070702291998</v>
      </c>
      <c r="Z2556" s="15">
        <v>35.375966152727599</v>
      </c>
      <c r="AA2556" s="15">
        <v>27.8574817380719</v>
      </c>
      <c r="AB2556" s="15">
        <v>30.934910180121701</v>
      </c>
      <c r="AC2556" s="15">
        <v>37.529492256998999</v>
      </c>
      <c r="AD2556" s="15">
        <v>36.136116618277498</v>
      </c>
      <c r="AE2556" s="84">
        <v>34.209664622783698</v>
      </c>
      <c r="AF2556" s="84">
        <f t="shared" si="79"/>
        <v>27.969207504803478</v>
      </c>
    </row>
    <row r="2557" spans="2:32" x14ac:dyDescent="0.2">
      <c r="B2557" s="83">
        <v>11</v>
      </c>
      <c r="C2557" s="83">
        <v>15</v>
      </c>
      <c r="D2557" s="83">
        <v>3</v>
      </c>
      <c r="E2557" s="83">
        <f t="shared" si="78"/>
        <v>0</v>
      </c>
      <c r="F2557" s="15">
        <v>23.7616565041542</v>
      </c>
      <c r="G2557" s="15">
        <v>15.9429870028496</v>
      </c>
      <c r="H2557" s="15">
        <v>15.5486063861847</v>
      </c>
      <c r="I2557" s="15">
        <v>17.6693690395355</v>
      </c>
      <c r="J2557" s="15">
        <v>17.792383233308801</v>
      </c>
      <c r="K2557" s="15">
        <v>20.1710377206802</v>
      </c>
      <c r="L2557" s="15">
        <v>22.511345953464499</v>
      </c>
      <c r="M2557" s="15">
        <v>21.7192680768967</v>
      </c>
      <c r="N2557" s="15">
        <v>23.598681592464398</v>
      </c>
      <c r="O2557" s="15">
        <v>22.8435885241032</v>
      </c>
      <c r="P2557" s="15">
        <v>24.034284147739399</v>
      </c>
      <c r="Q2557" s="15">
        <v>28.0830668671131</v>
      </c>
      <c r="R2557" s="15">
        <v>27.3384625896812</v>
      </c>
      <c r="S2557" s="15">
        <v>30.4655825202465</v>
      </c>
      <c r="T2557" s="15">
        <v>30.700963300049299</v>
      </c>
      <c r="U2557" s="15">
        <v>30.1168557204604</v>
      </c>
      <c r="V2557" s="15">
        <v>31.637231797128901</v>
      </c>
      <c r="W2557" s="15">
        <v>30.671965276584</v>
      </c>
      <c r="X2557" s="15">
        <v>37.073422579497098</v>
      </c>
      <c r="Y2557" s="15">
        <v>33.763354573272203</v>
      </c>
      <c r="Z2557" s="15">
        <v>32.760396929237999</v>
      </c>
      <c r="AA2557" s="15">
        <v>24.431395030345801</v>
      </c>
      <c r="AB2557" s="15">
        <v>26.9964468458593</v>
      </c>
      <c r="AC2557" s="15">
        <v>32.651654728770303</v>
      </c>
      <c r="AD2557" s="15">
        <v>28.2733771769553</v>
      </c>
      <c r="AE2557" s="84">
        <v>28.134976968683301</v>
      </c>
      <c r="AF2557" s="84">
        <f t="shared" si="79"/>
        <v>26.103552349433301</v>
      </c>
    </row>
    <row r="2558" spans="2:32" x14ac:dyDescent="0.2">
      <c r="B2558" s="83">
        <v>11</v>
      </c>
      <c r="C2558" s="83">
        <v>15</v>
      </c>
      <c r="D2558" s="83">
        <v>4</v>
      </c>
      <c r="E2558" s="83">
        <f t="shared" si="78"/>
        <v>0</v>
      </c>
      <c r="F2558" s="15">
        <v>23.152893585205099</v>
      </c>
      <c r="G2558" s="15">
        <v>15.925917689085001</v>
      </c>
      <c r="H2558" s="15">
        <v>15.531920296192199</v>
      </c>
      <c r="I2558" s="15">
        <v>17.639569336652801</v>
      </c>
      <c r="J2558" s="15">
        <v>18.013942154407498</v>
      </c>
      <c r="K2558" s="15">
        <v>20.284580973386799</v>
      </c>
      <c r="L2558" s="15">
        <v>22.214955710887899</v>
      </c>
      <c r="M2558" s="15">
        <v>21.621608990192399</v>
      </c>
      <c r="N2558" s="15">
        <v>23.7989522004127</v>
      </c>
      <c r="O2558" s="15">
        <v>23.278643640756599</v>
      </c>
      <c r="P2558" s="15">
        <v>24.534039611577999</v>
      </c>
      <c r="Q2558" s="15">
        <v>28.012229605913198</v>
      </c>
      <c r="R2558" s="15">
        <v>28.032555085361</v>
      </c>
      <c r="S2558" s="15">
        <v>30.589637215852701</v>
      </c>
      <c r="T2558" s="15">
        <v>31.139325721964202</v>
      </c>
      <c r="U2558" s="15">
        <v>30.2160121093988</v>
      </c>
      <c r="V2558" s="15">
        <v>31.414597913324801</v>
      </c>
      <c r="W2558" s="15">
        <v>29.318112492650702</v>
      </c>
      <c r="X2558" s="15">
        <v>35.586221450716302</v>
      </c>
      <c r="Y2558" s="15">
        <v>33.228471275001802</v>
      </c>
      <c r="Z2558" s="15">
        <v>32.011487842470402</v>
      </c>
      <c r="AA2558" s="15">
        <v>24.067764782544199</v>
      </c>
      <c r="AB2558" s="15">
        <v>25.456014727667</v>
      </c>
      <c r="AC2558" s="15">
        <v>28.1956280380283</v>
      </c>
      <c r="AD2558" s="15">
        <v>27.417637759547699</v>
      </c>
      <c r="AE2558" s="84">
        <v>26.995213662497701</v>
      </c>
      <c r="AF2558" s="84">
        <f t="shared" si="79"/>
        <v>25.679920533526762</v>
      </c>
    </row>
    <row r="2559" spans="2:32" x14ac:dyDescent="0.2">
      <c r="B2559" s="83">
        <v>11</v>
      </c>
      <c r="C2559" s="83">
        <v>15</v>
      </c>
      <c r="D2559" s="83">
        <v>5</v>
      </c>
      <c r="E2559" s="83">
        <f t="shared" si="78"/>
        <v>0</v>
      </c>
      <c r="F2559" s="15">
        <v>22.9353347072601</v>
      </c>
      <c r="G2559" s="15">
        <v>16.665023754835101</v>
      </c>
      <c r="H2559" s="15">
        <v>16.339815794229501</v>
      </c>
      <c r="I2559" s="15">
        <v>18.628417177438699</v>
      </c>
      <c r="J2559" s="15">
        <v>19.395893403291701</v>
      </c>
      <c r="K2559" s="15">
        <v>21.0142639791965</v>
      </c>
      <c r="L2559" s="15">
        <v>22.656455000162101</v>
      </c>
      <c r="M2559" s="15">
        <v>22.919811311654701</v>
      </c>
      <c r="N2559" s="15">
        <v>25.106065437555301</v>
      </c>
      <c r="O2559" s="15">
        <v>25.220858685731901</v>
      </c>
      <c r="P2559" s="15">
        <v>26.576071818828598</v>
      </c>
      <c r="Q2559" s="15">
        <v>29.451537222147</v>
      </c>
      <c r="R2559" s="15">
        <v>30.004675931543101</v>
      </c>
      <c r="S2559" s="15">
        <v>32.369872139155902</v>
      </c>
      <c r="T2559" s="15">
        <v>32.6495078552961</v>
      </c>
      <c r="U2559" s="15">
        <v>32.140229723319401</v>
      </c>
      <c r="V2559" s="15">
        <v>32.945665046781301</v>
      </c>
      <c r="W2559" s="15">
        <v>30.013452740476499</v>
      </c>
      <c r="X2559" s="15">
        <v>37.2688398490846</v>
      </c>
      <c r="Y2559" s="15">
        <v>35.144263964384798</v>
      </c>
      <c r="Z2559" s="15">
        <v>34.509564878633199</v>
      </c>
      <c r="AA2559" s="15">
        <v>28.294684174438899</v>
      </c>
      <c r="AB2559" s="15">
        <v>28.021820472909098</v>
      </c>
      <c r="AC2559" s="15">
        <v>30.225616078758598</v>
      </c>
      <c r="AD2559" s="15">
        <v>36.548828519105903</v>
      </c>
      <c r="AE2559" s="84">
        <v>34.401556970119501</v>
      </c>
      <c r="AF2559" s="84">
        <f t="shared" si="79"/>
        <v>27.748004870628389</v>
      </c>
    </row>
    <row r="2560" spans="2:32" x14ac:dyDescent="0.2">
      <c r="B2560" s="83">
        <v>11</v>
      </c>
      <c r="C2560" s="83">
        <v>15</v>
      </c>
      <c r="D2560" s="83">
        <v>6</v>
      </c>
      <c r="E2560" s="83">
        <f t="shared" si="78"/>
        <v>0</v>
      </c>
      <c r="F2560" s="15">
        <v>23.208846479892699</v>
      </c>
      <c r="G2560" s="15">
        <v>19.3087827358246</v>
      </c>
      <c r="H2560" s="15">
        <v>20.139004413604699</v>
      </c>
      <c r="I2560" s="15">
        <v>22.9341669557095</v>
      </c>
      <c r="J2560" s="15">
        <v>23.534796888113</v>
      </c>
      <c r="K2560" s="15">
        <v>23.676835305213899</v>
      </c>
      <c r="L2560" s="15">
        <v>24.971075139760998</v>
      </c>
      <c r="M2560" s="15">
        <v>27.435340990304901</v>
      </c>
      <c r="N2560" s="15">
        <v>31.158399825334499</v>
      </c>
      <c r="O2560" s="15">
        <v>32.001106389522597</v>
      </c>
      <c r="P2560" s="15">
        <v>35.721379477262502</v>
      </c>
      <c r="Q2560" s="15">
        <v>35.853166320800803</v>
      </c>
      <c r="R2560" s="15">
        <v>36.795623211860701</v>
      </c>
      <c r="S2560" s="15">
        <v>41.475916410535604</v>
      </c>
      <c r="T2560" s="15">
        <v>43.6381077182293</v>
      </c>
      <c r="U2560" s="15">
        <v>43.9000971970558</v>
      </c>
      <c r="V2560" s="15">
        <v>40.4640815966129</v>
      </c>
      <c r="W2560" s="15">
        <v>34.546820633888203</v>
      </c>
      <c r="X2560" s="15">
        <v>47.601551812171898</v>
      </c>
      <c r="Y2560" s="15">
        <v>45.6514609323293</v>
      </c>
      <c r="Z2560" s="15">
        <v>44.611019864559204</v>
      </c>
      <c r="AA2560" s="15">
        <v>38.7109087818246</v>
      </c>
      <c r="AB2560" s="15">
        <v>37.922121734976798</v>
      </c>
      <c r="AC2560" s="15">
        <v>41.185988350180899</v>
      </c>
      <c r="AD2560" s="15">
        <v>49.785003745960097</v>
      </c>
      <c r="AE2560" s="84">
        <v>49.312083727419399</v>
      </c>
      <c r="AF2560" s="84">
        <f t="shared" si="79"/>
        <v>35.213218716882672</v>
      </c>
    </row>
    <row r="2561" spans="2:32" x14ac:dyDescent="0.2">
      <c r="B2561" s="83">
        <v>11</v>
      </c>
      <c r="C2561" s="83">
        <v>15</v>
      </c>
      <c r="D2561" s="83">
        <v>23</v>
      </c>
      <c r="E2561" s="83">
        <f t="shared" si="78"/>
        <v>0</v>
      </c>
      <c r="F2561" s="15">
        <v>31.884514834404001</v>
      </c>
      <c r="G2561" s="15">
        <v>21.716548500776302</v>
      </c>
      <c r="H2561" s="15">
        <v>21.9731084275246</v>
      </c>
      <c r="I2561" s="15">
        <v>24.507280995369001</v>
      </c>
      <c r="J2561" s="15">
        <v>23.940482964277301</v>
      </c>
      <c r="K2561" s="15">
        <v>26.141254032134999</v>
      </c>
      <c r="L2561" s="15">
        <v>28.943850296974201</v>
      </c>
      <c r="M2561" s="15">
        <v>29.720445827961001</v>
      </c>
      <c r="N2561" s="15">
        <v>33.025091155767399</v>
      </c>
      <c r="O2561" s="15">
        <v>32.021253493547398</v>
      </c>
      <c r="P2561" s="15">
        <v>35.492664135456103</v>
      </c>
      <c r="Q2561" s="15">
        <v>38.055589141130397</v>
      </c>
      <c r="R2561" s="15">
        <v>41.249336314678203</v>
      </c>
      <c r="S2561" s="15">
        <v>44.021632503628702</v>
      </c>
      <c r="T2561" s="15">
        <v>45.367732923507702</v>
      </c>
      <c r="U2561" s="15">
        <v>43.300101505041098</v>
      </c>
      <c r="V2561" s="15">
        <v>41.616559599161199</v>
      </c>
      <c r="W2561" s="15">
        <v>62.571331140756598</v>
      </c>
      <c r="X2561" s="15">
        <v>50.072725450158103</v>
      </c>
      <c r="Y2561" s="15">
        <v>50.507068053007103</v>
      </c>
      <c r="Z2561" s="15">
        <v>51.270157920837399</v>
      </c>
      <c r="AA2561" s="15">
        <v>43.755359253168102</v>
      </c>
      <c r="AB2561" s="15">
        <v>66.442379878997798</v>
      </c>
      <c r="AC2561" s="15">
        <v>80.110486686527693</v>
      </c>
      <c r="AD2561" s="15">
        <v>75.447462585926104</v>
      </c>
      <c r="AE2561" s="84">
        <v>86.028955459356297</v>
      </c>
      <c r="AF2561" s="84">
        <f t="shared" si="79"/>
        <v>43.430129733849029</v>
      </c>
    </row>
    <row r="2562" spans="2:32" x14ac:dyDescent="0.2">
      <c r="B2562" s="83">
        <v>11</v>
      </c>
      <c r="C2562" s="83">
        <v>15</v>
      </c>
      <c r="D2562" s="83">
        <v>24</v>
      </c>
      <c r="E2562" s="83">
        <f t="shared" si="78"/>
        <v>0</v>
      </c>
      <c r="F2562" s="15">
        <v>27.515104958295801</v>
      </c>
      <c r="G2562" s="15">
        <v>19.941415955066699</v>
      </c>
      <c r="H2562" s="15">
        <v>20.225882667064699</v>
      </c>
      <c r="I2562" s="15">
        <v>22.3385818347931</v>
      </c>
      <c r="J2562" s="15">
        <v>22.409055897712701</v>
      </c>
      <c r="K2562" s="15">
        <v>25.177034442901601</v>
      </c>
      <c r="L2562" s="15">
        <v>26.964812575817099</v>
      </c>
      <c r="M2562" s="15">
        <v>27.0565615978241</v>
      </c>
      <c r="N2562" s="15">
        <v>30.288925315618499</v>
      </c>
      <c r="O2562" s="15">
        <v>29.203804263353302</v>
      </c>
      <c r="P2562" s="15">
        <v>32.831609831094703</v>
      </c>
      <c r="Q2562" s="15">
        <v>36.919711440563198</v>
      </c>
      <c r="R2562" s="15">
        <v>38.006176662921902</v>
      </c>
      <c r="S2562" s="15">
        <v>40.479188609600101</v>
      </c>
      <c r="T2562" s="15">
        <v>43.588870516538599</v>
      </c>
      <c r="U2562" s="15">
        <v>42.1591186904907</v>
      </c>
      <c r="V2562" s="15">
        <v>39.392329688310603</v>
      </c>
      <c r="W2562" s="15">
        <v>53.109087820529901</v>
      </c>
      <c r="X2562" s="15">
        <v>45.186920567512502</v>
      </c>
      <c r="Y2562" s="15">
        <v>46.677254886627203</v>
      </c>
      <c r="Z2562" s="15">
        <v>46.515158776998497</v>
      </c>
      <c r="AA2562" s="15">
        <v>37.482818990230598</v>
      </c>
      <c r="AB2562" s="15">
        <v>55.4729847919345</v>
      </c>
      <c r="AC2562" s="15">
        <v>66.879900831610001</v>
      </c>
      <c r="AD2562" s="15">
        <v>62.500473783060897</v>
      </c>
      <c r="AE2562" s="84">
        <v>70.441326055802406</v>
      </c>
      <c r="AF2562" s="84">
        <f t="shared" si="79"/>
        <v>38.798619671241312</v>
      </c>
    </row>
    <row r="2563" spans="2:32" x14ac:dyDescent="0.2">
      <c r="B2563" s="83">
        <v>11</v>
      </c>
      <c r="C2563" s="83">
        <v>16</v>
      </c>
      <c r="D2563" s="83">
        <v>1</v>
      </c>
      <c r="E2563" s="83">
        <f t="shared" ref="E2563:E2626" si="80">IF(D2563&lt;7,0,IF(D2563&gt;22,0,1))</f>
        <v>0</v>
      </c>
      <c r="F2563" s="15">
        <v>22.792681242883202</v>
      </c>
      <c r="G2563" s="15">
        <v>18.308884766101801</v>
      </c>
      <c r="H2563" s="15">
        <v>18.450539330482499</v>
      </c>
      <c r="I2563" s="15">
        <v>20.293320441961299</v>
      </c>
      <c r="J2563" s="15">
        <v>21.483315557241401</v>
      </c>
      <c r="K2563" s="15">
        <v>24.5777987468243</v>
      </c>
      <c r="L2563" s="15">
        <v>24.117937628745999</v>
      </c>
      <c r="M2563" s="15">
        <v>25.257328910112399</v>
      </c>
      <c r="N2563" s="15">
        <v>28.456081104517001</v>
      </c>
      <c r="O2563" s="15">
        <v>27.5054979903698</v>
      </c>
      <c r="P2563" s="15">
        <v>33.078813954830203</v>
      </c>
      <c r="Q2563" s="15">
        <v>36.195613988161099</v>
      </c>
      <c r="R2563" s="15">
        <v>35.861869630098298</v>
      </c>
      <c r="S2563" s="15">
        <v>38.430169120550197</v>
      </c>
      <c r="T2563" s="15">
        <v>41.957065169811301</v>
      </c>
      <c r="U2563" s="15">
        <v>39.726163825273503</v>
      </c>
      <c r="V2563" s="15">
        <v>40.625943147659299</v>
      </c>
      <c r="W2563" s="15">
        <v>51.111846731185899</v>
      </c>
      <c r="X2563" s="15">
        <v>46.445362879753098</v>
      </c>
      <c r="Y2563" s="15">
        <v>47.636852070212399</v>
      </c>
      <c r="Z2563" s="15">
        <v>47.605399147063501</v>
      </c>
      <c r="AA2563" s="15">
        <v>43.4224830446243</v>
      </c>
      <c r="AB2563" s="15">
        <v>55.820069485902799</v>
      </c>
      <c r="AC2563" s="15">
        <v>64.634953455686599</v>
      </c>
      <c r="AD2563" s="15">
        <v>61.993916627809398</v>
      </c>
      <c r="AE2563" s="84">
        <v>77.012423299595696</v>
      </c>
      <c r="AF2563" s="84">
        <f t="shared" ref="AF2563:AF2626" si="81">AVERAGE(F2563:AE2563)</f>
        <v>38.184705049902206</v>
      </c>
    </row>
    <row r="2564" spans="2:32" x14ac:dyDescent="0.2">
      <c r="B2564" s="83">
        <v>11</v>
      </c>
      <c r="C2564" s="83">
        <v>16</v>
      </c>
      <c r="D2564" s="83">
        <v>2</v>
      </c>
      <c r="E2564" s="83">
        <f t="shared" si="80"/>
        <v>0</v>
      </c>
      <c r="F2564" s="15">
        <v>20.619019611477899</v>
      </c>
      <c r="G2564" s="15">
        <v>17.360939335346199</v>
      </c>
      <c r="H2564" s="15">
        <v>17.1898254446983</v>
      </c>
      <c r="I2564" s="15">
        <v>18.993219110727299</v>
      </c>
      <c r="J2564" s="15">
        <v>20.369900523662601</v>
      </c>
      <c r="K2564" s="15">
        <v>22.868784129381201</v>
      </c>
      <c r="L2564" s="15">
        <v>22.634037680149099</v>
      </c>
      <c r="M2564" s="15">
        <v>23.597503291726099</v>
      </c>
      <c r="N2564" s="15">
        <v>26.7190940146446</v>
      </c>
      <c r="O2564" s="15">
        <v>25.743549410581601</v>
      </c>
      <c r="P2564" s="15">
        <v>30.907173802614199</v>
      </c>
      <c r="Q2564" s="15">
        <v>33.7236147387028</v>
      </c>
      <c r="R2564" s="15">
        <v>33.296553901433903</v>
      </c>
      <c r="S2564" s="15">
        <v>35.388694182872797</v>
      </c>
      <c r="T2564" s="15">
        <v>38.687602118492102</v>
      </c>
      <c r="U2564" s="15">
        <v>37.336349069856098</v>
      </c>
      <c r="V2564" s="15">
        <v>38.125914588387602</v>
      </c>
      <c r="W2564" s="15">
        <v>45.6049057707787</v>
      </c>
      <c r="X2564" s="15">
        <v>42.7703456604481</v>
      </c>
      <c r="Y2564" s="15">
        <v>43.7130905323625</v>
      </c>
      <c r="Z2564" s="15">
        <v>46.451401208415596</v>
      </c>
      <c r="AA2564" s="15">
        <v>41.553460240125702</v>
      </c>
      <c r="AB2564" s="15">
        <v>51.998770241990698</v>
      </c>
      <c r="AC2564" s="15">
        <v>62.544483886335001</v>
      </c>
      <c r="AD2564" s="15">
        <v>60.3205937556028</v>
      </c>
      <c r="AE2564" s="84">
        <v>72.544145532011996</v>
      </c>
      <c r="AF2564" s="84">
        <f t="shared" si="81"/>
        <v>35.810114299339439</v>
      </c>
    </row>
    <row r="2565" spans="2:32" x14ac:dyDescent="0.2">
      <c r="B2565" s="83">
        <v>11</v>
      </c>
      <c r="C2565" s="83">
        <v>16</v>
      </c>
      <c r="D2565" s="83">
        <v>3</v>
      </c>
      <c r="E2565" s="83">
        <f t="shared" si="80"/>
        <v>0</v>
      </c>
      <c r="F2565" s="15">
        <v>19.7490706737638</v>
      </c>
      <c r="G2565" s="15">
        <v>16.833621340274799</v>
      </c>
      <c r="H2565" s="15">
        <v>16.427657561302201</v>
      </c>
      <c r="I2565" s="15">
        <v>18.267063241720201</v>
      </c>
      <c r="J2565" s="15">
        <v>19.636530804395701</v>
      </c>
      <c r="K2565" s="15">
        <v>22.0446975805759</v>
      </c>
      <c r="L2565" s="15">
        <v>22.053624128341699</v>
      </c>
      <c r="M2565" s="15">
        <v>22.714229492902799</v>
      </c>
      <c r="N2565" s="15">
        <v>25.435447705268899</v>
      </c>
      <c r="O2565" s="15">
        <v>24.7521931946278</v>
      </c>
      <c r="P2565" s="15">
        <v>29.6263740010262</v>
      </c>
      <c r="Q2565" s="15">
        <v>32.809829098522698</v>
      </c>
      <c r="R2565" s="15">
        <v>31.218058262467402</v>
      </c>
      <c r="S2565" s="15">
        <v>33.730927183151202</v>
      </c>
      <c r="T2565" s="15">
        <v>36.061182627916303</v>
      </c>
      <c r="U2565" s="15">
        <v>35.765771828413001</v>
      </c>
      <c r="V2565" s="15">
        <v>36.377521020650903</v>
      </c>
      <c r="W2565" s="15">
        <v>42.069155665934097</v>
      </c>
      <c r="X2565" s="15">
        <v>39.591346789062001</v>
      </c>
      <c r="Y2565" s="15">
        <v>41.689893659949298</v>
      </c>
      <c r="Z2565" s="15">
        <v>43.332171692639598</v>
      </c>
      <c r="AA2565" s="15">
        <v>40.930134953618101</v>
      </c>
      <c r="AB2565" s="15">
        <v>49.909135172486302</v>
      </c>
      <c r="AC2565" s="15">
        <v>59.397522933200001</v>
      </c>
      <c r="AD2565" s="15">
        <v>57.139600908517799</v>
      </c>
      <c r="AE2565" s="84">
        <v>68.1879555432796</v>
      </c>
      <c r="AF2565" s="84">
        <f t="shared" si="81"/>
        <v>34.067335271692627</v>
      </c>
    </row>
    <row r="2566" spans="2:32" x14ac:dyDescent="0.2">
      <c r="B2566" s="83">
        <v>11</v>
      </c>
      <c r="C2566" s="83">
        <v>16</v>
      </c>
      <c r="D2566" s="83">
        <v>4</v>
      </c>
      <c r="E2566" s="83">
        <f t="shared" si="80"/>
        <v>0</v>
      </c>
      <c r="F2566" s="15">
        <v>19.459235235512299</v>
      </c>
      <c r="G2566" s="15">
        <v>16.895052634000798</v>
      </c>
      <c r="H2566" s="15">
        <v>16.354019026756301</v>
      </c>
      <c r="I2566" s="15">
        <v>18.2272888243198</v>
      </c>
      <c r="J2566" s="15">
        <v>19.545533443689301</v>
      </c>
      <c r="K2566" s="15">
        <v>21.620270678758601</v>
      </c>
      <c r="L2566" s="15">
        <v>22.1202399876118</v>
      </c>
      <c r="M2566" s="15">
        <v>22.785349795341499</v>
      </c>
      <c r="N2566" s="15">
        <v>25.369529576063201</v>
      </c>
      <c r="O2566" s="15">
        <v>25.160280233621599</v>
      </c>
      <c r="P2566" s="15">
        <v>29.1006394438744</v>
      </c>
      <c r="Q2566" s="15">
        <v>32.259734854459801</v>
      </c>
      <c r="R2566" s="15">
        <v>31.619559884309801</v>
      </c>
      <c r="S2566" s="15">
        <v>33.809308156490303</v>
      </c>
      <c r="T2566" s="15">
        <v>36.096558878183401</v>
      </c>
      <c r="U2566" s="15">
        <v>36.248375861883197</v>
      </c>
      <c r="V2566" s="15">
        <v>35.9107252633572</v>
      </c>
      <c r="W2566" s="15">
        <v>41.180971307814097</v>
      </c>
      <c r="X2566" s="15">
        <v>39.305943091690501</v>
      </c>
      <c r="Y2566" s="15">
        <v>41.793307876706102</v>
      </c>
      <c r="Z2566" s="15">
        <v>43.367711410045601</v>
      </c>
      <c r="AA2566" s="15">
        <v>39.3752595492005</v>
      </c>
      <c r="AB2566" s="15">
        <v>49.0510566323996</v>
      </c>
      <c r="AC2566" s="15">
        <v>57.818268677488</v>
      </c>
      <c r="AD2566" s="15">
        <v>56.505261009097097</v>
      </c>
      <c r="AE2566" s="84">
        <v>65.901369724988896</v>
      </c>
      <c r="AF2566" s="84">
        <f t="shared" si="81"/>
        <v>33.726186579140915</v>
      </c>
    </row>
    <row r="2567" spans="2:32" x14ac:dyDescent="0.2">
      <c r="B2567" s="83">
        <v>11</v>
      </c>
      <c r="C2567" s="83">
        <v>16</v>
      </c>
      <c r="D2567" s="83">
        <v>5</v>
      </c>
      <c r="E2567" s="83">
        <f t="shared" si="80"/>
        <v>0</v>
      </c>
      <c r="F2567" s="15">
        <v>20.008014874726499</v>
      </c>
      <c r="G2567" s="15">
        <v>17.6978234276772</v>
      </c>
      <c r="H2567" s="15">
        <v>17.394393728256201</v>
      </c>
      <c r="I2567" s="15">
        <v>19.185475371122401</v>
      </c>
      <c r="J2567" s="15">
        <v>20.5710914566517</v>
      </c>
      <c r="K2567" s="15">
        <v>22.598314354419699</v>
      </c>
      <c r="L2567" s="15">
        <v>23.552042298555399</v>
      </c>
      <c r="M2567" s="15">
        <v>24.608703357219699</v>
      </c>
      <c r="N2567" s="15">
        <v>26.859270125389099</v>
      </c>
      <c r="O2567" s="15">
        <v>27.501494980812101</v>
      </c>
      <c r="P2567" s="15">
        <v>31.1604638631344</v>
      </c>
      <c r="Q2567" s="15">
        <v>34.795558299541497</v>
      </c>
      <c r="R2567" s="15">
        <v>33.950113345623002</v>
      </c>
      <c r="S2567" s="15">
        <v>36.1341575140953</v>
      </c>
      <c r="T2567" s="15">
        <v>39.109843753337898</v>
      </c>
      <c r="U2567" s="15">
        <v>40.088389302968999</v>
      </c>
      <c r="V2567" s="15">
        <v>38.311544508695597</v>
      </c>
      <c r="W2567" s="15">
        <v>44.7942746708393</v>
      </c>
      <c r="X2567" s="15">
        <v>42.773010370016102</v>
      </c>
      <c r="Y2567" s="15">
        <v>45.053059320330597</v>
      </c>
      <c r="Z2567" s="15">
        <v>46.845653492808303</v>
      </c>
      <c r="AA2567" s="15">
        <v>41.691302128315002</v>
      </c>
      <c r="AB2567" s="15">
        <v>50.490173904895798</v>
      </c>
      <c r="AC2567" s="15">
        <v>63.173048759937302</v>
      </c>
      <c r="AD2567" s="15">
        <v>60.568456863164897</v>
      </c>
      <c r="AE2567" s="84">
        <v>70.769617349594796</v>
      </c>
      <c r="AF2567" s="84">
        <f t="shared" si="81"/>
        <v>36.141741977774181</v>
      </c>
    </row>
    <row r="2568" spans="2:32" x14ac:dyDescent="0.2">
      <c r="B2568" s="83">
        <v>11</v>
      </c>
      <c r="C2568" s="83">
        <v>16</v>
      </c>
      <c r="D2568" s="83">
        <v>6</v>
      </c>
      <c r="E2568" s="83">
        <f t="shared" si="80"/>
        <v>0</v>
      </c>
      <c r="F2568" s="15">
        <v>22.682453615024698</v>
      </c>
      <c r="G2568" s="15">
        <v>21.0170399796963</v>
      </c>
      <c r="H2568" s="15">
        <v>21.1295344004631</v>
      </c>
      <c r="I2568" s="15">
        <v>22.6267656517029</v>
      </c>
      <c r="J2568" s="15">
        <v>22.689347665786698</v>
      </c>
      <c r="K2568" s="15">
        <v>24.643312379836999</v>
      </c>
      <c r="L2568" s="15">
        <v>27.931400125742002</v>
      </c>
      <c r="M2568" s="15">
        <v>29.764524771213502</v>
      </c>
      <c r="N2568" s="15">
        <v>31.643587092638001</v>
      </c>
      <c r="O2568" s="15">
        <v>35.090065714359298</v>
      </c>
      <c r="P2568" s="15">
        <v>37.107108119249297</v>
      </c>
      <c r="Q2568" s="15">
        <v>39.785176398992498</v>
      </c>
      <c r="R2568" s="15">
        <v>43.027987457275401</v>
      </c>
      <c r="S2568" s="15">
        <v>47.107728544235201</v>
      </c>
      <c r="T2568" s="15">
        <v>48.119475974798199</v>
      </c>
      <c r="U2568" s="15">
        <v>50.162037424087501</v>
      </c>
      <c r="V2568" s="15">
        <v>42.826187052011498</v>
      </c>
      <c r="W2568" s="15">
        <v>54.241622979134803</v>
      </c>
      <c r="X2568" s="15">
        <v>53.092964392185202</v>
      </c>
      <c r="Y2568" s="15">
        <v>55.893459593057599</v>
      </c>
      <c r="Z2568" s="15">
        <v>55.319839991092699</v>
      </c>
      <c r="AA2568" s="15">
        <v>47.341325890958302</v>
      </c>
      <c r="AB2568" s="15">
        <v>53.536976159691797</v>
      </c>
      <c r="AC2568" s="15">
        <v>72.727143653750403</v>
      </c>
      <c r="AD2568" s="15">
        <v>71.0386294596195</v>
      </c>
      <c r="AE2568" s="84">
        <v>78.930579832077001</v>
      </c>
      <c r="AF2568" s="84">
        <f t="shared" si="81"/>
        <v>42.672164396872326</v>
      </c>
    </row>
    <row r="2569" spans="2:32" x14ac:dyDescent="0.2">
      <c r="B2569" s="83">
        <v>11</v>
      </c>
      <c r="C2569" s="83">
        <v>16</v>
      </c>
      <c r="D2569" s="83">
        <v>23</v>
      </c>
      <c r="E2569" s="83">
        <f t="shared" si="80"/>
        <v>0</v>
      </c>
      <c r="F2569" s="15">
        <v>32.196298655509899</v>
      </c>
      <c r="G2569" s="15">
        <v>20.810675454855001</v>
      </c>
      <c r="H2569" s="15">
        <v>20.7389045712948</v>
      </c>
      <c r="I2569" s="15">
        <v>22.656882237196001</v>
      </c>
      <c r="J2569" s="15">
        <v>22.852905995845799</v>
      </c>
      <c r="K2569" s="15">
        <v>24.8501877558231</v>
      </c>
      <c r="L2569" s="15">
        <v>27.258500035524399</v>
      </c>
      <c r="M2569" s="15">
        <v>29.157110934495901</v>
      </c>
      <c r="N2569" s="15">
        <v>30.8604030270576</v>
      </c>
      <c r="O2569" s="15">
        <v>30.0560905048847</v>
      </c>
      <c r="P2569" s="15">
        <v>35.232099978208502</v>
      </c>
      <c r="Q2569" s="15">
        <v>38.322992150068302</v>
      </c>
      <c r="R2569" s="15">
        <v>40.841924749135998</v>
      </c>
      <c r="S2569" s="15">
        <v>43.197466140270201</v>
      </c>
      <c r="T2569" s="15">
        <v>43.945560665898</v>
      </c>
      <c r="U2569" s="15">
        <v>40.228288537025399</v>
      </c>
      <c r="V2569" s="15">
        <v>54.925290534973101</v>
      </c>
      <c r="W2569" s="15">
        <v>45.744638464450802</v>
      </c>
      <c r="X2569" s="15">
        <v>47.538929257631303</v>
      </c>
      <c r="Y2569" s="15">
        <v>51.811307498693502</v>
      </c>
      <c r="Z2569" s="15">
        <v>47.653156698465303</v>
      </c>
      <c r="AA2569" s="15">
        <v>48.495086665630303</v>
      </c>
      <c r="AB2569" s="15">
        <v>69.545773630857497</v>
      </c>
      <c r="AC2569" s="15">
        <v>74.930485542297404</v>
      </c>
      <c r="AD2569" s="15">
        <v>69.417384971618603</v>
      </c>
      <c r="AE2569" s="84">
        <v>70.571433383196606</v>
      </c>
      <c r="AF2569" s="84">
        <f t="shared" si="81"/>
        <v>41.68614530926569</v>
      </c>
    </row>
    <row r="2570" spans="2:32" x14ac:dyDescent="0.2">
      <c r="B2570" s="83">
        <v>11</v>
      </c>
      <c r="C2570" s="83">
        <v>16</v>
      </c>
      <c r="D2570" s="83">
        <v>24</v>
      </c>
      <c r="E2570" s="83">
        <f t="shared" si="80"/>
        <v>0</v>
      </c>
      <c r="F2570" s="15">
        <v>28.628113063573799</v>
      </c>
      <c r="G2570" s="15">
        <v>18.771638428211201</v>
      </c>
      <c r="H2570" s="15">
        <v>18.6018332309723</v>
      </c>
      <c r="I2570" s="15">
        <v>20.4285339083672</v>
      </c>
      <c r="J2570" s="15">
        <v>21.198767937183401</v>
      </c>
      <c r="K2570" s="15">
        <v>22.6154338966608</v>
      </c>
      <c r="L2570" s="15">
        <v>24.067793551206599</v>
      </c>
      <c r="M2570" s="15">
        <v>26.081324350118599</v>
      </c>
      <c r="N2570" s="15">
        <v>27.903900652408598</v>
      </c>
      <c r="O2570" s="15">
        <v>27.508360446214699</v>
      </c>
      <c r="P2570" s="15">
        <v>33.239481377363198</v>
      </c>
      <c r="Q2570" s="15">
        <v>34.958409683704403</v>
      </c>
      <c r="R2570" s="15">
        <v>36.392826904296903</v>
      </c>
      <c r="S2570" s="15">
        <v>39.578783026933699</v>
      </c>
      <c r="T2570" s="15">
        <v>41.869935443878198</v>
      </c>
      <c r="U2570" s="15">
        <v>38.626779572725297</v>
      </c>
      <c r="V2570" s="15">
        <v>49.932863837003701</v>
      </c>
      <c r="W2570" s="15">
        <v>42.141215014934502</v>
      </c>
      <c r="X2570" s="15">
        <v>45.349715207815201</v>
      </c>
      <c r="Y2570" s="15">
        <v>48.8741189365387</v>
      </c>
      <c r="Z2570" s="15">
        <v>42.962954500675202</v>
      </c>
      <c r="AA2570" s="15">
        <v>42.791971983313601</v>
      </c>
      <c r="AB2570" s="15">
        <v>60.650795251429102</v>
      </c>
      <c r="AC2570" s="15">
        <v>60.7886865153909</v>
      </c>
      <c r="AD2570" s="15">
        <v>63.589929319739298</v>
      </c>
      <c r="AE2570" s="84">
        <v>65.867640421390504</v>
      </c>
      <c r="AF2570" s="84">
        <f t="shared" si="81"/>
        <v>37.823915633155757</v>
      </c>
    </row>
    <row r="2571" spans="2:32" x14ac:dyDescent="0.2">
      <c r="B2571" s="83">
        <v>11</v>
      </c>
      <c r="C2571" s="83">
        <v>17</v>
      </c>
      <c r="D2571" s="83">
        <v>1</v>
      </c>
      <c r="E2571" s="83">
        <f t="shared" si="80"/>
        <v>0</v>
      </c>
      <c r="F2571" s="15">
        <v>25.547581513166399</v>
      </c>
      <c r="G2571" s="15">
        <v>17.325007161855702</v>
      </c>
      <c r="H2571" s="15">
        <v>17.324882915496801</v>
      </c>
      <c r="I2571" s="15">
        <v>19.1466410486698</v>
      </c>
      <c r="J2571" s="15">
        <v>21.227762567758599</v>
      </c>
      <c r="K2571" s="15">
        <v>20.3343077139854</v>
      </c>
      <c r="L2571" s="15">
        <v>22.4711059896946</v>
      </c>
      <c r="M2571" s="15">
        <v>24.567580659151101</v>
      </c>
      <c r="N2571" s="15">
        <v>27.400415972471201</v>
      </c>
      <c r="O2571" s="15">
        <v>29.106340990543401</v>
      </c>
      <c r="P2571" s="15">
        <v>34.126090590953801</v>
      </c>
      <c r="Q2571" s="15">
        <v>32.901265302419702</v>
      </c>
      <c r="R2571" s="15">
        <v>34.193222052335699</v>
      </c>
      <c r="S2571" s="15">
        <v>39.405769259929698</v>
      </c>
      <c r="T2571" s="15">
        <v>41.346852000713298</v>
      </c>
      <c r="U2571" s="15">
        <v>39.1612139055729</v>
      </c>
      <c r="V2571" s="15">
        <v>44.601564252018903</v>
      </c>
      <c r="W2571" s="15">
        <v>41.536270434856398</v>
      </c>
      <c r="X2571" s="15">
        <v>43.292761668682097</v>
      </c>
      <c r="Y2571" s="15">
        <v>50.736921406507498</v>
      </c>
      <c r="Z2571" s="15">
        <v>42.6850896887779</v>
      </c>
      <c r="AA2571" s="15">
        <v>38.1180427465439</v>
      </c>
      <c r="AB2571" s="15">
        <v>49.043314652919797</v>
      </c>
      <c r="AC2571" s="15">
        <v>54.033087667792998</v>
      </c>
      <c r="AD2571" s="15">
        <v>61.421014393568001</v>
      </c>
      <c r="AE2571" s="84">
        <v>60.695352321624803</v>
      </c>
      <c r="AF2571" s="84">
        <f t="shared" si="81"/>
        <v>35.836517649154246</v>
      </c>
    </row>
    <row r="2572" spans="2:32" x14ac:dyDescent="0.2">
      <c r="B2572" s="83">
        <v>11</v>
      </c>
      <c r="C2572" s="83">
        <v>17</v>
      </c>
      <c r="D2572" s="83">
        <v>2</v>
      </c>
      <c r="E2572" s="83">
        <f t="shared" si="80"/>
        <v>0</v>
      </c>
      <c r="F2572" s="15">
        <v>22.7837132225037</v>
      </c>
      <c r="G2572" s="15">
        <v>16.372935090780299</v>
      </c>
      <c r="H2572" s="15">
        <v>16.321105870723699</v>
      </c>
      <c r="I2572" s="15">
        <v>18.0342563962936</v>
      </c>
      <c r="J2572" s="15">
        <v>19.994256735801699</v>
      </c>
      <c r="K2572" s="15">
        <v>19.084229462862002</v>
      </c>
      <c r="L2572" s="15">
        <v>21.248003567695601</v>
      </c>
      <c r="M2572" s="15">
        <v>22.647963734626799</v>
      </c>
      <c r="N2572" s="15">
        <v>25.269749799966799</v>
      </c>
      <c r="O2572" s="15">
        <v>26.181182647943501</v>
      </c>
      <c r="P2572" s="15">
        <v>31.1650825462341</v>
      </c>
      <c r="Q2572" s="15">
        <v>29.654725708007799</v>
      </c>
      <c r="R2572" s="15">
        <v>31.010684274911899</v>
      </c>
      <c r="S2572" s="15">
        <v>35.195940388441102</v>
      </c>
      <c r="T2572" s="15">
        <v>37.172393285274502</v>
      </c>
      <c r="U2572" s="15">
        <v>35.945863066911699</v>
      </c>
      <c r="V2572" s="15">
        <v>39.850266519069699</v>
      </c>
      <c r="W2572" s="15">
        <v>37.527321340799297</v>
      </c>
      <c r="X2572" s="15">
        <v>38.587879388332397</v>
      </c>
      <c r="Y2572" s="15">
        <v>45.537973627090501</v>
      </c>
      <c r="Z2572" s="15">
        <v>40.169383081674603</v>
      </c>
      <c r="AA2572" s="15">
        <v>36.012671692878001</v>
      </c>
      <c r="AB2572" s="15">
        <v>43.984790155798201</v>
      </c>
      <c r="AC2572" s="15">
        <v>48.9192212617099</v>
      </c>
      <c r="AD2572" s="15">
        <v>54.534704044818902</v>
      </c>
      <c r="AE2572" s="84">
        <v>55.825992466151703</v>
      </c>
      <c r="AF2572" s="84">
        <f t="shared" si="81"/>
        <v>32.655088052973156</v>
      </c>
    </row>
    <row r="2573" spans="2:32" x14ac:dyDescent="0.2">
      <c r="B2573" s="83">
        <v>11</v>
      </c>
      <c r="C2573" s="83">
        <v>17</v>
      </c>
      <c r="D2573" s="83">
        <v>3</v>
      </c>
      <c r="E2573" s="83">
        <f t="shared" si="80"/>
        <v>0</v>
      </c>
      <c r="F2573" s="15">
        <v>21.401228556156202</v>
      </c>
      <c r="G2573" s="15">
        <v>16.0982252492905</v>
      </c>
      <c r="H2573" s="15">
        <v>15.915872277259799</v>
      </c>
      <c r="I2573" s="15">
        <v>17.496797060728099</v>
      </c>
      <c r="J2573" s="15">
        <v>19.6857974705696</v>
      </c>
      <c r="K2573" s="15">
        <v>18.6624493191242</v>
      </c>
      <c r="L2573" s="15">
        <v>20.671558743715298</v>
      </c>
      <c r="M2573" s="15">
        <v>21.9621569960117</v>
      </c>
      <c r="N2573" s="15">
        <v>24.561063795089702</v>
      </c>
      <c r="O2573" s="15">
        <v>25.393134782791101</v>
      </c>
      <c r="P2573" s="15">
        <v>30.362277211725701</v>
      </c>
      <c r="Q2573" s="15">
        <v>28.259300573349002</v>
      </c>
      <c r="R2573" s="15">
        <v>29.9755370528698</v>
      </c>
      <c r="S2573" s="15">
        <v>33.1721475493908</v>
      </c>
      <c r="T2573" s="15">
        <v>35.167713464260103</v>
      </c>
      <c r="U2573" s="15">
        <v>33.853830875158302</v>
      </c>
      <c r="V2573" s="15">
        <v>37.153238401148499</v>
      </c>
      <c r="W2573" s="15">
        <v>36.0746857310534</v>
      </c>
      <c r="X2573" s="15">
        <v>36.532379127502402</v>
      </c>
      <c r="Y2573" s="15">
        <v>42.271769326209998</v>
      </c>
      <c r="Z2573" s="15">
        <v>37.545989330768599</v>
      </c>
      <c r="AA2573" s="15">
        <v>34.650458652913599</v>
      </c>
      <c r="AB2573" s="15">
        <v>41.583204218776899</v>
      </c>
      <c r="AC2573" s="15">
        <v>43.0424239615798</v>
      </c>
      <c r="AD2573" s="15">
        <v>51.771793320894197</v>
      </c>
      <c r="AE2573" s="84">
        <v>52.621600998729498</v>
      </c>
      <c r="AF2573" s="84">
        <f t="shared" si="81"/>
        <v>30.995639771041031</v>
      </c>
    </row>
    <row r="2574" spans="2:32" x14ac:dyDescent="0.2">
      <c r="B2574" s="83">
        <v>11</v>
      </c>
      <c r="C2574" s="83">
        <v>17</v>
      </c>
      <c r="D2574" s="83">
        <v>4</v>
      </c>
      <c r="E2574" s="83">
        <f t="shared" si="80"/>
        <v>0</v>
      </c>
      <c r="F2574" s="15">
        <v>20.941105983495699</v>
      </c>
      <c r="G2574" s="15">
        <v>16.204089490413701</v>
      </c>
      <c r="H2574" s="15">
        <v>15.874562151670499</v>
      </c>
      <c r="I2574" s="15">
        <v>17.754460607528699</v>
      </c>
      <c r="J2574" s="15">
        <v>19.569236792325999</v>
      </c>
      <c r="K2574" s="15">
        <v>18.975326687932</v>
      </c>
      <c r="L2574" s="15">
        <v>20.925724151134499</v>
      </c>
      <c r="M2574" s="15">
        <v>22.567088488102002</v>
      </c>
      <c r="N2574" s="15">
        <v>24.976449524879499</v>
      </c>
      <c r="O2574" s="15">
        <v>26.0024301667213</v>
      </c>
      <c r="P2574" s="15">
        <v>30.744988181829498</v>
      </c>
      <c r="Q2574" s="15">
        <v>29.1564574677944</v>
      </c>
      <c r="R2574" s="15">
        <v>30.865709658056499</v>
      </c>
      <c r="S2574" s="15">
        <v>33.8165922138691</v>
      </c>
      <c r="T2574" s="15">
        <v>35.8342709128857</v>
      </c>
      <c r="U2574" s="15">
        <v>35.244686208486598</v>
      </c>
      <c r="V2574" s="15">
        <v>38.5258818081589</v>
      </c>
      <c r="W2574" s="15">
        <v>37.733957226753198</v>
      </c>
      <c r="X2574" s="15">
        <v>38.0603042122126</v>
      </c>
      <c r="Y2574" s="15">
        <v>43.594954067550603</v>
      </c>
      <c r="Z2574" s="15">
        <v>38.192286109274299</v>
      </c>
      <c r="AA2574" s="15">
        <v>33.806820193700503</v>
      </c>
      <c r="AB2574" s="15">
        <v>42.115235314937301</v>
      </c>
      <c r="AC2574" s="15">
        <v>44.554275030370803</v>
      </c>
      <c r="AD2574" s="15">
        <v>51.222523612499202</v>
      </c>
      <c r="AE2574" s="84">
        <v>52.094926449537297</v>
      </c>
      <c r="AF2574" s="84">
        <f t="shared" si="81"/>
        <v>31.513628565850784</v>
      </c>
    </row>
    <row r="2575" spans="2:32" x14ac:dyDescent="0.2">
      <c r="B2575" s="83">
        <v>11</v>
      </c>
      <c r="C2575" s="83">
        <v>17</v>
      </c>
      <c r="D2575" s="83">
        <v>5</v>
      </c>
      <c r="E2575" s="83">
        <f t="shared" si="80"/>
        <v>0</v>
      </c>
      <c r="F2575" s="15">
        <v>20.7488379905522</v>
      </c>
      <c r="G2575" s="15">
        <v>16.931823365688299</v>
      </c>
      <c r="H2575" s="15">
        <v>16.7614710514545</v>
      </c>
      <c r="I2575" s="15">
        <v>18.554825344324101</v>
      </c>
      <c r="J2575" s="15">
        <v>20.5161048986912</v>
      </c>
      <c r="K2575" s="15">
        <v>20.160654406547501</v>
      </c>
      <c r="L2575" s="15">
        <v>22.326572710990899</v>
      </c>
      <c r="M2575" s="15">
        <v>23.966210874795902</v>
      </c>
      <c r="N2575" s="15">
        <v>26.486081525325801</v>
      </c>
      <c r="O2575" s="15">
        <v>27.687163446187999</v>
      </c>
      <c r="P2575" s="15">
        <v>33.139430280923797</v>
      </c>
      <c r="Q2575" s="15">
        <v>33.062702950596801</v>
      </c>
      <c r="R2575" s="15">
        <v>33.309116919279099</v>
      </c>
      <c r="S2575" s="15">
        <v>36.465434000253701</v>
      </c>
      <c r="T2575" s="15">
        <v>39.1234608869553</v>
      </c>
      <c r="U2575" s="15">
        <v>38.1468699274063</v>
      </c>
      <c r="V2575" s="15">
        <v>41.981874218463901</v>
      </c>
      <c r="W2575" s="15">
        <v>40.573783204317103</v>
      </c>
      <c r="X2575" s="15">
        <v>41.367841064453103</v>
      </c>
      <c r="Y2575" s="15">
        <v>46.789952832937203</v>
      </c>
      <c r="Z2575" s="15">
        <v>41.838989549875301</v>
      </c>
      <c r="AA2575" s="15">
        <v>36.132308197766498</v>
      </c>
      <c r="AB2575" s="15">
        <v>47.206003490447998</v>
      </c>
      <c r="AC2575" s="15">
        <v>52.424023010253897</v>
      </c>
      <c r="AD2575" s="15">
        <v>51.124032359272199</v>
      </c>
      <c r="AE2575" s="84">
        <v>51.136059134960199</v>
      </c>
      <c r="AF2575" s="84">
        <f t="shared" si="81"/>
        <v>33.767754909335409</v>
      </c>
    </row>
    <row r="2576" spans="2:32" x14ac:dyDescent="0.2">
      <c r="B2576" s="83">
        <v>11</v>
      </c>
      <c r="C2576" s="83">
        <v>17</v>
      </c>
      <c r="D2576" s="83">
        <v>6</v>
      </c>
      <c r="E2576" s="83">
        <f t="shared" si="80"/>
        <v>0</v>
      </c>
      <c r="F2576" s="15">
        <v>24.274936188459399</v>
      </c>
      <c r="G2576" s="15">
        <v>20.2560011119843</v>
      </c>
      <c r="H2576" s="15">
        <v>19.4661660375595</v>
      </c>
      <c r="I2576" s="15">
        <v>21.411929710865</v>
      </c>
      <c r="J2576" s="15">
        <v>22.0886356930733</v>
      </c>
      <c r="K2576" s="15">
        <v>24.925542233943901</v>
      </c>
      <c r="L2576" s="15">
        <v>27.1474235525131</v>
      </c>
      <c r="M2576" s="15">
        <v>29.763358631610899</v>
      </c>
      <c r="N2576" s="15">
        <v>31.3645758953095</v>
      </c>
      <c r="O2576" s="15">
        <v>31.868346554756201</v>
      </c>
      <c r="P2576" s="15">
        <v>37.298703556537603</v>
      </c>
      <c r="Q2576" s="15">
        <v>41.828718705654097</v>
      </c>
      <c r="R2576" s="15">
        <v>42.450080987930299</v>
      </c>
      <c r="S2576" s="15">
        <v>45.808439644575103</v>
      </c>
      <c r="T2576" s="15">
        <v>47.313024940490699</v>
      </c>
      <c r="U2576" s="15">
        <v>44.630398681402198</v>
      </c>
      <c r="V2576" s="15">
        <v>50.266408691406198</v>
      </c>
      <c r="W2576" s="15">
        <v>50.1779766712189</v>
      </c>
      <c r="X2576" s="15">
        <v>53.835341769695297</v>
      </c>
      <c r="Y2576" s="15">
        <v>57.765032608509102</v>
      </c>
      <c r="Z2576" s="15">
        <v>46.871984836101497</v>
      </c>
      <c r="AA2576" s="15">
        <v>38.3451214867532</v>
      </c>
      <c r="AB2576" s="15">
        <v>52.237957603216202</v>
      </c>
      <c r="AC2576" s="15">
        <v>57.716247879147502</v>
      </c>
      <c r="AD2576" s="15">
        <v>54.599588820457498</v>
      </c>
      <c r="AE2576" s="84">
        <v>53.610666673421903</v>
      </c>
      <c r="AF2576" s="84">
        <f t="shared" si="81"/>
        <v>39.512408044868948</v>
      </c>
    </row>
    <row r="2577" spans="2:32" x14ac:dyDescent="0.2">
      <c r="B2577" s="83">
        <v>11</v>
      </c>
      <c r="C2577" s="83">
        <v>17</v>
      </c>
      <c r="D2577" s="83">
        <v>23</v>
      </c>
      <c r="E2577" s="83">
        <f t="shared" si="80"/>
        <v>0</v>
      </c>
      <c r="F2577" s="15">
        <v>33.675999799728402</v>
      </c>
      <c r="G2577" s="15">
        <v>21.640659564495099</v>
      </c>
      <c r="H2577" s="15">
        <v>21.463449954509699</v>
      </c>
      <c r="I2577" s="15">
        <v>23.3830536031723</v>
      </c>
      <c r="J2577" s="15">
        <v>24.047954720974001</v>
      </c>
      <c r="K2577" s="15">
        <v>25.8890164833069</v>
      </c>
      <c r="L2577" s="15">
        <v>28.7888279764652</v>
      </c>
      <c r="M2577" s="15">
        <v>30.199972966194199</v>
      </c>
      <c r="N2577" s="15">
        <v>32.595410836219799</v>
      </c>
      <c r="O2577" s="15">
        <v>33.425409986972802</v>
      </c>
      <c r="P2577" s="15">
        <v>37.437999636411703</v>
      </c>
      <c r="Q2577" s="15">
        <v>38.076568088531502</v>
      </c>
      <c r="R2577" s="15">
        <v>41.128371182918499</v>
      </c>
      <c r="S2577" s="15">
        <v>41.910896191120102</v>
      </c>
      <c r="T2577" s="15">
        <v>44.090148106098198</v>
      </c>
      <c r="U2577" s="15">
        <v>40.577623622417399</v>
      </c>
      <c r="V2577" s="15">
        <v>46.449294005870797</v>
      </c>
      <c r="W2577" s="15">
        <v>47.431120207786599</v>
      </c>
      <c r="X2577" s="15">
        <v>50.707264097452203</v>
      </c>
      <c r="Y2577" s="15">
        <v>50.669913734436001</v>
      </c>
      <c r="Z2577" s="15">
        <v>64.946367623090794</v>
      </c>
      <c r="AA2577" s="15">
        <v>75.704685700178104</v>
      </c>
      <c r="AB2577" s="15">
        <v>64.594057945489894</v>
      </c>
      <c r="AC2577" s="15">
        <v>61.1148410964012</v>
      </c>
      <c r="AD2577" s="15">
        <v>64.425379176139799</v>
      </c>
      <c r="AE2577" s="84">
        <v>64.724273478984799</v>
      </c>
      <c r="AF2577" s="84">
        <f t="shared" si="81"/>
        <v>42.657636914821765</v>
      </c>
    </row>
    <row r="2578" spans="2:32" x14ac:dyDescent="0.2">
      <c r="B2578" s="83">
        <v>11</v>
      </c>
      <c r="C2578" s="83">
        <v>17</v>
      </c>
      <c r="D2578" s="83">
        <v>24</v>
      </c>
      <c r="E2578" s="83">
        <f t="shared" si="80"/>
        <v>0</v>
      </c>
      <c r="F2578" s="15">
        <v>29.023671904087099</v>
      </c>
      <c r="G2578" s="15">
        <v>19.315757868766799</v>
      </c>
      <c r="H2578" s="15">
        <v>19.150124868869799</v>
      </c>
      <c r="I2578" s="15">
        <v>21.1069122800827</v>
      </c>
      <c r="J2578" s="15">
        <v>21.515546331882501</v>
      </c>
      <c r="K2578" s="15">
        <v>22.7863897049427</v>
      </c>
      <c r="L2578" s="15">
        <v>25.379139106035201</v>
      </c>
      <c r="M2578" s="15">
        <v>27.193140273332599</v>
      </c>
      <c r="N2578" s="15">
        <v>29.500611267089798</v>
      </c>
      <c r="O2578" s="15">
        <v>30.873119997978201</v>
      </c>
      <c r="P2578" s="15">
        <v>35.102388522386498</v>
      </c>
      <c r="Q2578" s="15">
        <v>33.812776861906102</v>
      </c>
      <c r="R2578" s="15">
        <v>37.040316411018402</v>
      </c>
      <c r="S2578" s="15">
        <v>40.391824493884997</v>
      </c>
      <c r="T2578" s="15">
        <v>42.315896107912103</v>
      </c>
      <c r="U2578" s="15">
        <v>39.438407304525398</v>
      </c>
      <c r="V2578" s="15">
        <v>41.722694201961197</v>
      </c>
      <c r="W2578" s="15">
        <v>44.9651605510712</v>
      </c>
      <c r="X2578" s="15">
        <v>48.2738774726391</v>
      </c>
      <c r="Y2578" s="15">
        <v>51.066602984666801</v>
      </c>
      <c r="Z2578" s="15">
        <v>56.132789739757797</v>
      </c>
      <c r="AA2578" s="15">
        <v>63.702360114336003</v>
      </c>
      <c r="AB2578" s="15">
        <v>55.519980034429601</v>
      </c>
      <c r="AC2578" s="15">
        <v>53.516692211516201</v>
      </c>
      <c r="AD2578" s="15">
        <v>61.989310161460203</v>
      </c>
      <c r="AE2578" s="84">
        <v>58.6174438397884</v>
      </c>
      <c r="AF2578" s="84">
        <f t="shared" si="81"/>
        <v>38.825112869858756</v>
      </c>
    </row>
    <row r="2579" spans="2:32" x14ac:dyDescent="0.2">
      <c r="B2579" s="83">
        <v>11</v>
      </c>
      <c r="C2579" s="83">
        <v>18</v>
      </c>
      <c r="D2579" s="83">
        <v>1</v>
      </c>
      <c r="E2579" s="83">
        <f t="shared" si="80"/>
        <v>0</v>
      </c>
      <c r="F2579" s="15">
        <v>24.6879029154778</v>
      </c>
      <c r="G2579" s="15">
        <v>17.907802429199201</v>
      </c>
      <c r="H2579" s="15">
        <v>18.292841485977199</v>
      </c>
      <c r="I2579" s="15">
        <v>20.4118622426987</v>
      </c>
      <c r="J2579" s="15">
        <v>19.064828741073601</v>
      </c>
      <c r="K2579" s="15">
        <v>20.8839297699928</v>
      </c>
      <c r="L2579" s="15">
        <v>23.534405627727502</v>
      </c>
      <c r="M2579" s="15">
        <v>25.788509389877301</v>
      </c>
      <c r="N2579" s="15">
        <v>29.0970425536633</v>
      </c>
      <c r="O2579" s="15">
        <v>30.251781065464002</v>
      </c>
      <c r="P2579" s="15">
        <v>31.393733587026599</v>
      </c>
      <c r="Q2579" s="15">
        <v>32.365059588670697</v>
      </c>
      <c r="R2579" s="15">
        <v>35.6569917626381</v>
      </c>
      <c r="S2579" s="15">
        <v>38.527306068420401</v>
      </c>
      <c r="T2579" s="15">
        <v>41.613181856632202</v>
      </c>
      <c r="U2579" s="15">
        <v>38.833538437843302</v>
      </c>
      <c r="V2579" s="15">
        <v>41.257805971145601</v>
      </c>
      <c r="W2579" s="15">
        <v>43.176676065444902</v>
      </c>
      <c r="X2579" s="15">
        <v>50.263661999344798</v>
      </c>
      <c r="Y2579" s="15">
        <v>50.103065241575202</v>
      </c>
      <c r="Z2579" s="15">
        <v>54.7263497421742</v>
      </c>
      <c r="AA2579" s="15">
        <v>59.678755566835399</v>
      </c>
      <c r="AB2579" s="15">
        <v>57.537815578460702</v>
      </c>
      <c r="AC2579" s="15">
        <v>53.529805424094199</v>
      </c>
      <c r="AD2579" s="15">
        <v>65.936169866085095</v>
      </c>
      <c r="AE2579" s="84">
        <v>73.493889093399005</v>
      </c>
      <c r="AF2579" s="84">
        <f t="shared" si="81"/>
        <v>38.385181233497761</v>
      </c>
    </row>
    <row r="2580" spans="2:32" x14ac:dyDescent="0.2">
      <c r="B2580" s="83">
        <v>11</v>
      </c>
      <c r="C2580" s="83">
        <v>18</v>
      </c>
      <c r="D2580" s="83">
        <v>2</v>
      </c>
      <c r="E2580" s="83">
        <f t="shared" si="80"/>
        <v>0</v>
      </c>
      <c r="F2580" s="15">
        <v>21.7811288399696</v>
      </c>
      <c r="G2580" s="15">
        <v>16.754602999925599</v>
      </c>
      <c r="H2580" s="15">
        <v>16.780402432203299</v>
      </c>
      <c r="I2580" s="15">
        <v>19.007322952032101</v>
      </c>
      <c r="J2580" s="15">
        <v>17.997240669012101</v>
      </c>
      <c r="K2580" s="15">
        <v>19.678029342293701</v>
      </c>
      <c r="L2580" s="15">
        <v>22.0869893555641</v>
      </c>
      <c r="M2580" s="15">
        <v>24.1698264380693</v>
      </c>
      <c r="N2580" s="15">
        <v>27.033057674884802</v>
      </c>
      <c r="O2580" s="15">
        <v>28.339799905776999</v>
      </c>
      <c r="P2580" s="15">
        <v>29.332727011889201</v>
      </c>
      <c r="Q2580" s="15">
        <v>30.156719031810798</v>
      </c>
      <c r="R2580" s="15">
        <v>32.988555811405199</v>
      </c>
      <c r="S2580" s="15">
        <v>35.632944662332498</v>
      </c>
      <c r="T2580" s="15">
        <v>39.0400191075802</v>
      </c>
      <c r="U2580" s="15">
        <v>36.190004364252097</v>
      </c>
      <c r="V2580" s="15">
        <v>38.771160449028002</v>
      </c>
      <c r="W2580" s="15">
        <v>39.776156509399399</v>
      </c>
      <c r="X2580" s="15">
        <v>45.554895833402902</v>
      </c>
      <c r="Y2580" s="15">
        <v>47.6690531362295</v>
      </c>
      <c r="Z2580" s="15">
        <v>51.067486556768401</v>
      </c>
      <c r="AA2580" s="15">
        <v>57.299514230608899</v>
      </c>
      <c r="AB2580" s="15">
        <v>53.329847969412803</v>
      </c>
      <c r="AC2580" s="15">
        <v>48.324201734781298</v>
      </c>
      <c r="AD2580" s="15">
        <v>57.589401009559602</v>
      </c>
      <c r="AE2580" s="84">
        <v>64.612051451623401</v>
      </c>
      <c r="AF2580" s="84">
        <f t="shared" si="81"/>
        <v>35.421659210762144</v>
      </c>
    </row>
    <row r="2581" spans="2:32" x14ac:dyDescent="0.2">
      <c r="B2581" s="83">
        <v>11</v>
      </c>
      <c r="C2581" s="83">
        <v>18</v>
      </c>
      <c r="D2581" s="83">
        <v>3</v>
      </c>
      <c r="E2581" s="83">
        <f t="shared" si="80"/>
        <v>0</v>
      </c>
      <c r="F2581" s="15">
        <v>20.936542136907601</v>
      </c>
      <c r="G2581" s="15">
        <v>16.2315909011364</v>
      </c>
      <c r="H2581" s="15">
        <v>16.110733393192302</v>
      </c>
      <c r="I2581" s="15">
        <v>18.066183554410902</v>
      </c>
      <c r="J2581" s="15">
        <v>17.209234272778001</v>
      </c>
      <c r="K2581" s="15">
        <v>18.8685516242981</v>
      </c>
      <c r="L2581" s="15">
        <v>21.311937081098598</v>
      </c>
      <c r="M2581" s="15">
        <v>23.111042795896498</v>
      </c>
      <c r="N2581" s="15">
        <v>25.648209478139901</v>
      </c>
      <c r="O2581" s="15">
        <v>27.0710019648075</v>
      </c>
      <c r="P2581" s="15">
        <v>27.535129242897</v>
      </c>
      <c r="Q2581" s="15">
        <v>29.018794784784301</v>
      </c>
      <c r="R2581" s="15">
        <v>31.227392737627</v>
      </c>
      <c r="S2581" s="15">
        <v>33.400607432127003</v>
      </c>
      <c r="T2581" s="15">
        <v>36.199195456504803</v>
      </c>
      <c r="U2581" s="15">
        <v>34.253971158057503</v>
      </c>
      <c r="V2581" s="15">
        <v>36.2016386136413</v>
      </c>
      <c r="W2581" s="15">
        <v>37.666682318925901</v>
      </c>
      <c r="X2581" s="15">
        <v>41.1173525246382</v>
      </c>
      <c r="Y2581" s="15">
        <v>43.0628170900941</v>
      </c>
      <c r="Z2581" s="15">
        <v>48.447448488354702</v>
      </c>
      <c r="AA2581" s="15">
        <v>52.655275686383199</v>
      </c>
      <c r="AB2581" s="15">
        <v>45.539932937145203</v>
      </c>
      <c r="AC2581" s="15">
        <v>40.592707110762603</v>
      </c>
      <c r="AD2581" s="15">
        <v>44.285100956339399</v>
      </c>
      <c r="AE2581" s="84">
        <v>50.774165728010203</v>
      </c>
      <c r="AF2581" s="84">
        <f t="shared" si="81"/>
        <v>32.174739979575314</v>
      </c>
    </row>
    <row r="2582" spans="2:32" x14ac:dyDescent="0.2">
      <c r="B2582" s="83">
        <v>11</v>
      </c>
      <c r="C2582" s="83">
        <v>18</v>
      </c>
      <c r="D2582" s="83">
        <v>4</v>
      </c>
      <c r="E2582" s="83">
        <f t="shared" si="80"/>
        <v>0</v>
      </c>
      <c r="F2582" s="15">
        <v>19.925006437540102</v>
      </c>
      <c r="G2582" s="15">
        <v>16.345784918546698</v>
      </c>
      <c r="H2582" s="15">
        <v>16.156361451387401</v>
      </c>
      <c r="I2582" s="15">
        <v>18.106051115035999</v>
      </c>
      <c r="J2582" s="15">
        <v>17.458707272052798</v>
      </c>
      <c r="K2582" s="15">
        <v>19.271890316486399</v>
      </c>
      <c r="L2582" s="15">
        <v>21.3773989906311</v>
      </c>
      <c r="M2582" s="15">
        <v>23.432173135757399</v>
      </c>
      <c r="N2582" s="15">
        <v>25.895919587373701</v>
      </c>
      <c r="O2582" s="15">
        <v>26.896742186546302</v>
      </c>
      <c r="P2582" s="15">
        <v>28.5145975813866</v>
      </c>
      <c r="Q2582" s="15">
        <v>29.816806588649801</v>
      </c>
      <c r="R2582" s="15">
        <v>31.408885569334</v>
      </c>
      <c r="S2582" s="15">
        <v>33.765966547489199</v>
      </c>
      <c r="T2582" s="15">
        <v>37.1908018112183</v>
      </c>
      <c r="U2582" s="15">
        <v>34.811986163139302</v>
      </c>
      <c r="V2582" s="15">
        <v>37.636643650531802</v>
      </c>
      <c r="W2582" s="15">
        <v>39.241733083844203</v>
      </c>
      <c r="X2582" s="15">
        <v>43.151488532841199</v>
      </c>
      <c r="Y2582" s="15">
        <v>44.718761853098897</v>
      </c>
      <c r="Z2582" s="15">
        <v>48.493652862787201</v>
      </c>
      <c r="AA2582" s="15">
        <v>56.597568537354498</v>
      </c>
      <c r="AB2582" s="15">
        <v>50.878303868055298</v>
      </c>
      <c r="AC2582" s="15">
        <v>45.880285074025402</v>
      </c>
      <c r="AD2582" s="15">
        <v>54.763613093633197</v>
      </c>
      <c r="AE2582" s="84">
        <v>59.905439902365202</v>
      </c>
      <c r="AF2582" s="84">
        <f t="shared" si="81"/>
        <v>33.909329620427386</v>
      </c>
    </row>
    <row r="2583" spans="2:32" x14ac:dyDescent="0.2">
      <c r="B2583" s="83">
        <v>11</v>
      </c>
      <c r="C2583" s="83">
        <v>18</v>
      </c>
      <c r="D2583" s="83">
        <v>5</v>
      </c>
      <c r="E2583" s="83">
        <f t="shared" si="80"/>
        <v>0</v>
      </c>
      <c r="F2583" s="15">
        <v>20.395647191464899</v>
      </c>
      <c r="G2583" s="15">
        <v>17.073532327652</v>
      </c>
      <c r="H2583" s="15">
        <v>17.1995668313503</v>
      </c>
      <c r="I2583" s="15">
        <v>18.967218989849101</v>
      </c>
      <c r="J2583" s="15">
        <v>19.118658728838</v>
      </c>
      <c r="K2583" s="15">
        <v>20.6812840707302</v>
      </c>
      <c r="L2583" s="15">
        <v>22.6003565003872</v>
      </c>
      <c r="M2583" s="15">
        <v>24.611045329809201</v>
      </c>
      <c r="N2583" s="15">
        <v>26.9843306157589</v>
      </c>
      <c r="O2583" s="15">
        <v>28.1055929672718</v>
      </c>
      <c r="P2583" s="15">
        <v>31.3084502511024</v>
      </c>
      <c r="Q2583" s="15">
        <v>32.103917380094501</v>
      </c>
      <c r="R2583" s="15">
        <v>33.414453651666598</v>
      </c>
      <c r="S2583" s="15">
        <v>36.1168200736046</v>
      </c>
      <c r="T2583" s="15">
        <v>39.440506905555701</v>
      </c>
      <c r="U2583" s="15">
        <v>36.593212304830601</v>
      </c>
      <c r="V2583" s="15">
        <v>41.089884543657298</v>
      </c>
      <c r="W2583" s="15">
        <v>42.175753684997602</v>
      </c>
      <c r="X2583" s="15">
        <v>46.882392478607599</v>
      </c>
      <c r="Y2583" s="15">
        <v>48.6139216389656</v>
      </c>
      <c r="Z2583" s="15">
        <v>49.158289634704602</v>
      </c>
      <c r="AA2583" s="15">
        <v>58.805947404027002</v>
      </c>
      <c r="AB2583" s="15">
        <v>55.485287388563201</v>
      </c>
      <c r="AC2583" s="15">
        <v>50.163645467102498</v>
      </c>
      <c r="AD2583" s="15">
        <v>55.842615451453298</v>
      </c>
      <c r="AE2583" s="84">
        <v>57.535748948097201</v>
      </c>
      <c r="AF2583" s="84">
        <f t="shared" si="81"/>
        <v>35.787233875390072</v>
      </c>
    </row>
    <row r="2584" spans="2:32" x14ac:dyDescent="0.2">
      <c r="B2584" s="83">
        <v>11</v>
      </c>
      <c r="C2584" s="83">
        <v>18</v>
      </c>
      <c r="D2584" s="83">
        <v>6</v>
      </c>
      <c r="E2584" s="83">
        <f t="shared" si="80"/>
        <v>0</v>
      </c>
      <c r="F2584" s="15">
        <v>23.888211756885099</v>
      </c>
      <c r="G2584" s="15">
        <v>19.722069097518901</v>
      </c>
      <c r="H2584" s="15">
        <v>19.779105739116702</v>
      </c>
      <c r="I2584" s="15">
        <v>20.3832180786133</v>
      </c>
      <c r="J2584" s="15">
        <v>22.4625097174644</v>
      </c>
      <c r="K2584" s="15">
        <v>24.677859936952601</v>
      </c>
      <c r="L2584" s="15">
        <v>27.401540711402902</v>
      </c>
      <c r="M2584" s="15">
        <v>28.510365821123099</v>
      </c>
      <c r="N2584" s="15">
        <v>29.224401400566101</v>
      </c>
      <c r="O2584" s="15">
        <v>30.358133008956901</v>
      </c>
      <c r="P2584" s="15">
        <v>36.401580205202102</v>
      </c>
      <c r="Q2584" s="15">
        <v>38.344960482120499</v>
      </c>
      <c r="R2584" s="15">
        <v>39.237897525310501</v>
      </c>
      <c r="S2584" s="15">
        <v>41.836258163929003</v>
      </c>
      <c r="T2584" s="15">
        <v>42.939454990148498</v>
      </c>
      <c r="U2584" s="15">
        <v>39.966385679721803</v>
      </c>
      <c r="V2584" s="15">
        <v>48.580824898719797</v>
      </c>
      <c r="W2584" s="15">
        <v>51.657174986362499</v>
      </c>
      <c r="X2584" s="15">
        <v>56.313177758455303</v>
      </c>
      <c r="Y2584" s="15">
        <v>56.702386983156202</v>
      </c>
      <c r="Z2584" s="15">
        <v>52.170726788759197</v>
      </c>
      <c r="AA2584" s="15">
        <v>64.393054704427698</v>
      </c>
      <c r="AB2584" s="15">
        <v>63.119623370766597</v>
      </c>
      <c r="AC2584" s="15">
        <v>61.892831184864001</v>
      </c>
      <c r="AD2584" s="15">
        <v>69.190626615047407</v>
      </c>
      <c r="AE2584" s="84">
        <v>69.187137028455695</v>
      </c>
      <c r="AF2584" s="84">
        <f t="shared" si="81"/>
        <v>41.474673716694106</v>
      </c>
    </row>
    <row r="2585" spans="2:32" x14ac:dyDescent="0.2">
      <c r="B2585" s="83">
        <v>11</v>
      </c>
      <c r="C2585" s="83">
        <v>18</v>
      </c>
      <c r="D2585" s="83">
        <v>23</v>
      </c>
      <c r="E2585" s="83">
        <f t="shared" si="80"/>
        <v>0</v>
      </c>
      <c r="F2585" s="15">
        <v>33.594752336502097</v>
      </c>
      <c r="G2585" s="15">
        <v>22.116752796173099</v>
      </c>
      <c r="H2585" s="15">
        <v>22.151161809682801</v>
      </c>
      <c r="I2585" s="15">
        <v>25.235484154701201</v>
      </c>
      <c r="J2585" s="15">
        <v>24.518222748994798</v>
      </c>
      <c r="K2585" s="15">
        <v>27.147866761684401</v>
      </c>
      <c r="L2585" s="15">
        <v>30.851363872766498</v>
      </c>
      <c r="M2585" s="15">
        <v>32.001972626924498</v>
      </c>
      <c r="N2585" s="15">
        <v>36.3402886300087</v>
      </c>
      <c r="O2585" s="15">
        <v>36.015325570344899</v>
      </c>
      <c r="P2585" s="15">
        <v>38.857315706491498</v>
      </c>
      <c r="Q2585" s="15">
        <v>41.267713301658603</v>
      </c>
      <c r="R2585" s="15">
        <v>43.516907036542896</v>
      </c>
      <c r="S2585" s="15">
        <v>44.104624125480697</v>
      </c>
      <c r="T2585" s="15">
        <v>43.557606164216999</v>
      </c>
      <c r="U2585" s="15">
        <v>56.078022021770501</v>
      </c>
      <c r="V2585" s="15">
        <v>50.8089701139927</v>
      </c>
      <c r="W2585" s="15">
        <v>53.244736676931403</v>
      </c>
      <c r="X2585" s="15">
        <v>54.141200539112099</v>
      </c>
      <c r="Y2585" s="15">
        <v>58.4972729485035</v>
      </c>
      <c r="Z2585" s="15">
        <v>101.336174697876</v>
      </c>
      <c r="AA2585" s="15">
        <v>78.445270328521701</v>
      </c>
      <c r="AB2585" s="15">
        <v>73.153929872989707</v>
      </c>
      <c r="AC2585" s="15">
        <v>86.266075904846204</v>
      </c>
      <c r="AD2585" s="15">
        <v>97.168619830846794</v>
      </c>
      <c r="AE2585" s="84">
        <v>127.048206938505</v>
      </c>
      <c r="AF2585" s="84">
        <f t="shared" si="81"/>
        <v>51.440993750618063</v>
      </c>
    </row>
    <row r="2586" spans="2:32" x14ac:dyDescent="0.2">
      <c r="B2586" s="83">
        <v>11</v>
      </c>
      <c r="C2586" s="83">
        <v>18</v>
      </c>
      <c r="D2586" s="83">
        <v>24</v>
      </c>
      <c r="E2586" s="83">
        <f t="shared" si="80"/>
        <v>0</v>
      </c>
      <c r="F2586" s="15">
        <v>30.249190670013402</v>
      </c>
      <c r="G2586" s="15">
        <v>19.3843130710125</v>
      </c>
      <c r="H2586" s="15">
        <v>19.358252264499701</v>
      </c>
      <c r="I2586" s="15">
        <v>22.065906697988499</v>
      </c>
      <c r="J2586" s="15">
        <v>21.213361306428901</v>
      </c>
      <c r="K2586" s="15">
        <v>23.226922746181501</v>
      </c>
      <c r="L2586" s="15">
        <v>26.174215324640301</v>
      </c>
      <c r="M2586" s="15">
        <v>27.098377292871501</v>
      </c>
      <c r="N2586" s="15">
        <v>32.259635148763699</v>
      </c>
      <c r="O2586" s="15">
        <v>32.239111834287598</v>
      </c>
      <c r="P2586" s="15">
        <v>33.4466723897457</v>
      </c>
      <c r="Q2586" s="15">
        <v>35.278576883077598</v>
      </c>
      <c r="R2586" s="15">
        <v>39.100330470085098</v>
      </c>
      <c r="S2586" s="15">
        <v>41.174411604166004</v>
      </c>
      <c r="T2586" s="15">
        <v>42.320321586370497</v>
      </c>
      <c r="U2586" s="15">
        <v>49.769924903392798</v>
      </c>
      <c r="V2586" s="15">
        <v>47.271458122014998</v>
      </c>
      <c r="W2586" s="15">
        <v>49.9476356716156</v>
      </c>
      <c r="X2586" s="15">
        <v>52.694717352867102</v>
      </c>
      <c r="Y2586" s="15">
        <v>52.8791316399574</v>
      </c>
      <c r="Z2586" s="15">
        <v>85.766733104229004</v>
      </c>
      <c r="AA2586" s="15">
        <v>65.692556393384905</v>
      </c>
      <c r="AB2586" s="15">
        <v>61.707603038310999</v>
      </c>
      <c r="AC2586" s="15">
        <v>69.697860093355203</v>
      </c>
      <c r="AD2586" s="15">
        <v>79.779987541913997</v>
      </c>
      <c r="AE2586" s="84">
        <v>103.318746757746</v>
      </c>
      <c r="AF2586" s="84">
        <f t="shared" si="81"/>
        <v>44.735228996496936</v>
      </c>
    </row>
    <row r="2587" spans="2:32" x14ac:dyDescent="0.2">
      <c r="B2587" s="83">
        <v>11</v>
      </c>
      <c r="C2587" s="83">
        <v>19</v>
      </c>
      <c r="D2587" s="83">
        <v>1</v>
      </c>
      <c r="E2587" s="83">
        <f t="shared" si="80"/>
        <v>0</v>
      </c>
      <c r="F2587" s="15">
        <v>25.576018440723399</v>
      </c>
      <c r="G2587" s="15">
        <v>18.068130451679199</v>
      </c>
      <c r="H2587" s="15">
        <v>18.585647355318098</v>
      </c>
      <c r="I2587" s="15">
        <v>20.871778293609601</v>
      </c>
      <c r="J2587" s="15">
        <v>19.445512084484101</v>
      </c>
      <c r="K2587" s="15">
        <v>21.099368544340098</v>
      </c>
      <c r="L2587" s="15">
        <v>24.5130045895576</v>
      </c>
      <c r="M2587" s="15">
        <v>25.955517867565199</v>
      </c>
      <c r="N2587" s="15">
        <v>31.558447823524499</v>
      </c>
      <c r="O2587" s="15">
        <v>29.0392835848331</v>
      </c>
      <c r="P2587" s="15">
        <v>32.634348901033398</v>
      </c>
      <c r="Q2587" s="15">
        <v>33.517452597856497</v>
      </c>
      <c r="R2587" s="15">
        <v>37.481289809703803</v>
      </c>
      <c r="S2587" s="15">
        <v>41.4359870014191</v>
      </c>
      <c r="T2587" s="15">
        <v>41.906431602954903</v>
      </c>
      <c r="U2587" s="15">
        <v>45.577661319971099</v>
      </c>
      <c r="V2587" s="15">
        <v>44.3792908816338</v>
      </c>
      <c r="W2587" s="15">
        <v>50.165321190595598</v>
      </c>
      <c r="X2587" s="15">
        <v>52.688679854869797</v>
      </c>
      <c r="Y2587" s="15">
        <v>54.106601754188503</v>
      </c>
      <c r="Z2587" s="15">
        <v>77.256510465145098</v>
      </c>
      <c r="AA2587" s="15">
        <v>61.864042440176</v>
      </c>
      <c r="AB2587" s="15">
        <v>55.102862618684803</v>
      </c>
      <c r="AC2587" s="15">
        <v>63.720800119638398</v>
      </c>
      <c r="AD2587" s="15">
        <v>79.487594555705797</v>
      </c>
      <c r="AE2587" s="84">
        <v>95.879153925180404</v>
      </c>
      <c r="AF2587" s="84">
        <f t="shared" si="81"/>
        <v>42.381413002861223</v>
      </c>
    </row>
    <row r="2588" spans="2:32" x14ac:dyDescent="0.2">
      <c r="B2588" s="83">
        <v>11</v>
      </c>
      <c r="C2588" s="83">
        <v>19</v>
      </c>
      <c r="D2588" s="83">
        <v>2</v>
      </c>
      <c r="E2588" s="83">
        <f t="shared" si="80"/>
        <v>0</v>
      </c>
      <c r="F2588" s="15">
        <v>23.248693160295499</v>
      </c>
      <c r="G2588" s="15">
        <v>17.473833634853399</v>
      </c>
      <c r="H2588" s="15">
        <v>17.799175727129001</v>
      </c>
      <c r="I2588" s="15">
        <v>20.111884931802699</v>
      </c>
      <c r="J2588" s="15">
        <v>18.786607382774399</v>
      </c>
      <c r="K2588" s="15">
        <v>20.399496872186699</v>
      </c>
      <c r="L2588" s="15">
        <v>23.449912183761601</v>
      </c>
      <c r="M2588" s="15">
        <v>24.788240732669799</v>
      </c>
      <c r="N2588" s="15">
        <v>30.768906292676899</v>
      </c>
      <c r="O2588" s="15">
        <v>27.646563577413598</v>
      </c>
      <c r="P2588" s="15">
        <v>30.836326899051699</v>
      </c>
      <c r="Q2588" s="15">
        <v>31.884531422615101</v>
      </c>
      <c r="R2588" s="15">
        <v>35.562429655551902</v>
      </c>
      <c r="S2588" s="15">
        <v>39.436518173694601</v>
      </c>
      <c r="T2588" s="15">
        <v>40.851609457254398</v>
      </c>
      <c r="U2588" s="15">
        <v>42.7560111613274</v>
      </c>
      <c r="V2588" s="15">
        <v>42.819770643949497</v>
      </c>
      <c r="W2588" s="15">
        <v>48.145946118593201</v>
      </c>
      <c r="X2588" s="15">
        <v>52.160082315921798</v>
      </c>
      <c r="Y2588" s="15">
        <v>54.721458770871202</v>
      </c>
      <c r="Z2588" s="15">
        <v>76.929410983085603</v>
      </c>
      <c r="AA2588" s="15">
        <v>61.590400847196598</v>
      </c>
      <c r="AB2588" s="15">
        <v>55.405395291805299</v>
      </c>
      <c r="AC2588" s="15">
        <v>65.827342973232305</v>
      </c>
      <c r="AD2588" s="15">
        <v>83.320683682918499</v>
      </c>
      <c r="AE2588" s="84">
        <v>103.44937178254099</v>
      </c>
      <c r="AF2588" s="84">
        <f t="shared" si="81"/>
        <v>41.929638641352838</v>
      </c>
    </row>
    <row r="2589" spans="2:32" x14ac:dyDescent="0.2">
      <c r="B2589" s="83">
        <v>11</v>
      </c>
      <c r="C2589" s="83">
        <v>19</v>
      </c>
      <c r="D2589" s="83">
        <v>3</v>
      </c>
      <c r="E2589" s="83">
        <f t="shared" si="80"/>
        <v>0</v>
      </c>
      <c r="F2589" s="15">
        <v>21.356756011247601</v>
      </c>
      <c r="G2589" s="15">
        <v>17.337553890705099</v>
      </c>
      <c r="H2589" s="15">
        <v>17.465592966079701</v>
      </c>
      <c r="I2589" s="15">
        <v>20.2024101634026</v>
      </c>
      <c r="J2589" s="15">
        <v>18.376577879428901</v>
      </c>
      <c r="K2589" s="15">
        <v>20.363745900630999</v>
      </c>
      <c r="L2589" s="15">
        <v>23.3742689163685</v>
      </c>
      <c r="M2589" s="15">
        <v>24.540685297012299</v>
      </c>
      <c r="N2589" s="15">
        <v>30.416093456506701</v>
      </c>
      <c r="O2589" s="15">
        <v>27.561664277076702</v>
      </c>
      <c r="P2589" s="15">
        <v>30.411226174593001</v>
      </c>
      <c r="Q2589" s="15">
        <v>31.715428208112701</v>
      </c>
      <c r="R2589" s="15">
        <v>35.226736763238897</v>
      </c>
      <c r="S2589" s="15">
        <v>39.147342290401497</v>
      </c>
      <c r="T2589" s="15">
        <v>40.899088942289403</v>
      </c>
      <c r="U2589" s="15">
        <v>42.578273721694899</v>
      </c>
      <c r="V2589" s="15">
        <v>42.672169962406201</v>
      </c>
      <c r="W2589" s="15">
        <v>47.955098048210097</v>
      </c>
      <c r="X2589" s="15">
        <v>51.598615158319497</v>
      </c>
      <c r="Y2589" s="15">
        <v>55.620275386810299</v>
      </c>
      <c r="Z2589" s="15">
        <v>75.807609309673296</v>
      </c>
      <c r="AA2589" s="15">
        <v>61.071323157787297</v>
      </c>
      <c r="AB2589" s="15">
        <v>55.8123869645596</v>
      </c>
      <c r="AC2589" s="15">
        <v>65.549065443992603</v>
      </c>
      <c r="AD2589" s="15">
        <v>79.004264625072494</v>
      </c>
      <c r="AE2589" s="84">
        <v>95.411966265916803</v>
      </c>
      <c r="AF2589" s="84">
        <f t="shared" si="81"/>
        <v>41.21062381467452</v>
      </c>
    </row>
    <row r="2590" spans="2:32" x14ac:dyDescent="0.2">
      <c r="B2590" s="83">
        <v>11</v>
      </c>
      <c r="C2590" s="83">
        <v>19</v>
      </c>
      <c r="D2590" s="83">
        <v>4</v>
      </c>
      <c r="E2590" s="83">
        <f t="shared" si="80"/>
        <v>0</v>
      </c>
      <c r="F2590" s="15">
        <v>21.278742051124599</v>
      </c>
      <c r="G2590" s="15">
        <v>17.4169863474369</v>
      </c>
      <c r="H2590" s="15">
        <v>17.430925446987199</v>
      </c>
      <c r="I2590" s="15">
        <v>19.7909717335701</v>
      </c>
      <c r="J2590" s="15">
        <v>18.3645381882191</v>
      </c>
      <c r="K2590" s="15">
        <v>20.5075323655605</v>
      </c>
      <c r="L2590" s="15">
        <v>23.405594337225001</v>
      </c>
      <c r="M2590" s="15">
        <v>24.577593865394601</v>
      </c>
      <c r="N2590" s="15">
        <v>30.3487724235058</v>
      </c>
      <c r="O2590" s="15">
        <v>28.386610044717798</v>
      </c>
      <c r="P2590" s="15">
        <v>30.7745679097176</v>
      </c>
      <c r="Q2590" s="15">
        <v>31.788450704812998</v>
      </c>
      <c r="R2590" s="15">
        <v>35.119391108035998</v>
      </c>
      <c r="S2590" s="15">
        <v>40.009623078346301</v>
      </c>
      <c r="T2590" s="15">
        <v>42.154962404489503</v>
      </c>
      <c r="U2590" s="15">
        <v>42.523153481244996</v>
      </c>
      <c r="V2590" s="15">
        <v>43.138691975593602</v>
      </c>
      <c r="W2590" s="15">
        <v>48.488519086599297</v>
      </c>
      <c r="X2590" s="15">
        <v>52.426792268037801</v>
      </c>
      <c r="Y2590" s="15">
        <v>55.9509396247864</v>
      </c>
      <c r="Z2590" s="15">
        <v>78.214219784736599</v>
      </c>
      <c r="AA2590" s="15">
        <v>63.809526330471002</v>
      </c>
      <c r="AB2590" s="15">
        <v>58.377096508264501</v>
      </c>
      <c r="AC2590" s="15">
        <v>71.673057050466497</v>
      </c>
      <c r="AD2590" s="15">
        <v>80.535086719036101</v>
      </c>
      <c r="AE2590" s="84">
        <v>94.678201886653895</v>
      </c>
      <c r="AF2590" s="84">
        <f t="shared" si="81"/>
        <v>41.968097950962871</v>
      </c>
    </row>
    <row r="2591" spans="2:32" x14ac:dyDescent="0.2">
      <c r="B2591" s="83">
        <v>11</v>
      </c>
      <c r="C2591" s="83">
        <v>19</v>
      </c>
      <c r="D2591" s="83">
        <v>5</v>
      </c>
      <c r="E2591" s="83">
        <f t="shared" si="80"/>
        <v>0</v>
      </c>
      <c r="F2591" s="15">
        <v>21.4782402454615</v>
      </c>
      <c r="G2591" s="15">
        <v>18.279604806423201</v>
      </c>
      <c r="H2591" s="15">
        <v>18.025153593301798</v>
      </c>
      <c r="I2591" s="15">
        <v>19.9715838620663</v>
      </c>
      <c r="J2591" s="15">
        <v>19.588673856020002</v>
      </c>
      <c r="K2591" s="15">
        <v>21.720417599201198</v>
      </c>
      <c r="L2591" s="15">
        <v>24.423458698988</v>
      </c>
      <c r="M2591" s="15">
        <v>25.599293086290398</v>
      </c>
      <c r="N2591" s="15">
        <v>30.192283578157401</v>
      </c>
      <c r="O2591" s="15">
        <v>29.780051299095199</v>
      </c>
      <c r="P2591" s="15">
        <v>32.467580754041698</v>
      </c>
      <c r="Q2591" s="15">
        <v>33.357448109626802</v>
      </c>
      <c r="R2591" s="15">
        <v>36.247929991483701</v>
      </c>
      <c r="S2591" s="15">
        <v>39.945266098737697</v>
      </c>
      <c r="T2591" s="15">
        <v>42.782470410347003</v>
      </c>
      <c r="U2591" s="15">
        <v>44.685887217044801</v>
      </c>
      <c r="V2591" s="15">
        <v>44.853188996553399</v>
      </c>
      <c r="W2591" s="15">
        <v>49.3966605834961</v>
      </c>
      <c r="X2591" s="15">
        <v>52.624259172678002</v>
      </c>
      <c r="Y2591" s="15">
        <v>54.939806001901601</v>
      </c>
      <c r="Z2591" s="15">
        <v>77.729528161048904</v>
      </c>
      <c r="AA2591" s="15">
        <v>64.542436774492302</v>
      </c>
      <c r="AB2591" s="15">
        <v>60.776628265699401</v>
      </c>
      <c r="AC2591" s="15">
        <v>73.510827871799506</v>
      </c>
      <c r="AD2591" s="15">
        <v>84.014457074046106</v>
      </c>
      <c r="AE2591" s="84">
        <v>92.381199104905093</v>
      </c>
      <c r="AF2591" s="84">
        <f t="shared" si="81"/>
        <v>42.819782123573347</v>
      </c>
    </row>
    <row r="2592" spans="2:32" x14ac:dyDescent="0.2">
      <c r="B2592" s="83">
        <v>11</v>
      </c>
      <c r="C2592" s="83">
        <v>19</v>
      </c>
      <c r="D2592" s="83">
        <v>6</v>
      </c>
      <c r="E2592" s="83">
        <f t="shared" si="80"/>
        <v>0</v>
      </c>
      <c r="F2592" s="15">
        <v>24.075355045795401</v>
      </c>
      <c r="G2592" s="15">
        <v>21.257395818471899</v>
      </c>
      <c r="H2592" s="15">
        <v>20.015756083488501</v>
      </c>
      <c r="I2592" s="15">
        <v>22.2952443659306</v>
      </c>
      <c r="J2592" s="15">
        <v>24.935267023086499</v>
      </c>
      <c r="K2592" s="15">
        <v>28.398797104597101</v>
      </c>
      <c r="L2592" s="15">
        <v>29.814077977180499</v>
      </c>
      <c r="M2592" s="15">
        <v>32.180566236972801</v>
      </c>
      <c r="N2592" s="15">
        <v>36.097451723337201</v>
      </c>
      <c r="O2592" s="15">
        <v>38.628013016462297</v>
      </c>
      <c r="P2592" s="15">
        <v>43.3177062807083</v>
      </c>
      <c r="Q2592" s="15">
        <v>44.114230276107797</v>
      </c>
      <c r="R2592" s="15">
        <v>45.758657364845298</v>
      </c>
      <c r="S2592" s="15">
        <v>47.882479833841302</v>
      </c>
      <c r="T2592" s="15">
        <v>49.274511526584597</v>
      </c>
      <c r="U2592" s="15">
        <v>54.3150717287064</v>
      </c>
      <c r="V2592" s="15">
        <v>58.036117157697703</v>
      </c>
      <c r="W2592" s="15">
        <v>61.3269824426174</v>
      </c>
      <c r="X2592" s="15">
        <v>64.208424611806905</v>
      </c>
      <c r="Y2592" s="15">
        <v>62.8775290875435</v>
      </c>
      <c r="Z2592" s="15">
        <v>89.138657906770703</v>
      </c>
      <c r="AA2592" s="15">
        <v>75.815140829324704</v>
      </c>
      <c r="AB2592" s="15">
        <v>69.213895591735806</v>
      </c>
      <c r="AC2592" s="15">
        <v>86.105626608125903</v>
      </c>
      <c r="AD2592" s="15">
        <v>90.247506092566994</v>
      </c>
      <c r="AE2592" s="84">
        <v>98.439314231514899</v>
      </c>
      <c r="AF2592" s="84">
        <f t="shared" si="81"/>
        <v>50.683452921762338</v>
      </c>
    </row>
    <row r="2593" spans="2:32" x14ac:dyDescent="0.2">
      <c r="B2593" s="83">
        <v>11</v>
      </c>
      <c r="C2593" s="83">
        <v>19</v>
      </c>
      <c r="D2593" s="83">
        <v>23</v>
      </c>
      <c r="E2593" s="83">
        <f t="shared" si="80"/>
        <v>0</v>
      </c>
      <c r="F2593" s="15">
        <v>31.685878593444802</v>
      </c>
      <c r="G2593" s="15">
        <v>20.1985536954403</v>
      </c>
      <c r="H2593" s="15">
        <v>20.258620817422901</v>
      </c>
      <c r="I2593" s="15">
        <v>22.364625611066799</v>
      </c>
      <c r="J2593" s="15">
        <v>23.7693608210087</v>
      </c>
      <c r="K2593" s="15">
        <v>25.527896852970098</v>
      </c>
      <c r="L2593" s="15">
        <v>26.9322451224327</v>
      </c>
      <c r="M2593" s="15">
        <v>28.7997842080593</v>
      </c>
      <c r="N2593" s="15">
        <v>31.547891363382298</v>
      </c>
      <c r="O2593" s="15">
        <v>31.240953323602699</v>
      </c>
      <c r="P2593" s="15">
        <v>35.203589101791401</v>
      </c>
      <c r="Q2593" s="15">
        <v>36.470030884027501</v>
      </c>
      <c r="R2593" s="15">
        <v>39.0994348008633</v>
      </c>
      <c r="S2593" s="15">
        <v>40.128227042913402</v>
      </c>
      <c r="T2593" s="15">
        <v>51.490234758377099</v>
      </c>
      <c r="U2593" s="15">
        <v>41.948006933927502</v>
      </c>
      <c r="V2593" s="15">
        <v>42.303843162536602</v>
      </c>
      <c r="W2593" s="15">
        <v>43.151898652791999</v>
      </c>
      <c r="X2593" s="15">
        <v>43.414803533077198</v>
      </c>
      <c r="Y2593" s="15">
        <v>48.102967470884302</v>
      </c>
      <c r="Z2593" s="15">
        <v>57.909562614917803</v>
      </c>
      <c r="AA2593" s="15">
        <v>49.912584923267403</v>
      </c>
      <c r="AB2593" s="15">
        <v>53.962579259484997</v>
      </c>
      <c r="AC2593" s="15">
        <v>60.704423810362798</v>
      </c>
      <c r="AD2593" s="15">
        <v>78.587858994960797</v>
      </c>
      <c r="AE2593" s="84">
        <v>86.080186292171504</v>
      </c>
      <c r="AF2593" s="84">
        <f t="shared" si="81"/>
        <v>41.184463178661012</v>
      </c>
    </row>
    <row r="2594" spans="2:32" x14ac:dyDescent="0.2">
      <c r="B2594" s="83">
        <v>11</v>
      </c>
      <c r="C2594" s="83">
        <v>19</v>
      </c>
      <c r="D2594" s="83">
        <v>24</v>
      </c>
      <c r="E2594" s="83">
        <f t="shared" si="80"/>
        <v>0</v>
      </c>
      <c r="F2594" s="15">
        <v>28.7334071063995</v>
      </c>
      <c r="G2594" s="15">
        <v>18.5466548697948</v>
      </c>
      <c r="H2594" s="15">
        <v>18.776898579120601</v>
      </c>
      <c r="I2594" s="15">
        <v>20.571226065397301</v>
      </c>
      <c r="J2594" s="15">
        <v>21.274871823072399</v>
      </c>
      <c r="K2594" s="15">
        <v>22.825669192075701</v>
      </c>
      <c r="L2594" s="15">
        <v>24.4830845906734</v>
      </c>
      <c r="M2594" s="15">
        <v>26.396873407125501</v>
      </c>
      <c r="N2594" s="15">
        <v>29.5192520730495</v>
      </c>
      <c r="O2594" s="15">
        <v>27.859103359222399</v>
      </c>
      <c r="P2594" s="15">
        <v>32.130495725154901</v>
      </c>
      <c r="Q2594" s="15">
        <v>33.0140849068165</v>
      </c>
      <c r="R2594" s="15">
        <v>37.111213344573997</v>
      </c>
      <c r="S2594" s="15">
        <v>39.481901463747</v>
      </c>
      <c r="T2594" s="15">
        <v>44.972904526710501</v>
      </c>
      <c r="U2594" s="15">
        <v>38.105168453455001</v>
      </c>
      <c r="V2594" s="15">
        <v>38.860143283367201</v>
      </c>
      <c r="W2594" s="15">
        <v>42.450946440935098</v>
      </c>
      <c r="X2594" s="15">
        <v>40.635801995277397</v>
      </c>
      <c r="Y2594" s="15">
        <v>43.261526504278201</v>
      </c>
      <c r="Z2594" s="15">
        <v>49.809593267440803</v>
      </c>
      <c r="AA2594" s="15">
        <v>42.864690095901501</v>
      </c>
      <c r="AB2594" s="15">
        <v>45.306333213329303</v>
      </c>
      <c r="AC2594" s="15">
        <v>51.274437179327002</v>
      </c>
      <c r="AD2594" s="15">
        <v>72.624553428173101</v>
      </c>
      <c r="AE2594" s="84">
        <v>78.651120162546604</v>
      </c>
      <c r="AF2594" s="84">
        <f t="shared" si="81"/>
        <v>37.290075194498669</v>
      </c>
    </row>
    <row r="2595" spans="2:32" x14ac:dyDescent="0.2">
      <c r="B2595" s="83">
        <v>11</v>
      </c>
      <c r="C2595" s="83">
        <v>20</v>
      </c>
      <c r="D2595" s="83">
        <v>1</v>
      </c>
      <c r="E2595" s="83">
        <f t="shared" si="80"/>
        <v>0</v>
      </c>
      <c r="F2595" s="15">
        <v>24.876783071517899</v>
      </c>
      <c r="G2595" s="15">
        <v>17.897797948360399</v>
      </c>
      <c r="H2595" s="15">
        <v>18.0569707250595</v>
      </c>
      <c r="I2595" s="15">
        <v>18.169821337699901</v>
      </c>
      <c r="J2595" s="15">
        <v>19.5341663603783</v>
      </c>
      <c r="K2595" s="15">
        <v>20.873157878637301</v>
      </c>
      <c r="L2595" s="15">
        <v>22.6786753202677</v>
      </c>
      <c r="M2595" s="15">
        <v>25.411905996561099</v>
      </c>
      <c r="N2595" s="15">
        <v>26.152277149915701</v>
      </c>
      <c r="O2595" s="15">
        <v>25.299054328441599</v>
      </c>
      <c r="P2595" s="15">
        <v>29.123267888546</v>
      </c>
      <c r="Q2595" s="15">
        <v>31.133978770017599</v>
      </c>
      <c r="R2595" s="15">
        <v>34.4978756401539</v>
      </c>
      <c r="S2595" s="15">
        <v>36.683328601360301</v>
      </c>
      <c r="T2595" s="15">
        <v>37.488036176443103</v>
      </c>
      <c r="U2595" s="15">
        <v>35.4378908813</v>
      </c>
      <c r="V2595" s="15">
        <v>36.497646405696898</v>
      </c>
      <c r="W2595" s="15">
        <v>38.328087478399297</v>
      </c>
      <c r="X2595" s="15">
        <v>40.363003608226798</v>
      </c>
      <c r="Y2595" s="15">
        <v>40.327941724300402</v>
      </c>
      <c r="Z2595" s="15">
        <v>47.635583427429196</v>
      </c>
      <c r="AA2595" s="15">
        <v>39.862983559608502</v>
      </c>
      <c r="AB2595" s="15">
        <v>42.916444981813399</v>
      </c>
      <c r="AC2595" s="15">
        <v>47.075252861499798</v>
      </c>
      <c r="AD2595" s="15">
        <v>63.784101278543503</v>
      </c>
      <c r="AE2595" s="84">
        <v>66.016392389982897</v>
      </c>
      <c r="AF2595" s="84">
        <f t="shared" si="81"/>
        <v>34.081631761160047</v>
      </c>
    </row>
    <row r="2596" spans="2:32" x14ac:dyDescent="0.2">
      <c r="B2596" s="83">
        <v>11</v>
      </c>
      <c r="C2596" s="83">
        <v>20</v>
      </c>
      <c r="D2596" s="83">
        <v>2</v>
      </c>
      <c r="E2596" s="83">
        <f t="shared" si="80"/>
        <v>0</v>
      </c>
      <c r="F2596" s="15">
        <v>22.020701780796099</v>
      </c>
      <c r="G2596" s="15">
        <v>17.574810561895401</v>
      </c>
      <c r="H2596" s="15">
        <v>18.281778641223902</v>
      </c>
      <c r="I2596" s="15">
        <v>17.8042974493504</v>
      </c>
      <c r="J2596" s="15">
        <v>18.949717794418302</v>
      </c>
      <c r="K2596" s="15">
        <v>20.549420412301998</v>
      </c>
      <c r="L2596" s="15">
        <v>22.299953574657401</v>
      </c>
      <c r="M2596" s="15">
        <v>25.131277961254099</v>
      </c>
      <c r="N2596" s="15">
        <v>25.695157193183899</v>
      </c>
      <c r="O2596" s="15">
        <v>24.673065649986299</v>
      </c>
      <c r="P2596" s="15">
        <v>28.338662137746802</v>
      </c>
      <c r="Q2596" s="15">
        <v>30.407814597606698</v>
      </c>
      <c r="R2596" s="15">
        <v>33.933930212259298</v>
      </c>
      <c r="S2596" s="15">
        <v>36.161458050012598</v>
      </c>
      <c r="T2596" s="15">
        <v>35.482828156232799</v>
      </c>
      <c r="U2596" s="15">
        <v>34.727420261144601</v>
      </c>
      <c r="V2596" s="15">
        <v>36.4445193192959</v>
      </c>
      <c r="W2596" s="15">
        <v>38.134101974010498</v>
      </c>
      <c r="X2596" s="15">
        <v>40.125582013130199</v>
      </c>
      <c r="Y2596" s="15">
        <v>41.502847494125398</v>
      </c>
      <c r="Z2596" s="15">
        <v>46.274747992277099</v>
      </c>
      <c r="AA2596" s="15">
        <v>40.135969474554102</v>
      </c>
      <c r="AB2596" s="15">
        <v>45.6100395729542</v>
      </c>
      <c r="AC2596" s="15">
        <v>49.2429276423454</v>
      </c>
      <c r="AD2596" s="15">
        <v>65.861355681627998</v>
      </c>
      <c r="AE2596" s="84">
        <v>64.300442281246205</v>
      </c>
      <c r="AF2596" s="84">
        <f t="shared" si="81"/>
        <v>33.833262610755291</v>
      </c>
    </row>
    <row r="2597" spans="2:32" x14ac:dyDescent="0.2">
      <c r="B2597" s="83">
        <v>11</v>
      </c>
      <c r="C2597" s="83">
        <v>20</v>
      </c>
      <c r="D2597" s="83">
        <v>3</v>
      </c>
      <c r="E2597" s="83">
        <f t="shared" si="80"/>
        <v>0</v>
      </c>
      <c r="F2597" s="15">
        <v>20.859546199470799</v>
      </c>
      <c r="G2597" s="15">
        <v>17.0962657883167</v>
      </c>
      <c r="H2597" s="15">
        <v>17.292478405952501</v>
      </c>
      <c r="I2597" s="15">
        <v>17.428588232040401</v>
      </c>
      <c r="J2597" s="15">
        <v>18.535328239440901</v>
      </c>
      <c r="K2597" s="15">
        <v>19.956467869996999</v>
      </c>
      <c r="L2597" s="15">
        <v>21.653947897672701</v>
      </c>
      <c r="M2597" s="15">
        <v>24.2657493271828</v>
      </c>
      <c r="N2597" s="15">
        <v>24.783231215238601</v>
      </c>
      <c r="O2597" s="15">
        <v>23.7028957102299</v>
      </c>
      <c r="P2597" s="15">
        <v>26.837660479783999</v>
      </c>
      <c r="Q2597" s="15">
        <v>28.8243101849556</v>
      </c>
      <c r="R2597" s="15">
        <v>31.976383203029599</v>
      </c>
      <c r="S2597" s="15">
        <v>34.567747478723497</v>
      </c>
      <c r="T2597" s="15">
        <v>33.2655537456274</v>
      </c>
      <c r="U2597" s="15">
        <v>32.349484730005301</v>
      </c>
      <c r="V2597" s="15">
        <v>34.212094976902002</v>
      </c>
      <c r="W2597" s="15">
        <v>35.730322372913399</v>
      </c>
      <c r="X2597" s="15">
        <v>37.349631092309899</v>
      </c>
      <c r="Y2597" s="15">
        <v>37.043744236707703</v>
      </c>
      <c r="Z2597" s="15">
        <v>40.640133217811602</v>
      </c>
      <c r="AA2597" s="15">
        <v>34.345399819374101</v>
      </c>
      <c r="AB2597" s="15">
        <v>37.712676095247303</v>
      </c>
      <c r="AC2597" s="15">
        <v>39.702182926774</v>
      </c>
      <c r="AD2597" s="15">
        <v>55.280702258527299</v>
      </c>
      <c r="AE2597" s="84">
        <v>51.512528950631598</v>
      </c>
      <c r="AF2597" s="84">
        <f t="shared" si="81"/>
        <v>30.650963640571788</v>
      </c>
    </row>
    <row r="2598" spans="2:32" x14ac:dyDescent="0.2">
      <c r="B2598" s="83">
        <v>11</v>
      </c>
      <c r="C2598" s="83">
        <v>20</v>
      </c>
      <c r="D2598" s="83">
        <v>4</v>
      </c>
      <c r="E2598" s="83">
        <f t="shared" si="80"/>
        <v>0</v>
      </c>
      <c r="F2598" s="15">
        <v>20.7780530061126</v>
      </c>
      <c r="G2598" s="15">
        <v>17.1329734380245</v>
      </c>
      <c r="H2598" s="15">
        <v>17.109212970018401</v>
      </c>
      <c r="I2598" s="15">
        <v>17.702180620670301</v>
      </c>
      <c r="J2598" s="15">
        <v>18.7371173608303</v>
      </c>
      <c r="K2598" s="15">
        <v>20.2631973822117</v>
      </c>
      <c r="L2598" s="15">
        <v>21.959896113634102</v>
      </c>
      <c r="M2598" s="15">
        <v>24.5422985653877</v>
      </c>
      <c r="N2598" s="15">
        <v>25.159041976451899</v>
      </c>
      <c r="O2598" s="15">
        <v>24.061941454648998</v>
      </c>
      <c r="P2598" s="15">
        <v>27.129848562479001</v>
      </c>
      <c r="Q2598" s="15">
        <v>28.913161949634599</v>
      </c>
      <c r="R2598" s="15">
        <v>32.5201853709221</v>
      </c>
      <c r="S2598" s="15">
        <v>34.905249081373199</v>
      </c>
      <c r="T2598" s="15">
        <v>33.644144804239303</v>
      </c>
      <c r="U2598" s="15">
        <v>33.113041048049901</v>
      </c>
      <c r="V2598" s="15">
        <v>34.552360793829003</v>
      </c>
      <c r="W2598" s="15">
        <v>35.963768302440599</v>
      </c>
      <c r="X2598" s="15">
        <v>37.213043691158298</v>
      </c>
      <c r="Y2598" s="15">
        <v>35.851378232955902</v>
      </c>
      <c r="Z2598" s="15">
        <v>41.542621582031302</v>
      </c>
      <c r="AA2598" s="15">
        <v>34.625975081205397</v>
      </c>
      <c r="AB2598" s="15">
        <v>36.960393628686703</v>
      </c>
      <c r="AC2598" s="15">
        <v>39.550223965734197</v>
      </c>
      <c r="AD2598" s="15">
        <v>52.083608753800398</v>
      </c>
      <c r="AE2598" s="84">
        <v>47.630182751417202</v>
      </c>
      <c r="AF2598" s="84">
        <f t="shared" si="81"/>
        <v>30.524811557228755</v>
      </c>
    </row>
    <row r="2599" spans="2:32" x14ac:dyDescent="0.2">
      <c r="B2599" s="83">
        <v>11</v>
      </c>
      <c r="C2599" s="83">
        <v>20</v>
      </c>
      <c r="D2599" s="83">
        <v>5</v>
      </c>
      <c r="E2599" s="83">
        <f t="shared" si="80"/>
        <v>0</v>
      </c>
      <c r="F2599" s="15">
        <v>20.974653366088901</v>
      </c>
      <c r="G2599" s="15">
        <v>17.868270248413101</v>
      </c>
      <c r="H2599" s="15">
        <v>17.491337121248201</v>
      </c>
      <c r="I2599" s="15">
        <v>18.8546960763931</v>
      </c>
      <c r="J2599" s="15">
        <v>19.932992411136599</v>
      </c>
      <c r="K2599" s="15">
        <v>21.633184459924699</v>
      </c>
      <c r="L2599" s="15">
        <v>23.574713583707801</v>
      </c>
      <c r="M2599" s="15">
        <v>25.777829755783099</v>
      </c>
      <c r="N2599" s="15">
        <v>27.641310786247299</v>
      </c>
      <c r="O2599" s="15">
        <v>26.8658853251934</v>
      </c>
      <c r="P2599" s="15">
        <v>29.810244614839601</v>
      </c>
      <c r="Q2599" s="15">
        <v>31.536903064012499</v>
      </c>
      <c r="R2599" s="15">
        <v>34.870831809997597</v>
      </c>
      <c r="S2599" s="15">
        <v>37.287227062463799</v>
      </c>
      <c r="T2599" s="15">
        <v>38.046443113327001</v>
      </c>
      <c r="U2599" s="15">
        <v>37.419843242168398</v>
      </c>
      <c r="V2599" s="15">
        <v>38.643643220186199</v>
      </c>
      <c r="W2599" s="15">
        <v>39.920849858045599</v>
      </c>
      <c r="X2599" s="15">
        <v>41.0444252767563</v>
      </c>
      <c r="Y2599" s="15">
        <v>38.461794200658801</v>
      </c>
      <c r="Z2599" s="15">
        <v>47.531622211694703</v>
      </c>
      <c r="AA2599" s="15">
        <v>41.196486749410603</v>
      </c>
      <c r="AB2599" s="15">
        <v>44.767099800229097</v>
      </c>
      <c r="AC2599" s="15">
        <v>47.865395235300099</v>
      </c>
      <c r="AD2599" s="15">
        <v>57.272688071489299</v>
      </c>
      <c r="AE2599" s="84">
        <v>59.256870652884203</v>
      </c>
      <c r="AF2599" s="84">
        <f t="shared" si="81"/>
        <v>34.059509281446154</v>
      </c>
    </row>
    <row r="2600" spans="2:32" x14ac:dyDescent="0.2">
      <c r="B2600" s="83">
        <v>11</v>
      </c>
      <c r="C2600" s="83">
        <v>20</v>
      </c>
      <c r="D2600" s="83">
        <v>6</v>
      </c>
      <c r="E2600" s="83">
        <f t="shared" si="80"/>
        <v>0</v>
      </c>
      <c r="F2600" s="15">
        <v>24.805420649051701</v>
      </c>
      <c r="G2600" s="15">
        <v>19.5027026548386</v>
      </c>
      <c r="H2600" s="15">
        <v>19.163733928441999</v>
      </c>
      <c r="I2600" s="15">
        <v>23.089852568388</v>
      </c>
      <c r="J2600" s="15">
        <v>24.628005582570999</v>
      </c>
      <c r="K2600" s="15">
        <v>25.905817633867301</v>
      </c>
      <c r="L2600" s="15">
        <v>27.675296929121</v>
      </c>
      <c r="M2600" s="15">
        <v>28.4469283206463</v>
      </c>
      <c r="N2600" s="15">
        <v>32.8379284083843</v>
      </c>
      <c r="O2600" s="15">
        <v>33.068526812076598</v>
      </c>
      <c r="P2600" s="15">
        <v>37.907147565223298</v>
      </c>
      <c r="Q2600" s="15">
        <v>37.678757530212401</v>
      </c>
      <c r="R2600" s="15">
        <v>37.828700129985798</v>
      </c>
      <c r="S2600" s="15">
        <v>40.116215536356002</v>
      </c>
      <c r="T2600" s="15">
        <v>43.874913244962698</v>
      </c>
      <c r="U2600" s="15">
        <v>44.436926686048501</v>
      </c>
      <c r="V2600" s="15">
        <v>46.870732888460203</v>
      </c>
      <c r="W2600" s="15">
        <v>47.1362796953917</v>
      </c>
      <c r="X2600" s="15">
        <v>45.6783748104572</v>
      </c>
      <c r="Y2600" s="15">
        <v>42.064607886075997</v>
      </c>
      <c r="Z2600" s="15">
        <v>57.376716337799998</v>
      </c>
      <c r="AA2600" s="15">
        <v>51.239329413413998</v>
      </c>
      <c r="AB2600" s="15">
        <v>54.497377726614502</v>
      </c>
      <c r="AC2600" s="15">
        <v>57.685208447784198</v>
      </c>
      <c r="AD2600" s="15">
        <v>63.785228794932401</v>
      </c>
      <c r="AE2600" s="84">
        <v>73.015485169053093</v>
      </c>
      <c r="AF2600" s="84">
        <f t="shared" si="81"/>
        <v>40.01216212885226</v>
      </c>
    </row>
    <row r="2601" spans="2:32" x14ac:dyDescent="0.2">
      <c r="B2601" s="83">
        <v>11</v>
      </c>
      <c r="C2601" s="83">
        <v>20</v>
      </c>
      <c r="D2601" s="83">
        <v>23</v>
      </c>
      <c r="E2601" s="83">
        <f t="shared" si="80"/>
        <v>0</v>
      </c>
      <c r="F2601" s="15">
        <v>33.374282218933097</v>
      </c>
      <c r="G2601" s="15">
        <v>21.393861422538802</v>
      </c>
      <c r="H2601" s="15">
        <v>21.280251224517801</v>
      </c>
      <c r="I2601" s="15">
        <v>23.890391986608499</v>
      </c>
      <c r="J2601" s="15">
        <v>24.5525905144215</v>
      </c>
      <c r="K2601" s="15">
        <v>26.769253937482802</v>
      </c>
      <c r="L2601" s="15">
        <v>28.982751735687302</v>
      </c>
      <c r="M2601" s="15">
        <v>30.7788837966919</v>
      </c>
      <c r="N2601" s="15">
        <v>34.286659176588103</v>
      </c>
      <c r="O2601" s="15">
        <v>33.946030466795001</v>
      </c>
      <c r="P2601" s="15">
        <v>37.934777968645101</v>
      </c>
      <c r="Q2601" s="15">
        <v>40.215594752788498</v>
      </c>
      <c r="R2601" s="15">
        <v>43.899506520032901</v>
      </c>
      <c r="S2601" s="15">
        <v>52.410575613975503</v>
      </c>
      <c r="T2601" s="15">
        <v>47.672199263572701</v>
      </c>
      <c r="U2601" s="15">
        <v>48.9771329360008</v>
      </c>
      <c r="V2601" s="15">
        <v>49.822818535327897</v>
      </c>
      <c r="W2601" s="15">
        <v>50.308897764682797</v>
      </c>
      <c r="X2601" s="15">
        <v>54.622037699699398</v>
      </c>
      <c r="Y2601" s="15">
        <v>93.550562289953206</v>
      </c>
      <c r="Z2601" s="15">
        <v>62.147839594841003</v>
      </c>
      <c r="AA2601" s="15">
        <v>63.583868992328597</v>
      </c>
      <c r="AB2601" s="15">
        <v>69.515793950557693</v>
      </c>
      <c r="AC2601" s="15">
        <v>81.311668449087094</v>
      </c>
      <c r="AD2601" s="15">
        <v>115.901616697311</v>
      </c>
      <c r="AE2601" s="84">
        <v>111.189224995784</v>
      </c>
      <c r="AF2601" s="84">
        <f t="shared" si="81"/>
        <v>50.089195096340504</v>
      </c>
    </row>
    <row r="2602" spans="2:32" x14ac:dyDescent="0.2">
      <c r="B2602" s="83">
        <v>11</v>
      </c>
      <c r="C2602" s="83">
        <v>20</v>
      </c>
      <c r="D2602" s="83">
        <v>24</v>
      </c>
      <c r="E2602" s="83">
        <f t="shared" si="80"/>
        <v>0</v>
      </c>
      <c r="F2602" s="15">
        <v>30.110933813095102</v>
      </c>
      <c r="G2602" s="15">
        <v>20.0082568581104</v>
      </c>
      <c r="H2602" s="15">
        <v>19.7839018650055</v>
      </c>
      <c r="I2602" s="15">
        <v>21.146319057226201</v>
      </c>
      <c r="J2602" s="15">
        <v>22.252654051542301</v>
      </c>
      <c r="K2602" s="15">
        <v>24.153851937770799</v>
      </c>
      <c r="L2602" s="15">
        <v>26.4915822024345</v>
      </c>
      <c r="M2602" s="15">
        <v>28.6197174010277</v>
      </c>
      <c r="N2602" s="15">
        <v>30.1099818198681</v>
      </c>
      <c r="O2602" s="15">
        <v>30.131133771956002</v>
      </c>
      <c r="P2602" s="15">
        <v>33.720999337673199</v>
      </c>
      <c r="Q2602" s="15">
        <v>36.135260790824901</v>
      </c>
      <c r="R2602" s="15">
        <v>43.245040136814097</v>
      </c>
      <c r="S2602" s="15">
        <v>46.082964411497102</v>
      </c>
      <c r="T2602" s="15">
        <v>42.804675880730201</v>
      </c>
      <c r="U2602" s="15">
        <v>46.439791933059702</v>
      </c>
      <c r="V2602" s="15">
        <v>49.067541882753403</v>
      </c>
      <c r="W2602" s="15">
        <v>48.505138349771499</v>
      </c>
      <c r="X2602" s="15">
        <v>49.517591385126103</v>
      </c>
      <c r="Y2602" s="15">
        <v>82.923995099544499</v>
      </c>
      <c r="Z2602" s="15">
        <v>56.1279246307015</v>
      </c>
      <c r="AA2602" s="15">
        <v>56.280902831345799</v>
      </c>
      <c r="AB2602" s="15">
        <v>60.178481576666201</v>
      </c>
      <c r="AC2602" s="15">
        <v>69.734281816661394</v>
      </c>
      <c r="AD2602" s="15">
        <v>110.71881499200499</v>
      </c>
      <c r="AE2602" s="84">
        <v>101.041762908921</v>
      </c>
      <c r="AF2602" s="84">
        <f t="shared" si="81"/>
        <v>45.589750028543556</v>
      </c>
    </row>
    <row r="2603" spans="2:32" x14ac:dyDescent="0.2">
      <c r="B2603" s="83">
        <v>11</v>
      </c>
      <c r="C2603" s="83">
        <v>21</v>
      </c>
      <c r="D2603" s="83">
        <v>1</v>
      </c>
      <c r="E2603" s="83">
        <f t="shared" si="80"/>
        <v>0</v>
      </c>
      <c r="F2603" s="15">
        <v>26.480614540100099</v>
      </c>
      <c r="G2603" s="15">
        <v>19.4880449666977</v>
      </c>
      <c r="H2603" s="15">
        <v>17.710627750158299</v>
      </c>
      <c r="I2603" s="15">
        <v>19.4365636870861</v>
      </c>
      <c r="J2603" s="15">
        <v>20.630298108577701</v>
      </c>
      <c r="K2603" s="15">
        <v>22.625744708776502</v>
      </c>
      <c r="L2603" s="15">
        <v>26.252293909311302</v>
      </c>
      <c r="M2603" s="15">
        <v>28.700651229381599</v>
      </c>
      <c r="N2603" s="15">
        <v>28.200643864154799</v>
      </c>
      <c r="O2603" s="15">
        <v>28.404014591693901</v>
      </c>
      <c r="P2603" s="15">
        <v>32.718364403963101</v>
      </c>
      <c r="Q2603" s="15">
        <v>35.304803390026102</v>
      </c>
      <c r="R2603" s="15">
        <v>40.629825429678</v>
      </c>
      <c r="S2603" s="15">
        <v>40.470885810852103</v>
      </c>
      <c r="T2603" s="15">
        <v>41.577697878360802</v>
      </c>
      <c r="U2603" s="15">
        <v>40.218971966266601</v>
      </c>
      <c r="V2603" s="15">
        <v>44.057831466674799</v>
      </c>
      <c r="W2603" s="15">
        <v>46.192775367259998</v>
      </c>
      <c r="X2603" s="15">
        <v>44.648686185717601</v>
      </c>
      <c r="Y2603" s="15">
        <v>63.481229307949498</v>
      </c>
      <c r="Z2603" s="15">
        <v>48.304155333995801</v>
      </c>
      <c r="AA2603" s="15">
        <v>47.654729819884501</v>
      </c>
      <c r="AB2603" s="15">
        <v>47.759570550797498</v>
      </c>
      <c r="AC2603" s="15">
        <v>55.752382809877403</v>
      </c>
      <c r="AD2603" s="15">
        <v>84.652080792646899</v>
      </c>
      <c r="AE2603" s="84">
        <v>80.052529680609695</v>
      </c>
      <c r="AF2603" s="84">
        <f t="shared" si="81"/>
        <v>39.669462213480713</v>
      </c>
    </row>
    <row r="2604" spans="2:32" x14ac:dyDescent="0.2">
      <c r="B2604" s="83">
        <v>11</v>
      </c>
      <c r="C2604" s="83">
        <v>21</v>
      </c>
      <c r="D2604" s="83">
        <v>2</v>
      </c>
      <c r="E2604" s="83">
        <f t="shared" si="80"/>
        <v>0</v>
      </c>
      <c r="F2604" s="15">
        <v>23.7360203170776</v>
      </c>
      <c r="G2604" s="15">
        <v>18.875409033060102</v>
      </c>
      <c r="H2604" s="15">
        <v>16.891012212753299</v>
      </c>
      <c r="I2604" s="15">
        <v>18.4554884762764</v>
      </c>
      <c r="J2604" s="15">
        <v>19.725248470544798</v>
      </c>
      <c r="K2604" s="15">
        <v>21.723916425704999</v>
      </c>
      <c r="L2604" s="15">
        <v>25.031676834583301</v>
      </c>
      <c r="M2604" s="15">
        <v>28.1007625408173</v>
      </c>
      <c r="N2604" s="15">
        <v>26.967096596956299</v>
      </c>
      <c r="O2604" s="15">
        <v>27.206941255092602</v>
      </c>
      <c r="P2604" s="15">
        <v>31.349835873603801</v>
      </c>
      <c r="Q2604" s="15">
        <v>33.6637625346184</v>
      </c>
      <c r="R2604" s="15">
        <v>39.951616881608999</v>
      </c>
      <c r="S2604" s="15">
        <v>38.4540956835747</v>
      </c>
      <c r="T2604" s="15">
        <v>40.028009193182001</v>
      </c>
      <c r="U2604" s="15">
        <v>38.360479990243903</v>
      </c>
      <c r="V2604" s="15">
        <v>43.138867861986199</v>
      </c>
      <c r="W2604" s="15">
        <v>45.402960883140601</v>
      </c>
      <c r="X2604" s="15">
        <v>44.318193211317102</v>
      </c>
      <c r="Y2604" s="15">
        <v>63.687596098124999</v>
      </c>
      <c r="Z2604" s="15">
        <v>46.8865799963176</v>
      </c>
      <c r="AA2604" s="15">
        <v>46.972536046292603</v>
      </c>
      <c r="AB2604" s="15">
        <v>47.1104165064394</v>
      </c>
      <c r="AC2604" s="15">
        <v>54.086161448955501</v>
      </c>
      <c r="AD2604" s="15">
        <v>82.705133452415495</v>
      </c>
      <c r="AE2604" s="84">
        <v>78.939594693921507</v>
      </c>
      <c r="AF2604" s="84">
        <f t="shared" si="81"/>
        <v>38.529592789177286</v>
      </c>
    </row>
    <row r="2605" spans="2:32" x14ac:dyDescent="0.2">
      <c r="B2605" s="83">
        <v>11</v>
      </c>
      <c r="C2605" s="83">
        <v>21</v>
      </c>
      <c r="D2605" s="83">
        <v>3</v>
      </c>
      <c r="E2605" s="83">
        <f t="shared" si="80"/>
        <v>0</v>
      </c>
      <c r="F2605" s="15">
        <v>22.9164621343613</v>
      </c>
      <c r="G2605" s="15">
        <v>18.5385947623253</v>
      </c>
      <c r="H2605" s="15">
        <v>16.846650607109101</v>
      </c>
      <c r="I2605" s="15">
        <v>18.292829295873599</v>
      </c>
      <c r="J2605" s="15">
        <v>19.5711022498608</v>
      </c>
      <c r="K2605" s="15">
        <v>21.8069113199711</v>
      </c>
      <c r="L2605" s="15">
        <v>24.785505426168399</v>
      </c>
      <c r="M2605" s="15">
        <v>27.598228672027599</v>
      </c>
      <c r="N2605" s="15">
        <v>26.950830206871</v>
      </c>
      <c r="O2605" s="15">
        <v>27.1732306218147</v>
      </c>
      <c r="P2605" s="15">
        <v>31.420925336599399</v>
      </c>
      <c r="Q2605" s="15">
        <v>33.775390907764397</v>
      </c>
      <c r="R2605" s="15">
        <v>40.512371085166897</v>
      </c>
      <c r="S2605" s="15">
        <v>40.608454101085698</v>
      </c>
      <c r="T2605" s="15">
        <v>40.877780964851397</v>
      </c>
      <c r="U2605" s="15">
        <v>38.679165598869297</v>
      </c>
      <c r="V2605" s="15">
        <v>43.205632814884197</v>
      </c>
      <c r="W2605" s="15">
        <v>45.946281159877799</v>
      </c>
      <c r="X2605" s="15">
        <v>45.446903379678702</v>
      </c>
      <c r="Y2605" s="15">
        <v>63.879587141037</v>
      </c>
      <c r="Z2605" s="15">
        <v>48.362280819177599</v>
      </c>
      <c r="AA2605" s="15">
        <v>48.039114426612898</v>
      </c>
      <c r="AB2605" s="15">
        <v>49.519819911956802</v>
      </c>
      <c r="AC2605" s="15">
        <v>56.068755194187197</v>
      </c>
      <c r="AD2605" s="15">
        <v>80.601345144987107</v>
      </c>
      <c r="AE2605" s="84">
        <v>78.262439029693596</v>
      </c>
      <c r="AF2605" s="84">
        <f t="shared" si="81"/>
        <v>38.834099704338954</v>
      </c>
    </row>
    <row r="2606" spans="2:32" x14ac:dyDescent="0.2">
      <c r="B2606" s="83">
        <v>11</v>
      </c>
      <c r="C2606" s="83">
        <v>21</v>
      </c>
      <c r="D2606" s="83">
        <v>4</v>
      </c>
      <c r="E2606" s="83">
        <f t="shared" si="80"/>
        <v>0</v>
      </c>
      <c r="F2606" s="15">
        <v>22.298032703399699</v>
      </c>
      <c r="G2606" s="15">
        <v>18.347112128257798</v>
      </c>
      <c r="H2606" s="15">
        <v>16.921729231119201</v>
      </c>
      <c r="I2606" s="15">
        <v>18.506752004623401</v>
      </c>
      <c r="J2606" s="15">
        <v>19.615012443065599</v>
      </c>
      <c r="K2606" s="15">
        <v>21.8608874239922</v>
      </c>
      <c r="L2606" s="15">
        <v>24.439345220804199</v>
      </c>
      <c r="M2606" s="15">
        <v>26.985428691864001</v>
      </c>
      <c r="N2606" s="15">
        <v>26.805290129184701</v>
      </c>
      <c r="O2606" s="15">
        <v>27.1136324732304</v>
      </c>
      <c r="P2606" s="15">
        <v>30.898974242448801</v>
      </c>
      <c r="Q2606" s="15">
        <v>33.2530955102444</v>
      </c>
      <c r="R2606" s="15">
        <v>38.8567499947548</v>
      </c>
      <c r="S2606" s="15">
        <v>40.050352487087302</v>
      </c>
      <c r="T2606" s="15">
        <v>40.305846517324397</v>
      </c>
      <c r="U2606" s="15">
        <v>37.984391228675797</v>
      </c>
      <c r="V2606" s="15">
        <v>41.825177803754798</v>
      </c>
      <c r="W2606" s="15">
        <v>44.830892405033097</v>
      </c>
      <c r="X2606" s="15">
        <v>44.811559619903598</v>
      </c>
      <c r="Y2606" s="15">
        <v>62.804748401165</v>
      </c>
      <c r="Z2606" s="15">
        <v>48.397315810680396</v>
      </c>
      <c r="AA2606" s="15">
        <v>47.388151303768197</v>
      </c>
      <c r="AB2606" s="15">
        <v>50.394731950521503</v>
      </c>
      <c r="AC2606" s="15">
        <v>57.300958566665599</v>
      </c>
      <c r="AD2606" s="15">
        <v>79.463352539539301</v>
      </c>
      <c r="AE2606" s="84">
        <v>78.297502403974505</v>
      </c>
      <c r="AF2606" s="84">
        <f t="shared" si="81"/>
        <v>38.452193201349338</v>
      </c>
    </row>
    <row r="2607" spans="2:32" x14ac:dyDescent="0.2">
      <c r="B2607" s="83">
        <v>11</v>
      </c>
      <c r="C2607" s="83">
        <v>21</v>
      </c>
      <c r="D2607" s="83">
        <v>5</v>
      </c>
      <c r="E2607" s="83">
        <f t="shared" si="80"/>
        <v>0</v>
      </c>
      <c r="F2607" s="15">
        <v>21.9991163234711</v>
      </c>
      <c r="G2607" s="15">
        <v>18.439182913541799</v>
      </c>
      <c r="H2607" s="15">
        <v>17.654028927803001</v>
      </c>
      <c r="I2607" s="15">
        <v>19.531598087310801</v>
      </c>
      <c r="J2607" s="15">
        <v>20.4595925583839</v>
      </c>
      <c r="K2607" s="15">
        <v>22.519615681171398</v>
      </c>
      <c r="L2607" s="15">
        <v>24.665485755681999</v>
      </c>
      <c r="M2607" s="15">
        <v>27.3043498635292</v>
      </c>
      <c r="N2607" s="15">
        <v>28.158838803768202</v>
      </c>
      <c r="O2607" s="15">
        <v>28.236823077201802</v>
      </c>
      <c r="P2607" s="15">
        <v>31.921276803016699</v>
      </c>
      <c r="Q2607" s="15">
        <v>34.261579297065701</v>
      </c>
      <c r="R2607" s="15">
        <v>39.006363279819503</v>
      </c>
      <c r="S2607" s="15">
        <v>41.949710137605699</v>
      </c>
      <c r="T2607" s="15">
        <v>41.8285512223244</v>
      </c>
      <c r="U2607" s="15">
        <v>39.545619732379897</v>
      </c>
      <c r="V2607" s="15">
        <v>43.093015168666803</v>
      </c>
      <c r="W2607" s="15">
        <v>46.415186645269401</v>
      </c>
      <c r="X2607" s="15">
        <v>45.046857737541202</v>
      </c>
      <c r="Y2607" s="15">
        <v>66.227710718631698</v>
      </c>
      <c r="Z2607" s="15">
        <v>50.750281858920999</v>
      </c>
      <c r="AA2607" s="15">
        <v>49.449951606035199</v>
      </c>
      <c r="AB2607" s="15">
        <v>52.407759701609599</v>
      </c>
      <c r="AC2607" s="15">
        <v>60.642464861631403</v>
      </c>
      <c r="AD2607" s="15">
        <v>84.127329510882504</v>
      </c>
      <c r="AE2607" s="84">
        <v>83.509641634993301</v>
      </c>
      <c r="AF2607" s="84">
        <f t="shared" si="81"/>
        <v>39.967381996471431</v>
      </c>
    </row>
    <row r="2608" spans="2:32" x14ac:dyDescent="0.2">
      <c r="B2608" s="83">
        <v>11</v>
      </c>
      <c r="C2608" s="83">
        <v>21</v>
      </c>
      <c r="D2608" s="83">
        <v>6</v>
      </c>
      <c r="E2608" s="83">
        <f t="shared" si="80"/>
        <v>0</v>
      </c>
      <c r="F2608" s="15">
        <v>23.730267312526699</v>
      </c>
      <c r="G2608" s="15">
        <v>19.572944963693601</v>
      </c>
      <c r="H2608" s="15">
        <v>20.839884110450701</v>
      </c>
      <c r="I2608" s="15">
        <v>23.7372446041107</v>
      </c>
      <c r="J2608" s="15">
        <v>23.4973609454632</v>
      </c>
      <c r="K2608" s="15">
        <v>25.665100342989</v>
      </c>
      <c r="L2608" s="15">
        <v>26.3991156687737</v>
      </c>
      <c r="M2608" s="15">
        <v>28.940334855079701</v>
      </c>
      <c r="N2608" s="15">
        <v>33.620343149185203</v>
      </c>
      <c r="O2608" s="15">
        <v>32.771302191257497</v>
      </c>
      <c r="P2608" s="15">
        <v>37.210280481338501</v>
      </c>
      <c r="Q2608" s="15">
        <v>38.733890324115798</v>
      </c>
      <c r="R2608" s="15">
        <v>41.2098776955605</v>
      </c>
      <c r="S2608" s="15">
        <v>47.572557087659803</v>
      </c>
      <c r="T2608" s="15">
        <v>48.048425836801499</v>
      </c>
      <c r="U2608" s="15">
        <v>47.489006959199898</v>
      </c>
      <c r="V2608" s="15">
        <v>48.528116292476703</v>
      </c>
      <c r="W2608" s="15">
        <v>49.2952274370193</v>
      </c>
      <c r="X2608" s="15">
        <v>46.255397424697897</v>
      </c>
      <c r="Y2608" s="15">
        <v>74.974184242606199</v>
      </c>
      <c r="Z2608" s="15">
        <v>58.083389979466801</v>
      </c>
      <c r="AA2608" s="15">
        <v>56.225085331439999</v>
      </c>
      <c r="AB2608" s="15">
        <v>57.558360129952398</v>
      </c>
      <c r="AC2608" s="15">
        <v>63.789210850000401</v>
      </c>
      <c r="AD2608" s="15">
        <v>96.682859972277697</v>
      </c>
      <c r="AE2608" s="84">
        <v>95.643423737049105</v>
      </c>
      <c r="AF2608" s="84">
        <f t="shared" si="81"/>
        <v>44.848968920199702</v>
      </c>
    </row>
    <row r="2609" spans="2:32" x14ac:dyDescent="0.2">
      <c r="B2609" s="83">
        <v>11</v>
      </c>
      <c r="C2609" s="83">
        <v>21</v>
      </c>
      <c r="D2609" s="83">
        <v>23</v>
      </c>
      <c r="E2609" s="83">
        <f t="shared" si="80"/>
        <v>0</v>
      </c>
      <c r="F2609" s="15">
        <v>32.275960345745098</v>
      </c>
      <c r="G2609" s="15">
        <v>21.7587174034119</v>
      </c>
      <c r="H2609" s="15">
        <v>21.9433434896469</v>
      </c>
      <c r="I2609" s="15">
        <v>25.0182286119461</v>
      </c>
      <c r="J2609" s="15">
        <v>25.277489585876499</v>
      </c>
      <c r="K2609" s="15">
        <v>27.596685719966899</v>
      </c>
      <c r="L2609" s="15">
        <v>30.598841444730802</v>
      </c>
      <c r="M2609" s="15">
        <v>30.819839698791501</v>
      </c>
      <c r="N2609" s="15">
        <v>36.066582632780097</v>
      </c>
      <c r="O2609" s="15">
        <v>35.410636080026599</v>
      </c>
      <c r="P2609" s="15">
        <v>38.243862370967904</v>
      </c>
      <c r="Q2609" s="15">
        <v>39.7189319505692</v>
      </c>
      <c r="R2609" s="15">
        <v>42.293153533220298</v>
      </c>
      <c r="S2609" s="15">
        <v>45.211190958023103</v>
      </c>
      <c r="T2609" s="15">
        <v>48.528501281976702</v>
      </c>
      <c r="U2609" s="15">
        <v>46.441383930921603</v>
      </c>
      <c r="V2609" s="15">
        <v>47.629879248380703</v>
      </c>
      <c r="W2609" s="15">
        <v>47.011735609054597</v>
      </c>
      <c r="X2609" s="15">
        <v>74.615196521282201</v>
      </c>
      <c r="Y2609" s="15">
        <v>61.572009192705202</v>
      </c>
      <c r="Z2609" s="15">
        <v>62.3948519823551</v>
      </c>
      <c r="AA2609" s="15">
        <v>57.4378216912746</v>
      </c>
      <c r="AB2609" s="15">
        <v>62.510211984634402</v>
      </c>
      <c r="AC2609" s="15">
        <v>93.472979892253903</v>
      </c>
      <c r="AD2609" s="15">
        <v>106.439864637375</v>
      </c>
      <c r="AE2609" s="84">
        <v>106.050746580601</v>
      </c>
      <c r="AF2609" s="84">
        <f t="shared" si="81"/>
        <v>48.705332553019922</v>
      </c>
    </row>
    <row r="2610" spans="2:32" x14ac:dyDescent="0.2">
      <c r="B2610" s="83">
        <v>11</v>
      </c>
      <c r="C2610" s="83">
        <v>21</v>
      </c>
      <c r="D2610" s="83">
        <v>24</v>
      </c>
      <c r="E2610" s="83">
        <f t="shared" si="80"/>
        <v>0</v>
      </c>
      <c r="F2610" s="15">
        <v>29.579875506401098</v>
      </c>
      <c r="G2610" s="15">
        <v>19.6667770478725</v>
      </c>
      <c r="H2610" s="15">
        <v>19.164149116992899</v>
      </c>
      <c r="I2610" s="15">
        <v>21.614812105655702</v>
      </c>
      <c r="J2610" s="15">
        <v>22.410040491104098</v>
      </c>
      <c r="K2610" s="15">
        <v>24.487803057909002</v>
      </c>
      <c r="L2610" s="15">
        <v>27.461331493377699</v>
      </c>
      <c r="M2610" s="15">
        <v>28.4567755413055</v>
      </c>
      <c r="N2610" s="15">
        <v>30.932410763740499</v>
      </c>
      <c r="O2610" s="15">
        <v>30.526362369537399</v>
      </c>
      <c r="P2610" s="15">
        <v>34.867345918320098</v>
      </c>
      <c r="Q2610" s="15">
        <v>37.223882253646799</v>
      </c>
      <c r="R2610" s="15">
        <v>40.199192680835701</v>
      </c>
      <c r="S2610" s="15">
        <v>41.878804173946399</v>
      </c>
      <c r="T2610" s="15">
        <v>46.283807400703402</v>
      </c>
      <c r="U2610" s="15">
        <v>43.018362001895902</v>
      </c>
      <c r="V2610" s="15">
        <v>43.692691689252896</v>
      </c>
      <c r="W2610" s="15">
        <v>42.875456934928899</v>
      </c>
      <c r="X2610" s="15">
        <v>59.477132491111803</v>
      </c>
      <c r="Y2610" s="15">
        <v>50.994891318202001</v>
      </c>
      <c r="Z2610" s="15">
        <v>58.575463080525402</v>
      </c>
      <c r="AA2610" s="15">
        <v>49.146570474982298</v>
      </c>
      <c r="AB2610" s="15">
        <v>52.036573197245602</v>
      </c>
      <c r="AC2610" s="15">
        <v>72.758227509021793</v>
      </c>
      <c r="AD2610" s="15">
        <v>82.335951491713502</v>
      </c>
      <c r="AE2610" s="84">
        <v>82.491106411576297</v>
      </c>
      <c r="AF2610" s="84">
        <f t="shared" si="81"/>
        <v>42.00599217391558</v>
      </c>
    </row>
    <row r="2611" spans="2:32" x14ac:dyDescent="0.2">
      <c r="B2611" s="83">
        <v>11</v>
      </c>
      <c r="C2611" s="83">
        <v>22</v>
      </c>
      <c r="D2611" s="83">
        <v>1</v>
      </c>
      <c r="E2611" s="83">
        <f t="shared" si="80"/>
        <v>0</v>
      </c>
      <c r="F2611" s="15">
        <v>26.375724496722199</v>
      </c>
      <c r="G2611" s="15">
        <v>17.569210942030001</v>
      </c>
      <c r="H2611" s="15">
        <v>17.3364897818565</v>
      </c>
      <c r="I2611" s="15">
        <v>19.1715516657829</v>
      </c>
      <c r="J2611" s="15">
        <v>20.909453665733299</v>
      </c>
      <c r="K2611" s="15">
        <v>23.2178142166138</v>
      </c>
      <c r="L2611" s="15">
        <v>25.9477666954994</v>
      </c>
      <c r="M2611" s="15">
        <v>25.1065966424942</v>
      </c>
      <c r="N2611" s="15">
        <v>27.211309292077999</v>
      </c>
      <c r="O2611" s="15">
        <v>27.478445625066801</v>
      </c>
      <c r="P2611" s="15">
        <v>31.811695347547499</v>
      </c>
      <c r="Q2611" s="15">
        <v>34.737268253087997</v>
      </c>
      <c r="R2611" s="15">
        <v>35.998960370063799</v>
      </c>
      <c r="S2611" s="15">
        <v>37.7909257326126</v>
      </c>
      <c r="T2611" s="15">
        <v>39.370018181800802</v>
      </c>
      <c r="U2611" s="15">
        <v>39.852338935375201</v>
      </c>
      <c r="V2611" s="15">
        <v>42.708861435651798</v>
      </c>
      <c r="W2611" s="15">
        <v>39.0023229939342</v>
      </c>
      <c r="X2611" s="15">
        <v>48.292012931883299</v>
      </c>
      <c r="Y2611" s="15">
        <v>46.063534995935903</v>
      </c>
      <c r="Z2611" s="15">
        <v>54.238557786226302</v>
      </c>
      <c r="AA2611" s="15">
        <v>40.321780165815703</v>
      </c>
      <c r="AB2611" s="15">
        <v>45.0818033146262</v>
      </c>
      <c r="AC2611" s="15">
        <v>53.439590540526403</v>
      </c>
      <c r="AD2611" s="15">
        <v>66.018619285881499</v>
      </c>
      <c r="AE2611" s="84">
        <v>65.2026762168407</v>
      </c>
      <c r="AF2611" s="84">
        <f t="shared" si="81"/>
        <v>36.548281904295656</v>
      </c>
    </row>
    <row r="2612" spans="2:32" x14ac:dyDescent="0.2">
      <c r="B2612" s="83">
        <v>11</v>
      </c>
      <c r="C2612" s="83">
        <v>22</v>
      </c>
      <c r="D2612" s="83">
        <v>2</v>
      </c>
      <c r="E2612" s="83">
        <f t="shared" si="80"/>
        <v>0</v>
      </c>
      <c r="F2612" s="15">
        <v>23.845262329101601</v>
      </c>
      <c r="G2612" s="15">
        <v>16.935167940139799</v>
      </c>
      <c r="H2612" s="15">
        <v>16.539094791412399</v>
      </c>
      <c r="I2612" s="15">
        <v>18.258783539772001</v>
      </c>
      <c r="J2612" s="15">
        <v>20.031115372896199</v>
      </c>
      <c r="K2612" s="15">
        <v>22.427197689056399</v>
      </c>
      <c r="L2612" s="15">
        <v>25.060647531986199</v>
      </c>
      <c r="M2612" s="15">
        <v>24.010193088531501</v>
      </c>
      <c r="N2612" s="15">
        <v>26.090744818449</v>
      </c>
      <c r="O2612" s="15">
        <v>26.065528339862801</v>
      </c>
      <c r="P2612" s="15">
        <v>30.406132572174101</v>
      </c>
      <c r="Q2612" s="15">
        <v>32.935400114297899</v>
      </c>
      <c r="R2612" s="15">
        <v>34.189302757024798</v>
      </c>
      <c r="S2612" s="15">
        <v>36.0085352003574</v>
      </c>
      <c r="T2612" s="15">
        <v>38.0179539403319</v>
      </c>
      <c r="U2612" s="15">
        <v>38.292834528684601</v>
      </c>
      <c r="V2612" s="15">
        <v>40.989220487594601</v>
      </c>
      <c r="W2612" s="15">
        <v>38.904357820296703</v>
      </c>
      <c r="X2612" s="15">
        <v>47.6390748553276</v>
      </c>
      <c r="Y2612" s="15">
        <v>44.713625896453898</v>
      </c>
      <c r="Z2612" s="15">
        <v>49.053515414834003</v>
      </c>
      <c r="AA2612" s="15">
        <v>40.488504352414999</v>
      </c>
      <c r="AB2612" s="15">
        <v>44.880970004439398</v>
      </c>
      <c r="AC2612" s="15">
        <v>51.554872725993398</v>
      </c>
      <c r="AD2612" s="15">
        <v>64.330278206936995</v>
      </c>
      <c r="AE2612" s="84">
        <v>62.5651469880492</v>
      </c>
      <c r="AF2612" s="84">
        <f t="shared" si="81"/>
        <v>35.162825434862285</v>
      </c>
    </row>
    <row r="2613" spans="2:32" x14ac:dyDescent="0.2">
      <c r="B2613" s="83">
        <v>11</v>
      </c>
      <c r="C2613" s="83">
        <v>22</v>
      </c>
      <c r="D2613" s="83">
        <v>3</v>
      </c>
      <c r="E2613" s="83">
        <f t="shared" si="80"/>
        <v>0</v>
      </c>
      <c r="F2613" s="15">
        <v>22.3920841552019</v>
      </c>
      <c r="G2613" s="15">
        <v>16.8450803210735</v>
      </c>
      <c r="H2613" s="15">
        <v>16.364830072402999</v>
      </c>
      <c r="I2613" s="15">
        <v>18.117275349140201</v>
      </c>
      <c r="J2613" s="15">
        <v>19.818761157989499</v>
      </c>
      <c r="K2613" s="15">
        <v>22.481928480863601</v>
      </c>
      <c r="L2613" s="15">
        <v>25.743461860895199</v>
      </c>
      <c r="M2613" s="15">
        <v>24.381325787305801</v>
      </c>
      <c r="N2613" s="15">
        <v>26.310353277444801</v>
      </c>
      <c r="O2613" s="15">
        <v>25.895693805933</v>
      </c>
      <c r="P2613" s="15">
        <v>30.7853377225399</v>
      </c>
      <c r="Q2613" s="15">
        <v>33.184642670154602</v>
      </c>
      <c r="R2613" s="15">
        <v>35.161074963331203</v>
      </c>
      <c r="S2613" s="15">
        <v>36.385857356071497</v>
      </c>
      <c r="T2613" s="15">
        <v>39.2361386640072</v>
      </c>
      <c r="U2613" s="15">
        <v>38.3613131437302</v>
      </c>
      <c r="V2613" s="15">
        <v>41.943769582986803</v>
      </c>
      <c r="W2613" s="15">
        <v>38.900255244731902</v>
      </c>
      <c r="X2613" s="15">
        <v>48.029820321321502</v>
      </c>
      <c r="Y2613" s="15">
        <v>44.776575850963603</v>
      </c>
      <c r="Z2613" s="15">
        <v>48.386525611639001</v>
      </c>
      <c r="AA2613" s="15">
        <v>40.1416423875093</v>
      </c>
      <c r="AB2613" s="15">
        <v>43.873831355810204</v>
      </c>
      <c r="AC2613" s="15">
        <v>49.642012747526202</v>
      </c>
      <c r="AD2613" s="15">
        <v>64.599166064657297</v>
      </c>
      <c r="AE2613" s="84">
        <v>60.775455861568503</v>
      </c>
      <c r="AF2613" s="84">
        <f t="shared" si="81"/>
        <v>35.097469762184595</v>
      </c>
    </row>
    <row r="2614" spans="2:32" x14ac:dyDescent="0.2">
      <c r="B2614" s="83">
        <v>11</v>
      </c>
      <c r="C2614" s="83">
        <v>22</v>
      </c>
      <c r="D2614" s="83">
        <v>4</v>
      </c>
      <c r="E2614" s="83">
        <f t="shared" si="80"/>
        <v>0</v>
      </c>
      <c r="F2614" s="15">
        <v>21.3047530702353</v>
      </c>
      <c r="G2614" s="15">
        <v>17.1338131964207</v>
      </c>
      <c r="H2614" s="15">
        <v>16.650947127580601</v>
      </c>
      <c r="I2614" s="15">
        <v>18.542036464691201</v>
      </c>
      <c r="J2614" s="15">
        <v>20.1957152540684</v>
      </c>
      <c r="K2614" s="15">
        <v>22.641350700855298</v>
      </c>
      <c r="L2614" s="15">
        <v>26.182983017444599</v>
      </c>
      <c r="M2614" s="15">
        <v>24.7836648039818</v>
      </c>
      <c r="N2614" s="15">
        <v>26.965261327028301</v>
      </c>
      <c r="O2614" s="15">
        <v>26.2867523314953</v>
      </c>
      <c r="P2614" s="15">
        <v>31.446895667552901</v>
      </c>
      <c r="Q2614" s="15">
        <v>33.508738130330997</v>
      </c>
      <c r="R2614" s="15">
        <v>36.152818591833103</v>
      </c>
      <c r="S2614" s="15">
        <v>37.082162559986102</v>
      </c>
      <c r="T2614" s="15">
        <v>39.967219356298401</v>
      </c>
      <c r="U2614" s="15">
        <v>38.507429431915298</v>
      </c>
      <c r="V2614" s="15">
        <v>41.765178675174703</v>
      </c>
      <c r="W2614" s="15">
        <v>39.170784976720803</v>
      </c>
      <c r="X2614" s="15">
        <v>47.930458633661303</v>
      </c>
      <c r="Y2614" s="15">
        <v>46.153139343261699</v>
      </c>
      <c r="Z2614" s="15">
        <v>49.916074623107903</v>
      </c>
      <c r="AA2614" s="15">
        <v>41.752075890064198</v>
      </c>
      <c r="AB2614" s="15">
        <v>46.170281240701698</v>
      </c>
      <c r="AC2614" s="15">
        <v>50.311688952684399</v>
      </c>
      <c r="AD2614" s="15">
        <v>65.397860780954403</v>
      </c>
      <c r="AE2614" s="84">
        <v>63.599619206905402</v>
      </c>
      <c r="AF2614" s="84">
        <f t="shared" si="81"/>
        <v>35.750757821344415</v>
      </c>
    </row>
    <row r="2615" spans="2:32" x14ac:dyDescent="0.2">
      <c r="B2615" s="83">
        <v>11</v>
      </c>
      <c r="C2615" s="83">
        <v>22</v>
      </c>
      <c r="D2615" s="83">
        <v>5</v>
      </c>
      <c r="E2615" s="83">
        <f t="shared" si="80"/>
        <v>0</v>
      </c>
      <c r="F2615" s="15">
        <v>21.628546048581601</v>
      </c>
      <c r="G2615" s="15">
        <v>18.441496782064402</v>
      </c>
      <c r="H2615" s="15">
        <v>18.014459126949301</v>
      </c>
      <c r="I2615" s="15">
        <v>20.288417910575902</v>
      </c>
      <c r="J2615" s="15">
        <v>21.6796400671005</v>
      </c>
      <c r="K2615" s="15">
        <v>23.467852507352799</v>
      </c>
      <c r="L2615" s="15">
        <v>26.992245857477201</v>
      </c>
      <c r="M2615" s="15">
        <v>27.0131981761456</v>
      </c>
      <c r="N2615" s="15">
        <v>29.636125832319301</v>
      </c>
      <c r="O2615" s="15">
        <v>28.331922379970599</v>
      </c>
      <c r="P2615" s="15">
        <v>33.842370956659302</v>
      </c>
      <c r="Q2615" s="15">
        <v>34.749956640481898</v>
      </c>
      <c r="R2615" s="15">
        <v>38.709035885334004</v>
      </c>
      <c r="S2615" s="15">
        <v>39.635139175891901</v>
      </c>
      <c r="T2615" s="15">
        <v>42.874698766231496</v>
      </c>
      <c r="U2615" s="15">
        <v>40.953024198055303</v>
      </c>
      <c r="V2615" s="15">
        <v>43.624373896122002</v>
      </c>
      <c r="W2615" s="15">
        <v>40.632948519945103</v>
      </c>
      <c r="X2615" s="15">
        <v>51.338355926036797</v>
      </c>
      <c r="Y2615" s="15">
        <v>50.704115554809597</v>
      </c>
      <c r="Z2615" s="15">
        <v>52.889281238794297</v>
      </c>
      <c r="AA2615" s="15">
        <v>44.689342243671398</v>
      </c>
      <c r="AB2615" s="15">
        <v>48.381964095830902</v>
      </c>
      <c r="AC2615" s="15">
        <v>51.857422855377202</v>
      </c>
      <c r="AD2615" s="15">
        <v>71.653025305509601</v>
      </c>
      <c r="AE2615" s="84">
        <v>68.405642606019995</v>
      </c>
      <c r="AF2615" s="84">
        <f t="shared" si="81"/>
        <v>38.093638559742615</v>
      </c>
    </row>
    <row r="2616" spans="2:32" x14ac:dyDescent="0.2">
      <c r="B2616" s="83">
        <v>11</v>
      </c>
      <c r="C2616" s="83">
        <v>22</v>
      </c>
      <c r="D2616" s="83">
        <v>6</v>
      </c>
      <c r="E2616" s="83">
        <f t="shared" si="80"/>
        <v>0</v>
      </c>
      <c r="F2616" s="15">
        <v>22.246179175853701</v>
      </c>
      <c r="G2616" s="15">
        <v>22.741521804809601</v>
      </c>
      <c r="H2616" s="15">
        <v>23.247635475635501</v>
      </c>
      <c r="I2616" s="15">
        <v>27.363285083055501</v>
      </c>
      <c r="J2616" s="15">
        <v>26.791536682605699</v>
      </c>
      <c r="K2616" s="15">
        <v>26.987943106174502</v>
      </c>
      <c r="L2616" s="15">
        <v>31.038853244543098</v>
      </c>
      <c r="M2616" s="15">
        <v>34.1253578853607</v>
      </c>
      <c r="N2616" s="15">
        <v>38.902657155752202</v>
      </c>
      <c r="O2616" s="15">
        <v>36.176579661369303</v>
      </c>
      <c r="P2616" s="15">
        <v>42.179187000274702</v>
      </c>
      <c r="Q2616" s="15">
        <v>40.9517739081383</v>
      </c>
      <c r="R2616" s="15">
        <v>46.192322757244099</v>
      </c>
      <c r="S2616" s="15">
        <v>50.857159520387597</v>
      </c>
      <c r="T2616" s="15">
        <v>53.817223276376701</v>
      </c>
      <c r="U2616" s="15">
        <v>51.146027659893001</v>
      </c>
      <c r="V2616" s="15">
        <v>50.625410475492501</v>
      </c>
      <c r="W2616" s="15">
        <v>46.577364305257802</v>
      </c>
      <c r="X2616" s="15">
        <v>57.204062856674199</v>
      </c>
      <c r="Y2616" s="15">
        <v>56.909820410251598</v>
      </c>
      <c r="Z2616" s="15">
        <v>59.1030350501537</v>
      </c>
      <c r="AA2616" s="15">
        <v>48.419418222427403</v>
      </c>
      <c r="AB2616" s="15">
        <v>48.880778892755501</v>
      </c>
      <c r="AC2616" s="15">
        <v>52.148039236068698</v>
      </c>
      <c r="AD2616" s="15">
        <v>79.841053739786105</v>
      </c>
      <c r="AE2616" s="84">
        <v>80.063158768177004</v>
      </c>
      <c r="AF2616" s="84">
        <f t="shared" si="81"/>
        <v>44.405284052096881</v>
      </c>
    </row>
    <row r="2617" spans="2:32" x14ac:dyDescent="0.2">
      <c r="B2617" s="83">
        <v>11</v>
      </c>
      <c r="C2617" s="83">
        <v>22</v>
      </c>
      <c r="D2617" s="83">
        <v>23</v>
      </c>
      <c r="E2617" s="83">
        <f t="shared" si="80"/>
        <v>0</v>
      </c>
      <c r="F2617" s="15">
        <v>31.363768464267299</v>
      </c>
      <c r="G2617" s="15">
        <v>20.813907946348198</v>
      </c>
      <c r="H2617" s="15">
        <v>21.3784584009647</v>
      </c>
      <c r="I2617" s="15">
        <v>23.265822474956501</v>
      </c>
      <c r="J2617" s="15">
        <v>23.828623061895399</v>
      </c>
      <c r="K2617" s="15">
        <v>25.569030164003401</v>
      </c>
      <c r="L2617" s="15">
        <v>27.915724439620998</v>
      </c>
      <c r="M2617" s="15">
        <v>28.900923148870501</v>
      </c>
      <c r="N2617" s="15">
        <v>32.0464061279297</v>
      </c>
      <c r="O2617" s="15">
        <v>31.097094868898399</v>
      </c>
      <c r="P2617" s="15">
        <v>35.631221845150002</v>
      </c>
      <c r="Q2617" s="15">
        <v>37.964208042144797</v>
      </c>
      <c r="R2617" s="15">
        <v>41.829092186927802</v>
      </c>
      <c r="S2617" s="15">
        <v>43.085739243745799</v>
      </c>
      <c r="T2617" s="15">
        <v>44.515177809953698</v>
      </c>
      <c r="U2617" s="15">
        <v>41.086679481744802</v>
      </c>
      <c r="V2617" s="15">
        <v>39.414177382707599</v>
      </c>
      <c r="W2617" s="15">
        <v>60.161986721992498</v>
      </c>
      <c r="X2617" s="15">
        <v>48.182878258466701</v>
      </c>
      <c r="Y2617" s="15">
        <v>49.277900487899799</v>
      </c>
      <c r="Z2617" s="15">
        <v>49.654172719359401</v>
      </c>
      <c r="AA2617" s="15">
        <v>42.149935997247702</v>
      </c>
      <c r="AB2617" s="15">
        <v>60.154324572086303</v>
      </c>
      <c r="AC2617" s="15">
        <v>81.007535264343005</v>
      </c>
      <c r="AD2617" s="15">
        <v>73.667002237170905</v>
      </c>
      <c r="AE2617" s="84">
        <v>86.353037582516706</v>
      </c>
      <c r="AF2617" s="84">
        <f t="shared" si="81"/>
        <v>42.319801112738944</v>
      </c>
    </row>
    <row r="2618" spans="2:32" x14ac:dyDescent="0.2">
      <c r="B2618" s="83">
        <v>11</v>
      </c>
      <c r="C2618" s="83">
        <v>22</v>
      </c>
      <c r="D2618" s="83">
        <v>24</v>
      </c>
      <c r="E2618" s="83">
        <f t="shared" si="80"/>
        <v>0</v>
      </c>
      <c r="F2618" s="15">
        <v>27.8019215693474</v>
      </c>
      <c r="G2618" s="15">
        <v>18.3730805153847</v>
      </c>
      <c r="H2618" s="15">
        <v>18.660092076063201</v>
      </c>
      <c r="I2618" s="15">
        <v>20.426394679069499</v>
      </c>
      <c r="J2618" s="15">
        <v>21.721221831083302</v>
      </c>
      <c r="K2618" s="15">
        <v>23.482934211730999</v>
      </c>
      <c r="L2618" s="15">
        <v>24.7743783082962</v>
      </c>
      <c r="M2618" s="15">
        <v>24.967728287696801</v>
      </c>
      <c r="N2618" s="15">
        <v>28.2353566756248</v>
      </c>
      <c r="O2618" s="15">
        <v>27.763642199754699</v>
      </c>
      <c r="P2618" s="15">
        <v>32.055669543027904</v>
      </c>
      <c r="Q2618" s="15">
        <v>35.728305789947498</v>
      </c>
      <c r="R2618" s="15">
        <v>36.225073853969597</v>
      </c>
      <c r="S2618" s="15">
        <v>38.357008438587201</v>
      </c>
      <c r="T2618" s="15">
        <v>40.848042128801303</v>
      </c>
      <c r="U2618" s="15">
        <v>39.946692312717403</v>
      </c>
      <c r="V2618" s="15">
        <v>37.2931117975712</v>
      </c>
      <c r="W2618" s="15">
        <v>51.201782912254302</v>
      </c>
      <c r="X2618" s="15">
        <v>43.195935393214199</v>
      </c>
      <c r="Y2618" s="15">
        <v>45.993592389345203</v>
      </c>
      <c r="Z2618" s="15">
        <v>44.455714114069899</v>
      </c>
      <c r="AA2618" s="15">
        <v>36.395819591730799</v>
      </c>
      <c r="AB2618" s="15">
        <v>51.613698551893201</v>
      </c>
      <c r="AC2618" s="15">
        <v>68.522130677670205</v>
      </c>
      <c r="AD2618" s="15">
        <v>62.479102887034401</v>
      </c>
      <c r="AE2618" s="84">
        <v>73.189173900812904</v>
      </c>
      <c r="AF2618" s="84">
        <f t="shared" si="81"/>
        <v>37.450292486026882</v>
      </c>
    </row>
    <row r="2619" spans="2:32" x14ac:dyDescent="0.2">
      <c r="B2619" s="83">
        <v>11</v>
      </c>
      <c r="C2619" s="83">
        <v>23</v>
      </c>
      <c r="D2619" s="83">
        <v>1</v>
      </c>
      <c r="E2619" s="83">
        <f t="shared" si="80"/>
        <v>0</v>
      </c>
      <c r="F2619" s="15">
        <v>22.5480378767923</v>
      </c>
      <c r="G2619" s="15">
        <v>16.9079967515469</v>
      </c>
      <c r="H2619" s="15">
        <v>16.9949291014671</v>
      </c>
      <c r="I2619" s="15">
        <v>18.874696928262701</v>
      </c>
      <c r="J2619" s="15">
        <v>21.903551243305198</v>
      </c>
      <c r="K2619" s="15">
        <v>22.382391926526999</v>
      </c>
      <c r="L2619" s="15">
        <v>21.528967260360702</v>
      </c>
      <c r="M2619" s="15">
        <v>23.354420625925101</v>
      </c>
      <c r="N2619" s="15">
        <v>26.9860443968773</v>
      </c>
      <c r="O2619" s="15">
        <v>26.894484374284701</v>
      </c>
      <c r="P2619" s="15">
        <v>31.7653291826248</v>
      </c>
      <c r="Q2619" s="15">
        <v>33.962383317470596</v>
      </c>
      <c r="R2619" s="15">
        <v>33.443672449350402</v>
      </c>
      <c r="S2619" s="15">
        <v>34.8519818325043</v>
      </c>
      <c r="T2619" s="15">
        <v>39.821110863923998</v>
      </c>
      <c r="U2619" s="15">
        <v>36.648566502332699</v>
      </c>
      <c r="V2619" s="15">
        <v>36.111665906667703</v>
      </c>
      <c r="W2619" s="15">
        <v>44.0825853369236</v>
      </c>
      <c r="X2619" s="15">
        <v>41.963152941703797</v>
      </c>
      <c r="Y2619" s="15">
        <v>42.209011045217501</v>
      </c>
      <c r="Z2619" s="15">
        <v>40.660201405763601</v>
      </c>
      <c r="AA2619" s="15">
        <v>34.8853126682341</v>
      </c>
      <c r="AB2619" s="15">
        <v>43.3136154769659</v>
      </c>
      <c r="AC2619" s="15">
        <v>55.224132903099097</v>
      </c>
      <c r="AD2619" s="15">
        <v>54.703701525449802</v>
      </c>
      <c r="AE2619" s="84">
        <v>66.5396820399761</v>
      </c>
      <c r="AF2619" s="84">
        <f t="shared" si="81"/>
        <v>34.175447149367571</v>
      </c>
    </row>
    <row r="2620" spans="2:32" x14ac:dyDescent="0.2">
      <c r="B2620" s="83">
        <v>11</v>
      </c>
      <c r="C2620" s="83">
        <v>23</v>
      </c>
      <c r="D2620" s="83">
        <v>2</v>
      </c>
      <c r="E2620" s="83">
        <f t="shared" si="80"/>
        <v>0</v>
      </c>
      <c r="F2620" s="15">
        <v>20.148789750337599</v>
      </c>
      <c r="G2620" s="15">
        <v>15.676408700943</v>
      </c>
      <c r="H2620" s="15">
        <v>15.730649193286901</v>
      </c>
      <c r="I2620" s="15">
        <v>17.587926825761802</v>
      </c>
      <c r="J2620" s="15">
        <v>20.043222365140899</v>
      </c>
      <c r="K2620" s="15">
        <v>21.453030786037399</v>
      </c>
      <c r="L2620" s="15">
        <v>20.350057710170699</v>
      </c>
      <c r="M2620" s="15">
        <v>22.0162302215099</v>
      </c>
      <c r="N2620" s="15">
        <v>25.044254675149901</v>
      </c>
      <c r="O2620" s="15">
        <v>25.290212481975601</v>
      </c>
      <c r="P2620" s="15">
        <v>30.339873591423</v>
      </c>
      <c r="Q2620" s="15">
        <v>32.065922104358698</v>
      </c>
      <c r="R2620" s="15">
        <v>31.494848768711101</v>
      </c>
      <c r="S2620" s="15">
        <v>32.564613590240498</v>
      </c>
      <c r="T2620" s="15">
        <v>37.753042122602501</v>
      </c>
      <c r="U2620" s="15">
        <v>35.187075444221499</v>
      </c>
      <c r="V2620" s="15">
        <v>35.277120319843299</v>
      </c>
      <c r="W2620" s="15">
        <v>41.618887801647197</v>
      </c>
      <c r="X2620" s="15">
        <v>40.4610126253367</v>
      </c>
      <c r="Y2620" s="15">
        <v>40.3803034985065</v>
      </c>
      <c r="Z2620" s="15">
        <v>41.586535185813901</v>
      </c>
      <c r="AA2620" s="15">
        <v>35.507659348338798</v>
      </c>
      <c r="AB2620" s="15">
        <v>43.121824796110403</v>
      </c>
      <c r="AC2620" s="15">
        <v>55.716211917877203</v>
      </c>
      <c r="AD2620" s="15">
        <v>53.760640134573002</v>
      </c>
      <c r="AE2620" s="84">
        <v>67.589297879219103</v>
      </c>
      <c r="AF2620" s="84">
        <f t="shared" si="81"/>
        <v>32.990986609197577</v>
      </c>
    </row>
    <row r="2621" spans="2:32" x14ac:dyDescent="0.2">
      <c r="B2621" s="83">
        <v>11</v>
      </c>
      <c r="C2621" s="83">
        <v>23</v>
      </c>
      <c r="D2621" s="83">
        <v>3</v>
      </c>
      <c r="E2621" s="83">
        <f t="shared" si="80"/>
        <v>0</v>
      </c>
      <c r="F2621" s="15">
        <v>19.601499387756</v>
      </c>
      <c r="G2621" s="15">
        <v>15.0758118238449</v>
      </c>
      <c r="H2621" s="15">
        <v>15.086359127998399</v>
      </c>
      <c r="I2621" s="15">
        <v>16.846106411218599</v>
      </c>
      <c r="J2621" s="15">
        <v>19.0526020338535</v>
      </c>
      <c r="K2621" s="15">
        <v>20.4128720464706</v>
      </c>
      <c r="L2621" s="15">
        <v>19.762327648162799</v>
      </c>
      <c r="M2621" s="15">
        <v>21.039741700172399</v>
      </c>
      <c r="N2621" s="15">
        <v>23.800377872943901</v>
      </c>
      <c r="O2621" s="15">
        <v>24.016401393652</v>
      </c>
      <c r="P2621" s="15">
        <v>29.051781685590701</v>
      </c>
      <c r="Q2621" s="15">
        <v>30.492829031705899</v>
      </c>
      <c r="R2621" s="15">
        <v>30.655094793796501</v>
      </c>
      <c r="S2621" s="15">
        <v>31.642864057540901</v>
      </c>
      <c r="T2621" s="15">
        <v>35.901165158986998</v>
      </c>
      <c r="U2621" s="15">
        <v>33.744791999816897</v>
      </c>
      <c r="V2621" s="15">
        <v>34.575656668186198</v>
      </c>
      <c r="W2621" s="15">
        <v>39.874723701238601</v>
      </c>
      <c r="X2621" s="15">
        <v>40.091447507619897</v>
      </c>
      <c r="Y2621" s="15">
        <v>39.231418194770797</v>
      </c>
      <c r="Z2621" s="15">
        <v>39.914678165793397</v>
      </c>
      <c r="AA2621" s="15">
        <v>35.544114868819698</v>
      </c>
      <c r="AB2621" s="15">
        <v>44.339801105499298</v>
      </c>
      <c r="AC2621" s="15">
        <v>54.417329037189504</v>
      </c>
      <c r="AD2621" s="15">
        <v>54.001794173955901</v>
      </c>
      <c r="AE2621" s="84">
        <v>64.523212877035107</v>
      </c>
      <c r="AF2621" s="84">
        <f t="shared" si="81"/>
        <v>32.026800095139201</v>
      </c>
    </row>
    <row r="2622" spans="2:32" x14ac:dyDescent="0.2">
      <c r="B2622" s="83">
        <v>11</v>
      </c>
      <c r="C2622" s="83">
        <v>23</v>
      </c>
      <c r="D2622" s="83">
        <v>4</v>
      </c>
      <c r="E2622" s="83">
        <f t="shared" si="80"/>
        <v>0</v>
      </c>
      <c r="F2622" s="15">
        <v>19.725070465832999</v>
      </c>
      <c r="G2622" s="15">
        <v>14.828646479368199</v>
      </c>
      <c r="H2622" s="15">
        <v>15.095020241498901</v>
      </c>
      <c r="I2622" s="15">
        <v>16.787585255145999</v>
      </c>
      <c r="J2622" s="15">
        <v>18.748747307062199</v>
      </c>
      <c r="K2622" s="15">
        <v>20.064474914312399</v>
      </c>
      <c r="L2622" s="15">
        <v>19.701060803890201</v>
      </c>
      <c r="M2622" s="15">
        <v>20.799476887226099</v>
      </c>
      <c r="N2622" s="15">
        <v>23.4010727775097</v>
      </c>
      <c r="O2622" s="15">
        <v>23.747721034049999</v>
      </c>
      <c r="P2622" s="15">
        <v>28.387817707061799</v>
      </c>
      <c r="Q2622" s="15">
        <v>30.106629201889</v>
      </c>
      <c r="R2622" s="15">
        <v>30.1937032902241</v>
      </c>
      <c r="S2622" s="15">
        <v>31.555133715152699</v>
      </c>
      <c r="T2622" s="15">
        <v>35.553585681438399</v>
      </c>
      <c r="U2622" s="15">
        <v>33.268739546537397</v>
      </c>
      <c r="V2622" s="15">
        <v>34.86712778759</v>
      </c>
      <c r="W2622" s="15">
        <v>38.827727165460601</v>
      </c>
      <c r="X2622" s="15">
        <v>39.536530582129998</v>
      </c>
      <c r="Y2622" s="15">
        <v>39.177544805765201</v>
      </c>
      <c r="Z2622" s="15">
        <v>39.954168524980503</v>
      </c>
      <c r="AA2622" s="15">
        <v>34.391513556718799</v>
      </c>
      <c r="AB2622" s="15">
        <v>41.210383531749301</v>
      </c>
      <c r="AC2622" s="15">
        <v>50.299979597359901</v>
      </c>
      <c r="AD2622" s="15">
        <v>52.413104569912001</v>
      </c>
      <c r="AE2622" s="84">
        <v>61.654438634157202</v>
      </c>
      <c r="AF2622" s="84">
        <f t="shared" si="81"/>
        <v>31.319115540923988</v>
      </c>
    </row>
    <row r="2623" spans="2:32" x14ac:dyDescent="0.2">
      <c r="B2623" s="83">
        <v>11</v>
      </c>
      <c r="C2623" s="83">
        <v>23</v>
      </c>
      <c r="D2623" s="83">
        <v>5</v>
      </c>
      <c r="E2623" s="83">
        <f t="shared" si="80"/>
        <v>0</v>
      </c>
      <c r="F2623" s="15">
        <v>20.2400383152962</v>
      </c>
      <c r="G2623" s="15">
        <v>15.982005883455299</v>
      </c>
      <c r="H2623" s="15">
        <v>16.353098957777</v>
      </c>
      <c r="I2623" s="15">
        <v>17.901636991500901</v>
      </c>
      <c r="J2623" s="15">
        <v>19.783943567991301</v>
      </c>
      <c r="K2623" s="15">
        <v>21.068613892555199</v>
      </c>
      <c r="L2623" s="15">
        <v>21.2712088656425</v>
      </c>
      <c r="M2623" s="15">
        <v>22.503712547779099</v>
      </c>
      <c r="N2623" s="15">
        <v>25.1323495850563</v>
      </c>
      <c r="O2623" s="15">
        <v>25.5355223100185</v>
      </c>
      <c r="P2623" s="15">
        <v>29.945460130214698</v>
      </c>
      <c r="Q2623" s="15">
        <v>31.4885675425529</v>
      </c>
      <c r="R2623" s="15">
        <v>31.796618680477099</v>
      </c>
      <c r="S2623" s="15">
        <v>33.485406624078699</v>
      </c>
      <c r="T2623" s="15">
        <v>36.998460776090603</v>
      </c>
      <c r="U2623" s="15">
        <v>34.537453870296503</v>
      </c>
      <c r="V2623" s="15">
        <v>35.229112818002697</v>
      </c>
      <c r="W2623" s="15">
        <v>39.8711056613922</v>
      </c>
      <c r="X2623" s="15">
        <v>40.040105620741798</v>
      </c>
      <c r="Y2623" s="15">
        <v>39.910623622655898</v>
      </c>
      <c r="Z2623" s="15">
        <v>41.0817933068275</v>
      </c>
      <c r="AA2623" s="15">
        <v>34.273507261931897</v>
      </c>
      <c r="AB2623" s="15">
        <v>38.533875516116602</v>
      </c>
      <c r="AC2623" s="15">
        <v>50.129884230852099</v>
      </c>
      <c r="AD2623" s="15">
        <v>53.419968619704299</v>
      </c>
      <c r="AE2623" s="84">
        <v>61.229213995218302</v>
      </c>
      <c r="AF2623" s="84">
        <f t="shared" si="81"/>
        <v>32.220895738239463</v>
      </c>
    </row>
    <row r="2624" spans="2:32" x14ac:dyDescent="0.2">
      <c r="B2624" s="83">
        <v>11</v>
      </c>
      <c r="C2624" s="83">
        <v>23</v>
      </c>
      <c r="D2624" s="83">
        <v>6</v>
      </c>
      <c r="E2624" s="83">
        <f t="shared" si="80"/>
        <v>0</v>
      </c>
      <c r="F2624" s="15">
        <v>23.186177826941002</v>
      </c>
      <c r="G2624" s="15">
        <v>21.296714730978</v>
      </c>
      <c r="H2624" s="15">
        <v>22.244248438596699</v>
      </c>
      <c r="I2624" s="15">
        <v>23.1294718797207</v>
      </c>
      <c r="J2624" s="15">
        <v>23.172741333007799</v>
      </c>
      <c r="K2624" s="15">
        <v>25.245981270313301</v>
      </c>
      <c r="L2624" s="15">
        <v>27.861428851127599</v>
      </c>
      <c r="M2624" s="15">
        <v>30.178661726951599</v>
      </c>
      <c r="N2624" s="15">
        <v>32.831692984819398</v>
      </c>
      <c r="O2624" s="15">
        <v>33.068300732135803</v>
      </c>
      <c r="P2624" s="15">
        <v>36.642104726076099</v>
      </c>
      <c r="Q2624" s="15">
        <v>37.627297765493402</v>
      </c>
      <c r="R2624" s="15">
        <v>42.188497704267498</v>
      </c>
      <c r="S2624" s="15">
        <v>45.832712144374803</v>
      </c>
      <c r="T2624" s="15">
        <v>47.532149743080097</v>
      </c>
      <c r="U2624" s="15">
        <v>43.639412698268899</v>
      </c>
      <c r="V2624" s="15">
        <v>40.1822737448216</v>
      </c>
      <c r="W2624" s="15">
        <v>47.9451963071823</v>
      </c>
      <c r="X2624" s="15">
        <v>50.220383275687702</v>
      </c>
      <c r="Y2624" s="15">
        <v>53.026115318536803</v>
      </c>
      <c r="Z2624" s="15">
        <v>49.007965584397297</v>
      </c>
      <c r="AA2624" s="15">
        <v>39.129052505254698</v>
      </c>
      <c r="AB2624" s="15">
        <v>39.4758931622505</v>
      </c>
      <c r="AC2624" s="15">
        <v>61.649831931978497</v>
      </c>
      <c r="AD2624" s="15">
        <v>64.262235083579995</v>
      </c>
      <c r="AE2624" s="84">
        <v>73.423094031512704</v>
      </c>
      <c r="AF2624" s="84">
        <f t="shared" si="81"/>
        <v>39.769216750052095</v>
      </c>
    </row>
    <row r="2625" spans="2:32" x14ac:dyDescent="0.2">
      <c r="B2625" s="83">
        <v>11</v>
      </c>
      <c r="C2625" s="83">
        <v>23</v>
      </c>
      <c r="D2625" s="83">
        <v>23</v>
      </c>
      <c r="E2625" s="83">
        <f t="shared" si="80"/>
        <v>0</v>
      </c>
      <c r="F2625" s="15">
        <v>31.2971911220551</v>
      </c>
      <c r="G2625" s="15">
        <v>20.988874494075802</v>
      </c>
      <c r="H2625" s="15">
        <v>21.144347491502799</v>
      </c>
      <c r="I2625" s="15">
        <v>22.5619680953026</v>
      </c>
      <c r="J2625" s="15">
        <v>23.140193216323901</v>
      </c>
      <c r="K2625" s="15">
        <v>24.159098062038399</v>
      </c>
      <c r="L2625" s="15">
        <v>27.113105958700199</v>
      </c>
      <c r="M2625" s="15">
        <v>29.082659887075401</v>
      </c>
      <c r="N2625" s="15">
        <v>31.735599559068699</v>
      </c>
      <c r="O2625" s="15">
        <v>31.8214750080109</v>
      </c>
      <c r="P2625" s="15">
        <v>34.936416962623603</v>
      </c>
      <c r="Q2625" s="15">
        <v>35.830852423667899</v>
      </c>
      <c r="R2625" s="15">
        <v>38.293216177940401</v>
      </c>
      <c r="S2625" s="15">
        <v>40.079298263072999</v>
      </c>
      <c r="T2625" s="15">
        <v>42.974180503606803</v>
      </c>
      <c r="U2625" s="15">
        <v>39.761487729549401</v>
      </c>
      <c r="V2625" s="15">
        <v>53.621537712565598</v>
      </c>
      <c r="W2625" s="15">
        <v>46.4487308155894</v>
      </c>
      <c r="X2625" s="15">
        <v>47.243999027252201</v>
      </c>
      <c r="Y2625" s="15">
        <v>51.995309977292997</v>
      </c>
      <c r="Z2625" s="15">
        <v>51.000820313930497</v>
      </c>
      <c r="AA2625" s="15">
        <v>49.663884237408602</v>
      </c>
      <c r="AB2625" s="15">
        <v>71.278184504373002</v>
      </c>
      <c r="AC2625" s="15">
        <v>66.687640278412005</v>
      </c>
      <c r="AD2625" s="15">
        <v>77.351648330010505</v>
      </c>
      <c r="AE2625" s="84">
        <v>84.130844016261406</v>
      </c>
      <c r="AF2625" s="84">
        <f t="shared" si="81"/>
        <v>42.09009862183504</v>
      </c>
    </row>
    <row r="2626" spans="2:32" x14ac:dyDescent="0.2">
      <c r="B2626" s="83">
        <v>11</v>
      </c>
      <c r="C2626" s="83">
        <v>23</v>
      </c>
      <c r="D2626" s="83">
        <v>24</v>
      </c>
      <c r="E2626" s="83">
        <f t="shared" si="80"/>
        <v>0</v>
      </c>
      <c r="F2626" s="15">
        <v>26.517906533360499</v>
      </c>
      <c r="G2626" s="15">
        <v>18.7551604771614</v>
      </c>
      <c r="H2626" s="15">
        <v>18.909091229677198</v>
      </c>
      <c r="I2626" s="15">
        <v>20.442721576213799</v>
      </c>
      <c r="J2626" s="15">
        <v>21.937461556673099</v>
      </c>
      <c r="K2626" s="15">
        <v>22.311403723239899</v>
      </c>
      <c r="L2626" s="15">
        <v>23.8786370751858</v>
      </c>
      <c r="M2626" s="15">
        <v>25.609855748176599</v>
      </c>
      <c r="N2626" s="15">
        <v>28.654521726608301</v>
      </c>
      <c r="O2626" s="15">
        <v>29.269291731357601</v>
      </c>
      <c r="P2626" s="15">
        <v>33.553096199989298</v>
      </c>
      <c r="Q2626" s="15">
        <v>34.814026589393599</v>
      </c>
      <c r="R2626" s="15">
        <v>34.513901183605199</v>
      </c>
      <c r="S2626" s="15">
        <v>36.978158144474001</v>
      </c>
      <c r="T2626" s="15">
        <v>42.172740484952897</v>
      </c>
      <c r="U2626" s="15">
        <v>39.531601667165802</v>
      </c>
      <c r="V2626" s="15">
        <v>48.297726098001</v>
      </c>
      <c r="W2626" s="15">
        <v>43.209358806848499</v>
      </c>
      <c r="X2626" s="15">
        <v>46.179623227596302</v>
      </c>
      <c r="Y2626" s="15">
        <v>47.668786724746198</v>
      </c>
      <c r="Z2626" s="15">
        <v>46.385350924611103</v>
      </c>
      <c r="AA2626" s="15">
        <v>42.829045556932698</v>
      </c>
      <c r="AB2626" s="15">
        <v>60.514880066394802</v>
      </c>
      <c r="AC2626" s="15">
        <v>51.472766017345698</v>
      </c>
      <c r="AD2626" s="15">
        <v>65.526105457268699</v>
      </c>
      <c r="AE2626" s="84">
        <v>73.854249351993204</v>
      </c>
      <c r="AF2626" s="84">
        <f t="shared" si="81"/>
        <v>37.83797953380666</v>
      </c>
    </row>
    <row r="2627" spans="2:32" x14ac:dyDescent="0.2">
      <c r="B2627" s="83">
        <v>11</v>
      </c>
      <c r="C2627" s="83">
        <v>24</v>
      </c>
      <c r="D2627" s="83">
        <v>1</v>
      </c>
      <c r="E2627" s="83">
        <f t="shared" ref="E2627:E2690" si="82">IF(D2627&lt;7,0,IF(D2627&gt;22,0,1))</f>
        <v>0</v>
      </c>
      <c r="F2627" s="15">
        <v>23.5664178702831</v>
      </c>
      <c r="G2627" s="15">
        <v>16.988504300117501</v>
      </c>
      <c r="H2627" s="15">
        <v>17.400708157301001</v>
      </c>
      <c r="I2627" s="15">
        <v>18.802209999322901</v>
      </c>
      <c r="J2627" s="15">
        <v>21.890766463518101</v>
      </c>
      <c r="K2627" s="15">
        <v>19.163127767443701</v>
      </c>
      <c r="L2627" s="15">
        <v>21.827279545068698</v>
      </c>
      <c r="M2627" s="15">
        <v>23.114496666192998</v>
      </c>
      <c r="N2627" s="15">
        <v>26.8003639678955</v>
      </c>
      <c r="O2627" s="15">
        <v>28.702083254814099</v>
      </c>
      <c r="P2627" s="15">
        <v>30.964286978751399</v>
      </c>
      <c r="Q2627" s="15">
        <v>29.527325798584101</v>
      </c>
      <c r="R2627" s="15">
        <v>30.475677268505098</v>
      </c>
      <c r="S2627" s="15">
        <v>35.383746097564703</v>
      </c>
      <c r="T2627" s="15">
        <v>36.844624989420197</v>
      </c>
      <c r="U2627" s="15">
        <v>34.710089157581301</v>
      </c>
      <c r="V2627" s="15">
        <v>37.329211910709702</v>
      </c>
      <c r="W2627" s="15">
        <v>37.613822213962699</v>
      </c>
      <c r="X2627" s="15">
        <v>37.234229777038102</v>
      </c>
      <c r="Y2627" s="15">
        <v>43.455790397524801</v>
      </c>
      <c r="Z2627" s="15">
        <v>42.709660011990003</v>
      </c>
      <c r="AA2627" s="15">
        <v>34.734605327408801</v>
      </c>
      <c r="AB2627" s="15">
        <v>41.3362137878593</v>
      </c>
      <c r="AC2627" s="15">
        <v>40.451481012718801</v>
      </c>
      <c r="AD2627" s="15">
        <v>54.835906892027701</v>
      </c>
      <c r="AE2627" s="84">
        <v>57.563450455665603</v>
      </c>
      <c r="AF2627" s="84">
        <f t="shared" ref="AF2627:AF2690" si="83">AVERAGE(F2627:AE2627)</f>
        <v>32.439464618048831</v>
      </c>
    </row>
    <row r="2628" spans="2:32" x14ac:dyDescent="0.2">
      <c r="B2628" s="83">
        <v>11</v>
      </c>
      <c r="C2628" s="83">
        <v>24</v>
      </c>
      <c r="D2628" s="83">
        <v>2</v>
      </c>
      <c r="E2628" s="83">
        <f t="shared" si="82"/>
        <v>0</v>
      </c>
      <c r="F2628" s="15">
        <v>21.199547082871199</v>
      </c>
      <c r="G2628" s="15">
        <v>16.164612959861799</v>
      </c>
      <c r="H2628" s="15">
        <v>16.526557024717299</v>
      </c>
      <c r="I2628" s="15">
        <v>17.814568974256499</v>
      </c>
      <c r="J2628" s="15">
        <v>20.5167423017025</v>
      </c>
      <c r="K2628" s="15">
        <v>18.354511270046199</v>
      </c>
      <c r="L2628" s="15">
        <v>20.701386396884899</v>
      </c>
      <c r="M2628" s="15">
        <v>22.0758423156738</v>
      </c>
      <c r="N2628" s="15">
        <v>25.510444446563699</v>
      </c>
      <c r="O2628" s="15">
        <v>27.078149588346498</v>
      </c>
      <c r="P2628" s="15">
        <v>29.6934976873398</v>
      </c>
      <c r="Q2628" s="15">
        <v>28.338576595544801</v>
      </c>
      <c r="R2628" s="15">
        <v>29.1373887393475</v>
      </c>
      <c r="S2628" s="15">
        <v>33.142967874527002</v>
      </c>
      <c r="T2628" s="15">
        <v>35.167282588958699</v>
      </c>
      <c r="U2628" s="15">
        <v>32.528714184343798</v>
      </c>
      <c r="V2628" s="15">
        <v>34.137487227588899</v>
      </c>
      <c r="W2628" s="15">
        <v>35.671641023218598</v>
      </c>
      <c r="X2628" s="15">
        <v>35.411185022190203</v>
      </c>
      <c r="Y2628" s="15">
        <v>39.7820614977852</v>
      </c>
      <c r="Z2628" s="15">
        <v>38.754805601820401</v>
      </c>
      <c r="AA2628" s="15">
        <v>31.631966479538001</v>
      </c>
      <c r="AB2628" s="15">
        <v>37.4069802235365</v>
      </c>
      <c r="AC2628" s="15">
        <v>32.624293444715398</v>
      </c>
      <c r="AD2628" s="15">
        <v>45.3024462925233</v>
      </c>
      <c r="AE2628" s="84">
        <v>48.080424757271999</v>
      </c>
      <c r="AF2628" s="84">
        <f t="shared" si="83"/>
        <v>29.721310830814407</v>
      </c>
    </row>
    <row r="2629" spans="2:32" x14ac:dyDescent="0.2">
      <c r="B2629" s="83">
        <v>11</v>
      </c>
      <c r="C2629" s="83">
        <v>24</v>
      </c>
      <c r="D2629" s="83">
        <v>3</v>
      </c>
      <c r="E2629" s="83">
        <f t="shared" si="82"/>
        <v>0</v>
      </c>
      <c r="F2629" s="15">
        <v>19.967363238185602</v>
      </c>
      <c r="G2629" s="15">
        <v>15.6018377406597</v>
      </c>
      <c r="H2629" s="15">
        <v>16.011050836801498</v>
      </c>
      <c r="I2629" s="15">
        <v>17.4529992027283</v>
      </c>
      <c r="J2629" s="15">
        <v>20.198313615798899</v>
      </c>
      <c r="K2629" s="15">
        <v>17.795507703304299</v>
      </c>
      <c r="L2629" s="15">
        <v>20.051324681758899</v>
      </c>
      <c r="M2629" s="15">
        <v>21.5949869381189</v>
      </c>
      <c r="N2629" s="15">
        <v>24.795458832383201</v>
      </c>
      <c r="O2629" s="15">
        <v>26.341911554336502</v>
      </c>
      <c r="P2629" s="15">
        <v>29.537863420248001</v>
      </c>
      <c r="Q2629" s="15">
        <v>27.447166759491001</v>
      </c>
      <c r="R2629" s="15">
        <v>28.250269230365799</v>
      </c>
      <c r="S2629" s="15">
        <v>31.742217379808402</v>
      </c>
      <c r="T2629" s="15">
        <v>34.1186931257024</v>
      </c>
      <c r="U2629" s="15">
        <v>30.9886451771259</v>
      </c>
      <c r="V2629" s="15">
        <v>31.900009377956401</v>
      </c>
      <c r="W2629" s="15">
        <v>33.5545488605499</v>
      </c>
      <c r="X2629" s="15">
        <v>34.220114673376102</v>
      </c>
      <c r="Y2629" s="15">
        <v>35.675623672485401</v>
      </c>
      <c r="Z2629" s="15">
        <v>35.828214349985103</v>
      </c>
      <c r="AA2629" s="15">
        <v>28.1858855530322</v>
      </c>
      <c r="AB2629" s="15">
        <v>31.517869270086301</v>
      </c>
      <c r="AC2629" s="15">
        <v>28.834932924509001</v>
      </c>
      <c r="AD2629" s="15">
        <v>42.009000663042102</v>
      </c>
      <c r="AE2629" s="84">
        <v>44.849762867808302</v>
      </c>
      <c r="AF2629" s="84">
        <f t="shared" si="83"/>
        <v>28.018137371140305</v>
      </c>
    </row>
    <row r="2630" spans="2:32" x14ac:dyDescent="0.2">
      <c r="B2630" s="83">
        <v>11</v>
      </c>
      <c r="C2630" s="83">
        <v>24</v>
      </c>
      <c r="D2630" s="83">
        <v>4</v>
      </c>
      <c r="E2630" s="83">
        <f t="shared" si="82"/>
        <v>0</v>
      </c>
      <c r="F2630" s="15">
        <v>19.227994277894499</v>
      </c>
      <c r="G2630" s="15">
        <v>15.994741407156001</v>
      </c>
      <c r="H2630" s="15">
        <v>16.247998759031301</v>
      </c>
      <c r="I2630" s="15">
        <v>17.637013857603101</v>
      </c>
      <c r="J2630" s="15">
        <v>20.303392151117301</v>
      </c>
      <c r="K2630" s="15">
        <v>18.260460299730301</v>
      </c>
      <c r="L2630" s="15">
        <v>20.729634043216699</v>
      </c>
      <c r="M2630" s="15">
        <v>22.2658229429722</v>
      </c>
      <c r="N2630" s="15">
        <v>25.485025859594298</v>
      </c>
      <c r="O2630" s="15">
        <v>26.9371488585472</v>
      </c>
      <c r="P2630" s="15">
        <v>31.046338512182199</v>
      </c>
      <c r="Q2630" s="15">
        <v>28.7282978786081</v>
      </c>
      <c r="R2630" s="15">
        <v>29.262768757104901</v>
      </c>
      <c r="S2630" s="15">
        <v>32.693847064971898</v>
      </c>
      <c r="T2630" s="15">
        <v>34.9304409852028</v>
      </c>
      <c r="U2630" s="15">
        <v>32.733415190056</v>
      </c>
      <c r="V2630" s="15">
        <v>33.707437385976299</v>
      </c>
      <c r="W2630" s="15">
        <v>35.034971911519797</v>
      </c>
      <c r="X2630" s="15">
        <v>34.996924626111998</v>
      </c>
      <c r="Y2630" s="15">
        <v>37.24864750655</v>
      </c>
      <c r="Z2630" s="15">
        <v>37.592644238174003</v>
      </c>
      <c r="AA2630" s="15">
        <v>28.277056733069902</v>
      </c>
      <c r="AB2630" s="15">
        <v>32.789461658336201</v>
      </c>
      <c r="AC2630" s="15">
        <v>29.826779888868298</v>
      </c>
      <c r="AD2630" s="15">
        <v>44.770580213069898</v>
      </c>
      <c r="AE2630" s="84">
        <v>45.669437003135698</v>
      </c>
      <c r="AF2630" s="84">
        <f t="shared" si="83"/>
        <v>28.938395461915416</v>
      </c>
    </row>
    <row r="2631" spans="2:32" x14ac:dyDescent="0.2">
      <c r="B2631" s="83">
        <v>11</v>
      </c>
      <c r="C2631" s="83">
        <v>24</v>
      </c>
      <c r="D2631" s="83">
        <v>5</v>
      </c>
      <c r="E2631" s="83">
        <f t="shared" si="82"/>
        <v>0</v>
      </c>
      <c r="F2631" s="15">
        <v>20.117307727038899</v>
      </c>
      <c r="G2631" s="15">
        <v>17.392495849132501</v>
      </c>
      <c r="H2631" s="15">
        <v>17.4603886547089</v>
      </c>
      <c r="I2631" s="15">
        <v>18.992403585672399</v>
      </c>
      <c r="J2631" s="15">
        <v>21.525803539514499</v>
      </c>
      <c r="K2631" s="15">
        <v>19.995110263586</v>
      </c>
      <c r="L2631" s="15">
        <v>22.9630388894081</v>
      </c>
      <c r="M2631" s="15">
        <v>25.030134089231499</v>
      </c>
      <c r="N2631" s="15">
        <v>28.1654723269939</v>
      </c>
      <c r="O2631" s="15">
        <v>28.0603908288479</v>
      </c>
      <c r="P2631" s="15">
        <v>32.665453841209398</v>
      </c>
      <c r="Q2631" s="15">
        <v>30.854987020730999</v>
      </c>
      <c r="R2631" s="15">
        <v>32.1389105894566</v>
      </c>
      <c r="S2631" s="15">
        <v>35.1614485812187</v>
      </c>
      <c r="T2631" s="15">
        <v>37.938688068866703</v>
      </c>
      <c r="U2631" s="15">
        <v>36.005551492690998</v>
      </c>
      <c r="V2631" s="15">
        <v>37.881876088231799</v>
      </c>
      <c r="W2631" s="15">
        <v>38.903550655350102</v>
      </c>
      <c r="X2631" s="15">
        <v>39.591437244415303</v>
      </c>
      <c r="Y2631" s="15">
        <v>41.027146968066702</v>
      </c>
      <c r="Z2631" s="15">
        <v>41.527536978477599</v>
      </c>
      <c r="AA2631" s="15">
        <v>30.415536824464802</v>
      </c>
      <c r="AB2631" s="15">
        <v>37.7964745987654</v>
      </c>
      <c r="AC2631" s="15">
        <v>35.216881577638901</v>
      </c>
      <c r="AD2631" s="15">
        <v>48.652030037641502</v>
      </c>
      <c r="AE2631" s="84">
        <v>48.626708878755601</v>
      </c>
      <c r="AF2631" s="84">
        <f t="shared" si="83"/>
        <v>31.696414046158296</v>
      </c>
    </row>
    <row r="2632" spans="2:32" x14ac:dyDescent="0.2">
      <c r="B2632" s="83">
        <v>11</v>
      </c>
      <c r="C2632" s="83">
        <v>24</v>
      </c>
      <c r="D2632" s="83">
        <v>6</v>
      </c>
      <c r="E2632" s="83">
        <f t="shared" si="82"/>
        <v>0</v>
      </c>
      <c r="F2632" s="15">
        <v>23.1794750312418</v>
      </c>
      <c r="G2632" s="15">
        <v>23.252034826755501</v>
      </c>
      <c r="H2632" s="15">
        <v>22.6250238983631</v>
      </c>
      <c r="I2632" s="15">
        <v>24.757721523046499</v>
      </c>
      <c r="J2632" s="15">
        <v>25.721039777040499</v>
      </c>
      <c r="K2632" s="15">
        <v>26.088839187860501</v>
      </c>
      <c r="L2632" s="15">
        <v>31.275293864965398</v>
      </c>
      <c r="M2632" s="15">
        <v>33.6257730410099</v>
      </c>
      <c r="N2632" s="15">
        <v>35.747562656164199</v>
      </c>
      <c r="O2632" s="15">
        <v>33.030617467880198</v>
      </c>
      <c r="P2632" s="15">
        <v>38.291406214237199</v>
      </c>
      <c r="Q2632" s="15">
        <v>38.303910524368298</v>
      </c>
      <c r="R2632" s="15">
        <v>42.625353873252898</v>
      </c>
      <c r="S2632" s="15">
        <v>43.396729741334902</v>
      </c>
      <c r="T2632" s="15">
        <v>47.4887085695267</v>
      </c>
      <c r="U2632" s="15">
        <v>43.825008681774101</v>
      </c>
      <c r="V2632" s="15">
        <v>48.5476613174975</v>
      </c>
      <c r="W2632" s="15">
        <v>49.522805318117101</v>
      </c>
      <c r="X2632" s="15">
        <v>53.7419457919598</v>
      </c>
      <c r="Y2632" s="15">
        <v>51.976623701333999</v>
      </c>
      <c r="Z2632" s="15">
        <v>49.397267655372602</v>
      </c>
      <c r="AA2632" s="15">
        <v>35.2569850754738</v>
      </c>
      <c r="AB2632" s="15">
        <v>43.043814639389502</v>
      </c>
      <c r="AC2632" s="15">
        <v>46.366409088492397</v>
      </c>
      <c r="AD2632" s="15">
        <v>57.477472572803499</v>
      </c>
      <c r="AE2632" s="84">
        <v>57.902517767429401</v>
      </c>
      <c r="AF2632" s="84">
        <f t="shared" si="83"/>
        <v>39.479538531026598</v>
      </c>
    </row>
    <row r="2633" spans="2:32" x14ac:dyDescent="0.2">
      <c r="B2633" s="83">
        <v>11</v>
      </c>
      <c r="C2633" s="83">
        <v>24</v>
      </c>
      <c r="D2633" s="83">
        <v>23</v>
      </c>
      <c r="E2633" s="83">
        <f t="shared" si="82"/>
        <v>0</v>
      </c>
      <c r="F2633" s="15">
        <v>30.002720682203801</v>
      </c>
      <c r="G2633" s="15">
        <v>20.164000701427501</v>
      </c>
      <c r="H2633" s="15">
        <v>19.699876857757602</v>
      </c>
      <c r="I2633" s="15">
        <v>21.952424497842799</v>
      </c>
      <c r="J2633" s="15">
        <v>22.306803716182699</v>
      </c>
      <c r="K2633" s="15">
        <v>23.293791383266399</v>
      </c>
      <c r="L2633" s="15">
        <v>26.359188928842499</v>
      </c>
      <c r="M2633" s="15">
        <v>27.567399319410299</v>
      </c>
      <c r="N2633" s="15">
        <v>30.080751973628999</v>
      </c>
      <c r="O2633" s="15">
        <v>30.528329882621801</v>
      </c>
      <c r="P2633" s="15">
        <v>35.702009052276601</v>
      </c>
      <c r="Q2633" s="15">
        <v>33.633391542434701</v>
      </c>
      <c r="R2633" s="15">
        <v>36.261162318706504</v>
      </c>
      <c r="S2633" s="15">
        <v>38.627524310827297</v>
      </c>
      <c r="T2633" s="15">
        <v>38.949982793048001</v>
      </c>
      <c r="U2633" s="15">
        <v>33.946817741740503</v>
      </c>
      <c r="V2633" s="15">
        <v>37.530848489582503</v>
      </c>
      <c r="W2633" s="15">
        <v>37.616426518186898</v>
      </c>
      <c r="X2633" s="15">
        <v>41.854098007634299</v>
      </c>
      <c r="Y2633" s="15">
        <v>37.9153230296969</v>
      </c>
      <c r="Z2633" s="15">
        <v>38.9516923102532</v>
      </c>
      <c r="AA2633" s="15">
        <v>38.971445276800502</v>
      </c>
      <c r="AB2633" s="15">
        <v>31.955839418724199</v>
      </c>
      <c r="AC2633" s="15">
        <v>30.250043228268598</v>
      </c>
      <c r="AD2633" s="15">
        <v>44.093034869790102</v>
      </c>
      <c r="AE2633" s="84">
        <v>45.964957365840696</v>
      </c>
      <c r="AF2633" s="84">
        <f t="shared" si="83"/>
        <v>32.853072469884459</v>
      </c>
    </row>
    <row r="2634" spans="2:32" x14ac:dyDescent="0.2">
      <c r="B2634" s="83">
        <v>11</v>
      </c>
      <c r="C2634" s="83">
        <v>24</v>
      </c>
      <c r="D2634" s="83">
        <v>24</v>
      </c>
      <c r="E2634" s="83">
        <f t="shared" si="82"/>
        <v>0</v>
      </c>
      <c r="F2634" s="15">
        <v>25.4205834295154</v>
      </c>
      <c r="G2634" s="15">
        <v>17.8150404503346</v>
      </c>
      <c r="H2634" s="15">
        <v>17.643616095781301</v>
      </c>
      <c r="I2634" s="15">
        <v>19.7723652496338</v>
      </c>
      <c r="J2634" s="15">
        <v>20.40286906147</v>
      </c>
      <c r="K2634" s="15">
        <v>20.208565957307801</v>
      </c>
      <c r="L2634" s="15">
        <v>22.9356083472967</v>
      </c>
      <c r="M2634" s="15">
        <v>24.4322799992561</v>
      </c>
      <c r="N2634" s="15">
        <v>27.613945148468002</v>
      </c>
      <c r="O2634" s="15">
        <v>28.5596009013653</v>
      </c>
      <c r="P2634" s="15">
        <v>32.220877402067202</v>
      </c>
      <c r="Q2634" s="15">
        <v>28.5006704058647</v>
      </c>
      <c r="R2634" s="15">
        <v>31.883753922998899</v>
      </c>
      <c r="S2634" s="15">
        <v>36.774728774219803</v>
      </c>
      <c r="T2634" s="15">
        <v>37.702630893766901</v>
      </c>
      <c r="U2634" s="15">
        <v>32.379102962896198</v>
      </c>
      <c r="V2634" s="15">
        <v>32.750548007436102</v>
      </c>
      <c r="W2634" s="15">
        <v>34.392207253068698</v>
      </c>
      <c r="X2634" s="15">
        <v>36.191104471534501</v>
      </c>
      <c r="Y2634" s="15">
        <v>33.527371042847598</v>
      </c>
      <c r="Z2634" s="15">
        <v>32.082006207799502</v>
      </c>
      <c r="AA2634" s="15">
        <v>26.190061293840401</v>
      </c>
      <c r="AB2634" s="15">
        <v>21.5896854912341</v>
      </c>
      <c r="AC2634" s="15">
        <v>22.3661515747905</v>
      </c>
      <c r="AD2634" s="15">
        <v>33.898592676401101</v>
      </c>
      <c r="AE2634" s="84">
        <v>36.387536352395998</v>
      </c>
      <c r="AF2634" s="84">
        <f t="shared" si="83"/>
        <v>28.216980898984271</v>
      </c>
    </row>
    <row r="2635" spans="2:32" x14ac:dyDescent="0.2">
      <c r="B2635" s="83">
        <v>11</v>
      </c>
      <c r="C2635" s="83">
        <v>25</v>
      </c>
      <c r="D2635" s="83">
        <v>1</v>
      </c>
      <c r="E2635" s="83">
        <f t="shared" si="82"/>
        <v>0</v>
      </c>
      <c r="F2635" s="15">
        <v>21.821863617986399</v>
      </c>
      <c r="G2635" s="15">
        <v>16.382735508680302</v>
      </c>
      <c r="H2635" s="15">
        <v>16.120672353744499</v>
      </c>
      <c r="I2635" s="15">
        <v>18.760824912309602</v>
      </c>
      <c r="J2635" s="15">
        <v>17.2914224176407</v>
      </c>
      <c r="K2635" s="15">
        <v>17.795845581531498</v>
      </c>
      <c r="L2635" s="15">
        <v>19.986738820582602</v>
      </c>
      <c r="M2635" s="15">
        <v>21.983695159673701</v>
      </c>
      <c r="N2635" s="15">
        <v>25.7865923368335</v>
      </c>
      <c r="O2635" s="15">
        <v>24.3298294133544</v>
      </c>
      <c r="P2635" s="15">
        <v>25.6568040374517</v>
      </c>
      <c r="Q2635" s="15">
        <v>23.937305109471101</v>
      </c>
      <c r="R2635" s="15">
        <v>28.631789291858698</v>
      </c>
      <c r="S2635" s="15">
        <v>30.4403626451045</v>
      </c>
      <c r="T2635" s="15">
        <v>34.355972325980701</v>
      </c>
      <c r="U2635" s="15">
        <v>29.0174483919293</v>
      </c>
      <c r="V2635" s="15">
        <v>29.2509564316012</v>
      </c>
      <c r="W2635" s="15">
        <v>27.5645111459643</v>
      </c>
      <c r="X2635" s="15">
        <v>32.8720287330449</v>
      </c>
      <c r="Y2635" s="15">
        <v>29.842795851528599</v>
      </c>
      <c r="Z2635" s="15">
        <v>26.683410979432999</v>
      </c>
      <c r="AA2635" s="15">
        <v>16.464746224820601</v>
      </c>
      <c r="AB2635" s="15">
        <v>18.3088725956678</v>
      </c>
      <c r="AC2635" s="15">
        <v>15.1373437952399</v>
      </c>
      <c r="AD2635" s="15">
        <v>26.859083204507801</v>
      </c>
      <c r="AE2635" s="84">
        <v>33.558107819318799</v>
      </c>
      <c r="AF2635" s="84">
        <f t="shared" si="83"/>
        <v>24.18622148866385</v>
      </c>
    </row>
    <row r="2636" spans="2:32" x14ac:dyDescent="0.2">
      <c r="B2636" s="83">
        <v>11</v>
      </c>
      <c r="C2636" s="83">
        <v>25</v>
      </c>
      <c r="D2636" s="83">
        <v>2</v>
      </c>
      <c r="E2636" s="83">
        <f t="shared" si="82"/>
        <v>0</v>
      </c>
      <c r="F2636" s="15">
        <v>19.199661909177902</v>
      </c>
      <c r="G2636" s="15">
        <v>15.687308024883301</v>
      </c>
      <c r="H2636" s="15">
        <v>15.3644620661736</v>
      </c>
      <c r="I2636" s="15">
        <v>18.015890425682102</v>
      </c>
      <c r="J2636" s="15">
        <v>16.680661406040201</v>
      </c>
      <c r="K2636" s="15">
        <v>17.041635424375499</v>
      </c>
      <c r="L2636" s="15">
        <v>19.0091203448772</v>
      </c>
      <c r="M2636" s="15">
        <v>21.1667004517317</v>
      </c>
      <c r="N2636" s="15">
        <v>24.948863725245001</v>
      </c>
      <c r="O2636" s="15">
        <v>23.824549470901498</v>
      </c>
      <c r="P2636" s="15">
        <v>25.2822351263165</v>
      </c>
      <c r="Q2636" s="15">
        <v>22.713286792039899</v>
      </c>
      <c r="R2636" s="15">
        <v>27.580711643457398</v>
      </c>
      <c r="S2636" s="15">
        <v>29.638744112193599</v>
      </c>
      <c r="T2636" s="15">
        <v>34.531733535036402</v>
      </c>
      <c r="U2636" s="15">
        <v>29.181298839688299</v>
      </c>
      <c r="V2636" s="15">
        <v>29.095915631070699</v>
      </c>
      <c r="W2636" s="15">
        <v>28.185664493989201</v>
      </c>
      <c r="X2636" s="15">
        <v>33.597365199148697</v>
      </c>
      <c r="Y2636" s="15">
        <v>31.295187653422399</v>
      </c>
      <c r="Z2636" s="15">
        <v>31.063282351400701</v>
      </c>
      <c r="AA2636" s="15">
        <v>23.1402638696879</v>
      </c>
      <c r="AB2636" s="15">
        <v>20.883597792193299</v>
      </c>
      <c r="AC2636" s="15">
        <v>16.252672718763399</v>
      </c>
      <c r="AD2636" s="15">
        <v>28.8988208012581</v>
      </c>
      <c r="AE2636" s="84">
        <v>33.823503820180903</v>
      </c>
      <c r="AF2636" s="84">
        <f t="shared" si="83"/>
        <v>24.465505293420588</v>
      </c>
    </row>
    <row r="2637" spans="2:32" x14ac:dyDescent="0.2">
      <c r="B2637" s="83">
        <v>11</v>
      </c>
      <c r="C2637" s="83">
        <v>25</v>
      </c>
      <c r="D2637" s="83">
        <v>3</v>
      </c>
      <c r="E2637" s="83">
        <f t="shared" si="82"/>
        <v>0</v>
      </c>
      <c r="F2637" s="15">
        <v>18.1180487439185</v>
      </c>
      <c r="G2637" s="15">
        <v>14.9122546815872</v>
      </c>
      <c r="H2637" s="15">
        <v>14.5529516887665</v>
      </c>
      <c r="I2637" s="15">
        <v>17.145506704211201</v>
      </c>
      <c r="J2637" s="15">
        <v>15.8227346074581</v>
      </c>
      <c r="K2637" s="15">
        <v>16.091999985694901</v>
      </c>
      <c r="L2637" s="15">
        <v>17.9708815402985</v>
      </c>
      <c r="M2637" s="15">
        <v>19.750941158928001</v>
      </c>
      <c r="N2637" s="15">
        <v>23.277477362155899</v>
      </c>
      <c r="O2637" s="15">
        <v>22.1475688352585</v>
      </c>
      <c r="P2637" s="15">
        <v>23.382875531673399</v>
      </c>
      <c r="Q2637" s="15">
        <v>21.141178981959801</v>
      </c>
      <c r="R2637" s="15">
        <v>25.277545189229802</v>
      </c>
      <c r="S2637" s="15">
        <v>27.467620019331601</v>
      </c>
      <c r="T2637" s="15">
        <v>31.569578248754102</v>
      </c>
      <c r="U2637" s="15">
        <v>26.184082088943601</v>
      </c>
      <c r="V2637" s="15">
        <v>26.745141230955699</v>
      </c>
      <c r="W2637" s="15">
        <v>25.5250475898236</v>
      </c>
      <c r="X2637" s="15">
        <v>29.2996658773497</v>
      </c>
      <c r="Y2637" s="15">
        <v>26.977212279737</v>
      </c>
      <c r="Z2637" s="15">
        <v>27.3990247541443</v>
      </c>
      <c r="AA2637" s="15">
        <v>17.847342538356799</v>
      </c>
      <c r="AB2637" s="15">
        <v>15.263582391798501</v>
      </c>
      <c r="AC2637" s="15">
        <v>11.851054281234701</v>
      </c>
      <c r="AD2637" s="15">
        <v>23.294926012754399</v>
      </c>
      <c r="AE2637" s="84">
        <v>27.816719688653901</v>
      </c>
      <c r="AF2637" s="84">
        <f t="shared" si="83"/>
        <v>21.801267769729932</v>
      </c>
    </row>
    <row r="2638" spans="2:32" x14ac:dyDescent="0.2">
      <c r="B2638" s="83">
        <v>11</v>
      </c>
      <c r="C2638" s="83">
        <v>25</v>
      </c>
      <c r="D2638" s="83">
        <v>4</v>
      </c>
      <c r="E2638" s="83">
        <f t="shared" si="82"/>
        <v>0</v>
      </c>
      <c r="F2638" s="15">
        <v>18.4273748389483</v>
      </c>
      <c r="G2638" s="15">
        <v>15.451486350059501</v>
      </c>
      <c r="H2638" s="15">
        <v>15.1341784203053</v>
      </c>
      <c r="I2638" s="15">
        <v>17.550496551752101</v>
      </c>
      <c r="J2638" s="15">
        <v>16.4484822676182</v>
      </c>
      <c r="K2638" s="15">
        <v>16.868554877758001</v>
      </c>
      <c r="L2638" s="15">
        <v>19.383822454929401</v>
      </c>
      <c r="M2638" s="15">
        <v>20.978832498073601</v>
      </c>
      <c r="N2638" s="15">
        <v>24.651173679590201</v>
      </c>
      <c r="O2638" s="15">
        <v>24.510212107062301</v>
      </c>
      <c r="P2638" s="15">
        <v>26.2350359735489</v>
      </c>
      <c r="Q2638" s="15">
        <v>23.654590760976099</v>
      </c>
      <c r="R2638" s="15">
        <v>27.8177221715152</v>
      </c>
      <c r="S2638" s="15">
        <v>30.280522553309801</v>
      </c>
      <c r="T2638" s="15">
        <v>34.467339482188201</v>
      </c>
      <c r="U2638" s="15">
        <v>29.485684854447801</v>
      </c>
      <c r="V2638" s="15">
        <v>30.496440095067001</v>
      </c>
      <c r="W2638" s="15">
        <v>30.034644887134402</v>
      </c>
      <c r="X2638" s="15">
        <v>33.989275256842397</v>
      </c>
      <c r="Y2638" s="15">
        <v>31.929541172996199</v>
      </c>
      <c r="Z2638" s="15">
        <v>31.283156429342899</v>
      </c>
      <c r="AA2638" s="15">
        <v>25.7260358806457</v>
      </c>
      <c r="AB2638" s="15">
        <v>22.107505319595301</v>
      </c>
      <c r="AC2638" s="15">
        <v>18.401823027193501</v>
      </c>
      <c r="AD2638" s="15">
        <v>33.289921693086598</v>
      </c>
      <c r="AE2638" s="84">
        <v>38.888103058576597</v>
      </c>
      <c r="AF2638" s="84">
        <f t="shared" si="83"/>
        <v>25.288152179329362</v>
      </c>
    </row>
    <row r="2639" spans="2:32" x14ac:dyDescent="0.2">
      <c r="B2639" s="83">
        <v>11</v>
      </c>
      <c r="C2639" s="83">
        <v>25</v>
      </c>
      <c r="D2639" s="83">
        <v>5</v>
      </c>
      <c r="E2639" s="83">
        <f t="shared" si="82"/>
        <v>0</v>
      </c>
      <c r="F2639" s="15">
        <v>19.793870885074099</v>
      </c>
      <c r="G2639" s="15">
        <v>16.675532410383202</v>
      </c>
      <c r="H2639" s="15">
        <v>16.285459090948098</v>
      </c>
      <c r="I2639" s="15">
        <v>18.628720933020102</v>
      </c>
      <c r="J2639" s="15">
        <v>18.2425765333176</v>
      </c>
      <c r="K2639" s="15">
        <v>18.667300748109799</v>
      </c>
      <c r="L2639" s="15">
        <v>21.692719642639201</v>
      </c>
      <c r="M2639" s="15">
        <v>22.9335210847855</v>
      </c>
      <c r="N2639" s="15">
        <v>26.5697324855328</v>
      </c>
      <c r="O2639" s="15">
        <v>26.329816874608401</v>
      </c>
      <c r="P2639" s="15">
        <v>29.407623264074299</v>
      </c>
      <c r="Q2639" s="15">
        <v>26.523874640643601</v>
      </c>
      <c r="R2639" s="15">
        <v>30.288335766196301</v>
      </c>
      <c r="S2639" s="15">
        <v>32.926052196174901</v>
      </c>
      <c r="T2639" s="15">
        <v>36.736681938231001</v>
      </c>
      <c r="U2639" s="15">
        <v>32.4383857309967</v>
      </c>
      <c r="V2639" s="15">
        <v>34.7880773923509</v>
      </c>
      <c r="W2639" s="15">
        <v>34.113073199570202</v>
      </c>
      <c r="X2639" s="15">
        <v>37.841959568232298</v>
      </c>
      <c r="Y2639" s="15">
        <v>37.783522358119498</v>
      </c>
      <c r="Z2639" s="15">
        <v>35.5469338753093</v>
      </c>
      <c r="AA2639" s="15">
        <v>33.377002383964097</v>
      </c>
      <c r="AB2639" s="15">
        <v>31.643340780734999</v>
      </c>
      <c r="AC2639" s="15">
        <v>25.768845614910099</v>
      </c>
      <c r="AD2639" s="15">
        <v>42.376198973536503</v>
      </c>
      <c r="AE2639" s="84">
        <v>44.266738539934202</v>
      </c>
      <c r="AF2639" s="84">
        <f t="shared" si="83"/>
        <v>28.90945757351529</v>
      </c>
    </row>
    <row r="2640" spans="2:32" x14ac:dyDescent="0.2">
      <c r="B2640" s="83">
        <v>11</v>
      </c>
      <c r="C2640" s="83">
        <v>25</v>
      </c>
      <c r="D2640" s="83">
        <v>6</v>
      </c>
      <c r="E2640" s="83">
        <f t="shared" si="82"/>
        <v>0</v>
      </c>
      <c r="F2640" s="15">
        <v>23.501691675424599</v>
      </c>
      <c r="G2640" s="15">
        <v>21.4772551481724</v>
      </c>
      <c r="H2640" s="15">
        <v>21.064261021852499</v>
      </c>
      <c r="I2640" s="15">
        <v>22.340729728698701</v>
      </c>
      <c r="J2640" s="15">
        <v>24.3748305234909</v>
      </c>
      <c r="K2640" s="15">
        <v>26.083304883718501</v>
      </c>
      <c r="L2640" s="15">
        <v>29.966951349496799</v>
      </c>
      <c r="M2640" s="15">
        <v>30.546316297292702</v>
      </c>
      <c r="N2640" s="15">
        <v>32.697351274490401</v>
      </c>
      <c r="O2640" s="15">
        <v>31.942637968063401</v>
      </c>
      <c r="P2640" s="15">
        <v>38.4055583495945</v>
      </c>
      <c r="Q2640" s="15">
        <v>37.652438284039498</v>
      </c>
      <c r="R2640" s="15">
        <v>40.418932474136398</v>
      </c>
      <c r="S2640" s="15">
        <v>45.163977832555801</v>
      </c>
      <c r="T2640" s="15">
        <v>46.035933998823197</v>
      </c>
      <c r="U2640" s="15">
        <v>41.500742860555597</v>
      </c>
      <c r="V2640" s="15">
        <v>50.198225588560099</v>
      </c>
      <c r="W2640" s="15">
        <v>50.794208006858803</v>
      </c>
      <c r="X2640" s="15">
        <v>53.867641926452499</v>
      </c>
      <c r="Y2640" s="15">
        <v>51.836286060005399</v>
      </c>
      <c r="Z2640" s="15">
        <v>40.983076784882698</v>
      </c>
      <c r="AA2640" s="15">
        <v>41.666153247714</v>
      </c>
      <c r="AB2640" s="15">
        <v>41.5012354614176</v>
      </c>
      <c r="AC2640" s="15">
        <v>38.635749612986999</v>
      </c>
      <c r="AD2640" s="15">
        <v>54.005741634428503</v>
      </c>
      <c r="AE2640" s="84">
        <v>52.3653242446482</v>
      </c>
      <c r="AF2640" s="84">
        <f t="shared" si="83"/>
        <v>38.039482932244638</v>
      </c>
    </row>
    <row r="2641" spans="2:32" x14ac:dyDescent="0.2">
      <c r="B2641" s="83">
        <v>11</v>
      </c>
      <c r="C2641" s="83">
        <v>25</v>
      </c>
      <c r="D2641" s="83">
        <v>23</v>
      </c>
      <c r="E2641" s="83">
        <f t="shared" si="82"/>
        <v>0</v>
      </c>
      <c r="F2641" s="15">
        <v>30.206598314285301</v>
      </c>
      <c r="G2641" s="15">
        <v>20.816751277446699</v>
      </c>
      <c r="H2641" s="15">
        <v>20.985247445821798</v>
      </c>
      <c r="I2641" s="15">
        <v>23.259848629951499</v>
      </c>
      <c r="J2641" s="15">
        <v>23.425844222307202</v>
      </c>
      <c r="K2641" s="15">
        <v>25.5841801633835</v>
      </c>
      <c r="L2641" s="15">
        <v>28.239919729709602</v>
      </c>
      <c r="M2641" s="15">
        <v>29.373989094734199</v>
      </c>
      <c r="N2641" s="15">
        <v>33.112599053859697</v>
      </c>
      <c r="O2641" s="15">
        <v>35.380062664032003</v>
      </c>
      <c r="P2641" s="15">
        <v>36.150591989278801</v>
      </c>
      <c r="Q2641" s="15">
        <v>38.147559910774198</v>
      </c>
      <c r="R2641" s="15">
        <v>39.144936844229697</v>
      </c>
      <c r="S2641" s="15">
        <v>40.963565854787802</v>
      </c>
      <c r="T2641" s="15">
        <v>42.185065670013401</v>
      </c>
      <c r="U2641" s="15">
        <v>51.4445055704117</v>
      </c>
      <c r="V2641" s="15">
        <v>47.447878949701803</v>
      </c>
      <c r="W2641" s="15">
        <v>51.397984457016001</v>
      </c>
      <c r="X2641" s="15">
        <v>49.695816251397098</v>
      </c>
      <c r="Y2641" s="15">
        <v>49.190893425941503</v>
      </c>
      <c r="Z2641" s="15">
        <v>74.884296747565301</v>
      </c>
      <c r="AA2641" s="15">
        <v>56.626926150679601</v>
      </c>
      <c r="AB2641" s="15">
        <v>56.150967220783201</v>
      </c>
      <c r="AC2641" s="15">
        <v>64.0714960205853</v>
      </c>
      <c r="AD2641" s="15">
        <v>75.632440518146396</v>
      </c>
      <c r="AE2641" s="84">
        <v>93.958400826007093</v>
      </c>
      <c r="AF2641" s="84">
        <f t="shared" si="83"/>
        <v>43.749167961648098</v>
      </c>
    </row>
    <row r="2642" spans="2:32" x14ac:dyDescent="0.2">
      <c r="B2642" s="83">
        <v>11</v>
      </c>
      <c r="C2642" s="83">
        <v>25</v>
      </c>
      <c r="D2642" s="83">
        <v>24</v>
      </c>
      <c r="E2642" s="83">
        <f t="shared" si="82"/>
        <v>0</v>
      </c>
      <c r="F2642" s="15">
        <v>27.133293888032401</v>
      </c>
      <c r="G2642" s="15">
        <v>18.800287473916999</v>
      </c>
      <c r="H2642" s="15">
        <v>19.6689176976681</v>
      </c>
      <c r="I2642" s="15">
        <v>21.442216436386101</v>
      </c>
      <c r="J2642" s="15">
        <v>20.946894691705701</v>
      </c>
      <c r="K2642" s="15">
        <v>22.5330207738876</v>
      </c>
      <c r="L2642" s="15">
        <v>24.914656709194201</v>
      </c>
      <c r="M2642" s="15">
        <v>26.5821880486012</v>
      </c>
      <c r="N2642" s="15">
        <v>31.274286394834501</v>
      </c>
      <c r="O2642" s="15">
        <v>31.7689840996265</v>
      </c>
      <c r="P2642" s="15">
        <v>31.508894105911299</v>
      </c>
      <c r="Q2642" s="15">
        <v>33.827024716377302</v>
      </c>
      <c r="R2642" s="15">
        <v>36.249489536285402</v>
      </c>
      <c r="S2642" s="15">
        <v>39.221963731527303</v>
      </c>
      <c r="T2642" s="15">
        <v>41.864331384658797</v>
      </c>
      <c r="U2642" s="15">
        <v>45.201117691039997</v>
      </c>
      <c r="V2642" s="15">
        <v>43.178406605243701</v>
      </c>
      <c r="W2642" s="15">
        <v>45.1706939494414</v>
      </c>
      <c r="X2642" s="15">
        <v>45.053388741016398</v>
      </c>
      <c r="Y2642" s="15">
        <v>43.704392716407803</v>
      </c>
      <c r="Z2642" s="15">
        <v>61.775318551778803</v>
      </c>
      <c r="AA2642" s="15">
        <v>45.378620973199602</v>
      </c>
      <c r="AB2642" s="15">
        <v>46.2927808797956</v>
      </c>
      <c r="AC2642" s="15">
        <v>49.181900411464298</v>
      </c>
      <c r="AD2642" s="15">
        <v>64.049536204814899</v>
      </c>
      <c r="AE2642" s="84">
        <v>80.864513866782204</v>
      </c>
      <c r="AF2642" s="84">
        <f t="shared" si="83"/>
        <v>38.368735395369164</v>
      </c>
    </row>
    <row r="2643" spans="2:32" x14ac:dyDescent="0.2">
      <c r="B2643" s="83">
        <v>11</v>
      </c>
      <c r="C2643" s="83">
        <v>26</v>
      </c>
      <c r="D2643" s="83">
        <v>1</v>
      </c>
      <c r="E2643" s="83">
        <f t="shared" si="82"/>
        <v>0</v>
      </c>
      <c r="F2643" s="15">
        <v>24.224637057959999</v>
      </c>
      <c r="G2643" s="15">
        <v>17.3617565900907</v>
      </c>
      <c r="H2643" s="15">
        <v>19.2545006711483</v>
      </c>
      <c r="I2643" s="15">
        <v>20.643133497476601</v>
      </c>
      <c r="J2643" s="15">
        <v>19.332909825563402</v>
      </c>
      <c r="K2643" s="15">
        <v>20.191739481449101</v>
      </c>
      <c r="L2643" s="15">
        <v>23.1702495622635</v>
      </c>
      <c r="M2643" s="15">
        <v>25.261860802173601</v>
      </c>
      <c r="N2643" s="15">
        <v>30.596012222766898</v>
      </c>
      <c r="O2643" s="15">
        <v>27.7388592464924</v>
      </c>
      <c r="P2643" s="15">
        <v>30.130989708423598</v>
      </c>
      <c r="Q2643" s="15">
        <v>30.7946742880344</v>
      </c>
      <c r="R2643" s="15">
        <v>34.151793471574798</v>
      </c>
      <c r="S2643" s="15">
        <v>38.4931464385986</v>
      </c>
      <c r="T2643" s="15">
        <v>40.855696102142304</v>
      </c>
      <c r="U2643" s="15">
        <v>40.018665365696002</v>
      </c>
      <c r="V2643" s="15">
        <v>38.234376133686901</v>
      </c>
      <c r="W2643" s="15">
        <v>45.411798026323297</v>
      </c>
      <c r="X2643" s="15">
        <v>44.245685934782003</v>
      </c>
      <c r="Y2643" s="15">
        <v>44.1495295939446</v>
      </c>
      <c r="Z2643" s="15">
        <v>52.016356896638897</v>
      </c>
      <c r="AA2643" s="15">
        <v>41.344920237898798</v>
      </c>
      <c r="AB2643" s="15">
        <v>39.481164636611901</v>
      </c>
      <c r="AC2643" s="15">
        <v>44.815170001983603</v>
      </c>
      <c r="AD2643" s="15">
        <v>59.808521136999097</v>
      </c>
      <c r="AE2643" s="84">
        <v>68.521281047344203</v>
      </c>
      <c r="AF2643" s="84">
        <f t="shared" si="83"/>
        <v>35.394208768387209</v>
      </c>
    </row>
    <row r="2644" spans="2:32" x14ac:dyDescent="0.2">
      <c r="B2644" s="83">
        <v>11</v>
      </c>
      <c r="C2644" s="83">
        <v>26</v>
      </c>
      <c r="D2644" s="83">
        <v>2</v>
      </c>
      <c r="E2644" s="83">
        <f t="shared" si="82"/>
        <v>0</v>
      </c>
      <c r="F2644" s="15">
        <v>21.826081599474001</v>
      </c>
      <c r="G2644" s="15">
        <v>16.320396467208901</v>
      </c>
      <c r="H2644" s="15">
        <v>17.595197571992902</v>
      </c>
      <c r="I2644" s="15">
        <v>19.194579337358501</v>
      </c>
      <c r="J2644" s="15">
        <v>18.1489591331482</v>
      </c>
      <c r="K2644" s="15">
        <v>18.518233088135698</v>
      </c>
      <c r="L2644" s="15">
        <v>21.4135206475258</v>
      </c>
      <c r="M2644" s="15">
        <v>23.247059187412301</v>
      </c>
      <c r="N2644" s="15">
        <v>28.625051828145999</v>
      </c>
      <c r="O2644" s="15">
        <v>26.0532684745789</v>
      </c>
      <c r="P2644" s="15">
        <v>27.564550223350501</v>
      </c>
      <c r="Q2644" s="15">
        <v>27.682905548334102</v>
      </c>
      <c r="R2644" s="15">
        <v>31.450615987777699</v>
      </c>
      <c r="S2644" s="15">
        <v>34.895869743370497</v>
      </c>
      <c r="T2644" s="15">
        <v>37.165304286941897</v>
      </c>
      <c r="U2644" s="15">
        <v>34.554589169179998</v>
      </c>
      <c r="V2644" s="15">
        <v>34.042548372387898</v>
      </c>
      <c r="W2644" s="15">
        <v>39.512876771390403</v>
      </c>
      <c r="X2644" s="15">
        <v>39.971793845892002</v>
      </c>
      <c r="Y2644" s="15">
        <v>42.175817465543702</v>
      </c>
      <c r="Z2644" s="15">
        <v>47.934324452055598</v>
      </c>
      <c r="AA2644" s="15">
        <v>36.896794292422001</v>
      </c>
      <c r="AB2644" s="15">
        <v>35.901813653346203</v>
      </c>
      <c r="AC2644" s="15">
        <v>41.360503032252197</v>
      </c>
      <c r="AD2644" s="15">
        <v>56.088979569196702</v>
      </c>
      <c r="AE2644" s="84">
        <v>62.537322927713397</v>
      </c>
      <c r="AF2644" s="84">
        <f t="shared" si="83"/>
        <v>32.333806026005227</v>
      </c>
    </row>
    <row r="2645" spans="2:32" x14ac:dyDescent="0.2">
      <c r="B2645" s="83">
        <v>11</v>
      </c>
      <c r="C2645" s="83">
        <v>26</v>
      </c>
      <c r="D2645" s="83">
        <v>3</v>
      </c>
      <c r="E2645" s="83">
        <f t="shared" si="82"/>
        <v>0</v>
      </c>
      <c r="F2645" s="15">
        <v>20.823058071270601</v>
      </c>
      <c r="G2645" s="15">
        <v>15.8422141051292</v>
      </c>
      <c r="H2645" s="15">
        <v>16.9053327481747</v>
      </c>
      <c r="I2645" s="15">
        <v>18.525344933271398</v>
      </c>
      <c r="J2645" s="15">
        <v>17.5929043931961</v>
      </c>
      <c r="K2645" s="15">
        <v>18.093366571426401</v>
      </c>
      <c r="L2645" s="15">
        <v>20.870289221525201</v>
      </c>
      <c r="M2645" s="15">
        <v>22.330888664960899</v>
      </c>
      <c r="N2645" s="15">
        <v>27.8667060022354</v>
      </c>
      <c r="O2645" s="15">
        <v>25.230698449611701</v>
      </c>
      <c r="P2645" s="15">
        <v>26.370888094663599</v>
      </c>
      <c r="Q2645" s="15">
        <v>26.817708884954499</v>
      </c>
      <c r="R2645" s="15">
        <v>30.471446976423302</v>
      </c>
      <c r="S2645" s="15">
        <v>33.949154727041702</v>
      </c>
      <c r="T2645" s="15">
        <v>36.780958481311799</v>
      </c>
      <c r="U2645" s="15">
        <v>32.518557731330397</v>
      </c>
      <c r="V2645" s="15">
        <v>33.157690720439</v>
      </c>
      <c r="W2645" s="15">
        <v>38.137484399557103</v>
      </c>
      <c r="X2645" s="15">
        <v>38.727117508649798</v>
      </c>
      <c r="Y2645" s="15">
        <v>40.735403241396</v>
      </c>
      <c r="Z2645" s="15">
        <v>45.223164214840203</v>
      </c>
      <c r="AA2645" s="15">
        <v>33.911418396472897</v>
      </c>
      <c r="AB2645" s="15">
        <v>32.866033492578197</v>
      </c>
      <c r="AC2645" s="15">
        <v>37.074299405217197</v>
      </c>
      <c r="AD2645" s="15">
        <v>53.390633274793601</v>
      </c>
      <c r="AE2645" s="84">
        <v>58.847448823213597</v>
      </c>
      <c r="AF2645" s="84">
        <f t="shared" si="83"/>
        <v>30.886931212834007</v>
      </c>
    </row>
    <row r="2646" spans="2:32" x14ac:dyDescent="0.2">
      <c r="B2646" s="83">
        <v>11</v>
      </c>
      <c r="C2646" s="83">
        <v>26</v>
      </c>
      <c r="D2646" s="83">
        <v>4</v>
      </c>
      <c r="E2646" s="83">
        <f t="shared" si="82"/>
        <v>0</v>
      </c>
      <c r="F2646" s="15">
        <v>20.035001084506501</v>
      </c>
      <c r="G2646" s="15">
        <v>15.966200730800599</v>
      </c>
      <c r="H2646" s="15">
        <v>16.704373578310001</v>
      </c>
      <c r="I2646" s="15">
        <v>18.286047937631601</v>
      </c>
      <c r="J2646" s="15">
        <v>17.5829870066643</v>
      </c>
      <c r="K2646" s="15">
        <v>18.0885130352974</v>
      </c>
      <c r="L2646" s="15">
        <v>20.992771198749502</v>
      </c>
      <c r="M2646" s="15">
        <v>22.227011666297901</v>
      </c>
      <c r="N2646" s="15">
        <v>27.095542551279099</v>
      </c>
      <c r="O2646" s="15">
        <v>25.0272391555309</v>
      </c>
      <c r="P2646" s="15">
        <v>26.294506330967</v>
      </c>
      <c r="Q2646" s="15">
        <v>26.7393365752697</v>
      </c>
      <c r="R2646" s="15">
        <v>30.528560658931699</v>
      </c>
      <c r="S2646" s="15">
        <v>33.215604293584803</v>
      </c>
      <c r="T2646" s="15">
        <v>36.977742226719897</v>
      </c>
      <c r="U2646" s="15">
        <v>32.956584383964497</v>
      </c>
      <c r="V2646" s="15">
        <v>33.3878289699554</v>
      </c>
      <c r="W2646" s="15">
        <v>37.580258965969101</v>
      </c>
      <c r="X2646" s="15">
        <v>38.081200132131599</v>
      </c>
      <c r="Y2646" s="15">
        <v>39.565665632546001</v>
      </c>
      <c r="Z2646" s="15">
        <v>44.065839186519398</v>
      </c>
      <c r="AA2646" s="15">
        <v>33.292594488382299</v>
      </c>
      <c r="AB2646" s="15">
        <v>31.0707914031744</v>
      </c>
      <c r="AC2646" s="15">
        <v>33.823518180519301</v>
      </c>
      <c r="AD2646" s="15">
        <v>51.4870003817081</v>
      </c>
      <c r="AE2646" s="84">
        <v>53.0320146069527</v>
      </c>
      <c r="AF2646" s="84">
        <f t="shared" si="83"/>
        <v>30.157874398552448</v>
      </c>
    </row>
    <row r="2647" spans="2:32" x14ac:dyDescent="0.2">
      <c r="B2647" s="83">
        <v>11</v>
      </c>
      <c r="C2647" s="83">
        <v>26</v>
      </c>
      <c r="D2647" s="83">
        <v>5</v>
      </c>
      <c r="E2647" s="83">
        <f t="shared" si="82"/>
        <v>0</v>
      </c>
      <c r="F2647" s="15">
        <v>20.4600438559651</v>
      </c>
      <c r="G2647" s="15">
        <v>17.2406462118626</v>
      </c>
      <c r="H2647" s="15">
        <v>17.5165859465599</v>
      </c>
      <c r="I2647" s="15">
        <v>18.894574546575502</v>
      </c>
      <c r="J2647" s="15">
        <v>18.8946897964478</v>
      </c>
      <c r="K2647" s="15">
        <v>20.129940298795699</v>
      </c>
      <c r="L2647" s="15">
        <v>22.722146726131399</v>
      </c>
      <c r="M2647" s="15">
        <v>23.9356164028645</v>
      </c>
      <c r="N2647" s="15">
        <v>27.842403083324399</v>
      </c>
      <c r="O2647" s="15">
        <v>27.583180402278899</v>
      </c>
      <c r="P2647" s="15">
        <v>28.380860067129099</v>
      </c>
      <c r="Q2647" s="15">
        <v>28.8973533332348</v>
      </c>
      <c r="R2647" s="15">
        <v>32.062867465019202</v>
      </c>
      <c r="S2647" s="15">
        <v>34.873781440258</v>
      </c>
      <c r="T2647" s="15">
        <v>38.684651124060203</v>
      </c>
      <c r="U2647" s="15">
        <v>36.033833267338601</v>
      </c>
      <c r="V2647" s="15">
        <v>36.070523655951</v>
      </c>
      <c r="W2647" s="15">
        <v>39.6741853773892</v>
      </c>
      <c r="X2647" s="15">
        <v>40.301673396378803</v>
      </c>
      <c r="Y2647" s="15">
        <v>41.5440172565579</v>
      </c>
      <c r="Z2647" s="15">
        <v>46.5919790396728</v>
      </c>
      <c r="AA2647" s="15">
        <v>35.637683491766502</v>
      </c>
      <c r="AB2647" s="15">
        <v>34.509290819376702</v>
      </c>
      <c r="AC2647" s="15">
        <v>36.636196125805398</v>
      </c>
      <c r="AD2647" s="15">
        <v>52.815809357404703</v>
      </c>
      <c r="AE2647" s="84">
        <v>53.138339315891301</v>
      </c>
      <c r="AF2647" s="84">
        <f t="shared" si="83"/>
        <v>31.964341223232307</v>
      </c>
    </row>
    <row r="2648" spans="2:32" x14ac:dyDescent="0.2">
      <c r="B2648" s="83">
        <v>11</v>
      </c>
      <c r="C2648" s="83">
        <v>26</v>
      </c>
      <c r="D2648" s="83">
        <v>6</v>
      </c>
      <c r="E2648" s="83">
        <f t="shared" si="82"/>
        <v>0</v>
      </c>
      <c r="F2648" s="15">
        <v>24.455111487865398</v>
      </c>
      <c r="G2648" s="15">
        <v>21.512184713363599</v>
      </c>
      <c r="H2648" s="15">
        <v>20.582018081545801</v>
      </c>
      <c r="I2648" s="15">
        <v>21.4723737478256</v>
      </c>
      <c r="J2648" s="15">
        <v>24.869343361377702</v>
      </c>
      <c r="K2648" s="15">
        <v>27.388857952833199</v>
      </c>
      <c r="L2648" s="15">
        <v>28.8431165263653</v>
      </c>
      <c r="M2648" s="15">
        <v>29.7640852890015</v>
      </c>
      <c r="N2648" s="15">
        <v>32.552487112760502</v>
      </c>
      <c r="O2648" s="15">
        <v>35.239106166839598</v>
      </c>
      <c r="P2648" s="15">
        <v>37.4846930701733</v>
      </c>
      <c r="Q2648" s="15">
        <v>39.3724988136292</v>
      </c>
      <c r="R2648" s="15">
        <v>39.413889135241497</v>
      </c>
      <c r="S2648" s="15">
        <v>41.203354703441299</v>
      </c>
      <c r="T2648" s="15">
        <v>45.234574950933499</v>
      </c>
      <c r="U2648" s="15">
        <v>44.582540409982201</v>
      </c>
      <c r="V2648" s="15">
        <v>48.453721574306499</v>
      </c>
      <c r="W2648" s="15">
        <v>50.658055263996097</v>
      </c>
      <c r="X2648" s="15">
        <v>50.862168444588796</v>
      </c>
      <c r="Y2648" s="15">
        <v>50.2433046451211</v>
      </c>
      <c r="Z2648" s="15">
        <v>54.8826222028732</v>
      </c>
      <c r="AA2648" s="15">
        <v>45.726918442502601</v>
      </c>
      <c r="AB2648" s="15">
        <v>44.112651634991202</v>
      </c>
      <c r="AC2648" s="15">
        <v>47.031577371835702</v>
      </c>
      <c r="AD2648" s="15">
        <v>58.843820144891701</v>
      </c>
      <c r="AE2648" s="84">
        <v>57.820535323381399</v>
      </c>
      <c r="AF2648" s="84">
        <f t="shared" si="83"/>
        <v>39.330985021987203</v>
      </c>
    </row>
    <row r="2649" spans="2:32" x14ac:dyDescent="0.2">
      <c r="B2649" s="83">
        <v>11</v>
      </c>
      <c r="C2649" s="83">
        <v>26</v>
      </c>
      <c r="D2649" s="83">
        <v>23</v>
      </c>
      <c r="E2649" s="83">
        <f t="shared" si="82"/>
        <v>0</v>
      </c>
      <c r="F2649" s="15">
        <v>29.0706434235573</v>
      </c>
      <c r="G2649" s="15">
        <v>20.773205123662901</v>
      </c>
      <c r="H2649" s="15">
        <v>20.816880239963499</v>
      </c>
      <c r="I2649" s="15">
        <v>22.512555523633999</v>
      </c>
      <c r="J2649" s="15">
        <v>23.200983642578102</v>
      </c>
      <c r="K2649" s="15">
        <v>24.715778611302401</v>
      </c>
      <c r="L2649" s="15">
        <v>27.4902827711105</v>
      </c>
      <c r="M2649" s="15">
        <v>28.560566891431801</v>
      </c>
      <c r="N2649" s="15">
        <v>33.336177433729198</v>
      </c>
      <c r="O2649" s="15">
        <v>32.132385860443101</v>
      </c>
      <c r="P2649" s="15">
        <v>36.3110884370804</v>
      </c>
      <c r="Q2649" s="15">
        <v>38.54745394063</v>
      </c>
      <c r="R2649" s="15">
        <v>40.509363812685002</v>
      </c>
      <c r="S2649" s="15">
        <v>42.121720056533803</v>
      </c>
      <c r="T2649" s="15">
        <v>48.925070065021501</v>
      </c>
      <c r="U2649" s="15">
        <v>46.218532287597696</v>
      </c>
      <c r="V2649" s="15">
        <v>47.664008092880302</v>
      </c>
      <c r="W2649" s="15">
        <v>48.268497483968702</v>
      </c>
      <c r="X2649" s="15">
        <v>46.3674133074284</v>
      </c>
      <c r="Y2649" s="15">
        <v>47.876822243779898</v>
      </c>
      <c r="Z2649" s="15">
        <v>58.345794285744397</v>
      </c>
      <c r="AA2649" s="15">
        <v>50.098665081024201</v>
      </c>
      <c r="AB2649" s="15">
        <v>55.250695943355602</v>
      </c>
      <c r="AC2649" s="15">
        <v>63.1692063875198</v>
      </c>
      <c r="AD2649" s="15">
        <v>81.013614829540302</v>
      </c>
      <c r="AE2649" s="84">
        <v>79.638353132963204</v>
      </c>
      <c r="AF2649" s="84">
        <f t="shared" si="83"/>
        <v>42.035990727275625</v>
      </c>
    </row>
    <row r="2650" spans="2:32" x14ac:dyDescent="0.2">
      <c r="B2650" s="83">
        <v>11</v>
      </c>
      <c r="C2650" s="83">
        <v>26</v>
      </c>
      <c r="D2650" s="83">
        <v>24</v>
      </c>
      <c r="E2650" s="83">
        <f t="shared" si="82"/>
        <v>0</v>
      </c>
      <c r="F2650" s="15">
        <v>25.4146701335907</v>
      </c>
      <c r="G2650" s="15">
        <v>19.576567059755298</v>
      </c>
      <c r="H2650" s="15">
        <v>19.640618514299401</v>
      </c>
      <c r="I2650" s="15">
        <v>20.836245547056201</v>
      </c>
      <c r="J2650" s="15">
        <v>21.396721280336401</v>
      </c>
      <c r="K2650" s="15">
        <v>22.439157014727598</v>
      </c>
      <c r="L2650" s="15">
        <v>25.401420088052699</v>
      </c>
      <c r="M2650" s="15">
        <v>26.964866018533701</v>
      </c>
      <c r="N2650" s="15">
        <v>31.303139605045299</v>
      </c>
      <c r="O2650" s="15">
        <v>28.591732593298001</v>
      </c>
      <c r="P2650" s="15">
        <v>32.429541574955003</v>
      </c>
      <c r="Q2650" s="15">
        <v>33.902928722739198</v>
      </c>
      <c r="R2650" s="15">
        <v>37.856331088304501</v>
      </c>
      <c r="S2650" s="15">
        <v>42.701735866308198</v>
      </c>
      <c r="T2650" s="15">
        <v>45.217365995168699</v>
      </c>
      <c r="U2650" s="15">
        <v>42.163618531644303</v>
      </c>
      <c r="V2650" s="15">
        <v>43.472921673297897</v>
      </c>
      <c r="W2650" s="15">
        <v>47.525547332048397</v>
      </c>
      <c r="X2650" s="15">
        <v>44.780774315059197</v>
      </c>
      <c r="Y2650" s="15">
        <v>44.360890378668898</v>
      </c>
      <c r="Z2650" s="15">
        <v>49.754419391751298</v>
      </c>
      <c r="AA2650" s="15">
        <v>42.647303658068203</v>
      </c>
      <c r="AB2650" s="15">
        <v>46.428019604986503</v>
      </c>
      <c r="AC2650" s="15">
        <v>53.501007378136698</v>
      </c>
      <c r="AD2650" s="15">
        <v>75.282207196831706</v>
      </c>
      <c r="AE2650" s="84">
        <v>75.280051416792006</v>
      </c>
      <c r="AF2650" s="84">
        <f t="shared" si="83"/>
        <v>38.418069306902147</v>
      </c>
    </row>
    <row r="2651" spans="2:32" x14ac:dyDescent="0.2">
      <c r="B2651" s="83">
        <v>11</v>
      </c>
      <c r="C2651" s="83">
        <v>27</v>
      </c>
      <c r="D2651" s="83">
        <v>1</v>
      </c>
      <c r="E2651" s="83">
        <f t="shared" si="82"/>
        <v>0</v>
      </c>
      <c r="F2651" s="15">
        <v>22.439472361683801</v>
      </c>
      <c r="G2651" s="15">
        <v>18.785855577468901</v>
      </c>
      <c r="H2651" s="15">
        <v>19.038205533504499</v>
      </c>
      <c r="I2651" s="15">
        <v>18.166365746498101</v>
      </c>
      <c r="J2651" s="15">
        <v>19.621270733118099</v>
      </c>
      <c r="K2651" s="15">
        <v>21.159842758894001</v>
      </c>
      <c r="L2651" s="15">
        <v>23.932961639642699</v>
      </c>
      <c r="M2651" s="15">
        <v>26.480157458990799</v>
      </c>
      <c r="N2651" s="15">
        <v>27.544990941762901</v>
      </c>
      <c r="O2651" s="15">
        <v>26.162523691654201</v>
      </c>
      <c r="P2651" s="15">
        <v>28.0778008754253</v>
      </c>
      <c r="Q2651" s="15">
        <v>31.316438799858101</v>
      </c>
      <c r="R2651" s="15">
        <v>34.911140277147297</v>
      </c>
      <c r="S2651" s="15">
        <v>38.8499267895222</v>
      </c>
      <c r="T2651" s="15">
        <v>36.726449662923798</v>
      </c>
      <c r="U2651" s="15">
        <v>36.065680645883099</v>
      </c>
      <c r="V2651" s="15">
        <v>39.214520799458001</v>
      </c>
      <c r="W2651" s="15">
        <v>40.1428775756359</v>
      </c>
      <c r="X2651" s="15">
        <v>41.904972737252699</v>
      </c>
      <c r="Y2651" s="15">
        <v>40.157994203567497</v>
      </c>
      <c r="Z2651" s="15">
        <v>41.786178689049599</v>
      </c>
      <c r="AA2651" s="15">
        <v>32.971706624269501</v>
      </c>
      <c r="AB2651" s="15">
        <v>41.159210958590698</v>
      </c>
      <c r="AC2651" s="15">
        <v>38.921898847686101</v>
      </c>
      <c r="AD2651" s="15">
        <v>54.648602325200997</v>
      </c>
      <c r="AE2651" s="84">
        <v>47.9459051520899</v>
      </c>
      <c r="AF2651" s="84">
        <f t="shared" si="83"/>
        <v>32.620498131029947</v>
      </c>
    </row>
    <row r="2652" spans="2:32" x14ac:dyDescent="0.2">
      <c r="B2652" s="83">
        <v>11</v>
      </c>
      <c r="C2652" s="83">
        <v>27</v>
      </c>
      <c r="D2652" s="83">
        <v>2</v>
      </c>
      <c r="E2652" s="83">
        <f t="shared" si="82"/>
        <v>0</v>
      </c>
      <c r="F2652" s="15">
        <v>20.645960224389999</v>
      </c>
      <c r="G2652" s="15">
        <v>17.324626815199899</v>
      </c>
      <c r="H2652" s="15">
        <v>17.7998820648193</v>
      </c>
      <c r="I2652" s="15">
        <v>17.185433516740801</v>
      </c>
      <c r="J2652" s="15">
        <v>18.002194969654099</v>
      </c>
      <c r="K2652" s="15">
        <v>19.217387135028801</v>
      </c>
      <c r="L2652" s="15">
        <v>22.133072435378999</v>
      </c>
      <c r="M2652" s="15">
        <v>24.3315975270271</v>
      </c>
      <c r="N2652" s="15">
        <v>25.3322423262596</v>
      </c>
      <c r="O2652" s="15">
        <v>23.773318198919299</v>
      </c>
      <c r="P2652" s="15">
        <v>25.384081881523102</v>
      </c>
      <c r="Q2652" s="15">
        <v>27.431163622289901</v>
      </c>
      <c r="R2652" s="15">
        <v>31.910261635869698</v>
      </c>
      <c r="S2652" s="15">
        <v>35.950049066066697</v>
      </c>
      <c r="T2652" s="15">
        <v>32.445255776405297</v>
      </c>
      <c r="U2652" s="15">
        <v>31.176095577955198</v>
      </c>
      <c r="V2652" s="15">
        <v>33.3918669639081</v>
      </c>
      <c r="W2652" s="15">
        <v>33.9319604183286</v>
      </c>
      <c r="X2652" s="15">
        <v>35.5758977759928</v>
      </c>
      <c r="Y2652" s="15">
        <v>33.431637548536102</v>
      </c>
      <c r="Z2652" s="15">
        <v>32.0335973677225</v>
      </c>
      <c r="AA2652" s="15">
        <v>23.300161515183699</v>
      </c>
      <c r="AB2652" s="15">
        <v>28.383052718317099</v>
      </c>
      <c r="AC2652" s="15">
        <v>27.600835121842099</v>
      </c>
      <c r="AD2652" s="15">
        <v>38.877531437343002</v>
      </c>
      <c r="AE2652" s="84">
        <v>27.756985606908799</v>
      </c>
      <c r="AF2652" s="84">
        <f t="shared" si="83"/>
        <v>27.089467278754253</v>
      </c>
    </row>
    <row r="2653" spans="2:32" x14ac:dyDescent="0.2">
      <c r="B2653" s="83">
        <v>11</v>
      </c>
      <c r="C2653" s="83">
        <v>27</v>
      </c>
      <c r="D2653" s="83">
        <v>3</v>
      </c>
      <c r="E2653" s="83">
        <f t="shared" si="82"/>
        <v>0</v>
      </c>
      <c r="F2653" s="15">
        <v>19.917788436949301</v>
      </c>
      <c r="G2653" s="15">
        <v>16.555283620081799</v>
      </c>
      <c r="H2653" s="15">
        <v>16.9004394130707</v>
      </c>
      <c r="I2653" s="15">
        <v>16.293372399330099</v>
      </c>
      <c r="J2653" s="15">
        <v>17.2000945212841</v>
      </c>
      <c r="K2653" s="15">
        <v>18.1730799138546</v>
      </c>
      <c r="L2653" s="15">
        <v>21.201418415308002</v>
      </c>
      <c r="M2653" s="15">
        <v>22.710574571371101</v>
      </c>
      <c r="N2653" s="15">
        <v>23.625495854139299</v>
      </c>
      <c r="O2653" s="15">
        <v>22.284097861528402</v>
      </c>
      <c r="P2653" s="15">
        <v>23.422829465866101</v>
      </c>
      <c r="Q2653" s="15">
        <v>25.330268967062199</v>
      </c>
      <c r="R2653" s="15">
        <v>29.535062973767499</v>
      </c>
      <c r="S2653" s="15">
        <v>32.880581972360602</v>
      </c>
      <c r="T2653" s="15">
        <v>29.829664326995601</v>
      </c>
      <c r="U2653" s="15">
        <v>28.814700545459999</v>
      </c>
      <c r="V2653" s="15">
        <v>30.0024719139189</v>
      </c>
      <c r="W2653" s="15">
        <v>30.703738907709699</v>
      </c>
      <c r="X2653" s="15">
        <v>31.671275948926802</v>
      </c>
      <c r="Y2653" s="15">
        <v>27.343303093433398</v>
      </c>
      <c r="Z2653" s="15">
        <v>29.969949947964398</v>
      </c>
      <c r="AA2653" s="15">
        <v>20.1421146728694</v>
      </c>
      <c r="AB2653" s="15">
        <v>24.571967555580699</v>
      </c>
      <c r="AC2653" s="15">
        <v>22.999411202322701</v>
      </c>
      <c r="AD2653" s="15">
        <v>24.4574875352383</v>
      </c>
      <c r="AE2653" s="84">
        <v>16.4131081105471</v>
      </c>
      <c r="AF2653" s="84">
        <f t="shared" si="83"/>
        <v>23.959599313343883</v>
      </c>
    </row>
    <row r="2654" spans="2:32" x14ac:dyDescent="0.2">
      <c r="B2654" s="83">
        <v>11</v>
      </c>
      <c r="C2654" s="83">
        <v>27</v>
      </c>
      <c r="D2654" s="83">
        <v>4</v>
      </c>
      <c r="E2654" s="83">
        <f t="shared" si="82"/>
        <v>0</v>
      </c>
      <c r="F2654" s="15">
        <v>20.0139839173555</v>
      </c>
      <c r="G2654" s="15">
        <v>16.5375153484344</v>
      </c>
      <c r="H2654" s="15">
        <v>16.761911793231999</v>
      </c>
      <c r="I2654" s="15">
        <v>16.473351171016699</v>
      </c>
      <c r="J2654" s="15">
        <v>17.412475266933399</v>
      </c>
      <c r="K2654" s="15">
        <v>18.512935786962501</v>
      </c>
      <c r="L2654" s="15">
        <v>21.471931932330101</v>
      </c>
      <c r="M2654" s="15">
        <v>22.992461763620401</v>
      </c>
      <c r="N2654" s="15">
        <v>24.478312005758301</v>
      </c>
      <c r="O2654" s="15">
        <v>22.8548939092159</v>
      </c>
      <c r="P2654" s="15">
        <v>24.096064778089499</v>
      </c>
      <c r="Q2654" s="15">
        <v>25.979355991989401</v>
      </c>
      <c r="R2654" s="15">
        <v>30.694610030412701</v>
      </c>
      <c r="S2654" s="15">
        <v>33.763664058685301</v>
      </c>
      <c r="T2654" s="15">
        <v>31.471151299651702</v>
      </c>
      <c r="U2654" s="15">
        <v>29.693355028677701</v>
      </c>
      <c r="V2654" s="15">
        <v>31.817052361905599</v>
      </c>
      <c r="W2654" s="15">
        <v>32.843564846575298</v>
      </c>
      <c r="X2654" s="15">
        <v>34.143833408072602</v>
      </c>
      <c r="Y2654" s="15">
        <v>28.595010332346</v>
      </c>
      <c r="Z2654" s="15">
        <v>32.943515764027801</v>
      </c>
      <c r="AA2654" s="15">
        <v>21.8815746802501</v>
      </c>
      <c r="AB2654" s="15">
        <v>26.347102461267301</v>
      </c>
      <c r="AC2654" s="15">
        <v>24.3821326082684</v>
      </c>
      <c r="AD2654" s="15">
        <v>24.8770744112879</v>
      </c>
      <c r="AE2654" s="84">
        <v>16.999870117656901</v>
      </c>
      <c r="AF2654" s="84">
        <f t="shared" si="83"/>
        <v>24.924565579770139</v>
      </c>
    </row>
    <row r="2655" spans="2:32" x14ac:dyDescent="0.2">
      <c r="B2655" s="83">
        <v>11</v>
      </c>
      <c r="C2655" s="83">
        <v>27</v>
      </c>
      <c r="D2655" s="83">
        <v>5</v>
      </c>
      <c r="E2655" s="83">
        <f t="shared" si="82"/>
        <v>0</v>
      </c>
      <c r="F2655" s="15">
        <v>21.442001628220101</v>
      </c>
      <c r="G2655" s="15">
        <v>16.935253228425999</v>
      </c>
      <c r="H2655" s="15">
        <v>16.725033267259601</v>
      </c>
      <c r="I2655" s="15">
        <v>17.542959463357899</v>
      </c>
      <c r="J2655" s="15">
        <v>18.258856858968699</v>
      </c>
      <c r="K2655" s="15">
        <v>19.411818051874601</v>
      </c>
      <c r="L2655" s="15">
        <v>22.385142399787899</v>
      </c>
      <c r="M2655" s="15">
        <v>24.105425713062299</v>
      </c>
      <c r="N2655" s="15">
        <v>26.323340117931401</v>
      </c>
      <c r="O2655" s="15">
        <v>24.3352422790527</v>
      </c>
      <c r="P2655" s="15">
        <v>26.057983485609299</v>
      </c>
      <c r="Q2655" s="15">
        <v>27.807928986430198</v>
      </c>
      <c r="R2655" s="15">
        <v>31.963853892564799</v>
      </c>
      <c r="S2655" s="15">
        <v>35.995107211947399</v>
      </c>
      <c r="T2655" s="15">
        <v>33.451210182219697</v>
      </c>
      <c r="U2655" s="15">
        <v>32.111679901152797</v>
      </c>
      <c r="V2655" s="15">
        <v>34.141823973059701</v>
      </c>
      <c r="W2655" s="15">
        <v>35.242789184987501</v>
      </c>
      <c r="X2655" s="15">
        <v>36.258138603523399</v>
      </c>
      <c r="Y2655" s="15">
        <v>28.905142956279199</v>
      </c>
      <c r="Z2655" s="15">
        <v>35.102152693005301</v>
      </c>
      <c r="AA2655" s="15">
        <v>24.320130227644</v>
      </c>
      <c r="AB2655" s="15">
        <v>28.795370682686599</v>
      </c>
      <c r="AC2655" s="15">
        <v>27.342414091229401</v>
      </c>
      <c r="AD2655" s="15">
        <v>25.652231628537201</v>
      </c>
      <c r="AE2655" s="84">
        <v>20.773995363526002</v>
      </c>
      <c r="AF2655" s="84">
        <f t="shared" si="83"/>
        <v>26.591808695090137</v>
      </c>
    </row>
    <row r="2656" spans="2:32" x14ac:dyDescent="0.2">
      <c r="B2656" s="83">
        <v>11</v>
      </c>
      <c r="C2656" s="83">
        <v>27</v>
      </c>
      <c r="D2656" s="83">
        <v>6</v>
      </c>
      <c r="E2656" s="83">
        <f t="shared" si="82"/>
        <v>0</v>
      </c>
      <c r="F2656" s="15">
        <v>24.369246225178198</v>
      </c>
      <c r="G2656" s="15">
        <v>18.7646708459854</v>
      </c>
      <c r="H2656" s="15">
        <v>18.221576930999799</v>
      </c>
      <c r="I2656" s="15">
        <v>21.5516429204941</v>
      </c>
      <c r="J2656" s="15">
        <v>24.354507904529601</v>
      </c>
      <c r="K2656" s="15">
        <v>24.828805902242699</v>
      </c>
      <c r="L2656" s="15">
        <v>27.268225399255801</v>
      </c>
      <c r="M2656" s="15">
        <v>27.4545622267723</v>
      </c>
      <c r="N2656" s="15">
        <v>32.687140189886101</v>
      </c>
      <c r="O2656" s="15">
        <v>31.367902088880498</v>
      </c>
      <c r="P2656" s="15">
        <v>35.477588859319702</v>
      </c>
      <c r="Q2656" s="15">
        <v>34.752812856435803</v>
      </c>
      <c r="R2656" s="15">
        <v>38.347126815795903</v>
      </c>
      <c r="S2656" s="15">
        <v>42.366426479450404</v>
      </c>
      <c r="T2656" s="15">
        <v>42.034826288819303</v>
      </c>
      <c r="U2656" s="15">
        <v>42.4413792654574</v>
      </c>
      <c r="V2656" s="15">
        <v>46.2209350185394</v>
      </c>
      <c r="W2656" s="15">
        <v>46.011365490615397</v>
      </c>
      <c r="X2656" s="15">
        <v>44.569130003452301</v>
      </c>
      <c r="Y2656" s="15">
        <v>34.843561651527899</v>
      </c>
      <c r="Z2656" s="15">
        <v>45.1412425037026</v>
      </c>
      <c r="AA2656" s="15">
        <v>35.095019135644698</v>
      </c>
      <c r="AB2656" s="15">
        <v>36.343593365164502</v>
      </c>
      <c r="AC2656" s="15">
        <v>36.354096610469703</v>
      </c>
      <c r="AD2656" s="15">
        <v>32.330139894187496</v>
      </c>
      <c r="AE2656" s="84">
        <v>36.489923669815099</v>
      </c>
      <c r="AF2656" s="84">
        <f t="shared" si="83"/>
        <v>33.834132636254701</v>
      </c>
    </row>
    <row r="2657" spans="2:32" x14ac:dyDescent="0.2">
      <c r="B2657" s="83">
        <v>11</v>
      </c>
      <c r="C2657" s="83">
        <v>27</v>
      </c>
      <c r="D2657" s="83">
        <v>23</v>
      </c>
      <c r="E2657" s="83">
        <f t="shared" si="82"/>
        <v>0</v>
      </c>
      <c r="F2657" s="15">
        <v>28.043873167038001</v>
      </c>
      <c r="G2657" s="15">
        <v>19.9734282164574</v>
      </c>
      <c r="H2657" s="15">
        <v>19.853416278123898</v>
      </c>
      <c r="I2657" s="15">
        <v>22.152766261816002</v>
      </c>
      <c r="J2657" s="15">
        <v>22.349316428899801</v>
      </c>
      <c r="K2657" s="15">
        <v>23.515102562904399</v>
      </c>
      <c r="L2657" s="15">
        <v>27.051765332222001</v>
      </c>
      <c r="M2657" s="15">
        <v>28.1914696698189</v>
      </c>
      <c r="N2657" s="15">
        <v>30.4441265046597</v>
      </c>
      <c r="O2657" s="15">
        <v>30.459830577373499</v>
      </c>
      <c r="P2657" s="15">
        <v>32.304054741144199</v>
      </c>
      <c r="Q2657" s="15">
        <v>33.3408666257858</v>
      </c>
      <c r="R2657" s="15">
        <v>35.928882939100298</v>
      </c>
      <c r="S2657" s="15">
        <v>40.586572996616397</v>
      </c>
      <c r="T2657" s="15">
        <v>40.297974074363701</v>
      </c>
      <c r="U2657" s="15">
        <v>38.929355904817598</v>
      </c>
      <c r="V2657" s="15">
        <v>38.414649900674803</v>
      </c>
      <c r="W2657" s="15">
        <v>37.114551518917096</v>
      </c>
      <c r="X2657" s="15">
        <v>36.250111155033103</v>
      </c>
      <c r="Y2657" s="15">
        <v>55.840556076288202</v>
      </c>
      <c r="Z2657" s="15">
        <v>44.641156646966898</v>
      </c>
      <c r="AA2657" s="15">
        <v>35.662283798426401</v>
      </c>
      <c r="AB2657" s="15">
        <v>34.808341491654502</v>
      </c>
      <c r="AC2657" s="15">
        <v>39.961416298151001</v>
      </c>
      <c r="AD2657" s="15">
        <v>64.255340646505402</v>
      </c>
      <c r="AE2657" s="84">
        <v>60.427899924457101</v>
      </c>
      <c r="AF2657" s="84">
        <f t="shared" si="83"/>
        <v>35.415350374546769</v>
      </c>
    </row>
    <row r="2658" spans="2:32" x14ac:dyDescent="0.2">
      <c r="B2658" s="83">
        <v>11</v>
      </c>
      <c r="C2658" s="83">
        <v>27</v>
      </c>
      <c r="D2658" s="83">
        <v>24</v>
      </c>
      <c r="E2658" s="83">
        <f t="shared" si="82"/>
        <v>0</v>
      </c>
      <c r="F2658" s="15">
        <v>26.180005553007099</v>
      </c>
      <c r="G2658" s="15">
        <v>18.995534352302599</v>
      </c>
      <c r="H2658" s="15">
        <v>17.9159156270027</v>
      </c>
      <c r="I2658" s="15">
        <v>19.586126218080501</v>
      </c>
      <c r="J2658" s="15">
        <v>19.7993684306145</v>
      </c>
      <c r="K2658" s="15">
        <v>21.461036858081801</v>
      </c>
      <c r="L2658" s="15">
        <v>24.764047438144701</v>
      </c>
      <c r="M2658" s="15">
        <v>25.7213502883911</v>
      </c>
      <c r="N2658" s="15">
        <v>26.5171676800251</v>
      </c>
      <c r="O2658" s="15">
        <v>26.532770008802402</v>
      </c>
      <c r="P2658" s="15">
        <v>27.634874917507201</v>
      </c>
      <c r="Q2658" s="15">
        <v>30.2912209134102</v>
      </c>
      <c r="R2658" s="15">
        <v>35.879850890874899</v>
      </c>
      <c r="S2658" s="15">
        <v>37.6864062321186</v>
      </c>
      <c r="T2658" s="15">
        <v>37.596294595480003</v>
      </c>
      <c r="U2658" s="15">
        <v>34.628485928297003</v>
      </c>
      <c r="V2658" s="15">
        <v>38.001581188678699</v>
      </c>
      <c r="W2658" s="15">
        <v>35.005185147285502</v>
      </c>
      <c r="X2658" s="15">
        <v>33.052380466699603</v>
      </c>
      <c r="Y2658" s="15">
        <v>46.556832916974997</v>
      </c>
      <c r="Z2658" s="15">
        <v>37.5043700412512</v>
      </c>
      <c r="AA2658" s="15">
        <v>28.8939313963056</v>
      </c>
      <c r="AB2658" s="15">
        <v>27.7060556139424</v>
      </c>
      <c r="AC2658" s="15">
        <v>30.1765609432757</v>
      </c>
      <c r="AD2658" s="15">
        <v>50.085629916489097</v>
      </c>
      <c r="AE2658" s="84">
        <v>44.720711798310298</v>
      </c>
      <c r="AF2658" s="84">
        <f t="shared" si="83"/>
        <v>30.880526744667439</v>
      </c>
    </row>
    <row r="2659" spans="2:32" x14ac:dyDescent="0.2">
      <c r="B2659" s="83">
        <v>11</v>
      </c>
      <c r="C2659" s="83">
        <v>28</v>
      </c>
      <c r="D2659" s="83">
        <v>1</v>
      </c>
      <c r="E2659" s="83">
        <f t="shared" si="82"/>
        <v>0</v>
      </c>
      <c r="F2659" s="15">
        <v>24.854541196525101</v>
      </c>
      <c r="G2659" s="15">
        <v>18.015054730415301</v>
      </c>
      <c r="H2659" s="15">
        <v>14.789569445371599</v>
      </c>
      <c r="I2659" s="15">
        <v>17.0833572442532</v>
      </c>
      <c r="J2659" s="15">
        <v>18.287107239246399</v>
      </c>
      <c r="K2659" s="15">
        <v>19.237590098142601</v>
      </c>
      <c r="L2659" s="15">
        <v>23.6597438569069</v>
      </c>
      <c r="M2659" s="15">
        <v>24.739266783714299</v>
      </c>
      <c r="N2659" s="15">
        <v>23.6448560605049</v>
      </c>
      <c r="O2659" s="15">
        <v>22.3668151640892</v>
      </c>
      <c r="P2659" s="15">
        <v>25.384847235917999</v>
      </c>
      <c r="Q2659" s="15">
        <v>26.984536257743802</v>
      </c>
      <c r="R2659" s="15">
        <v>32.037200335502597</v>
      </c>
      <c r="S2659" s="15">
        <v>30.2102815480232</v>
      </c>
      <c r="T2659" s="15">
        <v>31.943972435280699</v>
      </c>
      <c r="U2659" s="15">
        <v>28.416240027427701</v>
      </c>
      <c r="V2659" s="15">
        <v>32.175475567340897</v>
      </c>
      <c r="W2659" s="15">
        <v>34.738942020416303</v>
      </c>
      <c r="X2659" s="15">
        <v>31.925596245527299</v>
      </c>
      <c r="Y2659" s="15">
        <v>39.103890098333402</v>
      </c>
      <c r="Z2659" s="15">
        <v>33.2382318781614</v>
      </c>
      <c r="AA2659" s="15">
        <v>28.752615357603901</v>
      </c>
      <c r="AB2659" s="15">
        <v>24.519382716404301</v>
      </c>
      <c r="AC2659" s="15">
        <v>30.2075891162809</v>
      </c>
      <c r="AD2659" s="15">
        <v>35.672796717027197</v>
      </c>
      <c r="AE2659" s="84">
        <v>34.745370639555198</v>
      </c>
      <c r="AF2659" s="84">
        <f t="shared" si="83"/>
        <v>27.18211038521985</v>
      </c>
    </row>
    <row r="2660" spans="2:32" x14ac:dyDescent="0.2">
      <c r="B2660" s="83">
        <v>11</v>
      </c>
      <c r="C2660" s="83">
        <v>28</v>
      </c>
      <c r="D2660" s="83">
        <v>2</v>
      </c>
      <c r="E2660" s="83">
        <f t="shared" si="82"/>
        <v>0</v>
      </c>
      <c r="F2660" s="15">
        <v>22.298174516320199</v>
      </c>
      <c r="G2660" s="15">
        <v>16.652446518659598</v>
      </c>
      <c r="H2660" s="15">
        <v>13.503836376905401</v>
      </c>
      <c r="I2660" s="15">
        <v>15.895449377775201</v>
      </c>
      <c r="J2660" s="15">
        <v>16.7867106237412</v>
      </c>
      <c r="K2660" s="15">
        <v>17.546375515699399</v>
      </c>
      <c r="L2660" s="15">
        <v>21.739850842237502</v>
      </c>
      <c r="M2660" s="15">
        <v>22.867011094451001</v>
      </c>
      <c r="N2660" s="15">
        <v>21.409083290576898</v>
      </c>
      <c r="O2660" s="15">
        <v>19.842900406360599</v>
      </c>
      <c r="P2660" s="15">
        <v>22.629168020725199</v>
      </c>
      <c r="Q2660" s="15">
        <v>24.467460567474401</v>
      </c>
      <c r="R2660" s="15">
        <v>29.397976014137299</v>
      </c>
      <c r="S2660" s="15">
        <v>27.3204645385742</v>
      </c>
      <c r="T2660" s="15">
        <v>29.0180528490543</v>
      </c>
      <c r="U2660" s="15">
        <v>25.3134880430698</v>
      </c>
      <c r="V2660" s="15">
        <v>29.692765760898599</v>
      </c>
      <c r="W2660" s="15">
        <v>32.427972995728297</v>
      </c>
      <c r="X2660" s="15">
        <v>29.853896053418499</v>
      </c>
      <c r="Y2660" s="15">
        <v>35.372311357058599</v>
      </c>
      <c r="Z2660" s="15">
        <v>29.593030123570902</v>
      </c>
      <c r="AA2660" s="15">
        <v>25.7311783066746</v>
      </c>
      <c r="AB2660" s="15">
        <v>24.6242461516559</v>
      </c>
      <c r="AC2660" s="15">
        <v>28.349132338046999</v>
      </c>
      <c r="AD2660" s="15">
        <v>32.221393807318101</v>
      </c>
      <c r="AE2660" s="84">
        <v>31.857014571428302</v>
      </c>
      <c r="AF2660" s="84">
        <f t="shared" si="83"/>
        <v>24.861976540829268</v>
      </c>
    </row>
    <row r="2661" spans="2:32" x14ac:dyDescent="0.2">
      <c r="B2661" s="83">
        <v>11</v>
      </c>
      <c r="C2661" s="83">
        <v>28</v>
      </c>
      <c r="D2661" s="83">
        <v>3</v>
      </c>
      <c r="E2661" s="83">
        <f t="shared" si="82"/>
        <v>0</v>
      </c>
      <c r="F2661" s="15">
        <v>21.244424917161499</v>
      </c>
      <c r="G2661" s="15">
        <v>16.084133287906599</v>
      </c>
      <c r="H2661" s="15">
        <v>13.166767931819001</v>
      </c>
      <c r="I2661" s="15">
        <v>15.531313107729</v>
      </c>
      <c r="J2661" s="15">
        <v>16.353834400653799</v>
      </c>
      <c r="K2661" s="15">
        <v>17.136401359081301</v>
      </c>
      <c r="L2661" s="15">
        <v>21.050704346418399</v>
      </c>
      <c r="M2661" s="15">
        <v>22.1198819907904</v>
      </c>
      <c r="N2661" s="15">
        <v>20.6998614910245</v>
      </c>
      <c r="O2661" s="15">
        <v>19.2699704413414</v>
      </c>
      <c r="P2661" s="15">
        <v>21.686931716918899</v>
      </c>
      <c r="Q2661" s="15">
        <v>23.236323768854099</v>
      </c>
      <c r="R2661" s="15">
        <v>28.148361705064801</v>
      </c>
      <c r="S2661" s="15">
        <v>26.3046104541421</v>
      </c>
      <c r="T2661" s="15">
        <v>27.9715053954124</v>
      </c>
      <c r="U2661" s="15">
        <v>24.702274300634901</v>
      </c>
      <c r="V2661" s="15">
        <v>28.1926568466723</v>
      </c>
      <c r="W2661" s="15">
        <v>30.807567846342899</v>
      </c>
      <c r="X2661" s="15">
        <v>28.418982335559999</v>
      </c>
      <c r="Y2661" s="15">
        <v>31.028323759071501</v>
      </c>
      <c r="Z2661" s="15">
        <v>27.219145499765901</v>
      </c>
      <c r="AA2661" s="15">
        <v>21.7360975517668</v>
      </c>
      <c r="AB2661" s="15">
        <v>22.418788160476801</v>
      </c>
      <c r="AC2661" s="15">
        <v>25.224456932783099</v>
      </c>
      <c r="AD2661" s="15">
        <v>28.797433232283201</v>
      </c>
      <c r="AE2661" s="84">
        <v>27.923989037275302</v>
      </c>
      <c r="AF2661" s="84">
        <f t="shared" si="83"/>
        <v>23.325951608344269</v>
      </c>
    </row>
    <row r="2662" spans="2:32" x14ac:dyDescent="0.2">
      <c r="B2662" s="83">
        <v>11</v>
      </c>
      <c r="C2662" s="83">
        <v>28</v>
      </c>
      <c r="D2662" s="83">
        <v>4</v>
      </c>
      <c r="E2662" s="83">
        <f t="shared" si="82"/>
        <v>0</v>
      </c>
      <c r="F2662" s="15">
        <v>20.121222708702099</v>
      </c>
      <c r="G2662" s="15">
        <v>15.6542103066444</v>
      </c>
      <c r="H2662" s="15">
        <v>12.955065418720199</v>
      </c>
      <c r="I2662" s="15">
        <v>15.4676234753132</v>
      </c>
      <c r="J2662" s="15">
        <v>16.120310389757201</v>
      </c>
      <c r="K2662" s="15">
        <v>16.887322507619899</v>
      </c>
      <c r="L2662" s="15">
        <v>20.510344812869999</v>
      </c>
      <c r="M2662" s="15">
        <v>21.251928761005399</v>
      </c>
      <c r="N2662" s="15">
        <v>20.391970341444001</v>
      </c>
      <c r="O2662" s="15">
        <v>18.537565326332999</v>
      </c>
      <c r="P2662" s="15">
        <v>20.841171264648398</v>
      </c>
      <c r="Q2662" s="15">
        <v>21.9489878661037</v>
      </c>
      <c r="R2662" s="15">
        <v>26.444912531942101</v>
      </c>
      <c r="S2662" s="15">
        <v>25.004615377664599</v>
      </c>
      <c r="T2662" s="15">
        <v>27.177547403335598</v>
      </c>
      <c r="U2662" s="15">
        <v>22.910464457750301</v>
      </c>
      <c r="V2662" s="15">
        <v>25.77060673666</v>
      </c>
      <c r="W2662" s="15">
        <v>27.447261659905301</v>
      </c>
      <c r="X2662" s="15">
        <v>25.074124245941601</v>
      </c>
      <c r="Y2662" s="15">
        <v>26.584335356585701</v>
      </c>
      <c r="Z2662" s="15">
        <v>24.907075936002698</v>
      </c>
      <c r="AA2662" s="15">
        <v>18.487325234403801</v>
      </c>
      <c r="AB2662" s="15">
        <v>18.436345750425001</v>
      </c>
      <c r="AC2662" s="15">
        <v>20.462788090944301</v>
      </c>
      <c r="AD2662" s="15">
        <v>21.038974040269899</v>
      </c>
      <c r="AE2662" s="84">
        <v>22.0811454238892</v>
      </c>
      <c r="AF2662" s="84">
        <f t="shared" si="83"/>
        <v>21.250586362495447</v>
      </c>
    </row>
    <row r="2663" spans="2:32" x14ac:dyDescent="0.2">
      <c r="B2663" s="83">
        <v>11</v>
      </c>
      <c r="C2663" s="83">
        <v>28</v>
      </c>
      <c r="D2663" s="83">
        <v>5</v>
      </c>
      <c r="E2663" s="83">
        <f t="shared" si="82"/>
        <v>0</v>
      </c>
      <c r="F2663" s="15">
        <v>20.1002911868691</v>
      </c>
      <c r="G2663" s="15">
        <v>16.070962419271499</v>
      </c>
      <c r="H2663" s="15">
        <v>14.16583201015</v>
      </c>
      <c r="I2663" s="15">
        <v>16.794456940174101</v>
      </c>
      <c r="J2663" s="15">
        <v>17.2088463129997</v>
      </c>
      <c r="K2663" s="15">
        <v>18.444740204095801</v>
      </c>
      <c r="L2663" s="15">
        <v>21.6324019591808</v>
      </c>
      <c r="M2663" s="15">
        <v>22.444955343246502</v>
      </c>
      <c r="N2663" s="15">
        <v>23.176019515037499</v>
      </c>
      <c r="O2663" s="15">
        <v>20.9512964081764</v>
      </c>
      <c r="P2663" s="15">
        <v>23.318991163015401</v>
      </c>
      <c r="Q2663" s="15">
        <v>24.7727539818287</v>
      </c>
      <c r="R2663" s="15">
        <v>28.804624314784999</v>
      </c>
      <c r="S2663" s="15">
        <v>29.127215064224799</v>
      </c>
      <c r="T2663" s="15">
        <v>30.8628753900528</v>
      </c>
      <c r="U2663" s="15">
        <v>26.666068526923699</v>
      </c>
      <c r="V2663" s="15">
        <v>29.943226007234301</v>
      </c>
      <c r="W2663" s="15">
        <v>31.3451069686413</v>
      </c>
      <c r="X2663" s="15">
        <v>28.041959087610199</v>
      </c>
      <c r="Y2663" s="15">
        <v>33.073347214698799</v>
      </c>
      <c r="Z2663" s="15">
        <v>29.9877465654947</v>
      </c>
      <c r="AA2663" s="15">
        <v>23.402705811262098</v>
      </c>
      <c r="AB2663" s="15">
        <v>24.8864271843415</v>
      </c>
      <c r="AC2663" s="15">
        <v>25.937663611633699</v>
      </c>
      <c r="AD2663" s="15">
        <v>31.974207896947899</v>
      </c>
      <c r="AE2663" s="84">
        <v>32.980635392427402</v>
      </c>
      <c r="AF2663" s="84">
        <f t="shared" si="83"/>
        <v>24.850590633858605</v>
      </c>
    </row>
    <row r="2664" spans="2:32" x14ac:dyDescent="0.2">
      <c r="B2664" s="83">
        <v>11</v>
      </c>
      <c r="C2664" s="83">
        <v>28</v>
      </c>
      <c r="D2664" s="83">
        <v>6</v>
      </c>
      <c r="E2664" s="83">
        <f t="shared" si="82"/>
        <v>0</v>
      </c>
      <c r="F2664" s="15">
        <v>21.515938714504198</v>
      </c>
      <c r="G2664" s="15">
        <v>18.045701407194102</v>
      </c>
      <c r="H2664" s="15">
        <v>18.439980930805199</v>
      </c>
      <c r="I2664" s="15">
        <v>22.250657849550201</v>
      </c>
      <c r="J2664" s="15">
        <v>22.616486526012402</v>
      </c>
      <c r="K2664" s="15">
        <v>24.737385551452601</v>
      </c>
      <c r="L2664" s="15">
        <v>25.451411359071699</v>
      </c>
      <c r="M2664" s="15">
        <v>26.622067918300601</v>
      </c>
      <c r="N2664" s="15">
        <v>32.870659935951203</v>
      </c>
      <c r="O2664" s="15">
        <v>31.430051468372302</v>
      </c>
      <c r="P2664" s="15">
        <v>31.296618987798698</v>
      </c>
      <c r="Q2664" s="15">
        <v>34.239384480953198</v>
      </c>
      <c r="R2664" s="15">
        <v>34.613798139810598</v>
      </c>
      <c r="S2664" s="15">
        <v>39.2982648594379</v>
      </c>
      <c r="T2664" s="15">
        <v>42.901928778648397</v>
      </c>
      <c r="U2664" s="15">
        <v>38.649190518617601</v>
      </c>
      <c r="V2664" s="15">
        <v>39.484332976102799</v>
      </c>
      <c r="W2664" s="15">
        <v>39.8161147964001</v>
      </c>
      <c r="X2664" s="15">
        <v>33.423960681915297</v>
      </c>
      <c r="Y2664" s="15">
        <v>45.910395101070399</v>
      </c>
      <c r="Z2664" s="15">
        <v>42.143739236116403</v>
      </c>
      <c r="AA2664" s="15">
        <v>34.840880336284599</v>
      </c>
      <c r="AB2664" s="15">
        <v>36.253649369955099</v>
      </c>
      <c r="AC2664" s="15">
        <v>34.845865136623402</v>
      </c>
      <c r="AD2664" s="15">
        <v>45.901428867474202</v>
      </c>
      <c r="AE2664" s="84">
        <v>48.553493848323797</v>
      </c>
      <c r="AF2664" s="84">
        <f t="shared" si="83"/>
        <v>33.313591837567195</v>
      </c>
    </row>
    <row r="2665" spans="2:32" x14ac:dyDescent="0.2">
      <c r="B2665" s="83">
        <v>11</v>
      </c>
      <c r="C2665" s="83">
        <v>28</v>
      </c>
      <c r="D2665" s="83">
        <v>23</v>
      </c>
      <c r="E2665" s="83">
        <f t="shared" si="82"/>
        <v>0</v>
      </c>
      <c r="F2665" s="15">
        <v>31.622842196226099</v>
      </c>
      <c r="G2665" s="15">
        <v>19.9480392773151</v>
      </c>
      <c r="H2665" s="15">
        <v>19.788037706136699</v>
      </c>
      <c r="I2665" s="15">
        <v>22.893120462417599</v>
      </c>
      <c r="J2665" s="15">
        <v>22.4838020524979</v>
      </c>
      <c r="K2665" s="15">
        <v>24.9074288289547</v>
      </c>
      <c r="L2665" s="15">
        <v>27.4264644706249</v>
      </c>
      <c r="M2665" s="15">
        <v>31.035252088785199</v>
      </c>
      <c r="N2665" s="15">
        <v>33.100357094526302</v>
      </c>
      <c r="O2665" s="15">
        <v>33.153005748271902</v>
      </c>
      <c r="P2665" s="15">
        <v>34.4730162703991</v>
      </c>
      <c r="Q2665" s="15">
        <v>36.505576971292498</v>
      </c>
      <c r="R2665" s="15">
        <v>39.327099852800401</v>
      </c>
      <c r="S2665" s="15">
        <v>44.726984795808796</v>
      </c>
      <c r="T2665" s="15">
        <v>44.318594481885398</v>
      </c>
      <c r="U2665" s="15">
        <v>43.306688275575603</v>
      </c>
      <c r="V2665" s="15">
        <v>42.909765230655701</v>
      </c>
      <c r="W2665" s="15">
        <v>42.119880799055103</v>
      </c>
      <c r="X2665" s="15">
        <v>57.496237541437097</v>
      </c>
      <c r="Y2665" s="15">
        <v>56.360713151454902</v>
      </c>
      <c r="Z2665" s="15">
        <v>56.211431226253502</v>
      </c>
      <c r="AA2665" s="15">
        <v>50.691966464281101</v>
      </c>
      <c r="AB2665" s="15">
        <v>52.536183700084699</v>
      </c>
      <c r="AC2665" s="15">
        <v>61.71871920681</v>
      </c>
      <c r="AD2665" s="15">
        <v>79.965099502325103</v>
      </c>
      <c r="AE2665" s="84">
        <v>86.219456289470202</v>
      </c>
      <c r="AF2665" s="84">
        <f t="shared" si="83"/>
        <v>42.12483706482098</v>
      </c>
    </row>
    <row r="2666" spans="2:32" x14ac:dyDescent="0.2">
      <c r="B2666" s="83">
        <v>11</v>
      </c>
      <c r="C2666" s="83">
        <v>28</v>
      </c>
      <c r="D2666" s="83">
        <v>24</v>
      </c>
      <c r="E2666" s="83">
        <f t="shared" si="82"/>
        <v>0</v>
      </c>
      <c r="F2666" s="15">
        <v>28.655573510527599</v>
      </c>
      <c r="G2666" s="15">
        <v>18.2960070881844</v>
      </c>
      <c r="H2666" s="15">
        <v>17.3427453327179</v>
      </c>
      <c r="I2666" s="15">
        <v>20.2246786885262</v>
      </c>
      <c r="J2666" s="15">
        <v>20.1914057846069</v>
      </c>
      <c r="K2666" s="15">
        <v>22.3317699670792</v>
      </c>
      <c r="L2666" s="15">
        <v>24.728982575178101</v>
      </c>
      <c r="M2666" s="15">
        <v>27.474098153948798</v>
      </c>
      <c r="N2666" s="15">
        <v>28.195648388862601</v>
      </c>
      <c r="O2666" s="15">
        <v>27.573651223421098</v>
      </c>
      <c r="P2666" s="15">
        <v>29.7529935047626</v>
      </c>
      <c r="Q2666" s="15">
        <v>33.757966672897297</v>
      </c>
      <c r="R2666" s="15">
        <v>37.905601410627398</v>
      </c>
      <c r="S2666" s="15">
        <v>40.790897193193402</v>
      </c>
      <c r="T2666" s="15">
        <v>40.229539963960598</v>
      </c>
      <c r="U2666" s="15">
        <v>39.077191363811501</v>
      </c>
      <c r="V2666" s="15">
        <v>40.4098470695019</v>
      </c>
      <c r="W2666" s="15">
        <v>39.299528513669998</v>
      </c>
      <c r="X2666" s="15">
        <v>48.754082934617998</v>
      </c>
      <c r="Y2666" s="15">
        <v>49.046376919031097</v>
      </c>
      <c r="Z2666" s="15">
        <v>48.986021477222401</v>
      </c>
      <c r="AA2666" s="15">
        <v>41.840776032090197</v>
      </c>
      <c r="AB2666" s="15">
        <v>42.779492904663101</v>
      </c>
      <c r="AC2666" s="15">
        <v>48.034080472230897</v>
      </c>
      <c r="AD2666" s="15">
        <v>60.846701164960898</v>
      </c>
      <c r="AE2666" s="84">
        <v>65.989834219455702</v>
      </c>
      <c r="AF2666" s="84">
        <f t="shared" si="83"/>
        <v>36.25059586652884</v>
      </c>
    </row>
    <row r="2667" spans="2:32" x14ac:dyDescent="0.2">
      <c r="B2667" s="83">
        <v>11</v>
      </c>
      <c r="C2667" s="83">
        <v>29</v>
      </c>
      <c r="D2667" s="83">
        <v>1</v>
      </c>
      <c r="E2667" s="83">
        <f t="shared" si="82"/>
        <v>0</v>
      </c>
      <c r="F2667" s="15">
        <v>25.478589332103699</v>
      </c>
      <c r="G2667" s="15">
        <v>15.6842460751534</v>
      </c>
      <c r="H2667" s="15">
        <v>15.2209684593678</v>
      </c>
      <c r="I2667" s="15">
        <v>18.048528009176302</v>
      </c>
      <c r="J2667" s="15">
        <v>19.046096252679799</v>
      </c>
      <c r="K2667" s="15">
        <v>22.249851420164099</v>
      </c>
      <c r="L2667" s="15">
        <v>24.313398708105101</v>
      </c>
      <c r="M2667" s="15">
        <v>23.390626304149599</v>
      </c>
      <c r="N2667" s="15">
        <v>25.0774869258404</v>
      </c>
      <c r="O2667" s="15">
        <v>25.896350954294199</v>
      </c>
      <c r="P2667" s="15">
        <v>28.005918570756901</v>
      </c>
      <c r="Q2667" s="15">
        <v>33.040576682329203</v>
      </c>
      <c r="R2667" s="15">
        <v>33.0787592647076</v>
      </c>
      <c r="S2667" s="15">
        <v>35.3521384892464</v>
      </c>
      <c r="T2667" s="15">
        <v>34.9500621654987</v>
      </c>
      <c r="U2667" s="15">
        <v>36.755343870639798</v>
      </c>
      <c r="V2667" s="15">
        <v>40.206495754003498</v>
      </c>
      <c r="W2667" s="15">
        <v>38.4475976288319</v>
      </c>
      <c r="X2667" s="15">
        <v>41.662161533832602</v>
      </c>
      <c r="Y2667" s="15">
        <v>45.694498194456102</v>
      </c>
      <c r="Z2667" s="15">
        <v>49.274069005250901</v>
      </c>
      <c r="AA2667" s="15">
        <v>38.606994026422498</v>
      </c>
      <c r="AB2667" s="15">
        <v>42.555386013269398</v>
      </c>
      <c r="AC2667" s="15">
        <v>42.534557424545298</v>
      </c>
      <c r="AD2667" s="15">
        <v>55.056693000316599</v>
      </c>
      <c r="AE2667" s="84">
        <v>55.910221193551997</v>
      </c>
      <c r="AF2667" s="84">
        <f t="shared" si="83"/>
        <v>33.289908279180537</v>
      </c>
    </row>
    <row r="2668" spans="2:32" x14ac:dyDescent="0.2">
      <c r="B2668" s="83">
        <v>11</v>
      </c>
      <c r="C2668" s="83">
        <v>29</v>
      </c>
      <c r="D2668" s="83">
        <v>2</v>
      </c>
      <c r="E2668" s="83">
        <f t="shared" si="82"/>
        <v>0</v>
      </c>
      <c r="F2668" s="15">
        <v>22.423817023098501</v>
      </c>
      <c r="G2668" s="15">
        <v>14.606767972469299</v>
      </c>
      <c r="H2668" s="15">
        <v>13.698665171861601</v>
      </c>
      <c r="I2668" s="15">
        <v>16.7182517561913</v>
      </c>
      <c r="J2668" s="15">
        <v>17.753112998723999</v>
      </c>
      <c r="K2668" s="15">
        <v>20.7833263552189</v>
      </c>
      <c r="L2668" s="15">
        <v>22.912394476413699</v>
      </c>
      <c r="M2668" s="15">
        <v>21.9064852793217</v>
      </c>
      <c r="N2668" s="15">
        <v>23.079550463676501</v>
      </c>
      <c r="O2668" s="15">
        <v>23.849626246452299</v>
      </c>
      <c r="P2668" s="15">
        <v>25.961053864479101</v>
      </c>
      <c r="Q2668" s="15">
        <v>30.826488116264301</v>
      </c>
      <c r="R2668" s="15">
        <v>30.580598540782901</v>
      </c>
      <c r="S2668" s="15">
        <v>32.424708244085302</v>
      </c>
      <c r="T2668" s="15">
        <v>31.9079138007164</v>
      </c>
      <c r="U2668" s="15">
        <v>33.480341683864602</v>
      </c>
      <c r="V2668" s="15">
        <v>37.359377320289603</v>
      </c>
      <c r="W2668" s="15">
        <v>36.870484603166602</v>
      </c>
      <c r="X2668" s="15">
        <v>38.744869636774098</v>
      </c>
      <c r="Y2668" s="15">
        <v>41.509848177433</v>
      </c>
      <c r="Z2668" s="15">
        <v>44.816830648899099</v>
      </c>
      <c r="AA2668" s="15">
        <v>36.729655520677603</v>
      </c>
      <c r="AB2668" s="15">
        <v>39.287780329227402</v>
      </c>
      <c r="AC2668" s="15">
        <v>38.032480220794703</v>
      </c>
      <c r="AD2668" s="15">
        <v>49.976370429277402</v>
      </c>
      <c r="AE2668" s="84">
        <v>50.8306853785515</v>
      </c>
      <c r="AF2668" s="84">
        <f t="shared" si="83"/>
        <v>30.656595548411978</v>
      </c>
    </row>
    <row r="2669" spans="2:32" x14ac:dyDescent="0.2">
      <c r="B2669" s="83">
        <v>11</v>
      </c>
      <c r="C2669" s="83">
        <v>29</v>
      </c>
      <c r="D2669" s="83">
        <v>3</v>
      </c>
      <c r="E2669" s="83">
        <f t="shared" si="82"/>
        <v>0</v>
      </c>
      <c r="F2669" s="15">
        <v>21.300536847353001</v>
      </c>
      <c r="G2669" s="15">
        <v>13.7471689183712</v>
      </c>
      <c r="H2669" s="15">
        <v>12.877846320390701</v>
      </c>
      <c r="I2669" s="15">
        <v>15.8868603556156</v>
      </c>
      <c r="J2669" s="15">
        <v>16.946992884874302</v>
      </c>
      <c r="K2669" s="15">
        <v>19.594003029823298</v>
      </c>
      <c r="L2669" s="15">
        <v>21.4562774701118</v>
      </c>
      <c r="M2669" s="15">
        <v>20.526173662662501</v>
      </c>
      <c r="N2669" s="15">
        <v>21.932285628795601</v>
      </c>
      <c r="O2669" s="15">
        <v>22.715428652589701</v>
      </c>
      <c r="P2669" s="15">
        <v>24.567424185037599</v>
      </c>
      <c r="Q2669" s="15">
        <v>29.667920849800101</v>
      </c>
      <c r="R2669" s="15">
        <v>28.701764778368201</v>
      </c>
      <c r="S2669" s="15">
        <v>31.514249979257599</v>
      </c>
      <c r="T2669" s="15">
        <v>31.010582570552799</v>
      </c>
      <c r="U2669" s="15">
        <v>31.3232729766369</v>
      </c>
      <c r="V2669" s="15">
        <v>35.871774363040899</v>
      </c>
      <c r="W2669" s="15">
        <v>35.902523353815099</v>
      </c>
      <c r="X2669" s="15">
        <v>37.662968200445199</v>
      </c>
      <c r="Y2669" s="15">
        <v>40.761791025161699</v>
      </c>
      <c r="Z2669" s="15">
        <v>43.9560488312244</v>
      </c>
      <c r="AA2669" s="15">
        <v>36.165248972892797</v>
      </c>
      <c r="AB2669" s="15">
        <v>40.504072230100597</v>
      </c>
      <c r="AC2669" s="15">
        <v>38.134479191780102</v>
      </c>
      <c r="AD2669" s="15">
        <v>52.4146005790234</v>
      </c>
      <c r="AE2669" s="84">
        <v>53.6329196100235</v>
      </c>
      <c r="AF2669" s="84">
        <f t="shared" si="83"/>
        <v>29.952892902605715</v>
      </c>
    </row>
    <row r="2670" spans="2:32" x14ac:dyDescent="0.2">
      <c r="B2670" s="83">
        <v>11</v>
      </c>
      <c r="C2670" s="83">
        <v>29</v>
      </c>
      <c r="D2670" s="83">
        <v>4</v>
      </c>
      <c r="E2670" s="83">
        <f t="shared" si="82"/>
        <v>0</v>
      </c>
      <c r="F2670" s="15">
        <v>21.356943400204202</v>
      </c>
      <c r="G2670" s="15">
        <v>13.8020402243137</v>
      </c>
      <c r="H2670" s="15">
        <v>12.787531189441699</v>
      </c>
      <c r="I2670" s="15">
        <v>15.985003590107</v>
      </c>
      <c r="J2670" s="15">
        <v>16.985581428050999</v>
      </c>
      <c r="K2670" s="15">
        <v>19.403931624651001</v>
      </c>
      <c r="L2670" s="15">
        <v>20.876290764808701</v>
      </c>
      <c r="M2670" s="15">
        <v>20.636570286989201</v>
      </c>
      <c r="N2670" s="15">
        <v>21.6270454484224</v>
      </c>
      <c r="O2670" s="15">
        <v>22.3209628326893</v>
      </c>
      <c r="P2670" s="15">
        <v>24.2616881330013</v>
      </c>
      <c r="Q2670" s="15">
        <v>28.9949258749485</v>
      </c>
      <c r="R2670" s="15">
        <v>28.8577649116516</v>
      </c>
      <c r="S2670" s="15">
        <v>31.405303331852</v>
      </c>
      <c r="T2670" s="15">
        <v>31.485891336679501</v>
      </c>
      <c r="U2670" s="15">
        <v>31.034377850294099</v>
      </c>
      <c r="V2670" s="15">
        <v>34.7474344830513</v>
      </c>
      <c r="W2670" s="15">
        <v>35.430593042373701</v>
      </c>
      <c r="X2670" s="15">
        <v>37.009984554290803</v>
      </c>
      <c r="Y2670" s="15">
        <v>40.460773398399397</v>
      </c>
      <c r="Z2670" s="15">
        <v>42.501281051158898</v>
      </c>
      <c r="AA2670" s="15">
        <v>35.524540644645697</v>
      </c>
      <c r="AB2670" s="15">
        <v>41.086159516096103</v>
      </c>
      <c r="AC2670" s="15">
        <v>39.344100475072899</v>
      </c>
      <c r="AD2670" s="15">
        <v>53.594802793741202</v>
      </c>
      <c r="AE2670" s="84">
        <v>56.080439917802799</v>
      </c>
      <c r="AF2670" s="84">
        <f t="shared" si="83"/>
        <v>29.907767773259156</v>
      </c>
    </row>
    <row r="2671" spans="2:32" x14ac:dyDescent="0.2">
      <c r="B2671" s="83">
        <v>11</v>
      </c>
      <c r="C2671" s="83">
        <v>29</v>
      </c>
      <c r="D2671" s="83">
        <v>5</v>
      </c>
      <c r="E2671" s="83">
        <f t="shared" si="82"/>
        <v>0</v>
      </c>
      <c r="F2671" s="15">
        <v>22.172921883255199</v>
      </c>
      <c r="G2671" s="15">
        <v>15.3559868254662</v>
      </c>
      <c r="H2671" s="15">
        <v>14.781570919513699</v>
      </c>
      <c r="I2671" s="15">
        <v>17.692715698003799</v>
      </c>
      <c r="J2671" s="15">
        <v>18.879522288084001</v>
      </c>
      <c r="K2671" s="15">
        <v>21.112891669035001</v>
      </c>
      <c r="L2671" s="15">
        <v>22.4432817735672</v>
      </c>
      <c r="M2671" s="15">
        <v>23.6353669207096</v>
      </c>
      <c r="N2671" s="15">
        <v>24.1172364051342</v>
      </c>
      <c r="O2671" s="15">
        <v>25.325240131616599</v>
      </c>
      <c r="P2671" s="15">
        <v>28.184296712160101</v>
      </c>
      <c r="Q2671" s="15">
        <v>31.677166825771302</v>
      </c>
      <c r="R2671" s="15">
        <v>33.100097323656101</v>
      </c>
      <c r="S2671" s="15">
        <v>35.353419776916503</v>
      </c>
      <c r="T2671" s="15">
        <v>35.9876884462833</v>
      </c>
      <c r="U2671" s="15">
        <v>35.346109347820303</v>
      </c>
      <c r="V2671" s="15">
        <v>38.780020084142699</v>
      </c>
      <c r="W2671" s="15">
        <v>39.932761574268298</v>
      </c>
      <c r="X2671" s="15">
        <v>43.516317963361701</v>
      </c>
      <c r="Y2671" s="15">
        <v>47.711156639337503</v>
      </c>
      <c r="Z2671" s="15">
        <v>49.250588050603902</v>
      </c>
      <c r="AA2671" s="15">
        <v>42.674128664732002</v>
      </c>
      <c r="AB2671" s="15">
        <v>46.047278276920302</v>
      </c>
      <c r="AC2671" s="15">
        <v>43.3733401830196</v>
      </c>
      <c r="AD2671" s="15">
        <v>62.034432439565698</v>
      </c>
      <c r="AE2671" s="84">
        <v>61.646954941511197</v>
      </c>
      <c r="AF2671" s="84">
        <f t="shared" si="83"/>
        <v>33.851249683248312</v>
      </c>
    </row>
    <row r="2672" spans="2:32" x14ac:dyDescent="0.2">
      <c r="B2672" s="83">
        <v>11</v>
      </c>
      <c r="C2672" s="83">
        <v>29</v>
      </c>
      <c r="D2672" s="83">
        <v>6</v>
      </c>
      <c r="E2672" s="83">
        <f t="shared" si="82"/>
        <v>0</v>
      </c>
      <c r="F2672" s="15">
        <v>22.364585278034198</v>
      </c>
      <c r="G2672" s="15">
        <v>19.103113718271299</v>
      </c>
      <c r="H2672" s="15">
        <v>19.8838944995403</v>
      </c>
      <c r="I2672" s="15">
        <v>23.3419397060871</v>
      </c>
      <c r="J2672" s="15">
        <v>23.6610391311646</v>
      </c>
      <c r="K2672" s="15">
        <v>24.635568771362301</v>
      </c>
      <c r="L2672" s="15">
        <v>25.482314982175801</v>
      </c>
      <c r="M2672" s="15">
        <v>30.2024806668758</v>
      </c>
      <c r="N2672" s="15">
        <v>33.016034645795798</v>
      </c>
      <c r="O2672" s="15">
        <v>31.9820173428059</v>
      </c>
      <c r="P2672" s="15">
        <v>35.842464933633799</v>
      </c>
      <c r="Q2672" s="15">
        <v>37.459439189195599</v>
      </c>
      <c r="R2672" s="15">
        <v>41.979872936010402</v>
      </c>
      <c r="S2672" s="15">
        <v>47.286233303785302</v>
      </c>
      <c r="T2672" s="15">
        <v>47.427175697088202</v>
      </c>
      <c r="U2672" s="15">
        <v>45.674660567998899</v>
      </c>
      <c r="V2672" s="15">
        <v>46.546266074419002</v>
      </c>
      <c r="W2672" s="15">
        <v>46.219328503847102</v>
      </c>
      <c r="X2672" s="15">
        <v>53.293968738317503</v>
      </c>
      <c r="Y2672" s="15">
        <v>60.3574462070465</v>
      </c>
      <c r="Z2672" s="15">
        <v>59.677640961885501</v>
      </c>
      <c r="AA2672" s="15">
        <v>50.807886069536202</v>
      </c>
      <c r="AB2672" s="15">
        <v>50.208697969436599</v>
      </c>
      <c r="AC2672" s="15">
        <v>45.616109172344203</v>
      </c>
      <c r="AD2672" s="15">
        <v>77.400888592481607</v>
      </c>
      <c r="AE2672" s="84">
        <v>78.456519646644594</v>
      </c>
      <c r="AF2672" s="84">
        <f t="shared" si="83"/>
        <v>41.458753357914773</v>
      </c>
    </row>
    <row r="2673" spans="2:32" x14ac:dyDescent="0.2">
      <c r="B2673" s="83">
        <v>11</v>
      </c>
      <c r="C2673" s="83">
        <v>29</v>
      </c>
      <c r="D2673" s="83">
        <v>23</v>
      </c>
      <c r="E2673" s="83">
        <f t="shared" si="82"/>
        <v>0</v>
      </c>
      <c r="F2673" s="15">
        <v>32.949059771537797</v>
      </c>
      <c r="G2673" s="15">
        <v>20.397225600957899</v>
      </c>
      <c r="H2673" s="15">
        <v>20.828706294059799</v>
      </c>
      <c r="I2673" s="15">
        <v>23.929822821855499</v>
      </c>
      <c r="J2673" s="15">
        <v>23.225972907304801</v>
      </c>
      <c r="K2673" s="15">
        <v>25.908719742536501</v>
      </c>
      <c r="L2673" s="15">
        <v>28.507914188623399</v>
      </c>
      <c r="M2673" s="15">
        <v>30.320269885063201</v>
      </c>
      <c r="N2673" s="15">
        <v>34.045844934701897</v>
      </c>
      <c r="O2673" s="15">
        <v>32.460285996437101</v>
      </c>
      <c r="P2673" s="15">
        <v>37.079997333288198</v>
      </c>
      <c r="Q2673" s="15">
        <v>39.485777446746802</v>
      </c>
      <c r="R2673" s="15">
        <v>45.179272978305796</v>
      </c>
      <c r="S2673" s="15">
        <v>45.835189071893701</v>
      </c>
      <c r="T2673" s="15">
        <v>46.8046201643944</v>
      </c>
      <c r="U2673" s="15">
        <v>43.203944543600102</v>
      </c>
      <c r="V2673" s="15">
        <v>42.377244630575198</v>
      </c>
      <c r="W2673" s="15">
        <v>57.736562117576597</v>
      </c>
      <c r="X2673" s="15">
        <v>53.7378511779308</v>
      </c>
      <c r="Y2673" s="15">
        <v>55.2751113295555</v>
      </c>
      <c r="Z2673" s="15">
        <v>54.488959424495697</v>
      </c>
      <c r="AA2673" s="15">
        <v>47.963325689554203</v>
      </c>
      <c r="AB2673" s="15">
        <v>61.729857347011603</v>
      </c>
      <c r="AC2673" s="15">
        <v>76.600381104230905</v>
      </c>
      <c r="AD2673" s="15">
        <v>80.638760157585097</v>
      </c>
      <c r="AE2673" s="84">
        <v>91.590795148849494</v>
      </c>
      <c r="AF2673" s="84">
        <f t="shared" si="83"/>
        <v>44.319287377256614</v>
      </c>
    </row>
    <row r="2674" spans="2:32" x14ac:dyDescent="0.2">
      <c r="B2674" s="83">
        <v>11</v>
      </c>
      <c r="C2674" s="83">
        <v>29</v>
      </c>
      <c r="D2674" s="83">
        <v>24</v>
      </c>
      <c r="E2674" s="83">
        <f t="shared" si="82"/>
        <v>0</v>
      </c>
      <c r="F2674" s="15">
        <v>27.729267061710399</v>
      </c>
      <c r="G2674" s="15">
        <v>18.44014457798</v>
      </c>
      <c r="H2674" s="15">
        <v>18.236869489908202</v>
      </c>
      <c r="I2674" s="15">
        <v>21.1149061906338</v>
      </c>
      <c r="J2674" s="15">
        <v>21.759796032190302</v>
      </c>
      <c r="K2674" s="15">
        <v>24.497733769178399</v>
      </c>
      <c r="L2674" s="15">
        <v>26.0165505576134</v>
      </c>
      <c r="M2674" s="15">
        <v>26.276473696611799</v>
      </c>
      <c r="N2674" s="15">
        <v>28.7011763169765</v>
      </c>
      <c r="O2674" s="15">
        <v>28.541546860456499</v>
      </c>
      <c r="P2674" s="15">
        <v>33.211228879451802</v>
      </c>
      <c r="Q2674" s="15">
        <v>38.551105773210502</v>
      </c>
      <c r="R2674" s="15">
        <v>39.120704376697503</v>
      </c>
      <c r="S2674" s="15">
        <v>39.656038709640498</v>
      </c>
      <c r="T2674" s="15">
        <v>41.9558738424778</v>
      </c>
      <c r="U2674" s="15">
        <v>42.687591574191998</v>
      </c>
      <c r="V2674" s="15">
        <v>41.429954216241804</v>
      </c>
      <c r="W2674" s="15">
        <v>52.466459864139601</v>
      </c>
      <c r="X2674" s="15">
        <v>48.842846095323601</v>
      </c>
      <c r="Y2674" s="15">
        <v>50.911713994383803</v>
      </c>
      <c r="Z2674" s="15">
        <v>50.437354821682</v>
      </c>
      <c r="AA2674" s="15">
        <v>42.859323512077303</v>
      </c>
      <c r="AB2674" s="15">
        <v>54.472085072517402</v>
      </c>
      <c r="AC2674" s="15">
        <v>64.1370212733746</v>
      </c>
      <c r="AD2674" s="15">
        <v>66.605395220995007</v>
      </c>
      <c r="AE2674" s="84">
        <v>73.580747432708705</v>
      </c>
      <c r="AF2674" s="84">
        <f t="shared" si="83"/>
        <v>39.31691958509127</v>
      </c>
    </row>
    <row r="2675" spans="2:32" x14ac:dyDescent="0.2">
      <c r="B2675" s="83">
        <v>11</v>
      </c>
      <c r="C2675" s="83">
        <v>30</v>
      </c>
      <c r="D2675" s="83">
        <v>1</v>
      </c>
      <c r="E2675" s="83">
        <f t="shared" si="82"/>
        <v>0</v>
      </c>
      <c r="F2675" s="15">
        <v>21.590212160840601</v>
      </c>
      <c r="G2675" s="15">
        <v>15.967839673996</v>
      </c>
      <c r="H2675" s="15">
        <v>15.604714413642901</v>
      </c>
      <c r="I2675" s="15">
        <v>19.2457567558289</v>
      </c>
      <c r="J2675" s="15">
        <v>21.133059901952699</v>
      </c>
      <c r="K2675" s="15">
        <v>23.657261880397801</v>
      </c>
      <c r="L2675" s="15">
        <v>21.250577822208399</v>
      </c>
      <c r="M2675" s="15">
        <v>23.011421032190299</v>
      </c>
      <c r="N2675" s="15">
        <v>26.252865263462098</v>
      </c>
      <c r="O2675" s="15">
        <v>25.071670926570899</v>
      </c>
      <c r="P2675" s="15">
        <v>31.1019121015072</v>
      </c>
      <c r="Q2675" s="15">
        <v>34.160038610391297</v>
      </c>
      <c r="R2675" s="15">
        <v>31.4426368523836</v>
      </c>
      <c r="S2675" s="15">
        <v>33.128542933940899</v>
      </c>
      <c r="T2675" s="15">
        <v>38.131451460599898</v>
      </c>
      <c r="U2675" s="15">
        <v>34.413252707719799</v>
      </c>
      <c r="V2675" s="15">
        <v>37.7245989427567</v>
      </c>
      <c r="W2675" s="15">
        <v>38.753144024610499</v>
      </c>
      <c r="X2675" s="15">
        <v>40.4860251066685</v>
      </c>
      <c r="Y2675" s="15">
        <v>41.860854110717803</v>
      </c>
      <c r="Z2675" s="15">
        <v>41.4040775668621</v>
      </c>
      <c r="AA2675" s="15">
        <v>36.331343718458001</v>
      </c>
      <c r="AB2675" s="15">
        <v>37.967700337840199</v>
      </c>
      <c r="AC2675" s="15">
        <v>35.440851092576999</v>
      </c>
      <c r="AD2675" s="15">
        <v>47.9281755616665</v>
      </c>
      <c r="AE2675" s="84">
        <v>54.452088546991298</v>
      </c>
      <c r="AF2675" s="84">
        <f t="shared" si="83"/>
        <v>31.827387442568536</v>
      </c>
    </row>
    <row r="2676" spans="2:32" x14ac:dyDescent="0.2">
      <c r="B2676" s="83">
        <v>11</v>
      </c>
      <c r="C2676" s="83">
        <v>30</v>
      </c>
      <c r="D2676" s="83">
        <v>2</v>
      </c>
      <c r="E2676" s="83">
        <f t="shared" si="82"/>
        <v>0</v>
      </c>
      <c r="F2676" s="15">
        <v>19.116734037563202</v>
      </c>
      <c r="G2676" s="15">
        <v>14.9129146158695</v>
      </c>
      <c r="H2676" s="15">
        <v>14.4958726496696</v>
      </c>
      <c r="I2676" s="15">
        <v>18.2994720196724</v>
      </c>
      <c r="J2676" s="15">
        <v>20.234795384407001</v>
      </c>
      <c r="K2676" s="15">
        <v>22.729782597541799</v>
      </c>
      <c r="L2676" s="15">
        <v>20.465163429260301</v>
      </c>
      <c r="M2676" s="15">
        <v>21.605074911832801</v>
      </c>
      <c r="N2676" s="15">
        <v>24.958999239444701</v>
      </c>
      <c r="O2676" s="15">
        <v>24.057320692062401</v>
      </c>
      <c r="P2676" s="15">
        <v>29.666477467060101</v>
      </c>
      <c r="Q2676" s="15">
        <v>33.158857308387802</v>
      </c>
      <c r="R2676" s="15">
        <v>29.5074700653851</v>
      </c>
      <c r="S2676" s="15">
        <v>31.7783336896896</v>
      </c>
      <c r="T2676" s="15">
        <v>35.9746061401367</v>
      </c>
      <c r="U2676" s="15">
        <v>33.362057492971402</v>
      </c>
      <c r="V2676" s="15">
        <v>36.9775927846432</v>
      </c>
      <c r="W2676" s="15">
        <v>36.019459479570401</v>
      </c>
      <c r="X2676" s="15">
        <v>38.9173470270634</v>
      </c>
      <c r="Y2676" s="15">
        <v>39.217985740259302</v>
      </c>
      <c r="Z2676" s="15">
        <v>40.403517549857497</v>
      </c>
      <c r="AA2676" s="15">
        <v>37.216686238467702</v>
      </c>
      <c r="AB2676" s="15">
        <v>37.005383436430201</v>
      </c>
      <c r="AC2676" s="15">
        <v>33.266810960292801</v>
      </c>
      <c r="AD2676" s="15">
        <v>46.177166517257703</v>
      </c>
      <c r="AE2676" s="84">
        <v>51.422926026672101</v>
      </c>
      <c r="AF2676" s="84">
        <f t="shared" si="83"/>
        <v>30.421107980825717</v>
      </c>
    </row>
    <row r="2677" spans="2:32" x14ac:dyDescent="0.2">
      <c r="B2677" s="83">
        <v>11</v>
      </c>
      <c r="C2677" s="83">
        <v>30</v>
      </c>
      <c r="D2677" s="83">
        <v>3</v>
      </c>
      <c r="E2677" s="83">
        <f t="shared" si="82"/>
        <v>0</v>
      </c>
      <c r="F2677" s="15">
        <v>18.177959138929801</v>
      </c>
      <c r="G2677" s="15">
        <v>14.640564124107399</v>
      </c>
      <c r="H2677" s="15">
        <v>14.0494775381088</v>
      </c>
      <c r="I2677" s="15">
        <v>17.926003657102601</v>
      </c>
      <c r="J2677" s="15">
        <v>19.551038829088199</v>
      </c>
      <c r="K2677" s="15">
        <v>22.3812027127743</v>
      </c>
      <c r="L2677" s="15">
        <v>20.264156393065999</v>
      </c>
      <c r="M2677" s="15">
        <v>20.9199398288727</v>
      </c>
      <c r="N2677" s="15">
        <v>24.2534049785137</v>
      </c>
      <c r="O2677" s="15">
        <v>23.216765400946102</v>
      </c>
      <c r="P2677" s="15">
        <v>28.8980138857365</v>
      </c>
      <c r="Q2677" s="15">
        <v>32.362079629182801</v>
      </c>
      <c r="R2677" s="15">
        <v>28.283201644718599</v>
      </c>
      <c r="S2677" s="15">
        <v>31.084908943653101</v>
      </c>
      <c r="T2677" s="15">
        <v>34.853704126357997</v>
      </c>
      <c r="U2677" s="15">
        <v>31.1794436351657</v>
      </c>
      <c r="V2677" s="15">
        <v>35.608766768336302</v>
      </c>
      <c r="W2677" s="15">
        <v>31.977929862082</v>
      </c>
      <c r="X2677" s="15">
        <v>36.342333617865997</v>
      </c>
      <c r="Y2677" s="15">
        <v>36.010951357156003</v>
      </c>
      <c r="Z2677" s="15">
        <v>35.450045735240003</v>
      </c>
      <c r="AA2677" s="15">
        <v>32.221561443090401</v>
      </c>
      <c r="AB2677" s="15">
        <v>32.554736284198199</v>
      </c>
      <c r="AC2677" s="15">
        <v>28.123595046937499</v>
      </c>
      <c r="AD2677" s="15">
        <v>37.717933291200502</v>
      </c>
      <c r="AE2677" s="84">
        <v>45.528293103575699</v>
      </c>
      <c r="AF2677" s="84">
        <f t="shared" si="83"/>
        <v>28.214538883692573</v>
      </c>
    </row>
    <row r="2678" spans="2:32" x14ac:dyDescent="0.2">
      <c r="B2678" s="83">
        <v>11</v>
      </c>
      <c r="C2678" s="83">
        <v>30</v>
      </c>
      <c r="D2678" s="83">
        <v>4</v>
      </c>
      <c r="E2678" s="83">
        <f t="shared" si="82"/>
        <v>0</v>
      </c>
      <c r="F2678" s="15">
        <v>17.982842576444099</v>
      </c>
      <c r="G2678" s="15">
        <v>14.701280845642099</v>
      </c>
      <c r="H2678" s="15">
        <v>14.2125260410309</v>
      </c>
      <c r="I2678" s="15">
        <v>17.927643051147498</v>
      </c>
      <c r="J2678" s="15">
        <v>19.232127429485299</v>
      </c>
      <c r="K2678" s="15">
        <v>21.339407253265399</v>
      </c>
      <c r="L2678" s="15">
        <v>20.327181619167298</v>
      </c>
      <c r="M2678" s="15">
        <v>21.1105413591862</v>
      </c>
      <c r="N2678" s="15">
        <v>24.477360327482199</v>
      </c>
      <c r="O2678" s="15">
        <v>23.488760959863701</v>
      </c>
      <c r="P2678" s="15">
        <v>28.0906722857952</v>
      </c>
      <c r="Q2678" s="15">
        <v>31.995908752203</v>
      </c>
      <c r="R2678" s="15">
        <v>28.5379589986801</v>
      </c>
      <c r="S2678" s="15">
        <v>31.568900659799599</v>
      </c>
      <c r="T2678" s="15">
        <v>34.854677973985702</v>
      </c>
      <c r="U2678" s="15">
        <v>32.172690410099896</v>
      </c>
      <c r="V2678" s="15">
        <v>36.955637790262699</v>
      </c>
      <c r="W2678" s="15">
        <v>35.287680805623502</v>
      </c>
      <c r="X2678" s="15">
        <v>39.000120566487297</v>
      </c>
      <c r="Y2678" s="15">
        <v>38.953130128458099</v>
      </c>
      <c r="Z2678" s="15">
        <v>38.014501166695702</v>
      </c>
      <c r="AA2678" s="15">
        <v>33.1656079524737</v>
      </c>
      <c r="AB2678" s="15">
        <v>32.562033924674601</v>
      </c>
      <c r="AC2678" s="15">
        <v>31.247095885045798</v>
      </c>
      <c r="AD2678" s="15">
        <v>40.017628437006799</v>
      </c>
      <c r="AE2678" s="84">
        <v>46.708563620738701</v>
      </c>
      <c r="AF2678" s="84">
        <f t="shared" si="83"/>
        <v>28.997403108490197</v>
      </c>
    </row>
    <row r="2679" spans="2:32" x14ac:dyDescent="0.2">
      <c r="B2679" s="83">
        <v>11</v>
      </c>
      <c r="C2679" s="83">
        <v>30</v>
      </c>
      <c r="D2679" s="83">
        <v>5</v>
      </c>
      <c r="E2679" s="83">
        <f t="shared" si="82"/>
        <v>0</v>
      </c>
      <c r="F2679" s="15">
        <v>18.5001281452179</v>
      </c>
      <c r="G2679" s="15">
        <v>16.081872196197502</v>
      </c>
      <c r="H2679" s="15">
        <v>15.5826193892956</v>
      </c>
      <c r="I2679" s="15">
        <v>19.210120079517399</v>
      </c>
      <c r="J2679" s="15">
        <v>20.260638139724701</v>
      </c>
      <c r="K2679" s="15">
        <v>21.852314751386601</v>
      </c>
      <c r="L2679" s="15">
        <v>21.902898841142701</v>
      </c>
      <c r="M2679" s="15">
        <v>23.104657216072098</v>
      </c>
      <c r="N2679" s="15">
        <v>26.0028466866016</v>
      </c>
      <c r="O2679" s="15">
        <v>25.480543929815301</v>
      </c>
      <c r="P2679" s="15">
        <v>29.5149199757576</v>
      </c>
      <c r="Q2679" s="15">
        <v>32.883028389513498</v>
      </c>
      <c r="R2679" s="15">
        <v>31.287884292840999</v>
      </c>
      <c r="S2679" s="15">
        <v>33.859734935045203</v>
      </c>
      <c r="T2679" s="15">
        <v>37.374078187465699</v>
      </c>
      <c r="U2679" s="15">
        <v>34.625629309631897</v>
      </c>
      <c r="V2679" s="15">
        <v>38.463143195867502</v>
      </c>
      <c r="W2679" s="15">
        <v>37.465371199130999</v>
      </c>
      <c r="X2679" s="15">
        <v>41.323547181516901</v>
      </c>
      <c r="Y2679" s="15">
        <v>40.878256462693201</v>
      </c>
      <c r="Z2679" s="15">
        <v>39.239611201314297</v>
      </c>
      <c r="AA2679" s="15">
        <v>33.5538024505246</v>
      </c>
      <c r="AB2679" s="15">
        <v>31.168040532400799</v>
      </c>
      <c r="AC2679" s="15">
        <v>30.818399036169101</v>
      </c>
      <c r="AD2679" s="15">
        <v>42.919256241559999</v>
      </c>
      <c r="AE2679" s="84">
        <v>46.477848637104003</v>
      </c>
      <c r="AF2679" s="84">
        <f t="shared" si="83"/>
        <v>30.378122715519531</v>
      </c>
    </row>
    <row r="2680" spans="2:32" x14ac:dyDescent="0.2">
      <c r="B2680" s="83">
        <v>11</v>
      </c>
      <c r="C2680" s="83">
        <v>30</v>
      </c>
      <c r="D2680" s="83">
        <v>6</v>
      </c>
      <c r="E2680" s="83">
        <f t="shared" si="82"/>
        <v>0</v>
      </c>
      <c r="F2680" s="15">
        <v>21.292619372367898</v>
      </c>
      <c r="G2680" s="15">
        <v>20.081678957939101</v>
      </c>
      <c r="H2680" s="15">
        <v>20.172020976543401</v>
      </c>
      <c r="I2680" s="15">
        <v>22.8715282435417</v>
      </c>
      <c r="J2680" s="15">
        <v>22.1261724996567</v>
      </c>
      <c r="K2680" s="15">
        <v>23.368889109134699</v>
      </c>
      <c r="L2680" s="15">
        <v>26.0495267875195</v>
      </c>
      <c r="M2680" s="15">
        <v>28.4846330854893</v>
      </c>
      <c r="N2680" s="15">
        <v>30.265452513217902</v>
      </c>
      <c r="O2680" s="15">
        <v>29.259756613254499</v>
      </c>
      <c r="P2680" s="15">
        <v>32.371424799203901</v>
      </c>
      <c r="Q2680" s="15">
        <v>33.951292149543796</v>
      </c>
      <c r="R2680" s="15">
        <v>37.801069265872201</v>
      </c>
      <c r="S2680" s="15">
        <v>40.728380256176003</v>
      </c>
      <c r="T2680" s="15">
        <v>42.719109744310401</v>
      </c>
      <c r="U2680" s="15">
        <v>37.664120128631602</v>
      </c>
      <c r="V2680" s="15">
        <v>40.097130322456401</v>
      </c>
      <c r="W2680" s="15">
        <v>41.872200769186001</v>
      </c>
      <c r="X2680" s="15">
        <v>46.946169140249502</v>
      </c>
      <c r="Y2680" s="15">
        <v>47.869018278479601</v>
      </c>
      <c r="Z2680" s="15">
        <v>42.633909636892398</v>
      </c>
      <c r="AA2680" s="15">
        <v>33.307915175760201</v>
      </c>
      <c r="AB2680" s="15">
        <v>27.350588123621399</v>
      </c>
      <c r="AC2680" s="15">
        <v>30.153018525298702</v>
      </c>
      <c r="AD2680" s="15">
        <v>46.892349513828798</v>
      </c>
      <c r="AE2680" s="84">
        <v>48.067043439626701</v>
      </c>
      <c r="AF2680" s="84">
        <f t="shared" si="83"/>
        <v>33.63065451645393</v>
      </c>
    </row>
    <row r="2681" spans="2:32" x14ac:dyDescent="0.2">
      <c r="B2681" s="83">
        <v>11</v>
      </c>
      <c r="C2681" s="83">
        <v>30</v>
      </c>
      <c r="D2681" s="83">
        <v>23</v>
      </c>
      <c r="E2681" s="83">
        <f t="shared" si="82"/>
        <v>0</v>
      </c>
      <c r="F2681" s="15">
        <v>31.806965909957899</v>
      </c>
      <c r="G2681" s="15">
        <v>21.151029219150502</v>
      </c>
      <c r="H2681" s="15">
        <v>20.9883904428482</v>
      </c>
      <c r="I2681" s="15">
        <v>22.9813649485111</v>
      </c>
      <c r="J2681" s="15">
        <v>23.610119150638599</v>
      </c>
      <c r="K2681" s="15">
        <v>26.237571971178099</v>
      </c>
      <c r="L2681" s="15">
        <v>28.146929654121401</v>
      </c>
      <c r="M2681" s="15">
        <v>30.343613100767101</v>
      </c>
      <c r="N2681" s="15">
        <v>32.017519397020301</v>
      </c>
      <c r="O2681" s="15">
        <v>33.327188276052503</v>
      </c>
      <c r="P2681" s="15">
        <v>37.429253354787797</v>
      </c>
      <c r="Q2681" s="15">
        <v>40.326309302568397</v>
      </c>
      <c r="R2681" s="15">
        <v>41.3906403098106</v>
      </c>
      <c r="S2681" s="15">
        <v>45.950164115279897</v>
      </c>
      <c r="T2681" s="15">
        <v>46.761096862554602</v>
      </c>
      <c r="U2681" s="15">
        <v>42.419120965182799</v>
      </c>
      <c r="V2681" s="15">
        <v>51.954853578090699</v>
      </c>
      <c r="W2681" s="15">
        <v>48.9241564890593</v>
      </c>
      <c r="X2681" s="15">
        <v>50.039603273391698</v>
      </c>
      <c r="Y2681" s="15">
        <v>53.0296140229702</v>
      </c>
      <c r="Z2681" s="15">
        <v>45.522309433400601</v>
      </c>
      <c r="AA2681" s="15">
        <v>38.560176859702899</v>
      </c>
      <c r="AB2681" s="15">
        <v>46.950830257384098</v>
      </c>
      <c r="AC2681" s="15">
        <v>51.620550288110998</v>
      </c>
      <c r="AD2681" s="15">
        <v>64.119061228154195</v>
      </c>
      <c r="AE2681" s="84">
        <v>64.440074515581102</v>
      </c>
      <c r="AF2681" s="84">
        <f t="shared" si="83"/>
        <v>40.001865651010604</v>
      </c>
    </row>
    <row r="2682" spans="2:32" x14ac:dyDescent="0.2">
      <c r="B2682" s="83">
        <v>11</v>
      </c>
      <c r="C2682" s="83">
        <v>30</v>
      </c>
      <c r="D2682" s="83">
        <v>24</v>
      </c>
      <c r="E2682" s="83">
        <f t="shared" si="82"/>
        <v>0</v>
      </c>
      <c r="F2682" s="15">
        <v>28.443110856056201</v>
      </c>
      <c r="G2682" s="15">
        <v>18.768250604391099</v>
      </c>
      <c r="H2682" s="15">
        <v>18.383701299905798</v>
      </c>
      <c r="I2682" s="15">
        <v>20.405848522424701</v>
      </c>
      <c r="J2682" s="15">
        <v>21.808420690298099</v>
      </c>
      <c r="K2682" s="15">
        <v>23.586063955545399</v>
      </c>
      <c r="L2682" s="15">
        <v>23.866021983027501</v>
      </c>
      <c r="M2682" s="15">
        <v>25.638555784940699</v>
      </c>
      <c r="N2682" s="15">
        <v>27.874592034578299</v>
      </c>
      <c r="O2682" s="15">
        <v>28.624509351253501</v>
      </c>
      <c r="P2682" s="15">
        <v>34.621416738271698</v>
      </c>
      <c r="Q2682" s="15">
        <v>37.907671102285398</v>
      </c>
      <c r="R2682" s="15">
        <v>34.001281487464901</v>
      </c>
      <c r="S2682" s="15">
        <v>38.014656792879101</v>
      </c>
      <c r="T2682" s="15">
        <v>42.0818140318394</v>
      </c>
      <c r="U2682" s="15">
        <v>39.0428533271551</v>
      </c>
      <c r="V2682" s="15">
        <v>47.124031703293298</v>
      </c>
      <c r="W2682" s="15">
        <v>44.927961899042103</v>
      </c>
      <c r="X2682" s="15">
        <v>44.398677662372599</v>
      </c>
      <c r="Y2682" s="15">
        <v>45.1252063474655</v>
      </c>
      <c r="Z2682" s="15">
        <v>39.735857013463999</v>
      </c>
      <c r="AA2682" s="15">
        <v>32.171237431779502</v>
      </c>
      <c r="AB2682" s="15">
        <v>35.416121092557901</v>
      </c>
      <c r="AC2682" s="15">
        <v>35.973722603827703</v>
      </c>
      <c r="AD2682" s="15">
        <v>48.383432490587197</v>
      </c>
      <c r="AE2682" s="84">
        <v>49.153791913032499</v>
      </c>
      <c r="AF2682" s="84">
        <f t="shared" si="83"/>
        <v>34.056877258451507</v>
      </c>
    </row>
    <row r="2683" spans="2:32" x14ac:dyDescent="0.2">
      <c r="B2683" s="83">
        <v>12</v>
      </c>
      <c r="C2683" s="83">
        <v>1</v>
      </c>
      <c r="D2683" s="83">
        <v>1</v>
      </c>
      <c r="E2683" s="83">
        <f t="shared" si="82"/>
        <v>0</v>
      </c>
      <c r="F2683" s="15">
        <v>31.928924103260002</v>
      </c>
      <c r="G2683" s="15">
        <v>35.134573484420798</v>
      </c>
      <c r="H2683" s="15">
        <v>35.674389277458197</v>
      </c>
      <c r="I2683" s="15">
        <v>36.008214738845801</v>
      </c>
      <c r="J2683" s="15">
        <v>39.967474651336701</v>
      </c>
      <c r="K2683" s="15">
        <v>40.940361608505199</v>
      </c>
      <c r="L2683" s="15">
        <v>40.397176753759403</v>
      </c>
      <c r="M2683" s="15">
        <v>41.9464429302216</v>
      </c>
      <c r="N2683" s="15">
        <v>45.319945556640597</v>
      </c>
      <c r="O2683" s="15">
        <v>48.652865996360802</v>
      </c>
      <c r="P2683" s="15">
        <v>53.6202909212112</v>
      </c>
      <c r="Q2683" s="15">
        <v>62.466308183670002</v>
      </c>
      <c r="R2683" s="15">
        <v>56.430908522605897</v>
      </c>
      <c r="S2683" s="15">
        <v>59.794120386838898</v>
      </c>
      <c r="T2683" s="15">
        <v>62.2669697914124</v>
      </c>
      <c r="U2683" s="15">
        <v>67.170062251090997</v>
      </c>
      <c r="V2683" s="15">
        <v>82.980253622055102</v>
      </c>
      <c r="W2683" s="15">
        <v>77.037580176353501</v>
      </c>
      <c r="X2683" s="15">
        <v>77.022403340578094</v>
      </c>
      <c r="Y2683" s="15">
        <v>90.971907073974606</v>
      </c>
      <c r="Z2683" s="15">
        <v>90.221437428593603</v>
      </c>
      <c r="AA2683" s="15">
        <v>88.6951120710373</v>
      </c>
      <c r="AB2683" s="15">
        <v>115.21157187318801</v>
      </c>
      <c r="AC2683" s="15">
        <v>113.18341063880899</v>
      </c>
      <c r="AD2683" s="15">
        <v>129.98019461655599</v>
      </c>
      <c r="AE2683" s="84">
        <v>131.840923601627</v>
      </c>
      <c r="AF2683" s="84">
        <f t="shared" si="83"/>
        <v>67.494762446169645</v>
      </c>
    </row>
    <row r="2684" spans="2:32" x14ac:dyDescent="0.2">
      <c r="B2684" s="83">
        <v>12</v>
      </c>
      <c r="C2684" s="83">
        <v>1</v>
      </c>
      <c r="D2684" s="83">
        <v>2</v>
      </c>
      <c r="E2684" s="83">
        <f t="shared" si="82"/>
        <v>0</v>
      </c>
      <c r="F2684" s="15">
        <v>28.369381454467799</v>
      </c>
      <c r="G2684" s="15">
        <v>28.232135981798201</v>
      </c>
      <c r="H2684" s="15">
        <v>28.5639962377548</v>
      </c>
      <c r="I2684" s="15">
        <v>30.3849512672424</v>
      </c>
      <c r="J2684" s="15">
        <v>35.702626174926799</v>
      </c>
      <c r="K2684" s="15">
        <v>36.823091804504401</v>
      </c>
      <c r="L2684" s="15">
        <v>35.168252914905601</v>
      </c>
      <c r="M2684" s="15">
        <v>36.756287528991699</v>
      </c>
      <c r="N2684" s="15">
        <v>39.944099563598598</v>
      </c>
      <c r="O2684" s="15">
        <v>44.006933968782398</v>
      </c>
      <c r="P2684" s="15">
        <v>49.900214236259501</v>
      </c>
      <c r="Q2684" s="15">
        <v>51.869609438896198</v>
      </c>
      <c r="R2684" s="15">
        <v>49.754536170482602</v>
      </c>
      <c r="S2684" s="15">
        <v>51.664495968580198</v>
      </c>
      <c r="T2684" s="15">
        <v>53.565474452018698</v>
      </c>
      <c r="U2684" s="15">
        <v>59.020922668456997</v>
      </c>
      <c r="V2684" s="15">
        <v>69.380494261980104</v>
      </c>
      <c r="W2684" s="15">
        <v>65.026054815292397</v>
      </c>
      <c r="X2684" s="15">
        <v>66.215876165866803</v>
      </c>
      <c r="Y2684" s="15">
        <v>75.001722696065897</v>
      </c>
      <c r="Z2684" s="15">
        <v>75.668304052352894</v>
      </c>
      <c r="AA2684" s="15">
        <v>69.529563917160004</v>
      </c>
      <c r="AB2684" s="15">
        <v>87.861182345390304</v>
      </c>
      <c r="AC2684" s="15">
        <v>87.880224461317098</v>
      </c>
      <c r="AD2684" s="15">
        <v>93.959973317623096</v>
      </c>
      <c r="AE2684" s="84">
        <v>99.276800730228402</v>
      </c>
      <c r="AF2684" s="84">
        <f t="shared" si="83"/>
        <v>55.751046407497839</v>
      </c>
    </row>
    <row r="2685" spans="2:32" x14ac:dyDescent="0.2">
      <c r="B2685" s="83">
        <v>12</v>
      </c>
      <c r="C2685" s="83">
        <v>1</v>
      </c>
      <c r="D2685" s="83">
        <v>3</v>
      </c>
      <c r="E2685" s="83">
        <f t="shared" si="82"/>
        <v>0</v>
      </c>
      <c r="F2685" s="15">
        <v>26.041513009071402</v>
      </c>
      <c r="G2685" s="15">
        <v>26.3465796937943</v>
      </c>
      <c r="H2685" s="15">
        <v>26.210237607002298</v>
      </c>
      <c r="I2685" s="15">
        <v>27.363710522651701</v>
      </c>
      <c r="J2685" s="15">
        <v>31.670124017715501</v>
      </c>
      <c r="K2685" s="15">
        <v>34.3699492015839</v>
      </c>
      <c r="L2685" s="15">
        <v>32.7758341300488</v>
      </c>
      <c r="M2685" s="15">
        <v>34.498885250091597</v>
      </c>
      <c r="N2685" s="15">
        <v>37.4543852901459</v>
      </c>
      <c r="O2685" s="15">
        <v>41.643982772827201</v>
      </c>
      <c r="P2685" s="15">
        <v>47.1791673157215</v>
      </c>
      <c r="Q2685" s="15">
        <v>51.467951921462998</v>
      </c>
      <c r="R2685" s="15">
        <v>47.683714015960703</v>
      </c>
      <c r="S2685" s="15">
        <v>49.722861369133</v>
      </c>
      <c r="T2685" s="15">
        <v>51.4835385096073</v>
      </c>
      <c r="U2685" s="15">
        <v>57.704666797637898</v>
      </c>
      <c r="V2685" s="15">
        <v>72.772957082033201</v>
      </c>
      <c r="W2685" s="15">
        <v>66.668958721160905</v>
      </c>
      <c r="X2685" s="15">
        <v>65.158449257850606</v>
      </c>
      <c r="Y2685" s="15">
        <v>73.550031525611899</v>
      </c>
      <c r="Z2685" s="15">
        <v>75.997239919632705</v>
      </c>
      <c r="AA2685" s="15">
        <v>69.0400046634674</v>
      </c>
      <c r="AB2685" s="15">
        <v>88.029812398910494</v>
      </c>
      <c r="AC2685" s="15">
        <v>86.136750748157496</v>
      </c>
      <c r="AD2685" s="15">
        <v>93.978288466453506</v>
      </c>
      <c r="AE2685" s="84">
        <v>98.590401191234605</v>
      </c>
      <c r="AF2685" s="84">
        <f t="shared" si="83"/>
        <v>54.366922899960336</v>
      </c>
    </row>
    <row r="2686" spans="2:32" x14ac:dyDescent="0.2">
      <c r="B2686" s="83">
        <v>12</v>
      </c>
      <c r="C2686" s="83">
        <v>1</v>
      </c>
      <c r="D2686" s="83">
        <v>4</v>
      </c>
      <c r="E2686" s="83">
        <f t="shared" si="82"/>
        <v>0</v>
      </c>
      <c r="F2686" s="15">
        <v>25.200879967689499</v>
      </c>
      <c r="G2686" s="15">
        <v>26.137194610595699</v>
      </c>
      <c r="H2686" s="15">
        <v>25.805471335411099</v>
      </c>
      <c r="I2686" s="15">
        <v>26.987409421920798</v>
      </c>
      <c r="J2686" s="15">
        <v>30.554167853355398</v>
      </c>
      <c r="K2686" s="15">
        <v>34.490515693664499</v>
      </c>
      <c r="L2686" s="15">
        <v>32.605371487140701</v>
      </c>
      <c r="M2686" s="15">
        <v>34.377153034210203</v>
      </c>
      <c r="N2686" s="15">
        <v>36.558449646949803</v>
      </c>
      <c r="O2686" s="15">
        <v>40.041997427940402</v>
      </c>
      <c r="P2686" s="15">
        <v>46.019216327190399</v>
      </c>
      <c r="Q2686" s="15">
        <v>51.293387177467302</v>
      </c>
      <c r="R2686" s="15">
        <v>47.099380497932401</v>
      </c>
      <c r="S2686" s="15">
        <v>48.9553114795685</v>
      </c>
      <c r="T2686" s="15">
        <v>50.792974270820601</v>
      </c>
      <c r="U2686" s="15">
        <v>56.057044380664799</v>
      </c>
      <c r="V2686" s="15">
        <v>72.4376373026371</v>
      </c>
      <c r="W2686" s="15">
        <v>66.761086555481</v>
      </c>
      <c r="X2686" s="15">
        <v>65.683459556579606</v>
      </c>
      <c r="Y2686" s="15">
        <v>72.6454182572365</v>
      </c>
      <c r="Z2686" s="15">
        <v>74.706294725894907</v>
      </c>
      <c r="AA2686" s="15">
        <v>66.452809377849107</v>
      </c>
      <c r="AB2686" s="15">
        <v>86.893387610878804</v>
      </c>
      <c r="AC2686" s="15">
        <v>87.421140778273298</v>
      </c>
      <c r="AD2686" s="15">
        <v>94.431780617140205</v>
      </c>
      <c r="AE2686" s="84">
        <v>96.115884980678601</v>
      </c>
      <c r="AF2686" s="84">
        <f t="shared" si="83"/>
        <v>53.7124932451989</v>
      </c>
    </row>
    <row r="2687" spans="2:32" x14ac:dyDescent="0.2">
      <c r="B2687" s="83">
        <v>12</v>
      </c>
      <c r="C2687" s="83">
        <v>1</v>
      </c>
      <c r="D2687" s="83">
        <v>5</v>
      </c>
      <c r="E2687" s="83">
        <f t="shared" si="82"/>
        <v>0</v>
      </c>
      <c r="F2687" s="15">
        <v>25.6864855222702</v>
      </c>
      <c r="G2687" s="15">
        <v>27.442552074432399</v>
      </c>
      <c r="H2687" s="15">
        <v>27.525697183609001</v>
      </c>
      <c r="I2687" s="15">
        <v>29.411079543113701</v>
      </c>
      <c r="J2687" s="15">
        <v>31.481645583152801</v>
      </c>
      <c r="K2687" s="15">
        <v>36.648890336990398</v>
      </c>
      <c r="L2687" s="15">
        <v>35.490737166881601</v>
      </c>
      <c r="M2687" s="15">
        <v>37.175882700443303</v>
      </c>
      <c r="N2687" s="15">
        <v>39.191464020967501</v>
      </c>
      <c r="O2687" s="15">
        <v>41.667171317100497</v>
      </c>
      <c r="P2687" s="15">
        <v>46.7268382194042</v>
      </c>
      <c r="Q2687" s="15">
        <v>54.786454129219102</v>
      </c>
      <c r="R2687" s="15">
        <v>50.736797516822797</v>
      </c>
      <c r="S2687" s="15">
        <v>52.111260471344004</v>
      </c>
      <c r="T2687" s="15">
        <v>54.6827208948135</v>
      </c>
      <c r="U2687" s="15">
        <v>58.468651017189003</v>
      </c>
      <c r="V2687" s="15">
        <v>78.671683401107799</v>
      </c>
      <c r="W2687" s="15">
        <v>71.601336968183503</v>
      </c>
      <c r="X2687" s="15">
        <v>71.623525065422101</v>
      </c>
      <c r="Y2687" s="15">
        <v>76.585243497133206</v>
      </c>
      <c r="Z2687" s="15">
        <v>78.884564274787905</v>
      </c>
      <c r="AA2687" s="15">
        <v>69.022415694713601</v>
      </c>
      <c r="AB2687" s="15">
        <v>103.671234518498</v>
      </c>
      <c r="AC2687" s="15">
        <v>107.49557597208</v>
      </c>
      <c r="AD2687" s="15">
        <v>114.720761838675</v>
      </c>
      <c r="AE2687" s="84">
        <v>114.449539236546</v>
      </c>
      <c r="AF2687" s="84">
        <f t="shared" si="83"/>
        <v>59.075392621726976</v>
      </c>
    </row>
    <row r="2688" spans="2:32" x14ac:dyDescent="0.2">
      <c r="B2688" s="83">
        <v>12</v>
      </c>
      <c r="C2688" s="83">
        <v>1</v>
      </c>
      <c r="D2688" s="83">
        <v>6</v>
      </c>
      <c r="E2688" s="83">
        <f t="shared" si="82"/>
        <v>0</v>
      </c>
      <c r="F2688" s="15">
        <v>29.1483095874786</v>
      </c>
      <c r="G2688" s="15">
        <v>35.448470029830901</v>
      </c>
      <c r="H2688" s="15">
        <v>34.349807861328102</v>
      </c>
      <c r="I2688" s="15">
        <v>36.626133909225501</v>
      </c>
      <c r="J2688" s="15">
        <v>35.335621855735802</v>
      </c>
      <c r="K2688" s="15">
        <v>44.932509281158403</v>
      </c>
      <c r="L2688" s="15">
        <v>45.130459691047697</v>
      </c>
      <c r="M2688" s="15">
        <v>46.593420721054102</v>
      </c>
      <c r="N2688" s="15">
        <v>47.362408922195399</v>
      </c>
      <c r="O2688" s="15">
        <v>47.6653363626003</v>
      </c>
      <c r="P2688" s="15">
        <v>51.875217310905498</v>
      </c>
      <c r="Q2688" s="15">
        <v>67.504408633470504</v>
      </c>
      <c r="R2688" s="15">
        <v>62.126782836914103</v>
      </c>
      <c r="S2688" s="15">
        <v>62.8967570610046</v>
      </c>
      <c r="T2688" s="15">
        <v>65.196655124664304</v>
      </c>
      <c r="U2688" s="15">
        <v>66.185868614196806</v>
      </c>
      <c r="V2688" s="15">
        <v>97.442248003959705</v>
      </c>
      <c r="W2688" s="15">
        <v>89.557111305236802</v>
      </c>
      <c r="X2688" s="15">
        <v>88.577313582420302</v>
      </c>
      <c r="Y2688" s="15">
        <v>91.579714033126805</v>
      </c>
      <c r="Z2688" s="15">
        <v>90.560542524099304</v>
      </c>
      <c r="AA2688" s="15">
        <v>74.745215966582293</v>
      </c>
      <c r="AB2688" s="15">
        <v>122.61205667901</v>
      </c>
      <c r="AC2688" s="15">
        <v>131.94160195779801</v>
      </c>
      <c r="AD2688" s="15">
        <v>135.83128928330501</v>
      </c>
      <c r="AE2688" s="84">
        <v>132.86215984255099</v>
      </c>
      <c r="AF2688" s="84">
        <f t="shared" si="83"/>
        <v>70.541823883880753</v>
      </c>
    </row>
    <row r="2689" spans="2:32" x14ac:dyDescent="0.2">
      <c r="B2689" s="83">
        <v>12</v>
      </c>
      <c r="C2689" s="83">
        <v>1</v>
      </c>
      <c r="D2689" s="83">
        <v>23</v>
      </c>
      <c r="E2689" s="83">
        <f t="shared" si="82"/>
        <v>0</v>
      </c>
      <c r="F2689" s="15">
        <v>32.912519617080697</v>
      </c>
      <c r="G2689" s="15">
        <v>31.817894197464</v>
      </c>
      <c r="H2689" s="15">
        <v>29.645364772796601</v>
      </c>
      <c r="I2689" s="15">
        <v>32.077767259597799</v>
      </c>
      <c r="J2689" s="15">
        <v>31.003150996208198</v>
      </c>
      <c r="K2689" s="15">
        <v>36.272710582733197</v>
      </c>
      <c r="L2689" s="15">
        <v>39.761343687057497</v>
      </c>
      <c r="M2689" s="15">
        <v>39.840994599342302</v>
      </c>
      <c r="N2689" s="15">
        <v>40.149491131305702</v>
      </c>
      <c r="O2689" s="15">
        <v>41.485248761177097</v>
      </c>
      <c r="P2689" s="15">
        <v>47.443741887331001</v>
      </c>
      <c r="Q2689" s="15">
        <v>47.776679938316299</v>
      </c>
      <c r="R2689" s="15">
        <v>49.756534283876398</v>
      </c>
      <c r="S2689" s="15">
        <v>51.6041634807587</v>
      </c>
      <c r="T2689" s="15">
        <v>53.812169491767897</v>
      </c>
      <c r="U2689" s="15">
        <v>53.318843417644501</v>
      </c>
      <c r="V2689" s="15">
        <v>65.578722115516697</v>
      </c>
      <c r="W2689" s="15">
        <v>65.575169408798203</v>
      </c>
      <c r="X2689" s="15">
        <v>64.762429566383403</v>
      </c>
      <c r="Y2689" s="15">
        <v>69.632490442275994</v>
      </c>
      <c r="Z2689" s="15">
        <v>80.592553601264996</v>
      </c>
      <c r="AA2689" s="15">
        <v>114.489257325411</v>
      </c>
      <c r="AB2689" s="15">
        <v>102.155393351942</v>
      </c>
      <c r="AC2689" s="15">
        <v>107.75855472064001</v>
      </c>
      <c r="AD2689" s="15">
        <v>115.28210382175401</v>
      </c>
      <c r="AE2689" s="84">
        <v>123.974679783344</v>
      </c>
      <c r="AF2689" s="84">
        <f t="shared" si="83"/>
        <v>60.3261527785303</v>
      </c>
    </row>
    <row r="2690" spans="2:32" x14ac:dyDescent="0.2">
      <c r="B2690" s="83">
        <v>12</v>
      </c>
      <c r="C2690" s="83">
        <v>1</v>
      </c>
      <c r="D2690" s="83">
        <v>24</v>
      </c>
      <c r="E2690" s="83">
        <f t="shared" si="82"/>
        <v>0</v>
      </c>
      <c r="F2690" s="15">
        <v>29.590525730133098</v>
      </c>
      <c r="G2690" s="15">
        <v>28.202604701995799</v>
      </c>
      <c r="H2690" s="15">
        <v>26.6737120428085</v>
      </c>
      <c r="I2690" s="15">
        <v>29.749615398406998</v>
      </c>
      <c r="J2690" s="15">
        <v>29.596911612510699</v>
      </c>
      <c r="K2690" s="15">
        <v>34.156885135650597</v>
      </c>
      <c r="L2690" s="15">
        <v>36.085058417320298</v>
      </c>
      <c r="M2690" s="15">
        <v>37.648191678047198</v>
      </c>
      <c r="N2690" s="15">
        <v>38.668662562608702</v>
      </c>
      <c r="O2690" s="15">
        <v>40.579553056716897</v>
      </c>
      <c r="P2690" s="15">
        <v>43.607812040805797</v>
      </c>
      <c r="Q2690" s="15">
        <v>45.143306494712803</v>
      </c>
      <c r="R2690" s="15">
        <v>48.387640223026303</v>
      </c>
      <c r="S2690" s="15">
        <v>48.6822635183334</v>
      </c>
      <c r="T2690" s="15">
        <v>52.259402773857097</v>
      </c>
      <c r="U2690" s="15">
        <v>52.8131904532909</v>
      </c>
      <c r="V2690" s="15">
        <v>58.350503065109301</v>
      </c>
      <c r="W2690" s="15">
        <v>59.251531970024097</v>
      </c>
      <c r="X2690" s="15">
        <v>59.172096928596503</v>
      </c>
      <c r="Y2690" s="15">
        <v>63.350411098480201</v>
      </c>
      <c r="Z2690" s="15">
        <v>69.279359958887099</v>
      </c>
      <c r="AA2690" s="15">
        <v>90.493840394735301</v>
      </c>
      <c r="AB2690" s="15">
        <v>82.811293097823906</v>
      </c>
      <c r="AC2690" s="15">
        <v>90.585071666955997</v>
      </c>
      <c r="AD2690" s="15">
        <v>99.964795146703693</v>
      </c>
      <c r="AE2690" s="84">
        <v>109.74324879646301</v>
      </c>
      <c r="AF2690" s="84">
        <f t="shared" si="83"/>
        <v>54.032595690923237</v>
      </c>
    </row>
    <row r="2691" spans="2:32" x14ac:dyDescent="0.2">
      <c r="B2691" s="83">
        <v>12</v>
      </c>
      <c r="C2691" s="83">
        <v>2</v>
      </c>
      <c r="D2691" s="83">
        <v>1</v>
      </c>
      <c r="E2691" s="83">
        <f t="shared" ref="E2691:E2754" si="84">IF(D2691&lt;7,0,IF(D2691&gt;22,0,1))</f>
        <v>0</v>
      </c>
      <c r="F2691" s="15">
        <v>27.509443070888501</v>
      </c>
      <c r="G2691" s="15">
        <v>25.452999850273098</v>
      </c>
      <c r="H2691" s="15">
        <v>24.984980009078999</v>
      </c>
      <c r="I2691" s="15">
        <v>29.5535178489685</v>
      </c>
      <c r="J2691" s="15">
        <v>26.4460004043579</v>
      </c>
      <c r="K2691" s="15">
        <v>32.468033308029199</v>
      </c>
      <c r="L2691" s="15">
        <v>33.060369910240198</v>
      </c>
      <c r="M2691" s="15">
        <v>34.089434884071402</v>
      </c>
      <c r="N2691" s="15">
        <v>36.271281821489303</v>
      </c>
      <c r="O2691" s="15">
        <v>37.469985634535597</v>
      </c>
      <c r="P2691" s="15">
        <v>38.811131323575999</v>
      </c>
      <c r="Q2691" s="15">
        <v>40.112558480262798</v>
      </c>
      <c r="R2691" s="15">
        <v>43.1949426960945</v>
      </c>
      <c r="S2691" s="15">
        <v>44.874658626556403</v>
      </c>
      <c r="T2691" s="15">
        <v>47.706370328426402</v>
      </c>
      <c r="U2691" s="15">
        <v>49.421165111541697</v>
      </c>
      <c r="V2691" s="15">
        <v>50.869003472328203</v>
      </c>
      <c r="W2691" s="15">
        <v>52.573118503570598</v>
      </c>
      <c r="X2691" s="15">
        <v>53.1484603471756</v>
      </c>
      <c r="Y2691" s="15">
        <v>58.192576971054102</v>
      </c>
      <c r="Z2691" s="15">
        <v>62.6104170480669</v>
      </c>
      <c r="AA2691" s="15">
        <v>77.256740179300294</v>
      </c>
      <c r="AB2691" s="15">
        <v>70.827988073587406</v>
      </c>
      <c r="AC2691" s="15">
        <v>75.144261992454503</v>
      </c>
      <c r="AD2691" s="15">
        <v>88.884213289260899</v>
      </c>
      <c r="AE2691" s="84">
        <v>98.606960020303703</v>
      </c>
      <c r="AF2691" s="84">
        <f t="shared" ref="AF2691:AF2754" si="85">AVERAGE(F2691:AE2691)</f>
        <v>48.443869738672795</v>
      </c>
    </row>
    <row r="2692" spans="2:32" x14ac:dyDescent="0.2">
      <c r="B2692" s="83">
        <v>12</v>
      </c>
      <c r="C2692" s="83">
        <v>2</v>
      </c>
      <c r="D2692" s="83">
        <v>2</v>
      </c>
      <c r="E2692" s="83">
        <f t="shared" si="84"/>
        <v>0</v>
      </c>
      <c r="F2692" s="15">
        <v>25.345598328590398</v>
      </c>
      <c r="G2692" s="15">
        <v>23.921173878669698</v>
      </c>
      <c r="H2692" s="15">
        <v>23.264552850723302</v>
      </c>
      <c r="I2692" s="15">
        <v>26.400416178703299</v>
      </c>
      <c r="J2692" s="15">
        <v>25.561068085670499</v>
      </c>
      <c r="K2692" s="15">
        <v>29.644142440557498</v>
      </c>
      <c r="L2692" s="15">
        <v>31.026371635198601</v>
      </c>
      <c r="M2692" s="15">
        <v>31.830477793455099</v>
      </c>
      <c r="N2692" s="15">
        <v>34.668957969665499</v>
      </c>
      <c r="O2692" s="15">
        <v>36.620409106493</v>
      </c>
      <c r="P2692" s="15">
        <v>37.598939945220899</v>
      </c>
      <c r="Q2692" s="15">
        <v>38.599125528097197</v>
      </c>
      <c r="R2692" s="15">
        <v>41.8243150105476</v>
      </c>
      <c r="S2692" s="15">
        <v>43.035175168991103</v>
      </c>
      <c r="T2692" s="15">
        <v>46.619383455991702</v>
      </c>
      <c r="U2692" s="15">
        <v>48.5426381521225</v>
      </c>
      <c r="V2692" s="15">
        <v>48.739661050796499</v>
      </c>
      <c r="W2692" s="15">
        <v>51.459225034236901</v>
      </c>
      <c r="X2692" s="15">
        <v>51.446300075054197</v>
      </c>
      <c r="Y2692" s="15">
        <v>55.788175059318498</v>
      </c>
      <c r="Z2692" s="15">
        <v>57.919322126865403</v>
      </c>
      <c r="AA2692" s="15">
        <v>70.454466282278304</v>
      </c>
      <c r="AB2692" s="15">
        <v>66.336440376579802</v>
      </c>
      <c r="AC2692" s="15">
        <v>69.689325116157505</v>
      </c>
      <c r="AD2692" s="15">
        <v>81.345658105850205</v>
      </c>
      <c r="AE2692" s="84">
        <v>90.960356065273302</v>
      </c>
      <c r="AF2692" s="84">
        <f t="shared" si="85"/>
        <v>45.716987493119554</v>
      </c>
    </row>
    <row r="2693" spans="2:32" x14ac:dyDescent="0.2">
      <c r="B2693" s="83">
        <v>12</v>
      </c>
      <c r="C2693" s="83">
        <v>2</v>
      </c>
      <c r="D2693" s="83">
        <v>3</v>
      </c>
      <c r="E2693" s="83">
        <f t="shared" si="84"/>
        <v>0</v>
      </c>
      <c r="F2693" s="15">
        <v>24.1223545207977</v>
      </c>
      <c r="G2693" s="15">
        <v>23.415852143287701</v>
      </c>
      <c r="H2693" s="15">
        <v>22.807210944175701</v>
      </c>
      <c r="I2693" s="15">
        <v>25.363491939544701</v>
      </c>
      <c r="J2693" s="15">
        <v>25.224332381248502</v>
      </c>
      <c r="K2693" s="15">
        <v>29.0538886780739</v>
      </c>
      <c r="L2693" s="15">
        <v>30.491820762634301</v>
      </c>
      <c r="M2693" s="15">
        <v>31.071774014473</v>
      </c>
      <c r="N2693" s="15">
        <v>33.9517523498535</v>
      </c>
      <c r="O2693" s="15">
        <v>36.478077165126798</v>
      </c>
      <c r="P2693" s="15">
        <v>37.080489592552198</v>
      </c>
      <c r="Q2693" s="15">
        <v>37.903735920906101</v>
      </c>
      <c r="R2693" s="15">
        <v>40.813306542396496</v>
      </c>
      <c r="S2693" s="15">
        <v>42.126520794868497</v>
      </c>
      <c r="T2693" s="15">
        <v>45.825235163688703</v>
      </c>
      <c r="U2693" s="15">
        <v>48.138406099319504</v>
      </c>
      <c r="V2693" s="15">
        <v>48.654427496671701</v>
      </c>
      <c r="W2693" s="15">
        <v>51.2815742931366</v>
      </c>
      <c r="X2693" s="15">
        <v>50.665586605072001</v>
      </c>
      <c r="Y2693" s="15">
        <v>54.184395977020301</v>
      </c>
      <c r="Z2693" s="15">
        <v>56.628023014068603</v>
      </c>
      <c r="AA2693" s="15">
        <v>67.540964926481294</v>
      </c>
      <c r="AB2693" s="15">
        <v>62.943869533061999</v>
      </c>
      <c r="AC2693" s="15">
        <v>65.764970844984006</v>
      </c>
      <c r="AD2693" s="15">
        <v>76.3807919025421</v>
      </c>
      <c r="AE2693" s="84">
        <v>83.9202394332886</v>
      </c>
      <c r="AF2693" s="84">
        <f t="shared" si="85"/>
        <v>44.301272809202857</v>
      </c>
    </row>
    <row r="2694" spans="2:32" x14ac:dyDescent="0.2">
      <c r="B2694" s="83">
        <v>12</v>
      </c>
      <c r="C2694" s="83">
        <v>2</v>
      </c>
      <c r="D2694" s="83">
        <v>4</v>
      </c>
      <c r="E2694" s="83">
        <f t="shared" si="84"/>
        <v>0</v>
      </c>
      <c r="F2694" s="15">
        <v>23.848478957772301</v>
      </c>
      <c r="G2694" s="15">
        <v>23.514750810623202</v>
      </c>
      <c r="H2694" s="15">
        <v>22.836576460838302</v>
      </c>
      <c r="I2694" s="15">
        <v>24.7609667186737</v>
      </c>
      <c r="J2694" s="15">
        <v>25.269317773819001</v>
      </c>
      <c r="K2694" s="15">
        <v>28.9714844779968</v>
      </c>
      <c r="L2694" s="15">
        <v>30.6438436918259</v>
      </c>
      <c r="M2694" s="15">
        <v>30.9987854337692</v>
      </c>
      <c r="N2694" s="15">
        <v>33.156020107269299</v>
      </c>
      <c r="O2694" s="15">
        <v>35.769934794187499</v>
      </c>
      <c r="P2694" s="15">
        <v>37.118552532195999</v>
      </c>
      <c r="Q2694" s="15">
        <v>38.2406043539047</v>
      </c>
      <c r="R2694" s="15">
        <v>40.740075157165499</v>
      </c>
      <c r="S2694" s="15">
        <v>42.175185305595399</v>
      </c>
      <c r="T2694" s="15">
        <v>46.115665176391602</v>
      </c>
      <c r="U2694" s="15">
        <v>49.843363193511998</v>
      </c>
      <c r="V2694" s="15">
        <v>49.231496781587602</v>
      </c>
      <c r="W2694" s="15">
        <v>52.342223827600499</v>
      </c>
      <c r="X2694" s="15">
        <v>50.605905855178797</v>
      </c>
      <c r="Y2694" s="15">
        <v>54.868406272888201</v>
      </c>
      <c r="Z2694" s="15">
        <v>54.964311558723502</v>
      </c>
      <c r="AA2694" s="15">
        <v>69.735822667598697</v>
      </c>
      <c r="AB2694" s="15">
        <v>65.857736666917802</v>
      </c>
      <c r="AC2694" s="15">
        <v>69.501376829564606</v>
      </c>
      <c r="AD2694" s="15">
        <v>79.134915201664001</v>
      </c>
      <c r="AE2694" s="84">
        <v>84.582834264278404</v>
      </c>
      <c r="AF2694" s="84">
        <f t="shared" si="85"/>
        <v>44.801101341213169</v>
      </c>
    </row>
    <row r="2695" spans="2:32" x14ac:dyDescent="0.2">
      <c r="B2695" s="83">
        <v>12</v>
      </c>
      <c r="C2695" s="83">
        <v>2</v>
      </c>
      <c r="D2695" s="83">
        <v>5</v>
      </c>
      <c r="E2695" s="83">
        <f t="shared" si="84"/>
        <v>0</v>
      </c>
      <c r="F2695" s="15">
        <v>24.462304094553001</v>
      </c>
      <c r="G2695" s="15">
        <v>25.169271524429298</v>
      </c>
      <c r="H2695" s="15">
        <v>24.9952857522964</v>
      </c>
      <c r="I2695" s="15">
        <v>26.540717748641999</v>
      </c>
      <c r="J2695" s="15">
        <v>27.2063985786438</v>
      </c>
      <c r="K2695" s="15">
        <v>32.036845157623297</v>
      </c>
      <c r="L2695" s="15">
        <v>33.239170502662702</v>
      </c>
      <c r="M2695" s="15">
        <v>33.471178747177099</v>
      </c>
      <c r="N2695" s="15">
        <v>35.450976558685298</v>
      </c>
      <c r="O2695" s="15">
        <v>38.2085277471542</v>
      </c>
      <c r="P2695" s="15">
        <v>39.702220468521098</v>
      </c>
      <c r="Q2695" s="15">
        <v>42.058267869710903</v>
      </c>
      <c r="R2695" s="15">
        <v>44.223063623428303</v>
      </c>
      <c r="S2695" s="15">
        <v>46.242606242179903</v>
      </c>
      <c r="T2695" s="15">
        <v>50.101344779014603</v>
      </c>
      <c r="U2695" s="15">
        <v>53.741337590217597</v>
      </c>
      <c r="V2695" s="15">
        <v>53.828198206424702</v>
      </c>
      <c r="W2695" s="15">
        <v>56.7467063450813</v>
      </c>
      <c r="X2695" s="15">
        <v>53.441561129569997</v>
      </c>
      <c r="Y2695" s="15">
        <v>59.520784389495901</v>
      </c>
      <c r="Z2695" s="15">
        <v>56.824515756607099</v>
      </c>
      <c r="AA2695" s="15">
        <v>80.408379286766007</v>
      </c>
      <c r="AB2695" s="15">
        <v>74.362992990016906</v>
      </c>
      <c r="AC2695" s="15">
        <v>81.322385465145103</v>
      </c>
      <c r="AD2695" s="15">
        <v>86.226625322818805</v>
      </c>
      <c r="AE2695" s="84">
        <v>88.671789160251606</v>
      </c>
      <c r="AF2695" s="84">
        <f t="shared" si="85"/>
        <v>48.777055962966038</v>
      </c>
    </row>
    <row r="2696" spans="2:32" x14ac:dyDescent="0.2">
      <c r="B2696" s="83">
        <v>12</v>
      </c>
      <c r="C2696" s="83">
        <v>2</v>
      </c>
      <c r="D2696" s="83">
        <v>6</v>
      </c>
      <c r="E2696" s="83">
        <f t="shared" si="84"/>
        <v>0</v>
      </c>
      <c r="F2696" s="15">
        <v>27.6490784113407</v>
      </c>
      <c r="G2696" s="15">
        <v>31.5280109634399</v>
      </c>
      <c r="H2696" s="15">
        <v>31.319396967887901</v>
      </c>
      <c r="I2696" s="15">
        <v>32.274909328460701</v>
      </c>
      <c r="J2696" s="15">
        <v>34.088614589929598</v>
      </c>
      <c r="K2696" s="15">
        <v>43.292671438932402</v>
      </c>
      <c r="L2696" s="15">
        <v>44.148511670112597</v>
      </c>
      <c r="M2696" s="15">
        <v>42.3067823667526</v>
      </c>
      <c r="N2696" s="15">
        <v>42.605913150787401</v>
      </c>
      <c r="O2696" s="15">
        <v>43.8400054748058</v>
      </c>
      <c r="P2696" s="15">
        <v>46.978648604393001</v>
      </c>
      <c r="Q2696" s="15">
        <v>53.3003855628967</v>
      </c>
      <c r="R2696" s="15">
        <v>55.249705970764197</v>
      </c>
      <c r="S2696" s="15">
        <v>56.859577577590898</v>
      </c>
      <c r="T2696" s="15">
        <v>58.912333321809797</v>
      </c>
      <c r="U2696" s="15">
        <v>60.184610131263703</v>
      </c>
      <c r="V2696" s="15">
        <v>66.164494779586803</v>
      </c>
      <c r="W2696" s="15">
        <v>70.729155266761794</v>
      </c>
      <c r="X2696" s="15">
        <v>62.764532187461903</v>
      </c>
      <c r="Y2696" s="15">
        <v>70.006647904872906</v>
      </c>
      <c r="Z2696" s="15">
        <v>61.427374872207601</v>
      </c>
      <c r="AA2696" s="15">
        <v>98.1207504398823</v>
      </c>
      <c r="AB2696" s="15">
        <v>90.953333381950898</v>
      </c>
      <c r="AC2696" s="15">
        <v>101.92995997262</v>
      </c>
      <c r="AD2696" s="15">
        <v>100.963114334106</v>
      </c>
      <c r="AE2696" s="84">
        <v>99.909294732570601</v>
      </c>
      <c r="AF2696" s="84">
        <f t="shared" si="85"/>
        <v>58.75030051550727</v>
      </c>
    </row>
    <row r="2697" spans="2:32" x14ac:dyDescent="0.2">
      <c r="B2697" s="83">
        <v>12</v>
      </c>
      <c r="C2697" s="83">
        <v>2</v>
      </c>
      <c r="D2697" s="83">
        <v>23</v>
      </c>
      <c r="E2697" s="83">
        <f t="shared" si="84"/>
        <v>0</v>
      </c>
      <c r="F2697" s="15">
        <v>34.514402001380901</v>
      </c>
      <c r="G2697" s="15">
        <v>29.792645002365099</v>
      </c>
      <c r="H2697" s="15">
        <v>29.021298227310201</v>
      </c>
      <c r="I2697" s="15">
        <v>31.0908177833557</v>
      </c>
      <c r="J2697" s="15">
        <v>33.152132587432902</v>
      </c>
      <c r="K2697" s="15">
        <v>37.824217367410697</v>
      </c>
      <c r="L2697" s="15">
        <v>39.283019634246799</v>
      </c>
      <c r="M2697" s="15">
        <v>38.347982698440603</v>
      </c>
      <c r="N2697" s="15">
        <v>41.103841312408399</v>
      </c>
      <c r="O2697" s="15">
        <v>43.216783367156999</v>
      </c>
      <c r="P2697" s="15">
        <v>44.505540584564201</v>
      </c>
      <c r="Q2697" s="15">
        <v>47.292461184024802</v>
      </c>
      <c r="R2697" s="15">
        <v>48.585129182338697</v>
      </c>
      <c r="S2697" s="15">
        <v>50.268777968645097</v>
      </c>
      <c r="T2697" s="15">
        <v>53.718769060134903</v>
      </c>
      <c r="U2697" s="15">
        <v>68.857583930015593</v>
      </c>
      <c r="V2697" s="15">
        <v>61.7486232857704</v>
      </c>
      <c r="W2697" s="15">
        <v>61.456528585434</v>
      </c>
      <c r="X2697" s="15">
        <v>63.616043330192603</v>
      </c>
      <c r="Y2697" s="15">
        <v>69.100421100616501</v>
      </c>
      <c r="Z2697" s="15">
        <v>110.36951987648</v>
      </c>
      <c r="AA2697" s="15">
        <v>89.091540128707905</v>
      </c>
      <c r="AB2697" s="15">
        <v>93.565886546611793</v>
      </c>
      <c r="AC2697" s="15">
        <v>106.63648796176901</v>
      </c>
      <c r="AD2697" s="15">
        <v>115.018523651123</v>
      </c>
      <c r="AE2697" s="84">
        <v>150.745753984451</v>
      </c>
      <c r="AF2697" s="84">
        <f t="shared" si="85"/>
        <v>61.227874243937997</v>
      </c>
    </row>
    <row r="2698" spans="2:32" x14ac:dyDescent="0.2">
      <c r="B2698" s="83">
        <v>12</v>
      </c>
      <c r="C2698" s="83">
        <v>2</v>
      </c>
      <c r="D2698" s="83">
        <v>24</v>
      </c>
      <c r="E2698" s="83">
        <f t="shared" si="84"/>
        <v>0</v>
      </c>
      <c r="F2698" s="15">
        <v>30.3337517348528</v>
      </c>
      <c r="G2698" s="15">
        <v>27.057754084587099</v>
      </c>
      <c r="H2698" s="15">
        <v>26.7148282356262</v>
      </c>
      <c r="I2698" s="15">
        <v>29.854160335540801</v>
      </c>
      <c r="J2698" s="15">
        <v>30.1395874080658</v>
      </c>
      <c r="K2698" s="15">
        <v>34.013713424205797</v>
      </c>
      <c r="L2698" s="15">
        <v>35.383722615242</v>
      </c>
      <c r="M2698" s="15">
        <v>34.960752986907998</v>
      </c>
      <c r="N2698" s="15">
        <v>38.937102746963497</v>
      </c>
      <c r="O2698" s="15">
        <v>38.053359415054302</v>
      </c>
      <c r="P2698" s="15">
        <v>41.1949208176136</v>
      </c>
      <c r="Q2698" s="15">
        <v>42.954866541147197</v>
      </c>
      <c r="R2698" s="15">
        <v>44.814837083101303</v>
      </c>
      <c r="S2698" s="15">
        <v>46.713837766647302</v>
      </c>
      <c r="T2698" s="15">
        <v>52.666752023696901</v>
      </c>
      <c r="U2698" s="15">
        <v>56.668578655242897</v>
      </c>
      <c r="V2698" s="15">
        <v>53.5155939712524</v>
      </c>
      <c r="W2698" s="15">
        <v>55.345003147125198</v>
      </c>
      <c r="X2698" s="15">
        <v>56.473772500753398</v>
      </c>
      <c r="Y2698" s="15">
        <v>62.728389815330502</v>
      </c>
      <c r="Z2698" s="15">
        <v>87.421209766387904</v>
      </c>
      <c r="AA2698" s="15">
        <v>75.197783203124999</v>
      </c>
      <c r="AB2698" s="15">
        <v>80.994971446991002</v>
      </c>
      <c r="AC2698" s="15">
        <v>89.603947959899898</v>
      </c>
      <c r="AD2698" s="15">
        <v>95.796707414627093</v>
      </c>
      <c r="AE2698" s="84">
        <v>119.89865773439401</v>
      </c>
      <c r="AF2698" s="84">
        <f t="shared" si="85"/>
        <v>53.363021647476224</v>
      </c>
    </row>
    <row r="2699" spans="2:32" x14ac:dyDescent="0.2">
      <c r="B2699" s="83">
        <v>12</v>
      </c>
      <c r="C2699" s="83">
        <v>3</v>
      </c>
      <c r="D2699" s="83">
        <v>1</v>
      </c>
      <c r="E2699" s="83">
        <f t="shared" si="84"/>
        <v>0</v>
      </c>
      <c r="F2699" s="15">
        <v>26.733570823430998</v>
      </c>
      <c r="G2699" s="15">
        <v>26.0309587726593</v>
      </c>
      <c r="H2699" s="15">
        <v>26.0758253030777</v>
      </c>
      <c r="I2699" s="15">
        <v>30.454360851764701</v>
      </c>
      <c r="J2699" s="15">
        <v>28.0236402015686</v>
      </c>
      <c r="K2699" s="15">
        <v>32.964881514549297</v>
      </c>
      <c r="L2699" s="15">
        <v>33.066416008949297</v>
      </c>
      <c r="M2699" s="15">
        <v>34.576281636476502</v>
      </c>
      <c r="N2699" s="15">
        <v>37.486461077690102</v>
      </c>
      <c r="O2699" s="15">
        <v>35.072408143997201</v>
      </c>
      <c r="P2699" s="15">
        <v>37.540571839571001</v>
      </c>
      <c r="Q2699" s="15">
        <v>39.928212764978397</v>
      </c>
      <c r="R2699" s="15">
        <v>43.4313317489624</v>
      </c>
      <c r="S2699" s="15">
        <v>44.231332242012002</v>
      </c>
      <c r="T2699" s="15">
        <v>49.379635827779801</v>
      </c>
      <c r="U2699" s="15">
        <v>50.391016560554498</v>
      </c>
      <c r="V2699" s="15">
        <v>48.854591230630902</v>
      </c>
      <c r="W2699" s="15">
        <v>51.309698130130798</v>
      </c>
      <c r="X2699" s="15">
        <v>53.790115279674502</v>
      </c>
      <c r="Y2699" s="15">
        <v>58.519677772328301</v>
      </c>
      <c r="Z2699" s="15">
        <v>77.240735674858101</v>
      </c>
      <c r="AA2699" s="15">
        <v>63.160939380377499</v>
      </c>
      <c r="AB2699" s="15">
        <v>67.783371175289105</v>
      </c>
      <c r="AC2699" s="15">
        <v>73.2731768100262</v>
      </c>
      <c r="AD2699" s="15">
        <v>85.492439251422894</v>
      </c>
      <c r="AE2699" s="84">
        <v>99.951953902721399</v>
      </c>
      <c r="AF2699" s="84">
        <f t="shared" si="85"/>
        <v>48.260138612518524</v>
      </c>
    </row>
    <row r="2700" spans="2:32" x14ac:dyDescent="0.2">
      <c r="B2700" s="83">
        <v>12</v>
      </c>
      <c r="C2700" s="83">
        <v>3</v>
      </c>
      <c r="D2700" s="83">
        <v>2</v>
      </c>
      <c r="E2700" s="83">
        <f t="shared" si="84"/>
        <v>0</v>
      </c>
      <c r="F2700" s="15">
        <v>24.121184635959601</v>
      </c>
      <c r="G2700" s="15">
        <v>23.373854599952701</v>
      </c>
      <c r="H2700" s="15">
        <v>23.615926974773402</v>
      </c>
      <c r="I2700" s="15">
        <v>27.322763987064398</v>
      </c>
      <c r="J2700" s="15">
        <v>25.875326869964599</v>
      </c>
      <c r="K2700" s="15">
        <v>29.805390736579898</v>
      </c>
      <c r="L2700" s="15">
        <v>30.4429972281456</v>
      </c>
      <c r="M2700" s="15">
        <v>31.857591520786301</v>
      </c>
      <c r="N2700" s="15">
        <v>35.1877833144665</v>
      </c>
      <c r="O2700" s="15">
        <v>33.352979512929899</v>
      </c>
      <c r="P2700" s="15">
        <v>35.548196241021202</v>
      </c>
      <c r="Q2700" s="15">
        <v>37.917670899391197</v>
      </c>
      <c r="R2700" s="15">
        <v>40.628388291597403</v>
      </c>
      <c r="S2700" s="15">
        <v>41.593237267494203</v>
      </c>
      <c r="T2700" s="15">
        <v>47.121574964865999</v>
      </c>
      <c r="U2700" s="15">
        <v>45.894664865315001</v>
      </c>
      <c r="V2700" s="15">
        <v>46.2611332943439</v>
      </c>
      <c r="W2700" s="15">
        <v>48.475007331371302</v>
      </c>
      <c r="X2700" s="15">
        <v>50.991022556304898</v>
      </c>
      <c r="Y2700" s="15">
        <v>54.368754840850798</v>
      </c>
      <c r="Z2700" s="15">
        <v>65.998398415014194</v>
      </c>
      <c r="AA2700" s="15">
        <v>56.878157231301103</v>
      </c>
      <c r="AB2700" s="15">
        <v>61.521085693582897</v>
      </c>
      <c r="AC2700" s="15">
        <v>64.688767059087795</v>
      </c>
      <c r="AD2700" s="15">
        <v>77.144212011337302</v>
      </c>
      <c r="AE2700" s="84">
        <v>86.334101465702105</v>
      </c>
      <c r="AF2700" s="84">
        <f t="shared" si="85"/>
        <v>44.08923737727708</v>
      </c>
    </row>
    <row r="2701" spans="2:32" x14ac:dyDescent="0.2">
      <c r="B2701" s="83">
        <v>12</v>
      </c>
      <c r="C2701" s="83">
        <v>3</v>
      </c>
      <c r="D2701" s="83">
        <v>3</v>
      </c>
      <c r="E2701" s="83">
        <f t="shared" si="84"/>
        <v>0</v>
      </c>
      <c r="F2701" s="15">
        <v>22.153736432671501</v>
      </c>
      <c r="G2701" s="15">
        <v>22.609014680862401</v>
      </c>
      <c r="H2701" s="15">
        <v>22.974578719377501</v>
      </c>
      <c r="I2701" s="15">
        <v>26.585657201766999</v>
      </c>
      <c r="J2701" s="15">
        <v>25.8661699328423</v>
      </c>
      <c r="K2701" s="15">
        <v>29.7658983135223</v>
      </c>
      <c r="L2701" s="15">
        <v>29.895517443180101</v>
      </c>
      <c r="M2701" s="15">
        <v>31.366594714164702</v>
      </c>
      <c r="N2701" s="15">
        <v>35.491781876325597</v>
      </c>
      <c r="O2701" s="15">
        <v>33.117925429821</v>
      </c>
      <c r="P2701" s="15">
        <v>35.5093950257301</v>
      </c>
      <c r="Q2701" s="15">
        <v>38.417614475011803</v>
      </c>
      <c r="R2701" s="15">
        <v>40.975172162055998</v>
      </c>
      <c r="S2701" s="15">
        <v>42.648946945667298</v>
      </c>
      <c r="T2701" s="15">
        <v>48.420212285995497</v>
      </c>
      <c r="U2701" s="15">
        <v>47.0287996820975</v>
      </c>
      <c r="V2701" s="15">
        <v>47.3739198963642</v>
      </c>
      <c r="W2701" s="15">
        <v>49.199455706834797</v>
      </c>
      <c r="X2701" s="15">
        <v>52.283044015437397</v>
      </c>
      <c r="Y2701" s="15">
        <v>55.722755459785503</v>
      </c>
      <c r="Z2701" s="15">
        <v>72.2390760128945</v>
      </c>
      <c r="AA2701" s="15">
        <v>58.057352923931603</v>
      </c>
      <c r="AB2701" s="15">
        <v>64.478256798068102</v>
      </c>
      <c r="AC2701" s="15">
        <v>68.821734890461002</v>
      </c>
      <c r="AD2701" s="15">
        <v>85.121688660621601</v>
      </c>
      <c r="AE2701" s="84">
        <v>99.005671384811393</v>
      </c>
      <c r="AF2701" s="84">
        <f t="shared" si="85"/>
        <v>45.581921964242419</v>
      </c>
    </row>
    <row r="2702" spans="2:32" x14ac:dyDescent="0.2">
      <c r="B2702" s="83">
        <v>12</v>
      </c>
      <c r="C2702" s="83">
        <v>3</v>
      </c>
      <c r="D2702" s="83">
        <v>4</v>
      </c>
      <c r="E2702" s="83">
        <f t="shared" si="84"/>
        <v>0</v>
      </c>
      <c r="F2702" s="15">
        <v>21.926156470060299</v>
      </c>
      <c r="G2702" s="15">
        <v>22.744532775640501</v>
      </c>
      <c r="H2702" s="15">
        <v>22.692299222469298</v>
      </c>
      <c r="I2702" s="15">
        <v>26.3343260474205</v>
      </c>
      <c r="J2702" s="15">
        <v>25.7100732736588</v>
      </c>
      <c r="K2702" s="15">
        <v>29.640059440612799</v>
      </c>
      <c r="L2702" s="15">
        <v>29.8703724851608</v>
      </c>
      <c r="M2702" s="15">
        <v>30.9839607899189</v>
      </c>
      <c r="N2702" s="15">
        <v>35.245175190210297</v>
      </c>
      <c r="O2702" s="15">
        <v>33.435880787789799</v>
      </c>
      <c r="P2702" s="15">
        <v>35.782020991087002</v>
      </c>
      <c r="Q2702" s="15">
        <v>38.034313097000101</v>
      </c>
      <c r="R2702" s="15">
        <v>40.534623516559598</v>
      </c>
      <c r="S2702" s="15">
        <v>42.704686411142298</v>
      </c>
      <c r="T2702" s="15">
        <v>49.398684243679099</v>
      </c>
      <c r="U2702" s="15">
        <v>46.907804334878897</v>
      </c>
      <c r="V2702" s="15">
        <v>47.872653586745301</v>
      </c>
      <c r="W2702" s="15">
        <v>49.195095782756802</v>
      </c>
      <c r="X2702" s="15">
        <v>52.477665912330203</v>
      </c>
      <c r="Y2702" s="15">
        <v>56.025724705696099</v>
      </c>
      <c r="Z2702" s="15">
        <v>68.747192936897306</v>
      </c>
      <c r="AA2702" s="15">
        <v>57.642264946937601</v>
      </c>
      <c r="AB2702" s="15">
        <v>65.357833155631994</v>
      </c>
      <c r="AC2702" s="15">
        <v>69.114312180519093</v>
      </c>
      <c r="AD2702" s="15">
        <v>79.708279465198501</v>
      </c>
      <c r="AE2702" s="84">
        <v>87.794656532287604</v>
      </c>
      <c r="AF2702" s="84">
        <f t="shared" si="85"/>
        <v>44.841563395472662</v>
      </c>
    </row>
    <row r="2703" spans="2:32" x14ac:dyDescent="0.2">
      <c r="B2703" s="83">
        <v>12</v>
      </c>
      <c r="C2703" s="83">
        <v>3</v>
      </c>
      <c r="D2703" s="83">
        <v>5</v>
      </c>
      <c r="E2703" s="83">
        <f t="shared" si="84"/>
        <v>0</v>
      </c>
      <c r="F2703" s="15">
        <v>23.242910481393299</v>
      </c>
      <c r="G2703" s="15">
        <v>24.024863310813899</v>
      </c>
      <c r="H2703" s="15">
        <v>23.2141153125763</v>
      </c>
      <c r="I2703" s="15">
        <v>26.052822480201701</v>
      </c>
      <c r="J2703" s="15">
        <v>26.711572415351899</v>
      </c>
      <c r="K2703" s="15">
        <v>30.368584897994999</v>
      </c>
      <c r="L2703" s="15">
        <v>30.711376969099</v>
      </c>
      <c r="M2703" s="15">
        <v>31.929022357940699</v>
      </c>
      <c r="N2703" s="15">
        <v>34.7837460746765</v>
      </c>
      <c r="O2703" s="15">
        <v>34.242643733501403</v>
      </c>
      <c r="P2703" s="15">
        <v>36.880530444622003</v>
      </c>
      <c r="Q2703" s="15">
        <v>38.992093564987201</v>
      </c>
      <c r="R2703" s="15">
        <v>41.594869015932098</v>
      </c>
      <c r="S2703" s="15">
        <v>43.210254226207702</v>
      </c>
      <c r="T2703" s="15">
        <v>51.181366358041799</v>
      </c>
      <c r="U2703" s="15">
        <v>48.404474469184898</v>
      </c>
      <c r="V2703" s="15">
        <v>49.032697824150297</v>
      </c>
      <c r="W2703" s="15">
        <v>49.461752849817302</v>
      </c>
      <c r="X2703" s="15">
        <v>53.380467848777798</v>
      </c>
      <c r="Y2703" s="15">
        <v>56.119163492917998</v>
      </c>
      <c r="Z2703" s="15">
        <v>72.319075516223904</v>
      </c>
      <c r="AA2703" s="15">
        <v>62.0984828820229</v>
      </c>
      <c r="AB2703" s="15">
        <v>70.030494008302696</v>
      </c>
      <c r="AC2703" s="15">
        <v>76.486686118841206</v>
      </c>
      <c r="AD2703" s="15">
        <v>79.938264788627606</v>
      </c>
      <c r="AE2703" s="84">
        <v>87.336455250263199</v>
      </c>
      <c r="AF2703" s="84">
        <f t="shared" si="85"/>
        <v>46.221107180479635</v>
      </c>
    </row>
    <row r="2704" spans="2:32" x14ac:dyDescent="0.2">
      <c r="B2704" s="83">
        <v>12</v>
      </c>
      <c r="C2704" s="83">
        <v>3</v>
      </c>
      <c r="D2704" s="83">
        <v>6</v>
      </c>
      <c r="E2704" s="83">
        <f t="shared" si="84"/>
        <v>0</v>
      </c>
      <c r="F2704" s="15">
        <v>26.430747726082799</v>
      </c>
      <c r="G2704" s="15">
        <v>29.474035867691001</v>
      </c>
      <c r="H2704" s="15">
        <v>26.638534775972399</v>
      </c>
      <c r="I2704" s="15">
        <v>29.3811707921028</v>
      </c>
      <c r="J2704" s="15">
        <v>35.087424603223802</v>
      </c>
      <c r="K2704" s="15">
        <v>39.948375400543199</v>
      </c>
      <c r="L2704" s="15">
        <v>37.459342340707799</v>
      </c>
      <c r="M2704" s="15">
        <v>38.970698711395301</v>
      </c>
      <c r="N2704" s="15">
        <v>38.4855033063889</v>
      </c>
      <c r="O2704" s="15">
        <v>39.6046598405838</v>
      </c>
      <c r="P2704" s="15">
        <v>45.092335625410101</v>
      </c>
      <c r="Q2704" s="15">
        <v>48.036218724489203</v>
      </c>
      <c r="R2704" s="15">
        <v>49.563875883340799</v>
      </c>
      <c r="S2704" s="15">
        <v>49.523434509277301</v>
      </c>
      <c r="T2704" s="15">
        <v>55.999970498800302</v>
      </c>
      <c r="U2704" s="15">
        <v>53.936099773407001</v>
      </c>
      <c r="V2704" s="15">
        <v>59.342014647006998</v>
      </c>
      <c r="W2704" s="15">
        <v>56.889330881118802</v>
      </c>
      <c r="X2704" s="15">
        <v>60.662615705490097</v>
      </c>
      <c r="Y2704" s="15">
        <v>60.649119972229002</v>
      </c>
      <c r="Z2704" s="15">
        <v>80.036545723915097</v>
      </c>
      <c r="AA2704" s="15">
        <v>71.713430663108795</v>
      </c>
      <c r="AB2704" s="15">
        <v>80.910119484424598</v>
      </c>
      <c r="AC2704" s="15">
        <v>84.912864963054702</v>
      </c>
      <c r="AD2704" s="15">
        <v>82.651593505382493</v>
      </c>
      <c r="AE2704" s="84">
        <v>85.661143037319206</v>
      </c>
      <c r="AF2704" s="84">
        <f t="shared" si="85"/>
        <v>52.57927719086409</v>
      </c>
    </row>
    <row r="2705" spans="2:32" x14ac:dyDescent="0.2">
      <c r="B2705" s="83">
        <v>12</v>
      </c>
      <c r="C2705" s="83">
        <v>3</v>
      </c>
      <c r="D2705" s="83">
        <v>23</v>
      </c>
      <c r="E2705" s="83">
        <f t="shared" si="84"/>
        <v>0</v>
      </c>
      <c r="F2705" s="15">
        <v>31.527413115024601</v>
      </c>
      <c r="G2705" s="15">
        <v>28.626368592977499</v>
      </c>
      <c r="H2705" s="15">
        <v>28.057436928749102</v>
      </c>
      <c r="I2705" s="15">
        <v>29.887365398406999</v>
      </c>
      <c r="J2705" s="15">
        <v>32.481524353027297</v>
      </c>
      <c r="K2705" s="15">
        <v>37.468521249771101</v>
      </c>
      <c r="L2705" s="15">
        <v>37.546421886444101</v>
      </c>
      <c r="M2705" s="15">
        <v>38.373256687879604</v>
      </c>
      <c r="N2705" s="15">
        <v>40.103860242843602</v>
      </c>
      <c r="O2705" s="15">
        <v>41.929055169105503</v>
      </c>
      <c r="P2705" s="15">
        <v>45.0412167408466</v>
      </c>
      <c r="Q2705" s="15">
        <v>46.738020600318897</v>
      </c>
      <c r="R2705" s="15">
        <v>48.420939972877498</v>
      </c>
      <c r="S2705" s="15">
        <v>52.497461657047303</v>
      </c>
      <c r="T2705" s="15">
        <v>63.416197359561899</v>
      </c>
      <c r="U2705" s="15">
        <v>53.595927163124102</v>
      </c>
      <c r="V2705" s="15">
        <v>54.718093180894897</v>
      </c>
      <c r="W2705" s="15">
        <v>56.343986564159401</v>
      </c>
      <c r="X2705" s="15">
        <v>59.846702561855302</v>
      </c>
      <c r="Y2705" s="15">
        <v>61.872887490749399</v>
      </c>
      <c r="Z2705" s="15">
        <v>78.0797598025799</v>
      </c>
      <c r="AA2705" s="15">
        <v>71.050314316272704</v>
      </c>
      <c r="AB2705" s="15">
        <v>81.388131292965298</v>
      </c>
      <c r="AC2705" s="15">
        <v>89.754211689949003</v>
      </c>
      <c r="AD2705" s="15">
        <v>106.34893309021</v>
      </c>
      <c r="AE2705" s="84">
        <v>121.282583521709</v>
      </c>
      <c r="AF2705" s="84">
        <f t="shared" si="85"/>
        <v>55.246022716513487</v>
      </c>
    </row>
    <row r="2706" spans="2:32" x14ac:dyDescent="0.2">
      <c r="B2706" s="83">
        <v>12</v>
      </c>
      <c r="C2706" s="83">
        <v>3</v>
      </c>
      <c r="D2706" s="83">
        <v>24</v>
      </c>
      <c r="E2706" s="83">
        <f t="shared" si="84"/>
        <v>0</v>
      </c>
      <c r="F2706" s="15">
        <v>28.084678765773798</v>
      </c>
      <c r="G2706" s="15">
        <v>26.090694535017001</v>
      </c>
      <c r="H2706" s="15">
        <v>26.117701601028401</v>
      </c>
      <c r="I2706" s="15">
        <v>28.1618936085701</v>
      </c>
      <c r="J2706" s="15">
        <v>29.774279192924499</v>
      </c>
      <c r="K2706" s="15">
        <v>34.012751254081699</v>
      </c>
      <c r="L2706" s="15">
        <v>33.211405023574798</v>
      </c>
      <c r="M2706" s="15">
        <v>35.089338948726699</v>
      </c>
      <c r="N2706" s="15">
        <v>37.659424406051599</v>
      </c>
      <c r="O2706" s="15">
        <v>38.388450461864501</v>
      </c>
      <c r="P2706" s="15">
        <v>42.226856559514999</v>
      </c>
      <c r="Q2706" s="15">
        <v>43.664834819793697</v>
      </c>
      <c r="R2706" s="15">
        <v>46.014696815490701</v>
      </c>
      <c r="S2706" s="15">
        <v>52.224070430755603</v>
      </c>
      <c r="T2706" s="15">
        <v>54.8308334884644</v>
      </c>
      <c r="U2706" s="15">
        <v>49.584984172582601</v>
      </c>
      <c r="V2706" s="15">
        <v>51.286306572198903</v>
      </c>
      <c r="W2706" s="15">
        <v>51.704316000461603</v>
      </c>
      <c r="X2706" s="15">
        <v>54.816223087310803</v>
      </c>
      <c r="Y2706" s="15">
        <v>56.7943827524185</v>
      </c>
      <c r="Z2706" s="15">
        <v>67.6564502739906</v>
      </c>
      <c r="AA2706" s="15">
        <v>62.0843006811142</v>
      </c>
      <c r="AB2706" s="15">
        <v>70.990041210651398</v>
      </c>
      <c r="AC2706" s="15">
        <v>75.490548948049593</v>
      </c>
      <c r="AD2706" s="15">
        <v>89.828597972154597</v>
      </c>
      <c r="AE2706" s="84">
        <v>100.153775201321</v>
      </c>
      <c r="AF2706" s="84">
        <f t="shared" si="85"/>
        <v>49.459301414764852</v>
      </c>
    </row>
    <row r="2707" spans="2:32" x14ac:dyDescent="0.2">
      <c r="B2707" s="83">
        <v>12</v>
      </c>
      <c r="C2707" s="83">
        <v>4</v>
      </c>
      <c r="D2707" s="83">
        <v>1</v>
      </c>
      <c r="E2707" s="83">
        <f t="shared" si="84"/>
        <v>0</v>
      </c>
      <c r="F2707" s="15">
        <v>24.4068668727875</v>
      </c>
      <c r="G2707" s="15">
        <v>25.1219569625855</v>
      </c>
      <c r="H2707" s="15">
        <v>26.763978807449298</v>
      </c>
      <c r="I2707" s="15">
        <v>25.695946949005101</v>
      </c>
      <c r="J2707" s="15">
        <v>28.2785234489441</v>
      </c>
      <c r="K2707" s="15">
        <v>31.030305847168002</v>
      </c>
      <c r="L2707" s="15">
        <v>32.156902336120602</v>
      </c>
      <c r="M2707" s="15">
        <v>33.544355705261196</v>
      </c>
      <c r="N2707" s="15">
        <v>34.810823588371299</v>
      </c>
      <c r="O2707" s="15">
        <v>34.979048188209497</v>
      </c>
      <c r="P2707" s="15">
        <v>39.698936691522597</v>
      </c>
      <c r="Q2707" s="15">
        <v>40.866866495132399</v>
      </c>
      <c r="R2707" s="15">
        <v>44.604348377227801</v>
      </c>
      <c r="S2707" s="15">
        <v>51.2663804664612</v>
      </c>
      <c r="T2707" s="15">
        <v>48.921605793476097</v>
      </c>
      <c r="U2707" s="15">
        <v>45.047017543315903</v>
      </c>
      <c r="V2707" s="15">
        <v>47.810787564277597</v>
      </c>
      <c r="W2707" s="15">
        <v>50.062240619420997</v>
      </c>
      <c r="X2707" s="15">
        <v>53.849455698013301</v>
      </c>
      <c r="Y2707" s="15">
        <v>53.9521784439087</v>
      </c>
      <c r="Z2707" s="15">
        <v>60.528105891466097</v>
      </c>
      <c r="AA2707" s="15">
        <v>57.934220706462902</v>
      </c>
      <c r="AB2707" s="15">
        <v>64.335581449508695</v>
      </c>
      <c r="AC2707" s="15">
        <v>70.635200148105596</v>
      </c>
      <c r="AD2707" s="15">
        <v>82.900360631704302</v>
      </c>
      <c r="AE2707" s="84">
        <v>88.674067421436305</v>
      </c>
      <c r="AF2707" s="84">
        <f t="shared" si="85"/>
        <v>46.072156255667032</v>
      </c>
    </row>
    <row r="2708" spans="2:32" x14ac:dyDescent="0.2">
      <c r="B2708" s="83">
        <v>12</v>
      </c>
      <c r="C2708" s="83">
        <v>4</v>
      </c>
      <c r="D2708" s="83">
        <v>2</v>
      </c>
      <c r="E2708" s="83">
        <f t="shared" si="84"/>
        <v>0</v>
      </c>
      <c r="F2708" s="15">
        <v>21.677521392107</v>
      </c>
      <c r="G2708" s="15">
        <v>23.018292185783402</v>
      </c>
      <c r="H2708" s="15">
        <v>24.131627996921502</v>
      </c>
      <c r="I2708" s="15">
        <v>23.840268680095701</v>
      </c>
      <c r="J2708" s="15">
        <v>25.803623494148301</v>
      </c>
      <c r="K2708" s="15">
        <v>28.5948254671097</v>
      </c>
      <c r="L2708" s="15">
        <v>29.6868629622459</v>
      </c>
      <c r="M2708" s="15">
        <v>31.262860516548201</v>
      </c>
      <c r="N2708" s="15">
        <v>32.816859370231597</v>
      </c>
      <c r="O2708" s="15">
        <v>32.756073481559802</v>
      </c>
      <c r="P2708" s="15">
        <v>36.824231723785402</v>
      </c>
      <c r="Q2708" s="15">
        <v>38.356785994529702</v>
      </c>
      <c r="R2708" s="15">
        <v>41.726473791122402</v>
      </c>
      <c r="S2708" s="15">
        <v>46.5929231677055</v>
      </c>
      <c r="T2708" s="15">
        <v>45.051490870475803</v>
      </c>
      <c r="U2708" s="15">
        <v>42.489757299900099</v>
      </c>
      <c r="V2708" s="15">
        <v>45.606782839298198</v>
      </c>
      <c r="W2708" s="15">
        <v>48.159845519304298</v>
      </c>
      <c r="X2708" s="15">
        <v>52.276070470333103</v>
      </c>
      <c r="Y2708" s="15">
        <v>50.496881696701102</v>
      </c>
      <c r="Z2708" s="15">
        <v>56.410334693193398</v>
      </c>
      <c r="AA2708" s="15">
        <v>53.863715018272401</v>
      </c>
      <c r="AB2708" s="15">
        <v>60.325158486366298</v>
      </c>
      <c r="AC2708" s="15">
        <v>65.001659672260303</v>
      </c>
      <c r="AD2708" s="15">
        <v>77.339522225856797</v>
      </c>
      <c r="AE2708" s="84">
        <v>82.310776667594894</v>
      </c>
      <c r="AF2708" s="84">
        <f t="shared" si="85"/>
        <v>42.939277910901943</v>
      </c>
    </row>
    <row r="2709" spans="2:32" x14ac:dyDescent="0.2">
      <c r="B2709" s="83">
        <v>12</v>
      </c>
      <c r="C2709" s="83">
        <v>4</v>
      </c>
      <c r="D2709" s="83">
        <v>3</v>
      </c>
      <c r="E2709" s="83">
        <f t="shared" si="84"/>
        <v>0</v>
      </c>
      <c r="F2709" s="15">
        <v>21.145419416844799</v>
      </c>
      <c r="G2709" s="15">
        <v>22.018189177751498</v>
      </c>
      <c r="H2709" s="15">
        <v>23.060460405588099</v>
      </c>
      <c r="I2709" s="15">
        <v>23.042531826973001</v>
      </c>
      <c r="J2709" s="15">
        <v>24.961299528121899</v>
      </c>
      <c r="K2709" s="15">
        <v>27.374223632812502</v>
      </c>
      <c r="L2709" s="15">
        <v>28.2825561830997</v>
      </c>
      <c r="M2709" s="15">
        <v>30.142967030525199</v>
      </c>
      <c r="N2709" s="15">
        <v>31.798010064125101</v>
      </c>
      <c r="O2709" s="15">
        <v>31.798921650409699</v>
      </c>
      <c r="P2709" s="15">
        <v>35.625711627006503</v>
      </c>
      <c r="Q2709" s="15">
        <v>36.723069435119598</v>
      </c>
      <c r="R2709" s="15">
        <v>40.775694507598899</v>
      </c>
      <c r="S2709" s="15">
        <v>44.761655650138898</v>
      </c>
      <c r="T2709" s="15">
        <v>43.695377280712101</v>
      </c>
      <c r="U2709" s="15">
        <v>41.349762567758603</v>
      </c>
      <c r="V2709" s="15">
        <v>44.064989343643198</v>
      </c>
      <c r="W2709" s="15">
        <v>46.586230054855299</v>
      </c>
      <c r="X2709" s="15">
        <v>50.175113382339497</v>
      </c>
      <c r="Y2709" s="15">
        <v>47.231820522308297</v>
      </c>
      <c r="Z2709" s="15">
        <v>53.950146545171698</v>
      </c>
      <c r="AA2709" s="15">
        <v>51.142660555124301</v>
      </c>
      <c r="AB2709" s="15">
        <v>55.256897892951997</v>
      </c>
      <c r="AC2709" s="15">
        <v>59.2465938440561</v>
      </c>
      <c r="AD2709" s="15">
        <v>65.881709664821599</v>
      </c>
      <c r="AE2709" s="84">
        <v>66.768926586866399</v>
      </c>
      <c r="AF2709" s="84">
        <f t="shared" si="85"/>
        <v>40.263882245258635</v>
      </c>
    </row>
    <row r="2710" spans="2:32" x14ac:dyDescent="0.2">
      <c r="B2710" s="83">
        <v>12</v>
      </c>
      <c r="C2710" s="83">
        <v>4</v>
      </c>
      <c r="D2710" s="83">
        <v>4</v>
      </c>
      <c r="E2710" s="83">
        <f t="shared" si="84"/>
        <v>0</v>
      </c>
      <c r="F2710" s="15">
        <v>20.784573311090501</v>
      </c>
      <c r="G2710" s="15">
        <v>21.700673778533901</v>
      </c>
      <c r="H2710" s="15">
        <v>22.713785964965801</v>
      </c>
      <c r="I2710" s="15">
        <v>23.237479005813601</v>
      </c>
      <c r="J2710" s="15">
        <v>25.1829353485107</v>
      </c>
      <c r="K2710" s="15">
        <v>27.491222187280702</v>
      </c>
      <c r="L2710" s="15">
        <v>28.242685732364698</v>
      </c>
      <c r="M2710" s="15">
        <v>29.470354071617098</v>
      </c>
      <c r="N2710" s="15">
        <v>32.142479000091598</v>
      </c>
      <c r="O2710" s="15">
        <v>32.131742758750903</v>
      </c>
      <c r="P2710" s="15">
        <v>36.386337840795498</v>
      </c>
      <c r="Q2710" s="15">
        <v>37.0977546539307</v>
      </c>
      <c r="R2710" s="15">
        <v>40.892314512252803</v>
      </c>
      <c r="S2710" s="15">
        <v>45.2108433914185</v>
      </c>
      <c r="T2710" s="15">
        <v>44.125002652645101</v>
      </c>
      <c r="U2710" s="15">
        <v>42.098522548675497</v>
      </c>
      <c r="V2710" s="15">
        <v>45.030654478073103</v>
      </c>
      <c r="W2710" s="15">
        <v>47.999468443393702</v>
      </c>
      <c r="X2710" s="15">
        <v>51.529823675155598</v>
      </c>
      <c r="Y2710" s="15">
        <v>47.585162965774501</v>
      </c>
      <c r="Z2710" s="15">
        <v>56.177212066173603</v>
      </c>
      <c r="AA2710" s="15">
        <v>53.433932720899598</v>
      </c>
      <c r="AB2710" s="15">
        <v>57.509900736570401</v>
      </c>
      <c r="AC2710" s="15">
        <v>62.548652251481997</v>
      </c>
      <c r="AD2710" s="15">
        <v>66.391031969070397</v>
      </c>
      <c r="AE2710" s="84">
        <v>68.647952978134199</v>
      </c>
      <c r="AF2710" s="84">
        <f t="shared" si="85"/>
        <v>40.990865347825576</v>
      </c>
    </row>
    <row r="2711" spans="2:32" x14ac:dyDescent="0.2">
      <c r="B2711" s="83">
        <v>12</v>
      </c>
      <c r="C2711" s="83">
        <v>4</v>
      </c>
      <c r="D2711" s="83">
        <v>5</v>
      </c>
      <c r="E2711" s="83">
        <f t="shared" si="84"/>
        <v>0</v>
      </c>
      <c r="F2711" s="15">
        <v>20.9962828837633</v>
      </c>
      <c r="G2711" s="15">
        <v>23.016667370796199</v>
      </c>
      <c r="H2711" s="15">
        <v>23.405860719680799</v>
      </c>
      <c r="I2711" s="15">
        <v>24.6046687428951</v>
      </c>
      <c r="J2711" s="15">
        <v>26.872842841148401</v>
      </c>
      <c r="K2711" s="15">
        <v>29.2047820882797</v>
      </c>
      <c r="L2711" s="15">
        <v>29.946440500259399</v>
      </c>
      <c r="M2711" s="15">
        <v>30.8657260017395</v>
      </c>
      <c r="N2711" s="15">
        <v>33.92361485672</v>
      </c>
      <c r="O2711" s="15">
        <v>34.796476540803901</v>
      </c>
      <c r="P2711" s="15">
        <v>38.633718270301799</v>
      </c>
      <c r="Q2711" s="15">
        <v>38.910573842048599</v>
      </c>
      <c r="R2711" s="15">
        <v>42.460138472557098</v>
      </c>
      <c r="S2711" s="15">
        <v>46.632270506382</v>
      </c>
      <c r="T2711" s="15">
        <v>45.854066944122302</v>
      </c>
      <c r="U2711" s="15">
        <v>44.541128445148502</v>
      </c>
      <c r="V2711" s="15">
        <v>46.459738438129399</v>
      </c>
      <c r="W2711" s="15">
        <v>50.419420682668701</v>
      </c>
      <c r="X2711" s="15">
        <v>52.773039731979402</v>
      </c>
      <c r="Y2711" s="15">
        <v>47.866085381984703</v>
      </c>
      <c r="Z2711" s="15">
        <v>57.920971576690697</v>
      </c>
      <c r="AA2711" s="15">
        <v>54.734932433366801</v>
      </c>
      <c r="AB2711" s="15">
        <v>58.319232851378601</v>
      </c>
      <c r="AC2711" s="15">
        <v>63.3583737869263</v>
      </c>
      <c r="AD2711" s="15">
        <v>61.677172942280798</v>
      </c>
      <c r="AE2711" s="84">
        <v>67.994546823978396</v>
      </c>
      <c r="AF2711" s="84">
        <f t="shared" si="85"/>
        <v>42.161106679847336</v>
      </c>
    </row>
    <row r="2712" spans="2:32" x14ac:dyDescent="0.2">
      <c r="B2712" s="83">
        <v>12</v>
      </c>
      <c r="C2712" s="83">
        <v>4</v>
      </c>
      <c r="D2712" s="83">
        <v>6</v>
      </c>
      <c r="E2712" s="83">
        <f t="shared" si="84"/>
        <v>0</v>
      </c>
      <c r="F2712" s="15">
        <v>24.224211399555202</v>
      </c>
      <c r="G2712" s="15">
        <v>26.474505105972298</v>
      </c>
      <c r="H2712" s="15">
        <v>26.5900242509842</v>
      </c>
      <c r="I2712" s="15">
        <v>31.663928319930999</v>
      </c>
      <c r="J2712" s="15">
        <v>36.498210050582898</v>
      </c>
      <c r="K2712" s="15">
        <v>37.370013511657703</v>
      </c>
      <c r="L2712" s="15">
        <v>37.818370971679698</v>
      </c>
      <c r="M2712" s="15">
        <v>36.810279085874598</v>
      </c>
      <c r="N2712" s="15">
        <v>41.341099433660503</v>
      </c>
      <c r="O2712" s="15">
        <v>45.356071296691901</v>
      </c>
      <c r="P2712" s="15">
        <v>50.653810905218101</v>
      </c>
      <c r="Q2712" s="15">
        <v>48.791561485290501</v>
      </c>
      <c r="R2712" s="15">
        <v>50.104953987121597</v>
      </c>
      <c r="S2712" s="15">
        <v>52.7293961696625</v>
      </c>
      <c r="T2712" s="15">
        <v>54.068287706375102</v>
      </c>
      <c r="U2712" s="15">
        <v>55.407283711433401</v>
      </c>
      <c r="V2712" s="15">
        <v>56.378070627450903</v>
      </c>
      <c r="W2712" s="15">
        <v>60.633312139511098</v>
      </c>
      <c r="X2712" s="15">
        <v>60.867362426519399</v>
      </c>
      <c r="Y2712" s="15">
        <v>52.930502653121899</v>
      </c>
      <c r="Z2712" s="15">
        <v>69.598554428577401</v>
      </c>
      <c r="AA2712" s="15">
        <v>66.796551528692206</v>
      </c>
      <c r="AB2712" s="15">
        <v>71.046641164034597</v>
      </c>
      <c r="AC2712" s="15">
        <v>78.123469764709498</v>
      </c>
      <c r="AD2712" s="15">
        <v>73.574833516120904</v>
      </c>
      <c r="AE2712" s="84">
        <v>92.008438663661494</v>
      </c>
      <c r="AF2712" s="84">
        <f t="shared" si="85"/>
        <v>51.456144011695791</v>
      </c>
    </row>
    <row r="2713" spans="2:32" x14ac:dyDescent="0.2">
      <c r="B2713" s="83">
        <v>12</v>
      </c>
      <c r="C2713" s="83">
        <v>4</v>
      </c>
      <c r="D2713" s="83">
        <v>23</v>
      </c>
      <c r="E2713" s="83">
        <f t="shared" si="84"/>
        <v>0</v>
      </c>
      <c r="F2713" s="15">
        <v>33.061507223486899</v>
      </c>
      <c r="G2713" s="15">
        <v>28.1619934769869</v>
      </c>
      <c r="H2713" s="15">
        <v>26.869214706420902</v>
      </c>
      <c r="I2713" s="15">
        <v>31.802066744804399</v>
      </c>
      <c r="J2713" s="15">
        <v>33.7045710268021</v>
      </c>
      <c r="K2713" s="15">
        <v>35.122052238464398</v>
      </c>
      <c r="L2713" s="15">
        <v>35.902645806551</v>
      </c>
      <c r="M2713" s="15">
        <v>36.648715032577499</v>
      </c>
      <c r="N2713" s="15">
        <v>40.12383740592</v>
      </c>
      <c r="O2713" s="15">
        <v>41.245881449937798</v>
      </c>
      <c r="P2713" s="15">
        <v>43.060084672689399</v>
      </c>
      <c r="Q2713" s="15">
        <v>43.999155729293797</v>
      </c>
      <c r="R2713" s="15">
        <v>55.19447701931</v>
      </c>
      <c r="S2713" s="15">
        <v>59.298791456222503</v>
      </c>
      <c r="T2713" s="15">
        <v>58.790519289255101</v>
      </c>
      <c r="U2713" s="15">
        <v>52.760956865549097</v>
      </c>
      <c r="V2713" s="15">
        <v>56.141494467794899</v>
      </c>
      <c r="W2713" s="15">
        <v>60.657665783882102</v>
      </c>
      <c r="X2713" s="15">
        <v>63.656495690822602</v>
      </c>
      <c r="Y2713" s="15">
        <v>124.486869511604</v>
      </c>
      <c r="Z2713" s="15">
        <v>76.900249120712303</v>
      </c>
      <c r="AA2713" s="15">
        <v>80.729878283500696</v>
      </c>
      <c r="AB2713" s="15">
        <v>91.032238138198807</v>
      </c>
      <c r="AC2713" s="15">
        <v>108.174581671238</v>
      </c>
      <c r="AD2713" s="15">
        <v>163.309735862374</v>
      </c>
      <c r="AE2713" s="84">
        <v>156.176656569958</v>
      </c>
      <c r="AF2713" s="84">
        <f t="shared" si="85"/>
        <v>62.962012894013739</v>
      </c>
    </row>
    <row r="2714" spans="2:32" x14ac:dyDescent="0.2">
      <c r="B2714" s="83">
        <v>12</v>
      </c>
      <c r="C2714" s="83">
        <v>4</v>
      </c>
      <c r="D2714" s="83">
        <v>24</v>
      </c>
      <c r="E2714" s="83">
        <f t="shared" si="84"/>
        <v>0</v>
      </c>
      <c r="F2714" s="15">
        <v>29.748086090564701</v>
      </c>
      <c r="G2714" s="15">
        <v>27.060982872962999</v>
      </c>
      <c r="H2714" s="15">
        <v>25.372288860321</v>
      </c>
      <c r="I2714" s="15">
        <v>29.2240358943939</v>
      </c>
      <c r="J2714" s="15">
        <v>31.4117931098938</v>
      </c>
      <c r="K2714" s="15">
        <v>32.372582016944897</v>
      </c>
      <c r="L2714" s="15">
        <v>33.127606479167902</v>
      </c>
      <c r="M2714" s="15">
        <v>35.467735845565798</v>
      </c>
      <c r="N2714" s="15">
        <v>37.367425404548598</v>
      </c>
      <c r="O2714" s="15">
        <v>38.427612158775297</v>
      </c>
      <c r="P2714" s="15">
        <v>41.060107681989699</v>
      </c>
      <c r="Q2714" s="15">
        <v>41.765970220565798</v>
      </c>
      <c r="R2714" s="15">
        <v>50.673623095035602</v>
      </c>
      <c r="S2714" s="15">
        <v>49.600855791091902</v>
      </c>
      <c r="T2714" s="15">
        <v>50.239239626526803</v>
      </c>
      <c r="U2714" s="15">
        <v>48.469688125133501</v>
      </c>
      <c r="V2714" s="15">
        <v>52.0897719751</v>
      </c>
      <c r="W2714" s="15">
        <v>56.050288265228303</v>
      </c>
      <c r="X2714" s="15">
        <v>57.415943199038502</v>
      </c>
      <c r="Y2714" s="15">
        <v>89.289072299957297</v>
      </c>
      <c r="Z2714" s="15">
        <v>66.283208688735996</v>
      </c>
      <c r="AA2714" s="15">
        <v>68.026102339982998</v>
      </c>
      <c r="AB2714" s="15">
        <v>76.826145909547805</v>
      </c>
      <c r="AC2714" s="15">
        <v>89.258878758192097</v>
      </c>
      <c r="AD2714" s="15">
        <v>131.27997156333899</v>
      </c>
      <c r="AE2714" s="84">
        <v>121.06330088567699</v>
      </c>
      <c r="AF2714" s="84">
        <f t="shared" si="85"/>
        <v>54.191242967626209</v>
      </c>
    </row>
    <row r="2715" spans="2:32" x14ac:dyDescent="0.2">
      <c r="B2715" s="83">
        <v>12</v>
      </c>
      <c r="C2715" s="83">
        <v>5</v>
      </c>
      <c r="D2715" s="83">
        <v>1</v>
      </c>
      <c r="E2715" s="83">
        <f t="shared" si="84"/>
        <v>0</v>
      </c>
      <c r="F2715" s="15">
        <v>26.663745742537099</v>
      </c>
      <c r="G2715" s="15">
        <v>26.064499882936499</v>
      </c>
      <c r="H2715" s="15">
        <v>23.373149748802199</v>
      </c>
      <c r="I2715" s="15">
        <v>25.800578581810001</v>
      </c>
      <c r="J2715" s="15">
        <v>29.489633393526098</v>
      </c>
      <c r="K2715" s="15">
        <v>31.043065421342799</v>
      </c>
      <c r="L2715" s="15">
        <v>31.6701771593094</v>
      </c>
      <c r="M2715" s="15">
        <v>33.948865440130199</v>
      </c>
      <c r="N2715" s="15">
        <v>34.170632633686097</v>
      </c>
      <c r="O2715" s="15">
        <v>35.993106058597597</v>
      </c>
      <c r="P2715" s="15">
        <v>38.074537034034698</v>
      </c>
      <c r="Q2715" s="15">
        <v>39.792218734741198</v>
      </c>
      <c r="R2715" s="15">
        <v>45.995034218788099</v>
      </c>
      <c r="S2715" s="15">
        <v>44.746525811910601</v>
      </c>
      <c r="T2715" s="15">
        <v>45.391138976097103</v>
      </c>
      <c r="U2715" s="15">
        <v>45.417764082431802</v>
      </c>
      <c r="V2715" s="15">
        <v>49.218390337347998</v>
      </c>
      <c r="W2715" s="15">
        <v>53.279291421115403</v>
      </c>
      <c r="X2715" s="15">
        <v>52.955091498136497</v>
      </c>
      <c r="Y2715" s="15">
        <v>79.305899316310899</v>
      </c>
      <c r="Z2715" s="15">
        <v>57.985541648507102</v>
      </c>
      <c r="AA2715" s="15">
        <v>59.430321429550602</v>
      </c>
      <c r="AB2715" s="15">
        <v>68.403617289066304</v>
      </c>
      <c r="AC2715" s="15">
        <v>75.399920406714102</v>
      </c>
      <c r="AD2715" s="15">
        <v>94.159867850309197</v>
      </c>
      <c r="AE2715" s="84">
        <v>87.230486139476298</v>
      </c>
      <c r="AF2715" s="84">
        <f t="shared" si="85"/>
        <v>47.500119240662158</v>
      </c>
    </row>
    <row r="2716" spans="2:32" x14ac:dyDescent="0.2">
      <c r="B2716" s="83">
        <v>12</v>
      </c>
      <c r="C2716" s="83">
        <v>5</v>
      </c>
      <c r="D2716" s="83">
        <v>2</v>
      </c>
      <c r="E2716" s="83">
        <f t="shared" si="84"/>
        <v>0</v>
      </c>
      <c r="F2716" s="15">
        <v>23.5556062557697</v>
      </c>
      <c r="G2716" s="15">
        <v>23.1685393192768</v>
      </c>
      <c r="H2716" s="15">
        <v>22.062716861247999</v>
      </c>
      <c r="I2716" s="15">
        <v>24.047761236190802</v>
      </c>
      <c r="J2716" s="15">
        <v>26.583880313873301</v>
      </c>
      <c r="K2716" s="15">
        <v>28.254781018257098</v>
      </c>
      <c r="L2716" s="15">
        <v>29.261877900838901</v>
      </c>
      <c r="M2716" s="15">
        <v>31.472678358316401</v>
      </c>
      <c r="N2716" s="15">
        <v>32.363006135225298</v>
      </c>
      <c r="O2716" s="15">
        <v>33.778646190404899</v>
      </c>
      <c r="P2716" s="15">
        <v>35.989899718284597</v>
      </c>
      <c r="Q2716" s="15">
        <v>37.498101235628098</v>
      </c>
      <c r="R2716" s="15">
        <v>43.303724886894202</v>
      </c>
      <c r="S2716" s="15">
        <v>41.946968837976499</v>
      </c>
      <c r="T2716" s="15">
        <v>42.820275050640099</v>
      </c>
      <c r="U2716" s="15">
        <v>43.494848595857597</v>
      </c>
      <c r="V2716" s="15">
        <v>47.320184664726298</v>
      </c>
      <c r="W2716" s="15">
        <v>51.177514420509297</v>
      </c>
      <c r="X2716" s="15">
        <v>50.022901873588602</v>
      </c>
      <c r="Y2716" s="15">
        <v>66.354339345842604</v>
      </c>
      <c r="Z2716" s="15">
        <v>54.758493677616102</v>
      </c>
      <c r="AA2716" s="15">
        <v>54.941058900793998</v>
      </c>
      <c r="AB2716" s="15">
        <v>61.519083581805198</v>
      </c>
      <c r="AC2716" s="15">
        <v>68.231119559422098</v>
      </c>
      <c r="AD2716" s="15">
        <v>82.741764798164397</v>
      </c>
      <c r="AE2716" s="84">
        <v>79.059055245637893</v>
      </c>
      <c r="AF2716" s="84">
        <f t="shared" si="85"/>
        <v>43.681877999338028</v>
      </c>
    </row>
    <row r="2717" spans="2:32" x14ac:dyDescent="0.2">
      <c r="B2717" s="83">
        <v>12</v>
      </c>
      <c r="C2717" s="83">
        <v>5</v>
      </c>
      <c r="D2717" s="83">
        <v>3</v>
      </c>
      <c r="E2717" s="83">
        <f t="shared" si="84"/>
        <v>0</v>
      </c>
      <c r="F2717" s="15">
        <v>21.869210294365899</v>
      </c>
      <c r="G2717" s="15">
        <v>22.672193098068199</v>
      </c>
      <c r="H2717" s="15">
        <v>22.001500999927501</v>
      </c>
      <c r="I2717" s="15">
        <v>24.0486504957676</v>
      </c>
      <c r="J2717" s="15">
        <v>26.153501909256001</v>
      </c>
      <c r="K2717" s="15">
        <v>27.784237590313001</v>
      </c>
      <c r="L2717" s="15">
        <v>28.826433918476098</v>
      </c>
      <c r="M2717" s="15">
        <v>31.3664670579433</v>
      </c>
      <c r="N2717" s="15">
        <v>32.2454010488987</v>
      </c>
      <c r="O2717" s="15">
        <v>33.604575281620001</v>
      </c>
      <c r="P2717" s="15">
        <v>35.777433645725303</v>
      </c>
      <c r="Q2717" s="15">
        <v>37.0263794839382</v>
      </c>
      <c r="R2717" s="15">
        <v>43.126308148384098</v>
      </c>
      <c r="S2717" s="15">
        <v>41.517686166048101</v>
      </c>
      <c r="T2717" s="15">
        <v>42.8821444849968</v>
      </c>
      <c r="U2717" s="15">
        <v>43.180555082082698</v>
      </c>
      <c r="V2717" s="15">
        <v>46.828813272714598</v>
      </c>
      <c r="W2717" s="15">
        <v>50.572868778943999</v>
      </c>
      <c r="X2717" s="15">
        <v>50.251868481874503</v>
      </c>
      <c r="Y2717" s="15">
        <v>70.465002160675795</v>
      </c>
      <c r="Z2717" s="15">
        <v>54.7980451960564</v>
      </c>
      <c r="AA2717" s="15">
        <v>52.980369038041701</v>
      </c>
      <c r="AB2717" s="15">
        <v>58.147032654935501</v>
      </c>
      <c r="AC2717" s="15">
        <v>64.851080062150999</v>
      </c>
      <c r="AD2717" s="15">
        <v>80.778842387676207</v>
      </c>
      <c r="AE2717" s="84">
        <v>78.225503606826095</v>
      </c>
      <c r="AF2717" s="84">
        <f t="shared" si="85"/>
        <v>43.153157859450282</v>
      </c>
    </row>
    <row r="2718" spans="2:32" x14ac:dyDescent="0.2">
      <c r="B2718" s="83">
        <v>12</v>
      </c>
      <c r="C2718" s="83">
        <v>5</v>
      </c>
      <c r="D2718" s="83">
        <v>4</v>
      </c>
      <c r="E2718" s="83">
        <f t="shared" si="84"/>
        <v>0</v>
      </c>
      <c r="F2718" s="15">
        <v>21.0092071871758</v>
      </c>
      <c r="G2718" s="15">
        <v>22.316519517183298</v>
      </c>
      <c r="H2718" s="15">
        <v>21.831470588684098</v>
      </c>
      <c r="I2718" s="15">
        <v>24.211015383720401</v>
      </c>
      <c r="J2718" s="15">
        <v>25.9724309403896</v>
      </c>
      <c r="K2718" s="15">
        <v>27.6653808174133</v>
      </c>
      <c r="L2718" s="15">
        <v>28.484347826480899</v>
      </c>
      <c r="M2718" s="15">
        <v>30.613791392564799</v>
      </c>
      <c r="N2718" s="15">
        <v>32.220891530513804</v>
      </c>
      <c r="O2718" s="15">
        <v>33.555613424539601</v>
      </c>
      <c r="P2718" s="15">
        <v>35.905727542161898</v>
      </c>
      <c r="Q2718" s="15">
        <v>37.144939712047602</v>
      </c>
      <c r="R2718" s="15">
        <v>42.788819618701901</v>
      </c>
      <c r="S2718" s="15">
        <v>41.715366256535098</v>
      </c>
      <c r="T2718" s="15">
        <v>43.4125578422546</v>
      </c>
      <c r="U2718" s="15">
        <v>43.5841803705692</v>
      </c>
      <c r="V2718" s="15">
        <v>46.419928736150297</v>
      </c>
      <c r="W2718" s="15">
        <v>49.866213410556298</v>
      </c>
      <c r="X2718" s="15">
        <v>50.474662072420102</v>
      </c>
      <c r="Y2718" s="15">
        <v>70.085818552695201</v>
      </c>
      <c r="Z2718" s="15">
        <v>54.7760901482105</v>
      </c>
      <c r="AA2718" s="15">
        <v>52.396646499557399</v>
      </c>
      <c r="AB2718" s="15">
        <v>57.492838818140299</v>
      </c>
      <c r="AC2718" s="15">
        <v>61.905640340447398</v>
      </c>
      <c r="AD2718" s="15">
        <v>80.289683763742403</v>
      </c>
      <c r="AE2718" s="84">
        <v>78.338745682112901</v>
      </c>
      <c r="AF2718" s="84">
        <f t="shared" si="85"/>
        <v>42.864558768268019</v>
      </c>
    </row>
    <row r="2719" spans="2:32" x14ac:dyDescent="0.2">
      <c r="B2719" s="83">
        <v>12</v>
      </c>
      <c r="C2719" s="83">
        <v>5</v>
      </c>
      <c r="D2719" s="83">
        <v>5</v>
      </c>
      <c r="E2719" s="83">
        <f t="shared" si="84"/>
        <v>0</v>
      </c>
      <c r="F2719" s="15">
        <v>20.603406042456601</v>
      </c>
      <c r="G2719" s="15">
        <v>23.615250943899198</v>
      </c>
      <c r="H2719" s="15">
        <v>22.804165367364899</v>
      </c>
      <c r="I2719" s="15">
        <v>25.864156211853</v>
      </c>
      <c r="J2719" s="15">
        <v>27.520596763372399</v>
      </c>
      <c r="K2719" s="15">
        <v>29.317403643608099</v>
      </c>
      <c r="L2719" s="15">
        <v>29.568117354631401</v>
      </c>
      <c r="M2719" s="15">
        <v>31.959949146032301</v>
      </c>
      <c r="N2719" s="15">
        <v>34.2057049555779</v>
      </c>
      <c r="O2719" s="15">
        <v>35.1480472955704</v>
      </c>
      <c r="P2719" s="15">
        <v>37.7239993195534</v>
      </c>
      <c r="Q2719" s="15">
        <v>39.209199559211697</v>
      </c>
      <c r="R2719" s="15">
        <v>44.104164610862703</v>
      </c>
      <c r="S2719" s="15">
        <v>43.821916688919103</v>
      </c>
      <c r="T2719" s="15">
        <v>46.438018223047301</v>
      </c>
      <c r="U2719" s="15">
        <v>45.824237158298502</v>
      </c>
      <c r="V2719" s="15">
        <v>48.921811187356703</v>
      </c>
      <c r="W2719" s="15">
        <v>51.3848679195643</v>
      </c>
      <c r="X2719" s="15">
        <v>52.021475327968602</v>
      </c>
      <c r="Y2719" s="15">
        <v>72.812175760716201</v>
      </c>
      <c r="Z2719" s="15">
        <v>57.967682836845498</v>
      </c>
      <c r="AA2719" s="15">
        <v>55.026323150396301</v>
      </c>
      <c r="AB2719" s="15">
        <v>61.435809865236301</v>
      </c>
      <c r="AC2719" s="15">
        <v>66.626423336744296</v>
      </c>
      <c r="AD2719" s="15">
        <v>100.473082180738</v>
      </c>
      <c r="AE2719" s="84">
        <v>97.103775514841104</v>
      </c>
      <c r="AF2719" s="84">
        <f t="shared" si="85"/>
        <v>46.211606167871771</v>
      </c>
    </row>
    <row r="2720" spans="2:32" x14ac:dyDescent="0.2">
      <c r="B2720" s="83">
        <v>12</v>
      </c>
      <c r="C2720" s="83">
        <v>5</v>
      </c>
      <c r="D2720" s="83">
        <v>6</v>
      </c>
      <c r="E2720" s="83">
        <f t="shared" si="84"/>
        <v>0</v>
      </c>
      <c r="F2720" s="15">
        <v>22.127793717026702</v>
      </c>
      <c r="G2720" s="15">
        <v>28.446387005567601</v>
      </c>
      <c r="H2720" s="15">
        <v>30.556464161872899</v>
      </c>
      <c r="I2720" s="15">
        <v>38.0254592552185</v>
      </c>
      <c r="J2720" s="15">
        <v>38.5902153463364</v>
      </c>
      <c r="K2720" s="15">
        <v>41.339049705505403</v>
      </c>
      <c r="L2720" s="15">
        <v>38.301606532096898</v>
      </c>
      <c r="M2720" s="15">
        <v>41.135799018382997</v>
      </c>
      <c r="N2720" s="15">
        <v>48.977524916410403</v>
      </c>
      <c r="O2720" s="15">
        <v>51.125898483753197</v>
      </c>
      <c r="P2720" s="15">
        <v>51.005776722669601</v>
      </c>
      <c r="Q2720" s="15">
        <v>54.360920073509199</v>
      </c>
      <c r="R2720" s="15">
        <v>55.685284194946298</v>
      </c>
      <c r="S2720" s="15">
        <v>54.3673529758453</v>
      </c>
      <c r="T2720" s="15">
        <v>62.354610951185201</v>
      </c>
      <c r="U2720" s="15">
        <v>62.327945073127701</v>
      </c>
      <c r="V2720" s="15">
        <v>62.751639339923898</v>
      </c>
      <c r="W2720" s="15">
        <v>64.572296713590603</v>
      </c>
      <c r="X2720" s="15">
        <v>64.205114351272599</v>
      </c>
      <c r="Y2720" s="15">
        <v>101.074644719124</v>
      </c>
      <c r="Z2720" s="15">
        <v>76.293386770248404</v>
      </c>
      <c r="AA2720" s="15">
        <v>69.650701047658899</v>
      </c>
      <c r="AB2720" s="15">
        <v>83.689580449104298</v>
      </c>
      <c r="AC2720" s="15">
        <v>91.183624866008799</v>
      </c>
      <c r="AD2720" s="15">
        <v>145.791771928787</v>
      </c>
      <c r="AE2720" s="84">
        <v>142.38507212472001</v>
      </c>
      <c r="AF2720" s="84">
        <f t="shared" si="85"/>
        <v>62.320227709380497</v>
      </c>
    </row>
    <row r="2721" spans="2:32" x14ac:dyDescent="0.2">
      <c r="B2721" s="83">
        <v>12</v>
      </c>
      <c r="C2721" s="83">
        <v>5</v>
      </c>
      <c r="D2721" s="83">
        <v>23</v>
      </c>
      <c r="E2721" s="83">
        <f t="shared" si="84"/>
        <v>0</v>
      </c>
      <c r="F2721" s="15">
        <v>32.653553646564497</v>
      </c>
      <c r="G2721" s="15">
        <v>27.236737334251401</v>
      </c>
      <c r="H2721" s="15">
        <v>28.9766949446201</v>
      </c>
      <c r="I2721" s="15">
        <v>33.079338968277</v>
      </c>
      <c r="J2721" s="15">
        <v>32.270932323217401</v>
      </c>
      <c r="K2721" s="15">
        <v>34.929878746986397</v>
      </c>
      <c r="L2721" s="15">
        <v>37.207886314868901</v>
      </c>
      <c r="M2721" s="15">
        <v>37.3974102964401</v>
      </c>
      <c r="N2721" s="15">
        <v>41.805594492912299</v>
      </c>
      <c r="O2721" s="15">
        <v>42.133628962516802</v>
      </c>
      <c r="P2721" s="15">
        <v>43.524339861869798</v>
      </c>
      <c r="Q2721" s="15">
        <v>44.612520480155901</v>
      </c>
      <c r="R2721" s="15">
        <v>53.929575588226299</v>
      </c>
      <c r="S2721" s="15">
        <v>52.687461251974099</v>
      </c>
      <c r="T2721" s="15">
        <v>54.444779407501201</v>
      </c>
      <c r="U2721" s="15">
        <v>52.757022735118902</v>
      </c>
      <c r="V2721" s="15">
        <v>55.960674167633101</v>
      </c>
      <c r="W2721" s="15">
        <v>55.550631983757</v>
      </c>
      <c r="X2721" s="15">
        <v>84.053505314111703</v>
      </c>
      <c r="Y2721" s="15">
        <v>75.996288746595397</v>
      </c>
      <c r="Z2721" s="15">
        <v>70.155973323821996</v>
      </c>
      <c r="AA2721" s="15">
        <v>67.780157077312495</v>
      </c>
      <c r="AB2721" s="15">
        <v>75.459012052535996</v>
      </c>
      <c r="AC2721" s="15">
        <v>98.387532904684505</v>
      </c>
      <c r="AD2721" s="15">
        <v>102.307014980316</v>
      </c>
      <c r="AE2721" s="84">
        <v>103.60321228885699</v>
      </c>
      <c r="AF2721" s="84">
        <f t="shared" si="85"/>
        <v>55.342359930581779</v>
      </c>
    </row>
    <row r="2722" spans="2:32" x14ac:dyDescent="0.2">
      <c r="B2722" s="83">
        <v>12</v>
      </c>
      <c r="C2722" s="83">
        <v>5</v>
      </c>
      <c r="D2722" s="83">
        <v>24</v>
      </c>
      <c r="E2722" s="83">
        <f t="shared" si="84"/>
        <v>0</v>
      </c>
      <c r="F2722" s="15">
        <v>29.930442582368901</v>
      </c>
      <c r="G2722" s="15">
        <v>26.697766493082</v>
      </c>
      <c r="H2722" s="15">
        <v>27.141179331779501</v>
      </c>
      <c r="I2722" s="15">
        <v>30.899261029958701</v>
      </c>
      <c r="J2722" s="15">
        <v>30.866812648057898</v>
      </c>
      <c r="K2722" s="15">
        <v>33.227724589586302</v>
      </c>
      <c r="L2722" s="15">
        <v>35.5275654144287</v>
      </c>
      <c r="M2722" s="15">
        <v>35.088672307014498</v>
      </c>
      <c r="N2722" s="15">
        <v>39.2606504099369</v>
      </c>
      <c r="O2722" s="15">
        <v>40.728279688835102</v>
      </c>
      <c r="P2722" s="15">
        <v>41.367734874248498</v>
      </c>
      <c r="Q2722" s="15">
        <v>42.599199156045898</v>
      </c>
      <c r="R2722" s="15">
        <v>48.481406673431401</v>
      </c>
      <c r="S2722" s="15">
        <v>48.244981436729397</v>
      </c>
      <c r="T2722" s="15">
        <v>49.988881202936199</v>
      </c>
      <c r="U2722" s="15">
        <v>50.085126462459598</v>
      </c>
      <c r="V2722" s="15">
        <v>52.703568660974497</v>
      </c>
      <c r="W2722" s="15">
        <v>54.663644276857397</v>
      </c>
      <c r="X2722" s="15">
        <v>70.199296614646897</v>
      </c>
      <c r="Y2722" s="15">
        <v>67.5633915140629</v>
      </c>
      <c r="Z2722" s="15">
        <v>63.431944650650003</v>
      </c>
      <c r="AA2722" s="15">
        <v>61.2367302269936</v>
      </c>
      <c r="AB2722" s="15">
        <v>70.141715020865206</v>
      </c>
      <c r="AC2722" s="15">
        <v>90.696872817277907</v>
      </c>
      <c r="AD2722" s="15">
        <v>96.696663856029502</v>
      </c>
      <c r="AE2722" s="84">
        <v>95.699054175376901</v>
      </c>
      <c r="AF2722" s="84">
        <f t="shared" si="85"/>
        <v>51.27571408133209</v>
      </c>
    </row>
    <row r="2723" spans="2:32" x14ac:dyDescent="0.2">
      <c r="B2723" s="83">
        <v>12</v>
      </c>
      <c r="C2723" s="83">
        <v>6</v>
      </c>
      <c r="D2723" s="83">
        <v>1</v>
      </c>
      <c r="E2723" s="83">
        <f t="shared" si="84"/>
        <v>0</v>
      </c>
      <c r="F2723" s="15">
        <v>26.975330865025501</v>
      </c>
      <c r="G2723" s="15">
        <v>24.738457297325098</v>
      </c>
      <c r="H2723" s="15">
        <v>24.639573615074202</v>
      </c>
      <c r="I2723" s="15">
        <v>29.059701442718499</v>
      </c>
      <c r="J2723" s="15">
        <v>30.923118112564101</v>
      </c>
      <c r="K2723" s="15">
        <v>33.338774852752699</v>
      </c>
      <c r="L2723" s="15">
        <v>34.678115093231199</v>
      </c>
      <c r="M2723" s="15">
        <v>32.280951122999198</v>
      </c>
      <c r="N2723" s="15">
        <v>37.107665057420697</v>
      </c>
      <c r="O2723" s="15">
        <v>38.054471600771002</v>
      </c>
      <c r="P2723" s="15">
        <v>39.994347965002099</v>
      </c>
      <c r="Q2723" s="15">
        <v>40.684146211385702</v>
      </c>
      <c r="R2723" s="15">
        <v>45.060738688945797</v>
      </c>
      <c r="S2723" s="15">
        <v>43.546994663000099</v>
      </c>
      <c r="T2723" s="15">
        <v>45.834044386148499</v>
      </c>
      <c r="U2723" s="15">
        <v>46.931393488168702</v>
      </c>
      <c r="V2723" s="15">
        <v>50.725306505918503</v>
      </c>
      <c r="W2723" s="15">
        <v>53.081933992862702</v>
      </c>
      <c r="X2723" s="15">
        <v>66.439919174194301</v>
      </c>
      <c r="Y2723" s="15">
        <v>59.222993861675299</v>
      </c>
      <c r="Z2723" s="15">
        <v>57.947228216171297</v>
      </c>
      <c r="AA2723" s="15">
        <v>58.472369100332301</v>
      </c>
      <c r="AB2723" s="15">
        <v>68.142837859660403</v>
      </c>
      <c r="AC2723" s="15">
        <v>80.149543837934701</v>
      </c>
      <c r="AD2723" s="15">
        <v>81.181628410577801</v>
      </c>
      <c r="AE2723" s="84">
        <v>85.090187109470406</v>
      </c>
      <c r="AF2723" s="84">
        <f t="shared" si="85"/>
        <v>47.473145097358881</v>
      </c>
    </row>
    <row r="2724" spans="2:32" x14ac:dyDescent="0.2">
      <c r="B2724" s="83">
        <v>12</v>
      </c>
      <c r="C2724" s="83">
        <v>6</v>
      </c>
      <c r="D2724" s="83">
        <v>2</v>
      </c>
      <c r="E2724" s="83">
        <f t="shared" si="84"/>
        <v>0</v>
      </c>
      <c r="F2724" s="15">
        <v>24.279925488471999</v>
      </c>
      <c r="G2724" s="15">
        <v>22.530031437635401</v>
      </c>
      <c r="H2724" s="15">
        <v>22.623589442253099</v>
      </c>
      <c r="I2724" s="15">
        <v>25.8728743336201</v>
      </c>
      <c r="J2724" s="15">
        <v>27.2633245959282</v>
      </c>
      <c r="K2724" s="15">
        <v>29.307093545436899</v>
      </c>
      <c r="L2724" s="15">
        <v>31.366181553840601</v>
      </c>
      <c r="M2724" s="15">
        <v>29.894928434848801</v>
      </c>
      <c r="N2724" s="15">
        <v>34.242620110511801</v>
      </c>
      <c r="O2724" s="15">
        <v>34.634188675880402</v>
      </c>
      <c r="P2724" s="15">
        <v>37.124693903923003</v>
      </c>
      <c r="Q2724" s="15">
        <v>38.237110590696297</v>
      </c>
      <c r="R2724" s="15">
        <v>41.871617103576703</v>
      </c>
      <c r="S2724" s="15">
        <v>40.566144308090202</v>
      </c>
      <c r="T2724" s="15">
        <v>42.792225549936298</v>
      </c>
      <c r="U2724" s="15">
        <v>43.3879801118374</v>
      </c>
      <c r="V2724" s="15">
        <v>47.873994368553198</v>
      </c>
      <c r="W2724" s="15">
        <v>50.200948083400696</v>
      </c>
      <c r="X2724" s="15">
        <v>57.375839897632602</v>
      </c>
      <c r="Y2724" s="15">
        <v>55.016498354911803</v>
      </c>
      <c r="Z2724" s="15">
        <v>53.9848614537716</v>
      </c>
      <c r="AA2724" s="15">
        <v>55.233673239231102</v>
      </c>
      <c r="AB2724" s="15">
        <v>63.179607757091503</v>
      </c>
      <c r="AC2724" s="15">
        <v>72.299335000753402</v>
      </c>
      <c r="AD2724" s="15">
        <v>72.634959360837897</v>
      </c>
      <c r="AE2724" s="84">
        <v>74.604593701362603</v>
      </c>
      <c r="AF2724" s="84">
        <f t="shared" si="85"/>
        <v>43.399955400155136</v>
      </c>
    </row>
    <row r="2725" spans="2:32" x14ac:dyDescent="0.2">
      <c r="B2725" s="83">
        <v>12</v>
      </c>
      <c r="C2725" s="83">
        <v>6</v>
      </c>
      <c r="D2725" s="83">
        <v>3</v>
      </c>
      <c r="E2725" s="83">
        <f t="shared" si="84"/>
        <v>0</v>
      </c>
      <c r="F2725" s="15">
        <v>22.8878543236852</v>
      </c>
      <c r="G2725" s="15">
        <v>21.8371371405125</v>
      </c>
      <c r="H2725" s="15">
        <v>22.244716543436098</v>
      </c>
      <c r="I2725" s="15">
        <v>25.144860791921602</v>
      </c>
      <c r="J2725" s="15">
        <v>25.642966408014299</v>
      </c>
      <c r="K2725" s="15">
        <v>27.877685621261602</v>
      </c>
      <c r="L2725" s="15">
        <v>30.038490232467701</v>
      </c>
      <c r="M2725" s="15">
        <v>28.872838546752899</v>
      </c>
      <c r="N2725" s="15">
        <v>33.222769996643102</v>
      </c>
      <c r="O2725" s="15">
        <v>33.353628509998302</v>
      </c>
      <c r="P2725" s="15">
        <v>35.757832128047902</v>
      </c>
      <c r="Q2725" s="15">
        <v>37.250879874467799</v>
      </c>
      <c r="R2725" s="15">
        <v>40.265910428047199</v>
      </c>
      <c r="S2725" s="15">
        <v>39.882288422584502</v>
      </c>
      <c r="T2725" s="15">
        <v>41.7921994290352</v>
      </c>
      <c r="U2725" s="15">
        <v>42.146571530580502</v>
      </c>
      <c r="V2725" s="15">
        <v>46.884757243871697</v>
      </c>
      <c r="W2725" s="15">
        <v>49.8585168201923</v>
      </c>
      <c r="X2725" s="15">
        <v>57.112702993392901</v>
      </c>
      <c r="Y2725" s="15">
        <v>53.904505082845702</v>
      </c>
      <c r="Z2725" s="15">
        <v>52.082572473049197</v>
      </c>
      <c r="AA2725" s="15">
        <v>52.8143327412605</v>
      </c>
      <c r="AB2725" s="15">
        <v>59.9121992785931</v>
      </c>
      <c r="AC2725" s="15">
        <v>69.971770971298199</v>
      </c>
      <c r="AD2725" s="15">
        <v>70.682305020481394</v>
      </c>
      <c r="AE2725" s="84">
        <v>76.290844285428506</v>
      </c>
      <c r="AF2725" s="84">
        <f t="shared" si="85"/>
        <v>42.220505262994998</v>
      </c>
    </row>
    <row r="2726" spans="2:32" x14ac:dyDescent="0.2">
      <c r="B2726" s="83">
        <v>12</v>
      </c>
      <c r="C2726" s="83">
        <v>6</v>
      </c>
      <c r="D2726" s="83">
        <v>4</v>
      </c>
      <c r="E2726" s="83">
        <f t="shared" si="84"/>
        <v>0</v>
      </c>
      <c r="F2726" s="15">
        <v>22.556931284368002</v>
      </c>
      <c r="G2726" s="15">
        <v>21.720880836248401</v>
      </c>
      <c r="H2726" s="15">
        <v>22.1241427199841</v>
      </c>
      <c r="I2726" s="15">
        <v>25.082027359008801</v>
      </c>
      <c r="J2726" s="15">
        <v>25.275328201770801</v>
      </c>
      <c r="K2726" s="15">
        <v>27.372199569463699</v>
      </c>
      <c r="L2726" s="15">
        <v>29.565942455530202</v>
      </c>
      <c r="M2726" s="15">
        <v>29.159046942233999</v>
      </c>
      <c r="N2726" s="15">
        <v>33.277729497432702</v>
      </c>
      <c r="O2726" s="15">
        <v>33.347292906045901</v>
      </c>
      <c r="P2726" s="15">
        <v>35.9317452898025</v>
      </c>
      <c r="Q2726" s="15">
        <v>37.082001815795898</v>
      </c>
      <c r="R2726" s="15">
        <v>40.939497875213597</v>
      </c>
      <c r="S2726" s="15">
        <v>40.199840813636797</v>
      </c>
      <c r="T2726" s="15">
        <v>42.145697866439797</v>
      </c>
      <c r="U2726" s="15">
        <v>42.465523479700103</v>
      </c>
      <c r="V2726" s="15">
        <v>46.916488024234802</v>
      </c>
      <c r="W2726" s="15">
        <v>51.924305466175099</v>
      </c>
      <c r="X2726" s="15">
        <v>58.101887915134398</v>
      </c>
      <c r="Y2726" s="15">
        <v>56.111482654333102</v>
      </c>
      <c r="Z2726" s="15">
        <v>53.764019455671303</v>
      </c>
      <c r="AA2726" s="15">
        <v>54.740410552978503</v>
      </c>
      <c r="AB2726" s="15">
        <v>61.519780958890898</v>
      </c>
      <c r="AC2726" s="15">
        <v>70.309166742563207</v>
      </c>
      <c r="AD2726" s="15">
        <v>74.838411640584496</v>
      </c>
      <c r="AE2726" s="84">
        <v>81.165076719045601</v>
      </c>
      <c r="AF2726" s="84">
        <f t="shared" si="85"/>
        <v>42.986033040087946</v>
      </c>
    </row>
    <row r="2727" spans="2:32" x14ac:dyDescent="0.2">
      <c r="B2727" s="83">
        <v>12</v>
      </c>
      <c r="C2727" s="83">
        <v>6</v>
      </c>
      <c r="D2727" s="83">
        <v>5</v>
      </c>
      <c r="E2727" s="83">
        <f t="shared" si="84"/>
        <v>0</v>
      </c>
      <c r="F2727" s="15">
        <v>22.5713664502501</v>
      </c>
      <c r="G2727" s="15">
        <v>22.726463675737399</v>
      </c>
      <c r="H2727" s="15">
        <v>23.533159327268599</v>
      </c>
      <c r="I2727" s="15">
        <v>26.559779312133799</v>
      </c>
      <c r="J2727" s="15">
        <v>27.0951173677444</v>
      </c>
      <c r="K2727" s="15">
        <v>28.548474185943601</v>
      </c>
      <c r="L2727" s="15">
        <v>30.432574864625899</v>
      </c>
      <c r="M2727" s="15">
        <v>30.9048950212002</v>
      </c>
      <c r="N2727" s="15">
        <v>36.041350599050503</v>
      </c>
      <c r="O2727" s="15">
        <v>35.748918466329599</v>
      </c>
      <c r="P2727" s="15">
        <v>38.183158328056301</v>
      </c>
      <c r="Q2727" s="15">
        <v>38.361142318010302</v>
      </c>
      <c r="R2727" s="15">
        <v>43.325526140213</v>
      </c>
      <c r="S2727" s="15">
        <v>42.758468734979601</v>
      </c>
      <c r="T2727" s="15">
        <v>44.579828426122702</v>
      </c>
      <c r="U2727" s="15">
        <v>44.318807588815702</v>
      </c>
      <c r="V2727" s="15">
        <v>48.792356771945997</v>
      </c>
      <c r="W2727" s="15">
        <v>54.388851150274299</v>
      </c>
      <c r="X2727" s="15">
        <v>61.108895916461897</v>
      </c>
      <c r="Y2727" s="15">
        <v>60.309691423654598</v>
      </c>
      <c r="Z2727" s="15">
        <v>56.694904345989201</v>
      </c>
      <c r="AA2727" s="15">
        <v>58.978730342149703</v>
      </c>
      <c r="AB2727" s="15">
        <v>66.5728492770195</v>
      </c>
      <c r="AC2727" s="15">
        <v>74.837222100973094</v>
      </c>
      <c r="AD2727" s="15">
        <v>88.188814006328599</v>
      </c>
      <c r="AE2727" s="84">
        <v>92.916880194068</v>
      </c>
      <c r="AF2727" s="84">
        <f t="shared" si="85"/>
        <v>46.095316397513329</v>
      </c>
    </row>
    <row r="2728" spans="2:32" x14ac:dyDescent="0.2">
      <c r="B2728" s="83">
        <v>12</v>
      </c>
      <c r="C2728" s="83">
        <v>6</v>
      </c>
      <c r="D2728" s="83">
        <v>6</v>
      </c>
      <c r="E2728" s="83">
        <f t="shared" si="84"/>
        <v>0</v>
      </c>
      <c r="F2728" s="15">
        <v>24.1263923999071</v>
      </c>
      <c r="G2728" s="15">
        <v>27.9342231328487</v>
      </c>
      <c r="H2728" s="15">
        <v>30.846657510757399</v>
      </c>
      <c r="I2728" s="15">
        <v>35.660002684593202</v>
      </c>
      <c r="J2728" s="15">
        <v>33.690893351554898</v>
      </c>
      <c r="K2728" s="15">
        <v>33.352048956871002</v>
      </c>
      <c r="L2728" s="15">
        <v>34.169221916198701</v>
      </c>
      <c r="M2728" s="15">
        <v>36.870978390693701</v>
      </c>
      <c r="N2728" s="15">
        <v>45.861039465904199</v>
      </c>
      <c r="O2728" s="15">
        <v>43.644307930231101</v>
      </c>
      <c r="P2728" s="15">
        <v>46.601223038911797</v>
      </c>
      <c r="Q2728" s="15">
        <v>43.831528621673598</v>
      </c>
      <c r="R2728" s="15">
        <v>49.7784103288651</v>
      </c>
      <c r="S2728" s="15">
        <v>50.982108378887197</v>
      </c>
      <c r="T2728" s="15">
        <v>55.301200047492998</v>
      </c>
      <c r="U2728" s="15">
        <v>51.696863219737999</v>
      </c>
      <c r="V2728" s="15">
        <v>54.281682803153998</v>
      </c>
      <c r="W2728" s="15">
        <v>60.5756894416809</v>
      </c>
      <c r="X2728" s="15">
        <v>71.266864043235799</v>
      </c>
      <c r="Y2728" s="15">
        <v>69.976488266706497</v>
      </c>
      <c r="Z2728" s="15">
        <v>64.710174618005794</v>
      </c>
      <c r="AA2728" s="15">
        <v>67.391806518316301</v>
      </c>
      <c r="AB2728" s="15">
        <v>75.215422487974195</v>
      </c>
      <c r="AC2728" s="15">
        <v>79.584306864738494</v>
      </c>
      <c r="AD2728" s="15">
        <v>104.04942676591899</v>
      </c>
      <c r="AE2728" s="84">
        <v>109.691496832371</v>
      </c>
      <c r="AF2728" s="84">
        <f t="shared" si="85"/>
        <v>53.888094539124261</v>
      </c>
    </row>
    <row r="2729" spans="2:32" x14ac:dyDescent="0.2">
      <c r="B2729" s="83">
        <v>12</v>
      </c>
      <c r="C2729" s="83">
        <v>6</v>
      </c>
      <c r="D2729" s="83">
        <v>23</v>
      </c>
      <c r="E2729" s="83">
        <f t="shared" si="84"/>
        <v>0</v>
      </c>
      <c r="F2729" s="15">
        <v>34.539503532409697</v>
      </c>
      <c r="G2729" s="15">
        <v>29.924082804679902</v>
      </c>
      <c r="H2729" s="15">
        <v>31.049503952026399</v>
      </c>
      <c r="I2729" s="15">
        <v>34.169378846168499</v>
      </c>
      <c r="J2729" s="15">
        <v>33.158031761169397</v>
      </c>
      <c r="K2729" s="15">
        <v>36.312328744888298</v>
      </c>
      <c r="L2729" s="15">
        <v>37.546325081825302</v>
      </c>
      <c r="M2729" s="15">
        <v>40.463691902160598</v>
      </c>
      <c r="N2729" s="15">
        <v>43.840899369955103</v>
      </c>
      <c r="O2729" s="15">
        <v>42.933469209671003</v>
      </c>
      <c r="P2729" s="15">
        <v>45.068832954406702</v>
      </c>
      <c r="Q2729" s="15">
        <v>47.874059877395602</v>
      </c>
      <c r="R2729" s="15">
        <v>52.705068331718401</v>
      </c>
      <c r="S2729" s="15">
        <v>52.413144938468903</v>
      </c>
      <c r="T2729" s="15">
        <v>56.8892335767746</v>
      </c>
      <c r="U2729" s="15">
        <v>53.927778738737103</v>
      </c>
      <c r="V2729" s="15">
        <v>57.7718855347633</v>
      </c>
      <c r="W2729" s="15">
        <v>80.266279606342295</v>
      </c>
      <c r="X2729" s="15">
        <v>66.265150615692093</v>
      </c>
      <c r="Y2729" s="15">
        <v>66.768202206134802</v>
      </c>
      <c r="Z2729" s="15">
        <v>69.364799623489404</v>
      </c>
      <c r="AA2729" s="15">
        <v>70.959896556854204</v>
      </c>
      <c r="AB2729" s="15">
        <v>96.183078848838804</v>
      </c>
      <c r="AC2729" s="15">
        <v>124.83128450775099</v>
      </c>
      <c r="AD2729" s="15">
        <v>102.41137301155899</v>
      </c>
      <c r="AE2729" s="84">
        <v>120.401923598439</v>
      </c>
      <c r="AF2729" s="84">
        <f t="shared" si="85"/>
        <v>58.770738758935344</v>
      </c>
    </row>
    <row r="2730" spans="2:32" x14ac:dyDescent="0.2">
      <c r="B2730" s="83">
        <v>12</v>
      </c>
      <c r="C2730" s="83">
        <v>6</v>
      </c>
      <c r="D2730" s="83">
        <v>24</v>
      </c>
      <c r="E2730" s="83">
        <f t="shared" si="84"/>
        <v>0</v>
      </c>
      <c r="F2730" s="15">
        <v>30.481878987789202</v>
      </c>
      <c r="G2730" s="15">
        <v>27.005729254722599</v>
      </c>
      <c r="H2730" s="15">
        <v>27.623167854309099</v>
      </c>
      <c r="I2730" s="15">
        <v>30.402974515914899</v>
      </c>
      <c r="J2730" s="15">
        <v>30.910263512611401</v>
      </c>
      <c r="K2730" s="15">
        <v>34.098039465904201</v>
      </c>
      <c r="L2730" s="15">
        <v>34.348766995429997</v>
      </c>
      <c r="M2730" s="15">
        <v>36.354553925514203</v>
      </c>
      <c r="N2730" s="15">
        <v>39.478346638441103</v>
      </c>
      <c r="O2730" s="15">
        <v>38.781054654121398</v>
      </c>
      <c r="P2730" s="15">
        <v>41.425123667717003</v>
      </c>
      <c r="Q2730" s="15">
        <v>45.592265209197997</v>
      </c>
      <c r="R2730" s="15">
        <v>46.149238375663799</v>
      </c>
      <c r="S2730" s="15">
        <v>47.249061710357701</v>
      </c>
      <c r="T2730" s="15">
        <v>50.093695277214103</v>
      </c>
      <c r="U2730" s="15">
        <v>49.6816115832329</v>
      </c>
      <c r="V2730" s="15">
        <v>54.853465256691003</v>
      </c>
      <c r="W2730" s="15">
        <v>67.513858348607997</v>
      </c>
      <c r="X2730" s="15">
        <v>59.171946725606901</v>
      </c>
      <c r="Y2730" s="15">
        <v>59.686138153314602</v>
      </c>
      <c r="Z2730" s="15">
        <v>61.303857210636103</v>
      </c>
      <c r="AA2730" s="15">
        <v>62.475482398033101</v>
      </c>
      <c r="AB2730" s="15">
        <v>83.061639022335399</v>
      </c>
      <c r="AC2730" s="15">
        <v>102.90297735118899</v>
      </c>
      <c r="AD2730" s="15">
        <v>86.213587619781507</v>
      </c>
      <c r="AE2730" s="84">
        <v>98.819357888698605</v>
      </c>
      <c r="AF2730" s="84">
        <f t="shared" si="85"/>
        <v>51.756849292424462</v>
      </c>
    </row>
    <row r="2731" spans="2:32" x14ac:dyDescent="0.2">
      <c r="B2731" s="83">
        <v>12</v>
      </c>
      <c r="C2731" s="83">
        <v>7</v>
      </c>
      <c r="D2731" s="83">
        <v>1</v>
      </c>
      <c r="E2731" s="83">
        <f t="shared" si="84"/>
        <v>0</v>
      </c>
      <c r="F2731" s="15">
        <v>24.8156409944296</v>
      </c>
      <c r="G2731" s="15">
        <v>24.944010944604901</v>
      </c>
      <c r="H2731" s="15">
        <v>26.4890135583878</v>
      </c>
      <c r="I2731" s="15">
        <v>29.687771841049202</v>
      </c>
      <c r="J2731" s="15">
        <v>31.8971102762222</v>
      </c>
      <c r="K2731" s="15">
        <v>34.542121715068802</v>
      </c>
      <c r="L2731" s="15">
        <v>31.664401888847401</v>
      </c>
      <c r="M2731" s="15">
        <v>33.097635424613998</v>
      </c>
      <c r="N2731" s="15">
        <v>36.845747200012198</v>
      </c>
      <c r="O2731" s="15">
        <v>37.934922960996602</v>
      </c>
      <c r="P2731" s="15">
        <v>39.446252635955801</v>
      </c>
      <c r="Q2731" s="15">
        <v>42.337351765870999</v>
      </c>
      <c r="R2731" s="15">
        <v>40.862679870605497</v>
      </c>
      <c r="S2731" s="15">
        <v>43.098354007959401</v>
      </c>
      <c r="T2731" s="15">
        <v>44.841411854982397</v>
      </c>
      <c r="U2731" s="15">
        <v>46.699687642812698</v>
      </c>
      <c r="V2731" s="15">
        <v>52.928667543649702</v>
      </c>
      <c r="W2731" s="15">
        <v>58.282514701604804</v>
      </c>
      <c r="X2731" s="15">
        <v>51.496445843696598</v>
      </c>
      <c r="Y2731" s="15">
        <v>52.157848373532303</v>
      </c>
      <c r="Z2731" s="15">
        <v>55.061344405412697</v>
      </c>
      <c r="AA2731" s="15">
        <v>56.838871814608602</v>
      </c>
      <c r="AB2731" s="15">
        <v>64.763390294790298</v>
      </c>
      <c r="AC2731" s="15">
        <v>76.167312381744395</v>
      </c>
      <c r="AD2731" s="15">
        <v>68.665449465274804</v>
      </c>
      <c r="AE2731" s="84">
        <v>75.111647563219094</v>
      </c>
      <c r="AF2731" s="84">
        <f t="shared" si="85"/>
        <v>45.410677191152033</v>
      </c>
    </row>
    <row r="2732" spans="2:32" x14ac:dyDescent="0.2">
      <c r="B2732" s="83">
        <v>12</v>
      </c>
      <c r="C2732" s="83">
        <v>7</v>
      </c>
      <c r="D2732" s="83">
        <v>2</v>
      </c>
      <c r="E2732" s="83">
        <f t="shared" si="84"/>
        <v>0</v>
      </c>
      <c r="F2732" s="15">
        <v>22.539055787205701</v>
      </c>
      <c r="G2732" s="15">
        <v>23.071821387290999</v>
      </c>
      <c r="H2732" s="15">
        <v>24.496045200586298</v>
      </c>
      <c r="I2732" s="15">
        <v>27.306828385114699</v>
      </c>
      <c r="J2732" s="15">
        <v>29.666412404060399</v>
      </c>
      <c r="K2732" s="15">
        <v>32.823471130132702</v>
      </c>
      <c r="L2732" s="15">
        <v>30.656063218831999</v>
      </c>
      <c r="M2732" s="15">
        <v>31.729679046630899</v>
      </c>
      <c r="N2732" s="15">
        <v>35.024315686225897</v>
      </c>
      <c r="O2732" s="15">
        <v>37.063132041931198</v>
      </c>
      <c r="P2732" s="15">
        <v>39.341639719963098</v>
      </c>
      <c r="Q2732" s="15">
        <v>42.596988383531603</v>
      </c>
      <c r="R2732" s="15">
        <v>40.726730510711697</v>
      </c>
      <c r="S2732" s="15">
        <v>42.997040675163298</v>
      </c>
      <c r="T2732" s="15">
        <v>44.499498306274397</v>
      </c>
      <c r="U2732" s="15">
        <v>46.443099544286703</v>
      </c>
      <c r="V2732" s="15">
        <v>53.9850755004883</v>
      </c>
      <c r="W2732" s="15">
        <v>54.425590862989402</v>
      </c>
      <c r="X2732" s="15">
        <v>51.154745827674901</v>
      </c>
      <c r="Y2732" s="15">
        <v>52.356936901807799</v>
      </c>
      <c r="Z2732" s="15">
        <v>55.030216091394401</v>
      </c>
      <c r="AA2732" s="15">
        <v>58.787954150199901</v>
      </c>
      <c r="AB2732" s="15">
        <v>65.3159526131153</v>
      </c>
      <c r="AC2732" s="15">
        <v>76.216853744030004</v>
      </c>
      <c r="AD2732" s="15">
        <v>72.327801416397094</v>
      </c>
      <c r="AE2732" s="84">
        <v>78.614646173000295</v>
      </c>
      <c r="AF2732" s="84">
        <f t="shared" si="85"/>
        <v>44.969138258039955</v>
      </c>
    </row>
    <row r="2733" spans="2:32" x14ac:dyDescent="0.2">
      <c r="B2733" s="83">
        <v>12</v>
      </c>
      <c r="C2733" s="83">
        <v>7</v>
      </c>
      <c r="D2733" s="83">
        <v>3</v>
      </c>
      <c r="E2733" s="83">
        <f t="shared" si="84"/>
        <v>0</v>
      </c>
      <c r="F2733" s="15">
        <v>21.529882643818901</v>
      </c>
      <c r="G2733" s="15">
        <v>22.739047737121599</v>
      </c>
      <c r="H2733" s="15">
        <v>24.0219093232155</v>
      </c>
      <c r="I2733" s="15">
        <v>26.3950209765434</v>
      </c>
      <c r="J2733" s="15">
        <v>27.858372401237499</v>
      </c>
      <c r="K2733" s="15">
        <v>30.896815741539001</v>
      </c>
      <c r="L2733" s="15">
        <v>29.596708330154399</v>
      </c>
      <c r="M2733" s="15">
        <v>30.663078598022501</v>
      </c>
      <c r="N2733" s="15">
        <v>33.6113094701767</v>
      </c>
      <c r="O2733" s="15">
        <v>34.891819143295301</v>
      </c>
      <c r="P2733" s="15">
        <v>37.354062422752399</v>
      </c>
      <c r="Q2733" s="15">
        <v>40.541147217750499</v>
      </c>
      <c r="R2733" s="15">
        <v>39.319474654674501</v>
      </c>
      <c r="S2733" s="15">
        <v>41.063442419528997</v>
      </c>
      <c r="T2733" s="15">
        <v>42.763900911092797</v>
      </c>
      <c r="U2733" s="15">
        <v>44.0978606626987</v>
      </c>
      <c r="V2733" s="15">
        <v>51.817370608329803</v>
      </c>
      <c r="W2733" s="15">
        <v>51.822721331119503</v>
      </c>
      <c r="X2733" s="15">
        <v>49.631491762161303</v>
      </c>
      <c r="Y2733" s="15">
        <v>50.194764701128001</v>
      </c>
      <c r="Z2733" s="15">
        <v>52.315872744321801</v>
      </c>
      <c r="AA2733" s="15">
        <v>55.2399102215767</v>
      </c>
      <c r="AB2733" s="15">
        <v>59.890730098247502</v>
      </c>
      <c r="AC2733" s="15">
        <v>67.445940377235402</v>
      </c>
      <c r="AD2733" s="15">
        <v>66.024766304016097</v>
      </c>
      <c r="AE2733" s="84">
        <v>70.791824591636697</v>
      </c>
      <c r="AF2733" s="84">
        <f t="shared" si="85"/>
        <v>42.404586361284437</v>
      </c>
    </row>
    <row r="2734" spans="2:32" x14ac:dyDescent="0.2">
      <c r="B2734" s="83">
        <v>12</v>
      </c>
      <c r="C2734" s="83">
        <v>7</v>
      </c>
      <c r="D2734" s="83">
        <v>4</v>
      </c>
      <c r="E2734" s="83">
        <f t="shared" si="84"/>
        <v>0</v>
      </c>
      <c r="F2734" s="15">
        <v>21.6926262488365</v>
      </c>
      <c r="G2734" s="15">
        <v>22.5990085482597</v>
      </c>
      <c r="H2734" s="15">
        <v>23.833998641014102</v>
      </c>
      <c r="I2734" s="15">
        <v>26.223009706020399</v>
      </c>
      <c r="J2734" s="15">
        <v>26.408512772083299</v>
      </c>
      <c r="K2734" s="15">
        <v>29.793875128745999</v>
      </c>
      <c r="L2734" s="15">
        <v>29.204416521310801</v>
      </c>
      <c r="M2734" s="15">
        <v>30.399134587526301</v>
      </c>
      <c r="N2734" s="15">
        <v>33.345826316595101</v>
      </c>
      <c r="O2734" s="15">
        <v>33.778861730575599</v>
      </c>
      <c r="P2734" s="15">
        <v>35.745314238548303</v>
      </c>
      <c r="Q2734" s="15">
        <v>38.781572027206401</v>
      </c>
      <c r="R2734" s="15">
        <v>38.903751691818201</v>
      </c>
      <c r="S2734" s="15">
        <v>40.500854111671501</v>
      </c>
      <c r="T2734" s="15">
        <v>42.108619904756502</v>
      </c>
      <c r="U2734" s="15">
        <v>43.410257335901299</v>
      </c>
      <c r="V2734" s="15">
        <v>52.192762235641503</v>
      </c>
      <c r="W2734" s="15">
        <v>50.965931023597697</v>
      </c>
      <c r="X2734" s="15">
        <v>49.580339638233198</v>
      </c>
      <c r="Y2734" s="15">
        <v>50.426292313098898</v>
      </c>
      <c r="Z2734" s="15">
        <v>52.774520093440998</v>
      </c>
      <c r="AA2734" s="15">
        <v>53.962731496334101</v>
      </c>
      <c r="AB2734" s="15">
        <v>56.400233452320101</v>
      </c>
      <c r="AC2734" s="15">
        <v>65.303052510023093</v>
      </c>
      <c r="AD2734" s="15">
        <v>64.549011588728106</v>
      </c>
      <c r="AE2734" s="84">
        <v>67.757309025764499</v>
      </c>
      <c r="AF2734" s="84">
        <f t="shared" si="85"/>
        <v>41.563147034155854</v>
      </c>
    </row>
    <row r="2735" spans="2:32" x14ac:dyDescent="0.2">
      <c r="B2735" s="83">
        <v>12</v>
      </c>
      <c r="C2735" s="83">
        <v>7</v>
      </c>
      <c r="D2735" s="83">
        <v>5</v>
      </c>
      <c r="E2735" s="83">
        <f t="shared" si="84"/>
        <v>0</v>
      </c>
      <c r="F2735" s="15">
        <v>22.304246496438999</v>
      </c>
      <c r="G2735" s="15">
        <v>23.379120229959501</v>
      </c>
      <c r="H2735" s="15">
        <v>24.288989536285399</v>
      </c>
      <c r="I2735" s="15">
        <v>27.020460233449899</v>
      </c>
      <c r="J2735" s="15">
        <v>26.465501583576199</v>
      </c>
      <c r="K2735" s="15">
        <v>29.3450637252331</v>
      </c>
      <c r="L2735" s="15">
        <v>30.265838230133099</v>
      </c>
      <c r="M2735" s="15">
        <v>32.233469761371602</v>
      </c>
      <c r="N2735" s="15">
        <v>34.906627188682599</v>
      </c>
      <c r="O2735" s="15">
        <v>35.289631183624302</v>
      </c>
      <c r="P2735" s="15">
        <v>35.994676844596903</v>
      </c>
      <c r="Q2735" s="15">
        <v>38.345506794452703</v>
      </c>
      <c r="R2735" s="15">
        <v>40.756596121788</v>
      </c>
      <c r="S2735" s="15">
        <v>42.114006125926998</v>
      </c>
      <c r="T2735" s="15">
        <v>43.223711526393899</v>
      </c>
      <c r="U2735" s="15">
        <v>44.279006334304803</v>
      </c>
      <c r="V2735" s="15">
        <v>52.941580178737603</v>
      </c>
      <c r="W2735" s="15">
        <v>52.097723362207397</v>
      </c>
      <c r="X2735" s="15">
        <v>51.617112491130797</v>
      </c>
      <c r="Y2735" s="15">
        <v>52.539093176603302</v>
      </c>
      <c r="Z2735" s="15">
        <v>55.019767587900198</v>
      </c>
      <c r="AA2735" s="15">
        <v>54.884744830131503</v>
      </c>
      <c r="AB2735" s="15">
        <v>56.102107447862601</v>
      </c>
      <c r="AC2735" s="15">
        <v>72.091580294370701</v>
      </c>
      <c r="AD2735" s="15">
        <v>69.937532020330394</v>
      </c>
      <c r="AE2735" s="84">
        <v>72.109278361320506</v>
      </c>
      <c r="AF2735" s="84">
        <f t="shared" si="85"/>
        <v>43.059729679492804</v>
      </c>
    </row>
    <row r="2736" spans="2:32" x14ac:dyDescent="0.2">
      <c r="B2736" s="83">
        <v>12</v>
      </c>
      <c r="C2736" s="83">
        <v>7</v>
      </c>
      <c r="D2736" s="83">
        <v>6</v>
      </c>
      <c r="E2736" s="83">
        <f t="shared" si="84"/>
        <v>0</v>
      </c>
      <c r="F2736" s="15">
        <v>25.3971456494927</v>
      </c>
      <c r="G2736" s="15">
        <v>32.673986613512</v>
      </c>
      <c r="H2736" s="15">
        <v>33.465022437095598</v>
      </c>
      <c r="I2736" s="15">
        <v>36.089242437362699</v>
      </c>
      <c r="J2736" s="15">
        <v>32.213011577606203</v>
      </c>
      <c r="K2736" s="15">
        <v>33.674883102416999</v>
      </c>
      <c r="L2736" s="15">
        <v>38.526415282726298</v>
      </c>
      <c r="M2736" s="15">
        <v>43.227203075885797</v>
      </c>
      <c r="N2736" s="15">
        <v>46.276241975784302</v>
      </c>
      <c r="O2736" s="15">
        <v>45.8338387298584</v>
      </c>
      <c r="P2736" s="15">
        <v>44.223546750783903</v>
      </c>
      <c r="Q2736" s="15">
        <v>44.717234872102701</v>
      </c>
      <c r="R2736" s="15">
        <v>53.767250452041601</v>
      </c>
      <c r="S2736" s="15">
        <v>56.24109502244</v>
      </c>
      <c r="T2736" s="15">
        <v>56.315706790924096</v>
      </c>
      <c r="U2736" s="15">
        <v>55.049543623924301</v>
      </c>
      <c r="V2736" s="15">
        <v>62.140033570766398</v>
      </c>
      <c r="W2736" s="15">
        <v>63.1043768308163</v>
      </c>
      <c r="X2736" s="15">
        <v>62.744963325977302</v>
      </c>
      <c r="Y2736" s="15">
        <v>65.749928073167794</v>
      </c>
      <c r="Z2736" s="15">
        <v>67.889784145116806</v>
      </c>
      <c r="AA2736" s="15">
        <v>64.843583880424504</v>
      </c>
      <c r="AB2736" s="15">
        <v>64.594955719471002</v>
      </c>
      <c r="AC2736" s="15">
        <v>93.685648896455803</v>
      </c>
      <c r="AD2736" s="15">
        <v>89.638336556434595</v>
      </c>
      <c r="AE2736" s="84">
        <v>90.903033366203303</v>
      </c>
      <c r="AF2736" s="84">
        <f t="shared" si="85"/>
        <v>53.961000490722739</v>
      </c>
    </row>
    <row r="2737" spans="2:32" x14ac:dyDescent="0.2">
      <c r="B2737" s="83">
        <v>12</v>
      </c>
      <c r="C2737" s="83">
        <v>7</v>
      </c>
      <c r="D2737" s="83">
        <v>23</v>
      </c>
      <c r="E2737" s="83">
        <f t="shared" si="84"/>
        <v>0</v>
      </c>
      <c r="F2737" s="15">
        <v>32.047233222007797</v>
      </c>
      <c r="G2737" s="15">
        <v>29.134074853897101</v>
      </c>
      <c r="H2737" s="15">
        <v>29.688804125785801</v>
      </c>
      <c r="I2737" s="15">
        <v>32.255350660562499</v>
      </c>
      <c r="J2737" s="15">
        <v>30.9483561029434</v>
      </c>
      <c r="K2737" s="15">
        <v>34.1042897968292</v>
      </c>
      <c r="L2737" s="15">
        <v>37.199782191276498</v>
      </c>
      <c r="M2737" s="15">
        <v>39.097514466285702</v>
      </c>
      <c r="N2737" s="15">
        <v>40.939463079452501</v>
      </c>
      <c r="O2737" s="15">
        <v>40.040485405921899</v>
      </c>
      <c r="P2737" s="15">
        <v>42.545978545665697</v>
      </c>
      <c r="Q2737" s="15">
        <v>46.620972795724903</v>
      </c>
      <c r="R2737" s="15">
        <v>47.200519157409701</v>
      </c>
      <c r="S2737" s="15">
        <v>50.187931196927998</v>
      </c>
      <c r="T2737" s="15">
        <v>52.218722616672501</v>
      </c>
      <c r="U2737" s="15">
        <v>51.361740277290302</v>
      </c>
      <c r="V2737" s="15">
        <v>72.477837584257102</v>
      </c>
      <c r="W2737" s="15">
        <v>58.258973806858101</v>
      </c>
      <c r="X2737" s="15">
        <v>60.141021095037502</v>
      </c>
      <c r="Y2737" s="15">
        <v>64.090349497556701</v>
      </c>
      <c r="Z2737" s="15">
        <v>69.051425931930495</v>
      </c>
      <c r="AA2737" s="15">
        <v>67.871042738199193</v>
      </c>
      <c r="AB2737" s="15">
        <v>98.723010526657106</v>
      </c>
      <c r="AC2737" s="15">
        <v>89.057305653572101</v>
      </c>
      <c r="AD2737" s="15">
        <v>94.653747901439701</v>
      </c>
      <c r="AE2737" s="84">
        <v>105.154830242157</v>
      </c>
      <c r="AF2737" s="84">
        <f t="shared" si="85"/>
        <v>54.425798595089162</v>
      </c>
    </row>
    <row r="2738" spans="2:32" x14ac:dyDescent="0.2">
      <c r="B2738" s="83">
        <v>12</v>
      </c>
      <c r="C2738" s="83">
        <v>7</v>
      </c>
      <c r="D2738" s="83">
        <v>24</v>
      </c>
      <c r="E2738" s="83">
        <f t="shared" si="84"/>
        <v>0</v>
      </c>
      <c r="F2738" s="15">
        <v>27.3871555349827</v>
      </c>
      <c r="G2738" s="15">
        <v>25.877628528595</v>
      </c>
      <c r="H2738" s="15">
        <v>26.125346978187601</v>
      </c>
      <c r="I2738" s="15">
        <v>28.303750520706199</v>
      </c>
      <c r="J2738" s="15">
        <v>28.832830340385399</v>
      </c>
      <c r="K2738" s="15">
        <v>30.529158613204999</v>
      </c>
      <c r="L2738" s="15">
        <v>32.855740345478097</v>
      </c>
      <c r="M2738" s="15">
        <v>33.988483770847303</v>
      </c>
      <c r="N2738" s="15">
        <v>36.136672365188602</v>
      </c>
      <c r="O2738" s="15">
        <v>35.968765475988398</v>
      </c>
      <c r="P2738" s="15">
        <v>40.7049925575256</v>
      </c>
      <c r="Q2738" s="15">
        <v>41.774511946678203</v>
      </c>
      <c r="R2738" s="15">
        <v>41.9982246022224</v>
      </c>
      <c r="S2738" s="15">
        <v>44.239767710208902</v>
      </c>
      <c r="T2738" s="15">
        <v>45.438401222228997</v>
      </c>
      <c r="U2738" s="15">
        <v>46.720153319358801</v>
      </c>
      <c r="V2738" s="15">
        <v>61.669843722820303</v>
      </c>
      <c r="W2738" s="15">
        <v>52.289865697383902</v>
      </c>
      <c r="X2738" s="15">
        <v>53.601467514395701</v>
      </c>
      <c r="Y2738" s="15">
        <v>56.814248572021697</v>
      </c>
      <c r="Z2738" s="15">
        <v>61.614914561271704</v>
      </c>
      <c r="AA2738" s="15">
        <v>60.729394234657299</v>
      </c>
      <c r="AB2738" s="15">
        <v>82.572935015678397</v>
      </c>
      <c r="AC2738" s="15">
        <v>77.285441662073097</v>
      </c>
      <c r="AD2738" s="15">
        <v>81.384762803077706</v>
      </c>
      <c r="AE2738" s="84">
        <v>86.190573653221094</v>
      </c>
      <c r="AF2738" s="84">
        <f t="shared" si="85"/>
        <v>47.732116587245692</v>
      </c>
    </row>
    <row r="2739" spans="2:32" x14ac:dyDescent="0.2">
      <c r="B2739" s="83">
        <v>12</v>
      </c>
      <c r="C2739" s="83">
        <v>8</v>
      </c>
      <c r="D2739" s="83">
        <v>1</v>
      </c>
      <c r="E2739" s="83">
        <f t="shared" si="84"/>
        <v>0</v>
      </c>
      <c r="F2739" s="15">
        <v>24.335140292882901</v>
      </c>
      <c r="G2739" s="15">
        <v>23.016771847248101</v>
      </c>
      <c r="H2739" s="15">
        <v>23.468764781951901</v>
      </c>
      <c r="I2739" s="15">
        <v>25.688732107162501</v>
      </c>
      <c r="J2739" s="15">
        <v>27.5678552958965</v>
      </c>
      <c r="K2739" s="15">
        <v>27.942969854354899</v>
      </c>
      <c r="L2739" s="15">
        <v>29.800501427412001</v>
      </c>
      <c r="M2739" s="15">
        <v>31.1712039198875</v>
      </c>
      <c r="N2739" s="15">
        <v>34.236387302875499</v>
      </c>
      <c r="O2739" s="15">
        <v>35.088916811943101</v>
      </c>
      <c r="P2739" s="15">
        <v>38.896297065257997</v>
      </c>
      <c r="Q2739" s="15">
        <v>38.8106028110981</v>
      </c>
      <c r="R2739" s="15">
        <v>39.574180390358002</v>
      </c>
      <c r="S2739" s="15">
        <v>41.506456936836202</v>
      </c>
      <c r="T2739" s="15">
        <v>43.473221433162699</v>
      </c>
      <c r="U2739" s="15">
        <v>46.314936328887903</v>
      </c>
      <c r="V2739" s="15">
        <v>56.7687064666748</v>
      </c>
      <c r="W2739" s="15">
        <v>48.6190799832344</v>
      </c>
      <c r="X2739" s="15">
        <v>50.884135662317298</v>
      </c>
      <c r="Y2739" s="15">
        <v>52.871467973589901</v>
      </c>
      <c r="Z2739" s="15">
        <v>60.256842542290698</v>
      </c>
      <c r="AA2739" s="15">
        <v>60.411679486831702</v>
      </c>
      <c r="AB2739" s="15">
        <v>76.767850347518902</v>
      </c>
      <c r="AC2739" s="15">
        <v>70.134249768257106</v>
      </c>
      <c r="AD2739" s="15">
        <v>74.283237955093398</v>
      </c>
      <c r="AE2739" s="84">
        <v>83.531440780401198</v>
      </c>
      <c r="AF2739" s="84">
        <f t="shared" si="85"/>
        <v>44.823908829747111</v>
      </c>
    </row>
    <row r="2740" spans="2:32" x14ac:dyDescent="0.2">
      <c r="B2740" s="83">
        <v>12</v>
      </c>
      <c r="C2740" s="83">
        <v>8</v>
      </c>
      <c r="D2740" s="83">
        <v>2</v>
      </c>
      <c r="E2740" s="83">
        <f t="shared" si="84"/>
        <v>0</v>
      </c>
      <c r="F2740" s="15">
        <v>21.4977812100053</v>
      </c>
      <c r="G2740" s="15">
        <v>22.021949418067901</v>
      </c>
      <c r="H2740" s="15">
        <v>22.230344982147201</v>
      </c>
      <c r="I2740" s="15">
        <v>24.361192607879602</v>
      </c>
      <c r="J2740" s="15">
        <v>25.844887691497799</v>
      </c>
      <c r="K2740" s="15">
        <v>27.073442084312401</v>
      </c>
      <c r="L2740" s="15">
        <v>28.477228136301001</v>
      </c>
      <c r="M2740" s="15">
        <v>29.9734886000156</v>
      </c>
      <c r="N2740" s="15">
        <v>32.488130084991496</v>
      </c>
      <c r="O2740" s="15">
        <v>33.850398664474497</v>
      </c>
      <c r="P2740" s="15">
        <v>37.352068306684501</v>
      </c>
      <c r="Q2740" s="15">
        <v>37.1862857496738</v>
      </c>
      <c r="R2740" s="15">
        <v>38.422239271163903</v>
      </c>
      <c r="S2740" s="15">
        <v>40.156596752166699</v>
      </c>
      <c r="T2740" s="15">
        <v>41.913634677887003</v>
      </c>
      <c r="U2740" s="15">
        <v>45.293850741863302</v>
      </c>
      <c r="V2740" s="15">
        <v>52.859350347518898</v>
      </c>
      <c r="W2740" s="15">
        <v>47.155098277807198</v>
      </c>
      <c r="X2740" s="15">
        <v>49.811376111984302</v>
      </c>
      <c r="Y2740" s="15">
        <v>51.102556648731202</v>
      </c>
      <c r="Z2740" s="15">
        <v>58.707644279003098</v>
      </c>
      <c r="AA2740" s="15">
        <v>57.431594211181597</v>
      </c>
      <c r="AB2740" s="15">
        <v>73.998140355586997</v>
      </c>
      <c r="AC2740" s="15">
        <v>67.503298664092995</v>
      </c>
      <c r="AD2740" s="15">
        <v>72.640399931907695</v>
      </c>
      <c r="AE2740" s="84">
        <v>83.204657041549694</v>
      </c>
      <c r="AF2740" s="84">
        <f t="shared" si="85"/>
        <v>43.175293648019064</v>
      </c>
    </row>
    <row r="2741" spans="2:32" x14ac:dyDescent="0.2">
      <c r="B2741" s="83">
        <v>12</v>
      </c>
      <c r="C2741" s="83">
        <v>8</v>
      </c>
      <c r="D2741" s="83">
        <v>3</v>
      </c>
      <c r="E2741" s="83">
        <f t="shared" si="84"/>
        <v>0</v>
      </c>
      <c r="F2741" s="15">
        <v>19.892966521620799</v>
      </c>
      <c r="G2741" s="15">
        <v>22.104369111537899</v>
      </c>
      <c r="H2741" s="15">
        <v>22.186022504806498</v>
      </c>
      <c r="I2741" s="15">
        <v>24.195739730835001</v>
      </c>
      <c r="J2741" s="15">
        <v>25.330359080314601</v>
      </c>
      <c r="K2741" s="15">
        <v>26.939929652214101</v>
      </c>
      <c r="L2741" s="15">
        <v>28.5747270002365</v>
      </c>
      <c r="M2741" s="15">
        <v>29.956576265811901</v>
      </c>
      <c r="N2741" s="15">
        <v>32.176619709014901</v>
      </c>
      <c r="O2741" s="15">
        <v>33.447625407218901</v>
      </c>
      <c r="P2741" s="15">
        <v>36.617268991470297</v>
      </c>
      <c r="Q2741" s="15">
        <v>36.869007220745097</v>
      </c>
      <c r="R2741" s="15">
        <v>38.3369458441734</v>
      </c>
      <c r="S2741" s="15">
        <v>39.949700895309398</v>
      </c>
      <c r="T2741" s="15">
        <v>41.712573506355298</v>
      </c>
      <c r="U2741" s="15">
        <v>44.3471928040981</v>
      </c>
      <c r="V2741" s="15">
        <v>53.039543601989699</v>
      </c>
      <c r="W2741" s="15">
        <v>47.029103665113396</v>
      </c>
      <c r="X2741" s="15">
        <v>49.299122822523103</v>
      </c>
      <c r="Y2741" s="15">
        <v>50.925679881334297</v>
      </c>
      <c r="Z2741" s="15">
        <v>56.539220131754902</v>
      </c>
      <c r="AA2741" s="15">
        <v>54.547566848158802</v>
      </c>
      <c r="AB2741" s="15">
        <v>70.794170613288898</v>
      </c>
      <c r="AC2741" s="15">
        <v>65.323426386594804</v>
      </c>
      <c r="AD2741" s="15">
        <v>70.190400133609799</v>
      </c>
      <c r="AE2741" s="84">
        <v>77.8131402664185</v>
      </c>
      <c r="AF2741" s="84">
        <f t="shared" si="85"/>
        <v>42.236115330636501</v>
      </c>
    </row>
    <row r="2742" spans="2:32" x14ac:dyDescent="0.2">
      <c r="B2742" s="83">
        <v>12</v>
      </c>
      <c r="C2742" s="83">
        <v>8</v>
      </c>
      <c r="D2742" s="83">
        <v>4</v>
      </c>
      <c r="E2742" s="83">
        <f t="shared" si="84"/>
        <v>0</v>
      </c>
      <c r="F2742" s="15">
        <v>20.345529467940299</v>
      </c>
      <c r="G2742" s="15">
        <v>22.160670664548899</v>
      </c>
      <c r="H2742" s="15">
        <v>22.206032335758199</v>
      </c>
      <c r="I2742" s="15">
        <v>24.074028421402001</v>
      </c>
      <c r="J2742" s="15">
        <v>25.0905816664696</v>
      </c>
      <c r="K2742" s="15">
        <v>26.977832396030401</v>
      </c>
      <c r="L2742" s="15">
        <v>28.715798229217501</v>
      </c>
      <c r="M2742" s="15">
        <v>29.999563638448699</v>
      </c>
      <c r="N2742" s="15">
        <v>32.344284245490996</v>
      </c>
      <c r="O2742" s="15">
        <v>33.223525215148896</v>
      </c>
      <c r="P2742" s="15">
        <v>36.1607877495289</v>
      </c>
      <c r="Q2742" s="15">
        <v>37.212358405590102</v>
      </c>
      <c r="R2742" s="15">
        <v>38.593494879722599</v>
      </c>
      <c r="S2742" s="15">
        <v>40.175633448600799</v>
      </c>
      <c r="T2742" s="15">
        <v>41.887681888580303</v>
      </c>
      <c r="U2742" s="15">
        <v>43.987411758661302</v>
      </c>
      <c r="V2742" s="15">
        <v>53.232884655475601</v>
      </c>
      <c r="W2742" s="15">
        <v>47.771075754642503</v>
      </c>
      <c r="X2742" s="15">
        <v>50.325966732025101</v>
      </c>
      <c r="Y2742" s="15">
        <v>51.422208864450504</v>
      </c>
      <c r="Z2742" s="15">
        <v>57.098609098911297</v>
      </c>
      <c r="AA2742" s="15">
        <v>54.803964558720601</v>
      </c>
      <c r="AB2742" s="15">
        <v>72.819961272954899</v>
      </c>
      <c r="AC2742" s="15">
        <v>67.841013742923707</v>
      </c>
      <c r="AD2742" s="15">
        <v>73.859536433816004</v>
      </c>
      <c r="AE2742" s="84">
        <v>81.170929117202803</v>
      </c>
      <c r="AF2742" s="84">
        <f t="shared" si="85"/>
        <v>42.826975563163948</v>
      </c>
    </row>
    <row r="2743" spans="2:32" x14ac:dyDescent="0.2">
      <c r="B2743" s="83">
        <v>12</v>
      </c>
      <c r="C2743" s="83">
        <v>8</v>
      </c>
      <c r="D2743" s="83">
        <v>5</v>
      </c>
      <c r="E2743" s="83">
        <f t="shared" si="84"/>
        <v>0</v>
      </c>
      <c r="F2743" s="15">
        <v>21.851164772868199</v>
      </c>
      <c r="G2743" s="15">
        <v>23.0626227767468</v>
      </c>
      <c r="H2743" s="15">
        <v>23.1543997116089</v>
      </c>
      <c r="I2743" s="15">
        <v>25.263871822357199</v>
      </c>
      <c r="J2743" s="15">
        <v>25.496114171028101</v>
      </c>
      <c r="K2743" s="15">
        <v>27.765064571380599</v>
      </c>
      <c r="L2743" s="15">
        <v>30.2535246706009</v>
      </c>
      <c r="M2743" s="15">
        <v>31.169978778839099</v>
      </c>
      <c r="N2743" s="15">
        <v>34.344709312439001</v>
      </c>
      <c r="O2743" s="15">
        <v>34.2160312147141</v>
      </c>
      <c r="P2743" s="15">
        <v>36.321875731944999</v>
      </c>
      <c r="Q2743" s="15">
        <v>38.239508751869202</v>
      </c>
      <c r="R2743" s="15">
        <v>40.104671406745901</v>
      </c>
      <c r="S2743" s="15">
        <v>42.164572898864698</v>
      </c>
      <c r="T2743" s="15">
        <v>44.158399410247803</v>
      </c>
      <c r="U2743" s="15">
        <v>44.893697209835103</v>
      </c>
      <c r="V2743" s="15">
        <v>55.298043482541999</v>
      </c>
      <c r="W2743" s="15">
        <v>50.272611969947803</v>
      </c>
      <c r="X2743" s="15">
        <v>52.939264519467898</v>
      </c>
      <c r="Y2743" s="15">
        <v>53.236242163181302</v>
      </c>
      <c r="Z2743" s="15">
        <v>59.321835061073301</v>
      </c>
      <c r="AA2743" s="15">
        <v>55.402573194503802</v>
      </c>
      <c r="AB2743" s="15">
        <v>76.763572565544393</v>
      </c>
      <c r="AC2743" s="15">
        <v>73.039717789173096</v>
      </c>
      <c r="AD2743" s="15">
        <v>78.861868447542193</v>
      </c>
      <c r="AE2743" s="84">
        <v>86.5359970469475</v>
      </c>
      <c r="AF2743" s="84">
        <f t="shared" si="85"/>
        <v>44.774305132769769</v>
      </c>
    </row>
    <row r="2744" spans="2:32" x14ac:dyDescent="0.2">
      <c r="B2744" s="83">
        <v>12</v>
      </c>
      <c r="C2744" s="83">
        <v>8</v>
      </c>
      <c r="D2744" s="83">
        <v>6</v>
      </c>
      <c r="E2744" s="83">
        <f t="shared" si="84"/>
        <v>0</v>
      </c>
      <c r="F2744" s="15">
        <v>26.291131804704701</v>
      </c>
      <c r="G2744" s="15">
        <v>27.9054657821655</v>
      </c>
      <c r="H2744" s="15">
        <v>27.714345610618601</v>
      </c>
      <c r="I2744" s="15">
        <v>30.5196043100357</v>
      </c>
      <c r="J2744" s="15">
        <v>27.0028960556984</v>
      </c>
      <c r="K2744" s="15">
        <v>31.480160944938699</v>
      </c>
      <c r="L2744" s="15">
        <v>36.958521334648097</v>
      </c>
      <c r="M2744" s="15">
        <v>37.426641731262201</v>
      </c>
      <c r="N2744" s="15">
        <v>40.669189730644199</v>
      </c>
      <c r="O2744" s="15">
        <v>37.645017428398099</v>
      </c>
      <c r="P2744" s="15">
        <v>38.611777978181799</v>
      </c>
      <c r="Q2744" s="15">
        <v>42.160057028532002</v>
      </c>
      <c r="R2744" s="15">
        <v>46.724086147308299</v>
      </c>
      <c r="S2744" s="15">
        <v>48.895383322715801</v>
      </c>
      <c r="T2744" s="15">
        <v>50.725495389223099</v>
      </c>
      <c r="U2744" s="15">
        <v>48.111154086589799</v>
      </c>
      <c r="V2744" s="15">
        <v>62.0340016274452</v>
      </c>
      <c r="W2744" s="15">
        <v>56.758685681581497</v>
      </c>
      <c r="X2744" s="15">
        <v>60.427516595363599</v>
      </c>
      <c r="Y2744" s="15">
        <v>59.995873918533299</v>
      </c>
      <c r="Z2744" s="15">
        <v>64.111788893222794</v>
      </c>
      <c r="AA2744" s="15">
        <v>58.313123521804798</v>
      </c>
      <c r="AB2744" s="15">
        <v>83.400606224536901</v>
      </c>
      <c r="AC2744" s="15">
        <v>80.998867917895296</v>
      </c>
      <c r="AD2744" s="15">
        <v>85.330211310267401</v>
      </c>
      <c r="AE2744" s="84">
        <v>94.241948748320297</v>
      </c>
      <c r="AF2744" s="84">
        <f t="shared" si="85"/>
        <v>50.171290504793696</v>
      </c>
    </row>
    <row r="2745" spans="2:32" x14ac:dyDescent="0.2">
      <c r="B2745" s="83">
        <v>12</v>
      </c>
      <c r="C2745" s="83">
        <v>8</v>
      </c>
      <c r="D2745" s="83">
        <v>23</v>
      </c>
      <c r="E2745" s="83">
        <f t="shared" si="84"/>
        <v>0</v>
      </c>
      <c r="F2745" s="15">
        <v>35.573087099552197</v>
      </c>
      <c r="G2745" s="15">
        <v>28.7388532013297</v>
      </c>
      <c r="H2745" s="15">
        <v>28.364638030052198</v>
      </c>
      <c r="I2745" s="15">
        <v>31.884498711586001</v>
      </c>
      <c r="J2745" s="15">
        <v>32.088033997535703</v>
      </c>
      <c r="K2745" s="15">
        <v>34.861647382736201</v>
      </c>
      <c r="L2745" s="15">
        <v>37.195977701187097</v>
      </c>
      <c r="M2745" s="15">
        <v>39.612712676048297</v>
      </c>
      <c r="N2745" s="15">
        <v>41.993079154491397</v>
      </c>
      <c r="O2745" s="15">
        <v>43.351331849574997</v>
      </c>
      <c r="P2745" s="15">
        <v>43.133669281959499</v>
      </c>
      <c r="Q2745" s="15">
        <v>46.853507235526997</v>
      </c>
      <c r="R2745" s="15">
        <v>51.852133722305297</v>
      </c>
      <c r="S2745" s="15">
        <v>52.425948023557702</v>
      </c>
      <c r="T2745" s="15">
        <v>56.399334501504903</v>
      </c>
      <c r="U2745" s="15">
        <v>53.092891045093502</v>
      </c>
      <c r="V2745" s="15">
        <v>56.609414949417101</v>
      </c>
      <c r="W2745" s="15">
        <v>62.523436816930797</v>
      </c>
      <c r="X2745" s="15">
        <v>63.491217857360802</v>
      </c>
      <c r="Y2745" s="15">
        <v>67.903572808265693</v>
      </c>
      <c r="Z2745" s="15">
        <v>69.966916025638596</v>
      </c>
      <c r="AA2745" s="15">
        <v>91.371967918395995</v>
      </c>
      <c r="AB2745" s="15">
        <v>80.708742462158199</v>
      </c>
      <c r="AC2745" s="15">
        <v>85.253800844863093</v>
      </c>
      <c r="AD2745" s="15">
        <v>94.009894126176803</v>
      </c>
      <c r="AE2745" s="84">
        <v>100.983101736546</v>
      </c>
      <c r="AF2745" s="84">
        <f t="shared" si="85"/>
        <v>55.009361890761326</v>
      </c>
    </row>
    <row r="2746" spans="2:32" x14ac:dyDescent="0.2">
      <c r="B2746" s="83">
        <v>12</v>
      </c>
      <c r="C2746" s="83">
        <v>8</v>
      </c>
      <c r="D2746" s="83">
        <v>24</v>
      </c>
      <c r="E2746" s="83">
        <f t="shared" si="84"/>
        <v>0</v>
      </c>
      <c r="F2746" s="15">
        <v>29.154855844654101</v>
      </c>
      <c r="G2746" s="15">
        <v>25.673784182548498</v>
      </c>
      <c r="H2746" s="15">
        <v>25.2472716913223</v>
      </c>
      <c r="I2746" s="15">
        <v>28.415646953582801</v>
      </c>
      <c r="J2746" s="15">
        <v>30.195095050811801</v>
      </c>
      <c r="K2746" s="15">
        <v>31.344266746521001</v>
      </c>
      <c r="L2746" s="15">
        <v>33.073688362360002</v>
      </c>
      <c r="M2746" s="15">
        <v>35.541272291183503</v>
      </c>
      <c r="N2746" s="15">
        <v>39.0740318498611</v>
      </c>
      <c r="O2746" s="15">
        <v>40.962633937835697</v>
      </c>
      <c r="P2746" s="15">
        <v>41.9483245820999</v>
      </c>
      <c r="Q2746" s="15">
        <v>43.210784271717102</v>
      </c>
      <c r="R2746" s="15">
        <v>46.9173918399811</v>
      </c>
      <c r="S2746" s="15">
        <v>49.001506281375903</v>
      </c>
      <c r="T2746" s="15">
        <v>53.677829228877997</v>
      </c>
      <c r="U2746" s="15">
        <v>54.587719866991002</v>
      </c>
      <c r="V2746" s="15">
        <v>52.4902421631813</v>
      </c>
      <c r="W2746" s="15">
        <v>56.223713339328803</v>
      </c>
      <c r="X2746" s="15">
        <v>58.7241635828018</v>
      </c>
      <c r="Y2746" s="15">
        <v>63.4514891116619</v>
      </c>
      <c r="Z2746" s="15">
        <v>63.945240122079902</v>
      </c>
      <c r="AA2746" s="15">
        <v>82.332135920524607</v>
      </c>
      <c r="AB2746" s="15">
        <v>72.649015952587106</v>
      </c>
      <c r="AC2746" s="15">
        <v>76.358823933124498</v>
      </c>
      <c r="AD2746" s="15">
        <v>84.469142309665699</v>
      </c>
      <c r="AE2746" s="84">
        <v>93.227726169586205</v>
      </c>
      <c r="AF2746" s="84">
        <f t="shared" si="85"/>
        <v>50.457607522548678</v>
      </c>
    </row>
    <row r="2747" spans="2:32" x14ac:dyDescent="0.2">
      <c r="B2747" s="83">
        <v>12</v>
      </c>
      <c r="C2747" s="83">
        <v>9</v>
      </c>
      <c r="D2747" s="83">
        <v>1</v>
      </c>
      <c r="E2747" s="83">
        <f t="shared" si="84"/>
        <v>0</v>
      </c>
      <c r="F2747" s="15">
        <v>24.285015718698499</v>
      </c>
      <c r="G2747" s="15">
        <v>23.2181482932568</v>
      </c>
      <c r="H2747" s="15">
        <v>23.282687822103501</v>
      </c>
      <c r="I2747" s="15">
        <v>27.034938122749299</v>
      </c>
      <c r="J2747" s="15">
        <v>27.3744935011864</v>
      </c>
      <c r="K2747" s="15">
        <v>28.239381228685399</v>
      </c>
      <c r="L2747" s="15">
        <v>30.117846210002899</v>
      </c>
      <c r="M2747" s="15">
        <v>32.038396899223301</v>
      </c>
      <c r="N2747" s="15">
        <v>36.938128136634802</v>
      </c>
      <c r="O2747" s="15">
        <v>39.1383968889713</v>
      </c>
      <c r="P2747" s="15">
        <v>39.544404694795602</v>
      </c>
      <c r="Q2747" s="15">
        <v>38.8090624542236</v>
      </c>
      <c r="R2747" s="15">
        <v>42.571640080928802</v>
      </c>
      <c r="S2747" s="15">
        <v>46.083116310596502</v>
      </c>
      <c r="T2747" s="15">
        <v>51.571534857749903</v>
      </c>
      <c r="U2747" s="15">
        <v>53.496654546737702</v>
      </c>
      <c r="V2747" s="15">
        <v>48.760871816873603</v>
      </c>
      <c r="W2747" s="15">
        <v>53.1323280472755</v>
      </c>
      <c r="X2747" s="15">
        <v>56.786773780822799</v>
      </c>
      <c r="Y2747" s="15">
        <v>60.190683858633001</v>
      </c>
      <c r="Z2747" s="15">
        <v>60.958144248962398</v>
      </c>
      <c r="AA2747" s="15">
        <v>78.789588084459297</v>
      </c>
      <c r="AB2747" s="15">
        <v>68.308286870479606</v>
      </c>
      <c r="AC2747" s="15">
        <v>73.240245138645193</v>
      </c>
      <c r="AD2747" s="15">
        <v>82.836117782307795</v>
      </c>
      <c r="AE2747" s="84">
        <v>92.658985276699099</v>
      </c>
      <c r="AF2747" s="84">
        <f t="shared" si="85"/>
        <v>47.669456564296254</v>
      </c>
    </row>
    <row r="2748" spans="2:32" x14ac:dyDescent="0.2">
      <c r="B2748" s="83">
        <v>12</v>
      </c>
      <c r="C2748" s="83">
        <v>9</v>
      </c>
      <c r="D2748" s="83">
        <v>2</v>
      </c>
      <c r="E2748" s="83">
        <f t="shared" si="84"/>
        <v>0</v>
      </c>
      <c r="F2748" s="15">
        <v>21.748603788971899</v>
      </c>
      <c r="G2748" s="15">
        <v>22.2923174374104</v>
      </c>
      <c r="H2748" s="15">
        <v>22.057682538986199</v>
      </c>
      <c r="I2748" s="15">
        <v>25.421962442398101</v>
      </c>
      <c r="J2748" s="15">
        <v>25.8849260137081</v>
      </c>
      <c r="K2748" s="15">
        <v>27.160408409833899</v>
      </c>
      <c r="L2748" s="15">
        <v>28.946874237060499</v>
      </c>
      <c r="M2748" s="15">
        <v>31.0749334506989</v>
      </c>
      <c r="N2748" s="15">
        <v>35.827171425819401</v>
      </c>
      <c r="O2748" s="15">
        <v>38.069425922393798</v>
      </c>
      <c r="P2748" s="15">
        <v>38.836386447191202</v>
      </c>
      <c r="Q2748" s="15">
        <v>37.531378462791402</v>
      </c>
      <c r="R2748" s="15">
        <v>41.667429681778003</v>
      </c>
      <c r="S2748" s="15">
        <v>44.409010633945499</v>
      </c>
      <c r="T2748" s="15">
        <v>50.712457924842802</v>
      </c>
      <c r="U2748" s="15">
        <v>52.845622235774997</v>
      </c>
      <c r="V2748" s="15">
        <v>47.4541975226402</v>
      </c>
      <c r="W2748" s="15">
        <v>52.0015564393997</v>
      </c>
      <c r="X2748" s="15">
        <v>55.109543091774</v>
      </c>
      <c r="Y2748" s="15">
        <v>57.950162955522501</v>
      </c>
      <c r="Z2748" s="15">
        <v>58.118376591682399</v>
      </c>
      <c r="AA2748" s="15">
        <v>72.634109140872994</v>
      </c>
      <c r="AB2748" s="15">
        <v>65.999265986442595</v>
      </c>
      <c r="AC2748" s="15">
        <v>69.869593239903494</v>
      </c>
      <c r="AD2748" s="15">
        <v>79.204398418426507</v>
      </c>
      <c r="AE2748" s="84">
        <v>90.742697072982807</v>
      </c>
      <c r="AF2748" s="84">
        <f t="shared" si="85"/>
        <v>45.906557365894315</v>
      </c>
    </row>
    <row r="2749" spans="2:32" x14ac:dyDescent="0.2">
      <c r="B2749" s="83">
        <v>12</v>
      </c>
      <c r="C2749" s="83">
        <v>9</v>
      </c>
      <c r="D2749" s="83">
        <v>3</v>
      </c>
      <c r="E2749" s="83">
        <f t="shared" si="84"/>
        <v>0</v>
      </c>
      <c r="F2749" s="15">
        <v>20.375080127596899</v>
      </c>
      <c r="G2749" s="15">
        <v>21.967290801286701</v>
      </c>
      <c r="H2749" s="15">
        <v>21.677564640998799</v>
      </c>
      <c r="I2749" s="15">
        <v>24.3481707239151</v>
      </c>
      <c r="J2749" s="15">
        <v>24.892390736579902</v>
      </c>
      <c r="K2749" s="15">
        <v>26.733775971412701</v>
      </c>
      <c r="L2749" s="15">
        <v>28.522836773157099</v>
      </c>
      <c r="M2749" s="15">
        <v>30.245200537681601</v>
      </c>
      <c r="N2749" s="15">
        <v>33.7001037139893</v>
      </c>
      <c r="O2749" s="15">
        <v>36.151764800071703</v>
      </c>
      <c r="P2749" s="15">
        <v>36.984900491237603</v>
      </c>
      <c r="Q2749" s="15">
        <v>36.389346152305599</v>
      </c>
      <c r="R2749" s="15">
        <v>40.293528675317802</v>
      </c>
      <c r="S2749" s="15">
        <v>42.307827216386798</v>
      </c>
      <c r="T2749" s="15">
        <v>48.584411345720298</v>
      </c>
      <c r="U2749" s="15">
        <v>52.103115126132998</v>
      </c>
      <c r="V2749" s="15">
        <v>46.303079668521903</v>
      </c>
      <c r="W2749" s="15">
        <v>50.448244639396698</v>
      </c>
      <c r="X2749" s="15">
        <v>53.221144767761203</v>
      </c>
      <c r="Y2749" s="15">
        <v>56.279955255508398</v>
      </c>
      <c r="Z2749" s="15">
        <v>55.172937067031903</v>
      </c>
      <c r="AA2749" s="15">
        <v>67.0221672782898</v>
      </c>
      <c r="AB2749" s="15">
        <v>62.126500540494902</v>
      </c>
      <c r="AC2749" s="15">
        <v>65.051721664428698</v>
      </c>
      <c r="AD2749" s="15">
        <v>73.080243591785404</v>
      </c>
      <c r="AE2749" s="84">
        <v>85.5253142094612</v>
      </c>
      <c r="AF2749" s="84">
        <f t="shared" si="85"/>
        <v>43.827254481402733</v>
      </c>
    </row>
    <row r="2750" spans="2:32" x14ac:dyDescent="0.2">
      <c r="B2750" s="83">
        <v>12</v>
      </c>
      <c r="C2750" s="83">
        <v>9</v>
      </c>
      <c r="D2750" s="83">
        <v>4</v>
      </c>
      <c r="E2750" s="83">
        <f t="shared" si="84"/>
        <v>0</v>
      </c>
      <c r="F2750" s="15">
        <v>19.888328029155701</v>
      </c>
      <c r="G2750" s="15">
        <v>22.277535907030099</v>
      </c>
      <c r="H2750" s="15">
        <v>21.834442681312598</v>
      </c>
      <c r="I2750" s="15">
        <v>24.1454663190842</v>
      </c>
      <c r="J2750" s="15">
        <v>24.915061172485402</v>
      </c>
      <c r="K2750" s="15">
        <v>27.135424305915802</v>
      </c>
      <c r="L2750" s="15">
        <v>28.8273567802906</v>
      </c>
      <c r="M2750" s="15">
        <v>30.436738211631798</v>
      </c>
      <c r="N2750" s="15">
        <v>33.299543226242101</v>
      </c>
      <c r="O2750" s="15">
        <v>35.718374409675597</v>
      </c>
      <c r="P2750" s="15">
        <v>37.352173452854203</v>
      </c>
      <c r="Q2750" s="15">
        <v>36.701552128791803</v>
      </c>
      <c r="R2750" s="15">
        <v>40.360114237546902</v>
      </c>
      <c r="S2750" s="15">
        <v>42.656439784050001</v>
      </c>
      <c r="T2750" s="15">
        <v>48.8252704293728</v>
      </c>
      <c r="U2750" s="15">
        <v>53.358709830284099</v>
      </c>
      <c r="V2750" s="15">
        <v>47.232538150548898</v>
      </c>
      <c r="W2750" s="15">
        <v>51.696579668998702</v>
      </c>
      <c r="X2750" s="15">
        <v>54.998001150131202</v>
      </c>
      <c r="Y2750" s="15">
        <v>58.214316631436297</v>
      </c>
      <c r="Z2750" s="15">
        <v>55.263550358295397</v>
      </c>
      <c r="AA2750" s="15">
        <v>67.751555812835704</v>
      </c>
      <c r="AB2750" s="15">
        <v>65.241273267745996</v>
      </c>
      <c r="AC2750" s="15">
        <v>69.292007016897202</v>
      </c>
      <c r="AD2750" s="15">
        <v>75.253890233278298</v>
      </c>
      <c r="AE2750" s="84">
        <v>86.381805674076105</v>
      </c>
      <c r="AF2750" s="84">
        <f t="shared" si="85"/>
        <v>44.579155725767983</v>
      </c>
    </row>
    <row r="2751" spans="2:32" x14ac:dyDescent="0.2">
      <c r="B2751" s="83">
        <v>12</v>
      </c>
      <c r="C2751" s="83">
        <v>9</v>
      </c>
      <c r="D2751" s="83">
        <v>5</v>
      </c>
      <c r="E2751" s="83">
        <f t="shared" si="84"/>
        <v>0</v>
      </c>
      <c r="F2751" s="15">
        <v>20.331603971600501</v>
      </c>
      <c r="G2751" s="15">
        <v>23.016747292518598</v>
      </c>
      <c r="H2751" s="15">
        <v>22.563561320781702</v>
      </c>
      <c r="I2751" s="15">
        <v>24.638931848525999</v>
      </c>
      <c r="J2751" s="15">
        <v>25.282194126844399</v>
      </c>
      <c r="K2751" s="15">
        <v>27.973876865863801</v>
      </c>
      <c r="L2751" s="15">
        <v>29.716866101265001</v>
      </c>
      <c r="M2751" s="15">
        <v>30.921737733602502</v>
      </c>
      <c r="N2751" s="15">
        <v>33.355718710899403</v>
      </c>
      <c r="O2751" s="15">
        <v>34.428682378768897</v>
      </c>
      <c r="P2751" s="15">
        <v>38.147502524614303</v>
      </c>
      <c r="Q2751" s="15">
        <v>37.5791461877823</v>
      </c>
      <c r="R2751" s="15">
        <v>41.440682862281797</v>
      </c>
      <c r="S2751" s="15">
        <v>43.341567066192603</v>
      </c>
      <c r="T2751" s="15">
        <v>48.568951183080699</v>
      </c>
      <c r="U2751" s="15">
        <v>54.062686157226601</v>
      </c>
      <c r="V2751" s="15">
        <v>48.700115176200903</v>
      </c>
      <c r="W2751" s="15">
        <v>52.427106641054202</v>
      </c>
      <c r="X2751" s="15">
        <v>54.905543651103997</v>
      </c>
      <c r="Y2751" s="15">
        <v>59.521258208751703</v>
      </c>
      <c r="Z2751" s="15">
        <v>54.223361057758297</v>
      </c>
      <c r="AA2751" s="15">
        <v>69.746422375917405</v>
      </c>
      <c r="AB2751" s="15">
        <v>67.745347398519499</v>
      </c>
      <c r="AC2751" s="15">
        <v>72.018470810174904</v>
      </c>
      <c r="AD2751" s="15">
        <v>77.109058526812106</v>
      </c>
      <c r="AE2751" s="84">
        <v>84.9039007577896</v>
      </c>
      <c r="AF2751" s="84">
        <f t="shared" si="85"/>
        <v>45.256578497535841</v>
      </c>
    </row>
    <row r="2752" spans="2:32" x14ac:dyDescent="0.2">
      <c r="B2752" s="83">
        <v>12</v>
      </c>
      <c r="C2752" s="83">
        <v>9</v>
      </c>
      <c r="D2752" s="83">
        <v>6</v>
      </c>
      <c r="E2752" s="83">
        <f t="shared" si="84"/>
        <v>0</v>
      </c>
      <c r="F2752" s="15">
        <v>23.2182819592953</v>
      </c>
      <c r="G2752" s="15">
        <v>27.9408380355835</v>
      </c>
      <c r="H2752" s="15">
        <v>27.189421000480699</v>
      </c>
      <c r="I2752" s="15">
        <v>27.957877919197099</v>
      </c>
      <c r="J2752" s="15">
        <v>30.901003327608102</v>
      </c>
      <c r="K2752" s="15">
        <v>34.1761187376976</v>
      </c>
      <c r="L2752" s="15">
        <v>36.637445136070198</v>
      </c>
      <c r="M2752" s="15">
        <v>37.7202096233368</v>
      </c>
      <c r="N2752" s="15">
        <v>37.528182595253</v>
      </c>
      <c r="O2752" s="15">
        <v>37.632201302289999</v>
      </c>
      <c r="P2752" s="15">
        <v>44.528211997032201</v>
      </c>
      <c r="Q2752" s="15">
        <v>45.424408246993998</v>
      </c>
      <c r="R2752" s="15">
        <v>50.499805930852901</v>
      </c>
      <c r="S2752" s="15">
        <v>53.6086283540726</v>
      </c>
      <c r="T2752" s="15">
        <v>55.885655817508699</v>
      </c>
      <c r="U2752" s="15">
        <v>58.894186940372002</v>
      </c>
      <c r="V2752" s="15">
        <v>56.530657331466699</v>
      </c>
      <c r="W2752" s="15">
        <v>62.592832147121399</v>
      </c>
      <c r="X2752" s="15">
        <v>64.657473985671999</v>
      </c>
      <c r="Y2752" s="15">
        <v>68.389618805468103</v>
      </c>
      <c r="Z2752" s="15">
        <v>57.3945657560825</v>
      </c>
      <c r="AA2752" s="15">
        <v>75.107354407072094</v>
      </c>
      <c r="AB2752" s="15">
        <v>74.704511745203305</v>
      </c>
      <c r="AC2752" s="15">
        <v>80.096219375610303</v>
      </c>
      <c r="AD2752" s="15">
        <v>83.647514973878899</v>
      </c>
      <c r="AE2752" s="84">
        <v>87.920294999957093</v>
      </c>
      <c r="AF2752" s="84">
        <f t="shared" si="85"/>
        <v>51.568596940429885</v>
      </c>
    </row>
    <row r="2753" spans="2:32" x14ac:dyDescent="0.2">
      <c r="B2753" s="83">
        <v>12</v>
      </c>
      <c r="C2753" s="83">
        <v>9</v>
      </c>
      <c r="D2753" s="83">
        <v>23</v>
      </c>
      <c r="E2753" s="83">
        <f t="shared" si="84"/>
        <v>0</v>
      </c>
      <c r="F2753" s="15">
        <v>32.5891358165741</v>
      </c>
      <c r="G2753" s="15">
        <v>28.175872652053801</v>
      </c>
      <c r="H2753" s="15">
        <v>28.569875106811502</v>
      </c>
      <c r="I2753" s="15">
        <v>30.620503468513501</v>
      </c>
      <c r="J2753" s="15">
        <v>32.056692397356002</v>
      </c>
      <c r="K2753" s="15">
        <v>35.683115390777601</v>
      </c>
      <c r="L2753" s="15">
        <v>38.232791025638598</v>
      </c>
      <c r="M2753" s="15">
        <v>38.653707412958099</v>
      </c>
      <c r="N2753" s="15">
        <v>44.194742368698101</v>
      </c>
      <c r="O2753" s="15">
        <v>40.486618474960302</v>
      </c>
      <c r="P2753" s="15">
        <v>47.1059506504536</v>
      </c>
      <c r="Q2753" s="15">
        <v>47.920073278665498</v>
      </c>
      <c r="R2753" s="15">
        <v>52.255965523719802</v>
      </c>
      <c r="S2753" s="15">
        <v>52.308998695373504</v>
      </c>
      <c r="T2753" s="15">
        <v>56.458179848671001</v>
      </c>
      <c r="U2753" s="15">
        <v>55.873525320053098</v>
      </c>
      <c r="V2753" s="15">
        <v>56.922496204137801</v>
      </c>
      <c r="W2753" s="15">
        <v>58.650717476844797</v>
      </c>
      <c r="X2753" s="15">
        <v>60.143157318353701</v>
      </c>
      <c r="Y2753" s="15">
        <v>62.104077328681903</v>
      </c>
      <c r="Z2753" s="15">
        <v>78.677245577335398</v>
      </c>
      <c r="AA2753" s="15">
        <v>64.035545034378799</v>
      </c>
      <c r="AB2753" s="15">
        <v>71.774901941299404</v>
      </c>
      <c r="AC2753" s="15">
        <v>71.937505248069797</v>
      </c>
      <c r="AD2753" s="15">
        <v>78.670666410207701</v>
      </c>
      <c r="AE2753" s="84">
        <v>95.244313385009804</v>
      </c>
      <c r="AF2753" s="84">
        <f t="shared" si="85"/>
        <v>52.282552821369123</v>
      </c>
    </row>
    <row r="2754" spans="2:32" x14ac:dyDescent="0.2">
      <c r="B2754" s="83">
        <v>12</v>
      </c>
      <c r="C2754" s="83">
        <v>9</v>
      </c>
      <c r="D2754" s="83">
        <v>24</v>
      </c>
      <c r="E2754" s="83">
        <f t="shared" si="84"/>
        <v>0</v>
      </c>
      <c r="F2754" s="15">
        <v>28.120198550760701</v>
      </c>
      <c r="G2754" s="15">
        <v>25.281798183202699</v>
      </c>
      <c r="H2754" s="15">
        <v>25.470070130348201</v>
      </c>
      <c r="I2754" s="15">
        <v>28.0115246629715</v>
      </c>
      <c r="J2754" s="15">
        <v>28.5522745962143</v>
      </c>
      <c r="K2754" s="15">
        <v>31.3495304951668</v>
      </c>
      <c r="L2754" s="15">
        <v>33.127002236843097</v>
      </c>
      <c r="M2754" s="15">
        <v>34.722588970184297</v>
      </c>
      <c r="N2754" s="15">
        <v>40.426083971023601</v>
      </c>
      <c r="O2754" s="15">
        <v>38.8657856359482</v>
      </c>
      <c r="P2754" s="15">
        <v>44.262007826805103</v>
      </c>
      <c r="Q2754" s="15">
        <v>43.301444821357698</v>
      </c>
      <c r="R2754" s="15">
        <v>46.7830917167664</v>
      </c>
      <c r="S2754" s="15">
        <v>50.058916102409398</v>
      </c>
      <c r="T2754" s="15">
        <v>56.742613073348998</v>
      </c>
      <c r="U2754" s="15">
        <v>50.292207621574399</v>
      </c>
      <c r="V2754" s="15">
        <v>51.933672562599199</v>
      </c>
      <c r="W2754" s="15">
        <v>55.224882384777104</v>
      </c>
      <c r="X2754" s="15">
        <v>55.703489030122803</v>
      </c>
      <c r="Y2754" s="15">
        <v>58.640493795394903</v>
      </c>
      <c r="Z2754" s="15">
        <v>68.833488646984094</v>
      </c>
      <c r="AA2754" s="15">
        <v>56.462875267028799</v>
      </c>
      <c r="AB2754" s="15">
        <v>64.609595909118696</v>
      </c>
      <c r="AC2754" s="15">
        <v>65.369570467472101</v>
      </c>
      <c r="AD2754" s="15">
        <v>72.234621882915505</v>
      </c>
      <c r="AE2754" s="84">
        <v>89.161126206397995</v>
      </c>
      <c r="AF2754" s="84">
        <f t="shared" si="85"/>
        <v>47.828498259528331</v>
      </c>
    </row>
    <row r="2755" spans="2:32" x14ac:dyDescent="0.2">
      <c r="B2755" s="83">
        <v>12</v>
      </c>
      <c r="C2755" s="83">
        <v>10</v>
      </c>
      <c r="D2755" s="83">
        <v>1</v>
      </c>
      <c r="E2755" s="83">
        <f t="shared" ref="E2755:E2818" si="86">IF(D2755&lt;7,0,IF(D2755&gt;22,0,1))</f>
        <v>0</v>
      </c>
      <c r="F2755" s="15">
        <v>24.588396644115399</v>
      </c>
      <c r="G2755" s="15">
        <v>23.310248430252098</v>
      </c>
      <c r="H2755" s="15">
        <v>24.349736744403799</v>
      </c>
      <c r="I2755" s="15">
        <v>26.689449680566799</v>
      </c>
      <c r="J2755" s="15">
        <v>25.238347118139298</v>
      </c>
      <c r="K2755" s="15">
        <v>28.163757027864499</v>
      </c>
      <c r="L2755" s="15">
        <v>29.905278393745402</v>
      </c>
      <c r="M2755" s="15">
        <v>32.168701936721803</v>
      </c>
      <c r="N2755" s="15">
        <v>37.007209198236502</v>
      </c>
      <c r="O2755" s="15">
        <v>36.020823030710197</v>
      </c>
      <c r="P2755" s="15">
        <v>38.305471674919097</v>
      </c>
      <c r="Q2755" s="15">
        <v>38.555708103418297</v>
      </c>
      <c r="R2755" s="15">
        <v>43.020908482551597</v>
      </c>
      <c r="S2755" s="15">
        <v>48.0832248487473</v>
      </c>
      <c r="T2755" s="15">
        <v>53.019121772766098</v>
      </c>
      <c r="U2755" s="15">
        <v>44.784711202621502</v>
      </c>
      <c r="V2755" s="15">
        <v>48.013264001846302</v>
      </c>
      <c r="W2755" s="15">
        <v>50.095174410551799</v>
      </c>
      <c r="X2755" s="15">
        <v>53.500028824329398</v>
      </c>
      <c r="Y2755" s="15">
        <v>56.774423387333698</v>
      </c>
      <c r="Z2755" s="15">
        <v>62.408193820059303</v>
      </c>
      <c r="AA2755" s="15">
        <v>50.647786194145702</v>
      </c>
      <c r="AB2755" s="15">
        <v>58.463513168811801</v>
      </c>
      <c r="AC2755" s="15">
        <v>58.318112442731902</v>
      </c>
      <c r="AD2755" s="15">
        <v>70.768951724290801</v>
      </c>
      <c r="AE2755" s="84">
        <v>80.406880930185295</v>
      </c>
      <c r="AF2755" s="84">
        <f t="shared" ref="AF2755:AF2818" si="87">AVERAGE(F2755:AE2755)</f>
        <v>43.946439353617912</v>
      </c>
    </row>
    <row r="2756" spans="2:32" x14ac:dyDescent="0.2">
      <c r="B2756" s="83">
        <v>12</v>
      </c>
      <c r="C2756" s="83">
        <v>10</v>
      </c>
      <c r="D2756" s="83">
        <v>2</v>
      </c>
      <c r="E2756" s="83">
        <f t="shared" si="86"/>
        <v>0</v>
      </c>
      <c r="F2756" s="15">
        <v>21.8222888592482</v>
      </c>
      <c r="G2756" s="15">
        <v>22.278440929412799</v>
      </c>
      <c r="H2756" s="15">
        <v>23.079862930536301</v>
      </c>
      <c r="I2756" s="15">
        <v>25.127816832542401</v>
      </c>
      <c r="J2756" s="15">
        <v>24.3438549039364</v>
      </c>
      <c r="K2756" s="15">
        <v>27.124530443429901</v>
      </c>
      <c r="L2756" s="15">
        <v>28.6904913833141</v>
      </c>
      <c r="M2756" s="15">
        <v>30.270693983078001</v>
      </c>
      <c r="N2756" s="15">
        <v>35.819280482530601</v>
      </c>
      <c r="O2756" s="15">
        <v>34.340889986991897</v>
      </c>
      <c r="P2756" s="15">
        <v>36.578698371410397</v>
      </c>
      <c r="Q2756" s="15">
        <v>37.176271008729898</v>
      </c>
      <c r="R2756" s="15">
        <v>41.063229234456998</v>
      </c>
      <c r="S2756" s="15">
        <v>47.064596501827197</v>
      </c>
      <c r="T2756" s="15">
        <v>53.367190585851702</v>
      </c>
      <c r="U2756" s="15">
        <v>43.9193422009945</v>
      </c>
      <c r="V2756" s="15">
        <v>47.595103608131403</v>
      </c>
      <c r="W2756" s="15">
        <v>49.888182659745198</v>
      </c>
      <c r="X2756" s="15">
        <v>53.997336853980997</v>
      </c>
      <c r="Y2756" s="15">
        <v>59.219771290302297</v>
      </c>
      <c r="Z2756" s="15">
        <v>61.828369612127503</v>
      </c>
      <c r="AA2756" s="15">
        <v>52.709112379789403</v>
      </c>
      <c r="AB2756" s="15">
        <v>62.245070324510301</v>
      </c>
      <c r="AC2756" s="15">
        <v>61.898253856897398</v>
      </c>
      <c r="AD2756" s="15">
        <v>78.452271119356197</v>
      </c>
      <c r="AE2756" s="84">
        <v>89.674695129394493</v>
      </c>
      <c r="AF2756" s="84">
        <f t="shared" si="87"/>
        <v>44.21444790278948</v>
      </c>
    </row>
    <row r="2757" spans="2:32" x14ac:dyDescent="0.2">
      <c r="B2757" s="83">
        <v>12</v>
      </c>
      <c r="C2757" s="83">
        <v>10</v>
      </c>
      <c r="D2757" s="83">
        <v>3</v>
      </c>
      <c r="E2757" s="83">
        <f t="shared" si="86"/>
        <v>0</v>
      </c>
      <c r="F2757" s="15">
        <v>20.993378340959499</v>
      </c>
      <c r="G2757" s="15">
        <v>21.8755900011063</v>
      </c>
      <c r="H2757" s="15">
        <v>22.2622509248257</v>
      </c>
      <c r="I2757" s="15">
        <v>24.068303294897099</v>
      </c>
      <c r="J2757" s="15">
        <v>23.793548145532601</v>
      </c>
      <c r="K2757" s="15">
        <v>26.603223598241801</v>
      </c>
      <c r="L2757" s="15">
        <v>28.075609836816799</v>
      </c>
      <c r="M2757" s="15">
        <v>29.417236608505199</v>
      </c>
      <c r="N2757" s="15">
        <v>33.744486826896697</v>
      </c>
      <c r="O2757" s="15">
        <v>32.779379437208199</v>
      </c>
      <c r="P2757" s="15">
        <v>35.541857597827899</v>
      </c>
      <c r="Q2757" s="15">
        <v>36.345337933063497</v>
      </c>
      <c r="R2757" s="15">
        <v>39.380543877363202</v>
      </c>
      <c r="S2757" s="15">
        <v>43.943473439454998</v>
      </c>
      <c r="T2757" s="15">
        <v>50.722573969841001</v>
      </c>
      <c r="U2757" s="15">
        <v>42.300563597917602</v>
      </c>
      <c r="V2757" s="15">
        <v>46.196177317857703</v>
      </c>
      <c r="W2757" s="15">
        <v>48.319282100558297</v>
      </c>
      <c r="X2757" s="15">
        <v>51.540932997942001</v>
      </c>
      <c r="Y2757" s="15">
        <v>56.085034482479102</v>
      </c>
      <c r="Z2757" s="15">
        <v>56.965305899620098</v>
      </c>
      <c r="AA2757" s="15">
        <v>49.326518157959001</v>
      </c>
      <c r="AB2757" s="15">
        <v>57.1143918548822</v>
      </c>
      <c r="AC2757" s="15">
        <v>57.877285122871399</v>
      </c>
      <c r="AD2757" s="15">
        <v>70.648088933229403</v>
      </c>
      <c r="AE2757" s="84">
        <v>81.888285427570295</v>
      </c>
      <c r="AF2757" s="84">
        <f t="shared" si="87"/>
        <v>41.838794604824137</v>
      </c>
    </row>
    <row r="2758" spans="2:32" x14ac:dyDescent="0.2">
      <c r="B2758" s="83">
        <v>12</v>
      </c>
      <c r="C2758" s="83">
        <v>10</v>
      </c>
      <c r="D2758" s="83">
        <v>4</v>
      </c>
      <c r="E2758" s="83">
        <f t="shared" si="86"/>
        <v>0</v>
      </c>
      <c r="F2758" s="15">
        <v>20.387913596987701</v>
      </c>
      <c r="G2758" s="15">
        <v>21.953895925521898</v>
      </c>
      <c r="H2758" s="15">
        <v>22.063951221466102</v>
      </c>
      <c r="I2758" s="15">
        <v>23.663832991361598</v>
      </c>
      <c r="J2758" s="15">
        <v>23.896748170375801</v>
      </c>
      <c r="K2758" s="15">
        <v>26.770965930461902</v>
      </c>
      <c r="L2758" s="15">
        <v>28.2872426030636</v>
      </c>
      <c r="M2758" s="15">
        <v>29.334702881813101</v>
      </c>
      <c r="N2758" s="15">
        <v>33.199087540149698</v>
      </c>
      <c r="O2758" s="15">
        <v>32.670275639772399</v>
      </c>
      <c r="P2758" s="15">
        <v>36.005295928239804</v>
      </c>
      <c r="Q2758" s="15">
        <v>36.4732484092712</v>
      </c>
      <c r="R2758" s="15">
        <v>39.415010791301697</v>
      </c>
      <c r="S2758" s="15">
        <v>43.610662799835197</v>
      </c>
      <c r="T2758" s="15">
        <v>51.6202995977402</v>
      </c>
      <c r="U2758" s="15">
        <v>42.585037648201002</v>
      </c>
      <c r="V2758" s="15">
        <v>46.976736104011501</v>
      </c>
      <c r="W2758" s="15">
        <v>48.448796576023099</v>
      </c>
      <c r="X2758" s="15">
        <v>52.2480114507675</v>
      </c>
      <c r="Y2758" s="15">
        <v>56.703047195673001</v>
      </c>
      <c r="Z2758" s="15">
        <v>56.688231584578801</v>
      </c>
      <c r="AA2758" s="15">
        <v>50.2787590583563</v>
      </c>
      <c r="AB2758" s="15">
        <v>58.865470964670202</v>
      </c>
      <c r="AC2758" s="15">
        <v>58.640194446295503</v>
      </c>
      <c r="AD2758" s="15">
        <v>66.676238938569995</v>
      </c>
      <c r="AE2758" s="84">
        <v>76.389723349690399</v>
      </c>
      <c r="AF2758" s="84">
        <f t="shared" si="87"/>
        <v>41.686668513238438</v>
      </c>
    </row>
    <row r="2759" spans="2:32" x14ac:dyDescent="0.2">
      <c r="B2759" s="83">
        <v>12</v>
      </c>
      <c r="C2759" s="83">
        <v>10</v>
      </c>
      <c r="D2759" s="83">
        <v>5</v>
      </c>
      <c r="E2759" s="83">
        <f t="shared" si="86"/>
        <v>0</v>
      </c>
      <c r="F2759" s="15">
        <v>21.194831999599899</v>
      </c>
      <c r="G2759" s="15">
        <v>23.701080175876601</v>
      </c>
      <c r="H2759" s="15">
        <v>23.505278738975498</v>
      </c>
      <c r="I2759" s="15">
        <v>24.604580016851401</v>
      </c>
      <c r="J2759" s="15">
        <v>25.4239402749538</v>
      </c>
      <c r="K2759" s="15">
        <v>28.069613371372199</v>
      </c>
      <c r="L2759" s="15">
        <v>30.001071865797002</v>
      </c>
      <c r="M2759" s="15">
        <v>31.337827819824199</v>
      </c>
      <c r="N2759" s="15">
        <v>34.532077594757098</v>
      </c>
      <c r="O2759" s="15">
        <v>34.884940636396401</v>
      </c>
      <c r="P2759" s="15">
        <v>37.8689715080261</v>
      </c>
      <c r="Q2759" s="15">
        <v>38.712348290681803</v>
      </c>
      <c r="R2759" s="15">
        <v>42.414862833023101</v>
      </c>
      <c r="S2759" s="15">
        <v>46.415627974748602</v>
      </c>
      <c r="T2759" s="15">
        <v>54.661390685319901</v>
      </c>
      <c r="U2759" s="15">
        <v>45.012826016426096</v>
      </c>
      <c r="V2759" s="15">
        <v>50.347522709131198</v>
      </c>
      <c r="W2759" s="15">
        <v>51.726742963790898</v>
      </c>
      <c r="X2759" s="15">
        <v>55.569465909957898</v>
      </c>
      <c r="Y2759" s="15">
        <v>59.713772206068001</v>
      </c>
      <c r="Z2759" s="15">
        <v>60.558716084748497</v>
      </c>
      <c r="AA2759" s="15">
        <v>55.730397933602298</v>
      </c>
      <c r="AB2759" s="15">
        <v>64.403503061622402</v>
      </c>
      <c r="AC2759" s="15">
        <v>63.425524693727503</v>
      </c>
      <c r="AD2759" s="15">
        <v>70.589229811668403</v>
      </c>
      <c r="AE2759" s="84">
        <v>75.860199700474695</v>
      </c>
      <c r="AF2759" s="84">
        <f t="shared" si="87"/>
        <v>44.241013264516212</v>
      </c>
    </row>
    <row r="2760" spans="2:32" x14ac:dyDescent="0.2">
      <c r="B2760" s="83">
        <v>12</v>
      </c>
      <c r="C2760" s="83">
        <v>10</v>
      </c>
      <c r="D2760" s="83">
        <v>6</v>
      </c>
      <c r="E2760" s="83">
        <f t="shared" si="86"/>
        <v>0</v>
      </c>
      <c r="F2760" s="15">
        <v>25.063875920534102</v>
      </c>
      <c r="G2760" s="15">
        <v>28.141370936870601</v>
      </c>
      <c r="H2760" s="15">
        <v>26.0342504243851</v>
      </c>
      <c r="I2760" s="15">
        <v>26.321012690544102</v>
      </c>
      <c r="J2760" s="15">
        <v>32.8337866773605</v>
      </c>
      <c r="K2760" s="15">
        <v>34.814748883485798</v>
      </c>
      <c r="L2760" s="15">
        <v>38.3650552010536</v>
      </c>
      <c r="M2760" s="15">
        <v>39.619016221284902</v>
      </c>
      <c r="N2760" s="15">
        <v>39.5368790311813</v>
      </c>
      <c r="O2760" s="15">
        <v>42.820973628997798</v>
      </c>
      <c r="P2760" s="15">
        <v>49.446289669275302</v>
      </c>
      <c r="Q2760" s="15">
        <v>50.183648422002797</v>
      </c>
      <c r="R2760" s="15">
        <v>54.7774667835236</v>
      </c>
      <c r="S2760" s="15">
        <v>55.817339624643303</v>
      </c>
      <c r="T2760" s="15">
        <v>62.559287613079</v>
      </c>
      <c r="U2760" s="15">
        <v>52.067169790983201</v>
      </c>
      <c r="V2760" s="15">
        <v>61.473645154952997</v>
      </c>
      <c r="W2760" s="15">
        <v>62.6451241495609</v>
      </c>
      <c r="X2760" s="15">
        <v>66.866210709571803</v>
      </c>
      <c r="Y2760" s="15">
        <v>66.075391874074896</v>
      </c>
      <c r="Z2760" s="15">
        <v>68.454499423980707</v>
      </c>
      <c r="AA2760" s="15">
        <v>63.926315596818903</v>
      </c>
      <c r="AB2760" s="15">
        <v>73.826233420610393</v>
      </c>
      <c r="AC2760" s="15">
        <v>71.058137651413702</v>
      </c>
      <c r="AD2760" s="15">
        <v>76.639084987759603</v>
      </c>
      <c r="AE2760" s="84">
        <v>77.806981439635194</v>
      </c>
      <c r="AF2760" s="84">
        <f t="shared" si="87"/>
        <v>51.814376766445548</v>
      </c>
    </row>
    <row r="2761" spans="2:32" x14ac:dyDescent="0.2">
      <c r="B2761" s="83">
        <v>12</v>
      </c>
      <c r="C2761" s="83">
        <v>10</v>
      </c>
      <c r="D2761" s="83">
        <v>23</v>
      </c>
      <c r="E2761" s="83">
        <f t="shared" si="86"/>
        <v>0</v>
      </c>
      <c r="F2761" s="15">
        <v>33.3922712655067</v>
      </c>
      <c r="G2761" s="15">
        <v>25.621506916284599</v>
      </c>
      <c r="H2761" s="15">
        <v>25.282990182876599</v>
      </c>
      <c r="I2761" s="15">
        <v>28.154204761505099</v>
      </c>
      <c r="J2761" s="15">
        <v>29.3973346226215</v>
      </c>
      <c r="K2761" s="15">
        <v>32.352989736795401</v>
      </c>
      <c r="L2761" s="15">
        <v>33.374107898950598</v>
      </c>
      <c r="M2761" s="15">
        <v>35.089407281875602</v>
      </c>
      <c r="N2761" s="15">
        <v>36.698457296371501</v>
      </c>
      <c r="O2761" s="15">
        <v>38.0904305577576</v>
      </c>
      <c r="P2761" s="15">
        <v>40.707415142536199</v>
      </c>
      <c r="Q2761" s="15">
        <v>42.536993848323803</v>
      </c>
      <c r="R2761" s="15">
        <v>45.850502727299897</v>
      </c>
      <c r="S2761" s="15">
        <v>49.907727973073698</v>
      </c>
      <c r="T2761" s="15">
        <v>50.235714051663898</v>
      </c>
      <c r="U2761" s="15">
        <v>49.238064132213601</v>
      </c>
      <c r="V2761" s="15">
        <v>50.788259191334198</v>
      </c>
      <c r="W2761" s="15">
        <v>52.738834696993202</v>
      </c>
      <c r="X2761" s="15">
        <v>56.309377999544097</v>
      </c>
      <c r="Y2761" s="15">
        <v>55.508695058584202</v>
      </c>
      <c r="Z2761" s="15">
        <v>58.866211302041997</v>
      </c>
      <c r="AA2761" s="15">
        <v>58.734117960011602</v>
      </c>
      <c r="AB2761" s="15">
        <v>64.174562506744607</v>
      </c>
      <c r="AC2761" s="15">
        <v>66.734903443574893</v>
      </c>
      <c r="AD2761" s="15">
        <v>72.245647232055703</v>
      </c>
      <c r="AE2761" s="84">
        <v>89.268151614427595</v>
      </c>
      <c r="AF2761" s="84">
        <f t="shared" si="87"/>
        <v>46.973033823114164</v>
      </c>
    </row>
    <row r="2762" spans="2:32" x14ac:dyDescent="0.2">
      <c r="B2762" s="83">
        <v>12</v>
      </c>
      <c r="C2762" s="83">
        <v>10</v>
      </c>
      <c r="D2762" s="83">
        <v>24</v>
      </c>
      <c r="E2762" s="83">
        <f t="shared" si="86"/>
        <v>0</v>
      </c>
      <c r="F2762" s="15">
        <v>26.735184282898899</v>
      </c>
      <c r="G2762" s="15">
        <v>23.648135763406799</v>
      </c>
      <c r="H2762" s="15">
        <v>23.651618760108899</v>
      </c>
      <c r="I2762" s="15">
        <v>25.862252514839199</v>
      </c>
      <c r="J2762" s="15">
        <v>26.323124790668501</v>
      </c>
      <c r="K2762" s="15">
        <v>28.8481643431187</v>
      </c>
      <c r="L2762" s="15">
        <v>30.056468206167199</v>
      </c>
      <c r="M2762" s="15">
        <v>31.960110692977899</v>
      </c>
      <c r="N2762" s="15">
        <v>34.672909410238297</v>
      </c>
      <c r="O2762" s="15">
        <v>34.284262664318099</v>
      </c>
      <c r="P2762" s="15">
        <v>37.586090710163099</v>
      </c>
      <c r="Q2762" s="15">
        <v>38.456258020162601</v>
      </c>
      <c r="R2762" s="15">
        <v>41.255079584509097</v>
      </c>
      <c r="S2762" s="15">
        <v>47.044738408267499</v>
      </c>
      <c r="T2762" s="15">
        <v>43.819461825847597</v>
      </c>
      <c r="U2762" s="15">
        <v>44.735092920303302</v>
      </c>
      <c r="V2762" s="15">
        <v>45.819527238667</v>
      </c>
      <c r="W2762" s="15">
        <v>47.6313937156498</v>
      </c>
      <c r="X2762" s="15">
        <v>50.419395870923999</v>
      </c>
      <c r="Y2762" s="15">
        <v>50.4440132913589</v>
      </c>
      <c r="Z2762" s="15">
        <v>50.851051425933797</v>
      </c>
      <c r="AA2762" s="15">
        <v>49.689076482296002</v>
      </c>
      <c r="AB2762" s="15">
        <v>52.803057448864003</v>
      </c>
      <c r="AC2762" s="15">
        <v>54.955312947034798</v>
      </c>
      <c r="AD2762" s="15">
        <v>59.884149078369099</v>
      </c>
      <c r="AE2762" s="84">
        <v>69.284345285654098</v>
      </c>
      <c r="AF2762" s="84">
        <f t="shared" si="87"/>
        <v>41.18154906472104</v>
      </c>
    </row>
    <row r="2763" spans="2:32" x14ac:dyDescent="0.2">
      <c r="B2763" s="83">
        <v>12</v>
      </c>
      <c r="C2763" s="83">
        <v>11</v>
      </c>
      <c r="D2763" s="83">
        <v>1</v>
      </c>
      <c r="E2763" s="83">
        <f t="shared" si="86"/>
        <v>0</v>
      </c>
      <c r="F2763" s="15">
        <v>23.035428832769401</v>
      </c>
      <c r="G2763" s="15">
        <v>22.2334399867058</v>
      </c>
      <c r="H2763" s="15">
        <v>22.4774060459137</v>
      </c>
      <c r="I2763" s="15">
        <v>22.997962564468398</v>
      </c>
      <c r="J2763" s="15">
        <v>23.690367848157901</v>
      </c>
      <c r="K2763" s="15">
        <v>26.344094700098001</v>
      </c>
      <c r="L2763" s="15">
        <v>27.745992611646699</v>
      </c>
      <c r="M2763" s="15">
        <v>30.070739027023301</v>
      </c>
      <c r="N2763" s="15">
        <v>31.6413083002567</v>
      </c>
      <c r="O2763" s="15">
        <v>30.0886504155695</v>
      </c>
      <c r="P2763" s="15">
        <v>33.279763524055497</v>
      </c>
      <c r="Q2763" s="15">
        <v>34.138247333288199</v>
      </c>
      <c r="R2763" s="15">
        <v>38.699584836244597</v>
      </c>
      <c r="S2763" s="15">
        <v>42.805129434883597</v>
      </c>
      <c r="T2763" s="15">
        <v>38.450902166277203</v>
      </c>
      <c r="U2763" s="15">
        <v>38.393581016480901</v>
      </c>
      <c r="V2763" s="15">
        <v>41.575287403643102</v>
      </c>
      <c r="W2763" s="15">
        <v>43.730598874166603</v>
      </c>
      <c r="X2763" s="15">
        <v>47.806669042251997</v>
      </c>
      <c r="Y2763" s="15">
        <v>45.057737252175798</v>
      </c>
      <c r="Z2763" s="15">
        <v>41.894582400322001</v>
      </c>
      <c r="AA2763" s="15">
        <v>41.117266174931103</v>
      </c>
      <c r="AB2763" s="15">
        <v>42.1562648277283</v>
      </c>
      <c r="AC2763" s="15">
        <v>44.5558704395592</v>
      </c>
      <c r="AD2763" s="15">
        <v>48.000238179683699</v>
      </c>
      <c r="AE2763" s="84">
        <v>41.574688936710402</v>
      </c>
      <c r="AF2763" s="84">
        <f t="shared" si="87"/>
        <v>35.521607775961982</v>
      </c>
    </row>
    <row r="2764" spans="2:32" x14ac:dyDescent="0.2">
      <c r="B2764" s="83">
        <v>12</v>
      </c>
      <c r="C2764" s="83">
        <v>11</v>
      </c>
      <c r="D2764" s="83">
        <v>2</v>
      </c>
      <c r="E2764" s="83">
        <f t="shared" si="86"/>
        <v>0</v>
      </c>
      <c r="F2764" s="15">
        <v>20.958004343390499</v>
      </c>
      <c r="G2764" s="15">
        <v>20.9532491149902</v>
      </c>
      <c r="H2764" s="15">
        <v>21.231027505517002</v>
      </c>
      <c r="I2764" s="15">
        <v>21.7430315958112</v>
      </c>
      <c r="J2764" s="15">
        <v>22.631362880945201</v>
      </c>
      <c r="K2764" s="15">
        <v>25.171541249275201</v>
      </c>
      <c r="L2764" s="15">
        <v>25.996955248594301</v>
      </c>
      <c r="M2764" s="15">
        <v>28.598782392978698</v>
      </c>
      <c r="N2764" s="15">
        <v>29.670926073670401</v>
      </c>
      <c r="O2764" s="15">
        <v>28.717458724021899</v>
      </c>
      <c r="P2764" s="15">
        <v>31.828686285138101</v>
      </c>
      <c r="Q2764" s="15">
        <v>32.5176994042397</v>
      </c>
      <c r="R2764" s="15">
        <v>37.641488578498397</v>
      </c>
      <c r="S2764" s="15">
        <v>41.047199077129399</v>
      </c>
      <c r="T2764" s="15">
        <v>36.571526970148099</v>
      </c>
      <c r="U2764" s="15">
        <v>36.759693520605602</v>
      </c>
      <c r="V2764" s="15">
        <v>39.8851662151814</v>
      </c>
      <c r="W2764" s="15">
        <v>42.232433792918897</v>
      </c>
      <c r="X2764" s="15">
        <v>46.939093475580201</v>
      </c>
      <c r="Y2764" s="15">
        <v>42.283750437274598</v>
      </c>
      <c r="Z2764" s="15">
        <v>38.781497522339201</v>
      </c>
      <c r="AA2764" s="15">
        <v>38.713451396847098</v>
      </c>
      <c r="AB2764" s="15">
        <v>38.431025725603099</v>
      </c>
      <c r="AC2764" s="15">
        <v>39.6109879961014</v>
      </c>
      <c r="AD2764" s="15">
        <v>43.111407778859103</v>
      </c>
      <c r="AE2764" s="84">
        <v>33.377367597103103</v>
      </c>
      <c r="AF2764" s="84">
        <f t="shared" si="87"/>
        <v>33.284800573183155</v>
      </c>
    </row>
    <row r="2765" spans="2:32" x14ac:dyDescent="0.2">
      <c r="B2765" s="83">
        <v>12</v>
      </c>
      <c r="C2765" s="83">
        <v>11</v>
      </c>
      <c r="D2765" s="83">
        <v>3</v>
      </c>
      <c r="E2765" s="83">
        <f t="shared" si="86"/>
        <v>0</v>
      </c>
      <c r="F2765" s="15">
        <v>19.0578385003842</v>
      </c>
      <c r="G2765" s="15">
        <v>20.406335799217199</v>
      </c>
      <c r="H2765" s="15">
        <v>20.389213252067599</v>
      </c>
      <c r="I2765" s="15">
        <v>21.0627031133175</v>
      </c>
      <c r="J2765" s="15">
        <v>22.323376393318199</v>
      </c>
      <c r="K2765" s="15">
        <v>24.8946426002979</v>
      </c>
      <c r="L2765" s="15">
        <v>25.787270269632302</v>
      </c>
      <c r="M2765" s="15">
        <v>27.7894741830826</v>
      </c>
      <c r="N2765" s="15">
        <v>28.937150316238402</v>
      </c>
      <c r="O2765" s="15">
        <v>29.021094362497301</v>
      </c>
      <c r="P2765" s="15">
        <v>31.8109315927029</v>
      </c>
      <c r="Q2765" s="15">
        <v>32.736366614341698</v>
      </c>
      <c r="R2765" s="15">
        <v>37.215344543933902</v>
      </c>
      <c r="S2765" s="15">
        <v>40.5948502995968</v>
      </c>
      <c r="T2765" s="15">
        <v>36.907789936050797</v>
      </c>
      <c r="U2765" s="15">
        <v>37.4735944468379</v>
      </c>
      <c r="V2765" s="15">
        <v>40.798222870737298</v>
      </c>
      <c r="W2765" s="15">
        <v>42.883230064958298</v>
      </c>
      <c r="X2765" s="15">
        <v>48.002535183727701</v>
      </c>
      <c r="Y2765" s="15">
        <v>42.253642047442497</v>
      </c>
      <c r="Z2765" s="15">
        <v>39.699957660909703</v>
      </c>
      <c r="AA2765" s="15">
        <v>40.835642116904303</v>
      </c>
      <c r="AB2765" s="15">
        <v>41.482131142377902</v>
      </c>
      <c r="AC2765" s="15">
        <v>43.000762746429103</v>
      </c>
      <c r="AD2765" s="15">
        <v>54.472320879221002</v>
      </c>
      <c r="AE2765" s="84">
        <v>46.556559572696699</v>
      </c>
      <c r="AF2765" s="84">
        <f t="shared" si="87"/>
        <v>34.476653096496989</v>
      </c>
    </row>
    <row r="2766" spans="2:32" x14ac:dyDescent="0.2">
      <c r="B2766" s="83">
        <v>12</v>
      </c>
      <c r="C2766" s="83">
        <v>11</v>
      </c>
      <c r="D2766" s="83">
        <v>4</v>
      </c>
      <c r="E2766" s="83">
        <f t="shared" si="86"/>
        <v>0</v>
      </c>
      <c r="F2766" s="15">
        <v>18.8267336489595</v>
      </c>
      <c r="G2766" s="15">
        <v>20.518393832445099</v>
      </c>
      <c r="H2766" s="15">
        <v>20.422660067319899</v>
      </c>
      <c r="I2766" s="15">
        <v>21.267788626432399</v>
      </c>
      <c r="J2766" s="15">
        <v>22.6824604616165</v>
      </c>
      <c r="K2766" s="15">
        <v>25.317266109704999</v>
      </c>
      <c r="L2766" s="15">
        <v>26.2179419007301</v>
      </c>
      <c r="M2766" s="15">
        <v>27.661148493766799</v>
      </c>
      <c r="N2766" s="15">
        <v>29.2071283431053</v>
      </c>
      <c r="O2766" s="15">
        <v>29.602326799035101</v>
      </c>
      <c r="P2766" s="15">
        <v>31.9279675066471</v>
      </c>
      <c r="Q2766" s="15">
        <v>33.400778026580802</v>
      </c>
      <c r="R2766" s="15">
        <v>36.701488345146203</v>
      </c>
      <c r="S2766" s="15">
        <v>40.125992242813098</v>
      </c>
      <c r="T2766" s="15">
        <v>37.311426836371403</v>
      </c>
      <c r="U2766" s="15">
        <v>38.152917408108699</v>
      </c>
      <c r="V2766" s="15">
        <v>41.237056182861302</v>
      </c>
      <c r="W2766" s="15">
        <v>42.6127335678637</v>
      </c>
      <c r="X2766" s="15">
        <v>46.745125366032099</v>
      </c>
      <c r="Y2766" s="15">
        <v>40.258730681247997</v>
      </c>
      <c r="Z2766" s="15">
        <v>39.935629478901603</v>
      </c>
      <c r="AA2766" s="15">
        <v>40.916889557968801</v>
      </c>
      <c r="AB2766" s="15">
        <v>39.736370689883799</v>
      </c>
      <c r="AC2766" s="15">
        <v>40.9314302256834</v>
      </c>
      <c r="AD2766" s="15">
        <v>41.671199240803702</v>
      </c>
      <c r="AE2766" s="84">
        <v>34.102018874406802</v>
      </c>
      <c r="AF2766" s="84">
        <f t="shared" si="87"/>
        <v>33.365061635170619</v>
      </c>
    </row>
    <row r="2767" spans="2:32" x14ac:dyDescent="0.2">
      <c r="B2767" s="83">
        <v>12</v>
      </c>
      <c r="C2767" s="83">
        <v>11</v>
      </c>
      <c r="D2767" s="83">
        <v>5</v>
      </c>
      <c r="E2767" s="83">
        <f t="shared" si="86"/>
        <v>0</v>
      </c>
      <c r="F2767" s="15">
        <v>19.7045045506954</v>
      </c>
      <c r="G2767" s="15">
        <v>21.506724232196799</v>
      </c>
      <c r="H2767" s="15">
        <v>21.2394158132076</v>
      </c>
      <c r="I2767" s="15">
        <v>22.399219894170798</v>
      </c>
      <c r="J2767" s="15">
        <v>23.841320116996801</v>
      </c>
      <c r="K2767" s="15">
        <v>26.540670487165499</v>
      </c>
      <c r="L2767" s="15">
        <v>27.8714293792248</v>
      </c>
      <c r="M2767" s="15">
        <v>29.258894521713302</v>
      </c>
      <c r="N2767" s="15">
        <v>30.854933207988701</v>
      </c>
      <c r="O2767" s="15">
        <v>31.259888273000701</v>
      </c>
      <c r="P2767" s="15">
        <v>33.330790685892097</v>
      </c>
      <c r="Q2767" s="15">
        <v>34.542931935787202</v>
      </c>
      <c r="R2767" s="15">
        <v>38.340547535419503</v>
      </c>
      <c r="S2767" s="15">
        <v>42.6272063680291</v>
      </c>
      <c r="T2767" s="15">
        <v>39.7974923713207</v>
      </c>
      <c r="U2767" s="15">
        <v>41.1410475277901</v>
      </c>
      <c r="V2767" s="15">
        <v>44.472640814065898</v>
      </c>
      <c r="W2767" s="15">
        <v>46.944511282224198</v>
      </c>
      <c r="X2767" s="15">
        <v>50.872930694490698</v>
      </c>
      <c r="Y2767" s="15">
        <v>43.9283889477923</v>
      </c>
      <c r="Z2767" s="15">
        <v>43.272342615980698</v>
      </c>
      <c r="AA2767" s="15">
        <v>44.5555408486128</v>
      </c>
      <c r="AB2767" s="15">
        <v>42.9168421795573</v>
      </c>
      <c r="AC2767" s="15">
        <v>44.2908650641441</v>
      </c>
      <c r="AD2767" s="15">
        <v>38.102837873578103</v>
      </c>
      <c r="AE2767" s="84">
        <v>35.273320242762601</v>
      </c>
      <c r="AF2767" s="84">
        <f t="shared" si="87"/>
        <v>35.341816825531069</v>
      </c>
    </row>
    <row r="2768" spans="2:32" x14ac:dyDescent="0.2">
      <c r="B2768" s="83">
        <v>12</v>
      </c>
      <c r="C2768" s="83">
        <v>11</v>
      </c>
      <c r="D2768" s="83">
        <v>6</v>
      </c>
      <c r="E2768" s="83">
        <f t="shared" si="86"/>
        <v>0</v>
      </c>
      <c r="F2768" s="15">
        <v>22.917698281168899</v>
      </c>
      <c r="G2768" s="15">
        <v>25.7800287046433</v>
      </c>
      <c r="H2768" s="15">
        <v>24.058523744583098</v>
      </c>
      <c r="I2768" s="15">
        <v>27.829157738208799</v>
      </c>
      <c r="J2768" s="15">
        <v>31.255416028976398</v>
      </c>
      <c r="K2768" s="15">
        <v>34.564729878187201</v>
      </c>
      <c r="L2768" s="15">
        <v>37.135867523193397</v>
      </c>
      <c r="M2768" s="15">
        <v>35.265032544135998</v>
      </c>
      <c r="N2768" s="15">
        <v>37.972914067745201</v>
      </c>
      <c r="O2768" s="15">
        <v>41.851200107097597</v>
      </c>
      <c r="P2768" s="15">
        <v>45.139479858160001</v>
      </c>
      <c r="Q2768" s="15">
        <v>45.4330820646286</v>
      </c>
      <c r="R2768" s="15">
        <v>48.156229059755802</v>
      </c>
      <c r="S2768" s="15">
        <v>51.556911337137201</v>
      </c>
      <c r="T2768" s="15">
        <v>47.451421911954903</v>
      </c>
      <c r="U2768" s="15">
        <v>54.4528084838092</v>
      </c>
      <c r="V2768" s="15">
        <v>57.854799782037702</v>
      </c>
      <c r="W2768" s="15">
        <v>61.484339556977197</v>
      </c>
      <c r="X2768" s="15">
        <v>63.604535112082999</v>
      </c>
      <c r="Y2768" s="15">
        <v>53.759895170137298</v>
      </c>
      <c r="Z2768" s="15">
        <v>57.305648176610497</v>
      </c>
      <c r="AA2768" s="15">
        <v>58.439396367356203</v>
      </c>
      <c r="AB2768" s="15">
        <v>58.795249992517803</v>
      </c>
      <c r="AC2768" s="15">
        <v>62.395553455352797</v>
      </c>
      <c r="AD2768" s="15">
        <v>52.766672868207102</v>
      </c>
      <c r="AE2768" s="84">
        <v>58.536709829449698</v>
      </c>
      <c r="AF2768" s="84">
        <f t="shared" si="87"/>
        <v>45.990896217081328</v>
      </c>
    </row>
    <row r="2769" spans="2:32" x14ac:dyDescent="0.2">
      <c r="B2769" s="83">
        <v>12</v>
      </c>
      <c r="C2769" s="83">
        <v>11</v>
      </c>
      <c r="D2769" s="83">
        <v>23</v>
      </c>
      <c r="E2769" s="83">
        <f t="shared" si="86"/>
        <v>0</v>
      </c>
      <c r="F2769" s="15">
        <v>34.9596440124512</v>
      </c>
      <c r="G2769" s="15">
        <v>26.631015935659399</v>
      </c>
      <c r="H2769" s="15">
        <v>26.668782976150499</v>
      </c>
      <c r="I2769" s="15">
        <v>29.460062545776399</v>
      </c>
      <c r="J2769" s="15">
        <v>31.411411781310999</v>
      </c>
      <c r="K2769" s="15">
        <v>34.088494740963</v>
      </c>
      <c r="L2769" s="15">
        <v>36.6973222408295</v>
      </c>
      <c r="M2769" s="15">
        <v>37.765342275619503</v>
      </c>
      <c r="N2769" s="15">
        <v>39.858798999786401</v>
      </c>
      <c r="O2769" s="15">
        <v>40.881505560874899</v>
      </c>
      <c r="P2769" s="15">
        <v>43.953265882730499</v>
      </c>
      <c r="Q2769" s="15">
        <v>44.474128491163299</v>
      </c>
      <c r="R2769" s="15">
        <v>49.887148627281199</v>
      </c>
      <c r="S2769" s="15">
        <v>48.191564728021604</v>
      </c>
      <c r="T2769" s="15">
        <v>51.764384623289097</v>
      </c>
      <c r="U2769" s="15">
        <v>52.110410836935003</v>
      </c>
      <c r="V2769" s="15">
        <v>52.506035268783599</v>
      </c>
      <c r="W2769" s="15">
        <v>54.078646420240403</v>
      </c>
      <c r="X2769" s="15">
        <v>55.2734533824921</v>
      </c>
      <c r="Y2769" s="15">
        <v>86.5074614677429</v>
      </c>
      <c r="Z2769" s="15">
        <v>65.401067124843607</v>
      </c>
      <c r="AA2769" s="15">
        <v>63.920182662010198</v>
      </c>
      <c r="AB2769" s="15">
        <v>73.181143753079695</v>
      </c>
      <c r="AC2769" s="15">
        <v>79.266648515701306</v>
      </c>
      <c r="AD2769" s="15">
        <v>107.824954517603</v>
      </c>
      <c r="AE2769" s="84">
        <v>104.928261290073</v>
      </c>
      <c r="AF2769" s="84">
        <f t="shared" si="87"/>
        <v>52.757351486977392</v>
      </c>
    </row>
    <row r="2770" spans="2:32" x14ac:dyDescent="0.2">
      <c r="B2770" s="83">
        <v>12</v>
      </c>
      <c r="C2770" s="83">
        <v>11</v>
      </c>
      <c r="D2770" s="83">
        <v>24</v>
      </c>
      <c r="E2770" s="83">
        <f t="shared" si="86"/>
        <v>0</v>
      </c>
      <c r="F2770" s="15">
        <v>30.895167376518199</v>
      </c>
      <c r="G2770" s="15">
        <v>24.434456093549699</v>
      </c>
      <c r="H2770" s="15">
        <v>24.673737752914398</v>
      </c>
      <c r="I2770" s="15">
        <v>25.819935926199001</v>
      </c>
      <c r="J2770" s="15">
        <v>27.6097890253067</v>
      </c>
      <c r="K2770" s="15">
        <v>29.886305300235701</v>
      </c>
      <c r="L2770" s="15">
        <v>32.465707491159399</v>
      </c>
      <c r="M2770" s="15">
        <v>34.488176863670297</v>
      </c>
      <c r="N2770" s="15">
        <v>35.430087668418899</v>
      </c>
      <c r="O2770" s="15">
        <v>36.184094551086403</v>
      </c>
      <c r="P2770" s="15">
        <v>39.356067997217203</v>
      </c>
      <c r="Q2770" s="15">
        <v>40.220977024555197</v>
      </c>
      <c r="R2770" s="15">
        <v>47.552050945758801</v>
      </c>
      <c r="S2770" s="15">
        <v>43.631057935118697</v>
      </c>
      <c r="T2770" s="15">
        <v>46.719060585022</v>
      </c>
      <c r="U2770" s="15">
        <v>46.843752776384399</v>
      </c>
      <c r="V2770" s="15">
        <v>48.020544878959697</v>
      </c>
      <c r="W2770" s="15">
        <v>50.411766205549199</v>
      </c>
      <c r="X2770" s="15">
        <v>52.266157245636002</v>
      </c>
      <c r="Y2770" s="15">
        <v>73.003624350383902</v>
      </c>
      <c r="Z2770" s="15">
        <v>57.918834761144602</v>
      </c>
      <c r="AA2770" s="15">
        <v>54.9542363770828</v>
      </c>
      <c r="AB2770" s="15">
        <v>63.115915756849603</v>
      </c>
      <c r="AC2770" s="15">
        <v>70.394193148195697</v>
      </c>
      <c r="AD2770" s="15">
        <v>98.584192271947899</v>
      </c>
      <c r="AE2770" s="84">
        <v>91.438201203346296</v>
      </c>
      <c r="AF2770" s="84">
        <f t="shared" si="87"/>
        <v>47.166080442777336</v>
      </c>
    </row>
    <row r="2771" spans="2:32" x14ac:dyDescent="0.2">
      <c r="B2771" s="83">
        <v>12</v>
      </c>
      <c r="C2771" s="83">
        <v>12</v>
      </c>
      <c r="D2771" s="83">
        <v>1</v>
      </c>
      <c r="E2771" s="83">
        <f t="shared" si="86"/>
        <v>0</v>
      </c>
      <c r="F2771" s="15">
        <v>27.920171393394501</v>
      </c>
      <c r="G2771" s="15">
        <v>22.922928634166698</v>
      </c>
      <c r="H2771" s="15">
        <v>21.909195484399799</v>
      </c>
      <c r="I2771" s="15">
        <v>23.091388276815401</v>
      </c>
      <c r="J2771" s="15">
        <v>24.668293805122399</v>
      </c>
      <c r="K2771" s="15">
        <v>27.2183507446051</v>
      </c>
      <c r="L2771" s="15">
        <v>31.242438933610899</v>
      </c>
      <c r="M2771" s="15">
        <v>32.293919296503098</v>
      </c>
      <c r="N2771" s="15">
        <v>31.793958553552599</v>
      </c>
      <c r="O2771" s="15">
        <v>32.550505964755999</v>
      </c>
      <c r="P2771" s="15">
        <v>35.773597588539097</v>
      </c>
      <c r="Q2771" s="15">
        <v>37.193319240570098</v>
      </c>
      <c r="R2771" s="15">
        <v>43.308979071378701</v>
      </c>
      <c r="S2771" s="15">
        <v>40.389439387321502</v>
      </c>
      <c r="T2771" s="15">
        <v>42.392671876549699</v>
      </c>
      <c r="U2771" s="15">
        <v>43.724884605646103</v>
      </c>
      <c r="V2771" s="15">
        <v>45.859293723821601</v>
      </c>
      <c r="W2771" s="15">
        <v>51.085870453596101</v>
      </c>
      <c r="X2771" s="15">
        <v>50.152243992894903</v>
      </c>
      <c r="Y2771" s="15">
        <v>65.250064846634899</v>
      </c>
      <c r="Z2771" s="15">
        <v>52.018539995020298</v>
      </c>
      <c r="AA2771" s="15">
        <v>50.2758535716534</v>
      </c>
      <c r="AB2771" s="15">
        <v>59.484211959600501</v>
      </c>
      <c r="AC2771" s="15">
        <v>69.728005545616199</v>
      </c>
      <c r="AD2771" s="15">
        <v>85.984356734037405</v>
      </c>
      <c r="AE2771" s="84">
        <v>81.245691574573499</v>
      </c>
      <c r="AF2771" s="84">
        <f t="shared" si="87"/>
        <v>43.441468279014643</v>
      </c>
    </row>
    <row r="2772" spans="2:32" x14ac:dyDescent="0.2">
      <c r="B2772" s="83">
        <v>12</v>
      </c>
      <c r="C2772" s="83">
        <v>12</v>
      </c>
      <c r="D2772" s="83">
        <v>2</v>
      </c>
      <c r="E2772" s="83">
        <f t="shared" si="86"/>
        <v>0</v>
      </c>
      <c r="F2772" s="15">
        <v>25.168661530494699</v>
      </c>
      <c r="G2772" s="15">
        <v>21.543058485507999</v>
      </c>
      <c r="H2772" s="15">
        <v>20.3901329641342</v>
      </c>
      <c r="I2772" s="15">
        <v>21.8254263973236</v>
      </c>
      <c r="J2772" s="15">
        <v>23.2857849884033</v>
      </c>
      <c r="K2772" s="15">
        <v>25.75889909935</v>
      </c>
      <c r="L2772" s="15">
        <v>28.601079605102498</v>
      </c>
      <c r="M2772" s="15">
        <v>30.081649090647701</v>
      </c>
      <c r="N2772" s="15">
        <v>30.086143558025402</v>
      </c>
      <c r="O2772" s="15">
        <v>30.896853526353802</v>
      </c>
      <c r="P2772" s="15">
        <v>33.950355844140098</v>
      </c>
      <c r="Q2772" s="15">
        <v>35.010786581277799</v>
      </c>
      <c r="R2772" s="15">
        <v>41.232522091865498</v>
      </c>
      <c r="S2772" s="15">
        <v>38.256724108219103</v>
      </c>
      <c r="T2772" s="15">
        <v>40.1719300899506</v>
      </c>
      <c r="U2772" s="15">
        <v>41.562560291528698</v>
      </c>
      <c r="V2772" s="15">
        <v>44.020558058440699</v>
      </c>
      <c r="W2772" s="15">
        <v>48.800097355842603</v>
      </c>
      <c r="X2772" s="15">
        <v>48.815287078380599</v>
      </c>
      <c r="Y2772" s="15">
        <v>57.649445827603301</v>
      </c>
      <c r="Z2772" s="15">
        <v>49.360987899154402</v>
      </c>
      <c r="AA2772" s="15">
        <v>47.020360278446198</v>
      </c>
      <c r="AB2772" s="15">
        <v>55.757562270971</v>
      </c>
      <c r="AC2772" s="15">
        <v>65.564218642473193</v>
      </c>
      <c r="AD2772" s="15">
        <v>73.645343396425204</v>
      </c>
      <c r="AE2772" s="84">
        <v>68.296895305871999</v>
      </c>
      <c r="AF2772" s="84">
        <f t="shared" si="87"/>
        <v>40.259743244843627</v>
      </c>
    </row>
    <row r="2773" spans="2:32" x14ac:dyDescent="0.2">
      <c r="B2773" s="83">
        <v>12</v>
      </c>
      <c r="C2773" s="83">
        <v>12</v>
      </c>
      <c r="D2773" s="83">
        <v>3</v>
      </c>
      <c r="E2773" s="83">
        <f t="shared" si="86"/>
        <v>0</v>
      </c>
      <c r="F2773" s="15">
        <v>23.609608588218698</v>
      </c>
      <c r="G2773" s="15">
        <v>20.8917470941544</v>
      </c>
      <c r="H2773" s="15">
        <v>19.884891051054002</v>
      </c>
      <c r="I2773" s="15">
        <v>21.402120975256</v>
      </c>
      <c r="J2773" s="15">
        <v>22.879781378745999</v>
      </c>
      <c r="K2773" s="15">
        <v>25.347585080385201</v>
      </c>
      <c r="L2773" s="15">
        <v>27.898079165577901</v>
      </c>
      <c r="M2773" s="15">
        <v>29.342038836121599</v>
      </c>
      <c r="N2773" s="15">
        <v>29.621738761425</v>
      </c>
      <c r="O2773" s="15">
        <v>30.5948777141571</v>
      </c>
      <c r="P2773" s="15">
        <v>33.431530629396399</v>
      </c>
      <c r="Q2773" s="15">
        <v>34.539454550981503</v>
      </c>
      <c r="R2773" s="15">
        <v>41.097261009693099</v>
      </c>
      <c r="S2773" s="15">
        <v>38.010831754922897</v>
      </c>
      <c r="T2773" s="15">
        <v>40.197957598924603</v>
      </c>
      <c r="U2773" s="15">
        <v>41.223011039257102</v>
      </c>
      <c r="V2773" s="15">
        <v>43.762145024061198</v>
      </c>
      <c r="W2773" s="15">
        <v>49.048242932081202</v>
      </c>
      <c r="X2773" s="15">
        <v>48.804785944461798</v>
      </c>
      <c r="Y2773" s="15">
        <v>56.276989471912401</v>
      </c>
      <c r="Z2773" s="15">
        <v>49.344509305207097</v>
      </c>
      <c r="AA2773" s="15">
        <v>47.089798917293599</v>
      </c>
      <c r="AB2773" s="15">
        <v>55.424960044860804</v>
      </c>
      <c r="AC2773" s="15">
        <v>64.215061701774601</v>
      </c>
      <c r="AD2773" s="15">
        <v>72.609298126220693</v>
      </c>
      <c r="AE2773" s="84">
        <v>69.779060922384303</v>
      </c>
      <c r="AF2773" s="84">
        <f t="shared" si="87"/>
        <v>39.858744908404965</v>
      </c>
    </row>
    <row r="2774" spans="2:32" x14ac:dyDescent="0.2">
      <c r="B2774" s="83">
        <v>12</v>
      </c>
      <c r="C2774" s="83">
        <v>12</v>
      </c>
      <c r="D2774" s="83">
        <v>4</v>
      </c>
      <c r="E2774" s="83">
        <f t="shared" si="86"/>
        <v>0</v>
      </c>
      <c r="F2774" s="15">
        <v>22.951022730827301</v>
      </c>
      <c r="G2774" s="15">
        <v>20.385125327110298</v>
      </c>
      <c r="H2774" s="15">
        <v>19.5280545678139</v>
      </c>
      <c r="I2774" s="15">
        <v>21.229980839252502</v>
      </c>
      <c r="J2774" s="15">
        <v>22.657606980085401</v>
      </c>
      <c r="K2774" s="15">
        <v>25.161415258645999</v>
      </c>
      <c r="L2774" s="15">
        <v>27.136706503868101</v>
      </c>
      <c r="M2774" s="15">
        <v>28.6064005285501</v>
      </c>
      <c r="N2774" s="15">
        <v>29.037642655372601</v>
      </c>
      <c r="O2774" s="15">
        <v>30.181090629339199</v>
      </c>
      <c r="P2774" s="15">
        <v>33.0510366786718</v>
      </c>
      <c r="Q2774" s="15">
        <v>34.103868211507802</v>
      </c>
      <c r="R2774" s="15">
        <v>40.282402299880999</v>
      </c>
      <c r="S2774" s="15">
        <v>37.580296248674401</v>
      </c>
      <c r="T2774" s="15">
        <v>39.901444009304001</v>
      </c>
      <c r="U2774" s="15">
        <v>40.907587337695098</v>
      </c>
      <c r="V2774" s="15">
        <v>43.718175919294403</v>
      </c>
      <c r="W2774" s="15">
        <v>48.906560282468803</v>
      </c>
      <c r="X2774" s="15">
        <v>49.314092605113999</v>
      </c>
      <c r="Y2774" s="15">
        <v>55.716411519050602</v>
      </c>
      <c r="Z2774" s="15">
        <v>50.726401853442198</v>
      </c>
      <c r="AA2774" s="15">
        <v>47.953400414321599</v>
      </c>
      <c r="AB2774" s="15">
        <v>55.6580459948499</v>
      </c>
      <c r="AC2774" s="15">
        <v>62.7240367588997</v>
      </c>
      <c r="AD2774" s="15">
        <v>73.773906185388597</v>
      </c>
      <c r="AE2774" s="84">
        <v>71.785709205865899</v>
      </c>
      <c r="AF2774" s="84">
        <f t="shared" si="87"/>
        <v>39.72993929020366</v>
      </c>
    </row>
    <row r="2775" spans="2:32" x14ac:dyDescent="0.2">
      <c r="B2775" s="83">
        <v>12</v>
      </c>
      <c r="C2775" s="83">
        <v>12</v>
      </c>
      <c r="D2775" s="83">
        <v>5</v>
      </c>
      <c r="E2775" s="83">
        <f t="shared" si="86"/>
        <v>0</v>
      </c>
      <c r="F2775" s="15">
        <v>23.1163465141654</v>
      </c>
      <c r="G2775" s="15">
        <v>20.772511482715601</v>
      </c>
      <c r="H2775" s="15">
        <v>20.339909211158801</v>
      </c>
      <c r="I2775" s="15">
        <v>22.407551796913101</v>
      </c>
      <c r="J2775" s="15">
        <v>23.673517328023902</v>
      </c>
      <c r="K2775" s="15">
        <v>26.601225890397998</v>
      </c>
      <c r="L2775" s="15">
        <v>28.321047133207301</v>
      </c>
      <c r="M2775" s="15">
        <v>29.256333365678799</v>
      </c>
      <c r="N2775" s="15">
        <v>30.603500827789301</v>
      </c>
      <c r="O2775" s="15">
        <v>31.626764183521299</v>
      </c>
      <c r="P2775" s="15">
        <v>35.002952474355702</v>
      </c>
      <c r="Q2775" s="15">
        <v>35.901847680270699</v>
      </c>
      <c r="R2775" s="15">
        <v>41.636411042690298</v>
      </c>
      <c r="S2775" s="15">
        <v>39.702249634027503</v>
      </c>
      <c r="T2775" s="15">
        <v>43.004981531977698</v>
      </c>
      <c r="U2775" s="15">
        <v>44.227088796853998</v>
      </c>
      <c r="V2775" s="15">
        <v>47.483079782009099</v>
      </c>
      <c r="W2775" s="15">
        <v>52.290569340944302</v>
      </c>
      <c r="X2775" s="15">
        <v>53.998692235112202</v>
      </c>
      <c r="Y2775" s="15">
        <v>60.132980449557301</v>
      </c>
      <c r="Z2775" s="15">
        <v>56.469341839551902</v>
      </c>
      <c r="AA2775" s="15">
        <v>52.983231997847597</v>
      </c>
      <c r="AB2775" s="15">
        <v>61.298185771107697</v>
      </c>
      <c r="AC2775" s="15">
        <v>66.230793260365701</v>
      </c>
      <c r="AD2775" s="15">
        <v>79.634011708557594</v>
      </c>
      <c r="AE2775" s="84">
        <v>78.423233752489097</v>
      </c>
      <c r="AF2775" s="84">
        <f t="shared" si="87"/>
        <v>42.505321501203461</v>
      </c>
    </row>
    <row r="2776" spans="2:32" x14ac:dyDescent="0.2">
      <c r="B2776" s="83">
        <v>12</v>
      </c>
      <c r="C2776" s="83">
        <v>12</v>
      </c>
      <c r="D2776" s="83">
        <v>6</v>
      </c>
      <c r="E2776" s="83">
        <f t="shared" si="86"/>
        <v>0</v>
      </c>
      <c r="F2776" s="15">
        <v>23.1592833978534</v>
      </c>
      <c r="G2776" s="15">
        <v>22.179269753456101</v>
      </c>
      <c r="H2776" s="15">
        <v>23.495924278259299</v>
      </c>
      <c r="I2776" s="15">
        <v>26.3918627002239</v>
      </c>
      <c r="J2776" s="15">
        <v>27.6720820686817</v>
      </c>
      <c r="K2776" s="15">
        <v>31.1884611961842</v>
      </c>
      <c r="L2776" s="15">
        <v>31.9141365697384</v>
      </c>
      <c r="M2776" s="15">
        <v>31.8960473284721</v>
      </c>
      <c r="N2776" s="15">
        <v>36.587686892509502</v>
      </c>
      <c r="O2776" s="15">
        <v>38.505887182235703</v>
      </c>
      <c r="P2776" s="15">
        <v>43.118852694273002</v>
      </c>
      <c r="Q2776" s="15">
        <v>44.4209581401348</v>
      </c>
      <c r="R2776" s="15">
        <v>46.6853244915009</v>
      </c>
      <c r="S2776" s="15">
        <v>45.278345378637297</v>
      </c>
      <c r="T2776" s="15">
        <v>53.416900164604201</v>
      </c>
      <c r="U2776" s="15">
        <v>56.185659264326098</v>
      </c>
      <c r="V2776" s="15">
        <v>58.283024298191101</v>
      </c>
      <c r="W2776" s="15">
        <v>59.950375338792803</v>
      </c>
      <c r="X2776" s="15">
        <v>60.517929901182697</v>
      </c>
      <c r="Y2776" s="15">
        <v>70.060021945953395</v>
      </c>
      <c r="Z2776" s="15">
        <v>68.988780691862104</v>
      </c>
      <c r="AA2776" s="15">
        <v>63.920616852521903</v>
      </c>
      <c r="AB2776" s="15">
        <v>72.624483221530895</v>
      </c>
      <c r="AC2776" s="15">
        <v>73.720259801745399</v>
      </c>
      <c r="AD2776" s="15">
        <v>95.518019161433003</v>
      </c>
      <c r="AE2776" s="84">
        <v>94.346142063498505</v>
      </c>
      <c r="AF2776" s="84">
        <f t="shared" si="87"/>
        <v>50.001012876069318</v>
      </c>
    </row>
    <row r="2777" spans="2:32" x14ac:dyDescent="0.2">
      <c r="B2777" s="83">
        <v>12</v>
      </c>
      <c r="C2777" s="83">
        <v>12</v>
      </c>
      <c r="D2777" s="83">
        <v>23</v>
      </c>
      <c r="E2777" s="83">
        <f t="shared" si="86"/>
        <v>0</v>
      </c>
      <c r="F2777" s="15">
        <v>33.891814904451401</v>
      </c>
      <c r="G2777" s="15">
        <v>25.843357619762401</v>
      </c>
      <c r="H2777" s="15">
        <v>25.839747681856199</v>
      </c>
      <c r="I2777" s="15">
        <v>29.2568970086575</v>
      </c>
      <c r="J2777" s="15">
        <v>29.786312210083</v>
      </c>
      <c r="K2777" s="15">
        <v>33.610019390106203</v>
      </c>
      <c r="L2777" s="15">
        <v>34.9585084085465</v>
      </c>
      <c r="M2777" s="15">
        <v>35.297004603385901</v>
      </c>
      <c r="N2777" s="15">
        <v>38.007354068756101</v>
      </c>
      <c r="O2777" s="15">
        <v>40.157663010597197</v>
      </c>
      <c r="P2777" s="15">
        <v>40.515357000827798</v>
      </c>
      <c r="Q2777" s="15">
        <v>42.375980965614303</v>
      </c>
      <c r="R2777" s="15">
        <v>44.831149448156403</v>
      </c>
      <c r="S2777" s="15">
        <v>47.366910007476797</v>
      </c>
      <c r="T2777" s="15">
        <v>49.558971403598797</v>
      </c>
      <c r="U2777" s="15">
        <v>48.516461989402799</v>
      </c>
      <c r="V2777" s="15">
        <v>50.242997059583701</v>
      </c>
      <c r="W2777" s="15">
        <v>51.670769840240503</v>
      </c>
      <c r="X2777" s="15">
        <v>63.648702739000299</v>
      </c>
      <c r="Y2777" s="15">
        <v>57.227531388357299</v>
      </c>
      <c r="Z2777" s="15">
        <v>58.288734765767998</v>
      </c>
      <c r="AA2777" s="15">
        <v>56.3195395832062</v>
      </c>
      <c r="AB2777" s="15">
        <v>61.193706385612501</v>
      </c>
      <c r="AC2777" s="15">
        <v>66.898403672456695</v>
      </c>
      <c r="AD2777" s="15">
        <v>71.725258401393901</v>
      </c>
      <c r="AE2777" s="84">
        <v>78.650793241500907</v>
      </c>
      <c r="AF2777" s="84">
        <f t="shared" si="87"/>
        <v>46.756921030707659</v>
      </c>
    </row>
    <row r="2778" spans="2:32" x14ac:dyDescent="0.2">
      <c r="B2778" s="83">
        <v>12</v>
      </c>
      <c r="C2778" s="83">
        <v>12</v>
      </c>
      <c r="D2778" s="83">
        <v>24</v>
      </c>
      <c r="E2778" s="83">
        <f t="shared" si="86"/>
        <v>0</v>
      </c>
      <c r="F2778" s="15">
        <v>31.305733952999098</v>
      </c>
      <c r="G2778" s="15">
        <v>23.664975780487101</v>
      </c>
      <c r="H2778" s="15">
        <v>22.7606891336441</v>
      </c>
      <c r="I2778" s="15">
        <v>25.580407588720298</v>
      </c>
      <c r="J2778" s="15">
        <v>26.164199987888299</v>
      </c>
      <c r="K2778" s="15">
        <v>29.658064656495998</v>
      </c>
      <c r="L2778" s="15">
        <v>31.673934672355699</v>
      </c>
      <c r="M2778" s="15">
        <v>32.547851994514502</v>
      </c>
      <c r="N2778" s="15">
        <v>33.4040154700279</v>
      </c>
      <c r="O2778" s="15">
        <v>35.038699736356698</v>
      </c>
      <c r="P2778" s="15">
        <v>37.300392975091903</v>
      </c>
      <c r="Q2778" s="15">
        <v>38.932308632254603</v>
      </c>
      <c r="R2778" s="15">
        <v>41.232291052579903</v>
      </c>
      <c r="S2778" s="15">
        <v>42.6773535141945</v>
      </c>
      <c r="T2778" s="15">
        <v>44.686438449144397</v>
      </c>
      <c r="U2778" s="15">
        <v>43.285770864725102</v>
      </c>
      <c r="V2778" s="15">
        <v>46.755335625410098</v>
      </c>
      <c r="W2778" s="15">
        <v>48.337881696462603</v>
      </c>
      <c r="X2778" s="15">
        <v>54.3591905930042</v>
      </c>
      <c r="Y2778" s="15">
        <v>50.406103096842799</v>
      </c>
      <c r="Z2778" s="15">
        <v>50.756610898971601</v>
      </c>
      <c r="AA2778" s="15">
        <v>47.362986479168796</v>
      </c>
      <c r="AB2778" s="15">
        <v>52.219086274385504</v>
      </c>
      <c r="AC2778" s="15">
        <v>57.321421114265902</v>
      </c>
      <c r="AD2778" s="15">
        <v>56.208399720907202</v>
      </c>
      <c r="AE2778" s="84">
        <v>60.0952813305855</v>
      </c>
      <c r="AF2778" s="84">
        <f t="shared" si="87"/>
        <v>40.912900972749398</v>
      </c>
    </row>
    <row r="2779" spans="2:32" x14ac:dyDescent="0.2">
      <c r="B2779" s="83">
        <v>12</v>
      </c>
      <c r="C2779" s="83">
        <v>13</v>
      </c>
      <c r="D2779" s="83">
        <v>1</v>
      </c>
      <c r="E2779" s="83">
        <f t="shared" si="86"/>
        <v>0</v>
      </c>
      <c r="F2779" s="15">
        <v>27.5952690644264</v>
      </c>
      <c r="G2779" s="15">
        <v>20.903733327627201</v>
      </c>
      <c r="H2779" s="15">
        <v>20.274931962251699</v>
      </c>
      <c r="I2779" s="15">
        <v>22.495738544702501</v>
      </c>
      <c r="J2779" s="15">
        <v>23.8193869642019</v>
      </c>
      <c r="K2779" s="15">
        <v>27.8604534516335</v>
      </c>
      <c r="L2779" s="15">
        <v>30.605009103536599</v>
      </c>
      <c r="M2779" s="15">
        <v>29.299516012191798</v>
      </c>
      <c r="N2779" s="15">
        <v>29.705210235118901</v>
      </c>
      <c r="O2779" s="15">
        <v>30.8771280601025</v>
      </c>
      <c r="P2779" s="15">
        <v>33.914554352045101</v>
      </c>
      <c r="Q2779" s="15">
        <v>36.719255837917302</v>
      </c>
      <c r="R2779" s="15">
        <v>37.468185403585402</v>
      </c>
      <c r="S2779" s="15">
        <v>37.086340171337099</v>
      </c>
      <c r="T2779" s="15">
        <v>39.024175807237597</v>
      </c>
      <c r="U2779" s="15">
        <v>39.291743853896897</v>
      </c>
      <c r="V2779" s="15">
        <v>44.942215977832703</v>
      </c>
      <c r="W2779" s="15">
        <v>45.273136692047103</v>
      </c>
      <c r="X2779" s="15">
        <v>45.8428337886333</v>
      </c>
      <c r="Y2779" s="15">
        <v>42.429115360997599</v>
      </c>
      <c r="Z2779" s="15">
        <v>44.033129203995699</v>
      </c>
      <c r="AA2779" s="15">
        <v>40.301126032590901</v>
      </c>
      <c r="AB2779" s="15">
        <v>48.272685212850597</v>
      </c>
      <c r="AC2779" s="15">
        <v>47.638647558072599</v>
      </c>
      <c r="AD2779" s="15">
        <v>39.850791666984598</v>
      </c>
      <c r="AE2779" s="84">
        <v>40.877743835449202</v>
      </c>
      <c r="AF2779" s="84">
        <f t="shared" si="87"/>
        <v>35.630848364664097</v>
      </c>
    </row>
    <row r="2780" spans="2:32" x14ac:dyDescent="0.2">
      <c r="B2780" s="83">
        <v>12</v>
      </c>
      <c r="C2780" s="83">
        <v>13</v>
      </c>
      <c r="D2780" s="83">
        <v>2</v>
      </c>
      <c r="E2780" s="83">
        <f t="shared" si="86"/>
        <v>0</v>
      </c>
      <c r="F2780" s="15">
        <v>25.090450620174401</v>
      </c>
      <c r="G2780" s="15">
        <v>19.622756030559501</v>
      </c>
      <c r="H2780" s="15">
        <v>19.2268227035999</v>
      </c>
      <c r="I2780" s="15">
        <v>21.3325381839275</v>
      </c>
      <c r="J2780" s="15">
        <v>22.4428144843578</v>
      </c>
      <c r="K2780" s="15">
        <v>26.083571203231799</v>
      </c>
      <c r="L2780" s="15">
        <v>28.3336125552654</v>
      </c>
      <c r="M2780" s="15">
        <v>27.385106059074399</v>
      </c>
      <c r="N2780" s="15">
        <v>28.315447621345498</v>
      </c>
      <c r="O2780" s="15">
        <v>29.372862558126499</v>
      </c>
      <c r="P2780" s="15">
        <v>32.201894477844199</v>
      </c>
      <c r="Q2780" s="15">
        <v>34.628137767314897</v>
      </c>
      <c r="R2780" s="15">
        <v>35.3351365354061</v>
      </c>
      <c r="S2780" s="15">
        <v>34.909587712228301</v>
      </c>
      <c r="T2780" s="15">
        <v>36.888252244472497</v>
      </c>
      <c r="U2780" s="15">
        <v>37.091672023773199</v>
      </c>
      <c r="V2780" s="15">
        <v>42.736758482217802</v>
      </c>
      <c r="W2780" s="15">
        <v>43.215243965268101</v>
      </c>
      <c r="X2780" s="15">
        <v>41.428870683059102</v>
      </c>
      <c r="Y2780" s="15">
        <v>38.794590025186501</v>
      </c>
      <c r="Z2780" s="15">
        <v>41.332692323073701</v>
      </c>
      <c r="AA2780" s="15">
        <v>35.987808550078398</v>
      </c>
      <c r="AB2780" s="15">
        <v>40.754202432632397</v>
      </c>
      <c r="AC2780" s="15">
        <v>39.857627127885799</v>
      </c>
      <c r="AD2780" s="15">
        <v>27.660557753562902</v>
      </c>
      <c r="AE2780" s="84">
        <v>26.929649817943599</v>
      </c>
      <c r="AF2780" s="84">
        <f t="shared" si="87"/>
        <v>32.190717843908082</v>
      </c>
    </row>
    <row r="2781" spans="2:32" x14ac:dyDescent="0.2">
      <c r="B2781" s="83">
        <v>12</v>
      </c>
      <c r="C2781" s="83">
        <v>13</v>
      </c>
      <c r="D2781" s="83">
        <v>3</v>
      </c>
      <c r="E2781" s="83">
        <f t="shared" si="86"/>
        <v>0</v>
      </c>
      <c r="F2781" s="15">
        <v>22.555228358030298</v>
      </c>
      <c r="G2781" s="15">
        <v>19.0663224115372</v>
      </c>
      <c r="H2781" s="15">
        <v>18.830378594756102</v>
      </c>
      <c r="I2781" s="15">
        <v>20.9231722414494</v>
      </c>
      <c r="J2781" s="15">
        <v>21.982128365635901</v>
      </c>
      <c r="K2781" s="15">
        <v>25.300884810447702</v>
      </c>
      <c r="L2781" s="15">
        <v>26.930474039316199</v>
      </c>
      <c r="M2781" s="15">
        <v>26.772817253351199</v>
      </c>
      <c r="N2781" s="15">
        <v>27.8961948890686</v>
      </c>
      <c r="O2781" s="15">
        <v>29.065221921205499</v>
      </c>
      <c r="P2781" s="15">
        <v>31.416859009027501</v>
      </c>
      <c r="Q2781" s="15">
        <v>33.844970989227299</v>
      </c>
      <c r="R2781" s="15">
        <v>35.091288522005101</v>
      </c>
      <c r="S2781" s="15">
        <v>35.039001900196098</v>
      </c>
      <c r="T2781" s="15">
        <v>36.496421357393302</v>
      </c>
      <c r="U2781" s="15">
        <v>36.9067933967114</v>
      </c>
      <c r="V2781" s="15">
        <v>42.4878142943382</v>
      </c>
      <c r="W2781" s="15">
        <v>43.286277800560001</v>
      </c>
      <c r="X2781" s="15">
        <v>40.6296053938866</v>
      </c>
      <c r="Y2781" s="15">
        <v>38.3900188703537</v>
      </c>
      <c r="Z2781" s="15">
        <v>40.379812159538297</v>
      </c>
      <c r="AA2781" s="15">
        <v>35.371889522314099</v>
      </c>
      <c r="AB2781" s="15">
        <v>40.663016376256898</v>
      </c>
      <c r="AC2781" s="15">
        <v>39.421346389532097</v>
      </c>
      <c r="AD2781" s="15">
        <v>32.464192383527802</v>
      </c>
      <c r="AE2781" s="84">
        <v>32.156890296340002</v>
      </c>
      <c r="AF2781" s="84">
        <f t="shared" si="87"/>
        <v>32.052654674846409</v>
      </c>
    </row>
    <row r="2782" spans="2:32" x14ac:dyDescent="0.2">
      <c r="B2782" s="83">
        <v>12</v>
      </c>
      <c r="C2782" s="83">
        <v>13</v>
      </c>
      <c r="D2782" s="83">
        <v>4</v>
      </c>
      <c r="E2782" s="83">
        <f t="shared" si="86"/>
        <v>0</v>
      </c>
      <c r="F2782" s="15">
        <v>20.9412648620605</v>
      </c>
      <c r="G2782" s="15">
        <v>19.2037454595566</v>
      </c>
      <c r="H2782" s="15">
        <v>19.059726884603499</v>
      </c>
      <c r="I2782" s="15">
        <v>21.278749616861301</v>
      </c>
      <c r="J2782" s="15">
        <v>22.369935911893801</v>
      </c>
      <c r="K2782" s="15">
        <v>25.322505307197599</v>
      </c>
      <c r="L2782" s="15">
        <v>26.806070680618301</v>
      </c>
      <c r="M2782" s="15">
        <v>27.051791292667399</v>
      </c>
      <c r="N2782" s="15">
        <v>28.303891562461899</v>
      </c>
      <c r="O2782" s="15">
        <v>29.562243376970301</v>
      </c>
      <c r="P2782" s="15">
        <v>31.713555552721001</v>
      </c>
      <c r="Q2782" s="15">
        <v>33.968766382932699</v>
      </c>
      <c r="R2782" s="15">
        <v>36.039260322809199</v>
      </c>
      <c r="S2782" s="15">
        <v>36.155842869043298</v>
      </c>
      <c r="T2782" s="15">
        <v>37.462849415302301</v>
      </c>
      <c r="U2782" s="15">
        <v>37.927926523923901</v>
      </c>
      <c r="V2782" s="15">
        <v>43.139102550268198</v>
      </c>
      <c r="W2782" s="15">
        <v>44.874399359703098</v>
      </c>
      <c r="X2782" s="15">
        <v>41.473032934665703</v>
      </c>
      <c r="Y2782" s="15">
        <v>39.923090821743003</v>
      </c>
      <c r="Z2782" s="15">
        <v>40.764896520376197</v>
      </c>
      <c r="AA2782" s="15">
        <v>36.339172038853199</v>
      </c>
      <c r="AB2782" s="15">
        <v>40.085367064237602</v>
      </c>
      <c r="AC2782" s="15">
        <v>38.315521861314799</v>
      </c>
      <c r="AD2782" s="15">
        <v>33.373953499734398</v>
      </c>
      <c r="AE2782" s="84">
        <v>32.645660968411697</v>
      </c>
      <c r="AF2782" s="84">
        <f t="shared" si="87"/>
        <v>32.465473986189672</v>
      </c>
    </row>
    <row r="2783" spans="2:32" x14ac:dyDescent="0.2">
      <c r="B2783" s="83">
        <v>12</v>
      </c>
      <c r="C2783" s="83">
        <v>13</v>
      </c>
      <c r="D2783" s="83">
        <v>5</v>
      </c>
      <c r="E2783" s="83">
        <f t="shared" si="86"/>
        <v>0</v>
      </c>
      <c r="F2783" s="15">
        <v>20.783811784148199</v>
      </c>
      <c r="G2783" s="15">
        <v>20.062800680875799</v>
      </c>
      <c r="H2783" s="15">
        <v>20.2260448610783</v>
      </c>
      <c r="I2783" s="15">
        <v>22.316563039541201</v>
      </c>
      <c r="J2783" s="15">
        <v>23.535282166481</v>
      </c>
      <c r="K2783" s="15">
        <v>26.415337064027799</v>
      </c>
      <c r="L2783" s="15">
        <v>27.4937778117657</v>
      </c>
      <c r="M2783" s="15">
        <v>28.206713279724099</v>
      </c>
      <c r="N2783" s="15">
        <v>29.9565229299068</v>
      </c>
      <c r="O2783" s="15">
        <v>31.198676822662399</v>
      </c>
      <c r="P2783" s="15">
        <v>33.879262015342697</v>
      </c>
      <c r="Q2783" s="15">
        <v>35.175160999059699</v>
      </c>
      <c r="R2783" s="15">
        <v>38.207486184120199</v>
      </c>
      <c r="S2783" s="15">
        <v>38.578867826461803</v>
      </c>
      <c r="T2783" s="15">
        <v>40.264053904771799</v>
      </c>
      <c r="U2783" s="15">
        <v>40.937743520632402</v>
      </c>
      <c r="V2783" s="15">
        <v>45.611901513338097</v>
      </c>
      <c r="W2783" s="15">
        <v>48.757209652185402</v>
      </c>
      <c r="X2783" s="15">
        <v>45.026209044799202</v>
      </c>
      <c r="Y2783" s="15">
        <v>44.363193898439398</v>
      </c>
      <c r="Z2783" s="15">
        <v>45.893808756351497</v>
      </c>
      <c r="AA2783" s="15">
        <v>42.6489506754465</v>
      </c>
      <c r="AB2783" s="15">
        <v>46.205019285695599</v>
      </c>
      <c r="AC2783" s="15">
        <v>42.478092161655397</v>
      </c>
      <c r="AD2783" s="15">
        <v>43.685686116337799</v>
      </c>
      <c r="AE2783" s="84">
        <v>42.956220203265502</v>
      </c>
      <c r="AF2783" s="84">
        <f t="shared" si="87"/>
        <v>35.571707546081321</v>
      </c>
    </row>
    <row r="2784" spans="2:32" x14ac:dyDescent="0.2">
      <c r="B2784" s="83">
        <v>12</v>
      </c>
      <c r="C2784" s="83">
        <v>13</v>
      </c>
      <c r="D2784" s="83">
        <v>6</v>
      </c>
      <c r="E2784" s="83">
        <f t="shared" si="86"/>
        <v>0</v>
      </c>
      <c r="F2784" s="15">
        <v>21.1285193316936</v>
      </c>
      <c r="G2784" s="15">
        <v>24.296870151519801</v>
      </c>
      <c r="H2784" s="15">
        <v>24.540162841558502</v>
      </c>
      <c r="I2784" s="15">
        <v>28.168019659519199</v>
      </c>
      <c r="J2784" s="15">
        <v>29.696556943178201</v>
      </c>
      <c r="K2784" s="15">
        <v>31.701050040006599</v>
      </c>
      <c r="L2784" s="15">
        <v>33.077260923624003</v>
      </c>
      <c r="M2784" s="15">
        <v>35.725182168245297</v>
      </c>
      <c r="N2784" s="15">
        <v>39.082815571308103</v>
      </c>
      <c r="O2784" s="15">
        <v>43.409886447906501</v>
      </c>
      <c r="P2784" s="15">
        <v>46.700252806186697</v>
      </c>
      <c r="Q2784" s="15">
        <v>46.988315298080401</v>
      </c>
      <c r="R2784" s="15">
        <v>49.488978465080301</v>
      </c>
      <c r="S2784" s="15">
        <v>54.252221460342398</v>
      </c>
      <c r="T2784" s="15">
        <v>58.3245336995125</v>
      </c>
      <c r="U2784" s="15">
        <v>57.330666257619903</v>
      </c>
      <c r="V2784" s="15">
        <v>58.582004273176203</v>
      </c>
      <c r="W2784" s="15">
        <v>60.855983050346403</v>
      </c>
      <c r="X2784" s="15">
        <v>57.712725124359103</v>
      </c>
      <c r="Y2784" s="15">
        <v>60.821123071193703</v>
      </c>
      <c r="Z2784" s="15">
        <v>61.941946153402299</v>
      </c>
      <c r="AA2784" s="15">
        <v>62.465891422033302</v>
      </c>
      <c r="AB2784" s="15">
        <v>67.692916186094294</v>
      </c>
      <c r="AC2784" s="15">
        <v>61.142620106577901</v>
      </c>
      <c r="AD2784" s="15">
        <v>72.655745459318197</v>
      </c>
      <c r="AE2784" s="84">
        <v>77.339567191258098</v>
      </c>
      <c r="AF2784" s="84">
        <f t="shared" si="87"/>
        <v>48.658531311659289</v>
      </c>
    </row>
    <row r="2785" spans="2:32" x14ac:dyDescent="0.2">
      <c r="B2785" s="83">
        <v>12</v>
      </c>
      <c r="C2785" s="83">
        <v>13</v>
      </c>
      <c r="D2785" s="83">
        <v>23</v>
      </c>
      <c r="E2785" s="83">
        <f t="shared" si="86"/>
        <v>0</v>
      </c>
      <c r="F2785" s="15">
        <v>34.590347853660603</v>
      </c>
      <c r="G2785" s="15">
        <v>26.304541672229799</v>
      </c>
      <c r="H2785" s="15">
        <v>27.108622463464702</v>
      </c>
      <c r="I2785" s="15">
        <v>30.223130245447202</v>
      </c>
      <c r="J2785" s="15">
        <v>31.1414728870392</v>
      </c>
      <c r="K2785" s="15">
        <v>33.879867149591398</v>
      </c>
      <c r="L2785" s="15">
        <v>35.699977240562397</v>
      </c>
      <c r="M2785" s="15">
        <v>36.727090380668599</v>
      </c>
      <c r="N2785" s="15">
        <v>40.4604878044128</v>
      </c>
      <c r="O2785" s="15">
        <v>40.786058868408197</v>
      </c>
      <c r="P2785" s="15">
        <v>44.371400053262697</v>
      </c>
      <c r="Q2785" s="15">
        <v>48.087146988153499</v>
      </c>
      <c r="R2785" s="15">
        <v>50.249170989513402</v>
      </c>
      <c r="S2785" s="15">
        <v>52.086107944011701</v>
      </c>
      <c r="T2785" s="15">
        <v>58.024504996299697</v>
      </c>
      <c r="U2785" s="15">
        <v>55.032199847221399</v>
      </c>
      <c r="V2785" s="15">
        <v>57.209928934574101</v>
      </c>
      <c r="W2785" s="15">
        <v>67.685280378580103</v>
      </c>
      <c r="X2785" s="15">
        <v>61.851633497476598</v>
      </c>
      <c r="Y2785" s="15">
        <v>68.336663007736206</v>
      </c>
      <c r="Z2785" s="15">
        <v>68.197768891096104</v>
      </c>
      <c r="AA2785" s="15">
        <v>69.173024064063995</v>
      </c>
      <c r="AB2785" s="15">
        <v>83.023557912349702</v>
      </c>
      <c r="AC2785" s="15">
        <v>100.633814357519</v>
      </c>
      <c r="AD2785" s="15">
        <v>110.028322416306</v>
      </c>
      <c r="AE2785" s="84">
        <v>117.674097239971</v>
      </c>
      <c r="AF2785" s="84">
        <f t="shared" si="87"/>
        <v>55.714854541677703</v>
      </c>
    </row>
    <row r="2786" spans="2:32" x14ac:dyDescent="0.2">
      <c r="B2786" s="83">
        <v>12</v>
      </c>
      <c r="C2786" s="83">
        <v>13</v>
      </c>
      <c r="D2786" s="83">
        <v>24</v>
      </c>
      <c r="E2786" s="83">
        <f t="shared" si="86"/>
        <v>0</v>
      </c>
      <c r="F2786" s="15">
        <v>29.072325619220699</v>
      </c>
      <c r="G2786" s="15">
        <v>23.529690729141201</v>
      </c>
      <c r="H2786" s="15">
        <v>23.828634868621801</v>
      </c>
      <c r="I2786" s="15">
        <v>26.595458988189701</v>
      </c>
      <c r="J2786" s="15">
        <v>27.763614187955898</v>
      </c>
      <c r="K2786" s="15">
        <v>30.609869873285302</v>
      </c>
      <c r="L2786" s="15">
        <v>32.592446670532198</v>
      </c>
      <c r="M2786" s="15">
        <v>32.412098761796997</v>
      </c>
      <c r="N2786" s="15">
        <v>35.228536879777899</v>
      </c>
      <c r="O2786" s="15">
        <v>35.511079932689697</v>
      </c>
      <c r="P2786" s="15">
        <v>40.224861795604198</v>
      </c>
      <c r="Q2786" s="15">
        <v>45.425355345487603</v>
      </c>
      <c r="R2786" s="15">
        <v>43.635810610771202</v>
      </c>
      <c r="S2786" s="15">
        <v>45.771764386177097</v>
      </c>
      <c r="T2786" s="15">
        <v>48.990842667996901</v>
      </c>
      <c r="U2786" s="15">
        <v>48.433894557535702</v>
      </c>
      <c r="V2786" s="15">
        <v>56.381916061401398</v>
      </c>
      <c r="W2786" s="15">
        <v>58.3969621663094</v>
      </c>
      <c r="X2786" s="15">
        <v>58.781846113920203</v>
      </c>
      <c r="Y2786" s="15">
        <v>63.789607312679301</v>
      </c>
      <c r="Z2786" s="15">
        <v>62.348747783184102</v>
      </c>
      <c r="AA2786" s="15">
        <v>63.5456073250771</v>
      </c>
      <c r="AB2786" s="15">
        <v>74.247774581670797</v>
      </c>
      <c r="AC2786" s="15">
        <v>88.625362049817994</v>
      </c>
      <c r="AD2786" s="15">
        <v>100.445215293884</v>
      </c>
      <c r="AE2786" s="84">
        <v>101.919333894491</v>
      </c>
      <c r="AF2786" s="84">
        <f t="shared" si="87"/>
        <v>49.927256094508444</v>
      </c>
    </row>
    <row r="2787" spans="2:32" x14ac:dyDescent="0.2">
      <c r="B2787" s="83">
        <v>12</v>
      </c>
      <c r="C2787" s="83">
        <v>14</v>
      </c>
      <c r="D2787" s="83">
        <v>1</v>
      </c>
      <c r="E2787" s="83">
        <f t="shared" si="86"/>
        <v>0</v>
      </c>
      <c r="F2787" s="15">
        <v>23.624188659668</v>
      </c>
      <c r="G2787" s="15">
        <v>21.468573139667502</v>
      </c>
      <c r="H2787" s="15">
        <v>21.557300472259499</v>
      </c>
      <c r="I2787" s="15">
        <v>24.432674436569201</v>
      </c>
      <c r="J2787" s="15">
        <v>26.526417141199101</v>
      </c>
      <c r="K2787" s="15">
        <v>29.757341242313402</v>
      </c>
      <c r="L2787" s="15">
        <v>29.935528074026099</v>
      </c>
      <c r="M2787" s="15">
        <v>29.790460353136101</v>
      </c>
      <c r="N2787" s="15">
        <v>32.7145409221649</v>
      </c>
      <c r="O2787" s="15">
        <v>34.103808239698402</v>
      </c>
      <c r="P2787" s="15">
        <v>40.261357707977297</v>
      </c>
      <c r="Q2787" s="15">
        <v>43.250813408136402</v>
      </c>
      <c r="R2787" s="15">
        <v>40.208380953788797</v>
      </c>
      <c r="S2787" s="15">
        <v>42.411113367557498</v>
      </c>
      <c r="T2787" s="15">
        <v>45.2967602963448</v>
      </c>
      <c r="U2787" s="15">
        <v>47.365810132145903</v>
      </c>
      <c r="V2787" s="15">
        <v>56.681467636287202</v>
      </c>
      <c r="W2787" s="15">
        <v>52.5285100851059</v>
      </c>
      <c r="X2787" s="15">
        <v>52.428262756079398</v>
      </c>
      <c r="Y2787" s="15">
        <v>59.084488832116101</v>
      </c>
      <c r="Z2787" s="15">
        <v>63.431507648467999</v>
      </c>
      <c r="AA2787" s="15">
        <v>68.211390129566198</v>
      </c>
      <c r="AB2787" s="15">
        <v>71.419001413822201</v>
      </c>
      <c r="AC2787" s="15">
        <v>81.037285158872606</v>
      </c>
      <c r="AD2787" s="15">
        <v>82.877580049216704</v>
      </c>
      <c r="AE2787" s="84">
        <v>88.631047907352496</v>
      </c>
      <c r="AF2787" s="84">
        <f t="shared" si="87"/>
        <v>46.501369621674613</v>
      </c>
    </row>
    <row r="2788" spans="2:32" x14ac:dyDescent="0.2">
      <c r="B2788" s="83">
        <v>12</v>
      </c>
      <c r="C2788" s="83">
        <v>14</v>
      </c>
      <c r="D2788" s="83">
        <v>2</v>
      </c>
      <c r="E2788" s="83">
        <f t="shared" si="86"/>
        <v>0</v>
      </c>
      <c r="F2788" s="15">
        <v>20.731727773532299</v>
      </c>
      <c r="G2788" s="15">
        <v>20.712226025819799</v>
      </c>
      <c r="H2788" s="15">
        <v>20.529549978256199</v>
      </c>
      <c r="I2788" s="15">
        <v>23.164911670207999</v>
      </c>
      <c r="J2788" s="15">
        <v>24.943099479913698</v>
      </c>
      <c r="K2788" s="15">
        <v>28.1784085426331</v>
      </c>
      <c r="L2788" s="15">
        <v>28.050470977067899</v>
      </c>
      <c r="M2788" s="15">
        <v>28.341727063179</v>
      </c>
      <c r="N2788" s="15">
        <v>31.1420890123844</v>
      </c>
      <c r="O2788" s="15">
        <v>32.050315406322497</v>
      </c>
      <c r="P2788" s="15">
        <v>37.458746229410202</v>
      </c>
      <c r="Q2788" s="15">
        <v>40.926273167133303</v>
      </c>
      <c r="R2788" s="15">
        <v>37.9710189332962</v>
      </c>
      <c r="S2788" s="15">
        <v>39.865650870323201</v>
      </c>
      <c r="T2788" s="15">
        <v>42.196205433607098</v>
      </c>
      <c r="U2788" s="15">
        <v>44.3543806227446</v>
      </c>
      <c r="V2788" s="15">
        <v>57.446533572018097</v>
      </c>
      <c r="W2788" s="15">
        <v>48.101229873418802</v>
      </c>
      <c r="X2788" s="15">
        <v>50.424073942661302</v>
      </c>
      <c r="Y2788" s="15">
        <v>52.6299863253832</v>
      </c>
      <c r="Z2788" s="15">
        <v>57.9893546963334</v>
      </c>
      <c r="AA2788" s="15">
        <v>64.480382731556901</v>
      </c>
      <c r="AB2788" s="15">
        <v>66.246334401130696</v>
      </c>
      <c r="AC2788" s="15">
        <v>69.548998764991794</v>
      </c>
      <c r="AD2788" s="15">
        <v>72.840230738848405</v>
      </c>
      <c r="AE2788" s="84">
        <v>81.351589401721995</v>
      </c>
      <c r="AF2788" s="84">
        <f t="shared" si="87"/>
        <v>43.14136598591908</v>
      </c>
    </row>
    <row r="2789" spans="2:32" x14ac:dyDescent="0.2">
      <c r="B2789" s="83">
        <v>12</v>
      </c>
      <c r="C2789" s="83">
        <v>14</v>
      </c>
      <c r="D2789" s="83">
        <v>3</v>
      </c>
      <c r="E2789" s="83">
        <f t="shared" si="86"/>
        <v>0</v>
      </c>
      <c r="F2789" s="15">
        <v>19.3312971761152</v>
      </c>
      <c r="G2789" s="15">
        <v>20.349539834022501</v>
      </c>
      <c r="H2789" s="15">
        <v>20.269178410530099</v>
      </c>
      <c r="I2789" s="15">
        <v>22.748289290666602</v>
      </c>
      <c r="J2789" s="15">
        <v>24.3822262830734</v>
      </c>
      <c r="K2789" s="15">
        <v>27.523188137054401</v>
      </c>
      <c r="L2789" s="15">
        <v>27.337741000890698</v>
      </c>
      <c r="M2789" s="15">
        <v>27.8209335150719</v>
      </c>
      <c r="N2789" s="15">
        <v>30.6164536206722</v>
      </c>
      <c r="O2789" s="15">
        <v>31.528742087841</v>
      </c>
      <c r="P2789" s="15">
        <v>36.740448133230203</v>
      </c>
      <c r="Q2789" s="15">
        <v>39.412572227954897</v>
      </c>
      <c r="R2789" s="15">
        <v>37.557366892576198</v>
      </c>
      <c r="S2789" s="15">
        <v>39.5902989635468</v>
      </c>
      <c r="T2789" s="15">
        <v>41.631433024167997</v>
      </c>
      <c r="U2789" s="15">
        <v>43.639574311137203</v>
      </c>
      <c r="V2789" s="15">
        <v>54.754870559453998</v>
      </c>
      <c r="W2789" s="15">
        <v>47.164707365453197</v>
      </c>
      <c r="X2789" s="15">
        <v>49.415529966831201</v>
      </c>
      <c r="Y2789" s="15">
        <v>52.2158076155186</v>
      </c>
      <c r="Z2789" s="15">
        <v>55.8887046523094</v>
      </c>
      <c r="AA2789" s="15">
        <v>60.917556202411703</v>
      </c>
      <c r="AB2789" s="15">
        <v>61.701744545459697</v>
      </c>
      <c r="AC2789" s="15">
        <v>66.205805910915103</v>
      </c>
      <c r="AD2789" s="15">
        <v>68.263569850057394</v>
      </c>
      <c r="AE2789" s="84">
        <v>75.981620450735093</v>
      </c>
      <c r="AF2789" s="84">
        <f t="shared" si="87"/>
        <v>41.653430770296033</v>
      </c>
    </row>
    <row r="2790" spans="2:32" x14ac:dyDescent="0.2">
      <c r="B2790" s="83">
        <v>12</v>
      </c>
      <c r="C2790" s="83">
        <v>14</v>
      </c>
      <c r="D2790" s="83">
        <v>4</v>
      </c>
      <c r="E2790" s="83">
        <f t="shared" si="86"/>
        <v>0</v>
      </c>
      <c r="F2790" s="15">
        <v>19.316624643206602</v>
      </c>
      <c r="G2790" s="15">
        <v>20.807999912977198</v>
      </c>
      <c r="H2790" s="15">
        <v>20.785980023860901</v>
      </c>
      <c r="I2790" s="15">
        <v>23.2005194032192</v>
      </c>
      <c r="J2790" s="15">
        <v>24.538808753013601</v>
      </c>
      <c r="K2790" s="15">
        <v>27.6293089590073</v>
      </c>
      <c r="L2790" s="15">
        <v>27.832159223079699</v>
      </c>
      <c r="M2790" s="15">
        <v>28.100572450637799</v>
      </c>
      <c r="N2790" s="15">
        <v>30.882263430595401</v>
      </c>
      <c r="O2790" s="15">
        <v>32.023389904022203</v>
      </c>
      <c r="P2790" s="15">
        <v>36.952142848491697</v>
      </c>
      <c r="Q2790" s="15">
        <v>39.766376221269397</v>
      </c>
      <c r="R2790" s="15">
        <v>38.307501575350798</v>
      </c>
      <c r="S2790" s="15">
        <v>40.037447124958</v>
      </c>
      <c r="T2790" s="15">
        <v>42.814400707006499</v>
      </c>
      <c r="U2790" s="15">
        <v>44.9628369522095</v>
      </c>
      <c r="V2790" s="15">
        <v>56.523733539342899</v>
      </c>
      <c r="W2790" s="15">
        <v>48.405746241450302</v>
      </c>
      <c r="X2790" s="15">
        <v>52.0414305379391</v>
      </c>
      <c r="Y2790" s="15">
        <v>56.165236254692097</v>
      </c>
      <c r="Z2790" s="15">
        <v>59.600679815411603</v>
      </c>
      <c r="AA2790" s="15">
        <v>65.360866038322399</v>
      </c>
      <c r="AB2790" s="15">
        <v>64.2625241918564</v>
      </c>
      <c r="AC2790" s="15">
        <v>72.376211153507199</v>
      </c>
      <c r="AD2790" s="15">
        <v>77.913093928098704</v>
      </c>
      <c r="AE2790" s="84">
        <v>85.827840424060795</v>
      </c>
      <c r="AF2790" s="84">
        <f t="shared" si="87"/>
        <v>43.709065163753351</v>
      </c>
    </row>
    <row r="2791" spans="2:32" x14ac:dyDescent="0.2">
      <c r="B2791" s="83">
        <v>12</v>
      </c>
      <c r="C2791" s="83">
        <v>14</v>
      </c>
      <c r="D2791" s="83">
        <v>5</v>
      </c>
      <c r="E2791" s="83">
        <f t="shared" si="86"/>
        <v>0</v>
      </c>
      <c r="F2791" s="15">
        <v>20.4145208107233</v>
      </c>
      <c r="G2791" s="15">
        <v>21.781711681366001</v>
      </c>
      <c r="H2791" s="15">
        <v>21.896395732402802</v>
      </c>
      <c r="I2791" s="15">
        <v>24.3765412170887</v>
      </c>
      <c r="J2791" s="15">
        <v>25.650421673297899</v>
      </c>
      <c r="K2791" s="15">
        <v>28.215335736274699</v>
      </c>
      <c r="L2791" s="15">
        <v>29.0906923809052</v>
      </c>
      <c r="M2791" s="15">
        <v>29.506003509521499</v>
      </c>
      <c r="N2791" s="15">
        <v>32.2793003919125</v>
      </c>
      <c r="O2791" s="15">
        <v>33.440220654010801</v>
      </c>
      <c r="P2791" s="15">
        <v>37.851414426326699</v>
      </c>
      <c r="Q2791" s="15">
        <v>40.316612840890897</v>
      </c>
      <c r="R2791" s="15">
        <v>39.995088162660601</v>
      </c>
      <c r="S2791" s="15">
        <v>41.929172735452703</v>
      </c>
      <c r="T2791" s="15">
        <v>44.478872539788497</v>
      </c>
      <c r="U2791" s="15">
        <v>46.593452840805099</v>
      </c>
      <c r="V2791" s="15">
        <v>59.016140681028403</v>
      </c>
      <c r="W2791" s="15">
        <v>50.781812851905798</v>
      </c>
      <c r="X2791" s="15">
        <v>54.694023437976803</v>
      </c>
      <c r="Y2791" s="15">
        <v>58.472139490187203</v>
      </c>
      <c r="Z2791" s="15">
        <v>62.701273987412399</v>
      </c>
      <c r="AA2791" s="15">
        <v>65.780566599845898</v>
      </c>
      <c r="AB2791" s="15">
        <v>64.480238813400305</v>
      </c>
      <c r="AC2791" s="15">
        <v>75.194907808422997</v>
      </c>
      <c r="AD2791" s="15">
        <v>82.260183042759095</v>
      </c>
      <c r="AE2791" s="84">
        <v>88.665663330167504</v>
      </c>
      <c r="AF2791" s="84">
        <f t="shared" si="87"/>
        <v>45.379334899097472</v>
      </c>
    </row>
    <row r="2792" spans="2:32" x14ac:dyDescent="0.2">
      <c r="B2792" s="83">
        <v>12</v>
      </c>
      <c r="C2792" s="83">
        <v>14</v>
      </c>
      <c r="D2792" s="83">
        <v>6</v>
      </c>
      <c r="E2792" s="83">
        <f t="shared" si="86"/>
        <v>0</v>
      </c>
      <c r="F2792" s="15">
        <v>24.216198223471601</v>
      </c>
      <c r="G2792" s="15">
        <v>25.277700852394101</v>
      </c>
      <c r="H2792" s="15">
        <v>25.698224729538001</v>
      </c>
      <c r="I2792" s="15">
        <v>28.151555689811701</v>
      </c>
      <c r="J2792" s="15">
        <v>28.673839122057</v>
      </c>
      <c r="K2792" s="15">
        <v>30.271378415107701</v>
      </c>
      <c r="L2792" s="15">
        <v>34.598822539567898</v>
      </c>
      <c r="M2792" s="15">
        <v>34.827508086681398</v>
      </c>
      <c r="N2792" s="15">
        <v>37.763376933813099</v>
      </c>
      <c r="O2792" s="15">
        <v>41.0786041450501</v>
      </c>
      <c r="P2792" s="15">
        <v>44.360683095455201</v>
      </c>
      <c r="Q2792" s="15">
        <v>44.782520357132</v>
      </c>
      <c r="R2792" s="15">
        <v>49.651110242366798</v>
      </c>
      <c r="S2792" s="15">
        <v>53.373276240348801</v>
      </c>
      <c r="T2792" s="15">
        <v>56.148323049426097</v>
      </c>
      <c r="U2792" s="15">
        <v>58.046922346353497</v>
      </c>
      <c r="V2792" s="15">
        <v>66.690103949069993</v>
      </c>
      <c r="W2792" s="15">
        <v>58.026543437004101</v>
      </c>
      <c r="X2792" s="15">
        <v>66.5077517004013</v>
      </c>
      <c r="Y2792" s="15">
        <v>71.8988015787601</v>
      </c>
      <c r="Z2792" s="15">
        <v>73.107391253828993</v>
      </c>
      <c r="AA2792" s="15">
        <v>75.3745325803757</v>
      </c>
      <c r="AB2792" s="15">
        <v>70.791327080845804</v>
      </c>
      <c r="AC2792" s="15">
        <v>88.637951270580302</v>
      </c>
      <c r="AD2792" s="15">
        <v>101.99063514936</v>
      </c>
      <c r="AE2792" s="84">
        <v>103.906197540306</v>
      </c>
      <c r="AF2792" s="84">
        <f t="shared" si="87"/>
        <v>53.609664600350278</v>
      </c>
    </row>
    <row r="2793" spans="2:32" x14ac:dyDescent="0.2">
      <c r="B2793" s="83">
        <v>12</v>
      </c>
      <c r="C2793" s="83">
        <v>14</v>
      </c>
      <c r="D2793" s="83">
        <v>23</v>
      </c>
      <c r="E2793" s="83">
        <f t="shared" si="86"/>
        <v>0</v>
      </c>
      <c r="F2793" s="15">
        <v>32.625757139474203</v>
      </c>
      <c r="G2793" s="15">
        <v>28.732098362922699</v>
      </c>
      <c r="H2793" s="15">
        <v>28.964653275966601</v>
      </c>
      <c r="I2793" s="15">
        <v>32.112131206274</v>
      </c>
      <c r="J2793" s="15">
        <v>32.322202687025097</v>
      </c>
      <c r="K2793" s="15">
        <v>35.259161608695997</v>
      </c>
      <c r="L2793" s="15">
        <v>37.5860851786137</v>
      </c>
      <c r="M2793" s="15">
        <v>39.658009240865702</v>
      </c>
      <c r="N2793" s="15">
        <v>40.714109772443798</v>
      </c>
      <c r="O2793" s="15">
        <v>42.641818157672901</v>
      </c>
      <c r="P2793" s="15">
        <v>47.0879473028183</v>
      </c>
      <c r="Q2793" s="15">
        <v>48.012622285127598</v>
      </c>
      <c r="R2793" s="15">
        <v>52.289230237007096</v>
      </c>
      <c r="S2793" s="15">
        <v>55.882092900276199</v>
      </c>
      <c r="T2793" s="15">
        <v>56.254619879484203</v>
      </c>
      <c r="U2793" s="15">
        <v>57.695215805053699</v>
      </c>
      <c r="V2793" s="15">
        <v>70.786695402145398</v>
      </c>
      <c r="W2793" s="15">
        <v>61.258106764793403</v>
      </c>
      <c r="X2793" s="15">
        <v>67.832683473110194</v>
      </c>
      <c r="Y2793" s="15">
        <v>69.5341847019196</v>
      </c>
      <c r="Z2793" s="15">
        <v>77.964907424688306</v>
      </c>
      <c r="AA2793" s="15">
        <v>76.171658290386205</v>
      </c>
      <c r="AB2793" s="15">
        <v>97.574401780128497</v>
      </c>
      <c r="AC2793" s="15">
        <v>92.595145889759095</v>
      </c>
      <c r="AD2793" s="15">
        <v>99.988620187759395</v>
      </c>
      <c r="AE2793" s="84">
        <v>113.888760867119</v>
      </c>
      <c r="AF2793" s="84">
        <f t="shared" si="87"/>
        <v>57.516650762366559</v>
      </c>
    </row>
    <row r="2794" spans="2:32" x14ac:dyDescent="0.2">
      <c r="B2794" s="83">
        <v>12</v>
      </c>
      <c r="C2794" s="83">
        <v>14</v>
      </c>
      <c r="D2794" s="83">
        <v>24</v>
      </c>
      <c r="E2794" s="83">
        <f t="shared" si="86"/>
        <v>0</v>
      </c>
      <c r="F2794" s="15">
        <v>28.025297138452501</v>
      </c>
      <c r="G2794" s="15">
        <v>24.8803378863335</v>
      </c>
      <c r="H2794" s="15">
        <v>25.205566097736401</v>
      </c>
      <c r="I2794" s="15">
        <v>27.743784790992699</v>
      </c>
      <c r="J2794" s="15">
        <v>28.915770890235901</v>
      </c>
      <c r="K2794" s="15">
        <v>31.960761721134201</v>
      </c>
      <c r="L2794" s="15">
        <v>32.926371467113498</v>
      </c>
      <c r="M2794" s="15">
        <v>33.823747230052902</v>
      </c>
      <c r="N2794" s="15">
        <v>36.271937820434601</v>
      </c>
      <c r="O2794" s="15">
        <v>37.449716673612599</v>
      </c>
      <c r="P2794" s="15">
        <v>43.834314907550798</v>
      </c>
      <c r="Q2794" s="15">
        <v>43.021637584924697</v>
      </c>
      <c r="R2794" s="15">
        <v>44.677971895694697</v>
      </c>
      <c r="S2794" s="15">
        <v>48.765992699623098</v>
      </c>
      <c r="T2794" s="15">
        <v>50.170012905836103</v>
      </c>
      <c r="U2794" s="15">
        <v>52.729119117259998</v>
      </c>
      <c r="V2794" s="15">
        <v>60.643297590255699</v>
      </c>
      <c r="W2794" s="15">
        <v>55.807220649719198</v>
      </c>
      <c r="X2794" s="15">
        <v>60.2379322752953</v>
      </c>
      <c r="Y2794" s="15">
        <v>62.729147046327597</v>
      </c>
      <c r="Z2794" s="15">
        <v>71.1049952187538</v>
      </c>
      <c r="AA2794" s="15">
        <v>69.147152464389805</v>
      </c>
      <c r="AB2794" s="15">
        <v>83.361379581451402</v>
      </c>
      <c r="AC2794" s="15">
        <v>79.462131761550907</v>
      </c>
      <c r="AD2794" s="15">
        <v>86.169475018262901</v>
      </c>
      <c r="AE2794" s="84">
        <v>97.158201842308003</v>
      </c>
      <c r="AF2794" s="84">
        <f t="shared" si="87"/>
        <v>50.623972087511639</v>
      </c>
    </row>
    <row r="2795" spans="2:32" x14ac:dyDescent="0.2">
      <c r="B2795" s="83">
        <v>12</v>
      </c>
      <c r="C2795" s="83">
        <v>15</v>
      </c>
      <c r="D2795" s="83">
        <v>1</v>
      </c>
      <c r="E2795" s="83">
        <f t="shared" si="86"/>
        <v>0</v>
      </c>
      <c r="F2795" s="15">
        <v>23.093829776877499</v>
      </c>
      <c r="G2795" s="15">
        <v>22.121311638116801</v>
      </c>
      <c r="H2795" s="15">
        <v>22.353951769590399</v>
      </c>
      <c r="I2795" s="15">
        <v>25.154880268335301</v>
      </c>
      <c r="J2795" s="15">
        <v>26.882414778232601</v>
      </c>
      <c r="K2795" s="15">
        <v>28.654741558551802</v>
      </c>
      <c r="L2795" s="15">
        <v>29.2487423462868</v>
      </c>
      <c r="M2795" s="15">
        <v>30.142384102344501</v>
      </c>
      <c r="N2795" s="15">
        <v>33.341466749191298</v>
      </c>
      <c r="O2795" s="15">
        <v>34.686018224000897</v>
      </c>
      <c r="P2795" s="15">
        <v>40.951087922573102</v>
      </c>
      <c r="Q2795" s="15">
        <v>40.066931744575498</v>
      </c>
      <c r="R2795" s="15">
        <v>40.209202814102198</v>
      </c>
      <c r="S2795" s="15">
        <v>43.442633812904397</v>
      </c>
      <c r="T2795" s="15">
        <v>47.092727849960298</v>
      </c>
      <c r="U2795" s="15">
        <v>50.382491811037099</v>
      </c>
      <c r="V2795" s="15">
        <v>52.959345707893398</v>
      </c>
      <c r="W2795" s="15">
        <v>51.181627669334397</v>
      </c>
      <c r="X2795" s="15">
        <v>56.195054862260797</v>
      </c>
      <c r="Y2795" s="15">
        <v>57.761728693723697</v>
      </c>
      <c r="Z2795" s="15">
        <v>69.709878198385198</v>
      </c>
      <c r="AA2795" s="15">
        <v>63.768772394657098</v>
      </c>
      <c r="AB2795" s="15">
        <v>74.453958812475193</v>
      </c>
      <c r="AC2795" s="15">
        <v>68.200721968650797</v>
      </c>
      <c r="AD2795" s="15">
        <v>74.596937234878496</v>
      </c>
      <c r="AE2795" s="84">
        <v>85.058286132812498</v>
      </c>
      <c r="AF2795" s="84">
        <f t="shared" si="87"/>
        <v>45.835043416990466</v>
      </c>
    </row>
    <row r="2796" spans="2:32" x14ac:dyDescent="0.2">
      <c r="B2796" s="83">
        <v>12</v>
      </c>
      <c r="C2796" s="83">
        <v>15</v>
      </c>
      <c r="D2796" s="83">
        <v>2</v>
      </c>
      <c r="E2796" s="83">
        <f t="shared" si="86"/>
        <v>0</v>
      </c>
      <c r="F2796" s="15">
        <v>20.5850709803663</v>
      </c>
      <c r="G2796" s="15">
        <v>20.7461621961594</v>
      </c>
      <c r="H2796" s="15">
        <v>21.069520537376398</v>
      </c>
      <c r="I2796" s="15">
        <v>23.6264695515633</v>
      </c>
      <c r="J2796" s="15">
        <v>25.228247467279399</v>
      </c>
      <c r="K2796" s="15">
        <v>26.832238159656502</v>
      </c>
      <c r="L2796" s="15">
        <v>27.5294719321728</v>
      </c>
      <c r="M2796" s="15">
        <v>28.417586876392399</v>
      </c>
      <c r="N2796" s="15">
        <v>31.787369267463699</v>
      </c>
      <c r="O2796" s="15">
        <v>33.175913473606101</v>
      </c>
      <c r="P2796" s="15">
        <v>38.887565982341798</v>
      </c>
      <c r="Q2796" s="15">
        <v>37.396860139846801</v>
      </c>
      <c r="R2796" s="15">
        <v>38.229452070713002</v>
      </c>
      <c r="S2796" s="15">
        <v>40.529564945936201</v>
      </c>
      <c r="T2796" s="15">
        <v>43.9125164813995</v>
      </c>
      <c r="U2796" s="15">
        <v>48.206706481933601</v>
      </c>
      <c r="V2796" s="15">
        <v>49.331671531915703</v>
      </c>
      <c r="W2796" s="15">
        <v>48.481283507823903</v>
      </c>
      <c r="X2796" s="15">
        <v>53.338746047973601</v>
      </c>
      <c r="Y2796" s="15">
        <v>54.534337415933599</v>
      </c>
      <c r="Z2796" s="15">
        <v>68.668428412199006</v>
      </c>
      <c r="AA2796" s="15">
        <v>61.736746082305899</v>
      </c>
      <c r="AB2796" s="15">
        <v>69.7991469664574</v>
      </c>
      <c r="AC2796" s="15">
        <v>63.216670809507399</v>
      </c>
      <c r="AD2796" s="15">
        <v>70.042675227165205</v>
      </c>
      <c r="AE2796" s="84">
        <v>80.462258274555197</v>
      </c>
      <c r="AF2796" s="84">
        <f t="shared" si="87"/>
        <v>43.298949262309392</v>
      </c>
    </row>
    <row r="2797" spans="2:32" x14ac:dyDescent="0.2">
      <c r="B2797" s="83">
        <v>12</v>
      </c>
      <c r="C2797" s="83">
        <v>15</v>
      </c>
      <c r="D2797" s="83">
        <v>3</v>
      </c>
      <c r="E2797" s="83">
        <f t="shared" si="86"/>
        <v>0</v>
      </c>
      <c r="F2797" s="15">
        <v>19.263968587935</v>
      </c>
      <c r="G2797" s="15">
        <v>20.352610907554599</v>
      </c>
      <c r="H2797" s="15">
        <v>20.597191812515302</v>
      </c>
      <c r="I2797" s="15">
        <v>22.980025664329499</v>
      </c>
      <c r="J2797" s="15">
        <v>24.3132023329735</v>
      </c>
      <c r="K2797" s="15">
        <v>25.888014684438701</v>
      </c>
      <c r="L2797" s="15">
        <v>26.817797759532901</v>
      </c>
      <c r="M2797" s="15">
        <v>27.739045355796801</v>
      </c>
      <c r="N2797" s="15">
        <v>30.909009252548199</v>
      </c>
      <c r="O2797" s="15">
        <v>32.242226410627403</v>
      </c>
      <c r="P2797" s="15">
        <v>36.872663534879699</v>
      </c>
      <c r="Q2797" s="15">
        <v>35.832255515575397</v>
      </c>
      <c r="R2797" s="15">
        <v>37.146083788871799</v>
      </c>
      <c r="S2797" s="15">
        <v>38.973774271249802</v>
      </c>
      <c r="T2797" s="15">
        <v>42.038794034957903</v>
      </c>
      <c r="U2797" s="15">
        <v>45.444988762855502</v>
      </c>
      <c r="V2797" s="15">
        <v>46.752499658107801</v>
      </c>
      <c r="W2797" s="15">
        <v>46.118609801292401</v>
      </c>
      <c r="X2797" s="15">
        <v>50.649307988107203</v>
      </c>
      <c r="Y2797" s="15">
        <v>51.585778187990201</v>
      </c>
      <c r="Z2797" s="15">
        <v>64.507721854686693</v>
      </c>
      <c r="AA2797" s="15">
        <v>57.759166665077203</v>
      </c>
      <c r="AB2797" s="15">
        <v>60.727318253040302</v>
      </c>
      <c r="AC2797" s="15">
        <v>56.668791962742802</v>
      </c>
      <c r="AD2797" s="15">
        <v>59.969951240539601</v>
      </c>
      <c r="AE2797" s="84">
        <v>67.165075172543496</v>
      </c>
      <c r="AF2797" s="84">
        <f t="shared" si="87"/>
        <v>40.358302825414214</v>
      </c>
    </row>
    <row r="2798" spans="2:32" x14ac:dyDescent="0.2">
      <c r="B2798" s="83">
        <v>12</v>
      </c>
      <c r="C2798" s="83">
        <v>15</v>
      </c>
      <c r="D2798" s="83">
        <v>4</v>
      </c>
      <c r="E2798" s="83">
        <f t="shared" si="86"/>
        <v>0</v>
      </c>
      <c r="F2798" s="15">
        <v>18.5986401565075</v>
      </c>
      <c r="G2798" s="15">
        <v>20.7699791483879</v>
      </c>
      <c r="H2798" s="15">
        <v>21.009048731803901</v>
      </c>
      <c r="I2798" s="15">
        <v>23.357460889816299</v>
      </c>
      <c r="J2798" s="15">
        <v>24.564109988689399</v>
      </c>
      <c r="K2798" s="15">
        <v>26.3341760385036</v>
      </c>
      <c r="L2798" s="15">
        <v>27.340711372613899</v>
      </c>
      <c r="M2798" s="15">
        <v>28.1173597064018</v>
      </c>
      <c r="N2798" s="15">
        <v>31.398347086668</v>
      </c>
      <c r="O2798" s="15">
        <v>32.516117111444501</v>
      </c>
      <c r="P2798" s="15">
        <v>37.0641113517284</v>
      </c>
      <c r="Q2798" s="15">
        <v>36.874721775531803</v>
      </c>
      <c r="R2798" s="15">
        <v>37.586892488479599</v>
      </c>
      <c r="S2798" s="15">
        <v>39.798991642951997</v>
      </c>
      <c r="T2798" s="15">
        <v>43.000178004264797</v>
      </c>
      <c r="U2798" s="15">
        <v>46.030654155254403</v>
      </c>
      <c r="V2798" s="15">
        <v>47.991867336273202</v>
      </c>
      <c r="W2798" s="15">
        <v>47.870708597183203</v>
      </c>
      <c r="X2798" s="15">
        <v>53.148438688218597</v>
      </c>
      <c r="Y2798" s="15">
        <v>53.1362922639847</v>
      </c>
      <c r="Z2798" s="15">
        <v>65.491903933525094</v>
      </c>
      <c r="AA2798" s="15">
        <v>58.4832718095779</v>
      </c>
      <c r="AB2798" s="15">
        <v>63.146806754350699</v>
      </c>
      <c r="AC2798" s="15">
        <v>59.1784296777248</v>
      </c>
      <c r="AD2798" s="15">
        <v>61.835243383526802</v>
      </c>
      <c r="AE2798" s="84">
        <v>69.960461198210695</v>
      </c>
      <c r="AF2798" s="84">
        <f t="shared" si="87"/>
        <v>41.33095858813936</v>
      </c>
    </row>
    <row r="2799" spans="2:32" x14ac:dyDescent="0.2">
      <c r="B2799" s="83">
        <v>12</v>
      </c>
      <c r="C2799" s="83">
        <v>15</v>
      </c>
      <c r="D2799" s="83">
        <v>5</v>
      </c>
      <c r="E2799" s="83">
        <f t="shared" si="86"/>
        <v>0</v>
      </c>
      <c r="F2799" s="15">
        <v>20.0460539463758</v>
      </c>
      <c r="G2799" s="15">
        <v>21.815745152711902</v>
      </c>
      <c r="H2799" s="15">
        <v>22.359004460334798</v>
      </c>
      <c r="I2799" s="15">
        <v>24.965444498777401</v>
      </c>
      <c r="J2799" s="15">
        <v>25.845248965263401</v>
      </c>
      <c r="K2799" s="15">
        <v>28.0375974087715</v>
      </c>
      <c r="L2799" s="15">
        <v>29.157382361888899</v>
      </c>
      <c r="M2799" s="15">
        <v>29.792638435125401</v>
      </c>
      <c r="N2799" s="15">
        <v>33.164219002962099</v>
      </c>
      <c r="O2799" s="15">
        <v>34.647813164472602</v>
      </c>
      <c r="P2799" s="15">
        <v>39.614685857296003</v>
      </c>
      <c r="Q2799" s="15">
        <v>39.651625472068801</v>
      </c>
      <c r="R2799" s="15">
        <v>40.190835077285797</v>
      </c>
      <c r="S2799" s="15">
        <v>43.551695117950402</v>
      </c>
      <c r="T2799" s="15">
        <v>48.504578972816503</v>
      </c>
      <c r="U2799" s="15">
        <v>49.9905157518387</v>
      </c>
      <c r="V2799" s="15">
        <v>51.926122004032102</v>
      </c>
      <c r="W2799" s="15">
        <v>53.323663637399697</v>
      </c>
      <c r="X2799" s="15">
        <v>60.515975838661198</v>
      </c>
      <c r="Y2799" s="15">
        <v>60.772238843679403</v>
      </c>
      <c r="Z2799" s="15">
        <v>71.408913692712801</v>
      </c>
      <c r="AA2799" s="15">
        <v>65.131818330049498</v>
      </c>
      <c r="AB2799" s="15">
        <v>73.727015176057805</v>
      </c>
      <c r="AC2799" s="15">
        <v>71.801458039760604</v>
      </c>
      <c r="AD2799" s="15">
        <v>79.613838082075105</v>
      </c>
      <c r="AE2799" s="84">
        <v>92.677489255428299</v>
      </c>
      <c r="AF2799" s="84">
        <f t="shared" si="87"/>
        <v>46.624369867146022</v>
      </c>
    </row>
    <row r="2800" spans="2:32" x14ac:dyDescent="0.2">
      <c r="B2800" s="83">
        <v>12</v>
      </c>
      <c r="C2800" s="83">
        <v>15</v>
      </c>
      <c r="D2800" s="83">
        <v>6</v>
      </c>
      <c r="E2800" s="83">
        <f t="shared" si="86"/>
        <v>0</v>
      </c>
      <c r="F2800" s="15">
        <v>24.3419623205066</v>
      </c>
      <c r="G2800" s="15">
        <v>25.7631038835049</v>
      </c>
      <c r="H2800" s="15">
        <v>25.397134000778198</v>
      </c>
      <c r="I2800" s="15">
        <v>28.036085241079299</v>
      </c>
      <c r="J2800" s="15">
        <v>26.9632175254822</v>
      </c>
      <c r="K2800" s="15">
        <v>32.173071130752597</v>
      </c>
      <c r="L2800" s="15">
        <v>34.677075541734702</v>
      </c>
      <c r="M2800" s="15">
        <v>34.697135107517198</v>
      </c>
      <c r="N2800" s="15">
        <v>36.902557145595601</v>
      </c>
      <c r="O2800" s="15">
        <v>38.142958881855002</v>
      </c>
      <c r="P2800" s="15">
        <v>42.0396022133827</v>
      </c>
      <c r="Q2800" s="15">
        <v>44.3221223602295</v>
      </c>
      <c r="R2800" s="15">
        <v>46.815762233734098</v>
      </c>
      <c r="S2800" s="15">
        <v>50.465355344533897</v>
      </c>
      <c r="T2800" s="15">
        <v>54.759953755855598</v>
      </c>
      <c r="U2800" s="15">
        <v>53.937802829742402</v>
      </c>
      <c r="V2800" s="15">
        <v>56.717829426765398</v>
      </c>
      <c r="W2800" s="15">
        <v>60.1864475874901</v>
      </c>
      <c r="X2800" s="15">
        <v>68.544272982060903</v>
      </c>
      <c r="Y2800" s="15">
        <v>67.455266116857501</v>
      </c>
      <c r="Z2800" s="15">
        <v>75.1806218061447</v>
      </c>
      <c r="AA2800" s="15">
        <v>67.247165361881301</v>
      </c>
      <c r="AB2800" s="15">
        <v>80.296778220176705</v>
      </c>
      <c r="AC2800" s="15">
        <v>81.607364315986601</v>
      </c>
      <c r="AD2800" s="15">
        <v>93.670603533744796</v>
      </c>
      <c r="AE2800" s="84">
        <v>113.084770442009</v>
      </c>
      <c r="AF2800" s="84">
        <f t="shared" si="87"/>
        <v>52.439462281130822</v>
      </c>
    </row>
    <row r="2801" spans="2:32" x14ac:dyDescent="0.2">
      <c r="B2801" s="83">
        <v>12</v>
      </c>
      <c r="C2801" s="83">
        <v>15</v>
      </c>
      <c r="D2801" s="83">
        <v>23</v>
      </c>
      <c r="E2801" s="83">
        <f t="shared" si="86"/>
        <v>0</v>
      </c>
      <c r="F2801" s="15">
        <v>32.517149748563803</v>
      </c>
      <c r="G2801" s="15">
        <v>28.054686227560001</v>
      </c>
      <c r="H2801" s="15">
        <v>27.402949471712098</v>
      </c>
      <c r="I2801" s="15">
        <v>30.259106033086798</v>
      </c>
      <c r="J2801" s="15">
        <v>30.9239467475414</v>
      </c>
      <c r="K2801" s="15">
        <v>34.205688857078499</v>
      </c>
      <c r="L2801" s="15">
        <v>36.8825426850319</v>
      </c>
      <c r="M2801" s="15">
        <v>37.5564196982384</v>
      </c>
      <c r="N2801" s="15">
        <v>39.889761093378098</v>
      </c>
      <c r="O2801" s="15">
        <v>41.244196176290501</v>
      </c>
      <c r="P2801" s="15">
        <v>41.754708019018203</v>
      </c>
      <c r="Q2801" s="15">
        <v>46.802382716178897</v>
      </c>
      <c r="R2801" s="15">
        <v>48.776493892669698</v>
      </c>
      <c r="S2801" s="15">
        <v>50.702817090749697</v>
      </c>
      <c r="T2801" s="15">
        <v>52.9896121938229</v>
      </c>
      <c r="U2801" s="15">
        <v>50.847366082191499</v>
      </c>
      <c r="V2801" s="15">
        <v>54.554896505355799</v>
      </c>
      <c r="W2801" s="15">
        <v>57.820347671270397</v>
      </c>
      <c r="X2801" s="15">
        <v>58.949246757507296</v>
      </c>
      <c r="Y2801" s="15">
        <v>60.550809748888</v>
      </c>
      <c r="Z2801" s="15">
        <v>63.2905425281525</v>
      </c>
      <c r="AA2801" s="15">
        <v>72.347850318908698</v>
      </c>
      <c r="AB2801" s="15">
        <v>65.8709426872134</v>
      </c>
      <c r="AC2801" s="15">
        <v>72.763476655960105</v>
      </c>
      <c r="AD2801" s="15">
        <v>78.132967231273696</v>
      </c>
      <c r="AE2801" s="84">
        <v>89.471222666502001</v>
      </c>
      <c r="AF2801" s="84">
        <f t="shared" si="87"/>
        <v>50.17546651939017</v>
      </c>
    </row>
    <row r="2802" spans="2:32" x14ac:dyDescent="0.2">
      <c r="B2802" s="83">
        <v>12</v>
      </c>
      <c r="C2802" s="83">
        <v>15</v>
      </c>
      <c r="D2802" s="83">
        <v>24</v>
      </c>
      <c r="E2802" s="83">
        <f t="shared" si="86"/>
        <v>0</v>
      </c>
      <c r="F2802" s="15">
        <v>28.7813880957961</v>
      </c>
      <c r="G2802" s="15">
        <v>24.7903302285671</v>
      </c>
      <c r="H2802" s="15">
        <v>24.280087984323501</v>
      </c>
      <c r="I2802" s="15">
        <v>27.4187304477692</v>
      </c>
      <c r="J2802" s="15">
        <v>28.743864426612902</v>
      </c>
      <c r="K2802" s="15">
        <v>30.206827465057401</v>
      </c>
      <c r="L2802" s="15">
        <v>32.710823846817</v>
      </c>
      <c r="M2802" s="15">
        <v>33.292517950057999</v>
      </c>
      <c r="N2802" s="15">
        <v>36.051978299856202</v>
      </c>
      <c r="O2802" s="15">
        <v>38.5939187150002</v>
      </c>
      <c r="P2802" s="15">
        <v>40.467243320941897</v>
      </c>
      <c r="Q2802" s="15">
        <v>42.902143993854502</v>
      </c>
      <c r="R2802" s="15">
        <v>43.323498210668603</v>
      </c>
      <c r="S2802" s="15">
        <v>46.748395879745502</v>
      </c>
      <c r="T2802" s="15">
        <v>50.635019848823497</v>
      </c>
      <c r="U2802" s="15">
        <v>52.408630629539502</v>
      </c>
      <c r="V2802" s="15">
        <v>51.2780758883953</v>
      </c>
      <c r="W2802" s="15">
        <v>54.2342495975494</v>
      </c>
      <c r="X2802" s="15">
        <v>55.260674048423802</v>
      </c>
      <c r="Y2802" s="15">
        <v>55.916330843269797</v>
      </c>
      <c r="Z2802" s="15">
        <v>58.806401380837002</v>
      </c>
      <c r="AA2802" s="15">
        <v>63.850745003700297</v>
      </c>
      <c r="AB2802" s="15">
        <v>58.651467685967702</v>
      </c>
      <c r="AC2802" s="15">
        <v>64.654252823591193</v>
      </c>
      <c r="AD2802" s="15">
        <v>68.946868655562398</v>
      </c>
      <c r="AE2802" s="84">
        <v>80.637931344509099</v>
      </c>
      <c r="AF2802" s="84">
        <f t="shared" si="87"/>
        <v>45.9073998698168</v>
      </c>
    </row>
    <row r="2803" spans="2:32" x14ac:dyDescent="0.2">
      <c r="B2803" s="83">
        <v>12</v>
      </c>
      <c r="C2803" s="83">
        <v>16</v>
      </c>
      <c r="D2803" s="83">
        <v>1</v>
      </c>
      <c r="E2803" s="83">
        <f t="shared" si="86"/>
        <v>0</v>
      </c>
      <c r="F2803" s="15">
        <v>25.28583276546</v>
      </c>
      <c r="G2803" s="15">
        <v>22.447583379745499</v>
      </c>
      <c r="H2803" s="15">
        <v>22.2816359395981</v>
      </c>
      <c r="I2803" s="15">
        <v>26.469748251676599</v>
      </c>
      <c r="J2803" s="15">
        <v>25.820655782938001</v>
      </c>
      <c r="K2803" s="15">
        <v>27.301817084073999</v>
      </c>
      <c r="L2803" s="15">
        <v>29.769495564699199</v>
      </c>
      <c r="M2803" s="15">
        <v>30.3974796276093</v>
      </c>
      <c r="N2803" s="15">
        <v>35.120906636476498</v>
      </c>
      <c r="O2803" s="15">
        <v>36.422264173269298</v>
      </c>
      <c r="P2803" s="15">
        <v>38.228362970590602</v>
      </c>
      <c r="Q2803" s="15">
        <v>38.523642877101899</v>
      </c>
      <c r="R2803" s="15">
        <v>40.936186456680304</v>
      </c>
      <c r="S2803" s="15">
        <v>44.610046843767201</v>
      </c>
      <c r="T2803" s="15">
        <v>50.931945379257201</v>
      </c>
      <c r="U2803" s="15">
        <v>51.148787094116202</v>
      </c>
      <c r="V2803" s="15">
        <v>47.997131898403197</v>
      </c>
      <c r="W2803" s="15">
        <v>51.6823872158146</v>
      </c>
      <c r="X2803" s="15">
        <v>53.340053805351303</v>
      </c>
      <c r="Y2803" s="15">
        <v>56.265634866952901</v>
      </c>
      <c r="Z2803" s="15">
        <v>58.294971961021403</v>
      </c>
      <c r="AA2803" s="15">
        <v>60.946768180847201</v>
      </c>
      <c r="AB2803" s="15">
        <v>58.578780729055403</v>
      </c>
      <c r="AC2803" s="15">
        <v>63.889819113492997</v>
      </c>
      <c r="AD2803" s="15">
        <v>73.711064359664903</v>
      </c>
      <c r="AE2803" s="84">
        <v>91.578771287202798</v>
      </c>
      <c r="AF2803" s="84">
        <f t="shared" si="87"/>
        <v>44.691606701725632</v>
      </c>
    </row>
    <row r="2804" spans="2:32" x14ac:dyDescent="0.2">
      <c r="B2804" s="83">
        <v>12</v>
      </c>
      <c r="C2804" s="83">
        <v>16</v>
      </c>
      <c r="D2804" s="83">
        <v>2</v>
      </c>
      <c r="E2804" s="83">
        <f t="shared" si="86"/>
        <v>0</v>
      </c>
      <c r="F2804" s="15">
        <v>22.421041071295701</v>
      </c>
      <c r="G2804" s="15">
        <v>21.428516597747802</v>
      </c>
      <c r="H2804" s="15">
        <v>21.173045183896999</v>
      </c>
      <c r="I2804" s="15">
        <v>24.676965566873601</v>
      </c>
      <c r="J2804" s="15">
        <v>24.281568737983701</v>
      </c>
      <c r="K2804" s="15">
        <v>26.023096419095999</v>
      </c>
      <c r="L2804" s="15">
        <v>27.669542870998399</v>
      </c>
      <c r="M2804" s="15">
        <v>29.112168551444999</v>
      </c>
      <c r="N2804" s="15">
        <v>33.090974110603298</v>
      </c>
      <c r="O2804" s="15">
        <v>34.984600815057803</v>
      </c>
      <c r="P2804" s="15">
        <v>36.356521295309101</v>
      </c>
      <c r="Q2804" s="15">
        <v>36.540720913171803</v>
      </c>
      <c r="R2804" s="15">
        <v>38.889168202877002</v>
      </c>
      <c r="S2804" s="15">
        <v>41.923203999757803</v>
      </c>
      <c r="T2804" s="15">
        <v>48.212112795829803</v>
      </c>
      <c r="U2804" s="15">
        <v>50.994917391300199</v>
      </c>
      <c r="V2804" s="15">
        <v>46.046664134979203</v>
      </c>
      <c r="W2804" s="15">
        <v>50.2857192335129</v>
      </c>
      <c r="X2804" s="15">
        <v>52.452695203900298</v>
      </c>
      <c r="Y2804" s="15">
        <v>56.912334463834803</v>
      </c>
      <c r="Z2804" s="15">
        <v>57.0165764436722</v>
      </c>
      <c r="AA2804" s="15">
        <v>57.032966417312601</v>
      </c>
      <c r="AB2804" s="15">
        <v>57.805370165109601</v>
      </c>
      <c r="AC2804" s="15">
        <v>62.979120619773902</v>
      </c>
      <c r="AD2804" s="15">
        <v>73.665917574841501</v>
      </c>
      <c r="AE2804" s="84">
        <v>89.976648158073402</v>
      </c>
      <c r="AF2804" s="84">
        <f t="shared" si="87"/>
        <v>43.15200680531747</v>
      </c>
    </row>
    <row r="2805" spans="2:32" x14ac:dyDescent="0.2">
      <c r="B2805" s="83">
        <v>12</v>
      </c>
      <c r="C2805" s="83">
        <v>16</v>
      </c>
      <c r="D2805" s="83">
        <v>3</v>
      </c>
      <c r="E2805" s="83">
        <f t="shared" si="86"/>
        <v>0</v>
      </c>
      <c r="F2805" s="15">
        <v>21.232069803357099</v>
      </c>
      <c r="G2805" s="15">
        <v>20.8501364126205</v>
      </c>
      <c r="H2805" s="15">
        <v>20.600763707399398</v>
      </c>
      <c r="I2805" s="15">
        <v>23.469870983123801</v>
      </c>
      <c r="J2805" s="15">
        <v>23.3592942876816</v>
      </c>
      <c r="K2805" s="15">
        <v>25.459290149927099</v>
      </c>
      <c r="L2805" s="15">
        <v>26.786213835954701</v>
      </c>
      <c r="M2805" s="15">
        <v>28.257654262542701</v>
      </c>
      <c r="N2805" s="15">
        <v>31.507185716390602</v>
      </c>
      <c r="O2805" s="15">
        <v>33.286140866041201</v>
      </c>
      <c r="P2805" s="15">
        <v>35.065337270736698</v>
      </c>
      <c r="Q2805" s="15">
        <v>35.671128350257902</v>
      </c>
      <c r="R2805" s="15">
        <v>37.412748227834697</v>
      </c>
      <c r="S2805" s="15">
        <v>39.771711329221702</v>
      </c>
      <c r="T2805" s="15">
        <v>45.226660764932603</v>
      </c>
      <c r="U2805" s="15">
        <v>48.4031369884014</v>
      </c>
      <c r="V2805" s="15">
        <v>44.121226404879202</v>
      </c>
      <c r="W2805" s="15">
        <v>47.334309906721103</v>
      </c>
      <c r="X2805" s="15">
        <v>49.167935862064397</v>
      </c>
      <c r="Y2805" s="15">
        <v>52.221443714141799</v>
      </c>
      <c r="Z2805" s="15">
        <v>53.039039593458199</v>
      </c>
      <c r="AA2805" s="15">
        <v>51.159331827521299</v>
      </c>
      <c r="AB2805" s="15">
        <v>51.812981213808101</v>
      </c>
      <c r="AC2805" s="15">
        <v>54.645431621845802</v>
      </c>
      <c r="AD2805" s="15">
        <v>61.164390331605397</v>
      </c>
      <c r="AE2805" s="84">
        <v>76.850714911758899</v>
      </c>
      <c r="AF2805" s="84">
        <f t="shared" si="87"/>
        <v>39.918313397854931</v>
      </c>
    </row>
    <row r="2806" spans="2:32" x14ac:dyDescent="0.2">
      <c r="B2806" s="83">
        <v>12</v>
      </c>
      <c r="C2806" s="83">
        <v>16</v>
      </c>
      <c r="D2806" s="83">
        <v>4</v>
      </c>
      <c r="E2806" s="83">
        <f t="shared" si="86"/>
        <v>0</v>
      </c>
      <c r="F2806" s="15">
        <v>20.363765525460199</v>
      </c>
      <c r="G2806" s="15">
        <v>21.197301071167001</v>
      </c>
      <c r="H2806" s="15">
        <v>20.945832802534099</v>
      </c>
      <c r="I2806" s="15">
        <v>23.545650581359901</v>
      </c>
      <c r="J2806" s="15">
        <v>23.691675674200098</v>
      </c>
      <c r="K2806" s="15">
        <v>25.8871258466244</v>
      </c>
      <c r="L2806" s="15">
        <v>27.485074672699</v>
      </c>
      <c r="M2806" s="15">
        <v>28.6003959350586</v>
      </c>
      <c r="N2806" s="15">
        <v>31.695329435586899</v>
      </c>
      <c r="O2806" s="15">
        <v>33.326418316364297</v>
      </c>
      <c r="P2806" s="15">
        <v>35.7480631084442</v>
      </c>
      <c r="Q2806" s="15">
        <v>35.941337173938699</v>
      </c>
      <c r="R2806" s="15">
        <v>37.786495154380802</v>
      </c>
      <c r="S2806" s="15">
        <v>40.457087863683697</v>
      </c>
      <c r="T2806" s="15">
        <v>46.330761918544802</v>
      </c>
      <c r="U2806" s="15">
        <v>50.1637621793747</v>
      </c>
      <c r="V2806" s="15">
        <v>45.979989461951</v>
      </c>
      <c r="W2806" s="15">
        <v>49.319125806331598</v>
      </c>
      <c r="X2806" s="15">
        <v>51.908892047405203</v>
      </c>
      <c r="Y2806" s="15">
        <v>55.9873225934505</v>
      </c>
      <c r="Z2806" s="15">
        <v>54.858291950106597</v>
      </c>
      <c r="AA2806" s="15">
        <v>55.150041084170297</v>
      </c>
      <c r="AB2806" s="15">
        <v>57.975068819940098</v>
      </c>
      <c r="AC2806" s="15">
        <v>61.084020291566901</v>
      </c>
      <c r="AD2806" s="15">
        <v>67.947379178881604</v>
      </c>
      <c r="AE2806" s="84">
        <v>82.430628334045394</v>
      </c>
      <c r="AF2806" s="84">
        <f t="shared" si="87"/>
        <v>41.761801416433485</v>
      </c>
    </row>
    <row r="2807" spans="2:32" x14ac:dyDescent="0.2">
      <c r="B2807" s="83">
        <v>12</v>
      </c>
      <c r="C2807" s="83">
        <v>16</v>
      </c>
      <c r="D2807" s="83">
        <v>5</v>
      </c>
      <c r="E2807" s="83">
        <f t="shared" si="86"/>
        <v>0</v>
      </c>
      <c r="F2807" s="15">
        <v>21.872816994674501</v>
      </c>
      <c r="G2807" s="15">
        <v>22.723364814281499</v>
      </c>
      <c r="H2807" s="15">
        <v>22.603029785156199</v>
      </c>
      <c r="I2807" s="15">
        <v>25.014323549747498</v>
      </c>
      <c r="J2807" s="15">
        <v>25.250981141090399</v>
      </c>
      <c r="K2807" s="15">
        <v>27.696467804431901</v>
      </c>
      <c r="L2807" s="15">
        <v>29.703479810476299</v>
      </c>
      <c r="M2807" s="15">
        <v>30.766974342107801</v>
      </c>
      <c r="N2807" s="15">
        <v>33.328343622446098</v>
      </c>
      <c r="O2807" s="15">
        <v>34.975110814809803</v>
      </c>
      <c r="P2807" s="15">
        <v>38.674957660436597</v>
      </c>
      <c r="Q2807" s="15">
        <v>38.327908484458902</v>
      </c>
      <c r="R2807" s="15">
        <v>41.320193365096998</v>
      </c>
      <c r="S2807" s="15">
        <v>45.0454302577972</v>
      </c>
      <c r="T2807" s="15">
        <v>51.1825394506455</v>
      </c>
      <c r="U2807" s="15">
        <v>55.516913392305398</v>
      </c>
      <c r="V2807" s="15">
        <v>51.242056910753199</v>
      </c>
      <c r="W2807" s="15">
        <v>56.212006097555197</v>
      </c>
      <c r="X2807" s="15">
        <v>58.3078063325882</v>
      </c>
      <c r="Y2807" s="15">
        <v>65.146919780969597</v>
      </c>
      <c r="Z2807" s="15">
        <v>59.383196958065</v>
      </c>
      <c r="AA2807" s="15">
        <v>62.790168774604801</v>
      </c>
      <c r="AB2807" s="15">
        <v>68.343670935630797</v>
      </c>
      <c r="AC2807" s="15">
        <v>72.140255939722095</v>
      </c>
      <c r="AD2807" s="15">
        <v>82.781973279297304</v>
      </c>
      <c r="AE2807" s="84">
        <v>95.591888454675697</v>
      </c>
      <c r="AF2807" s="84">
        <f t="shared" si="87"/>
        <v>46.767029952070168</v>
      </c>
    </row>
    <row r="2808" spans="2:32" x14ac:dyDescent="0.2">
      <c r="B2808" s="83">
        <v>12</v>
      </c>
      <c r="C2808" s="83">
        <v>16</v>
      </c>
      <c r="D2808" s="83">
        <v>6</v>
      </c>
      <c r="E2808" s="83">
        <f t="shared" si="86"/>
        <v>0</v>
      </c>
      <c r="F2808" s="15">
        <v>25.3235084604025</v>
      </c>
      <c r="G2808" s="15">
        <v>27.410641865730302</v>
      </c>
      <c r="H2808" s="15">
        <v>26.133088718414299</v>
      </c>
      <c r="I2808" s="15">
        <v>27.9898043479919</v>
      </c>
      <c r="J2808" s="15">
        <v>29.347093685150099</v>
      </c>
      <c r="K2808" s="15">
        <v>34.247642822503998</v>
      </c>
      <c r="L2808" s="15">
        <v>36.982531016111402</v>
      </c>
      <c r="M2808" s="15">
        <v>36.7884517803192</v>
      </c>
      <c r="N2808" s="15">
        <v>37.9233300361633</v>
      </c>
      <c r="O2808" s="15">
        <v>38.575466968536396</v>
      </c>
      <c r="P2808" s="15">
        <v>44.850210957050301</v>
      </c>
      <c r="Q2808" s="15">
        <v>46.775987304687497</v>
      </c>
      <c r="R2808" s="15">
        <v>48.884117929458597</v>
      </c>
      <c r="S2808" s="15">
        <v>52.894273993015297</v>
      </c>
      <c r="T2808" s="15">
        <v>57.246321831703199</v>
      </c>
      <c r="U2808" s="15">
        <v>59.9794518899918</v>
      </c>
      <c r="V2808" s="15">
        <v>57.8580091369152</v>
      </c>
      <c r="W2808" s="15">
        <v>64.911726757049607</v>
      </c>
      <c r="X2808" s="15">
        <v>65.203999531507506</v>
      </c>
      <c r="Y2808" s="15">
        <v>71.677653871297807</v>
      </c>
      <c r="Z2808" s="15">
        <v>63.644255845425597</v>
      </c>
      <c r="AA2808" s="15">
        <v>68.976178350122694</v>
      </c>
      <c r="AB2808" s="15">
        <v>78.030291934013405</v>
      </c>
      <c r="AC2808" s="15">
        <v>81.993488526821096</v>
      </c>
      <c r="AD2808" s="15">
        <v>95.282332245584598</v>
      </c>
      <c r="AE2808" s="84">
        <v>105.967042321205</v>
      </c>
      <c r="AF2808" s="84">
        <f t="shared" si="87"/>
        <v>53.265265466429703</v>
      </c>
    </row>
    <row r="2809" spans="2:32" x14ac:dyDescent="0.2">
      <c r="B2809" s="83">
        <v>12</v>
      </c>
      <c r="C2809" s="83">
        <v>16</v>
      </c>
      <c r="D2809" s="83">
        <v>23</v>
      </c>
      <c r="E2809" s="83">
        <f t="shared" si="86"/>
        <v>0</v>
      </c>
      <c r="F2809" s="15">
        <v>31.586561863899199</v>
      </c>
      <c r="G2809" s="15">
        <v>28.624348550796501</v>
      </c>
      <c r="H2809" s="15">
        <v>28.712013863563499</v>
      </c>
      <c r="I2809" s="15">
        <v>31.126914491653402</v>
      </c>
      <c r="J2809" s="15">
        <v>32.081074442625003</v>
      </c>
      <c r="K2809" s="15">
        <v>36.735238955497699</v>
      </c>
      <c r="L2809" s="15">
        <v>39.125591216325802</v>
      </c>
      <c r="M2809" s="15">
        <v>38.450879049539601</v>
      </c>
      <c r="N2809" s="15">
        <v>44.008705330133402</v>
      </c>
      <c r="O2809" s="15">
        <v>43.042951847076402</v>
      </c>
      <c r="P2809" s="15">
        <v>48.670775038242297</v>
      </c>
      <c r="Q2809" s="15">
        <v>48.539700351476696</v>
      </c>
      <c r="R2809" s="15">
        <v>52.176377799272501</v>
      </c>
      <c r="S2809" s="15">
        <v>54.9122461419106</v>
      </c>
      <c r="T2809" s="15">
        <v>63.936035443067603</v>
      </c>
      <c r="U2809" s="15">
        <v>55.338377442359899</v>
      </c>
      <c r="V2809" s="15">
        <v>60.993648610115102</v>
      </c>
      <c r="W2809" s="15">
        <v>66.621278318405103</v>
      </c>
      <c r="X2809" s="15">
        <v>65.255918227672595</v>
      </c>
      <c r="Y2809" s="15">
        <v>68.925150937318804</v>
      </c>
      <c r="Z2809" s="15">
        <v>80.941995517730703</v>
      </c>
      <c r="AA2809" s="15">
        <v>67.786422679901094</v>
      </c>
      <c r="AB2809" s="15">
        <v>76.592679017543801</v>
      </c>
      <c r="AC2809" s="15">
        <v>78.824306584358197</v>
      </c>
      <c r="AD2809" s="15">
        <v>92.902932806730306</v>
      </c>
      <c r="AE2809" s="84">
        <v>111.273938802242</v>
      </c>
      <c r="AF2809" s="84">
        <f t="shared" si="87"/>
        <v>55.661002435748372</v>
      </c>
    </row>
    <row r="2810" spans="2:32" x14ac:dyDescent="0.2">
      <c r="B2810" s="83">
        <v>12</v>
      </c>
      <c r="C2810" s="83">
        <v>16</v>
      </c>
      <c r="D2810" s="83">
        <v>24</v>
      </c>
      <c r="E2810" s="83">
        <f t="shared" si="86"/>
        <v>0</v>
      </c>
      <c r="F2810" s="15">
        <v>26.695432110786399</v>
      </c>
      <c r="G2810" s="15">
        <v>25.487957934379601</v>
      </c>
      <c r="H2810" s="15">
        <v>25.738973018407801</v>
      </c>
      <c r="I2810" s="15">
        <v>28.2021247570515</v>
      </c>
      <c r="J2810" s="15">
        <v>28.463131256103502</v>
      </c>
      <c r="K2810" s="15">
        <v>32.1152398703098</v>
      </c>
      <c r="L2810" s="15">
        <v>34.073146197318998</v>
      </c>
      <c r="M2810" s="15">
        <v>34.148901959419199</v>
      </c>
      <c r="N2810" s="15">
        <v>38.983893117666199</v>
      </c>
      <c r="O2810" s="15">
        <v>39.595639209508903</v>
      </c>
      <c r="P2810" s="15">
        <v>43.850527918815601</v>
      </c>
      <c r="Q2810" s="15">
        <v>42.799705213546801</v>
      </c>
      <c r="R2810" s="15">
        <v>45.789257756233198</v>
      </c>
      <c r="S2810" s="15">
        <v>51.016544368267098</v>
      </c>
      <c r="T2810" s="15">
        <v>63.033438806295401</v>
      </c>
      <c r="U2810" s="15">
        <v>50.338639141082801</v>
      </c>
      <c r="V2810" s="15">
        <v>56.667865168571502</v>
      </c>
      <c r="W2810" s="15">
        <v>60.519940222263301</v>
      </c>
      <c r="X2810" s="15">
        <v>61.728892316818197</v>
      </c>
      <c r="Y2810" s="15">
        <v>65.546331440210295</v>
      </c>
      <c r="Z2810" s="15">
        <v>72.190196716547007</v>
      </c>
      <c r="AA2810" s="15">
        <v>62.016075017213801</v>
      </c>
      <c r="AB2810" s="15">
        <v>67.975518878221493</v>
      </c>
      <c r="AC2810" s="15">
        <v>70.390214016914399</v>
      </c>
      <c r="AD2810" s="15">
        <v>82.829484208107004</v>
      </c>
      <c r="AE2810" s="84">
        <v>101.42613382387199</v>
      </c>
      <c r="AF2810" s="84">
        <f t="shared" si="87"/>
        <v>50.447046324766617</v>
      </c>
    </row>
    <row r="2811" spans="2:32" x14ac:dyDescent="0.2">
      <c r="B2811" s="83">
        <v>12</v>
      </c>
      <c r="C2811" s="83">
        <v>17</v>
      </c>
      <c r="D2811" s="83">
        <v>1</v>
      </c>
      <c r="E2811" s="83">
        <f t="shared" si="86"/>
        <v>0</v>
      </c>
      <c r="F2811" s="15">
        <v>22.339043910384198</v>
      </c>
      <c r="G2811" s="15">
        <v>23.270973980426799</v>
      </c>
      <c r="H2811" s="15">
        <v>24.338517331600201</v>
      </c>
      <c r="I2811" s="15">
        <v>27.026318399667701</v>
      </c>
      <c r="J2811" s="15">
        <v>25.623447599411001</v>
      </c>
      <c r="K2811" s="15">
        <v>28.6434825897217</v>
      </c>
      <c r="L2811" s="15">
        <v>31.042404704093901</v>
      </c>
      <c r="M2811" s="15">
        <v>31.468498913288101</v>
      </c>
      <c r="N2811" s="15">
        <v>36.117230206728003</v>
      </c>
      <c r="O2811" s="15">
        <v>35.8187321233749</v>
      </c>
      <c r="P2811" s="15">
        <v>38.3610731855631</v>
      </c>
      <c r="Q2811" s="15">
        <v>37.861285748004903</v>
      </c>
      <c r="R2811" s="15">
        <v>41.644638313770301</v>
      </c>
      <c r="S2811" s="15">
        <v>47.718821470737502</v>
      </c>
      <c r="T2811" s="15">
        <v>57.086585109710697</v>
      </c>
      <c r="U2811" s="15">
        <v>43.913266701996299</v>
      </c>
      <c r="V2811" s="15">
        <v>50.286352108478503</v>
      </c>
      <c r="W2811" s="15">
        <v>51.879328985214201</v>
      </c>
      <c r="X2811" s="15">
        <v>56.283949739456197</v>
      </c>
      <c r="Y2811" s="15">
        <v>60.745722805619202</v>
      </c>
      <c r="Z2811" s="15">
        <v>61.634387058973303</v>
      </c>
      <c r="AA2811" s="15">
        <v>52.173123784303698</v>
      </c>
      <c r="AB2811" s="15">
        <v>57.300739656766901</v>
      </c>
      <c r="AC2811" s="15">
        <v>59.805711870908702</v>
      </c>
      <c r="AD2811" s="15">
        <v>74.548915753602998</v>
      </c>
      <c r="AE2811" s="84">
        <v>80.125019942760503</v>
      </c>
      <c r="AF2811" s="84">
        <f t="shared" si="87"/>
        <v>44.502214307483207</v>
      </c>
    </row>
    <row r="2812" spans="2:32" x14ac:dyDescent="0.2">
      <c r="B2812" s="83">
        <v>12</v>
      </c>
      <c r="C2812" s="83">
        <v>17</v>
      </c>
      <c r="D2812" s="83">
        <v>2</v>
      </c>
      <c r="E2812" s="83">
        <f t="shared" si="86"/>
        <v>0</v>
      </c>
      <c r="F2812" s="15">
        <v>19.336128714173999</v>
      </c>
      <c r="G2812" s="15">
        <v>21.880207366228099</v>
      </c>
      <c r="H2812" s="15">
        <v>22.674975068092301</v>
      </c>
      <c r="I2812" s="15">
        <v>25.231045065879801</v>
      </c>
      <c r="J2812" s="15">
        <v>24.322779569625901</v>
      </c>
      <c r="K2812" s="15">
        <v>27.219829383373298</v>
      </c>
      <c r="L2812" s="15">
        <v>29.0879588651657</v>
      </c>
      <c r="M2812" s="15">
        <v>29.5965545883179</v>
      </c>
      <c r="N2812" s="15">
        <v>34.055736682891798</v>
      </c>
      <c r="O2812" s="15">
        <v>33.136910038232799</v>
      </c>
      <c r="P2812" s="15">
        <v>36.075077279090898</v>
      </c>
      <c r="Q2812" s="15">
        <v>35.718824400425</v>
      </c>
      <c r="R2812" s="15">
        <v>39.144572973728202</v>
      </c>
      <c r="S2812" s="15">
        <v>44.069452360808803</v>
      </c>
      <c r="T2812" s="15">
        <v>52.8496665308476</v>
      </c>
      <c r="U2812" s="15">
        <v>41.211384859323502</v>
      </c>
      <c r="V2812" s="15">
        <v>47.177696173995699</v>
      </c>
      <c r="W2812" s="15">
        <v>48.268574301272601</v>
      </c>
      <c r="X2812" s="15">
        <v>52.719192868232703</v>
      </c>
      <c r="Y2812" s="15">
        <v>57.141728085637098</v>
      </c>
      <c r="Z2812" s="15">
        <v>55.705118571400597</v>
      </c>
      <c r="AA2812" s="15">
        <v>48.6220307409763</v>
      </c>
      <c r="AB2812" s="15">
        <v>53.194324564479302</v>
      </c>
      <c r="AC2812" s="15">
        <v>55.069456685543102</v>
      </c>
      <c r="AD2812" s="15">
        <v>67.145506325721698</v>
      </c>
      <c r="AE2812" s="84">
        <v>70.773899644851696</v>
      </c>
      <c r="AF2812" s="84">
        <f t="shared" si="87"/>
        <v>41.208793527242932</v>
      </c>
    </row>
    <row r="2813" spans="2:32" x14ac:dyDescent="0.2">
      <c r="B2813" s="83">
        <v>12</v>
      </c>
      <c r="C2813" s="83">
        <v>17</v>
      </c>
      <c r="D2813" s="83">
        <v>3</v>
      </c>
      <c r="E2813" s="83">
        <f t="shared" si="86"/>
        <v>0</v>
      </c>
      <c r="F2813" s="15">
        <v>18.338468039512598</v>
      </c>
      <c r="G2813" s="15">
        <v>21.513540283203099</v>
      </c>
      <c r="H2813" s="15">
        <v>22.080223824501001</v>
      </c>
      <c r="I2813" s="15">
        <v>24.347122708320601</v>
      </c>
      <c r="J2813" s="15">
        <v>24.028948595047002</v>
      </c>
      <c r="K2813" s="15">
        <v>26.877932950019801</v>
      </c>
      <c r="L2813" s="15">
        <v>28.427108927711799</v>
      </c>
      <c r="M2813" s="15">
        <v>28.9372344865799</v>
      </c>
      <c r="N2813" s="15">
        <v>33.060754178047198</v>
      </c>
      <c r="O2813" s="15">
        <v>32.196652871131903</v>
      </c>
      <c r="P2813" s="15">
        <v>35.378705876827198</v>
      </c>
      <c r="Q2813" s="15">
        <v>35.009937749147397</v>
      </c>
      <c r="R2813" s="15">
        <v>38.128577334642401</v>
      </c>
      <c r="S2813" s="15">
        <v>42.066247909545901</v>
      </c>
      <c r="T2813" s="15">
        <v>51.295023056417698</v>
      </c>
      <c r="U2813" s="15">
        <v>40.098662044495299</v>
      </c>
      <c r="V2813" s="15">
        <v>45.650003172934099</v>
      </c>
      <c r="W2813" s="15">
        <v>46.219481655299703</v>
      </c>
      <c r="X2813" s="15">
        <v>50.817326974391896</v>
      </c>
      <c r="Y2813" s="15">
        <v>54.314562775611897</v>
      </c>
      <c r="Z2813" s="15">
        <v>52.760918281912801</v>
      </c>
      <c r="AA2813" s="15">
        <v>47.006216085672399</v>
      </c>
      <c r="AB2813" s="15">
        <v>49.824883587494497</v>
      </c>
      <c r="AC2813" s="15">
        <v>51.835087474107702</v>
      </c>
      <c r="AD2813" s="15">
        <v>59.786638262748703</v>
      </c>
      <c r="AE2813" s="84">
        <v>63.784756654262502</v>
      </c>
      <c r="AF2813" s="84">
        <f t="shared" si="87"/>
        <v>39.376346759984116</v>
      </c>
    </row>
    <row r="2814" spans="2:32" x14ac:dyDescent="0.2">
      <c r="B2814" s="83">
        <v>12</v>
      </c>
      <c r="C2814" s="83">
        <v>17</v>
      </c>
      <c r="D2814" s="83">
        <v>4</v>
      </c>
      <c r="E2814" s="83">
        <f t="shared" si="86"/>
        <v>0</v>
      </c>
      <c r="F2814" s="15">
        <v>18.1989962565303</v>
      </c>
      <c r="G2814" s="15">
        <v>21.701891310453401</v>
      </c>
      <c r="H2814" s="15">
        <v>22.135029628515198</v>
      </c>
      <c r="I2814" s="15">
        <v>24.540276718139602</v>
      </c>
      <c r="J2814" s="15">
        <v>24.201674883603999</v>
      </c>
      <c r="K2814" s="15">
        <v>27.302854040622702</v>
      </c>
      <c r="L2814" s="15">
        <v>28.738967233657799</v>
      </c>
      <c r="M2814" s="15">
        <v>29.357395263671901</v>
      </c>
      <c r="N2814" s="15">
        <v>33.4159476633072</v>
      </c>
      <c r="O2814" s="15">
        <v>32.350223932266204</v>
      </c>
      <c r="P2814" s="15">
        <v>35.371006683826401</v>
      </c>
      <c r="Q2814" s="15">
        <v>34.903874832153299</v>
      </c>
      <c r="R2814" s="15">
        <v>38.535224473714798</v>
      </c>
      <c r="S2814" s="15">
        <v>42.474807110547999</v>
      </c>
      <c r="T2814" s="15">
        <v>51.8135034608841</v>
      </c>
      <c r="U2814" s="15">
        <v>41.403395840406397</v>
      </c>
      <c r="V2814" s="15">
        <v>46.237473713815199</v>
      </c>
      <c r="W2814" s="15">
        <v>47.102149420976602</v>
      </c>
      <c r="X2814" s="15">
        <v>52.303299238205</v>
      </c>
      <c r="Y2814" s="15">
        <v>55.934846208810796</v>
      </c>
      <c r="Z2814" s="15">
        <v>54.075558250188799</v>
      </c>
      <c r="AA2814" s="15">
        <v>48.550053370833403</v>
      </c>
      <c r="AB2814" s="15">
        <v>52.2041056069136</v>
      </c>
      <c r="AC2814" s="15">
        <v>53.995223613739</v>
      </c>
      <c r="AD2814" s="15">
        <v>62.008187150478399</v>
      </c>
      <c r="AE2814" s="84">
        <v>65.672631791591598</v>
      </c>
      <c r="AF2814" s="84">
        <f t="shared" si="87"/>
        <v>40.174176834532837</v>
      </c>
    </row>
    <row r="2815" spans="2:32" x14ac:dyDescent="0.2">
      <c r="B2815" s="83">
        <v>12</v>
      </c>
      <c r="C2815" s="83">
        <v>17</v>
      </c>
      <c r="D2815" s="83">
        <v>5</v>
      </c>
      <c r="E2815" s="83">
        <f t="shared" si="86"/>
        <v>0</v>
      </c>
      <c r="F2815" s="15">
        <v>18.950157890796699</v>
      </c>
      <c r="G2815" s="15">
        <v>22.5426517641544</v>
      </c>
      <c r="H2815" s="15">
        <v>22.518638298034698</v>
      </c>
      <c r="I2815" s="15">
        <v>24.580117041587801</v>
      </c>
      <c r="J2815" s="15">
        <v>25.020943725109099</v>
      </c>
      <c r="K2815" s="15">
        <v>28.104896965980501</v>
      </c>
      <c r="L2815" s="15">
        <v>29.7157880914211</v>
      </c>
      <c r="M2815" s="15">
        <v>30.269435393333399</v>
      </c>
      <c r="N2815" s="15">
        <v>33.096664045810698</v>
      </c>
      <c r="O2815" s="15">
        <v>33.154303452968598</v>
      </c>
      <c r="P2815" s="15">
        <v>35.839295773982997</v>
      </c>
      <c r="Q2815" s="15">
        <v>35.711033545732498</v>
      </c>
      <c r="R2815" s="15">
        <v>39.692777960300397</v>
      </c>
      <c r="S2815" s="15">
        <v>42.722360794544201</v>
      </c>
      <c r="T2815" s="15">
        <v>54.1133043861389</v>
      </c>
      <c r="U2815" s="15">
        <v>43.788670536279703</v>
      </c>
      <c r="V2815" s="15">
        <v>48.336935915231699</v>
      </c>
      <c r="W2815" s="15">
        <v>49.810398775577497</v>
      </c>
      <c r="X2815" s="15">
        <v>55.829201349258398</v>
      </c>
      <c r="Y2815" s="15">
        <v>59.305663999557503</v>
      </c>
      <c r="Z2815" s="15">
        <v>57.646386620998399</v>
      </c>
      <c r="AA2815" s="15">
        <v>52.643212447166398</v>
      </c>
      <c r="AB2815" s="15">
        <v>57.795104633033297</v>
      </c>
      <c r="AC2815" s="15">
        <v>59.1921733119488</v>
      </c>
      <c r="AD2815" s="15">
        <v>72.829726773738898</v>
      </c>
      <c r="AE2815" s="84">
        <v>76.479438069820404</v>
      </c>
      <c r="AF2815" s="84">
        <f t="shared" si="87"/>
        <v>42.680356983173347</v>
      </c>
    </row>
    <row r="2816" spans="2:32" x14ac:dyDescent="0.2">
      <c r="B2816" s="83">
        <v>12</v>
      </c>
      <c r="C2816" s="83">
        <v>17</v>
      </c>
      <c r="D2816" s="83">
        <v>6</v>
      </c>
      <c r="E2816" s="83">
        <f t="shared" si="86"/>
        <v>0</v>
      </c>
      <c r="F2816" s="15">
        <v>22.0260258635283</v>
      </c>
      <c r="G2816" s="15">
        <v>26.7072566003799</v>
      </c>
      <c r="H2816" s="15">
        <v>26.2774842529297</v>
      </c>
      <c r="I2816" s="15">
        <v>27.890662131547899</v>
      </c>
      <c r="J2816" s="15">
        <v>31.210099870681798</v>
      </c>
      <c r="K2816" s="15">
        <v>36.2456871666908</v>
      </c>
      <c r="L2816" s="15">
        <v>38.674115862846399</v>
      </c>
      <c r="M2816" s="15">
        <v>36.757185042381302</v>
      </c>
      <c r="N2816" s="15">
        <v>39.088529108047503</v>
      </c>
      <c r="O2816" s="15">
        <v>41.8125629825592</v>
      </c>
      <c r="P2816" s="15">
        <v>46.771333143949498</v>
      </c>
      <c r="Q2816" s="15">
        <v>46.166828216791203</v>
      </c>
      <c r="R2816" s="15">
        <v>51.368482819557201</v>
      </c>
      <c r="S2816" s="15">
        <v>53.4321531043053</v>
      </c>
      <c r="T2816" s="15">
        <v>64.342265053987504</v>
      </c>
      <c r="U2816" s="15">
        <v>53.390064774036396</v>
      </c>
      <c r="V2816" s="15">
        <v>62.3112374157906</v>
      </c>
      <c r="W2816" s="15">
        <v>64.571229314327198</v>
      </c>
      <c r="X2816" s="15">
        <v>70.502704103469895</v>
      </c>
      <c r="Y2816" s="15">
        <v>73.529524423122396</v>
      </c>
      <c r="Z2816" s="15">
        <v>68.851310728073102</v>
      </c>
      <c r="AA2816" s="15">
        <v>66.634890040874495</v>
      </c>
      <c r="AB2816" s="15">
        <v>75.436829041957907</v>
      </c>
      <c r="AC2816" s="15">
        <v>74.000970332145698</v>
      </c>
      <c r="AD2816" s="15">
        <v>87.902833682060205</v>
      </c>
      <c r="AE2816" s="84">
        <v>90.304163493871698</v>
      </c>
      <c r="AF2816" s="84">
        <f t="shared" si="87"/>
        <v>52.931016483458201</v>
      </c>
    </row>
    <row r="2817" spans="2:32" x14ac:dyDescent="0.2">
      <c r="B2817" s="83">
        <v>12</v>
      </c>
      <c r="C2817" s="83">
        <v>17</v>
      </c>
      <c r="D2817" s="83">
        <v>23</v>
      </c>
      <c r="E2817" s="83">
        <f t="shared" si="86"/>
        <v>0</v>
      </c>
      <c r="F2817" s="15">
        <v>31.657560872316399</v>
      </c>
      <c r="G2817" s="15">
        <v>27.5830136363506</v>
      </c>
      <c r="H2817" s="15">
        <v>27.444456188201901</v>
      </c>
      <c r="I2817" s="15">
        <v>31.026066258192099</v>
      </c>
      <c r="J2817" s="15">
        <v>31.970426029443701</v>
      </c>
      <c r="K2817" s="15">
        <v>35.985546348571802</v>
      </c>
      <c r="L2817" s="15">
        <v>37.027943960666697</v>
      </c>
      <c r="M2817" s="15">
        <v>38.497659344673202</v>
      </c>
      <c r="N2817" s="15">
        <v>41.289998273611097</v>
      </c>
      <c r="O2817" s="15">
        <v>42.390713332176198</v>
      </c>
      <c r="P2817" s="15">
        <v>45.883243700981097</v>
      </c>
      <c r="Q2817" s="15">
        <v>49.801459433794001</v>
      </c>
      <c r="R2817" s="15">
        <v>49.719988282203701</v>
      </c>
      <c r="S2817" s="15">
        <v>53.822475983619697</v>
      </c>
      <c r="T2817" s="15">
        <v>54.545509996414197</v>
      </c>
      <c r="U2817" s="15">
        <v>55.460270319938701</v>
      </c>
      <c r="V2817" s="15">
        <v>56.647321904182398</v>
      </c>
      <c r="W2817" s="15">
        <v>59.051244887351999</v>
      </c>
      <c r="X2817" s="15">
        <v>64.185999172687502</v>
      </c>
      <c r="Y2817" s="15">
        <v>66.074122797489196</v>
      </c>
      <c r="Z2817" s="15">
        <v>65.069504361152696</v>
      </c>
      <c r="AA2817" s="15">
        <v>67.728064131259899</v>
      </c>
      <c r="AB2817" s="15">
        <v>71.545333170413997</v>
      </c>
      <c r="AC2817" s="15">
        <v>83.176895657181703</v>
      </c>
      <c r="AD2817" s="15">
        <v>89.662390086174</v>
      </c>
      <c r="AE2817" s="84">
        <v>106.156562767982</v>
      </c>
      <c r="AF2817" s="84">
        <f t="shared" si="87"/>
        <v>53.207837342193478</v>
      </c>
    </row>
    <row r="2818" spans="2:32" x14ac:dyDescent="0.2">
      <c r="B2818" s="83">
        <v>12</v>
      </c>
      <c r="C2818" s="83">
        <v>17</v>
      </c>
      <c r="D2818" s="83">
        <v>24</v>
      </c>
      <c r="E2818" s="83">
        <f t="shared" si="86"/>
        <v>0</v>
      </c>
      <c r="F2818" s="15">
        <v>27.305640416860602</v>
      </c>
      <c r="G2818" s="15">
        <v>24.377940435886401</v>
      </c>
      <c r="H2818" s="15">
        <v>24.502220628738399</v>
      </c>
      <c r="I2818" s="15">
        <v>27.737793617248499</v>
      </c>
      <c r="J2818" s="15">
        <v>27.9426732606888</v>
      </c>
      <c r="K2818" s="15">
        <v>31.149770734071701</v>
      </c>
      <c r="L2818" s="15">
        <v>32.358225811958299</v>
      </c>
      <c r="M2818" s="15">
        <v>33.8511133642197</v>
      </c>
      <c r="N2818" s="15">
        <v>38.1026571111679</v>
      </c>
      <c r="O2818" s="15">
        <v>36.840309793472301</v>
      </c>
      <c r="P2818" s="15">
        <v>39.6365683598518</v>
      </c>
      <c r="Q2818" s="15">
        <v>42.176501618146901</v>
      </c>
      <c r="R2818" s="15">
        <v>45.406050901413003</v>
      </c>
      <c r="S2818" s="15">
        <v>52.330553083658202</v>
      </c>
      <c r="T2818" s="15">
        <v>49.8898672082424</v>
      </c>
      <c r="U2818" s="15">
        <v>51.121609707593898</v>
      </c>
      <c r="V2818" s="15">
        <v>53.153535186052302</v>
      </c>
      <c r="W2818" s="15">
        <v>53.979394866943402</v>
      </c>
      <c r="X2818" s="15">
        <v>59.062797284841501</v>
      </c>
      <c r="Y2818" s="15">
        <v>60.667439456701302</v>
      </c>
      <c r="Z2818" s="15">
        <v>58.825006481647499</v>
      </c>
      <c r="AA2818" s="15">
        <v>59.3988060052395</v>
      </c>
      <c r="AB2818" s="15">
        <v>61.950011521071197</v>
      </c>
      <c r="AC2818" s="15">
        <v>70.4718963049948</v>
      </c>
      <c r="AD2818" s="15">
        <v>78.078277469485997</v>
      </c>
      <c r="AE2818" s="84">
        <v>91.783762935161604</v>
      </c>
      <c r="AF2818" s="84">
        <f t="shared" si="87"/>
        <v>47.388477829436845</v>
      </c>
    </row>
    <row r="2819" spans="2:32" x14ac:dyDescent="0.2">
      <c r="B2819" s="83">
        <v>12</v>
      </c>
      <c r="C2819" s="83">
        <v>18</v>
      </c>
      <c r="D2819" s="83">
        <v>1</v>
      </c>
      <c r="E2819" s="83">
        <f t="shared" ref="E2819:E2882" si="88">IF(D2819&lt;7,0,IF(D2819&gt;22,0,1))</f>
        <v>0</v>
      </c>
      <c r="F2819" s="15">
        <v>23.534989052608601</v>
      </c>
      <c r="G2819" s="15">
        <v>23.464103228807399</v>
      </c>
      <c r="H2819" s="15">
        <v>23.6999484348297</v>
      </c>
      <c r="I2819" s="15">
        <v>25.619510383605999</v>
      </c>
      <c r="J2819" s="15">
        <v>25.426657125711401</v>
      </c>
      <c r="K2819" s="15">
        <v>28.607739755630501</v>
      </c>
      <c r="L2819" s="15">
        <v>30.659276826620101</v>
      </c>
      <c r="M2819" s="15">
        <v>32.5818695926666</v>
      </c>
      <c r="N2819" s="15">
        <v>36.303355391263999</v>
      </c>
      <c r="O2819" s="15">
        <v>33.392582305669798</v>
      </c>
      <c r="P2819" s="15">
        <v>36.579048558950397</v>
      </c>
      <c r="Q2819" s="15">
        <v>38.827954305410401</v>
      </c>
      <c r="R2819" s="15">
        <v>44.921734656333904</v>
      </c>
      <c r="S2819" s="15">
        <v>50.341793621540099</v>
      </c>
      <c r="T2819" s="15">
        <v>45.791357318878198</v>
      </c>
      <c r="U2819" s="15">
        <v>47.635799515962603</v>
      </c>
      <c r="V2819" s="15">
        <v>50.135075482845302</v>
      </c>
      <c r="W2819" s="15">
        <v>53.143264783859301</v>
      </c>
      <c r="X2819" s="15">
        <v>60.017180737972303</v>
      </c>
      <c r="Y2819" s="15">
        <v>57.4485243089199</v>
      </c>
      <c r="Z2819" s="15">
        <v>54.466994928598403</v>
      </c>
      <c r="AA2819" s="15">
        <v>52.862628769874597</v>
      </c>
      <c r="AB2819" s="15">
        <v>56.022698925018297</v>
      </c>
      <c r="AC2819" s="15">
        <v>64.731956639766693</v>
      </c>
      <c r="AD2819" s="15">
        <v>76.172691086083603</v>
      </c>
      <c r="AE2819" s="84">
        <v>85.153372386932404</v>
      </c>
      <c r="AF2819" s="84">
        <f t="shared" ref="AF2819:AF2882" si="89">AVERAGE(F2819:AE2819)</f>
        <v>44.520850312475417</v>
      </c>
    </row>
    <row r="2820" spans="2:32" x14ac:dyDescent="0.2">
      <c r="B2820" s="83">
        <v>12</v>
      </c>
      <c r="C2820" s="83">
        <v>18</v>
      </c>
      <c r="D2820" s="83">
        <v>2</v>
      </c>
      <c r="E2820" s="83">
        <f t="shared" si="88"/>
        <v>0</v>
      </c>
      <c r="F2820" s="15">
        <v>21.413067207097999</v>
      </c>
      <c r="G2820" s="15">
        <v>22.2055125274658</v>
      </c>
      <c r="H2820" s="15">
        <v>22.4971440417767</v>
      </c>
      <c r="I2820" s="15">
        <v>23.944715468168301</v>
      </c>
      <c r="J2820" s="15">
        <v>23.8754367060661</v>
      </c>
      <c r="K2820" s="15">
        <v>27.150188195466999</v>
      </c>
      <c r="L2820" s="15">
        <v>28.491847328662899</v>
      </c>
      <c r="M2820" s="15">
        <v>30.819272206306501</v>
      </c>
      <c r="N2820" s="15">
        <v>33.984281602621103</v>
      </c>
      <c r="O2820" s="15">
        <v>31.6624296476841</v>
      </c>
      <c r="P2820" s="15">
        <v>34.605920315265699</v>
      </c>
      <c r="Q2820" s="15">
        <v>36.728121855497399</v>
      </c>
      <c r="R2820" s="15">
        <v>43.391030318498601</v>
      </c>
      <c r="S2820" s="15">
        <v>49.398892634868602</v>
      </c>
      <c r="T2820" s="15">
        <v>44.645450098991397</v>
      </c>
      <c r="U2820" s="15">
        <v>45.067921967744802</v>
      </c>
      <c r="V2820" s="15">
        <v>48.483794198989898</v>
      </c>
      <c r="W2820" s="15">
        <v>52.006731230497401</v>
      </c>
      <c r="X2820" s="15">
        <v>59.441112637758302</v>
      </c>
      <c r="Y2820" s="15">
        <v>57.2193356232643</v>
      </c>
      <c r="Z2820" s="15">
        <v>52.379503049135202</v>
      </c>
      <c r="AA2820" s="15">
        <v>51.207535367488902</v>
      </c>
      <c r="AB2820" s="15">
        <v>54.5977135622501</v>
      </c>
      <c r="AC2820" s="15">
        <v>62.327564046144502</v>
      </c>
      <c r="AD2820" s="15">
        <v>77.596239443361796</v>
      </c>
      <c r="AE2820" s="84">
        <v>84.153543478816701</v>
      </c>
      <c r="AF2820" s="84">
        <f t="shared" si="89"/>
        <v>43.049780952303472</v>
      </c>
    </row>
    <row r="2821" spans="2:32" x14ac:dyDescent="0.2">
      <c r="B2821" s="83">
        <v>12</v>
      </c>
      <c r="C2821" s="83">
        <v>18</v>
      </c>
      <c r="D2821" s="83">
        <v>3</v>
      </c>
      <c r="E2821" s="83">
        <f t="shared" si="88"/>
        <v>0</v>
      </c>
      <c r="F2821" s="15">
        <v>20.200679484486599</v>
      </c>
      <c r="G2821" s="15">
        <v>21.5472776715755</v>
      </c>
      <c r="H2821" s="15">
        <v>21.819020552873599</v>
      </c>
      <c r="I2821" s="15">
        <v>23.063096626281698</v>
      </c>
      <c r="J2821" s="15">
        <v>23.271928905725499</v>
      </c>
      <c r="K2821" s="15">
        <v>26.3743521647453</v>
      </c>
      <c r="L2821" s="15">
        <v>27.621346063375501</v>
      </c>
      <c r="M2821" s="15">
        <v>29.581548246383701</v>
      </c>
      <c r="N2821" s="15">
        <v>32.591997171878802</v>
      </c>
      <c r="O2821" s="15">
        <v>30.583818502426102</v>
      </c>
      <c r="P2821" s="15">
        <v>33.082207036972001</v>
      </c>
      <c r="Q2821" s="15">
        <v>35.330172648429901</v>
      </c>
      <c r="R2821" s="15">
        <v>40.876757215261499</v>
      </c>
      <c r="S2821" s="15">
        <v>48.037171454429597</v>
      </c>
      <c r="T2821" s="15">
        <v>43.153218888997998</v>
      </c>
      <c r="U2821" s="15">
        <v>43.376284361124</v>
      </c>
      <c r="V2821" s="15">
        <v>46.729194206952997</v>
      </c>
      <c r="W2821" s="15">
        <v>49.834387532710998</v>
      </c>
      <c r="X2821" s="15">
        <v>58.393971549034099</v>
      </c>
      <c r="Y2821" s="15">
        <v>56.710582628488503</v>
      </c>
      <c r="Z2821" s="15">
        <v>50.459461001873002</v>
      </c>
      <c r="AA2821" s="15">
        <v>49.099354921579398</v>
      </c>
      <c r="AB2821" s="15">
        <v>52.091578675746902</v>
      </c>
      <c r="AC2821" s="15">
        <v>57.172061619758601</v>
      </c>
      <c r="AD2821" s="15">
        <v>72.833271524757194</v>
      </c>
      <c r="AE2821" s="84">
        <v>79.589374846696899</v>
      </c>
      <c r="AF2821" s="84">
        <f t="shared" si="89"/>
        <v>41.285542903944844</v>
      </c>
    </row>
    <row r="2822" spans="2:32" x14ac:dyDescent="0.2">
      <c r="B2822" s="83">
        <v>12</v>
      </c>
      <c r="C2822" s="83">
        <v>18</v>
      </c>
      <c r="D2822" s="83">
        <v>4</v>
      </c>
      <c r="E2822" s="83">
        <f t="shared" si="88"/>
        <v>0</v>
      </c>
      <c r="F2822" s="15">
        <v>19.714751950740801</v>
      </c>
      <c r="G2822" s="15">
        <v>21.353846861362499</v>
      </c>
      <c r="H2822" s="15">
        <v>21.324858308792098</v>
      </c>
      <c r="I2822" s="15">
        <v>22.685333035707501</v>
      </c>
      <c r="J2822" s="15">
        <v>23.356586678266499</v>
      </c>
      <c r="K2822" s="15">
        <v>26.409486915350001</v>
      </c>
      <c r="L2822" s="15">
        <v>27.570012741804099</v>
      </c>
      <c r="M2822" s="15">
        <v>28.863179060936002</v>
      </c>
      <c r="N2822" s="15">
        <v>31.700815154075599</v>
      </c>
      <c r="O2822" s="15">
        <v>30.1568908331394</v>
      </c>
      <c r="P2822" s="15">
        <v>32.732219721555701</v>
      </c>
      <c r="Q2822" s="15">
        <v>34.5576377670765</v>
      </c>
      <c r="R2822" s="15">
        <v>38.7959868717194</v>
      </c>
      <c r="S2822" s="15">
        <v>45.875154226541497</v>
      </c>
      <c r="T2822" s="15">
        <v>42.572503438711202</v>
      </c>
      <c r="U2822" s="15">
        <v>43.071262914419201</v>
      </c>
      <c r="V2822" s="15">
        <v>46.225210123300499</v>
      </c>
      <c r="W2822" s="15">
        <v>49.579540416956</v>
      </c>
      <c r="X2822" s="15">
        <v>57.9051382217407</v>
      </c>
      <c r="Y2822" s="15">
        <v>58.1137796645165</v>
      </c>
      <c r="Z2822" s="15">
        <v>50.304677814960499</v>
      </c>
      <c r="AA2822" s="15">
        <v>48.992022539377203</v>
      </c>
      <c r="AB2822" s="15">
        <v>51.183027831792799</v>
      </c>
      <c r="AC2822" s="15">
        <v>55.213534179925901</v>
      </c>
      <c r="AD2822" s="15">
        <v>70.411670740455406</v>
      </c>
      <c r="AE2822" s="84">
        <v>76.485467244207896</v>
      </c>
      <c r="AF2822" s="84">
        <f t="shared" si="89"/>
        <v>40.582869048362753</v>
      </c>
    </row>
    <row r="2823" spans="2:32" x14ac:dyDescent="0.2">
      <c r="B2823" s="83">
        <v>12</v>
      </c>
      <c r="C2823" s="83">
        <v>18</v>
      </c>
      <c r="D2823" s="83">
        <v>5</v>
      </c>
      <c r="E2823" s="83">
        <f t="shared" si="88"/>
        <v>0</v>
      </c>
      <c r="F2823" s="15">
        <v>20.445058058619502</v>
      </c>
      <c r="G2823" s="15">
        <v>21.7930905940533</v>
      </c>
      <c r="H2823" s="15">
        <v>21.553826479911798</v>
      </c>
      <c r="I2823" s="15">
        <v>23.441922881603201</v>
      </c>
      <c r="J2823" s="15">
        <v>24.161288048744201</v>
      </c>
      <c r="K2823" s="15">
        <v>27.332460641861001</v>
      </c>
      <c r="L2823" s="15">
        <v>28.788244257211701</v>
      </c>
      <c r="M2823" s="15">
        <v>29.615215209245701</v>
      </c>
      <c r="N2823" s="15">
        <v>33.098274878501897</v>
      </c>
      <c r="O2823" s="15">
        <v>31.223264258146301</v>
      </c>
      <c r="P2823" s="15">
        <v>33.841695877551999</v>
      </c>
      <c r="Q2823" s="15">
        <v>35.506190089941001</v>
      </c>
      <c r="R2823" s="15">
        <v>40.1802393827438</v>
      </c>
      <c r="S2823" s="15">
        <v>47.350233840704</v>
      </c>
      <c r="T2823" s="15">
        <v>45.663393745899199</v>
      </c>
      <c r="U2823" s="15">
        <v>45.639057757139199</v>
      </c>
      <c r="V2823" s="15">
        <v>49.209596274375897</v>
      </c>
      <c r="W2823" s="15">
        <v>54.204570008993201</v>
      </c>
      <c r="X2823" s="15">
        <v>62.701722942590699</v>
      </c>
      <c r="Y2823" s="15">
        <v>63.311093135833701</v>
      </c>
      <c r="Z2823" s="15">
        <v>54.439062845945401</v>
      </c>
      <c r="AA2823" s="15">
        <v>54.418335874795901</v>
      </c>
      <c r="AB2823" s="15">
        <v>55.845820789098703</v>
      </c>
      <c r="AC2823" s="15">
        <v>61.427097182512298</v>
      </c>
      <c r="AD2823" s="15">
        <v>74.817201702565001</v>
      </c>
      <c r="AE2823" s="84">
        <v>82.778625984132304</v>
      </c>
      <c r="AF2823" s="84">
        <f t="shared" si="89"/>
        <v>43.184099336258505</v>
      </c>
    </row>
    <row r="2824" spans="2:32" x14ac:dyDescent="0.2">
      <c r="B2824" s="83">
        <v>12</v>
      </c>
      <c r="C2824" s="83">
        <v>18</v>
      </c>
      <c r="D2824" s="83">
        <v>6</v>
      </c>
      <c r="E2824" s="83">
        <f t="shared" si="88"/>
        <v>0</v>
      </c>
      <c r="F2824" s="15">
        <v>23.7075537701845</v>
      </c>
      <c r="G2824" s="15">
        <v>24.495674245834401</v>
      </c>
      <c r="H2824" s="15">
        <v>23.335007869958901</v>
      </c>
      <c r="I2824" s="15">
        <v>27.2550402393341</v>
      </c>
      <c r="J2824" s="15">
        <v>30.285419297695199</v>
      </c>
      <c r="K2824" s="15">
        <v>33.514545296430597</v>
      </c>
      <c r="L2824" s="15">
        <v>34.582361762285203</v>
      </c>
      <c r="M2824" s="15">
        <v>34.2132854576111</v>
      </c>
      <c r="N2824" s="15">
        <v>38.209158349037203</v>
      </c>
      <c r="O2824" s="15">
        <v>39.921920950412698</v>
      </c>
      <c r="P2824" s="15">
        <v>42.365654668569597</v>
      </c>
      <c r="Q2824" s="15">
        <v>43.859332858562503</v>
      </c>
      <c r="R2824" s="15">
        <v>47.832942460775399</v>
      </c>
      <c r="S2824" s="15">
        <v>53.879665307045002</v>
      </c>
      <c r="T2824" s="15">
        <v>53.626599235534698</v>
      </c>
      <c r="U2824" s="15">
        <v>56.4042019598484</v>
      </c>
      <c r="V2824" s="15">
        <v>60.156278777599297</v>
      </c>
      <c r="W2824" s="15">
        <v>65.304632879018797</v>
      </c>
      <c r="X2824" s="15">
        <v>73.204382907628997</v>
      </c>
      <c r="Y2824" s="15">
        <v>75.771909808158895</v>
      </c>
      <c r="Z2824" s="15">
        <v>63.314124514579802</v>
      </c>
      <c r="AA2824" s="15">
        <v>66.117162401676197</v>
      </c>
      <c r="AB2824" s="15">
        <v>65.751734895497606</v>
      </c>
      <c r="AC2824" s="15">
        <v>70.418397868633306</v>
      </c>
      <c r="AD2824" s="15">
        <v>80.655555730611098</v>
      </c>
      <c r="AE2824" s="84">
        <v>98.665092618882696</v>
      </c>
      <c r="AF2824" s="84">
        <f t="shared" si="89"/>
        <v>51.032601389669452</v>
      </c>
    </row>
    <row r="2825" spans="2:32" x14ac:dyDescent="0.2">
      <c r="B2825" s="83">
        <v>12</v>
      </c>
      <c r="C2825" s="83">
        <v>18</v>
      </c>
      <c r="D2825" s="83">
        <v>23</v>
      </c>
      <c r="E2825" s="83">
        <f t="shared" si="88"/>
        <v>0</v>
      </c>
      <c r="F2825" s="15">
        <v>30.314259941101099</v>
      </c>
      <c r="G2825" s="15">
        <v>27.151354054451001</v>
      </c>
      <c r="H2825" s="15">
        <v>27.4802959117889</v>
      </c>
      <c r="I2825" s="15">
        <v>29.1474436104298</v>
      </c>
      <c r="J2825" s="15">
        <v>31.141547354698201</v>
      </c>
      <c r="K2825" s="15">
        <v>33.608803431987802</v>
      </c>
      <c r="L2825" s="15">
        <v>36.350209060668902</v>
      </c>
      <c r="M2825" s="15">
        <v>37.162400762558001</v>
      </c>
      <c r="N2825" s="15">
        <v>39.670503181457498</v>
      </c>
      <c r="O2825" s="15">
        <v>39.697524922370903</v>
      </c>
      <c r="P2825" s="15">
        <v>45.1620162563324</v>
      </c>
      <c r="Q2825" s="15">
        <v>44.570855367183697</v>
      </c>
      <c r="R2825" s="15">
        <v>51.327150934219397</v>
      </c>
      <c r="S2825" s="15">
        <v>47.762283867597603</v>
      </c>
      <c r="T2825" s="15">
        <v>52.543891528129599</v>
      </c>
      <c r="U2825" s="15">
        <v>51.6595611081123</v>
      </c>
      <c r="V2825" s="15">
        <v>53.076999901771501</v>
      </c>
      <c r="W2825" s="15">
        <v>56.169459234237699</v>
      </c>
      <c r="X2825" s="15">
        <v>57.785604068279298</v>
      </c>
      <c r="Y2825" s="15">
        <v>77.141510467052498</v>
      </c>
      <c r="Z2825" s="15">
        <v>63.8539615752697</v>
      </c>
      <c r="AA2825" s="15">
        <v>59.886356384277299</v>
      </c>
      <c r="AB2825" s="15">
        <v>67.847910895109194</v>
      </c>
      <c r="AC2825" s="15">
        <v>71.887129714250605</v>
      </c>
      <c r="AD2825" s="15">
        <v>96.467009070634802</v>
      </c>
      <c r="AE2825" s="84">
        <v>91.0649186210632</v>
      </c>
      <c r="AF2825" s="84">
        <f t="shared" si="89"/>
        <v>50.766575431732043</v>
      </c>
    </row>
    <row r="2826" spans="2:32" x14ac:dyDescent="0.2">
      <c r="B2826" s="83">
        <v>12</v>
      </c>
      <c r="C2826" s="83">
        <v>18</v>
      </c>
      <c r="D2826" s="83">
        <v>24</v>
      </c>
      <c r="E2826" s="83">
        <f t="shared" si="88"/>
        <v>0</v>
      </c>
      <c r="F2826" s="15">
        <v>27.556813583731699</v>
      </c>
      <c r="G2826" s="15">
        <v>24.564213912486998</v>
      </c>
      <c r="H2826" s="15">
        <v>24.898437221288699</v>
      </c>
      <c r="I2826" s="15">
        <v>25.755023860693001</v>
      </c>
      <c r="J2826" s="15">
        <v>27.404092444896701</v>
      </c>
      <c r="K2826" s="15">
        <v>29.7523650584221</v>
      </c>
      <c r="L2826" s="15">
        <v>31.9233777236938</v>
      </c>
      <c r="M2826" s="15">
        <v>33.321622463941601</v>
      </c>
      <c r="N2826" s="15">
        <v>34.945995170593299</v>
      </c>
      <c r="O2826" s="15">
        <v>34.876645336628002</v>
      </c>
      <c r="P2826" s="15">
        <v>39.517903443574902</v>
      </c>
      <c r="Q2826" s="15">
        <v>39.794653737544998</v>
      </c>
      <c r="R2826" s="15">
        <v>47.258052865028397</v>
      </c>
      <c r="S2826" s="15">
        <v>44.987585890293097</v>
      </c>
      <c r="T2826" s="15">
        <v>47.5540943450928</v>
      </c>
      <c r="U2826" s="15">
        <v>46.079154838800399</v>
      </c>
      <c r="V2826" s="15">
        <v>49.668607041358896</v>
      </c>
      <c r="W2826" s="15">
        <v>52.355617207765597</v>
      </c>
      <c r="X2826" s="15">
        <v>54.846265642166102</v>
      </c>
      <c r="Y2826" s="15">
        <v>65.636051696777301</v>
      </c>
      <c r="Z2826" s="15">
        <v>56.578256696462603</v>
      </c>
      <c r="AA2826" s="15">
        <v>51.836964635610599</v>
      </c>
      <c r="AB2826" s="15">
        <v>57.545585149526602</v>
      </c>
      <c r="AC2826" s="15">
        <v>61.908401829719502</v>
      </c>
      <c r="AD2826" s="15">
        <v>81.530671742439296</v>
      </c>
      <c r="AE2826" s="84">
        <v>73.669490313530005</v>
      </c>
      <c r="AF2826" s="84">
        <f t="shared" si="89"/>
        <v>44.837151686617965</v>
      </c>
    </row>
    <row r="2827" spans="2:32" x14ac:dyDescent="0.2">
      <c r="B2827" s="83">
        <v>12</v>
      </c>
      <c r="C2827" s="83">
        <v>19</v>
      </c>
      <c r="D2827" s="83">
        <v>1</v>
      </c>
      <c r="E2827" s="83">
        <f t="shared" si="88"/>
        <v>0</v>
      </c>
      <c r="F2827" s="15">
        <v>26.5035176339149</v>
      </c>
      <c r="G2827" s="15">
        <v>24.500963861227</v>
      </c>
      <c r="H2827" s="15">
        <v>22.872013298511501</v>
      </c>
      <c r="I2827" s="15">
        <v>24.055052966117898</v>
      </c>
      <c r="J2827" s="15">
        <v>25.3820759315491</v>
      </c>
      <c r="K2827" s="15">
        <v>28.008399672031398</v>
      </c>
      <c r="L2827" s="15">
        <v>31.3755856888294</v>
      </c>
      <c r="M2827" s="15">
        <v>32.345399479627602</v>
      </c>
      <c r="N2827" s="15">
        <v>32.211201101779899</v>
      </c>
      <c r="O2827" s="15">
        <v>31.638530642747899</v>
      </c>
      <c r="P2827" s="15">
        <v>36.338522912979101</v>
      </c>
      <c r="Q2827" s="15">
        <v>37.374634169340098</v>
      </c>
      <c r="R2827" s="15">
        <v>44.641706611633303</v>
      </c>
      <c r="S2827" s="15">
        <v>41.752775511741604</v>
      </c>
      <c r="T2827" s="15">
        <v>44.646221837997402</v>
      </c>
      <c r="U2827" s="15">
        <v>42.254914623737299</v>
      </c>
      <c r="V2827" s="15">
        <v>47.609895220995</v>
      </c>
      <c r="W2827" s="15">
        <v>51.271412820816003</v>
      </c>
      <c r="X2827" s="15">
        <v>51.977654608964897</v>
      </c>
      <c r="Y2827" s="15">
        <v>56.6741853716373</v>
      </c>
      <c r="Z2827" s="15">
        <v>50.367372963666902</v>
      </c>
      <c r="AA2827" s="15">
        <v>45.574638325452803</v>
      </c>
      <c r="AB2827" s="15">
        <v>51.460760351181001</v>
      </c>
      <c r="AC2827" s="15">
        <v>58.690314459323901</v>
      </c>
      <c r="AD2827" s="15">
        <v>65.367517805576298</v>
      </c>
      <c r="AE2827" s="84">
        <v>57.167844068914697</v>
      </c>
      <c r="AF2827" s="84">
        <f t="shared" si="89"/>
        <v>40.848581228472852</v>
      </c>
    </row>
    <row r="2828" spans="2:32" x14ac:dyDescent="0.2">
      <c r="B2828" s="83">
        <v>12</v>
      </c>
      <c r="C2828" s="83">
        <v>19</v>
      </c>
      <c r="D2828" s="83">
        <v>2</v>
      </c>
      <c r="E2828" s="83">
        <f t="shared" si="88"/>
        <v>0</v>
      </c>
      <c r="F2828" s="15">
        <v>23.889807253494901</v>
      </c>
      <c r="G2828" s="15">
        <v>23.163257067441901</v>
      </c>
      <c r="H2828" s="15">
        <v>21.520210909843399</v>
      </c>
      <c r="I2828" s="15">
        <v>22.843652203083</v>
      </c>
      <c r="J2828" s="15">
        <v>24.170118396282199</v>
      </c>
      <c r="K2828" s="15">
        <v>26.7509746248722</v>
      </c>
      <c r="L2828" s="15">
        <v>29.469680072069199</v>
      </c>
      <c r="M2828" s="15">
        <v>30.887089438438402</v>
      </c>
      <c r="N2828" s="15">
        <v>30.622244936943101</v>
      </c>
      <c r="O2828" s="15">
        <v>30.299290735721598</v>
      </c>
      <c r="P2828" s="15">
        <v>33.896663882494003</v>
      </c>
      <c r="Q2828" s="15">
        <v>35.077387930393201</v>
      </c>
      <c r="R2828" s="15">
        <v>42.367695717334698</v>
      </c>
      <c r="S2828" s="15">
        <v>39.679178205013301</v>
      </c>
      <c r="T2828" s="15">
        <v>41.757683114528703</v>
      </c>
      <c r="U2828" s="15">
        <v>39.700147345542902</v>
      </c>
      <c r="V2828" s="15">
        <v>44.414923927784002</v>
      </c>
      <c r="W2828" s="15">
        <v>48.9492693417072</v>
      </c>
      <c r="X2828" s="15">
        <v>49.598202959299101</v>
      </c>
      <c r="Y2828" s="15">
        <v>50.474682113885898</v>
      </c>
      <c r="Z2828" s="15">
        <v>46.8896344192028</v>
      </c>
      <c r="AA2828" s="15">
        <v>41.608564695119902</v>
      </c>
      <c r="AB2828" s="15">
        <v>45.205014038711802</v>
      </c>
      <c r="AC2828" s="15">
        <v>51.535721954733098</v>
      </c>
      <c r="AD2828" s="15">
        <v>47.244489948391902</v>
      </c>
      <c r="AE2828" s="84">
        <v>41.257317876964798</v>
      </c>
      <c r="AF2828" s="84">
        <f t="shared" si="89"/>
        <v>37.048957811896052</v>
      </c>
    </row>
    <row r="2829" spans="2:32" x14ac:dyDescent="0.2">
      <c r="B2829" s="83">
        <v>12</v>
      </c>
      <c r="C2829" s="83">
        <v>19</v>
      </c>
      <c r="D2829" s="83">
        <v>3</v>
      </c>
      <c r="E2829" s="83">
        <f t="shared" si="88"/>
        <v>0</v>
      </c>
      <c r="F2829" s="15">
        <v>22.525492307663001</v>
      </c>
      <c r="G2829" s="15">
        <v>22.506305036306401</v>
      </c>
      <c r="H2829" s="15">
        <v>20.9093038306236</v>
      </c>
      <c r="I2829" s="15">
        <v>22.388665352106099</v>
      </c>
      <c r="J2829" s="15">
        <v>23.800030946493099</v>
      </c>
      <c r="K2829" s="15">
        <v>26.246710672378502</v>
      </c>
      <c r="L2829" s="15">
        <v>28.700523320913302</v>
      </c>
      <c r="M2829" s="15">
        <v>29.812514075517701</v>
      </c>
      <c r="N2829" s="15">
        <v>30.087335586309401</v>
      </c>
      <c r="O2829" s="15">
        <v>29.9541978414059</v>
      </c>
      <c r="P2829" s="15">
        <v>33.295071980237999</v>
      </c>
      <c r="Q2829" s="15">
        <v>34.492459382772402</v>
      </c>
      <c r="R2829" s="15">
        <v>41.514000101327902</v>
      </c>
      <c r="S2829" s="15">
        <v>39.2658965141773</v>
      </c>
      <c r="T2829" s="15">
        <v>41.080053278446201</v>
      </c>
      <c r="U2829" s="15">
        <v>39.171539210677103</v>
      </c>
      <c r="V2829" s="15">
        <v>44.4197492623329</v>
      </c>
      <c r="W2829" s="15">
        <v>48.506912785291703</v>
      </c>
      <c r="X2829" s="15">
        <v>50.217846475124396</v>
      </c>
      <c r="Y2829" s="15">
        <v>48.171443078756297</v>
      </c>
      <c r="Z2829" s="15">
        <v>45.797801523208598</v>
      </c>
      <c r="AA2829" s="15">
        <v>39.5762751085758</v>
      </c>
      <c r="AB2829" s="15">
        <v>42.362002903580702</v>
      </c>
      <c r="AC2829" s="15">
        <v>46.380734211504503</v>
      </c>
      <c r="AD2829" s="15">
        <v>36.898436353146998</v>
      </c>
      <c r="AE2829" s="84">
        <v>32.901837099611797</v>
      </c>
      <c r="AF2829" s="84">
        <f t="shared" si="89"/>
        <v>35.42242839378806</v>
      </c>
    </row>
    <row r="2830" spans="2:32" x14ac:dyDescent="0.2">
      <c r="B2830" s="83">
        <v>12</v>
      </c>
      <c r="C2830" s="83">
        <v>19</v>
      </c>
      <c r="D2830" s="83">
        <v>4</v>
      </c>
      <c r="E2830" s="83">
        <f t="shared" si="88"/>
        <v>0</v>
      </c>
      <c r="F2830" s="15">
        <v>22.3060201852322</v>
      </c>
      <c r="G2830" s="15">
        <v>22.081387703657199</v>
      </c>
      <c r="H2830" s="15">
        <v>20.759763111114498</v>
      </c>
      <c r="I2830" s="15">
        <v>22.4421885399818</v>
      </c>
      <c r="J2830" s="15">
        <v>23.950198961496401</v>
      </c>
      <c r="K2830" s="15">
        <v>26.229565724611302</v>
      </c>
      <c r="L2830" s="15">
        <v>28.422828462839099</v>
      </c>
      <c r="M2830" s="15">
        <v>29.122038169860801</v>
      </c>
      <c r="N2830" s="15">
        <v>30.272315727233899</v>
      </c>
      <c r="O2830" s="15">
        <v>30.192657207250601</v>
      </c>
      <c r="P2830" s="15">
        <v>33.471514530658702</v>
      </c>
      <c r="Q2830" s="15">
        <v>34.6566801905632</v>
      </c>
      <c r="R2830" s="15">
        <v>40.861452135562899</v>
      </c>
      <c r="S2830" s="15">
        <v>39.690566064357803</v>
      </c>
      <c r="T2830" s="15">
        <v>41.722543293237699</v>
      </c>
      <c r="U2830" s="15">
        <v>40.120721681117999</v>
      </c>
      <c r="V2830" s="15">
        <v>45.565412978172297</v>
      </c>
      <c r="W2830" s="15">
        <v>48.576225838422801</v>
      </c>
      <c r="X2830" s="15">
        <v>51.347591238021799</v>
      </c>
      <c r="Y2830" s="15">
        <v>49.002245764255498</v>
      </c>
      <c r="Z2830" s="15">
        <v>47.209681664228398</v>
      </c>
      <c r="AA2830" s="15">
        <v>41.873407625675199</v>
      </c>
      <c r="AB2830" s="15">
        <v>44.370327018261001</v>
      </c>
      <c r="AC2830" s="15">
        <v>49.001159620732103</v>
      </c>
      <c r="AD2830" s="15">
        <v>41.1525103511512</v>
      </c>
      <c r="AE2830" s="84">
        <v>37.0003524522483</v>
      </c>
      <c r="AF2830" s="84">
        <f t="shared" si="89"/>
        <v>36.207744470767103</v>
      </c>
    </row>
    <row r="2831" spans="2:32" x14ac:dyDescent="0.2">
      <c r="B2831" s="83">
        <v>12</v>
      </c>
      <c r="C2831" s="83">
        <v>19</v>
      </c>
      <c r="D2831" s="83">
        <v>5</v>
      </c>
      <c r="E2831" s="83">
        <f t="shared" si="88"/>
        <v>0</v>
      </c>
      <c r="F2831" s="15">
        <v>21.974038980752201</v>
      </c>
      <c r="G2831" s="15">
        <v>22.1345961275101</v>
      </c>
      <c r="H2831" s="15">
        <v>21.3274298629761</v>
      </c>
      <c r="I2831" s="15">
        <v>23.197667606592201</v>
      </c>
      <c r="J2831" s="15">
        <v>24.681938111543701</v>
      </c>
      <c r="K2831" s="15">
        <v>27.3377401649952</v>
      </c>
      <c r="L2831" s="15">
        <v>29.0741055150032</v>
      </c>
      <c r="M2831" s="15">
        <v>29.3816894160509</v>
      </c>
      <c r="N2831" s="15">
        <v>31.233385638475401</v>
      </c>
      <c r="O2831" s="15">
        <v>31.047882977008801</v>
      </c>
      <c r="P2831" s="15">
        <v>34.1788735113144</v>
      </c>
      <c r="Q2831" s="15">
        <v>35.767014896869703</v>
      </c>
      <c r="R2831" s="15">
        <v>41.669412007570301</v>
      </c>
      <c r="S2831" s="15">
        <v>41.854269186973603</v>
      </c>
      <c r="T2831" s="15">
        <v>43.451743803322302</v>
      </c>
      <c r="U2831" s="15">
        <v>41.485008482932997</v>
      </c>
      <c r="V2831" s="15">
        <v>47.566260943174399</v>
      </c>
      <c r="W2831" s="15">
        <v>51.727111673831899</v>
      </c>
      <c r="X2831" s="15">
        <v>54.879628670215602</v>
      </c>
      <c r="Y2831" s="15">
        <v>50.306014839649201</v>
      </c>
      <c r="Z2831" s="15">
        <v>49.660841413259497</v>
      </c>
      <c r="AA2831" s="15">
        <v>43.664883628726002</v>
      </c>
      <c r="AB2831" s="15">
        <v>48.407759562462601</v>
      </c>
      <c r="AC2831" s="15">
        <v>52.0676510284841</v>
      </c>
      <c r="AD2831" s="15">
        <v>55.018221824526798</v>
      </c>
      <c r="AE2831" s="84">
        <v>52.158119158029599</v>
      </c>
      <c r="AF2831" s="84">
        <f t="shared" si="89"/>
        <v>38.663588039701956</v>
      </c>
    </row>
    <row r="2832" spans="2:32" x14ac:dyDescent="0.2">
      <c r="B2832" s="83">
        <v>12</v>
      </c>
      <c r="C2832" s="83">
        <v>19</v>
      </c>
      <c r="D2832" s="83">
        <v>6</v>
      </c>
      <c r="E2832" s="83">
        <f t="shared" si="88"/>
        <v>0</v>
      </c>
      <c r="F2832" s="15">
        <v>22.831081504344901</v>
      </c>
      <c r="G2832" s="15">
        <v>23.361971698522598</v>
      </c>
      <c r="H2832" s="15">
        <v>24.093838402986499</v>
      </c>
      <c r="I2832" s="15">
        <v>27.374286849498699</v>
      </c>
      <c r="J2832" s="15">
        <v>29.586219264507299</v>
      </c>
      <c r="K2832" s="15">
        <v>31.936665420770598</v>
      </c>
      <c r="L2832" s="15">
        <v>32.420100457429903</v>
      </c>
      <c r="M2832" s="15">
        <v>31.7523189805746</v>
      </c>
      <c r="N2832" s="15">
        <v>36.6425922110081</v>
      </c>
      <c r="O2832" s="15">
        <v>38.561598867177999</v>
      </c>
      <c r="P2832" s="15">
        <v>41.7856816799641</v>
      </c>
      <c r="Q2832" s="15">
        <v>42.072963220357899</v>
      </c>
      <c r="R2832" s="15">
        <v>45.508359180271597</v>
      </c>
      <c r="S2832" s="15">
        <v>47.7100894958377</v>
      </c>
      <c r="T2832" s="15">
        <v>52.352787259101902</v>
      </c>
      <c r="U2832" s="15">
        <v>50.711418285846698</v>
      </c>
      <c r="V2832" s="15">
        <v>56.530461729049698</v>
      </c>
      <c r="W2832" s="15">
        <v>60.451412455439602</v>
      </c>
      <c r="X2832" s="15">
        <v>61.456368826389301</v>
      </c>
      <c r="Y2832" s="15">
        <v>56.117298577010601</v>
      </c>
      <c r="Z2832" s="15">
        <v>58.736632402936003</v>
      </c>
      <c r="AA2832" s="15">
        <v>52.093685545980897</v>
      </c>
      <c r="AB2832" s="15">
        <v>57.572094357986003</v>
      </c>
      <c r="AC2832" s="15">
        <v>60.780677721738797</v>
      </c>
      <c r="AD2832" s="15">
        <v>68.521072200594503</v>
      </c>
      <c r="AE2832" s="84">
        <v>66.567441401571003</v>
      </c>
      <c r="AF2832" s="84">
        <f t="shared" si="89"/>
        <v>45.289581461419132</v>
      </c>
    </row>
    <row r="2833" spans="2:32" x14ac:dyDescent="0.2">
      <c r="B2833" s="83">
        <v>12</v>
      </c>
      <c r="C2833" s="83">
        <v>19</v>
      </c>
      <c r="D2833" s="83">
        <v>23</v>
      </c>
      <c r="E2833" s="83">
        <f t="shared" si="88"/>
        <v>0</v>
      </c>
      <c r="F2833" s="15">
        <v>31.492054865121801</v>
      </c>
      <c r="G2833" s="15">
        <v>26.192633293390301</v>
      </c>
      <c r="H2833" s="15">
        <v>26.0053645231724</v>
      </c>
      <c r="I2833" s="15">
        <v>28.158795455932601</v>
      </c>
      <c r="J2833" s="15">
        <v>29.467178026914599</v>
      </c>
      <c r="K2833" s="15">
        <v>32.7801440429688</v>
      </c>
      <c r="L2833" s="15">
        <v>34.058185588121397</v>
      </c>
      <c r="M2833" s="15">
        <v>35.921806451082197</v>
      </c>
      <c r="N2833" s="15">
        <v>37.274887673377997</v>
      </c>
      <c r="O2833" s="15">
        <v>38.961736621379799</v>
      </c>
      <c r="P2833" s="15">
        <v>41.5946182086468</v>
      </c>
      <c r="Q2833" s="15">
        <v>44.698194261550903</v>
      </c>
      <c r="R2833" s="15">
        <v>46.201581745147699</v>
      </c>
      <c r="S2833" s="15">
        <v>50.339464995622599</v>
      </c>
      <c r="T2833" s="15">
        <v>50.419127408504501</v>
      </c>
      <c r="U2833" s="15">
        <v>51.359166331291199</v>
      </c>
      <c r="V2833" s="15">
        <v>54.491371096849399</v>
      </c>
      <c r="W2833" s="15">
        <v>56.062950471282001</v>
      </c>
      <c r="X2833" s="15">
        <v>61.8761561976671</v>
      </c>
      <c r="Y2833" s="15">
        <v>58.4797403124347</v>
      </c>
      <c r="Z2833" s="15">
        <v>61.234100617885602</v>
      </c>
      <c r="AA2833" s="15">
        <v>59.4846587123182</v>
      </c>
      <c r="AB2833" s="15">
        <v>64.395592045811895</v>
      </c>
      <c r="AC2833" s="15">
        <v>66.712231833867705</v>
      </c>
      <c r="AD2833" s="15">
        <v>70.835425209522199</v>
      </c>
      <c r="AE2833" s="84">
        <v>79.345896902069498</v>
      </c>
      <c r="AF2833" s="84">
        <f t="shared" si="89"/>
        <v>47.609348572766685</v>
      </c>
    </row>
    <row r="2834" spans="2:32" x14ac:dyDescent="0.2">
      <c r="B2834" s="83">
        <v>12</v>
      </c>
      <c r="C2834" s="83">
        <v>19</v>
      </c>
      <c r="D2834" s="83">
        <v>24</v>
      </c>
      <c r="E2834" s="83">
        <f t="shared" si="88"/>
        <v>0</v>
      </c>
      <c r="F2834" s="15">
        <v>28.1489707887173</v>
      </c>
      <c r="G2834" s="15">
        <v>24.2109331912994</v>
      </c>
      <c r="H2834" s="15">
        <v>23.385495041132</v>
      </c>
      <c r="I2834" s="15">
        <v>25.532728947401001</v>
      </c>
      <c r="J2834" s="15">
        <v>27.028698666811</v>
      </c>
      <c r="K2834" s="15">
        <v>29.8074655790329</v>
      </c>
      <c r="L2834" s="15">
        <v>31.681524568080899</v>
      </c>
      <c r="M2834" s="15">
        <v>33.858195112943598</v>
      </c>
      <c r="N2834" s="15">
        <v>33.884476343154901</v>
      </c>
      <c r="O2834" s="15">
        <v>34.3270394349098</v>
      </c>
      <c r="P2834" s="15">
        <v>37.983376237392399</v>
      </c>
      <c r="Q2834" s="15">
        <v>39.746842108964898</v>
      </c>
      <c r="R2834" s="15">
        <v>44.354282628536197</v>
      </c>
      <c r="S2834" s="15">
        <v>45.335184185028098</v>
      </c>
      <c r="T2834" s="15">
        <v>45.554949010849001</v>
      </c>
      <c r="U2834" s="15">
        <v>45.056652807474102</v>
      </c>
      <c r="V2834" s="15">
        <v>50.229309828758197</v>
      </c>
      <c r="W2834" s="15">
        <v>53.136421976327902</v>
      </c>
      <c r="X2834" s="15">
        <v>53.4167771098614</v>
      </c>
      <c r="Y2834" s="15">
        <v>52.462240920305298</v>
      </c>
      <c r="Z2834" s="15">
        <v>53.511722839713102</v>
      </c>
      <c r="AA2834" s="15">
        <v>51.146376578360801</v>
      </c>
      <c r="AB2834" s="15">
        <v>54.9648989942092</v>
      </c>
      <c r="AC2834" s="15">
        <v>58.748979022532701</v>
      </c>
      <c r="AD2834" s="15">
        <v>59.814952075378997</v>
      </c>
      <c r="AE2834" s="84">
        <v>67.219426770746693</v>
      </c>
      <c r="AF2834" s="84">
        <f t="shared" si="89"/>
        <v>42.482612337227764</v>
      </c>
    </row>
    <row r="2835" spans="2:32" x14ac:dyDescent="0.2">
      <c r="B2835" s="83">
        <v>12</v>
      </c>
      <c r="C2835" s="83">
        <v>20</v>
      </c>
      <c r="D2835" s="83">
        <v>1</v>
      </c>
      <c r="E2835" s="83">
        <f t="shared" si="88"/>
        <v>0</v>
      </c>
      <c r="F2835" s="15">
        <v>25.208915119648001</v>
      </c>
      <c r="G2835" s="15">
        <v>22.314200215816498</v>
      </c>
      <c r="H2835" s="15">
        <v>21.7479190301895</v>
      </c>
      <c r="I2835" s="15">
        <v>23.551694767952</v>
      </c>
      <c r="J2835" s="15">
        <v>25.6918745496273</v>
      </c>
      <c r="K2835" s="15">
        <v>28.992087913036301</v>
      </c>
      <c r="L2835" s="15">
        <v>31.537270195484201</v>
      </c>
      <c r="M2835" s="15">
        <v>31.889045151948899</v>
      </c>
      <c r="N2835" s="15">
        <v>31.945177600383801</v>
      </c>
      <c r="O2835" s="15">
        <v>32.544896646261201</v>
      </c>
      <c r="P2835" s="15">
        <v>36.740553697824502</v>
      </c>
      <c r="Q2835" s="15">
        <v>39.237377544403103</v>
      </c>
      <c r="R2835" s="15">
        <v>42.983154326915702</v>
      </c>
      <c r="S2835" s="15">
        <v>42.355076900482203</v>
      </c>
      <c r="T2835" s="15">
        <v>42.938653578519798</v>
      </c>
      <c r="U2835" s="15">
        <v>42.825669669628098</v>
      </c>
      <c r="V2835" s="15">
        <v>52.071563168525699</v>
      </c>
      <c r="W2835" s="15">
        <v>53.447219563722598</v>
      </c>
      <c r="X2835" s="15">
        <v>50.845721539735798</v>
      </c>
      <c r="Y2835" s="15">
        <v>50.2718738517761</v>
      </c>
      <c r="Z2835" s="15">
        <v>52.4710295305252</v>
      </c>
      <c r="AA2835" s="15">
        <v>51.724174363613102</v>
      </c>
      <c r="AB2835" s="15">
        <v>60.466854238510102</v>
      </c>
      <c r="AC2835" s="15">
        <v>59.085468241214798</v>
      </c>
      <c r="AD2835" s="15">
        <v>59.639870531797399</v>
      </c>
      <c r="AE2835" s="84">
        <v>64.280471953481396</v>
      </c>
      <c r="AF2835" s="84">
        <f t="shared" si="89"/>
        <v>41.415685149654749</v>
      </c>
    </row>
    <row r="2836" spans="2:32" x14ac:dyDescent="0.2">
      <c r="B2836" s="83">
        <v>12</v>
      </c>
      <c r="C2836" s="83">
        <v>20</v>
      </c>
      <c r="D2836" s="83">
        <v>2</v>
      </c>
      <c r="E2836" s="83">
        <f t="shared" si="88"/>
        <v>0</v>
      </c>
      <c r="F2836" s="15">
        <v>22.714794610500299</v>
      </c>
      <c r="G2836" s="15">
        <v>20.993815373897601</v>
      </c>
      <c r="H2836" s="15">
        <v>20.620468427181201</v>
      </c>
      <c r="I2836" s="15">
        <v>22.199798820495602</v>
      </c>
      <c r="J2836" s="15">
        <v>24.180400551557501</v>
      </c>
      <c r="K2836" s="15">
        <v>27.377804845094701</v>
      </c>
      <c r="L2836" s="15">
        <v>29.788113787651099</v>
      </c>
      <c r="M2836" s="15">
        <v>29.715232558965699</v>
      </c>
      <c r="N2836" s="15">
        <v>30.03760800457</v>
      </c>
      <c r="O2836" s="15">
        <v>30.804198813199999</v>
      </c>
      <c r="P2836" s="15">
        <v>34.535444368362398</v>
      </c>
      <c r="Q2836" s="15">
        <v>37.014521760940603</v>
      </c>
      <c r="R2836" s="15">
        <v>41.350409549713099</v>
      </c>
      <c r="S2836" s="15">
        <v>39.970040269374799</v>
      </c>
      <c r="T2836" s="15">
        <v>41.125526221752203</v>
      </c>
      <c r="U2836" s="15">
        <v>41.210780289411503</v>
      </c>
      <c r="V2836" s="15">
        <v>51.645926302671398</v>
      </c>
      <c r="W2836" s="15">
        <v>54.5950869128704</v>
      </c>
      <c r="X2836" s="15">
        <v>49.430434736728699</v>
      </c>
      <c r="Y2836" s="15">
        <v>50.203753114461897</v>
      </c>
      <c r="Z2836" s="15">
        <v>52.242459588766103</v>
      </c>
      <c r="AA2836" s="15">
        <v>52.151464264631301</v>
      </c>
      <c r="AB2836" s="15">
        <v>62.420558231651803</v>
      </c>
      <c r="AC2836" s="15">
        <v>60.269684863328898</v>
      </c>
      <c r="AD2836" s="15">
        <v>62.804033248424503</v>
      </c>
      <c r="AE2836" s="84">
        <v>69.030544915437702</v>
      </c>
      <c r="AF2836" s="84">
        <f t="shared" si="89"/>
        <v>40.708957862755419</v>
      </c>
    </row>
    <row r="2837" spans="2:32" x14ac:dyDescent="0.2">
      <c r="B2837" s="83">
        <v>12</v>
      </c>
      <c r="C2837" s="83">
        <v>20</v>
      </c>
      <c r="D2837" s="83">
        <v>3</v>
      </c>
      <c r="E2837" s="83">
        <f t="shared" si="88"/>
        <v>0</v>
      </c>
      <c r="F2837" s="15">
        <v>21.234420555829999</v>
      </c>
      <c r="G2837" s="15">
        <v>20.515101818084698</v>
      </c>
      <c r="H2837" s="15">
        <v>20.161935124874098</v>
      </c>
      <c r="I2837" s="15">
        <v>21.800828847646699</v>
      </c>
      <c r="J2837" s="15">
        <v>23.500232052326201</v>
      </c>
      <c r="K2837" s="15">
        <v>26.809395754098901</v>
      </c>
      <c r="L2837" s="15">
        <v>28.627736213684098</v>
      </c>
      <c r="M2837" s="15">
        <v>28.6226737282276</v>
      </c>
      <c r="N2837" s="15">
        <v>29.318511335611301</v>
      </c>
      <c r="O2837" s="15">
        <v>29.919180192232101</v>
      </c>
      <c r="P2837" s="15">
        <v>33.318770147085203</v>
      </c>
      <c r="Q2837" s="15">
        <v>35.360618145465899</v>
      </c>
      <c r="R2837" s="15">
        <v>39.703474795341499</v>
      </c>
      <c r="S2837" s="15">
        <v>38.204238987207397</v>
      </c>
      <c r="T2837" s="15">
        <v>40.009425450086603</v>
      </c>
      <c r="U2837" s="15">
        <v>40.2148514902592</v>
      </c>
      <c r="V2837" s="15">
        <v>49.893684870243099</v>
      </c>
      <c r="W2837" s="15">
        <v>54.9043097608089</v>
      </c>
      <c r="X2837" s="15">
        <v>48.604083966016802</v>
      </c>
      <c r="Y2837" s="15">
        <v>48.490455914974198</v>
      </c>
      <c r="Z2837" s="15">
        <v>50.117493607759499</v>
      </c>
      <c r="AA2837" s="15">
        <v>50.441545420408197</v>
      </c>
      <c r="AB2837" s="15">
        <v>61.110386919736897</v>
      </c>
      <c r="AC2837" s="15">
        <v>59.774280685424799</v>
      </c>
      <c r="AD2837" s="15">
        <v>59.190054096788202</v>
      </c>
      <c r="AE2837" s="84">
        <v>64.584201801776899</v>
      </c>
      <c r="AF2837" s="84">
        <f t="shared" si="89"/>
        <v>39.401226603153802</v>
      </c>
    </row>
    <row r="2838" spans="2:32" x14ac:dyDescent="0.2">
      <c r="B2838" s="83">
        <v>12</v>
      </c>
      <c r="C2838" s="83">
        <v>20</v>
      </c>
      <c r="D2838" s="83">
        <v>4</v>
      </c>
      <c r="E2838" s="83">
        <f t="shared" si="88"/>
        <v>0</v>
      </c>
      <c r="F2838" s="15">
        <v>21.0271108955145</v>
      </c>
      <c r="G2838" s="15">
        <v>20.505640991687802</v>
      </c>
      <c r="H2838" s="15">
        <v>20.256457491397899</v>
      </c>
      <c r="I2838" s="15">
        <v>21.873599678278001</v>
      </c>
      <c r="J2838" s="15">
        <v>23.587751612901702</v>
      </c>
      <c r="K2838" s="15">
        <v>26.4749650380611</v>
      </c>
      <c r="L2838" s="15">
        <v>27.962364369630802</v>
      </c>
      <c r="M2838" s="15">
        <v>28.346239657163601</v>
      </c>
      <c r="N2838" s="15">
        <v>29.2157547643185</v>
      </c>
      <c r="O2838" s="15">
        <v>29.837620765686001</v>
      </c>
      <c r="P2838" s="15">
        <v>32.971332586526898</v>
      </c>
      <c r="Q2838" s="15">
        <v>34.318957365512901</v>
      </c>
      <c r="R2838" s="15">
        <v>38.908159041643103</v>
      </c>
      <c r="S2838" s="15">
        <v>37.870581449508698</v>
      </c>
      <c r="T2838" s="15">
        <v>39.3281313273907</v>
      </c>
      <c r="U2838" s="15">
        <v>39.497074856996498</v>
      </c>
      <c r="V2838" s="15">
        <v>48.415624541759499</v>
      </c>
      <c r="W2838" s="15">
        <v>53.980992791414302</v>
      </c>
      <c r="X2838" s="15">
        <v>46.795092354238001</v>
      </c>
      <c r="Y2838" s="15">
        <v>46.3133556132317</v>
      </c>
      <c r="Z2838" s="15">
        <v>47.402803015342002</v>
      </c>
      <c r="AA2838" s="15">
        <v>46.248025475740398</v>
      </c>
      <c r="AB2838" s="15">
        <v>55.326898490237099</v>
      </c>
      <c r="AC2838" s="15">
        <v>53.676460726866502</v>
      </c>
      <c r="AD2838" s="15">
        <v>53.670757387174298</v>
      </c>
      <c r="AE2838" s="84">
        <v>57.925389264293003</v>
      </c>
      <c r="AF2838" s="84">
        <f t="shared" si="89"/>
        <v>37.759120828942905</v>
      </c>
    </row>
    <row r="2839" spans="2:32" x14ac:dyDescent="0.2">
      <c r="B2839" s="83">
        <v>12</v>
      </c>
      <c r="C2839" s="83">
        <v>20</v>
      </c>
      <c r="D2839" s="83">
        <v>5</v>
      </c>
      <c r="E2839" s="83">
        <f t="shared" si="88"/>
        <v>0</v>
      </c>
      <c r="F2839" s="15">
        <v>21.005203170538</v>
      </c>
      <c r="G2839" s="15">
        <v>21.372238217115399</v>
      </c>
      <c r="H2839" s="15">
        <v>21.542627556085598</v>
      </c>
      <c r="I2839" s="15">
        <v>23.361405112743402</v>
      </c>
      <c r="J2839" s="15">
        <v>25.250981982946399</v>
      </c>
      <c r="K2839" s="15">
        <v>27.894245684623701</v>
      </c>
      <c r="L2839" s="15">
        <v>29.250709221839902</v>
      </c>
      <c r="M2839" s="15">
        <v>30.107863315105401</v>
      </c>
      <c r="N2839" s="15">
        <v>31.058018114805201</v>
      </c>
      <c r="O2839" s="15">
        <v>31.937654376983598</v>
      </c>
      <c r="P2839" s="15">
        <v>34.859803586006201</v>
      </c>
      <c r="Q2839" s="15">
        <v>36.016870486259499</v>
      </c>
      <c r="R2839" s="15">
        <v>42.362756077289603</v>
      </c>
      <c r="S2839" s="15">
        <v>40.866393929958299</v>
      </c>
      <c r="T2839" s="15">
        <v>42.691541866540902</v>
      </c>
      <c r="U2839" s="15">
        <v>43.009501382350898</v>
      </c>
      <c r="V2839" s="15">
        <v>53.442570810318003</v>
      </c>
      <c r="W2839" s="15">
        <v>60.3100655457974</v>
      </c>
      <c r="X2839" s="15">
        <v>51.569018234252901</v>
      </c>
      <c r="Y2839" s="15">
        <v>52.175303588814998</v>
      </c>
      <c r="Z2839" s="15">
        <v>55.062525217056297</v>
      </c>
      <c r="AA2839" s="15">
        <v>54.980248434781998</v>
      </c>
      <c r="AB2839" s="15">
        <v>63.9058862808943</v>
      </c>
      <c r="AC2839" s="15">
        <v>59.478043292045598</v>
      </c>
      <c r="AD2839" s="15">
        <v>65.336466821432097</v>
      </c>
      <c r="AE2839" s="84">
        <v>71.063540493965107</v>
      </c>
      <c r="AF2839" s="84">
        <f t="shared" si="89"/>
        <v>41.919672415405792</v>
      </c>
    </row>
    <row r="2840" spans="2:32" x14ac:dyDescent="0.2">
      <c r="B2840" s="83">
        <v>12</v>
      </c>
      <c r="C2840" s="83">
        <v>20</v>
      </c>
      <c r="D2840" s="83">
        <v>6</v>
      </c>
      <c r="E2840" s="83">
        <f t="shared" si="88"/>
        <v>0</v>
      </c>
      <c r="F2840" s="15">
        <v>21.164053511381098</v>
      </c>
      <c r="G2840" s="15">
        <v>23.578557535886802</v>
      </c>
      <c r="H2840" s="15">
        <v>25.206804731607399</v>
      </c>
      <c r="I2840" s="15">
        <v>27.586187299251598</v>
      </c>
      <c r="J2840" s="15">
        <v>29.282512206077602</v>
      </c>
      <c r="K2840" s="15">
        <v>30.657983268260999</v>
      </c>
      <c r="L2840" s="15">
        <v>30.6472929382324</v>
      </c>
      <c r="M2840" s="15">
        <v>33.241666588068</v>
      </c>
      <c r="N2840" s="15">
        <v>36.013027472495999</v>
      </c>
      <c r="O2840" s="15">
        <v>38.426945475816702</v>
      </c>
      <c r="P2840" s="15">
        <v>40.2219045050144</v>
      </c>
      <c r="Q2840" s="15">
        <v>39.377923987627</v>
      </c>
      <c r="R2840" s="15">
        <v>46.5425384297371</v>
      </c>
      <c r="S2840" s="15">
        <v>47.140760230779598</v>
      </c>
      <c r="T2840" s="15">
        <v>49.124723767280599</v>
      </c>
      <c r="U2840" s="15">
        <v>49.294428462505302</v>
      </c>
      <c r="V2840" s="15">
        <v>58.857985475063302</v>
      </c>
      <c r="W2840" s="15">
        <v>65.411231233596794</v>
      </c>
      <c r="X2840" s="15">
        <v>55.791575149774602</v>
      </c>
      <c r="Y2840" s="15">
        <v>57.963668780028797</v>
      </c>
      <c r="Z2840" s="15">
        <v>61.015951159596398</v>
      </c>
      <c r="AA2840" s="15">
        <v>61.387992048380902</v>
      </c>
      <c r="AB2840" s="15">
        <v>66.973358596682502</v>
      </c>
      <c r="AC2840" s="15">
        <v>59.525956593465096</v>
      </c>
      <c r="AD2840" s="15">
        <v>68.873964966058693</v>
      </c>
      <c r="AE2840" s="84">
        <v>79.723098829671699</v>
      </c>
      <c r="AF2840" s="84">
        <f t="shared" si="89"/>
        <v>46.270465124705439</v>
      </c>
    </row>
    <row r="2841" spans="2:32" x14ac:dyDescent="0.2">
      <c r="B2841" s="83">
        <v>12</v>
      </c>
      <c r="C2841" s="83">
        <v>20</v>
      </c>
      <c r="D2841" s="83">
        <v>23</v>
      </c>
      <c r="E2841" s="83">
        <f t="shared" si="88"/>
        <v>0</v>
      </c>
      <c r="F2841" s="15">
        <v>31.2055831940174</v>
      </c>
      <c r="G2841" s="15">
        <v>26.9629724597931</v>
      </c>
      <c r="H2841" s="15">
        <v>26.714605298042301</v>
      </c>
      <c r="I2841" s="15">
        <v>31.167539847374002</v>
      </c>
      <c r="J2841" s="15">
        <v>30.790870837450001</v>
      </c>
      <c r="K2841" s="15">
        <v>34.1016815314293</v>
      </c>
      <c r="L2841" s="15">
        <v>36.250221138954203</v>
      </c>
      <c r="M2841" s="15">
        <v>36.888348799228702</v>
      </c>
      <c r="N2841" s="15">
        <v>38.975627937316901</v>
      </c>
      <c r="O2841" s="15">
        <v>38.952644065141698</v>
      </c>
      <c r="P2841" s="15">
        <v>43.258112209558497</v>
      </c>
      <c r="Q2841" s="15">
        <v>47.152643262863201</v>
      </c>
      <c r="R2841" s="15">
        <v>47.625499709129301</v>
      </c>
      <c r="S2841" s="15">
        <v>48.761718628943001</v>
      </c>
      <c r="T2841" s="15">
        <v>53.314202960729602</v>
      </c>
      <c r="U2841" s="15">
        <v>51.136785035789003</v>
      </c>
      <c r="V2841" s="15">
        <v>56.463539885282501</v>
      </c>
      <c r="W2841" s="15">
        <v>57.569666240692101</v>
      </c>
      <c r="X2841" s="15">
        <v>56.396233863115299</v>
      </c>
      <c r="Y2841" s="15">
        <v>58.958855005264297</v>
      </c>
      <c r="Z2841" s="15">
        <v>59.986431637406298</v>
      </c>
      <c r="AA2841" s="15">
        <v>59.266287565147501</v>
      </c>
      <c r="AB2841" s="15">
        <v>63.863922613874102</v>
      </c>
      <c r="AC2841" s="15">
        <v>72.0536881834269</v>
      </c>
      <c r="AD2841" s="15">
        <v>75.667112039804493</v>
      </c>
      <c r="AE2841" s="84">
        <v>83.291205099582697</v>
      </c>
      <c r="AF2841" s="84">
        <f t="shared" si="89"/>
        <v>48.72215380959063</v>
      </c>
    </row>
    <row r="2842" spans="2:32" x14ac:dyDescent="0.2">
      <c r="B2842" s="83">
        <v>12</v>
      </c>
      <c r="C2842" s="83">
        <v>20</v>
      </c>
      <c r="D2842" s="83">
        <v>24</v>
      </c>
      <c r="E2842" s="83">
        <f t="shared" si="88"/>
        <v>0</v>
      </c>
      <c r="F2842" s="15">
        <v>27.182811229705798</v>
      </c>
      <c r="G2842" s="15">
        <v>24.084097761154201</v>
      </c>
      <c r="H2842" s="15">
        <v>23.881465979337701</v>
      </c>
      <c r="I2842" s="15">
        <v>26.737697368145</v>
      </c>
      <c r="J2842" s="15">
        <v>27.882652815818801</v>
      </c>
      <c r="K2842" s="15">
        <v>31.069079686164901</v>
      </c>
      <c r="L2842" s="15">
        <v>33.120600698471101</v>
      </c>
      <c r="M2842" s="15">
        <v>32.959563167810401</v>
      </c>
      <c r="N2842" s="15">
        <v>34.876612084388697</v>
      </c>
      <c r="O2842" s="15">
        <v>35.396936752080897</v>
      </c>
      <c r="P2842" s="15">
        <v>39.936962477207203</v>
      </c>
      <c r="Q2842" s="15">
        <v>43.139218329429603</v>
      </c>
      <c r="R2842" s="15">
        <v>43.0798530282974</v>
      </c>
      <c r="S2842" s="15">
        <v>44.196493745386597</v>
      </c>
      <c r="T2842" s="15">
        <v>47.142089285135299</v>
      </c>
      <c r="U2842" s="15">
        <v>45.743601991474598</v>
      </c>
      <c r="V2842" s="15">
        <v>54.601370247304402</v>
      </c>
      <c r="W2842" s="15">
        <v>51.891954429075099</v>
      </c>
      <c r="X2842" s="15">
        <v>52.606017929196398</v>
      </c>
      <c r="Y2842" s="15">
        <v>52.736624870657899</v>
      </c>
      <c r="Z2842" s="15">
        <v>53.720705238282697</v>
      </c>
      <c r="AA2842" s="15">
        <v>52.769459487384196</v>
      </c>
      <c r="AB2842" s="15">
        <v>57.472325967907899</v>
      </c>
      <c r="AC2842" s="15">
        <v>61.2836069091409</v>
      </c>
      <c r="AD2842" s="15">
        <v>68.113178384980202</v>
      </c>
      <c r="AE2842" s="84">
        <v>69.826347401380502</v>
      </c>
      <c r="AF2842" s="84">
        <f t="shared" si="89"/>
        <v>43.67120489481993</v>
      </c>
    </row>
    <row r="2843" spans="2:32" x14ac:dyDescent="0.2">
      <c r="B2843" s="83">
        <v>12</v>
      </c>
      <c r="C2843" s="83">
        <v>21</v>
      </c>
      <c r="D2843" s="83">
        <v>1</v>
      </c>
      <c r="E2843" s="83">
        <f t="shared" si="88"/>
        <v>0</v>
      </c>
      <c r="F2843" s="15">
        <v>22.256870058894201</v>
      </c>
      <c r="G2843" s="15">
        <v>22.0334071231484</v>
      </c>
      <c r="H2843" s="15">
        <v>21.382211824655499</v>
      </c>
      <c r="I2843" s="15">
        <v>24.545783622741698</v>
      </c>
      <c r="J2843" s="15">
        <v>26.719849109649701</v>
      </c>
      <c r="K2843" s="15">
        <v>29.956150526046802</v>
      </c>
      <c r="L2843" s="15">
        <v>30.100324028015098</v>
      </c>
      <c r="M2843" s="15">
        <v>30.093584697723401</v>
      </c>
      <c r="N2843" s="15">
        <v>33.140892157077801</v>
      </c>
      <c r="O2843" s="15">
        <v>33.651629871606801</v>
      </c>
      <c r="P2843" s="15">
        <v>38.318792237997101</v>
      </c>
      <c r="Q2843" s="15">
        <v>39.827438471317301</v>
      </c>
      <c r="R2843" s="15">
        <v>39.364022952526803</v>
      </c>
      <c r="S2843" s="15">
        <v>39.5098836496174</v>
      </c>
      <c r="T2843" s="15">
        <v>42.603842581689399</v>
      </c>
      <c r="U2843" s="15">
        <v>42.593249708715803</v>
      </c>
      <c r="V2843" s="15">
        <v>52.078583464741698</v>
      </c>
      <c r="W2843" s="15">
        <v>45.877271499734398</v>
      </c>
      <c r="X2843" s="15">
        <v>47.711772371292099</v>
      </c>
      <c r="Y2843" s="15">
        <v>46.016790778487902</v>
      </c>
      <c r="Z2843" s="15">
        <v>50.439813999205803</v>
      </c>
      <c r="AA2843" s="15">
        <v>53.0928529679775</v>
      </c>
      <c r="AB2843" s="15">
        <v>51.444908892929597</v>
      </c>
      <c r="AC2843" s="15">
        <v>59.581098488330802</v>
      </c>
      <c r="AD2843" s="15">
        <v>58.501313659429499</v>
      </c>
      <c r="AE2843" s="84">
        <v>58.788669559478798</v>
      </c>
      <c r="AF2843" s="84">
        <f t="shared" si="89"/>
        <v>39.985808011655045</v>
      </c>
    </row>
    <row r="2844" spans="2:32" x14ac:dyDescent="0.2">
      <c r="B2844" s="83">
        <v>12</v>
      </c>
      <c r="C2844" s="83">
        <v>21</v>
      </c>
      <c r="D2844" s="83">
        <v>2</v>
      </c>
      <c r="E2844" s="83">
        <f t="shared" si="88"/>
        <v>0</v>
      </c>
      <c r="F2844" s="15">
        <v>19.639213913669799</v>
      </c>
      <c r="G2844" s="15">
        <v>21.101130838632599</v>
      </c>
      <c r="H2844" s="15">
        <v>20.550857900142699</v>
      </c>
      <c r="I2844" s="15">
        <v>23.3628029651642</v>
      </c>
      <c r="J2844" s="15">
        <v>25.2882600829601</v>
      </c>
      <c r="K2844" s="15">
        <v>28.294988066673302</v>
      </c>
      <c r="L2844" s="15">
        <v>28.356522950887701</v>
      </c>
      <c r="M2844" s="15">
        <v>28.726387703180301</v>
      </c>
      <c r="N2844" s="15">
        <v>31.1431899023056</v>
      </c>
      <c r="O2844" s="15">
        <v>31.783186137199401</v>
      </c>
      <c r="P2844" s="15">
        <v>36.120975228071202</v>
      </c>
      <c r="Q2844" s="15">
        <v>38.468301652431499</v>
      </c>
      <c r="R2844" s="15">
        <v>37.869442358255398</v>
      </c>
      <c r="S2844" s="15">
        <v>37.346087976425899</v>
      </c>
      <c r="T2844" s="15">
        <v>40.650166510939599</v>
      </c>
      <c r="U2844" s="15">
        <v>41.250316657394201</v>
      </c>
      <c r="V2844" s="15">
        <v>52.093693750441098</v>
      </c>
      <c r="W2844" s="15">
        <v>44.090900007247903</v>
      </c>
      <c r="X2844" s="15">
        <v>46.792605817019897</v>
      </c>
      <c r="Y2844" s="15">
        <v>44.861756124973297</v>
      </c>
      <c r="Z2844" s="15">
        <v>50.178866913557101</v>
      </c>
      <c r="AA2844" s="15">
        <v>53.244418960750103</v>
      </c>
      <c r="AB2844" s="15">
        <v>52.608529567062902</v>
      </c>
      <c r="AC2844" s="15">
        <v>59.246963687002697</v>
      </c>
      <c r="AD2844" s="15">
        <v>59.163402255535097</v>
      </c>
      <c r="AE2844" s="84">
        <v>60.517701739788102</v>
      </c>
      <c r="AF2844" s="84">
        <f t="shared" si="89"/>
        <v>38.951948833373521</v>
      </c>
    </row>
    <row r="2845" spans="2:32" x14ac:dyDescent="0.2">
      <c r="B2845" s="83">
        <v>12</v>
      </c>
      <c r="C2845" s="83">
        <v>21</v>
      </c>
      <c r="D2845" s="83">
        <v>3</v>
      </c>
      <c r="E2845" s="83">
        <f t="shared" si="88"/>
        <v>0</v>
      </c>
      <c r="F2845" s="15">
        <v>19.8258021910191</v>
      </c>
      <c r="G2845" s="15">
        <v>20.924441303014799</v>
      </c>
      <c r="H2845" s="15">
        <v>20.6341013171673</v>
      </c>
      <c r="I2845" s="15">
        <v>23.108961646556899</v>
      </c>
      <c r="J2845" s="15">
        <v>24.765687311649302</v>
      </c>
      <c r="K2845" s="15">
        <v>28.130016500473001</v>
      </c>
      <c r="L2845" s="15">
        <v>28.061874758958801</v>
      </c>
      <c r="M2845" s="15">
        <v>28.5753685603142</v>
      </c>
      <c r="N2845" s="15">
        <v>30.8310446777344</v>
      </c>
      <c r="O2845" s="15">
        <v>31.9375975324512</v>
      </c>
      <c r="P2845" s="15">
        <v>35.959809370994599</v>
      </c>
      <c r="Q2845" s="15">
        <v>38.577135353565197</v>
      </c>
      <c r="R2845" s="15">
        <v>37.9572036144733</v>
      </c>
      <c r="S2845" s="15">
        <v>37.826993218898799</v>
      </c>
      <c r="T2845" s="15">
        <v>40.706799998253601</v>
      </c>
      <c r="U2845" s="15">
        <v>41.675306585967498</v>
      </c>
      <c r="V2845" s="15">
        <v>54.5683505687714</v>
      </c>
      <c r="W2845" s="15">
        <v>45.7516492521912</v>
      </c>
      <c r="X2845" s="15">
        <v>48.658325454652299</v>
      </c>
      <c r="Y2845" s="15">
        <v>48.267110059261299</v>
      </c>
      <c r="Z2845" s="15">
        <v>53.788116384705503</v>
      </c>
      <c r="AA2845" s="15">
        <v>58.319585243761502</v>
      </c>
      <c r="AB2845" s="15">
        <v>56.660303308725403</v>
      </c>
      <c r="AC2845" s="15">
        <v>65.078881254673007</v>
      </c>
      <c r="AD2845" s="15">
        <v>67.807362983465197</v>
      </c>
      <c r="AE2845" s="84">
        <v>70.616867708444602</v>
      </c>
      <c r="AF2845" s="84">
        <f t="shared" si="89"/>
        <v>40.73133446769782</v>
      </c>
    </row>
    <row r="2846" spans="2:32" x14ac:dyDescent="0.2">
      <c r="B2846" s="83">
        <v>12</v>
      </c>
      <c r="C2846" s="83">
        <v>21</v>
      </c>
      <c r="D2846" s="83">
        <v>4</v>
      </c>
      <c r="E2846" s="83">
        <f t="shared" si="88"/>
        <v>0</v>
      </c>
      <c r="F2846" s="15">
        <v>19.783112796559902</v>
      </c>
      <c r="G2846" s="15">
        <v>21.364227436065701</v>
      </c>
      <c r="H2846" s="15">
        <v>20.966712253570599</v>
      </c>
      <c r="I2846" s="15">
        <v>23.481854574203499</v>
      </c>
      <c r="J2846" s="15">
        <v>24.9083520281315</v>
      </c>
      <c r="K2846" s="15">
        <v>27.9585864465237</v>
      </c>
      <c r="L2846" s="15">
        <v>28.260453640461002</v>
      </c>
      <c r="M2846" s="15">
        <v>28.896256490945799</v>
      </c>
      <c r="N2846" s="15">
        <v>31.112571270704301</v>
      </c>
      <c r="O2846" s="15">
        <v>31.986637589454698</v>
      </c>
      <c r="P2846" s="15">
        <v>35.730151801586203</v>
      </c>
      <c r="Q2846" s="15">
        <v>37.991125723600398</v>
      </c>
      <c r="R2846" s="15">
        <v>38.415032432317702</v>
      </c>
      <c r="S2846" s="15">
        <v>38.2964080033302</v>
      </c>
      <c r="T2846" s="15">
        <v>40.813621459722498</v>
      </c>
      <c r="U2846" s="15">
        <v>42.005173619747197</v>
      </c>
      <c r="V2846" s="15">
        <v>56.4951883079708</v>
      </c>
      <c r="W2846" s="15">
        <v>47.469620295763001</v>
      </c>
      <c r="X2846" s="15">
        <v>49.976277151137602</v>
      </c>
      <c r="Y2846" s="15">
        <v>50.737760094910897</v>
      </c>
      <c r="Z2846" s="15">
        <v>55.548139868497799</v>
      </c>
      <c r="AA2846" s="15">
        <v>60.029049328565598</v>
      </c>
      <c r="AB2846" s="15">
        <v>57.625575701832801</v>
      </c>
      <c r="AC2846" s="15">
        <v>68.054270519018203</v>
      </c>
      <c r="AD2846" s="15">
        <v>71.202896729946104</v>
      </c>
      <c r="AE2846" s="84">
        <v>71.246400346756005</v>
      </c>
      <c r="AF2846" s="84">
        <f t="shared" si="89"/>
        <v>41.552132919666299</v>
      </c>
    </row>
    <row r="2847" spans="2:32" x14ac:dyDescent="0.2">
      <c r="B2847" s="83">
        <v>12</v>
      </c>
      <c r="C2847" s="83">
        <v>21</v>
      </c>
      <c r="D2847" s="83">
        <v>5</v>
      </c>
      <c r="E2847" s="83">
        <f t="shared" si="88"/>
        <v>0</v>
      </c>
      <c r="F2847" s="15">
        <v>20.867485448360402</v>
      </c>
      <c r="G2847" s="15">
        <v>21.976970655441299</v>
      </c>
      <c r="H2847" s="15">
        <v>21.694782915592199</v>
      </c>
      <c r="I2847" s="15">
        <v>24.287397076606801</v>
      </c>
      <c r="J2847" s="15">
        <v>25.3255844593048</v>
      </c>
      <c r="K2847" s="15">
        <v>28.020077205658001</v>
      </c>
      <c r="L2847" s="15">
        <v>28.822581721782701</v>
      </c>
      <c r="M2847" s="15">
        <v>29.656895962238298</v>
      </c>
      <c r="N2847" s="15">
        <v>32.3775711040497</v>
      </c>
      <c r="O2847" s="15">
        <v>33.023065694510898</v>
      </c>
      <c r="P2847" s="15">
        <v>36.173560260295901</v>
      </c>
      <c r="Q2847" s="15">
        <v>38.248531973361999</v>
      </c>
      <c r="R2847" s="15">
        <v>39.719794301032998</v>
      </c>
      <c r="S2847" s="15">
        <v>40.085775086164503</v>
      </c>
      <c r="T2847" s="15">
        <v>42.646456743717202</v>
      </c>
      <c r="U2847" s="15">
        <v>43.536036236643803</v>
      </c>
      <c r="V2847" s="15">
        <v>58.831384522706301</v>
      </c>
      <c r="W2847" s="15">
        <v>50.7109412045479</v>
      </c>
      <c r="X2847" s="15">
        <v>53.319364940822098</v>
      </c>
      <c r="Y2847" s="15">
        <v>55.147839736938501</v>
      </c>
      <c r="Z2847" s="15">
        <v>59.699212397098499</v>
      </c>
      <c r="AA2847" s="15">
        <v>63.878921403884902</v>
      </c>
      <c r="AB2847" s="15">
        <v>60.778079980254198</v>
      </c>
      <c r="AC2847" s="15">
        <v>79.282685006678093</v>
      </c>
      <c r="AD2847" s="15">
        <v>89.926334069967297</v>
      </c>
      <c r="AE2847" s="84">
        <v>90.997531921148294</v>
      </c>
      <c r="AF2847" s="84">
        <f t="shared" si="89"/>
        <v>44.962879308800289</v>
      </c>
    </row>
    <row r="2848" spans="2:32" x14ac:dyDescent="0.2">
      <c r="B2848" s="83">
        <v>12</v>
      </c>
      <c r="C2848" s="83">
        <v>21</v>
      </c>
      <c r="D2848" s="83">
        <v>6</v>
      </c>
      <c r="E2848" s="83">
        <f t="shared" si="88"/>
        <v>0</v>
      </c>
      <c r="F2848" s="15">
        <v>24.379386172533</v>
      </c>
      <c r="G2848" s="15">
        <v>27.052111102104199</v>
      </c>
      <c r="H2848" s="15">
        <v>27.541742157697701</v>
      </c>
      <c r="I2848" s="15">
        <v>30.687387748956699</v>
      </c>
      <c r="J2848" s="15">
        <v>29.861177851676899</v>
      </c>
      <c r="K2848" s="15">
        <v>31.467222874402999</v>
      </c>
      <c r="L2848" s="15">
        <v>34.0597272160053</v>
      </c>
      <c r="M2848" s="15">
        <v>36.590988821983302</v>
      </c>
      <c r="N2848" s="15">
        <v>40.1602783823013</v>
      </c>
      <c r="O2848" s="15">
        <v>41.103106130599997</v>
      </c>
      <c r="P2848" s="15">
        <v>42.762012196779303</v>
      </c>
      <c r="Q2848" s="15">
        <v>43.374176919370903</v>
      </c>
      <c r="R2848" s="15">
        <v>49.035949048042298</v>
      </c>
      <c r="S2848" s="15">
        <v>49.681516342401501</v>
      </c>
      <c r="T2848" s="15">
        <v>52.676836166858699</v>
      </c>
      <c r="U2848" s="15">
        <v>54.4639767808914</v>
      </c>
      <c r="V2848" s="15">
        <v>67.3872259667516</v>
      </c>
      <c r="W2848" s="15">
        <v>59.484898624598998</v>
      </c>
      <c r="X2848" s="15">
        <v>62.6140990433097</v>
      </c>
      <c r="Y2848" s="15">
        <v>66.247689893141398</v>
      </c>
      <c r="Z2848" s="15">
        <v>69.8301902594566</v>
      </c>
      <c r="AA2848" s="15">
        <v>74.706723228305606</v>
      </c>
      <c r="AB2848" s="15">
        <v>67.317905668616305</v>
      </c>
      <c r="AC2848" s="15">
        <v>87.096125171184497</v>
      </c>
      <c r="AD2848" s="15">
        <v>103.3452964077</v>
      </c>
      <c r="AE2848" s="84">
        <v>109.29295336103399</v>
      </c>
      <c r="AF2848" s="84">
        <f t="shared" si="89"/>
        <v>53.162334751411699</v>
      </c>
    </row>
    <row r="2849" spans="2:32" x14ac:dyDescent="0.2">
      <c r="B2849" s="83">
        <v>12</v>
      </c>
      <c r="C2849" s="83">
        <v>21</v>
      </c>
      <c r="D2849" s="83">
        <v>23</v>
      </c>
      <c r="E2849" s="83">
        <f t="shared" si="88"/>
        <v>0</v>
      </c>
      <c r="F2849" s="15">
        <v>35.011632416009903</v>
      </c>
      <c r="G2849" s="15">
        <v>27.888745988130601</v>
      </c>
      <c r="H2849" s="15">
        <v>28.9251952650547</v>
      </c>
      <c r="I2849" s="15">
        <v>32.037468927383401</v>
      </c>
      <c r="J2849" s="15">
        <v>31.692270665168799</v>
      </c>
      <c r="K2849" s="15">
        <v>35.375128582954403</v>
      </c>
      <c r="L2849" s="15">
        <v>36.485397246360797</v>
      </c>
      <c r="M2849" s="15">
        <v>38.7033695650101</v>
      </c>
      <c r="N2849" s="15">
        <v>39.076789151430098</v>
      </c>
      <c r="O2849" s="15">
        <v>41.449045855522201</v>
      </c>
      <c r="P2849" s="15">
        <v>44.272089612484002</v>
      </c>
      <c r="Q2849" s="15">
        <v>44.095510801315299</v>
      </c>
      <c r="R2849" s="15">
        <v>46.123203100204499</v>
      </c>
      <c r="S2849" s="15">
        <v>49.564668942451497</v>
      </c>
      <c r="T2849" s="15">
        <v>48.978290645361</v>
      </c>
      <c r="U2849" s="15">
        <v>51.870950882673299</v>
      </c>
      <c r="V2849" s="15">
        <v>56.184883242845501</v>
      </c>
      <c r="W2849" s="15">
        <v>54.454952979326301</v>
      </c>
      <c r="X2849" s="15">
        <v>58.452879482269303</v>
      </c>
      <c r="Y2849" s="15">
        <v>58.752685776352898</v>
      </c>
      <c r="Z2849" s="15">
        <v>61.043091570735001</v>
      </c>
      <c r="AA2849" s="15">
        <v>58.435629140542801</v>
      </c>
      <c r="AB2849" s="15">
        <v>65.568459362121303</v>
      </c>
      <c r="AC2849" s="15">
        <v>62.139212293824201</v>
      </c>
      <c r="AD2849" s="15">
        <v>61.257806971594697</v>
      </c>
      <c r="AE2849" s="84">
        <v>70.134284676812598</v>
      </c>
      <c r="AF2849" s="84">
        <f t="shared" si="89"/>
        <v>47.614370890151491</v>
      </c>
    </row>
    <row r="2850" spans="2:32" x14ac:dyDescent="0.2">
      <c r="B2850" s="83">
        <v>12</v>
      </c>
      <c r="C2850" s="83">
        <v>21</v>
      </c>
      <c r="D2850" s="83">
        <v>24</v>
      </c>
      <c r="E2850" s="83">
        <f t="shared" si="88"/>
        <v>0</v>
      </c>
      <c r="F2850" s="15">
        <v>31.344334886997899</v>
      </c>
      <c r="G2850" s="15">
        <v>25.1031830537319</v>
      </c>
      <c r="H2850" s="15">
        <v>25.5211877017021</v>
      </c>
      <c r="I2850" s="15">
        <v>27.6937644762993</v>
      </c>
      <c r="J2850" s="15">
        <v>29.323935809135399</v>
      </c>
      <c r="K2850" s="15">
        <v>32.706885887146001</v>
      </c>
      <c r="L2850" s="15">
        <v>32.742704509019902</v>
      </c>
      <c r="M2850" s="15">
        <v>34.0346887626648</v>
      </c>
      <c r="N2850" s="15">
        <v>36.1849288113117</v>
      </c>
      <c r="O2850" s="15">
        <v>37.714566497325897</v>
      </c>
      <c r="P2850" s="15">
        <v>42.705222990989697</v>
      </c>
      <c r="Q2850" s="15">
        <v>42.405596971511798</v>
      </c>
      <c r="R2850" s="15">
        <v>43.107016172885899</v>
      </c>
      <c r="S2850" s="15">
        <v>46.404039316177403</v>
      </c>
      <c r="T2850" s="15">
        <v>46.7619089174271</v>
      </c>
      <c r="U2850" s="15">
        <v>49.120418011426899</v>
      </c>
      <c r="V2850" s="15">
        <v>50.972259819507599</v>
      </c>
      <c r="W2850" s="15">
        <v>52.353844064474103</v>
      </c>
      <c r="X2850" s="15">
        <v>54.206974028587297</v>
      </c>
      <c r="Y2850" s="15">
        <v>54.486897454261801</v>
      </c>
      <c r="Z2850" s="15">
        <v>58.4544452337623</v>
      </c>
      <c r="AA2850" s="15">
        <v>55.352717233598199</v>
      </c>
      <c r="AB2850" s="15">
        <v>61.832710171699503</v>
      </c>
      <c r="AC2850" s="15">
        <v>58.876919744134</v>
      </c>
      <c r="AD2850" s="15">
        <v>57.364968563363</v>
      </c>
      <c r="AE2850" s="84">
        <v>64.190775775231401</v>
      </c>
      <c r="AF2850" s="84">
        <f t="shared" si="89"/>
        <v>44.267957494783573</v>
      </c>
    </row>
    <row r="2851" spans="2:32" x14ac:dyDescent="0.2">
      <c r="B2851" s="83">
        <v>12</v>
      </c>
      <c r="C2851" s="83">
        <v>22</v>
      </c>
      <c r="D2851" s="83">
        <v>1</v>
      </c>
      <c r="E2851" s="83">
        <f t="shared" si="88"/>
        <v>0</v>
      </c>
      <c r="F2851" s="15">
        <v>27.427298320293399</v>
      </c>
      <c r="G2851" s="15">
        <v>22.5488733215332</v>
      </c>
      <c r="H2851" s="15">
        <v>23.269961351394699</v>
      </c>
      <c r="I2851" s="15">
        <v>25.953007199287399</v>
      </c>
      <c r="J2851" s="15">
        <v>27.689768418312099</v>
      </c>
      <c r="K2851" s="15">
        <v>29.880384479999499</v>
      </c>
      <c r="L2851" s="15">
        <v>29.900203031301501</v>
      </c>
      <c r="M2851" s="15">
        <v>30.9339374177456</v>
      </c>
      <c r="N2851" s="15">
        <v>35.213591276168799</v>
      </c>
      <c r="O2851" s="15">
        <v>36.464159872770303</v>
      </c>
      <c r="P2851" s="15">
        <v>40.435871619939803</v>
      </c>
      <c r="Q2851" s="15">
        <v>39.603280837059003</v>
      </c>
      <c r="R2851" s="15">
        <v>40.396499587535899</v>
      </c>
      <c r="S2851" s="15">
        <v>42.6672975056171</v>
      </c>
      <c r="T2851" s="15">
        <v>45.231380980014798</v>
      </c>
      <c r="U2851" s="15">
        <v>48.067507848501201</v>
      </c>
      <c r="V2851" s="15">
        <v>47.492707863569301</v>
      </c>
      <c r="W2851" s="15">
        <v>49.023066216468798</v>
      </c>
      <c r="X2851" s="15">
        <v>50.4044095494747</v>
      </c>
      <c r="Y2851" s="15">
        <v>52.090159959316303</v>
      </c>
      <c r="Z2851" s="15">
        <v>60.961480310916897</v>
      </c>
      <c r="AA2851" s="15">
        <v>53.402554269432997</v>
      </c>
      <c r="AB2851" s="15">
        <v>55.910217767283299</v>
      </c>
      <c r="AC2851" s="15">
        <v>53.2272666625977</v>
      </c>
      <c r="AD2851" s="15">
        <v>48.279187227785599</v>
      </c>
      <c r="AE2851" s="84">
        <v>51.554003724574997</v>
      </c>
      <c r="AF2851" s="84">
        <f t="shared" si="89"/>
        <v>41.078002946880581</v>
      </c>
    </row>
    <row r="2852" spans="2:32" x14ac:dyDescent="0.2">
      <c r="B2852" s="83">
        <v>12</v>
      </c>
      <c r="C2852" s="83">
        <v>22</v>
      </c>
      <c r="D2852" s="83">
        <v>2</v>
      </c>
      <c r="E2852" s="83">
        <f t="shared" si="88"/>
        <v>0</v>
      </c>
      <c r="F2852" s="15">
        <v>23.9671713535786</v>
      </c>
      <c r="G2852" s="15">
        <v>21.269101707696901</v>
      </c>
      <c r="H2852" s="15">
        <v>21.887908467531201</v>
      </c>
      <c r="I2852" s="15">
        <v>24.104574768066399</v>
      </c>
      <c r="J2852" s="15">
        <v>25.822446072578401</v>
      </c>
      <c r="K2852" s="15">
        <v>27.782922415494902</v>
      </c>
      <c r="L2852" s="15">
        <v>27.780679776668499</v>
      </c>
      <c r="M2852" s="15">
        <v>28.881636011600499</v>
      </c>
      <c r="N2852" s="15">
        <v>31.6999421668053</v>
      </c>
      <c r="O2852" s="15">
        <v>33.5254332633018</v>
      </c>
      <c r="P2852" s="15">
        <v>37.229623312473301</v>
      </c>
      <c r="Q2852" s="15">
        <v>36.723258635520899</v>
      </c>
      <c r="R2852" s="15">
        <v>36.712512045830501</v>
      </c>
      <c r="S2852" s="15">
        <v>39.152927773475596</v>
      </c>
      <c r="T2852" s="15">
        <v>41.4683671845794</v>
      </c>
      <c r="U2852" s="15">
        <v>44.247989061593998</v>
      </c>
      <c r="V2852" s="15">
        <v>44.420023724317602</v>
      </c>
      <c r="W2852" s="15">
        <v>45.839555262327202</v>
      </c>
      <c r="X2852" s="15">
        <v>46.857931991338702</v>
      </c>
      <c r="Y2852" s="15">
        <v>47.638783248901397</v>
      </c>
      <c r="Z2852" s="15">
        <v>58.443734890818597</v>
      </c>
      <c r="AA2852" s="15">
        <v>50.562739439547101</v>
      </c>
      <c r="AB2852" s="15">
        <v>48.157581855297103</v>
      </c>
      <c r="AC2852" s="15">
        <v>48.329844630027203</v>
      </c>
      <c r="AD2852" s="15">
        <v>40.765874853419099</v>
      </c>
      <c r="AE2852" s="84">
        <v>42.1839873375148</v>
      </c>
      <c r="AF2852" s="84">
        <f t="shared" si="89"/>
        <v>37.517559663473264</v>
      </c>
    </row>
    <row r="2853" spans="2:32" x14ac:dyDescent="0.2">
      <c r="B2853" s="83">
        <v>12</v>
      </c>
      <c r="C2853" s="83">
        <v>22</v>
      </c>
      <c r="D2853" s="83">
        <v>3</v>
      </c>
      <c r="E2853" s="83">
        <f t="shared" si="88"/>
        <v>0</v>
      </c>
      <c r="F2853" s="15">
        <v>21.971211395263701</v>
      </c>
      <c r="G2853" s="15">
        <v>21.148693300008802</v>
      </c>
      <c r="H2853" s="15">
        <v>21.233607080459599</v>
      </c>
      <c r="I2853" s="15">
        <v>23.551846323251699</v>
      </c>
      <c r="J2853" s="15">
        <v>25.133429813861799</v>
      </c>
      <c r="K2853" s="15">
        <v>27.138293301582301</v>
      </c>
      <c r="L2853" s="15">
        <v>27.3932171432972</v>
      </c>
      <c r="M2853" s="15">
        <v>28.489398152828201</v>
      </c>
      <c r="N2853" s="15">
        <v>30.877231918334999</v>
      </c>
      <c r="O2853" s="15">
        <v>32.634204864025101</v>
      </c>
      <c r="P2853" s="15">
        <v>35.9915710339546</v>
      </c>
      <c r="Q2853" s="15">
        <v>35.750908123016401</v>
      </c>
      <c r="R2853" s="15">
        <v>35.765865145981302</v>
      </c>
      <c r="S2853" s="15">
        <v>38.121774543047003</v>
      </c>
      <c r="T2853" s="15">
        <v>40.341173730850201</v>
      </c>
      <c r="U2853" s="15">
        <v>42.144856744170198</v>
      </c>
      <c r="V2853" s="15">
        <v>42.679287650823603</v>
      </c>
      <c r="W2853" s="15">
        <v>44.167782344251897</v>
      </c>
      <c r="X2853" s="15">
        <v>44.474131273746501</v>
      </c>
      <c r="Y2853" s="15">
        <v>44.217891123503399</v>
      </c>
      <c r="Z2853" s="15">
        <v>52.382740628644797</v>
      </c>
      <c r="AA2853" s="15">
        <v>45.026447772979701</v>
      </c>
      <c r="AB2853" s="15">
        <v>38.980453067183497</v>
      </c>
      <c r="AC2853" s="15">
        <v>41.035880620956398</v>
      </c>
      <c r="AD2853" s="15">
        <v>31.9689403916597</v>
      </c>
      <c r="AE2853" s="84">
        <v>32.762203249454501</v>
      </c>
      <c r="AF2853" s="84">
        <f t="shared" si="89"/>
        <v>34.822424643736042</v>
      </c>
    </row>
    <row r="2854" spans="2:32" x14ac:dyDescent="0.2">
      <c r="B2854" s="83">
        <v>12</v>
      </c>
      <c r="C2854" s="83">
        <v>22</v>
      </c>
      <c r="D2854" s="83">
        <v>4</v>
      </c>
      <c r="E2854" s="83">
        <f t="shared" si="88"/>
        <v>0</v>
      </c>
      <c r="F2854" s="15">
        <v>22.202771328175398</v>
      </c>
      <c r="G2854" s="15">
        <v>21.156070573806801</v>
      </c>
      <c r="H2854" s="15">
        <v>21.391658127784702</v>
      </c>
      <c r="I2854" s="15">
        <v>23.648002661347402</v>
      </c>
      <c r="J2854" s="15">
        <v>24.851012579917899</v>
      </c>
      <c r="K2854" s="15">
        <v>27.125533798217798</v>
      </c>
      <c r="L2854" s="15">
        <v>27.380066827297199</v>
      </c>
      <c r="M2854" s="15">
        <v>28.455498564004898</v>
      </c>
      <c r="N2854" s="15">
        <v>30.710997040033298</v>
      </c>
      <c r="O2854" s="15">
        <v>32.062158834457399</v>
      </c>
      <c r="P2854" s="15">
        <v>35.239709647178699</v>
      </c>
      <c r="Q2854" s="15">
        <v>35.571886604785902</v>
      </c>
      <c r="R2854" s="15">
        <v>35.564341032504998</v>
      </c>
      <c r="S2854" s="15">
        <v>37.6184938707352</v>
      </c>
      <c r="T2854" s="15">
        <v>39.6725981192589</v>
      </c>
      <c r="U2854" s="15">
        <v>41.365456844001997</v>
      </c>
      <c r="V2854" s="15">
        <v>42.418882932484202</v>
      </c>
      <c r="W2854" s="15">
        <v>44.107491746664003</v>
      </c>
      <c r="X2854" s="15">
        <v>44.262243049264001</v>
      </c>
      <c r="Y2854" s="15">
        <v>43.547801359325597</v>
      </c>
      <c r="Z2854" s="15">
        <v>51.445913590371603</v>
      </c>
      <c r="AA2854" s="15">
        <v>43.526077240645897</v>
      </c>
      <c r="AB2854" s="15">
        <v>40.224291017055499</v>
      </c>
      <c r="AC2854" s="15">
        <v>42.8577566143721</v>
      </c>
      <c r="AD2854" s="15">
        <v>35.144077267125198</v>
      </c>
      <c r="AE2854" s="84">
        <v>37.514695504665397</v>
      </c>
      <c r="AF2854" s="84">
        <f t="shared" si="89"/>
        <v>34.964057183672381</v>
      </c>
    </row>
    <row r="2855" spans="2:32" x14ac:dyDescent="0.2">
      <c r="B2855" s="83">
        <v>12</v>
      </c>
      <c r="C2855" s="83">
        <v>22</v>
      </c>
      <c r="D2855" s="83">
        <v>5</v>
      </c>
      <c r="E2855" s="83">
        <f t="shared" si="88"/>
        <v>0</v>
      </c>
      <c r="F2855" s="15">
        <v>23.153352138519299</v>
      </c>
      <c r="G2855" s="15">
        <v>22.581463888168301</v>
      </c>
      <c r="H2855" s="15">
        <v>23.2792994484901</v>
      </c>
      <c r="I2855" s="15">
        <v>25.906685402631801</v>
      </c>
      <c r="J2855" s="15">
        <v>26.197157557964299</v>
      </c>
      <c r="K2855" s="15">
        <v>29.229037000656099</v>
      </c>
      <c r="L2855" s="15">
        <v>29.419338371992101</v>
      </c>
      <c r="M2855" s="15">
        <v>30.455700430154799</v>
      </c>
      <c r="N2855" s="15">
        <v>33.620455905914298</v>
      </c>
      <c r="O2855" s="15">
        <v>34.484443757534002</v>
      </c>
      <c r="P2855" s="15">
        <v>37.967013412952397</v>
      </c>
      <c r="Q2855" s="15">
        <v>39.064423520088198</v>
      </c>
      <c r="R2855" s="15">
        <v>39.850089046001401</v>
      </c>
      <c r="S2855" s="15">
        <v>41.513944246053697</v>
      </c>
      <c r="T2855" s="15">
        <v>45.014302186965899</v>
      </c>
      <c r="U2855" s="15">
        <v>46.017237840175603</v>
      </c>
      <c r="V2855" s="15">
        <v>46.936835160732301</v>
      </c>
      <c r="W2855" s="15">
        <v>50.004459302902198</v>
      </c>
      <c r="X2855" s="15">
        <v>51.8869043329954</v>
      </c>
      <c r="Y2855" s="15">
        <v>50.907172900319097</v>
      </c>
      <c r="Z2855" s="15">
        <v>59.245114669799797</v>
      </c>
      <c r="AA2855" s="15">
        <v>51.452294818732902</v>
      </c>
      <c r="AB2855" s="15">
        <v>48.701060703882902</v>
      </c>
      <c r="AC2855" s="15">
        <v>48.7272894899845</v>
      </c>
      <c r="AD2855" s="15">
        <v>40.832582401337099</v>
      </c>
      <c r="AE2855" s="84">
        <v>43.031462246306198</v>
      </c>
      <c r="AF2855" s="84">
        <f t="shared" si="89"/>
        <v>39.210735391586724</v>
      </c>
    </row>
    <row r="2856" spans="2:32" x14ac:dyDescent="0.2">
      <c r="B2856" s="83">
        <v>12</v>
      </c>
      <c r="C2856" s="83">
        <v>22</v>
      </c>
      <c r="D2856" s="83">
        <v>6</v>
      </c>
      <c r="E2856" s="83">
        <f t="shared" si="88"/>
        <v>0</v>
      </c>
      <c r="F2856" s="15">
        <v>26.174852706074699</v>
      </c>
      <c r="G2856" s="15">
        <v>26.429841083765002</v>
      </c>
      <c r="H2856" s="15">
        <v>27.144810999154998</v>
      </c>
      <c r="I2856" s="15">
        <v>29.521128979682899</v>
      </c>
      <c r="J2856" s="15">
        <v>27.624517140388502</v>
      </c>
      <c r="K2856" s="15">
        <v>32.340741463661203</v>
      </c>
      <c r="L2856" s="15">
        <v>34.844014699935897</v>
      </c>
      <c r="M2856" s="15">
        <v>35.737219187498098</v>
      </c>
      <c r="N2856" s="15">
        <v>38.988839223623302</v>
      </c>
      <c r="O2856" s="15">
        <v>38.375965687751801</v>
      </c>
      <c r="P2856" s="15">
        <v>40.0509218130112</v>
      </c>
      <c r="Q2856" s="15">
        <v>43.241112402916002</v>
      </c>
      <c r="R2856" s="15">
        <v>46.940964092254603</v>
      </c>
      <c r="S2856" s="15">
        <v>47.609658136367798</v>
      </c>
      <c r="T2856" s="15">
        <v>51.1885447597504</v>
      </c>
      <c r="U2856" s="15">
        <v>50.603999948978398</v>
      </c>
      <c r="V2856" s="15">
        <v>51.551665953636203</v>
      </c>
      <c r="W2856" s="15">
        <v>56.554221478998699</v>
      </c>
      <c r="X2856" s="15">
        <v>60.1267663813829</v>
      </c>
      <c r="Y2856" s="15">
        <v>57.236576802968997</v>
      </c>
      <c r="Z2856" s="15">
        <v>65.555088478088393</v>
      </c>
      <c r="AA2856" s="15">
        <v>55.3396650144104</v>
      </c>
      <c r="AB2856" s="15">
        <v>57.5243586170673</v>
      </c>
      <c r="AC2856" s="15">
        <v>58.742021948576003</v>
      </c>
      <c r="AD2856" s="15">
        <v>54.847833978414499</v>
      </c>
      <c r="AE2856" s="84">
        <v>61.936907767921703</v>
      </c>
      <c r="AF2856" s="84">
        <f t="shared" si="89"/>
        <v>45.239701490241522</v>
      </c>
    </row>
    <row r="2857" spans="2:32" x14ac:dyDescent="0.2">
      <c r="B2857" s="83">
        <v>12</v>
      </c>
      <c r="C2857" s="83">
        <v>22</v>
      </c>
      <c r="D2857" s="83">
        <v>23</v>
      </c>
      <c r="E2857" s="83">
        <f t="shared" si="88"/>
        <v>0</v>
      </c>
      <c r="F2857" s="15">
        <v>33.5531201615334</v>
      </c>
      <c r="G2857" s="15">
        <v>27.769202519416801</v>
      </c>
      <c r="H2857" s="15">
        <v>27.397752809047699</v>
      </c>
      <c r="I2857" s="15">
        <v>30.390419779777499</v>
      </c>
      <c r="J2857" s="15">
        <v>32.8759708766937</v>
      </c>
      <c r="K2857" s="15">
        <v>34.468496267318699</v>
      </c>
      <c r="L2857" s="15">
        <v>35.938686047554</v>
      </c>
      <c r="M2857" s="15">
        <v>38.016166837692303</v>
      </c>
      <c r="N2857" s="15">
        <v>40.811968374490696</v>
      </c>
      <c r="O2857" s="15">
        <v>43.080044702053101</v>
      </c>
      <c r="P2857" s="15">
        <v>45.901158508300803</v>
      </c>
      <c r="Q2857" s="15">
        <v>49.449116880893698</v>
      </c>
      <c r="R2857" s="15">
        <v>51.773857951164203</v>
      </c>
      <c r="S2857" s="15">
        <v>52.759481650352498</v>
      </c>
      <c r="T2857" s="15">
        <v>59.317774999141697</v>
      </c>
      <c r="U2857" s="15">
        <v>62.535973920822101</v>
      </c>
      <c r="V2857" s="15">
        <v>60.154639553070098</v>
      </c>
      <c r="W2857" s="15">
        <v>65.529297129631004</v>
      </c>
      <c r="X2857" s="15">
        <v>68.438476141691197</v>
      </c>
      <c r="Y2857" s="15">
        <v>69.219322386264807</v>
      </c>
      <c r="Z2857" s="15">
        <v>68.0370189905167</v>
      </c>
      <c r="AA2857" s="15">
        <v>73.085006362795795</v>
      </c>
      <c r="AB2857" s="15">
        <v>74.049566641211499</v>
      </c>
      <c r="AC2857" s="15">
        <v>83.906224183321001</v>
      </c>
      <c r="AD2857" s="15">
        <v>83.664447438597705</v>
      </c>
      <c r="AE2857" s="84">
        <v>88.584066078185998</v>
      </c>
      <c r="AF2857" s="84">
        <f t="shared" si="89"/>
        <v>53.873356045828409</v>
      </c>
    </row>
    <row r="2858" spans="2:32" x14ac:dyDescent="0.2">
      <c r="B2858" s="83">
        <v>12</v>
      </c>
      <c r="C2858" s="83">
        <v>22</v>
      </c>
      <c r="D2858" s="83">
        <v>24</v>
      </c>
      <c r="E2858" s="83">
        <f t="shared" si="88"/>
        <v>0</v>
      </c>
      <c r="F2858" s="15">
        <v>30.425462131261799</v>
      </c>
      <c r="G2858" s="15">
        <v>24.940725750684699</v>
      </c>
      <c r="H2858" s="15">
        <v>24.872119269371002</v>
      </c>
      <c r="I2858" s="15">
        <v>27.111999118804899</v>
      </c>
      <c r="J2858" s="15">
        <v>29.734777953147901</v>
      </c>
      <c r="K2858" s="15">
        <v>30.864747409820598</v>
      </c>
      <c r="L2858" s="15">
        <v>31.9832163615227</v>
      </c>
      <c r="M2858" s="15">
        <v>33.3077321662903</v>
      </c>
      <c r="N2858" s="15">
        <v>35.447075052022903</v>
      </c>
      <c r="O2858" s="15">
        <v>38.232163505077402</v>
      </c>
      <c r="P2858" s="15">
        <v>43.293920810699497</v>
      </c>
      <c r="Q2858" s="15">
        <v>42.719095974206901</v>
      </c>
      <c r="R2858" s="15">
        <v>43.622314863204998</v>
      </c>
      <c r="S2858" s="15">
        <v>45.529618757724798</v>
      </c>
      <c r="T2858" s="15">
        <v>52.413035098075902</v>
      </c>
      <c r="U2858" s="15">
        <v>60.387092080116297</v>
      </c>
      <c r="V2858" s="15">
        <v>56.0383334512711</v>
      </c>
      <c r="W2858" s="15">
        <v>58.9057526811361</v>
      </c>
      <c r="X2858" s="15">
        <v>60.019465779304497</v>
      </c>
      <c r="Y2858" s="15">
        <v>64.442607900977094</v>
      </c>
      <c r="Z2858" s="15">
        <v>63.893864423751801</v>
      </c>
      <c r="AA2858" s="15">
        <v>65.812918286681196</v>
      </c>
      <c r="AB2858" s="15">
        <v>65.5800309289843</v>
      </c>
      <c r="AC2858" s="15">
        <v>76.008310057740701</v>
      </c>
      <c r="AD2858" s="15">
        <v>75.446008993327595</v>
      </c>
      <c r="AE2858" s="84">
        <v>79.282477442853207</v>
      </c>
      <c r="AF2858" s="84">
        <f t="shared" si="89"/>
        <v>48.473648701848461</v>
      </c>
    </row>
    <row r="2859" spans="2:32" x14ac:dyDescent="0.2">
      <c r="B2859" s="83">
        <v>12</v>
      </c>
      <c r="C2859" s="83">
        <v>23</v>
      </c>
      <c r="D2859" s="83">
        <v>1</v>
      </c>
      <c r="E2859" s="83">
        <f t="shared" si="88"/>
        <v>0</v>
      </c>
      <c r="F2859" s="15">
        <v>26.829395792484299</v>
      </c>
      <c r="G2859" s="15">
        <v>23.3763784966469</v>
      </c>
      <c r="H2859" s="15">
        <v>23.810812678337101</v>
      </c>
      <c r="I2859" s="15">
        <v>26.583436617851302</v>
      </c>
      <c r="J2859" s="15">
        <v>27.680174728870401</v>
      </c>
      <c r="K2859" s="15">
        <v>29.091514202117899</v>
      </c>
      <c r="L2859" s="15">
        <v>29.578443133354199</v>
      </c>
      <c r="M2859" s="15">
        <v>32.075876280307803</v>
      </c>
      <c r="N2859" s="15">
        <v>35.390207083940503</v>
      </c>
      <c r="O2859" s="15">
        <v>37.693927964210502</v>
      </c>
      <c r="P2859" s="15">
        <v>42.5584095079899</v>
      </c>
      <c r="Q2859" s="15">
        <v>39.930560125351001</v>
      </c>
      <c r="R2859" s="15">
        <v>42.241765459060701</v>
      </c>
      <c r="S2859" s="15">
        <v>44.205028046906001</v>
      </c>
      <c r="T2859" s="15">
        <v>52.577352931022602</v>
      </c>
      <c r="U2859" s="15">
        <v>60.729666041374202</v>
      </c>
      <c r="V2859" s="15">
        <v>52.506977122068399</v>
      </c>
      <c r="W2859" s="15">
        <v>55.421875558257099</v>
      </c>
      <c r="X2859" s="15">
        <v>58.279422181844701</v>
      </c>
      <c r="Y2859" s="15">
        <v>66.859176296710999</v>
      </c>
      <c r="Z2859" s="15">
        <v>64.796119581222499</v>
      </c>
      <c r="AA2859" s="15">
        <v>63.502022023677803</v>
      </c>
      <c r="AB2859" s="15">
        <v>64.017662027835797</v>
      </c>
      <c r="AC2859" s="15">
        <v>70.660532569050801</v>
      </c>
      <c r="AD2859" s="15">
        <v>76.763019907817196</v>
      </c>
      <c r="AE2859" s="84">
        <v>86.208409297257703</v>
      </c>
      <c r="AF2859" s="84">
        <f t="shared" si="89"/>
        <v>47.437237140598768</v>
      </c>
    </row>
    <row r="2860" spans="2:32" x14ac:dyDescent="0.2">
      <c r="B2860" s="83">
        <v>12</v>
      </c>
      <c r="C2860" s="83">
        <v>23</v>
      </c>
      <c r="D2860" s="83">
        <v>2</v>
      </c>
      <c r="E2860" s="83">
        <f t="shared" si="88"/>
        <v>0</v>
      </c>
      <c r="F2860" s="15">
        <v>23.989091019988098</v>
      </c>
      <c r="G2860" s="15">
        <v>22.3446951627731</v>
      </c>
      <c r="H2860" s="15">
        <v>22.703690165519699</v>
      </c>
      <c r="I2860" s="15">
        <v>25.101923464775101</v>
      </c>
      <c r="J2860" s="15">
        <v>25.985628986120201</v>
      </c>
      <c r="K2860" s="15">
        <v>27.972675447463999</v>
      </c>
      <c r="L2860" s="15">
        <v>28.412170105934099</v>
      </c>
      <c r="M2860" s="15">
        <v>30.372246011733999</v>
      </c>
      <c r="N2860" s="15">
        <v>33.580916262149799</v>
      </c>
      <c r="O2860" s="15">
        <v>35.955610950231602</v>
      </c>
      <c r="P2860" s="15">
        <v>39.9640550591946</v>
      </c>
      <c r="Q2860" s="15">
        <v>37.944536340713498</v>
      </c>
      <c r="R2860" s="15">
        <v>39.556211371421803</v>
      </c>
      <c r="S2860" s="15">
        <v>41.834159196853598</v>
      </c>
      <c r="T2860" s="15">
        <v>50.021101663351097</v>
      </c>
      <c r="U2860" s="15">
        <v>59.1183472526073</v>
      </c>
      <c r="V2860" s="15">
        <v>49.574880314826999</v>
      </c>
      <c r="W2860" s="15">
        <v>52.910016935586903</v>
      </c>
      <c r="X2860" s="15">
        <v>56.742356200456598</v>
      </c>
      <c r="Y2860" s="15">
        <v>64.096522821903207</v>
      </c>
      <c r="Z2860" s="15">
        <v>63.343299389123899</v>
      </c>
      <c r="AA2860" s="15">
        <v>59.568225106716199</v>
      </c>
      <c r="AB2860" s="15">
        <v>60.360265555858597</v>
      </c>
      <c r="AC2860" s="15">
        <v>67.114884174473602</v>
      </c>
      <c r="AD2860" s="15">
        <v>70.276926069021201</v>
      </c>
      <c r="AE2860" s="84">
        <v>86.215568329811106</v>
      </c>
      <c r="AF2860" s="84">
        <f t="shared" si="89"/>
        <v>45.194615513792691</v>
      </c>
    </row>
    <row r="2861" spans="2:32" x14ac:dyDescent="0.2">
      <c r="B2861" s="83">
        <v>12</v>
      </c>
      <c r="C2861" s="83">
        <v>23</v>
      </c>
      <c r="D2861" s="83">
        <v>3</v>
      </c>
      <c r="E2861" s="83">
        <f t="shared" si="88"/>
        <v>0</v>
      </c>
      <c r="F2861" s="15">
        <v>22.248871342659001</v>
      </c>
      <c r="G2861" s="15">
        <v>21.8255399143696</v>
      </c>
      <c r="H2861" s="15">
        <v>22.3523257369995</v>
      </c>
      <c r="I2861" s="15">
        <v>24.460118276596098</v>
      </c>
      <c r="J2861" s="15">
        <v>25.441687862396201</v>
      </c>
      <c r="K2861" s="15">
        <v>27.391696563482299</v>
      </c>
      <c r="L2861" s="15">
        <v>28.1771121797562</v>
      </c>
      <c r="M2861" s="15">
        <v>29.788899000167799</v>
      </c>
      <c r="N2861" s="15">
        <v>32.796340627908698</v>
      </c>
      <c r="O2861" s="15">
        <v>35.096883394718198</v>
      </c>
      <c r="P2861" s="15">
        <v>39.1839174211025</v>
      </c>
      <c r="Q2861" s="15">
        <v>37.047816491603903</v>
      </c>
      <c r="R2861" s="15">
        <v>38.694991251707101</v>
      </c>
      <c r="S2861" s="15">
        <v>41.142954652309399</v>
      </c>
      <c r="T2861" s="15">
        <v>48.542169412374498</v>
      </c>
      <c r="U2861" s="15">
        <v>58.770383198976504</v>
      </c>
      <c r="V2861" s="15">
        <v>49.291557068824801</v>
      </c>
      <c r="W2861" s="15">
        <v>52.341746473312398</v>
      </c>
      <c r="X2861" s="15">
        <v>55.961409293174697</v>
      </c>
      <c r="Y2861" s="15">
        <v>63.391834045648601</v>
      </c>
      <c r="Z2861" s="15">
        <v>63.077933109283499</v>
      </c>
      <c r="AA2861" s="15">
        <v>58.268182671546903</v>
      </c>
      <c r="AB2861" s="15">
        <v>59.657178617954301</v>
      </c>
      <c r="AC2861" s="15">
        <v>65.967605988264097</v>
      </c>
      <c r="AD2861" s="15">
        <v>69.126128348827393</v>
      </c>
      <c r="AE2861" s="84">
        <v>86.472168311119106</v>
      </c>
      <c r="AF2861" s="84">
        <f t="shared" si="89"/>
        <v>44.481440432887815</v>
      </c>
    </row>
    <row r="2862" spans="2:32" x14ac:dyDescent="0.2">
      <c r="B2862" s="83">
        <v>12</v>
      </c>
      <c r="C2862" s="83">
        <v>23</v>
      </c>
      <c r="D2862" s="83">
        <v>4</v>
      </c>
      <c r="E2862" s="83">
        <f t="shared" si="88"/>
        <v>0</v>
      </c>
      <c r="F2862" s="15">
        <v>21.721219496876</v>
      </c>
      <c r="G2862" s="15">
        <v>22.079389622211501</v>
      </c>
      <c r="H2862" s="15">
        <v>22.438179156303399</v>
      </c>
      <c r="I2862" s="15">
        <v>24.3962806806564</v>
      </c>
      <c r="J2862" s="15">
        <v>25.352106216430698</v>
      </c>
      <c r="K2862" s="15">
        <v>27.564920516967799</v>
      </c>
      <c r="L2862" s="15">
        <v>28.409159314632401</v>
      </c>
      <c r="M2862" s="15">
        <v>29.9339299325943</v>
      </c>
      <c r="N2862" s="15">
        <v>32.694519388675701</v>
      </c>
      <c r="O2862" s="15">
        <v>34.354063464879999</v>
      </c>
      <c r="P2862" s="15">
        <v>39.043342032670999</v>
      </c>
      <c r="Q2862" s="15">
        <v>36.849527032136898</v>
      </c>
      <c r="R2862" s="15">
        <v>38.6840604434013</v>
      </c>
      <c r="S2862" s="15">
        <v>40.966706189632397</v>
      </c>
      <c r="T2862" s="15">
        <v>47.054642318487197</v>
      </c>
      <c r="U2862" s="15">
        <v>57.5750640001297</v>
      </c>
      <c r="V2862" s="15">
        <v>49.246434932231899</v>
      </c>
      <c r="W2862" s="15">
        <v>51.721231150627098</v>
      </c>
      <c r="X2862" s="15">
        <v>55.101751013040499</v>
      </c>
      <c r="Y2862" s="15">
        <v>63.617535460710499</v>
      </c>
      <c r="Z2862" s="15">
        <v>62.940035618781998</v>
      </c>
      <c r="AA2862" s="15">
        <v>58.553824425101297</v>
      </c>
      <c r="AB2862" s="15">
        <v>60.938348611831699</v>
      </c>
      <c r="AC2862" s="15">
        <v>67.289464175105095</v>
      </c>
      <c r="AD2862" s="15">
        <v>73.646386783510494</v>
      </c>
      <c r="AE2862" s="84">
        <v>88.523501285612596</v>
      </c>
      <c r="AF2862" s="84">
        <f t="shared" si="89"/>
        <v>44.642139356278456</v>
      </c>
    </row>
    <row r="2863" spans="2:32" x14ac:dyDescent="0.2">
      <c r="B2863" s="83">
        <v>12</v>
      </c>
      <c r="C2863" s="83">
        <v>23</v>
      </c>
      <c r="D2863" s="83">
        <v>5</v>
      </c>
      <c r="E2863" s="83">
        <f t="shared" si="88"/>
        <v>0</v>
      </c>
      <c r="F2863" s="15">
        <v>22.4392771427631</v>
      </c>
      <c r="G2863" s="15">
        <v>23.150109625816299</v>
      </c>
      <c r="H2863" s="15">
        <v>23.331802695274401</v>
      </c>
      <c r="I2863" s="15">
        <v>25.169815689086899</v>
      </c>
      <c r="J2863" s="15">
        <v>26.032496138095901</v>
      </c>
      <c r="K2863" s="15">
        <v>28.4365881643295</v>
      </c>
      <c r="L2863" s="15">
        <v>29.414355663538</v>
      </c>
      <c r="M2863" s="15">
        <v>31.200423078537</v>
      </c>
      <c r="N2863" s="15">
        <v>33.541359040260303</v>
      </c>
      <c r="O2863" s="15">
        <v>34.791832045078301</v>
      </c>
      <c r="P2863" s="15">
        <v>40.285033362388603</v>
      </c>
      <c r="Q2863" s="15">
        <v>37.637277117013902</v>
      </c>
      <c r="R2863" s="15">
        <v>40.176553678512597</v>
      </c>
      <c r="S2863" s="15">
        <v>42.400643656730701</v>
      </c>
      <c r="T2863" s="15">
        <v>47.5249241558313</v>
      </c>
      <c r="U2863" s="15">
        <v>57.388180601000798</v>
      </c>
      <c r="V2863" s="15">
        <v>50.919811482429502</v>
      </c>
      <c r="W2863" s="15">
        <v>53.334810899496098</v>
      </c>
      <c r="X2863" s="15">
        <v>57.0212005290985</v>
      </c>
      <c r="Y2863" s="15">
        <v>65.723207368373906</v>
      </c>
      <c r="Z2863" s="15">
        <v>65.642457748413094</v>
      </c>
      <c r="AA2863" s="15">
        <v>62.960823117654797</v>
      </c>
      <c r="AB2863" s="15">
        <v>65.807973796764401</v>
      </c>
      <c r="AC2863" s="15">
        <v>73.416402124404897</v>
      </c>
      <c r="AD2863" s="15">
        <v>80.499020643234203</v>
      </c>
      <c r="AE2863" s="84">
        <v>92.442006815433501</v>
      </c>
      <c r="AF2863" s="84">
        <f t="shared" si="89"/>
        <v>46.56493793767541</v>
      </c>
    </row>
    <row r="2864" spans="2:32" x14ac:dyDescent="0.2">
      <c r="B2864" s="83">
        <v>12</v>
      </c>
      <c r="C2864" s="83">
        <v>23</v>
      </c>
      <c r="D2864" s="83">
        <v>6</v>
      </c>
      <c r="E2864" s="83">
        <f t="shared" si="88"/>
        <v>0</v>
      </c>
      <c r="F2864" s="15">
        <v>25.1681204544306</v>
      </c>
      <c r="G2864" s="15">
        <v>27.1579300694466</v>
      </c>
      <c r="H2864" s="15">
        <v>27.002353094101</v>
      </c>
      <c r="I2864" s="15">
        <v>28.459094600439101</v>
      </c>
      <c r="J2864" s="15">
        <v>29.622040607452401</v>
      </c>
      <c r="K2864" s="15">
        <v>33.089145750045802</v>
      </c>
      <c r="L2864" s="15">
        <v>34.410208351135303</v>
      </c>
      <c r="M2864" s="15">
        <v>36.506747720241499</v>
      </c>
      <c r="N2864" s="15">
        <v>37.795846119165397</v>
      </c>
      <c r="O2864" s="15">
        <v>38.148079600334199</v>
      </c>
      <c r="P2864" s="15">
        <v>46.199545756340001</v>
      </c>
      <c r="Q2864" s="15">
        <v>44.892942404746996</v>
      </c>
      <c r="R2864" s="15">
        <v>48.845188914299001</v>
      </c>
      <c r="S2864" s="15">
        <v>49.753727703094498</v>
      </c>
      <c r="T2864" s="15">
        <v>55.2414002504349</v>
      </c>
      <c r="U2864" s="15">
        <v>64.445090831279799</v>
      </c>
      <c r="V2864" s="15">
        <v>60.710359720945398</v>
      </c>
      <c r="W2864" s="15">
        <v>64.553835044443602</v>
      </c>
      <c r="X2864" s="15">
        <v>68.575795358896301</v>
      </c>
      <c r="Y2864" s="15">
        <v>77.096996680796195</v>
      </c>
      <c r="Z2864" s="15">
        <v>74.223925674125596</v>
      </c>
      <c r="AA2864" s="15">
        <v>71.527243512272804</v>
      </c>
      <c r="AB2864" s="15">
        <v>77.931127628654195</v>
      </c>
      <c r="AC2864" s="15">
        <v>86.309161957710998</v>
      </c>
      <c r="AD2864" s="15">
        <v>93.692381682395904</v>
      </c>
      <c r="AE2864" s="84">
        <v>103.542000658989</v>
      </c>
      <c r="AF2864" s="84">
        <f t="shared" si="89"/>
        <v>54.034626544085278</v>
      </c>
    </row>
    <row r="2865" spans="2:32" x14ac:dyDescent="0.2">
      <c r="B2865" s="83">
        <v>12</v>
      </c>
      <c r="C2865" s="83">
        <v>23</v>
      </c>
      <c r="D2865" s="83">
        <v>23</v>
      </c>
      <c r="E2865" s="83">
        <f t="shared" si="88"/>
        <v>0</v>
      </c>
      <c r="F2865" s="15">
        <v>33.399619500160199</v>
      </c>
      <c r="G2865" s="15">
        <v>29.325895501136799</v>
      </c>
      <c r="H2865" s="15">
        <v>29.1618824911118</v>
      </c>
      <c r="I2865" s="15">
        <v>31.488841812133799</v>
      </c>
      <c r="J2865" s="15">
        <v>33.025582874536497</v>
      </c>
      <c r="K2865" s="15">
        <v>36.999999566078202</v>
      </c>
      <c r="L2865" s="15">
        <v>40.078571989059398</v>
      </c>
      <c r="M2865" s="15">
        <v>40.647629663944201</v>
      </c>
      <c r="N2865" s="15">
        <v>46.814551819562901</v>
      </c>
      <c r="O2865" s="15">
        <v>46.046993630409197</v>
      </c>
      <c r="P2865" s="15">
        <v>50.774240608692203</v>
      </c>
      <c r="Q2865" s="15">
        <v>50.576940331220598</v>
      </c>
      <c r="R2865" s="15">
        <v>53.799432229042097</v>
      </c>
      <c r="S2865" s="15">
        <v>58.117148349761997</v>
      </c>
      <c r="T2865" s="15">
        <v>63.465120959281897</v>
      </c>
      <c r="U2865" s="15">
        <v>55.149232340812702</v>
      </c>
      <c r="V2865" s="15">
        <v>62.004686758995099</v>
      </c>
      <c r="W2865" s="15">
        <v>64.258732170105006</v>
      </c>
      <c r="X2865" s="15">
        <v>66.258204538345296</v>
      </c>
      <c r="Y2865" s="15">
        <v>73.088426647186296</v>
      </c>
      <c r="Z2865" s="15">
        <v>76.328221527099601</v>
      </c>
      <c r="AA2865" s="15">
        <v>71.305761158227895</v>
      </c>
      <c r="AB2865" s="15">
        <v>78.708490671157804</v>
      </c>
      <c r="AC2865" s="15">
        <v>82.588239067077595</v>
      </c>
      <c r="AD2865" s="15">
        <v>84.879737096786499</v>
      </c>
      <c r="AE2865" s="84">
        <v>92.705588865756994</v>
      </c>
      <c r="AF2865" s="84">
        <f t="shared" si="89"/>
        <v>55.807606621833948</v>
      </c>
    </row>
    <row r="2866" spans="2:32" x14ac:dyDescent="0.2">
      <c r="B2866" s="83">
        <v>12</v>
      </c>
      <c r="C2866" s="83">
        <v>23</v>
      </c>
      <c r="D2866" s="83">
        <v>24</v>
      </c>
      <c r="E2866" s="83">
        <f t="shared" si="88"/>
        <v>0</v>
      </c>
      <c r="F2866" s="15">
        <v>29.333948887109798</v>
      </c>
      <c r="G2866" s="15">
        <v>26.781275389432899</v>
      </c>
      <c r="H2866" s="15">
        <v>26.620106391906699</v>
      </c>
      <c r="I2866" s="15">
        <v>29.3478502614498</v>
      </c>
      <c r="J2866" s="15">
        <v>29.681414141655001</v>
      </c>
      <c r="K2866" s="15">
        <v>33.080840805530499</v>
      </c>
      <c r="L2866" s="15">
        <v>34.912654747724503</v>
      </c>
      <c r="M2866" s="15">
        <v>35.883422008991197</v>
      </c>
      <c r="N2866" s="15">
        <v>39.6257483112812</v>
      </c>
      <c r="O2866" s="15">
        <v>42.5172361319065</v>
      </c>
      <c r="P2866" s="15">
        <v>45.027176908731498</v>
      </c>
      <c r="Q2866" s="15">
        <v>43.728779564857497</v>
      </c>
      <c r="R2866" s="15">
        <v>47.172993056535702</v>
      </c>
      <c r="S2866" s="15">
        <v>53.221605132103001</v>
      </c>
      <c r="T2866" s="15">
        <v>67.7725839977264</v>
      </c>
      <c r="U2866" s="15">
        <v>52.5707076907158</v>
      </c>
      <c r="V2866" s="15">
        <v>57.935021306037903</v>
      </c>
      <c r="W2866" s="15">
        <v>60.687474979162197</v>
      </c>
      <c r="X2866" s="15">
        <v>62.829609073638899</v>
      </c>
      <c r="Y2866" s="15">
        <v>70.8422705161572</v>
      </c>
      <c r="Z2866" s="15">
        <v>70.367923597335803</v>
      </c>
      <c r="AA2866" s="15">
        <v>65.538048871517205</v>
      </c>
      <c r="AB2866" s="15">
        <v>73.128038697958004</v>
      </c>
      <c r="AC2866" s="15">
        <v>75.9557594432831</v>
      </c>
      <c r="AD2866" s="15">
        <v>82.016235557079298</v>
      </c>
      <c r="AE2866" s="84">
        <v>90.749349407672895</v>
      </c>
      <c r="AF2866" s="84">
        <f t="shared" si="89"/>
        <v>51.820310572211561</v>
      </c>
    </row>
    <row r="2867" spans="2:32" x14ac:dyDescent="0.2">
      <c r="B2867" s="83">
        <v>12</v>
      </c>
      <c r="C2867" s="83">
        <v>24</v>
      </c>
      <c r="D2867" s="83">
        <v>1</v>
      </c>
      <c r="E2867" s="83">
        <f t="shared" si="88"/>
        <v>0</v>
      </c>
      <c r="F2867" s="15">
        <v>25.617936497092199</v>
      </c>
      <c r="G2867" s="15">
        <v>25.611324223518402</v>
      </c>
      <c r="H2867" s="15">
        <v>26.5061821966171</v>
      </c>
      <c r="I2867" s="15">
        <v>29.5047807590961</v>
      </c>
      <c r="J2867" s="15">
        <v>27.682082969903899</v>
      </c>
      <c r="K2867" s="15">
        <v>30.404545152664198</v>
      </c>
      <c r="L2867" s="15">
        <v>32.694462428808201</v>
      </c>
      <c r="M2867" s="15">
        <v>34.796268295764897</v>
      </c>
      <c r="N2867" s="15">
        <v>39.238060939788802</v>
      </c>
      <c r="O2867" s="15">
        <v>40.275600268602403</v>
      </c>
      <c r="P2867" s="15">
        <v>41.321296348571799</v>
      </c>
      <c r="Q2867" s="15">
        <v>40.372910550117503</v>
      </c>
      <c r="R2867" s="15">
        <v>46.145927658796303</v>
      </c>
      <c r="S2867" s="15">
        <v>51.411631951332097</v>
      </c>
      <c r="T2867" s="15">
        <v>62.905946051597603</v>
      </c>
      <c r="U2867" s="15">
        <v>48.7707496728897</v>
      </c>
      <c r="V2867" s="15">
        <v>53.479496331214897</v>
      </c>
      <c r="W2867" s="15">
        <v>56.004416090488398</v>
      </c>
      <c r="X2867" s="15">
        <v>62.402445796012898</v>
      </c>
      <c r="Y2867" s="15">
        <v>72.091566107749898</v>
      </c>
      <c r="Z2867" s="15">
        <v>64.520565772771803</v>
      </c>
      <c r="AA2867" s="15">
        <v>60.155207077264798</v>
      </c>
      <c r="AB2867" s="15">
        <v>65.276834529876695</v>
      </c>
      <c r="AC2867" s="15">
        <v>68.4770000810623</v>
      </c>
      <c r="AD2867" s="15">
        <v>79.426095110416398</v>
      </c>
      <c r="AE2867" s="84">
        <v>82.414837519884102</v>
      </c>
      <c r="AF2867" s="84">
        <f t="shared" si="89"/>
        <v>48.750314245457808</v>
      </c>
    </row>
    <row r="2868" spans="2:32" x14ac:dyDescent="0.2">
      <c r="B2868" s="83">
        <v>12</v>
      </c>
      <c r="C2868" s="83">
        <v>24</v>
      </c>
      <c r="D2868" s="83">
        <v>2</v>
      </c>
      <c r="E2868" s="83">
        <f t="shared" si="88"/>
        <v>0</v>
      </c>
      <c r="F2868" s="15">
        <v>23.271625911354999</v>
      </c>
      <c r="G2868" s="15">
        <v>24.382513402461999</v>
      </c>
      <c r="H2868" s="15">
        <v>24.8666989183426</v>
      </c>
      <c r="I2868" s="15">
        <v>27.865501104354902</v>
      </c>
      <c r="J2868" s="15">
        <v>26.405076574325602</v>
      </c>
      <c r="K2868" s="15">
        <v>28.7768830835819</v>
      </c>
      <c r="L2868" s="15">
        <v>30.877092508554501</v>
      </c>
      <c r="M2868" s="15">
        <v>32.895815978050202</v>
      </c>
      <c r="N2868" s="15">
        <v>37.619586790084803</v>
      </c>
      <c r="O2868" s="15">
        <v>37.733813146829597</v>
      </c>
      <c r="P2868" s="15">
        <v>38.5168040151596</v>
      </c>
      <c r="Q2868" s="15">
        <v>37.990876716613798</v>
      </c>
      <c r="R2868" s="15">
        <v>43.105628520965602</v>
      </c>
      <c r="S2868" s="15">
        <v>48.579314340591402</v>
      </c>
      <c r="T2868" s="15">
        <v>58.948296517849002</v>
      </c>
      <c r="U2868" s="15">
        <v>46.503814577102702</v>
      </c>
      <c r="V2868" s="15">
        <v>50.074647105693799</v>
      </c>
      <c r="W2868" s="15">
        <v>52.718262091159801</v>
      </c>
      <c r="X2868" s="15">
        <v>59.409958344221103</v>
      </c>
      <c r="Y2868" s="15">
        <v>70.621844444274899</v>
      </c>
      <c r="Z2868" s="15">
        <v>60.603195100307502</v>
      </c>
      <c r="AA2868" s="15">
        <v>56.240901163101199</v>
      </c>
      <c r="AB2868" s="15">
        <v>60.6911644501686</v>
      </c>
      <c r="AC2868" s="15">
        <v>64.359178430557293</v>
      </c>
      <c r="AD2868" s="15">
        <v>80.475941206216802</v>
      </c>
      <c r="AE2868" s="84">
        <v>81.044942953109697</v>
      </c>
      <c r="AF2868" s="84">
        <f t="shared" si="89"/>
        <v>46.329976053655145</v>
      </c>
    </row>
    <row r="2869" spans="2:32" x14ac:dyDescent="0.2">
      <c r="B2869" s="83">
        <v>12</v>
      </c>
      <c r="C2869" s="83">
        <v>24</v>
      </c>
      <c r="D2869" s="83">
        <v>3</v>
      </c>
      <c r="E2869" s="83">
        <f t="shared" si="88"/>
        <v>0</v>
      </c>
      <c r="F2869" s="15">
        <v>22.151051867425402</v>
      </c>
      <c r="G2869" s="15">
        <v>23.511420544624301</v>
      </c>
      <c r="H2869" s="15">
        <v>23.7818120584488</v>
      </c>
      <c r="I2869" s="15">
        <v>26.2471453962326</v>
      </c>
      <c r="J2869" s="15">
        <v>25.700633324146299</v>
      </c>
      <c r="K2869" s="15">
        <v>28.1336234385967</v>
      </c>
      <c r="L2869" s="15">
        <v>29.9718518614769</v>
      </c>
      <c r="M2869" s="15">
        <v>31.567768116951001</v>
      </c>
      <c r="N2869" s="15">
        <v>35.876546363115303</v>
      </c>
      <c r="O2869" s="15">
        <v>36.799864709854099</v>
      </c>
      <c r="P2869" s="15">
        <v>37.159406595230102</v>
      </c>
      <c r="Q2869" s="15">
        <v>36.899217816352802</v>
      </c>
      <c r="R2869" s="15">
        <v>41.253936769485499</v>
      </c>
      <c r="S2869" s="15">
        <v>46.378597404241603</v>
      </c>
      <c r="T2869" s="15">
        <v>56.565238261461303</v>
      </c>
      <c r="U2869" s="15">
        <v>46.245902403831501</v>
      </c>
      <c r="V2869" s="15">
        <v>48.656259531021099</v>
      </c>
      <c r="W2869" s="15">
        <v>50.502123640298798</v>
      </c>
      <c r="X2869" s="15">
        <v>57.035780360460301</v>
      </c>
      <c r="Y2869" s="15">
        <v>67.827023649215704</v>
      </c>
      <c r="Z2869" s="15">
        <v>57.456866815090201</v>
      </c>
      <c r="AA2869" s="15">
        <v>53.495836703538899</v>
      </c>
      <c r="AB2869" s="15">
        <v>57.189679394721999</v>
      </c>
      <c r="AC2869" s="15">
        <v>59.716665948390997</v>
      </c>
      <c r="AD2869" s="15">
        <v>72.839904018878897</v>
      </c>
      <c r="AE2869" s="84">
        <v>73.573919815897895</v>
      </c>
      <c r="AF2869" s="84">
        <f t="shared" si="89"/>
        <v>44.097618338807258</v>
      </c>
    </row>
    <row r="2870" spans="2:32" x14ac:dyDescent="0.2">
      <c r="B2870" s="83">
        <v>12</v>
      </c>
      <c r="C2870" s="83">
        <v>24</v>
      </c>
      <c r="D2870" s="83">
        <v>4</v>
      </c>
      <c r="E2870" s="83">
        <f t="shared" si="88"/>
        <v>0</v>
      </c>
      <c r="F2870" s="15">
        <v>21.526053155422201</v>
      </c>
      <c r="G2870" s="15">
        <v>23.5153697776794</v>
      </c>
      <c r="H2870" s="15">
        <v>23.640665174484301</v>
      </c>
      <c r="I2870" s="15">
        <v>25.797745399475101</v>
      </c>
      <c r="J2870" s="15">
        <v>25.918057371139501</v>
      </c>
      <c r="K2870" s="15">
        <v>28.440765710592299</v>
      </c>
      <c r="L2870" s="15">
        <v>30.277770784854901</v>
      </c>
      <c r="M2870" s="15">
        <v>31.704534335136401</v>
      </c>
      <c r="N2870" s="15">
        <v>35.233928169012103</v>
      </c>
      <c r="O2870" s="15">
        <v>37.247619475364701</v>
      </c>
      <c r="P2870" s="15">
        <v>37.279783223152201</v>
      </c>
      <c r="Q2870" s="15">
        <v>37.440845915794398</v>
      </c>
      <c r="R2870" s="15">
        <v>41.549955867767302</v>
      </c>
      <c r="S2870" s="15">
        <v>46.614552142143197</v>
      </c>
      <c r="T2870" s="15">
        <v>57.6746563208103</v>
      </c>
      <c r="U2870" s="15">
        <v>47.9072270448208</v>
      </c>
      <c r="V2870" s="15">
        <v>49.767394762515998</v>
      </c>
      <c r="W2870" s="15">
        <v>52.746618153810502</v>
      </c>
      <c r="X2870" s="15">
        <v>60.021196715354897</v>
      </c>
      <c r="Y2870" s="15">
        <v>71.572017699241599</v>
      </c>
      <c r="Z2870" s="15">
        <v>60.3534868848324</v>
      </c>
      <c r="AA2870" s="15">
        <v>57.733389119625102</v>
      </c>
      <c r="AB2870" s="15">
        <v>64.058131360650094</v>
      </c>
      <c r="AC2870" s="15">
        <v>65.309672145366704</v>
      </c>
      <c r="AD2870" s="15">
        <v>87.274042833566696</v>
      </c>
      <c r="AE2870" s="84">
        <v>86.492483108818504</v>
      </c>
      <c r="AF2870" s="84">
        <f t="shared" si="89"/>
        <v>46.426844717362755</v>
      </c>
    </row>
    <row r="2871" spans="2:32" x14ac:dyDescent="0.2">
      <c r="B2871" s="83">
        <v>12</v>
      </c>
      <c r="C2871" s="83">
        <v>24</v>
      </c>
      <c r="D2871" s="83">
        <v>5</v>
      </c>
      <c r="E2871" s="83">
        <f t="shared" si="88"/>
        <v>0</v>
      </c>
      <c r="F2871" s="15">
        <v>22.0665764138699</v>
      </c>
      <c r="G2871" s="15">
        <v>25.115087659835801</v>
      </c>
      <c r="H2871" s="15">
        <v>24.6743419904709</v>
      </c>
      <c r="I2871" s="15">
        <v>26.3231783475876</v>
      </c>
      <c r="J2871" s="15">
        <v>27.4697253456116</v>
      </c>
      <c r="K2871" s="15">
        <v>30.070229961156802</v>
      </c>
      <c r="L2871" s="15">
        <v>31.707163224220299</v>
      </c>
      <c r="M2871" s="15">
        <v>33.099030477047002</v>
      </c>
      <c r="N2871" s="15">
        <v>35.411584386825602</v>
      </c>
      <c r="O2871" s="15">
        <v>37.964913023471802</v>
      </c>
      <c r="P2871" s="15">
        <v>38.397668793201397</v>
      </c>
      <c r="Q2871" s="15">
        <v>38.654905532598498</v>
      </c>
      <c r="R2871" s="15">
        <v>43.178223553657503</v>
      </c>
      <c r="S2871" s="15">
        <v>47.085962777137802</v>
      </c>
      <c r="T2871" s="15">
        <v>57.8473129553795</v>
      </c>
      <c r="U2871" s="15">
        <v>50.476573403596902</v>
      </c>
      <c r="V2871" s="15">
        <v>53.166495793342598</v>
      </c>
      <c r="W2871" s="15">
        <v>56.3802083902359</v>
      </c>
      <c r="X2871" s="15">
        <v>64.403742099761999</v>
      </c>
      <c r="Y2871" s="15">
        <v>76.126004033088705</v>
      </c>
      <c r="Z2871" s="15">
        <v>63.433613091945602</v>
      </c>
      <c r="AA2871" s="15">
        <v>60.933775557601798</v>
      </c>
      <c r="AB2871" s="15">
        <v>67.258289880514099</v>
      </c>
      <c r="AC2871" s="15">
        <v>69.002731106638905</v>
      </c>
      <c r="AD2871" s="15">
        <v>93.360673283577</v>
      </c>
      <c r="AE2871" s="84">
        <v>88.333298825144794</v>
      </c>
      <c r="AF2871" s="84">
        <f t="shared" si="89"/>
        <v>48.536204227212323</v>
      </c>
    </row>
    <row r="2872" spans="2:32" x14ac:dyDescent="0.2">
      <c r="B2872" s="83">
        <v>12</v>
      </c>
      <c r="C2872" s="83">
        <v>24</v>
      </c>
      <c r="D2872" s="83">
        <v>6</v>
      </c>
      <c r="E2872" s="83">
        <f t="shared" si="88"/>
        <v>0</v>
      </c>
      <c r="F2872" s="15">
        <v>25.121843761563301</v>
      </c>
      <c r="G2872" s="15">
        <v>28.863018557310099</v>
      </c>
      <c r="H2872" s="15">
        <v>28.145406351089498</v>
      </c>
      <c r="I2872" s="15">
        <v>29.043411517381699</v>
      </c>
      <c r="J2872" s="15">
        <v>33.732909434318501</v>
      </c>
      <c r="K2872" s="15">
        <v>36.970246655464202</v>
      </c>
      <c r="L2872" s="15">
        <v>37.436613598823499</v>
      </c>
      <c r="M2872" s="15">
        <v>39.963622997760801</v>
      </c>
      <c r="N2872" s="15">
        <v>40.241999495029397</v>
      </c>
      <c r="O2872" s="15">
        <v>44.430651596069303</v>
      </c>
      <c r="P2872" s="15">
        <v>46.718352211952201</v>
      </c>
      <c r="Q2872" s="15">
        <v>47.054043753624001</v>
      </c>
      <c r="R2872" s="15">
        <v>52.633669649124101</v>
      </c>
      <c r="S2872" s="15">
        <v>55.015810902833898</v>
      </c>
      <c r="T2872" s="15">
        <v>66.144431257963205</v>
      </c>
      <c r="U2872" s="15">
        <v>58.289926176786402</v>
      </c>
      <c r="V2872" s="15">
        <v>62.629888466834998</v>
      </c>
      <c r="W2872" s="15">
        <v>65.254045008659403</v>
      </c>
      <c r="X2872" s="15">
        <v>73.492168642997697</v>
      </c>
      <c r="Y2872" s="15">
        <v>83.255162567138697</v>
      </c>
      <c r="Z2872" s="15">
        <v>69.804979398965799</v>
      </c>
      <c r="AA2872" s="15">
        <v>69.310972101926794</v>
      </c>
      <c r="AB2872" s="15">
        <v>78.5248540802002</v>
      </c>
      <c r="AC2872" s="15">
        <v>77.515870775699597</v>
      </c>
      <c r="AD2872" s="15">
        <v>99.568839218139601</v>
      </c>
      <c r="AE2872" s="84">
        <v>91.358309556484201</v>
      </c>
      <c r="AF2872" s="84">
        <f t="shared" si="89"/>
        <v>55.404655682082357</v>
      </c>
    </row>
    <row r="2873" spans="2:32" x14ac:dyDescent="0.2">
      <c r="B2873" s="83">
        <v>12</v>
      </c>
      <c r="C2873" s="83">
        <v>24</v>
      </c>
      <c r="D2873" s="83">
        <v>23</v>
      </c>
      <c r="E2873" s="83">
        <f t="shared" si="88"/>
        <v>0</v>
      </c>
      <c r="F2873" s="15">
        <v>30.9397416243553</v>
      </c>
      <c r="G2873" s="15">
        <v>29.384193335533102</v>
      </c>
      <c r="H2873" s="15">
        <v>28.624741919517501</v>
      </c>
      <c r="I2873" s="15">
        <v>31.792029807090799</v>
      </c>
      <c r="J2873" s="15">
        <v>33.469673710584601</v>
      </c>
      <c r="K2873" s="15">
        <v>37.074988995552097</v>
      </c>
      <c r="L2873" s="15">
        <v>38.968019802570304</v>
      </c>
      <c r="M2873" s="15">
        <v>40.6641320369244</v>
      </c>
      <c r="N2873" s="15">
        <v>43.961203426122701</v>
      </c>
      <c r="O2873" s="15">
        <v>43.762635113716101</v>
      </c>
      <c r="P2873" s="15">
        <v>47.217883725643198</v>
      </c>
      <c r="Q2873" s="15">
        <v>50.1423558712006</v>
      </c>
      <c r="R2873" s="15">
        <v>51.744419128418002</v>
      </c>
      <c r="S2873" s="15">
        <v>57.318818443298298</v>
      </c>
      <c r="T2873" s="15">
        <v>54.633675656795504</v>
      </c>
      <c r="U2873" s="15">
        <v>57.1885912733078</v>
      </c>
      <c r="V2873" s="15">
        <v>58.786459496974899</v>
      </c>
      <c r="W2873" s="15">
        <v>58.426526749134098</v>
      </c>
      <c r="X2873" s="15">
        <v>62.456105354309102</v>
      </c>
      <c r="Y2873" s="15">
        <v>65.400562380790703</v>
      </c>
      <c r="Z2873" s="15">
        <v>64.457757165908802</v>
      </c>
      <c r="AA2873" s="15">
        <v>66.219025622367894</v>
      </c>
      <c r="AB2873" s="15">
        <v>68.793357857227306</v>
      </c>
      <c r="AC2873" s="15">
        <v>78.499817502021799</v>
      </c>
      <c r="AD2873" s="15">
        <v>87.654853202819794</v>
      </c>
      <c r="AE2873" s="84">
        <v>100.78565605545</v>
      </c>
      <c r="AF2873" s="84">
        <f t="shared" si="89"/>
        <v>53.398739432985963</v>
      </c>
    </row>
    <row r="2874" spans="2:32" x14ac:dyDescent="0.2">
      <c r="B2874" s="83">
        <v>12</v>
      </c>
      <c r="C2874" s="83">
        <v>24</v>
      </c>
      <c r="D2874" s="83">
        <v>24</v>
      </c>
      <c r="E2874" s="83">
        <f t="shared" si="88"/>
        <v>0</v>
      </c>
      <c r="F2874" s="15">
        <v>28.318035869240799</v>
      </c>
      <c r="G2874" s="15">
        <v>27.145035370826701</v>
      </c>
      <c r="H2874" s="15">
        <v>27.048820331573499</v>
      </c>
      <c r="I2874" s="15">
        <v>29.650821323394801</v>
      </c>
      <c r="J2874" s="15">
        <v>30.166388766288801</v>
      </c>
      <c r="K2874" s="15">
        <v>33.370265273094198</v>
      </c>
      <c r="L2874" s="15">
        <v>35.041003664016699</v>
      </c>
      <c r="M2874" s="15">
        <v>35.8467891159058</v>
      </c>
      <c r="N2874" s="15">
        <v>42.032642643928497</v>
      </c>
      <c r="O2874" s="15">
        <v>39.295746654748903</v>
      </c>
      <c r="P2874" s="15">
        <v>42.129729022026098</v>
      </c>
      <c r="Q2874" s="15">
        <v>44.002200932741196</v>
      </c>
      <c r="R2874" s="15">
        <v>47.463445722579998</v>
      </c>
      <c r="S2874" s="15">
        <v>56.218644309043903</v>
      </c>
      <c r="T2874" s="15">
        <v>52.130101484298699</v>
      </c>
      <c r="U2874" s="15">
        <v>54.347873110771197</v>
      </c>
      <c r="V2874" s="15">
        <v>56.367804128408402</v>
      </c>
      <c r="W2874" s="15">
        <v>56.523427601814298</v>
      </c>
      <c r="X2874" s="15">
        <v>59.4771568984985</v>
      </c>
      <c r="Y2874" s="15">
        <v>63.295312862873097</v>
      </c>
      <c r="Z2874" s="15">
        <v>60.569403058052103</v>
      </c>
      <c r="AA2874" s="15">
        <v>60.636993705272701</v>
      </c>
      <c r="AB2874" s="15">
        <v>62.152185869829701</v>
      </c>
      <c r="AC2874" s="15">
        <v>71.991044404864297</v>
      </c>
      <c r="AD2874" s="15">
        <v>82.427046902626799</v>
      </c>
      <c r="AE2874" s="84">
        <v>89.596738292694099</v>
      </c>
      <c r="AF2874" s="84">
        <f t="shared" si="89"/>
        <v>49.509409896900529</v>
      </c>
    </row>
    <row r="2875" spans="2:32" x14ac:dyDescent="0.2">
      <c r="B2875" s="83">
        <v>12</v>
      </c>
      <c r="C2875" s="83">
        <v>25</v>
      </c>
      <c r="D2875" s="83">
        <v>1</v>
      </c>
      <c r="E2875" s="83">
        <f t="shared" si="88"/>
        <v>0</v>
      </c>
      <c r="F2875" s="15">
        <v>25.6199996290207</v>
      </c>
      <c r="G2875" s="15">
        <v>25.884858071327201</v>
      </c>
      <c r="H2875" s="15">
        <v>27.048866127729401</v>
      </c>
      <c r="I2875" s="15">
        <v>27.4541151866913</v>
      </c>
      <c r="J2875" s="15">
        <v>27.262691430807099</v>
      </c>
      <c r="K2875" s="15">
        <v>30.911356045723</v>
      </c>
      <c r="L2875" s="15">
        <v>32.6683964571953</v>
      </c>
      <c r="M2875" s="15">
        <v>35.680150137662899</v>
      </c>
      <c r="N2875" s="15">
        <v>38.826083120107697</v>
      </c>
      <c r="O2875" s="15">
        <v>36.960540232420001</v>
      </c>
      <c r="P2875" s="15">
        <v>38.446047507762898</v>
      </c>
      <c r="Q2875" s="15">
        <v>41.651883466482197</v>
      </c>
      <c r="R2875" s="15">
        <v>47.509394115448004</v>
      </c>
      <c r="S2875" s="15">
        <v>52.952924045562703</v>
      </c>
      <c r="T2875" s="15">
        <v>49.852952713966403</v>
      </c>
      <c r="U2875" s="15">
        <v>50.098013696432098</v>
      </c>
      <c r="V2875" s="15">
        <v>51.504453008890202</v>
      </c>
      <c r="W2875" s="15">
        <v>53.725685938358303</v>
      </c>
      <c r="X2875" s="15">
        <v>58.8819507694244</v>
      </c>
      <c r="Y2875" s="15">
        <v>61.4839790802002</v>
      </c>
      <c r="Z2875" s="15">
        <v>56.743932418584798</v>
      </c>
      <c r="AA2875" s="15">
        <v>56.258422471284902</v>
      </c>
      <c r="AB2875" s="15">
        <v>58.846868357896803</v>
      </c>
      <c r="AC2875" s="15">
        <v>69.958757561683697</v>
      </c>
      <c r="AD2875" s="15">
        <v>79.9815618662834</v>
      </c>
      <c r="AE2875" s="84">
        <v>83.392071008682294</v>
      </c>
      <c r="AF2875" s="84">
        <f t="shared" si="89"/>
        <v>46.907921325601073</v>
      </c>
    </row>
    <row r="2876" spans="2:32" x14ac:dyDescent="0.2">
      <c r="B2876" s="83">
        <v>12</v>
      </c>
      <c r="C2876" s="83">
        <v>25</v>
      </c>
      <c r="D2876" s="83">
        <v>2</v>
      </c>
      <c r="E2876" s="83">
        <f t="shared" si="88"/>
        <v>0</v>
      </c>
      <c r="F2876" s="15">
        <v>23.553810272336001</v>
      </c>
      <c r="G2876" s="15">
        <v>23.953812618255601</v>
      </c>
      <c r="H2876" s="15">
        <v>25.313107856750499</v>
      </c>
      <c r="I2876" s="15">
        <v>25.626232158184099</v>
      </c>
      <c r="J2876" s="15">
        <v>25.636217767238598</v>
      </c>
      <c r="K2876" s="15">
        <v>29.2272400369644</v>
      </c>
      <c r="L2876" s="15">
        <v>30.694248027324701</v>
      </c>
      <c r="M2876" s="15">
        <v>33.354911072969401</v>
      </c>
      <c r="N2876" s="15">
        <v>36.467792073726699</v>
      </c>
      <c r="O2876" s="15">
        <v>34.902048076629598</v>
      </c>
      <c r="P2876" s="15">
        <v>36.827366591691998</v>
      </c>
      <c r="Q2876" s="15">
        <v>39.647022069692603</v>
      </c>
      <c r="R2876" s="15">
        <v>45.665371419906599</v>
      </c>
      <c r="S2876" s="15">
        <v>51.897690239667902</v>
      </c>
      <c r="T2876" s="15">
        <v>48.270476325035098</v>
      </c>
      <c r="U2876" s="15">
        <v>48.519941492080697</v>
      </c>
      <c r="V2876" s="15">
        <v>49.7615825471878</v>
      </c>
      <c r="W2876" s="15">
        <v>51.828160186052301</v>
      </c>
      <c r="X2876" s="15">
        <v>58.431836182594303</v>
      </c>
      <c r="Y2876" s="15">
        <v>60.8266970131397</v>
      </c>
      <c r="Z2876" s="15">
        <v>55.463509896516797</v>
      </c>
      <c r="AA2876" s="15">
        <v>55.088062180995898</v>
      </c>
      <c r="AB2876" s="15">
        <v>56.784545657634702</v>
      </c>
      <c r="AC2876" s="15">
        <v>66.978632143795494</v>
      </c>
      <c r="AD2876" s="15">
        <v>72.8577361505032</v>
      </c>
      <c r="AE2876" s="84">
        <v>71.748366787195195</v>
      </c>
      <c r="AF2876" s="84">
        <f t="shared" si="89"/>
        <v>44.589477570925752</v>
      </c>
    </row>
    <row r="2877" spans="2:32" x14ac:dyDescent="0.2">
      <c r="B2877" s="83">
        <v>12</v>
      </c>
      <c r="C2877" s="83">
        <v>25</v>
      </c>
      <c r="D2877" s="83">
        <v>3</v>
      </c>
      <c r="E2877" s="83">
        <f t="shared" si="88"/>
        <v>0</v>
      </c>
      <c r="F2877" s="15">
        <v>22.6044891818762</v>
      </c>
      <c r="G2877" s="15">
        <v>22.781299272537201</v>
      </c>
      <c r="H2877" s="15">
        <v>23.583766305685</v>
      </c>
      <c r="I2877" s="15">
        <v>24.539493007421498</v>
      </c>
      <c r="J2877" s="15">
        <v>24.879866078853599</v>
      </c>
      <c r="K2877" s="15">
        <v>28.108926337957399</v>
      </c>
      <c r="L2877" s="15">
        <v>29.316722318172499</v>
      </c>
      <c r="M2877" s="15">
        <v>31.0536504826546</v>
      </c>
      <c r="N2877" s="15">
        <v>34.411205063819899</v>
      </c>
      <c r="O2877" s="15">
        <v>32.909388620138202</v>
      </c>
      <c r="P2877" s="15">
        <v>35.201893041849097</v>
      </c>
      <c r="Q2877" s="15">
        <v>37.188670512437803</v>
      </c>
      <c r="R2877" s="15">
        <v>41.711417103767403</v>
      </c>
      <c r="S2877" s="15">
        <v>49.287615276813497</v>
      </c>
      <c r="T2877" s="15">
        <v>47.118397567272197</v>
      </c>
      <c r="U2877" s="15">
        <v>46.1613065800667</v>
      </c>
      <c r="V2877" s="15">
        <v>47.718314960479702</v>
      </c>
      <c r="W2877" s="15">
        <v>50.082008974075301</v>
      </c>
      <c r="X2877" s="15">
        <v>56.688991364479101</v>
      </c>
      <c r="Y2877" s="15">
        <v>59.346112539053003</v>
      </c>
      <c r="Z2877" s="15">
        <v>52.264499851226802</v>
      </c>
      <c r="AA2877" s="15">
        <v>51.553530597895403</v>
      </c>
      <c r="AB2877" s="15">
        <v>52.141129567742297</v>
      </c>
      <c r="AC2877" s="15">
        <v>63.7237220137417</v>
      </c>
      <c r="AD2877" s="15">
        <v>69.742011873841307</v>
      </c>
      <c r="AE2877" s="84">
        <v>64.2434089477062</v>
      </c>
      <c r="AF2877" s="84">
        <f t="shared" si="89"/>
        <v>42.244686055444745</v>
      </c>
    </row>
    <row r="2878" spans="2:32" x14ac:dyDescent="0.2">
      <c r="B2878" s="83">
        <v>12</v>
      </c>
      <c r="C2878" s="83">
        <v>25</v>
      </c>
      <c r="D2878" s="83">
        <v>4</v>
      </c>
      <c r="E2878" s="83">
        <f t="shared" si="88"/>
        <v>0</v>
      </c>
      <c r="F2878" s="15">
        <v>21.517135426865899</v>
      </c>
      <c r="G2878" s="15">
        <v>22.621393147468599</v>
      </c>
      <c r="H2878" s="15">
        <v>22.954450495958302</v>
      </c>
      <c r="I2878" s="15">
        <v>24.4837140722275</v>
      </c>
      <c r="J2878" s="15">
        <v>24.9887199661732</v>
      </c>
      <c r="K2878" s="15">
        <v>28.1480775852203</v>
      </c>
      <c r="L2878" s="15">
        <v>29.457001414299</v>
      </c>
      <c r="M2878" s="15">
        <v>30.911914928674701</v>
      </c>
      <c r="N2878" s="15">
        <v>34.381577027797697</v>
      </c>
      <c r="O2878" s="15">
        <v>33.090018802404401</v>
      </c>
      <c r="P2878" s="15">
        <v>35.475547902584097</v>
      </c>
      <c r="Q2878" s="15">
        <v>37.330428839445098</v>
      </c>
      <c r="R2878" s="15">
        <v>41.426987553596497</v>
      </c>
      <c r="S2878" s="15">
        <v>49.326694681167602</v>
      </c>
      <c r="T2878" s="15">
        <v>49.242689804077202</v>
      </c>
      <c r="U2878" s="15">
        <v>47.365155205726602</v>
      </c>
      <c r="V2878" s="15">
        <v>48.861160876184698</v>
      </c>
      <c r="W2878" s="15">
        <v>51.433160868406297</v>
      </c>
      <c r="X2878" s="15">
        <v>58.813650180816701</v>
      </c>
      <c r="Y2878" s="15">
        <v>64.050066511631002</v>
      </c>
      <c r="Z2878" s="15">
        <v>55.071894945500397</v>
      </c>
      <c r="AA2878" s="15">
        <v>55.245514480590799</v>
      </c>
      <c r="AB2878" s="15">
        <v>56.986429824315003</v>
      </c>
      <c r="AC2878" s="15">
        <v>69.391094488130904</v>
      </c>
      <c r="AD2878" s="15">
        <v>87.115162007808706</v>
      </c>
      <c r="AE2878" s="84">
        <v>86.440020752906804</v>
      </c>
      <c r="AF2878" s="84">
        <f t="shared" si="89"/>
        <v>44.851140838076077</v>
      </c>
    </row>
    <row r="2879" spans="2:32" x14ac:dyDescent="0.2">
      <c r="B2879" s="83">
        <v>12</v>
      </c>
      <c r="C2879" s="83">
        <v>25</v>
      </c>
      <c r="D2879" s="83">
        <v>5</v>
      </c>
      <c r="E2879" s="83">
        <f t="shared" si="88"/>
        <v>0</v>
      </c>
      <c r="F2879" s="15">
        <v>21.8719510356188</v>
      </c>
      <c r="G2879" s="15">
        <v>23.2918477621078</v>
      </c>
      <c r="H2879" s="15">
        <v>23.026848950147599</v>
      </c>
      <c r="I2879" s="15">
        <v>25.4776660597324</v>
      </c>
      <c r="J2879" s="15">
        <v>26.103604212999301</v>
      </c>
      <c r="K2879" s="15">
        <v>29.517057639122001</v>
      </c>
      <c r="L2879" s="15">
        <v>30.783603316307101</v>
      </c>
      <c r="M2879" s="15">
        <v>32.039228807687799</v>
      </c>
      <c r="N2879" s="15">
        <v>35.6501757786274</v>
      </c>
      <c r="O2879" s="15">
        <v>34.897686669826498</v>
      </c>
      <c r="P2879" s="15">
        <v>37.0484274191856</v>
      </c>
      <c r="Q2879" s="15">
        <v>39.300124758243598</v>
      </c>
      <c r="R2879" s="15">
        <v>42.8952631444931</v>
      </c>
      <c r="S2879" s="15">
        <v>50.148174551487003</v>
      </c>
      <c r="T2879" s="15">
        <v>54.6850200996399</v>
      </c>
      <c r="U2879" s="15">
        <v>49.2746358890533</v>
      </c>
      <c r="V2879" s="15">
        <v>50.406498102426497</v>
      </c>
      <c r="W2879" s="15">
        <v>53.2265117630959</v>
      </c>
      <c r="X2879" s="15">
        <v>61.619633218288399</v>
      </c>
      <c r="Y2879" s="15">
        <v>69.845046516418506</v>
      </c>
      <c r="Z2879" s="15">
        <v>58.087668856620802</v>
      </c>
      <c r="AA2879" s="15">
        <v>59.767276462793298</v>
      </c>
      <c r="AB2879" s="15">
        <v>61.1812275565267</v>
      </c>
      <c r="AC2879" s="15">
        <v>74.678045868158307</v>
      </c>
      <c r="AD2879" s="15">
        <v>91.046936233043695</v>
      </c>
      <c r="AE2879" s="84">
        <v>95.416931395292295</v>
      </c>
      <c r="AF2879" s="84">
        <f t="shared" si="89"/>
        <v>47.357195848728601</v>
      </c>
    </row>
    <row r="2880" spans="2:32" x14ac:dyDescent="0.2">
      <c r="B2880" s="83">
        <v>12</v>
      </c>
      <c r="C2880" s="83">
        <v>25</v>
      </c>
      <c r="D2880" s="83">
        <v>6</v>
      </c>
      <c r="E2880" s="83">
        <f t="shared" si="88"/>
        <v>0</v>
      </c>
      <c r="F2880" s="15">
        <v>24.812469804763801</v>
      </c>
      <c r="G2880" s="15">
        <v>26.092503725767099</v>
      </c>
      <c r="H2880" s="15">
        <v>25.049367557525599</v>
      </c>
      <c r="I2880" s="15">
        <v>29.517699728012101</v>
      </c>
      <c r="J2880" s="15">
        <v>32.101461369276002</v>
      </c>
      <c r="K2880" s="15">
        <v>35.253691604614303</v>
      </c>
      <c r="L2880" s="15">
        <v>37.096158966541303</v>
      </c>
      <c r="M2880" s="15">
        <v>37.313082201480903</v>
      </c>
      <c r="N2880" s="15">
        <v>40.874397847414002</v>
      </c>
      <c r="O2880" s="15">
        <v>43.099837130308202</v>
      </c>
      <c r="P2880" s="15">
        <v>45.190501076221501</v>
      </c>
      <c r="Q2880" s="15">
        <v>48.257738286972</v>
      </c>
      <c r="R2880" s="15">
        <v>50.768099291801498</v>
      </c>
      <c r="S2880" s="15">
        <v>55.690805353164698</v>
      </c>
      <c r="T2880" s="15">
        <v>63.743382768631001</v>
      </c>
      <c r="U2880" s="15">
        <v>58.272779806137102</v>
      </c>
      <c r="V2880" s="15">
        <v>58.714319568633996</v>
      </c>
      <c r="W2880" s="15">
        <v>61.926899752616897</v>
      </c>
      <c r="X2880" s="15">
        <v>70.761120632171597</v>
      </c>
      <c r="Y2880" s="15">
        <v>81.584128225326495</v>
      </c>
      <c r="Z2880" s="15">
        <v>64.985849653244003</v>
      </c>
      <c r="AA2880" s="15">
        <v>69.527890080451996</v>
      </c>
      <c r="AB2880" s="15">
        <v>69.008868693351701</v>
      </c>
      <c r="AC2880" s="15">
        <v>81.895509916544</v>
      </c>
      <c r="AD2880" s="15">
        <v>97.504828051567102</v>
      </c>
      <c r="AE2880" s="84">
        <v>105.038140076399</v>
      </c>
      <c r="AF2880" s="84">
        <f t="shared" si="89"/>
        <v>54.387751198805297</v>
      </c>
    </row>
    <row r="2881" spans="2:32" x14ac:dyDescent="0.2">
      <c r="B2881" s="83">
        <v>12</v>
      </c>
      <c r="C2881" s="83">
        <v>25</v>
      </c>
      <c r="D2881" s="83">
        <v>23</v>
      </c>
      <c r="E2881" s="83">
        <f t="shared" si="88"/>
        <v>0</v>
      </c>
      <c r="F2881" s="15">
        <v>33.187127675294903</v>
      </c>
      <c r="G2881" s="15">
        <v>26.0801277704239</v>
      </c>
      <c r="H2881" s="15">
        <v>26.319334761619601</v>
      </c>
      <c r="I2881" s="15">
        <v>28.305082571983299</v>
      </c>
      <c r="J2881" s="15">
        <v>31.058163145065301</v>
      </c>
      <c r="K2881" s="15">
        <v>33.485337454795797</v>
      </c>
      <c r="L2881" s="15">
        <v>36.155658901691403</v>
      </c>
      <c r="M2881" s="15">
        <v>37.591010814905196</v>
      </c>
      <c r="N2881" s="15">
        <v>39.650977618694299</v>
      </c>
      <c r="O2881" s="15">
        <v>41.761252941846799</v>
      </c>
      <c r="P2881" s="15">
        <v>45.928033332347901</v>
      </c>
      <c r="Q2881" s="15">
        <v>45.5529734222889</v>
      </c>
      <c r="R2881" s="15">
        <v>50.427175327301001</v>
      </c>
      <c r="S2881" s="15">
        <v>49.661518268346803</v>
      </c>
      <c r="T2881" s="15">
        <v>53.433227782726298</v>
      </c>
      <c r="U2881" s="15">
        <v>51.925387725099903</v>
      </c>
      <c r="V2881" s="15">
        <v>54.6812480020523</v>
      </c>
      <c r="W2881" s="15">
        <v>57.832631139516799</v>
      </c>
      <c r="X2881" s="15">
        <v>58.051583972692498</v>
      </c>
      <c r="Y2881" s="15">
        <v>67.918156475782396</v>
      </c>
      <c r="Z2881" s="15">
        <v>62.201931240081798</v>
      </c>
      <c r="AA2881" s="15">
        <v>60.410704739272603</v>
      </c>
      <c r="AB2881" s="15">
        <v>65.225910512864601</v>
      </c>
      <c r="AC2881" s="15">
        <v>75.057813429117203</v>
      </c>
      <c r="AD2881" s="15">
        <v>90.699156676769306</v>
      </c>
      <c r="AE2881" s="84">
        <v>87.891881941430299</v>
      </c>
      <c r="AF2881" s="84">
        <f t="shared" si="89"/>
        <v>50.403592601692722</v>
      </c>
    </row>
    <row r="2882" spans="2:32" x14ac:dyDescent="0.2">
      <c r="B2882" s="83">
        <v>12</v>
      </c>
      <c r="C2882" s="83">
        <v>25</v>
      </c>
      <c r="D2882" s="83">
        <v>24</v>
      </c>
      <c r="E2882" s="83">
        <f t="shared" si="88"/>
        <v>0</v>
      </c>
      <c r="F2882" s="15">
        <v>29.641333676338199</v>
      </c>
      <c r="G2882" s="15">
        <v>24.423704242467899</v>
      </c>
      <c r="H2882" s="15">
        <v>24.597750432968098</v>
      </c>
      <c r="I2882" s="15">
        <v>25.487233819007901</v>
      </c>
      <c r="J2882" s="15">
        <v>27.568203546285599</v>
      </c>
      <c r="K2882" s="15">
        <v>30.071891541481001</v>
      </c>
      <c r="L2882" s="15">
        <v>31.825041728019698</v>
      </c>
      <c r="M2882" s="15">
        <v>34.066255309581798</v>
      </c>
      <c r="N2882" s="15">
        <v>35.100628929376597</v>
      </c>
      <c r="O2882" s="15">
        <v>35.948721178293198</v>
      </c>
      <c r="P2882" s="15">
        <v>40.536809010744101</v>
      </c>
      <c r="Q2882" s="15">
        <v>41.241022602558097</v>
      </c>
      <c r="R2882" s="15">
        <v>49.941440910577803</v>
      </c>
      <c r="S2882" s="15">
        <v>49.330123245716102</v>
      </c>
      <c r="T2882" s="15">
        <v>50.959908013105398</v>
      </c>
      <c r="U2882" s="15">
        <v>47.679258822202698</v>
      </c>
      <c r="V2882" s="15">
        <v>51.895519906997698</v>
      </c>
      <c r="W2882" s="15">
        <v>55.035984246492397</v>
      </c>
      <c r="X2882" s="15">
        <v>57.198137857913999</v>
      </c>
      <c r="Y2882" s="15">
        <v>58.552319553136797</v>
      </c>
      <c r="Z2882" s="15">
        <v>55.9186230499744</v>
      </c>
      <c r="AA2882" s="15">
        <v>53.044093057513201</v>
      </c>
      <c r="AB2882" s="15">
        <v>57.743190740317097</v>
      </c>
      <c r="AC2882" s="15">
        <v>66.363326448410703</v>
      </c>
      <c r="AD2882" s="15">
        <v>75.066560018062603</v>
      </c>
      <c r="AE2882" s="84">
        <v>71.957741568803797</v>
      </c>
      <c r="AF2882" s="84">
        <f t="shared" si="89"/>
        <v>45.430570132936424</v>
      </c>
    </row>
    <row r="2883" spans="2:32" x14ac:dyDescent="0.2">
      <c r="B2883" s="83">
        <v>12</v>
      </c>
      <c r="C2883" s="83">
        <v>26</v>
      </c>
      <c r="D2883" s="83">
        <v>1</v>
      </c>
      <c r="E2883" s="83">
        <f t="shared" ref="E2883:E2946" si="90">IF(D2883&lt;7,0,IF(D2883&gt;22,0,1))</f>
        <v>0</v>
      </c>
      <c r="F2883" s="15">
        <v>25.730785207748401</v>
      </c>
      <c r="G2883" s="15">
        <v>24.9534206502438</v>
      </c>
      <c r="H2883" s="15">
        <v>23.074281983852401</v>
      </c>
      <c r="I2883" s="15">
        <v>24.1876015639305</v>
      </c>
      <c r="J2883" s="15">
        <v>26.188299646615999</v>
      </c>
      <c r="K2883" s="15">
        <v>29.343146237850199</v>
      </c>
      <c r="L2883" s="15">
        <v>31.208686198234599</v>
      </c>
      <c r="M2883" s="15">
        <v>33.7371570048332</v>
      </c>
      <c r="N2883" s="15">
        <v>32.808133012771599</v>
      </c>
      <c r="O2883" s="15">
        <v>33.143054634571101</v>
      </c>
      <c r="P2883" s="15">
        <v>37.192593837976503</v>
      </c>
      <c r="Q2883" s="15">
        <v>39.278948653698002</v>
      </c>
      <c r="R2883" s="15">
        <v>48.650312929868697</v>
      </c>
      <c r="S2883" s="15">
        <v>47.518659114360801</v>
      </c>
      <c r="T2883" s="15">
        <v>47.012542809486398</v>
      </c>
      <c r="U2883" s="15">
        <v>42.688176727056501</v>
      </c>
      <c r="V2883" s="15">
        <v>50.560026464939099</v>
      </c>
      <c r="W2883" s="15">
        <v>56.696992524862303</v>
      </c>
      <c r="X2883" s="15">
        <v>55.2763587253094</v>
      </c>
      <c r="Y2883" s="15">
        <v>53.149129595279703</v>
      </c>
      <c r="Z2883" s="15">
        <v>52.1451179816723</v>
      </c>
      <c r="AA2883" s="15">
        <v>48.909472981214499</v>
      </c>
      <c r="AB2883" s="15">
        <v>54.123014958620097</v>
      </c>
      <c r="AC2883" s="15">
        <v>64.614863651961102</v>
      </c>
      <c r="AD2883" s="15">
        <v>67.066276273727397</v>
      </c>
      <c r="AE2883" s="84">
        <v>61.696939510583903</v>
      </c>
      <c r="AF2883" s="84">
        <f t="shared" ref="AF2883:AF2946" si="91">AVERAGE(F2883:AE2883)</f>
        <v>42.728999726202638</v>
      </c>
    </row>
    <row r="2884" spans="2:32" x14ac:dyDescent="0.2">
      <c r="B2884" s="83">
        <v>12</v>
      </c>
      <c r="C2884" s="83">
        <v>26</v>
      </c>
      <c r="D2884" s="83">
        <v>2</v>
      </c>
      <c r="E2884" s="83">
        <f t="shared" si="90"/>
        <v>0</v>
      </c>
      <c r="F2884" s="15">
        <v>23.1871493830681</v>
      </c>
      <c r="G2884" s="15">
        <v>23.539961803436299</v>
      </c>
      <c r="H2884" s="15">
        <v>22.024073299169501</v>
      </c>
      <c r="I2884" s="15">
        <v>23.253967176437399</v>
      </c>
      <c r="J2884" s="15">
        <v>24.847040600299799</v>
      </c>
      <c r="K2884" s="15">
        <v>27.641104371070899</v>
      </c>
      <c r="L2884" s="15">
        <v>29.7522736444473</v>
      </c>
      <c r="M2884" s="15">
        <v>31.859559075355499</v>
      </c>
      <c r="N2884" s="15">
        <v>31.015232722282398</v>
      </c>
      <c r="O2884" s="15">
        <v>31.298351467370999</v>
      </c>
      <c r="P2884" s="15">
        <v>35.017832099199303</v>
      </c>
      <c r="Q2884" s="15">
        <v>36.843572782993299</v>
      </c>
      <c r="R2884" s="15">
        <v>45.366504683494597</v>
      </c>
      <c r="S2884" s="15">
        <v>44.504538159370398</v>
      </c>
      <c r="T2884" s="15">
        <v>43.690949214219998</v>
      </c>
      <c r="U2884" s="15">
        <v>40.053797495841998</v>
      </c>
      <c r="V2884" s="15">
        <v>48.250324815750098</v>
      </c>
      <c r="W2884" s="15">
        <v>53.761126791953998</v>
      </c>
      <c r="X2884" s="15">
        <v>55.505312463760397</v>
      </c>
      <c r="Y2884" s="15">
        <v>49.500092702388798</v>
      </c>
      <c r="Z2884" s="15">
        <v>48.600909431695897</v>
      </c>
      <c r="AA2884" s="15">
        <v>46.096402590472302</v>
      </c>
      <c r="AB2884" s="15">
        <v>50.798751656353502</v>
      </c>
      <c r="AC2884" s="15">
        <v>62.4982606217079</v>
      </c>
      <c r="AD2884" s="15">
        <v>60.8563182163238</v>
      </c>
      <c r="AE2884" s="84">
        <v>56.816877685546899</v>
      </c>
      <c r="AF2884" s="84">
        <f t="shared" si="91"/>
        <v>40.253087882846593</v>
      </c>
    </row>
    <row r="2885" spans="2:32" x14ac:dyDescent="0.2">
      <c r="B2885" s="83">
        <v>12</v>
      </c>
      <c r="C2885" s="83">
        <v>26</v>
      </c>
      <c r="D2885" s="83">
        <v>3</v>
      </c>
      <c r="E2885" s="83">
        <f t="shared" si="90"/>
        <v>0</v>
      </c>
      <c r="F2885" s="15">
        <v>21.850106149077401</v>
      </c>
      <c r="G2885" s="15">
        <v>22.996226610183701</v>
      </c>
      <c r="H2885" s="15">
        <v>21.600012592792499</v>
      </c>
      <c r="I2885" s="15">
        <v>22.976682674408</v>
      </c>
      <c r="J2885" s="15">
        <v>24.469538543701201</v>
      </c>
      <c r="K2885" s="15">
        <v>27.2102815761566</v>
      </c>
      <c r="L2885" s="15">
        <v>29.182007926940901</v>
      </c>
      <c r="M2885" s="15">
        <v>30.956168316841101</v>
      </c>
      <c r="N2885" s="15">
        <v>30.479681492328599</v>
      </c>
      <c r="O2885" s="15">
        <v>31.154441682815602</v>
      </c>
      <c r="P2885" s="15">
        <v>34.5392575139999</v>
      </c>
      <c r="Q2885" s="15">
        <v>36.306479492902803</v>
      </c>
      <c r="R2885" s="15">
        <v>43.204639133930201</v>
      </c>
      <c r="S2885" s="15">
        <v>42.800316779375102</v>
      </c>
      <c r="T2885" s="15">
        <v>43.019263239622099</v>
      </c>
      <c r="U2885" s="15">
        <v>39.8206164927483</v>
      </c>
      <c r="V2885" s="15">
        <v>47.947633335113501</v>
      </c>
      <c r="W2885" s="15">
        <v>53.431913939475997</v>
      </c>
      <c r="X2885" s="15">
        <v>57.136648748516997</v>
      </c>
      <c r="Y2885" s="15">
        <v>49.084720526218398</v>
      </c>
      <c r="Z2885" s="15">
        <v>47.901592434078502</v>
      </c>
      <c r="AA2885" s="15">
        <v>45.690258896507302</v>
      </c>
      <c r="AB2885" s="15">
        <v>49.057830203831202</v>
      </c>
      <c r="AC2885" s="15">
        <v>61.631490871190998</v>
      </c>
      <c r="AD2885" s="15">
        <v>55.985563870621803</v>
      </c>
      <c r="AE2885" s="84">
        <v>51.324316421866399</v>
      </c>
      <c r="AF2885" s="84">
        <f t="shared" si="91"/>
        <v>39.298372671740189</v>
      </c>
    </row>
    <row r="2886" spans="2:32" x14ac:dyDescent="0.2">
      <c r="B2886" s="83">
        <v>12</v>
      </c>
      <c r="C2886" s="83">
        <v>26</v>
      </c>
      <c r="D2886" s="83">
        <v>4</v>
      </c>
      <c r="E2886" s="83">
        <f t="shared" si="90"/>
        <v>0</v>
      </c>
      <c r="F2886" s="15">
        <v>20.878518065273798</v>
      </c>
      <c r="G2886" s="15">
        <v>23.122288931846601</v>
      </c>
      <c r="H2886" s="15">
        <v>21.963632821083099</v>
      </c>
      <c r="I2886" s="15">
        <v>23.4584230632782</v>
      </c>
      <c r="J2886" s="15">
        <v>24.9668976755142</v>
      </c>
      <c r="K2886" s="15">
        <v>27.814539969444301</v>
      </c>
      <c r="L2886" s="15">
        <v>29.430094907760601</v>
      </c>
      <c r="M2886" s="15">
        <v>31.1566241211891</v>
      </c>
      <c r="N2886" s="15">
        <v>30.967740980148299</v>
      </c>
      <c r="O2886" s="15">
        <v>31.7876392555237</v>
      </c>
      <c r="P2886" s="15">
        <v>35.2427208182812</v>
      </c>
      <c r="Q2886" s="15">
        <v>36.7113062999249</v>
      </c>
      <c r="R2886" s="15">
        <v>43.6909575853348</v>
      </c>
      <c r="S2886" s="15">
        <v>44.794274143934302</v>
      </c>
      <c r="T2886" s="15">
        <v>44.368098141670202</v>
      </c>
      <c r="U2886" s="15">
        <v>41.088636699676499</v>
      </c>
      <c r="V2886" s="15">
        <v>49.834052397012698</v>
      </c>
      <c r="W2886" s="15">
        <v>55.835567133963103</v>
      </c>
      <c r="X2886" s="15">
        <v>60.171569819212003</v>
      </c>
      <c r="Y2886" s="15">
        <v>51.148986235149202</v>
      </c>
      <c r="Z2886" s="15">
        <v>49.994735166305702</v>
      </c>
      <c r="AA2886" s="15">
        <v>47.835207320570902</v>
      </c>
      <c r="AB2886" s="15">
        <v>52.124532941818202</v>
      </c>
      <c r="AC2886" s="15">
        <v>65.468968045353904</v>
      </c>
      <c r="AD2886" s="15">
        <v>59.807416707009097</v>
      </c>
      <c r="AE2886" s="84">
        <v>54.972642747879</v>
      </c>
      <c r="AF2886" s="84">
        <f t="shared" si="91"/>
        <v>40.716771999775297</v>
      </c>
    </row>
    <row r="2887" spans="2:32" x14ac:dyDescent="0.2">
      <c r="B2887" s="83">
        <v>12</v>
      </c>
      <c r="C2887" s="83">
        <v>26</v>
      </c>
      <c r="D2887" s="83">
        <v>5</v>
      </c>
      <c r="E2887" s="83">
        <f t="shared" si="90"/>
        <v>0</v>
      </c>
      <c r="F2887" s="15">
        <v>20.886744935452899</v>
      </c>
      <c r="G2887" s="15">
        <v>23.882285693168601</v>
      </c>
      <c r="H2887" s="15">
        <v>23.381991173744201</v>
      </c>
      <c r="I2887" s="15">
        <v>25.48822021842</v>
      </c>
      <c r="J2887" s="15">
        <v>27.0184325988293</v>
      </c>
      <c r="K2887" s="15">
        <v>29.979912836074799</v>
      </c>
      <c r="L2887" s="15">
        <v>31.496859292030301</v>
      </c>
      <c r="M2887" s="15">
        <v>33.201803170204201</v>
      </c>
      <c r="N2887" s="15">
        <v>34.171205893039698</v>
      </c>
      <c r="O2887" s="15">
        <v>34.626654394388197</v>
      </c>
      <c r="P2887" s="15">
        <v>37.983738977909098</v>
      </c>
      <c r="Q2887" s="15">
        <v>40.215034336090099</v>
      </c>
      <c r="R2887" s="15">
        <v>47.418870472431202</v>
      </c>
      <c r="S2887" s="15">
        <v>50.029936428785298</v>
      </c>
      <c r="T2887" s="15">
        <v>49.420131595611601</v>
      </c>
      <c r="U2887" s="15">
        <v>45.0933934893608</v>
      </c>
      <c r="V2887" s="15">
        <v>54.291762056112297</v>
      </c>
      <c r="W2887" s="15">
        <v>61.176713637352002</v>
      </c>
      <c r="X2887" s="15">
        <v>65.063437647581097</v>
      </c>
      <c r="Y2887" s="15">
        <v>55.5636516103745</v>
      </c>
      <c r="Z2887" s="15">
        <v>55.619326441764798</v>
      </c>
      <c r="AA2887" s="15">
        <v>53.7716959399581</v>
      </c>
      <c r="AB2887" s="15">
        <v>59.176351744413402</v>
      </c>
      <c r="AC2887" s="15">
        <v>70.779038535833394</v>
      </c>
      <c r="AD2887" s="15">
        <v>66.304243468046195</v>
      </c>
      <c r="AE2887" s="84">
        <v>63.127425715327298</v>
      </c>
      <c r="AF2887" s="84">
        <f t="shared" si="91"/>
        <v>44.583417780857822</v>
      </c>
    </row>
    <row r="2888" spans="2:32" x14ac:dyDescent="0.2">
      <c r="B2888" s="83">
        <v>12</v>
      </c>
      <c r="C2888" s="83">
        <v>26</v>
      </c>
      <c r="D2888" s="83">
        <v>6</v>
      </c>
      <c r="E2888" s="83">
        <f t="shared" si="90"/>
        <v>0</v>
      </c>
      <c r="F2888" s="15">
        <v>22.3101409996748</v>
      </c>
      <c r="G2888" s="15">
        <v>26.0384085235596</v>
      </c>
      <c r="H2888" s="15">
        <v>27.141603831052802</v>
      </c>
      <c r="I2888" s="15">
        <v>31.459693627357499</v>
      </c>
      <c r="J2888" s="15">
        <v>34.177298346757901</v>
      </c>
      <c r="K2888" s="15">
        <v>36.827334044456499</v>
      </c>
      <c r="L2888" s="15">
        <v>36.892810936927802</v>
      </c>
      <c r="M2888" s="15">
        <v>38.528773046255097</v>
      </c>
      <c r="N2888" s="15">
        <v>42.932555398702597</v>
      </c>
      <c r="O2888" s="15">
        <v>45.186570294141802</v>
      </c>
      <c r="P2888" s="15">
        <v>48.833825005769697</v>
      </c>
      <c r="Q2888" s="15">
        <v>51.212128971815098</v>
      </c>
      <c r="R2888" s="15">
        <v>55.745963538408297</v>
      </c>
      <c r="S2888" s="15">
        <v>58.011001189708701</v>
      </c>
      <c r="T2888" s="15">
        <v>60.351506491184203</v>
      </c>
      <c r="U2888" s="15">
        <v>59.315278701543797</v>
      </c>
      <c r="V2888" s="15">
        <v>65.842056077480294</v>
      </c>
      <c r="W2888" s="15">
        <v>72.205920204400996</v>
      </c>
      <c r="X2888" s="15">
        <v>76.871968401431999</v>
      </c>
      <c r="Y2888" s="15">
        <v>63.483068424224903</v>
      </c>
      <c r="Z2888" s="15">
        <v>67.411708562374102</v>
      </c>
      <c r="AA2888" s="15">
        <v>67.8273831019402</v>
      </c>
      <c r="AB2888" s="15">
        <v>73.233940761804604</v>
      </c>
      <c r="AC2888" s="15">
        <v>83.346631249427801</v>
      </c>
      <c r="AD2888" s="15">
        <v>81.387649508953103</v>
      </c>
      <c r="AE2888" s="84">
        <v>81.670400076955602</v>
      </c>
      <c r="AF2888" s="84">
        <f t="shared" si="91"/>
        <v>54.163293050627303</v>
      </c>
    </row>
    <row r="2889" spans="2:32" x14ac:dyDescent="0.2">
      <c r="B2889" s="83">
        <v>12</v>
      </c>
      <c r="C2889" s="83">
        <v>26</v>
      </c>
      <c r="D2889" s="83">
        <v>23</v>
      </c>
      <c r="E2889" s="83">
        <f t="shared" si="90"/>
        <v>0</v>
      </c>
      <c r="F2889" s="15">
        <v>34.213569624662398</v>
      </c>
      <c r="G2889" s="15">
        <v>28.085423514604599</v>
      </c>
      <c r="H2889" s="15">
        <v>27.6452676696777</v>
      </c>
      <c r="I2889" s="15">
        <v>30.719685744285599</v>
      </c>
      <c r="J2889" s="15">
        <v>32.036130307912799</v>
      </c>
      <c r="K2889" s="15">
        <v>35.479541446685801</v>
      </c>
      <c r="L2889" s="15">
        <v>36.761553285598801</v>
      </c>
      <c r="M2889" s="15">
        <v>39.512645303726202</v>
      </c>
      <c r="N2889" s="15">
        <v>39.5892338199615</v>
      </c>
      <c r="O2889" s="15">
        <v>42.496570303916897</v>
      </c>
      <c r="P2889" s="15">
        <v>43.157577718019503</v>
      </c>
      <c r="Q2889" s="15">
        <v>46.4082197647095</v>
      </c>
      <c r="R2889" s="15">
        <v>51.575546874523198</v>
      </c>
      <c r="S2889" s="15">
        <v>52.149719616413101</v>
      </c>
      <c r="T2889" s="15">
        <v>51.930347483158101</v>
      </c>
      <c r="U2889" s="15">
        <v>53.046788288116502</v>
      </c>
      <c r="V2889" s="15">
        <v>57.076438610792202</v>
      </c>
      <c r="W2889" s="15">
        <v>61.461304587364197</v>
      </c>
      <c r="X2889" s="15">
        <v>62.475583047866799</v>
      </c>
      <c r="Y2889" s="15">
        <v>63.070596396923101</v>
      </c>
      <c r="Z2889" s="15">
        <v>62.953148076057403</v>
      </c>
      <c r="AA2889" s="15">
        <v>66.945627319335898</v>
      </c>
      <c r="AB2889" s="15">
        <v>72.910463092789101</v>
      </c>
      <c r="AC2889" s="15">
        <v>80.966220808029206</v>
      </c>
      <c r="AD2889" s="15">
        <v>81.202798648834204</v>
      </c>
      <c r="AE2889" s="84">
        <v>90.956237396240198</v>
      </c>
      <c r="AF2889" s="84">
        <f t="shared" si="91"/>
        <v>51.724086105777097</v>
      </c>
    </row>
    <row r="2890" spans="2:32" x14ac:dyDescent="0.2">
      <c r="B2890" s="83">
        <v>12</v>
      </c>
      <c r="C2890" s="83">
        <v>26</v>
      </c>
      <c r="D2890" s="83">
        <v>24</v>
      </c>
      <c r="E2890" s="83">
        <f t="shared" si="90"/>
        <v>0</v>
      </c>
      <c r="F2890" s="15">
        <v>31.2043299751282</v>
      </c>
      <c r="G2890" s="15">
        <v>26.730099811553998</v>
      </c>
      <c r="H2890" s="15">
        <v>25.386406641006499</v>
      </c>
      <c r="I2890" s="15">
        <v>28.043463275909399</v>
      </c>
      <c r="J2890" s="15">
        <v>29.549781760215801</v>
      </c>
      <c r="K2890" s="15">
        <v>32.715583971977203</v>
      </c>
      <c r="L2890" s="15">
        <v>34.287540994644203</v>
      </c>
      <c r="M2890" s="15">
        <v>36.767897334098798</v>
      </c>
      <c r="N2890" s="15">
        <v>35.7922823734283</v>
      </c>
      <c r="O2890" s="15">
        <v>37.7142975838184</v>
      </c>
      <c r="P2890" s="15">
        <v>39.945826283216498</v>
      </c>
      <c r="Q2890" s="15">
        <v>42.140478322267498</v>
      </c>
      <c r="R2890" s="15">
        <v>48.6363982191086</v>
      </c>
      <c r="S2890" s="15">
        <v>46.873104510068899</v>
      </c>
      <c r="T2890" s="15">
        <v>47.1034473304749</v>
      </c>
      <c r="U2890" s="15">
        <v>48.299363265991197</v>
      </c>
      <c r="V2890" s="15">
        <v>53.5816864533424</v>
      </c>
      <c r="W2890" s="15">
        <v>60.365584096908599</v>
      </c>
      <c r="X2890" s="15">
        <v>55.930648407220801</v>
      </c>
      <c r="Y2890" s="15">
        <v>58.2413790079355</v>
      </c>
      <c r="Z2890" s="15">
        <v>58.549317264556898</v>
      </c>
      <c r="AA2890" s="15">
        <v>59.552215306520502</v>
      </c>
      <c r="AB2890" s="15">
        <v>66.337607138156898</v>
      </c>
      <c r="AC2890" s="15">
        <v>75.683782843591601</v>
      </c>
      <c r="AD2890" s="15">
        <v>67.972075489282602</v>
      </c>
      <c r="AE2890" s="84">
        <v>72.159832083731899</v>
      </c>
      <c r="AF2890" s="84">
        <f t="shared" si="91"/>
        <v>46.906324220929086</v>
      </c>
    </row>
    <row r="2891" spans="2:32" x14ac:dyDescent="0.2">
      <c r="B2891" s="83">
        <v>12</v>
      </c>
      <c r="C2891" s="83">
        <v>27</v>
      </c>
      <c r="D2891" s="83">
        <v>1</v>
      </c>
      <c r="E2891" s="83">
        <f t="shared" si="90"/>
        <v>0</v>
      </c>
      <c r="F2891" s="15">
        <v>27.751302781581899</v>
      </c>
      <c r="G2891" s="15">
        <v>25.551761085987099</v>
      </c>
      <c r="H2891" s="15">
        <v>24.223429499864601</v>
      </c>
      <c r="I2891" s="15">
        <v>27.482491333961502</v>
      </c>
      <c r="J2891" s="15">
        <v>29.140803127288802</v>
      </c>
      <c r="K2891" s="15">
        <v>33.175770554542503</v>
      </c>
      <c r="L2891" s="15">
        <v>35.6676979465485</v>
      </c>
      <c r="M2891" s="15">
        <v>35.838412031173704</v>
      </c>
      <c r="N2891" s="15">
        <v>35.5553529980183</v>
      </c>
      <c r="O2891" s="15">
        <v>37.756604341983802</v>
      </c>
      <c r="P2891" s="15">
        <v>39.5563454823494</v>
      </c>
      <c r="Q2891" s="15">
        <v>43.148433378934897</v>
      </c>
      <c r="R2891" s="15">
        <v>47.581290795326197</v>
      </c>
      <c r="S2891" s="15">
        <v>44.590909597158401</v>
      </c>
      <c r="T2891" s="15">
        <v>45.776400717496898</v>
      </c>
      <c r="U2891" s="15">
        <v>46.840618212938303</v>
      </c>
      <c r="V2891" s="15">
        <v>54.824383214473698</v>
      </c>
      <c r="W2891" s="15">
        <v>60.553648678779602</v>
      </c>
      <c r="X2891" s="15">
        <v>53.739943111896501</v>
      </c>
      <c r="Y2891" s="15">
        <v>55.465801712036097</v>
      </c>
      <c r="Z2891" s="15">
        <v>56.762608531713497</v>
      </c>
      <c r="AA2891" s="15">
        <v>60.050810798406602</v>
      </c>
      <c r="AB2891" s="15">
        <v>71.6479885053635</v>
      </c>
      <c r="AC2891" s="15">
        <v>75.5156361317635</v>
      </c>
      <c r="AD2891" s="15">
        <v>67.263117746830005</v>
      </c>
      <c r="AE2891" s="84">
        <v>74.192305533200496</v>
      </c>
      <c r="AF2891" s="84">
        <f t="shared" si="91"/>
        <v>46.525148763446857</v>
      </c>
    </row>
    <row r="2892" spans="2:32" x14ac:dyDescent="0.2">
      <c r="B2892" s="83">
        <v>12</v>
      </c>
      <c r="C2892" s="83">
        <v>27</v>
      </c>
      <c r="D2892" s="83">
        <v>2</v>
      </c>
      <c r="E2892" s="83">
        <f t="shared" si="90"/>
        <v>0</v>
      </c>
      <c r="F2892" s="15">
        <v>25.436230523109401</v>
      </c>
      <c r="G2892" s="15">
        <v>24.3088014955521</v>
      </c>
      <c r="H2892" s="15">
        <v>23.222068817138702</v>
      </c>
      <c r="I2892" s="15">
        <v>25.550076967239399</v>
      </c>
      <c r="J2892" s="15">
        <v>27.311657485008201</v>
      </c>
      <c r="K2892" s="15">
        <v>31.0522527933121</v>
      </c>
      <c r="L2892" s="15">
        <v>33.176080931663499</v>
      </c>
      <c r="M2892" s="15">
        <v>33.885890994072</v>
      </c>
      <c r="N2892" s="15">
        <v>33.342511651277498</v>
      </c>
      <c r="O2892" s="15">
        <v>35.603644128799402</v>
      </c>
      <c r="P2892" s="15">
        <v>37.936457058668097</v>
      </c>
      <c r="Q2892" s="15">
        <v>41.9153621964455</v>
      </c>
      <c r="R2892" s="15">
        <v>46.147733676195102</v>
      </c>
      <c r="S2892" s="15">
        <v>43.590275509357497</v>
      </c>
      <c r="T2892" s="15">
        <v>44.147838625907902</v>
      </c>
      <c r="U2892" s="15">
        <v>45.1746182823181</v>
      </c>
      <c r="V2892" s="15">
        <v>53.717594517707802</v>
      </c>
      <c r="W2892" s="15">
        <v>61.114071711540198</v>
      </c>
      <c r="X2892" s="15">
        <v>53.0095028324127</v>
      </c>
      <c r="Y2892" s="15">
        <v>54.954034001827203</v>
      </c>
      <c r="Z2892" s="15">
        <v>55.947756847143197</v>
      </c>
      <c r="AA2892" s="15">
        <v>60.117066555976898</v>
      </c>
      <c r="AB2892" s="15">
        <v>72.588508499383906</v>
      </c>
      <c r="AC2892" s="15">
        <v>75.651155498266206</v>
      </c>
      <c r="AD2892" s="15">
        <v>65.179031584262802</v>
      </c>
      <c r="AE2892" s="84">
        <v>71.429089827537496</v>
      </c>
      <c r="AF2892" s="84">
        <f t="shared" si="91"/>
        <v>45.211896654312412</v>
      </c>
    </row>
    <row r="2893" spans="2:32" x14ac:dyDescent="0.2">
      <c r="B2893" s="83">
        <v>12</v>
      </c>
      <c r="C2893" s="83">
        <v>27</v>
      </c>
      <c r="D2893" s="83">
        <v>3</v>
      </c>
      <c r="E2893" s="83">
        <f t="shared" si="90"/>
        <v>0</v>
      </c>
      <c r="F2893" s="15">
        <v>24.084339385032699</v>
      </c>
      <c r="G2893" s="15">
        <v>23.540607532501198</v>
      </c>
      <c r="H2893" s="15">
        <v>22.6319219350815</v>
      </c>
      <c r="I2893" s="15">
        <v>24.8770466356277</v>
      </c>
      <c r="J2893" s="15">
        <v>26.6212815384865</v>
      </c>
      <c r="K2893" s="15">
        <v>29.961036853790301</v>
      </c>
      <c r="L2893" s="15">
        <v>32.116785251617401</v>
      </c>
      <c r="M2893" s="15">
        <v>33.181927339553802</v>
      </c>
      <c r="N2893" s="15">
        <v>32.763402809619897</v>
      </c>
      <c r="O2893" s="15">
        <v>34.566740679979297</v>
      </c>
      <c r="P2893" s="15">
        <v>37.4694079933167</v>
      </c>
      <c r="Q2893" s="15">
        <v>41.141912838935902</v>
      </c>
      <c r="R2893" s="15">
        <v>45.950015741586697</v>
      </c>
      <c r="S2893" s="15">
        <v>43.193860165834401</v>
      </c>
      <c r="T2893" s="15">
        <v>43.558295126676597</v>
      </c>
      <c r="U2893" s="15">
        <v>44.7121978831291</v>
      </c>
      <c r="V2893" s="15">
        <v>53.284094690799698</v>
      </c>
      <c r="W2893" s="15">
        <v>61.8345176651478</v>
      </c>
      <c r="X2893" s="15">
        <v>52.455453635692599</v>
      </c>
      <c r="Y2893" s="15">
        <v>54.2795553002357</v>
      </c>
      <c r="Z2893" s="15">
        <v>54.637842239618301</v>
      </c>
      <c r="AA2893" s="15">
        <v>58.6736866300106</v>
      </c>
      <c r="AB2893" s="15">
        <v>71.360105077266695</v>
      </c>
      <c r="AC2893" s="15">
        <v>74.9161946790218</v>
      </c>
      <c r="AD2893" s="15">
        <v>65.472326508045199</v>
      </c>
      <c r="AE2893" s="84">
        <v>71.473592240095101</v>
      </c>
      <c r="AF2893" s="84">
        <f t="shared" si="91"/>
        <v>44.567621091411652</v>
      </c>
    </row>
    <row r="2894" spans="2:32" x14ac:dyDescent="0.2">
      <c r="B2894" s="83">
        <v>12</v>
      </c>
      <c r="C2894" s="83">
        <v>27</v>
      </c>
      <c r="D2894" s="83">
        <v>4</v>
      </c>
      <c r="E2894" s="83">
        <f t="shared" si="90"/>
        <v>0</v>
      </c>
      <c r="F2894" s="15">
        <v>23.354948829173999</v>
      </c>
      <c r="G2894" s="15">
        <v>23.608914103507999</v>
      </c>
      <c r="H2894" s="15">
        <v>22.749806001663199</v>
      </c>
      <c r="I2894" s="15">
        <v>24.842324480056799</v>
      </c>
      <c r="J2894" s="15">
        <v>26.5098280351162</v>
      </c>
      <c r="K2894" s="15">
        <v>29.6708014860153</v>
      </c>
      <c r="L2894" s="15">
        <v>31.111417181015</v>
      </c>
      <c r="M2894" s="15">
        <v>32.764299099922198</v>
      </c>
      <c r="N2894" s="15">
        <v>32.414038240432703</v>
      </c>
      <c r="O2894" s="15">
        <v>34.071070495605497</v>
      </c>
      <c r="P2894" s="15">
        <v>36.587459682464598</v>
      </c>
      <c r="Q2894" s="15">
        <v>39.578072799682602</v>
      </c>
      <c r="R2894" s="15">
        <v>45.278402154922503</v>
      </c>
      <c r="S2894" s="15">
        <v>42.353651390790901</v>
      </c>
      <c r="T2894" s="15">
        <v>42.605817108154298</v>
      </c>
      <c r="U2894" s="15">
        <v>43.757731472015401</v>
      </c>
      <c r="V2894" s="15">
        <v>52.4602404501438</v>
      </c>
      <c r="W2894" s="15">
        <v>62.016802007198301</v>
      </c>
      <c r="X2894" s="15">
        <v>52.320398421526001</v>
      </c>
      <c r="Y2894" s="15">
        <v>53.907405922889701</v>
      </c>
      <c r="Z2894" s="15">
        <v>53.797625846385998</v>
      </c>
      <c r="AA2894" s="15">
        <v>57.607241034030899</v>
      </c>
      <c r="AB2894" s="15">
        <v>68.084502278089502</v>
      </c>
      <c r="AC2894" s="15">
        <v>70.217633047103902</v>
      </c>
      <c r="AD2894" s="15">
        <v>63.508910727500897</v>
      </c>
      <c r="AE2894" s="84">
        <v>68.690368505954694</v>
      </c>
      <c r="AF2894" s="84">
        <f t="shared" si="91"/>
        <v>43.610373492360118</v>
      </c>
    </row>
    <row r="2895" spans="2:32" x14ac:dyDescent="0.2">
      <c r="B2895" s="83">
        <v>12</v>
      </c>
      <c r="C2895" s="83">
        <v>27</v>
      </c>
      <c r="D2895" s="83">
        <v>5</v>
      </c>
      <c r="E2895" s="83">
        <f t="shared" si="90"/>
        <v>0</v>
      </c>
      <c r="F2895" s="15">
        <v>22.3267450819015</v>
      </c>
      <c r="G2895" s="15">
        <v>24.712244626998899</v>
      </c>
      <c r="H2895" s="15">
        <v>24.287989756584199</v>
      </c>
      <c r="I2895" s="15">
        <v>26.5940460281372</v>
      </c>
      <c r="J2895" s="15">
        <v>28.593169994354199</v>
      </c>
      <c r="K2895" s="15">
        <v>31.339302107811001</v>
      </c>
      <c r="L2895" s="15">
        <v>32.154587902069103</v>
      </c>
      <c r="M2895" s="15">
        <v>34.465412421226503</v>
      </c>
      <c r="N2895" s="15">
        <v>34.748245336532598</v>
      </c>
      <c r="O2895" s="15">
        <v>37.487244006156899</v>
      </c>
      <c r="P2895" s="15">
        <v>39.185750186204899</v>
      </c>
      <c r="Q2895" s="15">
        <v>42.291453932523702</v>
      </c>
      <c r="R2895" s="15">
        <v>48.835606093406703</v>
      </c>
      <c r="S2895" s="15">
        <v>46.597223107338003</v>
      </c>
      <c r="T2895" s="15">
        <v>46.717142046928402</v>
      </c>
      <c r="U2895" s="15">
        <v>47.696589578151702</v>
      </c>
      <c r="V2895" s="15">
        <v>55.9859595012665</v>
      </c>
      <c r="W2895" s="15">
        <v>66.717676866531406</v>
      </c>
      <c r="X2895" s="15">
        <v>56.174000798702203</v>
      </c>
      <c r="Y2895" s="15">
        <v>58.363763173580203</v>
      </c>
      <c r="Z2895" s="15">
        <v>58.421837913751602</v>
      </c>
      <c r="AA2895" s="15">
        <v>63.155947905778902</v>
      </c>
      <c r="AB2895" s="15">
        <v>73.876752959013004</v>
      </c>
      <c r="AC2895" s="15">
        <v>75.106742451667799</v>
      </c>
      <c r="AD2895" s="15">
        <v>74.853769688129404</v>
      </c>
      <c r="AE2895" s="84">
        <v>81.989235105037693</v>
      </c>
      <c r="AF2895" s="84">
        <f t="shared" si="91"/>
        <v>47.410709175760935</v>
      </c>
    </row>
    <row r="2896" spans="2:32" x14ac:dyDescent="0.2">
      <c r="B2896" s="83">
        <v>12</v>
      </c>
      <c r="C2896" s="83">
        <v>27</v>
      </c>
      <c r="D2896" s="83">
        <v>6</v>
      </c>
      <c r="E2896" s="83">
        <f t="shared" si="90"/>
        <v>0</v>
      </c>
      <c r="F2896" s="15">
        <v>23.194397627830501</v>
      </c>
      <c r="G2896" s="15">
        <v>27.606650730133101</v>
      </c>
      <c r="H2896" s="15">
        <v>28.101385763645201</v>
      </c>
      <c r="I2896" s="15">
        <v>30.408454805374099</v>
      </c>
      <c r="J2896" s="15">
        <v>32.910560236930799</v>
      </c>
      <c r="K2896" s="15">
        <v>34.5256116504669</v>
      </c>
      <c r="L2896" s="15">
        <v>33.850642091035802</v>
      </c>
      <c r="M2896" s="15">
        <v>37.551171054840097</v>
      </c>
      <c r="N2896" s="15">
        <v>39.392359854221297</v>
      </c>
      <c r="O2896" s="15">
        <v>43.7051928257942</v>
      </c>
      <c r="P2896" s="15">
        <v>43.697413561105698</v>
      </c>
      <c r="Q2896" s="15">
        <v>45.919157860755902</v>
      </c>
      <c r="R2896" s="15">
        <v>52.529427733421301</v>
      </c>
      <c r="S2896" s="15">
        <v>52.213686029195799</v>
      </c>
      <c r="T2896" s="15">
        <v>51.697966362953203</v>
      </c>
      <c r="U2896" s="15">
        <v>54.051979852438002</v>
      </c>
      <c r="V2896" s="15">
        <v>61.642729838609696</v>
      </c>
      <c r="W2896" s="15">
        <v>74.191070115089403</v>
      </c>
      <c r="X2896" s="15">
        <v>61.165142689704901</v>
      </c>
      <c r="Y2896" s="15">
        <v>64.155816276550297</v>
      </c>
      <c r="Z2896" s="15">
        <v>64.692993367195101</v>
      </c>
      <c r="AA2896" s="15">
        <v>71.343296433448799</v>
      </c>
      <c r="AB2896" s="15">
        <v>79.864521557807905</v>
      </c>
      <c r="AC2896" s="15">
        <v>78.9391075556278</v>
      </c>
      <c r="AD2896" s="15">
        <v>82.559649232864402</v>
      </c>
      <c r="AE2896" s="84">
        <v>88.851147673130001</v>
      </c>
      <c r="AF2896" s="84">
        <f t="shared" si="91"/>
        <v>52.260058953083458</v>
      </c>
    </row>
    <row r="2897" spans="2:32" x14ac:dyDescent="0.2">
      <c r="B2897" s="83">
        <v>12</v>
      </c>
      <c r="C2897" s="83">
        <v>27</v>
      </c>
      <c r="D2897" s="83">
        <v>23</v>
      </c>
      <c r="E2897" s="83">
        <f t="shared" si="90"/>
        <v>0</v>
      </c>
      <c r="F2897" s="15">
        <v>32.5564263906479</v>
      </c>
      <c r="G2897" s="15">
        <v>27.463303716421098</v>
      </c>
      <c r="H2897" s="15">
        <v>27.581817466259</v>
      </c>
      <c r="I2897" s="15">
        <v>31.203882547378502</v>
      </c>
      <c r="J2897" s="15">
        <v>32.118611295700099</v>
      </c>
      <c r="K2897" s="15">
        <v>34.785950120925897</v>
      </c>
      <c r="L2897" s="15">
        <v>38.5117340388298</v>
      </c>
      <c r="M2897" s="15">
        <v>38.093159553527798</v>
      </c>
      <c r="N2897" s="15">
        <v>41.1122907552719</v>
      </c>
      <c r="O2897" s="15">
        <v>41.5243921191692</v>
      </c>
      <c r="P2897" s="15">
        <v>45.643610885381698</v>
      </c>
      <c r="Q2897" s="15">
        <v>48.099479959011099</v>
      </c>
      <c r="R2897" s="15">
        <v>49.725148827075998</v>
      </c>
      <c r="S2897" s="15">
        <v>49.935901296138802</v>
      </c>
      <c r="T2897" s="15">
        <v>54.585474264144899</v>
      </c>
      <c r="U2897" s="15">
        <v>52.310481449603998</v>
      </c>
      <c r="V2897" s="15">
        <v>63.906373302459698</v>
      </c>
      <c r="W2897" s="15">
        <v>63.106238869667102</v>
      </c>
      <c r="X2897" s="15">
        <v>61.657403626441997</v>
      </c>
      <c r="Y2897" s="15">
        <v>67.646274766683604</v>
      </c>
      <c r="Z2897" s="15">
        <v>67.336652860641493</v>
      </c>
      <c r="AA2897" s="15">
        <v>71.608425634622606</v>
      </c>
      <c r="AB2897" s="15">
        <v>75.033432849288005</v>
      </c>
      <c r="AC2897" s="15">
        <v>86.803180294990497</v>
      </c>
      <c r="AD2897" s="15">
        <v>84.185888651654096</v>
      </c>
      <c r="AE2897" s="84">
        <v>94.146245745360901</v>
      </c>
      <c r="AF2897" s="84">
        <f t="shared" si="91"/>
        <v>53.103145434126823</v>
      </c>
    </row>
    <row r="2898" spans="2:32" x14ac:dyDescent="0.2">
      <c r="B2898" s="83">
        <v>12</v>
      </c>
      <c r="C2898" s="83">
        <v>27</v>
      </c>
      <c r="D2898" s="83">
        <v>24</v>
      </c>
      <c r="E2898" s="83">
        <f t="shared" si="90"/>
        <v>0</v>
      </c>
      <c r="F2898" s="15">
        <v>28.9798718137741</v>
      </c>
      <c r="G2898" s="15">
        <v>25.026616577863699</v>
      </c>
      <c r="H2898" s="15">
        <v>25.044787487983701</v>
      </c>
      <c r="I2898" s="15">
        <v>28.0990005731583</v>
      </c>
      <c r="J2898" s="15">
        <v>28.989891288757299</v>
      </c>
      <c r="K2898" s="15">
        <v>31.740844347000099</v>
      </c>
      <c r="L2898" s="15">
        <v>34.267382469654102</v>
      </c>
      <c r="M2898" s="15">
        <v>33.574073760986302</v>
      </c>
      <c r="N2898" s="15">
        <v>36.000242365598702</v>
      </c>
      <c r="O2898" s="15">
        <v>36.968021754264797</v>
      </c>
      <c r="P2898" s="15">
        <v>41.089945237159696</v>
      </c>
      <c r="Q2898" s="15">
        <v>44.666988878011701</v>
      </c>
      <c r="R2898" s="15">
        <v>44.450608405113201</v>
      </c>
      <c r="S2898" s="15">
        <v>44.723849800109903</v>
      </c>
      <c r="T2898" s="15">
        <v>49.629899722337697</v>
      </c>
      <c r="U2898" s="15">
        <v>48.309057829141601</v>
      </c>
      <c r="V2898" s="15">
        <v>64.7770066585541</v>
      </c>
      <c r="W2898" s="15">
        <v>57.477318760156599</v>
      </c>
      <c r="X2898" s="15">
        <v>59.289656525135001</v>
      </c>
      <c r="Y2898" s="15">
        <v>62.950775062441799</v>
      </c>
      <c r="Z2898" s="15">
        <v>64.8834638557434</v>
      </c>
      <c r="AA2898" s="15">
        <v>67.225938374783794</v>
      </c>
      <c r="AB2898" s="15">
        <v>75.293934540087406</v>
      </c>
      <c r="AC2898" s="15">
        <v>83.029348256111106</v>
      </c>
      <c r="AD2898" s="15">
        <v>80.550061959147499</v>
      </c>
      <c r="AE2898" s="84">
        <v>85.793301643848395</v>
      </c>
      <c r="AF2898" s="84">
        <f t="shared" si="91"/>
        <v>49.339687997958613</v>
      </c>
    </row>
    <row r="2899" spans="2:32" x14ac:dyDescent="0.2">
      <c r="B2899" s="83">
        <v>12</v>
      </c>
      <c r="C2899" s="83">
        <v>28</v>
      </c>
      <c r="D2899" s="83">
        <v>1</v>
      </c>
      <c r="E2899" s="83">
        <f t="shared" si="90"/>
        <v>0</v>
      </c>
      <c r="F2899" s="15">
        <v>25.7121765737534</v>
      </c>
      <c r="G2899" s="15">
        <v>23.498453266143802</v>
      </c>
      <c r="H2899" s="15">
        <v>23.911114562988299</v>
      </c>
      <c r="I2899" s="15">
        <v>26.255121399879499</v>
      </c>
      <c r="J2899" s="15">
        <v>28.0986878995895</v>
      </c>
      <c r="K2899" s="15">
        <v>31.311072198867802</v>
      </c>
      <c r="L2899" s="15">
        <v>31.7347928462029</v>
      </c>
      <c r="M2899" s="15">
        <v>31.1166803207397</v>
      </c>
      <c r="N2899" s="15">
        <v>33.7586988134384</v>
      </c>
      <c r="O2899" s="15">
        <v>35.511339404821399</v>
      </c>
      <c r="P2899" s="15">
        <v>38.5105328123569</v>
      </c>
      <c r="Q2899" s="15">
        <v>41.5040202727318</v>
      </c>
      <c r="R2899" s="15">
        <v>40.186863321322001</v>
      </c>
      <c r="S2899" s="15">
        <v>41.084564996182898</v>
      </c>
      <c r="T2899" s="15">
        <v>44.861352786779399</v>
      </c>
      <c r="U2899" s="15">
        <v>44.368922663390599</v>
      </c>
      <c r="V2899" s="15">
        <v>60.290960230588901</v>
      </c>
      <c r="W2899" s="15">
        <v>50.609926617622399</v>
      </c>
      <c r="X2899" s="15">
        <v>51.431801981449098</v>
      </c>
      <c r="Y2899" s="15">
        <v>54.711349895238897</v>
      </c>
      <c r="Z2899" s="15">
        <v>58.730663928525502</v>
      </c>
      <c r="AA2899" s="15">
        <v>63.211896585792303</v>
      </c>
      <c r="AB2899" s="15">
        <v>65.656692700862905</v>
      </c>
      <c r="AC2899" s="15">
        <v>69.687727413654301</v>
      </c>
      <c r="AD2899" s="15">
        <v>66.195563633203506</v>
      </c>
      <c r="AE2899" s="84">
        <v>69.243559971809404</v>
      </c>
      <c r="AF2899" s="84">
        <f t="shared" si="91"/>
        <v>44.276712965305208</v>
      </c>
    </row>
    <row r="2900" spans="2:32" x14ac:dyDescent="0.2">
      <c r="B2900" s="83">
        <v>12</v>
      </c>
      <c r="C2900" s="83">
        <v>28</v>
      </c>
      <c r="D2900" s="83">
        <v>2</v>
      </c>
      <c r="E2900" s="83">
        <f t="shared" si="90"/>
        <v>0</v>
      </c>
      <c r="F2900" s="15">
        <v>22.226022923946399</v>
      </c>
      <c r="G2900" s="15">
        <v>22.617488029003098</v>
      </c>
      <c r="H2900" s="15">
        <v>22.6605902309418</v>
      </c>
      <c r="I2900" s="15">
        <v>24.837983983039901</v>
      </c>
      <c r="J2900" s="15">
        <v>26.5310529842377</v>
      </c>
      <c r="K2900" s="15">
        <v>29.396652113914499</v>
      </c>
      <c r="L2900" s="15">
        <v>29.942326507329899</v>
      </c>
      <c r="M2900" s="15">
        <v>29.814043212890599</v>
      </c>
      <c r="N2900" s="15">
        <v>32.258206928491603</v>
      </c>
      <c r="O2900" s="15">
        <v>33.517122018098803</v>
      </c>
      <c r="P2900" s="15">
        <v>36.8592193498611</v>
      </c>
      <c r="Q2900" s="15">
        <v>39.679505733489997</v>
      </c>
      <c r="R2900" s="15">
        <v>38.347829617977098</v>
      </c>
      <c r="S2900" s="15">
        <v>38.646973974227897</v>
      </c>
      <c r="T2900" s="15">
        <v>42.3863300120831</v>
      </c>
      <c r="U2900" s="15">
        <v>42.251562996745101</v>
      </c>
      <c r="V2900" s="15">
        <v>57.678527586937001</v>
      </c>
      <c r="W2900" s="15">
        <v>47.471853357911101</v>
      </c>
      <c r="X2900" s="15">
        <v>49.642592757225003</v>
      </c>
      <c r="Y2900" s="15">
        <v>52.174125788509798</v>
      </c>
      <c r="Z2900" s="15">
        <v>56.063072237253202</v>
      </c>
      <c r="AA2900" s="15">
        <v>61.450101642366498</v>
      </c>
      <c r="AB2900" s="15">
        <v>63.270794745683702</v>
      </c>
      <c r="AC2900" s="15">
        <v>65.066900971889496</v>
      </c>
      <c r="AD2900" s="15">
        <v>61.392754514073999</v>
      </c>
      <c r="AE2900" s="84">
        <v>65.347985514894106</v>
      </c>
      <c r="AF2900" s="84">
        <f t="shared" si="91"/>
        <v>41.981985374347012</v>
      </c>
    </row>
    <row r="2901" spans="2:32" x14ac:dyDescent="0.2">
      <c r="B2901" s="83">
        <v>12</v>
      </c>
      <c r="C2901" s="83">
        <v>28</v>
      </c>
      <c r="D2901" s="83">
        <v>3</v>
      </c>
      <c r="E2901" s="83">
        <f t="shared" si="90"/>
        <v>0</v>
      </c>
      <c r="F2901" s="15">
        <v>20.809921132137099</v>
      </c>
      <c r="G2901" s="15">
        <v>22.364247878551499</v>
      </c>
      <c r="H2901" s="15">
        <v>22.321281791686999</v>
      </c>
      <c r="I2901" s="15">
        <v>24.316595043182399</v>
      </c>
      <c r="J2901" s="15">
        <v>25.665214881658599</v>
      </c>
      <c r="K2901" s="15">
        <v>28.8909051303864</v>
      </c>
      <c r="L2901" s="15">
        <v>29.217572742223702</v>
      </c>
      <c r="M2901" s="15">
        <v>29.3198953561783</v>
      </c>
      <c r="N2901" s="15">
        <v>31.6171272573471</v>
      </c>
      <c r="O2901" s="15">
        <v>32.684450630664799</v>
      </c>
      <c r="P2901" s="15">
        <v>35.5670149769783</v>
      </c>
      <c r="Q2901" s="15">
        <v>38.324464971542398</v>
      </c>
      <c r="R2901" s="15">
        <v>37.436948318481399</v>
      </c>
      <c r="S2901" s="15">
        <v>37.864863329887399</v>
      </c>
      <c r="T2901" s="15">
        <v>41.2673082449436</v>
      </c>
      <c r="U2901" s="15">
        <v>41.207783283472097</v>
      </c>
      <c r="V2901" s="15">
        <v>56.416846789836903</v>
      </c>
      <c r="W2901" s="15">
        <v>47.544533586382897</v>
      </c>
      <c r="X2901" s="15">
        <v>48.635388277053799</v>
      </c>
      <c r="Y2901" s="15">
        <v>50.489574767708802</v>
      </c>
      <c r="Z2901" s="15">
        <v>53.064911686897297</v>
      </c>
      <c r="AA2901" s="15">
        <v>57.203803388521102</v>
      </c>
      <c r="AB2901" s="15">
        <v>58.904135403394697</v>
      </c>
      <c r="AC2901" s="15">
        <v>59.518172130823103</v>
      </c>
      <c r="AD2901" s="15">
        <v>56.6129849495888</v>
      </c>
      <c r="AE2901" s="84">
        <v>59.2013168487549</v>
      </c>
      <c r="AF2901" s="84">
        <f t="shared" si="91"/>
        <v>40.248740876857099</v>
      </c>
    </row>
    <row r="2902" spans="2:32" x14ac:dyDescent="0.2">
      <c r="B2902" s="83">
        <v>12</v>
      </c>
      <c r="C2902" s="83">
        <v>28</v>
      </c>
      <c r="D2902" s="83">
        <v>4</v>
      </c>
      <c r="E2902" s="83">
        <f t="shared" si="90"/>
        <v>0</v>
      </c>
      <c r="F2902" s="15">
        <v>20.3078690761328</v>
      </c>
      <c r="G2902" s="15">
        <v>22.6413231067657</v>
      </c>
      <c r="H2902" s="15">
        <v>22.558194425582901</v>
      </c>
      <c r="I2902" s="15">
        <v>24.477275054693202</v>
      </c>
      <c r="J2902" s="15">
        <v>25.817177433967601</v>
      </c>
      <c r="K2902" s="15">
        <v>28.5964207911491</v>
      </c>
      <c r="L2902" s="15">
        <v>29.6536730918884</v>
      </c>
      <c r="M2902" s="15">
        <v>29.585277036666898</v>
      </c>
      <c r="N2902" s="15">
        <v>31.857942251920701</v>
      </c>
      <c r="O2902" s="15">
        <v>32.804388360798399</v>
      </c>
      <c r="P2902" s="15">
        <v>35.423916748046899</v>
      </c>
      <c r="Q2902" s="15">
        <v>37.876394447803499</v>
      </c>
      <c r="R2902" s="15">
        <v>37.613914518713898</v>
      </c>
      <c r="S2902" s="15">
        <v>38.169987566709501</v>
      </c>
      <c r="T2902" s="15">
        <v>41.167509362757201</v>
      </c>
      <c r="U2902" s="15">
        <v>41.2941811177731</v>
      </c>
      <c r="V2902" s="15">
        <v>55.603446342229802</v>
      </c>
      <c r="W2902" s="15">
        <v>47.414869250059098</v>
      </c>
      <c r="X2902" s="15">
        <v>49.0719462151527</v>
      </c>
      <c r="Y2902" s="15">
        <v>50.283052437543901</v>
      </c>
      <c r="Z2902" s="15">
        <v>52.413287582278301</v>
      </c>
      <c r="AA2902" s="15">
        <v>55.524073736429202</v>
      </c>
      <c r="AB2902" s="15">
        <v>56.364191574335102</v>
      </c>
      <c r="AC2902" s="15">
        <v>58.625326461315197</v>
      </c>
      <c r="AD2902" s="15">
        <v>54.704467542648302</v>
      </c>
      <c r="AE2902" s="84">
        <v>55.724330866217599</v>
      </c>
      <c r="AF2902" s="84">
        <f t="shared" si="91"/>
        <v>39.82978601536842</v>
      </c>
    </row>
    <row r="2903" spans="2:32" x14ac:dyDescent="0.2">
      <c r="B2903" s="83">
        <v>12</v>
      </c>
      <c r="C2903" s="83">
        <v>28</v>
      </c>
      <c r="D2903" s="83">
        <v>5</v>
      </c>
      <c r="E2903" s="83">
        <f t="shared" si="90"/>
        <v>0</v>
      </c>
      <c r="F2903" s="15">
        <v>21.0317388277054</v>
      </c>
      <c r="G2903" s="15">
        <v>24.028295027494401</v>
      </c>
      <c r="H2903" s="15">
        <v>23.884618408203099</v>
      </c>
      <c r="I2903" s="15">
        <v>26.548659529447601</v>
      </c>
      <c r="J2903" s="15">
        <v>27.327142886161798</v>
      </c>
      <c r="K2903" s="15">
        <v>29.804616572856901</v>
      </c>
      <c r="L2903" s="15">
        <v>31.702683081626901</v>
      </c>
      <c r="M2903" s="15">
        <v>31.546834430694599</v>
      </c>
      <c r="N2903" s="15">
        <v>34.031916096448903</v>
      </c>
      <c r="O2903" s="15">
        <v>35.413457092285199</v>
      </c>
      <c r="P2903" s="15">
        <v>37.634958365440397</v>
      </c>
      <c r="Q2903" s="15">
        <v>40.282636953353901</v>
      </c>
      <c r="R2903" s="15">
        <v>40.444920554831597</v>
      </c>
      <c r="S2903" s="15">
        <v>40.639760809659997</v>
      </c>
      <c r="T2903" s="15">
        <v>44.652566785812397</v>
      </c>
      <c r="U2903" s="15">
        <v>44.350488225698498</v>
      </c>
      <c r="V2903" s="15">
        <v>60.2381169698238</v>
      </c>
      <c r="W2903" s="15">
        <v>53.131823780618603</v>
      </c>
      <c r="X2903" s="15">
        <v>53.754134305477102</v>
      </c>
      <c r="Y2903" s="15">
        <v>56.103331477291903</v>
      </c>
      <c r="Z2903" s="15">
        <v>59.871052816867802</v>
      </c>
      <c r="AA2903" s="15">
        <v>63.2171345546246</v>
      </c>
      <c r="AB2903" s="15">
        <v>62.743305059880001</v>
      </c>
      <c r="AC2903" s="15">
        <v>67.160196333646795</v>
      </c>
      <c r="AD2903" s="15">
        <v>65.793122061908306</v>
      </c>
      <c r="AE2903" s="84">
        <v>69.035932977199593</v>
      </c>
      <c r="AF2903" s="84">
        <f t="shared" si="91"/>
        <v>44.014363230194618</v>
      </c>
    </row>
    <row r="2904" spans="2:32" x14ac:dyDescent="0.2">
      <c r="B2904" s="83">
        <v>12</v>
      </c>
      <c r="C2904" s="83">
        <v>28</v>
      </c>
      <c r="D2904" s="83">
        <v>6</v>
      </c>
      <c r="E2904" s="83">
        <f t="shared" si="90"/>
        <v>0</v>
      </c>
      <c r="F2904" s="15">
        <v>24.4485236340761</v>
      </c>
      <c r="G2904" s="15">
        <v>28.400053869247401</v>
      </c>
      <c r="H2904" s="15">
        <v>27.928230006218001</v>
      </c>
      <c r="I2904" s="15">
        <v>31.397713549852401</v>
      </c>
      <c r="J2904" s="15">
        <v>31.813081266403199</v>
      </c>
      <c r="K2904" s="15">
        <v>33.538252190589901</v>
      </c>
      <c r="L2904" s="15">
        <v>36.792429176807403</v>
      </c>
      <c r="M2904" s="15">
        <v>37.912877029895803</v>
      </c>
      <c r="N2904" s="15">
        <v>39.412778381586101</v>
      </c>
      <c r="O2904" s="15">
        <v>42.875095172882098</v>
      </c>
      <c r="P2904" s="15">
        <v>43.974292511701599</v>
      </c>
      <c r="Q2904" s="15">
        <v>45.687485845565803</v>
      </c>
      <c r="R2904" s="15">
        <v>49.205081482887302</v>
      </c>
      <c r="S2904" s="15">
        <v>49.6111790237427</v>
      </c>
      <c r="T2904" s="15">
        <v>53.698336419582397</v>
      </c>
      <c r="U2904" s="15">
        <v>55.106523350954099</v>
      </c>
      <c r="V2904" s="15">
        <v>68.774187093734696</v>
      </c>
      <c r="W2904" s="15">
        <v>62.567245381355299</v>
      </c>
      <c r="X2904" s="15">
        <v>65.099087548255895</v>
      </c>
      <c r="Y2904" s="15">
        <v>68.465903940677606</v>
      </c>
      <c r="Z2904" s="15">
        <v>70.961519503722002</v>
      </c>
      <c r="AA2904" s="15">
        <v>75.752903607130094</v>
      </c>
      <c r="AB2904" s="15">
        <v>71.583407609939599</v>
      </c>
      <c r="AC2904" s="15">
        <v>78.525514669895202</v>
      </c>
      <c r="AD2904" s="15">
        <v>79.807039823209905</v>
      </c>
      <c r="AE2904" s="84">
        <v>82.5578164517879</v>
      </c>
      <c r="AF2904" s="84">
        <f t="shared" si="91"/>
        <v>52.149867636219248</v>
      </c>
    </row>
    <row r="2905" spans="2:32" x14ac:dyDescent="0.2">
      <c r="B2905" s="83">
        <v>12</v>
      </c>
      <c r="C2905" s="83">
        <v>28</v>
      </c>
      <c r="D2905" s="83">
        <v>23</v>
      </c>
      <c r="E2905" s="83">
        <f t="shared" si="90"/>
        <v>0</v>
      </c>
      <c r="F2905" s="15">
        <v>33.376926073908798</v>
      </c>
      <c r="G2905" s="15">
        <v>28.0063495740891</v>
      </c>
      <c r="H2905" s="15">
        <v>29.093335016727401</v>
      </c>
      <c r="I2905" s="15">
        <v>31.3725965695381</v>
      </c>
      <c r="J2905" s="15">
        <v>31.9716199808121</v>
      </c>
      <c r="K2905" s="15">
        <v>36.296521350145298</v>
      </c>
      <c r="L2905" s="15">
        <v>36.1323874931335</v>
      </c>
      <c r="M2905" s="15">
        <v>37.716422402381902</v>
      </c>
      <c r="N2905" s="15">
        <v>40.253753635406497</v>
      </c>
      <c r="O2905" s="15">
        <v>41.876396138429598</v>
      </c>
      <c r="P2905" s="15">
        <v>45.999349096298197</v>
      </c>
      <c r="Q2905" s="15">
        <v>45.988936710357699</v>
      </c>
      <c r="R2905" s="15">
        <v>47.293075624465899</v>
      </c>
      <c r="S2905" s="15">
        <v>51.1239140980244</v>
      </c>
      <c r="T2905" s="15">
        <v>50.355459916114803</v>
      </c>
      <c r="U2905" s="15">
        <v>52.465612061023698</v>
      </c>
      <c r="V2905" s="15">
        <v>57.061441965341601</v>
      </c>
      <c r="W2905" s="15">
        <v>59.153332850694703</v>
      </c>
      <c r="X2905" s="15">
        <v>62.326133246660198</v>
      </c>
      <c r="Y2905" s="15">
        <v>63.812991398096102</v>
      </c>
      <c r="Z2905" s="15">
        <v>69.624094336986502</v>
      </c>
      <c r="AA2905" s="15">
        <v>70.7598613029718</v>
      </c>
      <c r="AB2905" s="15">
        <v>76.529557000385594</v>
      </c>
      <c r="AC2905" s="15">
        <v>79.329289000511196</v>
      </c>
      <c r="AD2905" s="15">
        <v>84.208602445602395</v>
      </c>
      <c r="AE2905" s="84">
        <v>96.323612816035705</v>
      </c>
      <c r="AF2905" s="84">
        <f t="shared" si="91"/>
        <v>52.248137388620869</v>
      </c>
    </row>
    <row r="2906" spans="2:32" x14ac:dyDescent="0.2">
      <c r="B2906" s="83">
        <v>12</v>
      </c>
      <c r="C2906" s="83">
        <v>28</v>
      </c>
      <c r="D2906" s="83">
        <v>24</v>
      </c>
      <c r="E2906" s="83">
        <f t="shared" si="90"/>
        <v>0</v>
      </c>
      <c r="F2906" s="15">
        <v>28.958224960803999</v>
      </c>
      <c r="G2906" s="15">
        <v>25.164017815828299</v>
      </c>
      <c r="H2906" s="15">
        <v>25.861511348724399</v>
      </c>
      <c r="I2906" s="15">
        <v>27.597184969186799</v>
      </c>
      <c r="J2906" s="15">
        <v>29.807301407337199</v>
      </c>
      <c r="K2906" s="15">
        <v>33.493928915023801</v>
      </c>
      <c r="L2906" s="15">
        <v>32.2672463185787</v>
      </c>
      <c r="M2906" s="15">
        <v>33.470616438627196</v>
      </c>
      <c r="N2906" s="15">
        <v>36.438705812931097</v>
      </c>
      <c r="O2906" s="15">
        <v>38.586475175857501</v>
      </c>
      <c r="P2906" s="15">
        <v>43.109996646404298</v>
      </c>
      <c r="Q2906" s="15">
        <v>44.844583583831799</v>
      </c>
      <c r="R2906" s="15">
        <v>43.485864001274102</v>
      </c>
      <c r="S2906" s="15">
        <v>48.201272367477401</v>
      </c>
      <c r="T2906" s="15">
        <v>49.069683494806299</v>
      </c>
      <c r="U2906" s="15">
        <v>49.849910939216599</v>
      </c>
      <c r="V2906" s="15">
        <v>52.820174575083001</v>
      </c>
      <c r="W2906" s="15">
        <v>54.8867074193954</v>
      </c>
      <c r="X2906" s="15">
        <v>56.2867033331394</v>
      </c>
      <c r="Y2906" s="15">
        <v>58.369320072174098</v>
      </c>
      <c r="Z2906" s="15">
        <v>64.947800198702097</v>
      </c>
      <c r="AA2906" s="15">
        <v>65.172398624420197</v>
      </c>
      <c r="AB2906" s="15">
        <v>67.389708025336304</v>
      </c>
      <c r="AC2906" s="15">
        <v>70.902171121478105</v>
      </c>
      <c r="AD2906" s="15">
        <v>73.067798366140593</v>
      </c>
      <c r="AE2906" s="84">
        <v>83.184291973620702</v>
      </c>
      <c r="AF2906" s="84">
        <f t="shared" si="91"/>
        <v>47.58590761174613</v>
      </c>
    </row>
    <row r="2907" spans="2:32" x14ac:dyDescent="0.2">
      <c r="B2907" s="83">
        <v>12</v>
      </c>
      <c r="C2907" s="83">
        <v>29</v>
      </c>
      <c r="D2907" s="83">
        <v>1</v>
      </c>
      <c r="E2907" s="83">
        <f t="shared" si="90"/>
        <v>0</v>
      </c>
      <c r="F2907" s="15">
        <v>24.926604257106799</v>
      </c>
      <c r="G2907" s="15">
        <v>23.844246872901898</v>
      </c>
      <c r="H2907" s="15">
        <v>24.514597959518401</v>
      </c>
      <c r="I2907" s="15">
        <v>26.985490789890299</v>
      </c>
      <c r="J2907" s="15">
        <v>29.880918200731301</v>
      </c>
      <c r="K2907" s="15">
        <v>31.4478787798882</v>
      </c>
      <c r="L2907" s="15">
        <v>30.191542068958299</v>
      </c>
      <c r="M2907" s="15">
        <v>32.090672177553202</v>
      </c>
      <c r="N2907" s="15">
        <v>35.348864644289002</v>
      </c>
      <c r="O2907" s="15">
        <v>39.181881548881499</v>
      </c>
      <c r="P2907" s="15">
        <v>42.2848994224072</v>
      </c>
      <c r="Q2907" s="15">
        <v>43.802031938075999</v>
      </c>
      <c r="R2907" s="15">
        <v>42.291580765008902</v>
      </c>
      <c r="S2907" s="15">
        <v>45.685444473028198</v>
      </c>
      <c r="T2907" s="15">
        <v>48.725949725627899</v>
      </c>
      <c r="U2907" s="15">
        <v>51.526997154712703</v>
      </c>
      <c r="V2907" s="15">
        <v>52.242898375034301</v>
      </c>
      <c r="W2907" s="15">
        <v>52.911791141986797</v>
      </c>
      <c r="X2907" s="15">
        <v>55.380930665731398</v>
      </c>
      <c r="Y2907" s="15">
        <v>58.370785733938199</v>
      </c>
      <c r="Z2907" s="15">
        <v>66.693252004623403</v>
      </c>
      <c r="AA2907" s="15">
        <v>61.844814683437299</v>
      </c>
      <c r="AB2907" s="15">
        <v>64.821692067384703</v>
      </c>
      <c r="AC2907" s="15">
        <v>64.977834834933304</v>
      </c>
      <c r="AD2907" s="15">
        <v>69.802991863727598</v>
      </c>
      <c r="AE2907" s="84">
        <v>78.121242880962797</v>
      </c>
      <c r="AF2907" s="84">
        <f t="shared" si="91"/>
        <v>46.072993655013072</v>
      </c>
    </row>
    <row r="2908" spans="2:32" x14ac:dyDescent="0.2">
      <c r="B2908" s="83">
        <v>12</v>
      </c>
      <c r="C2908" s="83">
        <v>29</v>
      </c>
      <c r="D2908" s="83">
        <v>2</v>
      </c>
      <c r="E2908" s="83">
        <f t="shared" si="90"/>
        <v>0</v>
      </c>
      <c r="F2908" s="15">
        <v>22.985539995908699</v>
      </c>
      <c r="G2908" s="15">
        <v>22.771840563774099</v>
      </c>
      <c r="H2908" s="15">
        <v>23.281796462058999</v>
      </c>
      <c r="I2908" s="15">
        <v>25.520773744344702</v>
      </c>
      <c r="J2908" s="15">
        <v>28.6071145424843</v>
      </c>
      <c r="K2908" s="15">
        <v>29.623900154352199</v>
      </c>
      <c r="L2908" s="15">
        <v>29.164104513406802</v>
      </c>
      <c r="M2908" s="15">
        <v>30.529190238475799</v>
      </c>
      <c r="N2908" s="15">
        <v>33.843522274732599</v>
      </c>
      <c r="O2908" s="15">
        <v>37.263512913465497</v>
      </c>
      <c r="P2908" s="15">
        <v>40.927008101463301</v>
      </c>
      <c r="Q2908" s="15">
        <v>41.326740626096701</v>
      </c>
      <c r="R2908" s="15">
        <v>39.821360681057001</v>
      </c>
      <c r="S2908" s="15">
        <v>43.498818148612997</v>
      </c>
      <c r="T2908" s="15">
        <v>45.751926114082302</v>
      </c>
      <c r="U2908" s="15">
        <v>48.853711353778799</v>
      </c>
      <c r="V2908" s="15">
        <v>50.490218607902499</v>
      </c>
      <c r="W2908" s="15">
        <v>51.377006666183497</v>
      </c>
      <c r="X2908" s="15">
        <v>52.119154186248799</v>
      </c>
      <c r="Y2908" s="15">
        <v>55.186254050016402</v>
      </c>
      <c r="Z2908" s="15">
        <v>64.808002528786702</v>
      </c>
      <c r="AA2908" s="15">
        <v>60.552966993738004</v>
      </c>
      <c r="AB2908" s="15">
        <v>61.431023570327099</v>
      </c>
      <c r="AC2908" s="15">
        <v>63.012528662914399</v>
      </c>
      <c r="AD2908" s="15">
        <v>69.410128906428795</v>
      </c>
      <c r="AE2908" s="84">
        <v>77.068684890367095</v>
      </c>
      <c r="AF2908" s="84">
        <f t="shared" si="91"/>
        <v>44.201031903500315</v>
      </c>
    </row>
    <row r="2909" spans="2:32" x14ac:dyDescent="0.2">
      <c r="B2909" s="83">
        <v>12</v>
      </c>
      <c r="C2909" s="83">
        <v>29</v>
      </c>
      <c r="D2909" s="83">
        <v>3</v>
      </c>
      <c r="E2909" s="83">
        <f t="shared" si="90"/>
        <v>0</v>
      </c>
      <c r="F2909" s="15">
        <v>21.903685358285902</v>
      </c>
      <c r="G2909" s="15">
        <v>22.4203441820145</v>
      </c>
      <c r="H2909" s="15">
        <v>22.753696556091299</v>
      </c>
      <c r="I2909" s="15">
        <v>24.952290972232799</v>
      </c>
      <c r="J2909" s="15">
        <v>27.3955723440647</v>
      </c>
      <c r="K2909" s="15">
        <v>28.8363082206249</v>
      </c>
      <c r="L2909" s="15">
        <v>28.702792538881301</v>
      </c>
      <c r="M2909" s="15">
        <v>29.936811387300502</v>
      </c>
      <c r="N2909" s="15">
        <v>32.958340689897497</v>
      </c>
      <c r="O2909" s="15">
        <v>35.7999641928673</v>
      </c>
      <c r="P2909" s="15">
        <v>39.429338791847201</v>
      </c>
      <c r="Q2909" s="15">
        <v>39.909605862379102</v>
      </c>
      <c r="R2909" s="15">
        <v>38.631687856197402</v>
      </c>
      <c r="S2909" s="15">
        <v>41.655933299541502</v>
      </c>
      <c r="T2909" s="15">
        <v>43.893133470296902</v>
      </c>
      <c r="U2909" s="15">
        <v>47.0092262487412</v>
      </c>
      <c r="V2909" s="15">
        <v>48.2359243803024</v>
      </c>
      <c r="W2909" s="15">
        <v>50.467356971263897</v>
      </c>
      <c r="X2909" s="15">
        <v>51.1092756385803</v>
      </c>
      <c r="Y2909" s="15">
        <v>53.706633502244898</v>
      </c>
      <c r="Z2909" s="15">
        <v>62.889804012298598</v>
      </c>
      <c r="AA2909" s="15">
        <v>60.673041785836197</v>
      </c>
      <c r="AB2909" s="15">
        <v>59.991776763916</v>
      </c>
      <c r="AC2909" s="15">
        <v>61.383427165702003</v>
      </c>
      <c r="AD2909" s="15">
        <v>68.329140448093398</v>
      </c>
      <c r="AE2909" s="84">
        <v>76.349877572603503</v>
      </c>
      <c r="AF2909" s="84">
        <f t="shared" si="91"/>
        <v>43.05096116200405</v>
      </c>
    </row>
    <row r="2910" spans="2:32" x14ac:dyDescent="0.2">
      <c r="B2910" s="83">
        <v>12</v>
      </c>
      <c r="C2910" s="83">
        <v>29</v>
      </c>
      <c r="D2910" s="83">
        <v>4</v>
      </c>
      <c r="E2910" s="83">
        <f t="shared" si="90"/>
        <v>0</v>
      </c>
      <c r="F2910" s="15">
        <v>21.381760562062301</v>
      </c>
      <c r="G2910" s="15">
        <v>22.3468385314941</v>
      </c>
      <c r="H2910" s="15">
        <v>22.508180061340301</v>
      </c>
      <c r="I2910" s="15">
        <v>24.504689464330699</v>
      </c>
      <c r="J2910" s="15">
        <v>26.319721623420701</v>
      </c>
      <c r="K2910" s="15">
        <v>28.397887081146202</v>
      </c>
      <c r="L2910" s="15">
        <v>28.487466100692799</v>
      </c>
      <c r="M2910" s="15">
        <v>29.668116697311401</v>
      </c>
      <c r="N2910" s="15">
        <v>32.384598151207001</v>
      </c>
      <c r="O2910" s="15">
        <v>34.396929911613498</v>
      </c>
      <c r="P2910" s="15">
        <v>37.8333671038151</v>
      </c>
      <c r="Q2910" s="15">
        <v>39.330034823894501</v>
      </c>
      <c r="R2910" s="15">
        <v>38.023122033357602</v>
      </c>
      <c r="S2910" s="15">
        <v>40.778369083404499</v>
      </c>
      <c r="T2910" s="15">
        <v>43.000634019613301</v>
      </c>
      <c r="U2910" s="15">
        <v>46.030754802227001</v>
      </c>
      <c r="V2910" s="15">
        <v>49.093219776153603</v>
      </c>
      <c r="W2910" s="15">
        <v>50.811807041883498</v>
      </c>
      <c r="X2910" s="15">
        <v>51.789236158132603</v>
      </c>
      <c r="Y2910" s="15">
        <v>53.812572219848597</v>
      </c>
      <c r="Z2910" s="15">
        <v>62.285168187379803</v>
      </c>
      <c r="AA2910" s="15">
        <v>61.5939356042147</v>
      </c>
      <c r="AB2910" s="15">
        <v>61.650956443429003</v>
      </c>
      <c r="AC2910" s="15">
        <v>61.430354136705397</v>
      </c>
      <c r="AD2910" s="15">
        <v>69.485850631952303</v>
      </c>
      <c r="AE2910" s="84">
        <v>78.222841793775601</v>
      </c>
      <c r="AF2910" s="84">
        <f t="shared" si="91"/>
        <v>42.906477386323303</v>
      </c>
    </row>
    <row r="2911" spans="2:32" x14ac:dyDescent="0.2">
      <c r="B2911" s="83">
        <v>12</v>
      </c>
      <c r="C2911" s="83">
        <v>29</v>
      </c>
      <c r="D2911" s="83">
        <v>5</v>
      </c>
      <c r="E2911" s="83">
        <f t="shared" si="90"/>
        <v>0</v>
      </c>
      <c r="F2911" s="15">
        <v>22.504784305214901</v>
      </c>
      <c r="G2911" s="15">
        <v>23.284303148031199</v>
      </c>
      <c r="H2911" s="15">
        <v>23.835032892465598</v>
      </c>
      <c r="I2911" s="15">
        <v>25.825247051239</v>
      </c>
      <c r="J2911" s="15">
        <v>26.679799956083301</v>
      </c>
      <c r="K2911" s="15">
        <v>29.555129511833201</v>
      </c>
      <c r="L2911" s="15">
        <v>29.8682470111847</v>
      </c>
      <c r="M2911" s="15">
        <v>30.875288426399202</v>
      </c>
      <c r="N2911" s="15">
        <v>33.791291881084398</v>
      </c>
      <c r="O2911" s="15">
        <v>35.434649069309202</v>
      </c>
      <c r="P2911" s="15">
        <v>38.5044720551968</v>
      </c>
      <c r="Q2911" s="15">
        <v>40.999526782274202</v>
      </c>
      <c r="R2911" s="15">
        <v>39.758925184488298</v>
      </c>
      <c r="S2911" s="15">
        <v>42.321450773477601</v>
      </c>
      <c r="T2911" s="15">
        <v>45.084875913620003</v>
      </c>
      <c r="U2911" s="15">
        <v>47.579291596651103</v>
      </c>
      <c r="V2911" s="15">
        <v>51.023572262287097</v>
      </c>
      <c r="W2911" s="15">
        <v>53.517699239015599</v>
      </c>
      <c r="X2911" s="15">
        <v>54.226233166933099</v>
      </c>
      <c r="Y2911" s="15">
        <v>55.955981294393503</v>
      </c>
      <c r="Z2911" s="15">
        <v>64.069522716045398</v>
      </c>
      <c r="AA2911" s="15">
        <v>62.615686340570399</v>
      </c>
      <c r="AB2911" s="15">
        <v>65.913614091753999</v>
      </c>
      <c r="AC2911" s="15">
        <v>64.809612593650797</v>
      </c>
      <c r="AD2911" s="15">
        <v>75.6049186820984</v>
      </c>
      <c r="AE2911" s="84">
        <v>86.841262625113103</v>
      </c>
      <c r="AF2911" s="84">
        <f t="shared" si="91"/>
        <v>45.018477637323613</v>
      </c>
    </row>
    <row r="2912" spans="2:32" x14ac:dyDescent="0.2">
      <c r="B2912" s="83">
        <v>12</v>
      </c>
      <c r="C2912" s="83">
        <v>29</v>
      </c>
      <c r="D2912" s="83">
        <v>6</v>
      </c>
      <c r="E2912" s="83">
        <f t="shared" si="90"/>
        <v>0</v>
      </c>
      <c r="F2912" s="15">
        <v>25.9364102144241</v>
      </c>
      <c r="G2912" s="15">
        <v>26.359212751388601</v>
      </c>
      <c r="H2912" s="15">
        <v>26.3362335205078</v>
      </c>
      <c r="I2912" s="15">
        <v>28.728568267345398</v>
      </c>
      <c r="J2912" s="15">
        <v>28.024925595283499</v>
      </c>
      <c r="K2912" s="15">
        <v>32.449459697723398</v>
      </c>
      <c r="L2912" s="15">
        <v>33.809905088901502</v>
      </c>
      <c r="M2912" s="15">
        <v>34.557982930660202</v>
      </c>
      <c r="N2912" s="15">
        <v>37.341884436607401</v>
      </c>
      <c r="O2912" s="15">
        <v>39.056283555030802</v>
      </c>
      <c r="P2912" s="15">
        <v>40.3632999696732</v>
      </c>
      <c r="Q2912" s="15">
        <v>45.068843202590898</v>
      </c>
      <c r="R2912" s="15">
        <v>44.885592216730103</v>
      </c>
      <c r="S2912" s="15">
        <v>47.619842250108697</v>
      </c>
      <c r="T2912" s="15">
        <v>50.226689510822297</v>
      </c>
      <c r="U2912" s="15">
        <v>52.835461503982501</v>
      </c>
      <c r="V2912" s="15">
        <v>54.899090442657503</v>
      </c>
      <c r="W2912" s="15">
        <v>59.935178435802499</v>
      </c>
      <c r="X2912" s="15">
        <v>60.553227947473502</v>
      </c>
      <c r="Y2912" s="15">
        <v>61.670132848978</v>
      </c>
      <c r="Z2912" s="15">
        <v>68.401221391230806</v>
      </c>
      <c r="AA2912" s="15">
        <v>67.590250025480998</v>
      </c>
      <c r="AB2912" s="15">
        <v>69.084154106140105</v>
      </c>
      <c r="AC2912" s="15">
        <v>69.559450091838798</v>
      </c>
      <c r="AD2912" s="15">
        <v>76.118781898260096</v>
      </c>
      <c r="AE2912" s="84">
        <v>87.912777932427801</v>
      </c>
      <c r="AF2912" s="84">
        <f t="shared" si="91"/>
        <v>48.820186916618098</v>
      </c>
    </row>
    <row r="2913" spans="2:32" x14ac:dyDescent="0.2">
      <c r="B2913" s="83">
        <v>12</v>
      </c>
      <c r="C2913" s="83">
        <v>29</v>
      </c>
      <c r="D2913" s="83">
        <v>23</v>
      </c>
      <c r="E2913" s="83">
        <f t="shared" si="90"/>
        <v>0</v>
      </c>
      <c r="F2913" s="15">
        <v>33.660618205070499</v>
      </c>
      <c r="G2913" s="15">
        <v>30.427772983551002</v>
      </c>
      <c r="H2913" s="15">
        <v>29.965726533412901</v>
      </c>
      <c r="I2913" s="15">
        <v>31.2790935883522</v>
      </c>
      <c r="J2913" s="15">
        <v>33.282388994216902</v>
      </c>
      <c r="K2913" s="15">
        <v>36.456006454229403</v>
      </c>
      <c r="L2913" s="15">
        <v>38.670940958261497</v>
      </c>
      <c r="M2913" s="15">
        <v>40.332008252143901</v>
      </c>
      <c r="N2913" s="15">
        <v>41.063048102617302</v>
      </c>
      <c r="O2913" s="15">
        <v>42.706794292211498</v>
      </c>
      <c r="P2913" s="15">
        <v>45.076319716453597</v>
      </c>
      <c r="Q2913" s="15">
        <v>48.273835362434397</v>
      </c>
      <c r="R2913" s="15">
        <v>50.633876916885399</v>
      </c>
      <c r="S2913" s="15">
        <v>49.746537585258501</v>
      </c>
      <c r="T2913" s="15">
        <v>55.066228615283997</v>
      </c>
      <c r="U2913" s="15">
        <v>58.869063110589998</v>
      </c>
      <c r="V2913" s="15">
        <v>59.772483014583599</v>
      </c>
      <c r="W2913" s="15">
        <v>60.316401981353799</v>
      </c>
      <c r="X2913" s="15">
        <v>62.168380495309798</v>
      </c>
      <c r="Y2913" s="15">
        <v>66.087573228374097</v>
      </c>
      <c r="Z2913" s="15">
        <v>67.366039837837207</v>
      </c>
      <c r="AA2913" s="15">
        <v>73.093201220512398</v>
      </c>
      <c r="AB2913" s="15">
        <v>73.383523473024397</v>
      </c>
      <c r="AC2913" s="15">
        <v>85.308016211986498</v>
      </c>
      <c r="AD2913" s="15">
        <v>87.905442007064806</v>
      </c>
      <c r="AE2913" s="84">
        <v>91.495796588420902</v>
      </c>
      <c r="AF2913" s="84">
        <f t="shared" si="91"/>
        <v>53.554119912670785</v>
      </c>
    </row>
    <row r="2914" spans="2:32" x14ac:dyDescent="0.2">
      <c r="B2914" s="83">
        <v>12</v>
      </c>
      <c r="C2914" s="83">
        <v>29</v>
      </c>
      <c r="D2914" s="83">
        <v>24</v>
      </c>
      <c r="E2914" s="83">
        <f t="shared" si="90"/>
        <v>0</v>
      </c>
      <c r="F2914" s="15">
        <v>29.041255923748</v>
      </c>
      <c r="G2914" s="15">
        <v>27.019366508960701</v>
      </c>
      <c r="H2914" s="15">
        <v>26.531853953361502</v>
      </c>
      <c r="I2914" s="15">
        <v>28.6818251681328</v>
      </c>
      <c r="J2914" s="15">
        <v>30.4372326335907</v>
      </c>
      <c r="K2914" s="15">
        <v>31.978557792186699</v>
      </c>
      <c r="L2914" s="15">
        <v>34.000193996429402</v>
      </c>
      <c r="M2914" s="15">
        <v>35.380713120937401</v>
      </c>
      <c r="N2914" s="15">
        <v>37.456221448659903</v>
      </c>
      <c r="O2914" s="15">
        <v>40.008264157533603</v>
      </c>
      <c r="P2914" s="15">
        <v>44.660884241581002</v>
      </c>
      <c r="Q2914" s="15">
        <v>44.345888199806197</v>
      </c>
      <c r="R2914" s="15">
        <v>46.607143389701797</v>
      </c>
      <c r="S2914" s="15">
        <v>47.362106745004702</v>
      </c>
      <c r="T2914" s="15">
        <v>52.580579516172399</v>
      </c>
      <c r="U2914" s="15">
        <v>59.238202032089198</v>
      </c>
      <c r="V2914" s="15">
        <v>56.566761779785203</v>
      </c>
      <c r="W2914" s="15">
        <v>55.6914490365982</v>
      </c>
      <c r="X2914" s="15">
        <v>57.988761746883398</v>
      </c>
      <c r="Y2914" s="15">
        <v>62.862958365082697</v>
      </c>
      <c r="Z2914" s="15">
        <v>65.243021582126602</v>
      </c>
      <c r="AA2914" s="15">
        <v>65.966559096574798</v>
      </c>
      <c r="AB2914" s="15">
        <v>67.135567854016998</v>
      </c>
      <c r="AC2914" s="15">
        <v>77.144449319362593</v>
      </c>
      <c r="AD2914" s="15">
        <v>79.772396960616106</v>
      </c>
      <c r="AE2914" s="84">
        <v>84.509333856105798</v>
      </c>
      <c r="AF2914" s="84">
        <f t="shared" si="91"/>
        <v>49.546598016348021</v>
      </c>
    </row>
    <row r="2915" spans="2:32" x14ac:dyDescent="0.2">
      <c r="B2915" s="83">
        <v>12</v>
      </c>
      <c r="C2915" s="83">
        <v>30</v>
      </c>
      <c r="D2915" s="83">
        <v>1</v>
      </c>
      <c r="E2915" s="83">
        <f t="shared" si="90"/>
        <v>0</v>
      </c>
      <c r="F2915" s="15">
        <v>25.814058474063899</v>
      </c>
      <c r="G2915" s="15">
        <v>26.040882822990401</v>
      </c>
      <c r="H2915" s="15">
        <v>26.620290645122498</v>
      </c>
      <c r="I2915" s="15">
        <v>29.909253056287799</v>
      </c>
      <c r="J2915" s="15">
        <v>29.2336704425812</v>
      </c>
      <c r="K2915" s="15">
        <v>30.7800474658012</v>
      </c>
      <c r="L2915" s="15">
        <v>33.379159031629598</v>
      </c>
      <c r="M2915" s="15">
        <v>35.354922392606703</v>
      </c>
      <c r="N2915" s="15">
        <v>39.937342771530197</v>
      </c>
      <c r="O2915" s="15">
        <v>42.216340147256901</v>
      </c>
      <c r="P2915" s="15">
        <v>43.919500345230098</v>
      </c>
      <c r="Q2915" s="15">
        <v>42.867952131271402</v>
      </c>
      <c r="R2915" s="15">
        <v>47.483879983663599</v>
      </c>
      <c r="S2915" s="15">
        <v>48.928819688558598</v>
      </c>
      <c r="T2915" s="15">
        <v>52.531763139963097</v>
      </c>
      <c r="U2915" s="15">
        <v>59.418824664115903</v>
      </c>
      <c r="V2915" s="15">
        <v>53.004052340030697</v>
      </c>
      <c r="W2915" s="15">
        <v>53.360846744060503</v>
      </c>
      <c r="X2915" s="15">
        <v>56.513932325840003</v>
      </c>
      <c r="Y2915" s="15">
        <v>63.805219782352403</v>
      </c>
      <c r="Z2915" s="15">
        <v>63.698952883720402</v>
      </c>
      <c r="AA2915" s="15">
        <v>62.249826240539498</v>
      </c>
      <c r="AB2915" s="15">
        <v>60.520007382392897</v>
      </c>
      <c r="AC2915" s="15">
        <v>68.943597142558502</v>
      </c>
      <c r="AD2915" s="15">
        <v>70.641900519132605</v>
      </c>
      <c r="AE2915" s="84">
        <v>74.7160303444862</v>
      </c>
      <c r="AF2915" s="84">
        <f t="shared" si="91"/>
        <v>47.765041265684097</v>
      </c>
    </row>
    <row r="2916" spans="2:32" x14ac:dyDescent="0.2">
      <c r="B2916" s="83">
        <v>12</v>
      </c>
      <c r="C2916" s="83">
        <v>30</v>
      </c>
      <c r="D2916" s="83">
        <v>2</v>
      </c>
      <c r="E2916" s="83">
        <f t="shared" si="90"/>
        <v>0</v>
      </c>
      <c r="F2916" s="15">
        <v>23.6744381959438</v>
      </c>
      <c r="G2916" s="15">
        <v>24.036519147157701</v>
      </c>
      <c r="H2916" s="15">
        <v>24.440975220203399</v>
      </c>
      <c r="I2916" s="15">
        <v>27.426137221336401</v>
      </c>
      <c r="J2916" s="15">
        <v>27.507179521560701</v>
      </c>
      <c r="K2916" s="15">
        <v>28.909226866722101</v>
      </c>
      <c r="L2916" s="15">
        <v>30.830297045707699</v>
      </c>
      <c r="M2916" s="15">
        <v>32.635452031612402</v>
      </c>
      <c r="N2916" s="15">
        <v>36.750230505704899</v>
      </c>
      <c r="O2916" s="15">
        <v>40.1231876325607</v>
      </c>
      <c r="P2916" s="15">
        <v>41.715621356725698</v>
      </c>
      <c r="Q2916" s="15">
        <v>40.052113463401803</v>
      </c>
      <c r="R2916" s="15">
        <v>43.985125938653901</v>
      </c>
      <c r="S2916" s="15">
        <v>45.735216929435701</v>
      </c>
      <c r="T2916" s="15">
        <v>50.427345031738298</v>
      </c>
      <c r="U2916" s="15">
        <v>57.7490165433884</v>
      </c>
      <c r="V2916" s="15">
        <v>51.623314588308297</v>
      </c>
      <c r="W2916" s="15">
        <v>50.864359002113297</v>
      </c>
      <c r="X2916" s="15">
        <v>54.834719111919398</v>
      </c>
      <c r="Y2916" s="15">
        <v>62.725791080474899</v>
      </c>
      <c r="Z2916" s="15">
        <v>63.753345011234302</v>
      </c>
      <c r="AA2916" s="15">
        <v>60.703367233514797</v>
      </c>
      <c r="AB2916" s="15">
        <v>59.336982007026698</v>
      </c>
      <c r="AC2916" s="15">
        <v>66.864955302476901</v>
      </c>
      <c r="AD2916" s="15">
        <v>70.3244343662262</v>
      </c>
      <c r="AE2916" s="84">
        <v>75.434897868156398</v>
      </c>
      <c r="AF2916" s="84">
        <f t="shared" si="91"/>
        <v>45.864009547050173</v>
      </c>
    </row>
    <row r="2917" spans="2:32" x14ac:dyDescent="0.2">
      <c r="B2917" s="83">
        <v>12</v>
      </c>
      <c r="C2917" s="83">
        <v>30</v>
      </c>
      <c r="D2917" s="83">
        <v>3</v>
      </c>
      <c r="E2917" s="83">
        <f t="shared" si="90"/>
        <v>0</v>
      </c>
      <c r="F2917" s="15">
        <v>23.146048335552202</v>
      </c>
      <c r="G2917" s="15">
        <v>23.266114727497101</v>
      </c>
      <c r="H2917" s="15">
        <v>23.4238586101532</v>
      </c>
      <c r="I2917" s="15">
        <v>25.5107657101154</v>
      </c>
      <c r="J2917" s="15">
        <v>26.345093406677201</v>
      </c>
      <c r="K2917" s="15">
        <v>27.931249267578099</v>
      </c>
      <c r="L2917" s="15">
        <v>29.6884464044571</v>
      </c>
      <c r="M2917" s="15">
        <v>31.210405125141101</v>
      </c>
      <c r="N2917" s="15">
        <v>34.302030235052101</v>
      </c>
      <c r="O2917" s="15">
        <v>37.144397810935999</v>
      </c>
      <c r="P2917" s="15">
        <v>39.603655660152398</v>
      </c>
      <c r="Q2917" s="15">
        <v>37.682930878639198</v>
      </c>
      <c r="R2917" s="15">
        <v>40.704682506322897</v>
      </c>
      <c r="S2917" s="15">
        <v>42.453368813037898</v>
      </c>
      <c r="T2917" s="15">
        <v>46.973117468833898</v>
      </c>
      <c r="U2917" s="15">
        <v>54.037316161155701</v>
      </c>
      <c r="V2917" s="15">
        <v>49.672394198179198</v>
      </c>
      <c r="W2917" s="15">
        <v>48.679012091159798</v>
      </c>
      <c r="X2917" s="15">
        <v>52.050134867191296</v>
      </c>
      <c r="Y2917" s="15">
        <v>59.371346467971797</v>
      </c>
      <c r="Z2917" s="15">
        <v>61.449157753944398</v>
      </c>
      <c r="AA2917" s="15">
        <v>56.086339551687203</v>
      </c>
      <c r="AB2917" s="15">
        <v>54.411736639022799</v>
      </c>
      <c r="AC2917" s="15">
        <v>60.760852314591403</v>
      </c>
      <c r="AD2917" s="15">
        <v>63.355513744115797</v>
      </c>
      <c r="AE2917" s="84">
        <v>66.180392017714695</v>
      </c>
      <c r="AF2917" s="84">
        <f t="shared" si="91"/>
        <v>42.901552337187688</v>
      </c>
    </row>
    <row r="2918" spans="2:32" x14ac:dyDescent="0.2">
      <c r="B2918" s="83">
        <v>12</v>
      </c>
      <c r="C2918" s="83">
        <v>30</v>
      </c>
      <c r="D2918" s="83">
        <v>4</v>
      </c>
      <c r="E2918" s="83">
        <f t="shared" si="90"/>
        <v>0</v>
      </c>
      <c r="F2918" s="15">
        <v>23.219133392572399</v>
      </c>
      <c r="G2918" s="15">
        <v>23.152200313568098</v>
      </c>
      <c r="H2918" s="15">
        <v>23.243203135251999</v>
      </c>
      <c r="I2918" s="15">
        <v>25.129446211337999</v>
      </c>
      <c r="J2918" s="15">
        <v>26.213260737419098</v>
      </c>
      <c r="K2918" s="15">
        <v>28.052804287195201</v>
      </c>
      <c r="L2918" s="15">
        <v>29.590489102363598</v>
      </c>
      <c r="M2918" s="15">
        <v>31.044340920448299</v>
      </c>
      <c r="N2918" s="15">
        <v>33.5548515517712</v>
      </c>
      <c r="O2918" s="15">
        <v>35.843705014228803</v>
      </c>
      <c r="P2918" s="15">
        <v>39.4108300254345</v>
      </c>
      <c r="Q2918" s="15">
        <v>37.430033640623101</v>
      </c>
      <c r="R2918" s="15">
        <v>40.1081356096268</v>
      </c>
      <c r="S2918" s="15">
        <v>41.737193075656897</v>
      </c>
      <c r="T2918" s="15">
        <v>46.196910829544102</v>
      </c>
      <c r="U2918" s="15">
        <v>52.978528771400399</v>
      </c>
      <c r="V2918" s="15">
        <v>50.287334594726602</v>
      </c>
      <c r="W2918" s="15">
        <v>48.985047976017</v>
      </c>
      <c r="X2918" s="15">
        <v>52.214885303497297</v>
      </c>
      <c r="Y2918" s="15">
        <v>59.6783218216896</v>
      </c>
      <c r="Z2918" s="15">
        <v>62.007118586063399</v>
      </c>
      <c r="AA2918" s="15">
        <v>56.451137765884397</v>
      </c>
      <c r="AB2918" s="15">
        <v>54.330760948896398</v>
      </c>
      <c r="AC2918" s="15">
        <v>60.708130146980302</v>
      </c>
      <c r="AD2918" s="15">
        <v>63.048283213376997</v>
      </c>
      <c r="AE2918" s="84">
        <v>64.423465075492899</v>
      </c>
      <c r="AF2918" s="84">
        <f t="shared" si="91"/>
        <v>42.655367386579513</v>
      </c>
    </row>
    <row r="2919" spans="2:32" x14ac:dyDescent="0.2">
      <c r="B2919" s="83">
        <v>12</v>
      </c>
      <c r="C2919" s="83">
        <v>30</v>
      </c>
      <c r="D2919" s="83">
        <v>5</v>
      </c>
      <c r="E2919" s="83">
        <f t="shared" si="90"/>
        <v>0</v>
      </c>
      <c r="F2919" s="15">
        <v>23.950604611396798</v>
      </c>
      <c r="G2919" s="15">
        <v>24.503040240287799</v>
      </c>
      <c r="H2919" s="15">
        <v>24.7047239990234</v>
      </c>
      <c r="I2919" s="15">
        <v>26.263361919403099</v>
      </c>
      <c r="J2919" s="15">
        <v>27.6283149452209</v>
      </c>
      <c r="K2919" s="15">
        <v>29.868664837837201</v>
      </c>
      <c r="L2919" s="15">
        <v>31.221659873724001</v>
      </c>
      <c r="M2919" s="15">
        <v>32.600329104423501</v>
      </c>
      <c r="N2919" s="15">
        <v>34.760611151933702</v>
      </c>
      <c r="O2919" s="15">
        <v>36.713028920173599</v>
      </c>
      <c r="P2919" s="15">
        <v>41.610223747968703</v>
      </c>
      <c r="Q2919" s="15">
        <v>40.141475902557403</v>
      </c>
      <c r="R2919" s="15">
        <v>42.5400562238693</v>
      </c>
      <c r="S2919" s="15">
        <v>44.153269633770002</v>
      </c>
      <c r="T2919" s="15">
        <v>48.283797421455397</v>
      </c>
      <c r="U2919" s="15">
        <v>53.7539886078835</v>
      </c>
      <c r="V2919" s="15">
        <v>53.2514820811748</v>
      </c>
      <c r="W2919" s="15">
        <v>51.2437135932446</v>
      </c>
      <c r="X2919" s="15">
        <v>54.129106258392298</v>
      </c>
      <c r="Y2919" s="15">
        <v>62.3994376724958</v>
      </c>
      <c r="Z2919" s="15">
        <v>64.478640167951596</v>
      </c>
      <c r="AA2919" s="15">
        <v>59.906979477644001</v>
      </c>
      <c r="AB2919" s="15">
        <v>58.9675035955906</v>
      </c>
      <c r="AC2919" s="15">
        <v>65.383975387096399</v>
      </c>
      <c r="AD2919" s="15">
        <v>68.061860392093706</v>
      </c>
      <c r="AE2919" s="84">
        <v>68.449740168564006</v>
      </c>
      <c r="AF2919" s="84">
        <f t="shared" si="91"/>
        <v>44.960368843660611</v>
      </c>
    </row>
    <row r="2920" spans="2:32" x14ac:dyDescent="0.2">
      <c r="B2920" s="83">
        <v>12</v>
      </c>
      <c r="C2920" s="83">
        <v>30</v>
      </c>
      <c r="D2920" s="83">
        <v>6</v>
      </c>
      <c r="E2920" s="83">
        <f t="shared" si="90"/>
        <v>0</v>
      </c>
      <c r="F2920" s="15">
        <v>26.938855665206901</v>
      </c>
      <c r="G2920" s="15">
        <v>28.714453571319599</v>
      </c>
      <c r="H2920" s="15">
        <v>28.585193035125702</v>
      </c>
      <c r="I2920" s="15">
        <v>30.5543475875855</v>
      </c>
      <c r="J2920" s="15">
        <v>31.809749638557399</v>
      </c>
      <c r="K2920" s="15">
        <v>37.249042095184301</v>
      </c>
      <c r="L2920" s="15">
        <v>37.087770148277301</v>
      </c>
      <c r="M2920" s="15">
        <v>38.356639261722599</v>
      </c>
      <c r="N2920" s="15">
        <v>39.147616453647601</v>
      </c>
      <c r="O2920" s="15">
        <v>40.0564479122162</v>
      </c>
      <c r="P2920" s="15">
        <v>46.761031896114297</v>
      </c>
      <c r="Q2920" s="15">
        <v>46.055184437751798</v>
      </c>
      <c r="R2920" s="15">
        <v>48.471059613227801</v>
      </c>
      <c r="S2920" s="15">
        <v>49.319902593612703</v>
      </c>
      <c r="T2920" s="15">
        <v>53.472122498035397</v>
      </c>
      <c r="U2920" s="15">
        <v>57.658015603542303</v>
      </c>
      <c r="V2920" s="15">
        <v>61.258289934635201</v>
      </c>
      <c r="W2920" s="15">
        <v>58.793167288303401</v>
      </c>
      <c r="X2920" s="15">
        <v>61.477516261100803</v>
      </c>
      <c r="Y2920" s="15">
        <v>68.976007868289898</v>
      </c>
      <c r="Z2920" s="15">
        <v>71.838101967334794</v>
      </c>
      <c r="AA2920" s="15">
        <v>64.812002004861796</v>
      </c>
      <c r="AB2920" s="15">
        <v>65.997432899951903</v>
      </c>
      <c r="AC2920" s="15">
        <v>72.250148667335495</v>
      </c>
      <c r="AD2920" s="15">
        <v>74.870480875492106</v>
      </c>
      <c r="AE2920" s="84">
        <v>74.447354224681902</v>
      </c>
      <c r="AF2920" s="84">
        <f t="shared" si="91"/>
        <v>50.575305153965942</v>
      </c>
    </row>
    <row r="2921" spans="2:32" x14ac:dyDescent="0.2">
      <c r="B2921" s="83">
        <v>12</v>
      </c>
      <c r="C2921" s="83">
        <v>30</v>
      </c>
      <c r="D2921" s="83">
        <v>23</v>
      </c>
      <c r="E2921" s="83">
        <f t="shared" si="90"/>
        <v>0</v>
      </c>
      <c r="F2921" s="15">
        <v>32.079895663738199</v>
      </c>
      <c r="G2921" s="15">
        <v>29.7843962132931</v>
      </c>
      <c r="H2921" s="15">
        <v>29.306241163253802</v>
      </c>
      <c r="I2921" s="15">
        <v>31.322935679435702</v>
      </c>
      <c r="J2921" s="15">
        <v>32.7356888444424</v>
      </c>
      <c r="K2921" s="15">
        <v>35.7206286554337</v>
      </c>
      <c r="L2921" s="15">
        <v>39.611991247177102</v>
      </c>
      <c r="M2921" s="15">
        <v>40.182505648613002</v>
      </c>
      <c r="N2921" s="15">
        <v>41.315131447553597</v>
      </c>
      <c r="O2921" s="15">
        <v>44.2828610076904</v>
      </c>
      <c r="P2921" s="15">
        <v>46.8085591351986</v>
      </c>
      <c r="Q2921" s="15">
        <v>47.674042622566198</v>
      </c>
      <c r="R2921" s="15">
        <v>49.405886569023103</v>
      </c>
      <c r="S2921" s="15">
        <v>52.458175399780302</v>
      </c>
      <c r="T2921" s="15">
        <v>61.758956969022698</v>
      </c>
      <c r="U2921" s="15">
        <v>55.5229870331287</v>
      </c>
      <c r="V2921" s="15">
        <v>58.850469151258501</v>
      </c>
      <c r="W2921" s="15">
        <v>61.933116557121302</v>
      </c>
      <c r="X2921" s="15">
        <v>63.517658468723297</v>
      </c>
      <c r="Y2921" s="15">
        <v>71.152228640556302</v>
      </c>
      <c r="Z2921" s="15">
        <v>70.8963765585423</v>
      </c>
      <c r="AA2921" s="15">
        <v>68.079817075014105</v>
      </c>
      <c r="AB2921" s="15">
        <v>75.032651953458796</v>
      </c>
      <c r="AC2921" s="15">
        <v>80.059336555063695</v>
      </c>
      <c r="AD2921" s="15">
        <v>91.516182902336098</v>
      </c>
      <c r="AE2921" s="84">
        <v>98.724965077400199</v>
      </c>
      <c r="AF2921" s="84">
        <f t="shared" si="91"/>
        <v>54.220526393800974</v>
      </c>
    </row>
    <row r="2922" spans="2:32" x14ac:dyDescent="0.2">
      <c r="B2922" s="83">
        <v>12</v>
      </c>
      <c r="C2922" s="83">
        <v>30</v>
      </c>
      <c r="D2922" s="83">
        <v>24</v>
      </c>
      <c r="E2922" s="83">
        <f t="shared" si="90"/>
        <v>0</v>
      </c>
      <c r="F2922" s="15">
        <v>28.673088269829801</v>
      </c>
      <c r="G2922" s="15">
        <v>26.057999289512601</v>
      </c>
      <c r="H2922" s="15">
        <v>25.730891057968101</v>
      </c>
      <c r="I2922" s="15">
        <v>28.371348332405098</v>
      </c>
      <c r="J2922" s="15">
        <v>28.697252465963398</v>
      </c>
      <c r="K2922" s="15">
        <v>31.721075507163999</v>
      </c>
      <c r="L2922" s="15">
        <v>34.561819723129297</v>
      </c>
      <c r="M2922" s="15">
        <v>35.214814072608903</v>
      </c>
      <c r="N2922" s="15">
        <v>38.211784913778303</v>
      </c>
      <c r="O2922" s="15">
        <v>40.837756865024602</v>
      </c>
      <c r="P2922" s="15">
        <v>42.174525710582699</v>
      </c>
      <c r="Q2922" s="15">
        <v>42.6939011640549</v>
      </c>
      <c r="R2922" s="15">
        <v>46.079962370872501</v>
      </c>
      <c r="S2922" s="15">
        <v>49.161582855224601</v>
      </c>
      <c r="T2922" s="15">
        <v>62.141431921720503</v>
      </c>
      <c r="U2922" s="15">
        <v>54.080001636505102</v>
      </c>
      <c r="V2922" s="15">
        <v>53.7131035239697</v>
      </c>
      <c r="W2922" s="15">
        <v>59.984739267349198</v>
      </c>
      <c r="X2922" s="15">
        <v>59.988463410139097</v>
      </c>
      <c r="Y2922" s="15">
        <v>67.541483717918396</v>
      </c>
      <c r="Z2922" s="15">
        <v>65.133023222207996</v>
      </c>
      <c r="AA2922" s="15">
        <v>62.595425242424</v>
      </c>
      <c r="AB2922" s="15">
        <v>69.310663787126501</v>
      </c>
      <c r="AC2922" s="15">
        <v>76.054888248443604</v>
      </c>
      <c r="AD2922" s="15">
        <v>85.940727966547001</v>
      </c>
      <c r="AE2922" s="84">
        <v>92.074636946201295</v>
      </c>
      <c r="AF2922" s="84">
        <f t="shared" si="91"/>
        <v>50.25947659571812</v>
      </c>
    </row>
    <row r="2923" spans="2:32" x14ac:dyDescent="0.2">
      <c r="B2923" s="83">
        <v>12</v>
      </c>
      <c r="C2923" s="83">
        <v>31</v>
      </c>
      <c r="D2923" s="83">
        <v>1</v>
      </c>
      <c r="E2923" s="83">
        <f t="shared" si="90"/>
        <v>0</v>
      </c>
      <c r="F2923" s="15">
        <v>26.2052639760971</v>
      </c>
      <c r="G2923" s="15">
        <v>24.6154899616241</v>
      </c>
      <c r="H2923" s="15">
        <v>25.5888353881836</v>
      </c>
      <c r="I2923" s="15">
        <v>29.348494065284701</v>
      </c>
      <c r="J2923" s="15">
        <v>27.045738935947401</v>
      </c>
      <c r="K2923" s="15">
        <v>30.526834665775301</v>
      </c>
      <c r="L2923" s="15">
        <v>34.418138015747097</v>
      </c>
      <c r="M2923" s="15">
        <v>35.575760575294503</v>
      </c>
      <c r="N2923" s="15">
        <v>39.614354462385201</v>
      </c>
      <c r="O2923" s="15">
        <v>40.465504700660702</v>
      </c>
      <c r="P2923" s="15">
        <v>39.749053301095998</v>
      </c>
      <c r="Q2923" s="15">
        <v>41.976189961433398</v>
      </c>
      <c r="R2923" s="15">
        <v>47.482841485023499</v>
      </c>
      <c r="S2923" s="15">
        <v>49.754476699829098</v>
      </c>
      <c r="T2923" s="15">
        <v>60.168807343244602</v>
      </c>
      <c r="U2923" s="15">
        <v>51.730105355262801</v>
      </c>
      <c r="V2923" s="15">
        <v>51.805436306715002</v>
      </c>
      <c r="W2923" s="15">
        <v>57.154966701507597</v>
      </c>
      <c r="X2923" s="15">
        <v>61.136280907630898</v>
      </c>
      <c r="Y2923" s="15">
        <v>73.533634111404396</v>
      </c>
      <c r="Z2923" s="15">
        <v>64.021816020250299</v>
      </c>
      <c r="AA2923" s="15">
        <v>59.841700331211101</v>
      </c>
      <c r="AB2923" s="15">
        <v>65.617300286769904</v>
      </c>
      <c r="AC2923" s="15">
        <v>72.867485927581797</v>
      </c>
      <c r="AD2923" s="15">
        <v>88.096923418998699</v>
      </c>
      <c r="AE2923" s="84">
        <v>91.515328316688496</v>
      </c>
      <c r="AF2923" s="84">
        <f t="shared" si="91"/>
        <v>49.609875431601822</v>
      </c>
    </row>
    <row r="2924" spans="2:32" x14ac:dyDescent="0.2">
      <c r="B2924" s="83">
        <v>12</v>
      </c>
      <c r="C2924" s="83">
        <v>31</v>
      </c>
      <c r="D2924" s="83">
        <v>2</v>
      </c>
      <c r="E2924" s="83">
        <f t="shared" si="90"/>
        <v>0</v>
      </c>
      <c r="F2924" s="15">
        <v>24.363422383069999</v>
      </c>
      <c r="G2924" s="15">
        <v>23.401860466003399</v>
      </c>
      <c r="H2924" s="15">
        <v>23.656257266998299</v>
      </c>
      <c r="I2924" s="15">
        <v>26.9312714662552</v>
      </c>
      <c r="J2924" s="15">
        <v>25.373150088310201</v>
      </c>
      <c r="K2924" s="15">
        <v>28.260739065647101</v>
      </c>
      <c r="L2924" s="15">
        <v>31.514505844116201</v>
      </c>
      <c r="M2924" s="15">
        <v>32.7350089473724</v>
      </c>
      <c r="N2924" s="15">
        <v>36.978782700061799</v>
      </c>
      <c r="O2924" s="15">
        <v>37.203551132440602</v>
      </c>
      <c r="P2924" s="15">
        <v>37.650701313972498</v>
      </c>
      <c r="Q2924" s="15">
        <v>37.892766468524897</v>
      </c>
      <c r="R2924" s="15">
        <v>44.108672607421902</v>
      </c>
      <c r="S2924" s="15">
        <v>47.381307825088498</v>
      </c>
      <c r="T2924" s="15">
        <v>56.889995743513097</v>
      </c>
      <c r="U2924" s="15">
        <v>50.025382672309902</v>
      </c>
      <c r="V2924" s="15">
        <v>48.649462460994698</v>
      </c>
      <c r="W2924" s="15">
        <v>53.912807628393203</v>
      </c>
      <c r="X2924" s="15">
        <v>58.944687456131</v>
      </c>
      <c r="Y2924" s="15">
        <v>70.1660892429352</v>
      </c>
      <c r="Z2924" s="15">
        <v>60.842537265777601</v>
      </c>
      <c r="AA2924" s="15">
        <v>56.992939808368703</v>
      </c>
      <c r="AB2924" s="15">
        <v>62.545704473733899</v>
      </c>
      <c r="AC2924" s="15">
        <v>70.1760837590694</v>
      </c>
      <c r="AD2924" s="15">
        <v>87.9916263144016</v>
      </c>
      <c r="AE2924" s="84">
        <v>87.142957975626004</v>
      </c>
      <c r="AF2924" s="84">
        <f t="shared" si="91"/>
        <v>46.989702783712964</v>
      </c>
    </row>
    <row r="2925" spans="2:32" x14ac:dyDescent="0.2">
      <c r="B2925" s="83">
        <v>12</v>
      </c>
      <c r="C2925" s="83">
        <v>31</v>
      </c>
      <c r="D2925" s="83">
        <v>3</v>
      </c>
      <c r="E2925" s="83">
        <f t="shared" si="90"/>
        <v>0</v>
      </c>
      <c r="F2925" s="15">
        <v>23.347536326170001</v>
      </c>
      <c r="G2925" s="15">
        <v>23.042937489509601</v>
      </c>
      <c r="H2925" s="15">
        <v>23.019037302970901</v>
      </c>
      <c r="I2925" s="15">
        <v>25.594624204635601</v>
      </c>
      <c r="J2925" s="15">
        <v>24.786322789192202</v>
      </c>
      <c r="K2925" s="15">
        <v>27.5989383950233</v>
      </c>
      <c r="L2925" s="15">
        <v>30.079394777297999</v>
      </c>
      <c r="M2925" s="15">
        <v>31.086681220292999</v>
      </c>
      <c r="N2925" s="15">
        <v>34.347949605703398</v>
      </c>
      <c r="O2925" s="15">
        <v>35.491662483692203</v>
      </c>
      <c r="P2925" s="15">
        <v>35.942512018203701</v>
      </c>
      <c r="Q2925" s="15">
        <v>36.029185258507702</v>
      </c>
      <c r="R2925" s="15">
        <v>41.158733202218997</v>
      </c>
      <c r="S2925" s="15">
        <v>43.414712408065803</v>
      </c>
      <c r="T2925" s="15">
        <v>53.920369798898697</v>
      </c>
      <c r="U2925" s="15">
        <v>48.463596137762103</v>
      </c>
      <c r="V2925" s="15">
        <v>47.453865225791901</v>
      </c>
      <c r="W2925" s="15">
        <v>51.381728902339901</v>
      </c>
      <c r="X2925" s="15">
        <v>58.005476140976</v>
      </c>
      <c r="Y2925" s="15">
        <v>67.846240096092203</v>
      </c>
      <c r="Z2925" s="15">
        <v>58.996381420970003</v>
      </c>
      <c r="AA2925" s="15">
        <v>54.529134138822599</v>
      </c>
      <c r="AB2925" s="15">
        <v>58.573940801083999</v>
      </c>
      <c r="AC2925" s="15">
        <v>67.714801928520203</v>
      </c>
      <c r="AD2925" s="15">
        <v>88.592232759475706</v>
      </c>
      <c r="AE2925" s="84">
        <v>85.716012448191606</v>
      </c>
      <c r="AF2925" s="84">
        <f t="shared" si="91"/>
        <v>45.235923356938812</v>
      </c>
    </row>
    <row r="2926" spans="2:32" x14ac:dyDescent="0.2">
      <c r="B2926" s="83">
        <v>12</v>
      </c>
      <c r="C2926" s="83">
        <v>31</v>
      </c>
      <c r="D2926" s="83">
        <v>4</v>
      </c>
      <c r="E2926" s="83">
        <f t="shared" si="90"/>
        <v>0</v>
      </c>
      <c r="F2926" s="15">
        <v>22.781648543789998</v>
      </c>
      <c r="G2926" s="15">
        <v>22.743101613044701</v>
      </c>
      <c r="H2926" s="15">
        <v>22.473641207218201</v>
      </c>
      <c r="I2926" s="15">
        <v>24.6386818115711</v>
      </c>
      <c r="J2926" s="15">
        <v>24.465973194599201</v>
      </c>
      <c r="K2926" s="15">
        <v>27.214596652507801</v>
      </c>
      <c r="L2926" s="15">
        <v>29.5657556819916</v>
      </c>
      <c r="M2926" s="15">
        <v>30.708521592378599</v>
      </c>
      <c r="N2926" s="15">
        <v>33.151930503368398</v>
      </c>
      <c r="O2926" s="15">
        <v>34.823764767885201</v>
      </c>
      <c r="P2926" s="15">
        <v>35.418886854410196</v>
      </c>
      <c r="Q2926" s="15">
        <v>35.810296369314202</v>
      </c>
      <c r="R2926" s="15">
        <v>40.430022149086</v>
      </c>
      <c r="S2926" s="15">
        <v>42.111360296726197</v>
      </c>
      <c r="T2926" s="15">
        <v>52.645229186296497</v>
      </c>
      <c r="U2926" s="15">
        <v>50.582142661809897</v>
      </c>
      <c r="V2926" s="15">
        <v>46.894802515745198</v>
      </c>
      <c r="W2926" s="15">
        <v>50.093130421400097</v>
      </c>
      <c r="X2926" s="15">
        <v>57.576132806777998</v>
      </c>
      <c r="Y2926" s="15">
        <v>67.291186505198496</v>
      </c>
      <c r="Z2926" s="15">
        <v>58.850488036036502</v>
      </c>
      <c r="AA2926" s="15">
        <v>54.744844630658598</v>
      </c>
      <c r="AB2926" s="15">
        <v>57.489028614355199</v>
      </c>
      <c r="AC2926" s="15">
        <v>67.635395259648604</v>
      </c>
      <c r="AD2926" s="15">
        <v>90.3391940300465</v>
      </c>
      <c r="AE2926" s="84">
        <v>84.738600970029793</v>
      </c>
      <c r="AF2926" s="84">
        <f t="shared" si="91"/>
        <v>44.816090649072876</v>
      </c>
    </row>
    <row r="2927" spans="2:32" x14ac:dyDescent="0.2">
      <c r="B2927" s="83">
        <v>12</v>
      </c>
      <c r="C2927" s="83">
        <v>31</v>
      </c>
      <c r="D2927" s="83">
        <v>5</v>
      </c>
      <c r="E2927" s="83">
        <f t="shared" si="90"/>
        <v>0</v>
      </c>
      <c r="F2927" s="15">
        <v>23.069213526368099</v>
      </c>
      <c r="G2927" s="15">
        <v>24.0264278347492</v>
      </c>
      <c r="H2927" s="15">
        <v>23.5344911341667</v>
      </c>
      <c r="I2927" s="15">
        <v>25.1181668024063</v>
      </c>
      <c r="J2927" s="15">
        <v>26.283743201017401</v>
      </c>
      <c r="K2927" s="15">
        <v>28.400641938686402</v>
      </c>
      <c r="L2927" s="15">
        <v>31.370094769477799</v>
      </c>
      <c r="M2927" s="15">
        <v>32.530790102720303</v>
      </c>
      <c r="N2927" s="15">
        <v>33.806749605178801</v>
      </c>
      <c r="O2927" s="15">
        <v>36.423537107229201</v>
      </c>
      <c r="P2927" s="15">
        <v>37.7488394069672</v>
      </c>
      <c r="Q2927" s="15">
        <v>38.071291036367398</v>
      </c>
      <c r="R2927" s="15">
        <v>43.4301540975571</v>
      </c>
      <c r="S2927" s="15">
        <v>44.673552024364497</v>
      </c>
      <c r="T2927" s="15">
        <v>55.367074131250398</v>
      </c>
      <c r="U2927" s="15">
        <v>55.299076094627402</v>
      </c>
      <c r="V2927" s="15">
        <v>49.851069766044603</v>
      </c>
      <c r="W2927" s="15">
        <v>54.058584291577297</v>
      </c>
      <c r="X2927" s="15">
        <v>63.219417115211499</v>
      </c>
      <c r="Y2927" s="15">
        <v>73.082253033518796</v>
      </c>
      <c r="Z2927" s="15">
        <v>63.477403406381598</v>
      </c>
      <c r="AA2927" s="15">
        <v>61.079040341803797</v>
      </c>
      <c r="AB2927" s="15">
        <v>62.902325753642202</v>
      </c>
      <c r="AC2927" s="15">
        <v>74.430315247535702</v>
      </c>
      <c r="AD2927" s="15">
        <v>99.633517733573896</v>
      </c>
      <c r="AE2927" s="84">
        <v>93.183074203252801</v>
      </c>
      <c r="AF2927" s="84">
        <f t="shared" si="91"/>
        <v>48.233493988679847</v>
      </c>
    </row>
    <row r="2928" spans="2:32" x14ac:dyDescent="0.2">
      <c r="B2928" s="83">
        <v>12</v>
      </c>
      <c r="C2928" s="83">
        <v>31</v>
      </c>
      <c r="D2928" s="83">
        <v>6</v>
      </c>
      <c r="E2928" s="83">
        <f t="shared" si="90"/>
        <v>0</v>
      </c>
      <c r="F2928" s="15">
        <v>25.6101030771732</v>
      </c>
      <c r="G2928" s="15">
        <v>26.8647470223904</v>
      </c>
      <c r="H2928" s="15">
        <v>26.324920260429401</v>
      </c>
      <c r="I2928" s="15">
        <v>27.294132490873299</v>
      </c>
      <c r="J2928" s="15">
        <v>31.4286468775272</v>
      </c>
      <c r="K2928" s="15">
        <v>33.180536434173597</v>
      </c>
      <c r="L2928" s="15">
        <v>36.163063878059397</v>
      </c>
      <c r="M2928" s="15">
        <v>36.721104763507803</v>
      </c>
      <c r="N2928" s="15">
        <v>37.159766852378802</v>
      </c>
      <c r="O2928" s="15">
        <v>40.614710799455601</v>
      </c>
      <c r="P2928" s="15">
        <v>44.551049376010901</v>
      </c>
      <c r="Q2928" s="15">
        <v>44.685041598319998</v>
      </c>
      <c r="R2928" s="15">
        <v>49.194589292526203</v>
      </c>
      <c r="S2928" s="15">
        <v>51.053074893474601</v>
      </c>
      <c r="T2928" s="15">
        <v>59.487948309183103</v>
      </c>
      <c r="U2928" s="15">
        <v>62.128304784774798</v>
      </c>
      <c r="V2928" s="15">
        <v>57.206763933300998</v>
      </c>
      <c r="W2928" s="15">
        <v>61.715755822002897</v>
      </c>
      <c r="X2928" s="15">
        <v>69.603900240898099</v>
      </c>
      <c r="Y2928" s="15">
        <v>79.893137622713994</v>
      </c>
      <c r="Z2928" s="15">
        <v>69.988372552156406</v>
      </c>
      <c r="AA2928" s="15">
        <v>68.980721611633896</v>
      </c>
      <c r="AB2928" s="15">
        <v>70.694889797806695</v>
      </c>
      <c r="AC2928" s="15">
        <v>81.261988244056695</v>
      </c>
      <c r="AD2928" s="15">
        <v>104.628960940599</v>
      </c>
      <c r="AE2928" s="84">
        <v>100.21413017749801</v>
      </c>
      <c r="AF2928" s="84">
        <f t="shared" si="91"/>
        <v>53.717321602035561</v>
      </c>
    </row>
    <row r="2929" spans="2:32" x14ac:dyDescent="0.2">
      <c r="B2929" s="83">
        <v>12</v>
      </c>
      <c r="C2929" s="83">
        <v>31</v>
      </c>
      <c r="D2929" s="83">
        <v>23</v>
      </c>
      <c r="E2929" s="83">
        <f t="shared" si="90"/>
        <v>0</v>
      </c>
      <c r="F2929" s="15">
        <v>26.460916824817701</v>
      </c>
      <c r="G2929" s="15">
        <v>23.1053266487122</v>
      </c>
      <c r="H2929" s="15">
        <v>22.907233307361601</v>
      </c>
      <c r="I2929" s="15">
        <v>24.043238322973298</v>
      </c>
      <c r="J2929" s="15">
        <v>25.7327701983452</v>
      </c>
      <c r="K2929" s="15">
        <v>29.978703901052501</v>
      </c>
      <c r="L2929" s="15">
        <v>31.1139286565781</v>
      </c>
      <c r="M2929" s="15">
        <v>31.686518882512999</v>
      </c>
      <c r="N2929" s="15">
        <v>35.241200276613199</v>
      </c>
      <c r="O2929" s="15">
        <v>34.448882602214802</v>
      </c>
      <c r="P2929" s="15">
        <v>37.6929070000648</v>
      </c>
      <c r="Q2929" s="15">
        <v>40.631651223897897</v>
      </c>
      <c r="R2929" s="15">
        <v>43.332967862129202</v>
      </c>
      <c r="S2929" s="15">
        <v>45.854914265632601</v>
      </c>
      <c r="T2929" s="15">
        <v>42.862887509346002</v>
      </c>
      <c r="U2929" s="15">
        <v>45.461391736507402</v>
      </c>
      <c r="V2929" s="15">
        <v>50.713209635019297</v>
      </c>
      <c r="W2929" s="15">
        <v>50.037977705240301</v>
      </c>
      <c r="X2929" s="15">
        <v>53.5617927279472</v>
      </c>
      <c r="Y2929" s="15">
        <v>51.231341512203201</v>
      </c>
      <c r="Z2929" s="15">
        <v>51.2365061948299</v>
      </c>
      <c r="AA2929" s="15">
        <v>50.759978125095401</v>
      </c>
      <c r="AB2929" s="15">
        <v>51.661135704994201</v>
      </c>
      <c r="AC2929" s="15">
        <v>57.784397755861299</v>
      </c>
      <c r="AD2929" s="15">
        <v>64.305303072780404</v>
      </c>
      <c r="AE2929" s="84">
        <v>72.400676918506605</v>
      </c>
      <c r="AF2929" s="84">
        <f t="shared" si="91"/>
        <v>42.086452252739896</v>
      </c>
    </row>
    <row r="2930" spans="2:32" x14ac:dyDescent="0.2">
      <c r="B2930" s="83">
        <v>12</v>
      </c>
      <c r="C2930" s="83">
        <v>31</v>
      </c>
      <c r="D2930" s="83">
        <v>24</v>
      </c>
      <c r="E2930" s="83">
        <f t="shared" si="90"/>
        <v>0</v>
      </c>
      <c r="F2930" s="15">
        <v>22.9404487941265</v>
      </c>
      <c r="G2930" s="15">
        <v>20.957148599386201</v>
      </c>
      <c r="H2930" s="15">
        <v>21.317511554479601</v>
      </c>
      <c r="I2930" s="15">
        <v>22.418995677709599</v>
      </c>
      <c r="J2930" s="15">
        <v>22.936709689378699</v>
      </c>
      <c r="K2930" s="15">
        <v>26.215927253961599</v>
      </c>
      <c r="L2930" s="15">
        <v>27.2147879457474</v>
      </c>
      <c r="M2930" s="15">
        <v>28.598900397300699</v>
      </c>
      <c r="N2930" s="15">
        <v>32.701325625658001</v>
      </c>
      <c r="O2930" s="15">
        <v>30.592878140687901</v>
      </c>
      <c r="P2930" s="15">
        <v>32.9809441637993</v>
      </c>
      <c r="Q2930" s="15">
        <v>35.626672848701503</v>
      </c>
      <c r="R2930" s="15">
        <v>38.3535035583973</v>
      </c>
      <c r="S2930" s="15">
        <v>45.714478813886601</v>
      </c>
      <c r="T2930" s="15">
        <v>42.613049090862297</v>
      </c>
      <c r="U2930" s="15">
        <v>42.087479760885202</v>
      </c>
      <c r="V2930" s="15">
        <v>47.757117230892199</v>
      </c>
      <c r="W2930" s="15">
        <v>47.992862484455102</v>
      </c>
      <c r="X2930" s="15">
        <v>50.978957511901903</v>
      </c>
      <c r="Y2930" s="15">
        <v>50.1824490830898</v>
      </c>
      <c r="Z2930" s="15">
        <v>48.003775695085501</v>
      </c>
      <c r="AA2930" s="15">
        <v>44.6458922438622</v>
      </c>
      <c r="AB2930" s="15">
        <v>45.604877735137897</v>
      </c>
      <c r="AC2930" s="15">
        <v>51.696879570752401</v>
      </c>
      <c r="AD2930" s="15">
        <v>58.688291400194203</v>
      </c>
      <c r="AE2930" s="84">
        <v>60.7715476677418</v>
      </c>
      <c r="AF2930" s="84">
        <f t="shared" si="91"/>
        <v>38.445900482233895</v>
      </c>
    </row>
    <row r="2931" spans="2:32" x14ac:dyDescent="0.2">
      <c r="B2931" s="83">
        <v>1</v>
      </c>
      <c r="C2931" s="83">
        <v>1</v>
      </c>
      <c r="D2931" s="83">
        <v>7</v>
      </c>
      <c r="E2931" s="83">
        <f t="shared" si="90"/>
        <v>1</v>
      </c>
      <c r="F2931" s="15">
        <v>30.681527509570099</v>
      </c>
      <c r="G2931" s="15">
        <v>36.315445795268602</v>
      </c>
      <c r="H2931" s="15">
        <v>31.4661146993637</v>
      </c>
      <c r="I2931" s="15">
        <v>28.532192840576201</v>
      </c>
      <c r="J2931" s="15">
        <v>34.653153766632101</v>
      </c>
      <c r="K2931" s="15">
        <v>38.7991577243805</v>
      </c>
      <c r="L2931" s="15">
        <v>44.324579824924498</v>
      </c>
      <c r="M2931" s="15">
        <v>42.395172476530099</v>
      </c>
      <c r="N2931" s="15">
        <v>40.597999984502799</v>
      </c>
      <c r="O2931" s="15">
        <v>46.310699153900103</v>
      </c>
      <c r="P2931" s="15">
        <v>48.793397769927999</v>
      </c>
      <c r="Q2931" s="15">
        <v>54.688067279338803</v>
      </c>
      <c r="R2931" s="15">
        <v>55.986498199701302</v>
      </c>
      <c r="S2931" s="15">
        <v>52.639701206207299</v>
      </c>
      <c r="T2931" s="15">
        <v>61.828354121446601</v>
      </c>
      <c r="U2931" s="15">
        <v>71.121647476196301</v>
      </c>
      <c r="V2931" s="15">
        <v>71.351162962675104</v>
      </c>
      <c r="W2931" s="15">
        <v>71.518084457397507</v>
      </c>
      <c r="X2931" s="15">
        <v>77.384289014101</v>
      </c>
      <c r="Y2931" s="15">
        <v>80.896763937473295</v>
      </c>
      <c r="Z2931" s="15">
        <v>101.142595235825</v>
      </c>
      <c r="AA2931" s="15">
        <v>77.3208729635477</v>
      </c>
      <c r="AB2931" s="15">
        <v>89.256502230167399</v>
      </c>
      <c r="AC2931" s="15">
        <v>89.655488120675102</v>
      </c>
      <c r="AD2931" s="15">
        <v>99.754772612571699</v>
      </c>
      <c r="AE2931" s="15">
        <v>95.600779334068307</v>
      </c>
      <c r="AF2931" s="84">
        <f t="shared" si="91"/>
        <v>60.500577719114204</v>
      </c>
    </row>
    <row r="2932" spans="2:32" x14ac:dyDescent="0.2">
      <c r="B2932" s="83">
        <v>1</v>
      </c>
      <c r="C2932" s="83">
        <v>1</v>
      </c>
      <c r="D2932" s="83">
        <v>8</v>
      </c>
      <c r="E2932" s="83">
        <f t="shared" si="90"/>
        <v>1</v>
      </c>
      <c r="F2932" s="15">
        <v>34.711001203537002</v>
      </c>
      <c r="G2932" s="15">
        <v>44.294095089811499</v>
      </c>
      <c r="H2932" s="15">
        <v>28.59412129879</v>
      </c>
      <c r="I2932" s="15">
        <v>26.745107557535199</v>
      </c>
      <c r="J2932" s="15">
        <v>32.147478210449201</v>
      </c>
      <c r="K2932" s="15">
        <v>35.609127522468597</v>
      </c>
      <c r="L2932" s="15">
        <v>41.197327338218699</v>
      </c>
      <c r="M2932" s="15">
        <v>40.066125353813199</v>
      </c>
      <c r="N2932" s="15">
        <v>38.483180554390003</v>
      </c>
      <c r="O2932" s="15">
        <v>43.437978782653801</v>
      </c>
      <c r="P2932" s="15">
        <v>44.254018774032602</v>
      </c>
      <c r="Q2932" s="15">
        <v>54.406163956880597</v>
      </c>
      <c r="R2932" s="15">
        <v>52.368930809736199</v>
      </c>
      <c r="S2932" s="15">
        <v>53.266878974199301</v>
      </c>
      <c r="T2932" s="15">
        <v>78.680817754030201</v>
      </c>
      <c r="U2932" s="15">
        <v>81.399078492403007</v>
      </c>
      <c r="V2932" s="15">
        <v>69.101809505462597</v>
      </c>
      <c r="W2932" s="15">
        <v>75.587522619247395</v>
      </c>
      <c r="X2932" s="15">
        <v>99.075517813682595</v>
      </c>
      <c r="Y2932" s="15">
        <v>105.48607914114</v>
      </c>
      <c r="Z2932" s="15">
        <v>104.155162704468</v>
      </c>
      <c r="AA2932" s="15">
        <v>91.325357753038404</v>
      </c>
      <c r="AB2932" s="15">
        <v>124.482039659977</v>
      </c>
      <c r="AC2932" s="15">
        <v>118.85560972070699</v>
      </c>
      <c r="AD2932" s="15">
        <v>133.56358042442801</v>
      </c>
      <c r="AE2932" s="15">
        <v>82.6232650746703</v>
      </c>
      <c r="AF2932" s="84">
        <f t="shared" si="91"/>
        <v>66.689129849606559</v>
      </c>
    </row>
    <row r="2933" spans="2:32" x14ac:dyDescent="0.2">
      <c r="B2933" s="83">
        <v>1</v>
      </c>
      <c r="C2933" s="83">
        <v>1</v>
      </c>
      <c r="D2933" s="83">
        <v>9</v>
      </c>
      <c r="E2933" s="83">
        <f t="shared" si="90"/>
        <v>1</v>
      </c>
      <c r="F2933" s="15">
        <v>34.153557771682699</v>
      </c>
      <c r="G2933" s="15">
        <v>125.10925455340799</v>
      </c>
      <c r="H2933" s="15">
        <v>28.834896002769501</v>
      </c>
      <c r="I2933" s="15">
        <v>24.8475194176435</v>
      </c>
      <c r="J2933" s="15">
        <v>33.481188442230199</v>
      </c>
      <c r="K2933" s="15">
        <v>35.860474267959603</v>
      </c>
      <c r="L2933" s="15">
        <v>38.977071744918803</v>
      </c>
      <c r="M2933" s="15">
        <v>37.164432338714597</v>
      </c>
      <c r="N2933" s="15">
        <v>35.464400833249101</v>
      </c>
      <c r="O2933" s="15">
        <v>38.667345649719202</v>
      </c>
      <c r="P2933" s="15">
        <v>40.797193425178499</v>
      </c>
      <c r="Q2933" s="15">
        <v>52.506262228012098</v>
      </c>
      <c r="R2933" s="15">
        <v>47.849243134737002</v>
      </c>
      <c r="S2933" s="15">
        <v>41.868808079123497</v>
      </c>
      <c r="T2933" s="15">
        <v>53.886474506929503</v>
      </c>
      <c r="U2933" s="15">
        <v>74.654016446828805</v>
      </c>
      <c r="V2933" s="15">
        <v>60.764809397131202</v>
      </c>
      <c r="W2933" s="15">
        <v>64.932928573608393</v>
      </c>
      <c r="X2933" s="15">
        <v>67.168841282308094</v>
      </c>
      <c r="Y2933" s="15">
        <v>73.177929300963896</v>
      </c>
      <c r="Z2933" s="15">
        <v>77.594629175484201</v>
      </c>
      <c r="AA2933" s="15">
        <v>96.227739424988599</v>
      </c>
      <c r="AB2933" s="15">
        <v>104.408467901975</v>
      </c>
      <c r="AC2933" s="15">
        <v>89.472212549403295</v>
      </c>
      <c r="AD2933" s="15">
        <v>88.462270552441495</v>
      </c>
      <c r="AE2933" s="15">
        <v>57.6346581979655</v>
      </c>
      <c r="AF2933" s="84">
        <f t="shared" si="91"/>
        <v>58.614100969206703</v>
      </c>
    </row>
    <row r="2934" spans="2:32" x14ac:dyDescent="0.2">
      <c r="B2934" s="83">
        <v>1</v>
      </c>
      <c r="C2934" s="83">
        <v>1</v>
      </c>
      <c r="D2934" s="83">
        <v>10</v>
      </c>
      <c r="E2934" s="83">
        <f t="shared" si="90"/>
        <v>1</v>
      </c>
      <c r="F2934" s="15">
        <v>30.490896028757099</v>
      </c>
      <c r="G2934" s="15">
        <v>80.177591271505193</v>
      </c>
      <c r="H2934" s="15">
        <v>28.958640281200399</v>
      </c>
      <c r="I2934" s="15">
        <v>23.6045410729051</v>
      </c>
      <c r="J2934" s="15">
        <v>30.949246870040898</v>
      </c>
      <c r="K2934" s="15">
        <v>32.980038746476197</v>
      </c>
      <c r="L2934" s="15">
        <v>36.656760617732999</v>
      </c>
      <c r="M2934" s="15">
        <v>34.7482440114021</v>
      </c>
      <c r="N2934" s="15">
        <v>33.4619242197275</v>
      </c>
      <c r="O2934" s="15">
        <v>35.331323574066197</v>
      </c>
      <c r="P2934" s="15">
        <v>38.386193370580699</v>
      </c>
      <c r="Q2934" s="15">
        <v>43.686847790509503</v>
      </c>
      <c r="R2934" s="15">
        <v>44.336369320750201</v>
      </c>
      <c r="S2934" s="15">
        <v>39.215492305993997</v>
      </c>
      <c r="T2934" s="15">
        <v>56.572387701541203</v>
      </c>
      <c r="U2934" s="15">
        <v>60.6688441913128</v>
      </c>
      <c r="V2934" s="15">
        <v>61.525751465141802</v>
      </c>
      <c r="W2934" s="15">
        <v>63.345034612655603</v>
      </c>
      <c r="X2934" s="15">
        <v>66.926134502112902</v>
      </c>
      <c r="Y2934" s="15">
        <v>73.637779627755293</v>
      </c>
      <c r="Z2934" s="15">
        <v>77.913449465703195</v>
      </c>
      <c r="AA2934" s="15">
        <v>93.035180312618607</v>
      </c>
      <c r="AB2934" s="15">
        <v>95.505124044336398</v>
      </c>
      <c r="AC2934" s="15">
        <v>115.611382818937</v>
      </c>
      <c r="AD2934" s="15">
        <v>102.83236741063899</v>
      </c>
      <c r="AE2934" s="15">
        <v>78.218225096315194</v>
      </c>
      <c r="AF2934" s="84">
        <f t="shared" si="91"/>
        <v>56.875991181950653</v>
      </c>
    </row>
    <row r="2935" spans="2:32" x14ac:dyDescent="0.2">
      <c r="B2935" s="83">
        <v>1</v>
      </c>
      <c r="C2935" s="83">
        <v>1</v>
      </c>
      <c r="D2935" s="83">
        <v>11</v>
      </c>
      <c r="E2935" s="83">
        <f t="shared" si="90"/>
        <v>1</v>
      </c>
      <c r="F2935" s="15">
        <v>28.501874847054498</v>
      </c>
      <c r="G2935" s="15">
        <v>42.035482085869504</v>
      </c>
      <c r="H2935" s="15">
        <v>26.9021770678759</v>
      </c>
      <c r="I2935" s="15">
        <v>25.242080695413101</v>
      </c>
      <c r="J2935" s="15">
        <v>29.574722234249101</v>
      </c>
      <c r="K2935" s="15">
        <v>31.673559230327601</v>
      </c>
      <c r="L2935" s="15">
        <v>34.751782267570498</v>
      </c>
      <c r="M2935" s="15">
        <v>33.6391032669544</v>
      </c>
      <c r="N2935" s="15">
        <v>32.047508954614401</v>
      </c>
      <c r="O2935" s="15">
        <v>32.926718888759602</v>
      </c>
      <c r="P2935" s="15">
        <v>36.690262538433103</v>
      </c>
      <c r="Q2935" s="15">
        <v>40.1791558442116</v>
      </c>
      <c r="R2935" s="15">
        <v>40.032704386472702</v>
      </c>
      <c r="S2935" s="15">
        <v>35.119076053366101</v>
      </c>
      <c r="T2935" s="15">
        <v>49.466885569542598</v>
      </c>
      <c r="U2935" s="15">
        <v>46.575643555671</v>
      </c>
      <c r="V2935" s="15">
        <v>54.686260947540397</v>
      </c>
      <c r="W2935" s="15">
        <v>54.510194993481001</v>
      </c>
      <c r="X2935" s="15">
        <v>54.463476178422603</v>
      </c>
      <c r="Y2935" s="15">
        <v>56.291614706218198</v>
      </c>
      <c r="Z2935" s="15">
        <v>68.485647984370601</v>
      </c>
      <c r="AA2935" s="15">
        <v>82.907426876783404</v>
      </c>
      <c r="AB2935" s="15">
        <v>80.406392661050006</v>
      </c>
      <c r="AC2935" s="15">
        <v>75.201429100394293</v>
      </c>
      <c r="AD2935" s="15">
        <v>60.8718515769243</v>
      </c>
      <c r="AE2935" s="15">
        <v>66.959086045384396</v>
      </c>
      <c r="AF2935" s="84">
        <f t="shared" si="91"/>
        <v>46.928543021421333</v>
      </c>
    </row>
    <row r="2936" spans="2:32" x14ac:dyDescent="0.2">
      <c r="B2936" s="83">
        <v>1</v>
      </c>
      <c r="C2936" s="83">
        <v>1</v>
      </c>
      <c r="D2936" s="83">
        <v>12</v>
      </c>
      <c r="E2936" s="83">
        <f t="shared" si="90"/>
        <v>1</v>
      </c>
      <c r="F2936" s="15">
        <v>27.684074452042601</v>
      </c>
      <c r="G2936" s="15">
        <v>30.356971437107799</v>
      </c>
      <c r="H2936" s="15">
        <v>25.046704639792399</v>
      </c>
      <c r="I2936" s="15">
        <v>24.7728843791038</v>
      </c>
      <c r="J2936" s="15">
        <v>29.052777576446498</v>
      </c>
      <c r="K2936" s="15">
        <v>29.4917714271545</v>
      </c>
      <c r="L2936" s="15">
        <v>33.135994486331903</v>
      </c>
      <c r="M2936" s="15">
        <v>31.651883787751199</v>
      </c>
      <c r="N2936" s="15">
        <v>30.554850880980499</v>
      </c>
      <c r="O2936" s="15">
        <v>32.458345852374997</v>
      </c>
      <c r="P2936" s="15">
        <v>34.201541251420998</v>
      </c>
      <c r="Q2936" s="15">
        <v>36.650466160178198</v>
      </c>
      <c r="R2936" s="15">
        <v>37.559138151407197</v>
      </c>
      <c r="S2936" s="15">
        <v>32.539800941124597</v>
      </c>
      <c r="T2936" s="15">
        <v>43.122663801893601</v>
      </c>
      <c r="U2936" s="15">
        <v>43.139744174703999</v>
      </c>
      <c r="V2936" s="15">
        <v>53.403488657295703</v>
      </c>
      <c r="W2936" s="15">
        <v>51.416121276825699</v>
      </c>
      <c r="X2936" s="15">
        <v>49.032067441418803</v>
      </c>
      <c r="Y2936" s="15">
        <v>42.361793984025702</v>
      </c>
      <c r="Z2936" s="15">
        <v>69.009189836546796</v>
      </c>
      <c r="AA2936" s="15">
        <v>72.182204622864703</v>
      </c>
      <c r="AB2936" s="15">
        <v>62.293951891064602</v>
      </c>
      <c r="AC2936" s="15">
        <v>81.611768343493296</v>
      </c>
      <c r="AD2936" s="15">
        <v>60.234885987222199</v>
      </c>
      <c r="AE2936" s="15">
        <v>72.7322199681401</v>
      </c>
      <c r="AF2936" s="84">
        <f t="shared" si="91"/>
        <v>43.680665592642782</v>
      </c>
    </row>
    <row r="2937" spans="2:32" x14ac:dyDescent="0.2">
      <c r="B2937" s="83">
        <v>1</v>
      </c>
      <c r="C2937" s="83">
        <v>1</v>
      </c>
      <c r="D2937" s="83">
        <v>13</v>
      </c>
      <c r="E2937" s="83">
        <f t="shared" si="90"/>
        <v>1</v>
      </c>
      <c r="F2937" s="15">
        <v>24.571504821658099</v>
      </c>
      <c r="G2937" s="15">
        <v>27.808530085933899</v>
      </c>
      <c r="H2937" s="15">
        <v>24.236417522787999</v>
      </c>
      <c r="I2937" s="15">
        <v>24.022826942764201</v>
      </c>
      <c r="J2937" s="15">
        <v>27.843915435791001</v>
      </c>
      <c r="K2937" s="15">
        <v>28.139438575506201</v>
      </c>
      <c r="L2937" s="15">
        <v>32.338478823721402</v>
      </c>
      <c r="M2937" s="15">
        <v>30.9616898655146</v>
      </c>
      <c r="N2937" s="15">
        <v>29.354687777176501</v>
      </c>
      <c r="O2937" s="15">
        <v>31.365958028078101</v>
      </c>
      <c r="P2937" s="15">
        <v>32.750184079706699</v>
      </c>
      <c r="Q2937" s="15">
        <v>34.229983679294598</v>
      </c>
      <c r="R2937" s="15">
        <v>36.682633253663802</v>
      </c>
      <c r="S2937" s="15">
        <v>30.644321143537798</v>
      </c>
      <c r="T2937" s="15">
        <v>37.135542793572</v>
      </c>
      <c r="U2937" s="15">
        <v>38.1497905477583</v>
      </c>
      <c r="V2937" s="15">
        <v>42.237466838017099</v>
      </c>
      <c r="W2937" s="15">
        <v>43.167220312133402</v>
      </c>
      <c r="X2937" s="15">
        <v>38.487886597350197</v>
      </c>
      <c r="Y2937" s="15">
        <v>31.554553767554498</v>
      </c>
      <c r="Z2937" s="15">
        <v>48.828964838802797</v>
      </c>
      <c r="AA2937" s="15">
        <v>45.389166273653501</v>
      </c>
      <c r="AB2937" s="15">
        <v>40.111529385283603</v>
      </c>
      <c r="AC2937" s="15">
        <v>57.735164941310899</v>
      </c>
      <c r="AD2937" s="15">
        <v>41.351174340307701</v>
      </c>
      <c r="AE2937" s="15">
        <v>43.9512307191752</v>
      </c>
      <c r="AF2937" s="84">
        <f t="shared" si="91"/>
        <v>35.501933130386696</v>
      </c>
    </row>
    <row r="2938" spans="2:32" x14ac:dyDescent="0.2">
      <c r="B2938" s="83">
        <v>1</v>
      </c>
      <c r="C2938" s="83">
        <v>1</v>
      </c>
      <c r="D2938" s="83">
        <v>14</v>
      </c>
      <c r="E2938" s="83">
        <f t="shared" si="90"/>
        <v>1</v>
      </c>
      <c r="F2938" s="15">
        <v>23.6578183748722</v>
      </c>
      <c r="G2938" s="15">
        <v>25.439584683931798</v>
      </c>
      <c r="H2938" s="15">
        <v>23.254073153257401</v>
      </c>
      <c r="I2938" s="15">
        <v>22.734579084947701</v>
      </c>
      <c r="J2938" s="15">
        <v>27.320822359938202</v>
      </c>
      <c r="K2938" s="15">
        <v>27.3907331049442</v>
      </c>
      <c r="L2938" s="15">
        <v>30.6817004094124</v>
      </c>
      <c r="M2938" s="15">
        <v>29.428768909961001</v>
      </c>
      <c r="N2938" s="15">
        <v>27.559099235445299</v>
      </c>
      <c r="O2938" s="15">
        <v>31.484546939670999</v>
      </c>
      <c r="P2938" s="15">
        <v>30.623553363710599</v>
      </c>
      <c r="Q2938" s="15">
        <v>33.058103023052197</v>
      </c>
      <c r="R2938" s="15">
        <v>34.596498838067099</v>
      </c>
      <c r="S2938" s="15">
        <v>27.902149542316799</v>
      </c>
      <c r="T2938" s="15">
        <v>32.031607619345202</v>
      </c>
      <c r="U2938" s="15">
        <v>35.151989620536597</v>
      </c>
      <c r="V2938" s="15">
        <v>31.764084785908501</v>
      </c>
      <c r="W2938" s="15">
        <v>36.7755669321716</v>
      </c>
      <c r="X2938" s="15">
        <v>30.2469890609086</v>
      </c>
      <c r="Y2938" s="15">
        <v>25.459545260101599</v>
      </c>
      <c r="Z2938" s="15">
        <v>35.807435241431001</v>
      </c>
      <c r="AA2938" s="15">
        <v>29.580082293242199</v>
      </c>
      <c r="AB2938" s="15">
        <v>30.440998622302001</v>
      </c>
      <c r="AC2938" s="15">
        <v>46.539037511885198</v>
      </c>
      <c r="AD2938" s="15">
        <v>27.389848186016099</v>
      </c>
      <c r="AE2938" s="15">
        <v>23.628352046847301</v>
      </c>
      <c r="AF2938" s="84">
        <f t="shared" si="91"/>
        <v>29.997983392470147</v>
      </c>
    </row>
    <row r="2939" spans="2:32" x14ac:dyDescent="0.2">
      <c r="B2939" s="83">
        <v>1</v>
      </c>
      <c r="C2939" s="83">
        <v>1</v>
      </c>
      <c r="D2939" s="83">
        <v>15</v>
      </c>
      <c r="E2939" s="83">
        <f t="shared" si="90"/>
        <v>1</v>
      </c>
      <c r="F2939" s="15">
        <v>24.513103248357801</v>
      </c>
      <c r="G2939" s="15">
        <v>26.306268018698301</v>
      </c>
      <c r="H2939" s="15">
        <v>24.569377393245698</v>
      </c>
      <c r="I2939" s="15">
        <v>21.464946870699499</v>
      </c>
      <c r="J2939" s="15">
        <v>25.9234280093908</v>
      </c>
      <c r="K2939" s="15">
        <v>27.3767721607685</v>
      </c>
      <c r="L2939" s="15">
        <v>31.5433279180527</v>
      </c>
      <c r="M2939" s="15">
        <v>30.433909600734701</v>
      </c>
      <c r="N2939" s="15">
        <v>30.2140270263702</v>
      </c>
      <c r="O2939" s="15">
        <v>31.520799136072402</v>
      </c>
      <c r="P2939" s="15">
        <v>32.425601644516</v>
      </c>
      <c r="Q2939" s="15">
        <v>34.078862409353299</v>
      </c>
      <c r="R2939" s="15">
        <v>35.802231142938098</v>
      </c>
      <c r="S2939" s="15">
        <v>31.947770002931399</v>
      </c>
      <c r="T2939" s="15">
        <v>29.4462173101902</v>
      </c>
      <c r="U2939" s="15">
        <v>33.870806981459303</v>
      </c>
      <c r="V2939" s="15">
        <v>32.730095380425503</v>
      </c>
      <c r="W2939" s="15">
        <v>35.226338606804603</v>
      </c>
      <c r="X2939" s="15">
        <v>31.3578015239537</v>
      </c>
      <c r="Y2939" s="15">
        <v>26.369798191487799</v>
      </c>
      <c r="Z2939" s="15">
        <v>31.367220847249001</v>
      </c>
      <c r="AA2939" s="15">
        <v>28.738467068880801</v>
      </c>
      <c r="AB2939" s="15">
        <v>31.1520944243073</v>
      </c>
      <c r="AC2939" s="15">
        <v>35.675391291260702</v>
      </c>
      <c r="AD2939" s="15">
        <v>26.252942724511001</v>
      </c>
      <c r="AE2939" s="15">
        <v>20.318842463627501</v>
      </c>
      <c r="AF2939" s="84">
        <f t="shared" si="91"/>
        <v>29.639478515241802</v>
      </c>
    </row>
    <row r="2940" spans="2:32" x14ac:dyDescent="0.2">
      <c r="B2940" s="83">
        <v>1</v>
      </c>
      <c r="C2940" s="83">
        <v>1</v>
      </c>
      <c r="D2940" s="83">
        <v>16</v>
      </c>
      <c r="E2940" s="83">
        <f t="shared" si="90"/>
        <v>1</v>
      </c>
      <c r="F2940" s="15">
        <v>25.675414373159398</v>
      </c>
      <c r="G2940" s="15">
        <v>28.624321774332302</v>
      </c>
      <c r="H2940" s="15">
        <v>26.263322626113901</v>
      </c>
      <c r="I2940" s="15">
        <v>24.7931829427481</v>
      </c>
      <c r="J2940" s="15">
        <v>28.440291774749799</v>
      </c>
      <c r="K2940" s="15">
        <v>28.734657010078401</v>
      </c>
      <c r="L2940" s="15">
        <v>31.7392105579376</v>
      </c>
      <c r="M2940" s="15">
        <v>31.3903706302643</v>
      </c>
      <c r="N2940" s="15">
        <v>32.725853162288701</v>
      </c>
      <c r="O2940" s="15">
        <v>35.212284679412797</v>
      </c>
      <c r="P2940" s="15">
        <v>37.384106671333299</v>
      </c>
      <c r="Q2940" s="15">
        <v>39.472943788528397</v>
      </c>
      <c r="R2940" s="15">
        <v>38.436692655324897</v>
      </c>
      <c r="S2940" s="15">
        <v>38.394555902391701</v>
      </c>
      <c r="T2940" s="15">
        <v>34.952418160676999</v>
      </c>
      <c r="U2940" s="15">
        <v>44.572745516657797</v>
      </c>
      <c r="V2940" s="15">
        <v>48.440184171199803</v>
      </c>
      <c r="W2940" s="15">
        <v>43.060799259454001</v>
      </c>
      <c r="X2940" s="15">
        <v>45.085184418648502</v>
      </c>
      <c r="Y2940" s="15">
        <v>35.100815405428399</v>
      </c>
      <c r="Z2940" s="15">
        <v>36.4902709201723</v>
      </c>
      <c r="AA2940" s="15">
        <v>44.2383818707168</v>
      </c>
      <c r="AB2940" s="15">
        <v>46.476890345946003</v>
      </c>
      <c r="AC2940" s="15">
        <v>42.543483108639698</v>
      </c>
      <c r="AD2940" s="15">
        <v>44.958619458004797</v>
      </c>
      <c r="AE2940" s="15">
        <v>27.854655270144299</v>
      </c>
      <c r="AF2940" s="84">
        <f t="shared" si="91"/>
        <v>36.194679094398197</v>
      </c>
    </row>
    <row r="2941" spans="2:32" x14ac:dyDescent="0.2">
      <c r="B2941" s="83">
        <v>1</v>
      </c>
      <c r="C2941" s="83">
        <v>1</v>
      </c>
      <c r="D2941" s="83">
        <v>17</v>
      </c>
      <c r="E2941" s="83">
        <f t="shared" si="90"/>
        <v>1</v>
      </c>
      <c r="F2941" s="15">
        <v>29.935420773506198</v>
      </c>
      <c r="G2941" s="15">
        <v>45.0466017906299</v>
      </c>
      <c r="H2941" s="15">
        <v>38.351778717994698</v>
      </c>
      <c r="I2941" s="15">
        <v>42.673867615699798</v>
      </c>
      <c r="J2941" s="15">
        <v>43.673119934082003</v>
      </c>
      <c r="K2941" s="15">
        <v>42.683420283317602</v>
      </c>
      <c r="L2941" s="15">
        <v>47.195730408430101</v>
      </c>
      <c r="M2941" s="15">
        <v>46.5534575731754</v>
      </c>
      <c r="N2941" s="15">
        <v>54.601322624683398</v>
      </c>
      <c r="O2941" s="15">
        <v>58.050453754425099</v>
      </c>
      <c r="P2941" s="15">
        <v>64.429209475994099</v>
      </c>
      <c r="Q2941" s="15">
        <v>60.858491812705999</v>
      </c>
      <c r="R2941" s="15">
        <v>61.607838892221501</v>
      </c>
      <c r="S2941" s="15">
        <v>65.691365699291197</v>
      </c>
      <c r="T2941" s="15">
        <v>66.829941420555102</v>
      </c>
      <c r="U2941" s="15">
        <v>71.254093850135803</v>
      </c>
      <c r="V2941" s="15">
        <v>93.005784009933507</v>
      </c>
      <c r="W2941" s="15">
        <v>79.916468712806704</v>
      </c>
      <c r="X2941" s="15">
        <v>89.873202180862407</v>
      </c>
      <c r="Y2941" s="15">
        <v>83.290424248457001</v>
      </c>
      <c r="Z2941" s="15">
        <v>110.518089910507</v>
      </c>
      <c r="AA2941" s="15">
        <v>114.710644387245</v>
      </c>
      <c r="AB2941" s="15">
        <v>106.388235554934</v>
      </c>
      <c r="AC2941" s="15">
        <v>116.327439605713</v>
      </c>
      <c r="AD2941" s="15">
        <v>129.44120163917501</v>
      </c>
      <c r="AE2941" s="15">
        <v>118.12136416268299</v>
      </c>
      <c r="AF2941" s="84">
        <f t="shared" si="91"/>
        <v>72.347268039967858</v>
      </c>
    </row>
    <row r="2942" spans="2:32" x14ac:dyDescent="0.2">
      <c r="B2942" s="83">
        <v>1</v>
      </c>
      <c r="C2942" s="83">
        <v>1</v>
      </c>
      <c r="D2942" s="83">
        <v>18</v>
      </c>
      <c r="E2942" s="83">
        <f t="shared" si="90"/>
        <v>1</v>
      </c>
      <c r="F2942" s="15">
        <v>37.020227684974699</v>
      </c>
      <c r="G2942" s="15">
        <v>51.214941453315099</v>
      </c>
      <c r="H2942" s="15">
        <v>48.065934525489801</v>
      </c>
      <c r="I2942" s="15">
        <v>65.297291598320001</v>
      </c>
      <c r="J2942" s="15">
        <v>52.351783924102797</v>
      </c>
      <c r="K2942" s="15">
        <v>54.065345388412503</v>
      </c>
      <c r="L2942" s="15">
        <v>55.981833500623701</v>
      </c>
      <c r="M2942" s="15">
        <v>54.584363042831399</v>
      </c>
      <c r="N2942" s="15">
        <v>67.386279214859002</v>
      </c>
      <c r="O2942" s="15">
        <v>65.205094028472899</v>
      </c>
      <c r="P2942" s="15">
        <v>79.083350280761707</v>
      </c>
      <c r="Q2942" s="15">
        <v>80.778667934417697</v>
      </c>
      <c r="R2942" s="15">
        <v>74.005748375654207</v>
      </c>
      <c r="S2942" s="15">
        <v>79.163506332397503</v>
      </c>
      <c r="T2942" s="15">
        <v>76.488702041149097</v>
      </c>
      <c r="U2942" s="15">
        <v>88.322490375518797</v>
      </c>
      <c r="V2942" s="15">
        <v>128.76519859886201</v>
      </c>
      <c r="W2942" s="15">
        <v>111.07248252296399</v>
      </c>
      <c r="X2942" s="15">
        <v>127.325842838526</v>
      </c>
      <c r="Y2942" s="15">
        <v>109.88634149456</v>
      </c>
      <c r="Z2942" s="15">
        <v>169.256921972036</v>
      </c>
      <c r="AA2942" s="15">
        <v>163.92404031848901</v>
      </c>
      <c r="AB2942" s="15">
        <v>163.961152642727</v>
      </c>
      <c r="AC2942" s="15">
        <v>168.19746170592299</v>
      </c>
      <c r="AD2942" s="15">
        <v>200.193747146845</v>
      </c>
      <c r="AE2942" s="15">
        <v>176.542254558086</v>
      </c>
      <c r="AF2942" s="84">
        <f t="shared" si="91"/>
        <v>98.00542321155072</v>
      </c>
    </row>
    <row r="2943" spans="2:32" x14ac:dyDescent="0.2">
      <c r="B2943" s="83">
        <v>1</v>
      </c>
      <c r="C2943" s="83">
        <v>1</v>
      </c>
      <c r="D2943" s="83">
        <v>19</v>
      </c>
      <c r="E2943" s="83">
        <f t="shared" si="90"/>
        <v>1</v>
      </c>
      <c r="F2943" s="15">
        <v>44.629449613571197</v>
      </c>
      <c r="G2943" s="15">
        <v>50.027013450325597</v>
      </c>
      <c r="H2943" s="15">
        <v>41.390516762733498</v>
      </c>
      <c r="I2943" s="15">
        <v>45.683357995033298</v>
      </c>
      <c r="J2943" s="15">
        <v>50.029149553299</v>
      </c>
      <c r="K2943" s="15">
        <v>53.876868288993798</v>
      </c>
      <c r="L2943" s="15">
        <v>56.4079752292633</v>
      </c>
      <c r="M2943" s="15">
        <v>47.039911383628798</v>
      </c>
      <c r="N2943" s="15">
        <v>58.531030723571803</v>
      </c>
      <c r="O2943" s="15">
        <v>60.023153963089001</v>
      </c>
      <c r="P2943" s="15">
        <v>68.911673885345493</v>
      </c>
      <c r="Q2943" s="15">
        <v>81.988302585601801</v>
      </c>
      <c r="R2943" s="15">
        <v>70.454736057281494</v>
      </c>
      <c r="S2943" s="15">
        <v>65.061820890188201</v>
      </c>
      <c r="T2943" s="15">
        <v>65.706620561599706</v>
      </c>
      <c r="U2943" s="15">
        <v>80.510657306671106</v>
      </c>
      <c r="V2943" s="15">
        <v>111.257543701172</v>
      </c>
      <c r="W2943" s="15">
        <v>109.815886369705</v>
      </c>
      <c r="X2943" s="15">
        <v>90.766904752969694</v>
      </c>
      <c r="Y2943" s="15">
        <v>78.551191635847104</v>
      </c>
      <c r="Z2943" s="15">
        <v>117.656153360128</v>
      </c>
      <c r="AA2943" s="15">
        <v>133.716765158653</v>
      </c>
      <c r="AB2943" s="15">
        <v>142.215589624166</v>
      </c>
      <c r="AC2943" s="15">
        <v>146.33934443879099</v>
      </c>
      <c r="AD2943" s="15">
        <v>133.92745385551501</v>
      </c>
      <c r="AE2943" s="15">
        <v>146.74886491298699</v>
      </c>
      <c r="AF2943" s="84">
        <f t="shared" si="91"/>
        <v>82.741074463851177</v>
      </c>
    </row>
    <row r="2944" spans="2:32" x14ac:dyDescent="0.2">
      <c r="B2944" s="83">
        <v>1</v>
      </c>
      <c r="C2944" s="83">
        <v>1</v>
      </c>
      <c r="D2944" s="83">
        <v>20</v>
      </c>
      <c r="E2944" s="83">
        <f t="shared" si="90"/>
        <v>1</v>
      </c>
      <c r="F2944" s="15">
        <v>43.634581722259497</v>
      </c>
      <c r="G2944" s="15">
        <v>43.515103880754701</v>
      </c>
      <c r="H2944" s="15">
        <v>37.243515111923202</v>
      </c>
      <c r="I2944" s="15">
        <v>41.273926461219801</v>
      </c>
      <c r="J2944" s="15">
        <v>46.064252145767199</v>
      </c>
      <c r="K2944" s="15">
        <v>49.1767943916321</v>
      </c>
      <c r="L2944" s="15">
        <v>49.859080322265598</v>
      </c>
      <c r="M2944" s="15">
        <v>44.303636917114297</v>
      </c>
      <c r="N2944" s="15">
        <v>49.868357203006703</v>
      </c>
      <c r="O2944" s="15">
        <v>56.289523601531997</v>
      </c>
      <c r="P2944" s="15">
        <v>63.652195227861398</v>
      </c>
      <c r="Q2944" s="15">
        <v>74.828834457159005</v>
      </c>
      <c r="R2944" s="15">
        <v>64.233362678527797</v>
      </c>
      <c r="S2944" s="15">
        <v>61.685185663461702</v>
      </c>
      <c r="T2944" s="15">
        <v>60.377888921976101</v>
      </c>
      <c r="U2944" s="15">
        <v>74.216336727142306</v>
      </c>
      <c r="V2944" s="15">
        <v>107.174432577133</v>
      </c>
      <c r="W2944" s="15">
        <v>97.660303606033295</v>
      </c>
      <c r="X2944" s="15">
        <v>91.618771631479305</v>
      </c>
      <c r="Y2944" s="15">
        <v>74.064747987031893</v>
      </c>
      <c r="Z2944" s="15">
        <v>111.498004162073</v>
      </c>
      <c r="AA2944" s="15">
        <v>128.56410190200799</v>
      </c>
      <c r="AB2944" s="15">
        <v>115.642545212269</v>
      </c>
      <c r="AC2944" s="15">
        <v>121.969971680641</v>
      </c>
      <c r="AD2944" s="15">
        <v>111.989320312023</v>
      </c>
      <c r="AE2944" s="15">
        <v>102.33935540866899</v>
      </c>
      <c r="AF2944" s="84">
        <f t="shared" si="91"/>
        <v>73.951697304344762</v>
      </c>
    </row>
    <row r="2945" spans="2:32" x14ac:dyDescent="0.2">
      <c r="B2945" s="83">
        <v>1</v>
      </c>
      <c r="C2945" s="83">
        <v>1</v>
      </c>
      <c r="D2945" s="83">
        <v>21</v>
      </c>
      <c r="E2945" s="83">
        <f t="shared" si="90"/>
        <v>1</v>
      </c>
      <c r="F2945" s="15">
        <v>40.535765037536599</v>
      </c>
      <c r="G2945" s="15">
        <v>39.597314237358603</v>
      </c>
      <c r="H2945" s="15">
        <v>34.068319449424699</v>
      </c>
      <c r="I2945" s="15">
        <v>35.585939399719202</v>
      </c>
      <c r="J2945" s="15">
        <v>40.306909671783401</v>
      </c>
      <c r="K2945" s="15">
        <v>42.209753714561501</v>
      </c>
      <c r="L2945" s="15">
        <v>43.779006917953502</v>
      </c>
      <c r="M2945" s="15">
        <v>41.664736245155297</v>
      </c>
      <c r="N2945" s="15">
        <v>45.347089014530198</v>
      </c>
      <c r="O2945" s="15">
        <v>51.004088821411102</v>
      </c>
      <c r="P2945" s="15">
        <v>55.202349652290302</v>
      </c>
      <c r="Q2945" s="15">
        <v>63.174176109313997</v>
      </c>
      <c r="R2945" s="15">
        <v>55.732510828971897</v>
      </c>
      <c r="S2945" s="15">
        <v>58.216754101753203</v>
      </c>
      <c r="T2945" s="15">
        <v>54.204036949396098</v>
      </c>
      <c r="U2945" s="15">
        <v>68.335567153930697</v>
      </c>
      <c r="V2945" s="15">
        <v>76.483354869842501</v>
      </c>
      <c r="W2945" s="15">
        <v>74.221334296703304</v>
      </c>
      <c r="X2945" s="15">
        <v>72.889314335823101</v>
      </c>
      <c r="Y2945" s="15">
        <v>68.087437655448895</v>
      </c>
      <c r="Z2945" s="15">
        <v>84.321179709434503</v>
      </c>
      <c r="AA2945" s="15">
        <v>102.793854689837</v>
      </c>
      <c r="AB2945" s="15">
        <v>94.467807499885595</v>
      </c>
      <c r="AC2945" s="15">
        <v>96.487229931116104</v>
      </c>
      <c r="AD2945" s="15">
        <v>93.729746488094307</v>
      </c>
      <c r="AE2945" s="15">
        <v>87.917349322080597</v>
      </c>
      <c r="AF2945" s="84">
        <f t="shared" si="91"/>
        <v>62.321651003975234</v>
      </c>
    </row>
    <row r="2946" spans="2:32" x14ac:dyDescent="0.2">
      <c r="B2946" s="83">
        <v>1</v>
      </c>
      <c r="C2946" s="83">
        <v>1</v>
      </c>
      <c r="D2946" s="83">
        <v>22</v>
      </c>
      <c r="E2946" s="83">
        <f t="shared" si="90"/>
        <v>1</v>
      </c>
      <c r="F2946" s="15">
        <v>36.629445385932897</v>
      </c>
      <c r="G2946" s="15">
        <v>36.015838324666703</v>
      </c>
      <c r="H2946" s="15">
        <v>30.793089215278599</v>
      </c>
      <c r="I2946" s="15">
        <v>32.064928615570103</v>
      </c>
      <c r="J2946" s="15">
        <v>36.992193344116203</v>
      </c>
      <c r="K2946" s="15">
        <v>38.696865874052101</v>
      </c>
      <c r="L2946" s="15">
        <v>41.299515168189998</v>
      </c>
      <c r="M2946" s="15">
        <v>40.200609455108598</v>
      </c>
      <c r="N2946" s="15">
        <v>41.794639511346801</v>
      </c>
      <c r="O2946" s="15">
        <v>47.047479979753497</v>
      </c>
      <c r="P2946" s="15">
        <v>50.425904679298398</v>
      </c>
      <c r="Q2946" s="15">
        <v>55.264083326339701</v>
      </c>
      <c r="R2946" s="15">
        <v>51.942874945878998</v>
      </c>
      <c r="S2946" s="15">
        <v>55.0093849587441</v>
      </c>
      <c r="T2946" s="15">
        <v>51.2742905311584</v>
      </c>
      <c r="U2946" s="15">
        <v>61.113731178522102</v>
      </c>
      <c r="V2946" s="15">
        <v>67.116479509830498</v>
      </c>
      <c r="W2946" s="15">
        <v>65.049286478281005</v>
      </c>
      <c r="X2946" s="15">
        <v>66.882982908487307</v>
      </c>
      <c r="Y2946" s="15">
        <v>63.400410249710099</v>
      </c>
      <c r="Z2946" s="15">
        <v>74.184460224032406</v>
      </c>
      <c r="AA2946" s="15">
        <v>93.995290020942704</v>
      </c>
      <c r="AB2946" s="15">
        <v>85.2216122121811</v>
      </c>
      <c r="AC2946" s="15">
        <v>95.627051597118395</v>
      </c>
      <c r="AD2946" s="15">
        <v>96.592103291034704</v>
      </c>
      <c r="AE2946" s="15">
        <v>110.531579401493</v>
      </c>
      <c r="AF2946" s="84">
        <f t="shared" si="91"/>
        <v>58.660235784118022</v>
      </c>
    </row>
    <row r="2947" spans="2:32" x14ac:dyDescent="0.2">
      <c r="B2947" s="83">
        <v>1</v>
      </c>
      <c r="C2947" s="83">
        <v>2</v>
      </c>
      <c r="D2947" s="83">
        <v>7</v>
      </c>
      <c r="E2947" s="83">
        <f t="shared" ref="E2947:E3010" si="92">IF(D2947&lt;7,0,IF(D2947&gt;22,0,1))</f>
        <v>1</v>
      </c>
      <c r="F2947" s="15">
        <v>29.488542642951</v>
      </c>
      <c r="G2947" s="15">
        <v>33.621872189991997</v>
      </c>
      <c r="H2947" s="15">
        <v>28.0540600907803</v>
      </c>
      <c r="I2947" s="15">
        <v>32.560111561775201</v>
      </c>
      <c r="J2947" s="15">
        <v>34.837476876258798</v>
      </c>
      <c r="K2947" s="15">
        <v>38.035981679678002</v>
      </c>
      <c r="L2947" s="15">
        <v>41.476620358467102</v>
      </c>
      <c r="M2947" s="15">
        <v>39.814468185424801</v>
      </c>
      <c r="N2947" s="15">
        <v>37.094758421659499</v>
      </c>
      <c r="O2947" s="15">
        <v>43.607915907859798</v>
      </c>
      <c r="P2947" s="15">
        <v>46.871525376796697</v>
      </c>
      <c r="Q2947" s="15">
        <v>53.946803398609198</v>
      </c>
      <c r="R2947" s="15">
        <v>52.5100597143173</v>
      </c>
      <c r="S2947" s="15">
        <v>50.622819065093999</v>
      </c>
      <c r="T2947" s="15">
        <v>67.801129099845895</v>
      </c>
      <c r="U2947" s="15">
        <v>61.538501462698001</v>
      </c>
      <c r="V2947" s="15">
        <v>64.743726082563398</v>
      </c>
      <c r="W2947" s="15">
        <v>67.803575883388504</v>
      </c>
      <c r="X2947" s="15">
        <v>69.241310647010806</v>
      </c>
      <c r="Y2947" s="15">
        <v>84.916646032571805</v>
      </c>
      <c r="Z2947" s="15">
        <v>62.904543074846302</v>
      </c>
      <c r="AA2947" s="15">
        <v>80.915059226512895</v>
      </c>
      <c r="AB2947" s="15">
        <v>80.606424098730102</v>
      </c>
      <c r="AC2947" s="15">
        <v>83.1334461216927</v>
      </c>
      <c r="AD2947" s="15">
        <v>80.104206208586703</v>
      </c>
      <c r="AE2947" s="15">
        <v>68.033837525606202</v>
      </c>
      <c r="AF2947" s="84">
        <f t="shared" ref="AF2947:AF3010" si="93">AVERAGE(F2947:AE2947)</f>
        <v>55.164823882066038</v>
      </c>
    </row>
    <row r="2948" spans="2:32" x14ac:dyDescent="0.2">
      <c r="B2948" s="83">
        <v>1</v>
      </c>
      <c r="C2948" s="83">
        <v>2</v>
      </c>
      <c r="D2948" s="83">
        <v>8</v>
      </c>
      <c r="E2948" s="83">
        <f t="shared" si="92"/>
        <v>1</v>
      </c>
      <c r="F2948" s="15">
        <v>31.982464928984601</v>
      </c>
      <c r="G2948" s="15">
        <v>28.271206000132</v>
      </c>
      <c r="H2948" s="15">
        <v>25.1131194953918</v>
      </c>
      <c r="I2948" s="15">
        <v>28.806835520744301</v>
      </c>
      <c r="J2948" s="15">
        <v>30.981014029502902</v>
      </c>
      <c r="K2948" s="15">
        <v>35.188550175666798</v>
      </c>
      <c r="L2948" s="15">
        <v>39.159095589637801</v>
      </c>
      <c r="M2948" s="15">
        <v>34.101538910388904</v>
      </c>
      <c r="N2948" s="15">
        <v>34.582835926532702</v>
      </c>
      <c r="O2948" s="15">
        <v>37.994417486190798</v>
      </c>
      <c r="P2948" s="15">
        <v>44.220630309104898</v>
      </c>
      <c r="Q2948" s="15">
        <v>51.542199546813997</v>
      </c>
      <c r="R2948" s="15">
        <v>49.845878543376898</v>
      </c>
      <c r="S2948" s="15">
        <v>55.640390357851999</v>
      </c>
      <c r="T2948" s="15">
        <v>69.5718957843781</v>
      </c>
      <c r="U2948" s="15">
        <v>56.561970062255902</v>
      </c>
      <c r="V2948" s="15">
        <v>63.442054834365798</v>
      </c>
      <c r="W2948" s="15">
        <v>72.620756153106697</v>
      </c>
      <c r="X2948" s="15">
        <v>80.839981774330099</v>
      </c>
      <c r="Y2948" s="15">
        <v>74.773219600200605</v>
      </c>
      <c r="Z2948" s="15">
        <v>63.571066922664599</v>
      </c>
      <c r="AA2948" s="15">
        <v>87.9742417314053</v>
      </c>
      <c r="AB2948" s="15">
        <v>86.127462843805503</v>
      </c>
      <c r="AC2948" s="15">
        <v>88.999134336903694</v>
      </c>
      <c r="AD2948" s="15">
        <v>72.112723608195793</v>
      </c>
      <c r="AE2948" s="15">
        <v>72.195787240371104</v>
      </c>
      <c r="AF2948" s="84">
        <f t="shared" si="93"/>
        <v>54.470018142780908</v>
      </c>
    </row>
    <row r="2949" spans="2:32" x14ac:dyDescent="0.2">
      <c r="B2949" s="83">
        <v>1</v>
      </c>
      <c r="C2949" s="83">
        <v>2</v>
      </c>
      <c r="D2949" s="83">
        <v>9</v>
      </c>
      <c r="E2949" s="83">
        <f t="shared" si="92"/>
        <v>1</v>
      </c>
      <c r="F2949" s="15">
        <v>33.371244225501997</v>
      </c>
      <c r="G2949" s="15">
        <v>28.166007561598001</v>
      </c>
      <c r="H2949" s="15">
        <v>23.987678755283401</v>
      </c>
      <c r="I2949" s="15">
        <v>27.4684671559334</v>
      </c>
      <c r="J2949" s="15">
        <v>30.819604302406301</v>
      </c>
      <c r="K2949" s="15">
        <v>36.5823258552551</v>
      </c>
      <c r="L2949" s="15">
        <v>36.828072911739298</v>
      </c>
      <c r="M2949" s="15">
        <v>31.861369920492201</v>
      </c>
      <c r="N2949" s="15">
        <v>28.897534675806799</v>
      </c>
      <c r="O2949" s="15">
        <v>35.935703886508897</v>
      </c>
      <c r="P2949" s="15">
        <v>43.250319247007397</v>
      </c>
      <c r="Q2949" s="15">
        <v>47.298681715965301</v>
      </c>
      <c r="R2949" s="15">
        <v>43.2223768925667</v>
      </c>
      <c r="S2949" s="15">
        <v>35.132597068127197</v>
      </c>
      <c r="T2949" s="15">
        <v>53.990218912363098</v>
      </c>
      <c r="U2949" s="15">
        <v>45.240646321177501</v>
      </c>
      <c r="V2949" s="15">
        <v>56.527194694042201</v>
      </c>
      <c r="W2949" s="15">
        <v>54.678445274591397</v>
      </c>
      <c r="X2949" s="15">
        <v>50.710747335869797</v>
      </c>
      <c r="Y2949" s="15">
        <v>42.485483893562098</v>
      </c>
      <c r="Z2949" s="15">
        <v>44.422937773123401</v>
      </c>
      <c r="AA2949" s="15">
        <v>72.750259868979498</v>
      </c>
      <c r="AB2949" s="15">
        <v>66.584883520171005</v>
      </c>
      <c r="AC2949" s="15">
        <v>49.6172371444665</v>
      </c>
      <c r="AD2949" s="15">
        <v>50.8701349652112</v>
      </c>
      <c r="AE2949" s="15">
        <v>31.476511856675099</v>
      </c>
      <c r="AF2949" s="84">
        <f t="shared" si="93"/>
        <v>42.39141098978557</v>
      </c>
    </row>
    <row r="2950" spans="2:32" x14ac:dyDescent="0.2">
      <c r="B2950" s="83">
        <v>1</v>
      </c>
      <c r="C2950" s="83">
        <v>2</v>
      </c>
      <c r="D2950" s="83">
        <v>10</v>
      </c>
      <c r="E2950" s="83">
        <f t="shared" si="92"/>
        <v>1</v>
      </c>
      <c r="F2950" s="15">
        <v>33.104018384933497</v>
      </c>
      <c r="G2950" s="15">
        <v>28.3888474257882</v>
      </c>
      <c r="H2950" s="15">
        <v>22.759023927182</v>
      </c>
      <c r="I2950" s="15">
        <v>25.331024429559701</v>
      </c>
      <c r="J2950" s="15">
        <v>30.071875213384601</v>
      </c>
      <c r="K2950" s="15">
        <v>35.003983616352102</v>
      </c>
      <c r="L2950" s="15">
        <v>34.6348014847785</v>
      </c>
      <c r="M2950" s="15">
        <v>29.589950895786298</v>
      </c>
      <c r="N2950" s="15">
        <v>27.2720639770627</v>
      </c>
      <c r="O2950" s="15">
        <v>32.358723228991003</v>
      </c>
      <c r="P2950" s="15">
        <v>37.437662695288701</v>
      </c>
      <c r="Q2950" s="15">
        <v>41.314859863638901</v>
      </c>
      <c r="R2950" s="15">
        <v>37.806986496180301</v>
      </c>
      <c r="S2950" s="15">
        <v>34.346121054977203</v>
      </c>
      <c r="T2950" s="15">
        <v>39.963547158122097</v>
      </c>
      <c r="U2950" s="15">
        <v>46.715573024153699</v>
      </c>
      <c r="V2950" s="15">
        <v>47.2308014587462</v>
      </c>
      <c r="W2950" s="15">
        <v>52.101113209664803</v>
      </c>
      <c r="X2950" s="15">
        <v>56.8425816088617</v>
      </c>
      <c r="Y2950" s="15">
        <v>43.913019655850697</v>
      </c>
      <c r="Z2950" s="15">
        <v>34.471333148092</v>
      </c>
      <c r="AA2950" s="15">
        <v>70.025637241750999</v>
      </c>
      <c r="AB2950" s="15">
        <v>88.939358611058395</v>
      </c>
      <c r="AC2950" s="15">
        <v>65.453440176635993</v>
      </c>
      <c r="AD2950" s="15">
        <v>70.106516593694707</v>
      </c>
      <c r="AE2950" s="15">
        <v>39.206982844486802</v>
      </c>
      <c r="AF2950" s="84">
        <f t="shared" si="93"/>
        <v>42.476532593270079</v>
      </c>
    </row>
    <row r="2951" spans="2:32" x14ac:dyDescent="0.2">
      <c r="B2951" s="83">
        <v>1</v>
      </c>
      <c r="C2951" s="83">
        <v>2</v>
      </c>
      <c r="D2951" s="83">
        <v>11</v>
      </c>
      <c r="E2951" s="83">
        <f t="shared" si="92"/>
        <v>1</v>
      </c>
      <c r="F2951" s="15">
        <v>31.205083059549299</v>
      </c>
      <c r="G2951" s="15">
        <v>27.064436321011101</v>
      </c>
      <c r="H2951" s="15">
        <v>21.800004366159399</v>
      </c>
      <c r="I2951" s="15">
        <v>23.627110156536101</v>
      </c>
      <c r="J2951" s="15">
        <v>29.297087556466501</v>
      </c>
      <c r="K2951" s="15">
        <v>31.103644044876098</v>
      </c>
      <c r="L2951" s="15">
        <v>31.767788065910299</v>
      </c>
      <c r="M2951" s="15">
        <v>28.021805682271701</v>
      </c>
      <c r="N2951" s="15">
        <v>24.9293791865706</v>
      </c>
      <c r="O2951" s="15">
        <v>30.8239823483229</v>
      </c>
      <c r="P2951" s="15">
        <v>32.615867212057097</v>
      </c>
      <c r="Q2951" s="15">
        <v>36.902295337259801</v>
      </c>
      <c r="R2951" s="15">
        <v>32.748682343006102</v>
      </c>
      <c r="S2951" s="15">
        <v>32.194145652651798</v>
      </c>
      <c r="T2951" s="15">
        <v>29.262152785018099</v>
      </c>
      <c r="U2951" s="15">
        <v>40.141556038320097</v>
      </c>
      <c r="V2951" s="15">
        <v>46.585009482353897</v>
      </c>
      <c r="W2951" s="15">
        <v>39.042878981515798</v>
      </c>
      <c r="X2951" s="15">
        <v>44.451399175226697</v>
      </c>
      <c r="Y2951" s="15">
        <v>39.405886577784997</v>
      </c>
      <c r="Z2951" s="15">
        <v>23.180785355418902</v>
      </c>
      <c r="AA2951" s="15">
        <v>64.268067055940605</v>
      </c>
      <c r="AB2951" s="15">
        <v>52.978139063097501</v>
      </c>
      <c r="AC2951" s="15">
        <v>37.8851389304847</v>
      </c>
      <c r="AD2951" s="15">
        <v>43.378124729037303</v>
      </c>
      <c r="AE2951" s="15">
        <v>14.4020762294754</v>
      </c>
      <c r="AF2951" s="84">
        <f t="shared" si="93"/>
        <v>34.19548175908934</v>
      </c>
    </row>
    <row r="2952" spans="2:32" x14ac:dyDescent="0.2">
      <c r="B2952" s="83">
        <v>1</v>
      </c>
      <c r="C2952" s="83">
        <v>2</v>
      </c>
      <c r="D2952" s="83">
        <v>12</v>
      </c>
      <c r="E2952" s="83">
        <f t="shared" si="92"/>
        <v>1</v>
      </c>
      <c r="F2952" s="15">
        <v>29.1275999653339</v>
      </c>
      <c r="G2952" s="15">
        <v>24.916344098702201</v>
      </c>
      <c r="H2952" s="15">
        <v>21.221728863816701</v>
      </c>
      <c r="I2952" s="15">
        <v>23.223613173604001</v>
      </c>
      <c r="J2952" s="15">
        <v>26.191500150680501</v>
      </c>
      <c r="K2952" s="15">
        <v>26.3192276006192</v>
      </c>
      <c r="L2952" s="15">
        <v>28.655812058188001</v>
      </c>
      <c r="M2952" s="15">
        <v>26.423590803265601</v>
      </c>
      <c r="N2952" s="15">
        <v>23.343658791625899</v>
      </c>
      <c r="O2952" s="15">
        <v>27.836194630235401</v>
      </c>
      <c r="P2952" s="15">
        <v>29.901716269135498</v>
      </c>
      <c r="Q2952" s="15">
        <v>32.182242665618702</v>
      </c>
      <c r="R2952" s="15">
        <v>29.829313063591702</v>
      </c>
      <c r="S2952" s="15">
        <v>28.948034093111801</v>
      </c>
      <c r="T2952" s="15">
        <v>26.821921911761201</v>
      </c>
      <c r="U2952" s="15">
        <v>36.027222381755699</v>
      </c>
      <c r="V2952" s="15">
        <v>37.726658693835098</v>
      </c>
      <c r="W2952" s="15">
        <v>34.076554447263497</v>
      </c>
      <c r="X2952" s="15">
        <v>25.998266595095401</v>
      </c>
      <c r="Y2952" s="15">
        <v>39.8697557455897</v>
      </c>
      <c r="Z2952" s="15">
        <v>25.236623469009999</v>
      </c>
      <c r="AA2952" s="15">
        <v>48.092251179635497</v>
      </c>
      <c r="AB2952" s="15">
        <v>53.177653651595101</v>
      </c>
      <c r="AC2952" s="15">
        <v>37.909464960649601</v>
      </c>
      <c r="AD2952" s="15">
        <v>32.000871838688902</v>
      </c>
      <c r="AE2952" s="15">
        <v>18.369571922093598</v>
      </c>
      <c r="AF2952" s="84">
        <f t="shared" si="93"/>
        <v>30.516438193250092</v>
      </c>
    </row>
    <row r="2953" spans="2:32" x14ac:dyDescent="0.2">
      <c r="B2953" s="83">
        <v>1</v>
      </c>
      <c r="C2953" s="83">
        <v>2</v>
      </c>
      <c r="D2953" s="83">
        <v>13</v>
      </c>
      <c r="E2953" s="83">
        <f t="shared" si="92"/>
        <v>1</v>
      </c>
      <c r="F2953" s="15">
        <v>27.230849459409701</v>
      </c>
      <c r="G2953" s="15">
        <v>23.3698151150863</v>
      </c>
      <c r="H2953" s="15">
        <v>21.3199132571071</v>
      </c>
      <c r="I2953" s="15">
        <v>22.8180768432617</v>
      </c>
      <c r="J2953" s="15">
        <v>25.352579992294299</v>
      </c>
      <c r="K2953" s="15">
        <v>25.755631379604299</v>
      </c>
      <c r="L2953" s="15">
        <v>28.326831386610898</v>
      </c>
      <c r="M2953" s="15">
        <v>25.812741622924801</v>
      </c>
      <c r="N2953" s="15">
        <v>24.022244268074601</v>
      </c>
      <c r="O2953" s="15">
        <v>27.3537654668391</v>
      </c>
      <c r="P2953" s="15">
        <v>27.448705909937601</v>
      </c>
      <c r="Q2953" s="15">
        <v>31.917090957284</v>
      </c>
      <c r="R2953" s="15">
        <v>29.9649384868145</v>
      </c>
      <c r="S2953" s="15">
        <v>29.863819963276399</v>
      </c>
      <c r="T2953" s="15">
        <v>26.271077876180399</v>
      </c>
      <c r="U2953" s="15">
        <v>32.041411602422599</v>
      </c>
      <c r="V2953" s="15">
        <v>32.2979905404449</v>
      </c>
      <c r="W2953" s="15">
        <v>31.426075945928702</v>
      </c>
      <c r="X2953" s="15">
        <v>22.6100944760144</v>
      </c>
      <c r="Y2953" s="15">
        <v>43.269616462260501</v>
      </c>
      <c r="Z2953" s="15">
        <v>28.0132338723987</v>
      </c>
      <c r="AA2953" s="15">
        <v>36.254935205340402</v>
      </c>
      <c r="AB2953" s="15">
        <v>53.9558744722586</v>
      </c>
      <c r="AC2953" s="15">
        <v>36.236001379812102</v>
      </c>
      <c r="AD2953" s="15">
        <v>32.815207396149603</v>
      </c>
      <c r="AE2953" s="15">
        <v>29.420260389924</v>
      </c>
      <c r="AF2953" s="84">
        <f t="shared" si="93"/>
        <v>29.814183989525397</v>
      </c>
    </row>
    <row r="2954" spans="2:32" x14ac:dyDescent="0.2">
      <c r="B2954" s="83">
        <v>1</v>
      </c>
      <c r="C2954" s="83">
        <v>2</v>
      </c>
      <c r="D2954" s="83">
        <v>14</v>
      </c>
      <c r="E2954" s="83">
        <f t="shared" si="92"/>
        <v>1</v>
      </c>
      <c r="F2954" s="15">
        <v>25.350057323872999</v>
      </c>
      <c r="G2954" s="15">
        <v>23.054451283818501</v>
      </c>
      <c r="H2954" s="15">
        <v>21.513101793766001</v>
      </c>
      <c r="I2954" s="15">
        <v>23.382692181587199</v>
      </c>
      <c r="J2954" s="15">
        <v>24.449824463367499</v>
      </c>
      <c r="K2954" s="15">
        <v>24.978251602649699</v>
      </c>
      <c r="L2954" s="15">
        <v>27.457840539172299</v>
      </c>
      <c r="M2954" s="15">
        <v>25.685938394069701</v>
      </c>
      <c r="N2954" s="15">
        <v>24.3536482079625</v>
      </c>
      <c r="O2954" s="15">
        <v>27.155353633534201</v>
      </c>
      <c r="P2954" s="15">
        <v>28.600162485659101</v>
      </c>
      <c r="Q2954" s="15">
        <v>30.3353817188144</v>
      </c>
      <c r="R2954" s="15">
        <v>27.874863310352001</v>
      </c>
      <c r="S2954" s="15">
        <v>25.2134803376794</v>
      </c>
      <c r="T2954" s="15">
        <v>27.8795546302497</v>
      </c>
      <c r="U2954" s="15">
        <v>28.615063100486999</v>
      </c>
      <c r="V2954" s="15">
        <v>30.336239970177399</v>
      </c>
      <c r="W2954" s="15">
        <v>26.0154094126672</v>
      </c>
      <c r="X2954" s="15">
        <v>21.384528936743699</v>
      </c>
      <c r="Y2954" s="15">
        <v>31.8276875240505</v>
      </c>
      <c r="Z2954" s="15">
        <v>24.874280771240599</v>
      </c>
      <c r="AA2954" s="15">
        <v>27.050397936731599</v>
      </c>
      <c r="AB2954" s="15">
        <v>42.637956044875999</v>
      </c>
      <c r="AC2954" s="15">
        <v>28.368997351571899</v>
      </c>
      <c r="AD2954" s="15">
        <v>25.0459833906889</v>
      </c>
      <c r="AE2954" s="15">
        <v>26.279068765386899</v>
      </c>
      <c r="AF2954" s="84">
        <f t="shared" si="93"/>
        <v>26.912315965814496</v>
      </c>
    </row>
    <row r="2955" spans="2:32" x14ac:dyDescent="0.2">
      <c r="B2955" s="83">
        <v>1</v>
      </c>
      <c r="C2955" s="83">
        <v>2</v>
      </c>
      <c r="D2955" s="83">
        <v>15</v>
      </c>
      <c r="E2955" s="83">
        <f t="shared" si="92"/>
        <v>1</v>
      </c>
      <c r="F2955" s="15">
        <v>24.1337237214446</v>
      </c>
      <c r="G2955" s="15">
        <v>24.6008530660066</v>
      </c>
      <c r="H2955" s="15">
        <v>21.283649602308898</v>
      </c>
      <c r="I2955" s="15">
        <v>22.8169558949471</v>
      </c>
      <c r="J2955" s="15">
        <v>25.071140153169601</v>
      </c>
      <c r="K2955" s="15">
        <v>25.985268399715402</v>
      </c>
      <c r="L2955" s="15">
        <v>28.834077647209199</v>
      </c>
      <c r="M2955" s="15">
        <v>28.348681891679799</v>
      </c>
      <c r="N2955" s="15">
        <v>23.209948358893399</v>
      </c>
      <c r="O2955" s="15">
        <v>28.763200223021201</v>
      </c>
      <c r="P2955" s="15">
        <v>29.455631000280398</v>
      </c>
      <c r="Q2955" s="15">
        <v>32.748564231202003</v>
      </c>
      <c r="R2955" s="15">
        <v>30.256977542132098</v>
      </c>
      <c r="S2955" s="15">
        <v>23.347750296086101</v>
      </c>
      <c r="T2955" s="15">
        <v>27.496364405006201</v>
      </c>
      <c r="U2955" s="15">
        <v>29.531630883157298</v>
      </c>
      <c r="V2955" s="15">
        <v>29.9283303698823</v>
      </c>
      <c r="W2955" s="15">
        <v>27.990465817377</v>
      </c>
      <c r="X2955" s="15">
        <v>23.274282032728198</v>
      </c>
      <c r="Y2955" s="15">
        <v>26.285769282121699</v>
      </c>
      <c r="Z2955" s="15">
        <v>19.7157394443005</v>
      </c>
      <c r="AA2955" s="15">
        <v>29.410944989800502</v>
      </c>
      <c r="AB2955" s="15">
        <v>33.996369332850001</v>
      </c>
      <c r="AC2955" s="15">
        <v>29.471044870853401</v>
      </c>
      <c r="AD2955" s="15">
        <v>29.887782437233302</v>
      </c>
      <c r="AE2955" s="15">
        <v>18.644373978063498</v>
      </c>
      <c r="AF2955" s="84">
        <f t="shared" si="93"/>
        <v>26.711135379671937</v>
      </c>
    </row>
    <row r="2956" spans="2:32" x14ac:dyDescent="0.2">
      <c r="B2956" s="83">
        <v>1</v>
      </c>
      <c r="C2956" s="83">
        <v>2</v>
      </c>
      <c r="D2956" s="83">
        <v>16</v>
      </c>
      <c r="E2956" s="83">
        <f t="shared" si="92"/>
        <v>1</v>
      </c>
      <c r="F2956" s="15">
        <v>23.607867993414398</v>
      </c>
      <c r="G2956" s="15">
        <v>26.961874034828298</v>
      </c>
      <c r="H2956" s="15">
        <v>24.868100001335101</v>
      </c>
      <c r="I2956" s="15">
        <v>25.77882234478</v>
      </c>
      <c r="J2956" s="15">
        <v>28.0217697381973</v>
      </c>
      <c r="K2956" s="15">
        <v>27.082859466552701</v>
      </c>
      <c r="L2956" s="15">
        <v>30.158488131999999</v>
      </c>
      <c r="M2956" s="15">
        <v>30.6805540115833</v>
      </c>
      <c r="N2956" s="15">
        <v>29.765073533058199</v>
      </c>
      <c r="O2956" s="15">
        <v>35.512265033960297</v>
      </c>
      <c r="P2956" s="15">
        <v>36.013415678143502</v>
      </c>
      <c r="Q2956" s="15">
        <v>39.172172543764098</v>
      </c>
      <c r="R2956" s="15">
        <v>36.709111058592804</v>
      </c>
      <c r="S2956" s="15">
        <v>29.9184024616778</v>
      </c>
      <c r="T2956" s="15">
        <v>40.279282068237698</v>
      </c>
      <c r="U2956" s="15">
        <v>45.686718332052202</v>
      </c>
      <c r="V2956" s="15">
        <v>43.738305176258102</v>
      </c>
      <c r="W2956" s="15">
        <v>40.894600763827597</v>
      </c>
      <c r="X2956" s="15">
        <v>32.006008106648899</v>
      </c>
      <c r="Y2956" s="15">
        <v>32.693356242597098</v>
      </c>
      <c r="Z2956" s="15">
        <v>43.346418573297598</v>
      </c>
      <c r="AA2956" s="15">
        <v>42.8556225217283</v>
      </c>
      <c r="AB2956" s="15">
        <v>37.482837717950297</v>
      </c>
      <c r="AC2956" s="15">
        <v>47.976983892738801</v>
      </c>
      <c r="AD2956" s="15">
        <v>32.437731337234403</v>
      </c>
      <c r="AE2956" s="15">
        <v>29.0243623265922</v>
      </c>
      <c r="AF2956" s="84">
        <f t="shared" si="93"/>
        <v>34.333577041963494</v>
      </c>
    </row>
    <row r="2957" spans="2:32" x14ac:dyDescent="0.2">
      <c r="B2957" s="83">
        <v>1</v>
      </c>
      <c r="C2957" s="83">
        <v>2</v>
      </c>
      <c r="D2957" s="83">
        <v>17</v>
      </c>
      <c r="E2957" s="83">
        <f t="shared" si="92"/>
        <v>1</v>
      </c>
      <c r="F2957" s="15">
        <v>29.351254426002502</v>
      </c>
      <c r="G2957" s="15">
        <v>44.489846732088203</v>
      </c>
      <c r="H2957" s="15">
        <v>39.097802061080898</v>
      </c>
      <c r="I2957" s="15">
        <v>38.479333685874899</v>
      </c>
      <c r="J2957" s="15">
        <v>45.6376204395294</v>
      </c>
      <c r="K2957" s="15">
        <v>41.152807883739499</v>
      </c>
      <c r="L2957" s="15">
        <v>46.854048029422799</v>
      </c>
      <c r="M2957" s="15">
        <v>48.955088545322397</v>
      </c>
      <c r="N2957" s="15">
        <v>53.104358386516601</v>
      </c>
      <c r="O2957" s="15">
        <v>62.031781129360198</v>
      </c>
      <c r="P2957" s="15">
        <v>59.273823939561801</v>
      </c>
      <c r="Q2957" s="15">
        <v>68.391817150354399</v>
      </c>
      <c r="R2957" s="15">
        <v>61.720804379463203</v>
      </c>
      <c r="S2957" s="15">
        <v>65.718595405816998</v>
      </c>
      <c r="T2957" s="15">
        <v>73.760426052570295</v>
      </c>
      <c r="U2957" s="15">
        <v>88.602817996501898</v>
      </c>
      <c r="V2957" s="15">
        <v>81.646887872457498</v>
      </c>
      <c r="W2957" s="15">
        <v>85.880685662269599</v>
      </c>
      <c r="X2957" s="15">
        <v>90.398071321487393</v>
      </c>
      <c r="Y2957" s="15">
        <v>105.040130217791</v>
      </c>
      <c r="Z2957" s="15">
        <v>115.863777215958</v>
      </c>
      <c r="AA2957" s="15">
        <v>104.666700699806</v>
      </c>
      <c r="AB2957" s="15">
        <v>114.58701750400699</v>
      </c>
      <c r="AC2957" s="15">
        <v>125.111431420565</v>
      </c>
      <c r="AD2957" s="15">
        <v>140.654239629984</v>
      </c>
      <c r="AE2957" s="15">
        <v>160.16513318634</v>
      </c>
      <c r="AF2957" s="84">
        <f t="shared" si="93"/>
        <v>76.562934652841207</v>
      </c>
    </row>
    <row r="2958" spans="2:32" x14ac:dyDescent="0.2">
      <c r="B2958" s="83">
        <v>1</v>
      </c>
      <c r="C2958" s="83">
        <v>2</v>
      </c>
      <c r="D2958" s="83">
        <v>18</v>
      </c>
      <c r="E2958" s="83">
        <f t="shared" si="92"/>
        <v>1</v>
      </c>
      <c r="F2958" s="15">
        <v>36.3802767567635</v>
      </c>
      <c r="G2958" s="15">
        <v>63.452195265336002</v>
      </c>
      <c r="H2958" s="15">
        <v>46.6065782690048</v>
      </c>
      <c r="I2958" s="15">
        <v>44.210906687974898</v>
      </c>
      <c r="J2958" s="15">
        <v>55.545908754348801</v>
      </c>
      <c r="K2958" s="15">
        <v>49.629158535957302</v>
      </c>
      <c r="L2958" s="15">
        <v>54.7867544367313</v>
      </c>
      <c r="M2958" s="15">
        <v>55.083001203537002</v>
      </c>
      <c r="N2958" s="15">
        <v>65.772789530038807</v>
      </c>
      <c r="O2958" s="15">
        <v>75.074778739213897</v>
      </c>
      <c r="P2958" s="15">
        <v>77.716122138023394</v>
      </c>
      <c r="Q2958" s="15">
        <v>85.385374091148407</v>
      </c>
      <c r="R2958" s="15">
        <v>77.164316605567905</v>
      </c>
      <c r="S2958" s="15">
        <v>76.530925646066706</v>
      </c>
      <c r="T2958" s="15">
        <v>92.527858470201494</v>
      </c>
      <c r="U2958" s="15">
        <v>118.781694036484</v>
      </c>
      <c r="V2958" s="15">
        <v>124.10974412059799</v>
      </c>
      <c r="W2958" s="15">
        <v>126.694162534714</v>
      </c>
      <c r="X2958" s="15">
        <v>124.072802152634</v>
      </c>
      <c r="Y2958" s="15">
        <v>151.370939058304</v>
      </c>
      <c r="Z2958" s="15">
        <v>155.676220237732</v>
      </c>
      <c r="AA2958" s="15">
        <v>171.06264763164501</v>
      </c>
      <c r="AB2958" s="15">
        <v>180.36620757198301</v>
      </c>
      <c r="AC2958" s="15">
        <v>187.24719696474099</v>
      </c>
      <c r="AD2958" s="15">
        <v>181.49916890525799</v>
      </c>
      <c r="AE2958" s="15">
        <v>215.93036341762499</v>
      </c>
      <c r="AF2958" s="84">
        <f t="shared" si="93"/>
        <v>103.564541990832</v>
      </c>
    </row>
    <row r="2959" spans="2:32" x14ac:dyDescent="0.2">
      <c r="B2959" s="83">
        <v>1</v>
      </c>
      <c r="C2959" s="83">
        <v>2</v>
      </c>
      <c r="D2959" s="83">
        <v>19</v>
      </c>
      <c r="E2959" s="83">
        <f t="shared" si="92"/>
        <v>1</v>
      </c>
      <c r="F2959" s="15">
        <v>41.371213647842403</v>
      </c>
      <c r="G2959" s="15">
        <v>47.157256516629801</v>
      </c>
      <c r="H2959" s="15">
        <v>41.591648405551901</v>
      </c>
      <c r="I2959" s="15">
        <v>43.479258107900598</v>
      </c>
      <c r="J2959" s="15">
        <v>55.177664409637501</v>
      </c>
      <c r="K2959" s="15">
        <v>48.7799074339867</v>
      </c>
      <c r="L2959" s="15">
        <v>50.622332134246797</v>
      </c>
      <c r="M2959" s="15">
        <v>47.383233299255402</v>
      </c>
      <c r="N2959" s="15">
        <v>58.210698046207398</v>
      </c>
      <c r="O2959" s="15">
        <v>65.253567003250097</v>
      </c>
      <c r="P2959" s="15">
        <v>74.787286437034595</v>
      </c>
      <c r="Q2959" s="15">
        <v>83.551935429573106</v>
      </c>
      <c r="R2959" s="15">
        <v>65.524508878707906</v>
      </c>
      <c r="S2959" s="15">
        <v>65.6296543159485</v>
      </c>
      <c r="T2959" s="15">
        <v>82.233325904846197</v>
      </c>
      <c r="U2959" s="15">
        <v>101.58889441084899</v>
      </c>
      <c r="V2959" s="15">
        <v>112.954033516884</v>
      </c>
      <c r="W2959" s="15">
        <v>97.230517964363102</v>
      </c>
      <c r="X2959" s="15">
        <v>93.047977600097695</v>
      </c>
      <c r="Y2959" s="15">
        <v>105.611086439133</v>
      </c>
      <c r="Z2959" s="15">
        <v>135.43170425319701</v>
      </c>
      <c r="AA2959" s="15">
        <v>179.557345695734</v>
      </c>
      <c r="AB2959" s="15">
        <v>184.00469147777599</v>
      </c>
      <c r="AC2959" s="15">
        <v>176.88092862796799</v>
      </c>
      <c r="AD2959" s="15">
        <v>164.69185785487301</v>
      </c>
      <c r="AE2959" s="15">
        <v>231.07533017587701</v>
      </c>
      <c r="AF2959" s="84">
        <f t="shared" si="93"/>
        <v>94.339532999514262</v>
      </c>
    </row>
    <row r="2960" spans="2:32" x14ac:dyDescent="0.2">
      <c r="B2960" s="83">
        <v>1</v>
      </c>
      <c r="C2960" s="83">
        <v>2</v>
      </c>
      <c r="D2960" s="83">
        <v>20</v>
      </c>
      <c r="E2960" s="83">
        <f t="shared" si="92"/>
        <v>1</v>
      </c>
      <c r="F2960" s="15">
        <v>40.5248957443237</v>
      </c>
      <c r="G2960" s="15">
        <v>39.939427735800798</v>
      </c>
      <c r="H2960" s="15">
        <v>37.795989854812603</v>
      </c>
      <c r="I2960" s="15">
        <v>40.400277043342598</v>
      </c>
      <c r="J2960" s="15">
        <v>51.102988945007297</v>
      </c>
      <c r="K2960" s="15">
        <v>44.031596069335897</v>
      </c>
      <c r="L2960" s="15">
        <v>45.969600524187101</v>
      </c>
      <c r="M2960" s="15">
        <v>43.749670194148997</v>
      </c>
      <c r="N2960" s="15">
        <v>53.652345705747599</v>
      </c>
      <c r="O2960" s="15">
        <v>59.486297192573502</v>
      </c>
      <c r="P2960" s="15">
        <v>68.834762419223793</v>
      </c>
      <c r="Q2960" s="15">
        <v>75.494773241996796</v>
      </c>
      <c r="R2960" s="15">
        <v>60.263122730255098</v>
      </c>
      <c r="S2960" s="15">
        <v>63.294118736982298</v>
      </c>
      <c r="T2960" s="15">
        <v>76.834347389221193</v>
      </c>
      <c r="U2960" s="15">
        <v>97.031236386299099</v>
      </c>
      <c r="V2960" s="15">
        <v>109.44909444236799</v>
      </c>
      <c r="W2960" s="15">
        <v>87.511878128051805</v>
      </c>
      <c r="X2960" s="15">
        <v>88.998684261321998</v>
      </c>
      <c r="Y2960" s="15">
        <v>104.817987574101</v>
      </c>
      <c r="Z2960" s="15">
        <v>124.321193497658</v>
      </c>
      <c r="AA2960" s="15">
        <v>153.24153936958299</v>
      </c>
      <c r="AB2960" s="15">
        <v>155.69778028035199</v>
      </c>
      <c r="AC2960" s="15">
        <v>141.720722302437</v>
      </c>
      <c r="AD2960" s="15">
        <v>134.38968822288501</v>
      </c>
      <c r="AE2960" s="15">
        <v>175.792645325661</v>
      </c>
      <c r="AF2960" s="84">
        <f t="shared" si="93"/>
        <v>83.628717819910676</v>
      </c>
    </row>
    <row r="2961" spans="2:32" x14ac:dyDescent="0.2">
      <c r="B2961" s="83">
        <v>1</v>
      </c>
      <c r="C2961" s="83">
        <v>2</v>
      </c>
      <c r="D2961" s="83">
        <v>21</v>
      </c>
      <c r="E2961" s="83">
        <f t="shared" si="92"/>
        <v>1</v>
      </c>
      <c r="F2961" s="15">
        <v>39.471688965320602</v>
      </c>
      <c r="G2961" s="15">
        <v>36.320263143547002</v>
      </c>
      <c r="H2961" s="15">
        <v>34.164282462835303</v>
      </c>
      <c r="I2961" s="15">
        <v>36.779593055725101</v>
      </c>
      <c r="J2961" s="15">
        <v>44.376515354156503</v>
      </c>
      <c r="K2961" s="15">
        <v>37.796468790054298</v>
      </c>
      <c r="L2961" s="15">
        <v>43.257683184862103</v>
      </c>
      <c r="M2961" s="15">
        <v>41.142346262216599</v>
      </c>
      <c r="N2961" s="15">
        <v>49.354396536827103</v>
      </c>
      <c r="O2961" s="15">
        <v>53.404122248172797</v>
      </c>
      <c r="P2961" s="15">
        <v>61.389353508472396</v>
      </c>
      <c r="Q2961" s="15">
        <v>62.4578657605648</v>
      </c>
      <c r="R2961" s="15">
        <v>55.888865000724799</v>
      </c>
      <c r="S2961" s="15">
        <v>57.406480270147298</v>
      </c>
      <c r="T2961" s="15">
        <v>65.682303786993003</v>
      </c>
      <c r="U2961" s="15">
        <v>75.692323800086996</v>
      </c>
      <c r="V2961" s="15">
        <v>81.134255580902106</v>
      </c>
      <c r="W2961" s="15">
        <v>72.829298701047904</v>
      </c>
      <c r="X2961" s="15">
        <v>79.646028921127296</v>
      </c>
      <c r="Y2961" s="15">
        <v>79.639664686918294</v>
      </c>
      <c r="Z2961" s="15">
        <v>87.893815891981106</v>
      </c>
      <c r="AA2961" s="15">
        <v>107.36367844820001</v>
      </c>
      <c r="AB2961" s="15">
        <v>105.0863858881</v>
      </c>
      <c r="AC2961" s="15">
        <v>102.364377638817</v>
      </c>
      <c r="AD2961" s="15">
        <v>107.37433037280999</v>
      </c>
      <c r="AE2961" s="15">
        <v>126.368315974355</v>
      </c>
      <c r="AF2961" s="84">
        <f t="shared" si="93"/>
        <v>67.087873239806356</v>
      </c>
    </row>
    <row r="2962" spans="2:32" x14ac:dyDescent="0.2">
      <c r="B2962" s="83">
        <v>1</v>
      </c>
      <c r="C2962" s="83">
        <v>2</v>
      </c>
      <c r="D2962" s="83">
        <v>22</v>
      </c>
      <c r="E2962" s="83">
        <f t="shared" si="92"/>
        <v>1</v>
      </c>
      <c r="F2962" s="15">
        <v>35.593440301418298</v>
      </c>
      <c r="G2962" s="15">
        <v>30.294002854181599</v>
      </c>
      <c r="H2962" s="15">
        <v>30.562424062728901</v>
      </c>
      <c r="I2962" s="15">
        <v>34.453247076511403</v>
      </c>
      <c r="J2962" s="15">
        <v>39.600652896881101</v>
      </c>
      <c r="K2962" s="15">
        <v>36.026843772172903</v>
      </c>
      <c r="L2962" s="15">
        <v>41.771994701862297</v>
      </c>
      <c r="M2962" s="15">
        <v>39.763767714500403</v>
      </c>
      <c r="N2962" s="15">
        <v>44.959214681863799</v>
      </c>
      <c r="O2962" s="15">
        <v>48.441059305190997</v>
      </c>
      <c r="P2962" s="15">
        <v>53.612946028709402</v>
      </c>
      <c r="Q2962" s="15">
        <v>51.567149695873297</v>
      </c>
      <c r="R2962" s="15">
        <v>50.156104891300203</v>
      </c>
      <c r="S2962" s="15">
        <v>55.759974030733098</v>
      </c>
      <c r="T2962" s="15">
        <v>58.510925982236898</v>
      </c>
      <c r="U2962" s="15">
        <v>66.463100617408799</v>
      </c>
      <c r="V2962" s="15">
        <v>68.109947720050798</v>
      </c>
      <c r="W2962" s="15">
        <v>64.3500236265659</v>
      </c>
      <c r="X2962" s="15">
        <v>76.177306620121001</v>
      </c>
      <c r="Y2962" s="15">
        <v>70.174008143901801</v>
      </c>
      <c r="Z2962" s="15">
        <v>79.194971661657107</v>
      </c>
      <c r="AA2962" s="15">
        <v>103.228656287193</v>
      </c>
      <c r="AB2962" s="15">
        <v>109.933206722192</v>
      </c>
      <c r="AC2962" s="15">
        <v>126.922713153243</v>
      </c>
      <c r="AD2962" s="15">
        <v>145.04255976295499</v>
      </c>
      <c r="AE2962" s="15">
        <v>176.81075377374901</v>
      </c>
      <c r="AF2962" s="84">
        <f t="shared" si="93"/>
        <v>66.826192157123145</v>
      </c>
    </row>
    <row r="2963" spans="2:32" x14ac:dyDescent="0.2">
      <c r="B2963" s="83">
        <v>1</v>
      </c>
      <c r="C2963" s="83">
        <v>3</v>
      </c>
      <c r="D2963" s="83">
        <v>7</v>
      </c>
      <c r="E2963" s="83">
        <f t="shared" si="92"/>
        <v>1</v>
      </c>
      <c r="F2963" s="15">
        <v>31.0058480825424</v>
      </c>
      <c r="G2963" s="15">
        <v>27.9987729128725</v>
      </c>
      <c r="H2963" s="15">
        <v>33.012235415220303</v>
      </c>
      <c r="I2963" s="15">
        <v>33.901716982841499</v>
      </c>
      <c r="J2963" s="15">
        <v>39.7781421580315</v>
      </c>
      <c r="K2963" s="15">
        <v>38.833306109428399</v>
      </c>
      <c r="L2963" s="15">
        <v>38.350287019729599</v>
      </c>
      <c r="M2963" s="15">
        <v>37.079049238205002</v>
      </c>
      <c r="N2963" s="15">
        <v>44.064394788265197</v>
      </c>
      <c r="O2963" s="15">
        <v>46.730683201789901</v>
      </c>
      <c r="P2963" s="15">
        <v>49.5369001719952</v>
      </c>
      <c r="Q2963" s="15">
        <v>54.517834125518803</v>
      </c>
      <c r="R2963" s="15">
        <v>51.210215975999802</v>
      </c>
      <c r="S2963" s="15">
        <v>61.207731500387197</v>
      </c>
      <c r="T2963" s="15">
        <v>59.667922397613502</v>
      </c>
      <c r="U2963" s="15">
        <v>64.286008082479199</v>
      </c>
      <c r="V2963" s="15">
        <v>67.884676412582394</v>
      </c>
      <c r="W2963" s="15">
        <v>67.111425361454494</v>
      </c>
      <c r="X2963" s="15">
        <v>84.845434278965001</v>
      </c>
      <c r="Y2963" s="15">
        <v>70.248319863438596</v>
      </c>
      <c r="Z2963" s="15">
        <v>82.632488180398894</v>
      </c>
      <c r="AA2963" s="15">
        <v>90.1432142223846</v>
      </c>
      <c r="AB2963" s="15">
        <v>88.429564833117695</v>
      </c>
      <c r="AC2963" s="15">
        <v>89.763666700184302</v>
      </c>
      <c r="AD2963" s="15">
        <v>89.781952644348095</v>
      </c>
      <c r="AE2963" s="15">
        <v>108.040769426107</v>
      </c>
      <c r="AF2963" s="84">
        <f t="shared" si="93"/>
        <v>59.617790772534661</v>
      </c>
    </row>
    <row r="2964" spans="2:32" x14ac:dyDescent="0.2">
      <c r="B2964" s="83">
        <v>1</v>
      </c>
      <c r="C2964" s="83">
        <v>3</v>
      </c>
      <c r="D2964" s="83">
        <v>8</v>
      </c>
      <c r="E2964" s="83">
        <f t="shared" si="92"/>
        <v>1</v>
      </c>
      <c r="F2964" s="15">
        <v>34.412376336216902</v>
      </c>
      <c r="G2964" s="15">
        <v>25.920293960266701</v>
      </c>
      <c r="H2964" s="15">
        <v>28.894935000419601</v>
      </c>
      <c r="I2964" s="15">
        <v>29.738791274070699</v>
      </c>
      <c r="J2964" s="15">
        <v>36.828655924797097</v>
      </c>
      <c r="K2964" s="15">
        <v>35.652723582029303</v>
      </c>
      <c r="L2964" s="15">
        <v>33.891090670108802</v>
      </c>
      <c r="M2964" s="15">
        <v>33.335605647563902</v>
      </c>
      <c r="N2964" s="15">
        <v>41.634133023262002</v>
      </c>
      <c r="O2964" s="15">
        <v>41.805324779510499</v>
      </c>
      <c r="P2964" s="15">
        <v>46.130961466789202</v>
      </c>
      <c r="Q2964" s="15">
        <v>54.021760152816803</v>
      </c>
      <c r="R2964" s="15">
        <v>46.244775980949399</v>
      </c>
      <c r="S2964" s="15">
        <v>60.346111881971403</v>
      </c>
      <c r="T2964" s="15">
        <v>53.714886926412603</v>
      </c>
      <c r="U2964" s="15">
        <v>61.708409036397903</v>
      </c>
      <c r="V2964" s="15">
        <v>64.153026198387195</v>
      </c>
      <c r="W2964" s="15">
        <v>81.004608393669102</v>
      </c>
      <c r="X2964" s="15">
        <v>87.642828207937995</v>
      </c>
      <c r="Y2964" s="15">
        <v>86.331480309136197</v>
      </c>
      <c r="Z2964" s="15">
        <v>94.307698300108299</v>
      </c>
      <c r="AA2964" s="15">
        <v>105.492489200592</v>
      </c>
      <c r="AB2964" s="15">
        <v>114.778432938099</v>
      </c>
      <c r="AC2964" s="15">
        <v>112.13321438312499</v>
      </c>
      <c r="AD2964" s="15">
        <v>72.195082062661697</v>
      </c>
      <c r="AE2964" s="15">
        <v>122.34204863691301</v>
      </c>
      <c r="AF2964" s="84">
        <f t="shared" si="93"/>
        <v>61.717759395162005</v>
      </c>
    </row>
    <row r="2965" spans="2:32" x14ac:dyDescent="0.2">
      <c r="B2965" s="83">
        <v>1</v>
      </c>
      <c r="C2965" s="83">
        <v>3</v>
      </c>
      <c r="D2965" s="83">
        <v>9</v>
      </c>
      <c r="E2965" s="83">
        <f t="shared" si="92"/>
        <v>1</v>
      </c>
      <c r="F2965" s="15">
        <v>34.315632545471203</v>
      </c>
      <c r="G2965" s="15">
        <v>24.0379995581157</v>
      </c>
      <c r="H2965" s="15">
        <v>27.289821126937898</v>
      </c>
      <c r="I2965" s="15">
        <v>28.7889105114937</v>
      </c>
      <c r="J2965" s="15">
        <v>40.766632183074996</v>
      </c>
      <c r="K2965" s="15">
        <v>33.136844428062403</v>
      </c>
      <c r="L2965" s="15">
        <v>32.344610616684001</v>
      </c>
      <c r="M2965" s="15">
        <v>29.8371262077689</v>
      </c>
      <c r="N2965" s="15">
        <v>36.422761293172798</v>
      </c>
      <c r="O2965" s="15">
        <v>42.0907042253017</v>
      </c>
      <c r="P2965" s="15">
        <v>42.356274069786103</v>
      </c>
      <c r="Q2965" s="15">
        <v>43.136754148483298</v>
      </c>
      <c r="R2965" s="15">
        <v>36.728110920771996</v>
      </c>
      <c r="S2965" s="15">
        <v>48.217156948268403</v>
      </c>
      <c r="T2965" s="15">
        <v>43.212159592628502</v>
      </c>
      <c r="U2965" s="15">
        <v>51.657937979757797</v>
      </c>
      <c r="V2965" s="15">
        <v>56.198159161806103</v>
      </c>
      <c r="W2965" s="15">
        <v>61.586681651085598</v>
      </c>
      <c r="X2965" s="15">
        <v>57.808544255331199</v>
      </c>
      <c r="Y2965" s="15">
        <v>79.684419117450702</v>
      </c>
      <c r="Z2965" s="15">
        <v>81.873975703898793</v>
      </c>
      <c r="AA2965" s="15">
        <v>94.494163878872996</v>
      </c>
      <c r="AB2965" s="15">
        <v>90.151411590665603</v>
      </c>
      <c r="AC2965" s="15">
        <v>101.520223847151</v>
      </c>
      <c r="AD2965" s="15">
        <v>100.628555914581</v>
      </c>
      <c r="AE2965" s="15">
        <v>155.30067456142601</v>
      </c>
      <c r="AF2965" s="84">
        <f t="shared" si="93"/>
        <v>56.67639407838648</v>
      </c>
    </row>
    <row r="2966" spans="2:32" x14ac:dyDescent="0.2">
      <c r="B2966" s="83">
        <v>1</v>
      </c>
      <c r="C2966" s="83">
        <v>3</v>
      </c>
      <c r="D2966" s="83">
        <v>10</v>
      </c>
      <c r="E2966" s="83">
        <f t="shared" si="92"/>
        <v>1</v>
      </c>
      <c r="F2966" s="15">
        <v>34.056023011088399</v>
      </c>
      <c r="G2966" s="15">
        <v>23.006593017520999</v>
      </c>
      <c r="H2966" s="15">
        <v>25.260494497001201</v>
      </c>
      <c r="I2966" s="15">
        <v>26.1172961697578</v>
      </c>
      <c r="J2966" s="15">
        <v>36.648495623588602</v>
      </c>
      <c r="K2966" s="15">
        <v>31.027945245862</v>
      </c>
      <c r="L2966" s="15">
        <v>30.862997790098198</v>
      </c>
      <c r="M2966" s="15">
        <v>27.098726289644802</v>
      </c>
      <c r="N2966" s="15">
        <v>31.6591095392704</v>
      </c>
      <c r="O2966" s="15">
        <v>33.872418517857803</v>
      </c>
      <c r="P2966" s="15">
        <v>37.363445764780003</v>
      </c>
      <c r="Q2966" s="15">
        <v>36.4831372144222</v>
      </c>
      <c r="R2966" s="15">
        <v>33.220213886469601</v>
      </c>
      <c r="S2966" s="15">
        <v>38.870894430160497</v>
      </c>
      <c r="T2966" s="15">
        <v>36.293476896554203</v>
      </c>
      <c r="U2966" s="15">
        <v>44.058838722959202</v>
      </c>
      <c r="V2966" s="15">
        <v>59.5832758056521</v>
      </c>
      <c r="W2966" s="15">
        <v>50.757564013347</v>
      </c>
      <c r="X2966" s="15">
        <v>59.560066628243803</v>
      </c>
      <c r="Y2966" s="15">
        <v>60.905925256133102</v>
      </c>
      <c r="Z2966" s="15">
        <v>79.045045200184006</v>
      </c>
      <c r="AA2966" s="15">
        <v>115.955626645053</v>
      </c>
      <c r="AB2966" s="15">
        <v>89.353424840703596</v>
      </c>
      <c r="AC2966" s="15">
        <v>95.815134701895502</v>
      </c>
      <c r="AD2966" s="15">
        <v>82.9835242531896</v>
      </c>
      <c r="AE2966" s="15">
        <v>117.759310165226</v>
      </c>
      <c r="AF2966" s="84">
        <f t="shared" si="93"/>
        <v>51.446884774102436</v>
      </c>
    </row>
    <row r="2967" spans="2:32" x14ac:dyDescent="0.2">
      <c r="B2967" s="83">
        <v>1</v>
      </c>
      <c r="C2967" s="83">
        <v>3</v>
      </c>
      <c r="D2967" s="83">
        <v>11</v>
      </c>
      <c r="E2967" s="83">
        <f t="shared" si="92"/>
        <v>1</v>
      </c>
      <c r="F2967" s="15">
        <v>32.611019249439202</v>
      </c>
      <c r="G2967" s="15">
        <v>22.935627987165901</v>
      </c>
      <c r="H2967" s="15">
        <v>23.6880217741728</v>
      </c>
      <c r="I2967" s="15">
        <v>25.307454244375201</v>
      </c>
      <c r="J2967" s="15">
        <v>33.232907693862899</v>
      </c>
      <c r="K2967" s="15">
        <v>27.0103067661524</v>
      </c>
      <c r="L2967" s="15">
        <v>28.1351753373742</v>
      </c>
      <c r="M2967" s="15">
        <v>26.122305942058599</v>
      </c>
      <c r="N2967" s="15">
        <v>29.593229180931999</v>
      </c>
      <c r="O2967" s="15">
        <v>31.991503697961601</v>
      </c>
      <c r="P2967" s="15">
        <v>34.710864681400402</v>
      </c>
      <c r="Q2967" s="15">
        <v>32.522319544571502</v>
      </c>
      <c r="R2967" s="15">
        <v>29.710350416183498</v>
      </c>
      <c r="S2967" s="15">
        <v>31.547773597001999</v>
      </c>
      <c r="T2967" s="15">
        <v>32.189468756258499</v>
      </c>
      <c r="U2967" s="15">
        <v>37.895774428606003</v>
      </c>
      <c r="V2967" s="15">
        <v>50.546506171226497</v>
      </c>
      <c r="W2967" s="15">
        <v>38.187646989524403</v>
      </c>
      <c r="X2967" s="15">
        <v>49.695476333364802</v>
      </c>
      <c r="Y2967" s="15">
        <v>44.585860613748402</v>
      </c>
      <c r="Z2967" s="15">
        <v>64.615686486139893</v>
      </c>
      <c r="AA2967" s="15">
        <v>81.132592884987602</v>
      </c>
      <c r="AB2967" s="15">
        <v>59.359731700822699</v>
      </c>
      <c r="AC2967" s="15">
        <v>89.220606412360397</v>
      </c>
      <c r="AD2967" s="15">
        <v>81.863690245166396</v>
      </c>
      <c r="AE2967" s="15">
        <v>86.757959115058199</v>
      </c>
      <c r="AF2967" s="84">
        <f t="shared" si="93"/>
        <v>43.275763855766009</v>
      </c>
    </row>
    <row r="2968" spans="2:32" x14ac:dyDescent="0.2">
      <c r="B2968" s="83">
        <v>1</v>
      </c>
      <c r="C2968" s="83">
        <v>3</v>
      </c>
      <c r="D2968" s="83">
        <v>12</v>
      </c>
      <c r="E2968" s="83">
        <f t="shared" si="92"/>
        <v>1</v>
      </c>
      <c r="F2968" s="15">
        <v>29.828695283338401</v>
      </c>
      <c r="G2968" s="15">
        <v>23.336480245142901</v>
      </c>
      <c r="H2968" s="15">
        <v>23.4264316996336</v>
      </c>
      <c r="I2968" s="15">
        <v>23.887460515916299</v>
      </c>
      <c r="J2968" s="15">
        <v>27.287509664297101</v>
      </c>
      <c r="K2968" s="15">
        <v>25.540070178598199</v>
      </c>
      <c r="L2968" s="15">
        <v>27.544186784982699</v>
      </c>
      <c r="M2968" s="15">
        <v>25.949214525416501</v>
      </c>
      <c r="N2968" s="15">
        <v>27.857263675570501</v>
      </c>
      <c r="O2968" s="15">
        <v>30.399431500866999</v>
      </c>
      <c r="P2968" s="15">
        <v>31.373298110604299</v>
      </c>
      <c r="Q2968" s="15">
        <v>30.094419068634501</v>
      </c>
      <c r="R2968" s="15">
        <v>26.211888650864399</v>
      </c>
      <c r="S2968" s="15">
        <v>29.968467454016199</v>
      </c>
      <c r="T2968" s="15">
        <v>29.0447242895365</v>
      </c>
      <c r="U2968" s="15">
        <v>32.766069732025301</v>
      </c>
      <c r="V2968" s="15">
        <v>45.962646887317298</v>
      </c>
      <c r="W2968" s="15">
        <v>24.318477155193701</v>
      </c>
      <c r="X2968" s="15">
        <v>44.914332677379299</v>
      </c>
      <c r="Y2968" s="15">
        <v>41.677892363995298</v>
      </c>
      <c r="Z2968" s="15">
        <v>43.716213563377998</v>
      </c>
      <c r="AA2968" s="15">
        <v>74.322225483134403</v>
      </c>
      <c r="AB2968" s="15">
        <v>40.1134779549539</v>
      </c>
      <c r="AC2968" s="15">
        <v>25.011924104466999</v>
      </c>
      <c r="AD2968" s="15">
        <v>70.279631875976904</v>
      </c>
      <c r="AE2968" s="15">
        <v>58.898074121296403</v>
      </c>
      <c r="AF2968" s="84">
        <f t="shared" si="93"/>
        <v>35.143481060251403</v>
      </c>
    </row>
    <row r="2969" spans="2:32" x14ac:dyDescent="0.2">
      <c r="B2969" s="83">
        <v>1</v>
      </c>
      <c r="C2969" s="83">
        <v>3</v>
      </c>
      <c r="D2969" s="83">
        <v>13</v>
      </c>
      <c r="E2969" s="83">
        <f t="shared" si="92"/>
        <v>1</v>
      </c>
      <c r="F2969" s="15">
        <v>27.0727891386747</v>
      </c>
      <c r="G2969" s="15">
        <v>23.172155836266199</v>
      </c>
      <c r="H2969" s="15">
        <v>23.447451784253101</v>
      </c>
      <c r="I2969" s="15">
        <v>23.690351965904199</v>
      </c>
      <c r="J2969" s="15">
        <v>25.554422304272698</v>
      </c>
      <c r="K2969" s="15">
        <v>25.547039776802102</v>
      </c>
      <c r="L2969" s="15">
        <v>27.695067785978299</v>
      </c>
      <c r="M2969" s="15">
        <v>26.379028065821199</v>
      </c>
      <c r="N2969" s="15">
        <v>28.297693017989399</v>
      </c>
      <c r="O2969" s="15">
        <v>29.033850447222601</v>
      </c>
      <c r="P2969" s="15">
        <v>31.749583893746099</v>
      </c>
      <c r="Q2969" s="15">
        <v>30.003714313730601</v>
      </c>
      <c r="R2969" s="15">
        <v>25.027834041953099</v>
      </c>
      <c r="S2969" s="15">
        <v>28.881032659351799</v>
      </c>
      <c r="T2969" s="15">
        <v>28.643593005642298</v>
      </c>
      <c r="U2969" s="15">
        <v>30.200219405040102</v>
      </c>
      <c r="V2969" s="15">
        <v>44.357993397802097</v>
      </c>
      <c r="W2969" s="15">
        <v>19.401338246401099</v>
      </c>
      <c r="X2969" s="15">
        <v>45.650966568174802</v>
      </c>
      <c r="Y2969" s="15">
        <v>42.977070808090303</v>
      </c>
      <c r="Z2969" s="15">
        <v>37.324997897476003</v>
      </c>
      <c r="AA2969" s="15">
        <v>66.090977922409806</v>
      </c>
      <c r="AB2969" s="15">
        <v>32.967392171740499</v>
      </c>
      <c r="AC2969" s="15">
        <v>16.929443820834202</v>
      </c>
      <c r="AD2969" s="15">
        <v>92.145501548945902</v>
      </c>
      <c r="AE2969" s="15">
        <v>52.764872512847198</v>
      </c>
      <c r="AF2969" s="84">
        <f t="shared" si="93"/>
        <v>34.038707012975777</v>
      </c>
    </row>
    <row r="2970" spans="2:32" x14ac:dyDescent="0.2">
      <c r="B2970" s="83">
        <v>1</v>
      </c>
      <c r="C2970" s="83">
        <v>3</v>
      </c>
      <c r="D2970" s="83">
        <v>14</v>
      </c>
      <c r="E2970" s="83">
        <f t="shared" si="92"/>
        <v>1</v>
      </c>
      <c r="F2970" s="15">
        <v>24.530146583437901</v>
      </c>
      <c r="G2970" s="15">
        <v>22.648705965982501</v>
      </c>
      <c r="H2970" s="15">
        <v>23.391142996907199</v>
      </c>
      <c r="I2970" s="15">
        <v>22.672972112491699</v>
      </c>
      <c r="J2970" s="15">
        <v>25.051176102399801</v>
      </c>
      <c r="K2970" s="15">
        <v>24.093881566107299</v>
      </c>
      <c r="L2970" s="15">
        <v>26.642022005228299</v>
      </c>
      <c r="M2970" s="15">
        <v>26.186918174043299</v>
      </c>
      <c r="N2970" s="15">
        <v>28.650120173454301</v>
      </c>
      <c r="O2970" s="15">
        <v>28.985700177982402</v>
      </c>
      <c r="P2970" s="15">
        <v>29.622794016361201</v>
      </c>
      <c r="Q2970" s="15">
        <v>27.027837017118902</v>
      </c>
      <c r="R2970" s="15">
        <v>23.351636792853501</v>
      </c>
      <c r="S2970" s="15">
        <v>29.756044778525801</v>
      </c>
      <c r="T2970" s="15">
        <v>27.651845473974898</v>
      </c>
      <c r="U2970" s="15">
        <v>27.592447228878701</v>
      </c>
      <c r="V2970" s="15">
        <v>36.392522237196602</v>
      </c>
      <c r="W2970" s="15">
        <v>17.347395102538201</v>
      </c>
      <c r="X2970" s="15">
        <v>30.020543306618901</v>
      </c>
      <c r="Y2970" s="15">
        <v>37.499140379950397</v>
      </c>
      <c r="Z2970" s="15">
        <v>25.666138682201499</v>
      </c>
      <c r="AA2970" s="15">
        <v>48.0053248283267</v>
      </c>
      <c r="AB2970" s="15">
        <v>23.498893603265302</v>
      </c>
      <c r="AC2970" s="15">
        <v>13.5271041668355</v>
      </c>
      <c r="AD2970" s="15">
        <v>45.653231231153001</v>
      </c>
      <c r="AE2970" s="15">
        <v>27.4434126895368</v>
      </c>
      <c r="AF2970" s="84">
        <f t="shared" si="93"/>
        <v>27.804196053591173</v>
      </c>
    </row>
    <row r="2971" spans="2:32" x14ac:dyDescent="0.2">
      <c r="B2971" s="83">
        <v>1</v>
      </c>
      <c r="C2971" s="83">
        <v>3</v>
      </c>
      <c r="D2971" s="83">
        <v>15</v>
      </c>
      <c r="E2971" s="83">
        <f t="shared" si="92"/>
        <v>1</v>
      </c>
      <c r="F2971" s="15">
        <v>24.5440611585528</v>
      </c>
      <c r="G2971" s="15">
        <v>22.423712407222101</v>
      </c>
      <c r="H2971" s="15">
        <v>23.117933601141001</v>
      </c>
      <c r="I2971" s="15">
        <v>23.3904115722179</v>
      </c>
      <c r="J2971" s="15">
        <v>25.058622227430298</v>
      </c>
      <c r="K2971" s="15">
        <v>25.405030819684299</v>
      </c>
      <c r="L2971" s="15">
        <v>28.7583575866222</v>
      </c>
      <c r="M2971" s="15">
        <v>25.529162832796601</v>
      </c>
      <c r="N2971" s="15">
        <v>28.591244582653001</v>
      </c>
      <c r="O2971" s="15">
        <v>29.665764072239401</v>
      </c>
      <c r="P2971" s="15">
        <v>32.0574491183758</v>
      </c>
      <c r="Q2971" s="15">
        <v>29.887988994337601</v>
      </c>
      <c r="R2971" s="15">
        <v>27.579585747033398</v>
      </c>
      <c r="S2971" s="15">
        <v>29.819409739613501</v>
      </c>
      <c r="T2971" s="15">
        <v>29.862618207380201</v>
      </c>
      <c r="U2971" s="15">
        <v>28.629672636344999</v>
      </c>
      <c r="V2971" s="15">
        <v>33.328372051715903</v>
      </c>
      <c r="W2971" s="15">
        <v>20.285187892615799</v>
      </c>
      <c r="X2971" s="15">
        <v>26.2342270980477</v>
      </c>
      <c r="Y2971" s="15">
        <v>28.699685360699899</v>
      </c>
      <c r="Z2971" s="15">
        <v>25.427268057912599</v>
      </c>
      <c r="AA2971" s="15">
        <v>33.908109585374604</v>
      </c>
      <c r="AB2971" s="15">
        <v>24.713677443340401</v>
      </c>
      <c r="AC2971" s="15">
        <v>17.574584966123101</v>
      </c>
      <c r="AD2971" s="15">
        <v>46.285275274634401</v>
      </c>
      <c r="AE2971" s="15">
        <v>29.677116669312099</v>
      </c>
      <c r="AF2971" s="84">
        <f t="shared" si="93"/>
        <v>27.70978960397775</v>
      </c>
    </row>
    <row r="2972" spans="2:32" x14ac:dyDescent="0.2">
      <c r="B2972" s="83">
        <v>1</v>
      </c>
      <c r="C2972" s="83">
        <v>3</v>
      </c>
      <c r="D2972" s="83">
        <v>16</v>
      </c>
      <c r="E2972" s="83">
        <f t="shared" si="92"/>
        <v>1</v>
      </c>
      <c r="F2972" s="15">
        <v>25.298739739656401</v>
      </c>
      <c r="G2972" s="15">
        <v>27.6273630726599</v>
      </c>
      <c r="H2972" s="15">
        <v>25.762458524942399</v>
      </c>
      <c r="I2972" s="15">
        <v>25.541808233261101</v>
      </c>
      <c r="J2972" s="15">
        <v>26.695854929924</v>
      </c>
      <c r="K2972" s="15">
        <v>26.700807088211199</v>
      </c>
      <c r="L2972" s="15">
        <v>30.063926632642701</v>
      </c>
      <c r="M2972" s="15">
        <v>28.288042966365801</v>
      </c>
      <c r="N2972" s="15">
        <v>31.503089491963401</v>
      </c>
      <c r="O2972" s="15">
        <v>33.414374056100797</v>
      </c>
      <c r="P2972" s="15">
        <v>34.1704062614441</v>
      </c>
      <c r="Q2972" s="15">
        <v>35.388584034018201</v>
      </c>
      <c r="R2972" s="15">
        <v>35.271608142018302</v>
      </c>
      <c r="S2972" s="15">
        <v>38.014141433954201</v>
      </c>
      <c r="T2972" s="15">
        <v>40.759720882922402</v>
      </c>
      <c r="U2972" s="15">
        <v>41.174224131211602</v>
      </c>
      <c r="V2972" s="15">
        <v>41.360363191723799</v>
      </c>
      <c r="W2972" s="15">
        <v>32.884200971543798</v>
      </c>
      <c r="X2972" s="15">
        <v>33.198942260459098</v>
      </c>
      <c r="Y2972" s="15">
        <v>52.587900344014201</v>
      </c>
      <c r="Z2972" s="15">
        <v>44.115119539752598</v>
      </c>
      <c r="AA2972" s="15">
        <v>39.5637631483823</v>
      </c>
      <c r="AB2972" s="15">
        <v>44.797737911909799</v>
      </c>
      <c r="AC2972" s="15">
        <v>25.166820059493201</v>
      </c>
      <c r="AD2972" s="15">
        <v>39.724835875958199</v>
      </c>
      <c r="AE2972" s="15">
        <v>35.830294611230499</v>
      </c>
      <c r="AF2972" s="84">
        <f t="shared" si="93"/>
        <v>34.419427982144775</v>
      </c>
    </row>
    <row r="2973" spans="2:32" x14ac:dyDescent="0.2">
      <c r="B2973" s="83">
        <v>1</v>
      </c>
      <c r="C2973" s="83">
        <v>3</v>
      </c>
      <c r="D2973" s="83">
        <v>17</v>
      </c>
      <c r="E2973" s="83">
        <f t="shared" si="92"/>
        <v>1</v>
      </c>
      <c r="F2973" s="15">
        <v>29.744910787582398</v>
      </c>
      <c r="G2973" s="15">
        <v>47.9763872799521</v>
      </c>
      <c r="H2973" s="15">
        <v>37.921650521278401</v>
      </c>
      <c r="I2973" s="15">
        <v>41.203262915611298</v>
      </c>
      <c r="J2973" s="15">
        <v>41.327292661666903</v>
      </c>
      <c r="K2973" s="15">
        <v>41.067314512491201</v>
      </c>
      <c r="L2973" s="15">
        <v>46.0781603479385</v>
      </c>
      <c r="M2973" s="15">
        <v>47.836036821126903</v>
      </c>
      <c r="N2973" s="15">
        <v>52.646584754943802</v>
      </c>
      <c r="O2973" s="15">
        <v>54.162358628272997</v>
      </c>
      <c r="P2973" s="15">
        <v>55.575851932525602</v>
      </c>
      <c r="Q2973" s="15">
        <v>57.6173683168888</v>
      </c>
      <c r="R2973" s="15">
        <v>64.024407254219099</v>
      </c>
      <c r="S2973" s="15">
        <v>65.921496428489704</v>
      </c>
      <c r="T2973" s="15">
        <v>77.902224230527906</v>
      </c>
      <c r="U2973" s="15">
        <v>72.631532600879694</v>
      </c>
      <c r="V2973" s="15">
        <v>80.777661575317396</v>
      </c>
      <c r="W2973" s="15">
        <v>80.721114436149605</v>
      </c>
      <c r="X2973" s="15">
        <v>88.702437770128299</v>
      </c>
      <c r="Y2973" s="15">
        <v>93.922731029450901</v>
      </c>
      <c r="Z2973" s="15">
        <v>113.41122525501299</v>
      </c>
      <c r="AA2973" s="15">
        <v>102.793442960024</v>
      </c>
      <c r="AB2973" s="15">
        <v>105.047397527695</v>
      </c>
      <c r="AC2973" s="15">
        <v>104.016500670433</v>
      </c>
      <c r="AD2973" s="15">
        <v>123.96823560684901</v>
      </c>
      <c r="AE2973" s="15">
        <v>137.38085961627999</v>
      </c>
      <c r="AF2973" s="84">
        <f t="shared" si="93"/>
        <v>71.706863324682161</v>
      </c>
    </row>
    <row r="2974" spans="2:32" x14ac:dyDescent="0.2">
      <c r="B2974" s="83">
        <v>1</v>
      </c>
      <c r="C2974" s="83">
        <v>3</v>
      </c>
      <c r="D2974" s="83">
        <v>18</v>
      </c>
      <c r="E2974" s="83">
        <f t="shared" si="92"/>
        <v>1</v>
      </c>
      <c r="F2974" s="15">
        <v>35.449255198478703</v>
      </c>
      <c r="G2974" s="15">
        <v>70.966367085774706</v>
      </c>
      <c r="H2974" s="15">
        <v>44.928669378280603</v>
      </c>
      <c r="I2974" s="15">
        <v>50.014381695747403</v>
      </c>
      <c r="J2974" s="15">
        <v>57.413742326736397</v>
      </c>
      <c r="K2974" s="15">
        <v>50.636599928855901</v>
      </c>
      <c r="L2974" s="15">
        <v>53.994954159498199</v>
      </c>
      <c r="M2974" s="15">
        <v>55.979245631933203</v>
      </c>
      <c r="N2974" s="15">
        <v>62.570048586130099</v>
      </c>
      <c r="O2974" s="15">
        <v>69.497600691080095</v>
      </c>
      <c r="P2974" s="15">
        <v>67.510898856162996</v>
      </c>
      <c r="Q2974" s="15">
        <v>73.042323352813696</v>
      </c>
      <c r="R2974" s="15">
        <v>84.437566460847904</v>
      </c>
      <c r="S2974" s="15">
        <v>78.387629606246904</v>
      </c>
      <c r="T2974" s="15">
        <v>99.9223273057938</v>
      </c>
      <c r="U2974" s="15">
        <v>109.636050977707</v>
      </c>
      <c r="V2974" s="15">
        <v>115.436104154587</v>
      </c>
      <c r="W2974" s="15">
        <v>112.89606281471301</v>
      </c>
      <c r="X2974" s="15">
        <v>131.19861966896099</v>
      </c>
      <c r="Y2974" s="15">
        <v>137.01577987670899</v>
      </c>
      <c r="Z2974" s="15">
        <v>165.73525092554101</v>
      </c>
      <c r="AA2974" s="15">
        <v>158.40211194848999</v>
      </c>
      <c r="AB2974" s="15">
        <v>170.07976252174399</v>
      </c>
      <c r="AC2974" s="15">
        <v>154.722895465851</v>
      </c>
      <c r="AD2974" s="15">
        <v>199.84832650947601</v>
      </c>
      <c r="AE2974" s="15">
        <v>226.64309415590799</v>
      </c>
      <c r="AF2974" s="84">
        <f t="shared" si="93"/>
        <v>101.39867958784875</v>
      </c>
    </row>
    <row r="2975" spans="2:32" x14ac:dyDescent="0.2">
      <c r="B2975" s="83">
        <v>1</v>
      </c>
      <c r="C2975" s="83">
        <v>3</v>
      </c>
      <c r="D2975" s="83">
        <v>19</v>
      </c>
      <c r="E2975" s="83">
        <f t="shared" si="92"/>
        <v>1</v>
      </c>
      <c r="F2975" s="15">
        <v>38.894924596786502</v>
      </c>
      <c r="G2975" s="15">
        <v>55.006845104718202</v>
      </c>
      <c r="H2975" s="15">
        <v>46.228097717285202</v>
      </c>
      <c r="I2975" s="15">
        <v>69.122980992317196</v>
      </c>
      <c r="J2975" s="15">
        <v>68.923297142028801</v>
      </c>
      <c r="K2975" s="15">
        <v>47.3883406524658</v>
      </c>
      <c r="L2975" s="15">
        <v>49.211556098222701</v>
      </c>
      <c r="M2975" s="15">
        <v>52.247702915668498</v>
      </c>
      <c r="N2975" s="15">
        <v>59.605870420932803</v>
      </c>
      <c r="O2975" s="15">
        <v>73.558363124847403</v>
      </c>
      <c r="P2975" s="15">
        <v>68.145516280174206</v>
      </c>
      <c r="Q2975" s="15">
        <v>65.180151508331306</v>
      </c>
      <c r="R2975" s="15">
        <v>66.338498297691302</v>
      </c>
      <c r="S2975" s="15">
        <v>70.890304767608598</v>
      </c>
      <c r="T2975" s="15">
        <v>93.498882201194803</v>
      </c>
      <c r="U2975" s="15">
        <v>105.532229330063</v>
      </c>
      <c r="V2975" s="15">
        <v>108.679581844091</v>
      </c>
      <c r="W2975" s="15">
        <v>89.267235075235405</v>
      </c>
      <c r="X2975" s="15">
        <v>95.399291193008395</v>
      </c>
      <c r="Y2975" s="15">
        <v>117.004448620796</v>
      </c>
      <c r="Z2975" s="15">
        <v>157.02277382326099</v>
      </c>
      <c r="AA2975" s="15">
        <v>169.26436520957901</v>
      </c>
      <c r="AB2975" s="15">
        <v>144.48248716354399</v>
      </c>
      <c r="AC2975" s="15">
        <v>133.573993476391</v>
      </c>
      <c r="AD2975" s="15">
        <v>174.081817907333</v>
      </c>
      <c r="AE2975" s="15">
        <v>281.397765826941</v>
      </c>
      <c r="AF2975" s="84">
        <f t="shared" si="93"/>
        <v>96.151820049635234</v>
      </c>
    </row>
    <row r="2976" spans="2:32" x14ac:dyDescent="0.2">
      <c r="B2976" s="83">
        <v>1</v>
      </c>
      <c r="C2976" s="83">
        <v>3</v>
      </c>
      <c r="D2976" s="83">
        <v>20</v>
      </c>
      <c r="E2976" s="83">
        <f t="shared" si="92"/>
        <v>1</v>
      </c>
      <c r="F2976" s="15">
        <v>37.959342768669103</v>
      </c>
      <c r="G2976" s="15">
        <v>45.442768255869503</v>
      </c>
      <c r="H2976" s="15">
        <v>42.674766197204598</v>
      </c>
      <c r="I2976" s="15">
        <v>50.867231935501103</v>
      </c>
      <c r="J2976" s="15">
        <v>58.197807041168197</v>
      </c>
      <c r="K2976" s="15">
        <v>44.183114189148</v>
      </c>
      <c r="L2976" s="15">
        <v>45.117709811449103</v>
      </c>
      <c r="M2976" s="15">
        <v>49.251226019859303</v>
      </c>
      <c r="N2976" s="15">
        <v>55.9984459605217</v>
      </c>
      <c r="O2976" s="15">
        <v>65.971956987857794</v>
      </c>
      <c r="P2976" s="15">
        <v>61.9915414309502</v>
      </c>
      <c r="Q2976" s="15">
        <v>64.428558936834307</v>
      </c>
      <c r="R2976" s="15">
        <v>63.637778337478601</v>
      </c>
      <c r="S2976" s="15">
        <v>67.993872512817404</v>
      </c>
      <c r="T2976" s="15">
        <v>93.0221921052933</v>
      </c>
      <c r="U2976" s="15">
        <v>102.39223126602199</v>
      </c>
      <c r="V2976" s="15">
        <v>103.915397783279</v>
      </c>
      <c r="W2976" s="15">
        <v>90.935837175369301</v>
      </c>
      <c r="X2976" s="15">
        <v>89.876549158334697</v>
      </c>
      <c r="Y2976" s="15">
        <v>122.348281924248</v>
      </c>
      <c r="Z2976" s="15">
        <v>173.88654991340599</v>
      </c>
      <c r="AA2976" s="15">
        <v>159.05303902435301</v>
      </c>
      <c r="AB2976" s="15">
        <v>147.51311721420299</v>
      </c>
      <c r="AC2976" s="15">
        <v>123.80428921031999</v>
      </c>
      <c r="AD2976" s="15">
        <v>162.86156222772601</v>
      </c>
      <c r="AE2976" s="15">
        <v>231.35324375283699</v>
      </c>
      <c r="AF2976" s="84">
        <f t="shared" si="93"/>
        <v>90.564554274643086</v>
      </c>
    </row>
    <row r="2977" spans="2:32" x14ac:dyDescent="0.2">
      <c r="B2977" s="83">
        <v>1</v>
      </c>
      <c r="C2977" s="83">
        <v>3</v>
      </c>
      <c r="D2977" s="83">
        <v>21</v>
      </c>
      <c r="E2977" s="83">
        <f t="shared" si="92"/>
        <v>1</v>
      </c>
      <c r="F2977" s="15">
        <v>36.082398489952098</v>
      </c>
      <c r="G2977" s="15">
        <v>38.2986700846525</v>
      </c>
      <c r="H2977" s="15">
        <v>38.748269610166602</v>
      </c>
      <c r="I2977" s="15">
        <v>44.3715148267746</v>
      </c>
      <c r="J2977" s="15">
        <v>50.433978566169699</v>
      </c>
      <c r="K2977" s="15">
        <v>39.590181180477103</v>
      </c>
      <c r="L2977" s="15">
        <v>42.809588138818697</v>
      </c>
      <c r="M2977" s="15">
        <v>44.756475929021803</v>
      </c>
      <c r="N2977" s="15">
        <v>50.174862903118097</v>
      </c>
      <c r="O2977" s="15">
        <v>61.338593694925301</v>
      </c>
      <c r="P2977" s="15">
        <v>55.070933707237202</v>
      </c>
      <c r="Q2977" s="15">
        <v>56.242212172269802</v>
      </c>
      <c r="R2977" s="15">
        <v>59.898201663017304</v>
      </c>
      <c r="S2977" s="15">
        <v>62.669710405349697</v>
      </c>
      <c r="T2977" s="15">
        <v>73.376054328918499</v>
      </c>
      <c r="U2977" s="15">
        <v>80.919473304748493</v>
      </c>
      <c r="V2977" s="15">
        <v>78.762701933860797</v>
      </c>
      <c r="W2977" s="15">
        <v>82.2522698793411</v>
      </c>
      <c r="X2977" s="15">
        <v>73.814270785331701</v>
      </c>
      <c r="Y2977" s="15">
        <v>86.184544491529493</v>
      </c>
      <c r="Z2977" s="15">
        <v>113.48749753141399</v>
      </c>
      <c r="AA2977" s="15">
        <v>119.152328458786</v>
      </c>
      <c r="AB2977" s="15">
        <v>112.15565851783801</v>
      </c>
      <c r="AC2977" s="15">
        <v>101.823938007355</v>
      </c>
      <c r="AD2977" s="15">
        <v>130.85058140420901</v>
      </c>
      <c r="AE2977" s="15">
        <v>176.97492699933099</v>
      </c>
      <c r="AF2977" s="84">
        <f t="shared" si="93"/>
        <v>73.470762962100537</v>
      </c>
    </row>
    <row r="2978" spans="2:32" x14ac:dyDescent="0.2">
      <c r="B2978" s="83">
        <v>1</v>
      </c>
      <c r="C2978" s="83">
        <v>3</v>
      </c>
      <c r="D2978" s="83">
        <v>22</v>
      </c>
      <c r="E2978" s="83">
        <f t="shared" si="92"/>
        <v>1</v>
      </c>
      <c r="F2978" s="15">
        <v>34.828022720813699</v>
      </c>
      <c r="G2978" s="15">
        <v>32.0190901313713</v>
      </c>
      <c r="H2978" s="15">
        <v>35.3966585838795</v>
      </c>
      <c r="I2978" s="15">
        <v>38.744159979820303</v>
      </c>
      <c r="J2978" s="15">
        <v>42.960371060371401</v>
      </c>
      <c r="K2978" s="15">
        <v>37.444753148794199</v>
      </c>
      <c r="L2978" s="15">
        <v>41.475174875259398</v>
      </c>
      <c r="M2978" s="15">
        <v>41.613731896162001</v>
      </c>
      <c r="N2978" s="15">
        <v>45.692849641561502</v>
      </c>
      <c r="O2978" s="15">
        <v>50.825944854259497</v>
      </c>
      <c r="P2978" s="15">
        <v>48.081716787338301</v>
      </c>
      <c r="Q2978" s="15">
        <v>53.843246367216103</v>
      </c>
      <c r="R2978" s="15">
        <v>54.585233026385303</v>
      </c>
      <c r="S2978" s="15">
        <v>57.376697795867898</v>
      </c>
      <c r="T2978" s="15">
        <v>60.588255649566598</v>
      </c>
      <c r="U2978" s="15">
        <v>67.646419151782993</v>
      </c>
      <c r="V2978" s="15">
        <v>67.800332437515294</v>
      </c>
      <c r="W2978" s="15">
        <v>79.650693881034897</v>
      </c>
      <c r="X2978" s="15">
        <v>68.078308895349494</v>
      </c>
      <c r="Y2978" s="15">
        <v>78.752878966331494</v>
      </c>
      <c r="Z2978" s="15">
        <v>90.675115979671503</v>
      </c>
      <c r="AA2978" s="15">
        <v>107.884537452698</v>
      </c>
      <c r="AB2978" s="15">
        <v>121.79080444908099</v>
      </c>
      <c r="AC2978" s="15">
        <v>122.39489393425001</v>
      </c>
      <c r="AD2978" s="15">
        <v>163.168185099602</v>
      </c>
      <c r="AE2978" s="15">
        <v>182.090460251331</v>
      </c>
      <c r="AF2978" s="84">
        <f t="shared" si="93"/>
        <v>70.208020654512097</v>
      </c>
    </row>
    <row r="2979" spans="2:32" x14ac:dyDescent="0.2">
      <c r="B2979" s="83">
        <v>1</v>
      </c>
      <c r="C2979" s="83">
        <v>4</v>
      </c>
      <c r="D2979" s="83">
        <v>7</v>
      </c>
      <c r="E2979" s="83">
        <f t="shared" si="92"/>
        <v>1</v>
      </c>
      <c r="F2979" s="15">
        <v>24.060407298326499</v>
      </c>
      <c r="G2979" s="15">
        <v>32.650570459232597</v>
      </c>
      <c r="H2979" s="15">
        <v>33.159687258720403</v>
      </c>
      <c r="I2979" s="15">
        <v>35.619087971448899</v>
      </c>
      <c r="J2979" s="15">
        <v>38.584156700134301</v>
      </c>
      <c r="K2979" s="15">
        <v>35.331245215415997</v>
      </c>
      <c r="L2979" s="15">
        <v>36.539681777000403</v>
      </c>
      <c r="M2979" s="15">
        <v>42.399115555763203</v>
      </c>
      <c r="N2979" s="15">
        <v>44.646200712919203</v>
      </c>
      <c r="O2979" s="15">
        <v>50.130750047445297</v>
      </c>
      <c r="P2979" s="15">
        <v>51.494193334817901</v>
      </c>
      <c r="Q2979" s="15">
        <v>52.301805504798899</v>
      </c>
      <c r="R2979" s="15">
        <v>52.008248083114601</v>
      </c>
      <c r="S2979" s="15">
        <v>59.530243893861801</v>
      </c>
      <c r="T2979" s="15">
        <v>63.700783484935798</v>
      </c>
      <c r="U2979" s="15">
        <v>67.366393405914295</v>
      </c>
      <c r="V2979" s="15">
        <v>69.524012537956196</v>
      </c>
      <c r="W2979" s="15">
        <v>87.552714889526399</v>
      </c>
      <c r="X2979" s="15">
        <v>78.2680485143661</v>
      </c>
      <c r="Y2979" s="15">
        <v>102.425897614002</v>
      </c>
      <c r="Z2979" s="15">
        <v>107.761075999022</v>
      </c>
      <c r="AA2979" s="15">
        <v>104.898497529745</v>
      </c>
      <c r="AB2979" s="15">
        <v>104.760398049831</v>
      </c>
      <c r="AC2979" s="15">
        <v>101.939777846813</v>
      </c>
      <c r="AD2979" s="15">
        <v>117.175702311039</v>
      </c>
      <c r="AE2979" s="15">
        <v>123.77058473289</v>
      </c>
      <c r="AF2979" s="84">
        <f t="shared" si="93"/>
        <v>66.061510797270799</v>
      </c>
    </row>
    <row r="2980" spans="2:32" x14ac:dyDescent="0.2">
      <c r="B2980" s="83">
        <v>1</v>
      </c>
      <c r="C2980" s="83">
        <v>4</v>
      </c>
      <c r="D2980" s="83">
        <v>8</v>
      </c>
      <c r="E2980" s="83">
        <f t="shared" si="92"/>
        <v>1</v>
      </c>
      <c r="F2980" s="15">
        <v>25.082732688605802</v>
      </c>
      <c r="G2980" s="15">
        <v>29.068105920584099</v>
      </c>
      <c r="H2980" s="15">
        <v>30.0676298389435</v>
      </c>
      <c r="I2980" s="15">
        <v>34.599346798896804</v>
      </c>
      <c r="J2980" s="15">
        <v>36.752349647522003</v>
      </c>
      <c r="K2980" s="15">
        <v>30.981955433845499</v>
      </c>
      <c r="L2980" s="15">
        <v>33.210614810943603</v>
      </c>
      <c r="M2980" s="15">
        <v>38.681646039009102</v>
      </c>
      <c r="N2980" s="15">
        <v>41.267710916519199</v>
      </c>
      <c r="O2980" s="15">
        <v>48.084162810325601</v>
      </c>
      <c r="P2980" s="15">
        <v>50.924463883638403</v>
      </c>
      <c r="Q2980" s="15">
        <v>49.249798783779099</v>
      </c>
      <c r="R2980" s="15">
        <v>56.112887699842503</v>
      </c>
      <c r="S2980" s="15">
        <v>53.819023887634302</v>
      </c>
      <c r="T2980" s="15">
        <v>61.603523324966403</v>
      </c>
      <c r="U2980" s="15">
        <v>65.861132518768301</v>
      </c>
      <c r="V2980" s="15">
        <v>76.170070156097395</v>
      </c>
      <c r="W2980" s="15">
        <v>93.248127521514903</v>
      </c>
      <c r="X2980" s="15">
        <v>94.527863441467304</v>
      </c>
      <c r="Y2980" s="15">
        <v>89.378489894866902</v>
      </c>
      <c r="Z2980" s="15">
        <v>103.549341340065</v>
      </c>
      <c r="AA2980" s="15">
        <v>121.236964062691</v>
      </c>
      <c r="AB2980" s="15">
        <v>121.84106219768501</v>
      </c>
      <c r="AC2980" s="15">
        <v>95.846418374389401</v>
      </c>
      <c r="AD2980" s="15">
        <v>117.023020065308</v>
      </c>
      <c r="AE2980" s="15">
        <v>137.696727214813</v>
      </c>
      <c r="AF2980" s="84">
        <f t="shared" si="93"/>
        <v>66.764814202796998</v>
      </c>
    </row>
    <row r="2981" spans="2:32" x14ac:dyDescent="0.2">
      <c r="B2981" s="83">
        <v>1</v>
      </c>
      <c r="C2981" s="83">
        <v>4</v>
      </c>
      <c r="D2981" s="83">
        <v>9</v>
      </c>
      <c r="E2981" s="83">
        <f t="shared" si="92"/>
        <v>1</v>
      </c>
      <c r="F2981" s="15">
        <v>24.322025616169</v>
      </c>
      <c r="G2981" s="15">
        <v>28.3058282010808</v>
      </c>
      <c r="H2981" s="15">
        <v>30.749584415435798</v>
      </c>
      <c r="I2981" s="15">
        <v>37.869064994812</v>
      </c>
      <c r="J2981" s="15">
        <v>38.183457931518603</v>
      </c>
      <c r="K2981" s="15">
        <v>29.595031184911701</v>
      </c>
      <c r="L2981" s="15">
        <v>30.4574856386185</v>
      </c>
      <c r="M2981" s="15">
        <v>35.155042605400098</v>
      </c>
      <c r="N2981" s="15">
        <v>39.004935365438499</v>
      </c>
      <c r="O2981" s="15">
        <v>45.667940962791398</v>
      </c>
      <c r="P2981" s="15">
        <v>42.475336236000103</v>
      </c>
      <c r="Q2981" s="15">
        <v>41.486001833081197</v>
      </c>
      <c r="R2981" s="15">
        <v>41.725938439875797</v>
      </c>
      <c r="S2981" s="15">
        <v>45.718838391303997</v>
      </c>
      <c r="T2981" s="15">
        <v>51.967120015144303</v>
      </c>
      <c r="U2981" s="15">
        <v>55.267518134593999</v>
      </c>
      <c r="V2981" s="15">
        <v>60.465396915912599</v>
      </c>
      <c r="W2981" s="15">
        <v>62.5714030202925</v>
      </c>
      <c r="X2981" s="15">
        <v>83.093299102783206</v>
      </c>
      <c r="Y2981" s="15">
        <v>83.109024989247303</v>
      </c>
      <c r="Z2981" s="15">
        <v>84.893844579547604</v>
      </c>
      <c r="AA2981" s="15">
        <v>94.307309909641702</v>
      </c>
      <c r="AB2981" s="15">
        <v>109.950445574075</v>
      </c>
      <c r="AC2981" s="15">
        <v>81.969261077893904</v>
      </c>
      <c r="AD2981" s="15">
        <v>96.663871192529797</v>
      </c>
      <c r="AE2981" s="15">
        <v>157.43724170216899</v>
      </c>
      <c r="AF2981" s="84">
        <f t="shared" si="93"/>
        <v>58.93893261654879</v>
      </c>
    </row>
    <row r="2982" spans="2:32" x14ac:dyDescent="0.2">
      <c r="B2982" s="83">
        <v>1</v>
      </c>
      <c r="C2982" s="83">
        <v>4</v>
      </c>
      <c r="D2982" s="83">
        <v>10</v>
      </c>
      <c r="E2982" s="83">
        <f t="shared" si="92"/>
        <v>1</v>
      </c>
      <c r="F2982" s="15">
        <v>25.544002674043199</v>
      </c>
      <c r="G2982" s="15">
        <v>27.061236023665</v>
      </c>
      <c r="H2982" s="15">
        <v>28.072286192894001</v>
      </c>
      <c r="I2982" s="15">
        <v>33.865073992133098</v>
      </c>
      <c r="J2982" s="15">
        <v>36.9032791461945</v>
      </c>
      <c r="K2982" s="15">
        <v>27.804579956889199</v>
      </c>
      <c r="L2982" s="15">
        <v>27.954611535877</v>
      </c>
      <c r="M2982" s="15">
        <v>31.398675426721599</v>
      </c>
      <c r="N2982" s="15">
        <v>35.243493123054499</v>
      </c>
      <c r="O2982" s="15">
        <v>41.7343448383808</v>
      </c>
      <c r="P2982" s="15">
        <v>39.125019789457298</v>
      </c>
      <c r="Q2982" s="15">
        <v>37.176444648459601</v>
      </c>
      <c r="R2982" s="15">
        <v>40.584316884517698</v>
      </c>
      <c r="S2982" s="15">
        <v>41.959405442267702</v>
      </c>
      <c r="T2982" s="15">
        <v>40.246348955094803</v>
      </c>
      <c r="U2982" s="15">
        <v>54.3946163731664</v>
      </c>
      <c r="V2982" s="15">
        <v>64.584388402014994</v>
      </c>
      <c r="W2982" s="15">
        <v>67.196429455723603</v>
      </c>
      <c r="X2982" s="15">
        <v>71.691419629901603</v>
      </c>
      <c r="Y2982" s="15">
        <v>99.916864248663202</v>
      </c>
      <c r="Z2982" s="15">
        <v>79.031669771546504</v>
      </c>
      <c r="AA2982" s="15">
        <v>126.630663617194</v>
      </c>
      <c r="AB2982" s="15">
        <v>118.41888618140899</v>
      </c>
      <c r="AC2982" s="15">
        <v>126.37011288550499</v>
      </c>
      <c r="AD2982" s="15">
        <v>120.523908251479</v>
      </c>
      <c r="AE2982" s="15">
        <v>171.727773765385</v>
      </c>
      <c r="AF2982" s="84">
        <f t="shared" si="93"/>
        <v>62.121532738909153</v>
      </c>
    </row>
    <row r="2983" spans="2:32" x14ac:dyDescent="0.2">
      <c r="B2983" s="83">
        <v>1</v>
      </c>
      <c r="C2983" s="83">
        <v>4</v>
      </c>
      <c r="D2983" s="83">
        <v>11</v>
      </c>
      <c r="E2983" s="83">
        <f t="shared" si="92"/>
        <v>1</v>
      </c>
      <c r="F2983" s="15">
        <v>24.9465233750343</v>
      </c>
      <c r="G2983" s="15">
        <v>25.694226026951402</v>
      </c>
      <c r="H2983" s="15">
        <v>25.562968703091101</v>
      </c>
      <c r="I2983" s="15">
        <v>28.183922150135</v>
      </c>
      <c r="J2983" s="15">
        <v>32.275799560546901</v>
      </c>
      <c r="K2983" s="15">
        <v>25.503298020556599</v>
      </c>
      <c r="L2983" s="15">
        <v>26.599885185748299</v>
      </c>
      <c r="M2983" s="15">
        <v>29.1202850041538</v>
      </c>
      <c r="N2983" s="15">
        <v>31.2672787610292</v>
      </c>
      <c r="O2983" s="15">
        <v>37.861856001287698</v>
      </c>
      <c r="P2983" s="15">
        <v>33.286220948934599</v>
      </c>
      <c r="Q2983" s="15">
        <v>36.817606487929801</v>
      </c>
      <c r="R2983" s="15">
        <v>37.922394283622502</v>
      </c>
      <c r="S2983" s="15">
        <v>35.256018205776797</v>
      </c>
      <c r="T2983" s="15">
        <v>32.5663602623641</v>
      </c>
      <c r="U2983" s="15">
        <v>47.219942528531</v>
      </c>
      <c r="V2983" s="15">
        <v>57.349670086115601</v>
      </c>
      <c r="W2983" s="15">
        <v>57.524745673179602</v>
      </c>
      <c r="X2983" s="15">
        <v>47.951470683753499</v>
      </c>
      <c r="Y2983" s="15">
        <v>87.136123063914496</v>
      </c>
      <c r="Z2983" s="15">
        <v>77.529595101505507</v>
      </c>
      <c r="AA2983" s="15">
        <v>97.549874788910103</v>
      </c>
      <c r="AB2983" s="15">
        <v>82.324607580483004</v>
      </c>
      <c r="AC2983" s="15">
        <v>120.328578501463</v>
      </c>
      <c r="AD2983" s="15">
        <v>80.606829029440902</v>
      </c>
      <c r="AE2983" s="15">
        <v>137.956254211545</v>
      </c>
      <c r="AF2983" s="84">
        <f t="shared" si="93"/>
        <v>52.167012854846305</v>
      </c>
    </row>
    <row r="2984" spans="2:32" x14ac:dyDescent="0.2">
      <c r="B2984" s="83">
        <v>1</v>
      </c>
      <c r="C2984" s="83">
        <v>4</v>
      </c>
      <c r="D2984" s="83">
        <v>12</v>
      </c>
      <c r="E2984" s="83">
        <f t="shared" si="92"/>
        <v>1</v>
      </c>
      <c r="F2984" s="15">
        <v>25.444631597399699</v>
      </c>
      <c r="G2984" s="15">
        <v>24.989682309359299</v>
      </c>
      <c r="H2984" s="15">
        <v>24.525288603067398</v>
      </c>
      <c r="I2984" s="15">
        <v>25.9618125091195</v>
      </c>
      <c r="J2984" s="15">
        <v>27.3499294967651</v>
      </c>
      <c r="K2984" s="15">
        <v>24.164337971568099</v>
      </c>
      <c r="L2984" s="15">
        <v>26.4730006614923</v>
      </c>
      <c r="M2984" s="15">
        <v>28.5569248630852</v>
      </c>
      <c r="N2984" s="15">
        <v>28.9363914954662</v>
      </c>
      <c r="O2984" s="15">
        <v>31.807922285914401</v>
      </c>
      <c r="P2984" s="15">
        <v>31.4996347156167</v>
      </c>
      <c r="Q2984" s="15">
        <v>29.957718106359199</v>
      </c>
      <c r="R2984" s="15">
        <v>33.742666008025402</v>
      </c>
      <c r="S2984" s="15">
        <v>32.458181249380097</v>
      </c>
      <c r="T2984" s="15">
        <v>29.371729192480402</v>
      </c>
      <c r="U2984" s="15">
        <v>48.714747389763602</v>
      </c>
      <c r="V2984" s="15">
        <v>56.059264139205197</v>
      </c>
      <c r="W2984" s="15">
        <v>53.300059348672598</v>
      </c>
      <c r="X2984" s="15">
        <v>47.104696780115397</v>
      </c>
      <c r="Y2984" s="15">
        <v>74.838534311920398</v>
      </c>
      <c r="Z2984" s="15">
        <v>67.243118927359603</v>
      </c>
      <c r="AA2984" s="15">
        <v>79.049380095213706</v>
      </c>
      <c r="AB2984" s="15">
        <v>45.628174900889398</v>
      </c>
      <c r="AC2984" s="15">
        <v>135.30216662102899</v>
      </c>
      <c r="AD2984" s="15">
        <v>75.171446480333799</v>
      </c>
      <c r="AE2984" s="15">
        <v>105.06567676794501</v>
      </c>
      <c r="AF2984" s="84">
        <f t="shared" si="93"/>
        <v>46.64296603182872</v>
      </c>
    </row>
    <row r="2985" spans="2:32" x14ac:dyDescent="0.2">
      <c r="B2985" s="83">
        <v>1</v>
      </c>
      <c r="C2985" s="83">
        <v>4</v>
      </c>
      <c r="D2985" s="83">
        <v>13</v>
      </c>
      <c r="E2985" s="83">
        <f t="shared" si="92"/>
        <v>1</v>
      </c>
      <c r="F2985" s="15">
        <v>24.007674115419402</v>
      </c>
      <c r="G2985" s="15">
        <v>25.132144231401298</v>
      </c>
      <c r="H2985" s="15">
        <v>24.2765432338715</v>
      </c>
      <c r="I2985" s="15">
        <v>24.2161927111149</v>
      </c>
      <c r="J2985" s="15">
        <v>26.927913739204399</v>
      </c>
      <c r="K2985" s="15">
        <v>23.785308962851801</v>
      </c>
      <c r="L2985" s="15">
        <v>25.624594720780799</v>
      </c>
      <c r="M2985" s="15">
        <v>28.011832227066201</v>
      </c>
      <c r="N2985" s="15">
        <v>28.2467239480019</v>
      </c>
      <c r="O2985" s="15">
        <v>30.9831240550578</v>
      </c>
      <c r="P2985" s="15">
        <v>30.651583100050701</v>
      </c>
      <c r="Q2985" s="15">
        <v>27.538515733242001</v>
      </c>
      <c r="R2985" s="15">
        <v>31.517015023931901</v>
      </c>
      <c r="S2985" s="15">
        <v>30.121720532804702</v>
      </c>
      <c r="T2985" s="15">
        <v>26.852157557949401</v>
      </c>
      <c r="U2985" s="15">
        <v>42.637086452007303</v>
      </c>
      <c r="V2985" s="15">
        <v>47.577989050745998</v>
      </c>
      <c r="W2985" s="15">
        <v>45.549246762782303</v>
      </c>
      <c r="X2985" s="15">
        <v>40.184514858335298</v>
      </c>
      <c r="Y2985" s="15">
        <v>60.534000238083301</v>
      </c>
      <c r="Z2985" s="15">
        <v>44.349119799846797</v>
      </c>
      <c r="AA2985" s="15">
        <v>58.462118217438501</v>
      </c>
      <c r="AB2985" s="15">
        <v>34.127232636392101</v>
      </c>
      <c r="AC2985" s="15">
        <v>118.935783900499</v>
      </c>
      <c r="AD2985" s="15">
        <v>67.799624234840294</v>
      </c>
      <c r="AE2985" s="15">
        <v>72.991110501244705</v>
      </c>
      <c r="AF2985" s="84">
        <f t="shared" si="93"/>
        <v>40.040033482498629</v>
      </c>
    </row>
    <row r="2986" spans="2:32" x14ac:dyDescent="0.2">
      <c r="B2986" s="83">
        <v>1</v>
      </c>
      <c r="C2986" s="83">
        <v>4</v>
      </c>
      <c r="D2986" s="83">
        <v>14</v>
      </c>
      <c r="E2986" s="83">
        <f t="shared" si="92"/>
        <v>1</v>
      </c>
      <c r="F2986" s="15">
        <v>23.110676529288298</v>
      </c>
      <c r="G2986" s="15">
        <v>24.787251698756599</v>
      </c>
      <c r="H2986" s="15">
        <v>23.328918822646099</v>
      </c>
      <c r="I2986" s="15">
        <v>23.742770874500302</v>
      </c>
      <c r="J2986" s="15">
        <v>24.4751616413593</v>
      </c>
      <c r="K2986" s="15">
        <v>23.023811747789399</v>
      </c>
      <c r="L2986" s="15">
        <v>25.147810209572299</v>
      </c>
      <c r="M2986" s="15">
        <v>28.120696084886799</v>
      </c>
      <c r="N2986" s="15">
        <v>27.392244676739001</v>
      </c>
      <c r="O2986" s="15">
        <v>29.394254196912101</v>
      </c>
      <c r="P2986" s="15">
        <v>28.063142554551401</v>
      </c>
      <c r="Q2986" s="15">
        <v>25.828261754035999</v>
      </c>
      <c r="R2986" s="15">
        <v>27.3218967855871</v>
      </c>
      <c r="S2986" s="15">
        <v>29.397983389437201</v>
      </c>
      <c r="T2986" s="15">
        <v>26.215477625295499</v>
      </c>
      <c r="U2986" s="15">
        <v>37.354707349076897</v>
      </c>
      <c r="V2986" s="15">
        <v>36.131485716432302</v>
      </c>
      <c r="W2986" s="15">
        <v>34.297347381621599</v>
      </c>
      <c r="X2986" s="15">
        <v>36.257933038443298</v>
      </c>
      <c r="Y2986" s="15">
        <v>39.167407814517603</v>
      </c>
      <c r="Z2986" s="15">
        <v>35.796525990769297</v>
      </c>
      <c r="AA2986" s="15">
        <v>44.606071194019201</v>
      </c>
      <c r="AB2986" s="15">
        <v>32.182795599460597</v>
      </c>
      <c r="AC2986" s="15">
        <v>65.652850526973594</v>
      </c>
      <c r="AD2986" s="15">
        <v>62.902746214404701</v>
      </c>
      <c r="AE2986" s="15">
        <v>52.928465181561201</v>
      </c>
      <c r="AF2986" s="84">
        <f t="shared" si="93"/>
        <v>33.331872869178376</v>
      </c>
    </row>
    <row r="2987" spans="2:32" x14ac:dyDescent="0.2">
      <c r="B2987" s="83">
        <v>1</v>
      </c>
      <c r="C2987" s="83">
        <v>4</v>
      </c>
      <c r="D2987" s="83">
        <v>15</v>
      </c>
      <c r="E2987" s="83">
        <f t="shared" si="92"/>
        <v>1</v>
      </c>
      <c r="F2987" s="15">
        <v>24.352189667165302</v>
      </c>
      <c r="G2987" s="15">
        <v>24.921344795150901</v>
      </c>
      <c r="H2987" s="15">
        <v>24.451994580745701</v>
      </c>
      <c r="I2987" s="15">
        <v>24.052322222948099</v>
      </c>
      <c r="J2987" s="15">
        <v>25.827699984133201</v>
      </c>
      <c r="K2987" s="15">
        <v>24.916944308042499</v>
      </c>
      <c r="L2987" s="15">
        <v>25.5125901117921</v>
      </c>
      <c r="M2987" s="15">
        <v>28.259293012708401</v>
      </c>
      <c r="N2987" s="15">
        <v>28.8949689791203</v>
      </c>
      <c r="O2987" s="15">
        <v>31.350708702072499</v>
      </c>
      <c r="P2987" s="15">
        <v>30.238641305297602</v>
      </c>
      <c r="Q2987" s="15">
        <v>28.8044271510839</v>
      </c>
      <c r="R2987" s="15">
        <v>26.0087435212284</v>
      </c>
      <c r="S2987" s="15">
        <v>31.669324171267501</v>
      </c>
      <c r="T2987" s="15">
        <v>28.153372456461199</v>
      </c>
      <c r="U2987" s="15">
        <v>36.1156267568469</v>
      </c>
      <c r="V2987" s="15">
        <v>34.753074239701</v>
      </c>
      <c r="W2987" s="15">
        <v>32.219570709496701</v>
      </c>
      <c r="X2987" s="15">
        <v>32.406818575411997</v>
      </c>
      <c r="Y2987" s="15">
        <v>39.2719680190608</v>
      </c>
      <c r="Z2987" s="15">
        <v>37.372415228065101</v>
      </c>
      <c r="AA2987" s="15">
        <v>40.273095224301301</v>
      </c>
      <c r="AB2987" s="15">
        <v>36.603832747355099</v>
      </c>
      <c r="AC2987" s="15">
        <v>50.418889572173399</v>
      </c>
      <c r="AD2987" s="15">
        <v>49.372490054071001</v>
      </c>
      <c r="AE2987" s="15">
        <v>57.775197949230702</v>
      </c>
      <c r="AF2987" s="84">
        <f t="shared" si="93"/>
        <v>32.846059386343519</v>
      </c>
    </row>
    <row r="2988" spans="2:32" x14ac:dyDescent="0.2">
      <c r="B2988" s="83">
        <v>1</v>
      </c>
      <c r="C2988" s="83">
        <v>4</v>
      </c>
      <c r="D2988" s="83">
        <v>16</v>
      </c>
      <c r="E2988" s="83">
        <f t="shared" si="92"/>
        <v>1</v>
      </c>
      <c r="F2988" s="15">
        <v>25.878264398336398</v>
      </c>
      <c r="G2988" s="15">
        <v>29.600651377927299</v>
      </c>
      <c r="H2988" s="15">
        <v>26.877015280723601</v>
      </c>
      <c r="I2988" s="15">
        <v>25.4633499667645</v>
      </c>
      <c r="J2988" s="15">
        <v>26.746629048109099</v>
      </c>
      <c r="K2988" s="15">
        <v>27.3025157016516</v>
      </c>
      <c r="L2988" s="15">
        <v>29.9790393819213</v>
      </c>
      <c r="M2988" s="15">
        <v>31.701325287342101</v>
      </c>
      <c r="N2988" s="15">
        <v>34.0347574563026</v>
      </c>
      <c r="O2988" s="15">
        <v>33.725074864387501</v>
      </c>
      <c r="P2988" s="15">
        <v>34.685563643448099</v>
      </c>
      <c r="Q2988" s="15">
        <v>35.982276293754602</v>
      </c>
      <c r="R2988" s="15">
        <v>30.561424590587599</v>
      </c>
      <c r="S2988" s="15">
        <v>41.386968237638499</v>
      </c>
      <c r="T2988" s="15">
        <v>40.128413227796599</v>
      </c>
      <c r="U2988" s="15">
        <v>42.0376205838025</v>
      </c>
      <c r="V2988" s="15">
        <v>44.8339831340611</v>
      </c>
      <c r="W2988" s="15">
        <v>39.215545877277897</v>
      </c>
      <c r="X2988" s="15">
        <v>50.854711424142103</v>
      </c>
      <c r="Y2988" s="15">
        <v>52.093183152824601</v>
      </c>
      <c r="Z2988" s="15">
        <v>50.887061046685098</v>
      </c>
      <c r="AA2988" s="15">
        <v>56.274419055223497</v>
      </c>
      <c r="AB2988" s="15">
        <v>46.7688752804995</v>
      </c>
      <c r="AC2988" s="15">
        <v>60.031520923748602</v>
      </c>
      <c r="AD2988" s="15">
        <v>68.4258342106193</v>
      </c>
      <c r="AE2988" s="15">
        <v>86.200758351892205</v>
      </c>
      <c r="AF2988" s="84">
        <f t="shared" si="93"/>
        <v>41.21833776144107</v>
      </c>
    </row>
    <row r="2989" spans="2:32" x14ac:dyDescent="0.2">
      <c r="B2989" s="83">
        <v>1</v>
      </c>
      <c r="C2989" s="83">
        <v>4</v>
      </c>
      <c r="D2989" s="83">
        <v>17</v>
      </c>
      <c r="E2989" s="83">
        <f t="shared" si="92"/>
        <v>1</v>
      </c>
      <c r="F2989" s="15">
        <v>33.021859195887998</v>
      </c>
      <c r="G2989" s="15">
        <v>45.9485853570188</v>
      </c>
      <c r="H2989" s="15">
        <v>41.647455320358297</v>
      </c>
      <c r="I2989" s="15">
        <v>39.363278643608098</v>
      </c>
      <c r="J2989" s="15">
        <v>43.011736915588401</v>
      </c>
      <c r="K2989" s="15">
        <v>43.607951403617903</v>
      </c>
      <c r="L2989" s="15">
        <v>49.965294392585797</v>
      </c>
      <c r="M2989" s="15">
        <v>50.942738941192601</v>
      </c>
      <c r="N2989" s="15">
        <v>58.818664303064303</v>
      </c>
      <c r="O2989" s="15">
        <v>56.273641522646002</v>
      </c>
      <c r="P2989" s="15">
        <v>55.774105999708198</v>
      </c>
      <c r="Q2989" s="15">
        <v>65.039090897321699</v>
      </c>
      <c r="R2989" s="15">
        <v>59.550823295354803</v>
      </c>
      <c r="S2989" s="15">
        <v>76.700906741142305</v>
      </c>
      <c r="T2989" s="15">
        <v>72.106592025041607</v>
      </c>
      <c r="U2989" s="15">
        <v>75.765066899299597</v>
      </c>
      <c r="V2989" s="15">
        <v>82.620284074783299</v>
      </c>
      <c r="W2989" s="15">
        <v>85.505459807872796</v>
      </c>
      <c r="X2989" s="15">
        <v>91.076016842842094</v>
      </c>
      <c r="Y2989" s="15">
        <v>113.629526509285</v>
      </c>
      <c r="Z2989" s="15">
        <v>96.260205006599406</v>
      </c>
      <c r="AA2989" s="15">
        <v>100.09845551452</v>
      </c>
      <c r="AB2989" s="15">
        <v>104.178042306423</v>
      </c>
      <c r="AC2989" s="15">
        <v>116.696794523001</v>
      </c>
      <c r="AD2989" s="15">
        <v>147.340605018616</v>
      </c>
      <c r="AE2989" s="15">
        <v>131.632133979797</v>
      </c>
      <c r="AF2989" s="84">
        <f t="shared" si="93"/>
        <v>74.483665978352917</v>
      </c>
    </row>
    <row r="2990" spans="2:32" x14ac:dyDescent="0.2">
      <c r="B2990" s="83">
        <v>1</v>
      </c>
      <c r="C2990" s="83">
        <v>4</v>
      </c>
      <c r="D2990" s="83">
        <v>18</v>
      </c>
      <c r="E2990" s="83">
        <f t="shared" si="92"/>
        <v>1</v>
      </c>
      <c r="F2990" s="15">
        <v>40.2729995594025</v>
      </c>
      <c r="G2990" s="15">
        <v>64.927148995999104</v>
      </c>
      <c r="H2990" s="15">
        <v>50.883799690246597</v>
      </c>
      <c r="I2990" s="15">
        <v>52.369976955413797</v>
      </c>
      <c r="J2990" s="15">
        <v>54.815918567657498</v>
      </c>
      <c r="K2990" s="15">
        <v>53.035683091163598</v>
      </c>
      <c r="L2990" s="15">
        <v>59.505033181190498</v>
      </c>
      <c r="M2990" s="15">
        <v>58.906153823852499</v>
      </c>
      <c r="N2990" s="15">
        <v>73.957628556728395</v>
      </c>
      <c r="O2990" s="15">
        <v>71.591112375974703</v>
      </c>
      <c r="P2990" s="15">
        <v>71.998242803812005</v>
      </c>
      <c r="Q2990" s="15">
        <v>89.127519874572798</v>
      </c>
      <c r="R2990" s="15">
        <v>69.780287105560305</v>
      </c>
      <c r="S2990" s="15">
        <v>99.290120699882493</v>
      </c>
      <c r="T2990" s="15">
        <v>109.92046046829201</v>
      </c>
      <c r="U2990" s="15">
        <v>105.802182621002</v>
      </c>
      <c r="V2990" s="15">
        <v>120.51031425857499</v>
      </c>
      <c r="W2990" s="15">
        <v>114.71493273735</v>
      </c>
      <c r="X2990" s="15">
        <v>126.905546770334</v>
      </c>
      <c r="Y2990" s="15">
        <v>159.854404178858</v>
      </c>
      <c r="Z2990" s="15">
        <v>153.11673073959301</v>
      </c>
      <c r="AA2990" s="15">
        <v>146.33182281756399</v>
      </c>
      <c r="AB2990" s="15">
        <v>137.13316583442699</v>
      </c>
      <c r="AC2990" s="15">
        <v>158.63596478933101</v>
      </c>
      <c r="AD2990" s="15">
        <v>178.18354720592501</v>
      </c>
      <c r="AE2990" s="15">
        <v>189.18783792305001</v>
      </c>
      <c r="AF2990" s="84">
        <f t="shared" si="93"/>
        <v>100.41378983175993</v>
      </c>
    </row>
    <row r="2991" spans="2:32" x14ac:dyDescent="0.2">
      <c r="B2991" s="83">
        <v>1</v>
      </c>
      <c r="C2991" s="83">
        <v>4</v>
      </c>
      <c r="D2991" s="83">
        <v>19</v>
      </c>
      <c r="E2991" s="83">
        <f t="shared" si="92"/>
        <v>1</v>
      </c>
      <c r="F2991" s="15">
        <v>42.173173254251502</v>
      </c>
      <c r="G2991" s="15">
        <v>58.107853758121003</v>
      </c>
      <c r="H2991" s="15">
        <v>54.028847026824899</v>
      </c>
      <c r="I2991" s="15">
        <v>60.802021965026903</v>
      </c>
      <c r="J2991" s="15">
        <v>58.444905670166001</v>
      </c>
      <c r="K2991" s="15">
        <v>46.156869703531299</v>
      </c>
      <c r="L2991" s="15">
        <v>54.877319419860797</v>
      </c>
      <c r="M2991" s="15">
        <v>55.9564325180054</v>
      </c>
      <c r="N2991" s="15">
        <v>67.851916559219404</v>
      </c>
      <c r="O2991" s="15">
        <v>68.652098482132004</v>
      </c>
      <c r="P2991" s="15">
        <v>60.430975607156803</v>
      </c>
      <c r="Q2991" s="15">
        <v>71.251509088516201</v>
      </c>
      <c r="R2991" s="15">
        <v>62.4304336185455</v>
      </c>
      <c r="S2991" s="15">
        <v>91.970639173269305</v>
      </c>
      <c r="T2991" s="15">
        <v>98.302566447019601</v>
      </c>
      <c r="U2991" s="15">
        <v>98.204294414520305</v>
      </c>
      <c r="V2991" s="15">
        <v>91.019018732070904</v>
      </c>
      <c r="W2991" s="15">
        <v>88.778836383581194</v>
      </c>
      <c r="X2991" s="15">
        <v>103.75714005589499</v>
      </c>
      <c r="Y2991" s="15">
        <v>135.080889390945</v>
      </c>
      <c r="Z2991" s="15">
        <v>148.11761306667299</v>
      </c>
      <c r="AA2991" s="15">
        <v>123.015424416304</v>
      </c>
      <c r="AB2991" s="15">
        <v>109.952645834923</v>
      </c>
      <c r="AC2991" s="15">
        <v>147.878341309071</v>
      </c>
      <c r="AD2991" s="15">
        <v>161.82194880390199</v>
      </c>
      <c r="AE2991" s="15">
        <v>198.68995653104801</v>
      </c>
      <c r="AF2991" s="84">
        <f t="shared" si="93"/>
        <v>90.68283350886847</v>
      </c>
    </row>
    <row r="2992" spans="2:32" x14ac:dyDescent="0.2">
      <c r="B2992" s="83">
        <v>1</v>
      </c>
      <c r="C2992" s="83">
        <v>4</v>
      </c>
      <c r="D2992" s="83">
        <v>20</v>
      </c>
      <c r="E2992" s="83">
        <f t="shared" si="92"/>
        <v>1</v>
      </c>
      <c r="F2992" s="15">
        <v>40.8859753360748</v>
      </c>
      <c r="G2992" s="15">
        <v>50.458182990669997</v>
      </c>
      <c r="H2992" s="15">
        <v>49.433635658264201</v>
      </c>
      <c r="I2992" s="15">
        <v>55.5961583595276</v>
      </c>
      <c r="J2992" s="15">
        <v>51.530279363632197</v>
      </c>
      <c r="K2992" s="15">
        <v>41.6472827084065</v>
      </c>
      <c r="L2992" s="15">
        <v>51.369716284751902</v>
      </c>
      <c r="M2992" s="15">
        <v>52.278559337616002</v>
      </c>
      <c r="N2992" s="15">
        <v>63.3417041540146</v>
      </c>
      <c r="O2992" s="15">
        <v>62.128135123252903</v>
      </c>
      <c r="P2992" s="15">
        <v>58.920765885353099</v>
      </c>
      <c r="Q2992" s="15">
        <v>69.668741769313797</v>
      </c>
      <c r="R2992" s="15">
        <v>60.867578483581497</v>
      </c>
      <c r="S2992" s="15">
        <v>85.660005702018694</v>
      </c>
      <c r="T2992" s="15">
        <v>98.284912575483304</v>
      </c>
      <c r="U2992" s="15">
        <v>94.752744819641094</v>
      </c>
      <c r="V2992" s="15">
        <v>99.177636729478806</v>
      </c>
      <c r="W2992" s="15">
        <v>83.973466166496294</v>
      </c>
      <c r="X2992" s="15">
        <v>103.99119918727899</v>
      </c>
      <c r="Y2992" s="15">
        <v>162.237584708214</v>
      </c>
      <c r="Z2992" s="15">
        <v>164.90857355403901</v>
      </c>
      <c r="AA2992" s="15">
        <v>129.90816181659699</v>
      </c>
      <c r="AB2992" s="15">
        <v>105.708257855415</v>
      </c>
      <c r="AC2992" s="15">
        <v>142.836502679825</v>
      </c>
      <c r="AD2992" s="15">
        <v>157.94495579719501</v>
      </c>
      <c r="AE2992" s="15">
        <v>185.81928278303101</v>
      </c>
      <c r="AF2992" s="84">
        <f t="shared" si="93"/>
        <v>89.358846147275869</v>
      </c>
    </row>
    <row r="2993" spans="2:32" x14ac:dyDescent="0.2">
      <c r="B2993" s="83">
        <v>1</v>
      </c>
      <c r="C2993" s="83">
        <v>4</v>
      </c>
      <c r="D2993" s="83">
        <v>21</v>
      </c>
      <c r="E2993" s="83">
        <f t="shared" si="92"/>
        <v>1</v>
      </c>
      <c r="F2993" s="15">
        <v>39.542830324173003</v>
      </c>
      <c r="G2993" s="15">
        <v>39.776086284728798</v>
      </c>
      <c r="H2993" s="15">
        <v>42.098340142250102</v>
      </c>
      <c r="I2993" s="15">
        <v>45.878831309080098</v>
      </c>
      <c r="J2993" s="15">
        <v>44.352034559249901</v>
      </c>
      <c r="K2993" s="15">
        <v>38.418372664451603</v>
      </c>
      <c r="L2993" s="15">
        <v>46.642620029449503</v>
      </c>
      <c r="M2993" s="15">
        <v>47.368296510696403</v>
      </c>
      <c r="N2993" s="15">
        <v>53.939294465303398</v>
      </c>
      <c r="O2993" s="15">
        <v>54.247260711669902</v>
      </c>
      <c r="P2993" s="15">
        <v>52.8951351783276</v>
      </c>
      <c r="Q2993" s="15">
        <v>61.231607360601402</v>
      </c>
      <c r="R2993" s="15">
        <v>57.1848995819092</v>
      </c>
      <c r="S2993" s="15">
        <v>67.394389714241001</v>
      </c>
      <c r="T2993" s="15">
        <v>77.611960795164094</v>
      </c>
      <c r="U2993" s="15">
        <v>70.959194001197801</v>
      </c>
      <c r="V2993" s="15">
        <v>75.809052482843398</v>
      </c>
      <c r="W2993" s="15">
        <v>68.575500076293906</v>
      </c>
      <c r="X2993" s="15">
        <v>79.703407217741002</v>
      </c>
      <c r="Y2993" s="15">
        <v>94.677275182724003</v>
      </c>
      <c r="Z2993" s="15">
        <v>105.628517287254</v>
      </c>
      <c r="AA2993" s="15">
        <v>97.6241936049461</v>
      </c>
      <c r="AB2993" s="15">
        <v>87.947006902217893</v>
      </c>
      <c r="AC2993" s="15">
        <v>98.107809914350497</v>
      </c>
      <c r="AD2993" s="15">
        <v>105.10283687686901</v>
      </c>
      <c r="AE2993" s="15">
        <v>122.462544551373</v>
      </c>
      <c r="AF2993" s="84">
        <f t="shared" si="93"/>
        <v>68.2761268357349</v>
      </c>
    </row>
    <row r="2994" spans="2:32" x14ac:dyDescent="0.2">
      <c r="B2994" s="83">
        <v>1</v>
      </c>
      <c r="C2994" s="83">
        <v>4</v>
      </c>
      <c r="D2994" s="83">
        <v>22</v>
      </c>
      <c r="E2994" s="83">
        <f t="shared" si="92"/>
        <v>1</v>
      </c>
      <c r="F2994" s="15">
        <v>36.942012201309197</v>
      </c>
      <c r="G2994" s="15">
        <v>31.8672595918773</v>
      </c>
      <c r="H2994" s="15">
        <v>36.729304605484003</v>
      </c>
      <c r="I2994" s="15">
        <v>38.305718945980097</v>
      </c>
      <c r="J2994" s="15">
        <v>40.133702451705901</v>
      </c>
      <c r="K2994" s="15">
        <v>36.690238574028001</v>
      </c>
      <c r="L2994" s="15">
        <v>43.9008853464127</v>
      </c>
      <c r="M2994" s="15">
        <v>44.502791204214098</v>
      </c>
      <c r="N2994" s="15">
        <v>48.8435319807529</v>
      </c>
      <c r="O2994" s="15">
        <v>49.448690791368499</v>
      </c>
      <c r="P2994" s="15">
        <v>48.756176655530901</v>
      </c>
      <c r="Q2994" s="15">
        <v>56.150869991064098</v>
      </c>
      <c r="R2994" s="15">
        <v>54.823095911026002</v>
      </c>
      <c r="S2994" s="15">
        <v>61.4695571889877</v>
      </c>
      <c r="T2994" s="15">
        <v>66.202555902719496</v>
      </c>
      <c r="U2994" s="15">
        <v>64.376956320762602</v>
      </c>
      <c r="V2994" s="15">
        <v>68.146766958713499</v>
      </c>
      <c r="W2994" s="15">
        <v>62.2069351601601</v>
      </c>
      <c r="X2994" s="15">
        <v>75.509562790870703</v>
      </c>
      <c r="Y2994" s="15">
        <v>80.266879778623604</v>
      </c>
      <c r="Z2994" s="15">
        <v>95.351830724239306</v>
      </c>
      <c r="AA2994" s="15">
        <v>102.560790638208</v>
      </c>
      <c r="AB2994" s="15">
        <v>93.100462411403697</v>
      </c>
      <c r="AC2994" s="15">
        <v>120.89817414617499</v>
      </c>
      <c r="AD2994" s="15">
        <v>140.69057204186899</v>
      </c>
      <c r="AE2994" s="15">
        <v>158.474153098106</v>
      </c>
      <c r="AF2994" s="84">
        <f t="shared" si="93"/>
        <v>67.551902900445853</v>
      </c>
    </row>
    <row r="2995" spans="2:32" x14ac:dyDescent="0.2">
      <c r="B2995" s="83">
        <v>1</v>
      </c>
      <c r="C2995" s="83">
        <v>5</v>
      </c>
      <c r="D2995" s="83">
        <v>7</v>
      </c>
      <c r="E2995" s="83">
        <f t="shared" si="92"/>
        <v>1</v>
      </c>
      <c r="F2995" s="15">
        <v>23.939385384082801</v>
      </c>
      <c r="G2995" s="15">
        <v>30.970311412316399</v>
      </c>
      <c r="H2995" s="15">
        <v>33.659885376215001</v>
      </c>
      <c r="I2995" s="15">
        <v>34.897699238061897</v>
      </c>
      <c r="J2995" s="15">
        <v>36.499124474525502</v>
      </c>
      <c r="K2995" s="15">
        <v>31.0929957075119</v>
      </c>
      <c r="L2995" s="15">
        <v>40.111907780885701</v>
      </c>
      <c r="M2995" s="15">
        <v>42.869915821075402</v>
      </c>
      <c r="N2995" s="15">
        <v>45.037706337690402</v>
      </c>
      <c r="O2995" s="15">
        <v>46.745371661424599</v>
      </c>
      <c r="P2995" s="15">
        <v>45.682838601827598</v>
      </c>
      <c r="Q2995" s="15">
        <v>48.038763832569103</v>
      </c>
      <c r="R2995" s="15">
        <v>57.138439120531103</v>
      </c>
      <c r="S2995" s="15">
        <v>57.916475651741003</v>
      </c>
      <c r="T2995" s="15">
        <v>62.702478323936496</v>
      </c>
      <c r="U2995" s="15">
        <v>62.701832015037503</v>
      </c>
      <c r="V2995" s="15">
        <v>62.967209384918199</v>
      </c>
      <c r="W2995" s="15">
        <v>66.671254689693498</v>
      </c>
      <c r="X2995" s="15">
        <v>81.234066195309197</v>
      </c>
      <c r="Y2995" s="15">
        <v>80.147201578855501</v>
      </c>
      <c r="Z2995" s="15">
        <v>86.507642389610396</v>
      </c>
      <c r="AA2995" s="15">
        <v>88.025545546770104</v>
      </c>
      <c r="AB2995" s="15">
        <v>93.114798602104202</v>
      </c>
      <c r="AC2995" s="15">
        <v>90.303340636730198</v>
      </c>
      <c r="AD2995" s="15">
        <v>104.73267811060001</v>
      </c>
      <c r="AE2995" s="15">
        <v>104.58858641576801</v>
      </c>
      <c r="AF2995" s="84">
        <f t="shared" si="93"/>
        <v>59.934517472684306</v>
      </c>
    </row>
    <row r="2996" spans="2:32" x14ac:dyDescent="0.2">
      <c r="B2996" s="83">
        <v>1</v>
      </c>
      <c r="C2996" s="83">
        <v>5</v>
      </c>
      <c r="D2996" s="83">
        <v>8</v>
      </c>
      <c r="E2996" s="83">
        <f t="shared" si="92"/>
        <v>1</v>
      </c>
      <c r="F2996" s="15">
        <v>24.7335469917059</v>
      </c>
      <c r="G2996" s="15">
        <v>30.092633063445799</v>
      </c>
      <c r="H2996" s="15">
        <v>32.482542444229097</v>
      </c>
      <c r="I2996" s="15">
        <v>36.0026367349625</v>
      </c>
      <c r="J2996" s="15">
        <v>35.714998124122602</v>
      </c>
      <c r="K2996" s="15">
        <v>28.618486667394599</v>
      </c>
      <c r="L2996" s="15">
        <v>36.793877089500398</v>
      </c>
      <c r="M2996" s="15">
        <v>40.301327021598802</v>
      </c>
      <c r="N2996" s="15">
        <v>43.574180136680603</v>
      </c>
      <c r="O2996" s="15">
        <v>45.5190834369659</v>
      </c>
      <c r="P2996" s="15">
        <v>42.121835391759902</v>
      </c>
      <c r="Q2996" s="15">
        <v>55.9508224687576</v>
      </c>
      <c r="R2996" s="15">
        <v>58.676140692949303</v>
      </c>
      <c r="S2996" s="15">
        <v>56.602688421249397</v>
      </c>
      <c r="T2996" s="15">
        <v>64.437413173675495</v>
      </c>
      <c r="U2996" s="15">
        <v>66.478203011512804</v>
      </c>
      <c r="V2996" s="15">
        <v>75.209328123092604</v>
      </c>
      <c r="W2996" s="15">
        <v>84.899722622811794</v>
      </c>
      <c r="X2996" s="15">
        <v>82.607921943187705</v>
      </c>
      <c r="Y2996" s="15">
        <v>95.046042313575697</v>
      </c>
      <c r="Z2996" s="15">
        <v>99.997679359436006</v>
      </c>
      <c r="AA2996" s="15">
        <v>109.78854841832801</v>
      </c>
      <c r="AB2996" s="15">
        <v>92.335032491743604</v>
      </c>
      <c r="AC2996" s="15">
        <v>97.975775547603106</v>
      </c>
      <c r="AD2996" s="15">
        <v>109.912175403357</v>
      </c>
      <c r="AE2996" s="15">
        <v>118.561185338497</v>
      </c>
      <c r="AF2996" s="84">
        <f t="shared" si="93"/>
        <v>64.016685632005505</v>
      </c>
    </row>
    <row r="2997" spans="2:32" x14ac:dyDescent="0.2">
      <c r="B2997" s="83">
        <v>1</v>
      </c>
      <c r="C2997" s="83">
        <v>5</v>
      </c>
      <c r="D2997" s="83">
        <v>9</v>
      </c>
      <c r="E2997" s="83">
        <f t="shared" si="92"/>
        <v>1</v>
      </c>
      <c r="F2997" s="15">
        <v>23.851468933135301</v>
      </c>
      <c r="G2997" s="15">
        <v>32.455263846886602</v>
      </c>
      <c r="H2997" s="15">
        <v>34.065104236602799</v>
      </c>
      <c r="I2997" s="15">
        <v>39.230909860611</v>
      </c>
      <c r="J2997" s="15">
        <v>35.9048980197907</v>
      </c>
      <c r="K2997" s="15">
        <v>25.747677488565401</v>
      </c>
      <c r="L2997" s="15">
        <v>34.009359815597499</v>
      </c>
      <c r="M2997" s="15">
        <v>37.582166809558899</v>
      </c>
      <c r="N2997" s="15">
        <v>44.513799524307302</v>
      </c>
      <c r="O2997" s="15">
        <v>41.315309540033297</v>
      </c>
      <c r="P2997" s="15">
        <v>34.6559488333166</v>
      </c>
      <c r="Q2997" s="15">
        <v>38.311223778318599</v>
      </c>
      <c r="R2997" s="15">
        <v>46.859290816545503</v>
      </c>
      <c r="S2997" s="15">
        <v>48.925274907112097</v>
      </c>
      <c r="T2997" s="15">
        <v>52.408107522547198</v>
      </c>
      <c r="U2997" s="15">
        <v>51.180668860435503</v>
      </c>
      <c r="V2997" s="15">
        <v>48.150755161166202</v>
      </c>
      <c r="W2997" s="15">
        <v>68.089601169109301</v>
      </c>
      <c r="X2997" s="15">
        <v>60.161223202407399</v>
      </c>
      <c r="Y2997" s="15">
        <v>72.508388785004598</v>
      </c>
      <c r="Z2997" s="15">
        <v>75.394920573890204</v>
      </c>
      <c r="AA2997" s="15">
        <v>62.227166987925798</v>
      </c>
      <c r="AB2997" s="15">
        <v>37.357307661786699</v>
      </c>
      <c r="AC2997" s="15">
        <v>50.703301755260703</v>
      </c>
      <c r="AD2997" s="15">
        <v>67.024925956694403</v>
      </c>
      <c r="AE2997" s="15">
        <v>71.171402490764905</v>
      </c>
      <c r="AF2997" s="84">
        <f t="shared" si="93"/>
        <v>47.454056405283644</v>
      </c>
    </row>
    <row r="2998" spans="2:32" x14ac:dyDescent="0.2">
      <c r="B2998" s="83">
        <v>1</v>
      </c>
      <c r="C2998" s="83">
        <v>5</v>
      </c>
      <c r="D2998" s="83">
        <v>10</v>
      </c>
      <c r="E2998" s="83">
        <f t="shared" si="92"/>
        <v>1</v>
      </c>
      <c r="F2998" s="15">
        <v>25.842113934874501</v>
      </c>
      <c r="G2998" s="15">
        <v>31.2921493429386</v>
      </c>
      <c r="H2998" s="15">
        <v>31.2936346378326</v>
      </c>
      <c r="I2998" s="15">
        <v>36.021674904108004</v>
      </c>
      <c r="J2998" s="15">
        <v>32.7935045967102</v>
      </c>
      <c r="K2998" s="15">
        <v>23.298284760180898</v>
      </c>
      <c r="L2998" s="15">
        <v>31.149370331764199</v>
      </c>
      <c r="M2998" s="15">
        <v>34.396910124114697</v>
      </c>
      <c r="N2998" s="15">
        <v>36.854592968702299</v>
      </c>
      <c r="O2998" s="15">
        <v>36.839660962492196</v>
      </c>
      <c r="P2998" s="15">
        <v>30.204544809699101</v>
      </c>
      <c r="Q2998" s="15">
        <v>36.696459126219203</v>
      </c>
      <c r="R2998" s="15">
        <v>37.926443000525197</v>
      </c>
      <c r="S2998" s="15">
        <v>39.735958560228298</v>
      </c>
      <c r="T2998" s="15">
        <v>42.112043985024101</v>
      </c>
      <c r="U2998" s="15">
        <v>45.938430764734697</v>
      </c>
      <c r="V2998" s="15">
        <v>49.449783023893801</v>
      </c>
      <c r="W2998" s="15">
        <v>48.491632983699397</v>
      </c>
      <c r="X2998" s="15">
        <v>62.5815730718002</v>
      </c>
      <c r="Y2998" s="15">
        <v>59.270989247739301</v>
      </c>
      <c r="Z2998" s="15">
        <v>62.759763264700801</v>
      </c>
      <c r="AA2998" s="15">
        <v>63.417598526209602</v>
      </c>
      <c r="AB2998" s="15">
        <v>40.479649323135597</v>
      </c>
      <c r="AC2998" s="15">
        <v>40.028129927381897</v>
      </c>
      <c r="AD2998" s="15">
        <v>71.075901040166599</v>
      </c>
      <c r="AE2998" s="15">
        <v>63.963488781422399</v>
      </c>
      <c r="AF2998" s="84">
        <f t="shared" si="93"/>
        <v>42.842857153857643</v>
      </c>
    </row>
    <row r="2999" spans="2:32" x14ac:dyDescent="0.2">
      <c r="B2999" s="83">
        <v>1</v>
      </c>
      <c r="C2999" s="83">
        <v>5</v>
      </c>
      <c r="D2999" s="83">
        <v>11</v>
      </c>
      <c r="E2999" s="83">
        <f t="shared" si="92"/>
        <v>1</v>
      </c>
      <c r="F2999" s="15">
        <v>26.753986988902099</v>
      </c>
      <c r="G2999" s="15">
        <v>29.280991249693599</v>
      </c>
      <c r="H2999" s="15">
        <v>28.729014529228198</v>
      </c>
      <c r="I2999" s="15">
        <v>29.1781264958978</v>
      </c>
      <c r="J2999" s="15">
        <v>28.114155551314401</v>
      </c>
      <c r="K2999" s="15">
        <v>23.346511038899401</v>
      </c>
      <c r="L2999" s="15">
        <v>29.189680248856501</v>
      </c>
      <c r="M2999" s="15">
        <v>31.676910060137502</v>
      </c>
      <c r="N2999" s="15">
        <v>33.090875468492499</v>
      </c>
      <c r="O2999" s="15">
        <v>33.415202160678803</v>
      </c>
      <c r="P2999" s="15">
        <v>29.636397793922601</v>
      </c>
      <c r="Q2999" s="15">
        <v>35.206858657494202</v>
      </c>
      <c r="R2999" s="15">
        <v>30.8655849178582</v>
      </c>
      <c r="S2999" s="15">
        <v>34.847314305037301</v>
      </c>
      <c r="T2999" s="15">
        <v>35.976412575945297</v>
      </c>
      <c r="U2999" s="15">
        <v>41.1243282241225</v>
      </c>
      <c r="V2999" s="15">
        <v>39.5598801939338</v>
      </c>
      <c r="W2999" s="15">
        <v>32.948269351422802</v>
      </c>
      <c r="X2999" s="15">
        <v>52.253741490632301</v>
      </c>
      <c r="Y2999" s="15">
        <v>54.016682427421202</v>
      </c>
      <c r="Z2999" s="15">
        <v>46.466900217026499</v>
      </c>
      <c r="AA2999" s="15">
        <v>43.649183558374602</v>
      </c>
      <c r="AB2999" s="15">
        <v>34.678288708433499</v>
      </c>
      <c r="AC2999" s="15">
        <v>24.604348415181001</v>
      </c>
      <c r="AD2999" s="15">
        <v>61.229282482758201</v>
      </c>
      <c r="AE2999" s="15">
        <v>38.093660077940697</v>
      </c>
      <c r="AF2999" s="84">
        <f t="shared" si="93"/>
        <v>35.689714891907904</v>
      </c>
    </row>
    <row r="3000" spans="2:32" x14ac:dyDescent="0.2">
      <c r="B3000" s="83">
        <v>1</v>
      </c>
      <c r="C3000" s="83">
        <v>5</v>
      </c>
      <c r="D3000" s="83">
        <v>12</v>
      </c>
      <c r="E3000" s="83">
        <f t="shared" si="92"/>
        <v>1</v>
      </c>
      <c r="F3000" s="15">
        <v>26.235533704400101</v>
      </c>
      <c r="G3000" s="15">
        <v>27.302124021652901</v>
      </c>
      <c r="H3000" s="15">
        <v>26.4526077156067</v>
      </c>
      <c r="I3000" s="15">
        <v>27.0167628009319</v>
      </c>
      <c r="J3000" s="15">
        <v>27.177926065921799</v>
      </c>
      <c r="K3000" s="15">
        <v>23.511107252564901</v>
      </c>
      <c r="L3000" s="15">
        <v>29.536661361217501</v>
      </c>
      <c r="M3000" s="15">
        <v>30.0448618769944</v>
      </c>
      <c r="N3000" s="15">
        <v>30.362033893346801</v>
      </c>
      <c r="O3000" s="15">
        <v>31.544620328009099</v>
      </c>
      <c r="P3000" s="15">
        <v>28.7115146793425</v>
      </c>
      <c r="Q3000" s="15">
        <v>31.666273518353702</v>
      </c>
      <c r="R3000" s="15">
        <v>31.256213514879299</v>
      </c>
      <c r="S3000" s="15">
        <v>32.542809706330303</v>
      </c>
      <c r="T3000" s="15">
        <v>33.978908956125402</v>
      </c>
      <c r="U3000" s="15">
        <v>39.536813431307699</v>
      </c>
      <c r="V3000" s="15">
        <v>31.318097440049101</v>
      </c>
      <c r="W3000" s="15">
        <v>30.827888717144699</v>
      </c>
      <c r="X3000" s="15">
        <v>51.135846907708803</v>
      </c>
      <c r="Y3000" s="15">
        <v>42.3877530930042</v>
      </c>
      <c r="Z3000" s="15">
        <v>44.726008795738203</v>
      </c>
      <c r="AA3000" s="15">
        <v>22.629769666626999</v>
      </c>
      <c r="AB3000" s="15">
        <v>27.871271444529299</v>
      </c>
      <c r="AC3000" s="15">
        <v>21.559239530131201</v>
      </c>
      <c r="AD3000" s="15">
        <v>52.224088554872203</v>
      </c>
      <c r="AE3000" s="15">
        <v>32.198955991993699</v>
      </c>
      <c r="AF3000" s="84">
        <f t="shared" si="93"/>
        <v>32.067526652645512</v>
      </c>
    </row>
    <row r="3001" spans="2:32" x14ac:dyDescent="0.2">
      <c r="B3001" s="83">
        <v>1</v>
      </c>
      <c r="C3001" s="83">
        <v>5</v>
      </c>
      <c r="D3001" s="83">
        <v>13</v>
      </c>
      <c r="E3001" s="83">
        <f t="shared" si="92"/>
        <v>1</v>
      </c>
      <c r="F3001" s="15">
        <v>27.1655506956577</v>
      </c>
      <c r="G3001" s="15">
        <v>26.393665977580799</v>
      </c>
      <c r="H3001" s="15">
        <v>25.110458123087898</v>
      </c>
      <c r="I3001" s="15">
        <v>26.343566967248901</v>
      </c>
      <c r="J3001" s="15">
        <v>26.580361014604598</v>
      </c>
      <c r="K3001" s="15">
        <v>23.297315072163901</v>
      </c>
      <c r="L3001" s="15">
        <v>29.255727168321599</v>
      </c>
      <c r="M3001" s="15">
        <v>29.564821234360299</v>
      </c>
      <c r="N3001" s="15">
        <v>29.643713502407099</v>
      </c>
      <c r="O3001" s="15">
        <v>30.898018961161402</v>
      </c>
      <c r="P3001" s="15">
        <v>28.332120902806501</v>
      </c>
      <c r="Q3001" s="15">
        <v>30.716919306417001</v>
      </c>
      <c r="R3001" s="15">
        <v>31.140824167221801</v>
      </c>
      <c r="S3001" s="15">
        <v>30.605180785045</v>
      </c>
      <c r="T3001" s="15">
        <v>34.033121208131298</v>
      </c>
      <c r="U3001" s="15">
        <v>39.222687683731301</v>
      </c>
      <c r="V3001" s="15">
        <v>31.655762986212999</v>
      </c>
      <c r="W3001" s="15">
        <v>31.282519958525899</v>
      </c>
      <c r="X3001" s="15">
        <v>43.021392972856802</v>
      </c>
      <c r="Y3001" s="15">
        <v>45.5183964878917</v>
      </c>
      <c r="Z3001" s="15">
        <v>51.8648241992518</v>
      </c>
      <c r="AA3001" s="15">
        <v>24.7949026442468</v>
      </c>
      <c r="AB3001" s="15">
        <v>39.028974538668997</v>
      </c>
      <c r="AC3001" s="15">
        <v>25.819103066194799</v>
      </c>
      <c r="AD3001" s="15">
        <v>48.603173526868197</v>
      </c>
      <c r="AE3001" s="15">
        <v>40.441851719140097</v>
      </c>
      <c r="AF3001" s="84">
        <f t="shared" si="93"/>
        <v>32.705190571915587</v>
      </c>
    </row>
    <row r="3002" spans="2:32" x14ac:dyDescent="0.2">
      <c r="B3002" s="83">
        <v>1</v>
      </c>
      <c r="C3002" s="83">
        <v>5</v>
      </c>
      <c r="D3002" s="83">
        <v>14</v>
      </c>
      <c r="E3002" s="83">
        <f t="shared" si="92"/>
        <v>1</v>
      </c>
      <c r="F3002" s="15">
        <v>24.3524137179852</v>
      </c>
      <c r="G3002" s="15">
        <v>25.956041227557701</v>
      </c>
      <c r="H3002" s="15">
        <v>24.883330950975399</v>
      </c>
      <c r="I3002" s="15">
        <v>25.7777818393707</v>
      </c>
      <c r="J3002" s="15">
        <v>25.348974219236499</v>
      </c>
      <c r="K3002" s="15">
        <v>23.531668925449299</v>
      </c>
      <c r="L3002" s="15">
        <v>29.770016087531999</v>
      </c>
      <c r="M3002" s="15">
        <v>28.731624484725302</v>
      </c>
      <c r="N3002" s="15">
        <v>30.042349879443599</v>
      </c>
      <c r="O3002" s="15">
        <v>29.253208596169902</v>
      </c>
      <c r="P3002" s="15">
        <v>27.323552221417401</v>
      </c>
      <c r="Q3002" s="15">
        <v>28.356469059467301</v>
      </c>
      <c r="R3002" s="15">
        <v>32.432230015277902</v>
      </c>
      <c r="S3002" s="15">
        <v>31.353404131665801</v>
      </c>
      <c r="T3002" s="15">
        <v>32.4386937229037</v>
      </c>
      <c r="U3002" s="15">
        <v>32.432530872017097</v>
      </c>
      <c r="V3002" s="15">
        <v>26.777659637734299</v>
      </c>
      <c r="W3002" s="15">
        <v>30.929179516464501</v>
      </c>
      <c r="X3002" s="15">
        <v>29.117702790260299</v>
      </c>
      <c r="Y3002" s="15">
        <v>34.695593997940399</v>
      </c>
      <c r="Z3002" s="15">
        <v>40.687464654490299</v>
      </c>
      <c r="AA3002" s="15">
        <v>20.941071000590899</v>
      </c>
      <c r="AB3002" s="15">
        <v>25.698472373813399</v>
      </c>
      <c r="AC3002" s="15">
        <v>20.9641639131159</v>
      </c>
      <c r="AD3002" s="15">
        <v>31.429384257957299</v>
      </c>
      <c r="AE3002" s="15">
        <v>35.577217403666097</v>
      </c>
      <c r="AF3002" s="84">
        <f t="shared" si="93"/>
        <v>28.800084596047238</v>
      </c>
    </row>
    <row r="3003" spans="2:32" x14ac:dyDescent="0.2">
      <c r="B3003" s="83">
        <v>1</v>
      </c>
      <c r="C3003" s="83">
        <v>5</v>
      </c>
      <c r="D3003" s="83">
        <v>15</v>
      </c>
      <c r="E3003" s="83">
        <f t="shared" si="92"/>
        <v>1</v>
      </c>
      <c r="F3003" s="15">
        <v>23.709793221473699</v>
      </c>
      <c r="G3003" s="15">
        <v>26.619418321017498</v>
      </c>
      <c r="H3003" s="15">
        <v>24.7194082660675</v>
      </c>
      <c r="I3003" s="15">
        <v>25.635866328477899</v>
      </c>
      <c r="J3003" s="15">
        <v>26.1720896051079</v>
      </c>
      <c r="K3003" s="15">
        <v>23.476366821132601</v>
      </c>
      <c r="L3003" s="15">
        <v>29.4362610015869</v>
      </c>
      <c r="M3003" s="15">
        <v>30.295107267200901</v>
      </c>
      <c r="N3003" s="15">
        <v>30.202198872208601</v>
      </c>
      <c r="O3003" s="15">
        <v>31.921057565167501</v>
      </c>
      <c r="P3003" s="15">
        <v>31.622851660251602</v>
      </c>
      <c r="Q3003" s="15">
        <v>27.932384694486899</v>
      </c>
      <c r="R3003" s="15">
        <v>32.434239339113198</v>
      </c>
      <c r="S3003" s="15">
        <v>32.615619127511998</v>
      </c>
      <c r="T3003" s="15">
        <v>34.385037556528999</v>
      </c>
      <c r="U3003" s="15">
        <v>36.642685601249298</v>
      </c>
      <c r="V3003" s="15">
        <v>29.828213787633899</v>
      </c>
      <c r="W3003" s="15">
        <v>30.286891846165101</v>
      </c>
      <c r="X3003" s="15">
        <v>31.259143802613</v>
      </c>
      <c r="Y3003" s="15">
        <v>34.450834009915603</v>
      </c>
      <c r="Z3003" s="15">
        <v>38.3577089892812</v>
      </c>
      <c r="AA3003" s="15">
        <v>24.303486260073299</v>
      </c>
      <c r="AB3003" s="15">
        <v>23.930998872816598</v>
      </c>
      <c r="AC3003" s="15">
        <v>21.7763220355958</v>
      </c>
      <c r="AD3003" s="15">
        <v>31.786349829480098</v>
      </c>
      <c r="AE3003" s="15">
        <v>29.058627565339201</v>
      </c>
      <c r="AF3003" s="84">
        <f t="shared" si="93"/>
        <v>29.340729317211427</v>
      </c>
    </row>
    <row r="3004" spans="2:32" x14ac:dyDescent="0.2">
      <c r="B3004" s="83">
        <v>1</v>
      </c>
      <c r="C3004" s="83">
        <v>5</v>
      </c>
      <c r="D3004" s="83">
        <v>16</v>
      </c>
      <c r="E3004" s="83">
        <f t="shared" si="92"/>
        <v>1</v>
      </c>
      <c r="F3004" s="15">
        <v>22.8923156145215</v>
      </c>
      <c r="G3004" s="15">
        <v>30.4984901793703</v>
      </c>
      <c r="H3004" s="15">
        <v>26.0871526386738</v>
      </c>
      <c r="I3004" s="15">
        <v>26.4070868759155</v>
      </c>
      <c r="J3004" s="15">
        <v>27.274830047607399</v>
      </c>
      <c r="K3004" s="15">
        <v>26.6904097044468</v>
      </c>
      <c r="L3004" s="15">
        <v>31.516961607217802</v>
      </c>
      <c r="M3004" s="15">
        <v>32.103227497696899</v>
      </c>
      <c r="N3004" s="15">
        <v>32.580214244127298</v>
      </c>
      <c r="O3004" s="15">
        <v>33.980008170701602</v>
      </c>
      <c r="P3004" s="15">
        <v>35.3919700098932</v>
      </c>
      <c r="Q3004" s="15">
        <v>33.2373197252154</v>
      </c>
      <c r="R3004" s="15">
        <v>38.94765731287</v>
      </c>
      <c r="S3004" s="15">
        <v>40.463201438903802</v>
      </c>
      <c r="T3004" s="15">
        <v>40.107771892607197</v>
      </c>
      <c r="U3004" s="15">
        <v>44.936408531077198</v>
      </c>
      <c r="V3004" s="15">
        <v>39.556525584429501</v>
      </c>
      <c r="W3004" s="15">
        <v>49.052008768141299</v>
      </c>
      <c r="X3004" s="15">
        <v>53.500938291788103</v>
      </c>
      <c r="Y3004" s="15">
        <v>49.500885336622602</v>
      </c>
      <c r="Z3004" s="15">
        <v>44.024870579198002</v>
      </c>
      <c r="AA3004" s="15">
        <v>34.015923128873098</v>
      </c>
      <c r="AB3004" s="15">
        <v>33.526705240145297</v>
      </c>
      <c r="AC3004" s="15">
        <v>45.042380984079102</v>
      </c>
      <c r="AD3004" s="15">
        <v>53.725654936239103</v>
      </c>
      <c r="AE3004" s="15">
        <v>37.461830213949099</v>
      </c>
      <c r="AF3004" s="84">
        <f t="shared" si="93"/>
        <v>37.020105713627338</v>
      </c>
    </row>
    <row r="3005" spans="2:32" x14ac:dyDescent="0.2">
      <c r="B3005" s="83">
        <v>1</v>
      </c>
      <c r="C3005" s="83">
        <v>5</v>
      </c>
      <c r="D3005" s="83">
        <v>17</v>
      </c>
      <c r="E3005" s="83">
        <f t="shared" si="92"/>
        <v>1</v>
      </c>
      <c r="F3005" s="15">
        <v>29.241277133345601</v>
      </c>
      <c r="G3005" s="15">
        <v>47.762601776275297</v>
      </c>
      <c r="H3005" s="15">
        <v>38.841212080001803</v>
      </c>
      <c r="I3005" s="15">
        <v>40.463179912090297</v>
      </c>
      <c r="J3005" s="15">
        <v>40.906163323402403</v>
      </c>
      <c r="K3005" s="15">
        <v>44.827599241972003</v>
      </c>
      <c r="L3005" s="15">
        <v>48.819966665744801</v>
      </c>
      <c r="M3005" s="15">
        <v>50.203443168640099</v>
      </c>
      <c r="N3005" s="15">
        <v>48.886856356859198</v>
      </c>
      <c r="O3005" s="15">
        <v>51.154395995378501</v>
      </c>
      <c r="P3005" s="15">
        <v>55.864230926513699</v>
      </c>
      <c r="Q3005" s="15">
        <v>57.379961321830699</v>
      </c>
      <c r="R3005" s="15">
        <v>62.266814316034299</v>
      </c>
      <c r="S3005" s="15">
        <v>63.9196914451122</v>
      </c>
      <c r="T3005" s="15">
        <v>68.184071096420297</v>
      </c>
      <c r="U3005" s="15">
        <v>74.677746106147794</v>
      </c>
      <c r="V3005" s="15">
        <v>81.806898021936405</v>
      </c>
      <c r="W3005" s="15">
        <v>83.921719746589702</v>
      </c>
      <c r="X3005" s="15">
        <v>116.911733406067</v>
      </c>
      <c r="Y3005" s="15">
        <v>90.774046957015997</v>
      </c>
      <c r="Z3005" s="15">
        <v>107.582878442764</v>
      </c>
      <c r="AA3005" s="15">
        <v>101.724532848358</v>
      </c>
      <c r="AB3005" s="15">
        <v>108.178053489923</v>
      </c>
      <c r="AC3005" s="15">
        <v>130.67317376422901</v>
      </c>
      <c r="AD3005" s="15">
        <v>149.99717330026601</v>
      </c>
      <c r="AE3005" s="15">
        <v>130.71938466787299</v>
      </c>
      <c r="AF3005" s="84">
        <f t="shared" si="93"/>
        <v>74.064954058107347</v>
      </c>
    </row>
    <row r="3006" spans="2:32" x14ac:dyDescent="0.2">
      <c r="B3006" s="83">
        <v>1</v>
      </c>
      <c r="C3006" s="83">
        <v>5</v>
      </c>
      <c r="D3006" s="83">
        <v>18</v>
      </c>
      <c r="E3006" s="83">
        <f t="shared" si="92"/>
        <v>1</v>
      </c>
      <c r="F3006" s="15">
        <v>38.393721450328798</v>
      </c>
      <c r="G3006" s="15">
        <v>72.053593999135501</v>
      </c>
      <c r="H3006" s="15">
        <v>50.830086513519298</v>
      </c>
      <c r="I3006" s="15">
        <v>52.684971746444702</v>
      </c>
      <c r="J3006" s="15">
        <v>54.837835830688498</v>
      </c>
      <c r="K3006" s="15">
        <v>55.7811169023514</v>
      </c>
      <c r="L3006" s="15">
        <v>55.674804658889798</v>
      </c>
      <c r="M3006" s="15">
        <v>61.525405179977398</v>
      </c>
      <c r="N3006" s="15">
        <v>65.655182561874398</v>
      </c>
      <c r="O3006" s="15">
        <v>66.081880064964295</v>
      </c>
      <c r="P3006" s="15">
        <v>69.579085354805002</v>
      </c>
      <c r="Q3006" s="15">
        <v>71.124741836547898</v>
      </c>
      <c r="R3006" s="15">
        <v>76.345930797576898</v>
      </c>
      <c r="S3006" s="15">
        <v>87.396812914848297</v>
      </c>
      <c r="T3006" s="15">
        <v>93.000959106445293</v>
      </c>
      <c r="U3006" s="15">
        <v>104.4659611063</v>
      </c>
      <c r="V3006" s="15">
        <v>116.949328676224</v>
      </c>
      <c r="W3006" s="15">
        <v>121.85268902087201</v>
      </c>
      <c r="X3006" s="15">
        <v>160.75347447156901</v>
      </c>
      <c r="Y3006" s="15">
        <v>149.798502099991</v>
      </c>
      <c r="Z3006" s="15">
        <v>169.31983549213399</v>
      </c>
      <c r="AA3006" s="15">
        <v>156.031654806256</v>
      </c>
      <c r="AB3006" s="15">
        <v>183.16726911878601</v>
      </c>
      <c r="AC3006" s="15">
        <v>191.09986118841201</v>
      </c>
      <c r="AD3006" s="15">
        <v>228.312311724186</v>
      </c>
      <c r="AE3006" s="15">
        <v>223.67991291236899</v>
      </c>
      <c r="AF3006" s="84">
        <f t="shared" si="93"/>
        <v>106.78449728982679</v>
      </c>
    </row>
    <row r="3007" spans="2:32" x14ac:dyDescent="0.2">
      <c r="B3007" s="83">
        <v>1</v>
      </c>
      <c r="C3007" s="83">
        <v>5</v>
      </c>
      <c r="D3007" s="83">
        <v>19</v>
      </c>
      <c r="E3007" s="83">
        <f t="shared" si="92"/>
        <v>1</v>
      </c>
      <c r="F3007" s="15">
        <v>42.105914175987202</v>
      </c>
      <c r="G3007" s="15">
        <v>60.590089022280502</v>
      </c>
      <c r="H3007" s="15">
        <v>55.156208721160901</v>
      </c>
      <c r="I3007" s="15">
        <v>68.205542350768994</v>
      </c>
      <c r="J3007" s="15">
        <v>48.717379444122301</v>
      </c>
      <c r="K3007" s="15">
        <v>48.742098624229399</v>
      </c>
      <c r="L3007" s="15">
        <v>53.4932028541565</v>
      </c>
      <c r="M3007" s="15">
        <v>61.496443623542802</v>
      </c>
      <c r="N3007" s="15">
        <v>67.833966470718394</v>
      </c>
      <c r="O3007" s="15">
        <v>57.2732877006531</v>
      </c>
      <c r="P3007" s="15">
        <v>56.064055019855502</v>
      </c>
      <c r="Q3007" s="15">
        <v>61.308923385620098</v>
      </c>
      <c r="R3007" s="15">
        <v>69.651768718719495</v>
      </c>
      <c r="S3007" s="15">
        <v>79.062363851547204</v>
      </c>
      <c r="T3007" s="15">
        <v>85.812297817230203</v>
      </c>
      <c r="U3007" s="15">
        <v>75.994080379486107</v>
      </c>
      <c r="V3007" s="15">
        <v>80.899190019607502</v>
      </c>
      <c r="W3007" s="15">
        <v>101.50520088863399</v>
      </c>
      <c r="X3007" s="15">
        <v>135.155225250244</v>
      </c>
      <c r="Y3007" s="15">
        <v>124.36120429325101</v>
      </c>
      <c r="Z3007" s="15">
        <v>146.36314618659</v>
      </c>
      <c r="AA3007" s="15">
        <v>107.346719591141</v>
      </c>
      <c r="AB3007" s="15">
        <v>148.99407115888599</v>
      </c>
      <c r="AC3007" s="15">
        <v>160.565683079481</v>
      </c>
      <c r="AD3007" s="15">
        <v>188.851697867155</v>
      </c>
      <c r="AE3007" s="15">
        <v>198.84934144020099</v>
      </c>
      <c r="AF3007" s="84">
        <f t="shared" si="93"/>
        <v>91.707657766741107</v>
      </c>
    </row>
    <row r="3008" spans="2:32" x14ac:dyDescent="0.2">
      <c r="B3008" s="83">
        <v>1</v>
      </c>
      <c r="C3008" s="83">
        <v>5</v>
      </c>
      <c r="D3008" s="83">
        <v>20</v>
      </c>
      <c r="E3008" s="83">
        <f t="shared" si="92"/>
        <v>1</v>
      </c>
      <c r="F3008" s="15">
        <v>40.959477328300501</v>
      </c>
      <c r="G3008" s="15">
        <v>51.018708224306103</v>
      </c>
      <c r="H3008" s="15">
        <v>50.794529598236103</v>
      </c>
      <c r="I3008" s="15">
        <v>51.684900508880602</v>
      </c>
      <c r="J3008" s="15">
        <v>44.3397793178558</v>
      </c>
      <c r="K3008" s="15">
        <v>42.7917896375656</v>
      </c>
      <c r="L3008" s="15">
        <v>49.567787837982202</v>
      </c>
      <c r="M3008" s="15">
        <v>57.790972015380902</v>
      </c>
      <c r="N3008" s="15">
        <v>63.251513815879797</v>
      </c>
      <c r="O3008" s="15">
        <v>52.612514394521703</v>
      </c>
      <c r="P3008" s="15">
        <v>51.810502373218497</v>
      </c>
      <c r="Q3008" s="15">
        <v>58.535991232156803</v>
      </c>
      <c r="R3008" s="15">
        <v>65.342592790603604</v>
      </c>
      <c r="S3008" s="15">
        <v>76.0615168380737</v>
      </c>
      <c r="T3008" s="15">
        <v>84.095456951141401</v>
      </c>
      <c r="U3008" s="15">
        <v>76.280545546531698</v>
      </c>
      <c r="V3008" s="15">
        <v>83.440701211929294</v>
      </c>
      <c r="W3008" s="15">
        <v>104.238802260399</v>
      </c>
      <c r="X3008" s="15">
        <v>149.24284308242801</v>
      </c>
      <c r="Y3008" s="15">
        <v>131.41475656485599</v>
      </c>
      <c r="Z3008" s="15">
        <v>152.37429841899899</v>
      </c>
      <c r="AA3008" s="15">
        <v>101.67904555177699</v>
      </c>
      <c r="AB3008" s="15">
        <v>131.06389375114401</v>
      </c>
      <c r="AC3008" s="15">
        <v>166.63927098447101</v>
      </c>
      <c r="AD3008" s="15">
        <v>190.89487984633399</v>
      </c>
      <c r="AE3008" s="15">
        <v>180.520185916901</v>
      </c>
      <c r="AF3008" s="84">
        <f t="shared" si="93"/>
        <v>88.786432923072056</v>
      </c>
    </row>
    <row r="3009" spans="2:32" x14ac:dyDescent="0.2">
      <c r="B3009" s="83">
        <v>1</v>
      </c>
      <c r="C3009" s="83">
        <v>5</v>
      </c>
      <c r="D3009" s="83">
        <v>21</v>
      </c>
      <c r="E3009" s="83">
        <f t="shared" si="92"/>
        <v>1</v>
      </c>
      <c r="F3009" s="15">
        <v>40.600794508934001</v>
      </c>
      <c r="G3009" s="15">
        <v>41.94536738291</v>
      </c>
      <c r="H3009" s="15">
        <v>43.885953775405902</v>
      </c>
      <c r="I3009" s="15">
        <v>42.156784998893698</v>
      </c>
      <c r="J3009" s="15">
        <v>40.512768234968199</v>
      </c>
      <c r="K3009" s="15">
        <v>38.163799520492603</v>
      </c>
      <c r="L3009" s="15">
        <v>46.052841748237597</v>
      </c>
      <c r="M3009" s="15">
        <v>51.003974774360699</v>
      </c>
      <c r="N3009" s="15">
        <v>53.7141446990967</v>
      </c>
      <c r="O3009" s="15">
        <v>48.6888931818008</v>
      </c>
      <c r="P3009" s="15">
        <v>48.049226273536704</v>
      </c>
      <c r="Q3009" s="15">
        <v>55.571835125923201</v>
      </c>
      <c r="R3009" s="15">
        <v>58.025628658533101</v>
      </c>
      <c r="S3009" s="15">
        <v>66.044438471794095</v>
      </c>
      <c r="T3009" s="15">
        <v>66.730441558837896</v>
      </c>
      <c r="U3009" s="15">
        <v>65.561611081123303</v>
      </c>
      <c r="V3009" s="15">
        <v>74.290032397508597</v>
      </c>
      <c r="W3009" s="15">
        <v>81.722607942581206</v>
      </c>
      <c r="X3009" s="15">
        <v>95.002145441055305</v>
      </c>
      <c r="Y3009" s="15">
        <v>93.151902128219604</v>
      </c>
      <c r="Z3009" s="15">
        <v>103.163476895332</v>
      </c>
      <c r="AA3009" s="15">
        <v>85.132319268226595</v>
      </c>
      <c r="AB3009" s="15">
        <v>100.398971266985</v>
      </c>
      <c r="AC3009" s="15">
        <v>123.95937347602801</v>
      </c>
      <c r="AD3009" s="15">
        <v>133.90622957465101</v>
      </c>
      <c r="AE3009" s="15">
        <v>126.873694419861</v>
      </c>
      <c r="AF3009" s="84">
        <f t="shared" si="93"/>
        <v>70.165740646357577</v>
      </c>
    </row>
    <row r="3010" spans="2:32" x14ac:dyDescent="0.2">
      <c r="B3010" s="83">
        <v>1</v>
      </c>
      <c r="C3010" s="83">
        <v>5</v>
      </c>
      <c r="D3010" s="83">
        <v>22</v>
      </c>
      <c r="E3010" s="83">
        <f t="shared" si="92"/>
        <v>1</v>
      </c>
      <c r="F3010" s="15">
        <v>36.91000598526</v>
      </c>
      <c r="G3010" s="15">
        <v>35.628714887919799</v>
      </c>
      <c r="H3010" s="15">
        <v>36.751992757797197</v>
      </c>
      <c r="I3010" s="15">
        <v>35.846420065403002</v>
      </c>
      <c r="J3010" s="15">
        <v>38.089458986282303</v>
      </c>
      <c r="K3010" s="15">
        <v>37.256835836887397</v>
      </c>
      <c r="L3010" s="15">
        <v>43.044884728431697</v>
      </c>
      <c r="M3010" s="15">
        <v>45.783755188942003</v>
      </c>
      <c r="N3010" s="15">
        <v>46.6227272536755</v>
      </c>
      <c r="O3010" s="15">
        <v>45.764290713310203</v>
      </c>
      <c r="P3010" s="15">
        <v>46.2518304624558</v>
      </c>
      <c r="Q3010" s="15">
        <v>52.553030086040501</v>
      </c>
      <c r="R3010" s="15">
        <v>51.730321164608</v>
      </c>
      <c r="S3010" s="15">
        <v>59.208753631591797</v>
      </c>
      <c r="T3010" s="15">
        <v>57.948466772079499</v>
      </c>
      <c r="U3010" s="15">
        <v>59.812491617917999</v>
      </c>
      <c r="V3010" s="15">
        <v>72.327187550306306</v>
      </c>
      <c r="W3010" s="15">
        <v>72.897607069730796</v>
      </c>
      <c r="X3010" s="15">
        <v>79.832363116264304</v>
      </c>
      <c r="Y3010" s="15">
        <v>78.538383855819703</v>
      </c>
      <c r="Z3010" s="15">
        <v>90.147701719760903</v>
      </c>
      <c r="AA3010" s="15">
        <v>89.362336447477304</v>
      </c>
      <c r="AB3010" s="15">
        <v>122.24015775775899</v>
      </c>
      <c r="AC3010" s="15">
        <v>130.41766836547899</v>
      </c>
      <c r="AD3010" s="15">
        <v>146.69667775538801</v>
      </c>
      <c r="AE3010" s="15">
        <v>155.88772946884501</v>
      </c>
      <c r="AF3010" s="84">
        <f t="shared" si="93"/>
        <v>67.982761278670495</v>
      </c>
    </row>
    <row r="3011" spans="2:32" x14ac:dyDescent="0.2">
      <c r="B3011" s="83">
        <v>1</v>
      </c>
      <c r="C3011" s="83">
        <v>6</v>
      </c>
      <c r="D3011" s="83">
        <v>7</v>
      </c>
      <c r="E3011" s="83">
        <f t="shared" ref="E3011:E3074" si="94">IF(D3011&lt;7,0,IF(D3011&gt;22,0,1))</f>
        <v>1</v>
      </c>
      <c r="F3011" s="15">
        <v>30.152435929775201</v>
      </c>
      <c r="G3011" s="15">
        <v>35.916762190902503</v>
      </c>
      <c r="H3011" s="15">
        <v>34.525571551561399</v>
      </c>
      <c r="I3011" s="15">
        <v>35.346450942993201</v>
      </c>
      <c r="J3011" s="15">
        <v>33.459934539794901</v>
      </c>
      <c r="K3011" s="15">
        <v>36.716594423055597</v>
      </c>
      <c r="L3011" s="15">
        <v>41.352098937988302</v>
      </c>
      <c r="M3011" s="15">
        <v>44.933225185394299</v>
      </c>
      <c r="N3011" s="15">
        <v>46.504814298868197</v>
      </c>
      <c r="O3011" s="15">
        <v>42.892916930913898</v>
      </c>
      <c r="P3011" s="15">
        <v>42.794091894626597</v>
      </c>
      <c r="Q3011" s="15">
        <v>61.820894084930401</v>
      </c>
      <c r="R3011" s="15">
        <v>54.078669752121002</v>
      </c>
      <c r="S3011" s="15">
        <v>58.4648599624634</v>
      </c>
      <c r="T3011" s="15">
        <v>60.892274636506997</v>
      </c>
      <c r="U3011" s="15">
        <v>56.891585191011401</v>
      </c>
      <c r="V3011" s="15">
        <v>67.099345751047096</v>
      </c>
      <c r="W3011" s="15">
        <v>74.485569659948396</v>
      </c>
      <c r="X3011" s="15">
        <v>73.996058072566996</v>
      </c>
      <c r="Y3011" s="15">
        <v>75.794052177429194</v>
      </c>
      <c r="Z3011" s="15">
        <v>83.102250393629106</v>
      </c>
      <c r="AA3011" s="15">
        <v>87.318819478362798</v>
      </c>
      <c r="AB3011" s="15">
        <v>78.251942212581596</v>
      </c>
      <c r="AC3011" s="15">
        <v>87.596103560924504</v>
      </c>
      <c r="AD3011" s="15">
        <v>102.64153588008899</v>
      </c>
      <c r="AE3011" s="15">
        <v>106.616774672031</v>
      </c>
      <c r="AF3011" s="84">
        <f t="shared" ref="AF3011:AF3074" si="95">AVERAGE(F3011:AE3011)</f>
        <v>59.75560124275065</v>
      </c>
    </row>
    <row r="3012" spans="2:32" x14ac:dyDescent="0.2">
      <c r="B3012" s="83">
        <v>1</v>
      </c>
      <c r="C3012" s="83">
        <v>6</v>
      </c>
      <c r="D3012" s="83">
        <v>8</v>
      </c>
      <c r="E3012" s="83">
        <f t="shared" si="94"/>
        <v>1</v>
      </c>
      <c r="F3012" s="15">
        <v>33.062713533878302</v>
      </c>
      <c r="G3012" s="15">
        <v>33.300188274678597</v>
      </c>
      <c r="H3012" s="15">
        <v>34.072760860443097</v>
      </c>
      <c r="I3012" s="15">
        <v>39.428378721475603</v>
      </c>
      <c r="J3012" s="15">
        <v>29.900217968225501</v>
      </c>
      <c r="K3012" s="15">
        <v>31.826154995918301</v>
      </c>
      <c r="L3012" s="15">
        <v>36.275625366210903</v>
      </c>
      <c r="M3012" s="15">
        <v>41.819102466344802</v>
      </c>
      <c r="N3012" s="15">
        <v>44.633524639129597</v>
      </c>
      <c r="O3012" s="15">
        <v>38.206429546117803</v>
      </c>
      <c r="P3012" s="15">
        <v>40.056086991071702</v>
      </c>
      <c r="Q3012" s="15">
        <v>55.153880990028398</v>
      </c>
      <c r="R3012" s="15">
        <v>48.189006162643402</v>
      </c>
      <c r="S3012" s="15">
        <v>56.032590137243297</v>
      </c>
      <c r="T3012" s="15">
        <v>62.046489689826998</v>
      </c>
      <c r="U3012" s="15">
        <v>62.911832964897201</v>
      </c>
      <c r="V3012" s="15">
        <v>74.435928133249305</v>
      </c>
      <c r="W3012" s="15">
        <v>66.487413654327398</v>
      </c>
      <c r="X3012" s="15">
        <v>72.774285338878599</v>
      </c>
      <c r="Y3012" s="15">
        <v>74.555709451436996</v>
      </c>
      <c r="Z3012" s="15">
        <v>87.511754101037994</v>
      </c>
      <c r="AA3012" s="15">
        <v>77.202400286979994</v>
      </c>
      <c r="AB3012" s="15">
        <v>83.100188405513805</v>
      </c>
      <c r="AC3012" s="15">
        <v>84.227519374370601</v>
      </c>
      <c r="AD3012" s="15">
        <v>96.358921383380903</v>
      </c>
      <c r="AE3012" s="15">
        <v>98.742212213277796</v>
      </c>
      <c r="AF3012" s="84">
        <f t="shared" si="95"/>
        <v>57.781204448099487</v>
      </c>
    </row>
    <row r="3013" spans="2:32" x14ac:dyDescent="0.2">
      <c r="B3013" s="83">
        <v>1</v>
      </c>
      <c r="C3013" s="83">
        <v>6</v>
      </c>
      <c r="D3013" s="83">
        <v>9</v>
      </c>
      <c r="E3013" s="83">
        <f t="shared" si="94"/>
        <v>1</v>
      </c>
      <c r="F3013" s="15">
        <v>33.778839573860203</v>
      </c>
      <c r="G3013" s="15">
        <v>37.569224041617097</v>
      </c>
      <c r="H3013" s="15">
        <v>37.7923228797913</v>
      </c>
      <c r="I3013" s="15">
        <v>42.218365423202499</v>
      </c>
      <c r="J3013" s="15">
        <v>28.5370376446247</v>
      </c>
      <c r="K3013" s="15">
        <v>29.649618475914</v>
      </c>
      <c r="L3013" s="15">
        <v>34.169764270782501</v>
      </c>
      <c r="M3013" s="15">
        <v>42.0660213856697</v>
      </c>
      <c r="N3013" s="15">
        <v>42.078592710495002</v>
      </c>
      <c r="O3013" s="15">
        <v>33.005803332388403</v>
      </c>
      <c r="P3013" s="15">
        <v>30.179947905063599</v>
      </c>
      <c r="Q3013" s="15">
        <v>44.2737716245651</v>
      </c>
      <c r="R3013" s="15">
        <v>41.129454265594497</v>
      </c>
      <c r="S3013" s="15">
        <v>47.761730855464897</v>
      </c>
      <c r="T3013" s="15">
        <v>48.271739945769298</v>
      </c>
      <c r="U3013" s="15">
        <v>39.587034990489499</v>
      </c>
      <c r="V3013" s="15">
        <v>42.638090723767903</v>
      </c>
      <c r="W3013" s="15">
        <v>47.968664293870297</v>
      </c>
      <c r="X3013" s="15">
        <v>52.942623963355999</v>
      </c>
      <c r="Y3013" s="15">
        <v>56.954752899065603</v>
      </c>
      <c r="Z3013" s="15">
        <v>57.757740007132298</v>
      </c>
      <c r="AA3013" s="15">
        <v>32.3809113190528</v>
      </c>
      <c r="AB3013" s="15">
        <v>47.4686083217412</v>
      </c>
      <c r="AC3013" s="15">
        <v>63.776117557067401</v>
      </c>
      <c r="AD3013" s="15">
        <v>67.356729452639797</v>
      </c>
      <c r="AE3013" s="15">
        <v>46.660719232976398</v>
      </c>
      <c r="AF3013" s="84">
        <f t="shared" si="95"/>
        <v>43.383624119075463</v>
      </c>
    </row>
    <row r="3014" spans="2:32" x14ac:dyDescent="0.2">
      <c r="B3014" s="83">
        <v>1</v>
      </c>
      <c r="C3014" s="83">
        <v>6</v>
      </c>
      <c r="D3014" s="83">
        <v>10</v>
      </c>
      <c r="E3014" s="83">
        <f t="shared" si="94"/>
        <v>1</v>
      </c>
      <c r="F3014" s="15">
        <v>31.462928779765999</v>
      </c>
      <c r="G3014" s="15">
        <v>34.172708881591397</v>
      </c>
      <c r="H3014" s="15">
        <v>34.051292760849002</v>
      </c>
      <c r="I3014" s="15">
        <v>38.453601497411697</v>
      </c>
      <c r="J3014" s="15">
        <v>28.455563872456601</v>
      </c>
      <c r="K3014" s="15">
        <v>27.027087990760801</v>
      </c>
      <c r="L3014" s="15">
        <v>31.367614103317301</v>
      </c>
      <c r="M3014" s="15">
        <v>35.254257987976104</v>
      </c>
      <c r="N3014" s="15">
        <v>37.062044900417298</v>
      </c>
      <c r="O3014" s="15">
        <v>29.4747119995058</v>
      </c>
      <c r="P3014" s="15">
        <v>24.3775013443232</v>
      </c>
      <c r="Q3014" s="15">
        <v>34.980444131910801</v>
      </c>
      <c r="R3014" s="15">
        <v>34.7998005049825</v>
      </c>
      <c r="S3014" s="15">
        <v>37.432701468318697</v>
      </c>
      <c r="T3014" s="15">
        <v>36.381731247574102</v>
      </c>
      <c r="U3014" s="15">
        <v>34.9238470605016</v>
      </c>
      <c r="V3014" s="15">
        <v>41.433012611132099</v>
      </c>
      <c r="W3014" s="15">
        <v>42.039924468070303</v>
      </c>
      <c r="X3014" s="15">
        <v>44.0653405369967</v>
      </c>
      <c r="Y3014" s="15">
        <v>51.075320635676398</v>
      </c>
      <c r="Z3014" s="15">
        <v>46.387943634688902</v>
      </c>
      <c r="AA3014" s="15">
        <v>37.809380430549403</v>
      </c>
      <c r="AB3014" s="15">
        <v>33.950549592018099</v>
      </c>
      <c r="AC3014" s="15">
        <v>81.938520238578306</v>
      </c>
      <c r="AD3014" s="15">
        <v>57.598390906691499</v>
      </c>
      <c r="AE3014" s="15">
        <v>50.0801288270764</v>
      </c>
      <c r="AF3014" s="84">
        <f t="shared" si="95"/>
        <v>39.079090400505422</v>
      </c>
    </row>
    <row r="3015" spans="2:32" x14ac:dyDescent="0.2">
      <c r="B3015" s="83">
        <v>1</v>
      </c>
      <c r="C3015" s="83">
        <v>6</v>
      </c>
      <c r="D3015" s="83">
        <v>11</v>
      </c>
      <c r="E3015" s="83">
        <f t="shared" si="94"/>
        <v>1</v>
      </c>
      <c r="F3015" s="15">
        <v>29.1476846973896</v>
      </c>
      <c r="G3015" s="15">
        <v>31.691523626654899</v>
      </c>
      <c r="H3015" s="15">
        <v>29.077660518646201</v>
      </c>
      <c r="I3015" s="15">
        <v>32.028637017965302</v>
      </c>
      <c r="J3015" s="15">
        <v>25.0045038926452</v>
      </c>
      <c r="K3015" s="15">
        <v>24.354887589335402</v>
      </c>
      <c r="L3015" s="15">
        <v>29.422914367079699</v>
      </c>
      <c r="M3015" s="15">
        <v>30.385097385168098</v>
      </c>
      <c r="N3015" s="15">
        <v>30.635573266416799</v>
      </c>
      <c r="O3015" s="15">
        <v>29.763813086330899</v>
      </c>
      <c r="P3015" s="15">
        <v>24.4200284239352</v>
      </c>
      <c r="Q3015" s="15">
        <v>28.6017760044634</v>
      </c>
      <c r="R3015" s="15">
        <v>31.945044748216901</v>
      </c>
      <c r="S3015" s="15">
        <v>32.6896609475017</v>
      </c>
      <c r="T3015" s="15">
        <v>30.851823900848601</v>
      </c>
      <c r="U3015" s="15">
        <v>30.418208240836901</v>
      </c>
      <c r="V3015" s="15">
        <v>41.589249909043303</v>
      </c>
      <c r="W3015" s="15">
        <v>38.7359130075425</v>
      </c>
      <c r="X3015" s="15">
        <v>44.144554314374901</v>
      </c>
      <c r="Y3015" s="15">
        <v>50.367310231193898</v>
      </c>
      <c r="Z3015" s="15">
        <v>37.0534652301818</v>
      </c>
      <c r="AA3015" s="15">
        <v>40.959902047812903</v>
      </c>
      <c r="AB3015" s="15">
        <v>26.331871690049802</v>
      </c>
      <c r="AC3015" s="15">
        <v>83.125530200719794</v>
      </c>
      <c r="AD3015" s="15">
        <v>73.285820267873802</v>
      </c>
      <c r="AE3015" s="15">
        <v>36.641987046346102</v>
      </c>
      <c r="AF3015" s="84">
        <f t="shared" si="95"/>
        <v>36.256709294560522</v>
      </c>
    </row>
    <row r="3016" spans="2:32" x14ac:dyDescent="0.2">
      <c r="B3016" s="83">
        <v>1</v>
      </c>
      <c r="C3016" s="83">
        <v>6</v>
      </c>
      <c r="D3016" s="83">
        <v>12</v>
      </c>
      <c r="E3016" s="83">
        <f t="shared" si="94"/>
        <v>1</v>
      </c>
      <c r="F3016" s="15">
        <v>27.037978656292001</v>
      </c>
      <c r="G3016" s="15">
        <v>29.003490676898899</v>
      </c>
      <c r="H3016" s="15">
        <v>25.0980582051277</v>
      </c>
      <c r="I3016" s="15">
        <v>26.348622428655599</v>
      </c>
      <c r="J3016" s="15">
        <v>24.436262767553298</v>
      </c>
      <c r="K3016" s="15">
        <v>24.8131155986786</v>
      </c>
      <c r="L3016" s="15">
        <v>28.985767935529399</v>
      </c>
      <c r="M3016" s="15">
        <v>29.6783477048874</v>
      </c>
      <c r="N3016" s="15">
        <v>29.2877877292335</v>
      </c>
      <c r="O3016" s="15">
        <v>28.6462361986041</v>
      </c>
      <c r="P3016" s="15">
        <v>25.804959186703002</v>
      </c>
      <c r="Q3016" s="15">
        <v>29.608935190647799</v>
      </c>
      <c r="R3016" s="15">
        <v>29.5244872178286</v>
      </c>
      <c r="S3016" s="15">
        <v>32.6224783454239</v>
      </c>
      <c r="T3016" s="15">
        <v>29.873483965709799</v>
      </c>
      <c r="U3016" s="15">
        <v>24.040890684738802</v>
      </c>
      <c r="V3016" s="15">
        <v>38.496166432380697</v>
      </c>
      <c r="W3016" s="15">
        <v>38.589713926523899</v>
      </c>
      <c r="X3016" s="15">
        <v>39.1642585139573</v>
      </c>
      <c r="Y3016" s="15">
        <v>52.186888442397098</v>
      </c>
      <c r="Z3016" s="15">
        <v>32.440369840770998</v>
      </c>
      <c r="AA3016" s="15">
        <v>41.4707803811133</v>
      </c>
      <c r="AB3016" s="15">
        <v>28.5705175614506</v>
      </c>
      <c r="AC3016" s="15">
        <v>89.805508087635005</v>
      </c>
      <c r="AD3016" s="15">
        <v>56.6019791869819</v>
      </c>
      <c r="AE3016" s="15">
        <v>33.697130988299797</v>
      </c>
      <c r="AF3016" s="84">
        <f t="shared" si="95"/>
        <v>34.455162148231651</v>
      </c>
    </row>
    <row r="3017" spans="2:32" x14ac:dyDescent="0.2">
      <c r="B3017" s="83">
        <v>1</v>
      </c>
      <c r="C3017" s="83">
        <v>6</v>
      </c>
      <c r="D3017" s="83">
        <v>13</v>
      </c>
      <c r="E3017" s="83">
        <f t="shared" si="94"/>
        <v>1</v>
      </c>
      <c r="F3017" s="15">
        <v>25.5988076087236</v>
      </c>
      <c r="G3017" s="15">
        <v>27.7214902748843</v>
      </c>
      <c r="H3017" s="15">
        <v>24.1197505041957</v>
      </c>
      <c r="I3017" s="15">
        <v>23.5989382760525</v>
      </c>
      <c r="J3017" s="15">
        <v>23.144068644762001</v>
      </c>
      <c r="K3017" s="15">
        <v>24.604125601112798</v>
      </c>
      <c r="L3017" s="15">
        <v>28.714718612909301</v>
      </c>
      <c r="M3017" s="15">
        <v>28.668499522686002</v>
      </c>
      <c r="N3017" s="15">
        <v>29.204257306873799</v>
      </c>
      <c r="O3017" s="15">
        <v>27.001160086929801</v>
      </c>
      <c r="P3017" s="15">
        <v>25.528674637585901</v>
      </c>
      <c r="Q3017" s="15">
        <v>28.325880616307298</v>
      </c>
      <c r="R3017" s="15">
        <v>28.604219223365199</v>
      </c>
      <c r="S3017" s="15">
        <v>32.312121555753102</v>
      </c>
      <c r="T3017" s="15">
        <v>28.6966894982904</v>
      </c>
      <c r="U3017" s="15">
        <v>22.582432068049901</v>
      </c>
      <c r="V3017" s="15">
        <v>38.493852894991598</v>
      </c>
      <c r="W3017" s="15">
        <v>32.3603291990757</v>
      </c>
      <c r="X3017" s="15">
        <v>39.857354169413398</v>
      </c>
      <c r="Y3017" s="15">
        <v>60.213360373452304</v>
      </c>
      <c r="Z3017" s="15">
        <v>29.639175435990101</v>
      </c>
      <c r="AA3017" s="15">
        <v>45.716075944930303</v>
      </c>
      <c r="AB3017" s="15">
        <v>30.9919808817655</v>
      </c>
      <c r="AC3017" s="15">
        <v>76.871800795599796</v>
      </c>
      <c r="AD3017" s="15">
        <v>47.351329879701098</v>
      </c>
      <c r="AE3017" s="15">
        <v>27.8056115037799</v>
      </c>
      <c r="AF3017" s="84">
        <f t="shared" si="95"/>
        <v>32.989488658353132</v>
      </c>
    </row>
    <row r="3018" spans="2:32" x14ac:dyDescent="0.2">
      <c r="B3018" s="83">
        <v>1</v>
      </c>
      <c r="C3018" s="83">
        <v>6</v>
      </c>
      <c r="D3018" s="83">
        <v>14</v>
      </c>
      <c r="E3018" s="83">
        <f t="shared" si="94"/>
        <v>1</v>
      </c>
      <c r="F3018" s="15">
        <v>23.6878835027218</v>
      </c>
      <c r="G3018" s="15">
        <v>24.397573166383701</v>
      </c>
      <c r="H3018" s="15">
        <v>22.939073681116099</v>
      </c>
      <c r="I3018" s="15">
        <v>22.297081284821001</v>
      </c>
      <c r="J3018" s="15">
        <v>22.015626186490099</v>
      </c>
      <c r="K3018" s="15">
        <v>24.351321891546199</v>
      </c>
      <c r="L3018" s="15">
        <v>27.383748474180699</v>
      </c>
      <c r="M3018" s="15">
        <v>28.2538458445072</v>
      </c>
      <c r="N3018" s="15">
        <v>27.281064960926798</v>
      </c>
      <c r="O3018" s="15">
        <v>24.634608913466302</v>
      </c>
      <c r="P3018" s="15">
        <v>23.394546807953201</v>
      </c>
      <c r="Q3018" s="15">
        <v>28.324109725966998</v>
      </c>
      <c r="R3018" s="15">
        <v>26.519761951848899</v>
      </c>
      <c r="S3018" s="15">
        <v>29.0931017656699</v>
      </c>
      <c r="T3018" s="15">
        <v>24.365859128609301</v>
      </c>
      <c r="U3018" s="15">
        <v>20.504693733379199</v>
      </c>
      <c r="V3018" s="15">
        <v>26.590337535396198</v>
      </c>
      <c r="W3018" s="15">
        <v>22.799958429038501</v>
      </c>
      <c r="X3018" s="15">
        <v>29.5959535477757</v>
      </c>
      <c r="Y3018" s="15">
        <v>42.230266784433297</v>
      </c>
      <c r="Z3018" s="15">
        <v>22.562320796221499</v>
      </c>
      <c r="AA3018" s="15">
        <v>28.360187746651501</v>
      </c>
      <c r="AB3018" s="15">
        <v>25.606310800731201</v>
      </c>
      <c r="AC3018" s="15">
        <v>33.518729251474099</v>
      </c>
      <c r="AD3018" s="15">
        <v>49.058216075792899</v>
      </c>
      <c r="AE3018" s="15">
        <v>22.7217400929779</v>
      </c>
      <c r="AF3018" s="84">
        <f t="shared" si="95"/>
        <v>27.018766233849242</v>
      </c>
    </row>
    <row r="3019" spans="2:32" x14ac:dyDescent="0.2">
      <c r="B3019" s="83">
        <v>1</v>
      </c>
      <c r="C3019" s="83">
        <v>6</v>
      </c>
      <c r="D3019" s="83">
        <v>15</v>
      </c>
      <c r="E3019" s="83">
        <f t="shared" si="94"/>
        <v>1</v>
      </c>
      <c r="F3019" s="15">
        <v>22.427758859753599</v>
      </c>
      <c r="G3019" s="15">
        <v>24.174629288638201</v>
      </c>
      <c r="H3019" s="15">
        <v>23.5211245026588</v>
      </c>
      <c r="I3019" s="15">
        <v>22.938892193496201</v>
      </c>
      <c r="J3019" s="15">
        <v>23.8129377701283</v>
      </c>
      <c r="K3019" s="15">
        <v>24.0886068661213</v>
      </c>
      <c r="L3019" s="15">
        <v>28.644394117116899</v>
      </c>
      <c r="M3019" s="15">
        <v>28.2051602395773</v>
      </c>
      <c r="N3019" s="15">
        <v>29.009537859082201</v>
      </c>
      <c r="O3019" s="15">
        <v>27.866040466427801</v>
      </c>
      <c r="P3019" s="15">
        <v>22.755277710221701</v>
      </c>
      <c r="Q3019" s="15">
        <v>28.621530893340701</v>
      </c>
      <c r="R3019" s="15">
        <v>29.203281059503599</v>
      </c>
      <c r="S3019" s="15">
        <v>32.0305824234486</v>
      </c>
      <c r="T3019" s="15">
        <v>28.069962252497699</v>
      </c>
      <c r="U3019" s="15">
        <v>23.159934916138599</v>
      </c>
      <c r="V3019" s="15">
        <v>22.7279203266799</v>
      </c>
      <c r="W3019" s="15">
        <v>23.607745502971099</v>
      </c>
      <c r="X3019" s="15">
        <v>28.849930955767601</v>
      </c>
      <c r="Y3019" s="15">
        <v>31.478997083812999</v>
      </c>
      <c r="Z3019" s="15">
        <v>25.296397362932598</v>
      </c>
      <c r="AA3019" s="15">
        <v>21.451364130362901</v>
      </c>
      <c r="AB3019" s="15">
        <v>19.0450594576448</v>
      </c>
      <c r="AC3019" s="15">
        <v>27.2143774634749</v>
      </c>
      <c r="AD3019" s="15">
        <v>47.327514440566297</v>
      </c>
      <c r="AE3019" s="15">
        <v>31.115586078062702</v>
      </c>
      <c r="AF3019" s="84">
        <f t="shared" si="95"/>
        <v>26.7940209315549</v>
      </c>
    </row>
    <row r="3020" spans="2:32" x14ac:dyDescent="0.2">
      <c r="B3020" s="83">
        <v>1</v>
      </c>
      <c r="C3020" s="83">
        <v>6</v>
      </c>
      <c r="D3020" s="83">
        <v>16</v>
      </c>
      <c r="E3020" s="83">
        <f t="shared" si="94"/>
        <v>1</v>
      </c>
      <c r="F3020" s="15">
        <v>23.797917584538499</v>
      </c>
      <c r="G3020" s="15">
        <v>29.316751717093499</v>
      </c>
      <c r="H3020" s="15">
        <v>24.825677240848499</v>
      </c>
      <c r="I3020" s="15">
        <v>24.182535254955301</v>
      </c>
      <c r="J3020" s="15">
        <v>25.915225083112698</v>
      </c>
      <c r="K3020" s="15">
        <v>27.8942836813927</v>
      </c>
      <c r="L3020" s="15">
        <v>31.5345490212441</v>
      </c>
      <c r="M3020" s="15">
        <v>30.683351536750799</v>
      </c>
      <c r="N3020" s="15">
        <v>30.833345534563101</v>
      </c>
      <c r="O3020" s="15">
        <v>33.097169400319501</v>
      </c>
      <c r="P3020" s="15">
        <v>28.825044625908099</v>
      </c>
      <c r="Q3020" s="15">
        <v>37.116773773014501</v>
      </c>
      <c r="R3020" s="15">
        <v>38.680972276925999</v>
      </c>
      <c r="S3020" s="15">
        <v>37.496399164199801</v>
      </c>
      <c r="T3020" s="15">
        <v>36.2758482623398</v>
      </c>
      <c r="U3020" s="15">
        <v>33.775739445447897</v>
      </c>
      <c r="V3020" s="15">
        <v>28.712082724280702</v>
      </c>
      <c r="W3020" s="15">
        <v>43.085482361853103</v>
      </c>
      <c r="X3020" s="15">
        <v>40.897118106573799</v>
      </c>
      <c r="Y3020" s="15">
        <v>37.148753580771398</v>
      </c>
      <c r="Z3020" s="15">
        <v>35.495801784232299</v>
      </c>
      <c r="AA3020" s="15">
        <v>22.268548769250501</v>
      </c>
      <c r="AB3020" s="15">
        <v>35.303758054927002</v>
      </c>
      <c r="AC3020" s="15">
        <v>35.462616174250797</v>
      </c>
      <c r="AD3020" s="15">
        <v>44.193878400006298</v>
      </c>
      <c r="AE3020" s="15">
        <v>37.674217421263499</v>
      </c>
      <c r="AF3020" s="84">
        <f t="shared" si="95"/>
        <v>32.865147730002469</v>
      </c>
    </row>
    <row r="3021" spans="2:32" x14ac:dyDescent="0.2">
      <c r="B3021" s="83">
        <v>1</v>
      </c>
      <c r="C3021" s="83">
        <v>6</v>
      </c>
      <c r="D3021" s="83">
        <v>17</v>
      </c>
      <c r="E3021" s="83">
        <f t="shared" si="94"/>
        <v>1</v>
      </c>
      <c r="F3021" s="15">
        <v>30.485974911212899</v>
      </c>
      <c r="G3021" s="15">
        <v>44.7501475101935</v>
      </c>
      <c r="H3021" s="15">
        <v>36.5318449077606</v>
      </c>
      <c r="I3021" s="15">
        <v>36.821389321803998</v>
      </c>
      <c r="J3021" s="15">
        <v>40.068193308830303</v>
      </c>
      <c r="K3021" s="15">
        <v>42.109300409317001</v>
      </c>
      <c r="L3021" s="15">
        <v>49.264579648971598</v>
      </c>
      <c r="M3021" s="15">
        <v>46.009951848983803</v>
      </c>
      <c r="N3021" s="15">
        <v>49.811787839174301</v>
      </c>
      <c r="O3021" s="15">
        <v>56.813410328388201</v>
      </c>
      <c r="P3021" s="15">
        <v>56.246698052883097</v>
      </c>
      <c r="Q3021" s="15">
        <v>61.450020670890801</v>
      </c>
      <c r="R3021" s="15">
        <v>71.119299093246497</v>
      </c>
      <c r="S3021" s="15">
        <v>63.951188069343601</v>
      </c>
      <c r="T3021" s="15">
        <v>62.4237626028061</v>
      </c>
      <c r="U3021" s="15">
        <v>72.566005735397297</v>
      </c>
      <c r="V3021" s="15">
        <v>71.575351233482394</v>
      </c>
      <c r="W3021" s="15">
        <v>99.6012706317902</v>
      </c>
      <c r="X3021" s="15">
        <v>85.311768517494201</v>
      </c>
      <c r="Y3021" s="15">
        <v>95.416358720183396</v>
      </c>
      <c r="Z3021" s="15">
        <v>92.312916732788096</v>
      </c>
      <c r="AA3021" s="15">
        <v>97.071885029315993</v>
      </c>
      <c r="AB3021" s="15">
        <v>116.19997816038099</v>
      </c>
      <c r="AC3021" s="15">
        <v>125.745598659515</v>
      </c>
      <c r="AD3021" s="15">
        <v>118.36652376747099</v>
      </c>
      <c r="AE3021" s="15">
        <v>110.325274642468</v>
      </c>
      <c r="AF3021" s="84">
        <f t="shared" si="95"/>
        <v>70.475018475157427</v>
      </c>
    </row>
    <row r="3022" spans="2:32" x14ac:dyDescent="0.2">
      <c r="B3022" s="83">
        <v>1</v>
      </c>
      <c r="C3022" s="83">
        <v>6</v>
      </c>
      <c r="D3022" s="83">
        <v>18</v>
      </c>
      <c r="E3022" s="83">
        <f t="shared" si="94"/>
        <v>1</v>
      </c>
      <c r="F3022" s="15">
        <v>38.686716944694503</v>
      </c>
      <c r="G3022" s="15">
        <v>71.164407639684299</v>
      </c>
      <c r="H3022" s="15">
        <v>47.816177360534702</v>
      </c>
      <c r="I3022" s="15">
        <v>47.380703293800401</v>
      </c>
      <c r="J3022" s="15">
        <v>49.679541566133501</v>
      </c>
      <c r="K3022" s="15">
        <v>48.433347160577803</v>
      </c>
      <c r="L3022" s="15">
        <v>55.132448184966997</v>
      </c>
      <c r="M3022" s="15">
        <v>55.992161509513899</v>
      </c>
      <c r="N3022" s="15">
        <v>59.050036002159104</v>
      </c>
      <c r="O3022" s="15">
        <v>69.971628336906406</v>
      </c>
      <c r="P3022" s="15">
        <v>66.6388200807571</v>
      </c>
      <c r="Q3022" s="15">
        <v>72.851576331138602</v>
      </c>
      <c r="R3022" s="15">
        <v>89.766445658922194</v>
      </c>
      <c r="S3022" s="15">
        <v>82.644991661071799</v>
      </c>
      <c r="T3022" s="15">
        <v>84.993470898151401</v>
      </c>
      <c r="U3022" s="15">
        <v>99.877080161094696</v>
      </c>
      <c r="V3022" s="15">
        <v>89.585114757537795</v>
      </c>
      <c r="W3022" s="15">
        <v>147.17287983417501</v>
      </c>
      <c r="X3022" s="15">
        <v>151.86753081703199</v>
      </c>
      <c r="Y3022" s="15">
        <v>159.995190937042</v>
      </c>
      <c r="Z3022" s="15">
        <v>163.725798315883</v>
      </c>
      <c r="AA3022" s="15">
        <v>179.45316998028801</v>
      </c>
      <c r="AB3022" s="15">
        <v>201.19572429895399</v>
      </c>
      <c r="AC3022" s="15">
        <v>222.032632068276</v>
      </c>
      <c r="AD3022" s="15">
        <v>229.734691307068</v>
      </c>
      <c r="AE3022" s="15">
        <v>214.95862046527901</v>
      </c>
      <c r="AF3022" s="84">
        <f t="shared" si="95"/>
        <v>107.68465021429394</v>
      </c>
    </row>
    <row r="3023" spans="2:32" x14ac:dyDescent="0.2">
      <c r="B3023" s="83">
        <v>1</v>
      </c>
      <c r="C3023" s="83">
        <v>6</v>
      </c>
      <c r="D3023" s="83">
        <v>19</v>
      </c>
      <c r="E3023" s="83">
        <f t="shared" si="94"/>
        <v>1</v>
      </c>
      <c r="F3023" s="15">
        <v>42.673067359924303</v>
      </c>
      <c r="G3023" s="15">
        <v>63.954897754920502</v>
      </c>
      <c r="H3023" s="15">
        <v>50.104928199768104</v>
      </c>
      <c r="I3023" s="15">
        <v>48.032857330322301</v>
      </c>
      <c r="J3023" s="15">
        <v>45.687765228271502</v>
      </c>
      <c r="K3023" s="15">
        <v>48.2344303846359</v>
      </c>
      <c r="L3023" s="15">
        <v>55.457565921783399</v>
      </c>
      <c r="M3023" s="15">
        <v>59.938769974470098</v>
      </c>
      <c r="N3023" s="15">
        <v>59.805405513763397</v>
      </c>
      <c r="O3023" s="15">
        <v>55.9695595228672</v>
      </c>
      <c r="P3023" s="15">
        <v>56.521856740713098</v>
      </c>
      <c r="Q3023" s="15">
        <v>69.113016345977798</v>
      </c>
      <c r="R3023" s="15">
        <v>77.388175668239597</v>
      </c>
      <c r="S3023" s="15">
        <v>73.9902224254608</v>
      </c>
      <c r="T3023" s="15">
        <v>72.363065705537807</v>
      </c>
      <c r="U3023" s="15">
        <v>75.083289359092703</v>
      </c>
      <c r="V3023" s="15">
        <v>72.037700425386404</v>
      </c>
      <c r="W3023" s="15">
        <v>127.83098195648201</v>
      </c>
      <c r="X3023" s="15">
        <v>133.30776867294301</v>
      </c>
      <c r="Y3023" s="15">
        <v>150.642897611856</v>
      </c>
      <c r="Z3023" s="15">
        <v>136.64723921585099</v>
      </c>
      <c r="AA3023" s="15">
        <v>158.00639774704001</v>
      </c>
      <c r="AB3023" s="15">
        <v>182.675700933218</v>
      </c>
      <c r="AC3023" s="15">
        <v>218.27994599580799</v>
      </c>
      <c r="AD3023" s="15">
        <v>226.615987841606</v>
      </c>
      <c r="AE3023" s="15">
        <v>209.66406316661801</v>
      </c>
      <c r="AF3023" s="84">
        <f t="shared" si="95"/>
        <v>98.84721373086758</v>
      </c>
    </row>
    <row r="3024" spans="2:32" x14ac:dyDescent="0.2">
      <c r="B3024" s="83">
        <v>1</v>
      </c>
      <c r="C3024" s="83">
        <v>6</v>
      </c>
      <c r="D3024" s="83">
        <v>20</v>
      </c>
      <c r="E3024" s="83">
        <f t="shared" si="94"/>
        <v>1</v>
      </c>
      <c r="F3024" s="15">
        <v>41.523543914794899</v>
      </c>
      <c r="G3024" s="15">
        <v>54.184871178187301</v>
      </c>
      <c r="H3024" s="15">
        <v>47.661266977310198</v>
      </c>
      <c r="I3024" s="15">
        <v>43.840634110450701</v>
      </c>
      <c r="J3024" s="15">
        <v>40.104070703506501</v>
      </c>
      <c r="K3024" s="15">
        <v>44.442825006485002</v>
      </c>
      <c r="L3024" s="15">
        <v>53.227305011749301</v>
      </c>
      <c r="M3024" s="15">
        <v>57.341790282726301</v>
      </c>
      <c r="N3024" s="15">
        <v>55.778071826934799</v>
      </c>
      <c r="O3024" s="15">
        <v>51.437621951341598</v>
      </c>
      <c r="P3024" s="15">
        <v>53.225746713638301</v>
      </c>
      <c r="Q3024" s="15">
        <v>63.985706841468797</v>
      </c>
      <c r="R3024" s="15">
        <v>73.498796891450894</v>
      </c>
      <c r="S3024" s="15">
        <v>71.823068191528293</v>
      </c>
      <c r="T3024" s="15">
        <v>71.9742038154602</v>
      </c>
      <c r="U3024" s="15">
        <v>75.312901328086895</v>
      </c>
      <c r="V3024" s="15">
        <v>67.774846010208094</v>
      </c>
      <c r="W3024" s="15">
        <v>144.43285573411001</v>
      </c>
      <c r="X3024" s="15">
        <v>155.82023686218301</v>
      </c>
      <c r="Y3024" s="15">
        <v>167.91196152544001</v>
      </c>
      <c r="Z3024" s="15">
        <v>142.72132065284299</v>
      </c>
      <c r="AA3024" s="15">
        <v>143.41075607490501</v>
      </c>
      <c r="AB3024" s="15">
        <v>189.70810919940499</v>
      </c>
      <c r="AC3024" s="15">
        <v>228.45456916880599</v>
      </c>
      <c r="AD3024" s="15">
        <v>228.53538144874599</v>
      </c>
      <c r="AE3024" s="15">
        <v>206.99464124035799</v>
      </c>
      <c r="AF3024" s="84">
        <f t="shared" si="95"/>
        <v>99.043350102389383</v>
      </c>
    </row>
    <row r="3025" spans="2:32" x14ac:dyDescent="0.2">
      <c r="B3025" s="83">
        <v>1</v>
      </c>
      <c r="C3025" s="83">
        <v>6</v>
      </c>
      <c r="D3025" s="83">
        <v>21</v>
      </c>
      <c r="E3025" s="83">
        <f t="shared" si="94"/>
        <v>1</v>
      </c>
      <c r="F3025" s="15">
        <v>39.285066815376297</v>
      </c>
      <c r="G3025" s="15">
        <v>42.746989371058</v>
      </c>
      <c r="H3025" s="15">
        <v>39.773271842956497</v>
      </c>
      <c r="I3025" s="15">
        <v>37.7015184483528</v>
      </c>
      <c r="J3025" s="15">
        <v>37.385400648117098</v>
      </c>
      <c r="K3025" s="15">
        <v>39.134167396545401</v>
      </c>
      <c r="L3025" s="15">
        <v>47.514302001953098</v>
      </c>
      <c r="M3025" s="15">
        <v>50.354268118619899</v>
      </c>
      <c r="N3025" s="15">
        <v>48.335014808654797</v>
      </c>
      <c r="O3025" s="15">
        <v>48.2220095436573</v>
      </c>
      <c r="P3025" s="15">
        <v>49.9211658129692</v>
      </c>
      <c r="Q3025" s="15">
        <v>56.789190672636003</v>
      </c>
      <c r="R3025" s="15">
        <v>60.237243635177599</v>
      </c>
      <c r="S3025" s="15">
        <v>59.367270270347603</v>
      </c>
      <c r="T3025" s="15">
        <v>59.552066461086298</v>
      </c>
      <c r="U3025" s="15">
        <v>68.432683971404998</v>
      </c>
      <c r="V3025" s="15">
        <v>61.576429595470401</v>
      </c>
      <c r="W3025" s="15">
        <v>83.274665478706396</v>
      </c>
      <c r="X3025" s="15">
        <v>94.252080306053202</v>
      </c>
      <c r="Y3025" s="15">
        <v>97.637806261300994</v>
      </c>
      <c r="Z3025" s="15">
        <v>93.961945848703394</v>
      </c>
      <c r="AA3025" s="15">
        <v>102.244914144397</v>
      </c>
      <c r="AB3025" s="15">
        <v>124.558759646162</v>
      </c>
      <c r="AC3025" s="15">
        <v>146.01033545649099</v>
      </c>
      <c r="AD3025" s="15">
        <v>150.975031158447</v>
      </c>
      <c r="AE3025" s="15">
        <v>137.884381294489</v>
      </c>
      <c r="AF3025" s="84">
        <f t="shared" si="95"/>
        <v>72.197229961889747</v>
      </c>
    </row>
    <row r="3026" spans="2:32" x14ac:dyDescent="0.2">
      <c r="B3026" s="83">
        <v>1</v>
      </c>
      <c r="C3026" s="83">
        <v>6</v>
      </c>
      <c r="D3026" s="83">
        <v>22</v>
      </c>
      <c r="E3026" s="83">
        <f t="shared" si="94"/>
        <v>1</v>
      </c>
      <c r="F3026" s="15">
        <v>36.658590373039203</v>
      </c>
      <c r="G3026" s="15">
        <v>34.188863559635301</v>
      </c>
      <c r="H3026" s="15">
        <v>35.911820830106699</v>
      </c>
      <c r="I3026" s="15">
        <v>35.863554139375701</v>
      </c>
      <c r="J3026" s="15">
        <v>35.559665281772602</v>
      </c>
      <c r="K3026" s="15">
        <v>36.770265901565601</v>
      </c>
      <c r="L3026" s="15">
        <v>44.605277631759598</v>
      </c>
      <c r="M3026" s="15">
        <v>44.614850488662697</v>
      </c>
      <c r="N3026" s="15">
        <v>43.361972822904598</v>
      </c>
      <c r="O3026" s="15">
        <v>46.4635062110424</v>
      </c>
      <c r="P3026" s="15">
        <v>49.390264272213003</v>
      </c>
      <c r="Q3026" s="15">
        <v>52.884929075241097</v>
      </c>
      <c r="R3026" s="15">
        <v>55.4145162878037</v>
      </c>
      <c r="S3026" s="15">
        <v>54.677449531793599</v>
      </c>
      <c r="T3026" s="15">
        <v>55.4936816351414</v>
      </c>
      <c r="U3026" s="15">
        <v>66.145117043733606</v>
      </c>
      <c r="V3026" s="15">
        <v>57.906131587028497</v>
      </c>
      <c r="W3026" s="15">
        <v>73.181955850601199</v>
      </c>
      <c r="X3026" s="15">
        <v>77.645211284861006</v>
      </c>
      <c r="Y3026" s="15">
        <v>80.515199567258406</v>
      </c>
      <c r="Z3026" s="15">
        <v>84.963125297546398</v>
      </c>
      <c r="AA3026" s="15">
        <v>111.304278094053</v>
      </c>
      <c r="AB3026" s="15">
        <v>118.358663838819</v>
      </c>
      <c r="AC3026" s="15">
        <v>133.315704745255</v>
      </c>
      <c r="AD3026" s="15">
        <v>171.204631120682</v>
      </c>
      <c r="AE3026" s="15">
        <v>175.82757999467901</v>
      </c>
      <c r="AF3026" s="84">
        <f t="shared" si="95"/>
        <v>69.701031017945169</v>
      </c>
    </row>
    <row r="3027" spans="2:32" x14ac:dyDescent="0.2">
      <c r="B3027" s="83">
        <v>1</v>
      </c>
      <c r="C3027" s="83">
        <v>7</v>
      </c>
      <c r="D3027" s="83">
        <v>7</v>
      </c>
      <c r="E3027" s="83">
        <f t="shared" si="94"/>
        <v>1</v>
      </c>
      <c r="F3027" s="15">
        <v>29.879118456721301</v>
      </c>
      <c r="G3027" s="15">
        <v>38.111896855864501</v>
      </c>
      <c r="H3027" s="15">
        <v>36.023174530029301</v>
      </c>
      <c r="I3027" s="15">
        <v>30.347089062690699</v>
      </c>
      <c r="J3027" s="15">
        <v>29.984022066593202</v>
      </c>
      <c r="K3027" s="15">
        <v>37.682409863948799</v>
      </c>
      <c r="L3027" s="15">
        <v>44.841090289592699</v>
      </c>
      <c r="M3027" s="15">
        <v>47.516701318263998</v>
      </c>
      <c r="N3027" s="15">
        <v>47.490730495452901</v>
      </c>
      <c r="O3027" s="15">
        <v>42.122853934526397</v>
      </c>
      <c r="P3027" s="15">
        <v>53.697648352384597</v>
      </c>
      <c r="Q3027" s="15">
        <v>56.133217748403602</v>
      </c>
      <c r="R3027" s="15">
        <v>56.932278700828597</v>
      </c>
      <c r="S3027" s="15">
        <v>59.930616346836104</v>
      </c>
      <c r="T3027" s="15">
        <v>56.804031131506001</v>
      </c>
      <c r="U3027" s="15">
        <v>69.907576887607604</v>
      </c>
      <c r="V3027" s="15">
        <v>83.207426766634001</v>
      </c>
      <c r="W3027" s="15">
        <v>76.4356035513878</v>
      </c>
      <c r="X3027" s="15">
        <v>82.502746845960601</v>
      </c>
      <c r="Y3027" s="15">
        <v>83.366154690742505</v>
      </c>
      <c r="Z3027" s="15">
        <v>88.334191573619805</v>
      </c>
      <c r="AA3027" s="15">
        <v>92.708683901548397</v>
      </c>
      <c r="AB3027" s="15">
        <v>114.443130326588</v>
      </c>
      <c r="AC3027" s="15">
        <v>111.10766049420801</v>
      </c>
      <c r="AD3027" s="15">
        <v>124.24257344389</v>
      </c>
      <c r="AE3027" s="15">
        <v>114.445498387694</v>
      </c>
      <c r="AF3027" s="84">
        <f t="shared" si="95"/>
        <v>65.699927923981662</v>
      </c>
    </row>
    <row r="3028" spans="2:32" x14ac:dyDescent="0.2">
      <c r="B3028" s="83">
        <v>1</v>
      </c>
      <c r="C3028" s="83">
        <v>7</v>
      </c>
      <c r="D3028" s="83">
        <v>8</v>
      </c>
      <c r="E3028" s="83">
        <f t="shared" si="94"/>
        <v>1</v>
      </c>
      <c r="F3028" s="15">
        <v>32.269647169470801</v>
      </c>
      <c r="G3028" s="15">
        <v>37.510108917297202</v>
      </c>
      <c r="H3028" s="15">
        <v>37.090382067680402</v>
      </c>
      <c r="I3028" s="15">
        <v>29.0056467897892</v>
      </c>
      <c r="J3028" s="15">
        <v>27.657914257764801</v>
      </c>
      <c r="K3028" s="15">
        <v>33.373057484626798</v>
      </c>
      <c r="L3028" s="15">
        <v>40.600762073516798</v>
      </c>
      <c r="M3028" s="15">
        <v>47.161655994176897</v>
      </c>
      <c r="N3028" s="15">
        <v>47.361443147182499</v>
      </c>
      <c r="O3028" s="15">
        <v>39.779745420217502</v>
      </c>
      <c r="P3028" s="15">
        <v>48.849646359205202</v>
      </c>
      <c r="Q3028" s="15">
        <v>51.331447083711602</v>
      </c>
      <c r="R3028" s="15">
        <v>54.601250983238202</v>
      </c>
      <c r="S3028" s="15">
        <v>63.4806407477856</v>
      </c>
      <c r="T3028" s="15">
        <v>60.069282047271699</v>
      </c>
      <c r="U3028" s="15">
        <v>81.547933285474798</v>
      </c>
      <c r="V3028" s="15">
        <v>94.615638928175002</v>
      </c>
      <c r="W3028" s="15">
        <v>76.747439409256003</v>
      </c>
      <c r="X3028" s="15">
        <v>80.608570240974402</v>
      </c>
      <c r="Y3028" s="15">
        <v>97.507145758152006</v>
      </c>
      <c r="Z3028" s="15">
        <v>98.723981413364399</v>
      </c>
      <c r="AA3028" s="15">
        <v>102.903790967107</v>
      </c>
      <c r="AB3028" s="15">
        <v>98.914028421401994</v>
      </c>
      <c r="AC3028" s="15">
        <v>103.134283829927</v>
      </c>
      <c r="AD3028" s="15">
        <v>114.36984041976901</v>
      </c>
      <c r="AE3028" s="15">
        <v>105.23279473161701</v>
      </c>
      <c r="AF3028" s="84">
        <f t="shared" si="95"/>
        <v>65.555695305698222</v>
      </c>
    </row>
    <row r="3029" spans="2:32" x14ac:dyDescent="0.2">
      <c r="B3029" s="83">
        <v>1</v>
      </c>
      <c r="C3029" s="83">
        <v>7</v>
      </c>
      <c r="D3029" s="83">
        <v>9</v>
      </c>
      <c r="E3029" s="83">
        <f t="shared" si="94"/>
        <v>1</v>
      </c>
      <c r="F3029" s="15">
        <v>33.085644617080703</v>
      </c>
      <c r="G3029" s="15">
        <v>38.302704486542403</v>
      </c>
      <c r="H3029" s="15">
        <v>37.422745452880903</v>
      </c>
      <c r="I3029" s="15">
        <v>28.567758123397802</v>
      </c>
      <c r="J3029" s="15">
        <v>25.672174497604399</v>
      </c>
      <c r="K3029" s="15">
        <v>30.636691624402999</v>
      </c>
      <c r="L3029" s="15">
        <v>37.292833007812497</v>
      </c>
      <c r="M3029" s="15">
        <v>42.400835652351397</v>
      </c>
      <c r="N3029" s="15">
        <v>39.657504990577699</v>
      </c>
      <c r="O3029" s="15">
        <v>32.1024284439087</v>
      </c>
      <c r="P3029" s="15">
        <v>37.675606116533302</v>
      </c>
      <c r="Q3029" s="15">
        <v>42.1317259449959</v>
      </c>
      <c r="R3029" s="15">
        <v>45.365388917207703</v>
      </c>
      <c r="S3029" s="15">
        <v>49.036104741096501</v>
      </c>
      <c r="T3029" s="15">
        <v>38.351465391099502</v>
      </c>
      <c r="U3029" s="15">
        <v>51.2647847388983</v>
      </c>
      <c r="V3029" s="15">
        <v>69.297736640393694</v>
      </c>
      <c r="W3029" s="15">
        <v>61.238331145763397</v>
      </c>
      <c r="X3029" s="15">
        <v>65.435222932338704</v>
      </c>
      <c r="Y3029" s="15">
        <v>70.575763571977603</v>
      </c>
      <c r="Z3029" s="15">
        <v>58.657716591894598</v>
      </c>
      <c r="AA3029" s="15">
        <v>81.2869456493016</v>
      </c>
      <c r="AB3029" s="15">
        <v>76.484532261609999</v>
      </c>
      <c r="AC3029" s="15">
        <v>77.665033220762396</v>
      </c>
      <c r="AD3029" s="15">
        <v>93.495925329297805</v>
      </c>
      <c r="AE3029" s="15">
        <v>47.8895560930371</v>
      </c>
      <c r="AF3029" s="84">
        <f t="shared" si="95"/>
        <v>50.422813853183364</v>
      </c>
    </row>
    <row r="3030" spans="2:32" x14ac:dyDescent="0.2">
      <c r="B3030" s="83">
        <v>1</v>
      </c>
      <c r="C3030" s="83">
        <v>7</v>
      </c>
      <c r="D3030" s="83">
        <v>10</v>
      </c>
      <c r="E3030" s="83">
        <f t="shared" si="94"/>
        <v>1</v>
      </c>
      <c r="F3030" s="15">
        <v>31.614424656391101</v>
      </c>
      <c r="G3030" s="15">
        <v>35.729484874093401</v>
      </c>
      <c r="H3030" s="15">
        <v>36.497458398818999</v>
      </c>
      <c r="I3030" s="15">
        <v>28.457228194713601</v>
      </c>
      <c r="J3030" s="15">
        <v>25.1686840809584</v>
      </c>
      <c r="K3030" s="15">
        <v>30.0310302794576</v>
      </c>
      <c r="L3030" s="15">
        <v>34.258090172767602</v>
      </c>
      <c r="M3030" s="15">
        <v>37.736129271507302</v>
      </c>
      <c r="N3030" s="15">
        <v>36.191959213763496</v>
      </c>
      <c r="O3030" s="15">
        <v>29.497385118439801</v>
      </c>
      <c r="P3030" s="15">
        <v>33.195431761622402</v>
      </c>
      <c r="Q3030" s="15">
        <v>38.462287423610697</v>
      </c>
      <c r="R3030" s="15">
        <v>38.833663186550098</v>
      </c>
      <c r="S3030" s="15">
        <v>43.2318429483473</v>
      </c>
      <c r="T3030" s="15">
        <v>31.639156072884798</v>
      </c>
      <c r="U3030" s="15">
        <v>46.2072153186798</v>
      </c>
      <c r="V3030" s="15">
        <v>53.388488021373703</v>
      </c>
      <c r="W3030" s="15">
        <v>48.909832111552397</v>
      </c>
      <c r="X3030" s="15">
        <v>66.216893253255506</v>
      </c>
      <c r="Y3030" s="15">
        <v>64.221535761058306</v>
      </c>
      <c r="Z3030" s="15">
        <v>52.017820653036203</v>
      </c>
      <c r="AA3030" s="15">
        <v>60.244915262490501</v>
      </c>
      <c r="AB3030" s="15">
        <v>80.732247209474494</v>
      </c>
      <c r="AC3030" s="15">
        <v>72.515171148121397</v>
      </c>
      <c r="AD3030" s="15">
        <v>108.41423093685501</v>
      </c>
      <c r="AE3030" s="15">
        <v>54.789276043713102</v>
      </c>
      <c r="AF3030" s="84">
        <f t="shared" si="95"/>
        <v>46.853918514366811</v>
      </c>
    </row>
    <row r="3031" spans="2:32" x14ac:dyDescent="0.2">
      <c r="B3031" s="83">
        <v>1</v>
      </c>
      <c r="C3031" s="83">
        <v>7</v>
      </c>
      <c r="D3031" s="83">
        <v>11</v>
      </c>
      <c r="E3031" s="83">
        <f t="shared" si="94"/>
        <v>1</v>
      </c>
      <c r="F3031" s="15">
        <v>27.569998719632601</v>
      </c>
      <c r="G3031" s="15">
        <v>32.079889357922802</v>
      </c>
      <c r="H3031" s="15">
        <v>31.162325208663901</v>
      </c>
      <c r="I3031" s="15">
        <v>27.2683636810482</v>
      </c>
      <c r="J3031" s="15">
        <v>25.087599121466301</v>
      </c>
      <c r="K3031" s="15">
        <v>28.776685919709401</v>
      </c>
      <c r="L3031" s="15">
        <v>32.170879414081597</v>
      </c>
      <c r="M3031" s="15">
        <v>32.21347174716</v>
      </c>
      <c r="N3031" s="15">
        <v>33.526199599653502</v>
      </c>
      <c r="O3031" s="15">
        <v>28.9117894322276</v>
      </c>
      <c r="P3031" s="15">
        <v>29.9228077488244</v>
      </c>
      <c r="Q3031" s="15">
        <v>35.505665081679801</v>
      </c>
      <c r="R3031" s="15">
        <v>34.857111124038703</v>
      </c>
      <c r="S3031" s="15">
        <v>37.837451850414297</v>
      </c>
      <c r="T3031" s="15">
        <v>28.1507018241137</v>
      </c>
      <c r="U3031" s="15">
        <v>41.710876791581498</v>
      </c>
      <c r="V3031" s="15">
        <v>39.240339402049798</v>
      </c>
      <c r="W3031" s="15">
        <v>43.0405300174654</v>
      </c>
      <c r="X3031" s="15">
        <v>57.453941985726402</v>
      </c>
      <c r="Y3031" s="15">
        <v>57.048350756831503</v>
      </c>
      <c r="Z3031" s="15">
        <v>39.603696066871301</v>
      </c>
      <c r="AA3031" s="15">
        <v>46.320980743214498</v>
      </c>
      <c r="AB3031" s="15">
        <v>99.739608658507507</v>
      </c>
      <c r="AC3031" s="15">
        <v>164.428099128947</v>
      </c>
      <c r="AD3031" s="15">
        <v>110.263367861956</v>
      </c>
      <c r="AE3031" s="15">
        <v>55.806072194665703</v>
      </c>
      <c r="AF3031" s="84">
        <f t="shared" si="95"/>
        <v>46.911415516863592</v>
      </c>
    </row>
    <row r="3032" spans="2:32" x14ac:dyDescent="0.2">
      <c r="B3032" s="83">
        <v>1</v>
      </c>
      <c r="C3032" s="83">
        <v>7</v>
      </c>
      <c r="D3032" s="83">
        <v>12</v>
      </c>
      <c r="E3032" s="83">
        <f t="shared" si="94"/>
        <v>1</v>
      </c>
      <c r="F3032" s="15">
        <v>25.984765638589899</v>
      </c>
      <c r="G3032" s="15">
        <v>28.153996271644498</v>
      </c>
      <c r="H3032" s="15">
        <v>27.590484749794001</v>
      </c>
      <c r="I3032" s="15">
        <v>26.256528558731102</v>
      </c>
      <c r="J3032" s="15">
        <v>26.5273070355654</v>
      </c>
      <c r="K3032" s="15">
        <v>27.3502070029378</v>
      </c>
      <c r="L3032" s="15">
        <v>31.594597900867502</v>
      </c>
      <c r="M3032" s="15">
        <v>30.516740422367999</v>
      </c>
      <c r="N3032" s="15">
        <v>30.4706331213713</v>
      </c>
      <c r="O3032" s="15">
        <v>26.8019598343074</v>
      </c>
      <c r="P3032" s="15">
        <v>29.773751416087201</v>
      </c>
      <c r="Q3032" s="15">
        <v>32.727546561569</v>
      </c>
      <c r="R3032" s="15">
        <v>32.683580421924603</v>
      </c>
      <c r="S3032" s="15">
        <v>34.943742196917498</v>
      </c>
      <c r="T3032" s="15">
        <v>25.228581156223999</v>
      </c>
      <c r="U3032" s="15">
        <v>37.546263881728102</v>
      </c>
      <c r="V3032" s="15">
        <v>36.370238872662199</v>
      </c>
      <c r="W3032" s="15">
        <v>38.533642264948199</v>
      </c>
      <c r="X3032" s="15">
        <v>62.4928481893837</v>
      </c>
      <c r="Y3032" s="15">
        <v>56.552542495414599</v>
      </c>
      <c r="Z3032" s="15">
        <v>30.217588952288001</v>
      </c>
      <c r="AA3032" s="15">
        <v>44.699950106218502</v>
      </c>
      <c r="AB3032" s="15">
        <v>74.355302777648006</v>
      </c>
      <c r="AC3032" s="15">
        <v>72.768478970229594</v>
      </c>
      <c r="AD3032" s="15">
        <v>119.10800865584601</v>
      </c>
      <c r="AE3032" s="15">
        <v>36.2822646645308</v>
      </c>
      <c r="AF3032" s="84">
        <f t="shared" si="95"/>
        <v>40.212752004607573</v>
      </c>
    </row>
    <row r="3033" spans="2:32" x14ac:dyDescent="0.2">
      <c r="B3033" s="83">
        <v>1</v>
      </c>
      <c r="C3033" s="83">
        <v>7</v>
      </c>
      <c r="D3033" s="83">
        <v>13</v>
      </c>
      <c r="E3033" s="83">
        <f t="shared" si="94"/>
        <v>1</v>
      </c>
      <c r="F3033" s="15">
        <v>24.0631514366865</v>
      </c>
      <c r="G3033" s="15">
        <v>27.601894729389599</v>
      </c>
      <c r="H3033" s="15">
        <v>25.811763650655699</v>
      </c>
      <c r="I3033" s="15">
        <v>24.3619585139751</v>
      </c>
      <c r="J3033" s="15">
        <v>24.6656058219858</v>
      </c>
      <c r="K3033" s="15">
        <v>26.2799113681316</v>
      </c>
      <c r="L3033" s="15">
        <v>29.855951178550701</v>
      </c>
      <c r="M3033" s="15">
        <v>30.178305271148702</v>
      </c>
      <c r="N3033" s="15">
        <v>30.6558882063627</v>
      </c>
      <c r="O3033" s="15">
        <v>27.2086691889279</v>
      </c>
      <c r="P3033" s="15">
        <v>28.661979342758698</v>
      </c>
      <c r="Q3033" s="15">
        <v>32.031183141201701</v>
      </c>
      <c r="R3033" s="15">
        <v>30.727320314705398</v>
      </c>
      <c r="S3033" s="15">
        <v>34.216657260328503</v>
      </c>
      <c r="T3033" s="15">
        <v>23.6723022665381</v>
      </c>
      <c r="U3033" s="15">
        <v>35.146165243595803</v>
      </c>
      <c r="V3033" s="15">
        <v>33.5425384381413</v>
      </c>
      <c r="W3033" s="15">
        <v>34.178830942466902</v>
      </c>
      <c r="X3033" s="15">
        <v>65.901498021364205</v>
      </c>
      <c r="Y3033" s="15">
        <v>51.267489725876601</v>
      </c>
      <c r="Z3033" s="15">
        <v>28.500724463246801</v>
      </c>
      <c r="AA3033" s="15">
        <v>46.194711805254201</v>
      </c>
      <c r="AB3033" s="15">
        <v>76.192294989138801</v>
      </c>
      <c r="AC3033" s="15">
        <v>69.54478937383</v>
      </c>
      <c r="AD3033" s="15">
        <v>126.993793893408</v>
      </c>
      <c r="AE3033" s="15">
        <v>33.787309583276503</v>
      </c>
      <c r="AF3033" s="84">
        <f t="shared" si="95"/>
        <v>39.278564929651765</v>
      </c>
    </row>
    <row r="3034" spans="2:32" x14ac:dyDescent="0.2">
      <c r="B3034" s="83">
        <v>1</v>
      </c>
      <c r="C3034" s="83">
        <v>7</v>
      </c>
      <c r="D3034" s="83">
        <v>14</v>
      </c>
      <c r="E3034" s="83">
        <f t="shared" si="94"/>
        <v>1</v>
      </c>
      <c r="F3034" s="15">
        <v>23.542529337763799</v>
      </c>
      <c r="G3034" s="15">
        <v>25.7082523038525</v>
      </c>
      <c r="H3034" s="15">
        <v>23.6537721021175</v>
      </c>
      <c r="I3034" s="15">
        <v>22.248518678426699</v>
      </c>
      <c r="J3034" s="15">
        <v>22.967886902213099</v>
      </c>
      <c r="K3034" s="15">
        <v>25.088277210712398</v>
      </c>
      <c r="L3034" s="15">
        <v>29.440244984626801</v>
      </c>
      <c r="M3034" s="15">
        <v>29.1029582149982</v>
      </c>
      <c r="N3034" s="15">
        <v>29.286625598192199</v>
      </c>
      <c r="O3034" s="15">
        <v>25.044180027216701</v>
      </c>
      <c r="P3034" s="15">
        <v>29.147000829547601</v>
      </c>
      <c r="Q3034" s="15">
        <v>30.761200850457001</v>
      </c>
      <c r="R3034" s="15">
        <v>30.268067060686601</v>
      </c>
      <c r="S3034" s="15">
        <v>32.011807245120401</v>
      </c>
      <c r="T3034" s="15">
        <v>22.285101854905498</v>
      </c>
      <c r="U3034" s="15">
        <v>30.767487354756799</v>
      </c>
      <c r="V3034" s="15">
        <v>32.766318122187599</v>
      </c>
      <c r="W3034" s="15">
        <v>30.554049715340099</v>
      </c>
      <c r="X3034" s="15">
        <v>46.299070393711297</v>
      </c>
      <c r="Y3034" s="15">
        <v>40.143830758154401</v>
      </c>
      <c r="Z3034" s="15">
        <v>21.937986024856599</v>
      </c>
      <c r="AA3034" s="15">
        <v>34.535493845969398</v>
      </c>
      <c r="AB3034" s="15">
        <v>44.692500684201697</v>
      </c>
      <c r="AC3034" s="15">
        <v>58.254933078944703</v>
      </c>
      <c r="AD3034" s="15">
        <v>91.563446386992894</v>
      </c>
      <c r="AE3034" s="15">
        <v>27.3718696938306</v>
      </c>
      <c r="AF3034" s="84">
        <f t="shared" si="95"/>
        <v>33.055515740760889</v>
      </c>
    </row>
    <row r="3035" spans="2:32" x14ac:dyDescent="0.2">
      <c r="B3035" s="83">
        <v>1</v>
      </c>
      <c r="C3035" s="83">
        <v>7</v>
      </c>
      <c r="D3035" s="83">
        <v>15</v>
      </c>
      <c r="E3035" s="83">
        <f t="shared" si="94"/>
        <v>1</v>
      </c>
      <c r="F3035" s="15">
        <v>23.5885316209793</v>
      </c>
      <c r="G3035" s="15">
        <v>25.396046031734901</v>
      </c>
      <c r="H3035" s="15">
        <v>24.3186932317019</v>
      </c>
      <c r="I3035" s="15">
        <v>24.007349376082399</v>
      </c>
      <c r="J3035" s="15">
        <v>22.743867194414101</v>
      </c>
      <c r="K3035" s="15">
        <v>26.146365713119501</v>
      </c>
      <c r="L3035" s="15">
        <v>29.422739189386402</v>
      </c>
      <c r="M3035" s="15">
        <v>30.162215859890001</v>
      </c>
      <c r="N3035" s="15">
        <v>30.696263017654399</v>
      </c>
      <c r="O3035" s="15">
        <v>25.3957389164269</v>
      </c>
      <c r="P3035" s="15">
        <v>29.603572644397602</v>
      </c>
      <c r="Q3035" s="15">
        <v>34.2261496372819</v>
      </c>
      <c r="R3035" s="15">
        <v>32.022069976002001</v>
      </c>
      <c r="S3035" s="15">
        <v>33.702825092978799</v>
      </c>
      <c r="T3035" s="15">
        <v>27.614191665679201</v>
      </c>
      <c r="U3035" s="15">
        <v>28.197420087382199</v>
      </c>
      <c r="V3035" s="15">
        <v>31.662742530942001</v>
      </c>
      <c r="W3035" s="15">
        <v>33.032789130985698</v>
      </c>
      <c r="X3035" s="15">
        <v>38.777142142400102</v>
      </c>
      <c r="Y3035" s="15">
        <v>39.887270019277899</v>
      </c>
      <c r="Z3035" s="15">
        <v>24.5687785772271</v>
      </c>
      <c r="AA3035" s="15">
        <v>31.975721423059699</v>
      </c>
      <c r="AB3035" s="15">
        <v>41.910209597475799</v>
      </c>
      <c r="AC3035" s="15">
        <v>51.7468072337359</v>
      </c>
      <c r="AD3035" s="15">
        <v>73.804097790598902</v>
      </c>
      <c r="AE3035" s="15">
        <v>33.298523673057602</v>
      </c>
      <c r="AF3035" s="84">
        <f t="shared" si="95"/>
        <v>32.611850822072014</v>
      </c>
    </row>
    <row r="3036" spans="2:32" x14ac:dyDescent="0.2">
      <c r="B3036" s="83">
        <v>1</v>
      </c>
      <c r="C3036" s="83">
        <v>7</v>
      </c>
      <c r="D3036" s="83">
        <v>16</v>
      </c>
      <c r="E3036" s="83">
        <f t="shared" si="94"/>
        <v>1</v>
      </c>
      <c r="F3036" s="15">
        <v>24.961358646631201</v>
      </c>
      <c r="G3036" s="15">
        <v>26.196456565114602</v>
      </c>
      <c r="H3036" s="15">
        <v>24.740951395749999</v>
      </c>
      <c r="I3036" s="15">
        <v>24.4738961796761</v>
      </c>
      <c r="J3036" s="15">
        <v>26.1437840877771</v>
      </c>
      <c r="K3036" s="15">
        <v>28.099718115329701</v>
      </c>
      <c r="L3036" s="15">
        <v>30.881539830207799</v>
      </c>
      <c r="M3036" s="15">
        <v>30.779907388210301</v>
      </c>
      <c r="N3036" s="15">
        <v>34.759477717637999</v>
      </c>
      <c r="O3036" s="15">
        <v>30.7606046126485</v>
      </c>
      <c r="P3036" s="15">
        <v>35.104560947179799</v>
      </c>
      <c r="Q3036" s="15">
        <v>41.875173218727099</v>
      </c>
      <c r="R3036" s="15">
        <v>38.838702546596501</v>
      </c>
      <c r="S3036" s="15">
        <v>38.588567455351402</v>
      </c>
      <c r="T3036" s="15">
        <v>36.909660236656698</v>
      </c>
      <c r="U3036" s="15">
        <v>34.765762430787099</v>
      </c>
      <c r="V3036" s="15">
        <v>48.077110869556698</v>
      </c>
      <c r="W3036" s="15">
        <v>46.124114248990999</v>
      </c>
      <c r="X3036" s="15">
        <v>47.446991885781301</v>
      </c>
      <c r="Y3036" s="15">
        <v>52.7719145908058</v>
      </c>
      <c r="Z3036" s="15">
        <v>33.8150431353152</v>
      </c>
      <c r="AA3036" s="15">
        <v>62.127686297327301</v>
      </c>
      <c r="AB3036" s="15">
        <v>59.530927536725997</v>
      </c>
      <c r="AC3036" s="15">
        <v>63.030608993709102</v>
      </c>
      <c r="AD3036" s="15">
        <v>62.929946037679898</v>
      </c>
      <c r="AE3036" s="15">
        <v>33.710610662683798</v>
      </c>
      <c r="AF3036" s="84">
        <f t="shared" si="95"/>
        <v>39.13250290895607</v>
      </c>
    </row>
    <row r="3037" spans="2:32" x14ac:dyDescent="0.2">
      <c r="B3037" s="83">
        <v>1</v>
      </c>
      <c r="C3037" s="83">
        <v>7</v>
      </c>
      <c r="D3037" s="83">
        <v>17</v>
      </c>
      <c r="E3037" s="83">
        <f t="shared" si="94"/>
        <v>1</v>
      </c>
      <c r="F3037" s="15">
        <v>31.767169516325001</v>
      </c>
      <c r="G3037" s="15">
        <v>44.085100101377698</v>
      </c>
      <c r="H3037" s="15">
        <v>36.362306479453999</v>
      </c>
      <c r="I3037" s="15">
        <v>37.5055320472717</v>
      </c>
      <c r="J3037" s="15">
        <v>45.154238617897001</v>
      </c>
      <c r="K3037" s="15">
        <v>44.412555654764198</v>
      </c>
      <c r="L3037" s="15">
        <v>45.827278353691099</v>
      </c>
      <c r="M3037" s="15">
        <v>45.770323702812199</v>
      </c>
      <c r="N3037" s="15">
        <v>47.386963565587997</v>
      </c>
      <c r="O3037" s="15">
        <v>56.729055083513302</v>
      </c>
      <c r="P3037" s="15">
        <v>57.937861413478799</v>
      </c>
      <c r="Q3037" s="15">
        <v>68.773155087470997</v>
      </c>
      <c r="R3037" s="15">
        <v>61.0049606847763</v>
      </c>
      <c r="S3037" s="15">
        <v>59.101264201402699</v>
      </c>
      <c r="T3037" s="15">
        <v>66.735756414413501</v>
      </c>
      <c r="U3037" s="15">
        <v>64.258746183157001</v>
      </c>
      <c r="V3037" s="15">
        <v>82.3239520244598</v>
      </c>
      <c r="W3037" s="15">
        <v>78.669384637355805</v>
      </c>
      <c r="X3037" s="15">
        <v>96.820704348087304</v>
      </c>
      <c r="Y3037" s="15">
        <v>92.940316667079898</v>
      </c>
      <c r="Z3037" s="15">
        <v>90.731607609748806</v>
      </c>
      <c r="AA3037" s="15">
        <v>121.580825643539</v>
      </c>
      <c r="AB3037" s="15">
        <v>144.16000093460099</v>
      </c>
      <c r="AC3037" s="15">
        <v>128.56224932098399</v>
      </c>
      <c r="AD3037" s="15">
        <v>161.31948867177999</v>
      </c>
      <c r="AE3037" s="15">
        <v>129.559937388897</v>
      </c>
      <c r="AF3037" s="84">
        <f t="shared" si="95"/>
        <v>74.595412859766384</v>
      </c>
    </row>
    <row r="3038" spans="2:32" x14ac:dyDescent="0.2">
      <c r="B3038" s="83">
        <v>1</v>
      </c>
      <c r="C3038" s="83">
        <v>7</v>
      </c>
      <c r="D3038" s="83">
        <v>18</v>
      </c>
      <c r="E3038" s="83">
        <f t="shared" si="94"/>
        <v>1</v>
      </c>
      <c r="F3038" s="15">
        <v>39.694511135816597</v>
      </c>
      <c r="G3038" s="15">
        <v>69.430134176494093</v>
      </c>
      <c r="H3038" s="15">
        <v>45.109730170249897</v>
      </c>
      <c r="I3038" s="15">
        <v>46.860620269775403</v>
      </c>
      <c r="J3038" s="15">
        <v>55.524234700202904</v>
      </c>
      <c r="K3038" s="15">
        <v>52.366806781053498</v>
      </c>
      <c r="L3038" s="15">
        <v>54.935498056411703</v>
      </c>
      <c r="M3038" s="15">
        <v>55.352413185119602</v>
      </c>
      <c r="N3038" s="15">
        <v>57.092841443777097</v>
      </c>
      <c r="O3038" s="15">
        <v>68.303865496158593</v>
      </c>
      <c r="P3038" s="15">
        <v>66.681855620622599</v>
      </c>
      <c r="Q3038" s="15">
        <v>84.603981384038903</v>
      </c>
      <c r="R3038" s="15">
        <v>81.077800411224402</v>
      </c>
      <c r="S3038" s="15">
        <v>71.902181091308606</v>
      </c>
      <c r="T3038" s="15">
        <v>86.788412757158298</v>
      </c>
      <c r="U3038" s="15">
        <v>70.227445034027099</v>
      </c>
      <c r="V3038" s="15">
        <v>112.410200136185</v>
      </c>
      <c r="W3038" s="15">
        <v>119.973827776909</v>
      </c>
      <c r="X3038" s="15">
        <v>131.90855274248099</v>
      </c>
      <c r="Y3038" s="15">
        <v>117.159105695009</v>
      </c>
      <c r="Z3038" s="15">
        <v>120.86047597503701</v>
      </c>
      <c r="AA3038" s="15">
        <v>166.17504988384201</v>
      </c>
      <c r="AB3038" s="15">
        <v>196.91342558097799</v>
      </c>
      <c r="AC3038" s="15">
        <v>188.874920749664</v>
      </c>
      <c r="AD3038" s="15">
        <v>223.128687627792</v>
      </c>
      <c r="AE3038" s="15">
        <v>181.00718096876099</v>
      </c>
      <c r="AF3038" s="84">
        <f t="shared" si="95"/>
        <v>98.629375340388364</v>
      </c>
    </row>
    <row r="3039" spans="2:32" x14ac:dyDescent="0.2">
      <c r="B3039" s="83">
        <v>1</v>
      </c>
      <c r="C3039" s="83">
        <v>7</v>
      </c>
      <c r="D3039" s="83">
        <v>19</v>
      </c>
      <c r="E3039" s="83">
        <f t="shared" si="94"/>
        <v>1</v>
      </c>
      <c r="F3039" s="15">
        <v>43.133225655555698</v>
      </c>
      <c r="G3039" s="15">
        <v>57.446428395554904</v>
      </c>
      <c r="H3039" s="15">
        <v>43.508133396863897</v>
      </c>
      <c r="I3039" s="15">
        <v>54.58475730896</v>
      </c>
      <c r="J3039" s="15">
        <v>49.959040114164402</v>
      </c>
      <c r="K3039" s="15">
        <v>51.889651762008697</v>
      </c>
      <c r="L3039" s="15">
        <v>57.522042030334497</v>
      </c>
      <c r="M3039" s="15">
        <v>55.711618493080103</v>
      </c>
      <c r="N3039" s="15">
        <v>52.688942547798199</v>
      </c>
      <c r="O3039" s="15">
        <v>60.218369852542899</v>
      </c>
      <c r="P3039" s="15">
        <v>62.537010208368301</v>
      </c>
      <c r="Q3039" s="15">
        <v>77.165504043579105</v>
      </c>
      <c r="R3039" s="15">
        <v>76.318963376045204</v>
      </c>
      <c r="S3039" s="15">
        <v>62.430727581977798</v>
      </c>
      <c r="T3039" s="15">
        <v>68.960873459100696</v>
      </c>
      <c r="U3039" s="15">
        <v>60.5890045127869</v>
      </c>
      <c r="V3039" s="15">
        <v>97.291092779159499</v>
      </c>
      <c r="W3039" s="15">
        <v>107.98918257141101</v>
      </c>
      <c r="X3039" s="15">
        <v>114.82248423528701</v>
      </c>
      <c r="Y3039" s="15">
        <v>100.69275293350201</v>
      </c>
      <c r="Z3039" s="15">
        <v>93.0720593128204</v>
      </c>
      <c r="AA3039" s="15">
        <v>150.35169590306299</v>
      </c>
      <c r="AB3039" s="15">
        <v>191.50675157332401</v>
      </c>
      <c r="AC3039" s="15">
        <v>187.33326287698699</v>
      </c>
      <c r="AD3039" s="15">
        <v>214.86120362520199</v>
      </c>
      <c r="AE3039" s="15">
        <v>155.35441794514699</v>
      </c>
      <c r="AF3039" s="84">
        <f t="shared" si="95"/>
        <v>90.305353711331691</v>
      </c>
    </row>
    <row r="3040" spans="2:32" x14ac:dyDescent="0.2">
      <c r="B3040" s="83">
        <v>1</v>
      </c>
      <c r="C3040" s="83">
        <v>7</v>
      </c>
      <c r="D3040" s="83">
        <v>20</v>
      </c>
      <c r="E3040" s="83">
        <f t="shared" si="94"/>
        <v>1</v>
      </c>
      <c r="F3040" s="15">
        <v>43.241616634368903</v>
      </c>
      <c r="G3040" s="15">
        <v>49.357498197498401</v>
      </c>
      <c r="H3040" s="15">
        <v>40.395962778329803</v>
      </c>
      <c r="I3040" s="15">
        <v>39.900658225059502</v>
      </c>
      <c r="J3040" s="15">
        <v>44.653203240871399</v>
      </c>
      <c r="K3040" s="15">
        <v>49.5806759743691</v>
      </c>
      <c r="L3040" s="15">
        <v>55.883343135833698</v>
      </c>
      <c r="M3040" s="15">
        <v>51.688964619636501</v>
      </c>
      <c r="N3040" s="15">
        <v>48.921289619922597</v>
      </c>
      <c r="O3040" s="15">
        <v>55.417659767627697</v>
      </c>
      <c r="P3040" s="15">
        <v>56.726458006143602</v>
      </c>
      <c r="Q3040" s="15">
        <v>72.715554977417</v>
      </c>
      <c r="R3040" s="15">
        <v>72.472033241272001</v>
      </c>
      <c r="S3040" s="15">
        <v>60.485823977947199</v>
      </c>
      <c r="T3040" s="15">
        <v>69.383737871408499</v>
      </c>
      <c r="U3040" s="15">
        <v>57.465000856876401</v>
      </c>
      <c r="V3040" s="15">
        <v>106.062894849777</v>
      </c>
      <c r="W3040" s="15">
        <v>125.99999346923801</v>
      </c>
      <c r="X3040" s="15">
        <v>123.905262268066</v>
      </c>
      <c r="Y3040" s="15">
        <v>100.243144644737</v>
      </c>
      <c r="Z3040" s="15">
        <v>91.176559985876096</v>
      </c>
      <c r="AA3040" s="15">
        <v>161.344598572731</v>
      </c>
      <c r="AB3040" s="15">
        <v>222.16172588062301</v>
      </c>
      <c r="AC3040" s="15">
        <v>192.42275299263</v>
      </c>
      <c r="AD3040" s="15">
        <v>219.873573417187</v>
      </c>
      <c r="AE3040" s="15">
        <v>148.20415454578401</v>
      </c>
      <c r="AF3040" s="84">
        <f t="shared" si="95"/>
        <v>90.757082375047361</v>
      </c>
    </row>
    <row r="3041" spans="2:32" x14ac:dyDescent="0.2">
      <c r="B3041" s="83">
        <v>1</v>
      </c>
      <c r="C3041" s="83">
        <v>7</v>
      </c>
      <c r="D3041" s="83">
        <v>21</v>
      </c>
      <c r="E3041" s="83">
        <f t="shared" si="94"/>
        <v>1</v>
      </c>
      <c r="F3041" s="15">
        <v>40.763621725082402</v>
      </c>
      <c r="G3041" s="15">
        <v>40.032288853041898</v>
      </c>
      <c r="H3041" s="15">
        <v>37.309397527694699</v>
      </c>
      <c r="I3041" s="15">
        <v>36.218875617027301</v>
      </c>
      <c r="J3041" s="15">
        <v>39.2790331912041</v>
      </c>
      <c r="K3041" s="15">
        <v>43.216755165100103</v>
      </c>
      <c r="L3041" s="15">
        <v>48.855244093895003</v>
      </c>
      <c r="M3041" s="15">
        <v>46.430824631691003</v>
      </c>
      <c r="N3041" s="15">
        <v>44.920913265705103</v>
      </c>
      <c r="O3041" s="15">
        <v>51.703956067562103</v>
      </c>
      <c r="P3041" s="15">
        <v>52.094319387674297</v>
      </c>
      <c r="Q3041" s="15">
        <v>62.516777759551999</v>
      </c>
      <c r="R3041" s="15">
        <v>63.385825420379597</v>
      </c>
      <c r="S3041" s="15">
        <v>56.325316995382302</v>
      </c>
      <c r="T3041" s="15">
        <v>63.6206141834259</v>
      </c>
      <c r="U3041" s="15">
        <v>55.4370862207413</v>
      </c>
      <c r="V3041" s="15">
        <v>84.085707212448099</v>
      </c>
      <c r="W3041" s="15">
        <v>89.737796290397597</v>
      </c>
      <c r="X3041" s="15">
        <v>87.737839696407306</v>
      </c>
      <c r="Y3041" s="15">
        <v>87.704153990983997</v>
      </c>
      <c r="Z3041" s="15">
        <v>85.657517760515205</v>
      </c>
      <c r="AA3041" s="15">
        <v>125.87294073391</v>
      </c>
      <c r="AB3041" s="15">
        <v>168.164156787395</v>
      </c>
      <c r="AC3041" s="15">
        <v>149.29332822751999</v>
      </c>
      <c r="AD3041" s="15">
        <v>165.424167766571</v>
      </c>
      <c r="AE3041" s="15">
        <v>129.38985223436401</v>
      </c>
      <c r="AF3041" s="84">
        <f t="shared" si="95"/>
        <v>75.199165800218125</v>
      </c>
    </row>
    <row r="3042" spans="2:32" x14ac:dyDescent="0.2">
      <c r="B3042" s="83">
        <v>1</v>
      </c>
      <c r="C3042" s="83">
        <v>7</v>
      </c>
      <c r="D3042" s="83">
        <v>22</v>
      </c>
      <c r="E3042" s="83">
        <f t="shared" si="94"/>
        <v>1</v>
      </c>
      <c r="F3042" s="15">
        <v>37.895704240322097</v>
      </c>
      <c r="G3042" s="15">
        <v>31.492979689986399</v>
      </c>
      <c r="H3042" s="15">
        <v>32.366052080631299</v>
      </c>
      <c r="I3042" s="15">
        <v>33.024604716300999</v>
      </c>
      <c r="J3042" s="15">
        <v>34.9612734026909</v>
      </c>
      <c r="K3042" s="15">
        <v>37.388841153144803</v>
      </c>
      <c r="L3042" s="15">
        <v>43.596039601802801</v>
      </c>
      <c r="M3042" s="15">
        <v>40.9612181153297</v>
      </c>
      <c r="N3042" s="15">
        <v>41.8842480564117</v>
      </c>
      <c r="O3042" s="15">
        <v>47.915543100118597</v>
      </c>
      <c r="P3042" s="15">
        <v>47.293068341970397</v>
      </c>
      <c r="Q3042" s="15">
        <v>54.735739265203499</v>
      </c>
      <c r="R3042" s="15">
        <v>54.746822006464001</v>
      </c>
      <c r="S3042" s="15">
        <v>52.014839951515199</v>
      </c>
      <c r="T3042" s="15">
        <v>59.3948088433743</v>
      </c>
      <c r="U3042" s="15">
        <v>54.123517518997197</v>
      </c>
      <c r="V3042" s="15">
        <v>69.362679670572305</v>
      </c>
      <c r="W3042" s="15">
        <v>72.676181015968297</v>
      </c>
      <c r="X3042" s="15">
        <v>74.718325078010594</v>
      </c>
      <c r="Y3042" s="15">
        <v>73.450383733749405</v>
      </c>
      <c r="Z3042" s="15">
        <v>80.239053772211093</v>
      </c>
      <c r="AA3042" s="15">
        <v>97.125670058250407</v>
      </c>
      <c r="AB3042" s="15">
        <v>113.168821583748</v>
      </c>
      <c r="AC3042" s="15">
        <v>131.44905354547501</v>
      </c>
      <c r="AD3042" s="15">
        <v>156.56259540820099</v>
      </c>
      <c r="AE3042" s="15">
        <v>167.94437140273999</v>
      </c>
      <c r="AF3042" s="84">
        <f t="shared" si="95"/>
        <v>66.942016744353452</v>
      </c>
    </row>
    <row r="3043" spans="2:32" x14ac:dyDescent="0.2">
      <c r="B3043" s="83">
        <v>1</v>
      </c>
      <c r="C3043" s="83">
        <v>8</v>
      </c>
      <c r="D3043" s="83">
        <v>7</v>
      </c>
      <c r="E3043" s="83">
        <f t="shared" si="94"/>
        <v>1</v>
      </c>
      <c r="F3043" s="15">
        <v>28.430242160558699</v>
      </c>
      <c r="G3043" s="15">
        <v>32.016879053173</v>
      </c>
      <c r="H3043" s="15">
        <v>27.806280245542499</v>
      </c>
      <c r="I3043" s="15">
        <v>25.4241073322296</v>
      </c>
      <c r="J3043" s="15">
        <v>32.788787913799297</v>
      </c>
      <c r="K3043" s="15">
        <v>35.8384291017056</v>
      </c>
      <c r="L3043" s="15">
        <v>40.747816174745601</v>
      </c>
      <c r="M3043" s="15">
        <v>43.170728796243701</v>
      </c>
      <c r="N3043" s="15">
        <v>36.683774925231901</v>
      </c>
      <c r="O3043" s="15">
        <v>45.704604575395599</v>
      </c>
      <c r="P3043" s="15">
        <v>46.086369583129901</v>
      </c>
      <c r="Q3043" s="15">
        <v>51.3883799207211</v>
      </c>
      <c r="R3043" s="15">
        <v>53.132936376333198</v>
      </c>
      <c r="S3043" s="15">
        <v>50.2535924215317</v>
      </c>
      <c r="T3043" s="15">
        <v>53.703394155383101</v>
      </c>
      <c r="U3043" s="15">
        <v>71.979608436107597</v>
      </c>
      <c r="V3043" s="15">
        <v>64.780758594512903</v>
      </c>
      <c r="W3043" s="15">
        <v>67.810162313222904</v>
      </c>
      <c r="X3043" s="15">
        <v>70.515180578708694</v>
      </c>
      <c r="Y3043" s="15">
        <v>68.178908687830003</v>
      </c>
      <c r="Z3043" s="15">
        <v>84.343951447606102</v>
      </c>
      <c r="AA3043" s="15">
        <v>76.118358066460104</v>
      </c>
      <c r="AB3043" s="15">
        <v>82.590918447593197</v>
      </c>
      <c r="AC3043" s="15">
        <v>83.214899857878706</v>
      </c>
      <c r="AD3043" s="15">
        <v>89.016414769291899</v>
      </c>
      <c r="AE3043" s="15">
        <v>73.123417471170399</v>
      </c>
      <c r="AF3043" s="84">
        <f t="shared" si="95"/>
        <v>55.186496207927192</v>
      </c>
    </row>
    <row r="3044" spans="2:32" x14ac:dyDescent="0.2">
      <c r="B3044" s="83">
        <v>1</v>
      </c>
      <c r="C3044" s="83">
        <v>8</v>
      </c>
      <c r="D3044" s="83">
        <v>8</v>
      </c>
      <c r="E3044" s="83">
        <f t="shared" si="94"/>
        <v>1</v>
      </c>
      <c r="F3044" s="15">
        <v>31.0101234738827</v>
      </c>
      <c r="G3044" s="15">
        <v>31.581834626530899</v>
      </c>
      <c r="H3044" s="15">
        <v>26.127482105732</v>
      </c>
      <c r="I3044" s="15">
        <v>23.8302004337311</v>
      </c>
      <c r="J3044" s="15">
        <v>30.1094139437675</v>
      </c>
      <c r="K3044" s="15">
        <v>33.709706981897398</v>
      </c>
      <c r="L3044" s="15">
        <v>39.321712718009898</v>
      </c>
      <c r="M3044" s="15">
        <v>45.123823323249802</v>
      </c>
      <c r="N3044" s="15">
        <v>34.907669879674899</v>
      </c>
      <c r="O3044" s="15">
        <v>42.4005781216621</v>
      </c>
      <c r="P3044" s="15">
        <v>43.687383025169403</v>
      </c>
      <c r="Q3044" s="15">
        <v>50.673743764400498</v>
      </c>
      <c r="R3044" s="15">
        <v>51.564713473558399</v>
      </c>
      <c r="S3044" s="15">
        <v>49.961403446425699</v>
      </c>
      <c r="T3044" s="15">
        <v>65.866439847946197</v>
      </c>
      <c r="U3044" s="15">
        <v>76.591170293808005</v>
      </c>
      <c r="V3044" s="15">
        <v>61.754058028221102</v>
      </c>
      <c r="W3044" s="15">
        <v>72.253341012954706</v>
      </c>
      <c r="X3044" s="15">
        <v>88.8916118650436</v>
      </c>
      <c r="Y3044" s="15">
        <v>84.555307787299199</v>
      </c>
      <c r="Z3044" s="15">
        <v>76.559457157194601</v>
      </c>
      <c r="AA3044" s="15">
        <v>76.554167982818598</v>
      </c>
      <c r="AB3044" s="15">
        <v>95.240843041181606</v>
      </c>
      <c r="AC3044" s="15">
        <v>92.713094230532604</v>
      </c>
      <c r="AD3044" s="15">
        <v>106.824366553159</v>
      </c>
      <c r="AE3044" s="15">
        <v>60.636864319324502</v>
      </c>
      <c r="AF3044" s="84">
        <f t="shared" si="95"/>
        <v>57.401942747583689</v>
      </c>
    </row>
    <row r="3045" spans="2:32" x14ac:dyDescent="0.2">
      <c r="B3045" s="83">
        <v>1</v>
      </c>
      <c r="C3045" s="83">
        <v>8</v>
      </c>
      <c r="D3045" s="83">
        <v>9</v>
      </c>
      <c r="E3045" s="83">
        <f t="shared" si="94"/>
        <v>1</v>
      </c>
      <c r="F3045" s="15">
        <v>31.977358492016801</v>
      </c>
      <c r="G3045" s="15">
        <v>33.460990367059502</v>
      </c>
      <c r="H3045" s="15">
        <v>25.4218713998795</v>
      </c>
      <c r="I3045" s="15">
        <v>22.693143036842301</v>
      </c>
      <c r="J3045" s="15">
        <v>28.2164633595943</v>
      </c>
      <c r="K3045" s="15">
        <v>32.380627793312101</v>
      </c>
      <c r="L3045" s="15">
        <v>36.763805553436299</v>
      </c>
      <c r="M3045" s="15">
        <v>39.375457934141203</v>
      </c>
      <c r="N3045" s="15">
        <v>30.454473878905201</v>
      </c>
      <c r="O3045" s="15">
        <v>35.382150745153403</v>
      </c>
      <c r="P3045" s="15">
        <v>37.155104444026897</v>
      </c>
      <c r="Q3045" s="15">
        <v>43.633338295936603</v>
      </c>
      <c r="R3045" s="15">
        <v>43.301524278640699</v>
      </c>
      <c r="S3045" s="15">
        <v>35.551595131188598</v>
      </c>
      <c r="T3045" s="15">
        <v>39.351903466820701</v>
      </c>
      <c r="U3045" s="15">
        <v>57.638964797496797</v>
      </c>
      <c r="V3045" s="15">
        <v>46.4909807816111</v>
      </c>
      <c r="W3045" s="15">
        <v>58.137164035797099</v>
      </c>
      <c r="X3045" s="15">
        <v>59.303170493137102</v>
      </c>
      <c r="Y3045" s="15">
        <v>46.7690187530145</v>
      </c>
      <c r="Z3045" s="15">
        <v>35.4828324786425</v>
      </c>
      <c r="AA3045" s="15">
        <v>55.7531602286994</v>
      </c>
      <c r="AB3045" s="15">
        <v>65.656014539629197</v>
      </c>
      <c r="AC3045" s="15">
        <v>61.8109334653467</v>
      </c>
      <c r="AD3045" s="15">
        <v>62.875214768337102</v>
      </c>
      <c r="AE3045" s="15">
        <v>15.3296594367959</v>
      </c>
      <c r="AF3045" s="84">
        <f t="shared" si="95"/>
        <v>41.552573921363901</v>
      </c>
    </row>
    <row r="3046" spans="2:32" x14ac:dyDescent="0.2">
      <c r="B3046" s="83">
        <v>1</v>
      </c>
      <c r="C3046" s="83">
        <v>8</v>
      </c>
      <c r="D3046" s="83">
        <v>10</v>
      </c>
      <c r="E3046" s="83">
        <f t="shared" si="94"/>
        <v>1</v>
      </c>
      <c r="F3046" s="15">
        <v>30.216770611167</v>
      </c>
      <c r="G3046" s="15">
        <v>32.0228322739611</v>
      </c>
      <c r="H3046" s="15">
        <v>25.267130578994799</v>
      </c>
      <c r="I3046" s="15">
        <v>22.8304935731888</v>
      </c>
      <c r="J3046" s="15">
        <v>26.502130678258801</v>
      </c>
      <c r="K3046" s="15">
        <v>29.1541739833355</v>
      </c>
      <c r="L3046" s="15">
        <v>33.123007793426503</v>
      </c>
      <c r="M3046" s="15">
        <v>35.271618825435603</v>
      </c>
      <c r="N3046" s="15">
        <v>28.643122126817701</v>
      </c>
      <c r="O3046" s="15">
        <v>31.444982133746102</v>
      </c>
      <c r="P3046" s="15">
        <v>33.712565091133101</v>
      </c>
      <c r="Q3046" s="15">
        <v>37.0063958265781</v>
      </c>
      <c r="R3046" s="15">
        <v>37.344357632990899</v>
      </c>
      <c r="S3046" s="15">
        <v>30.580201278142599</v>
      </c>
      <c r="T3046" s="15">
        <v>35.737936911448799</v>
      </c>
      <c r="U3046" s="15">
        <v>44.244528473019599</v>
      </c>
      <c r="V3046" s="15">
        <v>47.102540602207199</v>
      </c>
      <c r="W3046" s="15">
        <v>48.024696080297197</v>
      </c>
      <c r="X3046" s="15">
        <v>51.306927461057903</v>
      </c>
      <c r="Y3046" s="15">
        <v>48.180940654337398</v>
      </c>
      <c r="Z3046" s="15">
        <v>41.410769746661202</v>
      </c>
      <c r="AA3046" s="15">
        <v>68.132432744205005</v>
      </c>
      <c r="AB3046" s="15">
        <v>53.3389622437209</v>
      </c>
      <c r="AC3046" s="15">
        <v>71.301004742145494</v>
      </c>
      <c r="AD3046" s="15">
        <v>69.6286981892586</v>
      </c>
      <c r="AE3046" s="15">
        <v>32.484323530673997</v>
      </c>
      <c r="AF3046" s="84">
        <f t="shared" si="95"/>
        <v>40.154367068700374</v>
      </c>
    </row>
    <row r="3047" spans="2:32" x14ac:dyDescent="0.2">
      <c r="B3047" s="83">
        <v>1</v>
      </c>
      <c r="C3047" s="83">
        <v>8</v>
      </c>
      <c r="D3047" s="83">
        <v>11</v>
      </c>
      <c r="E3047" s="83">
        <f t="shared" si="94"/>
        <v>1</v>
      </c>
      <c r="F3047" s="15">
        <v>28.399638844907301</v>
      </c>
      <c r="G3047" s="15">
        <v>29.312067016156099</v>
      </c>
      <c r="H3047" s="15">
        <v>23.9738064291477</v>
      </c>
      <c r="I3047" s="15">
        <v>23.353605538725901</v>
      </c>
      <c r="J3047" s="15">
        <v>24.657010970361501</v>
      </c>
      <c r="K3047" s="15">
        <v>27.002590160489099</v>
      </c>
      <c r="L3047" s="15">
        <v>30.5031493515968</v>
      </c>
      <c r="M3047" s="15">
        <v>30.981938420295702</v>
      </c>
      <c r="N3047" s="15">
        <v>27.357843897581098</v>
      </c>
      <c r="O3047" s="15">
        <v>28.8326803360581</v>
      </c>
      <c r="P3047" s="15">
        <v>31.7238611624241</v>
      </c>
      <c r="Q3047" s="15">
        <v>33.297713751435303</v>
      </c>
      <c r="R3047" s="15">
        <v>34.0841392071843</v>
      </c>
      <c r="S3047" s="15">
        <v>27.899645201802301</v>
      </c>
      <c r="T3047" s="15">
        <v>32.252770893812198</v>
      </c>
      <c r="U3047" s="15">
        <v>30.925512634426401</v>
      </c>
      <c r="V3047" s="15">
        <v>40.922704516500197</v>
      </c>
      <c r="W3047" s="15">
        <v>39.610965308249</v>
      </c>
      <c r="X3047" s="15">
        <v>41.1675167558044</v>
      </c>
      <c r="Y3047" s="15">
        <v>35.816644518345598</v>
      </c>
      <c r="Z3047" s="15">
        <v>38.885991671323801</v>
      </c>
      <c r="AA3047" s="15">
        <v>50.123703781509803</v>
      </c>
      <c r="AB3047" s="15">
        <v>46.4673183750212</v>
      </c>
      <c r="AC3047" s="15">
        <v>52.652994349121997</v>
      </c>
      <c r="AD3047" s="15">
        <v>51.023052947819203</v>
      </c>
      <c r="AE3047" s="15">
        <v>39.821929835438702</v>
      </c>
      <c r="AF3047" s="84">
        <f t="shared" si="95"/>
        <v>34.655799841366843</v>
      </c>
    </row>
    <row r="3048" spans="2:32" x14ac:dyDescent="0.2">
      <c r="B3048" s="83">
        <v>1</v>
      </c>
      <c r="C3048" s="83">
        <v>8</v>
      </c>
      <c r="D3048" s="83">
        <v>12</v>
      </c>
      <c r="E3048" s="83">
        <f t="shared" si="94"/>
        <v>1</v>
      </c>
      <c r="F3048" s="15">
        <v>26.5361504949927</v>
      </c>
      <c r="G3048" s="15">
        <v>26.9958691582708</v>
      </c>
      <c r="H3048" s="15">
        <v>23.127295796804098</v>
      </c>
      <c r="I3048" s="15">
        <v>21.828966487042599</v>
      </c>
      <c r="J3048" s="15">
        <v>24.0039295032024</v>
      </c>
      <c r="K3048" s="15">
        <v>25.7422261781693</v>
      </c>
      <c r="L3048" s="15">
        <v>29.166233499050101</v>
      </c>
      <c r="M3048" s="15">
        <v>28.914128820657702</v>
      </c>
      <c r="N3048" s="15">
        <v>26.119410988807701</v>
      </c>
      <c r="O3048" s="15">
        <v>28.3355393558145</v>
      </c>
      <c r="P3048" s="15">
        <v>28.678258923530599</v>
      </c>
      <c r="Q3048" s="15">
        <v>30.648144446045201</v>
      </c>
      <c r="R3048" s="15">
        <v>30.694826970487799</v>
      </c>
      <c r="S3048" s="15">
        <v>25.083587482675899</v>
      </c>
      <c r="T3048" s="15">
        <v>28.564317966252599</v>
      </c>
      <c r="U3048" s="15">
        <v>28.594501423612201</v>
      </c>
      <c r="V3048" s="15">
        <v>38.806988538473803</v>
      </c>
      <c r="W3048" s="15">
        <v>34.235472303688503</v>
      </c>
      <c r="X3048" s="15">
        <v>33.812544083476098</v>
      </c>
      <c r="Y3048" s="15">
        <v>22.4262393859178</v>
      </c>
      <c r="Z3048" s="15">
        <v>32.868584702640803</v>
      </c>
      <c r="AA3048" s="15">
        <v>44.196595876157303</v>
      </c>
      <c r="AB3048" s="15">
        <v>35.667515976920697</v>
      </c>
      <c r="AC3048" s="15">
        <v>48.641364286661201</v>
      </c>
      <c r="AD3048" s="15">
        <v>39.276830830275998</v>
      </c>
      <c r="AE3048" s="15">
        <v>29.788994196589101</v>
      </c>
      <c r="AF3048" s="84">
        <f t="shared" si="95"/>
        <v>30.490558372162209</v>
      </c>
    </row>
    <row r="3049" spans="2:32" x14ac:dyDescent="0.2">
      <c r="B3049" s="83">
        <v>1</v>
      </c>
      <c r="C3049" s="83">
        <v>8</v>
      </c>
      <c r="D3049" s="83">
        <v>13</v>
      </c>
      <c r="E3049" s="83">
        <f t="shared" si="94"/>
        <v>1</v>
      </c>
      <c r="F3049" s="15">
        <v>25.730646187305499</v>
      </c>
      <c r="G3049" s="15">
        <v>25.350418380872501</v>
      </c>
      <c r="H3049" s="15">
        <v>22.317148094862699</v>
      </c>
      <c r="I3049" s="15">
        <v>20.413528624087601</v>
      </c>
      <c r="J3049" s="15">
        <v>23.581798755765</v>
      </c>
      <c r="K3049" s="15">
        <v>24.656158996343599</v>
      </c>
      <c r="L3049" s="15">
        <v>28.654798775911299</v>
      </c>
      <c r="M3049" s="15">
        <v>28.242830392837501</v>
      </c>
      <c r="N3049" s="15">
        <v>24.8863638892174</v>
      </c>
      <c r="O3049" s="15">
        <v>27.576390972375901</v>
      </c>
      <c r="P3049" s="15">
        <v>28.189322160244</v>
      </c>
      <c r="Q3049" s="15">
        <v>28.598258443885499</v>
      </c>
      <c r="R3049" s="15">
        <v>30.4481381613612</v>
      </c>
      <c r="S3049" s="15">
        <v>22.9898818113357</v>
      </c>
      <c r="T3049" s="15">
        <v>26.6525718896538</v>
      </c>
      <c r="U3049" s="15">
        <v>26.222210850864599</v>
      </c>
      <c r="V3049" s="15">
        <v>34.723245475384402</v>
      </c>
      <c r="W3049" s="15">
        <v>32.822237914130099</v>
      </c>
      <c r="X3049" s="15">
        <v>30.429534104719799</v>
      </c>
      <c r="Y3049" s="15">
        <v>19.8463411266953</v>
      </c>
      <c r="Z3049" s="15">
        <v>33.252236069515298</v>
      </c>
      <c r="AA3049" s="15">
        <v>33.177964914009003</v>
      </c>
      <c r="AB3049" s="15">
        <v>26.3193129860014</v>
      </c>
      <c r="AC3049" s="15">
        <v>51.505549022272199</v>
      </c>
      <c r="AD3049" s="15">
        <v>29.382972047805801</v>
      </c>
      <c r="AE3049" s="15">
        <v>35.667533653080497</v>
      </c>
      <c r="AF3049" s="84">
        <f t="shared" si="95"/>
        <v>28.524515142328365</v>
      </c>
    </row>
    <row r="3050" spans="2:32" x14ac:dyDescent="0.2">
      <c r="B3050" s="83">
        <v>1</v>
      </c>
      <c r="C3050" s="83">
        <v>8</v>
      </c>
      <c r="D3050" s="83">
        <v>14</v>
      </c>
      <c r="E3050" s="83">
        <f t="shared" si="94"/>
        <v>1</v>
      </c>
      <c r="F3050" s="15">
        <v>24.497123131632801</v>
      </c>
      <c r="G3050" s="15">
        <v>23.4128829450189</v>
      </c>
      <c r="H3050" s="15">
        <v>21.3811799381971</v>
      </c>
      <c r="I3050" s="15">
        <v>20.1792534669042</v>
      </c>
      <c r="J3050" s="15">
        <v>23.878115161418901</v>
      </c>
      <c r="K3050" s="15">
        <v>24.3593270628452</v>
      </c>
      <c r="L3050" s="15">
        <v>27.517582126379001</v>
      </c>
      <c r="M3050" s="15">
        <v>26.9962628450394</v>
      </c>
      <c r="N3050" s="15">
        <v>23.795527292162198</v>
      </c>
      <c r="O3050" s="15">
        <v>28.6792570224702</v>
      </c>
      <c r="P3050" s="15">
        <v>27.496140244334899</v>
      </c>
      <c r="Q3050" s="15">
        <v>29.089315849542601</v>
      </c>
      <c r="R3050" s="15">
        <v>28.992632604755499</v>
      </c>
      <c r="S3050" s="15">
        <v>21.960458973929299</v>
      </c>
      <c r="T3050" s="15">
        <v>22.756557122603098</v>
      </c>
      <c r="U3050" s="15">
        <v>27.7930894037485</v>
      </c>
      <c r="V3050" s="15">
        <v>28.031899885639501</v>
      </c>
      <c r="W3050" s="15">
        <v>28.788485467672299</v>
      </c>
      <c r="X3050" s="15">
        <v>24.8883482997119</v>
      </c>
      <c r="Y3050" s="15">
        <v>16.865526221573401</v>
      </c>
      <c r="Z3050" s="15">
        <v>22.4363257025033</v>
      </c>
      <c r="AA3050" s="15">
        <v>22.589417525209502</v>
      </c>
      <c r="AB3050" s="15">
        <v>22.193598626703</v>
      </c>
      <c r="AC3050" s="15">
        <v>40.249406330662801</v>
      </c>
      <c r="AD3050" s="15">
        <v>24.797725129965698</v>
      </c>
      <c r="AE3050" s="15">
        <v>18.318410330131599</v>
      </c>
      <c r="AF3050" s="84">
        <f t="shared" si="95"/>
        <v>25.074763411952105</v>
      </c>
    </row>
    <row r="3051" spans="2:32" x14ac:dyDescent="0.2">
      <c r="B3051" s="83">
        <v>1</v>
      </c>
      <c r="C3051" s="83">
        <v>8</v>
      </c>
      <c r="D3051" s="83">
        <v>15</v>
      </c>
      <c r="E3051" s="83">
        <f t="shared" si="94"/>
        <v>1</v>
      </c>
      <c r="F3051" s="15">
        <v>24.796477512300001</v>
      </c>
      <c r="G3051" s="15">
        <v>24.513062779298998</v>
      </c>
      <c r="H3051" s="15">
        <v>23.742821261405901</v>
      </c>
      <c r="I3051" s="15">
        <v>20.305573544636399</v>
      </c>
      <c r="J3051" s="15">
        <v>24.120237475871999</v>
      </c>
      <c r="K3051" s="15">
        <v>24.974059810876799</v>
      </c>
      <c r="L3051" s="15">
        <v>29.149156502485301</v>
      </c>
      <c r="M3051" s="15">
        <v>28.8018965507746</v>
      </c>
      <c r="N3051" s="15">
        <v>27.9774829516411</v>
      </c>
      <c r="O3051" s="15">
        <v>28.989490606674</v>
      </c>
      <c r="P3051" s="15">
        <v>30.356062453150699</v>
      </c>
      <c r="Q3051" s="15">
        <v>31.401160167694101</v>
      </c>
      <c r="R3051" s="15">
        <v>32.527711937427497</v>
      </c>
      <c r="S3051" s="15">
        <v>27.699728085175199</v>
      </c>
      <c r="T3051" s="15">
        <v>22.544408385693998</v>
      </c>
      <c r="U3051" s="15">
        <v>28.772093858048301</v>
      </c>
      <c r="V3051" s="15">
        <v>31.365584629937999</v>
      </c>
      <c r="W3051" s="15">
        <v>31.644660083234299</v>
      </c>
      <c r="X3051" s="15">
        <v>30.3927680690289</v>
      </c>
      <c r="Y3051" s="15">
        <v>24.117074693232802</v>
      </c>
      <c r="Z3051" s="15">
        <v>25.0936949233413</v>
      </c>
      <c r="AA3051" s="15">
        <v>27.692068829018599</v>
      </c>
      <c r="AB3051" s="15">
        <v>29.349847170084701</v>
      </c>
      <c r="AC3051" s="15">
        <v>39.519034902051096</v>
      </c>
      <c r="AD3051" s="15">
        <v>36.586345296666003</v>
      </c>
      <c r="AE3051" s="15">
        <v>23.310475460141902</v>
      </c>
      <c r="AF3051" s="84">
        <f t="shared" si="95"/>
        <v>28.067037613072785</v>
      </c>
    </row>
    <row r="3052" spans="2:32" x14ac:dyDescent="0.2">
      <c r="B3052" s="83">
        <v>1</v>
      </c>
      <c r="C3052" s="83">
        <v>8</v>
      </c>
      <c r="D3052" s="83">
        <v>16</v>
      </c>
      <c r="E3052" s="83">
        <f t="shared" si="94"/>
        <v>1</v>
      </c>
      <c r="F3052" s="15">
        <v>26.375338829278899</v>
      </c>
      <c r="G3052" s="15">
        <v>25.877852259281902</v>
      </c>
      <c r="H3052" s="15">
        <v>24.3373235993385</v>
      </c>
      <c r="I3052" s="15">
        <v>23.710760466158401</v>
      </c>
      <c r="J3052" s="15">
        <v>27.462328332900999</v>
      </c>
      <c r="K3052" s="15">
        <v>26.544826105833099</v>
      </c>
      <c r="L3052" s="15">
        <v>30.004964199543</v>
      </c>
      <c r="M3052" s="15">
        <v>30.385935204505898</v>
      </c>
      <c r="N3052" s="15">
        <v>31.3327242047787</v>
      </c>
      <c r="O3052" s="15">
        <v>34.208698881626098</v>
      </c>
      <c r="P3052" s="15">
        <v>36.299851184606602</v>
      </c>
      <c r="Q3052" s="15">
        <v>38.197334354251602</v>
      </c>
      <c r="R3052" s="15">
        <v>37.474100830793397</v>
      </c>
      <c r="S3052" s="15">
        <v>37.540958481073403</v>
      </c>
      <c r="T3052" s="15">
        <v>32.259073542892899</v>
      </c>
      <c r="U3052" s="15">
        <v>45.731055993437799</v>
      </c>
      <c r="V3052" s="15">
        <v>51.593519836902601</v>
      </c>
      <c r="W3052" s="15">
        <v>45.154919470375397</v>
      </c>
      <c r="X3052" s="15">
        <v>48.181313684165502</v>
      </c>
      <c r="Y3052" s="15">
        <v>37.827926881611297</v>
      </c>
      <c r="Z3052" s="15">
        <v>38.021051218718299</v>
      </c>
      <c r="AA3052" s="15">
        <v>54.9093713516816</v>
      </c>
      <c r="AB3052" s="15">
        <v>51.548064439028501</v>
      </c>
      <c r="AC3052" s="15">
        <v>48.315012029513703</v>
      </c>
      <c r="AD3052" s="15">
        <v>61.663299495607603</v>
      </c>
      <c r="AE3052" s="15">
        <v>30.127973142072602</v>
      </c>
      <c r="AF3052" s="84">
        <f t="shared" si="95"/>
        <v>37.503291462306862</v>
      </c>
    </row>
    <row r="3053" spans="2:32" x14ac:dyDescent="0.2">
      <c r="B3053" s="83">
        <v>1</v>
      </c>
      <c r="C3053" s="83">
        <v>8</v>
      </c>
      <c r="D3053" s="83">
        <v>17</v>
      </c>
      <c r="E3053" s="83">
        <f t="shared" si="94"/>
        <v>1</v>
      </c>
      <c r="F3053" s="15">
        <v>30.3212616288662</v>
      </c>
      <c r="G3053" s="15">
        <v>42.411591808715002</v>
      </c>
      <c r="H3053" s="15">
        <v>35.835345500230801</v>
      </c>
      <c r="I3053" s="15">
        <v>39.528051137208898</v>
      </c>
      <c r="J3053" s="15">
        <v>42.317950501441999</v>
      </c>
      <c r="K3053" s="15">
        <v>40.941408814430197</v>
      </c>
      <c r="L3053" s="15">
        <v>47.329450807571398</v>
      </c>
      <c r="M3053" s="15">
        <v>46.550460319757498</v>
      </c>
      <c r="N3053" s="15">
        <v>48.262653855085397</v>
      </c>
      <c r="O3053" s="15">
        <v>57.121295168161403</v>
      </c>
      <c r="P3053" s="15">
        <v>60.826044866561901</v>
      </c>
      <c r="Q3053" s="15">
        <v>59.906343598842597</v>
      </c>
      <c r="R3053" s="15">
        <v>62.185735138893101</v>
      </c>
      <c r="S3053" s="15">
        <v>65.8424195935726</v>
      </c>
      <c r="T3053" s="15">
        <v>61.709610196113601</v>
      </c>
      <c r="U3053" s="15">
        <v>76.577763835430105</v>
      </c>
      <c r="V3053" s="15">
        <v>96.864501397132898</v>
      </c>
      <c r="W3053" s="15">
        <v>83.7758712773323</v>
      </c>
      <c r="X3053" s="15">
        <v>88.713991464376406</v>
      </c>
      <c r="Y3053" s="15">
        <v>88.779174465179395</v>
      </c>
      <c r="Z3053" s="15">
        <v>108.38590988636</v>
      </c>
      <c r="AA3053" s="15">
        <v>126.89682066440599</v>
      </c>
      <c r="AB3053" s="15">
        <v>107.723599411249</v>
      </c>
      <c r="AC3053" s="15">
        <v>122.74214453744899</v>
      </c>
      <c r="AD3053" s="15">
        <v>131.40145758151999</v>
      </c>
      <c r="AE3053" s="15">
        <v>121.980970738888</v>
      </c>
      <c r="AF3053" s="84">
        <f t="shared" si="95"/>
        <v>72.881993392106764</v>
      </c>
    </row>
    <row r="3054" spans="2:32" x14ac:dyDescent="0.2">
      <c r="B3054" s="83">
        <v>1</v>
      </c>
      <c r="C3054" s="83">
        <v>8</v>
      </c>
      <c r="D3054" s="83">
        <v>18</v>
      </c>
      <c r="E3054" s="83">
        <f t="shared" si="94"/>
        <v>1</v>
      </c>
      <c r="F3054" s="15">
        <v>37.2746614704132</v>
      </c>
      <c r="G3054" s="15">
        <v>53.546929940016199</v>
      </c>
      <c r="H3054" s="15">
        <v>45.169745835065797</v>
      </c>
      <c r="I3054" s="15">
        <v>46.462056864261598</v>
      </c>
      <c r="J3054" s="15">
        <v>50.440528932571397</v>
      </c>
      <c r="K3054" s="15">
        <v>52.3896971960068</v>
      </c>
      <c r="L3054" s="15">
        <v>56.190068874359099</v>
      </c>
      <c r="M3054" s="15">
        <v>59.5003941445351</v>
      </c>
      <c r="N3054" s="15">
        <v>57.528737259626403</v>
      </c>
      <c r="O3054" s="15">
        <v>64.8871801285744</v>
      </c>
      <c r="P3054" s="15">
        <v>71.428049357652696</v>
      </c>
      <c r="Q3054" s="15">
        <v>81.672261501073805</v>
      </c>
      <c r="R3054" s="15">
        <v>77.366817790031405</v>
      </c>
      <c r="S3054" s="15">
        <v>84.467344915628402</v>
      </c>
      <c r="T3054" s="15">
        <v>76.119155548810994</v>
      </c>
      <c r="U3054" s="15">
        <v>101.47178059649499</v>
      </c>
      <c r="V3054" s="15">
        <v>125.49046661377</v>
      </c>
      <c r="W3054" s="15">
        <v>119.744230351448</v>
      </c>
      <c r="X3054" s="15">
        <v>130.880092979431</v>
      </c>
      <c r="Y3054" s="15">
        <v>133.58346950531001</v>
      </c>
      <c r="Z3054" s="15">
        <v>173.335167584419</v>
      </c>
      <c r="AA3054" s="15">
        <v>182.61267217254601</v>
      </c>
      <c r="AB3054" s="15">
        <v>174.59935220101499</v>
      </c>
      <c r="AC3054" s="15">
        <v>184.983463337898</v>
      </c>
      <c r="AD3054" s="15">
        <v>212.10620901036299</v>
      </c>
      <c r="AE3054" s="15">
        <v>202.67595215034501</v>
      </c>
      <c r="AF3054" s="84">
        <f t="shared" si="95"/>
        <v>102.15101870237183</v>
      </c>
    </row>
    <row r="3055" spans="2:32" x14ac:dyDescent="0.2">
      <c r="B3055" s="83">
        <v>1</v>
      </c>
      <c r="C3055" s="83">
        <v>8</v>
      </c>
      <c r="D3055" s="83">
        <v>19</v>
      </c>
      <c r="E3055" s="83">
        <f t="shared" si="94"/>
        <v>1</v>
      </c>
      <c r="F3055" s="15">
        <v>42.0919863586426</v>
      </c>
      <c r="G3055" s="15">
        <v>44.954412133869802</v>
      </c>
      <c r="H3055" s="15">
        <v>40.7578971874714</v>
      </c>
      <c r="I3055" s="15">
        <v>44.8281777293682</v>
      </c>
      <c r="J3055" s="15">
        <v>50.1153097047806</v>
      </c>
      <c r="K3055" s="15">
        <v>54.873677403688397</v>
      </c>
      <c r="L3055" s="15">
        <v>57.258266754150398</v>
      </c>
      <c r="M3055" s="15">
        <v>57.830165871620203</v>
      </c>
      <c r="N3055" s="15">
        <v>48.884723927736303</v>
      </c>
      <c r="O3055" s="15">
        <v>59.987662580490102</v>
      </c>
      <c r="P3055" s="15">
        <v>66.009568900823595</v>
      </c>
      <c r="Q3055" s="15">
        <v>83.4616836819649</v>
      </c>
      <c r="R3055" s="15">
        <v>71.633542991638194</v>
      </c>
      <c r="S3055" s="15">
        <v>65.876265913009604</v>
      </c>
      <c r="T3055" s="15">
        <v>64.322470775365801</v>
      </c>
      <c r="U3055" s="15">
        <v>85.551115267753602</v>
      </c>
      <c r="V3055" s="15">
        <v>105.12418207931501</v>
      </c>
      <c r="W3055" s="15">
        <v>107.67981276226</v>
      </c>
      <c r="X3055" s="15">
        <v>98.971556320190402</v>
      </c>
      <c r="Y3055" s="15">
        <v>95.774575130462694</v>
      </c>
      <c r="Z3055" s="15">
        <v>127.511994468689</v>
      </c>
      <c r="AA3055" s="15">
        <v>175.73936236476899</v>
      </c>
      <c r="AB3055" s="15">
        <v>160.40212885284399</v>
      </c>
      <c r="AC3055" s="15">
        <v>183.03089910793301</v>
      </c>
      <c r="AD3055" s="15">
        <v>161.52135592567899</v>
      </c>
      <c r="AE3055" s="15">
        <v>181.35112636470799</v>
      </c>
      <c r="AF3055" s="84">
        <f t="shared" si="95"/>
        <v>89.828612329200894</v>
      </c>
    </row>
    <row r="3056" spans="2:32" x14ac:dyDescent="0.2">
      <c r="B3056" s="83">
        <v>1</v>
      </c>
      <c r="C3056" s="83">
        <v>8</v>
      </c>
      <c r="D3056" s="83">
        <v>20</v>
      </c>
      <c r="E3056" s="83">
        <f t="shared" si="94"/>
        <v>1</v>
      </c>
      <c r="F3056" s="15">
        <v>42.425948886871304</v>
      </c>
      <c r="G3056" s="15">
        <v>39.437608087847998</v>
      </c>
      <c r="H3056" s="15">
        <v>38.078626001358003</v>
      </c>
      <c r="I3056" s="15">
        <v>41.061630251884502</v>
      </c>
      <c r="J3056" s="15">
        <v>46.8724854354858</v>
      </c>
      <c r="K3056" s="15">
        <v>51.693280337333697</v>
      </c>
      <c r="L3056" s="15">
        <v>54.743056308746297</v>
      </c>
      <c r="M3056" s="15">
        <v>55.781704365253397</v>
      </c>
      <c r="N3056" s="15">
        <v>45.201487431764598</v>
      </c>
      <c r="O3056" s="15">
        <v>56.873817418098398</v>
      </c>
      <c r="P3056" s="15">
        <v>62.368924467802003</v>
      </c>
      <c r="Q3056" s="15">
        <v>75.497268479347198</v>
      </c>
      <c r="R3056" s="15">
        <v>69.627101567268397</v>
      </c>
      <c r="S3056" s="15">
        <v>66.490236045837406</v>
      </c>
      <c r="T3056" s="15">
        <v>61.791595509767497</v>
      </c>
      <c r="U3056" s="15">
        <v>89.8863394727707</v>
      </c>
      <c r="V3056" s="15">
        <v>116.21896311569201</v>
      </c>
      <c r="W3056" s="15">
        <v>118.980949160576</v>
      </c>
      <c r="X3056" s="15">
        <v>107.103815429688</v>
      </c>
      <c r="Y3056" s="15">
        <v>102.540572639465</v>
      </c>
      <c r="Z3056" s="15">
        <v>141.91404502677901</v>
      </c>
      <c r="AA3056" s="15">
        <v>208.827040545464</v>
      </c>
      <c r="AB3056" s="15">
        <v>181.895030349731</v>
      </c>
      <c r="AC3056" s="15">
        <v>198.91045630073501</v>
      </c>
      <c r="AD3056" s="15">
        <v>194.91793271493901</v>
      </c>
      <c r="AE3056" s="15">
        <v>193.35718138957</v>
      </c>
      <c r="AF3056" s="84">
        <f t="shared" si="95"/>
        <v>94.711426797695239</v>
      </c>
    </row>
    <row r="3057" spans="2:32" x14ac:dyDescent="0.2">
      <c r="B3057" s="83">
        <v>1</v>
      </c>
      <c r="C3057" s="83">
        <v>8</v>
      </c>
      <c r="D3057" s="83">
        <v>21</v>
      </c>
      <c r="E3057" s="83">
        <f t="shared" si="94"/>
        <v>1</v>
      </c>
      <c r="F3057" s="15">
        <v>39.2388103322983</v>
      </c>
      <c r="G3057" s="15">
        <v>36.079385223978797</v>
      </c>
      <c r="H3057" s="15">
        <v>35.272502340316798</v>
      </c>
      <c r="I3057" s="15">
        <v>37.868771708488502</v>
      </c>
      <c r="J3057" s="15">
        <v>41.8573892374039</v>
      </c>
      <c r="K3057" s="15">
        <v>45.572472423553499</v>
      </c>
      <c r="L3057" s="15">
        <v>50.426230987548799</v>
      </c>
      <c r="M3057" s="15">
        <v>52.838624522447603</v>
      </c>
      <c r="N3057" s="15">
        <v>43.594139419555702</v>
      </c>
      <c r="O3057" s="15">
        <v>53.559036211967502</v>
      </c>
      <c r="P3057" s="15">
        <v>58.187673630475999</v>
      </c>
      <c r="Q3057" s="15">
        <v>67.000623753786101</v>
      </c>
      <c r="R3057" s="15">
        <v>62.759630486488298</v>
      </c>
      <c r="S3057" s="15">
        <v>61.716395749807397</v>
      </c>
      <c r="T3057" s="15">
        <v>60.046331467151603</v>
      </c>
      <c r="U3057" s="15">
        <v>74.438679240226705</v>
      </c>
      <c r="V3057" s="15">
        <v>83.916646532058706</v>
      </c>
      <c r="W3057" s="15">
        <v>84.899180041313201</v>
      </c>
      <c r="X3057" s="15">
        <v>82.990829639434807</v>
      </c>
      <c r="Y3057" s="15">
        <v>91.0801318683624</v>
      </c>
      <c r="Z3057" s="15">
        <v>118.20485587406201</v>
      </c>
      <c r="AA3057" s="15">
        <v>170.12526636886599</v>
      </c>
      <c r="AB3057" s="15">
        <v>143.56092471599601</v>
      </c>
      <c r="AC3057" s="15">
        <v>160.731490736246</v>
      </c>
      <c r="AD3057" s="15">
        <v>164.36510744094801</v>
      </c>
      <c r="AE3057" s="15">
        <v>186.679565703392</v>
      </c>
      <c r="AF3057" s="84">
        <f t="shared" si="95"/>
        <v>81.038872909852898</v>
      </c>
    </row>
    <row r="3058" spans="2:32" x14ac:dyDescent="0.2">
      <c r="B3058" s="83">
        <v>1</v>
      </c>
      <c r="C3058" s="83">
        <v>8</v>
      </c>
      <c r="D3058" s="83">
        <v>22</v>
      </c>
      <c r="E3058" s="83">
        <f t="shared" si="94"/>
        <v>1</v>
      </c>
      <c r="F3058" s="15">
        <v>36.544770353317297</v>
      </c>
      <c r="G3058" s="15">
        <v>31.634446567404101</v>
      </c>
      <c r="H3058" s="15">
        <v>33.864902592420599</v>
      </c>
      <c r="I3058" s="15">
        <v>33.891688889026597</v>
      </c>
      <c r="J3058" s="15">
        <v>38.379368139505402</v>
      </c>
      <c r="K3058" s="15">
        <v>39.929239277124402</v>
      </c>
      <c r="L3058" s="15">
        <v>46.485968882322297</v>
      </c>
      <c r="M3058" s="15">
        <v>46.168532089471803</v>
      </c>
      <c r="N3058" s="15">
        <v>41.912044206380799</v>
      </c>
      <c r="O3058" s="15">
        <v>49.468870601654103</v>
      </c>
      <c r="P3058" s="15">
        <v>53.0706375417709</v>
      </c>
      <c r="Q3058" s="15">
        <v>59.740598614454299</v>
      </c>
      <c r="R3058" s="15">
        <v>57.732144014358497</v>
      </c>
      <c r="S3058" s="15">
        <v>58.547175951242401</v>
      </c>
      <c r="T3058" s="15">
        <v>58.994181097030598</v>
      </c>
      <c r="U3058" s="15">
        <v>67.7140151479244</v>
      </c>
      <c r="V3058" s="15">
        <v>70.472038430690802</v>
      </c>
      <c r="W3058" s="15">
        <v>72.414881265640304</v>
      </c>
      <c r="X3058" s="15">
        <v>73.564862964153306</v>
      </c>
      <c r="Y3058" s="15">
        <v>84.113955027103401</v>
      </c>
      <c r="Z3058" s="15">
        <v>99.3467863731384</v>
      </c>
      <c r="AA3058" s="15">
        <v>113.36628319740301</v>
      </c>
      <c r="AB3058" s="15">
        <v>128.69405401873601</v>
      </c>
      <c r="AC3058" s="15">
        <v>138.402670547485</v>
      </c>
      <c r="AD3058" s="15">
        <v>178.41822829628001</v>
      </c>
      <c r="AE3058" s="15">
        <v>217.853973136425</v>
      </c>
      <c r="AF3058" s="84">
        <f t="shared" si="95"/>
        <v>74.258704508556306</v>
      </c>
    </row>
    <row r="3059" spans="2:32" x14ac:dyDescent="0.2">
      <c r="B3059" s="83">
        <v>1</v>
      </c>
      <c r="C3059" s="83">
        <v>9</v>
      </c>
      <c r="D3059" s="83">
        <v>7</v>
      </c>
      <c r="E3059" s="83">
        <f t="shared" si="94"/>
        <v>1</v>
      </c>
      <c r="F3059" s="15">
        <v>29.4470796541274</v>
      </c>
      <c r="G3059" s="15">
        <v>31.393157497137601</v>
      </c>
      <c r="H3059" s="15">
        <v>28.162960543632501</v>
      </c>
      <c r="I3059" s="15">
        <v>33.399253411293003</v>
      </c>
      <c r="J3059" s="15">
        <v>37.856178043365503</v>
      </c>
      <c r="K3059" s="15">
        <v>40.469259443998297</v>
      </c>
      <c r="L3059" s="15">
        <v>43.618109546661401</v>
      </c>
      <c r="M3059" s="15">
        <v>38.267421258926397</v>
      </c>
      <c r="N3059" s="15">
        <v>39.695864568233503</v>
      </c>
      <c r="O3059" s="15">
        <v>49.310495484352103</v>
      </c>
      <c r="P3059" s="15">
        <v>53.550073657512698</v>
      </c>
      <c r="Q3059" s="15">
        <v>58.9583631315231</v>
      </c>
      <c r="R3059" s="15">
        <v>57.331123652458203</v>
      </c>
      <c r="S3059" s="15">
        <v>54.544303550243399</v>
      </c>
      <c r="T3059" s="15">
        <v>76.380846382379502</v>
      </c>
      <c r="U3059" s="15">
        <v>68.130487109184301</v>
      </c>
      <c r="V3059" s="15">
        <v>71.224096591949504</v>
      </c>
      <c r="W3059" s="15">
        <v>77.269875339508104</v>
      </c>
      <c r="X3059" s="15">
        <v>79.752379418373096</v>
      </c>
      <c r="Y3059" s="15">
        <v>121.895326569259</v>
      </c>
      <c r="Z3059" s="15">
        <v>89.617361313581497</v>
      </c>
      <c r="AA3059" s="15">
        <v>110.72608984970999</v>
      </c>
      <c r="AB3059" s="15">
        <v>123.945827578258</v>
      </c>
      <c r="AC3059" s="15">
        <v>116.71671077585199</v>
      </c>
      <c r="AD3059" s="15">
        <v>134.93447339290401</v>
      </c>
      <c r="AE3059" s="15">
        <v>132.859593978882</v>
      </c>
      <c r="AF3059" s="84">
        <f t="shared" si="95"/>
        <v>69.209873528588702</v>
      </c>
    </row>
    <row r="3060" spans="2:32" x14ac:dyDescent="0.2">
      <c r="B3060" s="83">
        <v>1</v>
      </c>
      <c r="C3060" s="83">
        <v>9</v>
      </c>
      <c r="D3060" s="83">
        <v>8</v>
      </c>
      <c r="E3060" s="83">
        <f t="shared" si="94"/>
        <v>1</v>
      </c>
      <c r="F3060" s="15">
        <v>32.790756676949599</v>
      </c>
      <c r="G3060" s="15">
        <v>28.1271724377326</v>
      </c>
      <c r="H3060" s="15">
        <v>25.9424663915634</v>
      </c>
      <c r="I3060" s="15">
        <v>30.854905092239399</v>
      </c>
      <c r="J3060" s="15">
        <v>34.391545365333599</v>
      </c>
      <c r="K3060" s="15">
        <v>40.529801585674299</v>
      </c>
      <c r="L3060" s="15">
        <v>42.7946338310242</v>
      </c>
      <c r="M3060" s="15">
        <v>35.654815169334398</v>
      </c>
      <c r="N3060" s="15">
        <v>36.966212032318097</v>
      </c>
      <c r="O3060" s="15">
        <v>45.309125638961802</v>
      </c>
      <c r="P3060" s="15">
        <v>50.976386941909801</v>
      </c>
      <c r="Q3060" s="15">
        <v>60.001914627075202</v>
      </c>
      <c r="R3060" s="15">
        <v>59.418486751079598</v>
      </c>
      <c r="S3060" s="15">
        <v>63.601131255388303</v>
      </c>
      <c r="T3060" s="15">
        <v>75.068814437866195</v>
      </c>
      <c r="U3060" s="15">
        <v>62.4149077205658</v>
      </c>
      <c r="V3060" s="15">
        <v>73.566106824874893</v>
      </c>
      <c r="W3060" s="15">
        <v>98.201509992599497</v>
      </c>
      <c r="X3060" s="15">
        <v>108.544139409065</v>
      </c>
      <c r="Y3060" s="15">
        <v>105.66956213194101</v>
      </c>
      <c r="Z3060" s="15">
        <v>95.447228911995893</v>
      </c>
      <c r="AA3060" s="15">
        <v>110.36490713310199</v>
      </c>
      <c r="AB3060" s="15">
        <v>117.517052537918</v>
      </c>
      <c r="AC3060" s="15">
        <v>133.902591414988</v>
      </c>
      <c r="AD3060" s="15">
        <v>132.88976954984699</v>
      </c>
      <c r="AE3060" s="15">
        <v>127.42504615303901</v>
      </c>
      <c r="AF3060" s="84">
        <f t="shared" si="95"/>
        <v>70.321961154399474</v>
      </c>
    </row>
    <row r="3061" spans="2:32" x14ac:dyDescent="0.2">
      <c r="B3061" s="83">
        <v>1</v>
      </c>
      <c r="C3061" s="83">
        <v>9</v>
      </c>
      <c r="D3061" s="83">
        <v>9</v>
      </c>
      <c r="E3061" s="83">
        <f t="shared" si="94"/>
        <v>1</v>
      </c>
      <c r="F3061" s="15">
        <v>33.750058664798701</v>
      </c>
      <c r="G3061" s="15">
        <v>30.422685649818501</v>
      </c>
      <c r="H3061" s="15">
        <v>25.144439594030398</v>
      </c>
      <c r="I3061" s="15">
        <v>30.181660865783702</v>
      </c>
      <c r="J3061" s="15">
        <v>34.730948974609397</v>
      </c>
      <c r="K3061" s="15">
        <v>41.349922400474497</v>
      </c>
      <c r="L3061" s="15">
        <v>41.241654308319099</v>
      </c>
      <c r="M3061" s="15">
        <v>33.948209530353502</v>
      </c>
      <c r="N3061" s="15">
        <v>30.8216341819763</v>
      </c>
      <c r="O3061" s="15">
        <v>41.0722065175772</v>
      </c>
      <c r="P3061" s="15">
        <v>47.909567447662397</v>
      </c>
      <c r="Q3061" s="15">
        <v>53.168071353912403</v>
      </c>
      <c r="R3061" s="15">
        <v>49.765860536098501</v>
      </c>
      <c r="S3061" s="15">
        <v>40.2034761069864</v>
      </c>
      <c r="T3061" s="15">
        <v>56.207728917121898</v>
      </c>
      <c r="U3061" s="15">
        <v>49.733914619922601</v>
      </c>
      <c r="V3061" s="15">
        <v>61.200273332595799</v>
      </c>
      <c r="W3061" s="15">
        <v>73.142311064958605</v>
      </c>
      <c r="X3061" s="15">
        <v>70.055982400178905</v>
      </c>
      <c r="Y3061" s="15">
        <v>65.963795340388998</v>
      </c>
      <c r="Z3061" s="15">
        <v>82.240104728946505</v>
      </c>
      <c r="AA3061" s="15">
        <v>105.043781885386</v>
      </c>
      <c r="AB3061" s="15">
        <v>109.636099300623</v>
      </c>
      <c r="AC3061" s="15">
        <v>112.25369106423901</v>
      </c>
      <c r="AD3061" s="15">
        <v>82.968498350232807</v>
      </c>
      <c r="AE3061" s="15">
        <v>85.430116187579898</v>
      </c>
      <c r="AF3061" s="84">
        <f t="shared" si="95"/>
        <v>57.214872820175962</v>
      </c>
    </row>
    <row r="3062" spans="2:32" x14ac:dyDescent="0.2">
      <c r="B3062" s="83">
        <v>1</v>
      </c>
      <c r="C3062" s="83">
        <v>9</v>
      </c>
      <c r="D3062" s="83">
        <v>10</v>
      </c>
      <c r="E3062" s="83">
        <f t="shared" si="94"/>
        <v>1</v>
      </c>
      <c r="F3062" s="15">
        <v>32.216179774284399</v>
      </c>
      <c r="G3062" s="15">
        <v>30.370968824851101</v>
      </c>
      <c r="H3062" s="15">
        <v>24.193305221557601</v>
      </c>
      <c r="I3062" s="15">
        <v>28.071807004928601</v>
      </c>
      <c r="J3062" s="15">
        <v>32.989083902358999</v>
      </c>
      <c r="K3062" s="15">
        <v>33.978476790904999</v>
      </c>
      <c r="L3062" s="15">
        <v>36.098432011604302</v>
      </c>
      <c r="M3062" s="15">
        <v>31.723360734701199</v>
      </c>
      <c r="N3062" s="15">
        <v>28.519200254350899</v>
      </c>
      <c r="O3062" s="15">
        <v>36.420333226442303</v>
      </c>
      <c r="P3062" s="15">
        <v>37.251119876146298</v>
      </c>
      <c r="Q3062" s="15">
        <v>43.418779846727901</v>
      </c>
      <c r="R3062" s="15">
        <v>40.605126275062602</v>
      </c>
      <c r="S3062" s="15">
        <v>35.067190041184404</v>
      </c>
      <c r="T3062" s="15">
        <v>39.708270844928897</v>
      </c>
      <c r="U3062" s="15">
        <v>44.515174493044597</v>
      </c>
      <c r="V3062" s="15">
        <v>47.236237368881703</v>
      </c>
      <c r="W3062" s="15">
        <v>56.585323937088198</v>
      </c>
      <c r="X3062" s="15">
        <v>63.404848352164002</v>
      </c>
      <c r="Y3062" s="15">
        <v>58.818959311634302</v>
      </c>
      <c r="Z3062" s="15">
        <v>55.201565803855701</v>
      </c>
      <c r="AA3062" s="15">
        <v>77.002587309598894</v>
      </c>
      <c r="AB3062" s="15">
        <v>88.730135477811103</v>
      </c>
      <c r="AC3062" s="15">
        <v>83.401413292586795</v>
      </c>
      <c r="AD3062" s="15">
        <v>72.833068628549597</v>
      </c>
      <c r="AE3062" s="15">
        <v>54.4923119915575</v>
      </c>
      <c r="AF3062" s="84">
        <f t="shared" si="95"/>
        <v>46.648202330646427</v>
      </c>
    </row>
    <row r="3063" spans="2:32" x14ac:dyDescent="0.2">
      <c r="B3063" s="83">
        <v>1</v>
      </c>
      <c r="C3063" s="83">
        <v>9</v>
      </c>
      <c r="D3063" s="83">
        <v>11</v>
      </c>
      <c r="E3063" s="83">
        <f t="shared" si="94"/>
        <v>1</v>
      </c>
      <c r="F3063" s="15">
        <v>29.3516501452327</v>
      </c>
      <c r="G3063" s="15">
        <v>29.674035335967201</v>
      </c>
      <c r="H3063" s="15">
        <v>23.422576693654101</v>
      </c>
      <c r="I3063" s="15">
        <v>26.807396100044301</v>
      </c>
      <c r="J3063" s="15">
        <v>30.5190448617935</v>
      </c>
      <c r="K3063" s="15">
        <v>29.4003263090849</v>
      </c>
      <c r="L3063" s="15">
        <v>32.543275305747997</v>
      </c>
      <c r="M3063" s="15">
        <v>30.406524622678798</v>
      </c>
      <c r="N3063" s="15">
        <v>27.2233399578035</v>
      </c>
      <c r="O3063" s="15">
        <v>34.823373241066903</v>
      </c>
      <c r="P3063" s="15">
        <v>34.2319413747787</v>
      </c>
      <c r="Q3063" s="15">
        <v>38.005671113133403</v>
      </c>
      <c r="R3063" s="15">
        <v>37.207331995934197</v>
      </c>
      <c r="S3063" s="15">
        <v>33.174485060065997</v>
      </c>
      <c r="T3063" s="15">
        <v>31.7098009618893</v>
      </c>
      <c r="U3063" s="15">
        <v>43.6548514371514</v>
      </c>
      <c r="V3063" s="15">
        <v>43.4406634691954</v>
      </c>
      <c r="W3063" s="15">
        <v>45.486005288466799</v>
      </c>
      <c r="X3063" s="15">
        <v>41.092330799847801</v>
      </c>
      <c r="Y3063" s="15">
        <v>50.679023335188603</v>
      </c>
      <c r="Z3063" s="15">
        <v>35.1671819220334</v>
      </c>
      <c r="AA3063" s="15">
        <v>69.464777873024303</v>
      </c>
      <c r="AB3063" s="15">
        <v>62.110373198628402</v>
      </c>
      <c r="AC3063" s="15">
        <v>55.910599490284902</v>
      </c>
      <c r="AD3063" s="15">
        <v>61.8376657827096</v>
      </c>
      <c r="AE3063" s="15">
        <v>31.901379947513298</v>
      </c>
      <c r="AF3063" s="84">
        <f t="shared" si="95"/>
        <v>38.817139447035359</v>
      </c>
    </row>
    <row r="3064" spans="2:32" x14ac:dyDescent="0.2">
      <c r="B3064" s="83">
        <v>1</v>
      </c>
      <c r="C3064" s="83">
        <v>9</v>
      </c>
      <c r="D3064" s="83">
        <v>12</v>
      </c>
      <c r="E3064" s="83">
        <f t="shared" si="94"/>
        <v>1</v>
      </c>
      <c r="F3064" s="15">
        <v>26.8397908316553</v>
      </c>
      <c r="G3064" s="15">
        <v>27.557895784963399</v>
      </c>
      <c r="H3064" s="15">
        <v>23.6171012973785</v>
      </c>
      <c r="I3064" s="15">
        <v>25.0713707561642</v>
      </c>
      <c r="J3064" s="15">
        <v>28.711406871676399</v>
      </c>
      <c r="K3064" s="15">
        <v>26.949050559938001</v>
      </c>
      <c r="L3064" s="15">
        <v>30.964146175384499</v>
      </c>
      <c r="M3064" s="15">
        <v>28.9373417539597</v>
      </c>
      <c r="N3064" s="15">
        <v>26.914692894496</v>
      </c>
      <c r="O3064" s="15">
        <v>31.778927127659301</v>
      </c>
      <c r="P3064" s="15">
        <v>32.7129479317665</v>
      </c>
      <c r="Q3064" s="15">
        <v>33.922268182218097</v>
      </c>
      <c r="R3064" s="15">
        <v>34.012883876204498</v>
      </c>
      <c r="S3064" s="15">
        <v>30.785426903158399</v>
      </c>
      <c r="T3064" s="15">
        <v>30.162711434692099</v>
      </c>
      <c r="U3064" s="15">
        <v>36.740361586123697</v>
      </c>
      <c r="V3064" s="15">
        <v>38.154039894521198</v>
      </c>
      <c r="W3064" s="15">
        <v>34.692424416750697</v>
      </c>
      <c r="X3064" s="15">
        <v>26.755842349931601</v>
      </c>
      <c r="Y3064" s="15">
        <v>38.8051050386429</v>
      </c>
      <c r="Z3064" s="15">
        <v>30.113775900289401</v>
      </c>
      <c r="AA3064" s="15">
        <v>41.468425084348503</v>
      </c>
      <c r="AB3064" s="15">
        <v>51.2044641098976</v>
      </c>
      <c r="AC3064" s="15">
        <v>39.390345333606</v>
      </c>
      <c r="AD3064" s="15">
        <v>22.5617085183552</v>
      </c>
      <c r="AE3064" s="15">
        <v>24.231720376253101</v>
      </c>
      <c r="AF3064" s="84">
        <f t="shared" si="95"/>
        <v>31.65600673038595</v>
      </c>
    </row>
    <row r="3065" spans="2:32" x14ac:dyDescent="0.2">
      <c r="B3065" s="83">
        <v>1</v>
      </c>
      <c r="C3065" s="83">
        <v>9</v>
      </c>
      <c r="D3065" s="83">
        <v>13</v>
      </c>
      <c r="E3065" s="83">
        <f t="shared" si="94"/>
        <v>1</v>
      </c>
      <c r="F3065" s="15">
        <v>25.5941934092045</v>
      </c>
      <c r="G3065" s="15">
        <v>25.537734348259999</v>
      </c>
      <c r="H3065" s="15">
        <v>22.8366071190834</v>
      </c>
      <c r="I3065" s="15">
        <v>24.749544717669501</v>
      </c>
      <c r="J3065" s="15">
        <v>26.141246158123</v>
      </c>
      <c r="K3065" s="15">
        <v>26.657565675020201</v>
      </c>
      <c r="L3065" s="15">
        <v>30.220242173194901</v>
      </c>
      <c r="M3065" s="15">
        <v>28.714158199220901</v>
      </c>
      <c r="N3065" s="15">
        <v>26.667687844246601</v>
      </c>
      <c r="O3065" s="15">
        <v>31.552359795838601</v>
      </c>
      <c r="P3065" s="15">
        <v>31.2476089448929</v>
      </c>
      <c r="Q3065" s="15">
        <v>33.968723136037603</v>
      </c>
      <c r="R3065" s="15">
        <v>33.584893798589697</v>
      </c>
      <c r="S3065" s="15">
        <v>30.4207928926945</v>
      </c>
      <c r="T3065" s="15">
        <v>29.9344110863358</v>
      </c>
      <c r="U3065" s="15">
        <v>34.482524204611799</v>
      </c>
      <c r="V3065" s="15">
        <v>35.869442743018297</v>
      </c>
      <c r="W3065" s="15">
        <v>32.107007168471803</v>
      </c>
      <c r="X3065" s="15">
        <v>23.941123685480999</v>
      </c>
      <c r="Y3065" s="15">
        <v>37.226361599624198</v>
      </c>
      <c r="Z3065" s="15">
        <v>25.5374186323583</v>
      </c>
      <c r="AA3065" s="15">
        <v>34.900737786238999</v>
      </c>
      <c r="AB3065" s="15">
        <v>44.441615341767701</v>
      </c>
      <c r="AC3065" s="15">
        <v>31.168865827265201</v>
      </c>
      <c r="AD3065" s="15">
        <v>18.989208143502498</v>
      </c>
      <c r="AE3065" s="15">
        <v>17.878978316785801</v>
      </c>
      <c r="AF3065" s="84">
        <f t="shared" si="95"/>
        <v>29.398886644136063</v>
      </c>
    </row>
    <row r="3066" spans="2:32" x14ac:dyDescent="0.2">
      <c r="B3066" s="83">
        <v>1</v>
      </c>
      <c r="C3066" s="83">
        <v>9</v>
      </c>
      <c r="D3066" s="83">
        <v>14</v>
      </c>
      <c r="E3066" s="83">
        <f t="shared" si="94"/>
        <v>1</v>
      </c>
      <c r="F3066" s="15">
        <v>24.349724474430101</v>
      </c>
      <c r="G3066" s="15">
        <v>24.771251735335099</v>
      </c>
      <c r="H3066" s="15">
        <v>22.7082146921754</v>
      </c>
      <c r="I3066" s="15">
        <v>24.077190111041102</v>
      </c>
      <c r="J3066" s="15">
        <v>25.210031938552898</v>
      </c>
      <c r="K3066" s="15">
        <v>25.836637368559799</v>
      </c>
      <c r="L3066" s="15">
        <v>29.313693273544299</v>
      </c>
      <c r="M3066" s="15">
        <v>27.984248682856599</v>
      </c>
      <c r="N3066" s="15">
        <v>27.467450842380501</v>
      </c>
      <c r="O3066" s="15">
        <v>30.6362593216598</v>
      </c>
      <c r="P3066" s="15">
        <v>31.624721095353401</v>
      </c>
      <c r="Q3066" s="15">
        <v>33.049152366638197</v>
      </c>
      <c r="R3066" s="15">
        <v>31.7740225014687</v>
      </c>
      <c r="S3066" s="15">
        <v>29.5469696218073</v>
      </c>
      <c r="T3066" s="15">
        <v>32.398457117199897</v>
      </c>
      <c r="U3066" s="15">
        <v>32.098438870981298</v>
      </c>
      <c r="V3066" s="15">
        <v>33.692383017837997</v>
      </c>
      <c r="W3066" s="15">
        <v>28.694065382599799</v>
      </c>
      <c r="X3066" s="15">
        <v>24.342453324973601</v>
      </c>
      <c r="Y3066" s="15">
        <v>32.963386323764901</v>
      </c>
      <c r="Z3066" s="15">
        <v>28.789406350955399</v>
      </c>
      <c r="AA3066" s="15">
        <v>32.810765779867801</v>
      </c>
      <c r="AB3066" s="15">
        <v>44.9566368926615</v>
      </c>
      <c r="AC3066" s="15">
        <v>30.8152433244809</v>
      </c>
      <c r="AD3066" s="15">
        <v>26.410739571941999</v>
      </c>
      <c r="AE3066" s="15">
        <v>19.665717943161699</v>
      </c>
      <c r="AF3066" s="84">
        <f t="shared" si="95"/>
        <v>29.076433151008839</v>
      </c>
    </row>
    <row r="3067" spans="2:32" x14ac:dyDescent="0.2">
      <c r="B3067" s="83">
        <v>1</v>
      </c>
      <c r="C3067" s="83">
        <v>9</v>
      </c>
      <c r="D3067" s="83">
        <v>15</v>
      </c>
      <c r="E3067" s="83">
        <f t="shared" si="94"/>
        <v>1</v>
      </c>
      <c r="F3067" s="15">
        <v>24.270632555186701</v>
      </c>
      <c r="G3067" s="15">
        <v>25.8222966834219</v>
      </c>
      <c r="H3067" s="15">
        <v>22.234091688580801</v>
      </c>
      <c r="I3067" s="15">
        <v>23.7900573745966</v>
      </c>
      <c r="J3067" s="15">
        <v>26.410006422042802</v>
      </c>
      <c r="K3067" s="15">
        <v>26.857754697561301</v>
      </c>
      <c r="L3067" s="15">
        <v>30.2701989097595</v>
      </c>
      <c r="M3067" s="15">
        <v>30.536980866909001</v>
      </c>
      <c r="N3067" s="15">
        <v>27.273038854211599</v>
      </c>
      <c r="O3067" s="15">
        <v>32.703566910862897</v>
      </c>
      <c r="P3067" s="15">
        <v>32.512082781910898</v>
      </c>
      <c r="Q3067" s="15">
        <v>36.119301954604701</v>
      </c>
      <c r="R3067" s="15">
        <v>34.858318373680099</v>
      </c>
      <c r="S3067" s="15">
        <v>29.673800056353201</v>
      </c>
      <c r="T3067" s="15">
        <v>32.7789784791172</v>
      </c>
      <c r="U3067" s="15">
        <v>35.544536378234604</v>
      </c>
      <c r="V3067" s="15">
        <v>36.001563567250997</v>
      </c>
      <c r="W3067" s="15">
        <v>32.791017377674599</v>
      </c>
      <c r="X3067" s="15">
        <v>28.428093700662298</v>
      </c>
      <c r="Y3067" s="15">
        <v>29.703714279428102</v>
      </c>
      <c r="Z3067" s="15">
        <v>28.659536968395098</v>
      </c>
      <c r="AA3067" s="15">
        <v>37.3736087600887</v>
      </c>
      <c r="AB3067" s="15">
        <v>42.001522869214398</v>
      </c>
      <c r="AC3067" s="15">
        <v>36.408701427355403</v>
      </c>
      <c r="AD3067" s="15">
        <v>31.182270302236098</v>
      </c>
      <c r="AE3067" s="15">
        <v>19.656622582495199</v>
      </c>
      <c r="AF3067" s="84">
        <f t="shared" si="95"/>
        <v>30.533165185455179</v>
      </c>
    </row>
    <row r="3068" spans="2:32" x14ac:dyDescent="0.2">
      <c r="B3068" s="83">
        <v>1</v>
      </c>
      <c r="C3068" s="83">
        <v>9</v>
      </c>
      <c r="D3068" s="83">
        <v>16</v>
      </c>
      <c r="E3068" s="83">
        <f t="shared" si="94"/>
        <v>1</v>
      </c>
      <c r="F3068" s="15">
        <v>26.782779893994299</v>
      </c>
      <c r="G3068" s="15">
        <v>26.958439427459499</v>
      </c>
      <c r="H3068" s="15">
        <v>24.997744870543499</v>
      </c>
      <c r="I3068" s="15">
        <v>25.9239659056664</v>
      </c>
      <c r="J3068" s="15">
        <v>28.204609655857102</v>
      </c>
      <c r="K3068" s="15">
        <v>27.565753075599702</v>
      </c>
      <c r="L3068" s="15">
        <v>30.8961216006279</v>
      </c>
      <c r="M3068" s="15">
        <v>31.137651852980301</v>
      </c>
      <c r="N3068" s="15">
        <v>30.400782389372601</v>
      </c>
      <c r="O3068" s="15">
        <v>35.314671078920398</v>
      </c>
      <c r="P3068" s="15">
        <v>35.876307516098002</v>
      </c>
      <c r="Q3068" s="15">
        <v>39.539148130178503</v>
      </c>
      <c r="R3068" s="15">
        <v>38.481102218627903</v>
      </c>
      <c r="S3068" s="15">
        <v>35.927337883353204</v>
      </c>
      <c r="T3068" s="15">
        <v>42.111220519304297</v>
      </c>
      <c r="U3068" s="15">
        <v>48.735879161596301</v>
      </c>
      <c r="V3068" s="15">
        <v>49.272245549052997</v>
      </c>
      <c r="W3068" s="15">
        <v>47.177941017627703</v>
      </c>
      <c r="X3068" s="15">
        <v>38.1413625350893</v>
      </c>
      <c r="Y3068" s="15">
        <v>39.360763410016901</v>
      </c>
      <c r="Z3068" s="15">
        <v>56.8306314278841</v>
      </c>
      <c r="AA3068" s="15">
        <v>50.769808252170698</v>
      </c>
      <c r="AB3068" s="15">
        <v>45.041121975332501</v>
      </c>
      <c r="AC3068" s="15">
        <v>49.841877242088302</v>
      </c>
      <c r="AD3068" s="15">
        <v>32.181449870556598</v>
      </c>
      <c r="AE3068" s="15">
        <v>41.773268393501603</v>
      </c>
      <c r="AF3068" s="84">
        <f t="shared" si="95"/>
        <v>37.663230186673097</v>
      </c>
    </row>
    <row r="3069" spans="2:32" x14ac:dyDescent="0.2">
      <c r="B3069" s="83">
        <v>1</v>
      </c>
      <c r="C3069" s="83">
        <v>9</v>
      </c>
      <c r="D3069" s="83">
        <v>17</v>
      </c>
      <c r="E3069" s="83">
        <f t="shared" si="94"/>
        <v>1</v>
      </c>
      <c r="F3069" s="15">
        <v>30.228048380374901</v>
      </c>
      <c r="G3069" s="15">
        <v>39.177324420439703</v>
      </c>
      <c r="H3069" s="15">
        <v>37.813213213920598</v>
      </c>
      <c r="I3069" s="15">
        <v>39.183945000171697</v>
      </c>
      <c r="J3069" s="15">
        <v>43.0825440196991</v>
      </c>
      <c r="K3069" s="15">
        <v>41.1478828363419</v>
      </c>
      <c r="L3069" s="15">
        <v>43.557396368265202</v>
      </c>
      <c r="M3069" s="15">
        <v>43.292759042978297</v>
      </c>
      <c r="N3069" s="15">
        <v>46.403484994888302</v>
      </c>
      <c r="O3069" s="15">
        <v>55.799332433700599</v>
      </c>
      <c r="P3069" s="15">
        <v>51.550003249168398</v>
      </c>
      <c r="Q3069" s="15">
        <v>59.842863706588702</v>
      </c>
      <c r="R3069" s="15">
        <v>54.449318333864198</v>
      </c>
      <c r="S3069" s="15">
        <v>58.994968618392903</v>
      </c>
      <c r="T3069" s="15">
        <v>68.902391921520206</v>
      </c>
      <c r="U3069" s="15">
        <v>82.710270755052605</v>
      </c>
      <c r="V3069" s="15">
        <v>77.658139622688296</v>
      </c>
      <c r="W3069" s="15">
        <v>81.3606600112915</v>
      </c>
      <c r="X3069" s="15">
        <v>87.713634070396395</v>
      </c>
      <c r="Y3069" s="15">
        <v>95.167330010414105</v>
      </c>
      <c r="Z3069" s="15">
        <v>113.84217279171899</v>
      </c>
      <c r="AA3069" s="15">
        <v>104.385920184612</v>
      </c>
      <c r="AB3069" s="15">
        <v>118.88413929510099</v>
      </c>
      <c r="AC3069" s="15">
        <v>120.085403445721</v>
      </c>
      <c r="AD3069" s="15">
        <v>126.49812936073501</v>
      </c>
      <c r="AE3069" s="15">
        <v>141.30072276926001</v>
      </c>
      <c r="AF3069" s="84">
        <f t="shared" si="95"/>
        <v>71.655076879127137</v>
      </c>
    </row>
    <row r="3070" spans="2:32" x14ac:dyDescent="0.2">
      <c r="B3070" s="83">
        <v>1</v>
      </c>
      <c r="C3070" s="83">
        <v>9</v>
      </c>
      <c r="D3070" s="83">
        <v>18</v>
      </c>
      <c r="E3070" s="83">
        <f t="shared" si="94"/>
        <v>1</v>
      </c>
      <c r="F3070" s="15">
        <v>36.919904123783098</v>
      </c>
      <c r="G3070" s="15">
        <v>44.660021707683299</v>
      </c>
      <c r="H3070" s="15">
        <v>42.405909625053397</v>
      </c>
      <c r="I3070" s="15">
        <v>47.285640829086297</v>
      </c>
      <c r="J3070" s="15">
        <v>52.4016910209656</v>
      </c>
      <c r="K3070" s="15">
        <v>52.448226984023997</v>
      </c>
      <c r="L3070" s="15">
        <v>51.820729015827197</v>
      </c>
      <c r="M3070" s="15">
        <v>51.185949306487998</v>
      </c>
      <c r="N3070" s="15">
        <v>49.568887761831299</v>
      </c>
      <c r="O3070" s="15">
        <v>62.378308944702098</v>
      </c>
      <c r="P3070" s="15">
        <v>64.221750109672499</v>
      </c>
      <c r="Q3070" s="15">
        <v>74.629383515834803</v>
      </c>
      <c r="R3070" s="15">
        <v>65.876829233169602</v>
      </c>
      <c r="S3070" s="15">
        <v>65.862162194251994</v>
      </c>
      <c r="T3070" s="15">
        <v>82.850768489837606</v>
      </c>
      <c r="U3070" s="15">
        <v>98.8494301261902</v>
      </c>
      <c r="V3070" s="15">
        <v>105.242065285683</v>
      </c>
      <c r="W3070" s="15">
        <v>113.633090792179</v>
      </c>
      <c r="X3070" s="15">
        <v>126.89458300638201</v>
      </c>
      <c r="Y3070" s="15">
        <v>141.53829424190499</v>
      </c>
      <c r="Z3070" s="15">
        <v>157.87276109242401</v>
      </c>
      <c r="AA3070" s="15">
        <v>170.672057010651</v>
      </c>
      <c r="AB3070" s="15">
        <v>178.97523800897599</v>
      </c>
      <c r="AC3070" s="15">
        <v>184.20598316180701</v>
      </c>
      <c r="AD3070" s="15">
        <v>184.766853815079</v>
      </c>
      <c r="AE3070" s="15">
        <v>210.37886965036401</v>
      </c>
      <c r="AF3070" s="84">
        <f t="shared" si="95"/>
        <v>96.828668809763485</v>
      </c>
    </row>
    <row r="3071" spans="2:32" x14ac:dyDescent="0.2">
      <c r="B3071" s="83">
        <v>1</v>
      </c>
      <c r="C3071" s="83">
        <v>9</v>
      </c>
      <c r="D3071" s="83">
        <v>19</v>
      </c>
      <c r="E3071" s="83">
        <f t="shared" si="94"/>
        <v>1</v>
      </c>
      <c r="F3071" s="15">
        <v>41.475588027954103</v>
      </c>
      <c r="G3071" s="15">
        <v>38.583190077079301</v>
      </c>
      <c r="H3071" s="15">
        <v>40.049986791610699</v>
      </c>
      <c r="I3071" s="15">
        <v>58.934394210815398</v>
      </c>
      <c r="J3071" s="15">
        <v>56.153993120193498</v>
      </c>
      <c r="K3071" s="15">
        <v>53.983078522682199</v>
      </c>
      <c r="L3071" s="15">
        <v>48.852134534359003</v>
      </c>
      <c r="M3071" s="15">
        <v>45.0040254859924</v>
      </c>
      <c r="N3071" s="15">
        <v>43.700252719640702</v>
      </c>
      <c r="O3071" s="15">
        <v>60.619464664459201</v>
      </c>
      <c r="P3071" s="15">
        <v>63.894804303646097</v>
      </c>
      <c r="Q3071" s="15">
        <v>71.731983055591598</v>
      </c>
      <c r="R3071" s="15">
        <v>58.720220043182401</v>
      </c>
      <c r="S3071" s="15">
        <v>55.428510493516903</v>
      </c>
      <c r="T3071" s="15">
        <v>69.655414428710898</v>
      </c>
      <c r="U3071" s="15">
        <v>81.370369996070906</v>
      </c>
      <c r="V3071" s="15">
        <v>89.062586196899403</v>
      </c>
      <c r="W3071" s="15">
        <v>84.241076472044</v>
      </c>
      <c r="X3071" s="15">
        <v>93.091379028081903</v>
      </c>
      <c r="Y3071" s="15">
        <v>101.00071156787899</v>
      </c>
      <c r="Z3071" s="15">
        <v>142.435107784748</v>
      </c>
      <c r="AA3071" s="15">
        <v>177.782094273567</v>
      </c>
      <c r="AB3071" s="15">
        <v>187.300529726028</v>
      </c>
      <c r="AC3071" s="15">
        <v>167.92223903322201</v>
      </c>
      <c r="AD3071" s="15">
        <v>165.059199530125</v>
      </c>
      <c r="AE3071" s="15">
        <v>224.311488173008</v>
      </c>
      <c r="AF3071" s="84">
        <f t="shared" si="95"/>
        <v>89.244762394657997</v>
      </c>
    </row>
    <row r="3072" spans="2:32" x14ac:dyDescent="0.2">
      <c r="B3072" s="83">
        <v>1</v>
      </c>
      <c r="C3072" s="83">
        <v>9</v>
      </c>
      <c r="D3072" s="83">
        <v>20</v>
      </c>
      <c r="E3072" s="83">
        <f t="shared" si="94"/>
        <v>1</v>
      </c>
      <c r="F3072" s="15">
        <v>41.562852128982499</v>
      </c>
      <c r="G3072" s="15">
        <v>33.636986131915499</v>
      </c>
      <c r="H3072" s="15">
        <v>35.664285385131798</v>
      </c>
      <c r="I3072" s="15">
        <v>41.355711895942697</v>
      </c>
      <c r="J3072" s="15">
        <v>49.201957798004202</v>
      </c>
      <c r="K3072" s="15">
        <v>49.317605607986501</v>
      </c>
      <c r="L3072" s="15">
        <v>45.475659581184402</v>
      </c>
      <c r="M3072" s="15">
        <v>41.102811364173903</v>
      </c>
      <c r="N3072" s="15">
        <v>41.671173322200801</v>
      </c>
      <c r="O3072" s="15">
        <v>53.880269012451201</v>
      </c>
      <c r="P3072" s="15">
        <v>58.557084807872798</v>
      </c>
      <c r="Q3072" s="15">
        <v>65.5710840644836</v>
      </c>
      <c r="R3072" s="15">
        <v>54.694827605247497</v>
      </c>
      <c r="S3072" s="15">
        <v>51.992330851554897</v>
      </c>
      <c r="T3072" s="15">
        <v>65.714233718872094</v>
      </c>
      <c r="U3072" s="15">
        <v>79.839074374198901</v>
      </c>
      <c r="V3072" s="15">
        <v>91.088917170524596</v>
      </c>
      <c r="W3072" s="15">
        <v>82.476997144699098</v>
      </c>
      <c r="X3072" s="15">
        <v>92.056997862815905</v>
      </c>
      <c r="Y3072" s="15">
        <v>98.944997560203106</v>
      </c>
      <c r="Z3072" s="15">
        <v>146.395430869579</v>
      </c>
      <c r="AA3072" s="15">
        <v>184.42469189885301</v>
      </c>
      <c r="AB3072" s="15">
        <v>187.00290443777999</v>
      </c>
      <c r="AC3072" s="15">
        <v>173.03338012870401</v>
      </c>
      <c r="AD3072" s="15">
        <v>159.15311518412801</v>
      </c>
      <c r="AE3072" s="15">
        <v>219.35464502668401</v>
      </c>
      <c r="AF3072" s="84">
        <f t="shared" si="95"/>
        <v>86.275770189775912</v>
      </c>
    </row>
    <row r="3073" spans="2:32" x14ac:dyDescent="0.2">
      <c r="B3073" s="83">
        <v>1</v>
      </c>
      <c r="C3073" s="83">
        <v>9</v>
      </c>
      <c r="D3073" s="83">
        <v>21</v>
      </c>
      <c r="E3073" s="83">
        <f t="shared" si="94"/>
        <v>1</v>
      </c>
      <c r="F3073" s="15">
        <v>38.7722921295166</v>
      </c>
      <c r="G3073" s="15">
        <v>30.302061833307398</v>
      </c>
      <c r="H3073" s="15">
        <v>31.475642294883698</v>
      </c>
      <c r="I3073" s="15">
        <v>35.558665234565701</v>
      </c>
      <c r="J3073" s="15">
        <v>41.190918381690999</v>
      </c>
      <c r="K3073" s="15">
        <v>41.2711022195816</v>
      </c>
      <c r="L3073" s="15">
        <v>41.475030759811403</v>
      </c>
      <c r="M3073" s="15">
        <v>38.4385334632397</v>
      </c>
      <c r="N3073" s="15">
        <v>39.113634859085103</v>
      </c>
      <c r="O3073" s="15">
        <v>48.1715723073482</v>
      </c>
      <c r="P3073" s="15">
        <v>50.726628718376197</v>
      </c>
      <c r="Q3073" s="15">
        <v>56.9093720970154</v>
      </c>
      <c r="R3073" s="15">
        <v>50.625392404794702</v>
      </c>
      <c r="S3073" s="15">
        <v>49.4219152355194</v>
      </c>
      <c r="T3073" s="15">
        <v>56.055143245697003</v>
      </c>
      <c r="U3073" s="15">
        <v>63.521774690628099</v>
      </c>
      <c r="V3073" s="15">
        <v>68.631393921136905</v>
      </c>
      <c r="W3073" s="15">
        <v>66.405962991476102</v>
      </c>
      <c r="X3073" s="15">
        <v>75.570292334556598</v>
      </c>
      <c r="Y3073" s="15">
        <v>75.689188546896006</v>
      </c>
      <c r="Z3073" s="15">
        <v>87.448159122109402</v>
      </c>
      <c r="AA3073" s="15">
        <v>116.14609307622899</v>
      </c>
      <c r="AB3073" s="15">
        <v>131.38699030208599</v>
      </c>
      <c r="AC3073" s="15">
        <v>119.381682629585</v>
      </c>
      <c r="AD3073" s="15">
        <v>132.63532496118501</v>
      </c>
      <c r="AE3073" s="15">
        <v>157.64674633789099</v>
      </c>
      <c r="AF3073" s="84">
        <f t="shared" si="95"/>
        <v>67.075827465315854</v>
      </c>
    </row>
    <row r="3074" spans="2:32" x14ac:dyDescent="0.2">
      <c r="B3074" s="83">
        <v>1</v>
      </c>
      <c r="C3074" s="83">
        <v>9</v>
      </c>
      <c r="D3074" s="83">
        <v>22</v>
      </c>
      <c r="E3074" s="83">
        <f t="shared" si="94"/>
        <v>1</v>
      </c>
      <c r="F3074" s="15">
        <v>36.083153872489902</v>
      </c>
      <c r="G3074" s="15">
        <v>28.149880961981602</v>
      </c>
      <c r="H3074" s="15">
        <v>28.894988755226102</v>
      </c>
      <c r="I3074" s="15">
        <v>31.427064410924899</v>
      </c>
      <c r="J3074" s="15">
        <v>36.316432239532503</v>
      </c>
      <c r="K3074" s="15">
        <v>36.806287325859103</v>
      </c>
      <c r="L3074" s="15">
        <v>40.557002101898199</v>
      </c>
      <c r="M3074" s="15">
        <v>37.5818750104904</v>
      </c>
      <c r="N3074" s="15">
        <v>37.365092853486502</v>
      </c>
      <c r="O3074" s="15">
        <v>44.0363268184662</v>
      </c>
      <c r="P3074" s="15">
        <v>45.982803657054902</v>
      </c>
      <c r="Q3074" s="15">
        <v>50.054676411628698</v>
      </c>
      <c r="R3074" s="15">
        <v>49.3094223251343</v>
      </c>
      <c r="S3074" s="15">
        <v>51.175701645553097</v>
      </c>
      <c r="T3074" s="15">
        <v>51.781928095579097</v>
      </c>
      <c r="U3074" s="15">
        <v>57.959048754692098</v>
      </c>
      <c r="V3074" s="15">
        <v>61.656928420066798</v>
      </c>
      <c r="W3074" s="15">
        <v>62.173175991416002</v>
      </c>
      <c r="X3074" s="15">
        <v>72.988218265056602</v>
      </c>
      <c r="Y3074" s="15">
        <v>72.158612189352496</v>
      </c>
      <c r="Z3074" s="15">
        <v>76.462567778453206</v>
      </c>
      <c r="AA3074" s="15">
        <v>104.662218855858</v>
      </c>
      <c r="AB3074" s="15">
        <v>117.36045850396199</v>
      </c>
      <c r="AC3074" s="15">
        <v>132.04076149842101</v>
      </c>
      <c r="AD3074" s="15">
        <v>173.71077918863301</v>
      </c>
      <c r="AE3074" s="15">
        <v>191.395282461166</v>
      </c>
      <c r="AF3074" s="84">
        <f t="shared" si="95"/>
        <v>66.465026476630115</v>
      </c>
    </row>
    <row r="3075" spans="2:32" x14ac:dyDescent="0.2">
      <c r="B3075" s="83">
        <v>1</v>
      </c>
      <c r="C3075" s="83">
        <v>10</v>
      </c>
      <c r="D3075" s="83">
        <v>7</v>
      </c>
      <c r="E3075" s="83">
        <f t="shared" ref="E3075:E3138" si="96">IF(D3075&lt;7,0,IF(D3075&gt;22,0,1))</f>
        <v>1</v>
      </c>
      <c r="F3075" s="15">
        <v>29.633324918270102</v>
      </c>
      <c r="G3075" s="15">
        <v>30.3972373199082</v>
      </c>
      <c r="H3075" s="15">
        <v>33.207603893280002</v>
      </c>
      <c r="I3075" s="15">
        <v>36.494271546125397</v>
      </c>
      <c r="J3075" s="15">
        <v>40.515636865854297</v>
      </c>
      <c r="K3075" s="15">
        <v>40.635111676216098</v>
      </c>
      <c r="L3075" s="15">
        <v>39.633358636379199</v>
      </c>
      <c r="M3075" s="15">
        <v>39.094836102962503</v>
      </c>
      <c r="N3075" s="15">
        <v>43.456002231046597</v>
      </c>
      <c r="O3075" s="15">
        <v>51.4778127949238</v>
      </c>
      <c r="P3075" s="15">
        <v>55.630921349763902</v>
      </c>
      <c r="Q3075" s="15">
        <v>57.704827427864103</v>
      </c>
      <c r="R3075" s="15">
        <v>51.691977475166297</v>
      </c>
      <c r="S3075" s="15">
        <v>59.694826604247098</v>
      </c>
      <c r="T3075" s="15">
        <v>62.278461217105402</v>
      </c>
      <c r="U3075" s="15">
        <v>62.770698822021501</v>
      </c>
      <c r="V3075" s="15">
        <v>67.266078838348406</v>
      </c>
      <c r="W3075" s="15">
        <v>63.109548019561899</v>
      </c>
      <c r="X3075" s="15">
        <v>76.119667636632897</v>
      </c>
      <c r="Y3075" s="15">
        <v>77.034253383398095</v>
      </c>
      <c r="Z3075" s="15">
        <v>88.148919529676405</v>
      </c>
      <c r="AA3075" s="15">
        <v>93.117182791233105</v>
      </c>
      <c r="AB3075" s="15">
        <v>91.349638210758599</v>
      </c>
      <c r="AC3075" s="15">
        <v>84.519813651084903</v>
      </c>
      <c r="AD3075" s="15">
        <v>82.685224932387499</v>
      </c>
      <c r="AE3075" s="15">
        <v>104.663715345144</v>
      </c>
      <c r="AF3075" s="84">
        <f t="shared" ref="AF3075:AF3138" si="97">AVERAGE(F3075:AE3075)</f>
        <v>60.089651969975392</v>
      </c>
    </row>
    <row r="3076" spans="2:32" x14ac:dyDescent="0.2">
      <c r="B3076" s="83">
        <v>1</v>
      </c>
      <c r="C3076" s="83">
        <v>10</v>
      </c>
      <c r="D3076" s="83">
        <v>8</v>
      </c>
      <c r="E3076" s="83">
        <f t="shared" si="96"/>
        <v>1</v>
      </c>
      <c r="F3076" s="15">
        <v>33.286350340008703</v>
      </c>
      <c r="G3076" s="15">
        <v>25.587079241366201</v>
      </c>
      <c r="H3076" s="15">
        <v>29.274620083808902</v>
      </c>
      <c r="I3076" s="15">
        <v>34.594517705917397</v>
      </c>
      <c r="J3076" s="15">
        <v>40.236723515510597</v>
      </c>
      <c r="K3076" s="15">
        <v>42.363348800659203</v>
      </c>
      <c r="L3076" s="15">
        <v>35.169548664569902</v>
      </c>
      <c r="M3076" s="15">
        <v>34.520635877847702</v>
      </c>
      <c r="N3076" s="15">
        <v>40.625719812154799</v>
      </c>
      <c r="O3076" s="15">
        <v>51.386156307220503</v>
      </c>
      <c r="P3076" s="15">
        <v>60.170706825256303</v>
      </c>
      <c r="Q3076" s="15">
        <v>61.259042476415601</v>
      </c>
      <c r="R3076" s="15">
        <v>49.213794951200498</v>
      </c>
      <c r="S3076" s="15">
        <v>61.123264841079703</v>
      </c>
      <c r="T3076" s="15">
        <v>60.843471978187601</v>
      </c>
      <c r="U3076" s="15">
        <v>66.614728238105798</v>
      </c>
      <c r="V3076" s="15">
        <v>73.846781319618202</v>
      </c>
      <c r="W3076" s="15">
        <v>84.367005805492397</v>
      </c>
      <c r="X3076" s="15">
        <v>87.624609476089503</v>
      </c>
      <c r="Y3076" s="15">
        <v>88.845287917137099</v>
      </c>
      <c r="Z3076" s="15">
        <v>92.781819479823099</v>
      </c>
      <c r="AA3076" s="15">
        <v>110.70136534977</v>
      </c>
      <c r="AB3076" s="15">
        <v>125.215117706299</v>
      </c>
      <c r="AC3076" s="15">
        <v>98.237404406368697</v>
      </c>
      <c r="AD3076" s="15">
        <v>84.212090427875495</v>
      </c>
      <c r="AE3076" s="15">
        <v>112.961419321299</v>
      </c>
      <c r="AF3076" s="84">
        <f t="shared" si="97"/>
        <v>64.810100418041614</v>
      </c>
    </row>
    <row r="3077" spans="2:32" x14ac:dyDescent="0.2">
      <c r="B3077" s="83">
        <v>1</v>
      </c>
      <c r="C3077" s="83">
        <v>10</v>
      </c>
      <c r="D3077" s="83">
        <v>9</v>
      </c>
      <c r="E3077" s="83">
        <f t="shared" si="96"/>
        <v>1</v>
      </c>
      <c r="F3077" s="15">
        <v>33.546637140750903</v>
      </c>
      <c r="G3077" s="15">
        <v>24.2210714564828</v>
      </c>
      <c r="H3077" s="15">
        <v>28.575240117073101</v>
      </c>
      <c r="I3077" s="15">
        <v>35.597285591125498</v>
      </c>
      <c r="J3077" s="15">
        <v>42.243204030990597</v>
      </c>
      <c r="K3077" s="15">
        <v>41.5436105012894</v>
      </c>
      <c r="L3077" s="15">
        <v>32.376785980462998</v>
      </c>
      <c r="M3077" s="15">
        <v>30.241857955671801</v>
      </c>
      <c r="N3077" s="15">
        <v>35.9285854349136</v>
      </c>
      <c r="O3077" s="15">
        <v>47.5209586658478</v>
      </c>
      <c r="P3077" s="15">
        <v>48.984885503768901</v>
      </c>
      <c r="Q3077" s="15">
        <v>50.284907002925898</v>
      </c>
      <c r="R3077" s="15">
        <v>38.377962234258703</v>
      </c>
      <c r="S3077" s="15">
        <v>49.275886161088899</v>
      </c>
      <c r="T3077" s="15">
        <v>47.886698212027497</v>
      </c>
      <c r="U3077" s="15">
        <v>55.056935254573801</v>
      </c>
      <c r="V3077" s="15">
        <v>63.240524020671799</v>
      </c>
      <c r="W3077" s="15">
        <v>52.606023770883702</v>
      </c>
      <c r="X3077" s="15">
        <v>55.623167794346799</v>
      </c>
      <c r="Y3077" s="15">
        <v>71.026894445419302</v>
      </c>
      <c r="Z3077" s="15">
        <v>77.605954860299803</v>
      </c>
      <c r="AA3077" s="15">
        <v>100.036327243328</v>
      </c>
      <c r="AB3077" s="15">
        <v>99.829531816914695</v>
      </c>
      <c r="AC3077" s="15">
        <v>69.005862321063901</v>
      </c>
      <c r="AD3077" s="15">
        <v>43.436561510726797</v>
      </c>
      <c r="AE3077" s="15">
        <v>92.102710837543</v>
      </c>
      <c r="AF3077" s="84">
        <f t="shared" si="97"/>
        <v>52.545233456324993</v>
      </c>
    </row>
    <row r="3078" spans="2:32" x14ac:dyDescent="0.2">
      <c r="B3078" s="83">
        <v>1</v>
      </c>
      <c r="C3078" s="83">
        <v>10</v>
      </c>
      <c r="D3078" s="83">
        <v>10</v>
      </c>
      <c r="E3078" s="83">
        <f t="shared" si="96"/>
        <v>1</v>
      </c>
      <c r="F3078" s="15">
        <v>31.4917636573315</v>
      </c>
      <c r="G3078" s="15">
        <v>24.0987781678845</v>
      </c>
      <c r="H3078" s="15">
        <v>26.827109063267699</v>
      </c>
      <c r="I3078" s="15">
        <v>31.4212823604345</v>
      </c>
      <c r="J3078" s="15">
        <v>36.257249046444898</v>
      </c>
      <c r="K3078" s="15">
        <v>36.361276170968999</v>
      </c>
      <c r="L3078" s="15">
        <v>30.305948924064602</v>
      </c>
      <c r="M3078" s="15">
        <v>28.327810014933299</v>
      </c>
      <c r="N3078" s="15">
        <v>31.459961688905999</v>
      </c>
      <c r="O3078" s="15">
        <v>38.352873552259098</v>
      </c>
      <c r="P3078" s="15">
        <v>39.473746099472002</v>
      </c>
      <c r="Q3078" s="15">
        <v>40.3007090958357</v>
      </c>
      <c r="R3078" s="15">
        <v>34.754310310721401</v>
      </c>
      <c r="S3078" s="15">
        <v>38.5864681178629</v>
      </c>
      <c r="T3078" s="15">
        <v>38.633576121509101</v>
      </c>
      <c r="U3078" s="15">
        <v>43.093893893003496</v>
      </c>
      <c r="V3078" s="15">
        <v>53.1563344718069</v>
      </c>
      <c r="W3078" s="15">
        <v>45.869682526141403</v>
      </c>
      <c r="X3078" s="15">
        <v>53.638994118318003</v>
      </c>
      <c r="Y3078" s="15">
        <v>52.917715724498002</v>
      </c>
      <c r="Z3078" s="15">
        <v>66.1916511450559</v>
      </c>
      <c r="AA3078" s="15">
        <v>92.950495507061504</v>
      </c>
      <c r="AB3078" s="15">
        <v>97.750898319587094</v>
      </c>
      <c r="AC3078" s="15">
        <v>81.494307781074198</v>
      </c>
      <c r="AD3078" s="15">
        <v>58.268105434194197</v>
      </c>
      <c r="AE3078" s="15">
        <v>89.240881244480605</v>
      </c>
      <c r="AF3078" s="84">
        <f t="shared" si="97"/>
        <v>47.739454713735284</v>
      </c>
    </row>
    <row r="3079" spans="2:32" x14ac:dyDescent="0.2">
      <c r="B3079" s="83">
        <v>1</v>
      </c>
      <c r="C3079" s="83">
        <v>10</v>
      </c>
      <c r="D3079" s="83">
        <v>11</v>
      </c>
      <c r="E3079" s="83">
        <f t="shared" si="96"/>
        <v>1</v>
      </c>
      <c r="F3079" s="15">
        <v>29.312808303356199</v>
      </c>
      <c r="G3079" s="15">
        <v>25.775577396451801</v>
      </c>
      <c r="H3079" s="15">
        <v>24.720765082716898</v>
      </c>
      <c r="I3079" s="15">
        <v>28.2506736900806</v>
      </c>
      <c r="J3079" s="15">
        <v>30.582316664457299</v>
      </c>
      <c r="K3079" s="15">
        <v>31.639152366161301</v>
      </c>
      <c r="L3079" s="15">
        <v>28.9872305176258</v>
      </c>
      <c r="M3079" s="15">
        <v>27.654737824961501</v>
      </c>
      <c r="N3079" s="15">
        <v>29.103794886410199</v>
      </c>
      <c r="O3079" s="15">
        <v>34.661473741531402</v>
      </c>
      <c r="P3079" s="15">
        <v>34.715398084163702</v>
      </c>
      <c r="Q3079" s="15">
        <v>35.677926395147999</v>
      </c>
      <c r="R3079" s="15">
        <v>31.4903590766192</v>
      </c>
      <c r="S3079" s="15">
        <v>32.188120014071501</v>
      </c>
      <c r="T3079" s="15">
        <v>33.530080630838903</v>
      </c>
      <c r="U3079" s="15">
        <v>36.810934406340102</v>
      </c>
      <c r="V3079" s="15">
        <v>44.894155075835499</v>
      </c>
      <c r="W3079" s="15">
        <v>39.758330452248501</v>
      </c>
      <c r="X3079" s="15">
        <v>50.1594859843552</v>
      </c>
      <c r="Y3079" s="15">
        <v>35.121566631034</v>
      </c>
      <c r="Z3079" s="15">
        <v>55.083183522075402</v>
      </c>
      <c r="AA3079" s="15">
        <v>67.690468157738493</v>
      </c>
      <c r="AB3079" s="15">
        <v>68.432003004789394</v>
      </c>
      <c r="AC3079" s="15">
        <v>72.689093370957295</v>
      </c>
      <c r="AD3079" s="15">
        <v>67.521409622102993</v>
      </c>
      <c r="AE3079" s="15">
        <v>77.465935171946896</v>
      </c>
      <c r="AF3079" s="84">
        <f t="shared" si="97"/>
        <v>41.304499233616077</v>
      </c>
    </row>
    <row r="3080" spans="2:32" x14ac:dyDescent="0.2">
      <c r="B3080" s="83">
        <v>1</v>
      </c>
      <c r="C3080" s="83">
        <v>10</v>
      </c>
      <c r="D3080" s="83">
        <v>12</v>
      </c>
      <c r="E3080" s="83">
        <f t="shared" si="96"/>
        <v>1</v>
      </c>
      <c r="F3080" s="15">
        <v>27.071587355136899</v>
      </c>
      <c r="G3080" s="15">
        <v>24.951693805644702</v>
      </c>
      <c r="H3080" s="15">
        <v>24.3790793505609</v>
      </c>
      <c r="I3080" s="15">
        <v>25.932579675197601</v>
      </c>
      <c r="J3080" s="15">
        <v>26.905195082843299</v>
      </c>
      <c r="K3080" s="15">
        <v>27.1217310290337</v>
      </c>
      <c r="L3080" s="15">
        <v>27.966873396888399</v>
      </c>
      <c r="M3080" s="15">
        <v>26.779810515999799</v>
      </c>
      <c r="N3080" s="15">
        <v>28.657658896207799</v>
      </c>
      <c r="O3080" s="15">
        <v>32.217529769897503</v>
      </c>
      <c r="P3080" s="15">
        <v>31.288745438754599</v>
      </c>
      <c r="Q3080" s="15">
        <v>32.915630047604402</v>
      </c>
      <c r="R3080" s="15">
        <v>28.875816837713099</v>
      </c>
      <c r="S3080" s="15">
        <v>30.528641504868901</v>
      </c>
      <c r="T3080" s="15">
        <v>30.231021306693599</v>
      </c>
      <c r="U3080" s="15">
        <v>33.988812943309497</v>
      </c>
      <c r="V3080" s="15">
        <v>39.530673365563203</v>
      </c>
      <c r="W3080" s="15">
        <v>31.5081757481992</v>
      </c>
      <c r="X3080" s="15">
        <v>44.461599233597497</v>
      </c>
      <c r="Y3080" s="15">
        <v>33.373853320658199</v>
      </c>
      <c r="Z3080" s="15">
        <v>43.4638769216239</v>
      </c>
      <c r="AA3080" s="15">
        <v>59.914640216933599</v>
      </c>
      <c r="AB3080" s="15">
        <v>59.285180360346999</v>
      </c>
      <c r="AC3080" s="15">
        <v>43.325019368410103</v>
      </c>
      <c r="AD3080" s="15">
        <v>65.534495335757697</v>
      </c>
      <c r="AE3080" s="15">
        <v>69.796444569428402</v>
      </c>
      <c r="AF3080" s="84">
        <f t="shared" si="97"/>
        <v>36.538706361418207</v>
      </c>
    </row>
    <row r="3081" spans="2:32" x14ac:dyDescent="0.2">
      <c r="B3081" s="83">
        <v>1</v>
      </c>
      <c r="C3081" s="83">
        <v>10</v>
      </c>
      <c r="D3081" s="83">
        <v>13</v>
      </c>
      <c r="E3081" s="83">
        <f t="shared" si="96"/>
        <v>1</v>
      </c>
      <c r="F3081" s="15">
        <v>25.0234925131798</v>
      </c>
      <c r="G3081" s="15">
        <v>24.0484209647793</v>
      </c>
      <c r="H3081" s="15">
        <v>23.4996586357653</v>
      </c>
      <c r="I3081" s="15">
        <v>24.276690620183899</v>
      </c>
      <c r="J3081" s="15">
        <v>25.822563136100801</v>
      </c>
      <c r="K3081" s="15">
        <v>26.224501386858499</v>
      </c>
      <c r="L3081" s="15">
        <v>27.152937070250498</v>
      </c>
      <c r="M3081" s="15">
        <v>26.140884564817</v>
      </c>
      <c r="N3081" s="15">
        <v>27.300235395640101</v>
      </c>
      <c r="O3081" s="15">
        <v>30.324312778681499</v>
      </c>
      <c r="P3081" s="15">
        <v>30.7611600110531</v>
      </c>
      <c r="Q3081" s="15">
        <v>31.983020190477401</v>
      </c>
      <c r="R3081" s="15">
        <v>27.366466983705799</v>
      </c>
      <c r="S3081" s="15">
        <v>29.870696108967099</v>
      </c>
      <c r="T3081" s="15">
        <v>29.0805260437727</v>
      </c>
      <c r="U3081" s="15">
        <v>30.2921381612122</v>
      </c>
      <c r="V3081" s="15">
        <v>38.021988190025098</v>
      </c>
      <c r="W3081" s="15">
        <v>27.2279287721515</v>
      </c>
      <c r="X3081" s="15">
        <v>44.8219421639442</v>
      </c>
      <c r="Y3081" s="15">
        <v>32.6396645878702</v>
      </c>
      <c r="Z3081" s="15">
        <v>36.920231016829597</v>
      </c>
      <c r="AA3081" s="15">
        <v>57.097677637724203</v>
      </c>
      <c r="AB3081" s="15">
        <v>50.142746252015201</v>
      </c>
      <c r="AC3081" s="15">
        <v>37.729449145644899</v>
      </c>
      <c r="AD3081" s="15">
        <v>82.054498873076398</v>
      </c>
      <c r="AE3081" s="15">
        <v>57.060627758175102</v>
      </c>
      <c r="AF3081" s="84">
        <f t="shared" si="97"/>
        <v>34.726325344726973</v>
      </c>
    </row>
    <row r="3082" spans="2:32" x14ac:dyDescent="0.2">
      <c r="B3082" s="83">
        <v>1</v>
      </c>
      <c r="C3082" s="83">
        <v>10</v>
      </c>
      <c r="D3082" s="83">
        <v>14</v>
      </c>
      <c r="E3082" s="83">
        <f t="shared" si="96"/>
        <v>1</v>
      </c>
      <c r="F3082" s="15">
        <v>23.475978392898998</v>
      </c>
      <c r="G3082" s="15">
        <v>22.884715791784199</v>
      </c>
      <c r="H3082" s="15">
        <v>23.405109598279001</v>
      </c>
      <c r="I3082" s="15">
        <v>22.316689847946201</v>
      </c>
      <c r="J3082" s="15">
        <v>25.371508690833998</v>
      </c>
      <c r="K3082" s="15">
        <v>24.947711019515999</v>
      </c>
      <c r="L3082" s="15">
        <v>26.4995355149508</v>
      </c>
      <c r="M3082" s="15">
        <v>25.8333700539172</v>
      </c>
      <c r="N3082" s="15">
        <v>27.846682408973599</v>
      </c>
      <c r="O3082" s="15">
        <v>30.109068223208201</v>
      </c>
      <c r="P3082" s="15">
        <v>29.5030324763656</v>
      </c>
      <c r="Q3082" s="15">
        <v>29.8638039224446</v>
      </c>
      <c r="R3082" s="15">
        <v>26.106200387477902</v>
      </c>
      <c r="S3082" s="15">
        <v>30.5026200140715</v>
      </c>
      <c r="T3082" s="15">
        <v>28.1206846580058</v>
      </c>
      <c r="U3082" s="15">
        <v>29.288274180680499</v>
      </c>
      <c r="V3082" s="15">
        <v>33.775737716630097</v>
      </c>
      <c r="W3082" s="15">
        <v>24.751564558938099</v>
      </c>
      <c r="X3082" s="15">
        <v>34.493373713582798</v>
      </c>
      <c r="Y3082" s="15">
        <v>31.8382432720941</v>
      </c>
      <c r="Z3082" s="15">
        <v>26.335242075100499</v>
      </c>
      <c r="AA3082" s="15">
        <v>46.341355632722397</v>
      </c>
      <c r="AB3082" s="15">
        <v>41.092758590504502</v>
      </c>
      <c r="AC3082" s="15">
        <v>35.204593188941502</v>
      </c>
      <c r="AD3082" s="15">
        <v>59.2148390725404</v>
      </c>
      <c r="AE3082" s="15">
        <v>36.430264951258899</v>
      </c>
      <c r="AF3082" s="84">
        <f t="shared" si="97"/>
        <v>30.598190690525673</v>
      </c>
    </row>
    <row r="3083" spans="2:32" x14ac:dyDescent="0.2">
      <c r="B3083" s="83">
        <v>1</v>
      </c>
      <c r="C3083" s="83">
        <v>10</v>
      </c>
      <c r="D3083" s="83">
        <v>15</v>
      </c>
      <c r="E3083" s="83">
        <f t="shared" si="96"/>
        <v>1</v>
      </c>
      <c r="F3083" s="15">
        <v>23.6675965042859</v>
      </c>
      <c r="G3083" s="15">
        <v>22.180179948578299</v>
      </c>
      <c r="H3083" s="15">
        <v>22.458448294282</v>
      </c>
      <c r="I3083" s="15">
        <v>22.903129504457102</v>
      </c>
      <c r="J3083" s="15">
        <v>25.107086179018001</v>
      </c>
      <c r="K3083" s="15">
        <v>25.687267469883</v>
      </c>
      <c r="L3083" s="15">
        <v>28.252518347919001</v>
      </c>
      <c r="M3083" s="15">
        <v>25.620213699340798</v>
      </c>
      <c r="N3083" s="15">
        <v>27.567753755331001</v>
      </c>
      <c r="O3083" s="15">
        <v>30.0268215252757</v>
      </c>
      <c r="P3083" s="15">
        <v>31.380387358903899</v>
      </c>
      <c r="Q3083" s="15">
        <v>31.875654949694901</v>
      </c>
      <c r="R3083" s="15">
        <v>30.3815002511591</v>
      </c>
      <c r="S3083" s="15">
        <v>31.3633214334548</v>
      </c>
      <c r="T3083" s="15">
        <v>30.942510387688898</v>
      </c>
      <c r="U3083" s="15">
        <v>31.160463455677</v>
      </c>
      <c r="V3083" s="15">
        <v>35.375676766157099</v>
      </c>
      <c r="W3083" s="15">
        <v>28.507941608130899</v>
      </c>
      <c r="X3083" s="15">
        <v>28.764697283253099</v>
      </c>
      <c r="Y3083" s="15">
        <v>28.444209290072301</v>
      </c>
      <c r="Z3083" s="15">
        <v>26.9842419186384</v>
      </c>
      <c r="AA3083" s="15">
        <v>39.263537756934802</v>
      </c>
      <c r="AB3083" s="15">
        <v>41.7425294804573</v>
      </c>
      <c r="AC3083" s="15">
        <v>36.808556626067499</v>
      </c>
      <c r="AD3083" s="15">
        <v>47.159704190882898</v>
      </c>
      <c r="AE3083" s="15">
        <v>36.290657889202201</v>
      </c>
      <c r="AF3083" s="84">
        <f t="shared" si="97"/>
        <v>30.381407918259455</v>
      </c>
    </row>
    <row r="3084" spans="2:32" x14ac:dyDescent="0.2">
      <c r="B3084" s="83">
        <v>1</v>
      </c>
      <c r="C3084" s="83">
        <v>10</v>
      </c>
      <c r="D3084" s="83">
        <v>16</v>
      </c>
      <c r="E3084" s="83">
        <f t="shared" si="96"/>
        <v>1</v>
      </c>
      <c r="F3084" s="15">
        <v>24.312051599741</v>
      </c>
      <c r="G3084" s="15">
        <v>26.5799378187595</v>
      </c>
      <c r="H3084" s="15">
        <v>26.061110240221002</v>
      </c>
      <c r="I3084" s="15">
        <v>25.702588331461001</v>
      </c>
      <c r="J3084" s="15">
        <v>26.953273878812801</v>
      </c>
      <c r="K3084" s="15">
        <v>27.2917393102646</v>
      </c>
      <c r="L3084" s="15">
        <v>30.6248119702339</v>
      </c>
      <c r="M3084" s="15">
        <v>29.833508668899501</v>
      </c>
      <c r="N3084" s="15">
        <v>32.422124686002697</v>
      </c>
      <c r="O3084" s="15">
        <v>34.970118610382102</v>
      </c>
      <c r="P3084" s="15">
        <v>35.097727522492399</v>
      </c>
      <c r="Q3084" s="15">
        <v>37.751154054880097</v>
      </c>
      <c r="R3084" s="15">
        <v>37.438387999534598</v>
      </c>
      <c r="S3084" s="15">
        <v>41.499018112182597</v>
      </c>
      <c r="T3084" s="15">
        <v>45.271939969837703</v>
      </c>
      <c r="U3084" s="15">
        <v>45.506810138106303</v>
      </c>
      <c r="V3084" s="15">
        <v>48.770668017203</v>
      </c>
      <c r="W3084" s="15">
        <v>39.852151214689002</v>
      </c>
      <c r="X3084" s="15">
        <v>35.928741813719299</v>
      </c>
      <c r="Y3084" s="15">
        <v>52.352779220413403</v>
      </c>
      <c r="Z3084" s="15">
        <v>45.773418558180303</v>
      </c>
      <c r="AA3084" s="15">
        <v>46.2122012645453</v>
      </c>
      <c r="AB3084" s="15">
        <v>56.1661004126072</v>
      </c>
      <c r="AC3084" s="15">
        <v>40.918569565951799</v>
      </c>
      <c r="AD3084" s="15">
        <v>38.124450890570898</v>
      </c>
      <c r="AE3084" s="15">
        <v>43.0410526737124</v>
      </c>
      <c r="AF3084" s="84">
        <f t="shared" si="97"/>
        <v>37.47909371320786</v>
      </c>
    </row>
    <row r="3085" spans="2:32" x14ac:dyDescent="0.2">
      <c r="B3085" s="83">
        <v>1</v>
      </c>
      <c r="C3085" s="83">
        <v>10</v>
      </c>
      <c r="D3085" s="83">
        <v>17</v>
      </c>
      <c r="E3085" s="83">
        <f t="shared" si="96"/>
        <v>1</v>
      </c>
      <c r="F3085" s="15">
        <v>27.7428759219646</v>
      </c>
      <c r="G3085" s="15">
        <v>43.076779202548799</v>
      </c>
      <c r="H3085" s="15">
        <v>39.755725215911902</v>
      </c>
      <c r="I3085" s="15">
        <v>41.745486601829498</v>
      </c>
      <c r="J3085" s="15">
        <v>41.326087288618098</v>
      </c>
      <c r="K3085" s="15">
        <v>40.967653768300998</v>
      </c>
      <c r="L3085" s="15">
        <v>46.310656315803499</v>
      </c>
      <c r="M3085" s="15">
        <v>50.1827091231346</v>
      </c>
      <c r="N3085" s="15">
        <v>54.570364763498297</v>
      </c>
      <c r="O3085" s="15">
        <v>55.075962128877599</v>
      </c>
      <c r="P3085" s="15">
        <v>58.880724195480298</v>
      </c>
      <c r="Q3085" s="15">
        <v>60.0719894812107</v>
      </c>
      <c r="R3085" s="15">
        <v>62.851254307508498</v>
      </c>
      <c r="S3085" s="15">
        <v>71.126391046524006</v>
      </c>
      <c r="T3085" s="15">
        <v>82.235297660350795</v>
      </c>
      <c r="U3085" s="15">
        <v>77.490225273132296</v>
      </c>
      <c r="V3085" s="15">
        <v>87.815238305091896</v>
      </c>
      <c r="W3085" s="15">
        <v>82.369956897258803</v>
      </c>
      <c r="X3085" s="15">
        <v>90.347463648557707</v>
      </c>
      <c r="Y3085" s="15">
        <v>103.97263400769199</v>
      </c>
      <c r="Z3085" s="15">
        <v>119.323014280081</v>
      </c>
      <c r="AA3085" s="15">
        <v>111.809566835403</v>
      </c>
      <c r="AB3085" s="15">
        <v>111.736133405209</v>
      </c>
      <c r="AC3085" s="15">
        <v>115.31291831061201</v>
      </c>
      <c r="AD3085" s="15">
        <v>128.88865822887399</v>
      </c>
      <c r="AE3085" s="15">
        <v>154.89102835488299</v>
      </c>
      <c r="AF3085" s="84">
        <f t="shared" si="97"/>
        <v>75.37987671416758</v>
      </c>
    </row>
    <row r="3086" spans="2:32" x14ac:dyDescent="0.2">
      <c r="B3086" s="83">
        <v>1</v>
      </c>
      <c r="C3086" s="83">
        <v>10</v>
      </c>
      <c r="D3086" s="83">
        <v>18</v>
      </c>
      <c r="E3086" s="83">
        <f t="shared" si="96"/>
        <v>1</v>
      </c>
      <c r="F3086" s="15">
        <v>36.004939598083503</v>
      </c>
      <c r="G3086" s="15">
        <v>48.255760480305902</v>
      </c>
      <c r="H3086" s="15">
        <v>45.525416408538803</v>
      </c>
      <c r="I3086" s="15">
        <v>48.328836324453398</v>
      </c>
      <c r="J3086" s="15">
        <v>52.2885538520813</v>
      </c>
      <c r="K3086" s="15">
        <v>50.810709185600302</v>
      </c>
      <c r="L3086" s="15">
        <v>53.126708498716397</v>
      </c>
      <c r="M3086" s="15">
        <v>55.288821163177502</v>
      </c>
      <c r="N3086" s="15">
        <v>61.8563852391243</v>
      </c>
      <c r="O3086" s="15">
        <v>66.954931264877303</v>
      </c>
      <c r="P3086" s="15">
        <v>71.432901126861594</v>
      </c>
      <c r="Q3086" s="15">
        <v>73.193652790069606</v>
      </c>
      <c r="R3086" s="15">
        <v>76.699955655097995</v>
      </c>
      <c r="S3086" s="15">
        <v>81.896501525878904</v>
      </c>
      <c r="T3086" s="15">
        <v>99.187909870147706</v>
      </c>
      <c r="U3086" s="15">
        <v>108.677869637489</v>
      </c>
      <c r="V3086" s="15">
        <v>118.052132933617</v>
      </c>
      <c r="W3086" s="15">
        <v>115.824352846146</v>
      </c>
      <c r="X3086" s="15">
        <v>133.95593812704101</v>
      </c>
      <c r="Y3086" s="15">
        <v>147.766160227776</v>
      </c>
      <c r="Z3086" s="15">
        <v>169.92401598262799</v>
      </c>
      <c r="AA3086" s="15">
        <v>169.16028851079901</v>
      </c>
      <c r="AB3086" s="15">
        <v>170.81468294715901</v>
      </c>
      <c r="AC3086" s="15">
        <v>164.28513068509099</v>
      </c>
      <c r="AD3086" s="15">
        <v>188.64499837255499</v>
      </c>
      <c r="AE3086" s="15">
        <v>229.137288390875</v>
      </c>
      <c r="AF3086" s="84">
        <f t="shared" si="97"/>
        <v>101.42672467862272</v>
      </c>
    </row>
    <row r="3087" spans="2:32" x14ac:dyDescent="0.2">
      <c r="B3087" s="83">
        <v>1</v>
      </c>
      <c r="C3087" s="83">
        <v>10</v>
      </c>
      <c r="D3087" s="83">
        <v>19</v>
      </c>
      <c r="E3087" s="83">
        <f t="shared" si="96"/>
        <v>1</v>
      </c>
      <c r="F3087" s="15">
        <v>39.6555487747192</v>
      </c>
      <c r="G3087" s="15">
        <v>41.940989738928799</v>
      </c>
      <c r="H3087" s="15">
        <v>45.967654216766398</v>
      </c>
      <c r="I3087" s="15">
        <v>53.469138677597002</v>
      </c>
      <c r="J3087" s="15">
        <v>61.007959007263203</v>
      </c>
      <c r="K3087" s="15">
        <v>50.164663527488699</v>
      </c>
      <c r="L3087" s="15">
        <v>48.274799983978298</v>
      </c>
      <c r="M3087" s="15">
        <v>51.363137760162402</v>
      </c>
      <c r="N3087" s="15">
        <v>57.650354748010599</v>
      </c>
      <c r="O3087" s="15">
        <v>68.973489718437193</v>
      </c>
      <c r="P3087" s="15">
        <v>70.048236763000503</v>
      </c>
      <c r="Q3087" s="15">
        <v>66.049585411071803</v>
      </c>
      <c r="R3087" s="15">
        <v>62.745846023559601</v>
      </c>
      <c r="S3087" s="15">
        <v>72.475470943450901</v>
      </c>
      <c r="T3087" s="15">
        <v>82.470934581756595</v>
      </c>
      <c r="U3087" s="15">
        <v>94.171209548950202</v>
      </c>
      <c r="V3087" s="15">
        <v>104.82377837562601</v>
      </c>
      <c r="W3087" s="15">
        <v>87.161566155433704</v>
      </c>
      <c r="X3087" s="15">
        <v>104.16312992095899</v>
      </c>
      <c r="Y3087" s="15">
        <v>132.057214540243</v>
      </c>
      <c r="Z3087" s="15">
        <v>172.12406444525701</v>
      </c>
      <c r="AA3087" s="15">
        <v>182.72507289314299</v>
      </c>
      <c r="AB3087" s="15">
        <v>163.954583633423</v>
      </c>
      <c r="AC3087" s="15">
        <v>159.513766664505</v>
      </c>
      <c r="AD3087" s="15">
        <v>190.108369242549</v>
      </c>
      <c r="AE3087" s="15">
        <v>238.598586830139</v>
      </c>
      <c r="AF3087" s="84">
        <f t="shared" si="97"/>
        <v>96.217659697169978</v>
      </c>
    </row>
    <row r="3088" spans="2:32" x14ac:dyDescent="0.2">
      <c r="B3088" s="83">
        <v>1</v>
      </c>
      <c r="C3088" s="83">
        <v>10</v>
      </c>
      <c r="D3088" s="83">
        <v>20</v>
      </c>
      <c r="E3088" s="83">
        <f t="shared" si="96"/>
        <v>1</v>
      </c>
      <c r="F3088" s="15">
        <v>39.1213783855438</v>
      </c>
      <c r="G3088" s="15">
        <v>35.172088899060398</v>
      </c>
      <c r="H3088" s="15">
        <v>40.989549674987799</v>
      </c>
      <c r="I3088" s="15">
        <v>48.916679184913598</v>
      </c>
      <c r="J3088" s="15">
        <v>54.185829467773402</v>
      </c>
      <c r="K3088" s="15">
        <v>44.924895418167097</v>
      </c>
      <c r="L3088" s="15">
        <v>44.149455709934202</v>
      </c>
      <c r="M3088" s="15">
        <v>45.9406897612214</v>
      </c>
      <c r="N3088" s="15">
        <v>51.641354343414299</v>
      </c>
      <c r="O3088" s="15">
        <v>61.448825465202297</v>
      </c>
      <c r="P3088" s="15">
        <v>63.0137883005142</v>
      </c>
      <c r="Q3088" s="15">
        <v>60.787485350608797</v>
      </c>
      <c r="R3088" s="15">
        <v>55.438444549560501</v>
      </c>
      <c r="S3088" s="15">
        <v>64.578956899881405</v>
      </c>
      <c r="T3088" s="15">
        <v>77.6726243152618</v>
      </c>
      <c r="U3088" s="15">
        <v>89.444650684356702</v>
      </c>
      <c r="V3088" s="15">
        <v>101.15228576088001</v>
      </c>
      <c r="W3088" s="15">
        <v>83.275289088249195</v>
      </c>
      <c r="X3088" s="15">
        <v>90.887851562500003</v>
      </c>
      <c r="Y3088" s="15">
        <v>133.76024116730699</v>
      </c>
      <c r="Z3088" s="15">
        <v>173.45955455255501</v>
      </c>
      <c r="AA3088" s="15">
        <v>177.92561428666099</v>
      </c>
      <c r="AB3088" s="15">
        <v>158.28445440292401</v>
      </c>
      <c r="AC3088" s="15">
        <v>126.662472215652</v>
      </c>
      <c r="AD3088" s="15">
        <v>151.54729811912799</v>
      </c>
      <c r="AE3088" s="15">
        <v>223.01782033395801</v>
      </c>
      <c r="AF3088" s="84">
        <f t="shared" si="97"/>
        <v>88.36152222693137</v>
      </c>
    </row>
    <row r="3089" spans="2:32" x14ac:dyDescent="0.2">
      <c r="B3089" s="83">
        <v>1</v>
      </c>
      <c r="C3089" s="83">
        <v>10</v>
      </c>
      <c r="D3089" s="83">
        <v>21</v>
      </c>
      <c r="E3089" s="83">
        <f t="shared" si="96"/>
        <v>1</v>
      </c>
      <c r="F3089" s="15">
        <v>37.675205401897401</v>
      </c>
      <c r="G3089" s="15">
        <v>30.993679282670001</v>
      </c>
      <c r="H3089" s="15">
        <v>35.827156308174096</v>
      </c>
      <c r="I3089" s="15">
        <v>38.690166794538499</v>
      </c>
      <c r="J3089" s="15">
        <v>43.590426343917798</v>
      </c>
      <c r="K3089" s="15">
        <v>39.311350436210603</v>
      </c>
      <c r="L3089" s="15">
        <v>41.0180754268169</v>
      </c>
      <c r="M3089" s="15">
        <v>41.2733817501068</v>
      </c>
      <c r="N3089" s="15">
        <v>45.242845429420498</v>
      </c>
      <c r="O3089" s="15">
        <v>52.0176109418869</v>
      </c>
      <c r="P3089" s="15">
        <v>54.4956977920532</v>
      </c>
      <c r="Q3089" s="15">
        <v>54.5677231178284</v>
      </c>
      <c r="R3089" s="15">
        <v>52.034420000553098</v>
      </c>
      <c r="S3089" s="15">
        <v>56.368244053363803</v>
      </c>
      <c r="T3089" s="15">
        <v>62.936652751922601</v>
      </c>
      <c r="U3089" s="15">
        <v>69.666464870452899</v>
      </c>
      <c r="V3089" s="15">
        <v>71.550696107864397</v>
      </c>
      <c r="W3089" s="15">
        <v>73.027295841097796</v>
      </c>
      <c r="X3089" s="15">
        <v>73.763790108680695</v>
      </c>
      <c r="Y3089" s="15">
        <v>84.207385227322604</v>
      </c>
      <c r="Z3089" s="15">
        <v>101.722110832214</v>
      </c>
      <c r="AA3089" s="15">
        <v>117.26689384708899</v>
      </c>
      <c r="AB3089" s="15">
        <v>104.64703481388101</v>
      </c>
      <c r="AC3089" s="15">
        <v>101.52447232532499</v>
      </c>
      <c r="AD3089" s="15">
        <v>127.516911346436</v>
      </c>
      <c r="AE3089" s="15">
        <v>172.82258484363601</v>
      </c>
      <c r="AF3089" s="84">
        <f t="shared" si="97"/>
        <v>68.606087538283063</v>
      </c>
    </row>
    <row r="3090" spans="2:32" x14ac:dyDescent="0.2">
      <c r="B3090" s="83">
        <v>1</v>
      </c>
      <c r="C3090" s="83">
        <v>10</v>
      </c>
      <c r="D3090" s="83">
        <v>22</v>
      </c>
      <c r="E3090" s="83">
        <f t="shared" si="96"/>
        <v>1</v>
      </c>
      <c r="F3090" s="15">
        <v>35.805527529239697</v>
      </c>
      <c r="G3090" s="15">
        <v>28.0942520933475</v>
      </c>
      <c r="H3090" s="15">
        <v>31.447862960815399</v>
      </c>
      <c r="I3090" s="15">
        <v>33.494465828418697</v>
      </c>
      <c r="J3090" s="15">
        <v>36.275027879714997</v>
      </c>
      <c r="K3090" s="15">
        <v>35.877186197280899</v>
      </c>
      <c r="L3090" s="15">
        <v>39.061250089645398</v>
      </c>
      <c r="M3090" s="15">
        <v>38.771495076656301</v>
      </c>
      <c r="N3090" s="15">
        <v>41.711166066646598</v>
      </c>
      <c r="O3090" s="15">
        <v>45.194832490921002</v>
      </c>
      <c r="P3090" s="15">
        <v>47.621089337348899</v>
      </c>
      <c r="Q3090" s="15">
        <v>50.376210319518997</v>
      </c>
      <c r="R3090" s="15">
        <v>48.219889776229898</v>
      </c>
      <c r="S3090" s="15">
        <v>50.730236033201201</v>
      </c>
      <c r="T3090" s="15">
        <v>55.377520560503001</v>
      </c>
      <c r="U3090" s="15">
        <v>61.601761075258302</v>
      </c>
      <c r="V3090" s="15">
        <v>62.7653910264969</v>
      </c>
      <c r="W3090" s="15">
        <v>70.588497379779795</v>
      </c>
      <c r="X3090" s="15">
        <v>70.011215698242196</v>
      </c>
      <c r="Y3090" s="15">
        <v>71.766483983665694</v>
      </c>
      <c r="Z3090" s="15">
        <v>82.397854287862799</v>
      </c>
      <c r="AA3090" s="15">
        <v>102.483242929459</v>
      </c>
      <c r="AB3090" s="15">
        <v>107.88016578185599</v>
      </c>
      <c r="AC3090" s="15">
        <v>123.32218364058799</v>
      </c>
      <c r="AD3090" s="15">
        <v>159.423451521978</v>
      </c>
      <c r="AE3090" s="15">
        <v>176.05787877774199</v>
      </c>
      <c r="AF3090" s="84">
        <f t="shared" si="97"/>
        <v>65.629082243939123</v>
      </c>
    </row>
    <row r="3091" spans="2:32" x14ac:dyDescent="0.2">
      <c r="B3091" s="83">
        <v>1</v>
      </c>
      <c r="C3091" s="83">
        <v>11</v>
      </c>
      <c r="D3091" s="83">
        <v>7</v>
      </c>
      <c r="E3091" s="83">
        <f t="shared" si="96"/>
        <v>1</v>
      </c>
      <c r="F3091" s="15">
        <v>25.1318030650616</v>
      </c>
      <c r="G3091" s="15">
        <v>31.681129846268298</v>
      </c>
      <c r="H3091" s="15">
        <v>36.749164807558103</v>
      </c>
      <c r="I3091" s="15">
        <v>38.484939894437801</v>
      </c>
      <c r="J3091" s="15">
        <v>42.531188030719797</v>
      </c>
      <c r="K3091" s="15">
        <v>35.367203777432401</v>
      </c>
      <c r="L3091" s="15">
        <v>38.130614760875702</v>
      </c>
      <c r="M3091" s="15">
        <v>42.948579011440302</v>
      </c>
      <c r="N3091" s="15">
        <v>47.170389907836899</v>
      </c>
      <c r="O3091" s="15">
        <v>52.387220531463598</v>
      </c>
      <c r="P3091" s="15">
        <v>53.672591519355798</v>
      </c>
      <c r="Q3091" s="15">
        <v>51.536283094406102</v>
      </c>
      <c r="R3091" s="15">
        <v>51.220798255681999</v>
      </c>
      <c r="S3091" s="15">
        <v>59.933446489334102</v>
      </c>
      <c r="T3091" s="15">
        <v>64.0785273895264</v>
      </c>
      <c r="U3091" s="15">
        <v>66.381159403085704</v>
      </c>
      <c r="V3091" s="15">
        <v>73.197304405689195</v>
      </c>
      <c r="W3091" s="15">
        <v>76.428781008750207</v>
      </c>
      <c r="X3091" s="15">
        <v>80.7221535682678</v>
      </c>
      <c r="Y3091" s="15">
        <v>86.207696876227899</v>
      </c>
      <c r="Z3091" s="15">
        <v>89.820962576450796</v>
      </c>
      <c r="AA3091" s="15">
        <v>94.147788086414295</v>
      </c>
      <c r="AB3091" s="15">
        <v>87.584698169142001</v>
      </c>
      <c r="AC3091" s="15">
        <v>91.958855512618996</v>
      </c>
      <c r="AD3091" s="15">
        <v>104.958667039633</v>
      </c>
      <c r="AE3091" s="15">
        <v>111.82145617937999</v>
      </c>
      <c r="AF3091" s="84">
        <f t="shared" si="97"/>
        <v>62.855900123348412</v>
      </c>
    </row>
    <row r="3092" spans="2:32" x14ac:dyDescent="0.2">
      <c r="B3092" s="83">
        <v>1</v>
      </c>
      <c r="C3092" s="83">
        <v>11</v>
      </c>
      <c r="D3092" s="83">
        <v>8</v>
      </c>
      <c r="E3092" s="83">
        <f t="shared" si="96"/>
        <v>1</v>
      </c>
      <c r="F3092" s="15">
        <v>25.722826991558101</v>
      </c>
      <c r="G3092" s="15">
        <v>28.260677810914501</v>
      </c>
      <c r="H3092" s="15">
        <v>33.221224817037601</v>
      </c>
      <c r="I3092" s="15">
        <v>36.476866884231598</v>
      </c>
      <c r="J3092" s="15">
        <v>43.338646779060397</v>
      </c>
      <c r="K3092" s="15">
        <v>32.393222698211702</v>
      </c>
      <c r="L3092" s="15">
        <v>33.891257481098201</v>
      </c>
      <c r="M3092" s="15">
        <v>40.030666732549697</v>
      </c>
      <c r="N3092" s="15">
        <v>44.746701005220402</v>
      </c>
      <c r="O3092" s="15">
        <v>53.1657840642929</v>
      </c>
      <c r="P3092" s="15">
        <v>58.005625677108803</v>
      </c>
      <c r="Q3092" s="15">
        <v>50.657546828508401</v>
      </c>
      <c r="R3092" s="15">
        <v>58.493309223651899</v>
      </c>
      <c r="S3092" s="15">
        <v>57.8647906541824</v>
      </c>
      <c r="T3092" s="15">
        <v>66.541811558723495</v>
      </c>
      <c r="U3092" s="15">
        <v>71.120848604202294</v>
      </c>
      <c r="V3092" s="15">
        <v>81.2676314678192</v>
      </c>
      <c r="W3092" s="15">
        <v>89.595027148723602</v>
      </c>
      <c r="X3092" s="15">
        <v>96.656748977266204</v>
      </c>
      <c r="Y3092" s="15">
        <v>83.237107929706596</v>
      </c>
      <c r="Z3092" s="15">
        <v>99.151755742073107</v>
      </c>
      <c r="AA3092" s="15">
        <v>124.005975527763</v>
      </c>
      <c r="AB3092" s="15">
        <v>108.164753034592</v>
      </c>
      <c r="AC3092" s="15">
        <v>90.657692039966605</v>
      </c>
      <c r="AD3092" s="15">
        <v>102.661321525574</v>
      </c>
      <c r="AE3092" s="15">
        <v>121.079824040413</v>
      </c>
      <c r="AF3092" s="84">
        <f t="shared" si="97"/>
        <v>66.554217124786533</v>
      </c>
    </row>
    <row r="3093" spans="2:32" x14ac:dyDescent="0.2">
      <c r="B3093" s="83">
        <v>1</v>
      </c>
      <c r="C3093" s="83">
        <v>11</v>
      </c>
      <c r="D3093" s="83">
        <v>9</v>
      </c>
      <c r="E3093" s="83">
        <f t="shared" si="96"/>
        <v>1</v>
      </c>
      <c r="F3093" s="15">
        <v>25.787139487743399</v>
      </c>
      <c r="G3093" s="15">
        <v>28.773198141071401</v>
      </c>
      <c r="H3093" s="15">
        <v>30.184515939712501</v>
      </c>
      <c r="I3093" s="15">
        <v>37.520626997947701</v>
      </c>
      <c r="J3093" s="15">
        <v>45.666976607322702</v>
      </c>
      <c r="K3093" s="15">
        <v>29.2382842149735</v>
      </c>
      <c r="L3093" s="15">
        <v>30.242035512447401</v>
      </c>
      <c r="M3093" s="15">
        <v>34.718195827484102</v>
      </c>
      <c r="N3093" s="15">
        <v>39.453034330844901</v>
      </c>
      <c r="O3093" s="15">
        <v>46.563341730117799</v>
      </c>
      <c r="P3093" s="15">
        <v>48.792050668716399</v>
      </c>
      <c r="Q3093" s="15">
        <v>38.361043667793297</v>
      </c>
      <c r="R3093" s="15">
        <v>39.732950007989999</v>
      </c>
      <c r="S3093" s="15">
        <v>45.250340818270999</v>
      </c>
      <c r="T3093" s="15">
        <v>51.421259963035602</v>
      </c>
      <c r="U3093" s="15">
        <v>57.001544720649697</v>
      </c>
      <c r="V3093" s="15">
        <v>67.891038760185197</v>
      </c>
      <c r="W3093" s="15">
        <v>54.005487965494403</v>
      </c>
      <c r="X3093" s="15">
        <v>76.507996095180502</v>
      </c>
      <c r="Y3093" s="15">
        <v>66.789645352989396</v>
      </c>
      <c r="Z3093" s="15">
        <v>78.068464757517006</v>
      </c>
      <c r="AA3093" s="15">
        <v>99.281549035549205</v>
      </c>
      <c r="AB3093" s="15">
        <v>69.801784985765806</v>
      </c>
      <c r="AC3093" s="15">
        <v>43.704687181770801</v>
      </c>
      <c r="AD3093" s="15">
        <v>61.089430999636598</v>
      </c>
      <c r="AE3093" s="15">
        <v>91.987056482449205</v>
      </c>
      <c r="AF3093" s="84">
        <f t="shared" si="97"/>
        <v>51.455141548179206</v>
      </c>
    </row>
    <row r="3094" spans="2:32" x14ac:dyDescent="0.2">
      <c r="B3094" s="83">
        <v>1</v>
      </c>
      <c r="C3094" s="83">
        <v>11</v>
      </c>
      <c r="D3094" s="83">
        <v>10</v>
      </c>
      <c r="E3094" s="83">
        <f t="shared" si="96"/>
        <v>1</v>
      </c>
      <c r="F3094" s="15">
        <v>26.005972212195399</v>
      </c>
      <c r="G3094" s="15">
        <v>28.1712019457789</v>
      </c>
      <c r="H3094" s="15">
        <v>27.6048919858933</v>
      </c>
      <c r="I3094" s="15">
        <v>31.0543992233276</v>
      </c>
      <c r="J3094" s="15">
        <v>36.714263552665699</v>
      </c>
      <c r="K3094" s="15">
        <v>27.616559986114499</v>
      </c>
      <c r="L3094" s="15">
        <v>27.9998853781074</v>
      </c>
      <c r="M3094" s="15">
        <v>30.872875576496099</v>
      </c>
      <c r="N3094" s="15">
        <v>33.1503359636068</v>
      </c>
      <c r="O3094" s="15">
        <v>37.799522161722201</v>
      </c>
      <c r="P3094" s="15">
        <v>38.894265452385</v>
      </c>
      <c r="Q3094" s="15">
        <v>33.045923113912302</v>
      </c>
      <c r="R3094" s="15">
        <v>36.291244890451402</v>
      </c>
      <c r="S3094" s="15">
        <v>37.482678201332703</v>
      </c>
      <c r="T3094" s="15">
        <v>37.587522298023103</v>
      </c>
      <c r="U3094" s="15">
        <v>46.818848358303299</v>
      </c>
      <c r="V3094" s="15">
        <v>58.210196109890902</v>
      </c>
      <c r="W3094" s="15">
        <v>55.190197930812801</v>
      </c>
      <c r="X3094" s="15">
        <v>63.3131016679406</v>
      </c>
      <c r="Y3094" s="15">
        <v>69.382237864866894</v>
      </c>
      <c r="Z3094" s="15">
        <v>63.926952254844799</v>
      </c>
      <c r="AA3094" s="15">
        <v>96.581746413201103</v>
      </c>
      <c r="AB3094" s="15">
        <v>74.956297266438597</v>
      </c>
      <c r="AC3094" s="15">
        <v>75.508468948427605</v>
      </c>
      <c r="AD3094" s="15">
        <v>74.842030288845294</v>
      </c>
      <c r="AE3094" s="15">
        <v>98.488859741032101</v>
      </c>
      <c r="AF3094" s="84">
        <f t="shared" si="97"/>
        <v>48.750403030254475</v>
      </c>
    </row>
    <row r="3095" spans="2:32" x14ac:dyDescent="0.2">
      <c r="B3095" s="83">
        <v>1</v>
      </c>
      <c r="C3095" s="83">
        <v>11</v>
      </c>
      <c r="D3095" s="83">
        <v>11</v>
      </c>
      <c r="E3095" s="83">
        <f t="shared" si="96"/>
        <v>1</v>
      </c>
      <c r="F3095" s="15">
        <v>26.931707488536802</v>
      </c>
      <c r="G3095" s="15">
        <v>27.672332325857301</v>
      </c>
      <c r="H3095" s="15">
        <v>26.406649939775502</v>
      </c>
      <c r="I3095" s="15">
        <v>25.715915151357699</v>
      </c>
      <c r="J3095" s="15">
        <v>30.74356133461</v>
      </c>
      <c r="K3095" s="15">
        <v>26.455982631087299</v>
      </c>
      <c r="L3095" s="15">
        <v>28.635425859138401</v>
      </c>
      <c r="M3095" s="15">
        <v>29.718070862889299</v>
      </c>
      <c r="N3095" s="15">
        <v>31.7278687944412</v>
      </c>
      <c r="O3095" s="15">
        <v>34.137219943046603</v>
      </c>
      <c r="P3095" s="15">
        <v>33.788650892734502</v>
      </c>
      <c r="Q3095" s="15">
        <v>31.6846506073475</v>
      </c>
      <c r="R3095" s="15">
        <v>34.593347178131303</v>
      </c>
      <c r="S3095" s="15">
        <v>35.726590929508198</v>
      </c>
      <c r="T3095" s="15">
        <v>32.798051405280802</v>
      </c>
      <c r="U3095" s="15">
        <v>41.6286892377436</v>
      </c>
      <c r="V3095" s="15">
        <v>51.395549482852203</v>
      </c>
      <c r="W3095" s="15">
        <v>49.300853643327997</v>
      </c>
      <c r="X3095" s="15">
        <v>41.018358249083199</v>
      </c>
      <c r="Y3095" s="15">
        <v>64.197744862422397</v>
      </c>
      <c r="Z3095" s="15">
        <v>64.492596509248003</v>
      </c>
      <c r="AA3095" s="15">
        <v>70.435296258375004</v>
      </c>
      <c r="AB3095" s="15">
        <v>63.3409369893605</v>
      </c>
      <c r="AC3095" s="15">
        <v>77.1692823419897</v>
      </c>
      <c r="AD3095" s="15">
        <v>49.428734423324499</v>
      </c>
      <c r="AE3095" s="15">
        <v>93.491444078430504</v>
      </c>
      <c r="AF3095" s="84">
        <f t="shared" si="97"/>
        <v>43.178288900765388</v>
      </c>
    </row>
    <row r="3096" spans="2:32" x14ac:dyDescent="0.2">
      <c r="B3096" s="83">
        <v>1</v>
      </c>
      <c r="C3096" s="83">
        <v>11</v>
      </c>
      <c r="D3096" s="83">
        <v>12</v>
      </c>
      <c r="E3096" s="83">
        <f t="shared" si="96"/>
        <v>1</v>
      </c>
      <c r="F3096" s="15">
        <v>25.853065221071201</v>
      </c>
      <c r="G3096" s="15">
        <v>25.519590404457201</v>
      </c>
      <c r="H3096" s="15">
        <v>25.444159503936799</v>
      </c>
      <c r="I3096" s="15">
        <v>24.725316030621499</v>
      </c>
      <c r="J3096" s="15">
        <v>27.1147231887877</v>
      </c>
      <c r="K3096" s="15">
        <v>25.451569687724099</v>
      </c>
      <c r="L3096" s="15">
        <v>28.020640375375699</v>
      </c>
      <c r="M3096" s="15">
        <v>29.3940431041718</v>
      </c>
      <c r="N3096" s="15">
        <v>30.142940486624799</v>
      </c>
      <c r="O3096" s="15">
        <v>31.644639905333499</v>
      </c>
      <c r="P3096" s="15">
        <v>32.045501095771797</v>
      </c>
      <c r="Q3096" s="15">
        <v>29.636313771665101</v>
      </c>
      <c r="R3096" s="15">
        <v>33.592231384426398</v>
      </c>
      <c r="S3096" s="15">
        <v>32.221267822027201</v>
      </c>
      <c r="T3096" s="15">
        <v>30.7539889090061</v>
      </c>
      <c r="U3096" s="15">
        <v>41.344200927063802</v>
      </c>
      <c r="V3096" s="15">
        <v>47.400675051331497</v>
      </c>
      <c r="W3096" s="15">
        <v>46.067801175415497</v>
      </c>
      <c r="X3096" s="15">
        <v>41.666156020352197</v>
      </c>
      <c r="Y3096" s="15">
        <v>52.4909781864583</v>
      </c>
      <c r="Z3096" s="15">
        <v>48.225411358922699</v>
      </c>
      <c r="AA3096" s="15">
        <v>61.884014357000602</v>
      </c>
      <c r="AB3096" s="15">
        <v>41.095868161678297</v>
      </c>
      <c r="AC3096" s="15">
        <v>88.250525791808997</v>
      </c>
      <c r="AD3096" s="15">
        <v>55.974211331710201</v>
      </c>
      <c r="AE3096" s="15">
        <v>83.810509785622401</v>
      </c>
      <c r="AF3096" s="84">
        <f t="shared" si="97"/>
        <v>39.991167039937132</v>
      </c>
    </row>
    <row r="3097" spans="2:32" x14ac:dyDescent="0.2">
      <c r="B3097" s="83">
        <v>1</v>
      </c>
      <c r="C3097" s="83">
        <v>11</v>
      </c>
      <c r="D3097" s="83">
        <v>13</v>
      </c>
      <c r="E3097" s="83">
        <f t="shared" si="96"/>
        <v>1</v>
      </c>
      <c r="F3097" s="15">
        <v>25.135063495159098</v>
      </c>
      <c r="G3097" s="15">
        <v>25.159441188423902</v>
      </c>
      <c r="H3097" s="15">
        <v>24.807915755510301</v>
      </c>
      <c r="I3097" s="15">
        <v>24.057941344738001</v>
      </c>
      <c r="J3097" s="15">
        <v>26.1579360304587</v>
      </c>
      <c r="K3097" s="15">
        <v>24.928583255127101</v>
      </c>
      <c r="L3097" s="15">
        <v>27.415582048445899</v>
      </c>
      <c r="M3097" s="15">
        <v>28.810349543541701</v>
      </c>
      <c r="N3097" s="15">
        <v>29.432529544562101</v>
      </c>
      <c r="O3097" s="15">
        <v>31.402289158880698</v>
      </c>
      <c r="P3097" s="15">
        <v>31.679429173708002</v>
      </c>
      <c r="Q3097" s="15">
        <v>28.342257273375999</v>
      </c>
      <c r="R3097" s="15">
        <v>32.541029574364401</v>
      </c>
      <c r="S3097" s="15">
        <v>32.441620117485499</v>
      </c>
      <c r="T3097" s="15">
        <v>28.609545946955699</v>
      </c>
      <c r="U3097" s="15">
        <v>40.394939374983302</v>
      </c>
      <c r="V3097" s="15">
        <v>42.924938370630102</v>
      </c>
      <c r="W3097" s="15">
        <v>43.734777628719797</v>
      </c>
      <c r="X3097" s="15">
        <v>36.606666129648701</v>
      </c>
      <c r="Y3097" s="15">
        <v>49.922700832635201</v>
      </c>
      <c r="Z3097" s="15">
        <v>38.468928794914902</v>
      </c>
      <c r="AA3097" s="15">
        <v>51.226657934933897</v>
      </c>
      <c r="AB3097" s="15">
        <v>37.076517068339498</v>
      </c>
      <c r="AC3097" s="15">
        <v>101.854081201002</v>
      </c>
      <c r="AD3097" s="15">
        <v>65.855614839583595</v>
      </c>
      <c r="AE3097" s="15">
        <v>71.956665259242101</v>
      </c>
      <c r="AF3097" s="84">
        <f t="shared" si="97"/>
        <v>38.497846187898851</v>
      </c>
    </row>
    <row r="3098" spans="2:32" x14ac:dyDescent="0.2">
      <c r="B3098" s="83">
        <v>1</v>
      </c>
      <c r="C3098" s="83">
        <v>11</v>
      </c>
      <c r="D3098" s="83">
        <v>14</v>
      </c>
      <c r="E3098" s="83">
        <f t="shared" si="96"/>
        <v>1</v>
      </c>
      <c r="F3098" s="15">
        <v>24.683417992115</v>
      </c>
      <c r="G3098" s="15">
        <v>25.163655834997499</v>
      </c>
      <c r="H3098" s="15">
        <v>23.4892077376843</v>
      </c>
      <c r="I3098" s="15">
        <v>23.786593377113299</v>
      </c>
      <c r="J3098" s="15">
        <v>25.1198183729649</v>
      </c>
      <c r="K3098" s="15">
        <v>24.370737833499899</v>
      </c>
      <c r="L3098" s="15">
        <v>28.3366680075377</v>
      </c>
      <c r="M3098" s="15">
        <v>29.969227316856401</v>
      </c>
      <c r="N3098" s="15">
        <v>29.111551790773898</v>
      </c>
      <c r="O3098" s="15">
        <v>30.651655851423701</v>
      </c>
      <c r="P3098" s="15">
        <v>30.301624143600499</v>
      </c>
      <c r="Q3098" s="15">
        <v>27.355658479034901</v>
      </c>
      <c r="R3098" s="15">
        <v>31.224459033787301</v>
      </c>
      <c r="S3098" s="15">
        <v>33.851082443892999</v>
      </c>
      <c r="T3098" s="15">
        <v>29.756781997710501</v>
      </c>
      <c r="U3098" s="15">
        <v>36.615545979157098</v>
      </c>
      <c r="V3098" s="15">
        <v>34.8059847808927</v>
      </c>
      <c r="W3098" s="15">
        <v>34.0249128098339</v>
      </c>
      <c r="X3098" s="15">
        <v>36.678374110683798</v>
      </c>
      <c r="Y3098" s="15">
        <v>38.080441689878697</v>
      </c>
      <c r="Z3098" s="15">
        <v>35.663676485329901</v>
      </c>
      <c r="AA3098" s="15">
        <v>39.693799624264201</v>
      </c>
      <c r="AB3098" s="15">
        <v>34.155830925017597</v>
      </c>
      <c r="AC3098" s="15">
        <v>67.561053229033902</v>
      </c>
      <c r="AD3098" s="15">
        <v>61.0147728966773</v>
      </c>
      <c r="AE3098" s="15">
        <v>58.583284448936602</v>
      </c>
      <c r="AF3098" s="84">
        <f t="shared" si="97"/>
        <v>34.386531430488404</v>
      </c>
    </row>
    <row r="3099" spans="2:32" x14ac:dyDescent="0.2">
      <c r="B3099" s="83">
        <v>1</v>
      </c>
      <c r="C3099" s="83">
        <v>11</v>
      </c>
      <c r="D3099" s="83">
        <v>15</v>
      </c>
      <c r="E3099" s="83">
        <f t="shared" si="96"/>
        <v>1</v>
      </c>
      <c r="F3099" s="15">
        <v>24.330575935602202</v>
      </c>
      <c r="G3099" s="15">
        <v>25.067114730081201</v>
      </c>
      <c r="H3099" s="15">
        <v>24.7550352120399</v>
      </c>
      <c r="I3099" s="15">
        <v>24.455348515987399</v>
      </c>
      <c r="J3099" s="15">
        <v>26.588454786300701</v>
      </c>
      <c r="K3099" s="15">
        <v>26.9107770366669</v>
      </c>
      <c r="L3099" s="15">
        <v>28.422977529227701</v>
      </c>
      <c r="M3099" s="15">
        <v>29.778715628504798</v>
      </c>
      <c r="N3099" s="15">
        <v>31.037155403137199</v>
      </c>
      <c r="O3099" s="15">
        <v>33.351771839141797</v>
      </c>
      <c r="P3099" s="15">
        <v>33.051356155812698</v>
      </c>
      <c r="Q3099" s="15">
        <v>33.229365414947303</v>
      </c>
      <c r="R3099" s="15">
        <v>30.790299697727001</v>
      </c>
      <c r="S3099" s="15">
        <v>36.4703750245571</v>
      </c>
      <c r="T3099" s="15">
        <v>32.859141115069399</v>
      </c>
      <c r="U3099" s="15">
        <v>38.1341994015742</v>
      </c>
      <c r="V3099" s="15">
        <v>38.596589829564103</v>
      </c>
      <c r="W3099" s="15">
        <v>30.369919801116001</v>
      </c>
      <c r="X3099" s="15">
        <v>32.885126688793299</v>
      </c>
      <c r="Y3099" s="15">
        <v>36.317507063865698</v>
      </c>
      <c r="Z3099" s="15">
        <v>35.569038393229199</v>
      </c>
      <c r="AA3099" s="15">
        <v>39.426856500774598</v>
      </c>
      <c r="AB3099" s="15">
        <v>33.036835847497002</v>
      </c>
      <c r="AC3099" s="15">
        <v>44.080559903144803</v>
      </c>
      <c r="AD3099" s="15">
        <v>43.1289872937799</v>
      </c>
      <c r="AE3099" s="15">
        <v>60.3352826175839</v>
      </c>
      <c r="AF3099" s="84">
        <f t="shared" si="97"/>
        <v>33.576129514066388</v>
      </c>
    </row>
    <row r="3100" spans="2:32" x14ac:dyDescent="0.2">
      <c r="B3100" s="83">
        <v>1</v>
      </c>
      <c r="C3100" s="83">
        <v>11</v>
      </c>
      <c r="D3100" s="83">
        <v>16</v>
      </c>
      <c r="E3100" s="83">
        <f t="shared" si="96"/>
        <v>1</v>
      </c>
      <c r="F3100" s="15">
        <v>24.710148241996801</v>
      </c>
      <c r="G3100" s="15">
        <v>27.344227820337402</v>
      </c>
      <c r="H3100" s="15">
        <v>26.383325051069299</v>
      </c>
      <c r="I3100" s="15">
        <v>25.2759193222523</v>
      </c>
      <c r="J3100" s="15">
        <v>26.8407248318195</v>
      </c>
      <c r="K3100" s="15">
        <v>27.254873691678</v>
      </c>
      <c r="L3100" s="15">
        <v>29.923615953922301</v>
      </c>
      <c r="M3100" s="15">
        <v>31.2882732932568</v>
      </c>
      <c r="N3100" s="15">
        <v>32.472723165035198</v>
      </c>
      <c r="O3100" s="15">
        <v>34.348826952934303</v>
      </c>
      <c r="P3100" s="15">
        <v>35.043765286684</v>
      </c>
      <c r="Q3100" s="15">
        <v>39.145261442780502</v>
      </c>
      <c r="R3100" s="15">
        <v>36.254563853710899</v>
      </c>
      <c r="S3100" s="15">
        <v>42.298709776639903</v>
      </c>
      <c r="T3100" s="15">
        <v>42.802310839260002</v>
      </c>
      <c r="U3100" s="15">
        <v>44.927152562856698</v>
      </c>
      <c r="V3100" s="15">
        <v>49.2905281319618</v>
      </c>
      <c r="W3100" s="15">
        <v>41.732409842014299</v>
      </c>
      <c r="X3100" s="15">
        <v>55.6670435858369</v>
      </c>
      <c r="Y3100" s="15">
        <v>56.5896200424433</v>
      </c>
      <c r="Z3100" s="15">
        <v>52.9275144422203</v>
      </c>
      <c r="AA3100" s="15">
        <v>55.448678906470498</v>
      </c>
      <c r="AB3100" s="15">
        <v>44.258245423778902</v>
      </c>
      <c r="AC3100" s="15">
        <v>51.217364177957201</v>
      </c>
      <c r="AD3100" s="15">
        <v>63.537259251713799</v>
      </c>
      <c r="AE3100" s="15">
        <v>73.930547474637606</v>
      </c>
      <c r="AF3100" s="84">
        <f t="shared" si="97"/>
        <v>41.188985898664171</v>
      </c>
    </row>
    <row r="3101" spans="2:32" x14ac:dyDescent="0.2">
      <c r="B3101" s="83">
        <v>1</v>
      </c>
      <c r="C3101" s="83">
        <v>11</v>
      </c>
      <c r="D3101" s="83">
        <v>17</v>
      </c>
      <c r="E3101" s="83">
        <f t="shared" si="96"/>
        <v>1</v>
      </c>
      <c r="F3101" s="15">
        <v>27.498565535545399</v>
      </c>
      <c r="G3101" s="15">
        <v>39.823170569366603</v>
      </c>
      <c r="H3101" s="15">
        <v>39.403431924819898</v>
      </c>
      <c r="I3101" s="15">
        <v>36.624530927896501</v>
      </c>
      <c r="J3101" s="15">
        <v>40.707541728973403</v>
      </c>
      <c r="K3101" s="15">
        <v>36.964991448402401</v>
      </c>
      <c r="L3101" s="15">
        <v>44.652316432475999</v>
      </c>
      <c r="M3101" s="15">
        <v>47.562222256660498</v>
      </c>
      <c r="N3101" s="15">
        <v>51.038038335800202</v>
      </c>
      <c r="O3101" s="15">
        <v>52.288598657607999</v>
      </c>
      <c r="P3101" s="15">
        <v>49.9714096946716</v>
      </c>
      <c r="Q3101" s="15">
        <v>58.9652536640167</v>
      </c>
      <c r="R3101" s="15">
        <v>56.022524935722402</v>
      </c>
      <c r="S3101" s="15">
        <v>66.3394999885559</v>
      </c>
      <c r="T3101" s="15">
        <v>66.518697711944597</v>
      </c>
      <c r="U3101" s="15">
        <v>71.722926916122404</v>
      </c>
      <c r="V3101" s="15">
        <v>74.487142349481601</v>
      </c>
      <c r="W3101" s="15">
        <v>80.904316535949704</v>
      </c>
      <c r="X3101" s="15">
        <v>91.0625477980673</v>
      </c>
      <c r="Y3101" s="15">
        <v>111.719937517166</v>
      </c>
      <c r="Z3101" s="15">
        <v>98.703821261167505</v>
      </c>
      <c r="AA3101" s="15">
        <v>106.15469039583201</v>
      </c>
      <c r="AB3101" s="15">
        <v>107.142964324951</v>
      </c>
      <c r="AC3101" s="15">
        <v>118.397305824757</v>
      </c>
      <c r="AD3101" s="15">
        <v>150.51940243291901</v>
      </c>
      <c r="AE3101" s="15">
        <v>138.1331979146</v>
      </c>
      <c r="AF3101" s="84">
        <f t="shared" si="97"/>
        <v>71.666501810902844</v>
      </c>
    </row>
    <row r="3102" spans="2:32" x14ac:dyDescent="0.2">
      <c r="B3102" s="83">
        <v>1</v>
      </c>
      <c r="C3102" s="83">
        <v>11</v>
      </c>
      <c r="D3102" s="83">
        <v>18</v>
      </c>
      <c r="E3102" s="83">
        <f t="shared" si="96"/>
        <v>1</v>
      </c>
      <c r="F3102" s="15">
        <v>32.825623765945402</v>
      </c>
      <c r="G3102" s="15">
        <v>46.305238912205503</v>
      </c>
      <c r="H3102" s="15">
        <v>45.9379177007675</v>
      </c>
      <c r="I3102" s="15">
        <v>48.805625810623198</v>
      </c>
      <c r="J3102" s="15">
        <v>52.336427175521798</v>
      </c>
      <c r="K3102" s="15">
        <v>46.538282381773001</v>
      </c>
      <c r="L3102" s="15">
        <v>49.751032016754202</v>
      </c>
      <c r="M3102" s="15">
        <v>54.519641427040099</v>
      </c>
      <c r="N3102" s="15">
        <v>59.122209987640403</v>
      </c>
      <c r="O3102" s="15">
        <v>64.858905676364898</v>
      </c>
      <c r="P3102" s="15">
        <v>62.444818650722503</v>
      </c>
      <c r="Q3102" s="15">
        <v>72.728048100471497</v>
      </c>
      <c r="R3102" s="15">
        <v>62.6319516382217</v>
      </c>
      <c r="S3102" s="15">
        <v>77.057164071083093</v>
      </c>
      <c r="T3102" s="15">
        <v>88.936906648635897</v>
      </c>
      <c r="U3102" s="15">
        <v>97.553702930450399</v>
      </c>
      <c r="V3102" s="15">
        <v>102.843313707352</v>
      </c>
      <c r="W3102" s="15">
        <v>111.97894371414201</v>
      </c>
      <c r="X3102" s="15">
        <v>129.03785491371201</v>
      </c>
      <c r="Y3102" s="15">
        <v>156.500585434914</v>
      </c>
      <c r="Z3102" s="15">
        <v>161.258407771111</v>
      </c>
      <c r="AA3102" s="15">
        <v>164.29504505157499</v>
      </c>
      <c r="AB3102" s="15">
        <v>150.10395093631701</v>
      </c>
      <c r="AC3102" s="15">
        <v>170.546364487886</v>
      </c>
      <c r="AD3102" s="15">
        <v>197.74480601888899</v>
      </c>
      <c r="AE3102" s="15">
        <v>211.49975825452799</v>
      </c>
      <c r="AF3102" s="84">
        <f t="shared" si="97"/>
        <v>96.852404891717185</v>
      </c>
    </row>
    <row r="3103" spans="2:32" x14ac:dyDescent="0.2">
      <c r="B3103" s="83">
        <v>1</v>
      </c>
      <c r="C3103" s="83">
        <v>11</v>
      </c>
      <c r="D3103" s="83">
        <v>19</v>
      </c>
      <c r="E3103" s="83">
        <f t="shared" si="96"/>
        <v>1</v>
      </c>
      <c r="F3103" s="15">
        <v>36.519029878616301</v>
      </c>
      <c r="G3103" s="15">
        <v>44.861508785845501</v>
      </c>
      <c r="H3103" s="15">
        <v>48.7073749847412</v>
      </c>
      <c r="I3103" s="15">
        <v>66.7083052451611</v>
      </c>
      <c r="J3103" s="15">
        <v>58.8973960342407</v>
      </c>
      <c r="K3103" s="15">
        <v>41.586881749868397</v>
      </c>
      <c r="L3103" s="15">
        <v>45.3142596197128</v>
      </c>
      <c r="M3103" s="15">
        <v>54.172284378051799</v>
      </c>
      <c r="N3103" s="15">
        <v>57.553153736591298</v>
      </c>
      <c r="O3103" s="15">
        <v>65.934572306633001</v>
      </c>
      <c r="P3103" s="15">
        <v>59.471538448333703</v>
      </c>
      <c r="Q3103" s="15">
        <v>59.625084552764903</v>
      </c>
      <c r="R3103" s="15">
        <v>55.251745671272303</v>
      </c>
      <c r="S3103" s="15">
        <v>67.486111283063906</v>
      </c>
      <c r="T3103" s="15">
        <v>78.704912212371795</v>
      </c>
      <c r="U3103" s="15">
        <v>88.187704021453897</v>
      </c>
      <c r="V3103" s="15">
        <v>85.209568875312797</v>
      </c>
      <c r="W3103" s="15">
        <v>91.245640434265098</v>
      </c>
      <c r="X3103" s="15">
        <v>115.492803661346</v>
      </c>
      <c r="Y3103" s="15">
        <v>148.47504831695599</v>
      </c>
      <c r="Z3103" s="15">
        <v>157.97979779028901</v>
      </c>
      <c r="AA3103" s="15">
        <v>171.375550096512</v>
      </c>
      <c r="AB3103" s="15">
        <v>139.38586320829401</v>
      </c>
      <c r="AC3103" s="15">
        <v>164.540495841503</v>
      </c>
      <c r="AD3103" s="15">
        <v>202.14589544200899</v>
      </c>
      <c r="AE3103" s="15">
        <v>224.02834612274199</v>
      </c>
      <c r="AF3103" s="84">
        <f t="shared" si="97"/>
        <v>93.417725872998133</v>
      </c>
    </row>
    <row r="3104" spans="2:32" x14ac:dyDescent="0.2">
      <c r="B3104" s="83">
        <v>1</v>
      </c>
      <c r="C3104" s="83">
        <v>11</v>
      </c>
      <c r="D3104" s="83">
        <v>20</v>
      </c>
      <c r="E3104" s="83">
        <f t="shared" si="96"/>
        <v>1</v>
      </c>
      <c r="F3104" s="15">
        <v>35.785084197998003</v>
      </c>
      <c r="G3104" s="15">
        <v>38.094114141787799</v>
      </c>
      <c r="H3104" s="15">
        <v>43.9932257575989</v>
      </c>
      <c r="I3104" s="15">
        <v>47.933252884626398</v>
      </c>
      <c r="J3104" s="15">
        <v>52.287417303085299</v>
      </c>
      <c r="K3104" s="15">
        <v>37.612223976373699</v>
      </c>
      <c r="L3104" s="15">
        <v>42.2945474767685</v>
      </c>
      <c r="M3104" s="15">
        <v>48.120620712280299</v>
      </c>
      <c r="N3104" s="15">
        <v>52.966752983808497</v>
      </c>
      <c r="O3104" s="15">
        <v>58.624977597713503</v>
      </c>
      <c r="P3104" s="15">
        <v>53.614272236824</v>
      </c>
      <c r="Q3104" s="15">
        <v>54.861770603179899</v>
      </c>
      <c r="R3104" s="15">
        <v>52.938404321193701</v>
      </c>
      <c r="S3104" s="15">
        <v>62.813645069599197</v>
      </c>
      <c r="T3104" s="15">
        <v>74.273397010803194</v>
      </c>
      <c r="U3104" s="15">
        <v>79.591613775253293</v>
      </c>
      <c r="V3104" s="15">
        <v>81.854188728332502</v>
      </c>
      <c r="W3104" s="15">
        <v>82.8093279204369</v>
      </c>
      <c r="X3104" s="15">
        <v>110.413363922119</v>
      </c>
      <c r="Y3104" s="15">
        <v>156.93587287426001</v>
      </c>
      <c r="Z3104" s="15">
        <v>171.593597939983</v>
      </c>
      <c r="AA3104" s="15">
        <v>161.359822172165</v>
      </c>
      <c r="AB3104" s="15">
        <v>124.687088843822</v>
      </c>
      <c r="AC3104" s="15">
        <v>148.084530264378</v>
      </c>
      <c r="AD3104" s="15">
        <v>193.70872900683801</v>
      </c>
      <c r="AE3104" s="15">
        <v>224.633916719437</v>
      </c>
      <c r="AF3104" s="84">
        <f t="shared" si="97"/>
        <v>88.149452247717903</v>
      </c>
    </row>
    <row r="3105" spans="2:32" x14ac:dyDescent="0.2">
      <c r="B3105" s="83">
        <v>1</v>
      </c>
      <c r="C3105" s="83">
        <v>11</v>
      </c>
      <c r="D3105" s="83">
        <v>21</v>
      </c>
      <c r="E3105" s="83">
        <f t="shared" si="96"/>
        <v>1</v>
      </c>
      <c r="F3105" s="15">
        <v>34.356354879379303</v>
      </c>
      <c r="G3105" s="15">
        <v>31.970529399232198</v>
      </c>
      <c r="H3105" s="15">
        <v>37.051689094543498</v>
      </c>
      <c r="I3105" s="15">
        <v>38.694599555254001</v>
      </c>
      <c r="J3105" s="15">
        <v>41.674817503929098</v>
      </c>
      <c r="K3105" s="15">
        <v>34.686830204844497</v>
      </c>
      <c r="L3105" s="15">
        <v>39.178822983741803</v>
      </c>
      <c r="M3105" s="15">
        <v>43.383670720338799</v>
      </c>
      <c r="N3105" s="15">
        <v>46.197113335847902</v>
      </c>
      <c r="O3105" s="15">
        <v>50.1150865273476</v>
      </c>
      <c r="P3105" s="15">
        <v>49.401728860855101</v>
      </c>
      <c r="Q3105" s="15">
        <v>51.743371544837899</v>
      </c>
      <c r="R3105" s="15">
        <v>50.345239437639698</v>
      </c>
      <c r="S3105" s="15">
        <v>56.057473353385902</v>
      </c>
      <c r="T3105" s="15">
        <v>60.362600345611597</v>
      </c>
      <c r="U3105" s="15">
        <v>65.186870471477505</v>
      </c>
      <c r="V3105" s="15">
        <v>65.129211144745398</v>
      </c>
      <c r="W3105" s="15">
        <v>67.4035950870812</v>
      </c>
      <c r="X3105" s="15">
        <v>75.801782146930705</v>
      </c>
      <c r="Y3105" s="15">
        <v>89.537488386869398</v>
      </c>
      <c r="Z3105" s="15">
        <v>98.988986293792706</v>
      </c>
      <c r="AA3105" s="15">
        <v>105.096764120579</v>
      </c>
      <c r="AB3105" s="15">
        <v>97.614214513778705</v>
      </c>
      <c r="AC3105" s="15">
        <v>110.691727859735</v>
      </c>
      <c r="AD3105" s="15">
        <v>130.82301652765301</v>
      </c>
      <c r="AE3105" s="15">
        <v>142.71561033916501</v>
      </c>
      <c r="AF3105" s="84">
        <f t="shared" si="97"/>
        <v>65.931122870715257</v>
      </c>
    </row>
    <row r="3106" spans="2:32" x14ac:dyDescent="0.2">
      <c r="B3106" s="83">
        <v>1</v>
      </c>
      <c r="C3106" s="83">
        <v>11</v>
      </c>
      <c r="D3106" s="83">
        <v>22</v>
      </c>
      <c r="E3106" s="83">
        <f t="shared" si="96"/>
        <v>1</v>
      </c>
      <c r="F3106" s="15">
        <v>32.471544719695999</v>
      </c>
      <c r="G3106" s="15">
        <v>29.216101979543101</v>
      </c>
      <c r="H3106" s="15">
        <v>33.057250905036902</v>
      </c>
      <c r="I3106" s="15">
        <v>32.752492051601401</v>
      </c>
      <c r="J3106" s="15">
        <v>37.269138539791101</v>
      </c>
      <c r="K3106" s="15">
        <v>33.477769503831901</v>
      </c>
      <c r="L3106" s="15">
        <v>37.439569710731497</v>
      </c>
      <c r="M3106" s="15">
        <v>39.126446491777898</v>
      </c>
      <c r="N3106" s="15">
        <v>41.499542119502998</v>
      </c>
      <c r="O3106" s="15">
        <v>45.404772113561599</v>
      </c>
      <c r="P3106" s="15">
        <v>45.609120480060596</v>
      </c>
      <c r="Q3106" s="15">
        <v>48.612567470789003</v>
      </c>
      <c r="R3106" s="15">
        <v>48.6568403388858</v>
      </c>
      <c r="S3106" s="15">
        <v>51.262757367372501</v>
      </c>
      <c r="T3106" s="15">
        <v>53.6530803966522</v>
      </c>
      <c r="U3106" s="15">
        <v>58.003501868724797</v>
      </c>
      <c r="V3106" s="15">
        <v>60.587080832600599</v>
      </c>
      <c r="W3106" s="15">
        <v>63.606826495647397</v>
      </c>
      <c r="X3106" s="15">
        <v>69.209842033907805</v>
      </c>
      <c r="Y3106" s="15">
        <v>74.143341462373698</v>
      </c>
      <c r="Z3106" s="15">
        <v>83.039994364619304</v>
      </c>
      <c r="AA3106" s="15">
        <v>100.362809673697</v>
      </c>
      <c r="AB3106" s="15">
        <v>106.798004399672</v>
      </c>
      <c r="AC3106" s="15">
        <v>124.827537051275</v>
      </c>
      <c r="AD3106" s="15">
        <v>139.39367674017001</v>
      </c>
      <c r="AE3106" s="15">
        <v>157.47163669872299</v>
      </c>
      <c r="AF3106" s="84">
        <f t="shared" si="97"/>
        <v>63.344355608086332</v>
      </c>
    </row>
    <row r="3107" spans="2:32" x14ac:dyDescent="0.2">
      <c r="B3107" s="83">
        <v>1</v>
      </c>
      <c r="C3107" s="83">
        <v>12</v>
      </c>
      <c r="D3107" s="83">
        <v>7</v>
      </c>
      <c r="E3107" s="83">
        <f t="shared" si="96"/>
        <v>1</v>
      </c>
      <c r="F3107" s="15">
        <v>26.769007130622899</v>
      </c>
      <c r="G3107" s="15">
        <v>34.797752374660497</v>
      </c>
      <c r="H3107" s="15">
        <v>38.835229797363297</v>
      </c>
      <c r="I3107" s="15">
        <v>39.441212216377302</v>
      </c>
      <c r="J3107" s="15">
        <v>41.717445475578302</v>
      </c>
      <c r="K3107" s="15">
        <v>34.627513997077898</v>
      </c>
      <c r="L3107" s="15">
        <v>42.981717459201803</v>
      </c>
      <c r="M3107" s="15">
        <v>46.255133897781398</v>
      </c>
      <c r="N3107" s="15">
        <v>50.931369607687003</v>
      </c>
      <c r="O3107" s="15">
        <v>53.643012097358699</v>
      </c>
      <c r="P3107" s="15">
        <v>50.614407576561</v>
      </c>
      <c r="Q3107" s="15">
        <v>52.364072058200797</v>
      </c>
      <c r="R3107" s="15">
        <v>59.742461003303497</v>
      </c>
      <c r="S3107" s="15">
        <v>63.103420872211501</v>
      </c>
      <c r="T3107" s="15">
        <v>65.791637321710596</v>
      </c>
      <c r="U3107" s="15">
        <v>67.968749744415305</v>
      </c>
      <c r="V3107" s="15">
        <v>63.975974390983602</v>
      </c>
      <c r="W3107" s="15">
        <v>79.6623198273182</v>
      </c>
      <c r="X3107" s="15">
        <v>84.066236448526396</v>
      </c>
      <c r="Y3107" s="15">
        <v>83.287278872489907</v>
      </c>
      <c r="Z3107" s="15">
        <v>91.686794690847407</v>
      </c>
      <c r="AA3107" s="15">
        <v>94.697262840270994</v>
      </c>
      <c r="AB3107" s="15">
        <v>108.47212662518</v>
      </c>
      <c r="AC3107" s="15">
        <v>103.90346677112601</v>
      </c>
      <c r="AD3107" s="15">
        <v>123.18533029890099</v>
      </c>
      <c r="AE3107" s="15">
        <v>119.16106599521601</v>
      </c>
      <c r="AF3107" s="84">
        <f t="shared" si="97"/>
        <v>66.218538438114265</v>
      </c>
    </row>
    <row r="3108" spans="2:32" x14ac:dyDescent="0.2">
      <c r="B3108" s="83">
        <v>1</v>
      </c>
      <c r="C3108" s="83">
        <v>12</v>
      </c>
      <c r="D3108" s="83">
        <v>8</v>
      </c>
      <c r="E3108" s="83">
        <f t="shared" si="96"/>
        <v>1</v>
      </c>
      <c r="F3108" s="15">
        <v>27.054384499549901</v>
      </c>
      <c r="G3108" s="15">
        <v>29.8286791856655</v>
      </c>
      <c r="H3108" s="15">
        <v>34.759994155883803</v>
      </c>
      <c r="I3108" s="15">
        <v>36.1568495230675</v>
      </c>
      <c r="J3108" s="15">
        <v>45.7074827842712</v>
      </c>
      <c r="K3108" s="15">
        <v>29.083094410896301</v>
      </c>
      <c r="L3108" s="15">
        <v>37.6269721181393</v>
      </c>
      <c r="M3108" s="15">
        <v>40.905542900800697</v>
      </c>
      <c r="N3108" s="15">
        <v>47.961556120872501</v>
      </c>
      <c r="O3108" s="15">
        <v>56.042223782301001</v>
      </c>
      <c r="P3108" s="15">
        <v>43.225032805919597</v>
      </c>
      <c r="Q3108" s="15">
        <v>56.933999400138902</v>
      </c>
      <c r="R3108" s="15">
        <v>58.722688862800602</v>
      </c>
      <c r="S3108" s="15">
        <v>62.2020118751526</v>
      </c>
      <c r="T3108" s="15">
        <v>64.874633911132804</v>
      </c>
      <c r="U3108" s="15">
        <v>76.455943565368699</v>
      </c>
      <c r="V3108" s="15">
        <v>82.407489014625597</v>
      </c>
      <c r="W3108" s="15">
        <v>96.7121405115128</v>
      </c>
      <c r="X3108" s="15">
        <v>85.480632305145306</v>
      </c>
      <c r="Y3108" s="15">
        <v>98.945053597450297</v>
      </c>
      <c r="Z3108" s="15">
        <v>103.07507318472901</v>
      </c>
      <c r="AA3108" s="15">
        <v>137.06531674385101</v>
      </c>
      <c r="AB3108" s="15">
        <v>108.00528973245601</v>
      </c>
      <c r="AC3108" s="15">
        <v>103.854571270466</v>
      </c>
      <c r="AD3108" s="15">
        <v>120.868616985321</v>
      </c>
      <c r="AE3108" s="15">
        <v>119.872659655571</v>
      </c>
      <c r="AF3108" s="84">
        <f t="shared" si="97"/>
        <v>69.377997419349583</v>
      </c>
    </row>
    <row r="3109" spans="2:32" x14ac:dyDescent="0.2">
      <c r="B3109" s="83">
        <v>1</v>
      </c>
      <c r="C3109" s="83">
        <v>12</v>
      </c>
      <c r="D3109" s="83">
        <v>9</v>
      </c>
      <c r="E3109" s="83">
        <f t="shared" si="96"/>
        <v>1</v>
      </c>
      <c r="F3109" s="15">
        <v>26.4429435947537</v>
      </c>
      <c r="G3109" s="15">
        <v>30.512997647007499</v>
      </c>
      <c r="H3109" s="15">
        <v>34.507902187347398</v>
      </c>
      <c r="I3109" s="15">
        <v>33.573407908081997</v>
      </c>
      <c r="J3109" s="15">
        <v>45.799753005981401</v>
      </c>
      <c r="K3109" s="15">
        <v>25.612273843973899</v>
      </c>
      <c r="L3109" s="15">
        <v>34.400644210338598</v>
      </c>
      <c r="M3109" s="15">
        <v>37.869111322403</v>
      </c>
      <c r="N3109" s="15">
        <v>41.8899971189499</v>
      </c>
      <c r="O3109" s="15">
        <v>47.403995430946402</v>
      </c>
      <c r="P3109" s="15">
        <v>36.0097867701054</v>
      </c>
      <c r="Q3109" s="15">
        <v>37.836655433863399</v>
      </c>
      <c r="R3109" s="15">
        <v>47.483524188041699</v>
      </c>
      <c r="S3109" s="15">
        <v>49.820363310456301</v>
      </c>
      <c r="T3109" s="15">
        <v>49.955781253218703</v>
      </c>
      <c r="U3109" s="15">
        <v>63.937781384468103</v>
      </c>
      <c r="V3109" s="15">
        <v>56.452099280580903</v>
      </c>
      <c r="W3109" s="15">
        <v>81.790238102674493</v>
      </c>
      <c r="X3109" s="15">
        <v>75.3065064585209</v>
      </c>
      <c r="Y3109" s="15">
        <v>88.457342444419893</v>
      </c>
      <c r="Z3109" s="15">
        <v>89.661717109769597</v>
      </c>
      <c r="AA3109" s="15">
        <v>94.310085566654806</v>
      </c>
      <c r="AB3109" s="15">
        <v>62.001682764440801</v>
      </c>
      <c r="AC3109" s="15">
        <v>87.787951946258502</v>
      </c>
      <c r="AD3109" s="15">
        <v>139.97154335461599</v>
      </c>
      <c r="AE3109" s="15">
        <v>108.117509940058</v>
      </c>
      <c r="AF3109" s="84">
        <f t="shared" si="97"/>
        <v>58.727445983766593</v>
      </c>
    </row>
    <row r="3110" spans="2:32" x14ac:dyDescent="0.2">
      <c r="B3110" s="83">
        <v>1</v>
      </c>
      <c r="C3110" s="83">
        <v>12</v>
      </c>
      <c r="D3110" s="83">
        <v>10</v>
      </c>
      <c r="E3110" s="83">
        <f t="shared" si="96"/>
        <v>1</v>
      </c>
      <c r="F3110" s="15">
        <v>27.595372734785101</v>
      </c>
      <c r="G3110" s="15">
        <v>27.690617148509801</v>
      </c>
      <c r="H3110" s="15">
        <v>28.876248790740998</v>
      </c>
      <c r="I3110" s="15">
        <v>28.561300028801</v>
      </c>
      <c r="J3110" s="15">
        <v>38.494271818637799</v>
      </c>
      <c r="K3110" s="15">
        <v>23.536986286521</v>
      </c>
      <c r="L3110" s="15">
        <v>30.4299698681831</v>
      </c>
      <c r="M3110" s="15">
        <v>32.685350509166703</v>
      </c>
      <c r="N3110" s="15">
        <v>33.900701745033302</v>
      </c>
      <c r="O3110" s="15">
        <v>38.240940260887101</v>
      </c>
      <c r="P3110" s="15">
        <v>30.952566170930901</v>
      </c>
      <c r="Q3110" s="15">
        <v>34.165080510526899</v>
      </c>
      <c r="R3110" s="15">
        <v>38.442995428323698</v>
      </c>
      <c r="S3110" s="15">
        <v>37.661333482027104</v>
      </c>
      <c r="T3110" s="15">
        <v>39.430554403573304</v>
      </c>
      <c r="U3110" s="15">
        <v>51.735720762491198</v>
      </c>
      <c r="V3110" s="15">
        <v>52.141245817944402</v>
      </c>
      <c r="W3110" s="15">
        <v>60.810850448131603</v>
      </c>
      <c r="X3110" s="15">
        <v>75.422907890856294</v>
      </c>
      <c r="Y3110" s="15">
        <v>69.029261866547202</v>
      </c>
      <c r="Z3110" s="15">
        <v>74.194458454877093</v>
      </c>
      <c r="AA3110" s="15">
        <v>104.21762881957</v>
      </c>
      <c r="AB3110" s="15">
        <v>82.685226658940294</v>
      </c>
      <c r="AC3110" s="15">
        <v>94.163881288975503</v>
      </c>
      <c r="AD3110" s="15">
        <v>174.16801651215599</v>
      </c>
      <c r="AE3110" s="15">
        <v>151.80821074926899</v>
      </c>
      <c r="AF3110" s="84">
        <f t="shared" si="97"/>
        <v>56.963142248323329</v>
      </c>
    </row>
    <row r="3111" spans="2:32" x14ac:dyDescent="0.2">
      <c r="B3111" s="83">
        <v>1</v>
      </c>
      <c r="C3111" s="83">
        <v>12</v>
      </c>
      <c r="D3111" s="83">
        <v>11</v>
      </c>
      <c r="E3111" s="83">
        <f t="shared" si="96"/>
        <v>1</v>
      </c>
      <c r="F3111" s="15">
        <v>29.124437410831501</v>
      </c>
      <c r="G3111" s="15">
        <v>26.328962470956899</v>
      </c>
      <c r="H3111" s="15">
        <v>25.889052705049501</v>
      </c>
      <c r="I3111" s="15">
        <v>25.287265227049598</v>
      </c>
      <c r="J3111" s="15">
        <v>29.390466694474199</v>
      </c>
      <c r="K3111" s="15">
        <v>23.069650888193401</v>
      </c>
      <c r="L3111" s="15">
        <v>28.561829033076801</v>
      </c>
      <c r="M3111" s="15">
        <v>30.926622638583201</v>
      </c>
      <c r="N3111" s="15">
        <v>30.087450760364501</v>
      </c>
      <c r="O3111" s="15">
        <v>34.644514720559101</v>
      </c>
      <c r="P3111" s="15">
        <v>30.069966548174602</v>
      </c>
      <c r="Q3111" s="15">
        <v>33.2130465682745</v>
      </c>
      <c r="R3111" s="15">
        <v>31.798770900398502</v>
      </c>
      <c r="S3111" s="15">
        <v>32.541674329578903</v>
      </c>
      <c r="T3111" s="15">
        <v>36.149607986778001</v>
      </c>
      <c r="U3111" s="15">
        <v>47.294021058648802</v>
      </c>
      <c r="V3111" s="15">
        <v>42.221406331569</v>
      </c>
      <c r="W3111" s="15">
        <v>42.023467384830099</v>
      </c>
      <c r="X3111" s="15">
        <v>65.104747697800406</v>
      </c>
      <c r="Y3111" s="15">
        <v>62.528043302431698</v>
      </c>
      <c r="Z3111" s="15">
        <v>60.481686269491902</v>
      </c>
      <c r="AA3111" s="15">
        <v>74.876564504921404</v>
      </c>
      <c r="AB3111" s="15">
        <v>89.835867722421895</v>
      </c>
      <c r="AC3111" s="15">
        <v>70.015361369758907</v>
      </c>
      <c r="AD3111" s="15">
        <v>198.89532617193501</v>
      </c>
      <c r="AE3111" s="15">
        <v>117.04095198911401</v>
      </c>
      <c r="AF3111" s="84">
        <f t="shared" si="97"/>
        <v>50.66926010327947</v>
      </c>
    </row>
    <row r="3112" spans="2:32" x14ac:dyDescent="0.2">
      <c r="B3112" s="83">
        <v>1</v>
      </c>
      <c r="C3112" s="83">
        <v>12</v>
      </c>
      <c r="D3112" s="83">
        <v>12</v>
      </c>
      <c r="E3112" s="83">
        <f t="shared" si="96"/>
        <v>1</v>
      </c>
      <c r="F3112" s="15">
        <v>28.427454307317699</v>
      </c>
      <c r="G3112" s="15">
        <v>24.975551061644499</v>
      </c>
      <c r="H3112" s="15">
        <v>24.6136008043289</v>
      </c>
      <c r="I3112" s="15">
        <v>23.5336711488962</v>
      </c>
      <c r="J3112" s="15">
        <v>25.820592447996098</v>
      </c>
      <c r="K3112" s="15">
        <v>23.092013203222301</v>
      </c>
      <c r="L3112" s="15">
        <v>28.650577837228798</v>
      </c>
      <c r="M3112" s="15">
        <v>28.864622728109399</v>
      </c>
      <c r="N3112" s="15">
        <v>29.316063503503798</v>
      </c>
      <c r="O3112" s="15">
        <v>31.471057198345701</v>
      </c>
      <c r="P3112" s="15">
        <v>27.9468021968603</v>
      </c>
      <c r="Q3112" s="15">
        <v>29.706031627535801</v>
      </c>
      <c r="R3112" s="15">
        <v>31.675638665914502</v>
      </c>
      <c r="S3112" s="15">
        <v>30.938868210554102</v>
      </c>
      <c r="T3112" s="15">
        <v>32.496275799349</v>
      </c>
      <c r="U3112" s="15">
        <v>40.983933448255101</v>
      </c>
      <c r="V3112" s="15">
        <v>32.743531227141602</v>
      </c>
      <c r="W3112" s="15">
        <v>39.014029055535801</v>
      </c>
      <c r="X3112" s="15">
        <v>51.327646951466797</v>
      </c>
      <c r="Y3112" s="15">
        <v>48.891365235090298</v>
      </c>
      <c r="Z3112" s="15">
        <v>54.0587486963123</v>
      </c>
      <c r="AA3112" s="15">
        <v>33.166621220707903</v>
      </c>
      <c r="AB3112" s="15">
        <v>81.033722723707598</v>
      </c>
      <c r="AC3112" s="15">
        <v>77.428808528922502</v>
      </c>
      <c r="AD3112" s="15">
        <v>160.870920139894</v>
      </c>
      <c r="AE3112" s="15">
        <v>140.55942051792101</v>
      </c>
      <c r="AF3112" s="84">
        <f t="shared" si="97"/>
        <v>45.446444941760078</v>
      </c>
    </row>
    <row r="3113" spans="2:32" x14ac:dyDescent="0.2">
      <c r="B3113" s="83">
        <v>1</v>
      </c>
      <c r="C3113" s="83">
        <v>12</v>
      </c>
      <c r="D3113" s="83">
        <v>13</v>
      </c>
      <c r="E3113" s="83">
        <f t="shared" si="96"/>
        <v>1</v>
      </c>
      <c r="F3113" s="15">
        <v>27.3876809904575</v>
      </c>
      <c r="G3113" s="15">
        <v>24.475460231661099</v>
      </c>
      <c r="H3113" s="15">
        <v>23.393210236906999</v>
      </c>
      <c r="I3113" s="15">
        <v>23.4319900108576</v>
      </c>
      <c r="J3113" s="15">
        <v>25.175036681026199</v>
      </c>
      <c r="K3113" s="15">
        <v>23.197523406937702</v>
      </c>
      <c r="L3113" s="15">
        <v>28.276270566940301</v>
      </c>
      <c r="M3113" s="15">
        <v>28.6634442516044</v>
      </c>
      <c r="N3113" s="15">
        <v>27.6692228065133</v>
      </c>
      <c r="O3113" s="15">
        <v>30.9303677890301</v>
      </c>
      <c r="P3113" s="15">
        <v>26.912249972596801</v>
      </c>
      <c r="Q3113" s="15">
        <v>28.454044178839801</v>
      </c>
      <c r="R3113" s="15">
        <v>31.029704384565399</v>
      </c>
      <c r="S3113" s="15">
        <v>29.026213812544899</v>
      </c>
      <c r="T3113" s="15">
        <v>32.2236238467097</v>
      </c>
      <c r="U3113" s="15">
        <v>40.438174605324903</v>
      </c>
      <c r="V3113" s="15">
        <v>28.092074423856999</v>
      </c>
      <c r="W3113" s="15">
        <v>33.950799367308598</v>
      </c>
      <c r="X3113" s="15">
        <v>40.6825052152723</v>
      </c>
      <c r="Y3113" s="15">
        <v>40.316649417936802</v>
      </c>
      <c r="Z3113" s="15">
        <v>47.645965012282097</v>
      </c>
      <c r="AA3113" s="15">
        <v>24.1470852630585</v>
      </c>
      <c r="AB3113" s="15">
        <v>85.178774375498307</v>
      </c>
      <c r="AC3113" s="15">
        <v>71.912850292027002</v>
      </c>
      <c r="AD3113" s="15">
        <v>111.24902719719699</v>
      </c>
      <c r="AE3113" s="15">
        <v>113.898057875395</v>
      </c>
      <c r="AF3113" s="84">
        <f t="shared" si="97"/>
        <v>40.298384854321121</v>
      </c>
    </row>
    <row r="3114" spans="2:32" x14ac:dyDescent="0.2">
      <c r="B3114" s="83">
        <v>1</v>
      </c>
      <c r="C3114" s="83">
        <v>12</v>
      </c>
      <c r="D3114" s="83">
        <v>14</v>
      </c>
      <c r="E3114" s="83">
        <f t="shared" si="96"/>
        <v>1</v>
      </c>
      <c r="F3114" s="15">
        <v>26.611411774873702</v>
      </c>
      <c r="G3114" s="15">
        <v>23.616366937250898</v>
      </c>
      <c r="H3114" s="15">
        <v>23.207107578039199</v>
      </c>
      <c r="I3114" s="15">
        <v>22.671779898762701</v>
      </c>
      <c r="J3114" s="15">
        <v>23.8583994837999</v>
      </c>
      <c r="K3114" s="15">
        <v>23.166473856426801</v>
      </c>
      <c r="L3114" s="15">
        <v>28.556006463050799</v>
      </c>
      <c r="M3114" s="15">
        <v>27.913207766875601</v>
      </c>
      <c r="N3114" s="15">
        <v>28.357302326440799</v>
      </c>
      <c r="O3114" s="15">
        <v>28.764088104844099</v>
      </c>
      <c r="P3114" s="15">
        <v>25.371568596825</v>
      </c>
      <c r="Q3114" s="15">
        <v>26.879770757138701</v>
      </c>
      <c r="R3114" s="15">
        <v>31.981960617303798</v>
      </c>
      <c r="S3114" s="15">
        <v>30.1556014004201</v>
      </c>
      <c r="T3114" s="15">
        <v>29.680786783903802</v>
      </c>
      <c r="U3114" s="15">
        <v>31.5894184161127</v>
      </c>
      <c r="V3114" s="15">
        <v>23.973427232429401</v>
      </c>
      <c r="W3114" s="15">
        <v>33.008054791361097</v>
      </c>
      <c r="X3114" s="15">
        <v>31.295986906528501</v>
      </c>
      <c r="Y3114" s="15">
        <v>33.587983980163898</v>
      </c>
      <c r="Z3114" s="15">
        <v>39.869725329786498</v>
      </c>
      <c r="AA3114" s="15">
        <v>19.059673496335702</v>
      </c>
      <c r="AB3114" s="15">
        <v>42.364228142924603</v>
      </c>
      <c r="AC3114" s="15">
        <v>52.905008516483001</v>
      </c>
      <c r="AD3114" s="15">
        <v>58.8664857783318</v>
      </c>
      <c r="AE3114" s="15">
        <v>93.980319208413405</v>
      </c>
      <c r="AF3114" s="84">
        <f t="shared" si="97"/>
        <v>33.126620928647178</v>
      </c>
    </row>
    <row r="3115" spans="2:32" x14ac:dyDescent="0.2">
      <c r="B3115" s="83">
        <v>1</v>
      </c>
      <c r="C3115" s="83">
        <v>12</v>
      </c>
      <c r="D3115" s="83">
        <v>15</v>
      </c>
      <c r="E3115" s="83">
        <f t="shared" si="96"/>
        <v>1</v>
      </c>
      <c r="F3115" s="15">
        <v>26.320451272189601</v>
      </c>
      <c r="G3115" s="15">
        <v>24.250138030556599</v>
      </c>
      <c r="H3115" s="15">
        <v>23.433037750840199</v>
      </c>
      <c r="I3115" s="15">
        <v>23.434324820756899</v>
      </c>
      <c r="J3115" s="15">
        <v>24.697587806463201</v>
      </c>
      <c r="K3115" s="15">
        <v>22.561230893939701</v>
      </c>
      <c r="L3115" s="15">
        <v>28.346760612487799</v>
      </c>
      <c r="M3115" s="15">
        <v>29.060335297822999</v>
      </c>
      <c r="N3115" s="15">
        <v>28.727662756204602</v>
      </c>
      <c r="O3115" s="15">
        <v>30.941479619741401</v>
      </c>
      <c r="P3115" s="15">
        <v>29.910932469993799</v>
      </c>
      <c r="Q3115" s="15">
        <v>27.0670759241208</v>
      </c>
      <c r="R3115" s="15">
        <v>32.5129912927151</v>
      </c>
      <c r="S3115" s="15">
        <v>32.061924627602103</v>
      </c>
      <c r="T3115" s="15">
        <v>34.5122226260603</v>
      </c>
      <c r="U3115" s="15">
        <v>35.283258282303798</v>
      </c>
      <c r="V3115" s="15">
        <v>28.253132536515601</v>
      </c>
      <c r="W3115" s="15">
        <v>31.501358672946701</v>
      </c>
      <c r="X3115" s="15">
        <v>33.231494514241803</v>
      </c>
      <c r="Y3115" s="15">
        <v>33.776265138983703</v>
      </c>
      <c r="Z3115" s="15">
        <v>36.805888035550701</v>
      </c>
      <c r="AA3115" s="15">
        <v>23.9136945384443</v>
      </c>
      <c r="AB3115" s="15">
        <v>32.559160876676401</v>
      </c>
      <c r="AC3115" s="15">
        <v>34.767507183857298</v>
      </c>
      <c r="AD3115" s="15">
        <v>50.638854076743101</v>
      </c>
      <c r="AE3115" s="15">
        <v>60.381375253334603</v>
      </c>
      <c r="AF3115" s="84">
        <f t="shared" si="97"/>
        <v>31.498082496580498</v>
      </c>
    </row>
    <row r="3116" spans="2:32" x14ac:dyDescent="0.2">
      <c r="B3116" s="83">
        <v>1</v>
      </c>
      <c r="C3116" s="83">
        <v>12</v>
      </c>
      <c r="D3116" s="83">
        <v>16</v>
      </c>
      <c r="E3116" s="83">
        <f t="shared" si="96"/>
        <v>1</v>
      </c>
      <c r="F3116" s="15">
        <v>27.646117827922101</v>
      </c>
      <c r="G3116" s="15">
        <v>26.7335924883327</v>
      </c>
      <c r="H3116" s="15">
        <v>25.029046928405801</v>
      </c>
      <c r="I3116" s="15">
        <v>24.701245422840099</v>
      </c>
      <c r="J3116" s="15">
        <v>25.584536355018599</v>
      </c>
      <c r="K3116" s="15">
        <v>25.8186682044268</v>
      </c>
      <c r="L3116" s="15">
        <v>30.845571599483499</v>
      </c>
      <c r="M3116" s="15">
        <v>31.164882436513899</v>
      </c>
      <c r="N3116" s="15">
        <v>31.357763112068199</v>
      </c>
      <c r="O3116" s="15">
        <v>32.872308229684798</v>
      </c>
      <c r="P3116" s="15">
        <v>34.086048522710797</v>
      </c>
      <c r="Q3116" s="15">
        <v>35.1210865821838</v>
      </c>
      <c r="R3116" s="15">
        <v>38.533354624748199</v>
      </c>
      <c r="S3116" s="15">
        <v>40.808136131286602</v>
      </c>
      <c r="T3116" s="15">
        <v>41.443303316831603</v>
      </c>
      <c r="U3116" s="15">
        <v>44.928683428287499</v>
      </c>
      <c r="V3116" s="15">
        <v>42.552673674225801</v>
      </c>
      <c r="W3116" s="15">
        <v>53.046381312370301</v>
      </c>
      <c r="X3116" s="15">
        <v>58.048706905484202</v>
      </c>
      <c r="Y3116" s="15">
        <v>53.957822255462403</v>
      </c>
      <c r="Z3116" s="15">
        <v>50.555670234233098</v>
      </c>
      <c r="AA3116" s="15">
        <v>37.318458674669301</v>
      </c>
      <c r="AB3116" s="15">
        <v>40.4025981437415</v>
      </c>
      <c r="AC3116" s="15">
        <v>60.213244544535897</v>
      </c>
      <c r="AD3116" s="15">
        <v>62.858754784867202</v>
      </c>
      <c r="AE3116" s="15">
        <v>56.277154872372698</v>
      </c>
      <c r="AF3116" s="84">
        <f t="shared" si="97"/>
        <v>39.688685023565661</v>
      </c>
    </row>
    <row r="3117" spans="2:32" x14ac:dyDescent="0.2">
      <c r="B3117" s="83">
        <v>1</v>
      </c>
      <c r="C3117" s="83">
        <v>12</v>
      </c>
      <c r="D3117" s="83">
        <v>17</v>
      </c>
      <c r="E3117" s="83">
        <f t="shared" si="96"/>
        <v>1</v>
      </c>
      <c r="F3117" s="15">
        <v>30.367141476154298</v>
      </c>
      <c r="G3117" s="15">
        <v>40.126287933357197</v>
      </c>
      <c r="H3117" s="15">
        <v>36.738514724731402</v>
      </c>
      <c r="I3117" s="15">
        <v>36.653767292976397</v>
      </c>
      <c r="J3117" s="15">
        <v>38.218409523963899</v>
      </c>
      <c r="K3117" s="15">
        <v>41.569851503372199</v>
      </c>
      <c r="L3117" s="15">
        <v>45.077018169403097</v>
      </c>
      <c r="M3117" s="15">
        <v>48.846709478378301</v>
      </c>
      <c r="N3117" s="15">
        <v>48.229218322277099</v>
      </c>
      <c r="O3117" s="15">
        <v>49.068250236749599</v>
      </c>
      <c r="P3117" s="15">
        <v>52.421998860359203</v>
      </c>
      <c r="Q3117" s="15">
        <v>57.356125400543199</v>
      </c>
      <c r="R3117" s="15">
        <v>60.332102658033399</v>
      </c>
      <c r="S3117" s="15">
        <v>64.246179407119797</v>
      </c>
      <c r="T3117" s="15">
        <v>67.3593720583916</v>
      </c>
      <c r="U3117" s="15">
        <v>67.434855623960502</v>
      </c>
      <c r="V3117" s="15">
        <v>80.424780933618607</v>
      </c>
      <c r="W3117" s="15">
        <v>87.291332035064698</v>
      </c>
      <c r="X3117" s="15">
        <v>109.29891550827</v>
      </c>
      <c r="Y3117" s="15">
        <v>95.769147775649998</v>
      </c>
      <c r="Z3117" s="15">
        <v>106.05312640357</v>
      </c>
      <c r="AA3117" s="15">
        <v>106.11339244937901</v>
      </c>
      <c r="AB3117" s="15">
        <v>119.155772168159</v>
      </c>
      <c r="AC3117" s="15">
        <v>143.61581786680199</v>
      </c>
      <c r="AD3117" s="15">
        <v>162.981586349726</v>
      </c>
      <c r="AE3117" s="15">
        <v>157.570730200052</v>
      </c>
      <c r="AF3117" s="84">
        <f t="shared" si="97"/>
        <v>75.089246321540884</v>
      </c>
    </row>
    <row r="3118" spans="2:32" x14ac:dyDescent="0.2">
      <c r="B3118" s="83">
        <v>1</v>
      </c>
      <c r="C3118" s="83">
        <v>12</v>
      </c>
      <c r="D3118" s="83">
        <v>18</v>
      </c>
      <c r="E3118" s="83">
        <f t="shared" si="96"/>
        <v>1</v>
      </c>
      <c r="F3118" s="15">
        <v>34.617739768981899</v>
      </c>
      <c r="G3118" s="15">
        <v>45.793184581155103</v>
      </c>
      <c r="H3118" s="15">
        <v>45.663383646011397</v>
      </c>
      <c r="I3118" s="15">
        <v>44.092244242668201</v>
      </c>
      <c r="J3118" s="15">
        <v>46.441811186075199</v>
      </c>
      <c r="K3118" s="15">
        <v>44.505354160308798</v>
      </c>
      <c r="L3118" s="15">
        <v>49.162484275817903</v>
      </c>
      <c r="M3118" s="15">
        <v>53.9179191524982</v>
      </c>
      <c r="N3118" s="15">
        <v>57.476578646659902</v>
      </c>
      <c r="O3118" s="15">
        <v>57.367912177085898</v>
      </c>
      <c r="P3118" s="15">
        <v>58.6560409677029</v>
      </c>
      <c r="Q3118" s="15">
        <v>62.414623259544399</v>
      </c>
      <c r="R3118" s="15">
        <v>66.0684776802063</v>
      </c>
      <c r="S3118" s="15">
        <v>75.609710904836703</v>
      </c>
      <c r="T3118" s="15">
        <v>80.406934799194303</v>
      </c>
      <c r="U3118" s="15">
        <v>83.438434137582803</v>
      </c>
      <c r="V3118" s="15">
        <v>104.749020349503</v>
      </c>
      <c r="W3118" s="15">
        <v>113.15118512535101</v>
      </c>
      <c r="X3118" s="15">
        <v>134.46549212956401</v>
      </c>
      <c r="Y3118" s="15">
        <v>140.91996349239301</v>
      </c>
      <c r="Z3118" s="15">
        <v>145.24113646411899</v>
      </c>
      <c r="AA3118" s="15">
        <v>147.51913226699801</v>
      </c>
      <c r="AB3118" s="15">
        <v>172.946519576073</v>
      </c>
      <c r="AC3118" s="15">
        <v>186.434617901802</v>
      </c>
      <c r="AD3118" s="15">
        <v>214.974353664398</v>
      </c>
      <c r="AE3118" s="15">
        <v>222.16725835609401</v>
      </c>
      <c r="AF3118" s="84">
        <f t="shared" si="97"/>
        <v>95.700058188947111</v>
      </c>
    </row>
    <row r="3119" spans="2:32" x14ac:dyDescent="0.2">
      <c r="B3119" s="83">
        <v>1</v>
      </c>
      <c r="C3119" s="83">
        <v>12</v>
      </c>
      <c r="D3119" s="83">
        <v>19</v>
      </c>
      <c r="E3119" s="83">
        <f t="shared" si="96"/>
        <v>1</v>
      </c>
      <c r="F3119" s="15">
        <v>38.090266921997099</v>
      </c>
      <c r="G3119" s="15">
        <v>43.567019423562797</v>
      </c>
      <c r="H3119" s="15">
        <v>47.911195285797099</v>
      </c>
      <c r="I3119" s="15">
        <v>43.552378490448</v>
      </c>
      <c r="J3119" s="15">
        <v>41.834383596420302</v>
      </c>
      <c r="K3119" s="15">
        <v>38.455044757127801</v>
      </c>
      <c r="L3119" s="15">
        <v>45.797283855438202</v>
      </c>
      <c r="M3119" s="15">
        <v>51.173659946441703</v>
      </c>
      <c r="N3119" s="15">
        <v>55.130745750427202</v>
      </c>
      <c r="O3119" s="15">
        <v>53.180830675125101</v>
      </c>
      <c r="P3119" s="15">
        <v>48.652832143783598</v>
      </c>
      <c r="Q3119" s="15">
        <v>52.404452715873703</v>
      </c>
      <c r="R3119" s="15">
        <v>58.523424764156303</v>
      </c>
      <c r="S3119" s="15">
        <v>67.052812849998503</v>
      </c>
      <c r="T3119" s="15">
        <v>65.789699691772498</v>
      </c>
      <c r="U3119" s="15">
        <v>65.069722422122993</v>
      </c>
      <c r="V3119" s="15">
        <v>71.436036449432393</v>
      </c>
      <c r="W3119" s="15">
        <v>84.404952255249</v>
      </c>
      <c r="X3119" s="15">
        <v>97.5124532842636</v>
      </c>
      <c r="Y3119" s="15">
        <v>96.376944589614894</v>
      </c>
      <c r="Z3119" s="15">
        <v>103.306454112053</v>
      </c>
      <c r="AA3119" s="15">
        <v>100.10505034256001</v>
      </c>
      <c r="AB3119" s="15">
        <v>128.71906041526799</v>
      </c>
      <c r="AC3119" s="15">
        <v>143.01813688755001</v>
      </c>
      <c r="AD3119" s="15">
        <v>148.012535002947</v>
      </c>
      <c r="AE3119" s="15">
        <v>161.661055949211</v>
      </c>
      <c r="AF3119" s="84">
        <f t="shared" si="97"/>
        <v>75.028401253024683</v>
      </c>
    </row>
    <row r="3120" spans="2:32" x14ac:dyDescent="0.2">
      <c r="B3120" s="83">
        <v>1</v>
      </c>
      <c r="C3120" s="83">
        <v>12</v>
      </c>
      <c r="D3120" s="83">
        <v>20</v>
      </c>
      <c r="E3120" s="83">
        <f t="shared" si="96"/>
        <v>1</v>
      </c>
      <c r="F3120" s="15">
        <v>37.480621940612799</v>
      </c>
      <c r="G3120" s="15">
        <v>39.199406063247302</v>
      </c>
      <c r="H3120" s="15">
        <v>44.011819383621201</v>
      </c>
      <c r="I3120" s="15">
        <v>40.978399058818802</v>
      </c>
      <c r="J3120" s="15">
        <v>39.746978365898102</v>
      </c>
      <c r="K3120" s="15">
        <v>37.4772583582401</v>
      </c>
      <c r="L3120" s="15">
        <v>44.058395901680001</v>
      </c>
      <c r="M3120" s="15">
        <v>49.542623796462998</v>
      </c>
      <c r="N3120" s="15">
        <v>51.833801483154303</v>
      </c>
      <c r="O3120" s="15">
        <v>48.3113028039932</v>
      </c>
      <c r="P3120" s="15">
        <v>46.0165478572845</v>
      </c>
      <c r="Q3120" s="15">
        <v>50.325121039390602</v>
      </c>
      <c r="R3120" s="15">
        <v>56.632088904380801</v>
      </c>
      <c r="S3120" s="15">
        <v>63.121800370216398</v>
      </c>
      <c r="T3120" s="15">
        <v>66.0569347381592</v>
      </c>
      <c r="U3120" s="15">
        <v>63.698726585865003</v>
      </c>
      <c r="V3120" s="15">
        <v>74.867246709823604</v>
      </c>
      <c r="W3120" s="15">
        <v>95.830612148046498</v>
      </c>
      <c r="X3120" s="15">
        <v>119.70234232521101</v>
      </c>
      <c r="Y3120" s="15">
        <v>116.463204105377</v>
      </c>
      <c r="Z3120" s="15">
        <v>127.466557397366</v>
      </c>
      <c r="AA3120" s="15">
        <v>108.97280363655101</v>
      </c>
      <c r="AB3120" s="15">
        <v>143.179139722824</v>
      </c>
      <c r="AC3120" s="15">
        <v>177.54616525649999</v>
      </c>
      <c r="AD3120" s="15">
        <v>195.24707289886501</v>
      </c>
      <c r="AE3120" s="15">
        <v>197.118890437603</v>
      </c>
      <c r="AF3120" s="84">
        <f t="shared" si="97"/>
        <v>82.110994664968928</v>
      </c>
    </row>
    <row r="3121" spans="2:32" x14ac:dyDescent="0.2">
      <c r="B3121" s="83">
        <v>1</v>
      </c>
      <c r="C3121" s="83">
        <v>12</v>
      </c>
      <c r="D3121" s="83">
        <v>21</v>
      </c>
      <c r="E3121" s="83">
        <f t="shared" si="96"/>
        <v>1</v>
      </c>
      <c r="F3121" s="15">
        <v>36.031572232246397</v>
      </c>
      <c r="G3121" s="15">
        <v>31.596831721697999</v>
      </c>
      <c r="H3121" s="15">
        <v>34.819899871826202</v>
      </c>
      <c r="I3121" s="15">
        <v>33.125040147304503</v>
      </c>
      <c r="J3121" s="15">
        <v>34.907882116317801</v>
      </c>
      <c r="K3121" s="15">
        <v>33.409789209365798</v>
      </c>
      <c r="L3121" s="15">
        <v>38.820387142181403</v>
      </c>
      <c r="M3121" s="15">
        <v>42.484640768289601</v>
      </c>
      <c r="N3121" s="15">
        <v>43.198378788232802</v>
      </c>
      <c r="O3121" s="15">
        <v>43.922963863611201</v>
      </c>
      <c r="P3121" s="15">
        <v>42.985046372413599</v>
      </c>
      <c r="Q3121" s="15">
        <v>47.5137329580784</v>
      </c>
      <c r="R3121" s="15">
        <v>49.113191183328603</v>
      </c>
      <c r="S3121" s="15">
        <v>54.449698818683601</v>
      </c>
      <c r="T3121" s="15">
        <v>55.900160673856703</v>
      </c>
      <c r="U3121" s="15">
        <v>56.912657752752303</v>
      </c>
      <c r="V3121" s="15">
        <v>66.411012895584093</v>
      </c>
      <c r="W3121" s="15">
        <v>68.852410548210102</v>
      </c>
      <c r="X3121" s="15">
        <v>74.735773773193401</v>
      </c>
      <c r="Y3121" s="15">
        <v>78.464688238620795</v>
      </c>
      <c r="Z3121" s="15">
        <v>82.733389929771405</v>
      </c>
      <c r="AA3121" s="15">
        <v>84.892473752737004</v>
      </c>
      <c r="AB3121" s="15">
        <v>100.48262308192299</v>
      </c>
      <c r="AC3121" s="15">
        <v>116.87001553440101</v>
      </c>
      <c r="AD3121" s="15">
        <v>144.70179199504901</v>
      </c>
      <c r="AE3121" s="15">
        <v>123.511648849487</v>
      </c>
      <c r="AF3121" s="84">
        <f t="shared" si="97"/>
        <v>62.340296239198615</v>
      </c>
    </row>
    <row r="3122" spans="2:32" x14ac:dyDescent="0.2">
      <c r="B3122" s="83">
        <v>1</v>
      </c>
      <c r="C3122" s="83">
        <v>12</v>
      </c>
      <c r="D3122" s="83">
        <v>22</v>
      </c>
      <c r="E3122" s="83">
        <f t="shared" si="96"/>
        <v>1</v>
      </c>
      <c r="F3122" s="15">
        <v>33.609844644546499</v>
      </c>
      <c r="G3122" s="15">
        <v>28.1999494441731</v>
      </c>
      <c r="H3122" s="15">
        <v>29.167748538494099</v>
      </c>
      <c r="I3122" s="15">
        <v>30.274871701002098</v>
      </c>
      <c r="J3122" s="15">
        <v>33.158298439741102</v>
      </c>
      <c r="K3122" s="15">
        <v>31.504666213274</v>
      </c>
      <c r="L3122" s="15">
        <v>36.208424162149399</v>
      </c>
      <c r="M3122" s="15">
        <v>38.639946031570403</v>
      </c>
      <c r="N3122" s="15">
        <v>37.9846921718121</v>
      </c>
      <c r="O3122" s="15">
        <v>40.9266140189171</v>
      </c>
      <c r="P3122" s="15">
        <v>40.727767788171803</v>
      </c>
      <c r="Q3122" s="15">
        <v>44.991314119577403</v>
      </c>
      <c r="R3122" s="15">
        <v>44.554427481651302</v>
      </c>
      <c r="S3122" s="15">
        <v>48.580816992291197</v>
      </c>
      <c r="T3122" s="15">
        <v>50.3210922334194</v>
      </c>
      <c r="U3122" s="15">
        <v>52.577631248474098</v>
      </c>
      <c r="V3122" s="15">
        <v>62.098075799703601</v>
      </c>
      <c r="W3122" s="15">
        <v>61.353254819870003</v>
      </c>
      <c r="X3122" s="15">
        <v>65.567515225410503</v>
      </c>
      <c r="Y3122" s="15">
        <v>68.767253973484003</v>
      </c>
      <c r="Z3122" s="15">
        <v>71.018190229654294</v>
      </c>
      <c r="AA3122" s="15">
        <v>85.158556764841094</v>
      </c>
      <c r="AB3122" s="15">
        <v>113.126283285618</v>
      </c>
      <c r="AC3122" s="15">
        <v>110.95506116271</v>
      </c>
      <c r="AD3122" s="15">
        <v>124.71009629937799</v>
      </c>
      <c r="AE3122" s="15">
        <v>144.67078015220201</v>
      </c>
      <c r="AF3122" s="84">
        <f t="shared" si="97"/>
        <v>58.802045113159096</v>
      </c>
    </row>
    <row r="3123" spans="2:32" x14ac:dyDescent="0.2">
      <c r="B3123" s="83">
        <v>1</v>
      </c>
      <c r="C3123" s="83">
        <v>13</v>
      </c>
      <c r="D3123" s="83">
        <v>7</v>
      </c>
      <c r="E3123" s="83">
        <f t="shared" si="96"/>
        <v>1</v>
      </c>
      <c r="F3123" s="15">
        <v>30.358566674709301</v>
      </c>
      <c r="G3123" s="15">
        <v>34.489828437626201</v>
      </c>
      <c r="H3123" s="15">
        <v>37.574647633791002</v>
      </c>
      <c r="I3123" s="15">
        <v>37.615153474807698</v>
      </c>
      <c r="J3123" s="15">
        <v>34.941842423438999</v>
      </c>
      <c r="K3123" s="15">
        <v>36.798633915424297</v>
      </c>
      <c r="L3123" s="15">
        <v>43.400900708198499</v>
      </c>
      <c r="M3123" s="15">
        <v>45.155269034624098</v>
      </c>
      <c r="N3123" s="15">
        <v>47.535337089300199</v>
      </c>
      <c r="O3123" s="15">
        <v>45.711990598440202</v>
      </c>
      <c r="P3123" s="15">
        <v>46.426716889381403</v>
      </c>
      <c r="Q3123" s="15">
        <v>54.790866090059303</v>
      </c>
      <c r="R3123" s="15">
        <v>55.995676994323702</v>
      </c>
      <c r="S3123" s="15">
        <v>57.971527755737299</v>
      </c>
      <c r="T3123" s="15">
        <v>59.655843019723903</v>
      </c>
      <c r="U3123" s="15">
        <v>57.732648501396199</v>
      </c>
      <c r="V3123" s="15">
        <v>63.4304442200661</v>
      </c>
      <c r="W3123" s="15">
        <v>69.179995466232299</v>
      </c>
      <c r="X3123" s="15">
        <v>67.212229592561698</v>
      </c>
      <c r="Y3123" s="15">
        <v>73.001937704682305</v>
      </c>
      <c r="Z3123" s="15">
        <v>73.006934036731707</v>
      </c>
      <c r="AA3123" s="15">
        <v>82.123100672900705</v>
      </c>
      <c r="AB3123" s="15">
        <v>76.474176389932595</v>
      </c>
      <c r="AC3123" s="15">
        <v>82.174653005510606</v>
      </c>
      <c r="AD3123" s="15">
        <v>86.677606425046903</v>
      </c>
      <c r="AE3123" s="15">
        <v>87.277462614059402</v>
      </c>
      <c r="AF3123" s="84">
        <f t="shared" si="97"/>
        <v>57.181307283411797</v>
      </c>
    </row>
    <row r="3124" spans="2:32" x14ac:dyDescent="0.2">
      <c r="B3124" s="83">
        <v>1</v>
      </c>
      <c r="C3124" s="83">
        <v>13</v>
      </c>
      <c r="D3124" s="83">
        <v>8</v>
      </c>
      <c r="E3124" s="83">
        <f t="shared" si="96"/>
        <v>1</v>
      </c>
      <c r="F3124" s="15">
        <v>35.562049419879898</v>
      </c>
      <c r="G3124" s="15">
        <v>32.533608010429099</v>
      </c>
      <c r="H3124" s="15">
        <v>33.603291741371201</v>
      </c>
      <c r="I3124" s="15">
        <v>32.3885110750198</v>
      </c>
      <c r="J3124" s="15">
        <v>29.689483075141901</v>
      </c>
      <c r="K3124" s="15">
        <v>31.047804109573399</v>
      </c>
      <c r="L3124" s="15">
        <v>37.661942454338103</v>
      </c>
      <c r="M3124" s="15">
        <v>42.631627737045299</v>
      </c>
      <c r="N3124" s="15">
        <v>44.874266209602403</v>
      </c>
      <c r="O3124" s="15">
        <v>37.7244010307789</v>
      </c>
      <c r="P3124" s="15">
        <v>41.156137003421797</v>
      </c>
      <c r="Q3124" s="15">
        <v>49.109159340143201</v>
      </c>
      <c r="R3124" s="15">
        <v>50.234670661926302</v>
      </c>
      <c r="S3124" s="15">
        <v>56.611384966850302</v>
      </c>
      <c r="T3124" s="15">
        <v>59.509137445926697</v>
      </c>
      <c r="U3124" s="15">
        <v>65.791747101545297</v>
      </c>
      <c r="V3124" s="15">
        <v>72.788408841848394</v>
      </c>
      <c r="W3124" s="15">
        <v>66.488646502971605</v>
      </c>
      <c r="X3124" s="15">
        <v>75.548535999298096</v>
      </c>
      <c r="Y3124" s="15">
        <v>77.874969375133503</v>
      </c>
      <c r="Z3124" s="15">
        <v>89.464369930744198</v>
      </c>
      <c r="AA3124" s="15">
        <v>78.279884161949198</v>
      </c>
      <c r="AB3124" s="15">
        <v>81.734028967857398</v>
      </c>
      <c r="AC3124" s="15">
        <v>81.222779949426695</v>
      </c>
      <c r="AD3124" s="15">
        <v>99.4222202250957</v>
      </c>
      <c r="AE3124" s="15">
        <v>97.373725341319997</v>
      </c>
      <c r="AF3124" s="84">
        <f t="shared" si="97"/>
        <v>57.704876564563023</v>
      </c>
    </row>
    <row r="3125" spans="2:32" x14ac:dyDescent="0.2">
      <c r="B3125" s="83">
        <v>1</v>
      </c>
      <c r="C3125" s="83">
        <v>13</v>
      </c>
      <c r="D3125" s="83">
        <v>9</v>
      </c>
      <c r="E3125" s="83">
        <f t="shared" si="96"/>
        <v>1</v>
      </c>
      <c r="F3125" s="15">
        <v>35.890517861366298</v>
      </c>
      <c r="G3125" s="15">
        <v>30.4724712095813</v>
      </c>
      <c r="H3125" s="15">
        <v>30.5259576740265</v>
      </c>
      <c r="I3125" s="15">
        <v>31.155823429107699</v>
      </c>
      <c r="J3125" s="15">
        <v>27.933248591899901</v>
      </c>
      <c r="K3125" s="15">
        <v>28.076943329095801</v>
      </c>
      <c r="L3125" s="15">
        <v>33.415812171935997</v>
      </c>
      <c r="M3125" s="15">
        <v>39.535352581977797</v>
      </c>
      <c r="N3125" s="15">
        <v>36.201806351661702</v>
      </c>
      <c r="O3125" s="15">
        <v>31.030830495655501</v>
      </c>
      <c r="P3125" s="15">
        <v>28.9281635540212</v>
      </c>
      <c r="Q3125" s="15">
        <v>39.640383087873502</v>
      </c>
      <c r="R3125" s="15">
        <v>39.4443773574829</v>
      </c>
      <c r="S3125" s="15">
        <v>43.046692717313803</v>
      </c>
      <c r="T3125" s="15">
        <v>43.463883440494499</v>
      </c>
      <c r="U3125" s="15">
        <v>39.496393089935196</v>
      </c>
      <c r="V3125" s="15">
        <v>42.919293016727103</v>
      </c>
      <c r="W3125" s="15">
        <v>47.070472703576101</v>
      </c>
      <c r="X3125" s="15">
        <v>55.992321492612398</v>
      </c>
      <c r="Y3125" s="15">
        <v>57.274481744468197</v>
      </c>
      <c r="Z3125" s="15">
        <v>61.597091298550403</v>
      </c>
      <c r="AA3125" s="15">
        <v>35.759545859001598</v>
      </c>
      <c r="AB3125" s="15">
        <v>48.489860955212301</v>
      </c>
      <c r="AC3125" s="15">
        <v>63.672613210275799</v>
      </c>
      <c r="AD3125" s="15">
        <v>57.277825312986998</v>
      </c>
      <c r="AE3125" s="15">
        <v>35.833061478570102</v>
      </c>
      <c r="AF3125" s="84">
        <f t="shared" si="97"/>
        <v>40.928662462131165</v>
      </c>
    </row>
    <row r="3126" spans="2:32" x14ac:dyDescent="0.2">
      <c r="B3126" s="83">
        <v>1</v>
      </c>
      <c r="C3126" s="83">
        <v>13</v>
      </c>
      <c r="D3126" s="83">
        <v>10</v>
      </c>
      <c r="E3126" s="83">
        <f t="shared" si="96"/>
        <v>1</v>
      </c>
      <c r="F3126" s="15">
        <v>33.575604284763301</v>
      </c>
      <c r="G3126" s="15">
        <v>27.5169708609819</v>
      </c>
      <c r="H3126" s="15">
        <v>26.980662112236001</v>
      </c>
      <c r="I3126" s="15">
        <v>26.703207683801701</v>
      </c>
      <c r="J3126" s="15">
        <v>27.449103907704401</v>
      </c>
      <c r="K3126" s="15">
        <v>25.655671535015099</v>
      </c>
      <c r="L3126" s="15">
        <v>30.490843287468</v>
      </c>
      <c r="M3126" s="15">
        <v>32.800130773782698</v>
      </c>
      <c r="N3126" s="15">
        <v>30.8844004616737</v>
      </c>
      <c r="O3126" s="15">
        <v>28.027211666643598</v>
      </c>
      <c r="P3126" s="15">
        <v>25.159432189092001</v>
      </c>
      <c r="Q3126" s="15">
        <v>32.187348628372</v>
      </c>
      <c r="R3126" s="15">
        <v>33.819451747000201</v>
      </c>
      <c r="S3126" s="15">
        <v>36.548325508043199</v>
      </c>
      <c r="T3126" s="15">
        <v>35.0755202687997</v>
      </c>
      <c r="U3126" s="15">
        <v>32.944269021093803</v>
      </c>
      <c r="V3126" s="15">
        <v>39.990632611498199</v>
      </c>
      <c r="W3126" s="15">
        <v>41.241515767574299</v>
      </c>
      <c r="X3126" s="15">
        <v>45.476133919805299</v>
      </c>
      <c r="Y3126" s="15">
        <v>52.526646615833002</v>
      </c>
      <c r="Z3126" s="15">
        <v>49.311792563661903</v>
      </c>
      <c r="AA3126" s="15">
        <v>40.586186270058199</v>
      </c>
      <c r="AB3126" s="15">
        <v>38.572329118449197</v>
      </c>
      <c r="AC3126" s="15">
        <v>88.129964486271106</v>
      </c>
      <c r="AD3126" s="15">
        <v>60.4649036894441</v>
      </c>
      <c r="AE3126" s="15">
        <v>35.695262521147697</v>
      </c>
      <c r="AF3126" s="84">
        <f t="shared" si="97"/>
        <v>37.608212365392859</v>
      </c>
    </row>
    <row r="3127" spans="2:32" x14ac:dyDescent="0.2">
      <c r="B3127" s="83">
        <v>1</v>
      </c>
      <c r="C3127" s="83">
        <v>13</v>
      </c>
      <c r="D3127" s="83">
        <v>11</v>
      </c>
      <c r="E3127" s="83">
        <f t="shared" si="96"/>
        <v>1</v>
      </c>
      <c r="F3127" s="15">
        <v>32.040827256679499</v>
      </c>
      <c r="G3127" s="15">
        <v>25.669817377231301</v>
      </c>
      <c r="H3127" s="15">
        <v>24.5728543103933</v>
      </c>
      <c r="I3127" s="15">
        <v>25.038771488904999</v>
      </c>
      <c r="J3127" s="15">
        <v>25.330826445102701</v>
      </c>
      <c r="K3127" s="15">
        <v>23.958342588186301</v>
      </c>
      <c r="L3127" s="15">
        <v>29.370700428724302</v>
      </c>
      <c r="M3127" s="15">
        <v>29.037574274130201</v>
      </c>
      <c r="N3127" s="15">
        <v>28.908251857906599</v>
      </c>
      <c r="O3127" s="15">
        <v>27.945782112836799</v>
      </c>
      <c r="P3127" s="15">
        <v>26.133199859798001</v>
      </c>
      <c r="Q3127" s="15">
        <v>28.674928144156901</v>
      </c>
      <c r="R3127" s="15">
        <v>31.899414199829099</v>
      </c>
      <c r="S3127" s="15">
        <v>33.977610560134103</v>
      </c>
      <c r="T3127" s="15">
        <v>31.739024745941201</v>
      </c>
      <c r="U3127" s="15">
        <v>28.807758997216801</v>
      </c>
      <c r="V3127" s="15">
        <v>37.095611820891499</v>
      </c>
      <c r="W3127" s="15">
        <v>37.503222370043403</v>
      </c>
      <c r="X3127" s="15">
        <v>37.193547582477301</v>
      </c>
      <c r="Y3127" s="15">
        <v>51.443567851215597</v>
      </c>
      <c r="Z3127" s="15">
        <v>35.914675700709203</v>
      </c>
      <c r="AA3127" s="15">
        <v>41.316182884007702</v>
      </c>
      <c r="AB3127" s="15">
        <v>28.041727698427</v>
      </c>
      <c r="AC3127" s="15">
        <v>86.676426299050405</v>
      </c>
      <c r="AD3127" s="15">
        <v>79.021301655098796</v>
      </c>
      <c r="AE3127" s="15">
        <v>32.8445871461183</v>
      </c>
      <c r="AF3127" s="84">
        <f t="shared" si="97"/>
        <v>35.3906359867389</v>
      </c>
    </row>
    <row r="3128" spans="2:32" x14ac:dyDescent="0.2">
      <c r="B3128" s="83">
        <v>1</v>
      </c>
      <c r="C3128" s="83">
        <v>13</v>
      </c>
      <c r="D3128" s="83">
        <v>12</v>
      </c>
      <c r="E3128" s="83">
        <f t="shared" si="96"/>
        <v>1</v>
      </c>
      <c r="F3128" s="15">
        <v>31.5801798336506</v>
      </c>
      <c r="G3128" s="15">
        <v>25.019579118597299</v>
      </c>
      <c r="H3128" s="15">
        <v>23.242862848192502</v>
      </c>
      <c r="I3128" s="15">
        <v>23.684613718390501</v>
      </c>
      <c r="J3128" s="15">
        <v>24.032267432331999</v>
      </c>
      <c r="K3128" s="15">
        <v>24.073951087951698</v>
      </c>
      <c r="L3128" s="15">
        <v>27.677625602006898</v>
      </c>
      <c r="M3128" s="15">
        <v>28.121780942916899</v>
      </c>
      <c r="N3128" s="15">
        <v>27.835265833020198</v>
      </c>
      <c r="O3128" s="15">
        <v>27.0906192537248</v>
      </c>
      <c r="P3128" s="15">
        <v>26.4629369157702</v>
      </c>
      <c r="Q3128" s="15">
        <v>28.720349559977699</v>
      </c>
      <c r="R3128" s="15">
        <v>29.181702936619502</v>
      </c>
      <c r="S3128" s="15">
        <v>30.983254808358801</v>
      </c>
      <c r="T3128" s="15">
        <v>29.435813276231301</v>
      </c>
      <c r="U3128" s="15">
        <v>25.389994434759</v>
      </c>
      <c r="V3128" s="15">
        <v>35.347422953032002</v>
      </c>
      <c r="W3128" s="15">
        <v>34.756596142739099</v>
      </c>
      <c r="X3128" s="15">
        <v>40.888505302950698</v>
      </c>
      <c r="Y3128" s="15">
        <v>50.019353229664297</v>
      </c>
      <c r="Z3128" s="15">
        <v>35.8989575361311</v>
      </c>
      <c r="AA3128" s="15">
        <v>49.307286527514499</v>
      </c>
      <c r="AB3128" s="15">
        <v>37.437734821100698</v>
      </c>
      <c r="AC3128" s="15">
        <v>109.484778517365</v>
      </c>
      <c r="AD3128" s="15">
        <v>87.683834924146495</v>
      </c>
      <c r="AE3128" s="15">
        <v>43.736201290458403</v>
      </c>
      <c r="AF3128" s="84">
        <f t="shared" si="97"/>
        <v>36.811287263369316</v>
      </c>
    </row>
    <row r="3129" spans="2:32" x14ac:dyDescent="0.2">
      <c r="B3129" s="83">
        <v>1</v>
      </c>
      <c r="C3129" s="83">
        <v>13</v>
      </c>
      <c r="D3129" s="83">
        <v>13</v>
      </c>
      <c r="E3129" s="83">
        <f t="shared" si="96"/>
        <v>1</v>
      </c>
      <c r="F3129" s="15">
        <v>28.375001899123198</v>
      </c>
      <c r="G3129" s="15">
        <v>23.700115014455001</v>
      </c>
      <c r="H3129" s="15">
        <v>22.8604135763645</v>
      </c>
      <c r="I3129" s="15">
        <v>22.3575135284662</v>
      </c>
      <c r="J3129" s="15">
        <v>22.882476480603199</v>
      </c>
      <c r="K3129" s="15">
        <v>23.666120146989801</v>
      </c>
      <c r="L3129" s="15">
        <v>27.4910750209093</v>
      </c>
      <c r="M3129" s="15">
        <v>27.210163857698401</v>
      </c>
      <c r="N3129" s="15">
        <v>27.712662395834901</v>
      </c>
      <c r="O3129" s="15">
        <v>25.905089700072999</v>
      </c>
      <c r="P3129" s="15">
        <v>25.099071925371899</v>
      </c>
      <c r="Q3129" s="15">
        <v>28.004237442098599</v>
      </c>
      <c r="R3129" s="15">
        <v>29.652444798290698</v>
      </c>
      <c r="S3129" s="15">
        <v>30.263450126245601</v>
      </c>
      <c r="T3129" s="15">
        <v>28.682973813030902</v>
      </c>
      <c r="U3129" s="15">
        <v>26.842743504405</v>
      </c>
      <c r="V3129" s="15">
        <v>36.080842818528403</v>
      </c>
      <c r="W3129" s="15">
        <v>31.0052881069183</v>
      </c>
      <c r="X3129" s="15">
        <v>32.697597039682798</v>
      </c>
      <c r="Y3129" s="15">
        <v>44.474244007557601</v>
      </c>
      <c r="Z3129" s="15">
        <v>32.820077036842697</v>
      </c>
      <c r="AA3129" s="15">
        <v>55.484500253856197</v>
      </c>
      <c r="AB3129" s="15">
        <v>36.577168871506998</v>
      </c>
      <c r="AC3129" s="15">
        <v>85.423854942172795</v>
      </c>
      <c r="AD3129" s="15">
        <v>73.517095465287596</v>
      </c>
      <c r="AE3129" s="15">
        <v>40.8991700600237</v>
      </c>
      <c r="AF3129" s="84">
        <f t="shared" si="97"/>
        <v>34.218668916628353</v>
      </c>
    </row>
    <row r="3130" spans="2:32" x14ac:dyDescent="0.2">
      <c r="B3130" s="83">
        <v>1</v>
      </c>
      <c r="C3130" s="83">
        <v>13</v>
      </c>
      <c r="D3130" s="83">
        <v>14</v>
      </c>
      <c r="E3130" s="83">
        <f t="shared" si="96"/>
        <v>1</v>
      </c>
      <c r="F3130" s="15">
        <v>28.006199314773099</v>
      </c>
      <c r="G3130" s="15">
        <v>23.786287512488901</v>
      </c>
      <c r="H3130" s="15">
        <v>22.3877234039307</v>
      </c>
      <c r="I3130" s="15">
        <v>21.7555812357664</v>
      </c>
      <c r="J3130" s="15">
        <v>22.0875920345783</v>
      </c>
      <c r="K3130" s="15">
        <v>24.332453371405599</v>
      </c>
      <c r="L3130" s="15">
        <v>27.133489322662399</v>
      </c>
      <c r="M3130" s="15">
        <v>27.8906736125946</v>
      </c>
      <c r="N3130" s="15">
        <v>27.071866797655801</v>
      </c>
      <c r="O3130" s="15">
        <v>24.904206937760101</v>
      </c>
      <c r="P3130" s="15">
        <v>25.664704107508101</v>
      </c>
      <c r="Q3130" s="15">
        <v>30.253702749975702</v>
      </c>
      <c r="R3130" s="15">
        <v>29.5835901058689</v>
      </c>
      <c r="S3130" s="15">
        <v>29.418563969075699</v>
      </c>
      <c r="T3130" s="15">
        <v>25.996179198086299</v>
      </c>
      <c r="U3130" s="15">
        <v>25.582060525745199</v>
      </c>
      <c r="V3130" s="15">
        <v>27.833438343301399</v>
      </c>
      <c r="W3130" s="15">
        <v>26.091424516349999</v>
      </c>
      <c r="X3130" s="15">
        <v>28.568001102268699</v>
      </c>
      <c r="Y3130" s="15">
        <v>38.400079374149399</v>
      </c>
      <c r="Z3130" s="15">
        <v>24.625364655047701</v>
      </c>
      <c r="AA3130" s="15">
        <v>35.054917705804101</v>
      </c>
      <c r="AB3130" s="15">
        <v>32.704884188696703</v>
      </c>
      <c r="AC3130" s="15">
        <v>39.595580963835097</v>
      </c>
      <c r="AD3130" s="15">
        <v>60.711774164080602</v>
      </c>
      <c r="AE3130" s="15">
        <v>35.583400333941</v>
      </c>
      <c r="AF3130" s="84">
        <f t="shared" si="97"/>
        <v>29.423989982590403</v>
      </c>
    </row>
    <row r="3131" spans="2:32" x14ac:dyDescent="0.2">
      <c r="B3131" s="83">
        <v>1</v>
      </c>
      <c r="C3131" s="83">
        <v>13</v>
      </c>
      <c r="D3131" s="83">
        <v>15</v>
      </c>
      <c r="E3131" s="83">
        <f t="shared" si="96"/>
        <v>1</v>
      </c>
      <c r="F3131" s="15">
        <v>25.304967517882599</v>
      </c>
      <c r="G3131" s="15">
        <v>23.550619016388499</v>
      </c>
      <c r="H3131" s="15">
        <v>23.6063941736221</v>
      </c>
      <c r="I3131" s="15">
        <v>22.763486498206898</v>
      </c>
      <c r="J3131" s="15">
        <v>24.3290396636128</v>
      </c>
      <c r="K3131" s="15">
        <v>24.262342474400999</v>
      </c>
      <c r="L3131" s="15">
        <v>28.220041985511799</v>
      </c>
      <c r="M3131" s="15">
        <v>28.339691608905799</v>
      </c>
      <c r="N3131" s="15">
        <v>29.101170413911301</v>
      </c>
      <c r="O3131" s="15">
        <v>29.074376258224198</v>
      </c>
      <c r="P3131" s="15">
        <v>25.762881030574398</v>
      </c>
      <c r="Q3131" s="15">
        <v>30.389091845005801</v>
      </c>
      <c r="R3131" s="15">
        <v>32.101613157749199</v>
      </c>
      <c r="S3131" s="15">
        <v>33.731957464307499</v>
      </c>
      <c r="T3131" s="15">
        <v>30.00788093853</v>
      </c>
      <c r="U3131" s="15">
        <v>27.494176363065801</v>
      </c>
      <c r="V3131" s="15">
        <v>26.2984887765348</v>
      </c>
      <c r="W3131" s="15">
        <v>29.0348523722291</v>
      </c>
      <c r="X3131" s="15">
        <v>31.304443177193399</v>
      </c>
      <c r="Y3131" s="15">
        <v>35.042736704163303</v>
      </c>
      <c r="Z3131" s="15">
        <v>29.701199421934799</v>
      </c>
      <c r="AA3131" s="15">
        <v>30.654775709241601</v>
      </c>
      <c r="AB3131" s="15">
        <v>29.409913869738599</v>
      </c>
      <c r="AC3131" s="15">
        <v>40.660761100128298</v>
      </c>
      <c r="AD3131" s="15">
        <v>62.383092884808804</v>
      </c>
      <c r="AE3131" s="15">
        <v>44.5817140358686</v>
      </c>
      <c r="AF3131" s="84">
        <f t="shared" si="97"/>
        <v>30.658142633143882</v>
      </c>
    </row>
    <row r="3132" spans="2:32" x14ac:dyDescent="0.2">
      <c r="B3132" s="83">
        <v>1</v>
      </c>
      <c r="C3132" s="83">
        <v>13</v>
      </c>
      <c r="D3132" s="83">
        <v>16</v>
      </c>
      <c r="E3132" s="83">
        <f t="shared" si="96"/>
        <v>1</v>
      </c>
      <c r="F3132" s="15">
        <v>25.667708650588999</v>
      </c>
      <c r="G3132" s="15">
        <v>26.0834844186158</v>
      </c>
      <c r="H3132" s="15">
        <v>24.933110746383701</v>
      </c>
      <c r="I3132" s="15">
        <v>23.634062933087399</v>
      </c>
      <c r="J3132" s="15">
        <v>25.539770583748801</v>
      </c>
      <c r="K3132" s="15">
        <v>27.708120335578901</v>
      </c>
      <c r="L3132" s="15">
        <v>30.349457703352002</v>
      </c>
      <c r="M3132" s="15">
        <v>30.805557007789599</v>
      </c>
      <c r="N3132" s="15">
        <v>30.546711622938499</v>
      </c>
      <c r="O3132" s="15">
        <v>32.758021802782999</v>
      </c>
      <c r="P3132" s="15">
        <v>31.333778082013101</v>
      </c>
      <c r="Q3132" s="15">
        <v>38.607562114954</v>
      </c>
      <c r="R3132" s="15">
        <v>40.074282953262298</v>
      </c>
      <c r="S3132" s="15">
        <v>38.3081507850885</v>
      </c>
      <c r="T3132" s="15">
        <v>37.837400473743699</v>
      </c>
      <c r="U3132" s="15">
        <v>39.416550626840397</v>
      </c>
      <c r="V3132" s="15">
        <v>34.557032463312098</v>
      </c>
      <c r="W3132" s="15">
        <v>51.8182092658542</v>
      </c>
      <c r="X3132" s="15">
        <v>50.013286187350801</v>
      </c>
      <c r="Y3132" s="15">
        <v>49.192388972036497</v>
      </c>
      <c r="Z3132" s="15">
        <v>45.581030104309299</v>
      </c>
      <c r="AA3132" s="15">
        <v>37.940555493563402</v>
      </c>
      <c r="AB3132" s="15">
        <v>53.1800330093578</v>
      </c>
      <c r="AC3132" s="15">
        <v>51.0857052116394</v>
      </c>
      <c r="AD3132" s="15">
        <v>86.299199037477393</v>
      </c>
      <c r="AE3132" s="15">
        <v>71.277323866277897</v>
      </c>
      <c r="AF3132" s="84">
        <f t="shared" si="97"/>
        <v>39.790326709690284</v>
      </c>
    </row>
    <row r="3133" spans="2:32" x14ac:dyDescent="0.2">
      <c r="B3133" s="83">
        <v>1</v>
      </c>
      <c r="C3133" s="83">
        <v>13</v>
      </c>
      <c r="D3133" s="83">
        <v>17</v>
      </c>
      <c r="E3133" s="83">
        <f t="shared" si="96"/>
        <v>1</v>
      </c>
      <c r="F3133" s="15">
        <v>27.635255563497498</v>
      </c>
      <c r="G3133" s="15">
        <v>40.871161543442597</v>
      </c>
      <c r="H3133" s="15">
        <v>38.078724645853001</v>
      </c>
      <c r="I3133" s="15">
        <v>36.741888396978403</v>
      </c>
      <c r="J3133" s="15">
        <v>39.731707502603498</v>
      </c>
      <c r="K3133" s="15">
        <v>42.560310857772798</v>
      </c>
      <c r="L3133" s="15">
        <v>48.684800008773799</v>
      </c>
      <c r="M3133" s="15">
        <v>48.260495084762603</v>
      </c>
      <c r="N3133" s="15">
        <v>50.172839684247997</v>
      </c>
      <c r="O3133" s="15">
        <v>51.150258070945704</v>
      </c>
      <c r="P3133" s="15">
        <v>54.089404680252102</v>
      </c>
      <c r="Q3133" s="15">
        <v>62.966443959236102</v>
      </c>
      <c r="R3133" s="15">
        <v>67.961665751218803</v>
      </c>
      <c r="S3133" s="15">
        <v>64.426566231012302</v>
      </c>
      <c r="T3133" s="15">
        <v>61.761816749811203</v>
      </c>
      <c r="U3133" s="15">
        <v>75.167893161058402</v>
      </c>
      <c r="V3133" s="15">
        <v>72.567649470806103</v>
      </c>
      <c r="W3133" s="15">
        <v>104.10386109161399</v>
      </c>
      <c r="X3133" s="15">
        <v>95.015462600231203</v>
      </c>
      <c r="Y3133" s="15">
        <v>103.06866185712801</v>
      </c>
      <c r="Z3133" s="15">
        <v>101.064762517929</v>
      </c>
      <c r="AA3133" s="15">
        <v>106.71854486078</v>
      </c>
      <c r="AB3133" s="15">
        <v>128.24889243793501</v>
      </c>
      <c r="AC3133" s="15">
        <v>137.53880857086199</v>
      </c>
      <c r="AD3133" s="15">
        <v>144.28663356304199</v>
      </c>
      <c r="AE3133" s="15">
        <v>139.89091974520699</v>
      </c>
      <c r="AF3133" s="84">
        <f t="shared" si="97"/>
        <v>74.721747254115428</v>
      </c>
    </row>
    <row r="3134" spans="2:32" x14ac:dyDescent="0.2">
      <c r="B3134" s="83">
        <v>1</v>
      </c>
      <c r="C3134" s="83">
        <v>13</v>
      </c>
      <c r="D3134" s="83">
        <v>18</v>
      </c>
      <c r="E3134" s="83">
        <f t="shared" si="96"/>
        <v>1</v>
      </c>
      <c r="F3134" s="15">
        <v>34.037389545440703</v>
      </c>
      <c r="G3134" s="15">
        <v>47.737151246346897</v>
      </c>
      <c r="H3134" s="15">
        <v>47.116501860618598</v>
      </c>
      <c r="I3134" s="15">
        <v>45.6989268817902</v>
      </c>
      <c r="J3134" s="15">
        <v>48.460499579429602</v>
      </c>
      <c r="K3134" s="15">
        <v>47.928313743591303</v>
      </c>
      <c r="L3134" s="15">
        <v>53.8684692649841</v>
      </c>
      <c r="M3134" s="15">
        <v>60.272002359628701</v>
      </c>
      <c r="N3134" s="15">
        <v>57.664989863395697</v>
      </c>
      <c r="O3134" s="15">
        <v>58.039154972314797</v>
      </c>
      <c r="P3134" s="15">
        <v>60.2705126409531</v>
      </c>
      <c r="Q3134" s="15">
        <v>73.144617002487195</v>
      </c>
      <c r="R3134" s="15">
        <v>77.816855032920799</v>
      </c>
      <c r="S3134" s="15">
        <v>75.780802768230402</v>
      </c>
      <c r="T3134" s="15">
        <v>77.8789952299595</v>
      </c>
      <c r="U3134" s="15">
        <v>101.461517115593</v>
      </c>
      <c r="V3134" s="15">
        <v>94.3864013948441</v>
      </c>
      <c r="W3134" s="15">
        <v>134.968775884628</v>
      </c>
      <c r="X3134" s="15">
        <v>142.94998243331901</v>
      </c>
      <c r="Y3134" s="15">
        <v>144.103871674061</v>
      </c>
      <c r="Z3134" s="15">
        <v>147.32493765354201</v>
      </c>
      <c r="AA3134" s="15">
        <v>166.85055460166899</v>
      </c>
      <c r="AB3134" s="15">
        <v>181.672630992889</v>
      </c>
      <c r="AC3134" s="15">
        <v>191.34666389703801</v>
      </c>
      <c r="AD3134" s="15">
        <v>204.52273995208699</v>
      </c>
      <c r="AE3134" s="15">
        <v>203.56153199815799</v>
      </c>
      <c r="AF3134" s="84">
        <f t="shared" si="97"/>
        <v>99.187107291919972</v>
      </c>
    </row>
    <row r="3135" spans="2:32" x14ac:dyDescent="0.2">
      <c r="B3135" s="83">
        <v>1</v>
      </c>
      <c r="C3135" s="83">
        <v>13</v>
      </c>
      <c r="D3135" s="83">
        <v>19</v>
      </c>
      <c r="E3135" s="83">
        <f t="shared" si="96"/>
        <v>1</v>
      </c>
      <c r="F3135" s="15">
        <v>39.3705962266922</v>
      </c>
      <c r="G3135" s="15">
        <v>42.553860887082003</v>
      </c>
      <c r="H3135" s="15">
        <v>45.231319129943799</v>
      </c>
      <c r="I3135" s="15">
        <v>53.287465914726297</v>
      </c>
      <c r="J3135" s="15">
        <v>41.1054556427002</v>
      </c>
      <c r="K3135" s="15">
        <v>44.269275524854699</v>
      </c>
      <c r="L3135" s="15">
        <v>49.866416010856597</v>
      </c>
      <c r="M3135" s="15">
        <v>56.027146659851098</v>
      </c>
      <c r="N3135" s="15">
        <v>52.223805419921902</v>
      </c>
      <c r="O3135" s="15">
        <v>47.936212268829301</v>
      </c>
      <c r="P3135" s="15">
        <v>49.4596567926407</v>
      </c>
      <c r="Q3135" s="15">
        <v>62.202604317188303</v>
      </c>
      <c r="R3135" s="15">
        <v>63.449453682899502</v>
      </c>
      <c r="S3135" s="15">
        <v>63.988976456642099</v>
      </c>
      <c r="T3135" s="15">
        <v>60.969836038351097</v>
      </c>
      <c r="U3135" s="15">
        <v>69.324431042671193</v>
      </c>
      <c r="V3135" s="15">
        <v>69.072617527008106</v>
      </c>
      <c r="W3135" s="15">
        <v>96.709360207557694</v>
      </c>
      <c r="X3135" s="15">
        <v>98.623943473815899</v>
      </c>
      <c r="Y3135" s="15">
        <v>102.980934502602</v>
      </c>
      <c r="Z3135" s="15">
        <v>106.32989925766</v>
      </c>
      <c r="AA3135" s="15">
        <v>132.40988308072099</v>
      </c>
      <c r="AB3135" s="15">
        <v>153.59513788080201</v>
      </c>
      <c r="AC3135" s="15">
        <v>169.98379047107699</v>
      </c>
      <c r="AD3135" s="15">
        <v>190.56042458534199</v>
      </c>
      <c r="AE3135" s="15">
        <v>188.20671982383701</v>
      </c>
      <c r="AF3135" s="84">
        <f t="shared" si="97"/>
        <v>82.682277801010514</v>
      </c>
    </row>
    <row r="3136" spans="2:32" x14ac:dyDescent="0.2">
      <c r="B3136" s="83">
        <v>1</v>
      </c>
      <c r="C3136" s="83">
        <v>13</v>
      </c>
      <c r="D3136" s="83">
        <v>20</v>
      </c>
      <c r="E3136" s="83">
        <f t="shared" si="96"/>
        <v>1</v>
      </c>
      <c r="F3136" s="15">
        <v>39.201470987319901</v>
      </c>
      <c r="G3136" s="15">
        <v>37.706422980912002</v>
      </c>
      <c r="H3136" s="15">
        <v>43.530780755996702</v>
      </c>
      <c r="I3136" s="15">
        <v>39.020921098709103</v>
      </c>
      <c r="J3136" s="15">
        <v>38.720458622932398</v>
      </c>
      <c r="K3136" s="15">
        <v>41.919417298793803</v>
      </c>
      <c r="L3136" s="15">
        <v>48.696975838661203</v>
      </c>
      <c r="M3136" s="15">
        <v>53.577524810552603</v>
      </c>
      <c r="N3136" s="15">
        <v>51.060883082151399</v>
      </c>
      <c r="O3136" s="15">
        <v>45.344818587303202</v>
      </c>
      <c r="P3136" s="15">
        <v>48.474214203357697</v>
      </c>
      <c r="Q3136" s="15">
        <v>61.052965236663802</v>
      </c>
      <c r="R3136" s="15">
        <v>63.040543051719702</v>
      </c>
      <c r="S3136" s="15">
        <v>63.894197539329497</v>
      </c>
      <c r="T3136" s="15">
        <v>61.934790861845002</v>
      </c>
      <c r="U3136" s="15">
        <v>70.805558604240403</v>
      </c>
      <c r="V3136" s="15">
        <v>66.397569006919895</v>
      </c>
      <c r="W3136" s="15">
        <v>116.767041581154</v>
      </c>
      <c r="X3136" s="15">
        <v>119.148839935303</v>
      </c>
      <c r="Y3136" s="15">
        <v>122.34245401310901</v>
      </c>
      <c r="Z3136" s="15">
        <v>120.38423018455499</v>
      </c>
      <c r="AA3136" s="15">
        <v>140.31515158796299</v>
      </c>
      <c r="AB3136" s="15">
        <v>170.88621656394</v>
      </c>
      <c r="AC3136" s="15">
        <v>178.387582027435</v>
      </c>
      <c r="AD3136" s="15">
        <v>186.49722828912701</v>
      </c>
      <c r="AE3136" s="15">
        <v>176.43941573524501</v>
      </c>
      <c r="AF3136" s="84">
        <f t="shared" si="97"/>
        <v>84.828756634047679</v>
      </c>
    </row>
    <row r="3137" spans="2:32" x14ac:dyDescent="0.2">
      <c r="B3137" s="83">
        <v>1</v>
      </c>
      <c r="C3137" s="83">
        <v>13</v>
      </c>
      <c r="D3137" s="83">
        <v>21</v>
      </c>
      <c r="E3137" s="83">
        <f t="shared" si="96"/>
        <v>1</v>
      </c>
      <c r="F3137" s="15">
        <v>35.726703415870702</v>
      </c>
      <c r="G3137" s="15">
        <v>32.223776481346697</v>
      </c>
      <c r="H3137" s="15">
        <v>37.258740571022003</v>
      </c>
      <c r="I3137" s="15">
        <v>33.132444070816</v>
      </c>
      <c r="J3137" s="15">
        <v>34.418181420326199</v>
      </c>
      <c r="K3137" s="15">
        <v>36.147436913967098</v>
      </c>
      <c r="L3137" s="15">
        <v>42.559382589340203</v>
      </c>
      <c r="M3137" s="15">
        <v>44.262177067756703</v>
      </c>
      <c r="N3137" s="15">
        <v>42.920285557746901</v>
      </c>
      <c r="O3137" s="15">
        <v>41.5476499786377</v>
      </c>
      <c r="P3137" s="15">
        <v>44.0733875646591</v>
      </c>
      <c r="Q3137" s="15">
        <v>52.090137820243797</v>
      </c>
      <c r="R3137" s="15">
        <v>54.295277086257897</v>
      </c>
      <c r="S3137" s="15">
        <v>54.662414469242101</v>
      </c>
      <c r="T3137" s="15">
        <v>54.232224017143302</v>
      </c>
      <c r="U3137" s="15">
        <v>64.6130667901039</v>
      </c>
      <c r="V3137" s="15">
        <v>61.040212197303802</v>
      </c>
      <c r="W3137" s="15">
        <v>71.824810111761096</v>
      </c>
      <c r="X3137" s="15">
        <v>79.357192317008995</v>
      </c>
      <c r="Y3137" s="15">
        <v>76.758770190954195</v>
      </c>
      <c r="Z3137" s="15">
        <v>77.134094378471403</v>
      </c>
      <c r="AA3137" s="15">
        <v>88.239805713176693</v>
      </c>
      <c r="AB3137" s="15">
        <v>95.301271127223998</v>
      </c>
      <c r="AC3137" s="15">
        <v>107.33404945612</v>
      </c>
      <c r="AD3137" s="15">
        <v>108.921243344188</v>
      </c>
      <c r="AE3137" s="15">
        <v>104.93465243005799</v>
      </c>
      <c r="AF3137" s="84">
        <f t="shared" si="97"/>
        <v>60.577284118490255</v>
      </c>
    </row>
    <row r="3138" spans="2:32" x14ac:dyDescent="0.2">
      <c r="B3138" s="83">
        <v>1</v>
      </c>
      <c r="C3138" s="83">
        <v>13</v>
      </c>
      <c r="D3138" s="83">
        <v>22</v>
      </c>
      <c r="E3138" s="83">
        <f t="shared" si="96"/>
        <v>1</v>
      </c>
      <c r="F3138" s="15">
        <v>31.533396373748801</v>
      </c>
      <c r="G3138" s="15">
        <v>27.955248021555999</v>
      </c>
      <c r="H3138" s="15">
        <v>30.484820029735602</v>
      </c>
      <c r="I3138" s="15">
        <v>30.575396203994799</v>
      </c>
      <c r="J3138" s="15">
        <v>32.237303123474099</v>
      </c>
      <c r="K3138" s="15">
        <v>32.610232736349097</v>
      </c>
      <c r="L3138" s="15">
        <v>38.553950187206297</v>
      </c>
      <c r="M3138" s="15">
        <v>38.6431442699432</v>
      </c>
      <c r="N3138" s="15">
        <v>39.012523971796</v>
      </c>
      <c r="O3138" s="15">
        <v>39.022428794383998</v>
      </c>
      <c r="P3138" s="15">
        <v>41.399454710006701</v>
      </c>
      <c r="Q3138" s="15">
        <v>45.964752036809898</v>
      </c>
      <c r="R3138" s="15">
        <v>46.314891751051</v>
      </c>
      <c r="S3138" s="15">
        <v>47.2645473332405</v>
      </c>
      <c r="T3138" s="15">
        <v>49.039791497707398</v>
      </c>
      <c r="U3138" s="15">
        <v>60.174553170681001</v>
      </c>
      <c r="V3138" s="15">
        <v>57.621373057365403</v>
      </c>
      <c r="W3138" s="15">
        <v>62.836366738319398</v>
      </c>
      <c r="X3138" s="15">
        <v>68.657220964431801</v>
      </c>
      <c r="Y3138" s="15">
        <v>66.346259716033899</v>
      </c>
      <c r="Z3138" s="15">
        <v>71.448071372032203</v>
      </c>
      <c r="AA3138" s="15">
        <v>97.346287997245796</v>
      </c>
      <c r="AB3138" s="15">
        <v>93.991055262088807</v>
      </c>
      <c r="AC3138" s="15">
        <v>106.187498606058</v>
      </c>
      <c r="AD3138" s="15">
        <v>138.65979518842701</v>
      </c>
      <c r="AE3138" s="15">
        <v>149.50118012285199</v>
      </c>
      <c r="AF3138" s="84">
        <f t="shared" si="97"/>
        <v>59.360828586020716</v>
      </c>
    </row>
    <row r="3139" spans="2:32" x14ac:dyDescent="0.2">
      <c r="B3139" s="83">
        <v>1</v>
      </c>
      <c r="C3139" s="83">
        <v>14</v>
      </c>
      <c r="D3139" s="83">
        <v>7</v>
      </c>
      <c r="E3139" s="83">
        <f t="shared" ref="E3139:E3202" si="98">IF(D3139&lt;7,0,IF(D3139&gt;22,0,1))</f>
        <v>1</v>
      </c>
      <c r="F3139" s="15">
        <v>28.9135753509998</v>
      </c>
      <c r="G3139" s="15">
        <v>32.782568444035</v>
      </c>
      <c r="H3139" s="15">
        <v>35.291368961811102</v>
      </c>
      <c r="I3139" s="15">
        <v>31.5633390545845</v>
      </c>
      <c r="J3139" s="15">
        <v>32.040047622203801</v>
      </c>
      <c r="K3139" s="15">
        <v>38.558344161033602</v>
      </c>
      <c r="L3139" s="15">
        <v>44.853320054292702</v>
      </c>
      <c r="M3139" s="15">
        <v>45.823074517011598</v>
      </c>
      <c r="N3139" s="15">
        <v>46.559979986429198</v>
      </c>
      <c r="O3139" s="15">
        <v>45.038781575679799</v>
      </c>
      <c r="P3139" s="15">
        <v>49.371000598430598</v>
      </c>
      <c r="Q3139" s="15">
        <v>55.576088674545304</v>
      </c>
      <c r="R3139" s="15">
        <v>58.426335131883597</v>
      </c>
      <c r="S3139" s="15">
        <v>59.207986044883697</v>
      </c>
      <c r="T3139" s="15">
        <v>54.675256916046102</v>
      </c>
      <c r="U3139" s="15">
        <v>62.575104762077302</v>
      </c>
      <c r="V3139" s="15">
        <v>78.172917063713101</v>
      </c>
      <c r="W3139" s="15">
        <v>66.633895768880805</v>
      </c>
      <c r="X3139" s="15">
        <v>72.015297885656395</v>
      </c>
      <c r="Y3139" s="15">
        <v>71.4840411293507</v>
      </c>
      <c r="Z3139" s="15">
        <v>73.316367656230895</v>
      </c>
      <c r="AA3139" s="15">
        <v>89.243668931961096</v>
      </c>
      <c r="AB3139" s="15">
        <v>96.107818776130699</v>
      </c>
      <c r="AC3139" s="15">
        <v>98.007739678382904</v>
      </c>
      <c r="AD3139" s="15">
        <v>103.09692969012301</v>
      </c>
      <c r="AE3139" s="15">
        <v>99.849780348300897</v>
      </c>
      <c r="AF3139" s="84">
        <f t="shared" ref="AF3139:AF3202" si="99">AVERAGE(F3139:AE3139)</f>
        <v>60.353254953256858</v>
      </c>
    </row>
    <row r="3140" spans="2:32" x14ac:dyDescent="0.2">
      <c r="B3140" s="83">
        <v>1</v>
      </c>
      <c r="C3140" s="83">
        <v>14</v>
      </c>
      <c r="D3140" s="83">
        <v>8</v>
      </c>
      <c r="E3140" s="83">
        <f t="shared" si="98"/>
        <v>1</v>
      </c>
      <c r="F3140" s="15">
        <v>32.258783234596301</v>
      </c>
      <c r="G3140" s="15">
        <v>31.063438747695301</v>
      </c>
      <c r="H3140" s="15">
        <v>30.556115512847899</v>
      </c>
      <c r="I3140" s="15">
        <v>26.1900438706875</v>
      </c>
      <c r="J3140" s="15">
        <v>26.567531128168099</v>
      </c>
      <c r="K3140" s="15">
        <v>33.7745741517544</v>
      </c>
      <c r="L3140" s="15">
        <v>40.063669645309403</v>
      </c>
      <c r="M3140" s="15">
        <v>41.7163440277576</v>
      </c>
      <c r="N3140" s="15">
        <v>42.859482927322397</v>
      </c>
      <c r="O3140" s="15">
        <v>39.525460903406099</v>
      </c>
      <c r="P3140" s="15">
        <v>43.544307839870498</v>
      </c>
      <c r="Q3140" s="15">
        <v>50.171033773422202</v>
      </c>
      <c r="R3140" s="15">
        <v>54.174503038406399</v>
      </c>
      <c r="S3140" s="15">
        <v>57.1202960004807</v>
      </c>
      <c r="T3140" s="15">
        <v>54.686624803781498</v>
      </c>
      <c r="U3140" s="15">
        <v>72.721719119072006</v>
      </c>
      <c r="V3140" s="15">
        <v>82.344788545608495</v>
      </c>
      <c r="W3140" s="15">
        <v>69.459258865356404</v>
      </c>
      <c r="X3140" s="15">
        <v>72.768137579679504</v>
      </c>
      <c r="Y3140" s="15">
        <v>80.621763978004495</v>
      </c>
      <c r="Z3140" s="15">
        <v>86.673306247472794</v>
      </c>
      <c r="AA3140" s="15">
        <v>91.392088518858003</v>
      </c>
      <c r="AB3140" s="15">
        <v>87.502067716598503</v>
      </c>
      <c r="AC3140" s="15">
        <v>90.800793653249698</v>
      </c>
      <c r="AD3140" s="15">
        <v>95.590986833095599</v>
      </c>
      <c r="AE3140" s="15">
        <v>90.677700598716697</v>
      </c>
      <c r="AF3140" s="84">
        <f t="shared" si="99"/>
        <v>58.647108510046856</v>
      </c>
    </row>
    <row r="3141" spans="2:32" x14ac:dyDescent="0.2">
      <c r="B3141" s="83">
        <v>1</v>
      </c>
      <c r="C3141" s="83">
        <v>14</v>
      </c>
      <c r="D3141" s="83">
        <v>9</v>
      </c>
      <c r="E3141" s="83">
        <f t="shared" si="98"/>
        <v>1</v>
      </c>
      <c r="F3141" s="15">
        <v>33.649896751403801</v>
      </c>
      <c r="G3141" s="15">
        <v>29.402944549590998</v>
      </c>
      <c r="H3141" s="15">
        <v>28.875198741912801</v>
      </c>
      <c r="I3141" s="15">
        <v>23.695940125942201</v>
      </c>
      <c r="J3141" s="15">
        <v>24.0723955920935</v>
      </c>
      <c r="K3141" s="15">
        <v>30.351054163455998</v>
      </c>
      <c r="L3141" s="15">
        <v>36.105866626739498</v>
      </c>
      <c r="M3141" s="15">
        <v>37.328035368681</v>
      </c>
      <c r="N3141" s="15">
        <v>36.794592953681899</v>
      </c>
      <c r="O3141" s="15">
        <v>29.5440961179733</v>
      </c>
      <c r="P3141" s="15">
        <v>35.912643790721901</v>
      </c>
      <c r="Q3141" s="15">
        <v>40.211809975147197</v>
      </c>
      <c r="R3141" s="15">
        <v>42.830223076820403</v>
      </c>
      <c r="S3141" s="15">
        <v>43.409673739433302</v>
      </c>
      <c r="T3141" s="15">
        <v>32.573630493264602</v>
      </c>
      <c r="U3141" s="15">
        <v>41.824171282678797</v>
      </c>
      <c r="V3141" s="15">
        <v>56.717549763441099</v>
      </c>
      <c r="W3141" s="15">
        <v>53.686820213317901</v>
      </c>
      <c r="X3141" s="15">
        <v>56.036339393615698</v>
      </c>
      <c r="Y3141" s="15">
        <v>57.316616588473302</v>
      </c>
      <c r="Z3141" s="15">
        <v>32.339404447525702</v>
      </c>
      <c r="AA3141" s="15">
        <v>56.246553202807902</v>
      </c>
      <c r="AB3141" s="15">
        <v>55.5290702456087</v>
      </c>
      <c r="AC3141" s="15">
        <v>54.0463214326873</v>
      </c>
      <c r="AD3141" s="15">
        <v>51.169527402550003</v>
      </c>
      <c r="AE3141" s="15">
        <v>17.326914595078701</v>
      </c>
      <c r="AF3141" s="84">
        <f t="shared" si="99"/>
        <v>39.884511178255671</v>
      </c>
    </row>
    <row r="3142" spans="2:32" x14ac:dyDescent="0.2">
      <c r="B3142" s="83">
        <v>1</v>
      </c>
      <c r="C3142" s="83">
        <v>14</v>
      </c>
      <c r="D3142" s="83">
        <v>10</v>
      </c>
      <c r="E3142" s="83">
        <f t="shared" si="98"/>
        <v>1</v>
      </c>
      <c r="F3142" s="15">
        <v>30.1375542961955</v>
      </c>
      <c r="G3142" s="15">
        <v>27.304841940036599</v>
      </c>
      <c r="H3142" s="15">
        <v>26.534686345338802</v>
      </c>
      <c r="I3142" s="15">
        <v>22.322890201151399</v>
      </c>
      <c r="J3142" s="15">
        <v>22.041524339210198</v>
      </c>
      <c r="K3142" s="15">
        <v>27.201585431218099</v>
      </c>
      <c r="L3142" s="15">
        <v>31.342302795410198</v>
      </c>
      <c r="M3142" s="15">
        <v>32.0360896043778</v>
      </c>
      <c r="N3142" s="15">
        <v>31.5710313048363</v>
      </c>
      <c r="O3142" s="15">
        <v>26.2314499539584</v>
      </c>
      <c r="P3142" s="15">
        <v>30.822053742945201</v>
      </c>
      <c r="Q3142" s="15">
        <v>33.788409189507398</v>
      </c>
      <c r="R3142" s="15">
        <v>35.454227547645601</v>
      </c>
      <c r="S3142" s="15">
        <v>35.839685727119402</v>
      </c>
      <c r="T3142" s="15">
        <v>24.964309609696301</v>
      </c>
      <c r="U3142" s="15">
        <v>33.950474636033199</v>
      </c>
      <c r="V3142" s="15">
        <v>38.516826743185497</v>
      </c>
      <c r="W3142" s="15">
        <v>38.897910974502601</v>
      </c>
      <c r="X3142" s="15">
        <v>45.830831334024701</v>
      </c>
      <c r="Y3142" s="15">
        <v>39.991542278349399</v>
      </c>
      <c r="Z3142" s="15">
        <v>23.867903970852499</v>
      </c>
      <c r="AA3142" s="15">
        <v>36.405177739970398</v>
      </c>
      <c r="AB3142" s="15">
        <v>51.6715078851134</v>
      </c>
      <c r="AC3142" s="15">
        <v>42.0188358565755</v>
      </c>
      <c r="AD3142" s="15">
        <v>49.799289309233401</v>
      </c>
      <c r="AE3142" s="15">
        <v>12.704433458208999</v>
      </c>
      <c r="AF3142" s="84">
        <f t="shared" si="99"/>
        <v>32.740283700565257</v>
      </c>
    </row>
    <row r="3143" spans="2:32" x14ac:dyDescent="0.2">
      <c r="B3143" s="83">
        <v>1</v>
      </c>
      <c r="C3143" s="83">
        <v>14</v>
      </c>
      <c r="D3143" s="83">
        <v>11</v>
      </c>
      <c r="E3143" s="83">
        <f t="shared" si="98"/>
        <v>1</v>
      </c>
      <c r="F3143" s="15">
        <v>28.0329418129921</v>
      </c>
      <c r="G3143" s="15">
        <v>26.113402302869499</v>
      </c>
      <c r="H3143" s="15">
        <v>24.014883494615599</v>
      </c>
      <c r="I3143" s="15">
        <v>21.210196258068098</v>
      </c>
      <c r="J3143" s="15">
        <v>21.899891549769801</v>
      </c>
      <c r="K3143" s="15">
        <v>26.052133348584199</v>
      </c>
      <c r="L3143" s="15">
        <v>29.323306658744801</v>
      </c>
      <c r="M3143" s="15">
        <v>29.828647624254199</v>
      </c>
      <c r="N3143" s="15">
        <v>29.141377789259</v>
      </c>
      <c r="O3143" s="15">
        <v>25.557798972114899</v>
      </c>
      <c r="P3143" s="15">
        <v>28.227368490815198</v>
      </c>
      <c r="Q3143" s="15">
        <v>31.111348281979598</v>
      </c>
      <c r="R3143" s="15">
        <v>31.308632352232902</v>
      </c>
      <c r="S3143" s="15">
        <v>33.467291080270897</v>
      </c>
      <c r="T3143" s="15">
        <v>21.537583333045198</v>
      </c>
      <c r="U3143" s="15">
        <v>29.4503474773169</v>
      </c>
      <c r="V3143" s="15">
        <v>27.5959591658264</v>
      </c>
      <c r="W3143" s="15">
        <v>29.554144227966699</v>
      </c>
      <c r="X3143" s="15">
        <v>35.397231079191002</v>
      </c>
      <c r="Y3143" s="15">
        <v>31.748538100153201</v>
      </c>
      <c r="Z3143" s="15">
        <v>14.296349239855999</v>
      </c>
      <c r="AA3143" s="15">
        <v>21.796463158518101</v>
      </c>
      <c r="AB3143" s="15">
        <v>41.068563076198103</v>
      </c>
      <c r="AC3143" s="15">
        <v>35.7424050016999</v>
      </c>
      <c r="AD3143" s="15">
        <v>33.8880448103547</v>
      </c>
      <c r="AE3143" s="15">
        <v>8.3188603191524706</v>
      </c>
      <c r="AF3143" s="84">
        <f t="shared" si="99"/>
        <v>27.526296500224973</v>
      </c>
    </row>
    <row r="3144" spans="2:32" x14ac:dyDescent="0.2">
      <c r="B3144" s="83">
        <v>1</v>
      </c>
      <c r="C3144" s="83">
        <v>14</v>
      </c>
      <c r="D3144" s="83">
        <v>12</v>
      </c>
      <c r="E3144" s="83">
        <f t="shared" si="98"/>
        <v>1</v>
      </c>
      <c r="F3144" s="15">
        <v>28.254452066898299</v>
      </c>
      <c r="G3144" s="15">
        <v>24.9149431872987</v>
      </c>
      <c r="H3144" s="15">
        <v>22.923965862989402</v>
      </c>
      <c r="I3144" s="15">
        <v>20.964808341026298</v>
      </c>
      <c r="J3144" s="15">
        <v>21.544912762288899</v>
      </c>
      <c r="K3144" s="15">
        <v>24.851076515674599</v>
      </c>
      <c r="L3144" s="15">
        <v>28.237758691310901</v>
      </c>
      <c r="M3144" s="15">
        <v>28.8698337278366</v>
      </c>
      <c r="N3144" s="15">
        <v>28.0421070344448</v>
      </c>
      <c r="O3144" s="15">
        <v>24.9900287636518</v>
      </c>
      <c r="P3144" s="15">
        <v>27.847762442112</v>
      </c>
      <c r="Q3144" s="15">
        <v>27.742848547309599</v>
      </c>
      <c r="R3144" s="15">
        <v>29.434005851060199</v>
      </c>
      <c r="S3144" s="15">
        <v>31.633673514634399</v>
      </c>
      <c r="T3144" s="15">
        <v>19.698007990881798</v>
      </c>
      <c r="U3144" s="15">
        <v>27.193680223923199</v>
      </c>
      <c r="V3144" s="15">
        <v>25.695983519464701</v>
      </c>
      <c r="W3144" s="15">
        <v>24.356143848508601</v>
      </c>
      <c r="X3144" s="15">
        <v>30.6259486311972</v>
      </c>
      <c r="Y3144" s="15">
        <v>26.168301633313298</v>
      </c>
      <c r="Z3144" s="15">
        <v>8.4024123750953006</v>
      </c>
      <c r="AA3144" s="15">
        <v>19.0523265247792</v>
      </c>
      <c r="AB3144" s="15">
        <v>30.320168384522201</v>
      </c>
      <c r="AC3144" s="15">
        <v>25.310110603004699</v>
      </c>
      <c r="AD3144" s="15">
        <v>35.4763557916284</v>
      </c>
      <c r="AE3144" s="15">
        <v>1.2142600882938099</v>
      </c>
      <c r="AF3144" s="84">
        <f t="shared" si="99"/>
        <v>24.760226035505728</v>
      </c>
    </row>
    <row r="3145" spans="2:32" x14ac:dyDescent="0.2">
      <c r="B3145" s="83">
        <v>1</v>
      </c>
      <c r="C3145" s="83">
        <v>14</v>
      </c>
      <c r="D3145" s="83">
        <v>13</v>
      </c>
      <c r="E3145" s="83">
        <f t="shared" si="98"/>
        <v>1</v>
      </c>
      <c r="F3145" s="15">
        <v>27.412840477466599</v>
      </c>
      <c r="G3145" s="15">
        <v>24.004600750710001</v>
      </c>
      <c r="H3145" s="15">
        <v>22.408932950437102</v>
      </c>
      <c r="I3145" s="15">
        <v>20.6332228144407</v>
      </c>
      <c r="J3145" s="15">
        <v>20.859745839610699</v>
      </c>
      <c r="K3145" s="15">
        <v>24.229555184692099</v>
      </c>
      <c r="L3145" s="15">
        <v>27.258421221733101</v>
      </c>
      <c r="M3145" s="15">
        <v>28.556033767223401</v>
      </c>
      <c r="N3145" s="15">
        <v>27.953021323919302</v>
      </c>
      <c r="O3145" s="15">
        <v>23.924301205158201</v>
      </c>
      <c r="P3145" s="15">
        <v>26.971115532353501</v>
      </c>
      <c r="Q3145" s="15">
        <v>27.290078919142498</v>
      </c>
      <c r="R3145" s="15">
        <v>27.369950011327902</v>
      </c>
      <c r="S3145" s="15">
        <v>30.509297863677102</v>
      </c>
      <c r="T3145" s="15">
        <v>18.591651574507399</v>
      </c>
      <c r="U3145" s="15">
        <v>25.608221864268199</v>
      </c>
      <c r="V3145" s="15">
        <v>23.5383972066045</v>
      </c>
      <c r="W3145" s="15">
        <v>20.348185523524901</v>
      </c>
      <c r="X3145" s="15">
        <v>28.360277647361201</v>
      </c>
      <c r="Y3145" s="15">
        <v>23.163988418426399</v>
      </c>
      <c r="Z3145" s="15">
        <v>7.5330459334254298</v>
      </c>
      <c r="AA3145" s="15">
        <v>16.2794135035276</v>
      </c>
      <c r="AB3145" s="15">
        <v>23.301679218754199</v>
      </c>
      <c r="AC3145" s="15">
        <v>21.490463469296699</v>
      </c>
      <c r="AD3145" s="15">
        <v>30.6863186553121</v>
      </c>
      <c r="AE3145" s="15">
        <v>-1.6295710947644</v>
      </c>
      <c r="AF3145" s="84">
        <f t="shared" si="99"/>
        <v>22.948199607005247</v>
      </c>
    </row>
    <row r="3146" spans="2:32" x14ac:dyDescent="0.2">
      <c r="B3146" s="83">
        <v>1</v>
      </c>
      <c r="C3146" s="83">
        <v>14</v>
      </c>
      <c r="D3146" s="83">
        <v>14</v>
      </c>
      <c r="E3146" s="83">
        <f t="shared" si="98"/>
        <v>1</v>
      </c>
      <c r="F3146" s="15">
        <v>26.257818829834498</v>
      </c>
      <c r="G3146" s="15">
        <v>22.279698115741901</v>
      </c>
      <c r="H3146" s="15">
        <v>21.360176856741301</v>
      </c>
      <c r="I3146" s="15">
        <v>19.725828390002199</v>
      </c>
      <c r="J3146" s="15">
        <v>20.579982068508901</v>
      </c>
      <c r="K3146" s="15">
        <v>22.956735464096099</v>
      </c>
      <c r="L3146" s="15">
        <v>27.0392105746269</v>
      </c>
      <c r="M3146" s="15">
        <v>27.446867119312301</v>
      </c>
      <c r="N3146" s="15">
        <v>26.592570532560298</v>
      </c>
      <c r="O3146" s="15">
        <v>23.8863980731368</v>
      </c>
      <c r="P3146" s="15">
        <v>27.887563335403801</v>
      </c>
      <c r="Q3146" s="15">
        <v>26.066623231232199</v>
      </c>
      <c r="R3146" s="15">
        <v>27.5381104895175</v>
      </c>
      <c r="S3146" s="15">
        <v>28.2313844951689</v>
      </c>
      <c r="T3146" s="15">
        <v>16.9537678011507</v>
      </c>
      <c r="U3146" s="15">
        <v>22.8298708229437</v>
      </c>
      <c r="V3146" s="15">
        <v>23.856392468661099</v>
      </c>
      <c r="W3146" s="15">
        <v>19.501045495569699</v>
      </c>
      <c r="X3146" s="15">
        <v>25.137963406875699</v>
      </c>
      <c r="Y3146" s="15">
        <v>18.506999253362402</v>
      </c>
      <c r="Z3146" s="15">
        <v>5.4126020109355402</v>
      </c>
      <c r="AA3146" s="15">
        <v>15.3454998205751</v>
      </c>
      <c r="AB3146" s="15">
        <v>14.503717358768</v>
      </c>
      <c r="AC3146" s="15">
        <v>16.248031987190199</v>
      </c>
      <c r="AD3146" s="15">
        <v>26.7695509588271</v>
      </c>
      <c r="AE3146" s="15">
        <v>-1.19663825826161</v>
      </c>
      <c r="AF3146" s="84">
        <f t="shared" si="99"/>
        <v>21.219914257787742</v>
      </c>
    </row>
    <row r="3147" spans="2:32" x14ac:dyDescent="0.2">
      <c r="B3147" s="83">
        <v>1</v>
      </c>
      <c r="C3147" s="83">
        <v>14</v>
      </c>
      <c r="D3147" s="83">
        <v>15</v>
      </c>
      <c r="E3147" s="83">
        <f t="shared" si="98"/>
        <v>1</v>
      </c>
      <c r="F3147" s="15">
        <v>24.500319431543399</v>
      </c>
      <c r="G3147" s="15">
        <v>23.1144967690675</v>
      </c>
      <c r="H3147" s="15">
        <v>21.804454740762701</v>
      </c>
      <c r="I3147" s="15">
        <v>21.256227459192299</v>
      </c>
      <c r="J3147" s="15">
        <v>20.405879415750501</v>
      </c>
      <c r="K3147" s="15">
        <v>24.2049701850414</v>
      </c>
      <c r="L3147" s="15">
        <v>27.187910015583</v>
      </c>
      <c r="M3147" s="15">
        <v>28.555860807418799</v>
      </c>
      <c r="N3147" s="15">
        <v>27.534503699064299</v>
      </c>
      <c r="O3147" s="15">
        <v>24.136074593305601</v>
      </c>
      <c r="P3147" s="15">
        <v>28.155991869687998</v>
      </c>
      <c r="Q3147" s="15">
        <v>29.059958690464502</v>
      </c>
      <c r="R3147" s="15">
        <v>29.515109590291999</v>
      </c>
      <c r="S3147" s="15">
        <v>30.6204809801579</v>
      </c>
      <c r="T3147" s="15">
        <v>23.8604873470962</v>
      </c>
      <c r="U3147" s="15">
        <v>23.084713477916999</v>
      </c>
      <c r="V3147" s="15">
        <v>24.5289899373353</v>
      </c>
      <c r="W3147" s="15">
        <v>22.542109722495098</v>
      </c>
      <c r="X3147" s="15">
        <v>29.4383164422959</v>
      </c>
      <c r="Y3147" s="15">
        <v>22.7896835059822</v>
      </c>
      <c r="Z3147" s="15">
        <v>9.9521576990112699</v>
      </c>
      <c r="AA3147" s="15">
        <v>15.7940929321796</v>
      </c>
      <c r="AB3147" s="15">
        <v>19.671340978115801</v>
      </c>
      <c r="AC3147" s="15">
        <v>19.8070909141898</v>
      </c>
      <c r="AD3147" s="15">
        <v>26.990379501685499</v>
      </c>
      <c r="AE3147" s="15">
        <v>2.6154514715522499</v>
      </c>
      <c r="AF3147" s="84">
        <f t="shared" si="99"/>
        <v>23.120271237584152</v>
      </c>
    </row>
    <row r="3148" spans="2:32" x14ac:dyDescent="0.2">
      <c r="B3148" s="83">
        <v>1</v>
      </c>
      <c r="C3148" s="83">
        <v>14</v>
      </c>
      <c r="D3148" s="83">
        <v>16</v>
      </c>
      <c r="E3148" s="83">
        <f t="shared" si="98"/>
        <v>1</v>
      </c>
      <c r="F3148" s="15">
        <v>24.433367133021399</v>
      </c>
      <c r="G3148" s="15">
        <v>23.812262411127101</v>
      </c>
      <c r="H3148" s="15">
        <v>22.225651473522198</v>
      </c>
      <c r="I3148" s="15">
        <v>22.116176493167899</v>
      </c>
      <c r="J3148" s="15">
        <v>23.5164122629911</v>
      </c>
      <c r="K3148" s="15">
        <v>26.0750261659622</v>
      </c>
      <c r="L3148" s="15">
        <v>29.019793655872299</v>
      </c>
      <c r="M3148" s="15">
        <v>29.3335764231682</v>
      </c>
      <c r="N3148" s="15">
        <v>29.43397158885</v>
      </c>
      <c r="O3148" s="15">
        <v>29.724003001928299</v>
      </c>
      <c r="P3148" s="15">
        <v>33.011067994117703</v>
      </c>
      <c r="Q3148" s="15">
        <v>38.2844560441971</v>
      </c>
      <c r="R3148" s="15">
        <v>36.955213968515402</v>
      </c>
      <c r="S3148" s="15">
        <v>35.598446801185602</v>
      </c>
      <c r="T3148" s="15">
        <v>35.131782517790803</v>
      </c>
      <c r="U3148" s="15">
        <v>31.430710465103399</v>
      </c>
      <c r="V3148" s="15">
        <v>42.798142211109401</v>
      </c>
      <c r="W3148" s="15">
        <v>43.4704896281958</v>
      </c>
      <c r="X3148" s="15">
        <v>44.184322230338999</v>
      </c>
      <c r="Y3148" s="15">
        <v>38.025628562204503</v>
      </c>
      <c r="Z3148" s="15">
        <v>21.654472006335901</v>
      </c>
      <c r="AA3148" s="15">
        <v>40.310916736289897</v>
      </c>
      <c r="AB3148" s="15">
        <v>38.3497377444208</v>
      </c>
      <c r="AC3148" s="15">
        <v>37.609571791201802</v>
      </c>
      <c r="AD3148" s="15">
        <v>32.060056002125101</v>
      </c>
      <c r="AE3148" s="15">
        <v>6.63200279664993</v>
      </c>
      <c r="AF3148" s="84">
        <f t="shared" si="99"/>
        <v>31.353740696515107</v>
      </c>
    </row>
    <row r="3149" spans="2:32" x14ac:dyDescent="0.2">
      <c r="B3149" s="83">
        <v>1</v>
      </c>
      <c r="C3149" s="83">
        <v>14</v>
      </c>
      <c r="D3149" s="83">
        <v>17</v>
      </c>
      <c r="E3149" s="83">
        <f t="shared" si="98"/>
        <v>1</v>
      </c>
      <c r="F3149" s="15">
        <v>28.3341629862785</v>
      </c>
      <c r="G3149" s="15">
        <v>39.288900586659302</v>
      </c>
      <c r="H3149" s="15">
        <v>32.985372851848602</v>
      </c>
      <c r="I3149" s="15">
        <v>33.067238313198096</v>
      </c>
      <c r="J3149" s="15">
        <v>41.832440421819697</v>
      </c>
      <c r="K3149" s="15">
        <v>42.246356963634497</v>
      </c>
      <c r="L3149" s="15">
        <v>43.671797640800499</v>
      </c>
      <c r="M3149" s="15">
        <v>45.195830474138297</v>
      </c>
      <c r="N3149" s="15">
        <v>44.1432828347683</v>
      </c>
      <c r="O3149" s="15">
        <v>51.630224620580698</v>
      </c>
      <c r="P3149" s="15">
        <v>54.755631922483403</v>
      </c>
      <c r="Q3149" s="15">
        <v>64.845881295442595</v>
      </c>
      <c r="R3149" s="15">
        <v>59.7753508689404</v>
      </c>
      <c r="S3149" s="15">
        <v>55.012704518556603</v>
      </c>
      <c r="T3149" s="15">
        <v>62.6292071487904</v>
      </c>
      <c r="U3149" s="15">
        <v>61.558395211458198</v>
      </c>
      <c r="V3149" s="15">
        <v>76.459266206741304</v>
      </c>
      <c r="W3149" s="15">
        <v>78.4486914782524</v>
      </c>
      <c r="X3149" s="15">
        <v>88.765827942609803</v>
      </c>
      <c r="Y3149" s="15">
        <v>80.554409668922403</v>
      </c>
      <c r="Z3149" s="15">
        <v>83.144580810308497</v>
      </c>
      <c r="AA3149" s="15">
        <v>101.087283143997</v>
      </c>
      <c r="AB3149" s="15">
        <v>110.90554202032099</v>
      </c>
      <c r="AC3149" s="15">
        <v>103.92901950001701</v>
      </c>
      <c r="AD3149" s="15">
        <v>119.21507533669499</v>
      </c>
      <c r="AE3149" s="15">
        <v>92.5302820703983</v>
      </c>
      <c r="AF3149" s="84">
        <f t="shared" si="99"/>
        <v>65.23125987837156</v>
      </c>
    </row>
    <row r="3150" spans="2:32" x14ac:dyDescent="0.2">
      <c r="B3150" s="83">
        <v>1</v>
      </c>
      <c r="C3150" s="83">
        <v>14</v>
      </c>
      <c r="D3150" s="83">
        <v>18</v>
      </c>
      <c r="E3150" s="83">
        <f t="shared" si="98"/>
        <v>1</v>
      </c>
      <c r="F3150" s="15">
        <v>33.252004409313201</v>
      </c>
      <c r="G3150" s="15">
        <v>44.889880391652</v>
      </c>
      <c r="H3150" s="15">
        <v>40.282559275627101</v>
      </c>
      <c r="I3150" s="15">
        <v>39.097052081584899</v>
      </c>
      <c r="J3150" s="15">
        <v>48.5263135824204</v>
      </c>
      <c r="K3150" s="15">
        <v>47.2241421909332</v>
      </c>
      <c r="L3150" s="15">
        <v>51.2838001747131</v>
      </c>
      <c r="M3150" s="15">
        <v>51.977496981859197</v>
      </c>
      <c r="N3150" s="15">
        <v>50.5410762512684</v>
      </c>
      <c r="O3150" s="15">
        <v>55.313167870521497</v>
      </c>
      <c r="P3150" s="15">
        <v>59.150110321998604</v>
      </c>
      <c r="Q3150" s="15">
        <v>74.549180684089706</v>
      </c>
      <c r="R3150" s="15">
        <v>71.837695917129494</v>
      </c>
      <c r="S3150" s="15">
        <v>63.810703797340402</v>
      </c>
      <c r="T3150" s="15">
        <v>77.719715996742295</v>
      </c>
      <c r="U3150" s="15">
        <v>72.651385151863096</v>
      </c>
      <c r="V3150" s="15">
        <v>101.787706809044</v>
      </c>
      <c r="W3150" s="15">
        <v>115.874147741795</v>
      </c>
      <c r="X3150" s="15">
        <v>119.254959369898</v>
      </c>
      <c r="Y3150" s="15">
        <v>114.462482955933</v>
      </c>
      <c r="Z3150" s="15">
        <v>115.990562879086</v>
      </c>
      <c r="AA3150" s="15">
        <v>148.190940458775</v>
      </c>
      <c r="AB3150" s="15">
        <v>164.058538123369</v>
      </c>
      <c r="AC3150" s="15">
        <v>158.76140530800799</v>
      </c>
      <c r="AD3150" s="15">
        <v>171.35064720726001</v>
      </c>
      <c r="AE3150" s="15">
        <v>133.325859195709</v>
      </c>
      <c r="AF3150" s="84">
        <f t="shared" si="99"/>
        <v>85.583212889535915</v>
      </c>
    </row>
    <row r="3151" spans="2:32" x14ac:dyDescent="0.2">
      <c r="B3151" s="83">
        <v>1</v>
      </c>
      <c r="C3151" s="83">
        <v>14</v>
      </c>
      <c r="D3151" s="83">
        <v>19</v>
      </c>
      <c r="E3151" s="83">
        <f t="shared" si="98"/>
        <v>1</v>
      </c>
      <c r="F3151" s="15">
        <v>38.556389612197897</v>
      </c>
      <c r="G3151" s="15">
        <v>40.448510736286501</v>
      </c>
      <c r="H3151" s="15">
        <v>38.220732807874697</v>
      </c>
      <c r="I3151" s="15">
        <v>34.728766828298603</v>
      </c>
      <c r="J3151" s="15">
        <v>42.290874948263202</v>
      </c>
      <c r="K3151" s="15">
        <v>45.4175775737762</v>
      </c>
      <c r="L3151" s="15">
        <v>51.702174631118801</v>
      </c>
      <c r="M3151" s="15">
        <v>50.6552236566544</v>
      </c>
      <c r="N3151" s="15">
        <v>46.521384683370599</v>
      </c>
      <c r="O3151" s="15">
        <v>48.927889401912701</v>
      </c>
      <c r="P3151" s="15">
        <v>53.9525374743938</v>
      </c>
      <c r="Q3151" s="15">
        <v>66.932562290430099</v>
      </c>
      <c r="R3151" s="15">
        <v>65.020647311210595</v>
      </c>
      <c r="S3151" s="15">
        <v>56.878451391458498</v>
      </c>
      <c r="T3151" s="15">
        <v>61.854316917419403</v>
      </c>
      <c r="U3151" s="15">
        <v>60.909735754966697</v>
      </c>
      <c r="V3151" s="15">
        <v>89.605975638389594</v>
      </c>
      <c r="W3151" s="15">
        <v>91.875797766685494</v>
      </c>
      <c r="X3151" s="15">
        <v>92.268236497879002</v>
      </c>
      <c r="Y3151" s="15">
        <v>86.898496009826701</v>
      </c>
      <c r="Z3151" s="15">
        <v>91.218581750631301</v>
      </c>
      <c r="AA3151" s="15">
        <v>135.591500886679</v>
      </c>
      <c r="AB3151" s="15">
        <v>158.10785577774001</v>
      </c>
      <c r="AC3151" s="15">
        <v>158.04629585313799</v>
      </c>
      <c r="AD3151" s="15">
        <v>157.23170944547701</v>
      </c>
      <c r="AE3151" s="15">
        <v>129.93710116982501</v>
      </c>
      <c r="AF3151" s="84">
        <f t="shared" si="99"/>
        <v>76.684589492919386</v>
      </c>
    </row>
    <row r="3152" spans="2:32" x14ac:dyDescent="0.2">
      <c r="B3152" s="83">
        <v>1</v>
      </c>
      <c r="C3152" s="83">
        <v>14</v>
      </c>
      <c r="D3152" s="83">
        <v>20</v>
      </c>
      <c r="E3152" s="83">
        <f t="shared" si="98"/>
        <v>1</v>
      </c>
      <c r="F3152" s="15">
        <v>38.302290479660002</v>
      </c>
      <c r="G3152" s="15">
        <v>36.457201791142801</v>
      </c>
      <c r="H3152" s="15">
        <v>35.387193840980501</v>
      </c>
      <c r="I3152" s="15">
        <v>32.2047536697388</v>
      </c>
      <c r="J3152" s="15">
        <v>38.742802961349497</v>
      </c>
      <c r="K3152" s="15">
        <v>41.547354128837597</v>
      </c>
      <c r="L3152" s="15">
        <v>48.380704890251202</v>
      </c>
      <c r="M3152" s="15">
        <v>46.957869045257603</v>
      </c>
      <c r="N3152" s="15">
        <v>42.335510917186703</v>
      </c>
      <c r="O3152" s="15">
        <v>44.210520321607603</v>
      </c>
      <c r="P3152" s="15">
        <v>48.5011159155369</v>
      </c>
      <c r="Q3152" s="15">
        <v>60.458539755344397</v>
      </c>
      <c r="R3152" s="15">
        <v>58.538640425682097</v>
      </c>
      <c r="S3152" s="15">
        <v>52.337811403513001</v>
      </c>
      <c r="T3152" s="15">
        <v>55.970230274438897</v>
      </c>
      <c r="U3152" s="15">
        <v>55.9697609233856</v>
      </c>
      <c r="V3152" s="15">
        <v>79.993969081878703</v>
      </c>
      <c r="W3152" s="15">
        <v>88.549412832260103</v>
      </c>
      <c r="X3152" s="15">
        <v>88.582348302602796</v>
      </c>
      <c r="Y3152" s="15">
        <v>80.661545125007606</v>
      </c>
      <c r="Z3152" s="15">
        <v>79.861538442492503</v>
      </c>
      <c r="AA3152" s="15">
        <v>122.39725470638299</v>
      </c>
      <c r="AB3152" s="15">
        <v>141.943648577213</v>
      </c>
      <c r="AC3152" s="15">
        <v>131.42382487440099</v>
      </c>
      <c r="AD3152" s="15">
        <v>125.817075390816</v>
      </c>
      <c r="AE3152" s="15">
        <v>86.006785742461702</v>
      </c>
      <c r="AF3152" s="84">
        <f t="shared" si="99"/>
        <v>67.751527069978053</v>
      </c>
    </row>
    <row r="3153" spans="2:32" x14ac:dyDescent="0.2">
      <c r="B3153" s="83">
        <v>1</v>
      </c>
      <c r="C3153" s="83">
        <v>14</v>
      </c>
      <c r="D3153" s="83">
        <v>21</v>
      </c>
      <c r="E3153" s="83">
        <f t="shared" si="98"/>
        <v>1</v>
      </c>
      <c r="F3153" s="15">
        <v>35.462147690773001</v>
      </c>
      <c r="G3153" s="15">
        <v>32.1969060838342</v>
      </c>
      <c r="H3153" s="15">
        <v>32.198690517902399</v>
      </c>
      <c r="I3153" s="15">
        <v>30.469143645763399</v>
      </c>
      <c r="J3153" s="15">
        <v>34.739001958131801</v>
      </c>
      <c r="K3153" s="15">
        <v>36.926464657545097</v>
      </c>
      <c r="L3153" s="15">
        <v>42.604246914863602</v>
      </c>
      <c r="M3153" s="15">
        <v>42.307395553112002</v>
      </c>
      <c r="N3153" s="15">
        <v>39.889142971992499</v>
      </c>
      <c r="O3153" s="15">
        <v>41.553149444341699</v>
      </c>
      <c r="P3153" s="15">
        <v>44.299567882537801</v>
      </c>
      <c r="Q3153" s="15">
        <v>52.348825222253801</v>
      </c>
      <c r="R3153" s="15">
        <v>52.232620461463902</v>
      </c>
      <c r="S3153" s="15">
        <v>49.426288803100597</v>
      </c>
      <c r="T3153" s="15">
        <v>52.604609092474</v>
      </c>
      <c r="U3153" s="15">
        <v>54.692607507705702</v>
      </c>
      <c r="V3153" s="15">
        <v>65.891741495132493</v>
      </c>
      <c r="W3153" s="15">
        <v>71.393717112302795</v>
      </c>
      <c r="X3153" s="15">
        <v>72.824481416463897</v>
      </c>
      <c r="Y3153" s="15">
        <v>73.205852700233507</v>
      </c>
      <c r="Z3153" s="15">
        <v>79.8859036232233</v>
      </c>
      <c r="AA3153" s="15">
        <v>105.289835030079</v>
      </c>
      <c r="AB3153" s="15">
        <v>126.084577113986</v>
      </c>
      <c r="AC3153" s="15">
        <v>118.284186922118</v>
      </c>
      <c r="AD3153" s="15">
        <v>129.461641870081</v>
      </c>
      <c r="AE3153" s="15">
        <v>92.891793210782097</v>
      </c>
      <c r="AF3153" s="84">
        <f t="shared" si="99"/>
        <v>61.890943803930668</v>
      </c>
    </row>
    <row r="3154" spans="2:32" x14ac:dyDescent="0.2">
      <c r="B3154" s="83">
        <v>1</v>
      </c>
      <c r="C3154" s="83">
        <v>14</v>
      </c>
      <c r="D3154" s="83">
        <v>22</v>
      </c>
      <c r="E3154" s="83">
        <f t="shared" si="98"/>
        <v>1</v>
      </c>
      <c r="F3154" s="15">
        <v>31.800883757114399</v>
      </c>
      <c r="G3154" s="15">
        <v>28.761042874968201</v>
      </c>
      <c r="H3154" s="15">
        <v>30.540881266117101</v>
      </c>
      <c r="I3154" s="15">
        <v>30.173802520752002</v>
      </c>
      <c r="J3154" s="15">
        <v>31.932027665615099</v>
      </c>
      <c r="K3154" s="15">
        <v>34.343233305931101</v>
      </c>
      <c r="L3154" s="15">
        <v>39.5516420230866</v>
      </c>
      <c r="M3154" s="15">
        <v>39.286810326099399</v>
      </c>
      <c r="N3154" s="15">
        <v>38.4046769418716</v>
      </c>
      <c r="O3154" s="15">
        <v>39.369109178543098</v>
      </c>
      <c r="P3154" s="15">
        <v>41.822561089515702</v>
      </c>
      <c r="Q3154" s="15">
        <v>46.5138696756363</v>
      </c>
      <c r="R3154" s="15">
        <v>47.078191517353098</v>
      </c>
      <c r="S3154" s="15">
        <v>46.535597973346697</v>
      </c>
      <c r="T3154" s="15">
        <v>49.366498214840902</v>
      </c>
      <c r="U3154" s="15">
        <v>52.876401186704598</v>
      </c>
      <c r="V3154" s="15">
        <v>59.3773370091915</v>
      </c>
      <c r="W3154" s="15">
        <v>63.974463193893399</v>
      </c>
      <c r="X3154" s="15">
        <v>64.732959047555894</v>
      </c>
      <c r="Y3154" s="15">
        <v>65.628404431819902</v>
      </c>
      <c r="Z3154" s="15">
        <v>74.195796985626203</v>
      </c>
      <c r="AA3154" s="15">
        <v>89.665266894459705</v>
      </c>
      <c r="AB3154" s="15">
        <v>97.105806422472</v>
      </c>
      <c r="AC3154" s="15">
        <v>105.816901952386</v>
      </c>
      <c r="AD3154" s="15">
        <v>120.21419695407199</v>
      </c>
      <c r="AE3154" s="15">
        <v>119.227026035443</v>
      </c>
      <c r="AF3154" s="84">
        <f t="shared" si="99"/>
        <v>57.242130324785201</v>
      </c>
    </row>
    <row r="3155" spans="2:32" x14ac:dyDescent="0.2">
      <c r="B3155" s="83">
        <v>1</v>
      </c>
      <c r="C3155" s="83">
        <v>15</v>
      </c>
      <c r="D3155" s="83">
        <v>7</v>
      </c>
      <c r="E3155" s="83">
        <f t="shared" si="98"/>
        <v>1</v>
      </c>
      <c r="F3155" s="15">
        <v>31.044690830230699</v>
      </c>
      <c r="G3155" s="15">
        <v>37.920643357459703</v>
      </c>
      <c r="H3155" s="15">
        <v>33.387136231422403</v>
      </c>
      <c r="I3155" s="15">
        <v>30.816603029251102</v>
      </c>
      <c r="J3155" s="15">
        <v>38.416208324432397</v>
      </c>
      <c r="K3155" s="15">
        <v>42.961422235012101</v>
      </c>
      <c r="L3155" s="15">
        <v>47.0762894525528</v>
      </c>
      <c r="M3155" s="15">
        <v>46.756354680538202</v>
      </c>
      <c r="N3155" s="15">
        <v>44.017452646970703</v>
      </c>
      <c r="O3155" s="15">
        <v>49.238071766614901</v>
      </c>
      <c r="P3155" s="15">
        <v>53.501576013565099</v>
      </c>
      <c r="Q3155" s="15">
        <v>58.630634318351703</v>
      </c>
      <c r="R3155" s="15">
        <v>60.128625093698503</v>
      </c>
      <c r="S3155" s="15">
        <v>56.7631218042374</v>
      </c>
      <c r="T3155" s="15">
        <v>56.159414350986502</v>
      </c>
      <c r="U3155" s="15">
        <v>76.848893492460206</v>
      </c>
      <c r="V3155" s="15">
        <v>69.395665275812107</v>
      </c>
      <c r="W3155" s="15">
        <v>73.797993584632906</v>
      </c>
      <c r="X3155" s="15">
        <v>75.260421185970301</v>
      </c>
      <c r="Y3155" s="15">
        <v>73.117495444297802</v>
      </c>
      <c r="Z3155" s="15">
        <v>80.006017986893696</v>
      </c>
      <c r="AA3155" s="15">
        <v>84.921682385861899</v>
      </c>
      <c r="AB3155" s="15">
        <v>87.250141302734605</v>
      </c>
      <c r="AC3155" s="15">
        <v>90.681568925768104</v>
      </c>
      <c r="AD3155" s="15">
        <v>87.526670471906698</v>
      </c>
      <c r="AE3155" s="15">
        <v>64.987280683040595</v>
      </c>
      <c r="AF3155" s="84">
        <f t="shared" si="99"/>
        <v>59.638925956719355</v>
      </c>
    </row>
    <row r="3156" spans="2:32" x14ac:dyDescent="0.2">
      <c r="B3156" s="83">
        <v>1</v>
      </c>
      <c r="C3156" s="83">
        <v>15</v>
      </c>
      <c r="D3156" s="83">
        <v>8</v>
      </c>
      <c r="E3156" s="83">
        <f t="shared" si="98"/>
        <v>1</v>
      </c>
      <c r="F3156" s="15">
        <v>35.310897028446199</v>
      </c>
      <c r="G3156" s="15">
        <v>34.591088559575198</v>
      </c>
      <c r="H3156" s="15">
        <v>27.190298732757601</v>
      </c>
      <c r="I3156" s="15">
        <v>24.5836717071533</v>
      </c>
      <c r="J3156" s="15">
        <v>32.320329659461997</v>
      </c>
      <c r="K3156" s="15">
        <v>37.948697640418999</v>
      </c>
      <c r="L3156" s="15">
        <v>41.5737421236038</v>
      </c>
      <c r="M3156" s="15">
        <v>41.573761531829803</v>
      </c>
      <c r="N3156" s="15">
        <v>36.327705294132201</v>
      </c>
      <c r="O3156" s="15">
        <v>44.851080172061899</v>
      </c>
      <c r="P3156" s="15">
        <v>51.005949017524699</v>
      </c>
      <c r="Q3156" s="15">
        <v>58.814142368793497</v>
      </c>
      <c r="R3156" s="15">
        <v>57.132661686897301</v>
      </c>
      <c r="S3156" s="15">
        <v>51.7867015211582</v>
      </c>
      <c r="T3156" s="15">
        <v>63.956817538499799</v>
      </c>
      <c r="U3156" s="15">
        <v>80.247614001750904</v>
      </c>
      <c r="V3156" s="15">
        <v>66.4777641267776</v>
      </c>
      <c r="W3156" s="15">
        <v>72.497530359268197</v>
      </c>
      <c r="X3156" s="15">
        <v>89.003702241420697</v>
      </c>
      <c r="Y3156" s="15">
        <v>84.044419537067398</v>
      </c>
      <c r="Z3156" s="15">
        <v>74.078479868531204</v>
      </c>
      <c r="AA3156" s="15">
        <v>85.191445377349893</v>
      </c>
      <c r="AB3156" s="15">
        <v>97.909228958368303</v>
      </c>
      <c r="AC3156" s="15">
        <v>93.246469771385193</v>
      </c>
      <c r="AD3156" s="15">
        <v>103.17605785656001</v>
      </c>
      <c r="AE3156" s="15">
        <v>49.985383131496597</v>
      </c>
      <c r="AF3156" s="84">
        <f t="shared" si="99"/>
        <v>59.031755377395783</v>
      </c>
    </row>
    <row r="3157" spans="2:32" x14ac:dyDescent="0.2">
      <c r="B3157" s="83">
        <v>1</v>
      </c>
      <c r="C3157" s="83">
        <v>15</v>
      </c>
      <c r="D3157" s="83">
        <v>9</v>
      </c>
      <c r="E3157" s="83">
        <f t="shared" si="98"/>
        <v>1</v>
      </c>
      <c r="F3157" s="15">
        <v>35.890929035186801</v>
      </c>
      <c r="G3157" s="15">
        <v>32.525064241386502</v>
      </c>
      <c r="H3157" s="15">
        <v>24.699569760799399</v>
      </c>
      <c r="I3157" s="15">
        <v>22.093545553684201</v>
      </c>
      <c r="J3157" s="15">
        <v>29.8250493557453</v>
      </c>
      <c r="K3157" s="15">
        <v>37.513199025154101</v>
      </c>
      <c r="L3157" s="15">
        <v>35.986349612235998</v>
      </c>
      <c r="M3157" s="15">
        <v>37.214680455207798</v>
      </c>
      <c r="N3157" s="15">
        <v>29.4141760883331</v>
      </c>
      <c r="O3157" s="15">
        <v>36.296129516601603</v>
      </c>
      <c r="P3157" s="15">
        <v>39.017635831832898</v>
      </c>
      <c r="Q3157" s="15">
        <v>44.278858654022201</v>
      </c>
      <c r="R3157" s="15">
        <v>43.473366302728699</v>
      </c>
      <c r="S3157" s="15">
        <v>32.527630275622002</v>
      </c>
      <c r="T3157" s="15">
        <v>31.723603180868999</v>
      </c>
      <c r="U3157" s="15">
        <v>53.992865886449799</v>
      </c>
      <c r="V3157" s="15">
        <v>47.027074555158599</v>
      </c>
      <c r="W3157" s="15">
        <v>55.790118225812897</v>
      </c>
      <c r="X3157" s="15">
        <v>57.052807710938197</v>
      </c>
      <c r="Y3157" s="15">
        <v>33.215127243491402</v>
      </c>
      <c r="Z3157" s="15">
        <v>22.674770795553901</v>
      </c>
      <c r="AA3157" s="15">
        <v>55.119846652507803</v>
      </c>
      <c r="AB3157" s="15">
        <v>58.191058166161199</v>
      </c>
      <c r="AC3157" s="15">
        <v>49.905105589881501</v>
      </c>
      <c r="AD3157" s="15">
        <v>48.307664425939301</v>
      </c>
      <c r="AE3157" s="15">
        <v>7.6382384494394104</v>
      </c>
      <c r="AF3157" s="84">
        <f t="shared" si="99"/>
        <v>38.515171715028593</v>
      </c>
    </row>
    <row r="3158" spans="2:32" x14ac:dyDescent="0.2">
      <c r="B3158" s="83">
        <v>1</v>
      </c>
      <c r="C3158" s="83">
        <v>15</v>
      </c>
      <c r="D3158" s="83">
        <v>10</v>
      </c>
      <c r="E3158" s="83">
        <f t="shared" si="98"/>
        <v>1</v>
      </c>
      <c r="F3158" s="15">
        <v>31.336688759326901</v>
      </c>
      <c r="G3158" s="15">
        <v>29.944843533986099</v>
      </c>
      <c r="H3158" s="15">
        <v>24.104096705079101</v>
      </c>
      <c r="I3158" s="15">
        <v>20.548955710053399</v>
      </c>
      <c r="J3158" s="15">
        <v>27.604207559824001</v>
      </c>
      <c r="K3158" s="15">
        <v>31.4872121469975</v>
      </c>
      <c r="L3158" s="15">
        <v>31.813771395921702</v>
      </c>
      <c r="M3158" s="15">
        <v>32.097050937652597</v>
      </c>
      <c r="N3158" s="15">
        <v>27.105806038141299</v>
      </c>
      <c r="O3158" s="15">
        <v>31.705829026579899</v>
      </c>
      <c r="P3158" s="15">
        <v>33.912453223347697</v>
      </c>
      <c r="Q3158" s="15">
        <v>35.913866387844102</v>
      </c>
      <c r="R3158" s="15">
        <v>36.020652423024202</v>
      </c>
      <c r="S3158" s="15">
        <v>28.3232858934999</v>
      </c>
      <c r="T3158" s="15">
        <v>23.899555332243398</v>
      </c>
      <c r="U3158" s="15">
        <v>36.857321564376399</v>
      </c>
      <c r="V3158" s="15">
        <v>39.972596197933001</v>
      </c>
      <c r="W3158" s="15">
        <v>40.109918495763097</v>
      </c>
      <c r="X3158" s="15">
        <v>37.473056967242599</v>
      </c>
      <c r="Y3158" s="15">
        <v>24.812535779088702</v>
      </c>
      <c r="Z3158" s="15">
        <v>20.229877602174898</v>
      </c>
      <c r="AA3158" s="15">
        <v>46.328582030728498</v>
      </c>
      <c r="AB3158" s="15">
        <v>40.549068160861701</v>
      </c>
      <c r="AC3158" s="15">
        <v>50.910867003291798</v>
      </c>
      <c r="AD3158" s="15">
        <v>40.220974620841403</v>
      </c>
      <c r="AE3158" s="15">
        <v>8.1146300945673104</v>
      </c>
      <c r="AF3158" s="84">
        <f t="shared" si="99"/>
        <v>31.976834753476584</v>
      </c>
    </row>
    <row r="3159" spans="2:32" x14ac:dyDescent="0.2">
      <c r="B3159" s="83">
        <v>1</v>
      </c>
      <c r="C3159" s="83">
        <v>15</v>
      </c>
      <c r="D3159" s="83">
        <v>11</v>
      </c>
      <c r="E3159" s="83">
        <f t="shared" si="98"/>
        <v>1</v>
      </c>
      <c r="F3159" s="15">
        <v>27.217748535931101</v>
      </c>
      <c r="G3159" s="15">
        <v>27.1033201864856</v>
      </c>
      <c r="H3159" s="15">
        <v>22.869020831108099</v>
      </c>
      <c r="I3159" s="15">
        <v>19.535046428442001</v>
      </c>
      <c r="J3159" s="15">
        <v>25.642566664576499</v>
      </c>
      <c r="K3159" s="15">
        <v>26.715300694227199</v>
      </c>
      <c r="L3159" s="15">
        <v>29.860104055404701</v>
      </c>
      <c r="M3159" s="15">
        <v>29.725280541181601</v>
      </c>
      <c r="N3159" s="15">
        <v>25.902668490529098</v>
      </c>
      <c r="O3159" s="15">
        <v>28.928501832753401</v>
      </c>
      <c r="P3159" s="15">
        <v>31.069692016512199</v>
      </c>
      <c r="Q3159" s="15">
        <v>31.9137689227164</v>
      </c>
      <c r="R3159" s="15">
        <v>33.061311870336503</v>
      </c>
      <c r="S3159" s="15">
        <v>25.766459618568401</v>
      </c>
      <c r="T3159" s="15">
        <v>20.3188568010107</v>
      </c>
      <c r="U3159" s="15">
        <v>26.047073973417302</v>
      </c>
      <c r="V3159" s="15">
        <v>33.698284029036799</v>
      </c>
      <c r="W3159" s="15">
        <v>31.1298086551875</v>
      </c>
      <c r="X3159" s="15">
        <v>28.3095706495345</v>
      </c>
      <c r="Y3159" s="15">
        <v>19.381981338828801</v>
      </c>
      <c r="Z3159" s="15">
        <v>17.788304953232402</v>
      </c>
      <c r="AA3159" s="15">
        <v>35.797608701750598</v>
      </c>
      <c r="AB3159" s="15">
        <v>31.191955395430298</v>
      </c>
      <c r="AC3159" s="15">
        <v>36.1984303371161</v>
      </c>
      <c r="AD3159" s="15">
        <v>28.6005581005812</v>
      </c>
      <c r="AE3159" s="15">
        <v>3.4207275308640699</v>
      </c>
      <c r="AF3159" s="84">
        <f t="shared" si="99"/>
        <v>26.815151967490895</v>
      </c>
    </row>
    <row r="3160" spans="2:32" x14ac:dyDescent="0.2">
      <c r="B3160" s="83">
        <v>1</v>
      </c>
      <c r="C3160" s="83">
        <v>15</v>
      </c>
      <c r="D3160" s="83">
        <v>12</v>
      </c>
      <c r="E3160" s="83">
        <f t="shared" si="98"/>
        <v>1</v>
      </c>
      <c r="F3160" s="15">
        <v>24.996762583792201</v>
      </c>
      <c r="G3160" s="15">
        <v>24.727394973446501</v>
      </c>
      <c r="H3160" s="15">
        <v>22.268010224699999</v>
      </c>
      <c r="I3160" s="15">
        <v>19.029932438313999</v>
      </c>
      <c r="J3160" s="15">
        <v>24.326813992619499</v>
      </c>
      <c r="K3160" s="15">
        <v>25.5530460557938</v>
      </c>
      <c r="L3160" s="15">
        <v>28.916474114440401</v>
      </c>
      <c r="M3160" s="15">
        <v>28.703930106639898</v>
      </c>
      <c r="N3160" s="15">
        <v>25.093405408859301</v>
      </c>
      <c r="O3160" s="15">
        <v>28.339739918947199</v>
      </c>
      <c r="P3160" s="15">
        <v>28.201312546282999</v>
      </c>
      <c r="Q3160" s="15">
        <v>29.751710167884799</v>
      </c>
      <c r="R3160" s="15">
        <v>29.918187978178299</v>
      </c>
      <c r="S3160" s="15">
        <v>23.3976232757866</v>
      </c>
      <c r="T3160" s="15">
        <v>17.908971749529201</v>
      </c>
      <c r="U3160" s="15">
        <v>24.095403900191201</v>
      </c>
      <c r="V3160" s="15">
        <v>27.9116063197106</v>
      </c>
      <c r="W3160" s="15">
        <v>25.3948415233642</v>
      </c>
      <c r="X3160" s="15">
        <v>22.410248605415202</v>
      </c>
      <c r="Y3160" s="15">
        <v>12.346347595110499</v>
      </c>
      <c r="Z3160" s="15">
        <v>14.6859013845213</v>
      </c>
      <c r="AA3160" s="15">
        <v>25.438291032820899</v>
      </c>
      <c r="AB3160" s="15">
        <v>23.8326127329012</v>
      </c>
      <c r="AC3160" s="15">
        <v>34.210424157261798</v>
      </c>
      <c r="AD3160" s="15">
        <v>20.219176213473101</v>
      </c>
      <c r="AE3160" s="15">
        <v>0.55755789756774898</v>
      </c>
      <c r="AF3160" s="84">
        <f t="shared" si="99"/>
        <v>23.54752795759817</v>
      </c>
    </row>
    <row r="3161" spans="2:32" x14ac:dyDescent="0.2">
      <c r="B3161" s="83">
        <v>1</v>
      </c>
      <c r="C3161" s="83">
        <v>15</v>
      </c>
      <c r="D3161" s="83">
        <v>13</v>
      </c>
      <c r="E3161" s="83">
        <f t="shared" si="98"/>
        <v>1</v>
      </c>
      <c r="F3161" s="15">
        <v>23.0097521665096</v>
      </c>
      <c r="G3161" s="15">
        <v>24.136918847908301</v>
      </c>
      <c r="H3161" s="15">
        <v>21.7810448584748</v>
      </c>
      <c r="I3161" s="15">
        <v>18.536023656099999</v>
      </c>
      <c r="J3161" s="15">
        <v>23.703677623868</v>
      </c>
      <c r="K3161" s="15">
        <v>24.422912917316001</v>
      </c>
      <c r="L3161" s="15">
        <v>28.6531422948837</v>
      </c>
      <c r="M3161" s="15">
        <v>28.0528247234821</v>
      </c>
      <c r="N3161" s="15">
        <v>24.3114933606386</v>
      </c>
      <c r="O3161" s="15">
        <v>27.578816583037401</v>
      </c>
      <c r="P3161" s="15">
        <v>27.670927070170599</v>
      </c>
      <c r="Q3161" s="15">
        <v>27.784657578021299</v>
      </c>
      <c r="R3161" s="15">
        <v>29.4056965202093</v>
      </c>
      <c r="S3161" s="15">
        <v>21.549146384566999</v>
      </c>
      <c r="T3161" s="15">
        <v>17.161593773350099</v>
      </c>
      <c r="U3161" s="15">
        <v>22.9797964805663</v>
      </c>
      <c r="V3161" s="15">
        <v>24.9476076181531</v>
      </c>
      <c r="W3161" s="15">
        <v>25.170681984171299</v>
      </c>
      <c r="X3161" s="15">
        <v>20.428645647719499</v>
      </c>
      <c r="Y3161" s="15">
        <v>11.356643370196201</v>
      </c>
      <c r="Z3161" s="15">
        <v>14.729282812014199</v>
      </c>
      <c r="AA3161" s="15">
        <v>21.018809478990701</v>
      </c>
      <c r="AB3161" s="15">
        <v>17.414294007658999</v>
      </c>
      <c r="AC3161" s="15">
        <v>35.709423163096403</v>
      </c>
      <c r="AD3161" s="15">
        <v>16.174283701151602</v>
      </c>
      <c r="AE3161" s="15">
        <v>4.6411087747216202</v>
      </c>
      <c r="AF3161" s="84">
        <f t="shared" si="99"/>
        <v>22.397277130652949</v>
      </c>
    </row>
    <row r="3162" spans="2:32" x14ac:dyDescent="0.2">
      <c r="B3162" s="83">
        <v>1</v>
      </c>
      <c r="C3162" s="83">
        <v>15</v>
      </c>
      <c r="D3162" s="83">
        <v>14</v>
      </c>
      <c r="E3162" s="83">
        <f t="shared" si="98"/>
        <v>1</v>
      </c>
      <c r="F3162" s="15">
        <v>23.596353458404501</v>
      </c>
      <c r="G3162" s="15">
        <v>22.794485811523298</v>
      </c>
      <c r="H3162" s="15">
        <v>20.662725812554399</v>
      </c>
      <c r="I3162" s="15">
        <v>18.1177063819766</v>
      </c>
      <c r="J3162" s="15">
        <v>23.4402718573809</v>
      </c>
      <c r="K3162" s="15">
        <v>23.9709463962466</v>
      </c>
      <c r="L3162" s="15">
        <v>27.509640210628501</v>
      </c>
      <c r="M3162" s="15">
        <v>26.7056185370684</v>
      </c>
      <c r="N3162" s="15">
        <v>23.275249452889</v>
      </c>
      <c r="O3162" s="15">
        <v>27.8906308477968</v>
      </c>
      <c r="P3162" s="15">
        <v>26.323568384647398</v>
      </c>
      <c r="Q3162" s="15">
        <v>27.123517199277899</v>
      </c>
      <c r="R3162" s="15">
        <v>27.461303095072498</v>
      </c>
      <c r="S3162" s="15">
        <v>20.27024634628</v>
      </c>
      <c r="T3162" s="15">
        <v>15.639993180275001</v>
      </c>
      <c r="U3162" s="15">
        <v>23.991933678239601</v>
      </c>
      <c r="V3162" s="15">
        <v>21.657467594206299</v>
      </c>
      <c r="W3162" s="15">
        <v>22.847946013063201</v>
      </c>
      <c r="X3162" s="15">
        <v>17.4811754086316</v>
      </c>
      <c r="Y3162" s="15">
        <v>10.515565817903701</v>
      </c>
      <c r="Z3162" s="15">
        <v>11.1544087391198</v>
      </c>
      <c r="AA3162" s="15">
        <v>13.2924870325178</v>
      </c>
      <c r="AB3162" s="15">
        <v>14.6004637321979</v>
      </c>
      <c r="AC3162" s="15">
        <v>29.796712385699202</v>
      </c>
      <c r="AD3162" s="15">
        <v>12.1152312717428</v>
      </c>
      <c r="AE3162" s="15">
        <v>1.6095266005992901</v>
      </c>
      <c r="AF3162" s="84">
        <f t="shared" si="99"/>
        <v>20.532506740228577</v>
      </c>
    </row>
    <row r="3163" spans="2:32" x14ac:dyDescent="0.2">
      <c r="B3163" s="83">
        <v>1</v>
      </c>
      <c r="C3163" s="83">
        <v>15</v>
      </c>
      <c r="D3163" s="83">
        <v>15</v>
      </c>
      <c r="E3163" s="83">
        <f t="shared" si="98"/>
        <v>1</v>
      </c>
      <c r="F3163" s="15">
        <v>21.9166102890484</v>
      </c>
      <c r="G3163" s="15">
        <v>23.0258204784698</v>
      </c>
      <c r="H3163" s="15">
        <v>21.962848658025301</v>
      </c>
      <c r="I3163" s="15">
        <v>18.0844474153817</v>
      </c>
      <c r="J3163" s="15">
        <v>23.1602105566263</v>
      </c>
      <c r="K3163" s="15">
        <v>24.0416974806786</v>
      </c>
      <c r="L3163" s="15">
        <v>28.738796870231599</v>
      </c>
      <c r="M3163" s="15">
        <v>27.587880458116501</v>
      </c>
      <c r="N3163" s="15">
        <v>26.351913813352599</v>
      </c>
      <c r="O3163" s="15">
        <v>28.185276433348701</v>
      </c>
      <c r="P3163" s="15">
        <v>28.366088110804601</v>
      </c>
      <c r="Q3163" s="15">
        <v>29.126784877687701</v>
      </c>
      <c r="R3163" s="15">
        <v>31.337739226132602</v>
      </c>
      <c r="S3163" s="15">
        <v>25.666355057716402</v>
      </c>
      <c r="T3163" s="15">
        <v>15.758615948555001</v>
      </c>
      <c r="U3163" s="15">
        <v>24.472576353102902</v>
      </c>
      <c r="V3163" s="15">
        <v>24.657485131248801</v>
      </c>
      <c r="W3163" s="15">
        <v>25.1518206905276</v>
      </c>
      <c r="X3163" s="15">
        <v>20.397544363811601</v>
      </c>
      <c r="Y3163" s="15">
        <v>11.4588553683013</v>
      </c>
      <c r="Z3163" s="15">
        <v>7.1681805754900001</v>
      </c>
      <c r="AA3163" s="15">
        <v>13.711394916579099</v>
      </c>
      <c r="AB3163" s="15">
        <v>15.640598278388399</v>
      </c>
      <c r="AC3163" s="15">
        <v>21.3944364292696</v>
      </c>
      <c r="AD3163" s="15">
        <v>9.8246141456440093</v>
      </c>
      <c r="AE3163" s="15">
        <v>-1.1959907772094001</v>
      </c>
      <c r="AF3163" s="84">
        <f t="shared" si="99"/>
        <v>20.999715428820373</v>
      </c>
    </row>
    <row r="3164" spans="2:32" x14ac:dyDescent="0.2">
      <c r="B3164" s="83">
        <v>1</v>
      </c>
      <c r="C3164" s="83">
        <v>15</v>
      </c>
      <c r="D3164" s="83">
        <v>16</v>
      </c>
      <c r="E3164" s="83">
        <f t="shared" si="98"/>
        <v>1</v>
      </c>
      <c r="F3164" s="15">
        <v>23.252670546412499</v>
      </c>
      <c r="G3164" s="15">
        <v>23.979064076484601</v>
      </c>
      <c r="H3164" s="15">
        <v>22.877736329078701</v>
      </c>
      <c r="I3164" s="15">
        <v>21.309236272335099</v>
      </c>
      <c r="J3164" s="15">
        <v>26.351759382247899</v>
      </c>
      <c r="K3164" s="15">
        <v>26.026516281962401</v>
      </c>
      <c r="L3164" s="15">
        <v>29.813608089447001</v>
      </c>
      <c r="M3164" s="15">
        <v>29.069107996940598</v>
      </c>
      <c r="N3164" s="15">
        <v>28.579824510574301</v>
      </c>
      <c r="O3164" s="15">
        <v>33.103158968210202</v>
      </c>
      <c r="P3164" s="15">
        <v>34.093706561803799</v>
      </c>
      <c r="Q3164" s="15">
        <v>38.226821636676803</v>
      </c>
      <c r="R3164" s="15">
        <v>36.783862901687598</v>
      </c>
      <c r="S3164" s="15">
        <v>33.796829266667402</v>
      </c>
      <c r="T3164" s="15">
        <v>23.566644264549002</v>
      </c>
      <c r="U3164" s="15">
        <v>41.1327967840433</v>
      </c>
      <c r="V3164" s="15">
        <v>43.008570696681701</v>
      </c>
      <c r="W3164" s="15">
        <v>38.249622799109702</v>
      </c>
      <c r="X3164" s="15">
        <v>34.319541544154298</v>
      </c>
      <c r="Y3164" s="15">
        <v>19.685342353478099</v>
      </c>
      <c r="Z3164" s="15">
        <v>11.9906611014828</v>
      </c>
      <c r="AA3164" s="15">
        <v>28.856317332848899</v>
      </c>
      <c r="AB3164" s="15">
        <v>26.542480005085501</v>
      </c>
      <c r="AC3164" s="15">
        <v>25.224899275273099</v>
      </c>
      <c r="AD3164" s="15">
        <v>22.110257949098902</v>
      </c>
      <c r="AE3164" s="15">
        <v>3.5480947437435399</v>
      </c>
      <c r="AF3164" s="84">
        <f t="shared" si="99"/>
        <v>27.903812756541448</v>
      </c>
    </row>
    <row r="3165" spans="2:32" x14ac:dyDescent="0.2">
      <c r="B3165" s="83">
        <v>1</v>
      </c>
      <c r="C3165" s="83">
        <v>15</v>
      </c>
      <c r="D3165" s="83">
        <v>17</v>
      </c>
      <c r="E3165" s="83">
        <f t="shared" si="98"/>
        <v>1</v>
      </c>
      <c r="F3165" s="15">
        <v>26.372371875166898</v>
      </c>
      <c r="G3165" s="15">
        <v>34.908350557148303</v>
      </c>
      <c r="H3165" s="15">
        <v>32.711335246086101</v>
      </c>
      <c r="I3165" s="15">
        <v>37.449686433792102</v>
      </c>
      <c r="J3165" s="15">
        <v>40.179263999939003</v>
      </c>
      <c r="K3165" s="15">
        <v>40.613368257761003</v>
      </c>
      <c r="L3165" s="15">
        <v>45.8759602203369</v>
      </c>
      <c r="M3165" s="15">
        <v>44.421749395132103</v>
      </c>
      <c r="N3165" s="15">
        <v>45.029476416349397</v>
      </c>
      <c r="O3165" s="15">
        <v>54.333428614616402</v>
      </c>
      <c r="P3165" s="15">
        <v>59.240512296915099</v>
      </c>
      <c r="Q3165" s="15">
        <v>60.791869232177703</v>
      </c>
      <c r="R3165" s="15">
        <v>61.897591761350597</v>
      </c>
      <c r="S3165" s="15">
        <v>61.501845504283899</v>
      </c>
      <c r="T3165" s="15">
        <v>59.653774034261701</v>
      </c>
      <c r="U3165" s="15">
        <v>75.389538933515595</v>
      </c>
      <c r="V3165" s="15">
        <v>87.678214165449106</v>
      </c>
      <c r="W3165" s="15">
        <v>78.603532455205894</v>
      </c>
      <c r="X3165" s="15">
        <v>75.979426439046904</v>
      </c>
      <c r="Y3165" s="15">
        <v>78.328141838550593</v>
      </c>
      <c r="Z3165" s="15">
        <v>82.888222568988795</v>
      </c>
      <c r="AA3165" s="15">
        <v>101.477226413965</v>
      </c>
      <c r="AB3165" s="15">
        <v>92.173859464287801</v>
      </c>
      <c r="AC3165" s="15">
        <v>99.652155548334093</v>
      </c>
      <c r="AD3165" s="15">
        <v>90.184857865914694</v>
      </c>
      <c r="AE3165" s="15">
        <v>66.352744116544699</v>
      </c>
      <c r="AF3165" s="84">
        <f t="shared" si="99"/>
        <v>62.834173217504627</v>
      </c>
    </row>
    <row r="3166" spans="2:32" x14ac:dyDescent="0.2">
      <c r="B3166" s="83">
        <v>1</v>
      </c>
      <c r="C3166" s="83">
        <v>15</v>
      </c>
      <c r="D3166" s="83">
        <v>18</v>
      </c>
      <c r="E3166" s="83">
        <f t="shared" si="98"/>
        <v>1</v>
      </c>
      <c r="F3166" s="15">
        <v>31.800445390462901</v>
      </c>
      <c r="G3166" s="15">
        <v>41.647725145973801</v>
      </c>
      <c r="H3166" s="15">
        <v>38.841599609136601</v>
      </c>
      <c r="I3166" s="15">
        <v>42.963297417163901</v>
      </c>
      <c r="J3166" s="15">
        <v>45.070912374496501</v>
      </c>
      <c r="K3166" s="15">
        <v>48.730281776189798</v>
      </c>
      <c r="L3166" s="15">
        <v>51.610088635444598</v>
      </c>
      <c r="M3166" s="15">
        <v>50.866293555259702</v>
      </c>
      <c r="N3166" s="15">
        <v>50.059454607009897</v>
      </c>
      <c r="O3166" s="15">
        <v>58.7150626745224</v>
      </c>
      <c r="P3166" s="15">
        <v>65.497087642669698</v>
      </c>
      <c r="Q3166" s="15">
        <v>73.398380934953707</v>
      </c>
      <c r="R3166" s="15">
        <v>69.5836208715439</v>
      </c>
      <c r="S3166" s="15">
        <v>71.175765428543102</v>
      </c>
      <c r="T3166" s="15">
        <v>76.192565762281404</v>
      </c>
      <c r="U3166" s="15">
        <v>99.322642554521593</v>
      </c>
      <c r="V3166" s="15">
        <v>113.558984866142</v>
      </c>
      <c r="W3166" s="15">
        <v>111.460457031488</v>
      </c>
      <c r="X3166" s="15">
        <v>115.068992224932</v>
      </c>
      <c r="Y3166" s="15">
        <v>123.905195293427</v>
      </c>
      <c r="Z3166" s="15">
        <v>138.99138313007401</v>
      </c>
      <c r="AA3166" s="15">
        <v>156.12781273675</v>
      </c>
      <c r="AB3166" s="15">
        <v>152.26444395080199</v>
      </c>
      <c r="AC3166" s="15">
        <v>145.34700761348</v>
      </c>
      <c r="AD3166" s="15">
        <v>144.84091132640799</v>
      </c>
      <c r="AE3166" s="15">
        <v>136.36414364785</v>
      </c>
      <c r="AF3166" s="84">
        <f t="shared" si="99"/>
        <v>86.669406007751007</v>
      </c>
    </row>
    <row r="3167" spans="2:32" x14ac:dyDescent="0.2">
      <c r="B3167" s="83">
        <v>1</v>
      </c>
      <c r="C3167" s="83">
        <v>15</v>
      </c>
      <c r="D3167" s="83">
        <v>19</v>
      </c>
      <c r="E3167" s="83">
        <f t="shared" si="98"/>
        <v>1</v>
      </c>
      <c r="F3167" s="15">
        <v>38.522218967437702</v>
      </c>
      <c r="G3167" s="15">
        <v>36.142438564947703</v>
      </c>
      <c r="H3167" s="15">
        <v>35.506978646278398</v>
      </c>
      <c r="I3167" s="15">
        <v>39.2707066383362</v>
      </c>
      <c r="J3167" s="15">
        <v>44.264598947525002</v>
      </c>
      <c r="K3167" s="15">
        <v>49.421486188173297</v>
      </c>
      <c r="L3167" s="15">
        <v>49.186198889017099</v>
      </c>
      <c r="M3167" s="15">
        <v>47.293612480163603</v>
      </c>
      <c r="N3167" s="15">
        <v>43.0823581504822</v>
      </c>
      <c r="O3167" s="15">
        <v>54.8354233131409</v>
      </c>
      <c r="P3167" s="15">
        <v>57.815236009359403</v>
      </c>
      <c r="Q3167" s="15">
        <v>66.226352313995406</v>
      </c>
      <c r="R3167" s="15">
        <v>61.817712345123297</v>
      </c>
      <c r="S3167" s="15">
        <v>57.951819911480001</v>
      </c>
      <c r="T3167" s="15">
        <v>62.062068582534799</v>
      </c>
      <c r="U3167" s="15">
        <v>79.772697506427804</v>
      </c>
      <c r="V3167" s="15">
        <v>86.872787187576293</v>
      </c>
      <c r="W3167" s="15">
        <v>91.055830544471704</v>
      </c>
      <c r="X3167" s="15">
        <v>86.395550026655201</v>
      </c>
      <c r="Y3167" s="15">
        <v>99.270489317894004</v>
      </c>
      <c r="Z3167" s="15">
        <v>135.28389221453699</v>
      </c>
      <c r="AA3167" s="15">
        <v>155.07974419546099</v>
      </c>
      <c r="AB3167" s="15">
        <v>149.81496180343601</v>
      </c>
      <c r="AC3167" s="15">
        <v>146.764998445988</v>
      </c>
      <c r="AD3167" s="15">
        <v>145.24314035987899</v>
      </c>
      <c r="AE3167" s="15">
        <v>139.831445742488</v>
      </c>
      <c r="AF3167" s="84">
        <f t="shared" si="99"/>
        <v>79.184028742031131</v>
      </c>
    </row>
    <row r="3168" spans="2:32" x14ac:dyDescent="0.2">
      <c r="B3168" s="83">
        <v>1</v>
      </c>
      <c r="C3168" s="83">
        <v>15</v>
      </c>
      <c r="D3168" s="83">
        <v>20</v>
      </c>
      <c r="E3168" s="83">
        <f t="shared" si="98"/>
        <v>1</v>
      </c>
      <c r="F3168" s="15">
        <v>37.898572446823103</v>
      </c>
      <c r="G3168" s="15">
        <v>34.562784682252897</v>
      </c>
      <c r="H3168" s="15">
        <v>34.209240030527098</v>
      </c>
      <c r="I3168" s="15">
        <v>36.827956480503097</v>
      </c>
      <c r="J3168" s="15">
        <v>41.892161609649698</v>
      </c>
      <c r="K3168" s="15">
        <v>47.197377073764798</v>
      </c>
      <c r="L3168" s="15">
        <v>48.371582086801503</v>
      </c>
      <c r="M3168" s="15">
        <v>46.204138869047199</v>
      </c>
      <c r="N3168" s="15">
        <v>41.040607324600202</v>
      </c>
      <c r="O3168" s="15">
        <v>51.437224414587</v>
      </c>
      <c r="P3168" s="15">
        <v>56.2596532027721</v>
      </c>
      <c r="Q3168" s="15">
        <v>63.974464962005598</v>
      </c>
      <c r="R3168" s="15">
        <v>60.373537864685098</v>
      </c>
      <c r="S3168" s="15">
        <v>56.942281446218502</v>
      </c>
      <c r="T3168" s="15">
        <v>61.370106261253397</v>
      </c>
      <c r="U3168" s="15">
        <v>80.262529473066294</v>
      </c>
      <c r="V3168" s="15">
        <v>92.099723546028102</v>
      </c>
      <c r="W3168" s="15">
        <v>90.521953570365895</v>
      </c>
      <c r="X3168" s="15">
        <v>89.519968575954394</v>
      </c>
      <c r="Y3168" s="15">
        <v>95.4851140241623</v>
      </c>
      <c r="Z3168" s="15">
        <v>122.775655943155</v>
      </c>
      <c r="AA3168" s="15">
        <v>155.86790725135799</v>
      </c>
      <c r="AB3168" s="15">
        <v>135.89403212594999</v>
      </c>
      <c r="AC3168" s="15">
        <v>130.98599845933899</v>
      </c>
      <c r="AD3168" s="15">
        <v>123.28104570841801</v>
      </c>
      <c r="AE3168" s="15">
        <v>131.00238918805101</v>
      </c>
      <c r="AF3168" s="84">
        <f t="shared" si="99"/>
        <v>75.625307946974601</v>
      </c>
    </row>
    <row r="3169" spans="2:32" x14ac:dyDescent="0.2">
      <c r="B3169" s="83">
        <v>1</v>
      </c>
      <c r="C3169" s="83">
        <v>15</v>
      </c>
      <c r="D3169" s="83">
        <v>21</v>
      </c>
      <c r="E3169" s="83">
        <f t="shared" si="98"/>
        <v>1</v>
      </c>
      <c r="F3169" s="15">
        <v>35.116359866142297</v>
      </c>
      <c r="G3169" s="15">
        <v>31.567575624602998</v>
      </c>
      <c r="H3169" s="15">
        <v>31.618185926914201</v>
      </c>
      <c r="I3169" s="15">
        <v>32.270044772148097</v>
      </c>
      <c r="J3169" s="15">
        <v>36.058738368988003</v>
      </c>
      <c r="K3169" s="15">
        <v>39.250420593976997</v>
      </c>
      <c r="L3169" s="15">
        <v>43.911603426933297</v>
      </c>
      <c r="M3169" s="15">
        <v>42.668550638437303</v>
      </c>
      <c r="N3169" s="15">
        <v>38.716153087854401</v>
      </c>
      <c r="O3169" s="15">
        <v>47.549974721908598</v>
      </c>
      <c r="P3169" s="15">
        <v>52.091627135276802</v>
      </c>
      <c r="Q3169" s="15">
        <v>60.147193069457998</v>
      </c>
      <c r="R3169" s="15">
        <v>54.869451255798303</v>
      </c>
      <c r="S3169" s="15">
        <v>52.923545120477698</v>
      </c>
      <c r="T3169" s="15">
        <v>57.785725406885099</v>
      </c>
      <c r="U3169" s="15">
        <v>67.150502082109497</v>
      </c>
      <c r="V3169" s="15">
        <v>74.415116176605196</v>
      </c>
      <c r="W3169" s="15">
        <v>74.871062694549593</v>
      </c>
      <c r="X3169" s="15">
        <v>76.076844990253406</v>
      </c>
      <c r="Y3169" s="15">
        <v>87.673672207593896</v>
      </c>
      <c r="Z3169" s="15">
        <v>114.0032735219</v>
      </c>
      <c r="AA3169" s="15">
        <v>130.85100918579101</v>
      </c>
      <c r="AB3169" s="15">
        <v>119.74836469149599</v>
      </c>
      <c r="AC3169" s="15">
        <v>119.229164538383</v>
      </c>
      <c r="AD3169" s="15">
        <v>117.057155683041</v>
      </c>
      <c r="AE3169" s="15">
        <v>130.550414675951</v>
      </c>
      <c r="AF3169" s="84">
        <f t="shared" si="99"/>
        <v>68.006604979364454</v>
      </c>
    </row>
    <row r="3170" spans="2:32" x14ac:dyDescent="0.2">
      <c r="B3170" s="83">
        <v>1</v>
      </c>
      <c r="C3170" s="83">
        <v>15</v>
      </c>
      <c r="D3170" s="83">
        <v>22</v>
      </c>
      <c r="E3170" s="83">
        <f t="shared" si="98"/>
        <v>1</v>
      </c>
      <c r="F3170" s="15">
        <v>32.309905038833598</v>
      </c>
      <c r="G3170" s="15">
        <v>30.592939028958799</v>
      </c>
      <c r="H3170" s="15">
        <v>30.659668638706201</v>
      </c>
      <c r="I3170" s="15">
        <v>29.979799414634702</v>
      </c>
      <c r="J3170" s="15">
        <v>33.8259895761013</v>
      </c>
      <c r="K3170" s="15">
        <v>36.005238124847402</v>
      </c>
      <c r="L3170" s="15">
        <v>40.988205455779998</v>
      </c>
      <c r="M3170" s="15">
        <v>40.296589045047803</v>
      </c>
      <c r="N3170" s="15">
        <v>37.183029212951702</v>
      </c>
      <c r="O3170" s="15">
        <v>44.494826756477401</v>
      </c>
      <c r="P3170" s="15">
        <v>47.251259687185303</v>
      </c>
      <c r="Q3170" s="15">
        <v>51.401024973154101</v>
      </c>
      <c r="R3170" s="15">
        <v>50.3002691965103</v>
      </c>
      <c r="S3170" s="15">
        <v>49.653181503295897</v>
      </c>
      <c r="T3170" s="15">
        <v>54.655951706171003</v>
      </c>
      <c r="U3170" s="15">
        <v>60.694139187812802</v>
      </c>
      <c r="V3170" s="15">
        <v>65.169956228733099</v>
      </c>
      <c r="W3170" s="15">
        <v>66.468671739816699</v>
      </c>
      <c r="X3170" s="15">
        <v>68.233963810205495</v>
      </c>
      <c r="Y3170" s="15">
        <v>82.924289598226594</v>
      </c>
      <c r="Z3170" s="15">
        <v>101.165270247698</v>
      </c>
      <c r="AA3170" s="15">
        <v>115.785261180639</v>
      </c>
      <c r="AB3170" s="15">
        <v>118.281089168549</v>
      </c>
      <c r="AC3170" s="15">
        <v>119.007699310064</v>
      </c>
      <c r="AD3170" s="15">
        <v>146.05537553930299</v>
      </c>
      <c r="AE3170" s="15">
        <v>151.55932781577101</v>
      </c>
      <c r="AF3170" s="84">
        <f t="shared" si="99"/>
        <v>65.574727737902862</v>
      </c>
    </row>
    <row r="3171" spans="2:32" x14ac:dyDescent="0.2">
      <c r="B3171" s="83">
        <v>1</v>
      </c>
      <c r="C3171" s="83">
        <v>16</v>
      </c>
      <c r="D3171" s="83">
        <v>7</v>
      </c>
      <c r="E3171" s="83">
        <f t="shared" si="98"/>
        <v>1</v>
      </c>
      <c r="F3171" s="15">
        <v>29.881434784174001</v>
      </c>
      <c r="G3171" s="15">
        <v>31.603799533463299</v>
      </c>
      <c r="H3171" s="15">
        <v>28.2031912851334</v>
      </c>
      <c r="I3171" s="15">
        <v>33.231436198234597</v>
      </c>
      <c r="J3171" s="15">
        <v>40.107451593398999</v>
      </c>
      <c r="K3171" s="15">
        <v>42.692266563415501</v>
      </c>
      <c r="L3171" s="15">
        <v>47.202245230197903</v>
      </c>
      <c r="M3171" s="15">
        <v>41.0382188673019</v>
      </c>
      <c r="N3171" s="15">
        <v>40.996543828249003</v>
      </c>
      <c r="O3171" s="15">
        <v>52.427602212667502</v>
      </c>
      <c r="P3171" s="15">
        <v>54.401565128564798</v>
      </c>
      <c r="Q3171" s="15">
        <v>59.551121734619102</v>
      </c>
      <c r="R3171" s="15">
        <v>59.4668204131126</v>
      </c>
      <c r="S3171" s="15">
        <v>54.098557375907902</v>
      </c>
      <c r="T3171" s="15">
        <v>72.979300413847</v>
      </c>
      <c r="U3171" s="15">
        <v>67.887813891410801</v>
      </c>
      <c r="V3171" s="15">
        <v>68.736963617563205</v>
      </c>
      <c r="W3171" s="15">
        <v>70.701097959518407</v>
      </c>
      <c r="X3171" s="15">
        <v>71.9297890498638</v>
      </c>
      <c r="Y3171" s="15">
        <v>99.025055677890805</v>
      </c>
      <c r="Z3171" s="15">
        <v>91.578538273334502</v>
      </c>
      <c r="AA3171" s="15">
        <v>98.072694918632493</v>
      </c>
      <c r="AB3171" s="15">
        <v>101.696230200291</v>
      </c>
      <c r="AC3171" s="15">
        <v>101.05811979484599</v>
      </c>
      <c r="AD3171" s="15">
        <v>106.549951584816</v>
      </c>
      <c r="AE3171" s="15">
        <v>120.021460820854</v>
      </c>
      <c r="AF3171" s="84">
        <f t="shared" si="99"/>
        <v>64.813048882742635</v>
      </c>
    </row>
    <row r="3172" spans="2:32" x14ac:dyDescent="0.2">
      <c r="B3172" s="83">
        <v>1</v>
      </c>
      <c r="C3172" s="83">
        <v>16</v>
      </c>
      <c r="D3172" s="83">
        <v>8</v>
      </c>
      <c r="E3172" s="83">
        <f t="shared" si="98"/>
        <v>1</v>
      </c>
      <c r="F3172" s="15">
        <v>34.183035820722601</v>
      </c>
      <c r="G3172" s="15">
        <v>26.594672091706801</v>
      </c>
      <c r="H3172" s="15">
        <v>24.711551999211299</v>
      </c>
      <c r="I3172" s="15">
        <v>28.575145585060099</v>
      </c>
      <c r="J3172" s="15">
        <v>35.213153683662398</v>
      </c>
      <c r="K3172" s="15">
        <v>38.562297932624801</v>
      </c>
      <c r="L3172" s="15">
        <v>43.335380180358896</v>
      </c>
      <c r="M3172" s="15">
        <v>35.439134424686401</v>
      </c>
      <c r="N3172" s="15">
        <v>34.419599157810197</v>
      </c>
      <c r="O3172" s="15">
        <v>46.385320344924899</v>
      </c>
      <c r="P3172" s="15">
        <v>53.817730296611799</v>
      </c>
      <c r="Q3172" s="15">
        <v>56.4593822450638</v>
      </c>
      <c r="R3172" s="15">
        <v>59.507298026084896</v>
      </c>
      <c r="S3172" s="15">
        <v>55.895017239332198</v>
      </c>
      <c r="T3172" s="15">
        <v>72.405100136280097</v>
      </c>
      <c r="U3172" s="15">
        <v>64.717422766685502</v>
      </c>
      <c r="V3172" s="15">
        <v>73.286340831756604</v>
      </c>
      <c r="W3172" s="15">
        <v>82.703302124023395</v>
      </c>
      <c r="X3172" s="15">
        <v>87.522927295208007</v>
      </c>
      <c r="Y3172" s="15">
        <v>85.003392469525295</v>
      </c>
      <c r="Z3172" s="15">
        <v>101.00369621086099</v>
      </c>
      <c r="AA3172" s="15">
        <v>109.57732619857801</v>
      </c>
      <c r="AB3172" s="15">
        <v>108.077561663628</v>
      </c>
      <c r="AC3172" s="15">
        <v>117.45604656100301</v>
      </c>
      <c r="AD3172" s="15">
        <v>109.71521177053501</v>
      </c>
      <c r="AE3172" s="15">
        <v>123.121058786869</v>
      </c>
      <c r="AF3172" s="84">
        <f t="shared" si="99"/>
        <v>65.680311763185145</v>
      </c>
    </row>
    <row r="3173" spans="2:32" x14ac:dyDescent="0.2">
      <c r="B3173" s="83">
        <v>1</v>
      </c>
      <c r="C3173" s="83">
        <v>16</v>
      </c>
      <c r="D3173" s="83">
        <v>9</v>
      </c>
      <c r="E3173" s="83">
        <f t="shared" si="98"/>
        <v>1</v>
      </c>
      <c r="F3173" s="15">
        <v>35.2050033550262</v>
      </c>
      <c r="G3173" s="15">
        <v>25.3293305537896</v>
      </c>
      <c r="H3173" s="15">
        <v>22.975618869781499</v>
      </c>
      <c r="I3173" s="15">
        <v>26.6773759565353</v>
      </c>
      <c r="J3173" s="15">
        <v>33.040444599151598</v>
      </c>
      <c r="K3173" s="15">
        <v>35.001340552329999</v>
      </c>
      <c r="L3173" s="15">
        <v>36.713331687927202</v>
      </c>
      <c r="M3173" s="15">
        <v>31.083395378112801</v>
      </c>
      <c r="N3173" s="15">
        <v>28.317500687450199</v>
      </c>
      <c r="O3173" s="15">
        <v>38.7196741447449</v>
      </c>
      <c r="P3173" s="15">
        <v>44.7196695785522</v>
      </c>
      <c r="Q3173" s="15">
        <v>44.985378419876099</v>
      </c>
      <c r="R3173" s="15">
        <v>45.162847112178802</v>
      </c>
      <c r="S3173" s="15">
        <v>33.854684991106403</v>
      </c>
      <c r="T3173" s="15">
        <v>52.859983778476703</v>
      </c>
      <c r="U3173" s="15">
        <v>49.232861666947599</v>
      </c>
      <c r="V3173" s="15">
        <v>57.263631547212597</v>
      </c>
      <c r="W3173" s="15">
        <v>62.6063197479248</v>
      </c>
      <c r="X3173" s="15">
        <v>53.828227238535902</v>
      </c>
      <c r="Y3173" s="15">
        <v>47.423852826043998</v>
      </c>
      <c r="Z3173" s="15">
        <v>81.305003035187696</v>
      </c>
      <c r="AA3173" s="15">
        <v>95.243195160150506</v>
      </c>
      <c r="AB3173" s="15">
        <v>93.966896464228597</v>
      </c>
      <c r="AC3173" s="15">
        <v>92.074797246344403</v>
      </c>
      <c r="AD3173" s="15">
        <v>54.470574730426101</v>
      </c>
      <c r="AE3173" s="15">
        <v>70.982732225179703</v>
      </c>
      <c r="AF3173" s="84">
        <f t="shared" si="99"/>
        <v>49.732448905893122</v>
      </c>
    </row>
    <row r="3174" spans="2:32" x14ac:dyDescent="0.2">
      <c r="B3174" s="83">
        <v>1</v>
      </c>
      <c r="C3174" s="83">
        <v>16</v>
      </c>
      <c r="D3174" s="83">
        <v>10</v>
      </c>
      <c r="E3174" s="83">
        <f t="shared" si="98"/>
        <v>1</v>
      </c>
      <c r="F3174" s="15">
        <v>31.824441215753598</v>
      </c>
      <c r="G3174" s="15">
        <v>25.9169859222309</v>
      </c>
      <c r="H3174" s="15">
        <v>22.208566011726901</v>
      </c>
      <c r="I3174" s="15">
        <v>25.349236901283302</v>
      </c>
      <c r="J3174" s="15">
        <v>31.437038797855401</v>
      </c>
      <c r="K3174" s="15">
        <v>30.458126639619501</v>
      </c>
      <c r="L3174" s="15">
        <v>33.191113186597804</v>
      </c>
      <c r="M3174" s="15">
        <v>29.2389721424729</v>
      </c>
      <c r="N3174" s="15">
        <v>25.021667189836499</v>
      </c>
      <c r="O3174" s="15">
        <v>34.4531872054338</v>
      </c>
      <c r="P3174" s="15">
        <v>35.398361998826303</v>
      </c>
      <c r="Q3174" s="15">
        <v>37.862492904901501</v>
      </c>
      <c r="R3174" s="15">
        <v>37.813022714376501</v>
      </c>
      <c r="S3174" s="15">
        <v>29.983773385256502</v>
      </c>
      <c r="T3174" s="15">
        <v>37.966867452382999</v>
      </c>
      <c r="U3174" s="15">
        <v>42.202108890205601</v>
      </c>
      <c r="V3174" s="15">
        <v>42.629601814597798</v>
      </c>
      <c r="W3174" s="15">
        <v>46.4767998057008</v>
      </c>
      <c r="X3174" s="15">
        <v>48.399227290123697</v>
      </c>
      <c r="Y3174" s="15">
        <v>40.682608672812599</v>
      </c>
      <c r="Z3174" s="15">
        <v>52.822505606591697</v>
      </c>
      <c r="AA3174" s="15">
        <v>65.699912009894803</v>
      </c>
      <c r="AB3174" s="15">
        <v>75.773046994447697</v>
      </c>
      <c r="AC3174" s="15">
        <v>67.184842037960905</v>
      </c>
      <c r="AD3174" s="15">
        <v>52.652110606163703</v>
      </c>
      <c r="AE3174" s="15">
        <v>53.053337670624302</v>
      </c>
      <c r="AF3174" s="84">
        <f t="shared" si="99"/>
        <v>40.603844425679924</v>
      </c>
    </row>
    <row r="3175" spans="2:32" x14ac:dyDescent="0.2">
      <c r="B3175" s="83">
        <v>1</v>
      </c>
      <c r="C3175" s="83">
        <v>16</v>
      </c>
      <c r="D3175" s="83">
        <v>11</v>
      </c>
      <c r="E3175" s="83">
        <f t="shared" si="98"/>
        <v>1</v>
      </c>
      <c r="F3175" s="15">
        <v>27.7467867267355</v>
      </c>
      <c r="G3175" s="15">
        <v>25.3792261120802</v>
      </c>
      <c r="H3175" s="15">
        <v>21.5288275769949</v>
      </c>
      <c r="I3175" s="15">
        <v>23.808061547160101</v>
      </c>
      <c r="J3175" s="15">
        <v>28.482885411322101</v>
      </c>
      <c r="K3175" s="15">
        <v>28.286499357938801</v>
      </c>
      <c r="L3175" s="15">
        <v>31.028590060234102</v>
      </c>
      <c r="M3175" s="15">
        <v>28.815147408247</v>
      </c>
      <c r="N3175" s="15">
        <v>24.9734428700507</v>
      </c>
      <c r="O3175" s="15">
        <v>33.537642293930098</v>
      </c>
      <c r="P3175" s="15">
        <v>33.216206952989097</v>
      </c>
      <c r="Q3175" s="15">
        <v>35.589678115606297</v>
      </c>
      <c r="R3175" s="15">
        <v>35.544676145553602</v>
      </c>
      <c r="S3175" s="15">
        <v>29.6331937740743</v>
      </c>
      <c r="T3175" s="15">
        <v>30.246593021780299</v>
      </c>
      <c r="U3175" s="15">
        <v>40.070336135163899</v>
      </c>
      <c r="V3175" s="15">
        <v>38.1474816213846</v>
      </c>
      <c r="W3175" s="15">
        <v>40.722293049156697</v>
      </c>
      <c r="X3175" s="15">
        <v>43.5367643726468</v>
      </c>
      <c r="Y3175" s="15">
        <v>37.718013145357403</v>
      </c>
      <c r="Z3175" s="15">
        <v>34.479411320477702</v>
      </c>
      <c r="AA3175" s="15">
        <v>52.650465438574599</v>
      </c>
      <c r="AB3175" s="15">
        <v>61.146366238176803</v>
      </c>
      <c r="AC3175" s="15">
        <v>57.996058226644998</v>
      </c>
      <c r="AD3175" s="15">
        <v>53.888342266589397</v>
      </c>
      <c r="AE3175" s="15">
        <v>30.324489761397199</v>
      </c>
      <c r="AF3175" s="84">
        <f t="shared" si="99"/>
        <v>35.711441498087197</v>
      </c>
    </row>
    <row r="3176" spans="2:32" x14ac:dyDescent="0.2">
      <c r="B3176" s="83">
        <v>1</v>
      </c>
      <c r="C3176" s="83">
        <v>16</v>
      </c>
      <c r="D3176" s="83">
        <v>12</v>
      </c>
      <c r="E3176" s="83">
        <f t="shared" si="98"/>
        <v>1</v>
      </c>
      <c r="F3176" s="15">
        <v>26.258579710960401</v>
      </c>
      <c r="G3176" s="15">
        <v>25.706598625449601</v>
      </c>
      <c r="H3176" s="15">
        <v>21.853082409441502</v>
      </c>
      <c r="I3176" s="15">
        <v>24.283729095935801</v>
      </c>
      <c r="J3176" s="15">
        <v>27.857524467110601</v>
      </c>
      <c r="K3176" s="15">
        <v>28.5106886437237</v>
      </c>
      <c r="L3176" s="15">
        <v>30.884188247680701</v>
      </c>
      <c r="M3176" s="15">
        <v>29.2521715891063</v>
      </c>
      <c r="N3176" s="15">
        <v>25.6530712448359</v>
      </c>
      <c r="O3176" s="15">
        <v>33.079696061849603</v>
      </c>
      <c r="P3176" s="15">
        <v>32.728657575607301</v>
      </c>
      <c r="Q3176" s="15">
        <v>34.655019978880901</v>
      </c>
      <c r="R3176" s="15">
        <v>35.332023020029098</v>
      </c>
      <c r="S3176" s="15">
        <v>30.298431317180398</v>
      </c>
      <c r="T3176" s="15">
        <v>31.625634886443599</v>
      </c>
      <c r="U3176" s="15">
        <v>37.976670290946998</v>
      </c>
      <c r="V3176" s="15">
        <v>36.940840903818597</v>
      </c>
      <c r="W3176" s="15">
        <v>40.199505531251397</v>
      </c>
      <c r="X3176" s="15">
        <v>32.972861061125997</v>
      </c>
      <c r="Y3176" s="15">
        <v>39.837011559024504</v>
      </c>
      <c r="Z3176" s="15">
        <v>40.874114677745901</v>
      </c>
      <c r="AA3176" s="15">
        <v>53.424344895932798</v>
      </c>
      <c r="AB3176" s="15">
        <v>70.9103961052746</v>
      </c>
      <c r="AC3176" s="15">
        <v>58.951608953058702</v>
      </c>
      <c r="AD3176" s="15">
        <v>53.238056119024797</v>
      </c>
      <c r="AE3176" s="15">
        <v>49.383398007810101</v>
      </c>
      <c r="AF3176" s="84">
        <f t="shared" si="99"/>
        <v>36.641842499201914</v>
      </c>
    </row>
    <row r="3177" spans="2:32" x14ac:dyDescent="0.2">
      <c r="B3177" s="83">
        <v>1</v>
      </c>
      <c r="C3177" s="83">
        <v>16</v>
      </c>
      <c r="D3177" s="83">
        <v>13</v>
      </c>
      <c r="E3177" s="83">
        <f t="shared" si="98"/>
        <v>1</v>
      </c>
      <c r="F3177" s="15">
        <v>25.0984821614027</v>
      </c>
      <c r="G3177" s="15">
        <v>24.376359129618301</v>
      </c>
      <c r="H3177" s="15">
        <v>21.657109527468702</v>
      </c>
      <c r="I3177" s="15">
        <v>23.8545352390707</v>
      </c>
      <c r="J3177" s="15">
        <v>26.479506719321002</v>
      </c>
      <c r="K3177" s="15">
        <v>27.408706075668299</v>
      </c>
      <c r="L3177" s="15">
        <v>30.274395825386001</v>
      </c>
      <c r="M3177" s="15">
        <v>28.906016145527399</v>
      </c>
      <c r="N3177" s="15">
        <v>26.378567984700201</v>
      </c>
      <c r="O3177" s="15">
        <v>32.725638103961899</v>
      </c>
      <c r="P3177" s="15">
        <v>31.107629930973101</v>
      </c>
      <c r="Q3177" s="15">
        <v>34.735084903091199</v>
      </c>
      <c r="R3177" s="15">
        <v>35.066106701135602</v>
      </c>
      <c r="S3177" s="15">
        <v>29.980525110513</v>
      </c>
      <c r="T3177" s="15">
        <v>31.525413898467999</v>
      </c>
      <c r="U3177" s="15">
        <v>35.948891977995601</v>
      </c>
      <c r="V3177" s="15">
        <v>33.049381849951999</v>
      </c>
      <c r="W3177" s="15">
        <v>36.960348594605897</v>
      </c>
      <c r="X3177" s="15">
        <v>29.355735713437198</v>
      </c>
      <c r="Y3177" s="15">
        <v>39.089726662665598</v>
      </c>
      <c r="Z3177" s="15">
        <v>36.0533670011908</v>
      </c>
      <c r="AA3177" s="15">
        <v>38.8003182525784</v>
      </c>
      <c r="AB3177" s="15">
        <v>61.332792532265202</v>
      </c>
      <c r="AC3177" s="15">
        <v>48.375595540285097</v>
      </c>
      <c r="AD3177" s="15">
        <v>45.282564150507604</v>
      </c>
      <c r="AE3177" s="15">
        <v>46.642537864848997</v>
      </c>
      <c r="AF3177" s="84">
        <f t="shared" si="99"/>
        <v>33.864051446024561</v>
      </c>
    </row>
    <row r="3178" spans="2:32" x14ac:dyDescent="0.2">
      <c r="B3178" s="83">
        <v>1</v>
      </c>
      <c r="C3178" s="83">
        <v>16</v>
      </c>
      <c r="D3178" s="83">
        <v>14</v>
      </c>
      <c r="E3178" s="83">
        <f t="shared" si="98"/>
        <v>1</v>
      </c>
      <c r="F3178" s="15">
        <v>24.044122927784901</v>
      </c>
      <c r="G3178" s="15">
        <v>23.690884379807599</v>
      </c>
      <c r="H3178" s="15">
        <v>21.5822423080206</v>
      </c>
      <c r="I3178" s="15">
        <v>24.018050899982502</v>
      </c>
      <c r="J3178" s="15">
        <v>25.4560341572762</v>
      </c>
      <c r="K3178" s="15">
        <v>26.7335304393768</v>
      </c>
      <c r="L3178" s="15">
        <v>29.648333522796602</v>
      </c>
      <c r="M3178" s="15">
        <v>28.486462193980799</v>
      </c>
      <c r="N3178" s="15">
        <v>26.844106173321599</v>
      </c>
      <c r="O3178" s="15">
        <v>32.069353786200303</v>
      </c>
      <c r="P3178" s="15">
        <v>31.778464661836601</v>
      </c>
      <c r="Q3178" s="15">
        <v>33.915577475965001</v>
      </c>
      <c r="R3178" s="15">
        <v>33.299703097730898</v>
      </c>
      <c r="S3178" s="15">
        <v>28.622975742250699</v>
      </c>
      <c r="T3178" s="15">
        <v>33.282459821701103</v>
      </c>
      <c r="U3178" s="15">
        <v>34.146656554162497</v>
      </c>
      <c r="V3178" s="15">
        <v>32.2801164732426</v>
      </c>
      <c r="W3178" s="15">
        <v>31.906275486469301</v>
      </c>
      <c r="X3178" s="15">
        <v>28.1132433425784</v>
      </c>
      <c r="Y3178" s="15">
        <v>30.209885563492801</v>
      </c>
      <c r="Z3178" s="15">
        <v>33.971725624009999</v>
      </c>
      <c r="AA3178" s="15">
        <v>33.158120010525003</v>
      </c>
      <c r="AB3178" s="15">
        <v>51.099522014182099</v>
      </c>
      <c r="AC3178" s="15">
        <v>37.455683610916097</v>
      </c>
      <c r="AD3178" s="15">
        <v>39.108159276572998</v>
      </c>
      <c r="AE3178" s="15">
        <v>38.336745915034797</v>
      </c>
      <c r="AF3178" s="84">
        <f t="shared" si="99"/>
        <v>31.279170594585334</v>
      </c>
    </row>
    <row r="3179" spans="2:32" x14ac:dyDescent="0.2">
      <c r="B3179" s="83">
        <v>1</v>
      </c>
      <c r="C3179" s="83">
        <v>16</v>
      </c>
      <c r="D3179" s="83">
        <v>15</v>
      </c>
      <c r="E3179" s="83">
        <f t="shared" si="98"/>
        <v>1</v>
      </c>
      <c r="F3179" s="15">
        <v>24.1228440289497</v>
      </c>
      <c r="G3179" s="15">
        <v>24.354430323351401</v>
      </c>
      <c r="H3179" s="15">
        <v>21.0128424592465</v>
      </c>
      <c r="I3179" s="15">
        <v>23.528081294774999</v>
      </c>
      <c r="J3179" s="15">
        <v>26.034667531967202</v>
      </c>
      <c r="K3179" s="15">
        <v>27.373835325479501</v>
      </c>
      <c r="L3179" s="15">
        <v>29.984395689010601</v>
      </c>
      <c r="M3179" s="15">
        <v>30.076333067357499</v>
      </c>
      <c r="N3179" s="15">
        <v>27.2666418707222</v>
      </c>
      <c r="O3179" s="15">
        <v>32.976107911825203</v>
      </c>
      <c r="P3179" s="15">
        <v>32.298775314092602</v>
      </c>
      <c r="Q3179" s="15">
        <v>36.369866739630702</v>
      </c>
      <c r="R3179" s="15">
        <v>35.3763144381046</v>
      </c>
      <c r="S3179" s="15">
        <v>29.534678986683499</v>
      </c>
      <c r="T3179" s="15">
        <v>33.544557757139202</v>
      </c>
      <c r="U3179" s="15">
        <v>36.923224667340499</v>
      </c>
      <c r="V3179" s="15">
        <v>35.041422150448</v>
      </c>
      <c r="W3179" s="15">
        <v>35.688088953420497</v>
      </c>
      <c r="X3179" s="15">
        <v>31.7981309213638</v>
      </c>
      <c r="Y3179" s="15">
        <v>27.241801897093701</v>
      </c>
      <c r="Z3179" s="15">
        <v>31.895462924018499</v>
      </c>
      <c r="AA3179" s="15">
        <v>35.372557640016097</v>
      </c>
      <c r="AB3179" s="15">
        <v>47.0405806769785</v>
      </c>
      <c r="AC3179" s="15">
        <v>41.992195934414902</v>
      </c>
      <c r="AD3179" s="15">
        <v>42.552463029324997</v>
      </c>
      <c r="AE3179" s="15">
        <v>30.100099155783699</v>
      </c>
      <c r="AF3179" s="84">
        <f t="shared" si="99"/>
        <v>31.903861564943799</v>
      </c>
    </row>
    <row r="3180" spans="2:32" x14ac:dyDescent="0.2">
      <c r="B3180" s="83">
        <v>1</v>
      </c>
      <c r="C3180" s="83">
        <v>16</v>
      </c>
      <c r="D3180" s="83">
        <v>16</v>
      </c>
      <c r="E3180" s="83">
        <f t="shared" si="98"/>
        <v>1</v>
      </c>
      <c r="F3180" s="15">
        <v>24.965616496831199</v>
      </c>
      <c r="G3180" s="15">
        <v>25.3203603578899</v>
      </c>
      <c r="H3180" s="15">
        <v>23.917328350544</v>
      </c>
      <c r="I3180" s="15">
        <v>25.552338491678199</v>
      </c>
      <c r="J3180" s="15">
        <v>27.736199397087098</v>
      </c>
      <c r="K3180" s="15">
        <v>27.729834555625899</v>
      </c>
      <c r="L3180" s="15">
        <v>30.582438289642301</v>
      </c>
      <c r="M3180" s="15">
        <v>30.554124925375</v>
      </c>
      <c r="N3180" s="15">
        <v>29.8024470148981</v>
      </c>
      <c r="O3180" s="15">
        <v>35.132208985567097</v>
      </c>
      <c r="P3180" s="15">
        <v>35.734224763870202</v>
      </c>
      <c r="Q3180" s="15">
        <v>39.216840472221399</v>
      </c>
      <c r="R3180" s="15">
        <v>37.836063566923102</v>
      </c>
      <c r="S3180" s="15">
        <v>36.825792069837398</v>
      </c>
      <c r="T3180" s="15">
        <v>42.919049145937002</v>
      </c>
      <c r="U3180" s="15">
        <v>48.375082558631902</v>
      </c>
      <c r="V3180" s="15">
        <v>49.610262496173398</v>
      </c>
      <c r="W3180" s="15">
        <v>48.875486739754699</v>
      </c>
      <c r="X3180" s="15">
        <v>43.320600522279697</v>
      </c>
      <c r="Y3180" s="15">
        <v>35.578919657200601</v>
      </c>
      <c r="Z3180" s="15">
        <v>62.354398801892998</v>
      </c>
      <c r="AA3180" s="15">
        <v>52.427626698479102</v>
      </c>
      <c r="AB3180" s="15">
        <v>52.038537846416197</v>
      </c>
      <c r="AC3180" s="15">
        <v>58.985191299080803</v>
      </c>
      <c r="AD3180" s="15">
        <v>43.682065612629103</v>
      </c>
      <c r="AE3180" s="15">
        <v>52.463941013157402</v>
      </c>
      <c r="AF3180" s="84">
        <f t="shared" si="99"/>
        <v>39.289883851139379</v>
      </c>
    </row>
    <row r="3181" spans="2:32" x14ac:dyDescent="0.2">
      <c r="B3181" s="83">
        <v>1</v>
      </c>
      <c r="C3181" s="83">
        <v>16</v>
      </c>
      <c r="D3181" s="83">
        <v>17</v>
      </c>
      <c r="E3181" s="83">
        <f t="shared" si="98"/>
        <v>1</v>
      </c>
      <c r="F3181" s="15">
        <v>28.0680168015957</v>
      </c>
      <c r="G3181" s="15">
        <v>35.892031788588</v>
      </c>
      <c r="H3181" s="15">
        <v>37.844414366722098</v>
      </c>
      <c r="I3181" s="15">
        <v>37.830323786735498</v>
      </c>
      <c r="J3181" s="15">
        <v>44.045241642952</v>
      </c>
      <c r="K3181" s="15">
        <v>42.758217565536498</v>
      </c>
      <c r="L3181" s="15">
        <v>44.875589205741903</v>
      </c>
      <c r="M3181" s="15">
        <v>43.588387805223498</v>
      </c>
      <c r="N3181" s="15">
        <v>47.207303244590797</v>
      </c>
      <c r="O3181" s="15">
        <v>56.1032399959564</v>
      </c>
      <c r="P3181" s="15">
        <v>54.970413649558999</v>
      </c>
      <c r="Q3181" s="15">
        <v>60.3046006493568</v>
      </c>
      <c r="R3181" s="15">
        <v>54.876590785980198</v>
      </c>
      <c r="S3181" s="15">
        <v>57.407983119487803</v>
      </c>
      <c r="T3181" s="15">
        <v>69.237264242172202</v>
      </c>
      <c r="U3181" s="15">
        <v>77.058944782733903</v>
      </c>
      <c r="V3181" s="15">
        <v>74.703764066696195</v>
      </c>
      <c r="W3181" s="15">
        <v>72.078660115718804</v>
      </c>
      <c r="X3181" s="15">
        <v>84.429588082313501</v>
      </c>
      <c r="Y3181" s="15">
        <v>87.549892748594303</v>
      </c>
      <c r="Z3181" s="15">
        <v>114.88000491333</v>
      </c>
      <c r="AA3181" s="15">
        <v>101.838079760551</v>
      </c>
      <c r="AB3181" s="15">
        <v>113.802557224274</v>
      </c>
      <c r="AC3181" s="15">
        <v>113.17346879077</v>
      </c>
      <c r="AD3181" s="15">
        <v>128.635059798241</v>
      </c>
      <c r="AE3181" s="15">
        <v>155.05075318384201</v>
      </c>
      <c r="AF3181" s="84">
        <f t="shared" si="99"/>
        <v>70.700399696817811</v>
      </c>
    </row>
    <row r="3182" spans="2:32" x14ac:dyDescent="0.2">
      <c r="B3182" s="83">
        <v>1</v>
      </c>
      <c r="C3182" s="83">
        <v>16</v>
      </c>
      <c r="D3182" s="83">
        <v>18</v>
      </c>
      <c r="E3182" s="83">
        <f t="shared" si="98"/>
        <v>1</v>
      </c>
      <c r="F3182" s="15">
        <v>34.405334958553297</v>
      </c>
      <c r="G3182" s="15">
        <v>39.882416927885899</v>
      </c>
      <c r="H3182" s="15">
        <v>41.372311351537697</v>
      </c>
      <c r="I3182" s="15">
        <v>42.531983551979103</v>
      </c>
      <c r="J3182" s="15">
        <v>47.745555784225502</v>
      </c>
      <c r="K3182" s="15">
        <v>49.6243058071137</v>
      </c>
      <c r="L3182" s="15">
        <v>51.117798894882199</v>
      </c>
      <c r="M3182" s="15">
        <v>48.3351366453171</v>
      </c>
      <c r="N3182" s="15">
        <v>49.258595172882103</v>
      </c>
      <c r="O3182" s="15">
        <v>59.361837787628197</v>
      </c>
      <c r="P3182" s="15">
        <v>64.673821492195103</v>
      </c>
      <c r="Q3182" s="15">
        <v>67.592858486175501</v>
      </c>
      <c r="R3182" s="15">
        <v>61.883800584316297</v>
      </c>
      <c r="S3182" s="15">
        <v>61.438453987121598</v>
      </c>
      <c r="T3182" s="15">
        <v>77.212789680480995</v>
      </c>
      <c r="U3182" s="15">
        <v>92.048993439674405</v>
      </c>
      <c r="V3182" s="15">
        <v>104.772230097771</v>
      </c>
      <c r="W3182" s="15">
        <v>93.437895250081993</v>
      </c>
      <c r="X3182" s="15">
        <v>112.97746999383</v>
      </c>
      <c r="Y3182" s="15">
        <v>123.69059053540199</v>
      </c>
      <c r="Z3182" s="15">
        <v>155.81405814742999</v>
      </c>
      <c r="AA3182" s="15">
        <v>161.05493985176099</v>
      </c>
      <c r="AB3182" s="15">
        <v>165.996680503607</v>
      </c>
      <c r="AC3182" s="15">
        <v>164.615809114456</v>
      </c>
      <c r="AD3182" s="15">
        <v>172.570422891617</v>
      </c>
      <c r="AE3182" s="15">
        <v>213.51154264926899</v>
      </c>
      <c r="AF3182" s="84">
        <f t="shared" si="99"/>
        <v>90.651062830276658</v>
      </c>
    </row>
    <row r="3183" spans="2:32" x14ac:dyDescent="0.2">
      <c r="B3183" s="83">
        <v>1</v>
      </c>
      <c r="C3183" s="83">
        <v>16</v>
      </c>
      <c r="D3183" s="83">
        <v>19</v>
      </c>
      <c r="E3183" s="83">
        <f t="shared" si="98"/>
        <v>1</v>
      </c>
      <c r="F3183" s="15">
        <v>39.224024585723903</v>
      </c>
      <c r="G3183" s="15">
        <v>33.418228808039402</v>
      </c>
      <c r="H3183" s="15">
        <v>36.81863438797</v>
      </c>
      <c r="I3183" s="15">
        <v>40.422320980072001</v>
      </c>
      <c r="J3183" s="15">
        <v>47.210175830841102</v>
      </c>
      <c r="K3183" s="15">
        <v>48.087797812461901</v>
      </c>
      <c r="L3183" s="15">
        <v>48.039750610351597</v>
      </c>
      <c r="M3183" s="15">
        <v>42.5174362773895</v>
      </c>
      <c r="N3183" s="15">
        <v>42.514082386016803</v>
      </c>
      <c r="O3183" s="15">
        <v>54.1651363143921</v>
      </c>
      <c r="P3183" s="15">
        <v>60.638611920118301</v>
      </c>
      <c r="Q3183" s="15">
        <v>62.192336971282998</v>
      </c>
      <c r="R3183" s="15">
        <v>54.846234505653399</v>
      </c>
      <c r="S3183" s="15">
        <v>51.8993987073898</v>
      </c>
      <c r="T3183" s="15">
        <v>66.225853461265601</v>
      </c>
      <c r="U3183" s="15">
        <v>71.541958680152902</v>
      </c>
      <c r="V3183" s="15">
        <v>81.922148996353101</v>
      </c>
      <c r="W3183" s="15">
        <v>69.126330498695395</v>
      </c>
      <c r="X3183" s="15">
        <v>80.731023970127097</v>
      </c>
      <c r="Y3183" s="15">
        <v>97.393912490844698</v>
      </c>
      <c r="Z3183" s="15">
        <v>138.719574176073</v>
      </c>
      <c r="AA3183" s="15">
        <v>152.68916519165001</v>
      </c>
      <c r="AB3183" s="15">
        <v>155.75196552467301</v>
      </c>
      <c r="AC3183" s="15">
        <v>150.25457048988301</v>
      </c>
      <c r="AD3183" s="15">
        <v>155.596691691399</v>
      </c>
      <c r="AE3183" s="15">
        <v>225.11213465595199</v>
      </c>
      <c r="AF3183" s="84">
        <f t="shared" si="99"/>
        <v>81.040749997106616</v>
      </c>
    </row>
    <row r="3184" spans="2:32" x14ac:dyDescent="0.2">
      <c r="B3184" s="83">
        <v>1</v>
      </c>
      <c r="C3184" s="83">
        <v>16</v>
      </c>
      <c r="D3184" s="83">
        <v>20</v>
      </c>
      <c r="E3184" s="83">
        <f t="shared" si="98"/>
        <v>1</v>
      </c>
      <c r="F3184" s="15">
        <v>39.250072042465199</v>
      </c>
      <c r="G3184" s="15">
        <v>31.6688583558667</v>
      </c>
      <c r="H3184" s="15">
        <v>36.450903115272503</v>
      </c>
      <c r="I3184" s="15">
        <v>40.853821482658397</v>
      </c>
      <c r="J3184" s="15">
        <v>45.879348957061801</v>
      </c>
      <c r="K3184" s="15">
        <v>46.859993687629697</v>
      </c>
      <c r="L3184" s="15">
        <v>47.4414063768387</v>
      </c>
      <c r="M3184" s="15">
        <v>42.100525438308701</v>
      </c>
      <c r="N3184" s="15">
        <v>42.951038892745999</v>
      </c>
      <c r="O3184" s="15">
        <v>53.509517337799103</v>
      </c>
      <c r="P3184" s="15">
        <v>59.342341823577897</v>
      </c>
      <c r="Q3184" s="15">
        <v>65.281954948425295</v>
      </c>
      <c r="R3184" s="15">
        <v>55.443495189666699</v>
      </c>
      <c r="S3184" s="15">
        <v>53.018248609542802</v>
      </c>
      <c r="T3184" s="15">
        <v>65.294807864665998</v>
      </c>
      <c r="U3184" s="15">
        <v>74.503414532661395</v>
      </c>
      <c r="V3184" s="15">
        <v>82.502703534126297</v>
      </c>
      <c r="W3184" s="15">
        <v>70.544315935373305</v>
      </c>
      <c r="X3184" s="15">
        <v>85.6932718982697</v>
      </c>
      <c r="Y3184" s="15">
        <v>102.188637812138</v>
      </c>
      <c r="Z3184" s="15">
        <v>158.921095208168</v>
      </c>
      <c r="AA3184" s="15">
        <v>168.380454201937</v>
      </c>
      <c r="AB3184" s="15">
        <v>168.97655067443799</v>
      </c>
      <c r="AC3184" s="15">
        <v>161.32093815136</v>
      </c>
      <c r="AD3184" s="15">
        <v>157.07378715294399</v>
      </c>
      <c r="AE3184" s="15">
        <v>218.393976420879</v>
      </c>
      <c r="AF3184" s="84">
        <f t="shared" si="99"/>
        <v>83.609441524800786</v>
      </c>
    </row>
    <row r="3185" spans="2:32" x14ac:dyDescent="0.2">
      <c r="B3185" s="83">
        <v>1</v>
      </c>
      <c r="C3185" s="83">
        <v>16</v>
      </c>
      <c r="D3185" s="83">
        <v>21</v>
      </c>
      <c r="E3185" s="83">
        <f t="shared" si="98"/>
        <v>1</v>
      </c>
      <c r="F3185" s="15">
        <v>37.257396446228</v>
      </c>
      <c r="G3185" s="15">
        <v>30.644827647599399</v>
      </c>
      <c r="H3185" s="15">
        <v>33.497236086130101</v>
      </c>
      <c r="I3185" s="15">
        <v>36.808538063049298</v>
      </c>
      <c r="J3185" s="15">
        <v>42.101458061218302</v>
      </c>
      <c r="K3185" s="15">
        <v>42.780712814331103</v>
      </c>
      <c r="L3185" s="15">
        <v>45.679787732124304</v>
      </c>
      <c r="M3185" s="15">
        <v>41.792093786239597</v>
      </c>
      <c r="N3185" s="15">
        <v>40.937020720481897</v>
      </c>
      <c r="O3185" s="15">
        <v>49.9055989151001</v>
      </c>
      <c r="P3185" s="15">
        <v>53.604406213760399</v>
      </c>
      <c r="Q3185" s="15">
        <v>58.484590358734103</v>
      </c>
      <c r="R3185" s="15">
        <v>53.601182635307303</v>
      </c>
      <c r="S3185" s="15">
        <v>52.0088059194088</v>
      </c>
      <c r="T3185" s="15">
        <v>58.5429506311417</v>
      </c>
      <c r="U3185" s="15">
        <v>65.511321554183993</v>
      </c>
      <c r="V3185" s="15">
        <v>71.675765279769905</v>
      </c>
      <c r="W3185" s="15">
        <v>66.261703818321195</v>
      </c>
      <c r="X3185" s="15">
        <v>76.681180601120005</v>
      </c>
      <c r="Y3185" s="15">
        <v>82.346958127021793</v>
      </c>
      <c r="Z3185" s="15">
        <v>102.46896157312401</v>
      </c>
      <c r="AA3185" s="15">
        <v>108.688545712948</v>
      </c>
      <c r="AB3185" s="15">
        <v>113.515084264636</v>
      </c>
      <c r="AC3185" s="15">
        <v>114.05730048179601</v>
      </c>
      <c r="AD3185" s="15">
        <v>130.23822784090001</v>
      </c>
      <c r="AE3185" s="15">
        <v>172.57067931306401</v>
      </c>
      <c r="AF3185" s="84">
        <f t="shared" si="99"/>
        <v>68.525474407605344</v>
      </c>
    </row>
    <row r="3186" spans="2:32" x14ac:dyDescent="0.2">
      <c r="B3186" s="83">
        <v>1</v>
      </c>
      <c r="C3186" s="83">
        <v>16</v>
      </c>
      <c r="D3186" s="83">
        <v>22</v>
      </c>
      <c r="E3186" s="83">
        <f t="shared" si="98"/>
        <v>1</v>
      </c>
      <c r="F3186" s="15">
        <v>33.689136342048599</v>
      </c>
      <c r="G3186" s="15">
        <v>32.423806478877303</v>
      </c>
      <c r="H3186" s="15">
        <v>32.717491466522198</v>
      </c>
      <c r="I3186" s="15">
        <v>34.560650470256803</v>
      </c>
      <c r="J3186" s="15">
        <v>38.3510478830338</v>
      </c>
      <c r="K3186" s="15">
        <v>39.628392441749597</v>
      </c>
      <c r="L3186" s="15">
        <v>44.326994536399802</v>
      </c>
      <c r="M3186" s="15">
        <v>41.430317806720701</v>
      </c>
      <c r="N3186" s="15">
        <v>39.568959970235802</v>
      </c>
      <c r="O3186" s="15">
        <v>46.460184582710298</v>
      </c>
      <c r="P3186" s="15">
        <v>49.021792309760997</v>
      </c>
      <c r="Q3186" s="15">
        <v>53.8206037802696</v>
      </c>
      <c r="R3186" s="15">
        <v>51.940991372108499</v>
      </c>
      <c r="S3186" s="15">
        <v>53.5430491731167</v>
      </c>
      <c r="T3186" s="15">
        <v>54.429065637350099</v>
      </c>
      <c r="U3186" s="15">
        <v>59.3001536045074</v>
      </c>
      <c r="V3186" s="15">
        <v>64.990021812438997</v>
      </c>
      <c r="W3186" s="15">
        <v>62.295496246337898</v>
      </c>
      <c r="X3186" s="15">
        <v>74.358483995437595</v>
      </c>
      <c r="Y3186" s="15">
        <v>79.205266193151502</v>
      </c>
      <c r="Z3186" s="15">
        <v>86.426731307983403</v>
      </c>
      <c r="AA3186" s="15">
        <v>101.91997278881099</v>
      </c>
      <c r="AB3186" s="15">
        <v>105.306818305373</v>
      </c>
      <c r="AC3186" s="15">
        <v>124.666488057137</v>
      </c>
      <c r="AD3186" s="15">
        <v>164.15651351833301</v>
      </c>
      <c r="AE3186" s="15">
        <v>187.07669714450799</v>
      </c>
      <c r="AF3186" s="84">
        <f t="shared" si="99"/>
        <v>67.52365873942999</v>
      </c>
    </row>
    <row r="3187" spans="2:32" x14ac:dyDescent="0.2">
      <c r="B3187" s="83">
        <v>1</v>
      </c>
      <c r="C3187" s="83">
        <v>17</v>
      </c>
      <c r="D3187" s="83">
        <v>7</v>
      </c>
      <c r="E3187" s="83">
        <f t="shared" si="98"/>
        <v>1</v>
      </c>
      <c r="F3187" s="15">
        <v>30.378461329340901</v>
      </c>
      <c r="G3187" s="15">
        <v>27.814615049761901</v>
      </c>
      <c r="H3187" s="15">
        <v>31.899323195457502</v>
      </c>
      <c r="I3187" s="15">
        <v>36.448259897232099</v>
      </c>
      <c r="J3187" s="15">
        <v>39.567121949195901</v>
      </c>
      <c r="K3187" s="15">
        <v>40.309533440589902</v>
      </c>
      <c r="L3187" s="15">
        <v>38.610189817190196</v>
      </c>
      <c r="M3187" s="15">
        <v>36.481319534540198</v>
      </c>
      <c r="N3187" s="15">
        <v>43.705667320728303</v>
      </c>
      <c r="O3187" s="15">
        <v>50.968425966739701</v>
      </c>
      <c r="P3187" s="15">
        <v>53.214449856996502</v>
      </c>
      <c r="Q3187" s="15">
        <v>56.536795261383098</v>
      </c>
      <c r="R3187" s="15">
        <v>51.093856074571598</v>
      </c>
      <c r="S3187" s="15">
        <v>60.676249767899499</v>
      </c>
      <c r="T3187" s="15">
        <v>62.008829837799098</v>
      </c>
      <c r="U3187" s="15">
        <v>64.3967176914215</v>
      </c>
      <c r="V3187" s="15">
        <v>69.0636067693233</v>
      </c>
      <c r="W3187" s="15">
        <v>64.578778366327299</v>
      </c>
      <c r="X3187" s="15">
        <v>75.714337222814606</v>
      </c>
      <c r="Y3187" s="15">
        <v>86.671163421869295</v>
      </c>
      <c r="Z3187" s="15">
        <v>90.6906167821884</v>
      </c>
      <c r="AA3187" s="15">
        <v>94.093958633422901</v>
      </c>
      <c r="AB3187" s="15">
        <v>87.415824666857702</v>
      </c>
      <c r="AC3187" s="15">
        <v>85.525571229815498</v>
      </c>
      <c r="AD3187" s="15">
        <v>92.775249034404794</v>
      </c>
      <c r="AE3187" s="15">
        <v>120.697013384819</v>
      </c>
      <c r="AF3187" s="84">
        <f t="shared" si="99"/>
        <v>61.205228288565038</v>
      </c>
    </row>
    <row r="3188" spans="2:32" x14ac:dyDescent="0.2">
      <c r="B3188" s="83">
        <v>1</v>
      </c>
      <c r="C3188" s="83">
        <v>17</v>
      </c>
      <c r="D3188" s="83">
        <v>8</v>
      </c>
      <c r="E3188" s="83">
        <f t="shared" si="98"/>
        <v>1</v>
      </c>
      <c r="F3188" s="15">
        <v>32.672107722341998</v>
      </c>
      <c r="G3188" s="15">
        <v>24.888853700337101</v>
      </c>
      <c r="H3188" s="15">
        <v>28.709136089325</v>
      </c>
      <c r="I3188" s="15">
        <v>31.529495864868199</v>
      </c>
      <c r="J3188" s="15">
        <v>37.892863454818702</v>
      </c>
      <c r="K3188" s="15">
        <v>36.319684537887603</v>
      </c>
      <c r="L3188" s="15">
        <v>34.896660758018498</v>
      </c>
      <c r="M3188" s="15">
        <v>33.508656544208499</v>
      </c>
      <c r="N3188" s="15">
        <v>40.0205918667316</v>
      </c>
      <c r="O3188" s="15">
        <v>48.479180105209402</v>
      </c>
      <c r="P3188" s="15">
        <v>51.831555671691902</v>
      </c>
      <c r="Q3188" s="15">
        <v>56.444512722015403</v>
      </c>
      <c r="R3188" s="15">
        <v>46.457360874175997</v>
      </c>
      <c r="S3188" s="15">
        <v>60.800973180770903</v>
      </c>
      <c r="T3188" s="15">
        <v>60.645711791992198</v>
      </c>
      <c r="U3188" s="15">
        <v>66.765532215356799</v>
      </c>
      <c r="V3188" s="15">
        <v>68.887168263435399</v>
      </c>
      <c r="W3188" s="15">
        <v>77.221075343132</v>
      </c>
      <c r="X3188" s="15">
        <v>83.369230667114294</v>
      </c>
      <c r="Y3188" s="15">
        <v>95.893533405303998</v>
      </c>
      <c r="Z3188" s="15">
        <v>89.761270947456396</v>
      </c>
      <c r="AA3188" s="15">
        <v>100.77313747978199</v>
      </c>
      <c r="AB3188" s="15">
        <v>111.54280091667199</v>
      </c>
      <c r="AC3188" s="15">
        <v>99.730613650798801</v>
      </c>
      <c r="AD3188" s="15">
        <v>82.573656890269405</v>
      </c>
      <c r="AE3188" s="15">
        <v>122.18703094100999</v>
      </c>
      <c r="AF3188" s="84">
        <f t="shared" si="99"/>
        <v>62.45393829248939</v>
      </c>
    </row>
    <row r="3189" spans="2:32" x14ac:dyDescent="0.2">
      <c r="B3189" s="83">
        <v>1</v>
      </c>
      <c r="C3189" s="83">
        <v>17</v>
      </c>
      <c r="D3189" s="83">
        <v>9</v>
      </c>
      <c r="E3189" s="83">
        <f t="shared" si="98"/>
        <v>1</v>
      </c>
      <c r="F3189" s="15">
        <v>33.517923934221301</v>
      </c>
      <c r="G3189" s="15">
        <v>23.5378565176756</v>
      </c>
      <c r="H3189" s="15">
        <v>27.969420562267299</v>
      </c>
      <c r="I3189" s="15">
        <v>31.191593587875399</v>
      </c>
      <c r="J3189" s="15">
        <v>42.15021144104</v>
      </c>
      <c r="K3189" s="15">
        <v>34.396211779594402</v>
      </c>
      <c r="L3189" s="15">
        <v>31.709801864624001</v>
      </c>
      <c r="M3189" s="15">
        <v>29.489037298440898</v>
      </c>
      <c r="N3189" s="15">
        <v>36.304008828640001</v>
      </c>
      <c r="O3189" s="15">
        <v>44.442303402423903</v>
      </c>
      <c r="P3189" s="15">
        <v>46.042463794708297</v>
      </c>
      <c r="Q3189" s="15">
        <v>47.105439212799098</v>
      </c>
      <c r="R3189" s="15">
        <v>36.217799015462397</v>
      </c>
      <c r="S3189" s="15">
        <v>46.9669989327192</v>
      </c>
      <c r="T3189" s="15">
        <v>49.259924297571203</v>
      </c>
      <c r="U3189" s="15">
        <v>55.913474339962001</v>
      </c>
      <c r="V3189" s="15">
        <v>58.300542204856903</v>
      </c>
      <c r="W3189" s="15">
        <v>46.295742641180802</v>
      </c>
      <c r="X3189" s="15">
        <v>49.513449386432796</v>
      </c>
      <c r="Y3189" s="15">
        <v>75.299359211683296</v>
      </c>
      <c r="Z3189" s="15">
        <v>67.540803873032303</v>
      </c>
      <c r="AA3189" s="15">
        <v>80.002116678655099</v>
      </c>
      <c r="AB3189" s="15">
        <v>84.803268960446104</v>
      </c>
      <c r="AC3189" s="15">
        <v>72.313758182078601</v>
      </c>
      <c r="AD3189" s="15">
        <v>47.1038594330847</v>
      </c>
      <c r="AE3189" s="15">
        <v>95.090407152414301</v>
      </c>
      <c r="AF3189" s="84">
        <f t="shared" si="99"/>
        <v>49.71068371284192</v>
      </c>
    </row>
    <row r="3190" spans="2:32" x14ac:dyDescent="0.2">
      <c r="B3190" s="83">
        <v>1</v>
      </c>
      <c r="C3190" s="83">
        <v>17</v>
      </c>
      <c r="D3190" s="83">
        <v>10</v>
      </c>
      <c r="E3190" s="83">
        <f t="shared" si="98"/>
        <v>1</v>
      </c>
      <c r="F3190" s="15">
        <v>31.607912330865901</v>
      </c>
      <c r="G3190" s="15">
        <v>24.045335247964001</v>
      </c>
      <c r="H3190" s="15">
        <v>26.8711044840813</v>
      </c>
      <c r="I3190" s="15">
        <v>27.492497745513901</v>
      </c>
      <c r="J3190" s="15">
        <v>32.982699941635097</v>
      </c>
      <c r="K3190" s="15">
        <v>31.332157311439499</v>
      </c>
      <c r="L3190" s="15">
        <v>30.5335333793163</v>
      </c>
      <c r="M3190" s="15">
        <v>27.8016275351197</v>
      </c>
      <c r="N3190" s="15">
        <v>32.194387309551203</v>
      </c>
      <c r="O3190" s="15">
        <v>37.0844925336838</v>
      </c>
      <c r="P3190" s="15">
        <v>37.536926131010098</v>
      </c>
      <c r="Q3190" s="15">
        <v>39.068710468173002</v>
      </c>
      <c r="R3190" s="15">
        <v>32.887912534236897</v>
      </c>
      <c r="S3190" s="15">
        <v>38.360935006260902</v>
      </c>
      <c r="T3190" s="15">
        <v>39.583296098068402</v>
      </c>
      <c r="U3190" s="15">
        <v>42.632325737714801</v>
      </c>
      <c r="V3190" s="15">
        <v>48.8758627781868</v>
      </c>
      <c r="W3190" s="15">
        <v>41.311956819564102</v>
      </c>
      <c r="X3190" s="15">
        <v>49.906153018914203</v>
      </c>
      <c r="Y3190" s="15">
        <v>61.7197168593556</v>
      </c>
      <c r="Z3190" s="15">
        <v>61.514638879969702</v>
      </c>
      <c r="AA3190" s="15">
        <v>83.635061699286098</v>
      </c>
      <c r="AB3190" s="15">
        <v>91.767110190719393</v>
      </c>
      <c r="AC3190" s="15">
        <v>78.892301864491799</v>
      </c>
      <c r="AD3190" s="15">
        <v>66.606907932984598</v>
      </c>
      <c r="AE3190" s="15">
        <v>108.954847561628</v>
      </c>
      <c r="AF3190" s="84">
        <f t="shared" si="99"/>
        <v>47.123092746143655</v>
      </c>
    </row>
    <row r="3191" spans="2:32" x14ac:dyDescent="0.2">
      <c r="B3191" s="83">
        <v>1</v>
      </c>
      <c r="C3191" s="83">
        <v>17</v>
      </c>
      <c r="D3191" s="83">
        <v>11</v>
      </c>
      <c r="E3191" s="83">
        <f t="shared" si="98"/>
        <v>1</v>
      </c>
      <c r="F3191" s="15">
        <v>29.610556089878099</v>
      </c>
      <c r="G3191" s="15">
        <v>25.1175516649872</v>
      </c>
      <c r="H3191" s="15">
        <v>25.607610526084901</v>
      </c>
      <c r="I3191" s="15">
        <v>26.0524759426117</v>
      </c>
      <c r="J3191" s="15">
        <v>29.108307592868801</v>
      </c>
      <c r="K3191" s="15">
        <v>28.960131825208698</v>
      </c>
      <c r="L3191" s="15">
        <v>30.218667773723599</v>
      </c>
      <c r="M3191" s="15">
        <v>27.8952200567722</v>
      </c>
      <c r="N3191" s="15">
        <v>30.6443729129285</v>
      </c>
      <c r="O3191" s="15">
        <v>34.632909949541101</v>
      </c>
      <c r="P3191" s="15">
        <v>36.1986424970627</v>
      </c>
      <c r="Q3191" s="15">
        <v>36.623946775436401</v>
      </c>
      <c r="R3191" s="15">
        <v>31.656611579716198</v>
      </c>
      <c r="S3191" s="15">
        <v>34.500062591791199</v>
      </c>
      <c r="T3191" s="15">
        <v>35.754640269190098</v>
      </c>
      <c r="U3191" s="15">
        <v>37.197726204514503</v>
      </c>
      <c r="V3191" s="15">
        <v>43.926312322259001</v>
      </c>
      <c r="W3191" s="15">
        <v>34.623247995942798</v>
      </c>
      <c r="X3191" s="15">
        <v>43.844770866125799</v>
      </c>
      <c r="Y3191" s="15">
        <v>38.442901291519398</v>
      </c>
      <c r="Z3191" s="15">
        <v>51.271157663106898</v>
      </c>
      <c r="AA3191" s="15">
        <v>59.459670567154902</v>
      </c>
      <c r="AB3191" s="15">
        <v>65.435991661988197</v>
      </c>
      <c r="AC3191" s="15">
        <v>51.874964220643001</v>
      </c>
      <c r="AD3191" s="15">
        <v>67.714258606314701</v>
      </c>
      <c r="AE3191" s="15">
        <v>85.655301834255496</v>
      </c>
      <c r="AF3191" s="84">
        <f t="shared" si="99"/>
        <v>40.078000433908706</v>
      </c>
    </row>
    <row r="3192" spans="2:32" x14ac:dyDescent="0.2">
      <c r="B3192" s="83">
        <v>1</v>
      </c>
      <c r="C3192" s="83">
        <v>17</v>
      </c>
      <c r="D3192" s="83">
        <v>12</v>
      </c>
      <c r="E3192" s="83">
        <f t="shared" si="98"/>
        <v>1</v>
      </c>
      <c r="F3192" s="15">
        <v>27.102546859025999</v>
      </c>
      <c r="G3192" s="15">
        <v>24.732782476200601</v>
      </c>
      <c r="H3192" s="15">
        <v>25.063366519689598</v>
      </c>
      <c r="I3192" s="15">
        <v>25.5080745487213</v>
      </c>
      <c r="J3192" s="15">
        <v>28.234564900398301</v>
      </c>
      <c r="K3192" s="15">
        <v>28.210112527847301</v>
      </c>
      <c r="L3192" s="15">
        <v>30.2586811351776</v>
      </c>
      <c r="M3192" s="15">
        <v>28.373791482388999</v>
      </c>
      <c r="N3192" s="15">
        <v>30.754402377486201</v>
      </c>
      <c r="O3192" s="15">
        <v>33.526582802057298</v>
      </c>
      <c r="P3192" s="15">
        <v>34.177451304018497</v>
      </c>
      <c r="Q3192" s="15">
        <v>35.532670807421198</v>
      </c>
      <c r="R3192" s="15">
        <v>32.093242639124398</v>
      </c>
      <c r="S3192" s="15">
        <v>35.1045043161511</v>
      </c>
      <c r="T3192" s="15">
        <v>32.528127125307897</v>
      </c>
      <c r="U3192" s="15">
        <v>34.866292923867697</v>
      </c>
      <c r="V3192" s="15">
        <v>39.485824097216103</v>
      </c>
      <c r="W3192" s="15">
        <v>28.100289477720899</v>
      </c>
      <c r="X3192" s="15">
        <v>37.619243164628699</v>
      </c>
      <c r="Y3192" s="15">
        <v>37.313485965475401</v>
      </c>
      <c r="Z3192" s="15">
        <v>36.647584871306996</v>
      </c>
      <c r="AA3192" s="15">
        <v>52.474019445538502</v>
      </c>
      <c r="AB3192" s="15">
        <v>52.861266792655002</v>
      </c>
      <c r="AC3192" s="15">
        <v>32.1522225615522</v>
      </c>
      <c r="AD3192" s="15">
        <v>87.718189315016403</v>
      </c>
      <c r="AE3192" s="15">
        <v>63.4565219012499</v>
      </c>
      <c r="AF3192" s="84">
        <f t="shared" si="99"/>
        <v>36.688301628355546</v>
      </c>
    </row>
    <row r="3193" spans="2:32" x14ac:dyDescent="0.2">
      <c r="B3193" s="83">
        <v>1</v>
      </c>
      <c r="C3193" s="83">
        <v>17</v>
      </c>
      <c r="D3193" s="83">
        <v>13</v>
      </c>
      <c r="E3193" s="83">
        <f t="shared" si="98"/>
        <v>1</v>
      </c>
      <c r="F3193" s="15">
        <v>26.2466157125235</v>
      </c>
      <c r="G3193" s="15">
        <v>24.3520788394524</v>
      </c>
      <c r="H3193" s="15">
        <v>24.885505464792299</v>
      </c>
      <c r="I3193" s="15">
        <v>25.2439592208862</v>
      </c>
      <c r="J3193" s="15">
        <v>28.402579620361301</v>
      </c>
      <c r="K3193" s="15">
        <v>27.586638854503601</v>
      </c>
      <c r="L3193" s="15">
        <v>30.141760956764202</v>
      </c>
      <c r="M3193" s="15">
        <v>27.848361906260301</v>
      </c>
      <c r="N3193" s="15">
        <v>30.267427831053698</v>
      </c>
      <c r="O3193" s="15">
        <v>32.678369610905598</v>
      </c>
      <c r="P3193" s="15">
        <v>34.368467123776703</v>
      </c>
      <c r="Q3193" s="15">
        <v>35.425922064781197</v>
      </c>
      <c r="R3193" s="15">
        <v>31.495918553084099</v>
      </c>
      <c r="S3193" s="15">
        <v>34.703448557928198</v>
      </c>
      <c r="T3193" s="15">
        <v>32.923021764203902</v>
      </c>
      <c r="U3193" s="15">
        <v>33.224316260755103</v>
      </c>
      <c r="V3193" s="15">
        <v>39.011076958417902</v>
      </c>
      <c r="W3193" s="15">
        <v>27.101311030730599</v>
      </c>
      <c r="X3193" s="15">
        <v>37.819923530668</v>
      </c>
      <c r="Y3193" s="15">
        <v>36.065596410572503</v>
      </c>
      <c r="Z3193" s="15">
        <v>31.259935366377199</v>
      </c>
      <c r="AA3193" s="15">
        <v>45.578281007051501</v>
      </c>
      <c r="AB3193" s="15">
        <v>37.073485454201702</v>
      </c>
      <c r="AC3193" s="15">
        <v>25.341530624687699</v>
      </c>
      <c r="AD3193" s="15">
        <v>65.308008098781102</v>
      </c>
      <c r="AE3193" s="15">
        <v>44.0990727582574</v>
      </c>
      <c r="AF3193" s="84">
        <f t="shared" si="99"/>
        <v>33.402023599299156</v>
      </c>
    </row>
    <row r="3194" spans="2:32" x14ac:dyDescent="0.2">
      <c r="B3194" s="83">
        <v>1</v>
      </c>
      <c r="C3194" s="83">
        <v>17</v>
      </c>
      <c r="D3194" s="83">
        <v>14</v>
      </c>
      <c r="E3194" s="83">
        <f t="shared" si="98"/>
        <v>1</v>
      </c>
      <c r="F3194" s="15">
        <v>24.145879263162598</v>
      </c>
      <c r="G3194" s="15">
        <v>23.579336598009899</v>
      </c>
      <c r="H3194" s="15">
        <v>24.5498113540411</v>
      </c>
      <c r="I3194" s="15">
        <v>24.1808098549843</v>
      </c>
      <c r="J3194" s="15">
        <v>27.004044330596901</v>
      </c>
      <c r="K3194" s="15">
        <v>26.554976346254399</v>
      </c>
      <c r="L3194" s="15">
        <v>29.543679591178901</v>
      </c>
      <c r="M3194" s="15">
        <v>27.255593756914099</v>
      </c>
      <c r="N3194" s="15">
        <v>30.2514578790665</v>
      </c>
      <c r="O3194" s="15">
        <v>32.4967735199928</v>
      </c>
      <c r="P3194" s="15">
        <v>32.829323030203597</v>
      </c>
      <c r="Q3194" s="15">
        <v>33.2402395671606</v>
      </c>
      <c r="R3194" s="15">
        <v>29.835993007540701</v>
      </c>
      <c r="S3194" s="15">
        <v>35.106382751151898</v>
      </c>
      <c r="T3194" s="15">
        <v>32.691204802483298</v>
      </c>
      <c r="U3194" s="15">
        <v>32.424189919784702</v>
      </c>
      <c r="V3194" s="15">
        <v>35.870145026177198</v>
      </c>
      <c r="W3194" s="15">
        <v>25.141014569357001</v>
      </c>
      <c r="X3194" s="15">
        <v>28.139487788990099</v>
      </c>
      <c r="Y3194" s="15">
        <v>32.054248994767697</v>
      </c>
      <c r="Z3194" s="15">
        <v>24.262839748814699</v>
      </c>
      <c r="AA3194" s="15">
        <v>40.346705461204103</v>
      </c>
      <c r="AB3194" s="15">
        <v>29.5550266588107</v>
      </c>
      <c r="AC3194" s="15">
        <v>22.302339001268098</v>
      </c>
      <c r="AD3194" s="15">
        <v>40.438762429088399</v>
      </c>
      <c r="AE3194" s="15">
        <v>26.621702631652401</v>
      </c>
      <c r="AF3194" s="84">
        <f t="shared" si="99"/>
        <v>29.631614149332957</v>
      </c>
    </row>
    <row r="3195" spans="2:32" x14ac:dyDescent="0.2">
      <c r="B3195" s="83">
        <v>1</v>
      </c>
      <c r="C3195" s="83">
        <v>17</v>
      </c>
      <c r="D3195" s="83">
        <v>15</v>
      </c>
      <c r="E3195" s="83">
        <f t="shared" si="98"/>
        <v>1</v>
      </c>
      <c r="F3195" s="15">
        <v>24.685013328313801</v>
      </c>
      <c r="G3195" s="15">
        <v>22.908650503068198</v>
      </c>
      <c r="H3195" s="15">
        <v>24.2591064825058</v>
      </c>
      <c r="I3195" s="15">
        <v>24.541347333431201</v>
      </c>
      <c r="J3195" s="15">
        <v>27.092555855274199</v>
      </c>
      <c r="K3195" s="15">
        <v>26.834974366590401</v>
      </c>
      <c r="L3195" s="15">
        <v>30.182861810684201</v>
      </c>
      <c r="M3195" s="15">
        <v>26.8282149641514</v>
      </c>
      <c r="N3195" s="15">
        <v>30.014271262168901</v>
      </c>
      <c r="O3195" s="15">
        <v>32.672153542160999</v>
      </c>
      <c r="P3195" s="15">
        <v>34.788566945090899</v>
      </c>
      <c r="Q3195" s="15">
        <v>34.870900116920502</v>
      </c>
      <c r="R3195" s="15">
        <v>34.520853871464702</v>
      </c>
      <c r="S3195" s="15">
        <v>35.065830817937901</v>
      </c>
      <c r="T3195" s="15">
        <v>34.719644425868999</v>
      </c>
      <c r="U3195" s="15">
        <v>34.872517929941402</v>
      </c>
      <c r="V3195" s="15">
        <v>39.482866806477297</v>
      </c>
      <c r="W3195" s="15">
        <v>30.585946086660002</v>
      </c>
      <c r="X3195" s="15">
        <v>26.283621070966099</v>
      </c>
      <c r="Y3195" s="15">
        <v>29.7237399677634</v>
      </c>
      <c r="Z3195" s="15">
        <v>26.611299304664101</v>
      </c>
      <c r="AA3195" s="15">
        <v>38.937378889262703</v>
      </c>
      <c r="AB3195" s="15">
        <v>34.547305127710104</v>
      </c>
      <c r="AC3195" s="15">
        <v>28.290958271563099</v>
      </c>
      <c r="AD3195" s="15">
        <v>37.180141803413598</v>
      </c>
      <c r="AE3195" s="15">
        <v>27.9238632354438</v>
      </c>
      <c r="AF3195" s="84">
        <f t="shared" si="99"/>
        <v>30.708637850749913</v>
      </c>
    </row>
    <row r="3196" spans="2:32" x14ac:dyDescent="0.2">
      <c r="B3196" s="83">
        <v>1</v>
      </c>
      <c r="C3196" s="83">
        <v>17</v>
      </c>
      <c r="D3196" s="83">
        <v>16</v>
      </c>
      <c r="E3196" s="83">
        <f t="shared" si="98"/>
        <v>1</v>
      </c>
      <c r="F3196" s="15">
        <v>26.4319687162638</v>
      </c>
      <c r="G3196" s="15">
        <v>25.7206093279901</v>
      </c>
      <c r="H3196" s="15">
        <v>27.0312298548222</v>
      </c>
      <c r="I3196" s="15">
        <v>26.9009910850525</v>
      </c>
      <c r="J3196" s="15">
        <v>28.674719867706301</v>
      </c>
      <c r="K3196" s="15">
        <v>27.7414642286301</v>
      </c>
      <c r="L3196" s="15">
        <v>31.0715317802429</v>
      </c>
      <c r="M3196" s="15">
        <v>30.117517156362499</v>
      </c>
      <c r="N3196" s="15">
        <v>33.321009387970001</v>
      </c>
      <c r="O3196" s="15">
        <v>36.008434731245003</v>
      </c>
      <c r="P3196" s="15">
        <v>37.201985368490199</v>
      </c>
      <c r="Q3196" s="15">
        <v>39.067694930791902</v>
      </c>
      <c r="R3196" s="15">
        <v>39.703705338954897</v>
      </c>
      <c r="S3196" s="15">
        <v>42.526784100294101</v>
      </c>
      <c r="T3196" s="15">
        <v>45.609300898075098</v>
      </c>
      <c r="U3196" s="15">
        <v>48.846976100444799</v>
      </c>
      <c r="V3196" s="15">
        <v>49.749698756962999</v>
      </c>
      <c r="W3196" s="15">
        <v>43.8559185568988</v>
      </c>
      <c r="X3196" s="15">
        <v>35.801654365435198</v>
      </c>
      <c r="Y3196" s="15">
        <v>57.023160485029202</v>
      </c>
      <c r="Z3196" s="15">
        <v>51.966482224822002</v>
      </c>
      <c r="AA3196" s="15">
        <v>50.292359459549203</v>
      </c>
      <c r="AB3196" s="15">
        <v>52.1153837625831</v>
      </c>
      <c r="AC3196" s="15">
        <v>34.012499808803199</v>
      </c>
      <c r="AD3196" s="15">
        <v>38.340781060978799</v>
      </c>
      <c r="AE3196" s="15">
        <v>38.017626227557699</v>
      </c>
      <c r="AF3196" s="84">
        <f t="shared" si="99"/>
        <v>38.351980291613714</v>
      </c>
    </row>
    <row r="3197" spans="2:32" x14ac:dyDescent="0.2">
      <c r="B3197" s="83">
        <v>1</v>
      </c>
      <c r="C3197" s="83">
        <v>17</v>
      </c>
      <c r="D3197" s="83">
        <v>17</v>
      </c>
      <c r="E3197" s="83">
        <f t="shared" si="98"/>
        <v>1</v>
      </c>
      <c r="F3197" s="15">
        <v>28.296784698963201</v>
      </c>
      <c r="G3197" s="15">
        <v>35.633928768173199</v>
      </c>
      <c r="H3197" s="15">
        <v>36.083933958053599</v>
      </c>
      <c r="I3197" s="15">
        <v>37.837178111076398</v>
      </c>
      <c r="J3197" s="15">
        <v>41.553614839553802</v>
      </c>
      <c r="K3197" s="15">
        <v>39.898891360521297</v>
      </c>
      <c r="L3197" s="15">
        <v>42.810076189994803</v>
      </c>
      <c r="M3197" s="15">
        <v>46.145489818572997</v>
      </c>
      <c r="N3197" s="15">
        <v>49.934159857749897</v>
      </c>
      <c r="O3197" s="15">
        <v>53.533593465805097</v>
      </c>
      <c r="P3197" s="15">
        <v>57.941558231830598</v>
      </c>
      <c r="Q3197" s="15">
        <v>56.870115413904202</v>
      </c>
      <c r="R3197" s="15">
        <v>57.903478703498799</v>
      </c>
      <c r="S3197" s="15">
        <v>66.048609858751306</v>
      </c>
      <c r="T3197" s="15">
        <v>74.726187641143795</v>
      </c>
      <c r="U3197" s="15">
        <v>74.804260544776895</v>
      </c>
      <c r="V3197" s="15">
        <v>81.833722609519995</v>
      </c>
      <c r="W3197" s="15">
        <v>80.770914960145902</v>
      </c>
      <c r="X3197" s="15">
        <v>86.943785180568696</v>
      </c>
      <c r="Y3197" s="15">
        <v>104.63584360122699</v>
      </c>
      <c r="Z3197" s="15">
        <v>116.1030990448</v>
      </c>
      <c r="AA3197" s="15">
        <v>110.085148155689</v>
      </c>
      <c r="AB3197" s="15">
        <v>107.53128029131901</v>
      </c>
      <c r="AC3197" s="15">
        <v>109.227518462181</v>
      </c>
      <c r="AD3197" s="15">
        <v>119.098354315043</v>
      </c>
      <c r="AE3197" s="15">
        <v>135.085823481083</v>
      </c>
      <c r="AF3197" s="84">
        <f t="shared" si="99"/>
        <v>71.205282752459482</v>
      </c>
    </row>
    <row r="3198" spans="2:32" x14ac:dyDescent="0.2">
      <c r="B3198" s="83">
        <v>1</v>
      </c>
      <c r="C3198" s="83">
        <v>17</v>
      </c>
      <c r="D3198" s="83">
        <v>18</v>
      </c>
      <c r="E3198" s="83">
        <f t="shared" si="98"/>
        <v>1</v>
      </c>
      <c r="F3198" s="15">
        <v>35.714806502342199</v>
      </c>
      <c r="G3198" s="15">
        <v>35.755935167362097</v>
      </c>
      <c r="H3198" s="15">
        <v>40.789871728897097</v>
      </c>
      <c r="I3198" s="15">
        <v>55.812764200210601</v>
      </c>
      <c r="J3198" s="15">
        <v>51.815285514831501</v>
      </c>
      <c r="K3198" s="15">
        <v>45.298789652824397</v>
      </c>
      <c r="L3198" s="15">
        <v>46.371942327499397</v>
      </c>
      <c r="M3198" s="15">
        <v>46.422800210952801</v>
      </c>
      <c r="N3198" s="15">
        <v>51.078450727462801</v>
      </c>
      <c r="O3198" s="15">
        <v>60.559856374740598</v>
      </c>
      <c r="P3198" s="15">
        <v>61.770522491455097</v>
      </c>
      <c r="Q3198" s="15">
        <v>62.502408382415801</v>
      </c>
      <c r="R3198" s="15">
        <v>61.313577312707899</v>
      </c>
      <c r="S3198" s="15">
        <v>67.663855944633497</v>
      </c>
      <c r="T3198" s="15">
        <v>81.0676200180054</v>
      </c>
      <c r="U3198" s="15">
        <v>95.966301062583895</v>
      </c>
      <c r="V3198" s="15">
        <v>103.798329377413</v>
      </c>
      <c r="W3198" s="15">
        <v>106.484508633614</v>
      </c>
      <c r="X3198" s="15">
        <v>121.650746417999</v>
      </c>
      <c r="Y3198" s="15">
        <v>141.627509842634</v>
      </c>
      <c r="Z3198" s="15">
        <v>157.03653641891501</v>
      </c>
      <c r="AA3198" s="15">
        <v>157.600007158279</v>
      </c>
      <c r="AB3198" s="15">
        <v>153.91078603887601</v>
      </c>
      <c r="AC3198" s="15">
        <v>141.92630852556201</v>
      </c>
      <c r="AD3198" s="15">
        <v>161.336928537369</v>
      </c>
      <c r="AE3198" s="15">
        <v>186.450226673126</v>
      </c>
      <c r="AF3198" s="84">
        <f t="shared" si="99"/>
        <v>89.681795201642771</v>
      </c>
    </row>
    <row r="3199" spans="2:32" x14ac:dyDescent="0.2">
      <c r="B3199" s="83">
        <v>1</v>
      </c>
      <c r="C3199" s="83">
        <v>17</v>
      </c>
      <c r="D3199" s="83">
        <v>19</v>
      </c>
      <c r="E3199" s="83">
        <f t="shared" si="98"/>
        <v>1</v>
      </c>
      <c r="F3199" s="15">
        <v>39.705281543731701</v>
      </c>
      <c r="G3199" s="15">
        <v>33.543927823712004</v>
      </c>
      <c r="H3199" s="15">
        <v>40.942387821197499</v>
      </c>
      <c r="I3199" s="15">
        <v>40.735774684905998</v>
      </c>
      <c r="J3199" s="15">
        <v>57.494180175781302</v>
      </c>
      <c r="K3199" s="15">
        <v>41.995543714046498</v>
      </c>
      <c r="L3199" s="15">
        <v>41.580687911987297</v>
      </c>
      <c r="M3199" s="15">
        <v>41.752055799484303</v>
      </c>
      <c r="N3199" s="15">
        <v>48.907589004516602</v>
      </c>
      <c r="O3199" s="15">
        <v>59.998713485717801</v>
      </c>
      <c r="P3199" s="15">
        <v>59.216702972412101</v>
      </c>
      <c r="Q3199" s="15">
        <v>57.930477077484099</v>
      </c>
      <c r="R3199" s="15">
        <v>52.275032146215402</v>
      </c>
      <c r="S3199" s="15">
        <v>60.963799819707901</v>
      </c>
      <c r="T3199" s="15">
        <v>68.690472049713094</v>
      </c>
      <c r="U3199" s="15">
        <v>76.524274569273004</v>
      </c>
      <c r="V3199" s="15">
        <v>84.581273115158098</v>
      </c>
      <c r="W3199" s="15">
        <v>79.737927863121001</v>
      </c>
      <c r="X3199" s="15">
        <v>93.622563301086402</v>
      </c>
      <c r="Y3199" s="15">
        <v>122.670783987999</v>
      </c>
      <c r="Z3199" s="15">
        <v>144.19028345108001</v>
      </c>
      <c r="AA3199" s="15">
        <v>165.68145925712599</v>
      </c>
      <c r="AB3199" s="15">
        <v>147.41905449485799</v>
      </c>
      <c r="AC3199" s="15">
        <v>136.54013089418399</v>
      </c>
      <c r="AD3199" s="15">
        <v>160.69168166875801</v>
      </c>
      <c r="AE3199" s="15">
        <v>198.02129805946399</v>
      </c>
      <c r="AF3199" s="84">
        <f t="shared" si="99"/>
        <v>82.900513718950805</v>
      </c>
    </row>
    <row r="3200" spans="2:32" x14ac:dyDescent="0.2">
      <c r="B3200" s="83">
        <v>1</v>
      </c>
      <c r="C3200" s="83">
        <v>17</v>
      </c>
      <c r="D3200" s="83">
        <v>20</v>
      </c>
      <c r="E3200" s="83">
        <f t="shared" si="98"/>
        <v>1</v>
      </c>
      <c r="F3200" s="15">
        <v>38.569925389289899</v>
      </c>
      <c r="G3200" s="15">
        <v>32.548959208581699</v>
      </c>
      <c r="H3200" s="15">
        <v>39.164117267608603</v>
      </c>
      <c r="I3200" s="15">
        <v>41.059913660049403</v>
      </c>
      <c r="J3200" s="15">
        <v>53.840818773269703</v>
      </c>
      <c r="K3200" s="15">
        <v>40.968388812065101</v>
      </c>
      <c r="L3200" s="15">
        <v>40.813260804176302</v>
      </c>
      <c r="M3200" s="15">
        <v>42.045013652801501</v>
      </c>
      <c r="N3200" s="15">
        <v>47.953026130676299</v>
      </c>
      <c r="O3200" s="15">
        <v>57.129249002456703</v>
      </c>
      <c r="P3200" s="15">
        <v>56.697354061126703</v>
      </c>
      <c r="Q3200" s="15">
        <v>57.335179401397703</v>
      </c>
      <c r="R3200" s="15">
        <v>50.427334136962898</v>
      </c>
      <c r="S3200" s="15">
        <v>59.277011483192403</v>
      </c>
      <c r="T3200" s="15">
        <v>67.623197975158703</v>
      </c>
      <c r="U3200" s="15">
        <v>74.434278878211998</v>
      </c>
      <c r="V3200" s="15">
        <v>84.390746004104599</v>
      </c>
      <c r="W3200" s="15">
        <v>81.300517816543604</v>
      </c>
      <c r="X3200" s="15">
        <v>91.627911506652794</v>
      </c>
      <c r="Y3200" s="15">
        <v>123.800657573462</v>
      </c>
      <c r="Z3200" s="15">
        <v>153.12678625869799</v>
      </c>
      <c r="AA3200" s="15">
        <v>166.52196931457499</v>
      </c>
      <c r="AB3200" s="15">
        <v>142.23485581398</v>
      </c>
      <c r="AC3200" s="15">
        <v>126.310381104469</v>
      </c>
      <c r="AD3200" s="15">
        <v>156.453371638536</v>
      </c>
      <c r="AE3200" s="15">
        <v>196.377958674908</v>
      </c>
      <c r="AF3200" s="84">
        <f t="shared" si="99"/>
        <v>81.616622474729027</v>
      </c>
    </row>
    <row r="3201" spans="2:32" x14ac:dyDescent="0.2">
      <c r="B3201" s="83">
        <v>1</v>
      </c>
      <c r="C3201" s="83">
        <v>17</v>
      </c>
      <c r="D3201" s="83">
        <v>21</v>
      </c>
      <c r="E3201" s="83">
        <f t="shared" si="98"/>
        <v>1</v>
      </c>
      <c r="F3201" s="15">
        <v>35.755794857978799</v>
      </c>
      <c r="G3201" s="15">
        <v>29.858368806972202</v>
      </c>
      <c r="H3201" s="15">
        <v>35.129284761428799</v>
      </c>
      <c r="I3201" s="15">
        <v>36.139866202354398</v>
      </c>
      <c r="J3201" s="15">
        <v>43.124203811645501</v>
      </c>
      <c r="K3201" s="15">
        <v>37.590610713005098</v>
      </c>
      <c r="L3201" s="15">
        <v>38.886018072128302</v>
      </c>
      <c r="M3201" s="15">
        <v>38.874228334426903</v>
      </c>
      <c r="N3201" s="15">
        <v>43.283352754831299</v>
      </c>
      <c r="O3201" s="15">
        <v>50.796738847732499</v>
      </c>
      <c r="P3201" s="15">
        <v>49.706707000732401</v>
      </c>
      <c r="Q3201" s="15">
        <v>52.838155787467997</v>
      </c>
      <c r="R3201" s="15">
        <v>47.209102493286103</v>
      </c>
      <c r="S3201" s="15">
        <v>52.870545921802503</v>
      </c>
      <c r="T3201" s="15">
        <v>58.2759943447113</v>
      </c>
      <c r="U3201" s="15">
        <v>65.687248702049303</v>
      </c>
      <c r="V3201" s="15">
        <v>68.5056634922028</v>
      </c>
      <c r="W3201" s="15">
        <v>73.981360925674394</v>
      </c>
      <c r="X3201" s="15">
        <v>77.317524839401202</v>
      </c>
      <c r="Y3201" s="15">
        <v>88.7239372253418</v>
      </c>
      <c r="Z3201" s="15">
        <v>102.088563053966</v>
      </c>
      <c r="AA3201" s="15">
        <v>115.633950963974</v>
      </c>
      <c r="AB3201" s="15">
        <v>114.466640078187</v>
      </c>
      <c r="AC3201" s="15">
        <v>111.100409127772</v>
      </c>
      <c r="AD3201" s="15">
        <v>133.72566417172601</v>
      </c>
      <c r="AE3201" s="15">
        <v>163.226331637859</v>
      </c>
      <c r="AF3201" s="84">
        <f t="shared" si="99"/>
        <v>67.876779497256067</v>
      </c>
    </row>
    <row r="3202" spans="2:32" x14ac:dyDescent="0.2">
      <c r="B3202" s="83">
        <v>1</v>
      </c>
      <c r="C3202" s="83">
        <v>17</v>
      </c>
      <c r="D3202" s="83">
        <v>22</v>
      </c>
      <c r="E3202" s="83">
        <f t="shared" si="98"/>
        <v>1</v>
      </c>
      <c r="F3202" s="15">
        <v>32.513161448478698</v>
      </c>
      <c r="G3202" s="15">
        <v>29.8778817515649</v>
      </c>
      <c r="H3202" s="15">
        <v>31.983015855789201</v>
      </c>
      <c r="I3202" s="15">
        <v>33.199342510223403</v>
      </c>
      <c r="J3202" s="15">
        <v>37.778812990188598</v>
      </c>
      <c r="K3202" s="15">
        <v>36.367201476097101</v>
      </c>
      <c r="L3202" s="15">
        <v>38.504227006912203</v>
      </c>
      <c r="M3202" s="15">
        <v>37.688627047538802</v>
      </c>
      <c r="N3202" s="15">
        <v>41.205202794313401</v>
      </c>
      <c r="O3202" s="15">
        <v>45.891947255611399</v>
      </c>
      <c r="P3202" s="15">
        <v>47.5850722045898</v>
      </c>
      <c r="Q3202" s="15">
        <v>50.466008939742999</v>
      </c>
      <c r="R3202" s="15">
        <v>46.6095079917908</v>
      </c>
      <c r="S3202" s="15">
        <v>50.0391789932251</v>
      </c>
      <c r="T3202" s="15">
        <v>52.613700861930802</v>
      </c>
      <c r="U3202" s="15">
        <v>58.686954059600801</v>
      </c>
      <c r="V3202" s="15">
        <v>62.982034125328099</v>
      </c>
      <c r="W3202" s="15">
        <v>70.873422825038404</v>
      </c>
      <c r="X3202" s="15">
        <v>74.420414890050907</v>
      </c>
      <c r="Y3202" s="15">
        <v>75.588253013610796</v>
      </c>
      <c r="Z3202" s="15">
        <v>87.394740419864704</v>
      </c>
      <c r="AA3202" s="15">
        <v>105.25162562179599</v>
      </c>
      <c r="AB3202" s="15">
        <v>113.50411722374</v>
      </c>
      <c r="AC3202" s="15">
        <v>128.92693583178499</v>
      </c>
      <c r="AD3202" s="15">
        <v>163.50481196022</v>
      </c>
      <c r="AE3202" s="15">
        <v>185.31784413862201</v>
      </c>
      <c r="AF3202" s="84">
        <f t="shared" si="99"/>
        <v>66.875924739909763</v>
      </c>
    </row>
    <row r="3203" spans="2:32" x14ac:dyDescent="0.2">
      <c r="B3203" s="83">
        <v>1</v>
      </c>
      <c r="C3203" s="83">
        <v>18</v>
      </c>
      <c r="D3203" s="83">
        <v>7</v>
      </c>
      <c r="E3203" s="83">
        <f t="shared" ref="E3203:E3266" si="100">IF(D3203&lt;7,0,IF(D3203&gt;22,0,1))</f>
        <v>1</v>
      </c>
      <c r="F3203" s="15">
        <v>26.6769574822187</v>
      </c>
      <c r="G3203" s="15">
        <v>30.622015471468</v>
      </c>
      <c r="H3203" s="15">
        <v>34.118910360336301</v>
      </c>
      <c r="I3203" s="15">
        <v>36.072330807685901</v>
      </c>
      <c r="J3203" s="15">
        <v>38.773239943504301</v>
      </c>
      <c r="K3203" s="15">
        <v>35.175736320972398</v>
      </c>
      <c r="L3203" s="15">
        <v>36.342745617866498</v>
      </c>
      <c r="M3203" s="15">
        <v>41.861406913280497</v>
      </c>
      <c r="N3203" s="15">
        <v>47.319816936492899</v>
      </c>
      <c r="O3203" s="15">
        <v>51.221396370887803</v>
      </c>
      <c r="P3203" s="15">
        <v>53.019804096221897</v>
      </c>
      <c r="Q3203" s="15">
        <v>51.690079922676098</v>
      </c>
      <c r="R3203" s="15">
        <v>50.316875282287597</v>
      </c>
      <c r="S3203" s="15">
        <v>58.900613117694903</v>
      </c>
      <c r="T3203" s="15">
        <v>59.894036154508598</v>
      </c>
      <c r="U3203" s="15">
        <v>64.106492992401101</v>
      </c>
      <c r="V3203" s="15">
        <v>65.168134809017204</v>
      </c>
      <c r="W3203" s="15">
        <v>69.151956867933293</v>
      </c>
      <c r="X3203" s="15">
        <v>82.455407045364396</v>
      </c>
      <c r="Y3203" s="15">
        <v>76.967589136123706</v>
      </c>
      <c r="Z3203" s="15">
        <v>77.668934126138694</v>
      </c>
      <c r="AA3203" s="15">
        <v>82.309645231008503</v>
      </c>
      <c r="AB3203" s="15">
        <v>78.954631499051999</v>
      </c>
      <c r="AC3203" s="15">
        <v>84.794531126975997</v>
      </c>
      <c r="AD3203" s="15">
        <v>101.969414287269</v>
      </c>
      <c r="AE3203" s="15">
        <v>102.99598949793</v>
      </c>
      <c r="AF3203" s="84">
        <f t="shared" ref="AF3203:AF3266" si="101">AVERAGE(F3203:AE3203)</f>
        <v>59.174949669896783</v>
      </c>
    </row>
    <row r="3204" spans="2:32" x14ac:dyDescent="0.2">
      <c r="B3204" s="83">
        <v>1</v>
      </c>
      <c r="C3204" s="83">
        <v>18</v>
      </c>
      <c r="D3204" s="83">
        <v>8</v>
      </c>
      <c r="E3204" s="83">
        <f t="shared" si="100"/>
        <v>1</v>
      </c>
      <c r="F3204" s="15">
        <v>27.058739140749001</v>
      </c>
      <c r="G3204" s="15">
        <v>27.866005472080399</v>
      </c>
      <c r="H3204" s="15">
        <v>30.943042123794601</v>
      </c>
      <c r="I3204" s="15">
        <v>34.155248905181899</v>
      </c>
      <c r="J3204" s="15">
        <v>37.294904932737403</v>
      </c>
      <c r="K3204" s="15">
        <v>30.655469655275301</v>
      </c>
      <c r="L3204" s="15">
        <v>31.860402404785201</v>
      </c>
      <c r="M3204" s="15">
        <v>37.738485158920298</v>
      </c>
      <c r="N3204" s="15">
        <v>43.709056955337502</v>
      </c>
      <c r="O3204" s="15">
        <v>47.919298546075801</v>
      </c>
      <c r="P3204" s="15">
        <v>50.0251651067734</v>
      </c>
      <c r="Q3204" s="15">
        <v>44.8233894090653</v>
      </c>
      <c r="R3204" s="15">
        <v>49.055512975215898</v>
      </c>
      <c r="S3204" s="15">
        <v>55.047224768161797</v>
      </c>
      <c r="T3204" s="15">
        <v>58.590912386894203</v>
      </c>
      <c r="U3204" s="15">
        <v>62.750278952598599</v>
      </c>
      <c r="V3204" s="15">
        <v>68.921347778558697</v>
      </c>
      <c r="W3204" s="15">
        <v>75.993269847154593</v>
      </c>
      <c r="X3204" s="15">
        <v>93.332865127563494</v>
      </c>
      <c r="Y3204" s="15">
        <v>77.706751022338906</v>
      </c>
      <c r="Z3204" s="15">
        <v>84.7807514669895</v>
      </c>
      <c r="AA3204" s="15">
        <v>102.51989448976499</v>
      </c>
      <c r="AB3204" s="15">
        <v>95.962438248395898</v>
      </c>
      <c r="AC3204" s="15">
        <v>84.168713408857599</v>
      </c>
      <c r="AD3204" s="15">
        <v>100.037907347679</v>
      </c>
      <c r="AE3204" s="15">
        <v>102.97417073813099</v>
      </c>
      <c r="AF3204" s="84">
        <f t="shared" si="101"/>
        <v>59.841971014195408</v>
      </c>
    </row>
    <row r="3205" spans="2:32" x14ac:dyDescent="0.2">
      <c r="B3205" s="83">
        <v>1</v>
      </c>
      <c r="C3205" s="83">
        <v>18</v>
      </c>
      <c r="D3205" s="83">
        <v>9</v>
      </c>
      <c r="E3205" s="83">
        <f t="shared" si="100"/>
        <v>1</v>
      </c>
      <c r="F3205" s="15">
        <v>27.6587809454203</v>
      </c>
      <c r="G3205" s="15">
        <v>27.459213583293302</v>
      </c>
      <c r="H3205" s="15">
        <v>29.2998441066742</v>
      </c>
      <c r="I3205" s="15">
        <v>31.444963508129099</v>
      </c>
      <c r="J3205" s="15">
        <v>38.690600742340102</v>
      </c>
      <c r="K3205" s="15">
        <v>27.1122958459854</v>
      </c>
      <c r="L3205" s="15">
        <v>27.9994674805701</v>
      </c>
      <c r="M3205" s="15">
        <v>33.243868459940003</v>
      </c>
      <c r="N3205" s="15">
        <v>38.400992319107097</v>
      </c>
      <c r="O3205" s="15">
        <v>41.268806080818202</v>
      </c>
      <c r="P3205" s="15">
        <v>41.198822969436598</v>
      </c>
      <c r="Q3205" s="15">
        <v>34.736820382118196</v>
      </c>
      <c r="R3205" s="15">
        <v>32.011102617591597</v>
      </c>
      <c r="S3205" s="15">
        <v>45.305982338190098</v>
      </c>
      <c r="T3205" s="15">
        <v>46.257161480426802</v>
      </c>
      <c r="U3205" s="15">
        <v>51.381364437222501</v>
      </c>
      <c r="V3205" s="15">
        <v>55.296036358594897</v>
      </c>
      <c r="W3205" s="15">
        <v>39.194973548352699</v>
      </c>
      <c r="X3205" s="15">
        <v>71.725143342971805</v>
      </c>
      <c r="Y3205" s="15">
        <v>58.466970402359998</v>
      </c>
      <c r="Z3205" s="15">
        <v>60.895871408939399</v>
      </c>
      <c r="AA3205" s="15">
        <v>79.133099027395204</v>
      </c>
      <c r="AB3205" s="15">
        <v>47.489845999099302</v>
      </c>
      <c r="AC3205" s="15">
        <v>31.070213243261001</v>
      </c>
      <c r="AD3205" s="15">
        <v>59.388479044318203</v>
      </c>
      <c r="AE3205" s="15">
        <v>70.246850040912605</v>
      </c>
      <c r="AF3205" s="84">
        <f t="shared" si="101"/>
        <v>44.091444988979568</v>
      </c>
    </row>
    <row r="3206" spans="2:32" x14ac:dyDescent="0.2">
      <c r="B3206" s="83">
        <v>1</v>
      </c>
      <c r="C3206" s="83">
        <v>18</v>
      </c>
      <c r="D3206" s="83">
        <v>10</v>
      </c>
      <c r="E3206" s="83">
        <f t="shared" si="100"/>
        <v>1</v>
      </c>
      <c r="F3206" s="15">
        <v>28.429510873079298</v>
      </c>
      <c r="G3206" s="15">
        <v>26.447394809531399</v>
      </c>
      <c r="H3206" s="15">
        <v>26.950273955941199</v>
      </c>
      <c r="I3206" s="15">
        <v>28.2859143400192</v>
      </c>
      <c r="J3206" s="15">
        <v>33.521338512539899</v>
      </c>
      <c r="K3206" s="15">
        <v>25.6933049717769</v>
      </c>
      <c r="L3206" s="15">
        <v>25.2551006321609</v>
      </c>
      <c r="M3206" s="15">
        <v>30.009932113051399</v>
      </c>
      <c r="N3206" s="15">
        <v>32.1200984164253</v>
      </c>
      <c r="O3206" s="15">
        <v>34.016351846933397</v>
      </c>
      <c r="P3206" s="15">
        <v>33.766555309057203</v>
      </c>
      <c r="Q3206" s="15">
        <v>30.0122351388633</v>
      </c>
      <c r="R3206" s="15">
        <v>26.2905520789325</v>
      </c>
      <c r="S3206" s="15">
        <v>35.966822512149797</v>
      </c>
      <c r="T3206" s="15">
        <v>34.125768864344302</v>
      </c>
      <c r="U3206" s="15">
        <v>39.9864408574104</v>
      </c>
      <c r="V3206" s="15">
        <v>42.7200249728076</v>
      </c>
      <c r="W3206" s="15">
        <v>34.787204411297999</v>
      </c>
      <c r="X3206" s="15">
        <v>47.371357670068697</v>
      </c>
      <c r="Y3206" s="15">
        <v>48.949190826013698</v>
      </c>
      <c r="Z3206" s="15">
        <v>39.641688173517601</v>
      </c>
      <c r="AA3206" s="15">
        <v>58.095209944203503</v>
      </c>
      <c r="AB3206" s="15">
        <v>41.677479028180201</v>
      </c>
      <c r="AC3206" s="15">
        <v>37.697158255249299</v>
      </c>
      <c r="AD3206" s="15">
        <v>47.011305334776601</v>
      </c>
      <c r="AE3206" s="15">
        <v>53.400110535114997</v>
      </c>
      <c r="AF3206" s="84">
        <f t="shared" si="101"/>
        <v>36.239550937824873</v>
      </c>
    </row>
    <row r="3207" spans="2:32" x14ac:dyDescent="0.2">
      <c r="B3207" s="83">
        <v>1</v>
      </c>
      <c r="C3207" s="83">
        <v>18</v>
      </c>
      <c r="D3207" s="83">
        <v>11</v>
      </c>
      <c r="E3207" s="83">
        <f t="shared" si="100"/>
        <v>1</v>
      </c>
      <c r="F3207" s="15">
        <v>28.180648604989099</v>
      </c>
      <c r="G3207" s="15">
        <v>25.1938288444709</v>
      </c>
      <c r="H3207" s="15">
        <v>25.345209236621901</v>
      </c>
      <c r="I3207" s="15">
        <v>24.266674483284401</v>
      </c>
      <c r="J3207" s="15">
        <v>28.753175859332099</v>
      </c>
      <c r="K3207" s="15">
        <v>24.858708131551701</v>
      </c>
      <c r="L3207" s="15">
        <v>24.481581283643798</v>
      </c>
      <c r="M3207" s="15">
        <v>28.036650521039999</v>
      </c>
      <c r="N3207" s="15">
        <v>29.619142731413199</v>
      </c>
      <c r="O3207" s="15">
        <v>32.255017739534402</v>
      </c>
      <c r="P3207" s="15">
        <v>31.495110381066802</v>
      </c>
      <c r="Q3207" s="15">
        <v>28.177711802423001</v>
      </c>
      <c r="R3207" s="15">
        <v>25.317368841916299</v>
      </c>
      <c r="S3207" s="15">
        <v>33.122138435810797</v>
      </c>
      <c r="T3207" s="15">
        <v>29.554535281315399</v>
      </c>
      <c r="U3207" s="15">
        <v>36.1342685317248</v>
      </c>
      <c r="V3207" s="15">
        <v>38.053690670758499</v>
      </c>
      <c r="W3207" s="15">
        <v>30.817875355750299</v>
      </c>
      <c r="X3207" s="15">
        <v>32.584687348768099</v>
      </c>
      <c r="Y3207" s="15">
        <v>39.665315493315497</v>
      </c>
      <c r="Z3207" s="15">
        <v>30.144943654701098</v>
      </c>
      <c r="AA3207" s="15">
        <v>38.522548705071202</v>
      </c>
      <c r="AB3207" s="15">
        <v>29.4640297416002</v>
      </c>
      <c r="AC3207" s="15">
        <v>40.610408556357001</v>
      </c>
      <c r="AD3207" s="15">
        <v>30.363845973446999</v>
      </c>
      <c r="AE3207" s="15">
        <v>47.925945519182797</v>
      </c>
      <c r="AF3207" s="84">
        <f t="shared" si="101"/>
        <v>31.267117758811175</v>
      </c>
    </row>
    <row r="3208" spans="2:32" x14ac:dyDescent="0.2">
      <c r="B3208" s="83">
        <v>1</v>
      </c>
      <c r="C3208" s="83">
        <v>18</v>
      </c>
      <c r="D3208" s="83">
        <v>12</v>
      </c>
      <c r="E3208" s="83">
        <f t="shared" si="100"/>
        <v>1</v>
      </c>
      <c r="F3208" s="15">
        <v>25.546732589993599</v>
      </c>
      <c r="G3208" s="15">
        <v>24.748562585688902</v>
      </c>
      <c r="H3208" s="15">
        <v>24.276375363349899</v>
      </c>
      <c r="I3208" s="15">
        <v>23.8473850911856</v>
      </c>
      <c r="J3208" s="15">
        <v>27.005514319784901</v>
      </c>
      <c r="K3208" s="15">
        <v>24.787467936873401</v>
      </c>
      <c r="L3208" s="15">
        <v>24.8025502951145</v>
      </c>
      <c r="M3208" s="15">
        <v>28.268144287899101</v>
      </c>
      <c r="N3208" s="15">
        <v>28.069315534546998</v>
      </c>
      <c r="O3208" s="15">
        <v>30.782449149370201</v>
      </c>
      <c r="P3208" s="15">
        <v>30.424311927318598</v>
      </c>
      <c r="Q3208" s="15">
        <v>27.679042015552501</v>
      </c>
      <c r="R3208" s="15">
        <v>25.0797431677133</v>
      </c>
      <c r="S3208" s="15">
        <v>30.098737462252402</v>
      </c>
      <c r="T3208" s="15">
        <v>27.476301805988001</v>
      </c>
      <c r="U3208" s="15">
        <v>33.634460298776602</v>
      </c>
      <c r="V3208" s="15">
        <v>33.605319073781402</v>
      </c>
      <c r="W3208" s="15">
        <v>26.551882721006901</v>
      </c>
      <c r="X3208" s="15">
        <v>30.153288210451599</v>
      </c>
      <c r="Y3208" s="15">
        <v>33.752104761473802</v>
      </c>
      <c r="Z3208" s="15">
        <v>24.323188852310199</v>
      </c>
      <c r="AA3208" s="15">
        <v>33.283938680027603</v>
      </c>
      <c r="AB3208" s="15">
        <v>17.215543762206998</v>
      </c>
      <c r="AC3208" s="15">
        <v>35.2867672675252</v>
      </c>
      <c r="AD3208" s="15">
        <v>29.103193617522699</v>
      </c>
      <c r="AE3208" s="15">
        <v>33.143637533709402</v>
      </c>
      <c r="AF3208" s="84">
        <f t="shared" si="101"/>
        <v>28.190229165824007</v>
      </c>
    </row>
    <row r="3209" spans="2:32" x14ac:dyDescent="0.2">
      <c r="B3209" s="83">
        <v>1</v>
      </c>
      <c r="C3209" s="83">
        <v>18</v>
      </c>
      <c r="D3209" s="83">
        <v>13</v>
      </c>
      <c r="E3209" s="83">
        <f t="shared" si="100"/>
        <v>1</v>
      </c>
      <c r="F3209" s="15">
        <v>24.771362116694501</v>
      </c>
      <c r="G3209" s="15">
        <v>24.0566684414527</v>
      </c>
      <c r="H3209" s="15">
        <v>23.591823193073299</v>
      </c>
      <c r="I3209" s="15">
        <v>23.399614883184402</v>
      </c>
      <c r="J3209" s="15">
        <v>26.329305619821</v>
      </c>
      <c r="K3209" s="15">
        <v>24.7407721500397</v>
      </c>
      <c r="L3209" s="15">
        <v>25.124853367209401</v>
      </c>
      <c r="M3209" s="15">
        <v>28.502474025234601</v>
      </c>
      <c r="N3209" s="15">
        <v>28.2489359847754</v>
      </c>
      <c r="O3209" s="15">
        <v>31.271533884048502</v>
      </c>
      <c r="P3209" s="15">
        <v>30.5066529328823</v>
      </c>
      <c r="Q3209" s="15">
        <v>26.918666457116601</v>
      </c>
      <c r="R3209" s="15">
        <v>24.9454320377409</v>
      </c>
      <c r="S3209" s="15">
        <v>30.001944622188802</v>
      </c>
      <c r="T3209" s="15">
        <v>25.162279148623298</v>
      </c>
      <c r="U3209" s="15">
        <v>34.203634732455001</v>
      </c>
      <c r="V3209" s="15">
        <v>31.8608105191439</v>
      </c>
      <c r="W3209" s="15">
        <v>26.8774502639472</v>
      </c>
      <c r="X3209" s="15">
        <v>27.9735180185884</v>
      </c>
      <c r="Y3209" s="15">
        <v>27.656375970962898</v>
      </c>
      <c r="Z3209" s="15">
        <v>19.525465905278899</v>
      </c>
      <c r="AA3209" s="15">
        <v>26.154006742320998</v>
      </c>
      <c r="AB3209" s="15">
        <v>14.1054053229392</v>
      </c>
      <c r="AC3209" s="15">
        <v>41.643005674004598</v>
      </c>
      <c r="AD3209" s="15">
        <v>27.2944272326306</v>
      </c>
      <c r="AE3209" s="15">
        <v>24.5518257925957</v>
      </c>
      <c r="AF3209" s="84">
        <f t="shared" si="101"/>
        <v>26.900701732267411</v>
      </c>
    </row>
    <row r="3210" spans="2:32" x14ac:dyDescent="0.2">
      <c r="B3210" s="83">
        <v>1</v>
      </c>
      <c r="C3210" s="83">
        <v>18</v>
      </c>
      <c r="D3210" s="83">
        <v>14</v>
      </c>
      <c r="E3210" s="83">
        <f t="shared" si="100"/>
        <v>1</v>
      </c>
      <c r="F3210" s="15">
        <v>22.627985941410099</v>
      </c>
      <c r="G3210" s="15">
        <v>23.863023007939201</v>
      </c>
      <c r="H3210" s="15">
        <v>22.834849593639401</v>
      </c>
      <c r="I3210" s="15">
        <v>23.206038390159598</v>
      </c>
      <c r="J3210" s="15">
        <v>25.552085285663601</v>
      </c>
      <c r="K3210" s="15">
        <v>24.442995419979098</v>
      </c>
      <c r="L3210" s="15">
        <v>25.698510278269602</v>
      </c>
      <c r="M3210" s="15">
        <v>29.021563207864801</v>
      </c>
      <c r="N3210" s="15">
        <v>27.857398569762701</v>
      </c>
      <c r="O3210" s="15">
        <v>30.347761893481</v>
      </c>
      <c r="P3210" s="15">
        <v>29.042163190782102</v>
      </c>
      <c r="Q3210" s="15">
        <v>26.045838040903199</v>
      </c>
      <c r="R3210" s="15">
        <v>24.347134104996901</v>
      </c>
      <c r="S3210" s="15">
        <v>30.922405487924799</v>
      </c>
      <c r="T3210" s="15">
        <v>25.809025632232402</v>
      </c>
      <c r="U3210" s="15">
        <v>32.228504448026399</v>
      </c>
      <c r="V3210" s="15">
        <v>27.713424260810001</v>
      </c>
      <c r="W3210" s="15">
        <v>21.605537483438798</v>
      </c>
      <c r="X3210" s="15">
        <v>27.409521191134999</v>
      </c>
      <c r="Y3210" s="15">
        <v>22.5185114551096</v>
      </c>
      <c r="Z3210" s="15">
        <v>15.589058087691701</v>
      </c>
      <c r="AA3210" s="15">
        <v>20.4778853312284</v>
      </c>
      <c r="AB3210" s="15">
        <v>12.8253339819014</v>
      </c>
      <c r="AC3210" s="15">
        <v>23.934941318526899</v>
      </c>
      <c r="AD3210" s="15">
        <v>22.530963098973</v>
      </c>
      <c r="AE3210" s="15">
        <v>16.7580472307205</v>
      </c>
      <c r="AF3210" s="84">
        <f t="shared" si="101"/>
        <v>24.431173305098852</v>
      </c>
    </row>
    <row r="3211" spans="2:32" x14ac:dyDescent="0.2">
      <c r="B3211" s="83">
        <v>1</v>
      </c>
      <c r="C3211" s="83">
        <v>18</v>
      </c>
      <c r="D3211" s="83">
        <v>15</v>
      </c>
      <c r="E3211" s="83">
        <f t="shared" si="100"/>
        <v>1</v>
      </c>
      <c r="F3211" s="15">
        <v>22.7552345138192</v>
      </c>
      <c r="G3211" s="15">
        <v>23.988378136457801</v>
      </c>
      <c r="H3211" s="15">
        <v>24.199133331537201</v>
      </c>
      <c r="I3211" s="15">
        <v>23.833127259492901</v>
      </c>
      <c r="J3211" s="15">
        <v>26.6090016856194</v>
      </c>
      <c r="K3211" s="15">
        <v>26.517862081527699</v>
      </c>
      <c r="L3211" s="15">
        <v>26.590428207146001</v>
      </c>
      <c r="M3211" s="15">
        <v>29.200081649780302</v>
      </c>
      <c r="N3211" s="15">
        <v>30.083817765682898</v>
      </c>
      <c r="O3211" s="15">
        <v>33.0075167640708</v>
      </c>
      <c r="P3211" s="15">
        <v>31.715617655277299</v>
      </c>
      <c r="Q3211" s="15">
        <v>32.553144478410502</v>
      </c>
      <c r="R3211" s="15">
        <v>25.931850564360602</v>
      </c>
      <c r="S3211" s="15">
        <v>35.325659097939699</v>
      </c>
      <c r="T3211" s="15">
        <v>30.0105409893394</v>
      </c>
      <c r="U3211" s="15">
        <v>35.7000833501518</v>
      </c>
      <c r="V3211" s="15">
        <v>32.833071044758</v>
      </c>
      <c r="W3211" s="15">
        <v>21.100203211426699</v>
      </c>
      <c r="X3211" s="15">
        <v>27.683042405337101</v>
      </c>
      <c r="Y3211" s="15">
        <v>25.747054258212401</v>
      </c>
      <c r="Z3211" s="15">
        <v>19.128287192553302</v>
      </c>
      <c r="AA3211" s="15">
        <v>25.333090632617498</v>
      </c>
      <c r="AB3211" s="15">
        <v>16.0549258414209</v>
      </c>
      <c r="AC3211" s="15">
        <v>18.027259061291801</v>
      </c>
      <c r="AD3211" s="15">
        <v>17.3445567123145</v>
      </c>
      <c r="AE3211" s="15">
        <v>18.910515556097</v>
      </c>
      <c r="AF3211" s="84">
        <f t="shared" si="101"/>
        <v>26.160903209486261</v>
      </c>
    </row>
    <row r="3212" spans="2:32" x14ac:dyDescent="0.2">
      <c r="B3212" s="83">
        <v>1</v>
      </c>
      <c r="C3212" s="83">
        <v>18</v>
      </c>
      <c r="D3212" s="83">
        <v>16</v>
      </c>
      <c r="E3212" s="83">
        <f t="shared" si="100"/>
        <v>1</v>
      </c>
      <c r="F3212" s="15">
        <v>23.1104914485216</v>
      </c>
      <c r="G3212" s="15">
        <v>26.484854793120299</v>
      </c>
      <c r="H3212" s="15">
        <v>25.8330363664627</v>
      </c>
      <c r="I3212" s="15">
        <v>24.831032768726299</v>
      </c>
      <c r="J3212" s="15">
        <v>27.123958917617799</v>
      </c>
      <c r="K3212" s="15">
        <v>27.1427471389771</v>
      </c>
      <c r="L3212" s="15">
        <v>29.187265529632601</v>
      </c>
      <c r="M3212" s="15">
        <v>31.1403017835617</v>
      </c>
      <c r="N3212" s="15">
        <v>32.500647645711901</v>
      </c>
      <c r="O3212" s="15">
        <v>34.476668477058404</v>
      </c>
      <c r="P3212" s="15">
        <v>34.339783302068703</v>
      </c>
      <c r="Q3212" s="15">
        <v>39.412776292324097</v>
      </c>
      <c r="R3212" s="15">
        <v>34.109203804284299</v>
      </c>
      <c r="S3212" s="15">
        <v>42.551477374672899</v>
      </c>
      <c r="T3212" s="15">
        <v>42.474330125570297</v>
      </c>
      <c r="U3212" s="15">
        <v>45.486162717997999</v>
      </c>
      <c r="V3212" s="15">
        <v>45.940738875389101</v>
      </c>
      <c r="W3212" s="15">
        <v>33.5455072302818</v>
      </c>
      <c r="X3212" s="15">
        <v>54.315658675938799</v>
      </c>
      <c r="Y3212" s="15">
        <v>49.760650856614099</v>
      </c>
      <c r="Z3212" s="15">
        <v>40.157576198771601</v>
      </c>
      <c r="AA3212" s="15">
        <v>41.491977326258997</v>
      </c>
      <c r="AB3212" s="15">
        <v>28.188845741465698</v>
      </c>
      <c r="AC3212" s="15">
        <v>24.991654186815001</v>
      </c>
      <c r="AD3212" s="15">
        <v>38.686417829990397</v>
      </c>
      <c r="AE3212" s="15">
        <v>39.070243751034099</v>
      </c>
      <c r="AF3212" s="84">
        <f t="shared" si="101"/>
        <v>35.244384967648791</v>
      </c>
    </row>
    <row r="3213" spans="2:32" x14ac:dyDescent="0.2">
      <c r="B3213" s="83">
        <v>1</v>
      </c>
      <c r="C3213" s="83">
        <v>18</v>
      </c>
      <c r="D3213" s="83">
        <v>17</v>
      </c>
      <c r="E3213" s="83">
        <f t="shared" si="100"/>
        <v>1</v>
      </c>
      <c r="F3213" s="15">
        <v>27.606364236712501</v>
      </c>
      <c r="G3213" s="15">
        <v>35.971376938020398</v>
      </c>
      <c r="H3213" s="15">
        <v>36.9214954040051</v>
      </c>
      <c r="I3213" s="15">
        <v>36.005526851654103</v>
      </c>
      <c r="J3213" s="15">
        <v>41.014306971549999</v>
      </c>
      <c r="K3213" s="15">
        <v>37.249734291791903</v>
      </c>
      <c r="L3213" s="15">
        <v>45.183109273910503</v>
      </c>
      <c r="M3213" s="15">
        <v>47.433142931222903</v>
      </c>
      <c r="N3213" s="15">
        <v>50.377646755933803</v>
      </c>
      <c r="O3213" s="15">
        <v>52.817870702981899</v>
      </c>
      <c r="P3213" s="15">
        <v>49.671767770767197</v>
      </c>
      <c r="Q3213" s="15">
        <v>57.070430756330502</v>
      </c>
      <c r="R3213" s="15">
        <v>56.037343534469599</v>
      </c>
      <c r="S3213" s="15">
        <v>66.661007440328603</v>
      </c>
      <c r="T3213" s="15">
        <v>66.789938284397095</v>
      </c>
      <c r="U3213" s="15">
        <v>71.799324126958894</v>
      </c>
      <c r="V3213" s="15">
        <v>68.189045497894298</v>
      </c>
      <c r="W3213" s="15">
        <v>75.674666419267695</v>
      </c>
      <c r="X3213" s="15">
        <v>88.601634749412497</v>
      </c>
      <c r="Y3213" s="15">
        <v>102.638400517702</v>
      </c>
      <c r="Z3213" s="15">
        <v>90.243867243289898</v>
      </c>
      <c r="AA3213" s="15">
        <v>91.650223577022601</v>
      </c>
      <c r="AB3213" s="15">
        <v>93.144783949851998</v>
      </c>
      <c r="AC3213" s="15">
        <v>91.766259799182393</v>
      </c>
      <c r="AD3213" s="15">
        <v>120.450910909176</v>
      </c>
      <c r="AE3213" s="15">
        <v>107.382651307106</v>
      </c>
      <c r="AF3213" s="84">
        <f t="shared" si="101"/>
        <v>65.705878086190012</v>
      </c>
    </row>
    <row r="3214" spans="2:32" x14ac:dyDescent="0.2">
      <c r="B3214" s="83">
        <v>1</v>
      </c>
      <c r="C3214" s="83">
        <v>18</v>
      </c>
      <c r="D3214" s="83">
        <v>18</v>
      </c>
      <c r="E3214" s="83">
        <f t="shared" si="100"/>
        <v>1</v>
      </c>
      <c r="F3214" s="15">
        <v>31.343153303146401</v>
      </c>
      <c r="G3214" s="15">
        <v>41.3270641353554</v>
      </c>
      <c r="H3214" s="15">
        <v>43.123056962966899</v>
      </c>
      <c r="I3214" s="15">
        <v>44.732765196800202</v>
      </c>
      <c r="J3214" s="15">
        <v>51.327249367713897</v>
      </c>
      <c r="K3214" s="15">
        <v>43.830498902559299</v>
      </c>
      <c r="L3214" s="15">
        <v>49.008321468353301</v>
      </c>
      <c r="M3214" s="15">
        <v>51.706698365211501</v>
      </c>
      <c r="N3214" s="15">
        <v>55.076907517433199</v>
      </c>
      <c r="O3214" s="15">
        <v>60.058241787433602</v>
      </c>
      <c r="P3214" s="15">
        <v>59.881158309936502</v>
      </c>
      <c r="Q3214" s="15">
        <v>67.224014556884796</v>
      </c>
      <c r="R3214" s="15">
        <v>61.971300046920803</v>
      </c>
      <c r="S3214" s="15">
        <v>74.928132425069805</v>
      </c>
      <c r="T3214" s="15">
        <v>89.068883121490501</v>
      </c>
      <c r="U3214" s="15">
        <v>94.464114605903603</v>
      </c>
      <c r="V3214" s="15">
        <v>91.471678468704198</v>
      </c>
      <c r="W3214" s="15">
        <v>101.80959650325801</v>
      </c>
      <c r="X3214" s="15">
        <v>122.614732485771</v>
      </c>
      <c r="Y3214" s="15">
        <v>145.27635660266901</v>
      </c>
      <c r="Z3214" s="15">
        <v>146.75885494804399</v>
      </c>
      <c r="AA3214" s="15">
        <v>145.687026931763</v>
      </c>
      <c r="AB3214" s="15">
        <v>133.26580277728999</v>
      </c>
      <c r="AC3214" s="15">
        <v>136.702869301319</v>
      </c>
      <c r="AD3214" s="15">
        <v>174.62498743152599</v>
      </c>
      <c r="AE3214" s="15">
        <v>167.254342693806</v>
      </c>
      <c r="AF3214" s="84">
        <f t="shared" si="101"/>
        <v>87.866838777589606</v>
      </c>
    </row>
    <row r="3215" spans="2:32" x14ac:dyDescent="0.2">
      <c r="B3215" s="83">
        <v>1</v>
      </c>
      <c r="C3215" s="83">
        <v>18</v>
      </c>
      <c r="D3215" s="83">
        <v>19</v>
      </c>
      <c r="E3215" s="83">
        <f t="shared" si="100"/>
        <v>1</v>
      </c>
      <c r="F3215" s="15">
        <v>35.416093931198098</v>
      </c>
      <c r="G3215" s="15">
        <v>40.624771575014002</v>
      </c>
      <c r="H3215" s="15">
        <v>42.425526763915997</v>
      </c>
      <c r="I3215" s="15">
        <v>44.468169440031097</v>
      </c>
      <c r="J3215" s="15">
        <v>50.539629341125497</v>
      </c>
      <c r="K3215" s="15">
        <v>40.091484471321102</v>
      </c>
      <c r="L3215" s="15">
        <v>44.084776870727502</v>
      </c>
      <c r="M3215" s="15">
        <v>49.580208032607999</v>
      </c>
      <c r="N3215" s="15">
        <v>51.9493097760677</v>
      </c>
      <c r="O3215" s="15">
        <v>57.536163497924797</v>
      </c>
      <c r="P3215" s="15">
        <v>55.531735365867597</v>
      </c>
      <c r="Q3215" s="15">
        <v>55.941501132011403</v>
      </c>
      <c r="R3215" s="15">
        <v>53.7029267454147</v>
      </c>
      <c r="S3215" s="15">
        <v>64.763056647300701</v>
      </c>
      <c r="T3215" s="15">
        <v>70.391891624450693</v>
      </c>
      <c r="U3215" s="15">
        <v>76.111635153055204</v>
      </c>
      <c r="V3215" s="15">
        <v>69.946136419296295</v>
      </c>
      <c r="W3215" s="15">
        <v>83.295131954669998</v>
      </c>
      <c r="X3215" s="15">
        <v>100.53253155899</v>
      </c>
      <c r="Y3215" s="15">
        <v>119.729707017422</v>
      </c>
      <c r="Z3215" s="15">
        <v>124.28539334106399</v>
      </c>
      <c r="AA3215" s="15">
        <v>125.764190644503</v>
      </c>
      <c r="AB3215" s="15">
        <v>119.521782056332</v>
      </c>
      <c r="AC3215" s="15">
        <v>136.03912582016</v>
      </c>
      <c r="AD3215" s="15">
        <v>169.613712296486</v>
      </c>
      <c r="AE3215" s="15">
        <v>171.87497003841401</v>
      </c>
      <c r="AF3215" s="84">
        <f t="shared" si="101"/>
        <v>78.990829289052755</v>
      </c>
    </row>
    <row r="3216" spans="2:32" x14ac:dyDescent="0.2">
      <c r="B3216" s="83">
        <v>1</v>
      </c>
      <c r="C3216" s="83">
        <v>18</v>
      </c>
      <c r="D3216" s="83">
        <v>20</v>
      </c>
      <c r="E3216" s="83">
        <f t="shared" si="100"/>
        <v>1</v>
      </c>
      <c r="F3216" s="15">
        <v>35.189805039405798</v>
      </c>
      <c r="G3216" s="15">
        <v>35.491212728732599</v>
      </c>
      <c r="H3216" s="15">
        <v>40.771661041259797</v>
      </c>
      <c r="I3216" s="15">
        <v>41.548463679313699</v>
      </c>
      <c r="J3216" s="15">
        <v>47.517510612487797</v>
      </c>
      <c r="K3216" s="15">
        <v>36.718011979103103</v>
      </c>
      <c r="L3216" s="15">
        <v>41.887746029853801</v>
      </c>
      <c r="M3216" s="15">
        <v>46.540883181571999</v>
      </c>
      <c r="N3216" s="15">
        <v>48.298991787910502</v>
      </c>
      <c r="O3216" s="15">
        <v>54.9290948991775</v>
      </c>
      <c r="P3216" s="15">
        <v>52.0015860199928</v>
      </c>
      <c r="Q3216" s="15">
        <v>51.829481458425498</v>
      </c>
      <c r="R3216" s="15">
        <v>51.921405147552498</v>
      </c>
      <c r="S3216" s="15">
        <v>61.181003344535803</v>
      </c>
      <c r="T3216" s="15">
        <v>65.825249592065802</v>
      </c>
      <c r="U3216" s="15">
        <v>73.265016222953804</v>
      </c>
      <c r="V3216" s="15">
        <v>68.271605866432196</v>
      </c>
      <c r="W3216" s="15">
        <v>77.390484386920903</v>
      </c>
      <c r="X3216" s="15">
        <v>103.112302475929</v>
      </c>
      <c r="Y3216" s="15">
        <v>134.01939870381401</v>
      </c>
      <c r="Z3216" s="15">
        <v>137.57543997454599</v>
      </c>
      <c r="AA3216" s="15">
        <v>130.29343950891499</v>
      </c>
      <c r="AB3216" s="15">
        <v>112.634163824558</v>
      </c>
      <c r="AC3216" s="15">
        <v>131.483576934338</v>
      </c>
      <c r="AD3216" s="15">
        <v>172.61609282636601</v>
      </c>
      <c r="AE3216" s="15">
        <v>174.83031968498199</v>
      </c>
      <c r="AF3216" s="84">
        <f t="shared" si="101"/>
        <v>77.967074882736313</v>
      </c>
    </row>
    <row r="3217" spans="2:32" x14ac:dyDescent="0.2">
      <c r="B3217" s="83">
        <v>1</v>
      </c>
      <c r="C3217" s="83">
        <v>18</v>
      </c>
      <c r="D3217" s="83">
        <v>21</v>
      </c>
      <c r="E3217" s="83">
        <f t="shared" si="100"/>
        <v>1</v>
      </c>
      <c r="F3217" s="15">
        <v>33.599897376060497</v>
      </c>
      <c r="G3217" s="15">
        <v>31.643687590867501</v>
      </c>
      <c r="H3217" s="15">
        <v>35.375908561706503</v>
      </c>
      <c r="I3217" s="15">
        <v>36.4019291696548</v>
      </c>
      <c r="J3217" s="15">
        <v>40.984425018310503</v>
      </c>
      <c r="K3217" s="15">
        <v>34.909492292642597</v>
      </c>
      <c r="L3217" s="15">
        <v>39.218535760641103</v>
      </c>
      <c r="M3217" s="15">
        <v>42.1249542140961</v>
      </c>
      <c r="N3217" s="15">
        <v>43.339231387317199</v>
      </c>
      <c r="O3217" s="15">
        <v>49.264871417045597</v>
      </c>
      <c r="P3217" s="15">
        <v>48.526616774663303</v>
      </c>
      <c r="Q3217" s="15">
        <v>49.460737684249899</v>
      </c>
      <c r="R3217" s="15">
        <v>50.172758808136003</v>
      </c>
      <c r="S3217" s="15">
        <v>54.716408427238498</v>
      </c>
      <c r="T3217" s="15">
        <v>57.413652514457702</v>
      </c>
      <c r="U3217" s="15">
        <v>63.943584286451298</v>
      </c>
      <c r="V3217" s="15">
        <v>62.138304162740702</v>
      </c>
      <c r="W3217" s="15">
        <v>68.912902246475198</v>
      </c>
      <c r="X3217" s="15">
        <v>77.526712875843003</v>
      </c>
      <c r="Y3217" s="15">
        <v>88.534100339531904</v>
      </c>
      <c r="Z3217" s="15">
        <v>95.418981532096893</v>
      </c>
      <c r="AA3217" s="15">
        <v>101.479406060934</v>
      </c>
      <c r="AB3217" s="15">
        <v>98.933996351331501</v>
      </c>
      <c r="AC3217" s="15">
        <v>111.735734487534</v>
      </c>
      <c r="AD3217" s="15">
        <v>136.22257107353201</v>
      </c>
      <c r="AE3217" s="15">
        <v>135.19474025631001</v>
      </c>
      <c r="AF3217" s="84">
        <f t="shared" si="101"/>
        <v>64.892082333456486</v>
      </c>
    </row>
    <row r="3218" spans="2:32" x14ac:dyDescent="0.2">
      <c r="B3218" s="83">
        <v>1</v>
      </c>
      <c r="C3218" s="83">
        <v>18</v>
      </c>
      <c r="D3218" s="83">
        <v>22</v>
      </c>
      <c r="E3218" s="83">
        <f t="shared" si="100"/>
        <v>1</v>
      </c>
      <c r="F3218" s="15">
        <v>32.168456755638097</v>
      </c>
      <c r="G3218" s="15">
        <v>32.100883649494797</v>
      </c>
      <c r="H3218" s="15">
        <v>34.050586313247699</v>
      </c>
      <c r="I3218" s="15">
        <v>34.190115522384602</v>
      </c>
      <c r="J3218" s="15">
        <v>37.7238181262016</v>
      </c>
      <c r="K3218" s="15">
        <v>34.595892216950702</v>
      </c>
      <c r="L3218" s="15">
        <v>37.966132077217097</v>
      </c>
      <c r="M3218" s="15">
        <v>40.695387457847602</v>
      </c>
      <c r="N3218" s="15">
        <v>41.887441511154201</v>
      </c>
      <c r="O3218" s="15">
        <v>46.3112649655342</v>
      </c>
      <c r="P3218" s="15">
        <v>47.899919346094102</v>
      </c>
      <c r="Q3218" s="15">
        <v>49.261918700456597</v>
      </c>
      <c r="R3218" s="15">
        <v>49.805899111032502</v>
      </c>
      <c r="S3218" s="15">
        <v>52.078009489059397</v>
      </c>
      <c r="T3218" s="15">
        <v>54.276891125202198</v>
      </c>
      <c r="U3218" s="15">
        <v>59.945569889545403</v>
      </c>
      <c r="V3218" s="15">
        <v>60.159603592634198</v>
      </c>
      <c r="W3218" s="15">
        <v>70.545737832460503</v>
      </c>
      <c r="X3218" s="15">
        <v>72.884472824335106</v>
      </c>
      <c r="Y3218" s="15">
        <v>80.807423461914098</v>
      </c>
      <c r="Z3218" s="15">
        <v>92.632798003559898</v>
      </c>
      <c r="AA3218" s="15">
        <v>110.55612898230601</v>
      </c>
      <c r="AB3218" s="15">
        <v>118.995049035251</v>
      </c>
      <c r="AC3218" s="15">
        <v>137.20052733326</v>
      </c>
      <c r="AD3218" s="15">
        <v>178.70361139816001</v>
      </c>
      <c r="AE3218" s="15">
        <v>175.82159817957901</v>
      </c>
      <c r="AF3218" s="84">
        <f t="shared" si="101"/>
        <v>68.587120650020026</v>
      </c>
    </row>
    <row r="3219" spans="2:32" x14ac:dyDescent="0.2">
      <c r="B3219" s="83">
        <v>1</v>
      </c>
      <c r="C3219" s="83">
        <v>19</v>
      </c>
      <c r="D3219" s="83">
        <v>7</v>
      </c>
      <c r="E3219" s="83">
        <f t="shared" si="100"/>
        <v>1</v>
      </c>
      <c r="F3219" s="15">
        <v>24.4599773359522</v>
      </c>
      <c r="G3219" s="15">
        <v>31.612867066722199</v>
      </c>
      <c r="H3219" s="15">
        <v>34.4169790744781</v>
      </c>
      <c r="I3219" s="15">
        <v>34.633038077354399</v>
      </c>
      <c r="J3219" s="15">
        <v>37.055341175556201</v>
      </c>
      <c r="K3219" s="15">
        <v>30.541316080570201</v>
      </c>
      <c r="L3219" s="15">
        <v>38.707321888923602</v>
      </c>
      <c r="M3219" s="15">
        <v>41.495958773136103</v>
      </c>
      <c r="N3219" s="15">
        <v>43.970988393306698</v>
      </c>
      <c r="O3219" s="15">
        <v>46.5830770969391</v>
      </c>
      <c r="P3219" s="15">
        <v>43.130076442956899</v>
      </c>
      <c r="Q3219" s="15">
        <v>45.179224489688899</v>
      </c>
      <c r="R3219" s="15">
        <v>54.576124469161002</v>
      </c>
      <c r="S3219" s="15">
        <v>55.484230022907298</v>
      </c>
      <c r="T3219" s="15">
        <v>58.583322541475297</v>
      </c>
      <c r="U3219" s="15">
        <v>60.2899670295715</v>
      </c>
      <c r="V3219" s="15">
        <v>58.327929465293899</v>
      </c>
      <c r="W3219" s="15">
        <v>70.263283337593094</v>
      </c>
      <c r="X3219" s="15">
        <v>72.151761153459503</v>
      </c>
      <c r="Y3219" s="15">
        <v>70.162403339244406</v>
      </c>
      <c r="Z3219" s="15">
        <v>75.037602566748902</v>
      </c>
      <c r="AA3219" s="15">
        <v>70.806250821435796</v>
      </c>
      <c r="AB3219" s="15">
        <v>78.243802871465704</v>
      </c>
      <c r="AC3219" s="15">
        <v>86.129072744607896</v>
      </c>
      <c r="AD3219" s="15">
        <v>99.0066155860424</v>
      </c>
      <c r="AE3219" s="15">
        <v>95.108105981349993</v>
      </c>
      <c r="AF3219" s="84">
        <f t="shared" si="101"/>
        <v>55.998332224074673</v>
      </c>
    </row>
    <row r="3220" spans="2:32" x14ac:dyDescent="0.2">
      <c r="B3220" s="83">
        <v>1</v>
      </c>
      <c r="C3220" s="83">
        <v>19</v>
      </c>
      <c r="D3220" s="83">
        <v>8</v>
      </c>
      <c r="E3220" s="83">
        <f t="shared" si="100"/>
        <v>1</v>
      </c>
      <c r="F3220" s="15">
        <v>24.605594689369202</v>
      </c>
      <c r="G3220" s="15">
        <v>29.253297962828299</v>
      </c>
      <c r="H3220" s="15">
        <v>30.823322076082199</v>
      </c>
      <c r="I3220" s="15">
        <v>31.2935091056824</v>
      </c>
      <c r="J3220" s="15">
        <v>36.943489928245498</v>
      </c>
      <c r="K3220" s="15">
        <v>27.425230590820298</v>
      </c>
      <c r="L3220" s="15">
        <v>34.768040198326098</v>
      </c>
      <c r="M3220" s="15">
        <v>38.274946170091603</v>
      </c>
      <c r="N3220" s="15">
        <v>40.179721415519701</v>
      </c>
      <c r="O3220" s="15">
        <v>43.973917163610501</v>
      </c>
      <c r="P3220" s="15">
        <v>37.951216505050702</v>
      </c>
      <c r="Q3220" s="15">
        <v>47.428563361883199</v>
      </c>
      <c r="R3220" s="15">
        <v>50.226912832260098</v>
      </c>
      <c r="S3220" s="15">
        <v>51.928054292201999</v>
      </c>
      <c r="T3220" s="15">
        <v>53.686035566806801</v>
      </c>
      <c r="U3220" s="15">
        <v>58.870966643333396</v>
      </c>
      <c r="V3220" s="15">
        <v>62.335956750392903</v>
      </c>
      <c r="W3220" s="15">
        <v>78.483761966586101</v>
      </c>
      <c r="X3220" s="15">
        <v>69.786164746284499</v>
      </c>
      <c r="Y3220" s="15">
        <v>76.774449559211703</v>
      </c>
      <c r="Z3220" s="15">
        <v>79.913436827773197</v>
      </c>
      <c r="AA3220" s="15">
        <v>84.926999300554399</v>
      </c>
      <c r="AB3220" s="15">
        <v>68.102992750689396</v>
      </c>
      <c r="AC3220" s="15">
        <v>84.092154536396293</v>
      </c>
      <c r="AD3220" s="15">
        <v>91.260803822755804</v>
      </c>
      <c r="AE3220" s="15">
        <v>94.255054986238505</v>
      </c>
      <c r="AF3220" s="84">
        <f t="shared" si="101"/>
        <v>54.906330528807494</v>
      </c>
    </row>
    <row r="3221" spans="2:32" x14ac:dyDescent="0.2">
      <c r="B3221" s="83">
        <v>1</v>
      </c>
      <c r="C3221" s="83">
        <v>19</v>
      </c>
      <c r="D3221" s="83">
        <v>9</v>
      </c>
      <c r="E3221" s="83">
        <f t="shared" si="100"/>
        <v>1</v>
      </c>
      <c r="F3221" s="15">
        <v>23.925934268236201</v>
      </c>
      <c r="G3221" s="15">
        <v>30.090823850231999</v>
      </c>
      <c r="H3221" s="15">
        <v>28.922405099868801</v>
      </c>
      <c r="I3221" s="15">
        <v>29.1107432413101</v>
      </c>
      <c r="J3221" s="15">
        <v>36.2744192461968</v>
      </c>
      <c r="K3221" s="15">
        <v>24.227584773361698</v>
      </c>
      <c r="L3221" s="15">
        <v>31.7892610352039</v>
      </c>
      <c r="M3221" s="15">
        <v>34.676237744569796</v>
      </c>
      <c r="N3221" s="15">
        <v>34.402544339418398</v>
      </c>
      <c r="O3221" s="15">
        <v>37.752563266694501</v>
      </c>
      <c r="P3221" s="15">
        <v>31.0785479465723</v>
      </c>
      <c r="Q3221" s="15">
        <v>30.7826518822312</v>
      </c>
      <c r="R3221" s="15">
        <v>39.8710787334442</v>
      </c>
      <c r="S3221" s="15">
        <v>42.031695917189097</v>
      </c>
      <c r="T3221" s="15">
        <v>43.135712043613204</v>
      </c>
      <c r="U3221" s="15">
        <v>48.847546703815503</v>
      </c>
      <c r="V3221" s="15">
        <v>38.084221219036699</v>
      </c>
      <c r="W3221" s="15">
        <v>63.526473747163998</v>
      </c>
      <c r="X3221" s="15">
        <v>52.777313648231299</v>
      </c>
      <c r="Y3221" s="15">
        <v>55.067021537184701</v>
      </c>
      <c r="Z3221" s="15">
        <v>54.276802709700497</v>
      </c>
      <c r="AA3221" s="15">
        <v>44.333985705509797</v>
      </c>
      <c r="AB3221" s="15">
        <v>26.897049796551499</v>
      </c>
      <c r="AC3221" s="15">
        <v>52.053723845034803</v>
      </c>
      <c r="AD3221" s="15">
        <v>68.752664560198795</v>
      </c>
      <c r="AE3221" s="15">
        <v>44.7437071080655</v>
      </c>
      <c r="AF3221" s="84">
        <f t="shared" si="101"/>
        <v>40.285873614178286</v>
      </c>
    </row>
    <row r="3222" spans="2:32" x14ac:dyDescent="0.2">
      <c r="B3222" s="83">
        <v>1</v>
      </c>
      <c r="C3222" s="83">
        <v>19</v>
      </c>
      <c r="D3222" s="83">
        <v>10</v>
      </c>
      <c r="E3222" s="83">
        <f t="shared" si="100"/>
        <v>1</v>
      </c>
      <c r="F3222" s="15">
        <v>26.968938303112999</v>
      </c>
      <c r="G3222" s="15">
        <v>27.6005371649584</v>
      </c>
      <c r="H3222" s="15">
        <v>26.8637853932381</v>
      </c>
      <c r="I3222" s="15">
        <v>25.659105576992001</v>
      </c>
      <c r="J3222" s="15">
        <v>31.939684765815699</v>
      </c>
      <c r="K3222" s="15">
        <v>22.621687506467101</v>
      </c>
      <c r="L3222" s="15">
        <v>29.745227120548499</v>
      </c>
      <c r="M3222" s="15">
        <v>31.175020220041301</v>
      </c>
      <c r="N3222" s="15">
        <v>30.630489659547798</v>
      </c>
      <c r="O3222" s="15">
        <v>33.604253530025503</v>
      </c>
      <c r="P3222" s="15">
        <v>29.255976961433898</v>
      </c>
      <c r="Q3222" s="15">
        <v>26.662234617590901</v>
      </c>
      <c r="R3222" s="15">
        <v>33.247994818001999</v>
      </c>
      <c r="S3222" s="15">
        <v>34.661336401939401</v>
      </c>
      <c r="T3222" s="15">
        <v>34.427003131255503</v>
      </c>
      <c r="U3222" s="15">
        <v>40.112145577371102</v>
      </c>
      <c r="V3222" s="15">
        <v>33.831950726523999</v>
      </c>
      <c r="W3222" s="15">
        <v>45.539343553822498</v>
      </c>
      <c r="X3222" s="15">
        <v>48.999757056862101</v>
      </c>
      <c r="Y3222" s="15">
        <v>41.000549318864898</v>
      </c>
      <c r="Z3222" s="15">
        <v>42.452846547991001</v>
      </c>
      <c r="AA3222" s="15">
        <v>32.876416119282098</v>
      </c>
      <c r="AB3222" s="15">
        <v>32.5644381775884</v>
      </c>
      <c r="AC3222" s="15">
        <v>50.932304134994702</v>
      </c>
      <c r="AD3222" s="15">
        <v>75.355990209832797</v>
      </c>
      <c r="AE3222" s="15">
        <v>50.267321746781498</v>
      </c>
      <c r="AF3222" s="84">
        <f t="shared" si="101"/>
        <v>36.115243782341707</v>
      </c>
    </row>
    <row r="3223" spans="2:32" x14ac:dyDescent="0.2">
      <c r="B3223" s="83">
        <v>1</v>
      </c>
      <c r="C3223" s="83">
        <v>19</v>
      </c>
      <c r="D3223" s="83">
        <v>11</v>
      </c>
      <c r="E3223" s="83">
        <f t="shared" si="100"/>
        <v>1</v>
      </c>
      <c r="F3223" s="15">
        <v>27.2113470311165</v>
      </c>
      <c r="G3223" s="15">
        <v>27.2595282954846</v>
      </c>
      <c r="H3223" s="15">
        <v>25.035293823957399</v>
      </c>
      <c r="I3223" s="15">
        <v>23.785250274181401</v>
      </c>
      <c r="J3223" s="15">
        <v>27.307355592250801</v>
      </c>
      <c r="K3223" s="15">
        <v>21.441050693869599</v>
      </c>
      <c r="L3223" s="15">
        <v>28.0752319860458</v>
      </c>
      <c r="M3223" s="15">
        <v>29.727496056795101</v>
      </c>
      <c r="N3223" s="15">
        <v>28.540865267634398</v>
      </c>
      <c r="O3223" s="15">
        <v>32.042716869592702</v>
      </c>
      <c r="P3223" s="15">
        <v>27.218176369458401</v>
      </c>
      <c r="Q3223" s="15">
        <v>24.394933036297601</v>
      </c>
      <c r="R3223" s="15">
        <v>28.4485986204147</v>
      </c>
      <c r="S3223" s="15">
        <v>31.028857627511002</v>
      </c>
      <c r="T3223" s="15">
        <v>30.848708960667299</v>
      </c>
      <c r="U3223" s="15">
        <v>35.482207105249202</v>
      </c>
      <c r="V3223" s="15">
        <v>26.277295446544901</v>
      </c>
      <c r="W3223" s="15">
        <v>26.544152043014801</v>
      </c>
      <c r="X3223" s="15">
        <v>44.859802413135803</v>
      </c>
      <c r="Y3223" s="15">
        <v>28.9667090337574</v>
      </c>
      <c r="Z3223" s="15">
        <v>27.9421984052006</v>
      </c>
      <c r="AA3223" s="15">
        <v>21.1890969083309</v>
      </c>
      <c r="AB3223" s="15">
        <v>28.643643375173198</v>
      </c>
      <c r="AC3223" s="15">
        <v>29.292481999888999</v>
      </c>
      <c r="AD3223" s="15">
        <v>61.731886489130602</v>
      </c>
      <c r="AE3223" s="15">
        <v>27.847601109445101</v>
      </c>
      <c r="AF3223" s="84">
        <f t="shared" si="101"/>
        <v>29.659326339774957</v>
      </c>
    </row>
    <row r="3224" spans="2:32" x14ac:dyDescent="0.2">
      <c r="B3224" s="83">
        <v>1</v>
      </c>
      <c r="C3224" s="83">
        <v>19</v>
      </c>
      <c r="D3224" s="83">
        <v>12</v>
      </c>
      <c r="E3224" s="83">
        <f t="shared" si="100"/>
        <v>1</v>
      </c>
      <c r="F3224" s="15">
        <v>27.0969337301254</v>
      </c>
      <c r="G3224" s="15">
        <v>24.980198664222598</v>
      </c>
      <c r="H3224" s="15">
        <v>24.225052007555998</v>
      </c>
      <c r="I3224" s="15">
        <v>23.301974473476399</v>
      </c>
      <c r="J3224" s="15">
        <v>25.997417120218302</v>
      </c>
      <c r="K3224" s="15">
        <v>21.7320072249174</v>
      </c>
      <c r="L3224" s="15">
        <v>28.3715655007362</v>
      </c>
      <c r="M3224" s="15">
        <v>28.674212045550298</v>
      </c>
      <c r="N3224" s="15">
        <v>28.088552500635402</v>
      </c>
      <c r="O3224" s="15">
        <v>31.552511958122299</v>
      </c>
      <c r="P3224" s="15">
        <v>27.777989428639401</v>
      </c>
      <c r="Q3224" s="15">
        <v>23.910559098601301</v>
      </c>
      <c r="R3224" s="15">
        <v>28.932473874211301</v>
      </c>
      <c r="S3224" s="15">
        <v>30.067501354455899</v>
      </c>
      <c r="T3224" s="15">
        <v>27.763834222227299</v>
      </c>
      <c r="U3224" s="15">
        <v>32.5067385108024</v>
      </c>
      <c r="V3224" s="15">
        <v>20.753587119162098</v>
      </c>
      <c r="W3224" s="15">
        <v>24.683810408473001</v>
      </c>
      <c r="X3224" s="15">
        <v>33.534605369299598</v>
      </c>
      <c r="Y3224" s="15">
        <v>23.9843074113131</v>
      </c>
      <c r="Z3224" s="15">
        <v>26.127438327319901</v>
      </c>
      <c r="AA3224" s="15">
        <v>8.9510873968154208</v>
      </c>
      <c r="AB3224" s="15">
        <v>21.9583300672323</v>
      </c>
      <c r="AC3224" s="15">
        <v>23.846043110266301</v>
      </c>
      <c r="AD3224" s="15">
        <v>44.98963776654</v>
      </c>
      <c r="AE3224" s="15">
        <v>25.5215650394112</v>
      </c>
      <c r="AF3224" s="84">
        <f t="shared" si="101"/>
        <v>26.512689758858876</v>
      </c>
    </row>
    <row r="3225" spans="2:32" x14ac:dyDescent="0.2">
      <c r="B3225" s="83">
        <v>1</v>
      </c>
      <c r="C3225" s="83">
        <v>19</v>
      </c>
      <c r="D3225" s="83">
        <v>13</v>
      </c>
      <c r="E3225" s="83">
        <f t="shared" si="100"/>
        <v>1</v>
      </c>
      <c r="F3225" s="15">
        <v>27.154089041709899</v>
      </c>
      <c r="G3225" s="15">
        <v>23.823305672752198</v>
      </c>
      <c r="H3225" s="15">
        <v>22.7754258136749</v>
      </c>
      <c r="I3225" s="15">
        <v>23.053147547483398</v>
      </c>
      <c r="J3225" s="15">
        <v>25.300864679813401</v>
      </c>
      <c r="K3225" s="15">
        <v>20.533889533475001</v>
      </c>
      <c r="L3225" s="15">
        <v>27.671687164068199</v>
      </c>
      <c r="M3225" s="15">
        <v>27.923802272677399</v>
      </c>
      <c r="N3225" s="15">
        <v>26.433283747792199</v>
      </c>
      <c r="O3225" s="15">
        <v>30.395828009963001</v>
      </c>
      <c r="P3225" s="15">
        <v>25.352774007871702</v>
      </c>
      <c r="Q3225" s="15">
        <v>21.667210816592</v>
      </c>
      <c r="R3225" s="15">
        <v>26.917810068413601</v>
      </c>
      <c r="S3225" s="15">
        <v>26.451344228386901</v>
      </c>
      <c r="T3225" s="15">
        <v>26.502144121512799</v>
      </c>
      <c r="U3225" s="15">
        <v>29.802248272731902</v>
      </c>
      <c r="V3225" s="15">
        <v>18.959733534231798</v>
      </c>
      <c r="W3225" s="15">
        <v>21.100081165909799</v>
      </c>
      <c r="X3225" s="15">
        <v>26.803993857309202</v>
      </c>
      <c r="Y3225" s="15">
        <v>19.9795911962986</v>
      </c>
      <c r="Z3225" s="15">
        <v>23.538845252711301</v>
      </c>
      <c r="AA3225" s="15">
        <v>9.3502409520447305</v>
      </c>
      <c r="AB3225" s="15">
        <v>22.967381877019999</v>
      </c>
      <c r="AC3225" s="15">
        <v>18.1903343646377</v>
      </c>
      <c r="AD3225" s="15">
        <v>28.481071680992802</v>
      </c>
      <c r="AE3225" s="15">
        <v>24.556712494075299</v>
      </c>
      <c r="AF3225" s="84">
        <f t="shared" si="101"/>
        <v>24.064878514390372</v>
      </c>
    </row>
    <row r="3226" spans="2:32" x14ac:dyDescent="0.2">
      <c r="B3226" s="83">
        <v>1</v>
      </c>
      <c r="C3226" s="83">
        <v>19</v>
      </c>
      <c r="D3226" s="83">
        <v>14</v>
      </c>
      <c r="E3226" s="83">
        <f t="shared" si="100"/>
        <v>1</v>
      </c>
      <c r="F3226" s="15">
        <v>23.4715510613918</v>
      </c>
      <c r="G3226" s="15">
        <v>23.2376916623877</v>
      </c>
      <c r="H3226" s="15">
        <v>22.807338943481401</v>
      </c>
      <c r="I3226" s="15">
        <v>22.433979375362401</v>
      </c>
      <c r="J3226" s="15">
        <v>24.471292569637299</v>
      </c>
      <c r="K3226" s="15">
        <v>21.113900052323899</v>
      </c>
      <c r="L3226" s="15">
        <v>28.2692376077175</v>
      </c>
      <c r="M3226" s="15">
        <v>27.6098711428046</v>
      </c>
      <c r="N3226" s="15">
        <v>27.406467483758899</v>
      </c>
      <c r="O3226" s="15">
        <v>29.340164387252202</v>
      </c>
      <c r="P3226" s="15">
        <v>25.2750220119059</v>
      </c>
      <c r="Q3226" s="15">
        <v>22.298759650975502</v>
      </c>
      <c r="R3226" s="15">
        <v>29.875665507599699</v>
      </c>
      <c r="S3226" s="15">
        <v>27.494535672038801</v>
      </c>
      <c r="T3226" s="15">
        <v>26.086783664196702</v>
      </c>
      <c r="U3226" s="15">
        <v>27.254691653415598</v>
      </c>
      <c r="V3226" s="15">
        <v>18.5937350948006</v>
      </c>
      <c r="W3226" s="15">
        <v>24.495220863655199</v>
      </c>
      <c r="X3226" s="15">
        <v>23.333455695658898</v>
      </c>
      <c r="Y3226" s="15">
        <v>18.645808508321601</v>
      </c>
      <c r="Z3226" s="15">
        <v>24.999234687671098</v>
      </c>
      <c r="AA3226" s="15">
        <v>10.241394810378599</v>
      </c>
      <c r="AB3226" s="15">
        <v>22.123297727968499</v>
      </c>
      <c r="AC3226" s="15">
        <v>22.541637051656799</v>
      </c>
      <c r="AD3226" s="15">
        <v>21.569201600700602</v>
      </c>
      <c r="AE3226" s="15">
        <v>36.134529522746803</v>
      </c>
      <c r="AF3226" s="84">
        <f t="shared" si="101"/>
        <v>24.27401800037725</v>
      </c>
    </row>
    <row r="3227" spans="2:32" x14ac:dyDescent="0.2">
      <c r="B3227" s="83">
        <v>1</v>
      </c>
      <c r="C3227" s="83">
        <v>19</v>
      </c>
      <c r="D3227" s="83">
        <v>15</v>
      </c>
      <c r="E3227" s="83">
        <f t="shared" si="100"/>
        <v>1</v>
      </c>
      <c r="F3227" s="15">
        <v>23.697539309859302</v>
      </c>
      <c r="G3227" s="15">
        <v>24.3507922747565</v>
      </c>
      <c r="H3227" s="15">
        <v>23.364285165309902</v>
      </c>
      <c r="I3227" s="15">
        <v>23.617900752067602</v>
      </c>
      <c r="J3227" s="15">
        <v>25.693777753829998</v>
      </c>
      <c r="K3227" s="15">
        <v>21.497774824738499</v>
      </c>
      <c r="L3227" s="15">
        <v>28.507220774650602</v>
      </c>
      <c r="M3227" s="15">
        <v>29.032265085220299</v>
      </c>
      <c r="N3227" s="15">
        <v>28.306333975374699</v>
      </c>
      <c r="O3227" s="15">
        <v>31.196647814035401</v>
      </c>
      <c r="P3227" s="15">
        <v>29.684422937393201</v>
      </c>
      <c r="Q3227" s="15">
        <v>23.0476906033456</v>
      </c>
      <c r="R3227" s="15">
        <v>30.291724175691598</v>
      </c>
      <c r="S3227" s="15">
        <v>29.9547425762713</v>
      </c>
      <c r="T3227" s="15">
        <v>30.514674046128999</v>
      </c>
      <c r="U3227" s="15">
        <v>31.461716315299299</v>
      </c>
      <c r="V3227" s="15">
        <v>24.609617484211899</v>
      </c>
      <c r="W3227" s="15">
        <v>24.157127161860501</v>
      </c>
      <c r="X3227" s="15">
        <v>25.555809471473101</v>
      </c>
      <c r="Y3227" s="15">
        <v>22.0662228047252</v>
      </c>
      <c r="Z3227" s="15">
        <v>24.420381264030901</v>
      </c>
      <c r="AA3227" s="15">
        <v>15.684008875385899</v>
      </c>
      <c r="AB3227" s="15">
        <v>19.3232015288621</v>
      </c>
      <c r="AC3227" s="15">
        <v>17.3417725661844</v>
      </c>
      <c r="AD3227" s="15">
        <v>24.0404738768488</v>
      </c>
      <c r="AE3227" s="15">
        <v>25.999192336738101</v>
      </c>
      <c r="AF3227" s="84">
        <f t="shared" si="101"/>
        <v>25.285281375165145</v>
      </c>
    </row>
    <row r="3228" spans="2:32" x14ac:dyDescent="0.2">
      <c r="B3228" s="83">
        <v>1</v>
      </c>
      <c r="C3228" s="83">
        <v>19</v>
      </c>
      <c r="D3228" s="83">
        <v>16</v>
      </c>
      <c r="E3228" s="83">
        <f t="shared" si="100"/>
        <v>1</v>
      </c>
      <c r="F3228" s="15">
        <v>24.321276744008099</v>
      </c>
      <c r="G3228" s="15">
        <v>26.474142248759001</v>
      </c>
      <c r="H3228" s="15">
        <v>24.809523210048699</v>
      </c>
      <c r="I3228" s="15">
        <v>24.561684679031401</v>
      </c>
      <c r="J3228" s="15">
        <v>26.051597086429599</v>
      </c>
      <c r="K3228" s="15">
        <v>24.508306398928202</v>
      </c>
      <c r="L3228" s="15">
        <v>30.868193799853302</v>
      </c>
      <c r="M3228" s="15">
        <v>31.021606851577801</v>
      </c>
      <c r="N3228" s="15">
        <v>31.105149388074899</v>
      </c>
      <c r="O3228" s="15">
        <v>33.065612036466597</v>
      </c>
      <c r="P3228" s="15">
        <v>33.578087921619399</v>
      </c>
      <c r="Q3228" s="15">
        <v>31.7314463940859</v>
      </c>
      <c r="R3228" s="15">
        <v>38.399683821916597</v>
      </c>
      <c r="S3228" s="15">
        <v>39.546751149587301</v>
      </c>
      <c r="T3228" s="15">
        <v>39.324782326817498</v>
      </c>
      <c r="U3228" s="15">
        <v>43.561073626518301</v>
      </c>
      <c r="V3228" s="15">
        <v>39.381322900056801</v>
      </c>
      <c r="W3228" s="15">
        <v>50.636960075050602</v>
      </c>
      <c r="X3228" s="15">
        <v>50.425152017027102</v>
      </c>
      <c r="Y3228" s="15">
        <v>42.547059007614799</v>
      </c>
      <c r="Z3228" s="15">
        <v>36.541920305982202</v>
      </c>
      <c r="AA3228" s="15">
        <v>25.3449429444969</v>
      </c>
      <c r="AB3228" s="15">
        <v>23.809545018658</v>
      </c>
      <c r="AC3228" s="15">
        <v>38.5227656621337</v>
      </c>
      <c r="AD3228" s="15">
        <v>36.321382575765199</v>
      </c>
      <c r="AE3228" s="15">
        <v>31.620887577325099</v>
      </c>
      <c r="AF3228" s="84">
        <f t="shared" si="101"/>
        <v>33.772340606455117</v>
      </c>
    </row>
    <row r="3229" spans="2:32" x14ac:dyDescent="0.2">
      <c r="B3229" s="83">
        <v>1</v>
      </c>
      <c r="C3229" s="83">
        <v>19</v>
      </c>
      <c r="D3229" s="83">
        <v>17</v>
      </c>
      <c r="E3229" s="83">
        <f t="shared" si="100"/>
        <v>1</v>
      </c>
      <c r="F3229" s="15">
        <v>27.158204015731801</v>
      </c>
      <c r="G3229" s="15">
        <v>38.072955000186397</v>
      </c>
      <c r="H3229" s="15">
        <v>36.408196142435102</v>
      </c>
      <c r="I3229" s="15">
        <v>38.176726862907401</v>
      </c>
      <c r="J3229" s="15">
        <v>39.189532243013403</v>
      </c>
      <c r="K3229" s="15">
        <v>41.488320060491603</v>
      </c>
      <c r="L3229" s="15">
        <v>47.553418287038802</v>
      </c>
      <c r="M3229" s="15">
        <v>49.554718794584304</v>
      </c>
      <c r="N3229" s="15">
        <v>49.3049200210571</v>
      </c>
      <c r="O3229" s="15">
        <v>51.585200657844503</v>
      </c>
      <c r="P3229" s="15">
        <v>51.473875687599197</v>
      </c>
      <c r="Q3229" s="15">
        <v>58.936598724365197</v>
      </c>
      <c r="R3229" s="15">
        <v>63.099581419944798</v>
      </c>
      <c r="S3229" s="15">
        <v>66.047358464479402</v>
      </c>
      <c r="T3229" s="15">
        <v>69.966335205793399</v>
      </c>
      <c r="U3229" s="15">
        <v>69.908998492240897</v>
      </c>
      <c r="V3229" s="15">
        <v>81.078497892618202</v>
      </c>
      <c r="W3229" s="15">
        <v>91.327444151401494</v>
      </c>
      <c r="X3229" s="15">
        <v>110.70909016275399</v>
      </c>
      <c r="Y3229" s="15">
        <v>98.973244781494103</v>
      </c>
      <c r="Z3229" s="15">
        <v>101.23359738177101</v>
      </c>
      <c r="AA3229" s="15">
        <v>97.595005850315104</v>
      </c>
      <c r="AB3229" s="15">
        <v>99.224151014804804</v>
      </c>
      <c r="AC3229" s="15">
        <v>123.302315349102</v>
      </c>
      <c r="AD3229" s="15">
        <v>135.820999244452</v>
      </c>
      <c r="AE3229" s="15">
        <v>123.482011488438</v>
      </c>
      <c r="AF3229" s="84">
        <f t="shared" si="101"/>
        <v>71.564280669110161</v>
      </c>
    </row>
    <row r="3230" spans="2:32" x14ac:dyDescent="0.2">
      <c r="B3230" s="83">
        <v>1</v>
      </c>
      <c r="C3230" s="83">
        <v>19</v>
      </c>
      <c r="D3230" s="83">
        <v>18</v>
      </c>
      <c r="E3230" s="83">
        <f t="shared" si="100"/>
        <v>1</v>
      </c>
      <c r="F3230" s="15">
        <v>32.483021729946103</v>
      </c>
      <c r="G3230" s="15">
        <v>41.7196292439383</v>
      </c>
      <c r="H3230" s="15">
        <v>43.366282400131198</v>
      </c>
      <c r="I3230" s="15">
        <v>44.0601638085842</v>
      </c>
      <c r="J3230" s="15">
        <v>46.014607982635503</v>
      </c>
      <c r="K3230" s="15">
        <v>42.406100094556798</v>
      </c>
      <c r="L3230" s="15">
        <v>48.821047393083603</v>
      </c>
      <c r="M3230" s="15">
        <v>51.384589187622097</v>
      </c>
      <c r="N3230" s="15">
        <v>53.4198451986313</v>
      </c>
      <c r="O3230" s="15">
        <v>54.551917370081</v>
      </c>
      <c r="P3230" s="15">
        <v>52.919559994220698</v>
      </c>
      <c r="Q3230" s="15">
        <v>62.546235248565701</v>
      </c>
      <c r="R3230" s="15">
        <v>65.596821877479599</v>
      </c>
      <c r="S3230" s="15">
        <v>75.564511216163595</v>
      </c>
      <c r="T3230" s="15">
        <v>79.831008678197904</v>
      </c>
      <c r="U3230" s="15">
        <v>82.040290571689596</v>
      </c>
      <c r="V3230" s="15">
        <v>98.721124879837006</v>
      </c>
      <c r="W3230" s="15">
        <v>115.690017457008</v>
      </c>
      <c r="X3230" s="15">
        <v>131.129723381996</v>
      </c>
      <c r="Y3230" s="15">
        <v>141.246737039566</v>
      </c>
      <c r="Z3230" s="15">
        <v>134.07644428825401</v>
      </c>
      <c r="AA3230" s="15">
        <v>131.29222098732001</v>
      </c>
      <c r="AB3230" s="15">
        <v>137.151607070446</v>
      </c>
      <c r="AC3230" s="15">
        <v>157.64406677889801</v>
      </c>
      <c r="AD3230" s="15">
        <v>174.871313241959</v>
      </c>
      <c r="AE3230" s="15">
        <v>166.38397741556199</v>
      </c>
      <c r="AF3230" s="84">
        <f t="shared" si="101"/>
        <v>87.112802482168192</v>
      </c>
    </row>
    <row r="3231" spans="2:32" x14ac:dyDescent="0.2">
      <c r="B3231" s="83">
        <v>1</v>
      </c>
      <c r="C3231" s="83">
        <v>19</v>
      </c>
      <c r="D3231" s="83">
        <v>19</v>
      </c>
      <c r="E3231" s="83">
        <f t="shared" si="100"/>
        <v>1</v>
      </c>
      <c r="F3231" s="15">
        <v>36.339040470123301</v>
      </c>
      <c r="G3231" s="15">
        <v>37.551465229597902</v>
      </c>
      <c r="H3231" s="15">
        <v>40.282527626037599</v>
      </c>
      <c r="I3231" s="15">
        <v>53.338458993911701</v>
      </c>
      <c r="J3231" s="15">
        <v>43.822624909400901</v>
      </c>
      <c r="K3231" s="15">
        <v>36.137097779750803</v>
      </c>
      <c r="L3231" s="15">
        <v>45.194580036163302</v>
      </c>
      <c r="M3231" s="15">
        <v>46.677573158264202</v>
      </c>
      <c r="N3231" s="15">
        <v>47.496587574482</v>
      </c>
      <c r="O3231" s="15">
        <v>49.039219901084898</v>
      </c>
      <c r="P3231" s="15">
        <v>44.951792655229603</v>
      </c>
      <c r="Q3231" s="15">
        <v>52.5668906998634</v>
      </c>
      <c r="R3231" s="15">
        <v>56.237536442756699</v>
      </c>
      <c r="S3231" s="15">
        <v>60.783553901672398</v>
      </c>
      <c r="T3231" s="15">
        <v>62.593685668230101</v>
      </c>
      <c r="U3231" s="15">
        <v>62.092149438858002</v>
      </c>
      <c r="V3231" s="15">
        <v>69.999083005905106</v>
      </c>
      <c r="W3231" s="15">
        <v>92.463932915687593</v>
      </c>
      <c r="X3231" s="15">
        <v>108.30241385746</v>
      </c>
      <c r="Y3231" s="15">
        <v>109.153284711838</v>
      </c>
      <c r="Z3231" s="15">
        <v>116.478694568634</v>
      </c>
      <c r="AA3231" s="15">
        <v>116.01874237743</v>
      </c>
      <c r="AB3231" s="15">
        <v>141.22629067450799</v>
      </c>
      <c r="AC3231" s="15">
        <v>156.58834710740999</v>
      </c>
      <c r="AD3231" s="15">
        <v>171.377176886916</v>
      </c>
      <c r="AE3231" s="15">
        <v>173.87652051973299</v>
      </c>
      <c r="AF3231" s="84">
        <f t="shared" si="101"/>
        <v>78.099587350421089</v>
      </c>
    </row>
    <row r="3232" spans="2:32" x14ac:dyDescent="0.2">
      <c r="B3232" s="83">
        <v>1</v>
      </c>
      <c r="C3232" s="83">
        <v>19</v>
      </c>
      <c r="D3232" s="83">
        <v>20</v>
      </c>
      <c r="E3232" s="83">
        <f t="shared" si="100"/>
        <v>1</v>
      </c>
      <c r="F3232" s="15">
        <v>36.2960071396828</v>
      </c>
      <c r="G3232" s="15">
        <v>35.1815375939101</v>
      </c>
      <c r="H3232" s="15">
        <v>38.434742345809902</v>
      </c>
      <c r="I3232" s="15">
        <v>39.948991503715497</v>
      </c>
      <c r="J3232" s="15">
        <v>40.938940175771698</v>
      </c>
      <c r="K3232" s="15">
        <v>35.022878359794603</v>
      </c>
      <c r="L3232" s="15">
        <v>43.295872489929202</v>
      </c>
      <c r="M3232" s="15">
        <v>45.323465202331498</v>
      </c>
      <c r="N3232" s="15">
        <v>45.536411725282697</v>
      </c>
      <c r="O3232" s="15">
        <v>46.555551896095302</v>
      </c>
      <c r="P3232" s="15">
        <v>42.512298863023503</v>
      </c>
      <c r="Q3232" s="15">
        <v>51.099514978408799</v>
      </c>
      <c r="R3232" s="15">
        <v>53.2425113925934</v>
      </c>
      <c r="S3232" s="15">
        <v>58.434940926551803</v>
      </c>
      <c r="T3232" s="15">
        <v>61.370955537557599</v>
      </c>
      <c r="U3232" s="15">
        <v>60.6904435873032</v>
      </c>
      <c r="V3232" s="15">
        <v>70.0110677947998</v>
      </c>
      <c r="W3232" s="15">
        <v>93.354214219093294</v>
      </c>
      <c r="X3232" s="15">
        <v>113.242892416388</v>
      </c>
      <c r="Y3232" s="15">
        <v>113.68356218910201</v>
      </c>
      <c r="Z3232" s="15">
        <v>115.452327283144</v>
      </c>
      <c r="AA3232" s="15">
        <v>102.388697141528</v>
      </c>
      <c r="AB3232" s="15">
        <v>118.296656196594</v>
      </c>
      <c r="AC3232" s="15">
        <v>148.15277071666699</v>
      </c>
      <c r="AD3232" s="15">
        <v>160.221227277655</v>
      </c>
      <c r="AE3232" s="15">
        <v>149.047579902172</v>
      </c>
      <c r="AF3232" s="84">
        <f t="shared" si="101"/>
        <v>73.759079186727107</v>
      </c>
    </row>
    <row r="3233" spans="2:32" x14ac:dyDescent="0.2">
      <c r="B3233" s="83">
        <v>1</v>
      </c>
      <c r="C3233" s="83">
        <v>19</v>
      </c>
      <c r="D3233" s="83">
        <v>21</v>
      </c>
      <c r="E3233" s="83">
        <f t="shared" si="100"/>
        <v>1</v>
      </c>
      <c r="F3233" s="15">
        <v>35.415311803817801</v>
      </c>
      <c r="G3233" s="15">
        <v>30.664857599073802</v>
      </c>
      <c r="H3233" s="15">
        <v>32.713518760204302</v>
      </c>
      <c r="I3233" s="15">
        <v>33.913524033784903</v>
      </c>
      <c r="J3233" s="15">
        <v>36.161057218313204</v>
      </c>
      <c r="K3233" s="15">
        <v>32.136343451023102</v>
      </c>
      <c r="L3233" s="15">
        <v>38.830851978540402</v>
      </c>
      <c r="M3233" s="15">
        <v>40.473523743629499</v>
      </c>
      <c r="N3233" s="15">
        <v>40.167321500062897</v>
      </c>
      <c r="O3233" s="15">
        <v>42.765056724548302</v>
      </c>
      <c r="P3233" s="15">
        <v>40.155100943803802</v>
      </c>
      <c r="Q3233" s="15">
        <v>49.036472141504298</v>
      </c>
      <c r="R3233" s="15">
        <v>47.822677889347098</v>
      </c>
      <c r="S3233" s="15">
        <v>51.257893820524203</v>
      </c>
      <c r="T3233" s="15">
        <v>54.961301632642702</v>
      </c>
      <c r="U3233" s="15">
        <v>56.200534065485002</v>
      </c>
      <c r="V3233" s="15">
        <v>63.724916566133501</v>
      </c>
      <c r="W3233" s="15">
        <v>70.717225254535705</v>
      </c>
      <c r="X3233" s="15">
        <v>78.114847417354596</v>
      </c>
      <c r="Y3233" s="15">
        <v>79.378350425817104</v>
      </c>
      <c r="Z3233" s="15">
        <v>78.769973267555201</v>
      </c>
      <c r="AA3233" s="15">
        <v>88.987994552843304</v>
      </c>
      <c r="AB3233" s="15">
        <v>105.73716987769301</v>
      </c>
      <c r="AC3233" s="15">
        <v>114.80658597183201</v>
      </c>
      <c r="AD3233" s="15">
        <v>138.184263651848</v>
      </c>
      <c r="AE3233" s="15">
        <v>113.520746938348</v>
      </c>
      <c r="AF3233" s="84">
        <f t="shared" si="101"/>
        <v>61.331439278087146</v>
      </c>
    </row>
    <row r="3234" spans="2:32" x14ac:dyDescent="0.2">
      <c r="B3234" s="83">
        <v>1</v>
      </c>
      <c r="C3234" s="83">
        <v>19</v>
      </c>
      <c r="D3234" s="83">
        <v>22</v>
      </c>
      <c r="E3234" s="83">
        <f t="shared" si="100"/>
        <v>1</v>
      </c>
      <c r="F3234" s="15">
        <v>33.2476877429485</v>
      </c>
      <c r="G3234" s="15">
        <v>29.1882810587893</v>
      </c>
      <c r="H3234" s="15">
        <v>30.2349125099182</v>
      </c>
      <c r="I3234" s="15">
        <v>31.961007808685299</v>
      </c>
      <c r="J3234" s="15">
        <v>33.601637299060798</v>
      </c>
      <c r="K3234" s="15">
        <v>30.313288882255598</v>
      </c>
      <c r="L3234" s="15">
        <v>36.411693440914199</v>
      </c>
      <c r="M3234" s="15">
        <v>37.430787746667903</v>
      </c>
      <c r="N3234" s="15">
        <v>37.127108469963098</v>
      </c>
      <c r="O3234" s="15">
        <v>40.329169291496299</v>
      </c>
      <c r="P3234" s="15">
        <v>38.230483874321003</v>
      </c>
      <c r="Q3234" s="15">
        <v>45.627790434837301</v>
      </c>
      <c r="R3234" s="15">
        <v>43.364908060073901</v>
      </c>
      <c r="S3234" s="15">
        <v>45.727148509979301</v>
      </c>
      <c r="T3234" s="15">
        <v>49.554938697338102</v>
      </c>
      <c r="U3234" s="15">
        <v>51.002957179784801</v>
      </c>
      <c r="V3234" s="15">
        <v>59.406715439319598</v>
      </c>
      <c r="W3234" s="15">
        <v>61.567899828434001</v>
      </c>
      <c r="X3234" s="15">
        <v>65.039302827119798</v>
      </c>
      <c r="Y3234" s="15">
        <v>69.403890190601302</v>
      </c>
      <c r="Z3234" s="15">
        <v>66.006267032388607</v>
      </c>
      <c r="AA3234" s="15">
        <v>92.325788974091395</v>
      </c>
      <c r="AB3234" s="15">
        <v>107.533640594929</v>
      </c>
      <c r="AC3234" s="15">
        <v>99.795744969606403</v>
      </c>
      <c r="AD3234" s="15">
        <v>118.856152587891</v>
      </c>
      <c r="AE3234" s="15">
        <v>132.07719727492301</v>
      </c>
      <c r="AF3234" s="84">
        <f t="shared" si="101"/>
        <v>57.129476951012983</v>
      </c>
    </row>
    <row r="3235" spans="2:32" x14ac:dyDescent="0.2">
      <c r="B3235" s="83">
        <v>1</v>
      </c>
      <c r="C3235" s="83">
        <v>20</v>
      </c>
      <c r="D3235" s="83">
        <v>7</v>
      </c>
      <c r="E3235" s="83">
        <f t="shared" si="100"/>
        <v>1</v>
      </c>
      <c r="F3235" s="15">
        <v>29.113653801202801</v>
      </c>
      <c r="G3235" s="15">
        <v>35.217034256148999</v>
      </c>
      <c r="H3235" s="15">
        <v>36.229064082145698</v>
      </c>
      <c r="I3235" s="15">
        <v>35.426904750824001</v>
      </c>
      <c r="J3235" s="15">
        <v>33.240800157547</v>
      </c>
      <c r="K3235" s="15">
        <v>35.296417921781497</v>
      </c>
      <c r="L3235" s="15">
        <v>43.478536274909999</v>
      </c>
      <c r="M3235" s="15">
        <v>44.738178543090797</v>
      </c>
      <c r="N3235" s="15">
        <v>45.382600296497301</v>
      </c>
      <c r="O3235" s="15">
        <v>44.8091178953648</v>
      </c>
      <c r="P3235" s="15">
        <v>43.622880663394902</v>
      </c>
      <c r="Q3235" s="15">
        <v>56.267947537660604</v>
      </c>
      <c r="R3235" s="15">
        <v>56.638139189958601</v>
      </c>
      <c r="S3235" s="15">
        <v>59.953094582080801</v>
      </c>
      <c r="T3235" s="15">
        <v>59.711518936872501</v>
      </c>
      <c r="U3235" s="15">
        <v>60.176565569639202</v>
      </c>
      <c r="V3235" s="15">
        <v>65.586437952995297</v>
      </c>
      <c r="W3235" s="15">
        <v>76.315724252462402</v>
      </c>
      <c r="X3235" s="15">
        <v>77.329403155565302</v>
      </c>
      <c r="Y3235" s="15">
        <v>86.051891964673999</v>
      </c>
      <c r="Z3235" s="15">
        <v>83.780228810548806</v>
      </c>
      <c r="AA3235" s="15">
        <v>85.549404728650998</v>
      </c>
      <c r="AB3235" s="15">
        <v>96.306933108314894</v>
      </c>
      <c r="AC3235" s="15">
        <v>99.500668566394594</v>
      </c>
      <c r="AD3235" s="15">
        <v>111.57202691435801</v>
      </c>
      <c r="AE3235" s="15">
        <v>108.39077695202801</v>
      </c>
      <c r="AF3235" s="84">
        <f t="shared" si="101"/>
        <v>61.910998110196616</v>
      </c>
    </row>
    <row r="3236" spans="2:32" x14ac:dyDescent="0.2">
      <c r="B3236" s="83">
        <v>1</v>
      </c>
      <c r="C3236" s="83">
        <v>20</v>
      </c>
      <c r="D3236" s="83">
        <v>8</v>
      </c>
      <c r="E3236" s="83">
        <f t="shared" si="100"/>
        <v>1</v>
      </c>
      <c r="F3236" s="15">
        <v>34.265613673448598</v>
      </c>
      <c r="G3236" s="15">
        <v>31.957129289052201</v>
      </c>
      <c r="H3236" s="15">
        <v>30.420962862968398</v>
      </c>
      <c r="I3236" s="15">
        <v>31.555153195381202</v>
      </c>
      <c r="J3236" s="15">
        <v>28.697155919075001</v>
      </c>
      <c r="K3236" s="15">
        <v>31.040439759969701</v>
      </c>
      <c r="L3236" s="15">
        <v>38.402609537601499</v>
      </c>
      <c r="M3236" s="15">
        <v>40.747512949705097</v>
      </c>
      <c r="N3236" s="15">
        <v>40.793363748311997</v>
      </c>
      <c r="O3236" s="15">
        <v>37.5425353007317</v>
      </c>
      <c r="P3236" s="15">
        <v>38.297500348091098</v>
      </c>
      <c r="Q3236" s="15">
        <v>51.781738786935797</v>
      </c>
      <c r="R3236" s="15">
        <v>51.649005840301498</v>
      </c>
      <c r="S3236" s="15">
        <v>54.838302694559097</v>
      </c>
      <c r="T3236" s="15">
        <v>56.800484785318403</v>
      </c>
      <c r="U3236" s="15">
        <v>59.826242895603201</v>
      </c>
      <c r="V3236" s="15">
        <v>68.684923599719994</v>
      </c>
      <c r="W3236" s="15">
        <v>71.184416572809198</v>
      </c>
      <c r="X3236" s="15">
        <v>79.927655065059696</v>
      </c>
      <c r="Y3236" s="15">
        <v>81.062807389259305</v>
      </c>
      <c r="Z3236" s="15">
        <v>93.166846909284601</v>
      </c>
      <c r="AA3236" s="15">
        <v>78.939908799171405</v>
      </c>
      <c r="AB3236" s="15">
        <v>96.468312948703797</v>
      </c>
      <c r="AC3236" s="15">
        <v>97.744852259635906</v>
      </c>
      <c r="AD3236" s="15">
        <v>106.35060243392</v>
      </c>
      <c r="AE3236" s="15">
        <v>101.163872522831</v>
      </c>
      <c r="AF3236" s="84">
        <f t="shared" si="101"/>
        <v>58.973459618748059</v>
      </c>
    </row>
    <row r="3237" spans="2:32" x14ac:dyDescent="0.2">
      <c r="B3237" s="83">
        <v>1</v>
      </c>
      <c r="C3237" s="83">
        <v>20</v>
      </c>
      <c r="D3237" s="83">
        <v>9</v>
      </c>
      <c r="E3237" s="83">
        <f t="shared" si="100"/>
        <v>1</v>
      </c>
      <c r="F3237" s="15">
        <v>31.520607837796199</v>
      </c>
      <c r="G3237" s="15">
        <v>30.947609865260901</v>
      </c>
      <c r="H3237" s="15">
        <v>27.811261393547099</v>
      </c>
      <c r="I3237" s="15">
        <v>30.161905729532201</v>
      </c>
      <c r="J3237" s="15">
        <v>26.329894693374602</v>
      </c>
      <c r="K3237" s="15">
        <v>28.6170416595936</v>
      </c>
      <c r="L3237" s="15">
        <v>34.654661199569702</v>
      </c>
      <c r="M3237" s="15">
        <v>37.270272490501398</v>
      </c>
      <c r="N3237" s="15">
        <v>33.996891699075697</v>
      </c>
      <c r="O3237" s="15">
        <v>31.0802080315948</v>
      </c>
      <c r="P3237" s="15">
        <v>27.3047988611162</v>
      </c>
      <c r="Q3237" s="15">
        <v>41.263395234584799</v>
      </c>
      <c r="R3237" s="15">
        <v>40.745504937171901</v>
      </c>
      <c r="S3237" s="15">
        <v>42.184321982622102</v>
      </c>
      <c r="T3237" s="15">
        <v>41.911894870519603</v>
      </c>
      <c r="U3237" s="15">
        <v>36.0503998025507</v>
      </c>
      <c r="V3237" s="15">
        <v>33.604061885624198</v>
      </c>
      <c r="W3237" s="15">
        <v>48.873911020755799</v>
      </c>
      <c r="X3237" s="15">
        <v>56.232848930567499</v>
      </c>
      <c r="Y3237" s="15">
        <v>53.847905338525798</v>
      </c>
      <c r="Z3237" s="15">
        <v>54.523666849426903</v>
      </c>
      <c r="AA3237" s="15">
        <v>24.284370206981901</v>
      </c>
      <c r="AB3237" s="15">
        <v>43.733352814376403</v>
      </c>
      <c r="AC3237" s="15">
        <v>58.804306097896003</v>
      </c>
      <c r="AD3237" s="15">
        <v>50.346416276663497</v>
      </c>
      <c r="AE3237" s="15">
        <v>27.8727022385001</v>
      </c>
      <c r="AF3237" s="84">
        <f t="shared" si="101"/>
        <v>38.229777382604986</v>
      </c>
    </row>
    <row r="3238" spans="2:32" x14ac:dyDescent="0.2">
      <c r="B3238" s="83">
        <v>1</v>
      </c>
      <c r="C3238" s="83">
        <v>20</v>
      </c>
      <c r="D3238" s="83">
        <v>10</v>
      </c>
      <c r="E3238" s="83">
        <f t="shared" si="100"/>
        <v>1</v>
      </c>
      <c r="F3238" s="15">
        <v>29.145208659172098</v>
      </c>
      <c r="G3238" s="15">
        <v>27.108735726978999</v>
      </c>
      <c r="H3238" s="15">
        <v>25.575732485771201</v>
      </c>
      <c r="I3238" s="15">
        <v>27.211878507375701</v>
      </c>
      <c r="J3238" s="15">
        <v>25.319127505660099</v>
      </c>
      <c r="K3238" s="15">
        <v>26.643421257972701</v>
      </c>
      <c r="L3238" s="15">
        <v>31.169006089210502</v>
      </c>
      <c r="M3238" s="15">
        <v>31.429547286987301</v>
      </c>
      <c r="N3238" s="15">
        <v>30.372409576058399</v>
      </c>
      <c r="O3238" s="15">
        <v>29.162407587915698</v>
      </c>
      <c r="P3238" s="15">
        <v>23.493706087321002</v>
      </c>
      <c r="Q3238" s="15">
        <v>33.883648901015498</v>
      </c>
      <c r="R3238" s="15">
        <v>34.658266632556902</v>
      </c>
      <c r="S3238" s="15">
        <v>35.244062980890298</v>
      </c>
      <c r="T3238" s="15">
        <v>33.296517623022197</v>
      </c>
      <c r="U3238" s="15">
        <v>29.332144204735801</v>
      </c>
      <c r="V3238" s="15">
        <v>27.7390153972656</v>
      </c>
      <c r="W3238" s="15">
        <v>38.027578786626499</v>
      </c>
      <c r="X3238" s="15">
        <v>40.135199692487703</v>
      </c>
      <c r="Y3238" s="15">
        <v>37.362979871168697</v>
      </c>
      <c r="Z3238" s="15">
        <v>34.792849473238</v>
      </c>
      <c r="AA3238" s="15">
        <v>22.018158025458501</v>
      </c>
      <c r="AB3238" s="15">
        <v>28.873356465697299</v>
      </c>
      <c r="AC3238" s="15">
        <v>54.808387152075802</v>
      </c>
      <c r="AD3238" s="15">
        <v>40.950073731213799</v>
      </c>
      <c r="AE3238" s="15">
        <v>24.830428406258999</v>
      </c>
      <c r="AF3238" s="84">
        <f t="shared" si="101"/>
        <v>31.637840312082133</v>
      </c>
    </row>
    <row r="3239" spans="2:32" x14ac:dyDescent="0.2">
      <c r="B3239" s="83">
        <v>1</v>
      </c>
      <c r="C3239" s="83">
        <v>20</v>
      </c>
      <c r="D3239" s="83">
        <v>11</v>
      </c>
      <c r="E3239" s="83">
        <f t="shared" si="100"/>
        <v>1</v>
      </c>
      <c r="F3239" s="15">
        <v>26.5924490752816</v>
      </c>
      <c r="G3239" s="15">
        <v>24.8666716345294</v>
      </c>
      <c r="H3239" s="15">
        <v>23.7828659806252</v>
      </c>
      <c r="I3239" s="15">
        <v>23.601245893240002</v>
      </c>
      <c r="J3239" s="15">
        <v>24.606155037164701</v>
      </c>
      <c r="K3239" s="15">
        <v>24.758146507024801</v>
      </c>
      <c r="L3239" s="15">
        <v>29.407411600939898</v>
      </c>
      <c r="M3239" s="15">
        <v>29.104212799221301</v>
      </c>
      <c r="N3239" s="15">
        <v>28.649557557106</v>
      </c>
      <c r="O3239" s="15">
        <v>28.080156324625001</v>
      </c>
      <c r="P3239" s="15">
        <v>22.820273194871799</v>
      </c>
      <c r="Q3239" s="15">
        <v>28.4379780697972</v>
      </c>
      <c r="R3239" s="15">
        <v>31.339696596562899</v>
      </c>
      <c r="S3239" s="15">
        <v>32.614386903285997</v>
      </c>
      <c r="T3239" s="15">
        <v>29.088522163306401</v>
      </c>
      <c r="U3239" s="15">
        <v>24.753750331521001</v>
      </c>
      <c r="V3239" s="15">
        <v>24.7340936118811</v>
      </c>
      <c r="W3239" s="15">
        <v>32.751689893498998</v>
      </c>
      <c r="X3239" s="15">
        <v>32.491390377193703</v>
      </c>
      <c r="Y3239" s="15">
        <v>26.816421571716699</v>
      </c>
      <c r="Z3239" s="15">
        <v>24.058919733509398</v>
      </c>
      <c r="AA3239" s="15">
        <v>20.789212586537001</v>
      </c>
      <c r="AB3239" s="15">
        <v>17.540608759135001</v>
      </c>
      <c r="AC3239" s="15">
        <v>45.143687728241098</v>
      </c>
      <c r="AD3239" s="15">
        <v>42.084272669374897</v>
      </c>
      <c r="AE3239" s="15">
        <v>15.3032858840609</v>
      </c>
      <c r="AF3239" s="84">
        <f t="shared" si="101"/>
        <v>27.469887018625073</v>
      </c>
    </row>
    <row r="3240" spans="2:32" x14ac:dyDescent="0.2">
      <c r="B3240" s="83">
        <v>1</v>
      </c>
      <c r="C3240" s="83">
        <v>20</v>
      </c>
      <c r="D3240" s="83">
        <v>12</v>
      </c>
      <c r="E3240" s="83">
        <f t="shared" si="100"/>
        <v>1</v>
      </c>
      <c r="F3240" s="15">
        <v>25.3246233103871</v>
      </c>
      <c r="G3240" s="15">
        <v>23.6235540998196</v>
      </c>
      <c r="H3240" s="15">
        <v>22.801215981483502</v>
      </c>
      <c r="I3240" s="15">
        <v>22.9210368478298</v>
      </c>
      <c r="J3240" s="15">
        <v>24.273864863067899</v>
      </c>
      <c r="K3240" s="15">
        <v>24.4566167304069</v>
      </c>
      <c r="L3240" s="15">
        <v>28.145657841146001</v>
      </c>
      <c r="M3240" s="15">
        <v>27.930307238548998</v>
      </c>
      <c r="N3240" s="15">
        <v>27.366051870584499</v>
      </c>
      <c r="O3240" s="15">
        <v>27.138919690102298</v>
      </c>
      <c r="P3240" s="15">
        <v>22.057246198460501</v>
      </c>
      <c r="Q3240" s="15">
        <v>28.3622241650075</v>
      </c>
      <c r="R3240" s="15">
        <v>28.518373766779899</v>
      </c>
      <c r="S3240" s="15">
        <v>29.332140292376302</v>
      </c>
      <c r="T3240" s="15">
        <v>27.1071187565625</v>
      </c>
      <c r="U3240" s="15">
        <v>21.214705812290301</v>
      </c>
      <c r="V3240" s="15">
        <v>22.7981097544432</v>
      </c>
      <c r="W3240" s="15">
        <v>27.7181684879363</v>
      </c>
      <c r="X3240" s="15">
        <v>30.510932013839501</v>
      </c>
      <c r="Y3240" s="15">
        <v>27.391847403273001</v>
      </c>
      <c r="Z3240" s="15">
        <v>21.667382713094401</v>
      </c>
      <c r="AA3240" s="15">
        <v>19.816033556242498</v>
      </c>
      <c r="AB3240" s="15">
        <v>20.697267583966301</v>
      </c>
      <c r="AC3240" s="15">
        <v>42.249144991328897</v>
      </c>
      <c r="AD3240" s="15">
        <v>36.725688955759601</v>
      </c>
      <c r="AE3240" s="15">
        <v>19.252026146443601</v>
      </c>
      <c r="AF3240" s="84">
        <f t="shared" si="101"/>
        <v>26.13077919504542</v>
      </c>
    </row>
    <row r="3241" spans="2:32" x14ac:dyDescent="0.2">
      <c r="B3241" s="83">
        <v>1</v>
      </c>
      <c r="C3241" s="83">
        <v>20</v>
      </c>
      <c r="D3241" s="83">
        <v>13</v>
      </c>
      <c r="E3241" s="83">
        <f t="shared" si="100"/>
        <v>1</v>
      </c>
      <c r="F3241" s="15">
        <v>23.349875358343098</v>
      </c>
      <c r="G3241" s="15">
        <v>22.9942771040885</v>
      </c>
      <c r="H3241" s="15">
        <v>22.430615801691999</v>
      </c>
      <c r="I3241" s="15">
        <v>22.5681169710159</v>
      </c>
      <c r="J3241" s="15">
        <v>23.142693584114301</v>
      </c>
      <c r="K3241" s="15">
        <v>24.003712729692499</v>
      </c>
      <c r="L3241" s="15">
        <v>27.6208520390987</v>
      </c>
      <c r="M3241" s="15">
        <v>26.827983115643299</v>
      </c>
      <c r="N3241" s="15">
        <v>27.3655481977463</v>
      </c>
      <c r="O3241" s="15">
        <v>26.643830601006702</v>
      </c>
      <c r="P3241" s="15">
        <v>21.632554445788301</v>
      </c>
      <c r="Q3241" s="15">
        <v>27.417972223728899</v>
      </c>
      <c r="R3241" s="15">
        <v>28.011939959287599</v>
      </c>
      <c r="S3241" s="15">
        <v>28.763776282534</v>
      </c>
      <c r="T3241" s="15">
        <v>26.390026438489599</v>
      </c>
      <c r="U3241" s="15">
        <v>19.666130460694401</v>
      </c>
      <c r="V3241" s="15">
        <v>22.376003168702098</v>
      </c>
      <c r="W3241" s="15">
        <v>24.1766518009305</v>
      </c>
      <c r="X3241" s="15">
        <v>22.672865047842301</v>
      </c>
      <c r="Y3241" s="15">
        <v>24.072587316900499</v>
      </c>
      <c r="Z3241" s="15">
        <v>16.494901338793301</v>
      </c>
      <c r="AA3241" s="15">
        <v>21.8356347115636</v>
      </c>
      <c r="AB3241" s="15">
        <v>17.440343698158902</v>
      </c>
      <c r="AC3241" s="15">
        <v>28.981596937775599</v>
      </c>
      <c r="AD3241" s="15">
        <v>25.457554686070399</v>
      </c>
      <c r="AE3241" s="15">
        <v>11.8642473198483</v>
      </c>
      <c r="AF3241" s="84">
        <f t="shared" si="101"/>
        <v>23.623165051521138</v>
      </c>
    </row>
    <row r="3242" spans="2:32" x14ac:dyDescent="0.2">
      <c r="B3242" s="83">
        <v>1</v>
      </c>
      <c r="C3242" s="83">
        <v>20</v>
      </c>
      <c r="D3242" s="83">
        <v>14</v>
      </c>
      <c r="E3242" s="83">
        <f t="shared" si="100"/>
        <v>1</v>
      </c>
      <c r="F3242" s="15">
        <v>21.9114462983012</v>
      </c>
      <c r="G3242" s="15">
        <v>22.860254528636698</v>
      </c>
      <c r="H3242" s="15">
        <v>21.821431022763299</v>
      </c>
      <c r="I3242" s="15">
        <v>21.8374030946493</v>
      </c>
      <c r="J3242" s="15">
        <v>22.490853737086098</v>
      </c>
      <c r="K3242" s="15">
        <v>24.146677026748701</v>
      </c>
      <c r="L3242" s="15">
        <v>27.003846432685901</v>
      </c>
      <c r="M3242" s="15">
        <v>27.255265024185199</v>
      </c>
      <c r="N3242" s="15">
        <v>26.241446949720402</v>
      </c>
      <c r="O3242" s="15">
        <v>25.966465273559098</v>
      </c>
      <c r="P3242" s="15">
        <v>21.197307653814601</v>
      </c>
      <c r="Q3242" s="15">
        <v>28.7815821335316</v>
      </c>
      <c r="R3242" s="15">
        <v>28.079530435562098</v>
      </c>
      <c r="S3242" s="15">
        <v>27.5408459116668</v>
      </c>
      <c r="T3242" s="15">
        <v>23.544038854151999</v>
      </c>
      <c r="U3242" s="15">
        <v>19.743755804315199</v>
      </c>
      <c r="V3242" s="15">
        <v>18.939486658528399</v>
      </c>
      <c r="W3242" s="15">
        <v>20.8824131479412</v>
      </c>
      <c r="X3242" s="15">
        <v>21.6253873348534</v>
      </c>
      <c r="Y3242" s="15">
        <v>24.299483742386101</v>
      </c>
      <c r="Z3242" s="15">
        <v>14.7105397981778</v>
      </c>
      <c r="AA3242" s="15">
        <v>18.729853374942198</v>
      </c>
      <c r="AB3242" s="15">
        <v>18.7068046881109</v>
      </c>
      <c r="AC3242" s="15">
        <v>20.8408531426042</v>
      </c>
      <c r="AD3242" s="15">
        <v>26.431155641377</v>
      </c>
      <c r="AE3242" s="15">
        <v>14.1377073433548</v>
      </c>
      <c r="AF3242" s="84">
        <f t="shared" si="101"/>
        <v>22.681762886679</v>
      </c>
    </row>
    <row r="3243" spans="2:32" x14ac:dyDescent="0.2">
      <c r="B3243" s="83">
        <v>1</v>
      </c>
      <c r="C3243" s="83">
        <v>20</v>
      </c>
      <c r="D3243" s="83">
        <v>15</v>
      </c>
      <c r="E3243" s="83">
        <f t="shared" si="100"/>
        <v>1</v>
      </c>
      <c r="F3243" s="15">
        <v>25.823012228369699</v>
      </c>
      <c r="G3243" s="15">
        <v>22.767516659881299</v>
      </c>
      <c r="H3243" s="15">
        <v>22.4906302335262</v>
      </c>
      <c r="I3243" s="15">
        <v>22.214581850290301</v>
      </c>
      <c r="J3243" s="15">
        <v>23.5501111485958</v>
      </c>
      <c r="K3243" s="15">
        <v>23.6984783890247</v>
      </c>
      <c r="L3243" s="15">
        <v>27.886611503005</v>
      </c>
      <c r="M3243" s="15">
        <v>27.3398818808794</v>
      </c>
      <c r="N3243" s="15">
        <v>27.955703940629999</v>
      </c>
      <c r="O3243" s="15">
        <v>28.664188876718299</v>
      </c>
      <c r="P3243" s="15">
        <v>21.680945914149302</v>
      </c>
      <c r="Q3243" s="15">
        <v>28.934857668161399</v>
      </c>
      <c r="R3243" s="15">
        <v>29.937225754052399</v>
      </c>
      <c r="S3243" s="15">
        <v>31.682193589806602</v>
      </c>
      <c r="T3243" s="15">
        <v>26.8178210048378</v>
      </c>
      <c r="U3243" s="15">
        <v>23.819745786532799</v>
      </c>
      <c r="V3243" s="15">
        <v>17.372102016076401</v>
      </c>
      <c r="W3243" s="15">
        <v>21.218758236179099</v>
      </c>
      <c r="X3243" s="15">
        <v>22.509198164790899</v>
      </c>
      <c r="Y3243" s="15">
        <v>21.622681259915201</v>
      </c>
      <c r="Z3243" s="15">
        <v>15.8203590114862</v>
      </c>
      <c r="AA3243" s="15">
        <v>14.3235286978781</v>
      </c>
      <c r="AB3243" s="15">
        <v>13.2434120422453</v>
      </c>
      <c r="AC3243" s="15">
        <v>15.334386180639299</v>
      </c>
      <c r="AD3243" s="15">
        <v>23.348374954631598</v>
      </c>
      <c r="AE3243" s="15">
        <v>14.735301228123699</v>
      </c>
      <c r="AF3243" s="84">
        <f t="shared" si="101"/>
        <v>22.876600316170261</v>
      </c>
    </row>
    <row r="3244" spans="2:32" x14ac:dyDescent="0.2">
      <c r="B3244" s="83">
        <v>1</v>
      </c>
      <c r="C3244" s="83">
        <v>20</v>
      </c>
      <c r="D3244" s="83">
        <v>16</v>
      </c>
      <c r="E3244" s="83">
        <f t="shared" si="100"/>
        <v>1</v>
      </c>
      <c r="F3244" s="15">
        <v>26.891992243766801</v>
      </c>
      <c r="G3244" s="15">
        <v>24.211816249493399</v>
      </c>
      <c r="H3244" s="15">
        <v>23.372986937522899</v>
      </c>
      <c r="I3244" s="15">
        <v>22.651831354141201</v>
      </c>
      <c r="J3244" s="15">
        <v>24.5136611423492</v>
      </c>
      <c r="K3244" s="15">
        <v>25.955191186428099</v>
      </c>
      <c r="L3244" s="15">
        <v>29.610326067298701</v>
      </c>
      <c r="M3244" s="15">
        <v>29.402164913892701</v>
      </c>
      <c r="N3244" s="15">
        <v>29.1647331795692</v>
      </c>
      <c r="O3244" s="15">
        <v>31.4009769492149</v>
      </c>
      <c r="P3244" s="15">
        <v>27.161028500556899</v>
      </c>
      <c r="Q3244" s="15">
        <v>37.104387573480601</v>
      </c>
      <c r="R3244" s="15">
        <v>37.054913890123402</v>
      </c>
      <c r="S3244" s="15">
        <v>36.7211524157524</v>
      </c>
      <c r="T3244" s="15">
        <v>35.432146395787598</v>
      </c>
      <c r="U3244" s="15">
        <v>36.470568367242798</v>
      </c>
      <c r="V3244" s="15">
        <v>23.609773802951</v>
      </c>
      <c r="W3244" s="15">
        <v>42.476965693593002</v>
      </c>
      <c r="X3244" s="15">
        <v>38.659703936427803</v>
      </c>
      <c r="Y3244" s="15">
        <v>31.899849045038199</v>
      </c>
      <c r="Z3244" s="15">
        <v>26.1283918775767</v>
      </c>
      <c r="AA3244" s="15">
        <v>14.394716559574</v>
      </c>
      <c r="AB3244" s="15">
        <v>25.4148517570198</v>
      </c>
      <c r="AC3244" s="15">
        <v>20.6761266586334</v>
      </c>
      <c r="AD3244" s="15">
        <v>27.691433990150699</v>
      </c>
      <c r="AE3244" s="15">
        <v>19.1655358459419</v>
      </c>
      <c r="AF3244" s="84">
        <f t="shared" si="101"/>
        <v>28.739893328212592</v>
      </c>
    </row>
    <row r="3245" spans="2:32" x14ac:dyDescent="0.2">
      <c r="B3245" s="83">
        <v>1</v>
      </c>
      <c r="C3245" s="83">
        <v>20</v>
      </c>
      <c r="D3245" s="83">
        <v>17</v>
      </c>
      <c r="E3245" s="83">
        <f t="shared" si="100"/>
        <v>1</v>
      </c>
      <c r="F3245" s="15">
        <v>29.849855523824701</v>
      </c>
      <c r="G3245" s="15">
        <v>35.841707683608902</v>
      </c>
      <c r="H3245" s="15">
        <v>35.263284730911302</v>
      </c>
      <c r="I3245" s="15">
        <v>34.459968818903</v>
      </c>
      <c r="J3245" s="15">
        <v>35.479733041524902</v>
      </c>
      <c r="K3245" s="15">
        <v>39.527883767366397</v>
      </c>
      <c r="L3245" s="15">
        <v>46.4940090150833</v>
      </c>
      <c r="M3245" s="15">
        <v>45.224592160224901</v>
      </c>
      <c r="N3245" s="15">
        <v>47.472682631492603</v>
      </c>
      <c r="O3245" s="15">
        <v>48.444604550123202</v>
      </c>
      <c r="P3245" s="15">
        <v>53.076247363328903</v>
      </c>
      <c r="Q3245" s="15">
        <v>59.7462274131775</v>
      </c>
      <c r="R3245" s="15">
        <v>62.615055019378701</v>
      </c>
      <c r="S3245" s="15">
        <v>64.507375535964997</v>
      </c>
      <c r="T3245" s="15">
        <v>62.845779307842299</v>
      </c>
      <c r="U3245" s="15">
        <v>72.563132227182393</v>
      </c>
      <c r="V3245" s="15">
        <v>70.792513413906093</v>
      </c>
      <c r="W3245" s="15">
        <v>97.770159729719197</v>
      </c>
      <c r="X3245" s="15">
        <v>89.3452970860004</v>
      </c>
      <c r="Y3245" s="15">
        <v>94.902742981851105</v>
      </c>
      <c r="Z3245" s="15">
        <v>89.395126042366002</v>
      </c>
      <c r="AA3245" s="15">
        <v>83.024882470369306</v>
      </c>
      <c r="AB3245" s="15">
        <v>106.838405880213</v>
      </c>
      <c r="AC3245" s="15">
        <v>108.84089028739901</v>
      </c>
      <c r="AD3245" s="15">
        <v>99.655795924603893</v>
      </c>
      <c r="AE3245" s="15">
        <v>95.6026022932529</v>
      </c>
      <c r="AF3245" s="84">
        <f t="shared" si="101"/>
        <v>65.753098265369957</v>
      </c>
    </row>
    <row r="3246" spans="2:32" x14ac:dyDescent="0.2">
      <c r="B3246" s="83">
        <v>1</v>
      </c>
      <c r="C3246" s="83">
        <v>20</v>
      </c>
      <c r="D3246" s="83">
        <v>18</v>
      </c>
      <c r="E3246" s="83">
        <f t="shared" si="100"/>
        <v>1</v>
      </c>
      <c r="F3246" s="15">
        <v>34.762311322212199</v>
      </c>
      <c r="G3246" s="15">
        <v>41.420804344965298</v>
      </c>
      <c r="H3246" s="15">
        <v>40.045361021995497</v>
      </c>
      <c r="I3246" s="15">
        <v>40.0413177521229</v>
      </c>
      <c r="J3246" s="15">
        <v>41.094962617635701</v>
      </c>
      <c r="K3246" s="15">
        <v>42.716588200092303</v>
      </c>
      <c r="L3246" s="15">
        <v>49.711709053993197</v>
      </c>
      <c r="M3246" s="15">
        <v>52.313690861702</v>
      </c>
      <c r="N3246" s="15">
        <v>51.867292295694298</v>
      </c>
      <c r="O3246" s="15">
        <v>51.062616014242202</v>
      </c>
      <c r="P3246" s="15">
        <v>58.648829810619397</v>
      </c>
      <c r="Q3246" s="15">
        <v>65.119680443048495</v>
      </c>
      <c r="R3246" s="15">
        <v>67.341651772022203</v>
      </c>
      <c r="S3246" s="15">
        <v>71.9140385529995</v>
      </c>
      <c r="T3246" s="15">
        <v>76.530119619846303</v>
      </c>
      <c r="U3246" s="15">
        <v>93.682949815034902</v>
      </c>
      <c r="V3246" s="15">
        <v>90.511565514802896</v>
      </c>
      <c r="W3246" s="15">
        <v>127.402649184227</v>
      </c>
      <c r="X3246" s="15">
        <v>136.79033106041001</v>
      </c>
      <c r="Y3246" s="15">
        <v>136.25621064209901</v>
      </c>
      <c r="Z3246" s="15">
        <v>136.52208423614499</v>
      </c>
      <c r="AA3246" s="15">
        <v>128.91595414447801</v>
      </c>
      <c r="AB3246" s="15">
        <v>157.92611543011699</v>
      </c>
      <c r="AC3246" s="15">
        <v>158.66115686702699</v>
      </c>
      <c r="AD3246" s="15">
        <v>158.10760467502499</v>
      </c>
      <c r="AE3246" s="15">
        <v>150.44669650149299</v>
      </c>
      <c r="AF3246" s="84">
        <f t="shared" si="101"/>
        <v>86.915934298232713</v>
      </c>
    </row>
    <row r="3247" spans="2:32" x14ac:dyDescent="0.2">
      <c r="B3247" s="83">
        <v>1</v>
      </c>
      <c r="C3247" s="83">
        <v>20</v>
      </c>
      <c r="D3247" s="83">
        <v>19</v>
      </c>
      <c r="E3247" s="83">
        <f t="shared" si="100"/>
        <v>1</v>
      </c>
      <c r="F3247" s="15">
        <v>39.361291294097903</v>
      </c>
      <c r="G3247" s="15">
        <v>38.610395799853798</v>
      </c>
      <c r="H3247" s="15">
        <v>37.159589499711998</v>
      </c>
      <c r="I3247" s="15">
        <v>35.272458162069299</v>
      </c>
      <c r="J3247" s="15">
        <v>35.015640609502803</v>
      </c>
      <c r="K3247" s="15">
        <v>39.240123182296799</v>
      </c>
      <c r="L3247" s="15">
        <v>45.528967855453502</v>
      </c>
      <c r="M3247" s="15">
        <v>47.435719600677501</v>
      </c>
      <c r="N3247" s="15">
        <v>46.3535478425026</v>
      </c>
      <c r="O3247" s="15">
        <v>43.644895710706699</v>
      </c>
      <c r="P3247" s="15">
        <v>48.467067604303402</v>
      </c>
      <c r="Q3247" s="15">
        <v>56.814068764686603</v>
      </c>
      <c r="R3247" s="15">
        <v>56.772587594986</v>
      </c>
      <c r="S3247" s="15">
        <v>59.650793638229402</v>
      </c>
      <c r="T3247" s="15">
        <v>59.927292920112599</v>
      </c>
      <c r="U3247" s="15">
        <v>65.612933134079</v>
      </c>
      <c r="V3247" s="15">
        <v>69.670787213563898</v>
      </c>
      <c r="W3247" s="15">
        <v>92.535837581634496</v>
      </c>
      <c r="X3247" s="15">
        <v>95.289447944641097</v>
      </c>
      <c r="Y3247" s="15">
        <v>102.683183818817</v>
      </c>
      <c r="Z3247" s="15">
        <v>108.265239391088</v>
      </c>
      <c r="AA3247" s="15">
        <v>133.44016582536699</v>
      </c>
      <c r="AB3247" s="15">
        <v>160.220347104788</v>
      </c>
      <c r="AC3247" s="15">
        <v>160.98548942089101</v>
      </c>
      <c r="AD3247" s="15">
        <v>168.897009094238</v>
      </c>
      <c r="AE3247" s="15">
        <v>165.38115066063401</v>
      </c>
      <c r="AF3247" s="84">
        <f t="shared" si="101"/>
        <v>77.393693510343553</v>
      </c>
    </row>
    <row r="3248" spans="2:32" x14ac:dyDescent="0.2">
      <c r="B3248" s="83">
        <v>1</v>
      </c>
      <c r="C3248" s="83">
        <v>20</v>
      </c>
      <c r="D3248" s="83">
        <v>20</v>
      </c>
      <c r="E3248" s="83">
        <f t="shared" si="100"/>
        <v>1</v>
      </c>
      <c r="F3248" s="15">
        <v>40.140294503211997</v>
      </c>
      <c r="G3248" s="15">
        <v>36.960422094234701</v>
      </c>
      <c r="H3248" s="15">
        <v>37.499211669921898</v>
      </c>
      <c r="I3248" s="15">
        <v>34.483942237854002</v>
      </c>
      <c r="J3248" s="15">
        <v>34.545684878349299</v>
      </c>
      <c r="K3248" s="15">
        <v>38.469898670435001</v>
      </c>
      <c r="L3248" s="15">
        <v>44.774748307228101</v>
      </c>
      <c r="M3248" s="15">
        <v>46.236247734069799</v>
      </c>
      <c r="N3248" s="15">
        <v>46.385578389406199</v>
      </c>
      <c r="O3248" s="15">
        <v>42.707291218995998</v>
      </c>
      <c r="P3248" s="15">
        <v>47.729108406543702</v>
      </c>
      <c r="Q3248" s="15">
        <v>55.0295301687717</v>
      </c>
      <c r="R3248" s="15">
        <v>54.630362061500499</v>
      </c>
      <c r="S3248" s="15">
        <v>59.204309888601301</v>
      </c>
      <c r="T3248" s="15">
        <v>58.471981985092199</v>
      </c>
      <c r="U3248" s="15">
        <v>64.882217600107197</v>
      </c>
      <c r="V3248" s="15">
        <v>67.763589329004304</v>
      </c>
      <c r="W3248" s="15">
        <v>104.302657087326</v>
      </c>
      <c r="X3248" s="15">
        <v>103.855773633957</v>
      </c>
      <c r="Y3248" s="15">
        <v>110.50407009029399</v>
      </c>
      <c r="Z3248" s="15">
        <v>106.93794706988299</v>
      </c>
      <c r="AA3248" s="15">
        <v>106.20147086858699</v>
      </c>
      <c r="AB3248" s="15">
        <v>146.48562255311001</v>
      </c>
      <c r="AC3248" s="15">
        <v>140.14219863700899</v>
      </c>
      <c r="AD3248" s="15">
        <v>127.51656482148201</v>
      </c>
      <c r="AE3248" s="15">
        <v>113.462929217815</v>
      </c>
      <c r="AF3248" s="84">
        <f t="shared" si="101"/>
        <v>71.897063581645796</v>
      </c>
    </row>
    <row r="3249" spans="2:32" x14ac:dyDescent="0.2">
      <c r="B3249" s="83">
        <v>1</v>
      </c>
      <c r="C3249" s="83">
        <v>20</v>
      </c>
      <c r="D3249" s="83">
        <v>21</v>
      </c>
      <c r="E3249" s="83">
        <f t="shared" si="100"/>
        <v>1</v>
      </c>
      <c r="F3249" s="15">
        <v>38.210207957267798</v>
      </c>
      <c r="G3249" s="15">
        <v>32.482879080458297</v>
      </c>
      <c r="H3249" s="15">
        <v>33.231239530086498</v>
      </c>
      <c r="I3249" s="15">
        <v>31.763761667013199</v>
      </c>
      <c r="J3249" s="15">
        <v>32.670377555608802</v>
      </c>
      <c r="K3249" s="15">
        <v>35.270684519290903</v>
      </c>
      <c r="L3249" s="15">
        <v>41.860044472694398</v>
      </c>
      <c r="M3249" s="15">
        <v>42.752377639293698</v>
      </c>
      <c r="N3249" s="15">
        <v>42.812325171947499</v>
      </c>
      <c r="O3249" s="15">
        <v>41.249626204013801</v>
      </c>
      <c r="P3249" s="15">
        <v>45.693683435916903</v>
      </c>
      <c r="Q3249" s="15">
        <v>51.427580275297203</v>
      </c>
      <c r="R3249" s="15">
        <v>51.760857949733698</v>
      </c>
      <c r="S3249" s="15">
        <v>55.563254224777197</v>
      </c>
      <c r="T3249" s="15">
        <v>56.556985480546899</v>
      </c>
      <c r="U3249" s="15">
        <v>63.066339311838099</v>
      </c>
      <c r="V3249" s="15">
        <v>63.8668415796757</v>
      </c>
      <c r="W3249" s="15">
        <v>78.013230254411695</v>
      </c>
      <c r="X3249" s="15">
        <v>81.450250702381098</v>
      </c>
      <c r="Y3249" s="15">
        <v>81.096194975852995</v>
      </c>
      <c r="Z3249" s="15">
        <v>89.993992964744606</v>
      </c>
      <c r="AA3249" s="15">
        <v>114.42928439331099</v>
      </c>
      <c r="AB3249" s="15">
        <v>130.193781379938</v>
      </c>
      <c r="AC3249" s="15">
        <v>132.47372634172399</v>
      </c>
      <c r="AD3249" s="15">
        <v>126.043731727123</v>
      </c>
      <c r="AE3249" s="15">
        <v>115.750026265383</v>
      </c>
      <c r="AF3249" s="84">
        <f t="shared" si="101"/>
        <v>65.757049425397312</v>
      </c>
    </row>
    <row r="3250" spans="2:32" x14ac:dyDescent="0.2">
      <c r="B3250" s="83">
        <v>1</v>
      </c>
      <c r="C3250" s="83">
        <v>20</v>
      </c>
      <c r="D3250" s="83">
        <v>22</v>
      </c>
      <c r="E3250" s="83">
        <f t="shared" si="100"/>
        <v>1</v>
      </c>
      <c r="F3250" s="15">
        <v>35.254622867822597</v>
      </c>
      <c r="G3250" s="15">
        <v>30.6413765496123</v>
      </c>
      <c r="H3250" s="15">
        <v>31.254911080598799</v>
      </c>
      <c r="I3250" s="15">
        <v>31.579623675346401</v>
      </c>
      <c r="J3250" s="15">
        <v>32.120142230987497</v>
      </c>
      <c r="K3250" s="15">
        <v>33.562389520883599</v>
      </c>
      <c r="L3250" s="15">
        <v>39.481133858442298</v>
      </c>
      <c r="M3250" s="15">
        <v>39.791301582336402</v>
      </c>
      <c r="N3250" s="15">
        <v>40.449514084577601</v>
      </c>
      <c r="O3250" s="15">
        <v>39.962228592395803</v>
      </c>
      <c r="P3250" s="15">
        <v>42.720587964057898</v>
      </c>
      <c r="Q3250" s="15">
        <v>47.0837198550701</v>
      </c>
      <c r="R3250" s="15">
        <v>46.7908950395584</v>
      </c>
      <c r="S3250" s="15">
        <v>50.218581543922397</v>
      </c>
      <c r="T3250" s="15">
        <v>51.577643191814403</v>
      </c>
      <c r="U3250" s="15">
        <v>59.816892624378198</v>
      </c>
      <c r="V3250" s="15">
        <v>61.3277269451618</v>
      </c>
      <c r="W3250" s="15">
        <v>66.282686644554104</v>
      </c>
      <c r="X3250" s="15">
        <v>71.293441724777196</v>
      </c>
      <c r="Y3250" s="15">
        <v>71.285648264408096</v>
      </c>
      <c r="Z3250" s="15">
        <v>80.567857844829604</v>
      </c>
      <c r="AA3250" s="15">
        <v>112.97123194026901</v>
      </c>
      <c r="AB3250" s="15">
        <v>115.994845328569</v>
      </c>
      <c r="AC3250" s="15">
        <v>118.84145758235501</v>
      </c>
      <c r="AD3250" s="15">
        <v>136.17308646485199</v>
      </c>
      <c r="AE3250" s="15">
        <v>142.81750696897501</v>
      </c>
      <c r="AF3250" s="84">
        <f t="shared" si="101"/>
        <v>62.686963614252136</v>
      </c>
    </row>
    <row r="3251" spans="2:32" x14ac:dyDescent="0.2">
      <c r="B3251" s="83">
        <v>1</v>
      </c>
      <c r="C3251" s="83">
        <v>21</v>
      </c>
      <c r="D3251" s="83">
        <v>7</v>
      </c>
      <c r="E3251" s="83">
        <f t="shared" si="100"/>
        <v>1</v>
      </c>
      <c r="F3251" s="15">
        <v>32.657264050483697</v>
      </c>
      <c r="G3251" s="15">
        <v>34.823093850217703</v>
      </c>
      <c r="H3251" s="15">
        <v>35.125782780647299</v>
      </c>
      <c r="I3251" s="15">
        <v>30.292450137138399</v>
      </c>
      <c r="J3251" s="15">
        <v>29.468987471103699</v>
      </c>
      <c r="K3251" s="15">
        <v>39.485337799072298</v>
      </c>
      <c r="L3251" s="15">
        <v>43.814508719444298</v>
      </c>
      <c r="M3251" s="15">
        <v>44.769988171815903</v>
      </c>
      <c r="N3251" s="15">
        <v>44.5110338668823</v>
      </c>
      <c r="O3251" s="15">
        <v>41.714722579956103</v>
      </c>
      <c r="P3251" s="15">
        <v>47.614755160093303</v>
      </c>
      <c r="Q3251" s="15">
        <v>54.619353069305397</v>
      </c>
      <c r="R3251" s="15">
        <v>55.539863885641097</v>
      </c>
      <c r="S3251" s="15">
        <v>57.399097703754897</v>
      </c>
      <c r="T3251" s="15">
        <v>53.0259377148151</v>
      </c>
      <c r="U3251" s="15">
        <v>57.26792237854</v>
      </c>
      <c r="V3251" s="15">
        <v>76.019781078785698</v>
      </c>
      <c r="W3251" s="15">
        <v>69.366271701335904</v>
      </c>
      <c r="X3251" s="15">
        <v>74.648269775867504</v>
      </c>
      <c r="Y3251" s="15">
        <v>72.080777892351193</v>
      </c>
      <c r="Z3251" s="15">
        <v>65.517674642318894</v>
      </c>
      <c r="AA3251" s="15">
        <v>86.792733605384797</v>
      </c>
      <c r="AB3251" s="15">
        <v>88.673517337262595</v>
      </c>
      <c r="AC3251" s="15">
        <v>88.067585848569905</v>
      </c>
      <c r="AD3251" s="15">
        <v>98.774909909486794</v>
      </c>
      <c r="AE3251" s="15">
        <v>79.454835633993198</v>
      </c>
      <c r="AF3251" s="84">
        <f t="shared" si="101"/>
        <v>57.751017567856472</v>
      </c>
    </row>
    <row r="3252" spans="2:32" x14ac:dyDescent="0.2">
      <c r="B3252" s="83">
        <v>1</v>
      </c>
      <c r="C3252" s="83">
        <v>21</v>
      </c>
      <c r="D3252" s="83">
        <v>8</v>
      </c>
      <c r="E3252" s="83">
        <f t="shared" si="100"/>
        <v>1</v>
      </c>
      <c r="F3252" s="15">
        <v>37.740050194740299</v>
      </c>
      <c r="G3252" s="15">
        <v>32.458173091778001</v>
      </c>
      <c r="H3252" s="15">
        <v>31.348533158302299</v>
      </c>
      <c r="I3252" s="15">
        <v>26.663919329643299</v>
      </c>
      <c r="J3252" s="15">
        <v>26.407873037576699</v>
      </c>
      <c r="K3252" s="15">
        <v>34.594059327364</v>
      </c>
      <c r="L3252" s="15">
        <v>39.919213922262202</v>
      </c>
      <c r="M3252" s="15">
        <v>40.472325833320603</v>
      </c>
      <c r="N3252" s="15">
        <v>40.4120006475449</v>
      </c>
      <c r="O3252" s="15">
        <v>37.409375421762498</v>
      </c>
      <c r="P3252" s="15">
        <v>44.032545691996802</v>
      </c>
      <c r="Q3252" s="15">
        <v>51.383264670372</v>
      </c>
      <c r="R3252" s="15">
        <v>51.708320554733298</v>
      </c>
      <c r="S3252" s="15">
        <v>52.960331980228403</v>
      </c>
      <c r="T3252" s="15">
        <v>51.0811208696365</v>
      </c>
      <c r="U3252" s="15">
        <v>64.112739379882797</v>
      </c>
      <c r="V3252" s="15">
        <v>76.710911724328994</v>
      </c>
      <c r="W3252" s="15">
        <v>73.350457725763306</v>
      </c>
      <c r="X3252" s="15">
        <v>75.065682839632004</v>
      </c>
      <c r="Y3252" s="15">
        <v>82.493031651109504</v>
      </c>
      <c r="Z3252" s="15">
        <v>76.770406475543993</v>
      </c>
      <c r="AA3252" s="15">
        <v>91.236280035018893</v>
      </c>
      <c r="AB3252" s="15">
        <v>87.861410711049999</v>
      </c>
      <c r="AC3252" s="15">
        <v>89.812410188674903</v>
      </c>
      <c r="AD3252" s="15">
        <v>92.048072382926904</v>
      </c>
      <c r="AE3252" s="15">
        <v>70.189095862626999</v>
      </c>
      <c r="AF3252" s="84">
        <f t="shared" si="101"/>
        <v>56.855446411839232</v>
      </c>
    </row>
    <row r="3253" spans="2:32" x14ac:dyDescent="0.2">
      <c r="B3253" s="83">
        <v>1</v>
      </c>
      <c r="C3253" s="83">
        <v>21</v>
      </c>
      <c r="D3253" s="83">
        <v>9</v>
      </c>
      <c r="E3253" s="83">
        <f t="shared" si="100"/>
        <v>1</v>
      </c>
      <c r="F3253" s="15">
        <v>39.073669851303102</v>
      </c>
      <c r="G3253" s="15">
        <v>30.827370502039798</v>
      </c>
      <c r="H3253" s="15">
        <v>28.280491396427198</v>
      </c>
      <c r="I3253" s="15">
        <v>25.839992749214201</v>
      </c>
      <c r="J3253" s="15">
        <v>24.2498613275141</v>
      </c>
      <c r="K3253" s="15">
        <v>32.318765438079801</v>
      </c>
      <c r="L3253" s="15">
        <v>35.5879784936905</v>
      </c>
      <c r="M3253" s="15">
        <v>35.712159641742701</v>
      </c>
      <c r="N3253" s="15">
        <v>34.330344222068803</v>
      </c>
      <c r="O3253" s="15">
        <v>28.645553145052901</v>
      </c>
      <c r="P3253" s="15">
        <v>36.647620203018199</v>
      </c>
      <c r="Q3253" s="15">
        <v>43.6700142660141</v>
      </c>
      <c r="R3253" s="15">
        <v>41.977577457427998</v>
      </c>
      <c r="S3253" s="15">
        <v>42.571999999761601</v>
      </c>
      <c r="T3253" s="15">
        <v>32.588785774529001</v>
      </c>
      <c r="U3253" s="15">
        <v>34.942195567414203</v>
      </c>
      <c r="V3253" s="15">
        <v>54.457380102396002</v>
      </c>
      <c r="W3253" s="15">
        <v>54.220332199454297</v>
      </c>
      <c r="X3253" s="15">
        <v>54.365986463785198</v>
      </c>
      <c r="Y3253" s="15">
        <v>53.631851275816601</v>
      </c>
      <c r="Z3253" s="15">
        <v>30.277004685878801</v>
      </c>
      <c r="AA3253" s="15">
        <v>49.716429668253298</v>
      </c>
      <c r="AB3253" s="15">
        <v>57.7852619062215</v>
      </c>
      <c r="AC3253" s="15">
        <v>50.046687644630701</v>
      </c>
      <c r="AD3253" s="15">
        <v>40.541159612610898</v>
      </c>
      <c r="AE3253" s="15">
        <v>12.241327329427</v>
      </c>
      <c r="AF3253" s="84">
        <f t="shared" si="101"/>
        <v>38.636453881683558</v>
      </c>
    </row>
    <row r="3254" spans="2:32" x14ac:dyDescent="0.2">
      <c r="B3254" s="83">
        <v>1</v>
      </c>
      <c r="C3254" s="83">
        <v>21</v>
      </c>
      <c r="D3254" s="83">
        <v>10</v>
      </c>
      <c r="E3254" s="83">
        <f t="shared" si="100"/>
        <v>1</v>
      </c>
      <c r="F3254" s="15">
        <v>33.316493432045</v>
      </c>
      <c r="G3254" s="15">
        <v>28.3072524087396</v>
      </c>
      <c r="H3254" s="15">
        <v>26.6307289066315</v>
      </c>
      <c r="I3254" s="15">
        <v>25.238577565550798</v>
      </c>
      <c r="J3254" s="15">
        <v>22.846462715864199</v>
      </c>
      <c r="K3254" s="15">
        <v>28.878249584913299</v>
      </c>
      <c r="L3254" s="15">
        <v>32.295081628322599</v>
      </c>
      <c r="M3254" s="15">
        <v>32.106030822753901</v>
      </c>
      <c r="N3254" s="15">
        <v>31.127640656948099</v>
      </c>
      <c r="O3254" s="15">
        <v>26.3268883700073</v>
      </c>
      <c r="P3254" s="15">
        <v>31.860548622488999</v>
      </c>
      <c r="Q3254" s="15">
        <v>37.164967728365198</v>
      </c>
      <c r="R3254" s="15">
        <v>35.598117534562903</v>
      </c>
      <c r="S3254" s="15">
        <v>36.092320762589601</v>
      </c>
      <c r="T3254" s="15">
        <v>27.6242382281721</v>
      </c>
      <c r="U3254" s="15">
        <v>27.318195368811502</v>
      </c>
      <c r="V3254" s="15">
        <v>37.8157554992884</v>
      </c>
      <c r="W3254" s="15">
        <v>37.721738612294203</v>
      </c>
      <c r="X3254" s="15">
        <v>43.087915236182504</v>
      </c>
      <c r="Y3254" s="15">
        <v>39.777720911845599</v>
      </c>
      <c r="Z3254" s="15">
        <v>23.436040227368501</v>
      </c>
      <c r="AA3254" s="15">
        <v>31.759335033625401</v>
      </c>
      <c r="AB3254" s="15">
        <v>54.499044117033499</v>
      </c>
      <c r="AC3254" s="15">
        <v>44.238327622249699</v>
      </c>
      <c r="AD3254" s="15">
        <v>46.097926938653004</v>
      </c>
      <c r="AE3254" s="15">
        <v>22.542209804008699</v>
      </c>
      <c r="AF3254" s="84">
        <f t="shared" si="101"/>
        <v>33.219531089973692</v>
      </c>
    </row>
    <row r="3255" spans="2:32" x14ac:dyDescent="0.2">
      <c r="B3255" s="83">
        <v>1</v>
      </c>
      <c r="C3255" s="83">
        <v>21</v>
      </c>
      <c r="D3255" s="83">
        <v>11</v>
      </c>
      <c r="E3255" s="83">
        <f t="shared" si="100"/>
        <v>1</v>
      </c>
      <c r="F3255" s="15">
        <v>30.2631361579895</v>
      </c>
      <c r="G3255" s="15">
        <v>26.508509797250401</v>
      </c>
      <c r="H3255" s="15">
        <v>24.885428845882402</v>
      </c>
      <c r="I3255" s="15">
        <v>22.990949111342399</v>
      </c>
      <c r="J3255" s="15">
        <v>22.529574287772199</v>
      </c>
      <c r="K3255" s="15">
        <v>27.5648870177269</v>
      </c>
      <c r="L3255" s="15">
        <v>30.542502840518999</v>
      </c>
      <c r="M3255" s="15">
        <v>30.751799555778501</v>
      </c>
      <c r="N3255" s="15">
        <v>29.493220430612599</v>
      </c>
      <c r="O3255" s="15">
        <v>25.5397812222838</v>
      </c>
      <c r="P3255" s="15">
        <v>28.843417047888</v>
      </c>
      <c r="Q3255" s="15">
        <v>34.734507719904201</v>
      </c>
      <c r="R3255" s="15">
        <v>31.971078693509099</v>
      </c>
      <c r="S3255" s="15">
        <v>32.701961364030801</v>
      </c>
      <c r="T3255" s="15">
        <v>24.158382365901002</v>
      </c>
      <c r="U3255" s="15">
        <v>25.2529128970057</v>
      </c>
      <c r="V3255" s="15">
        <v>27.023641863361</v>
      </c>
      <c r="W3255" s="15">
        <v>29.013959813460701</v>
      </c>
      <c r="X3255" s="15">
        <v>32.597630027219701</v>
      </c>
      <c r="Y3255" s="15">
        <v>28.417623954430201</v>
      </c>
      <c r="Z3255" s="15">
        <v>16.6507936376929</v>
      </c>
      <c r="AA3255" s="15">
        <v>19.118588540956399</v>
      </c>
      <c r="AB3255" s="15">
        <v>39.500641629338297</v>
      </c>
      <c r="AC3255" s="15">
        <v>34.645735732436201</v>
      </c>
      <c r="AD3255" s="15">
        <v>31.3447538705766</v>
      </c>
      <c r="AE3255" s="15">
        <v>16.580066545983801</v>
      </c>
      <c r="AF3255" s="84">
        <f t="shared" si="101"/>
        <v>27.831749421955848</v>
      </c>
    </row>
    <row r="3256" spans="2:32" x14ac:dyDescent="0.2">
      <c r="B3256" s="83">
        <v>1</v>
      </c>
      <c r="C3256" s="83">
        <v>21</v>
      </c>
      <c r="D3256" s="83">
        <v>12</v>
      </c>
      <c r="E3256" s="83">
        <f t="shared" si="100"/>
        <v>1</v>
      </c>
      <c r="F3256" s="15">
        <v>29.1433465801775</v>
      </c>
      <c r="G3256" s="15">
        <v>24.7754314217025</v>
      </c>
      <c r="H3256" s="15">
        <v>23.951011741161299</v>
      </c>
      <c r="I3256" s="15">
        <v>22.824806953430201</v>
      </c>
      <c r="J3256" s="15">
        <v>22.6429834109545</v>
      </c>
      <c r="K3256" s="15">
        <v>26.451359521329401</v>
      </c>
      <c r="L3256" s="15">
        <v>29.535651707887599</v>
      </c>
      <c r="M3256" s="15">
        <v>29.922477306366002</v>
      </c>
      <c r="N3256" s="15">
        <v>28.767521242708</v>
      </c>
      <c r="O3256" s="15">
        <v>26.5581786825359</v>
      </c>
      <c r="P3256" s="15">
        <v>29.709766175270101</v>
      </c>
      <c r="Q3256" s="15">
        <v>31.359975078463599</v>
      </c>
      <c r="R3256" s="15">
        <v>30.426282827794601</v>
      </c>
      <c r="S3256" s="15">
        <v>32.138765172481499</v>
      </c>
      <c r="T3256" s="15">
        <v>23.013050939381099</v>
      </c>
      <c r="U3256" s="15">
        <v>24.668519097998701</v>
      </c>
      <c r="V3256" s="15">
        <v>26.947057150840799</v>
      </c>
      <c r="W3256" s="15">
        <v>25.0588740171194</v>
      </c>
      <c r="X3256" s="15">
        <v>34.594193905129998</v>
      </c>
      <c r="Y3256" s="15">
        <v>25.9707868656218</v>
      </c>
      <c r="Z3256" s="15">
        <v>9.5017538643628399</v>
      </c>
      <c r="AA3256" s="15">
        <v>18.522387040674701</v>
      </c>
      <c r="AB3256" s="15">
        <v>36.620688567549003</v>
      </c>
      <c r="AC3256" s="15">
        <v>31.521669514026499</v>
      </c>
      <c r="AD3256" s="15">
        <v>42.581195926189402</v>
      </c>
      <c r="AE3256" s="15">
        <v>5.1993351886868497</v>
      </c>
      <c r="AF3256" s="84">
        <f t="shared" si="101"/>
        <v>26.631041149993994</v>
      </c>
    </row>
    <row r="3257" spans="2:32" x14ac:dyDescent="0.2">
      <c r="B3257" s="83">
        <v>1</v>
      </c>
      <c r="C3257" s="83">
        <v>21</v>
      </c>
      <c r="D3257" s="83">
        <v>13</v>
      </c>
      <c r="E3257" s="83">
        <f t="shared" si="100"/>
        <v>1</v>
      </c>
      <c r="F3257" s="15">
        <v>27.001330879077301</v>
      </c>
      <c r="G3257" s="15">
        <v>24.418977887330701</v>
      </c>
      <c r="H3257" s="15">
        <v>23.518927039146401</v>
      </c>
      <c r="I3257" s="15">
        <v>22.095796664834001</v>
      </c>
      <c r="J3257" s="15">
        <v>22.005759122028898</v>
      </c>
      <c r="K3257" s="15">
        <v>25.829808220624901</v>
      </c>
      <c r="L3257" s="15">
        <v>28.5482312382758</v>
      </c>
      <c r="M3257" s="15">
        <v>29.613498633623099</v>
      </c>
      <c r="N3257" s="15">
        <v>28.446399935007101</v>
      </c>
      <c r="O3257" s="15">
        <v>25.407774798914801</v>
      </c>
      <c r="P3257" s="15">
        <v>28.870505677789399</v>
      </c>
      <c r="Q3257" s="15">
        <v>30.296888729542498</v>
      </c>
      <c r="R3257" s="15">
        <v>27.6734044359028</v>
      </c>
      <c r="S3257" s="15">
        <v>31.685529278337999</v>
      </c>
      <c r="T3257" s="15">
        <v>21.1868706939816</v>
      </c>
      <c r="U3257" s="15">
        <v>25.2156454295069</v>
      </c>
      <c r="V3257" s="15">
        <v>25.046484269269001</v>
      </c>
      <c r="W3257" s="15">
        <v>21.747495589896999</v>
      </c>
      <c r="X3257" s="15">
        <v>32.442374140679803</v>
      </c>
      <c r="Y3257" s="15">
        <v>23.9704577737749</v>
      </c>
      <c r="Z3257" s="15">
        <v>9.5940998514853408</v>
      </c>
      <c r="AA3257" s="15">
        <v>18.116975123271299</v>
      </c>
      <c r="AB3257" s="15">
        <v>26.033110880777201</v>
      </c>
      <c r="AC3257" s="15">
        <v>26.730476625889501</v>
      </c>
      <c r="AD3257" s="15">
        <v>50.171229771137199</v>
      </c>
      <c r="AE3257" s="15">
        <v>8.3704268146846506</v>
      </c>
      <c r="AF3257" s="84">
        <f t="shared" si="101"/>
        <v>25.539941519414999</v>
      </c>
    </row>
    <row r="3258" spans="2:32" x14ac:dyDescent="0.2">
      <c r="B3258" s="83">
        <v>1</v>
      </c>
      <c r="C3258" s="83">
        <v>21</v>
      </c>
      <c r="D3258" s="83">
        <v>14</v>
      </c>
      <c r="E3258" s="83">
        <f t="shared" si="100"/>
        <v>1</v>
      </c>
      <c r="F3258" s="15">
        <v>25.326943774700201</v>
      </c>
      <c r="G3258" s="15">
        <v>23.4503235645637</v>
      </c>
      <c r="H3258" s="15">
        <v>22.4180395772457</v>
      </c>
      <c r="I3258" s="15">
        <v>21.050876078054301</v>
      </c>
      <c r="J3258" s="15">
        <v>21.460750300526598</v>
      </c>
      <c r="K3258" s="15">
        <v>24.410049453839701</v>
      </c>
      <c r="L3258" s="15">
        <v>28.1565328391492</v>
      </c>
      <c r="M3258" s="15">
        <v>28.262112874120501</v>
      </c>
      <c r="N3258" s="15">
        <v>26.966783436775199</v>
      </c>
      <c r="O3258" s="15">
        <v>25.0554397956878</v>
      </c>
      <c r="P3258" s="15">
        <v>29.792432174652799</v>
      </c>
      <c r="Q3258" s="15">
        <v>28.776311541080499</v>
      </c>
      <c r="R3258" s="15">
        <v>28.3113899463415</v>
      </c>
      <c r="S3258" s="15">
        <v>28.2063892337978</v>
      </c>
      <c r="T3258" s="15">
        <v>19.5660371074677</v>
      </c>
      <c r="U3258" s="15">
        <v>21.684110931545501</v>
      </c>
      <c r="V3258" s="15">
        <v>25.279278754204501</v>
      </c>
      <c r="W3258" s="15">
        <v>19.456252376616</v>
      </c>
      <c r="X3258" s="15">
        <v>28.5881630305648</v>
      </c>
      <c r="Y3258" s="15">
        <v>18.1794709043801</v>
      </c>
      <c r="Z3258" s="15">
        <v>8.2813220423161997</v>
      </c>
      <c r="AA3258" s="15">
        <v>15.480227858189499</v>
      </c>
      <c r="AB3258" s="15">
        <v>17.227303968631698</v>
      </c>
      <c r="AC3258" s="15">
        <v>17.0234078506166</v>
      </c>
      <c r="AD3258" s="15">
        <v>38.610082283846999</v>
      </c>
      <c r="AE3258" s="15">
        <v>6.3024281694609696</v>
      </c>
      <c r="AF3258" s="84">
        <f t="shared" si="101"/>
        <v>22.973940764168308</v>
      </c>
    </row>
    <row r="3259" spans="2:32" x14ac:dyDescent="0.2">
      <c r="B3259" s="83">
        <v>1</v>
      </c>
      <c r="C3259" s="83">
        <v>21</v>
      </c>
      <c r="D3259" s="83">
        <v>15</v>
      </c>
      <c r="E3259" s="83">
        <f t="shared" si="100"/>
        <v>1</v>
      </c>
      <c r="F3259" s="15">
        <v>23.9218605150729</v>
      </c>
      <c r="G3259" s="15">
        <v>23.9635051457944</v>
      </c>
      <c r="H3259" s="15">
        <v>22.828008000731501</v>
      </c>
      <c r="I3259" s="15">
        <v>22.303287138283299</v>
      </c>
      <c r="J3259" s="15">
        <v>20.687756153047101</v>
      </c>
      <c r="K3259" s="15">
        <v>25.224224987745298</v>
      </c>
      <c r="L3259" s="15">
        <v>28.3719434835911</v>
      </c>
      <c r="M3259" s="15">
        <v>29.3997689669132</v>
      </c>
      <c r="N3259" s="15">
        <v>27.9574268877506</v>
      </c>
      <c r="O3259" s="15">
        <v>23.486458963125902</v>
      </c>
      <c r="P3259" s="15">
        <v>28.792916544943999</v>
      </c>
      <c r="Q3259" s="15">
        <v>31.112238947570301</v>
      </c>
      <c r="R3259" s="15">
        <v>29.399384544193701</v>
      </c>
      <c r="S3259" s="15">
        <v>30.277141924262001</v>
      </c>
      <c r="T3259" s="15">
        <v>23.838053324206602</v>
      </c>
      <c r="U3259" s="15">
        <v>19.415877367690001</v>
      </c>
      <c r="V3259" s="15">
        <v>24.240941408529899</v>
      </c>
      <c r="W3259" s="15">
        <v>21.990207772254902</v>
      </c>
      <c r="X3259" s="15">
        <v>26.699004105731799</v>
      </c>
      <c r="Y3259" s="15">
        <v>19.733656130120199</v>
      </c>
      <c r="Z3259" s="15">
        <v>11.0917534538303</v>
      </c>
      <c r="AA3259" s="15">
        <v>12.731594570487699</v>
      </c>
      <c r="AB3259" s="15">
        <v>16.370798654589802</v>
      </c>
      <c r="AC3259" s="15">
        <v>19.6785422352552</v>
      </c>
      <c r="AD3259" s="15">
        <v>25.198966981530202</v>
      </c>
      <c r="AE3259" s="15">
        <v>10.774795637860899</v>
      </c>
      <c r="AF3259" s="84">
        <f t="shared" si="101"/>
        <v>23.057312070965875</v>
      </c>
    </row>
    <row r="3260" spans="2:32" x14ac:dyDescent="0.2">
      <c r="B3260" s="83">
        <v>1</v>
      </c>
      <c r="C3260" s="83">
        <v>21</v>
      </c>
      <c r="D3260" s="83">
        <v>16</v>
      </c>
      <c r="E3260" s="83">
        <f t="shared" si="100"/>
        <v>1</v>
      </c>
      <c r="F3260" s="15">
        <v>24.0036252721548</v>
      </c>
      <c r="G3260" s="15">
        <v>25.0966010141277</v>
      </c>
      <c r="H3260" s="15">
        <v>23.677118402242701</v>
      </c>
      <c r="I3260" s="15">
        <v>23.394108241081199</v>
      </c>
      <c r="J3260" s="15">
        <v>23.9787073676586</v>
      </c>
      <c r="K3260" s="15">
        <v>27.040013613939301</v>
      </c>
      <c r="L3260" s="15">
        <v>30.466312958240501</v>
      </c>
      <c r="M3260" s="15">
        <v>30.423041466712998</v>
      </c>
      <c r="N3260" s="15">
        <v>29.901550426006299</v>
      </c>
      <c r="O3260" s="15">
        <v>29.4285131863058</v>
      </c>
      <c r="P3260" s="15">
        <v>34.372299767732599</v>
      </c>
      <c r="Q3260" s="15">
        <v>39.565551968097701</v>
      </c>
      <c r="R3260" s="15">
        <v>37.7054441893101</v>
      </c>
      <c r="S3260" s="15">
        <v>36.970885766029397</v>
      </c>
      <c r="T3260" s="15">
        <v>34.730612988233602</v>
      </c>
      <c r="U3260" s="15">
        <v>26.3849349407982</v>
      </c>
      <c r="V3260" s="15">
        <v>42.788029802083997</v>
      </c>
      <c r="W3260" s="15">
        <v>39.637004434585599</v>
      </c>
      <c r="X3260" s="15">
        <v>35.530796611905103</v>
      </c>
      <c r="Y3260" s="15">
        <v>31.687257622689</v>
      </c>
      <c r="Z3260" s="15">
        <v>15.799296571016299</v>
      </c>
      <c r="AA3260" s="15">
        <v>27.807182933211301</v>
      </c>
      <c r="AB3260" s="15">
        <v>25.7433730624765</v>
      </c>
      <c r="AC3260" s="15">
        <v>28.910087681747999</v>
      </c>
      <c r="AD3260" s="15">
        <v>22.304343414604698</v>
      </c>
      <c r="AE3260" s="15">
        <v>10.903204010546199</v>
      </c>
      <c r="AF3260" s="84">
        <f t="shared" si="101"/>
        <v>29.163457604366847</v>
      </c>
    </row>
    <row r="3261" spans="2:32" x14ac:dyDescent="0.2">
      <c r="B3261" s="83">
        <v>1</v>
      </c>
      <c r="C3261" s="83">
        <v>21</v>
      </c>
      <c r="D3261" s="83">
        <v>17</v>
      </c>
      <c r="E3261" s="83">
        <f t="shared" si="100"/>
        <v>1</v>
      </c>
      <c r="F3261" s="15">
        <v>27.202375453948999</v>
      </c>
      <c r="G3261" s="15">
        <v>36.903462845884199</v>
      </c>
      <c r="H3261" s="15">
        <v>36.315491590738297</v>
      </c>
      <c r="I3261" s="15">
        <v>33.557159841299097</v>
      </c>
      <c r="J3261" s="15">
        <v>40.725023547172498</v>
      </c>
      <c r="K3261" s="15">
        <v>42.529900547504397</v>
      </c>
      <c r="L3261" s="15">
        <v>45.490255839347803</v>
      </c>
      <c r="M3261" s="15">
        <v>48.668467172861099</v>
      </c>
      <c r="N3261" s="15">
        <v>47.600291521787597</v>
      </c>
      <c r="O3261" s="15">
        <v>53.809398557901403</v>
      </c>
      <c r="P3261" s="15">
        <v>57.283142113208797</v>
      </c>
      <c r="Q3261" s="15">
        <v>65.084244088888198</v>
      </c>
      <c r="R3261" s="15">
        <v>62.828667612075797</v>
      </c>
      <c r="S3261" s="15">
        <v>62.860447077751203</v>
      </c>
      <c r="T3261" s="15">
        <v>69.485298442840602</v>
      </c>
      <c r="U3261" s="15">
        <v>68.768929031610497</v>
      </c>
      <c r="V3261" s="15">
        <v>85.704741076469404</v>
      </c>
      <c r="W3261" s="15">
        <v>85.579413665056194</v>
      </c>
      <c r="X3261" s="15">
        <v>92.117906265974</v>
      </c>
      <c r="Y3261" s="15">
        <v>86.645149608135199</v>
      </c>
      <c r="Z3261" s="15">
        <v>86.029410448312802</v>
      </c>
      <c r="AA3261" s="15">
        <v>108.215858960807</v>
      </c>
      <c r="AB3261" s="15">
        <v>111.21230377101899</v>
      </c>
      <c r="AC3261" s="15">
        <v>99.201025876879697</v>
      </c>
      <c r="AD3261" s="15">
        <v>107.745626197338</v>
      </c>
      <c r="AE3261" s="15">
        <v>73.586071244597406</v>
      </c>
      <c r="AF3261" s="84">
        <f t="shared" si="101"/>
        <v>66.736540861515735</v>
      </c>
    </row>
    <row r="3262" spans="2:32" x14ac:dyDescent="0.2">
      <c r="B3262" s="83">
        <v>1</v>
      </c>
      <c r="C3262" s="83">
        <v>21</v>
      </c>
      <c r="D3262" s="83">
        <v>18</v>
      </c>
      <c r="E3262" s="83">
        <f t="shared" si="100"/>
        <v>1</v>
      </c>
      <c r="F3262" s="15">
        <v>32.815490681171397</v>
      </c>
      <c r="G3262" s="15">
        <v>41.708679542570103</v>
      </c>
      <c r="H3262" s="15">
        <v>41.261952206373202</v>
      </c>
      <c r="I3262" s="15">
        <v>39.406656816244102</v>
      </c>
      <c r="J3262" s="15">
        <v>43.635663102149998</v>
      </c>
      <c r="K3262" s="15">
        <v>44.781262809514999</v>
      </c>
      <c r="L3262" s="15">
        <v>51.760124985694901</v>
      </c>
      <c r="M3262" s="15">
        <v>53.098156223773998</v>
      </c>
      <c r="N3262" s="15">
        <v>52.892270439863204</v>
      </c>
      <c r="O3262" s="15">
        <v>56.368779908180201</v>
      </c>
      <c r="P3262" s="15">
        <v>59.586092321872698</v>
      </c>
      <c r="Q3262" s="15">
        <v>72.170145174026501</v>
      </c>
      <c r="R3262" s="15">
        <v>74.513060719490099</v>
      </c>
      <c r="S3262" s="15">
        <v>73.030238167762803</v>
      </c>
      <c r="T3262" s="15">
        <v>88.208594387769693</v>
      </c>
      <c r="U3262" s="15">
        <v>87.885391977310206</v>
      </c>
      <c r="V3262" s="15">
        <v>115.736690328121</v>
      </c>
      <c r="W3262" s="15">
        <v>132.43726796722399</v>
      </c>
      <c r="X3262" s="15">
        <v>135.030533107758</v>
      </c>
      <c r="Y3262" s="15">
        <v>137.05986868858301</v>
      </c>
      <c r="Z3262" s="15">
        <v>138.01427320098901</v>
      </c>
      <c r="AA3262" s="15">
        <v>171.21965426445001</v>
      </c>
      <c r="AB3262" s="15">
        <v>172.57160051775</v>
      </c>
      <c r="AC3262" s="15">
        <v>167.453394950628</v>
      </c>
      <c r="AD3262" s="15">
        <v>171.63895267796499</v>
      </c>
      <c r="AE3262" s="15">
        <v>140.972780161619</v>
      </c>
      <c r="AF3262" s="84">
        <f t="shared" si="101"/>
        <v>92.125291358802116</v>
      </c>
    </row>
    <row r="3263" spans="2:32" x14ac:dyDescent="0.2">
      <c r="B3263" s="83">
        <v>1</v>
      </c>
      <c r="C3263" s="83">
        <v>21</v>
      </c>
      <c r="D3263" s="83">
        <v>19</v>
      </c>
      <c r="E3263" s="83">
        <f t="shared" si="100"/>
        <v>1</v>
      </c>
      <c r="F3263" s="15">
        <v>38.045214766502397</v>
      </c>
      <c r="G3263" s="15">
        <v>38.527107198081303</v>
      </c>
      <c r="H3263" s="15">
        <v>37.215938463211103</v>
      </c>
      <c r="I3263" s="15">
        <v>33.898440137147901</v>
      </c>
      <c r="J3263" s="15">
        <v>37.693639254570002</v>
      </c>
      <c r="K3263" s="15">
        <v>42.329026581525802</v>
      </c>
      <c r="L3263" s="15">
        <v>48.733946627616902</v>
      </c>
      <c r="M3263" s="15">
        <v>49.4682615594864</v>
      </c>
      <c r="N3263" s="15">
        <v>48.702041532039601</v>
      </c>
      <c r="O3263" s="15">
        <v>49.079269276619002</v>
      </c>
      <c r="P3263" s="15">
        <v>54.931976228713999</v>
      </c>
      <c r="Q3263" s="15">
        <v>63.530040558099699</v>
      </c>
      <c r="R3263" s="15">
        <v>63.963214389562602</v>
      </c>
      <c r="S3263" s="15">
        <v>62.604156427145</v>
      </c>
      <c r="T3263" s="15">
        <v>64.297888877153397</v>
      </c>
      <c r="U3263" s="15">
        <v>68.843374640464802</v>
      </c>
      <c r="V3263" s="15">
        <v>88.016148597240402</v>
      </c>
      <c r="W3263" s="15">
        <v>89.589109066009499</v>
      </c>
      <c r="X3263" s="15">
        <v>95.261557227134702</v>
      </c>
      <c r="Y3263" s="15">
        <v>97.097355644226099</v>
      </c>
      <c r="Z3263" s="15">
        <v>117.000354003906</v>
      </c>
      <c r="AA3263" s="15">
        <v>158.60680703425399</v>
      </c>
      <c r="AB3263" s="15">
        <v>168.31194651579901</v>
      </c>
      <c r="AC3263" s="15">
        <v>164.63020656675101</v>
      </c>
      <c r="AD3263" s="15">
        <v>173.48963689994801</v>
      </c>
      <c r="AE3263" s="15">
        <v>145.56662659716599</v>
      </c>
      <c r="AF3263" s="84">
        <f t="shared" si="101"/>
        <v>80.747434025783633</v>
      </c>
    </row>
    <row r="3264" spans="2:32" x14ac:dyDescent="0.2">
      <c r="B3264" s="83">
        <v>1</v>
      </c>
      <c r="C3264" s="83">
        <v>21</v>
      </c>
      <c r="D3264" s="83">
        <v>20</v>
      </c>
      <c r="E3264" s="83">
        <f t="shared" si="100"/>
        <v>1</v>
      </c>
      <c r="F3264" s="15">
        <v>38.856297881126402</v>
      </c>
      <c r="G3264" s="15">
        <v>36.341455501472602</v>
      </c>
      <c r="H3264" s="15">
        <v>35.237362304687501</v>
      </c>
      <c r="I3264" s="15">
        <v>31.854261165618901</v>
      </c>
      <c r="J3264" s="15">
        <v>35.501580046415299</v>
      </c>
      <c r="K3264" s="15">
        <v>40.4852740597725</v>
      </c>
      <c r="L3264" s="15">
        <v>46.516907270908398</v>
      </c>
      <c r="M3264" s="15">
        <v>47.884431587219197</v>
      </c>
      <c r="N3264" s="15">
        <v>45.141257710933701</v>
      </c>
      <c r="O3264" s="15">
        <v>46.941950379371598</v>
      </c>
      <c r="P3264" s="15">
        <v>50.426139158487302</v>
      </c>
      <c r="Q3264" s="15">
        <v>59.6231258244514</v>
      </c>
      <c r="R3264" s="15">
        <v>59.244166797876403</v>
      </c>
      <c r="S3264" s="15">
        <v>58.672933824062298</v>
      </c>
      <c r="T3264" s="15">
        <v>61.308987106323201</v>
      </c>
      <c r="U3264" s="15">
        <v>66.629663598060603</v>
      </c>
      <c r="V3264" s="15">
        <v>87.843288434266995</v>
      </c>
      <c r="W3264" s="15">
        <v>95.151058040618906</v>
      </c>
      <c r="X3264" s="15">
        <v>103.271239309788</v>
      </c>
      <c r="Y3264" s="15">
        <v>99.562208452463196</v>
      </c>
      <c r="Z3264" s="15">
        <v>114.13016311931599</v>
      </c>
      <c r="AA3264" s="15">
        <v>166.61015819788</v>
      </c>
      <c r="AB3264" s="15">
        <v>173.863373744011</v>
      </c>
      <c r="AC3264" s="15">
        <v>158.16342892074599</v>
      </c>
      <c r="AD3264" s="15">
        <v>157.393267887592</v>
      </c>
      <c r="AE3264" s="15">
        <v>116.36072513532601</v>
      </c>
      <c r="AF3264" s="84">
        <f t="shared" si="101"/>
        <v>78.192873286876733</v>
      </c>
    </row>
    <row r="3265" spans="2:32" x14ac:dyDescent="0.2">
      <c r="B3265" s="83">
        <v>1</v>
      </c>
      <c r="C3265" s="83">
        <v>21</v>
      </c>
      <c r="D3265" s="83">
        <v>21</v>
      </c>
      <c r="E3265" s="83">
        <f t="shared" si="100"/>
        <v>1</v>
      </c>
      <c r="F3265" s="15">
        <v>36.343781843662299</v>
      </c>
      <c r="G3265" s="15">
        <v>31.410771642854399</v>
      </c>
      <c r="H3265" s="15">
        <v>31.029426147460899</v>
      </c>
      <c r="I3265" s="15">
        <v>28.885420916557301</v>
      </c>
      <c r="J3265" s="15">
        <v>31.908600867271399</v>
      </c>
      <c r="K3265" s="15">
        <v>35.531573034286502</v>
      </c>
      <c r="L3265" s="15">
        <v>41.126306766509998</v>
      </c>
      <c r="M3265" s="15">
        <v>41.954021071433999</v>
      </c>
      <c r="N3265" s="15">
        <v>39.873137074232098</v>
      </c>
      <c r="O3265" s="15">
        <v>43.410938841104503</v>
      </c>
      <c r="P3265" s="15">
        <v>45.809289845466601</v>
      </c>
      <c r="Q3265" s="15">
        <v>51.048543224811603</v>
      </c>
      <c r="R3265" s="15">
        <v>52.009541322588902</v>
      </c>
      <c r="S3265" s="15">
        <v>52.889820180654503</v>
      </c>
      <c r="T3265" s="15">
        <v>54.252046761192403</v>
      </c>
      <c r="U3265" s="15">
        <v>61.0319995803833</v>
      </c>
      <c r="V3265" s="15">
        <v>68.3589639521837</v>
      </c>
      <c r="W3265" s="15">
        <v>73.054725156784102</v>
      </c>
      <c r="X3265" s="15">
        <v>77.692806266069397</v>
      </c>
      <c r="Y3265" s="15">
        <v>73.524157129764603</v>
      </c>
      <c r="Z3265" s="15">
        <v>89.042445679843397</v>
      </c>
      <c r="AA3265" s="15">
        <v>104.608541124821</v>
      </c>
      <c r="AB3265" s="15">
        <v>124.34950915671899</v>
      </c>
      <c r="AC3265" s="15">
        <v>117.353699940681</v>
      </c>
      <c r="AD3265" s="15">
        <v>135.08476934944099</v>
      </c>
      <c r="AE3265" s="15">
        <v>105.51972357177701</v>
      </c>
      <c r="AF3265" s="84">
        <f t="shared" si="101"/>
        <v>63.350175401867496</v>
      </c>
    </row>
    <row r="3266" spans="2:32" x14ac:dyDescent="0.2">
      <c r="B3266" s="83">
        <v>1</v>
      </c>
      <c r="C3266" s="83">
        <v>21</v>
      </c>
      <c r="D3266" s="83">
        <v>22</v>
      </c>
      <c r="E3266" s="83">
        <f t="shared" si="100"/>
        <v>1</v>
      </c>
      <c r="F3266" s="15">
        <v>33.763557016372701</v>
      </c>
      <c r="G3266" s="15">
        <v>29.478560835539501</v>
      </c>
      <c r="H3266" s="15">
        <v>29.220287510156599</v>
      </c>
      <c r="I3266" s="15">
        <v>28.0161001598835</v>
      </c>
      <c r="J3266" s="15">
        <v>30.287728673458101</v>
      </c>
      <c r="K3266" s="15">
        <v>33.547729261636697</v>
      </c>
      <c r="L3266" s="15">
        <v>38.1896030273438</v>
      </c>
      <c r="M3266" s="15">
        <v>39.026559595107997</v>
      </c>
      <c r="N3266" s="15">
        <v>37.379142090082198</v>
      </c>
      <c r="O3266" s="15">
        <v>40.114847692966499</v>
      </c>
      <c r="P3266" s="15">
        <v>41.9974727668762</v>
      </c>
      <c r="Q3266" s="15">
        <v>46.378259924888603</v>
      </c>
      <c r="R3266" s="15">
        <v>46.984397608757</v>
      </c>
      <c r="S3266" s="15">
        <v>49.296383272170999</v>
      </c>
      <c r="T3266" s="15">
        <v>51.431006579399103</v>
      </c>
      <c r="U3266" s="15">
        <v>59.238469906210902</v>
      </c>
      <c r="V3266" s="15">
        <v>61.255425024032597</v>
      </c>
      <c r="W3266" s="15">
        <v>66.528432739734697</v>
      </c>
      <c r="X3266" s="15">
        <v>72.899589105129195</v>
      </c>
      <c r="Y3266" s="15">
        <v>69.512891119957004</v>
      </c>
      <c r="Z3266" s="15">
        <v>96.2547943232059</v>
      </c>
      <c r="AA3266" s="15">
        <v>103.350262056261</v>
      </c>
      <c r="AB3266" s="15">
        <v>109.857424079895</v>
      </c>
      <c r="AC3266" s="15">
        <v>123.937235647649</v>
      </c>
      <c r="AD3266" s="15">
        <v>147.066830770731</v>
      </c>
      <c r="AE3266" s="15">
        <v>138.75917964661099</v>
      </c>
      <c r="AF3266" s="84">
        <f t="shared" si="101"/>
        <v>62.452775785925269</v>
      </c>
    </row>
    <row r="3267" spans="2:32" x14ac:dyDescent="0.2">
      <c r="B3267" s="83">
        <v>1</v>
      </c>
      <c r="C3267" s="83">
        <v>22</v>
      </c>
      <c r="D3267" s="83">
        <v>7</v>
      </c>
      <c r="E3267" s="83">
        <f t="shared" ref="E3267:E3330" si="102">IF(D3267&lt;7,0,IF(D3267&gt;22,0,1))</f>
        <v>1</v>
      </c>
      <c r="F3267" s="15">
        <v>30.309700629711202</v>
      </c>
      <c r="G3267" s="15">
        <v>33.277911997602899</v>
      </c>
      <c r="H3267" s="15">
        <v>30.4254060649872</v>
      </c>
      <c r="I3267" s="15">
        <v>28.308936048746101</v>
      </c>
      <c r="J3267" s="15">
        <v>35.0429747571945</v>
      </c>
      <c r="K3267" s="15">
        <v>40.564726818084701</v>
      </c>
      <c r="L3267" s="15">
        <v>45.361331326723104</v>
      </c>
      <c r="M3267" s="15">
        <v>45.356740254879</v>
      </c>
      <c r="N3267" s="15">
        <v>41.330308710813497</v>
      </c>
      <c r="O3267" s="15">
        <v>47.8006400609016</v>
      </c>
      <c r="P3267" s="15">
        <v>53.057266014814402</v>
      </c>
      <c r="Q3267" s="15">
        <v>55.934382088899604</v>
      </c>
      <c r="R3267" s="15">
        <v>58.1857796399593</v>
      </c>
      <c r="S3267" s="15">
        <v>55.317239831924397</v>
      </c>
      <c r="T3267" s="15">
        <v>58.009717216014899</v>
      </c>
      <c r="U3267" s="15">
        <v>84.564803529739393</v>
      </c>
      <c r="V3267" s="15">
        <v>71.489850129365905</v>
      </c>
      <c r="W3267" s="15">
        <v>75.612826773643505</v>
      </c>
      <c r="X3267" s="15">
        <v>83.222092351913403</v>
      </c>
      <c r="Y3267" s="15">
        <v>87.618450033664701</v>
      </c>
      <c r="Z3267" s="15">
        <v>105.432500077009</v>
      </c>
      <c r="AA3267" s="15">
        <v>118.71441656208</v>
      </c>
      <c r="AB3267" s="15">
        <v>117.086333667427</v>
      </c>
      <c r="AC3267" s="15">
        <v>123.674733196735</v>
      </c>
      <c r="AD3267" s="15">
        <v>128.078137611389</v>
      </c>
      <c r="AE3267" s="15">
        <v>106.944110285044</v>
      </c>
      <c r="AF3267" s="84">
        <f t="shared" ref="AF3267:AF3330" si="103">AVERAGE(F3267:AE3267)</f>
        <v>67.720050603048747</v>
      </c>
    </row>
    <row r="3268" spans="2:32" x14ac:dyDescent="0.2">
      <c r="B3268" s="83">
        <v>1</v>
      </c>
      <c r="C3268" s="83">
        <v>22</v>
      </c>
      <c r="D3268" s="83">
        <v>8</v>
      </c>
      <c r="E3268" s="83">
        <f t="shared" si="102"/>
        <v>1</v>
      </c>
      <c r="F3268" s="15">
        <v>35.842396956920602</v>
      </c>
      <c r="G3268" s="15">
        <v>28.908112889992299</v>
      </c>
      <c r="H3268" s="15">
        <v>25.175767325401299</v>
      </c>
      <c r="I3268" s="15">
        <v>23.750263866901399</v>
      </c>
      <c r="J3268" s="15">
        <v>29.503115223884599</v>
      </c>
      <c r="K3268" s="15">
        <v>34.070822757720897</v>
      </c>
      <c r="L3268" s="15">
        <v>38.633630797386203</v>
      </c>
      <c r="M3268" s="15">
        <v>39.694874219179198</v>
      </c>
      <c r="N3268" s="15">
        <v>33.0697970354557</v>
      </c>
      <c r="O3268" s="15">
        <v>41.777316146135298</v>
      </c>
      <c r="P3268" s="15">
        <v>45.9464293842316</v>
      </c>
      <c r="Q3268" s="15">
        <v>51.159911026716202</v>
      </c>
      <c r="R3268" s="15">
        <v>52.197359046936</v>
      </c>
      <c r="S3268" s="15">
        <v>48.736086290597903</v>
      </c>
      <c r="T3268" s="15">
        <v>65.191757212638905</v>
      </c>
      <c r="U3268" s="15">
        <v>78.510982565641399</v>
      </c>
      <c r="V3268" s="15">
        <v>67.678738845825194</v>
      </c>
      <c r="W3268" s="15">
        <v>70.813502037048295</v>
      </c>
      <c r="X3268" s="15">
        <v>89.154455739021301</v>
      </c>
      <c r="Y3268" s="15">
        <v>97.3487265248299</v>
      </c>
      <c r="Z3268" s="15">
        <v>96.722006268978106</v>
      </c>
      <c r="AA3268" s="15">
        <v>111.632655523777</v>
      </c>
      <c r="AB3268" s="15">
        <v>114.93842732524899</v>
      </c>
      <c r="AC3268" s="15">
        <v>119.624362523079</v>
      </c>
      <c r="AD3268" s="15">
        <v>143.15494033193599</v>
      </c>
      <c r="AE3268" s="15">
        <v>105.41895431428399</v>
      </c>
      <c r="AF3268" s="84">
        <f t="shared" si="103"/>
        <v>64.948284314606425</v>
      </c>
    </row>
    <row r="3269" spans="2:32" x14ac:dyDescent="0.2">
      <c r="B3269" s="83">
        <v>1</v>
      </c>
      <c r="C3269" s="83">
        <v>22</v>
      </c>
      <c r="D3269" s="83">
        <v>9</v>
      </c>
      <c r="E3269" s="83">
        <f t="shared" si="102"/>
        <v>1</v>
      </c>
      <c r="F3269" s="15">
        <v>37.349891036987302</v>
      </c>
      <c r="G3269" s="15">
        <v>28.1087996436212</v>
      </c>
      <c r="H3269" s="15">
        <v>23.9206558847427</v>
      </c>
      <c r="I3269" s="15">
        <v>21.7563094034195</v>
      </c>
      <c r="J3269" s="15">
        <v>28.278557474136399</v>
      </c>
      <c r="K3269" s="15">
        <v>30.8429610300064</v>
      </c>
      <c r="L3269" s="15">
        <v>34.343767167806597</v>
      </c>
      <c r="M3269" s="15">
        <v>34.6395247907639</v>
      </c>
      <c r="N3269" s="15">
        <v>29.415734537601502</v>
      </c>
      <c r="O3269" s="15">
        <v>35.918322384119001</v>
      </c>
      <c r="P3269" s="15">
        <v>39.731759125948003</v>
      </c>
      <c r="Q3269" s="15">
        <v>42.873309500932699</v>
      </c>
      <c r="R3269" s="15">
        <v>42.6224376487732</v>
      </c>
      <c r="S3269" s="15">
        <v>34.805100023210102</v>
      </c>
      <c r="T3269" s="15">
        <v>35.179522806510299</v>
      </c>
      <c r="U3269" s="15">
        <v>56.356869707107499</v>
      </c>
      <c r="V3269" s="15">
        <v>52.353350651025799</v>
      </c>
      <c r="W3269" s="15">
        <v>57.710339124679599</v>
      </c>
      <c r="X3269" s="15">
        <v>61.414994038581803</v>
      </c>
      <c r="Y3269" s="15">
        <v>48.8503649923503</v>
      </c>
      <c r="Z3269" s="15">
        <v>39.565343246772898</v>
      </c>
      <c r="AA3269" s="15">
        <v>94.421599592775095</v>
      </c>
      <c r="AB3269" s="15">
        <v>90.711011673569701</v>
      </c>
      <c r="AC3269" s="15">
        <v>90.129524552464503</v>
      </c>
      <c r="AD3269" s="15">
        <v>87.648162243694102</v>
      </c>
      <c r="AE3269" s="15">
        <v>46.826733493909202</v>
      </c>
      <c r="AF3269" s="84">
        <f t="shared" si="103"/>
        <v>47.145190222134978</v>
      </c>
    </row>
    <row r="3270" spans="2:32" x14ac:dyDescent="0.2">
      <c r="B3270" s="83">
        <v>1</v>
      </c>
      <c r="C3270" s="83">
        <v>22</v>
      </c>
      <c r="D3270" s="83">
        <v>10</v>
      </c>
      <c r="E3270" s="83">
        <f t="shared" si="102"/>
        <v>1</v>
      </c>
      <c r="F3270" s="15">
        <v>35.002611526489297</v>
      </c>
      <c r="G3270" s="15">
        <v>27.014422716851701</v>
      </c>
      <c r="H3270" s="15">
        <v>23.591217480778699</v>
      </c>
      <c r="I3270" s="15">
        <v>20.625150797963101</v>
      </c>
      <c r="J3270" s="15">
        <v>26.595928826093701</v>
      </c>
      <c r="K3270" s="15">
        <v>28.215128631591799</v>
      </c>
      <c r="L3270" s="15">
        <v>31.389359621048001</v>
      </c>
      <c r="M3270" s="15">
        <v>31.6408238327503</v>
      </c>
      <c r="N3270" s="15">
        <v>27.059219358354799</v>
      </c>
      <c r="O3270" s="15">
        <v>31.420357181191399</v>
      </c>
      <c r="P3270" s="15">
        <v>33.063076426684901</v>
      </c>
      <c r="Q3270" s="15">
        <v>35.053013595581099</v>
      </c>
      <c r="R3270" s="15">
        <v>35.4017642834187</v>
      </c>
      <c r="S3270" s="15">
        <v>28.385767938256301</v>
      </c>
      <c r="T3270" s="15">
        <v>25.080988444209101</v>
      </c>
      <c r="U3270" s="15">
        <v>38.587868189349798</v>
      </c>
      <c r="V3270" s="15">
        <v>41.2754844176471</v>
      </c>
      <c r="W3270" s="15">
        <v>44.066597610086198</v>
      </c>
      <c r="X3270" s="15">
        <v>47.620050563797399</v>
      </c>
      <c r="Y3270" s="15">
        <v>40.725637213952801</v>
      </c>
      <c r="Z3270" s="15">
        <v>37.957574782639703</v>
      </c>
      <c r="AA3270" s="15">
        <v>67.133444099992502</v>
      </c>
      <c r="AB3270" s="15">
        <v>64.868913728371297</v>
      </c>
      <c r="AC3270" s="15">
        <v>95.532376288175598</v>
      </c>
      <c r="AD3270" s="15">
        <v>80.7439616638422</v>
      </c>
      <c r="AE3270" s="15">
        <v>48.791979163944703</v>
      </c>
      <c r="AF3270" s="84">
        <f t="shared" si="103"/>
        <v>40.263181476271626</v>
      </c>
    </row>
    <row r="3271" spans="2:32" x14ac:dyDescent="0.2">
      <c r="B3271" s="83">
        <v>1</v>
      </c>
      <c r="C3271" s="83">
        <v>22</v>
      </c>
      <c r="D3271" s="83">
        <v>11</v>
      </c>
      <c r="E3271" s="83">
        <f t="shared" si="102"/>
        <v>1</v>
      </c>
      <c r="F3271" s="15">
        <v>30.411658375382402</v>
      </c>
      <c r="G3271" s="15">
        <v>25.675033580281301</v>
      </c>
      <c r="H3271" s="15">
        <v>22.174787247628</v>
      </c>
      <c r="I3271" s="15">
        <v>18.903045005098001</v>
      </c>
      <c r="J3271" s="15">
        <v>24.337227978095399</v>
      </c>
      <c r="K3271" s="15">
        <v>25.611417925834701</v>
      </c>
      <c r="L3271" s="15">
        <v>29.5007594909668</v>
      </c>
      <c r="M3271" s="15">
        <v>29.423787180312001</v>
      </c>
      <c r="N3271" s="15">
        <v>25.3141838584244</v>
      </c>
      <c r="O3271" s="15">
        <v>28.502573103189501</v>
      </c>
      <c r="P3271" s="15">
        <v>30.8376043148041</v>
      </c>
      <c r="Q3271" s="15">
        <v>30.7570108619928</v>
      </c>
      <c r="R3271" s="15">
        <v>32.908240593195003</v>
      </c>
      <c r="S3271" s="15">
        <v>25.944651433348699</v>
      </c>
      <c r="T3271" s="15">
        <v>23.5016190737188</v>
      </c>
      <c r="U3271" s="15">
        <v>29.756391806214999</v>
      </c>
      <c r="V3271" s="15">
        <v>38.750093537315699</v>
      </c>
      <c r="W3271" s="15">
        <v>35.486637602239803</v>
      </c>
      <c r="X3271" s="15">
        <v>36.233852803885902</v>
      </c>
      <c r="Y3271" s="15">
        <v>27.846135194003601</v>
      </c>
      <c r="Z3271" s="15">
        <v>27.237090274423402</v>
      </c>
      <c r="AA3271" s="15">
        <v>46.645702197499602</v>
      </c>
      <c r="AB3271" s="15">
        <v>47.468114402040797</v>
      </c>
      <c r="AC3271" s="15">
        <v>54.746589146256397</v>
      </c>
      <c r="AD3271" s="15">
        <v>50.911483721149203</v>
      </c>
      <c r="AE3271" s="15">
        <v>42.276890924662403</v>
      </c>
      <c r="AF3271" s="84">
        <f t="shared" si="103"/>
        <v>32.352406985844759</v>
      </c>
    </row>
    <row r="3272" spans="2:32" x14ac:dyDescent="0.2">
      <c r="B3272" s="83">
        <v>1</v>
      </c>
      <c r="C3272" s="83">
        <v>22</v>
      </c>
      <c r="D3272" s="83">
        <v>12</v>
      </c>
      <c r="E3272" s="83">
        <f t="shared" si="102"/>
        <v>1</v>
      </c>
      <c r="F3272" s="15">
        <v>29.8189908165932</v>
      </c>
      <c r="G3272" s="15">
        <v>24.739578777206599</v>
      </c>
      <c r="H3272" s="15">
        <v>22.208069704055799</v>
      </c>
      <c r="I3272" s="15">
        <v>19.161474571898601</v>
      </c>
      <c r="J3272" s="15">
        <v>24.5544140995741</v>
      </c>
      <c r="K3272" s="15">
        <v>25.226828086853001</v>
      </c>
      <c r="L3272" s="15">
        <v>28.928444902181599</v>
      </c>
      <c r="M3272" s="15">
        <v>28.8936650621891</v>
      </c>
      <c r="N3272" s="15">
        <v>25.750667202517398</v>
      </c>
      <c r="O3272" s="15">
        <v>28.982234026670501</v>
      </c>
      <c r="P3272" s="15">
        <v>29.083552407849599</v>
      </c>
      <c r="Q3272" s="15">
        <v>29.443078728437399</v>
      </c>
      <c r="R3272" s="15">
        <v>30.821933531522799</v>
      </c>
      <c r="S3272" s="15">
        <v>24.117481517717199</v>
      </c>
      <c r="T3272" s="15">
        <v>21.7092997193933</v>
      </c>
      <c r="U3272" s="15">
        <v>28.259035981893501</v>
      </c>
      <c r="V3272" s="15">
        <v>33.355237711459402</v>
      </c>
      <c r="W3272" s="15">
        <v>31.167907377988101</v>
      </c>
      <c r="X3272" s="15">
        <v>30.8295198034048</v>
      </c>
      <c r="Y3272" s="15">
        <v>18.280036776185</v>
      </c>
      <c r="Z3272" s="15">
        <v>20.539075272619701</v>
      </c>
      <c r="AA3272" s="15">
        <v>32.606813633795802</v>
      </c>
      <c r="AB3272" s="15">
        <v>31.972438274958201</v>
      </c>
      <c r="AC3272" s="15">
        <v>43.850212712869002</v>
      </c>
      <c r="AD3272" s="15">
        <v>36.849971166342499</v>
      </c>
      <c r="AE3272" s="15">
        <v>30.3042674629129</v>
      </c>
      <c r="AF3272" s="84">
        <f t="shared" si="103"/>
        <v>28.132854974195734</v>
      </c>
    </row>
    <row r="3273" spans="2:32" x14ac:dyDescent="0.2">
      <c r="B3273" s="83">
        <v>1</v>
      </c>
      <c r="C3273" s="83">
        <v>22</v>
      </c>
      <c r="D3273" s="83">
        <v>13</v>
      </c>
      <c r="E3273" s="83">
        <f t="shared" si="102"/>
        <v>1</v>
      </c>
      <c r="F3273" s="15">
        <v>28.420386925220502</v>
      </c>
      <c r="G3273" s="15">
        <v>24.420267262382701</v>
      </c>
      <c r="H3273" s="15">
        <v>21.676727511227099</v>
      </c>
      <c r="I3273" s="15">
        <v>19.2040448523313</v>
      </c>
      <c r="J3273" s="15">
        <v>24.191633240342099</v>
      </c>
      <c r="K3273" s="15">
        <v>24.729179987430602</v>
      </c>
      <c r="L3273" s="15">
        <v>28.783453284978901</v>
      </c>
      <c r="M3273" s="15">
        <v>28.809685528993601</v>
      </c>
      <c r="N3273" s="15">
        <v>25.887118837714201</v>
      </c>
      <c r="O3273" s="15">
        <v>28.948313468933101</v>
      </c>
      <c r="P3273" s="15">
        <v>29.511433544576199</v>
      </c>
      <c r="Q3273" s="15">
        <v>27.190005341649101</v>
      </c>
      <c r="R3273" s="15">
        <v>31.013798704028101</v>
      </c>
      <c r="S3273" s="15">
        <v>22.798322254180899</v>
      </c>
      <c r="T3273" s="15">
        <v>21.247880220726099</v>
      </c>
      <c r="U3273" s="15">
        <v>26.6575748322755</v>
      </c>
      <c r="V3273" s="15">
        <v>29.019404269486699</v>
      </c>
      <c r="W3273" s="15">
        <v>28.151420987457001</v>
      </c>
      <c r="X3273" s="15">
        <v>25.956147475838701</v>
      </c>
      <c r="Y3273" s="15">
        <v>14.0285479277372</v>
      </c>
      <c r="Z3273" s="15">
        <v>18.74998488608</v>
      </c>
      <c r="AA3273" s="15">
        <v>26.0655772165656</v>
      </c>
      <c r="AB3273" s="15">
        <v>20.135870887583099</v>
      </c>
      <c r="AC3273" s="15">
        <v>34.921356206372401</v>
      </c>
      <c r="AD3273" s="15">
        <v>21.2264219322652</v>
      </c>
      <c r="AE3273" s="15">
        <v>30.744711283203198</v>
      </c>
      <c r="AF3273" s="84">
        <f t="shared" si="103"/>
        <v>25.480356494983806</v>
      </c>
    </row>
    <row r="3274" spans="2:32" x14ac:dyDescent="0.2">
      <c r="B3274" s="83">
        <v>1</v>
      </c>
      <c r="C3274" s="83">
        <v>22</v>
      </c>
      <c r="D3274" s="83">
        <v>14</v>
      </c>
      <c r="E3274" s="83">
        <f t="shared" si="102"/>
        <v>1</v>
      </c>
      <c r="F3274" s="15">
        <v>26.381236220717401</v>
      </c>
      <c r="G3274" s="15">
        <v>23.755802284933601</v>
      </c>
      <c r="H3274" s="15">
        <v>21.310285004213501</v>
      </c>
      <c r="I3274" s="15">
        <v>19.288460357070001</v>
      </c>
      <c r="J3274" s="15">
        <v>24.9102524666786</v>
      </c>
      <c r="K3274" s="15">
        <v>24.844648874759699</v>
      </c>
      <c r="L3274" s="15">
        <v>28.0604172977209</v>
      </c>
      <c r="M3274" s="15">
        <v>27.7778701756001</v>
      </c>
      <c r="N3274" s="15">
        <v>24.792864386022099</v>
      </c>
      <c r="O3274" s="15">
        <v>30.784402435213298</v>
      </c>
      <c r="P3274" s="15">
        <v>28.281597389936401</v>
      </c>
      <c r="Q3274" s="15">
        <v>27.897888949382999</v>
      </c>
      <c r="R3274" s="15">
        <v>29.385038555324101</v>
      </c>
      <c r="S3274" s="15">
        <v>21.270991955816701</v>
      </c>
      <c r="T3274" s="15">
        <v>19.1882136120051</v>
      </c>
      <c r="U3274" s="15">
        <v>27.793608268544101</v>
      </c>
      <c r="V3274" s="15">
        <v>25.451209155902301</v>
      </c>
      <c r="W3274" s="15">
        <v>24.920196149185301</v>
      </c>
      <c r="X3274" s="15">
        <v>19.9738549704105</v>
      </c>
      <c r="Y3274" s="15">
        <v>11.1965063866684</v>
      </c>
      <c r="Z3274" s="15">
        <v>11.419706720426699</v>
      </c>
      <c r="AA3274" s="15">
        <v>17.546542634114601</v>
      </c>
      <c r="AB3274" s="15">
        <v>15.2265536140045</v>
      </c>
      <c r="AC3274" s="15">
        <v>26.324723221685701</v>
      </c>
      <c r="AD3274" s="15">
        <v>13.6174970402718</v>
      </c>
      <c r="AE3274" s="15">
        <v>10.9808280903269</v>
      </c>
      <c r="AF3274" s="84">
        <f t="shared" si="103"/>
        <v>22.399276777574435</v>
      </c>
    </row>
    <row r="3275" spans="2:32" x14ac:dyDescent="0.2">
      <c r="B3275" s="83">
        <v>1</v>
      </c>
      <c r="C3275" s="83">
        <v>22</v>
      </c>
      <c r="D3275" s="83">
        <v>15</v>
      </c>
      <c r="E3275" s="83">
        <f t="shared" si="102"/>
        <v>1</v>
      </c>
      <c r="F3275" s="15">
        <v>26.2614797254801</v>
      </c>
      <c r="G3275" s="15">
        <v>24.2080500758813</v>
      </c>
      <c r="H3275" s="15">
        <v>23.362982581615402</v>
      </c>
      <c r="I3275" s="15">
        <v>19.189342841684802</v>
      </c>
      <c r="J3275" s="15">
        <v>24.482700647592502</v>
      </c>
      <c r="K3275" s="15">
        <v>25.437223924875301</v>
      </c>
      <c r="L3275" s="15">
        <v>29.650119498252899</v>
      </c>
      <c r="M3275" s="15">
        <v>28.988296399593398</v>
      </c>
      <c r="N3275" s="15">
        <v>29.049423041343701</v>
      </c>
      <c r="O3275" s="15">
        <v>30.186958957076101</v>
      </c>
      <c r="P3275" s="15">
        <v>31.530681275367701</v>
      </c>
      <c r="Q3275" s="15">
        <v>30.917874735712999</v>
      </c>
      <c r="R3275" s="15">
        <v>33.996853972673399</v>
      </c>
      <c r="S3275" s="15">
        <v>28.058432252924899</v>
      </c>
      <c r="T3275" s="15">
        <v>19.2683041900173</v>
      </c>
      <c r="U3275" s="15">
        <v>28.0421352858394</v>
      </c>
      <c r="V3275" s="15">
        <v>28.524617731228499</v>
      </c>
      <c r="W3275" s="15">
        <v>27.299980639457701</v>
      </c>
      <c r="X3275" s="15">
        <v>23.809942904681002</v>
      </c>
      <c r="Y3275" s="15">
        <v>13.7039542725682</v>
      </c>
      <c r="Z3275" s="15">
        <v>9.9101531616151295</v>
      </c>
      <c r="AA3275" s="15">
        <v>17.707787590444099</v>
      </c>
      <c r="AB3275" s="15">
        <v>17.489717700198302</v>
      </c>
      <c r="AC3275" s="15">
        <v>20.6415931671858</v>
      </c>
      <c r="AD3275" s="15">
        <v>14.835550354182701</v>
      </c>
      <c r="AE3275" s="15">
        <v>4.3533691501766398</v>
      </c>
      <c r="AF3275" s="84">
        <f t="shared" si="103"/>
        <v>23.496443310679584</v>
      </c>
    </row>
    <row r="3276" spans="2:32" x14ac:dyDescent="0.2">
      <c r="B3276" s="83">
        <v>1</v>
      </c>
      <c r="C3276" s="83">
        <v>22</v>
      </c>
      <c r="D3276" s="83">
        <v>16</v>
      </c>
      <c r="E3276" s="83">
        <f t="shared" si="102"/>
        <v>1</v>
      </c>
      <c r="F3276" s="15">
        <v>26.9786983594894</v>
      </c>
      <c r="G3276" s="15">
        <v>24.772072912214298</v>
      </c>
      <c r="H3276" s="15">
        <v>23.9461879222393</v>
      </c>
      <c r="I3276" s="15">
        <v>22.132296479940401</v>
      </c>
      <c r="J3276" s="15">
        <v>26.636689554214499</v>
      </c>
      <c r="K3276" s="15">
        <v>26.651128251314201</v>
      </c>
      <c r="L3276" s="15">
        <v>29.9388915777206</v>
      </c>
      <c r="M3276" s="15">
        <v>29.790847760915799</v>
      </c>
      <c r="N3276" s="15">
        <v>30.2221922216415</v>
      </c>
      <c r="O3276" s="15">
        <v>33.229832279205297</v>
      </c>
      <c r="P3276" s="15">
        <v>34.8837935538292</v>
      </c>
      <c r="Q3276" s="15">
        <v>37.812056100964497</v>
      </c>
      <c r="R3276" s="15">
        <v>37.076104229673703</v>
      </c>
      <c r="S3276" s="15">
        <v>36.062500239878901</v>
      </c>
      <c r="T3276" s="15">
        <v>27.666050504684399</v>
      </c>
      <c r="U3276" s="15">
        <v>42.871052149295799</v>
      </c>
      <c r="V3276" s="15">
        <v>45.188829930961099</v>
      </c>
      <c r="W3276" s="15">
        <v>38.576825145363799</v>
      </c>
      <c r="X3276" s="15">
        <v>35.510112157270299</v>
      </c>
      <c r="Y3276" s="15">
        <v>21.140980991080401</v>
      </c>
      <c r="Z3276" s="15">
        <v>13.5763595377356</v>
      </c>
      <c r="AA3276" s="15">
        <v>30.309236599281402</v>
      </c>
      <c r="AB3276" s="15">
        <v>29.833676019728198</v>
      </c>
      <c r="AC3276" s="15">
        <v>22.301062890604101</v>
      </c>
      <c r="AD3276" s="15">
        <v>24.121639633551201</v>
      </c>
      <c r="AE3276" s="15">
        <v>6.6523550392240303</v>
      </c>
      <c r="AF3276" s="84">
        <f t="shared" si="103"/>
        <v>29.149287386231613</v>
      </c>
    </row>
    <row r="3277" spans="2:32" x14ac:dyDescent="0.2">
      <c r="B3277" s="83">
        <v>1</v>
      </c>
      <c r="C3277" s="83">
        <v>22</v>
      </c>
      <c r="D3277" s="83">
        <v>17</v>
      </c>
      <c r="E3277" s="83">
        <f t="shared" si="102"/>
        <v>1</v>
      </c>
      <c r="F3277" s="15">
        <v>28.3381005971432</v>
      </c>
      <c r="G3277" s="15">
        <v>34.628312754297902</v>
      </c>
      <c r="H3277" s="15">
        <v>32.8486196248531</v>
      </c>
      <c r="I3277" s="15">
        <v>36.495194932937601</v>
      </c>
      <c r="J3277" s="15">
        <v>39.569573859691602</v>
      </c>
      <c r="K3277" s="15">
        <v>38.639732281923301</v>
      </c>
      <c r="L3277" s="15">
        <v>45.245078377723701</v>
      </c>
      <c r="M3277" s="15">
        <v>43.257901704072999</v>
      </c>
      <c r="N3277" s="15">
        <v>43.5480244035721</v>
      </c>
      <c r="O3277" s="15">
        <v>52.475263161420798</v>
      </c>
      <c r="P3277" s="15">
        <v>56.064889894485503</v>
      </c>
      <c r="Q3277" s="15">
        <v>59.363185644388203</v>
      </c>
      <c r="R3277" s="15">
        <v>59.691152232170097</v>
      </c>
      <c r="S3277" s="15">
        <v>63.461513115405999</v>
      </c>
      <c r="T3277" s="15">
        <v>63.927149191618</v>
      </c>
      <c r="U3277" s="15">
        <v>74.541750514984102</v>
      </c>
      <c r="V3277" s="15">
        <v>85.288231214523293</v>
      </c>
      <c r="W3277" s="15">
        <v>78.569044937133796</v>
      </c>
      <c r="X3277" s="15">
        <v>79.447762638568904</v>
      </c>
      <c r="Y3277" s="15">
        <v>81.274642142295804</v>
      </c>
      <c r="Z3277" s="15">
        <v>81.154963258504907</v>
      </c>
      <c r="AA3277" s="15">
        <v>102.09260520577401</v>
      </c>
      <c r="AB3277" s="15">
        <v>93.489723228216207</v>
      </c>
      <c r="AC3277" s="15">
        <v>97.746932822167906</v>
      </c>
      <c r="AD3277" s="15">
        <v>94.644053170204202</v>
      </c>
      <c r="AE3277" s="15">
        <v>58.025276646375701</v>
      </c>
      <c r="AF3277" s="84">
        <f t="shared" si="103"/>
        <v>62.454949136709729</v>
      </c>
    </row>
    <row r="3278" spans="2:32" x14ac:dyDescent="0.2">
      <c r="B3278" s="83">
        <v>1</v>
      </c>
      <c r="C3278" s="83">
        <v>22</v>
      </c>
      <c r="D3278" s="83">
        <v>18</v>
      </c>
      <c r="E3278" s="83">
        <f t="shared" si="102"/>
        <v>1</v>
      </c>
      <c r="F3278" s="15">
        <v>30.651978824138599</v>
      </c>
      <c r="G3278" s="15">
        <v>39.260413542955</v>
      </c>
      <c r="H3278" s="15">
        <v>38.615562958240503</v>
      </c>
      <c r="I3278" s="15">
        <v>38.624093253135698</v>
      </c>
      <c r="J3278" s="15">
        <v>42.350328710555999</v>
      </c>
      <c r="K3278" s="15">
        <v>46.216678627967802</v>
      </c>
      <c r="L3278" s="15">
        <v>50.003892670631402</v>
      </c>
      <c r="M3278" s="15">
        <v>49.494215602397901</v>
      </c>
      <c r="N3278" s="15">
        <v>48.515198377847703</v>
      </c>
      <c r="O3278" s="15">
        <v>53.5052466049194</v>
      </c>
      <c r="P3278" s="15">
        <v>59.988623634338403</v>
      </c>
      <c r="Q3278" s="15">
        <v>71.799709871292094</v>
      </c>
      <c r="R3278" s="15">
        <v>67.003374130964303</v>
      </c>
      <c r="S3278" s="15">
        <v>75.811140042066597</v>
      </c>
      <c r="T3278" s="15">
        <v>80.313644427299494</v>
      </c>
      <c r="U3278" s="15">
        <v>94.071773088455203</v>
      </c>
      <c r="V3278" s="15">
        <v>110.627671854019</v>
      </c>
      <c r="W3278" s="15">
        <v>111.995390346527</v>
      </c>
      <c r="X3278" s="15">
        <v>122.037345300674</v>
      </c>
      <c r="Y3278" s="15">
        <v>135.293468233109</v>
      </c>
      <c r="Z3278" s="15">
        <v>142.37670255661001</v>
      </c>
      <c r="AA3278" s="15">
        <v>162.438354867935</v>
      </c>
      <c r="AB3278" s="15">
        <v>159.04492246151</v>
      </c>
      <c r="AC3278" s="15">
        <v>151.12328002452901</v>
      </c>
      <c r="AD3278" s="15">
        <v>167.36632401934301</v>
      </c>
      <c r="AE3278" s="15">
        <v>148.51125989392401</v>
      </c>
      <c r="AF3278" s="84">
        <f t="shared" si="103"/>
        <v>88.347715150976398</v>
      </c>
    </row>
    <row r="3279" spans="2:32" x14ac:dyDescent="0.2">
      <c r="B3279" s="83">
        <v>1</v>
      </c>
      <c r="C3279" s="83">
        <v>22</v>
      </c>
      <c r="D3279" s="83">
        <v>19</v>
      </c>
      <c r="E3279" s="83">
        <f t="shared" si="102"/>
        <v>1</v>
      </c>
      <c r="F3279" s="15">
        <v>35.276590874701697</v>
      </c>
      <c r="G3279" s="15">
        <v>34.353711801850601</v>
      </c>
      <c r="H3279" s="15">
        <v>34.526690858840901</v>
      </c>
      <c r="I3279" s="15">
        <v>33.065709122419399</v>
      </c>
      <c r="J3279" s="15">
        <v>42.289003383636498</v>
      </c>
      <c r="K3279" s="15">
        <v>43.913810660362202</v>
      </c>
      <c r="L3279" s="15">
        <v>47.662585465431199</v>
      </c>
      <c r="M3279" s="15">
        <v>45.194747358322097</v>
      </c>
      <c r="N3279" s="15">
        <v>43.369239271163899</v>
      </c>
      <c r="O3279" s="15">
        <v>50.546451988220198</v>
      </c>
      <c r="P3279" s="15">
        <v>56.213831457614901</v>
      </c>
      <c r="Q3279" s="15">
        <v>63.946391404151903</v>
      </c>
      <c r="R3279" s="15">
        <v>60.341269303321802</v>
      </c>
      <c r="S3279" s="15">
        <v>60.619252488374698</v>
      </c>
      <c r="T3279" s="15">
        <v>64.345944535255398</v>
      </c>
      <c r="U3279" s="15">
        <v>76.5131875562668</v>
      </c>
      <c r="V3279" s="15">
        <v>90.231528367996205</v>
      </c>
      <c r="W3279" s="15">
        <v>87.7604885339737</v>
      </c>
      <c r="X3279" s="15">
        <v>91.512612625122102</v>
      </c>
      <c r="Y3279" s="15">
        <v>109.753170027614</v>
      </c>
      <c r="Z3279" s="15">
        <v>141.87844214200999</v>
      </c>
      <c r="AA3279" s="15">
        <v>165.120713266373</v>
      </c>
      <c r="AB3279" s="15">
        <v>161.603539563656</v>
      </c>
      <c r="AC3279" s="15">
        <v>160.394047402382</v>
      </c>
      <c r="AD3279" s="15">
        <v>173.014161570787</v>
      </c>
      <c r="AE3279" s="15">
        <v>161.480046040058</v>
      </c>
      <c r="AF3279" s="84">
        <f t="shared" si="103"/>
        <v>82.112583348842563</v>
      </c>
    </row>
    <row r="3280" spans="2:32" x14ac:dyDescent="0.2">
      <c r="B3280" s="83">
        <v>1</v>
      </c>
      <c r="C3280" s="83">
        <v>22</v>
      </c>
      <c r="D3280" s="83">
        <v>20</v>
      </c>
      <c r="E3280" s="83">
        <f t="shared" si="102"/>
        <v>1</v>
      </c>
      <c r="F3280" s="15">
        <v>36.075195905893999</v>
      </c>
      <c r="G3280" s="15">
        <v>32.928052001846503</v>
      </c>
      <c r="H3280" s="15">
        <v>32.825611292839</v>
      </c>
      <c r="I3280" s="15">
        <v>32.125383671760602</v>
      </c>
      <c r="J3280" s="15">
        <v>40.268555659294101</v>
      </c>
      <c r="K3280" s="15">
        <v>42.058450896263103</v>
      </c>
      <c r="L3280" s="15">
        <v>46.703586525917103</v>
      </c>
      <c r="M3280" s="15">
        <v>43.356106449127203</v>
      </c>
      <c r="N3280" s="15">
        <v>40.823293842792502</v>
      </c>
      <c r="O3280" s="15">
        <v>47.346017477035502</v>
      </c>
      <c r="P3280" s="15">
        <v>52.513602006912201</v>
      </c>
      <c r="Q3280" s="15">
        <v>59.871930912017802</v>
      </c>
      <c r="R3280" s="15">
        <v>57.862971661567698</v>
      </c>
      <c r="S3280" s="15">
        <v>58.283467357158699</v>
      </c>
      <c r="T3280" s="15">
        <v>62.447488474845898</v>
      </c>
      <c r="U3280" s="15">
        <v>74.376840573549302</v>
      </c>
      <c r="V3280" s="15">
        <v>84.497535474777195</v>
      </c>
      <c r="W3280" s="15">
        <v>82.996417756080604</v>
      </c>
      <c r="X3280" s="15">
        <v>92.053214784622199</v>
      </c>
      <c r="Y3280" s="15">
        <v>104.053618520021</v>
      </c>
      <c r="Z3280" s="15">
        <v>123.072138112068</v>
      </c>
      <c r="AA3280" s="15">
        <v>165.27712330961199</v>
      </c>
      <c r="AB3280" s="15">
        <v>160.34033303535</v>
      </c>
      <c r="AC3280" s="15">
        <v>150.98476385498</v>
      </c>
      <c r="AD3280" s="15">
        <v>157.681177027225</v>
      </c>
      <c r="AE3280" s="15">
        <v>141.02198274993901</v>
      </c>
      <c r="AF3280" s="84">
        <f t="shared" si="103"/>
        <v>77.763263820519086</v>
      </c>
    </row>
    <row r="3281" spans="2:32" x14ac:dyDescent="0.2">
      <c r="B3281" s="83">
        <v>1</v>
      </c>
      <c r="C3281" s="83">
        <v>22</v>
      </c>
      <c r="D3281" s="83">
        <v>21</v>
      </c>
      <c r="E3281" s="83">
        <f t="shared" si="102"/>
        <v>1</v>
      </c>
      <c r="F3281" s="15">
        <v>34.421451554186604</v>
      </c>
      <c r="G3281" s="15">
        <v>31.606218016314202</v>
      </c>
      <c r="H3281" s="15">
        <v>30.847797375202202</v>
      </c>
      <c r="I3281" s="15">
        <v>29.9512760908604</v>
      </c>
      <c r="J3281" s="15">
        <v>35.284979865074199</v>
      </c>
      <c r="K3281" s="15">
        <v>37.926618684768698</v>
      </c>
      <c r="L3281" s="15">
        <v>43.055205499648999</v>
      </c>
      <c r="M3281" s="15">
        <v>41.405241068363203</v>
      </c>
      <c r="N3281" s="15">
        <v>39.2205236942768</v>
      </c>
      <c r="O3281" s="15">
        <v>44.3626309280396</v>
      </c>
      <c r="P3281" s="15">
        <v>48.837531674623499</v>
      </c>
      <c r="Q3281" s="15">
        <v>53.653157503843303</v>
      </c>
      <c r="R3281" s="15">
        <v>53.193927810907397</v>
      </c>
      <c r="S3281" s="15">
        <v>53.467874293804201</v>
      </c>
      <c r="T3281" s="15">
        <v>58.464729378223403</v>
      </c>
      <c r="U3281" s="15">
        <v>63.382530221939099</v>
      </c>
      <c r="V3281" s="15">
        <v>70.931744510650603</v>
      </c>
      <c r="W3281" s="15">
        <v>70.932811829567001</v>
      </c>
      <c r="X3281" s="15">
        <v>74.126802136182803</v>
      </c>
      <c r="Y3281" s="15">
        <v>82.535563113451005</v>
      </c>
      <c r="Z3281" s="15">
        <v>109.352799910307</v>
      </c>
      <c r="AA3281" s="15">
        <v>108.179571477175</v>
      </c>
      <c r="AB3281" s="15">
        <v>112.598589840651</v>
      </c>
      <c r="AC3281" s="15">
        <v>117.571767589092</v>
      </c>
      <c r="AD3281" s="15">
        <v>128.66306865686201</v>
      </c>
      <c r="AE3281" s="15">
        <v>118.811662258148</v>
      </c>
      <c r="AF3281" s="84">
        <f t="shared" si="103"/>
        <v>65.107156730083148</v>
      </c>
    </row>
    <row r="3282" spans="2:32" x14ac:dyDescent="0.2">
      <c r="B3282" s="83">
        <v>1</v>
      </c>
      <c r="C3282" s="83">
        <v>22</v>
      </c>
      <c r="D3282" s="83">
        <v>22</v>
      </c>
      <c r="E3282" s="83">
        <f t="shared" si="102"/>
        <v>1</v>
      </c>
      <c r="F3282" s="15">
        <v>32.562862100124399</v>
      </c>
      <c r="G3282" s="15">
        <v>33.077561418453399</v>
      </c>
      <c r="H3282" s="15">
        <v>31.2364583311081</v>
      </c>
      <c r="I3282" s="15">
        <v>29.683623892068901</v>
      </c>
      <c r="J3282" s="15">
        <v>34.617454445838902</v>
      </c>
      <c r="K3282" s="15">
        <v>36.273122266769398</v>
      </c>
      <c r="L3282" s="15">
        <v>41.642202654838599</v>
      </c>
      <c r="M3282" s="15">
        <v>40.526445399761201</v>
      </c>
      <c r="N3282" s="15">
        <v>38.323547149181401</v>
      </c>
      <c r="O3282" s="15">
        <v>43.3468700537682</v>
      </c>
      <c r="P3282" s="15">
        <v>45.955084283828697</v>
      </c>
      <c r="Q3282" s="15">
        <v>50.029341859340697</v>
      </c>
      <c r="R3282" s="15">
        <v>49.527770936965901</v>
      </c>
      <c r="S3282" s="15">
        <v>50.5488814973831</v>
      </c>
      <c r="T3282" s="15">
        <v>56.298481106281301</v>
      </c>
      <c r="U3282" s="15">
        <v>58.889375044584298</v>
      </c>
      <c r="V3282" s="15">
        <v>64.310784236669505</v>
      </c>
      <c r="W3282" s="15">
        <v>65.6240923652649</v>
      </c>
      <c r="X3282" s="15">
        <v>69.259442109107994</v>
      </c>
      <c r="Y3282" s="15">
        <v>83.414459967613197</v>
      </c>
      <c r="Z3282" s="15">
        <v>106.463787608624</v>
      </c>
      <c r="AA3282" s="15">
        <v>106.088600598574</v>
      </c>
      <c r="AB3282" s="15">
        <v>115.68656974411</v>
      </c>
      <c r="AC3282" s="15">
        <v>118.57766862368599</v>
      </c>
      <c r="AD3282" s="15">
        <v>158.29829846763599</v>
      </c>
      <c r="AE3282" s="15">
        <v>156.49612988662699</v>
      </c>
      <c r="AF3282" s="84">
        <f t="shared" si="103"/>
        <v>66.029189078777279</v>
      </c>
    </row>
    <row r="3283" spans="2:32" x14ac:dyDescent="0.2">
      <c r="B3283" s="83">
        <v>1</v>
      </c>
      <c r="C3283" s="83">
        <v>23</v>
      </c>
      <c r="D3283" s="83">
        <v>7</v>
      </c>
      <c r="E3283" s="83">
        <f t="shared" si="102"/>
        <v>1</v>
      </c>
      <c r="F3283" s="15">
        <v>31.762173076152799</v>
      </c>
      <c r="G3283" s="15">
        <v>29.326567797841701</v>
      </c>
      <c r="H3283" s="15">
        <v>27.656255686283099</v>
      </c>
      <c r="I3283" s="15">
        <v>32.558349024057399</v>
      </c>
      <c r="J3283" s="15">
        <v>38.924272893190398</v>
      </c>
      <c r="K3283" s="15">
        <v>40.471093567609799</v>
      </c>
      <c r="L3283" s="15">
        <v>44.261779373168899</v>
      </c>
      <c r="M3283" s="15">
        <v>40.584368011474602</v>
      </c>
      <c r="N3283" s="15">
        <v>39.8628373994827</v>
      </c>
      <c r="O3283" s="15">
        <v>51.5162865114212</v>
      </c>
      <c r="P3283" s="15">
        <v>52.888150531768801</v>
      </c>
      <c r="Q3283" s="15">
        <v>58.405572225809102</v>
      </c>
      <c r="R3283" s="15">
        <v>56.462517621994003</v>
      </c>
      <c r="S3283" s="15">
        <v>53.132438769578897</v>
      </c>
      <c r="T3283" s="15">
        <v>71.328477261304897</v>
      </c>
      <c r="U3283" s="15">
        <v>63.984557679176298</v>
      </c>
      <c r="V3283" s="15">
        <v>66.998672183990493</v>
      </c>
      <c r="W3283" s="15">
        <v>69.789207646608304</v>
      </c>
      <c r="X3283" s="15">
        <v>71.356891832590094</v>
      </c>
      <c r="Y3283" s="15">
        <v>90.819540954112995</v>
      </c>
      <c r="Z3283" s="15">
        <v>106.961427487373</v>
      </c>
      <c r="AA3283" s="15">
        <v>100.87113224411</v>
      </c>
      <c r="AB3283" s="15">
        <v>103.366488094568</v>
      </c>
      <c r="AC3283" s="15">
        <v>104.949177749634</v>
      </c>
      <c r="AD3283" s="15">
        <v>107.25847455146901</v>
      </c>
      <c r="AE3283" s="15">
        <v>119.583934338093</v>
      </c>
      <c r="AF3283" s="84">
        <f t="shared" si="103"/>
        <v>64.426178635110134</v>
      </c>
    </row>
    <row r="3284" spans="2:32" x14ac:dyDescent="0.2">
      <c r="B3284" s="83">
        <v>1</v>
      </c>
      <c r="C3284" s="83">
        <v>23</v>
      </c>
      <c r="D3284" s="83">
        <v>8</v>
      </c>
      <c r="E3284" s="83">
        <f t="shared" si="102"/>
        <v>1</v>
      </c>
      <c r="F3284" s="15">
        <v>35.148509753346403</v>
      </c>
      <c r="G3284" s="15">
        <v>25.9231257988307</v>
      </c>
      <c r="H3284" s="15">
        <v>24.7545580716133</v>
      </c>
      <c r="I3284" s="15">
        <v>28.427600946426399</v>
      </c>
      <c r="J3284" s="15">
        <v>33.020547777175899</v>
      </c>
      <c r="K3284" s="15">
        <v>33.542822643995301</v>
      </c>
      <c r="L3284" s="15">
        <v>37.996610730171199</v>
      </c>
      <c r="M3284" s="15">
        <v>33.649329279661202</v>
      </c>
      <c r="N3284" s="15">
        <v>33.554199030160902</v>
      </c>
      <c r="O3284" s="15">
        <v>45.075224755048801</v>
      </c>
      <c r="P3284" s="15">
        <v>48.454402621984499</v>
      </c>
      <c r="Q3284" s="15">
        <v>52.0767854938507</v>
      </c>
      <c r="R3284" s="15">
        <v>51.462265794277201</v>
      </c>
      <c r="S3284" s="15">
        <v>52.247579566717199</v>
      </c>
      <c r="T3284" s="15">
        <v>67.976783636093103</v>
      </c>
      <c r="U3284" s="15">
        <v>60.4895978398323</v>
      </c>
      <c r="V3284" s="15">
        <v>65.732321597337702</v>
      </c>
      <c r="W3284" s="15">
        <v>73.492004055976906</v>
      </c>
      <c r="X3284" s="15">
        <v>81.031056916236906</v>
      </c>
      <c r="Y3284" s="15">
        <v>82.806094686508203</v>
      </c>
      <c r="Z3284" s="15">
        <v>102.34865375375701</v>
      </c>
      <c r="AA3284" s="15">
        <v>96.066051974296599</v>
      </c>
      <c r="AB3284" s="15">
        <v>95.327895777702295</v>
      </c>
      <c r="AC3284" s="15">
        <v>104.12197676801701</v>
      </c>
      <c r="AD3284" s="15">
        <v>101.794000951767</v>
      </c>
      <c r="AE3284" s="15">
        <v>113.177509042501</v>
      </c>
      <c r="AF3284" s="84">
        <f t="shared" si="103"/>
        <v>60.757596510126376</v>
      </c>
    </row>
    <row r="3285" spans="2:32" x14ac:dyDescent="0.2">
      <c r="B3285" s="83">
        <v>1</v>
      </c>
      <c r="C3285" s="83">
        <v>23</v>
      </c>
      <c r="D3285" s="83">
        <v>9</v>
      </c>
      <c r="E3285" s="83">
        <f t="shared" si="102"/>
        <v>1</v>
      </c>
      <c r="F3285" s="15">
        <v>36.372300521850597</v>
      </c>
      <c r="G3285" s="15">
        <v>24.9674296854975</v>
      </c>
      <c r="H3285" s="15">
        <v>22.963048207402199</v>
      </c>
      <c r="I3285" s="15">
        <v>26.834884898900999</v>
      </c>
      <c r="J3285" s="15">
        <v>33.202952844619801</v>
      </c>
      <c r="K3285" s="15">
        <v>31.113345698833498</v>
      </c>
      <c r="L3285" s="15">
        <v>34.266712017297699</v>
      </c>
      <c r="M3285" s="15">
        <v>30.121526050567599</v>
      </c>
      <c r="N3285" s="15">
        <v>27.496497400462601</v>
      </c>
      <c r="O3285" s="15">
        <v>37.984225967168797</v>
      </c>
      <c r="P3285" s="15">
        <v>39.114744870424303</v>
      </c>
      <c r="Q3285" s="15">
        <v>41.477213004112201</v>
      </c>
      <c r="R3285" s="15">
        <v>40.434649894714397</v>
      </c>
      <c r="S3285" s="15">
        <v>30.632657723970699</v>
      </c>
      <c r="T3285" s="15">
        <v>47.793088532984299</v>
      </c>
      <c r="U3285" s="15">
        <v>45.199762049675002</v>
      </c>
      <c r="V3285" s="15">
        <v>48.558096591472598</v>
      </c>
      <c r="W3285" s="15">
        <v>51.937796569585799</v>
      </c>
      <c r="X3285" s="15">
        <v>43.529531159922499</v>
      </c>
      <c r="Y3285" s="15">
        <v>36.060439368486399</v>
      </c>
      <c r="Z3285" s="15">
        <v>68.076722111344296</v>
      </c>
      <c r="AA3285" s="15">
        <v>67.332449206769496</v>
      </c>
      <c r="AB3285" s="15">
        <v>61.908339882671797</v>
      </c>
      <c r="AC3285" s="15">
        <v>59.120053486049201</v>
      </c>
      <c r="AD3285" s="15">
        <v>32.866604013592003</v>
      </c>
      <c r="AE3285" s="15">
        <v>42.700117877617501</v>
      </c>
      <c r="AF3285" s="84">
        <f t="shared" si="103"/>
        <v>40.848661139845916</v>
      </c>
    </row>
    <row r="3286" spans="2:32" x14ac:dyDescent="0.2">
      <c r="B3286" s="83">
        <v>1</v>
      </c>
      <c r="C3286" s="83">
        <v>23</v>
      </c>
      <c r="D3286" s="83">
        <v>10</v>
      </c>
      <c r="E3286" s="83">
        <f t="shared" si="102"/>
        <v>1</v>
      </c>
      <c r="F3286" s="15">
        <v>31.583116866827002</v>
      </c>
      <c r="G3286" s="15">
        <v>24.8693056457533</v>
      </c>
      <c r="H3286" s="15">
        <v>21.888637200184199</v>
      </c>
      <c r="I3286" s="15">
        <v>25.1393672749996</v>
      </c>
      <c r="J3286" s="15">
        <v>29.025412385940601</v>
      </c>
      <c r="K3286" s="15">
        <v>28.1229589195251</v>
      </c>
      <c r="L3286" s="15">
        <v>31.555979480981801</v>
      </c>
      <c r="M3286" s="15">
        <v>28.8679632081985</v>
      </c>
      <c r="N3286" s="15">
        <v>25.368935585022001</v>
      </c>
      <c r="O3286" s="15">
        <v>33.252801961600802</v>
      </c>
      <c r="P3286" s="15">
        <v>33.2169533188492</v>
      </c>
      <c r="Q3286" s="15">
        <v>36.222261604785899</v>
      </c>
      <c r="R3286" s="15">
        <v>35.754458146333697</v>
      </c>
      <c r="S3286" s="15">
        <v>27.655058050274899</v>
      </c>
      <c r="T3286" s="15">
        <v>36.410851867705603</v>
      </c>
      <c r="U3286" s="15">
        <v>39.390961646378003</v>
      </c>
      <c r="V3286" s="15">
        <v>39.503906719625</v>
      </c>
      <c r="W3286" s="15">
        <v>41.829158587425901</v>
      </c>
      <c r="X3286" s="15">
        <v>32.288082996740897</v>
      </c>
      <c r="Y3286" s="15">
        <v>27.8147708954662</v>
      </c>
      <c r="Z3286" s="15">
        <v>41.1698864438385</v>
      </c>
      <c r="AA3286" s="15">
        <v>43.800251368314001</v>
      </c>
      <c r="AB3286" s="15">
        <v>46.5832647048477</v>
      </c>
      <c r="AC3286" s="15">
        <v>38.7334286186844</v>
      </c>
      <c r="AD3286" s="15">
        <v>23.1634894093201</v>
      </c>
      <c r="AE3286" s="15">
        <v>22.292051575824601</v>
      </c>
      <c r="AF3286" s="84">
        <f t="shared" si="103"/>
        <v>32.519358249363364</v>
      </c>
    </row>
    <row r="3287" spans="2:32" x14ac:dyDescent="0.2">
      <c r="B3287" s="83">
        <v>1</v>
      </c>
      <c r="C3287" s="83">
        <v>23</v>
      </c>
      <c r="D3287" s="83">
        <v>11</v>
      </c>
      <c r="E3287" s="83">
        <f t="shared" si="102"/>
        <v>1</v>
      </c>
      <c r="F3287" s="15">
        <v>28.7684051907063</v>
      </c>
      <c r="G3287" s="15">
        <v>24.131366619568901</v>
      </c>
      <c r="H3287" s="15">
        <v>21.005272124946099</v>
      </c>
      <c r="I3287" s="15">
        <v>23.420416344165801</v>
      </c>
      <c r="J3287" s="15">
        <v>27.1723049507141</v>
      </c>
      <c r="K3287" s="15">
        <v>26.786482883743901</v>
      </c>
      <c r="L3287" s="15">
        <v>30.293141179799999</v>
      </c>
      <c r="M3287" s="15">
        <v>28.328612483739899</v>
      </c>
      <c r="N3287" s="15">
        <v>23.618218783259401</v>
      </c>
      <c r="O3287" s="15">
        <v>31.891921344041801</v>
      </c>
      <c r="P3287" s="15">
        <v>31.176396962821499</v>
      </c>
      <c r="Q3287" s="15">
        <v>33.912751896321801</v>
      </c>
      <c r="R3287" s="15">
        <v>33.705383885026002</v>
      </c>
      <c r="S3287" s="15">
        <v>25.1042626249567</v>
      </c>
      <c r="T3287" s="15">
        <v>28.8987410562187</v>
      </c>
      <c r="U3287" s="15">
        <v>34.979215096667403</v>
      </c>
      <c r="V3287" s="15">
        <v>32.994189330518203</v>
      </c>
      <c r="W3287" s="15">
        <v>31.481735428512099</v>
      </c>
      <c r="X3287" s="15">
        <v>22.0220668578893</v>
      </c>
      <c r="Y3287" s="15">
        <v>19.890588369280099</v>
      </c>
      <c r="Z3287" s="15">
        <v>22.140961479365799</v>
      </c>
      <c r="AA3287" s="15">
        <v>27.707504836410301</v>
      </c>
      <c r="AB3287" s="15">
        <v>27.181271511733499</v>
      </c>
      <c r="AC3287" s="15">
        <v>23.567649490356398</v>
      </c>
      <c r="AD3287" s="15">
        <v>15.8151279382426</v>
      </c>
      <c r="AE3287" s="15">
        <v>7.1490932936528697</v>
      </c>
      <c r="AF3287" s="84">
        <f t="shared" si="103"/>
        <v>26.274733921640749</v>
      </c>
    </row>
    <row r="3288" spans="2:32" x14ac:dyDescent="0.2">
      <c r="B3288" s="83">
        <v>1</v>
      </c>
      <c r="C3288" s="83">
        <v>23</v>
      </c>
      <c r="D3288" s="83">
        <v>12</v>
      </c>
      <c r="E3288" s="83">
        <f t="shared" si="102"/>
        <v>1</v>
      </c>
      <c r="F3288" s="15">
        <v>25.4746851934195</v>
      </c>
      <c r="G3288" s="15">
        <v>23.7141146506378</v>
      </c>
      <c r="H3288" s="15">
        <v>20.6776500675082</v>
      </c>
      <c r="I3288" s="15">
        <v>23.156941705942199</v>
      </c>
      <c r="J3288" s="15">
        <v>25.999594035252901</v>
      </c>
      <c r="K3288" s="15">
        <v>26.116708705067602</v>
      </c>
      <c r="L3288" s="15">
        <v>29.586170703172701</v>
      </c>
      <c r="M3288" s="15">
        <v>27.548778165340401</v>
      </c>
      <c r="N3288" s="15">
        <v>23.2014781098664</v>
      </c>
      <c r="O3288" s="15">
        <v>30.345419987201701</v>
      </c>
      <c r="P3288" s="15">
        <v>29.8984508963823</v>
      </c>
      <c r="Q3288" s="15">
        <v>31.872956627964999</v>
      </c>
      <c r="R3288" s="15">
        <v>31.912525759220099</v>
      </c>
      <c r="S3288" s="15">
        <v>24.120664725154601</v>
      </c>
      <c r="T3288" s="15">
        <v>27.525521813794999</v>
      </c>
      <c r="U3288" s="15">
        <v>31.110060918450401</v>
      </c>
      <c r="V3288" s="15">
        <v>29.101717181898898</v>
      </c>
      <c r="W3288" s="15">
        <v>27.529713675335</v>
      </c>
      <c r="X3288" s="15">
        <v>17.056557643711599</v>
      </c>
      <c r="Y3288" s="15">
        <v>19.3100423765481</v>
      </c>
      <c r="Z3288" s="15">
        <v>19.113142453566201</v>
      </c>
      <c r="AA3288" s="15">
        <v>23.606846603810801</v>
      </c>
      <c r="AB3288" s="15">
        <v>25.7270168715566</v>
      </c>
      <c r="AC3288" s="15">
        <v>18.8801619104892</v>
      </c>
      <c r="AD3288" s="15">
        <v>10.609231420517</v>
      </c>
      <c r="AE3288" s="15">
        <v>7.8580204629450998</v>
      </c>
      <c r="AF3288" s="84">
        <f t="shared" si="103"/>
        <v>24.27131433325982</v>
      </c>
    </row>
    <row r="3289" spans="2:32" x14ac:dyDescent="0.2">
      <c r="B3289" s="83">
        <v>1</v>
      </c>
      <c r="C3289" s="83">
        <v>23</v>
      </c>
      <c r="D3289" s="83">
        <v>13</v>
      </c>
      <c r="E3289" s="83">
        <f t="shared" si="102"/>
        <v>1</v>
      </c>
      <c r="F3289" s="15">
        <v>24.236545853972402</v>
      </c>
      <c r="G3289" s="15">
        <v>22.864095136553001</v>
      </c>
      <c r="H3289" s="15">
        <v>19.953600315928501</v>
      </c>
      <c r="I3289" s="15">
        <v>22.436543760001701</v>
      </c>
      <c r="J3289" s="15">
        <v>25.072787075042701</v>
      </c>
      <c r="K3289" s="15">
        <v>25.5688429512978</v>
      </c>
      <c r="L3289" s="15">
        <v>28.801952642440799</v>
      </c>
      <c r="M3289" s="15">
        <v>26.5922584728003</v>
      </c>
      <c r="N3289" s="15">
        <v>22.205363099515399</v>
      </c>
      <c r="O3289" s="15">
        <v>29.772423267126101</v>
      </c>
      <c r="P3289" s="15">
        <v>27.7597305224091</v>
      </c>
      <c r="Q3289" s="15">
        <v>31.463685231328</v>
      </c>
      <c r="R3289" s="15">
        <v>30.972416164636599</v>
      </c>
      <c r="S3289" s="15">
        <v>24.0776436933577</v>
      </c>
      <c r="T3289" s="15">
        <v>26.121475545644799</v>
      </c>
      <c r="U3289" s="15">
        <v>29.419590663507599</v>
      </c>
      <c r="V3289" s="15">
        <v>24.786886088117999</v>
      </c>
      <c r="W3289" s="15">
        <v>26.324456655308602</v>
      </c>
      <c r="X3289" s="15">
        <v>17.133170480132101</v>
      </c>
      <c r="Y3289" s="15">
        <v>22.6563188497128</v>
      </c>
      <c r="Z3289" s="15">
        <v>18.632023630693599</v>
      </c>
      <c r="AA3289" s="15">
        <v>20.162007379190101</v>
      </c>
      <c r="AB3289" s="15">
        <v>30.4835139541328</v>
      </c>
      <c r="AC3289" s="15">
        <v>19.753181377798299</v>
      </c>
      <c r="AD3289" s="15">
        <v>14.4118923863471</v>
      </c>
      <c r="AE3289" s="15">
        <v>14.9107658023834</v>
      </c>
      <c r="AF3289" s="84">
        <f t="shared" si="103"/>
        <v>24.098968115360744</v>
      </c>
    </row>
    <row r="3290" spans="2:32" x14ac:dyDescent="0.2">
      <c r="B3290" s="83">
        <v>1</v>
      </c>
      <c r="C3290" s="83">
        <v>23</v>
      </c>
      <c r="D3290" s="83">
        <v>14</v>
      </c>
      <c r="E3290" s="83">
        <f t="shared" si="102"/>
        <v>1</v>
      </c>
      <c r="F3290" s="15">
        <v>23.141694774627702</v>
      </c>
      <c r="G3290" s="15">
        <v>22.085265380834201</v>
      </c>
      <c r="H3290" s="15">
        <v>19.723005071260001</v>
      </c>
      <c r="I3290" s="15">
        <v>22.367849460840201</v>
      </c>
      <c r="J3290" s="15">
        <v>23.9018686182499</v>
      </c>
      <c r="K3290" s="15">
        <v>24.809385409593599</v>
      </c>
      <c r="L3290" s="15">
        <v>28.026167745113401</v>
      </c>
      <c r="M3290" s="15">
        <v>25.751462660372301</v>
      </c>
      <c r="N3290" s="15">
        <v>22.354480370685501</v>
      </c>
      <c r="O3290" s="15">
        <v>29.260406913131501</v>
      </c>
      <c r="P3290" s="15">
        <v>27.909095429673801</v>
      </c>
      <c r="Q3290" s="15">
        <v>29.889813485145599</v>
      </c>
      <c r="R3290" s="15">
        <v>29.185133127927799</v>
      </c>
      <c r="S3290" s="15">
        <v>22.214675571501299</v>
      </c>
      <c r="T3290" s="15">
        <v>26.797642503544701</v>
      </c>
      <c r="U3290" s="15">
        <v>27.2259957972318</v>
      </c>
      <c r="V3290" s="15">
        <v>23.8707785778344</v>
      </c>
      <c r="W3290" s="15">
        <v>21.4494837017814</v>
      </c>
      <c r="X3290" s="15">
        <v>14.799531516913101</v>
      </c>
      <c r="Y3290" s="15">
        <v>15.7806875804225</v>
      </c>
      <c r="Z3290" s="15">
        <v>16.1391805144399</v>
      </c>
      <c r="AA3290" s="15">
        <v>16.2534424664378</v>
      </c>
      <c r="AB3290" s="15">
        <v>25.8485985775031</v>
      </c>
      <c r="AC3290" s="15">
        <v>13.3223865202516</v>
      </c>
      <c r="AD3290" s="15">
        <v>10.862770585941201</v>
      </c>
      <c r="AE3290" s="15">
        <v>9.2881081713587008</v>
      </c>
      <c r="AF3290" s="84">
        <f t="shared" si="103"/>
        <v>22.009958097408347</v>
      </c>
    </row>
    <row r="3291" spans="2:32" x14ac:dyDescent="0.2">
      <c r="B3291" s="83">
        <v>1</v>
      </c>
      <c r="C3291" s="83">
        <v>23</v>
      </c>
      <c r="D3291" s="83">
        <v>15</v>
      </c>
      <c r="E3291" s="83">
        <f t="shared" si="102"/>
        <v>1</v>
      </c>
      <c r="F3291" s="15">
        <v>22.031751437067999</v>
      </c>
      <c r="G3291" s="15">
        <v>23.039236135111601</v>
      </c>
      <c r="H3291" s="15">
        <v>19.402768958277999</v>
      </c>
      <c r="I3291" s="15">
        <v>22.208512463092799</v>
      </c>
      <c r="J3291" s="15">
        <v>24.8745272569656</v>
      </c>
      <c r="K3291" s="15">
        <v>25.655653944969199</v>
      </c>
      <c r="L3291" s="15">
        <v>28.661277918338801</v>
      </c>
      <c r="M3291" s="15">
        <v>27.628871540486799</v>
      </c>
      <c r="N3291" s="15">
        <v>22.213907267630098</v>
      </c>
      <c r="O3291" s="15">
        <v>30.3169405899942</v>
      </c>
      <c r="P3291" s="15">
        <v>28.977434337616</v>
      </c>
      <c r="Q3291" s="15">
        <v>32.820781710654501</v>
      </c>
      <c r="R3291" s="15">
        <v>31.570099419593799</v>
      </c>
      <c r="S3291" s="15">
        <v>22.1864389065206</v>
      </c>
      <c r="T3291" s="15">
        <v>27.098224794581501</v>
      </c>
      <c r="U3291" s="15">
        <v>30.7000587747842</v>
      </c>
      <c r="V3291" s="15">
        <v>27.1934239637554</v>
      </c>
      <c r="W3291" s="15">
        <v>26.314458632618202</v>
      </c>
      <c r="X3291" s="15">
        <v>19.1335416462449</v>
      </c>
      <c r="Y3291" s="15">
        <v>14.9407416979484</v>
      </c>
      <c r="Z3291" s="15">
        <v>15.860811259597501</v>
      </c>
      <c r="AA3291" s="15">
        <v>21.019100732147699</v>
      </c>
      <c r="AB3291" s="15">
        <v>26.067408698156498</v>
      </c>
      <c r="AC3291" s="15">
        <v>17.945051058784099</v>
      </c>
      <c r="AD3291" s="15">
        <v>15.8626283774823</v>
      </c>
      <c r="AE3291" s="15">
        <v>5.4671465037539599</v>
      </c>
      <c r="AF3291" s="84">
        <f t="shared" si="103"/>
        <v>23.430415308699029</v>
      </c>
    </row>
    <row r="3292" spans="2:32" x14ac:dyDescent="0.2">
      <c r="B3292" s="83">
        <v>1</v>
      </c>
      <c r="C3292" s="83">
        <v>23</v>
      </c>
      <c r="D3292" s="83">
        <v>16</v>
      </c>
      <c r="E3292" s="83">
        <f t="shared" si="102"/>
        <v>1</v>
      </c>
      <c r="F3292" s="15">
        <v>22.878493661470699</v>
      </c>
      <c r="G3292" s="15">
        <v>23.543114174387899</v>
      </c>
      <c r="H3292" s="15">
        <v>21.981513308405901</v>
      </c>
      <c r="I3292" s="15">
        <v>24.304613052487401</v>
      </c>
      <c r="J3292" s="15">
        <v>26.623136208295801</v>
      </c>
      <c r="K3292" s="15">
        <v>26.107984076738401</v>
      </c>
      <c r="L3292" s="15">
        <v>29.3262405157089</v>
      </c>
      <c r="M3292" s="15">
        <v>28.644960285901998</v>
      </c>
      <c r="N3292" s="15">
        <v>26.162000615447798</v>
      </c>
      <c r="O3292" s="15">
        <v>33.254802006721498</v>
      </c>
      <c r="P3292" s="15">
        <v>33.880514214038797</v>
      </c>
      <c r="Q3292" s="15">
        <v>36.814905931949603</v>
      </c>
      <c r="R3292" s="15">
        <v>35.7686474170685</v>
      </c>
      <c r="S3292" s="15">
        <v>28.6375846256018</v>
      </c>
      <c r="T3292" s="15">
        <v>39.2254654903412</v>
      </c>
      <c r="U3292" s="15">
        <v>45.043359691679498</v>
      </c>
      <c r="V3292" s="15">
        <v>44.107408138786703</v>
      </c>
      <c r="W3292" s="15">
        <v>40.9054738200754</v>
      </c>
      <c r="X3292" s="15">
        <v>31.563561948105701</v>
      </c>
      <c r="Y3292" s="15">
        <v>21.166797401323901</v>
      </c>
      <c r="Z3292" s="15">
        <v>45.402301108241097</v>
      </c>
      <c r="AA3292" s="15">
        <v>38.601568055435997</v>
      </c>
      <c r="AB3292" s="15">
        <v>34.601044874876699</v>
      </c>
      <c r="AC3292" s="15">
        <v>32.705763235002799</v>
      </c>
      <c r="AD3292" s="15">
        <v>16.527175141751801</v>
      </c>
      <c r="AE3292" s="15">
        <v>18.026530081823498</v>
      </c>
      <c r="AF3292" s="84">
        <f t="shared" si="103"/>
        <v>30.992498426218052</v>
      </c>
    </row>
    <row r="3293" spans="2:32" x14ac:dyDescent="0.2">
      <c r="B3293" s="83">
        <v>1</v>
      </c>
      <c r="C3293" s="83">
        <v>23</v>
      </c>
      <c r="D3293" s="83">
        <v>17</v>
      </c>
      <c r="E3293" s="83">
        <f t="shared" si="102"/>
        <v>1</v>
      </c>
      <c r="F3293" s="15">
        <v>27.5259121975899</v>
      </c>
      <c r="G3293" s="15">
        <v>32.7543365776896</v>
      </c>
      <c r="H3293" s="15">
        <v>35.237534477233901</v>
      </c>
      <c r="I3293" s="15">
        <v>34.4961909623146</v>
      </c>
      <c r="J3293" s="15">
        <v>39.904359450817097</v>
      </c>
      <c r="K3293" s="15">
        <v>40.303649507045698</v>
      </c>
      <c r="L3293" s="15">
        <v>42.711063224077201</v>
      </c>
      <c r="M3293" s="15">
        <v>42.476491190433499</v>
      </c>
      <c r="N3293" s="15">
        <v>45.9618945589066</v>
      </c>
      <c r="O3293" s="15">
        <v>53.366602637052502</v>
      </c>
      <c r="P3293" s="15">
        <v>51.633087060451501</v>
      </c>
      <c r="Q3293" s="15">
        <v>57.5686174223423</v>
      </c>
      <c r="R3293" s="15">
        <v>53.873013100147197</v>
      </c>
      <c r="S3293" s="15">
        <v>56.646554975509602</v>
      </c>
      <c r="T3293" s="15">
        <v>63.528822353124603</v>
      </c>
      <c r="U3293" s="15">
        <v>72.408854319810899</v>
      </c>
      <c r="V3293" s="15">
        <v>73.503943876266504</v>
      </c>
      <c r="W3293" s="15">
        <v>67.904696573257397</v>
      </c>
      <c r="X3293" s="15">
        <v>78.928968035697906</v>
      </c>
      <c r="Y3293" s="15">
        <v>80.753014390945395</v>
      </c>
      <c r="Z3293" s="15">
        <v>99.3110227694511</v>
      </c>
      <c r="AA3293" s="15">
        <v>90.813200480222704</v>
      </c>
      <c r="AB3293" s="15">
        <v>96.087488499715903</v>
      </c>
      <c r="AC3293" s="15">
        <v>94.511548679828707</v>
      </c>
      <c r="AD3293" s="15">
        <v>98.295707573890695</v>
      </c>
      <c r="AE3293" s="15">
        <v>112.456634995192</v>
      </c>
      <c r="AF3293" s="84">
        <f t="shared" si="103"/>
        <v>63.190892688039035</v>
      </c>
    </row>
    <row r="3294" spans="2:32" x14ac:dyDescent="0.2">
      <c r="B3294" s="83">
        <v>1</v>
      </c>
      <c r="C3294" s="83">
        <v>23</v>
      </c>
      <c r="D3294" s="83">
        <v>18</v>
      </c>
      <c r="E3294" s="83">
        <f t="shared" si="102"/>
        <v>1</v>
      </c>
      <c r="F3294" s="15">
        <v>31.8160947489738</v>
      </c>
      <c r="G3294" s="15">
        <v>36.286705253842797</v>
      </c>
      <c r="H3294" s="15">
        <v>36.818586227655402</v>
      </c>
      <c r="I3294" s="15">
        <v>38.978516857147198</v>
      </c>
      <c r="J3294" s="15">
        <v>43.372695936203002</v>
      </c>
      <c r="K3294" s="15">
        <v>43.355525437593499</v>
      </c>
      <c r="L3294" s="15">
        <v>46.717259733438503</v>
      </c>
      <c r="M3294" s="15">
        <v>44.774987587451903</v>
      </c>
      <c r="N3294" s="15">
        <v>46.410214708089804</v>
      </c>
      <c r="O3294" s="15">
        <v>54.130644384384198</v>
      </c>
      <c r="P3294" s="15">
        <v>57.893176200389902</v>
      </c>
      <c r="Q3294" s="15">
        <v>61.403933691024797</v>
      </c>
      <c r="R3294" s="15">
        <v>58.831195092201199</v>
      </c>
      <c r="S3294" s="15">
        <v>57.726962763786297</v>
      </c>
      <c r="T3294" s="15">
        <v>68.1794106779099</v>
      </c>
      <c r="U3294" s="15">
        <v>79.804425626874007</v>
      </c>
      <c r="V3294" s="15">
        <v>99.448575403213496</v>
      </c>
      <c r="W3294" s="15">
        <v>87.459616442203497</v>
      </c>
      <c r="X3294" s="15">
        <v>110.182749019146</v>
      </c>
      <c r="Y3294" s="15">
        <v>116.108651662588</v>
      </c>
      <c r="Z3294" s="15">
        <v>137.60329299551199</v>
      </c>
      <c r="AA3294" s="15">
        <v>144.58684217166899</v>
      </c>
      <c r="AB3294" s="15">
        <v>137.625983614445</v>
      </c>
      <c r="AC3294" s="15">
        <v>140.67818083691</v>
      </c>
      <c r="AD3294" s="15">
        <v>139.31091855371</v>
      </c>
      <c r="AE3294" s="15">
        <v>165.929366846085</v>
      </c>
      <c r="AF3294" s="84">
        <f t="shared" si="103"/>
        <v>80.209019710478771</v>
      </c>
    </row>
    <row r="3295" spans="2:32" x14ac:dyDescent="0.2">
      <c r="B3295" s="83">
        <v>1</v>
      </c>
      <c r="C3295" s="83">
        <v>23</v>
      </c>
      <c r="D3295" s="83">
        <v>19</v>
      </c>
      <c r="E3295" s="83">
        <f t="shared" si="102"/>
        <v>1</v>
      </c>
      <c r="F3295" s="15">
        <v>37.2410431871414</v>
      </c>
      <c r="G3295" s="15">
        <v>30.7693878421764</v>
      </c>
      <c r="H3295" s="15">
        <v>32.586422369956999</v>
      </c>
      <c r="I3295" s="15">
        <v>50.357562162399297</v>
      </c>
      <c r="J3295" s="15">
        <v>42.7444222698212</v>
      </c>
      <c r="K3295" s="15">
        <v>40.095212437868099</v>
      </c>
      <c r="L3295" s="15">
        <v>42.714471184015302</v>
      </c>
      <c r="M3295" s="15">
        <v>39.415513155460403</v>
      </c>
      <c r="N3295" s="15">
        <v>39.857451948404297</v>
      </c>
      <c r="O3295" s="15">
        <v>49.191233026504499</v>
      </c>
      <c r="P3295" s="15">
        <v>52.622012266635899</v>
      </c>
      <c r="Q3295" s="15">
        <v>57.464127228259997</v>
      </c>
      <c r="R3295" s="15">
        <v>52.836434620857197</v>
      </c>
      <c r="S3295" s="15">
        <v>49.309511028289798</v>
      </c>
      <c r="T3295" s="15">
        <v>59.618947634697001</v>
      </c>
      <c r="U3295" s="15">
        <v>67.135365029335006</v>
      </c>
      <c r="V3295" s="15">
        <v>73.977213416576404</v>
      </c>
      <c r="W3295" s="15">
        <v>66.096726979017305</v>
      </c>
      <c r="X3295" s="15">
        <v>79.372251278400398</v>
      </c>
      <c r="Y3295" s="15">
        <v>96.016838780641606</v>
      </c>
      <c r="Z3295" s="15">
        <v>119.839823475361</v>
      </c>
      <c r="AA3295" s="15">
        <v>131.43443906688699</v>
      </c>
      <c r="AB3295" s="15">
        <v>125.917428138733</v>
      </c>
      <c r="AC3295" s="15">
        <v>126.782011398584</v>
      </c>
      <c r="AD3295" s="15">
        <v>131.55066711974101</v>
      </c>
      <c r="AE3295" s="15">
        <v>161.96505919474399</v>
      </c>
      <c r="AF3295" s="84">
        <f t="shared" si="103"/>
        <v>71.419676009250338</v>
      </c>
    </row>
    <row r="3296" spans="2:32" x14ac:dyDescent="0.2">
      <c r="B3296" s="83">
        <v>1</v>
      </c>
      <c r="C3296" s="83">
        <v>23</v>
      </c>
      <c r="D3296" s="83">
        <v>20</v>
      </c>
      <c r="E3296" s="83">
        <f t="shared" si="102"/>
        <v>1</v>
      </c>
      <c r="F3296" s="15">
        <v>37.897363944053701</v>
      </c>
      <c r="G3296" s="15">
        <v>30.202870723492101</v>
      </c>
      <c r="H3296" s="15">
        <v>32.755826529502897</v>
      </c>
      <c r="I3296" s="15">
        <v>36.900391738891599</v>
      </c>
      <c r="J3296" s="15">
        <v>42.648746242523202</v>
      </c>
      <c r="K3296" s="15">
        <v>40.756667400836903</v>
      </c>
      <c r="L3296" s="15">
        <v>42.6203156311512</v>
      </c>
      <c r="M3296" s="15">
        <v>39.219889656066897</v>
      </c>
      <c r="N3296" s="15">
        <v>40.180424965381597</v>
      </c>
      <c r="O3296" s="15">
        <v>48.536943788528397</v>
      </c>
      <c r="P3296" s="15">
        <v>51.828951363086702</v>
      </c>
      <c r="Q3296" s="15">
        <v>57.489084691047701</v>
      </c>
      <c r="R3296" s="15">
        <v>52.993310303687998</v>
      </c>
      <c r="S3296" s="15">
        <v>49.484791565418199</v>
      </c>
      <c r="T3296" s="15">
        <v>58.352344905376398</v>
      </c>
      <c r="U3296" s="15">
        <v>65.628508175611501</v>
      </c>
      <c r="V3296" s="15">
        <v>74.333590275764493</v>
      </c>
      <c r="W3296" s="15">
        <v>64.966232449054701</v>
      </c>
      <c r="X3296" s="15">
        <v>77.198206987857802</v>
      </c>
      <c r="Y3296" s="15">
        <v>87.116431185960806</v>
      </c>
      <c r="Z3296" s="15">
        <v>131.64189458006601</v>
      </c>
      <c r="AA3296" s="15">
        <v>130.81523714542399</v>
      </c>
      <c r="AB3296" s="15">
        <v>110.676226391792</v>
      </c>
      <c r="AC3296" s="15">
        <v>112.26472236824</v>
      </c>
      <c r="AD3296" s="15">
        <v>100.227351009564</v>
      </c>
      <c r="AE3296" s="15">
        <v>130.50539932048301</v>
      </c>
      <c r="AF3296" s="84">
        <f t="shared" si="103"/>
        <v>67.201604743802449</v>
      </c>
    </row>
    <row r="3297" spans="2:32" x14ac:dyDescent="0.2">
      <c r="B3297" s="83">
        <v>1</v>
      </c>
      <c r="C3297" s="83">
        <v>23</v>
      </c>
      <c r="D3297" s="83">
        <v>21</v>
      </c>
      <c r="E3297" s="83">
        <f t="shared" si="102"/>
        <v>1</v>
      </c>
      <c r="F3297" s="15">
        <v>36.614013788223303</v>
      </c>
      <c r="G3297" s="15">
        <v>28.754928357586898</v>
      </c>
      <c r="H3297" s="15">
        <v>30.0287993741035</v>
      </c>
      <c r="I3297" s="15">
        <v>32.564385085105897</v>
      </c>
      <c r="J3297" s="15">
        <v>36.349418519973803</v>
      </c>
      <c r="K3297" s="15">
        <v>36.111965903282197</v>
      </c>
      <c r="L3297" s="15">
        <v>39.846184008359899</v>
      </c>
      <c r="M3297" s="15">
        <v>37.329660471200903</v>
      </c>
      <c r="N3297" s="15">
        <v>38.142837430954003</v>
      </c>
      <c r="O3297" s="15">
        <v>44.795098972320602</v>
      </c>
      <c r="P3297" s="15">
        <v>47.352303254842802</v>
      </c>
      <c r="Q3297" s="15">
        <v>52.488394362449597</v>
      </c>
      <c r="R3297" s="15">
        <v>50.382012168884302</v>
      </c>
      <c r="S3297" s="15">
        <v>48.596463066339503</v>
      </c>
      <c r="T3297" s="15">
        <v>54.383353034257901</v>
      </c>
      <c r="U3297" s="15">
        <v>59.848653696536999</v>
      </c>
      <c r="V3297" s="15">
        <v>64.576311009407107</v>
      </c>
      <c r="W3297" s="15">
        <v>61.376905479669603</v>
      </c>
      <c r="X3297" s="15">
        <v>71.266946878910105</v>
      </c>
      <c r="Y3297" s="15">
        <v>78.813381308555606</v>
      </c>
      <c r="Z3297" s="15">
        <v>91.309201534388606</v>
      </c>
      <c r="AA3297" s="15">
        <v>101.80508327806</v>
      </c>
      <c r="AB3297" s="15">
        <v>98.263134631872205</v>
      </c>
      <c r="AC3297" s="15">
        <v>96.8909938224554</v>
      </c>
      <c r="AD3297" s="15">
        <v>102.593978927135</v>
      </c>
      <c r="AE3297" s="15">
        <v>127.39826189088799</v>
      </c>
      <c r="AF3297" s="84">
        <f t="shared" si="103"/>
        <v>60.303179625221674</v>
      </c>
    </row>
    <row r="3298" spans="2:32" x14ac:dyDescent="0.2">
      <c r="B3298" s="83">
        <v>1</v>
      </c>
      <c r="C3298" s="83">
        <v>23</v>
      </c>
      <c r="D3298" s="83">
        <v>22</v>
      </c>
      <c r="E3298" s="83">
        <f t="shared" si="102"/>
        <v>1</v>
      </c>
      <c r="F3298" s="15">
        <v>34.231140134811398</v>
      </c>
      <c r="G3298" s="15">
        <v>30.9509641662567</v>
      </c>
      <c r="H3298" s="15">
        <v>29.272976123332999</v>
      </c>
      <c r="I3298" s="15">
        <v>30.9567330608368</v>
      </c>
      <c r="J3298" s="15">
        <v>34.133439838409402</v>
      </c>
      <c r="K3298" s="15">
        <v>34.273928232193001</v>
      </c>
      <c r="L3298" s="15">
        <v>38.110425564527503</v>
      </c>
      <c r="M3298" s="15">
        <v>36.166626620054203</v>
      </c>
      <c r="N3298" s="15">
        <v>36.7517288899422</v>
      </c>
      <c r="O3298" s="15">
        <v>42.835463606596001</v>
      </c>
      <c r="P3298" s="15">
        <v>44.4373700244427</v>
      </c>
      <c r="Q3298" s="15">
        <v>48.249077852249101</v>
      </c>
      <c r="R3298" s="15">
        <v>46.660744213342703</v>
      </c>
      <c r="S3298" s="15">
        <v>47.859998174667403</v>
      </c>
      <c r="T3298" s="15">
        <v>50.1793990681171</v>
      </c>
      <c r="U3298" s="15">
        <v>55.261658264160197</v>
      </c>
      <c r="V3298" s="15">
        <v>59.693325714111303</v>
      </c>
      <c r="W3298" s="15">
        <v>56.8723247950077</v>
      </c>
      <c r="X3298" s="15">
        <v>66.958441846847506</v>
      </c>
      <c r="Y3298" s="15">
        <v>69.452353594303105</v>
      </c>
      <c r="Z3298" s="15">
        <v>72.959458292007398</v>
      </c>
      <c r="AA3298" s="15">
        <v>88.420344195127498</v>
      </c>
      <c r="AB3298" s="15">
        <v>85.400927359342603</v>
      </c>
      <c r="AC3298" s="15">
        <v>95.9319784271717</v>
      </c>
      <c r="AD3298" s="15">
        <v>104.828943567097</v>
      </c>
      <c r="AE3298" s="15">
        <v>127.904411744393</v>
      </c>
      <c r="AF3298" s="84">
        <f t="shared" si="103"/>
        <v>56.490545514205692</v>
      </c>
    </row>
    <row r="3299" spans="2:32" x14ac:dyDescent="0.2">
      <c r="B3299" s="83">
        <v>1</v>
      </c>
      <c r="C3299" s="83">
        <v>24</v>
      </c>
      <c r="D3299" s="83">
        <v>7</v>
      </c>
      <c r="E3299" s="83">
        <f t="shared" si="102"/>
        <v>1</v>
      </c>
      <c r="F3299" s="15">
        <v>27.949139706730801</v>
      </c>
      <c r="G3299" s="15">
        <v>25.931954124968399</v>
      </c>
      <c r="H3299" s="15">
        <v>33.348908946991003</v>
      </c>
      <c r="I3299" s="15">
        <v>36.655018342018103</v>
      </c>
      <c r="J3299" s="15">
        <v>39.8564675998688</v>
      </c>
      <c r="K3299" s="15">
        <v>39.8331469202042</v>
      </c>
      <c r="L3299" s="15">
        <v>39.215389332771302</v>
      </c>
      <c r="M3299" s="15">
        <v>36.943495611667601</v>
      </c>
      <c r="N3299" s="15">
        <v>43.435217356205001</v>
      </c>
      <c r="O3299" s="15">
        <v>50.508059658527401</v>
      </c>
      <c r="P3299" s="15">
        <v>52.362641328573197</v>
      </c>
      <c r="Q3299" s="15">
        <v>54.575061349868797</v>
      </c>
      <c r="R3299" s="15">
        <v>50.829043009758003</v>
      </c>
      <c r="S3299" s="15">
        <v>57.839751393079801</v>
      </c>
      <c r="T3299" s="15">
        <v>60.8846523144245</v>
      </c>
      <c r="U3299" s="15">
        <v>64.054660246849096</v>
      </c>
      <c r="V3299" s="15">
        <v>67.365108771324202</v>
      </c>
      <c r="W3299" s="15">
        <v>66.362930343627895</v>
      </c>
      <c r="X3299" s="15">
        <v>71.670202188968702</v>
      </c>
      <c r="Y3299" s="15">
        <v>81.293426462411901</v>
      </c>
      <c r="Z3299" s="15">
        <v>84.797608654737502</v>
      </c>
      <c r="AA3299" s="15">
        <v>88.288175772428502</v>
      </c>
      <c r="AB3299" s="15">
        <v>84.205837057828901</v>
      </c>
      <c r="AC3299" s="15">
        <v>74.844346711873996</v>
      </c>
      <c r="AD3299" s="15">
        <v>78.839725115299203</v>
      </c>
      <c r="AE3299" s="15">
        <v>95.062163403272606</v>
      </c>
      <c r="AF3299" s="84">
        <f t="shared" si="103"/>
        <v>57.959697374010752</v>
      </c>
    </row>
    <row r="3300" spans="2:32" x14ac:dyDescent="0.2">
      <c r="B3300" s="83">
        <v>1</v>
      </c>
      <c r="C3300" s="83">
        <v>24</v>
      </c>
      <c r="D3300" s="83">
        <v>8</v>
      </c>
      <c r="E3300" s="83">
        <f t="shared" si="102"/>
        <v>1</v>
      </c>
      <c r="F3300" s="15">
        <v>34.085911166191103</v>
      </c>
      <c r="G3300" s="15">
        <v>23.543504482733798</v>
      </c>
      <c r="H3300" s="15">
        <v>28.294611266136201</v>
      </c>
      <c r="I3300" s="15">
        <v>32.013282742500301</v>
      </c>
      <c r="J3300" s="15">
        <v>37.4440749330521</v>
      </c>
      <c r="K3300" s="15">
        <v>34.274197970867199</v>
      </c>
      <c r="L3300" s="15">
        <v>32.9553738541603</v>
      </c>
      <c r="M3300" s="15">
        <v>31.6887372341156</v>
      </c>
      <c r="N3300" s="15">
        <v>37.796775195121803</v>
      </c>
      <c r="O3300" s="15">
        <v>45.708847269058197</v>
      </c>
      <c r="P3300" s="15">
        <v>47.043269948005701</v>
      </c>
      <c r="Q3300" s="15">
        <v>50.034971467018103</v>
      </c>
      <c r="R3300" s="15">
        <v>42.851126113891603</v>
      </c>
      <c r="S3300" s="15">
        <v>52.871007612705199</v>
      </c>
      <c r="T3300" s="15">
        <v>56.861285163879401</v>
      </c>
      <c r="U3300" s="15">
        <v>61.887579904556297</v>
      </c>
      <c r="V3300" s="15">
        <v>62.4993632364273</v>
      </c>
      <c r="W3300" s="15">
        <v>69.741625716209398</v>
      </c>
      <c r="X3300" s="15">
        <v>73.281263101100905</v>
      </c>
      <c r="Y3300" s="15">
        <v>86.654080178260799</v>
      </c>
      <c r="Z3300" s="15">
        <v>82.346583698511097</v>
      </c>
      <c r="AA3300" s="15">
        <v>88.690819424629197</v>
      </c>
      <c r="AB3300" s="15">
        <v>94.8775838182885</v>
      </c>
      <c r="AC3300" s="15">
        <v>82.343986984729796</v>
      </c>
      <c r="AD3300" s="15">
        <v>57.207649423032997</v>
      </c>
      <c r="AE3300" s="15">
        <v>97.522737366199493</v>
      </c>
      <c r="AF3300" s="84">
        <f t="shared" si="103"/>
        <v>55.558471125822393</v>
      </c>
    </row>
    <row r="3301" spans="2:32" x14ac:dyDescent="0.2">
      <c r="B3301" s="83">
        <v>1</v>
      </c>
      <c r="C3301" s="83">
        <v>24</v>
      </c>
      <c r="D3301" s="83">
        <v>9</v>
      </c>
      <c r="E3301" s="83">
        <f t="shared" si="102"/>
        <v>1</v>
      </c>
      <c r="F3301" s="15">
        <v>33.905907442569699</v>
      </c>
      <c r="G3301" s="15">
        <v>22.217944672840598</v>
      </c>
      <c r="H3301" s="15">
        <v>26.055204322814902</v>
      </c>
      <c r="I3301" s="15">
        <v>30.375575899124101</v>
      </c>
      <c r="J3301" s="15">
        <v>35.346097796440098</v>
      </c>
      <c r="K3301" s="15">
        <v>30.2467750430107</v>
      </c>
      <c r="L3301" s="15">
        <v>29.269227110147501</v>
      </c>
      <c r="M3301" s="15">
        <v>27.090453588485701</v>
      </c>
      <c r="N3301" s="15">
        <v>32.423025559186897</v>
      </c>
      <c r="O3301" s="15">
        <v>38.230068811416601</v>
      </c>
      <c r="P3301" s="15">
        <v>37.843642001151998</v>
      </c>
      <c r="Q3301" s="15">
        <v>39.823210683822602</v>
      </c>
      <c r="R3301" s="15">
        <v>32.503894014000899</v>
      </c>
      <c r="S3301" s="15">
        <v>39.651331782698598</v>
      </c>
      <c r="T3301" s="15">
        <v>42.382444777250299</v>
      </c>
      <c r="U3301" s="15">
        <v>45.508814717471601</v>
      </c>
      <c r="V3301" s="15">
        <v>46.579428853034997</v>
      </c>
      <c r="W3301" s="15">
        <v>37.150854988023603</v>
      </c>
      <c r="X3301" s="15">
        <v>33.446857192575898</v>
      </c>
      <c r="Y3301" s="15">
        <v>57.856276038765898</v>
      </c>
      <c r="Z3301" s="15">
        <v>53.919496913462901</v>
      </c>
      <c r="AA3301" s="15">
        <v>58.456982863364701</v>
      </c>
      <c r="AB3301" s="15">
        <v>54.555934331431999</v>
      </c>
      <c r="AC3301" s="15">
        <v>40.9869167857766</v>
      </c>
      <c r="AD3301" s="15">
        <v>22.273265288770201</v>
      </c>
      <c r="AE3301" s="15">
        <v>64.307734798639999</v>
      </c>
      <c r="AF3301" s="84">
        <f t="shared" si="103"/>
        <v>38.938744856779991</v>
      </c>
    </row>
    <row r="3302" spans="2:32" x14ac:dyDescent="0.2">
      <c r="B3302" s="83">
        <v>1</v>
      </c>
      <c r="C3302" s="83">
        <v>24</v>
      </c>
      <c r="D3302" s="83">
        <v>10</v>
      </c>
      <c r="E3302" s="83">
        <f t="shared" si="102"/>
        <v>1</v>
      </c>
      <c r="F3302" s="15">
        <v>31.0317737872601</v>
      </c>
      <c r="G3302" s="15">
        <v>21.830468164708599</v>
      </c>
      <c r="H3302" s="15">
        <v>24.619248683333399</v>
      </c>
      <c r="I3302" s="15">
        <v>27.1750629105568</v>
      </c>
      <c r="J3302" s="15">
        <v>29.3575759725571</v>
      </c>
      <c r="K3302" s="15">
        <v>27.650306196212799</v>
      </c>
      <c r="L3302" s="15">
        <v>27.289573284029998</v>
      </c>
      <c r="M3302" s="15">
        <v>23.459419865176098</v>
      </c>
      <c r="N3302" s="15">
        <v>28.505260408997501</v>
      </c>
      <c r="O3302" s="15">
        <v>32.315670937061299</v>
      </c>
      <c r="P3302" s="15">
        <v>32.414809329882303</v>
      </c>
      <c r="Q3302" s="15">
        <v>34.456963112652303</v>
      </c>
      <c r="R3302" s="15">
        <v>28.445807142764298</v>
      </c>
      <c r="S3302" s="15">
        <v>31.446414999723402</v>
      </c>
      <c r="T3302" s="15">
        <v>34.078421771049499</v>
      </c>
      <c r="U3302" s="15">
        <v>35.674376752674597</v>
      </c>
      <c r="V3302" s="15">
        <v>39.1615630789995</v>
      </c>
      <c r="W3302" s="15">
        <v>31.261256927117699</v>
      </c>
      <c r="X3302" s="15">
        <v>31.969075506687201</v>
      </c>
      <c r="Y3302" s="15">
        <v>42.118408486977202</v>
      </c>
      <c r="Z3302" s="15">
        <v>47.98756854482</v>
      </c>
      <c r="AA3302" s="15">
        <v>53.781315104879397</v>
      </c>
      <c r="AB3302" s="15">
        <v>52.784736817679402</v>
      </c>
      <c r="AC3302" s="15">
        <v>42.184442567785297</v>
      </c>
      <c r="AD3302" s="15">
        <v>39.933648803867399</v>
      </c>
      <c r="AE3302" s="15">
        <v>73.785677916476502</v>
      </c>
      <c r="AF3302" s="84">
        <f t="shared" si="103"/>
        <v>35.566109502843446</v>
      </c>
    </row>
    <row r="3303" spans="2:32" x14ac:dyDescent="0.2">
      <c r="B3303" s="83">
        <v>1</v>
      </c>
      <c r="C3303" s="83">
        <v>24</v>
      </c>
      <c r="D3303" s="83">
        <v>11</v>
      </c>
      <c r="E3303" s="83">
        <f t="shared" si="102"/>
        <v>1</v>
      </c>
      <c r="F3303" s="15">
        <v>27.520156702637699</v>
      </c>
      <c r="G3303" s="15">
        <v>21.141352057650298</v>
      </c>
      <c r="H3303" s="15">
        <v>22.7473219212294</v>
      </c>
      <c r="I3303" s="15">
        <v>25.734923918485599</v>
      </c>
      <c r="J3303" s="15">
        <v>26.437494075655898</v>
      </c>
      <c r="K3303" s="15">
        <v>25.488935799121901</v>
      </c>
      <c r="L3303" s="15">
        <v>26.542176943719401</v>
      </c>
      <c r="M3303" s="15">
        <v>23.107025021173101</v>
      </c>
      <c r="N3303" s="15">
        <v>26.152390293553498</v>
      </c>
      <c r="O3303" s="15">
        <v>29.901818751335099</v>
      </c>
      <c r="P3303" s="15">
        <v>31.2592405722141</v>
      </c>
      <c r="Q3303" s="15">
        <v>32.450346747219598</v>
      </c>
      <c r="R3303" s="15">
        <v>26.9683364442289</v>
      </c>
      <c r="S3303" s="15">
        <v>27.627853419601902</v>
      </c>
      <c r="T3303" s="15">
        <v>31.104490945577599</v>
      </c>
      <c r="U3303" s="15">
        <v>31.310756171196701</v>
      </c>
      <c r="V3303" s="15">
        <v>35.886633498012998</v>
      </c>
      <c r="W3303" s="15">
        <v>24.864913828975499</v>
      </c>
      <c r="X3303" s="15">
        <v>30.821920649662601</v>
      </c>
      <c r="Y3303" s="15">
        <v>28.9200113103986</v>
      </c>
      <c r="Z3303" s="15">
        <v>37.063341873511703</v>
      </c>
      <c r="AA3303" s="15">
        <v>37.549738450869903</v>
      </c>
      <c r="AB3303" s="15">
        <v>32.949867524102302</v>
      </c>
      <c r="AC3303" s="15">
        <v>29.839083971317901</v>
      </c>
      <c r="AD3303" s="15">
        <v>45.478422854989802</v>
      </c>
      <c r="AE3303" s="15">
        <v>50.926243933260402</v>
      </c>
      <c r="AF3303" s="84">
        <f t="shared" si="103"/>
        <v>30.376722987680864</v>
      </c>
    </row>
    <row r="3304" spans="2:32" x14ac:dyDescent="0.2">
      <c r="B3304" s="83">
        <v>1</v>
      </c>
      <c r="C3304" s="83">
        <v>24</v>
      </c>
      <c r="D3304" s="83">
        <v>12</v>
      </c>
      <c r="E3304" s="83">
        <f t="shared" si="102"/>
        <v>1</v>
      </c>
      <c r="F3304" s="15">
        <v>25.0204773195386</v>
      </c>
      <c r="G3304" s="15">
        <v>21.617563644766101</v>
      </c>
      <c r="H3304" s="15">
        <v>22.943258746504799</v>
      </c>
      <c r="I3304" s="15">
        <v>24.4280405781269</v>
      </c>
      <c r="J3304" s="15">
        <v>25.3686532082558</v>
      </c>
      <c r="K3304" s="15">
        <v>25.583433833360701</v>
      </c>
      <c r="L3304" s="15">
        <v>27.073529432058301</v>
      </c>
      <c r="M3304" s="15">
        <v>24.216669547841001</v>
      </c>
      <c r="N3304" s="15">
        <v>27.458896318316501</v>
      </c>
      <c r="O3304" s="15">
        <v>29.578859597683</v>
      </c>
      <c r="P3304" s="15">
        <v>30.259920790493499</v>
      </c>
      <c r="Q3304" s="15">
        <v>31.797693470239601</v>
      </c>
      <c r="R3304" s="15">
        <v>26.466322955548801</v>
      </c>
      <c r="S3304" s="15">
        <v>29.521414327174401</v>
      </c>
      <c r="T3304" s="15">
        <v>29.126708938837101</v>
      </c>
      <c r="U3304" s="15">
        <v>29.589839718759102</v>
      </c>
      <c r="V3304" s="15">
        <v>33.606122499123202</v>
      </c>
      <c r="W3304" s="15">
        <v>20.221994111985001</v>
      </c>
      <c r="X3304" s="15">
        <v>28.0417176177287</v>
      </c>
      <c r="Y3304" s="15">
        <v>31.946291087776402</v>
      </c>
      <c r="Z3304" s="15">
        <v>28.8838884342955</v>
      </c>
      <c r="AA3304" s="15">
        <v>35.391313881695297</v>
      </c>
      <c r="AB3304" s="15">
        <v>31.102690812259901</v>
      </c>
      <c r="AC3304" s="15">
        <v>15.294032561142901</v>
      </c>
      <c r="AD3304" s="15">
        <v>49.1166242789105</v>
      </c>
      <c r="AE3304" s="15">
        <v>41.907680153489103</v>
      </c>
      <c r="AF3304" s="84">
        <f t="shared" si="103"/>
        <v>28.675524533304255</v>
      </c>
    </row>
    <row r="3305" spans="2:32" x14ac:dyDescent="0.2">
      <c r="B3305" s="83">
        <v>1</v>
      </c>
      <c r="C3305" s="83">
        <v>24</v>
      </c>
      <c r="D3305" s="83">
        <v>13</v>
      </c>
      <c r="E3305" s="83">
        <f t="shared" si="102"/>
        <v>1</v>
      </c>
      <c r="F3305" s="15">
        <v>22.034142733812299</v>
      </c>
      <c r="G3305" s="15">
        <v>21.411368849034801</v>
      </c>
      <c r="H3305" s="15">
        <v>22.480386398792302</v>
      </c>
      <c r="I3305" s="15">
        <v>23.919404641151399</v>
      </c>
      <c r="J3305" s="15">
        <v>24.431917624950401</v>
      </c>
      <c r="K3305" s="15">
        <v>25.320354783952201</v>
      </c>
      <c r="L3305" s="15">
        <v>26.652781585216498</v>
      </c>
      <c r="M3305" s="15">
        <v>23.8194162211418</v>
      </c>
      <c r="N3305" s="15">
        <v>27.091712794065501</v>
      </c>
      <c r="O3305" s="15">
        <v>28.205639004826502</v>
      </c>
      <c r="P3305" s="15">
        <v>30.299838293105399</v>
      </c>
      <c r="Q3305" s="15">
        <v>31.214904895305601</v>
      </c>
      <c r="R3305" s="15">
        <v>25.313977180853499</v>
      </c>
      <c r="S3305" s="15">
        <v>29.104123083889501</v>
      </c>
      <c r="T3305" s="15">
        <v>28.405108797982301</v>
      </c>
      <c r="U3305" s="15">
        <v>26.627863070785999</v>
      </c>
      <c r="V3305" s="15">
        <v>32.667077150732297</v>
      </c>
      <c r="W3305" s="15">
        <v>18.1760711025596</v>
      </c>
      <c r="X3305" s="15">
        <v>28.030630736091201</v>
      </c>
      <c r="Y3305" s="15">
        <v>25.031896979764099</v>
      </c>
      <c r="Z3305" s="15">
        <v>23.0270026400467</v>
      </c>
      <c r="AA3305" s="15">
        <v>31.847683908626401</v>
      </c>
      <c r="AB3305" s="15">
        <v>21.927303332000999</v>
      </c>
      <c r="AC3305" s="15">
        <v>9.3717071269154495</v>
      </c>
      <c r="AD3305" s="15">
        <v>46.674587212860601</v>
      </c>
      <c r="AE3305" s="15">
        <v>28.264214122533801</v>
      </c>
      <c r="AF3305" s="84">
        <f t="shared" si="103"/>
        <v>26.20581208734604</v>
      </c>
    </row>
    <row r="3306" spans="2:32" x14ac:dyDescent="0.2">
      <c r="B3306" s="83">
        <v>1</v>
      </c>
      <c r="C3306" s="83">
        <v>24</v>
      </c>
      <c r="D3306" s="83">
        <v>14</v>
      </c>
      <c r="E3306" s="83">
        <f t="shared" si="102"/>
        <v>1</v>
      </c>
      <c r="F3306" s="15">
        <v>21.298631157338601</v>
      </c>
      <c r="G3306" s="15">
        <v>21.661727383881502</v>
      </c>
      <c r="H3306" s="15">
        <v>22.924509724140201</v>
      </c>
      <c r="I3306" s="15">
        <v>22.118938373804099</v>
      </c>
      <c r="J3306" s="15">
        <v>24.787596713066101</v>
      </c>
      <c r="K3306" s="15">
        <v>24.820163128733601</v>
      </c>
      <c r="L3306" s="15">
        <v>26.498562288343901</v>
      </c>
      <c r="M3306" s="15">
        <v>24.934422974973899</v>
      </c>
      <c r="N3306" s="15">
        <v>28.407237035751301</v>
      </c>
      <c r="O3306" s="15">
        <v>29.6179808233343</v>
      </c>
      <c r="P3306" s="15">
        <v>29.747937119036902</v>
      </c>
      <c r="Q3306" s="15">
        <v>29.456446416616402</v>
      </c>
      <c r="R3306" s="15">
        <v>24.9081861123741</v>
      </c>
      <c r="S3306" s="15">
        <v>31.380934511274098</v>
      </c>
      <c r="T3306" s="15">
        <v>28.6515644684732</v>
      </c>
      <c r="U3306" s="15">
        <v>27.5966141124964</v>
      </c>
      <c r="V3306" s="15">
        <v>31.0473559682965</v>
      </c>
      <c r="W3306" s="15">
        <v>17.516667706355499</v>
      </c>
      <c r="X3306" s="15">
        <v>21.319480791240899</v>
      </c>
      <c r="Y3306" s="15">
        <v>23.001925978749998</v>
      </c>
      <c r="Z3306" s="15">
        <v>19.0870889271349</v>
      </c>
      <c r="AA3306" s="15">
        <v>31.3180373350941</v>
      </c>
      <c r="AB3306" s="15">
        <v>18.383650838464501</v>
      </c>
      <c r="AC3306" s="15">
        <v>9.3465909215360892</v>
      </c>
      <c r="AD3306" s="15">
        <v>29.6195247644186</v>
      </c>
      <c r="AE3306" s="15">
        <v>19.6743089176714</v>
      </c>
      <c r="AF3306" s="84">
        <f t="shared" si="103"/>
        <v>24.581772480484663</v>
      </c>
    </row>
    <row r="3307" spans="2:32" x14ac:dyDescent="0.2">
      <c r="B3307" s="83">
        <v>1</v>
      </c>
      <c r="C3307" s="83">
        <v>24</v>
      </c>
      <c r="D3307" s="83">
        <v>15</v>
      </c>
      <c r="E3307" s="83">
        <f t="shared" si="102"/>
        <v>1</v>
      </c>
      <c r="F3307" s="15">
        <v>19.650650660395598</v>
      </c>
      <c r="G3307" s="15">
        <v>22.439421941420299</v>
      </c>
      <c r="H3307" s="15">
        <v>23.492237870097199</v>
      </c>
      <c r="I3307" s="15">
        <v>24.022242538929</v>
      </c>
      <c r="J3307" s="15">
        <v>25.838050874710099</v>
      </c>
      <c r="K3307" s="15">
        <v>26.554082878038301</v>
      </c>
      <c r="L3307" s="15">
        <v>29.7495034236908</v>
      </c>
      <c r="M3307" s="15">
        <v>25.954489144444501</v>
      </c>
      <c r="N3307" s="15">
        <v>29.187411418438</v>
      </c>
      <c r="O3307" s="15">
        <v>31.992458355523599</v>
      </c>
      <c r="P3307" s="15">
        <v>33.940668637275699</v>
      </c>
      <c r="Q3307" s="15">
        <v>34.114884777545903</v>
      </c>
      <c r="R3307" s="15">
        <v>32.508550351858098</v>
      </c>
      <c r="S3307" s="15">
        <v>33.921222559690499</v>
      </c>
      <c r="T3307" s="15">
        <v>35.146268622398402</v>
      </c>
      <c r="U3307" s="15">
        <v>33.112729529440401</v>
      </c>
      <c r="V3307" s="15">
        <v>36.675549073934597</v>
      </c>
      <c r="W3307" s="15">
        <v>25.982025963246802</v>
      </c>
      <c r="X3307" s="15">
        <v>21.921492024272698</v>
      </c>
      <c r="Y3307" s="15">
        <v>24.741690286368101</v>
      </c>
      <c r="Z3307" s="15">
        <v>24.952585274145001</v>
      </c>
      <c r="AA3307" s="15">
        <v>33.893083467222802</v>
      </c>
      <c r="AB3307" s="15">
        <v>27.012573990430699</v>
      </c>
      <c r="AC3307" s="15">
        <v>17.902546620458399</v>
      </c>
      <c r="AD3307" s="15">
        <v>26.382694415357001</v>
      </c>
      <c r="AE3307" s="15">
        <v>21.044901474788801</v>
      </c>
      <c r="AF3307" s="84">
        <f t="shared" si="103"/>
        <v>27.774385237466205</v>
      </c>
    </row>
    <row r="3308" spans="2:32" x14ac:dyDescent="0.2">
      <c r="B3308" s="83">
        <v>1</v>
      </c>
      <c r="C3308" s="83">
        <v>24</v>
      </c>
      <c r="D3308" s="83">
        <v>16</v>
      </c>
      <c r="E3308" s="83">
        <f t="shared" si="102"/>
        <v>1</v>
      </c>
      <c r="F3308" s="15">
        <v>20.6846950148344</v>
      </c>
      <c r="G3308" s="15">
        <v>25.132868833884501</v>
      </c>
      <c r="H3308" s="15">
        <v>26.783652366638201</v>
      </c>
      <c r="I3308" s="15">
        <v>26.2925295543671</v>
      </c>
      <c r="J3308" s="15">
        <v>27.402662102460901</v>
      </c>
      <c r="K3308" s="15">
        <v>27.1839404029846</v>
      </c>
      <c r="L3308" s="15">
        <v>30.785494271278399</v>
      </c>
      <c r="M3308" s="15">
        <v>29.421487339019802</v>
      </c>
      <c r="N3308" s="15">
        <v>32.871152058839797</v>
      </c>
      <c r="O3308" s="15">
        <v>35.323964211463903</v>
      </c>
      <c r="P3308" s="15">
        <v>35.950504790782901</v>
      </c>
      <c r="Q3308" s="15">
        <v>37.979805750608399</v>
      </c>
      <c r="R3308" s="15">
        <v>39.2965107011795</v>
      </c>
      <c r="S3308" s="15">
        <v>41.861465466976199</v>
      </c>
      <c r="T3308" s="15">
        <v>45.383962680816701</v>
      </c>
      <c r="U3308" s="15">
        <v>48.061053373336797</v>
      </c>
      <c r="V3308" s="15">
        <v>48.345085991382597</v>
      </c>
      <c r="W3308" s="15">
        <v>43.908236579418201</v>
      </c>
      <c r="X3308" s="15">
        <v>31.114365833714601</v>
      </c>
      <c r="Y3308" s="15">
        <v>57.566636546373402</v>
      </c>
      <c r="Z3308" s="15">
        <v>52.158436145722902</v>
      </c>
      <c r="AA3308" s="15">
        <v>48.048534420043197</v>
      </c>
      <c r="AB3308" s="15">
        <v>47.223783576591899</v>
      </c>
      <c r="AC3308" s="15">
        <v>30.296729629367601</v>
      </c>
      <c r="AD3308" s="15">
        <v>25.381202258899801</v>
      </c>
      <c r="AE3308" s="15">
        <v>33.683468587830703</v>
      </c>
      <c r="AF3308" s="84">
        <f t="shared" si="103"/>
        <v>36.467008788031428</v>
      </c>
    </row>
    <row r="3309" spans="2:32" x14ac:dyDescent="0.2">
      <c r="B3309" s="83">
        <v>1</v>
      </c>
      <c r="C3309" s="83">
        <v>24</v>
      </c>
      <c r="D3309" s="83">
        <v>17</v>
      </c>
      <c r="E3309" s="83">
        <f t="shared" si="102"/>
        <v>1</v>
      </c>
      <c r="F3309" s="15">
        <v>23.327563013136398</v>
      </c>
      <c r="G3309" s="15">
        <v>37.064945686839103</v>
      </c>
      <c r="H3309" s="15">
        <v>37.898716297149697</v>
      </c>
      <c r="I3309" s="15">
        <v>40.220545094489999</v>
      </c>
      <c r="J3309" s="15">
        <v>40.840803227424601</v>
      </c>
      <c r="K3309" s="15">
        <v>41.464665406227098</v>
      </c>
      <c r="L3309" s="15">
        <v>45.1182051582336</v>
      </c>
      <c r="M3309" s="15">
        <v>48.355789373397798</v>
      </c>
      <c r="N3309" s="15">
        <v>51.853712111473101</v>
      </c>
      <c r="O3309" s="15">
        <v>54.3731393070221</v>
      </c>
      <c r="P3309" s="15">
        <v>57.802733209133201</v>
      </c>
      <c r="Q3309" s="15">
        <v>58.798472802162202</v>
      </c>
      <c r="R3309" s="15">
        <v>61.046210832595797</v>
      </c>
      <c r="S3309" s="15">
        <v>67.376102094173405</v>
      </c>
      <c r="T3309" s="15">
        <v>76.453209833145095</v>
      </c>
      <c r="U3309" s="15">
        <v>75.866743112087207</v>
      </c>
      <c r="V3309" s="15">
        <v>79.753649887085004</v>
      </c>
      <c r="W3309" s="15">
        <v>87.200769898176205</v>
      </c>
      <c r="X3309" s="15">
        <v>88.293948377847698</v>
      </c>
      <c r="Y3309" s="15">
        <v>112.21264907169299</v>
      </c>
      <c r="Z3309" s="15">
        <v>121.060415388584</v>
      </c>
      <c r="AA3309" s="15">
        <v>108.587514135361</v>
      </c>
      <c r="AB3309" s="15">
        <v>106.937787902832</v>
      </c>
      <c r="AC3309" s="15">
        <v>107.930224600077</v>
      </c>
      <c r="AD3309" s="15">
        <v>109.444891335964</v>
      </c>
      <c r="AE3309" s="15">
        <v>137.414923098803</v>
      </c>
      <c r="AF3309" s="84">
        <f t="shared" si="103"/>
        <v>72.180705009812058</v>
      </c>
    </row>
    <row r="3310" spans="2:32" x14ac:dyDescent="0.2">
      <c r="B3310" s="83">
        <v>1</v>
      </c>
      <c r="C3310" s="83">
        <v>24</v>
      </c>
      <c r="D3310" s="83">
        <v>18</v>
      </c>
      <c r="E3310" s="83">
        <f t="shared" si="102"/>
        <v>1</v>
      </c>
      <c r="F3310" s="15">
        <v>30.156617627143898</v>
      </c>
      <c r="G3310" s="15">
        <v>37.673112671770298</v>
      </c>
      <c r="H3310" s="15">
        <v>41.900130643844598</v>
      </c>
      <c r="I3310" s="15">
        <v>44.924326314926098</v>
      </c>
      <c r="J3310" s="15">
        <v>50.283857576370202</v>
      </c>
      <c r="K3310" s="15">
        <v>46.453624376297</v>
      </c>
      <c r="L3310" s="15">
        <v>49.762675099372899</v>
      </c>
      <c r="M3310" s="15">
        <v>50.9421998875141</v>
      </c>
      <c r="N3310" s="15">
        <v>54.600847265243502</v>
      </c>
      <c r="O3310" s="15">
        <v>61.554297689437902</v>
      </c>
      <c r="P3310" s="15">
        <v>64.012470149993902</v>
      </c>
      <c r="Q3310" s="15">
        <v>66.282734688758893</v>
      </c>
      <c r="R3310" s="15">
        <v>70.318468708038296</v>
      </c>
      <c r="S3310" s="15">
        <v>71.745822474002793</v>
      </c>
      <c r="T3310" s="15">
        <v>83.890128160476706</v>
      </c>
      <c r="U3310" s="15">
        <v>100.61235407257099</v>
      </c>
      <c r="V3310" s="15">
        <v>101.20300467491199</v>
      </c>
      <c r="W3310" s="15">
        <v>119.347172783375</v>
      </c>
      <c r="X3310" s="15">
        <v>124.13846991300601</v>
      </c>
      <c r="Y3310" s="15">
        <v>147.65495311713201</v>
      </c>
      <c r="Z3310" s="15">
        <v>155.311172515869</v>
      </c>
      <c r="AA3310" s="15">
        <v>148.63074658966099</v>
      </c>
      <c r="AB3310" s="15">
        <v>154.40761563396501</v>
      </c>
      <c r="AC3310" s="15">
        <v>147.96008058786401</v>
      </c>
      <c r="AD3310" s="15">
        <v>160.02572254657699</v>
      </c>
      <c r="AE3310" s="15">
        <v>185.31190646314599</v>
      </c>
      <c r="AF3310" s="84">
        <f t="shared" si="103"/>
        <v>91.119404316587264</v>
      </c>
    </row>
    <row r="3311" spans="2:32" x14ac:dyDescent="0.2">
      <c r="B3311" s="83">
        <v>1</v>
      </c>
      <c r="C3311" s="83">
        <v>24</v>
      </c>
      <c r="D3311" s="83">
        <v>19</v>
      </c>
      <c r="E3311" s="83">
        <f t="shared" si="102"/>
        <v>1</v>
      </c>
      <c r="F3311" s="15">
        <v>35.148801970481898</v>
      </c>
      <c r="G3311" s="15">
        <v>32.447151047026999</v>
      </c>
      <c r="H3311" s="15">
        <v>39.842082572937002</v>
      </c>
      <c r="I3311" s="15">
        <v>43.015138521194501</v>
      </c>
      <c r="J3311" s="15">
        <v>47.954754524230999</v>
      </c>
      <c r="K3311" s="15">
        <v>41.555849779128998</v>
      </c>
      <c r="L3311" s="15">
        <v>42.940059747219102</v>
      </c>
      <c r="M3311" s="15">
        <v>42.262076487541201</v>
      </c>
      <c r="N3311" s="15">
        <v>48.639365402221699</v>
      </c>
      <c r="O3311" s="15">
        <v>54.505904912948601</v>
      </c>
      <c r="P3311" s="15">
        <v>56.551427127838103</v>
      </c>
      <c r="Q3311" s="15">
        <v>56.292141333579998</v>
      </c>
      <c r="R3311" s="15">
        <v>55.3987209806442</v>
      </c>
      <c r="S3311" s="15">
        <v>61.824867761373497</v>
      </c>
      <c r="T3311" s="15">
        <v>67.7034195334911</v>
      </c>
      <c r="U3311" s="15">
        <v>73.768178916931106</v>
      </c>
      <c r="V3311" s="15">
        <v>75.676351560592707</v>
      </c>
      <c r="W3311" s="15">
        <v>81.118426803588903</v>
      </c>
      <c r="X3311" s="15">
        <v>93.567829155921899</v>
      </c>
      <c r="Y3311" s="15">
        <v>115.58391909813901</v>
      </c>
      <c r="Z3311" s="15">
        <v>133.96007674789399</v>
      </c>
      <c r="AA3311" s="15">
        <v>135.22026068115201</v>
      </c>
      <c r="AB3311" s="15">
        <v>135.96168409347499</v>
      </c>
      <c r="AC3311" s="15">
        <v>137.06191722440701</v>
      </c>
      <c r="AD3311" s="15">
        <v>160.72639741516099</v>
      </c>
      <c r="AE3311" s="15">
        <v>186.20276344442399</v>
      </c>
      <c r="AF3311" s="84">
        <f t="shared" si="103"/>
        <v>79.035752570905544</v>
      </c>
    </row>
    <row r="3312" spans="2:32" x14ac:dyDescent="0.2">
      <c r="B3312" s="83">
        <v>1</v>
      </c>
      <c r="C3312" s="83">
        <v>24</v>
      </c>
      <c r="D3312" s="83">
        <v>20</v>
      </c>
      <c r="E3312" s="83">
        <f t="shared" si="102"/>
        <v>1</v>
      </c>
      <c r="F3312" s="15">
        <v>36.434469843625997</v>
      </c>
      <c r="G3312" s="15">
        <v>31.558757322277099</v>
      </c>
      <c r="H3312" s="15">
        <v>39.946077789306599</v>
      </c>
      <c r="I3312" s="15">
        <v>42.280817078590403</v>
      </c>
      <c r="J3312" s="15">
        <v>46.967343917846698</v>
      </c>
      <c r="K3312" s="15">
        <v>39.928848821640003</v>
      </c>
      <c r="L3312" s="15">
        <v>41.246178832531001</v>
      </c>
      <c r="M3312" s="15">
        <v>41.555840248823202</v>
      </c>
      <c r="N3312" s="15">
        <v>47.6099168243408</v>
      </c>
      <c r="O3312" s="15">
        <v>52.3450435581207</v>
      </c>
      <c r="P3312" s="15">
        <v>55.317317396163901</v>
      </c>
      <c r="Q3312" s="15">
        <v>54.608479458808901</v>
      </c>
      <c r="R3312" s="15">
        <v>53.094958563566202</v>
      </c>
      <c r="S3312" s="15">
        <v>59.876382810831103</v>
      </c>
      <c r="T3312" s="15">
        <v>67.084321826934797</v>
      </c>
      <c r="U3312" s="15">
        <v>72.293449577331501</v>
      </c>
      <c r="V3312" s="15">
        <v>76.505540285110499</v>
      </c>
      <c r="W3312" s="15">
        <v>86.397565457820903</v>
      </c>
      <c r="X3312" s="15">
        <v>94.135062916994102</v>
      </c>
      <c r="Y3312" s="15">
        <v>131.24984193229699</v>
      </c>
      <c r="Z3312" s="15">
        <v>150.269036046982</v>
      </c>
      <c r="AA3312" s="15">
        <v>137.612657600403</v>
      </c>
      <c r="AB3312" s="15">
        <v>136.48319487214101</v>
      </c>
      <c r="AC3312" s="15">
        <v>123.501050271764</v>
      </c>
      <c r="AD3312" s="15">
        <v>134.89178389259999</v>
      </c>
      <c r="AE3312" s="15">
        <v>183.14012857752999</v>
      </c>
      <c r="AF3312" s="84">
        <f t="shared" si="103"/>
        <v>78.320540989399277</v>
      </c>
    </row>
    <row r="3313" spans="2:32" x14ac:dyDescent="0.2">
      <c r="B3313" s="83">
        <v>1</v>
      </c>
      <c r="C3313" s="83">
        <v>24</v>
      </c>
      <c r="D3313" s="83">
        <v>21</v>
      </c>
      <c r="E3313" s="83">
        <f t="shared" si="102"/>
        <v>1</v>
      </c>
      <c r="F3313" s="15">
        <v>35.451012746572502</v>
      </c>
      <c r="G3313" s="15">
        <v>29.990266397089801</v>
      </c>
      <c r="H3313" s="15">
        <v>35.047058965683</v>
      </c>
      <c r="I3313" s="15">
        <v>37.5154147310257</v>
      </c>
      <c r="J3313" s="15">
        <v>40.6999559621811</v>
      </c>
      <c r="K3313" s="15">
        <v>37.5586046321392</v>
      </c>
      <c r="L3313" s="15">
        <v>40.311404357194903</v>
      </c>
      <c r="M3313" s="15">
        <v>39.853719180584001</v>
      </c>
      <c r="N3313" s="15">
        <v>43.844529968738598</v>
      </c>
      <c r="O3313" s="15">
        <v>48.521030730962799</v>
      </c>
      <c r="P3313" s="15">
        <v>50.9295150537491</v>
      </c>
      <c r="Q3313" s="15">
        <v>52.653480784416203</v>
      </c>
      <c r="R3313" s="15">
        <v>50.315116409778597</v>
      </c>
      <c r="S3313" s="15">
        <v>54.339738088369401</v>
      </c>
      <c r="T3313" s="15">
        <v>59.621507448673199</v>
      </c>
      <c r="U3313" s="15">
        <v>64.431004715919499</v>
      </c>
      <c r="V3313" s="15">
        <v>66.743834495544405</v>
      </c>
      <c r="W3313" s="15">
        <v>77.987862016677894</v>
      </c>
      <c r="X3313" s="15">
        <v>85.715806861400594</v>
      </c>
      <c r="Y3313" s="15">
        <v>90.9406945402622</v>
      </c>
      <c r="Z3313" s="15">
        <v>105.502203228235</v>
      </c>
      <c r="AA3313" s="15">
        <v>109.74007986450199</v>
      </c>
      <c r="AB3313" s="15">
        <v>114.195013077974</v>
      </c>
      <c r="AC3313" s="15">
        <v>118.993623415709</v>
      </c>
      <c r="AD3313" s="15">
        <v>149.52489844894399</v>
      </c>
      <c r="AE3313" s="15">
        <v>176.03973709034901</v>
      </c>
      <c r="AF3313" s="84">
        <f t="shared" si="103"/>
        <v>69.864119738949057</v>
      </c>
    </row>
    <row r="3314" spans="2:32" x14ac:dyDescent="0.2">
      <c r="B3314" s="83">
        <v>1</v>
      </c>
      <c r="C3314" s="83">
        <v>24</v>
      </c>
      <c r="D3314" s="83">
        <v>22</v>
      </c>
      <c r="E3314" s="83">
        <f t="shared" si="102"/>
        <v>1</v>
      </c>
      <c r="F3314" s="15">
        <v>34.7721419014931</v>
      </c>
      <c r="G3314" s="15">
        <v>30.544099876028799</v>
      </c>
      <c r="H3314" s="15">
        <v>32.731361854553199</v>
      </c>
      <c r="I3314" s="15">
        <v>34.961380591392498</v>
      </c>
      <c r="J3314" s="15">
        <v>37.4494717645645</v>
      </c>
      <c r="K3314" s="15">
        <v>36.383539457798001</v>
      </c>
      <c r="L3314" s="15">
        <v>39.496293701171901</v>
      </c>
      <c r="M3314" s="15">
        <v>38.158438295125997</v>
      </c>
      <c r="N3314" s="15">
        <v>41.082251996278799</v>
      </c>
      <c r="O3314" s="15">
        <v>45.761021887302398</v>
      </c>
      <c r="P3314" s="15">
        <v>47.5303414077759</v>
      </c>
      <c r="Q3314" s="15">
        <v>49.261019075393698</v>
      </c>
      <c r="R3314" s="15">
        <v>47.352077347993799</v>
      </c>
      <c r="S3314" s="15">
        <v>49.718762030601503</v>
      </c>
      <c r="T3314" s="15">
        <v>54.496404711246498</v>
      </c>
      <c r="U3314" s="15">
        <v>58.516010618448298</v>
      </c>
      <c r="V3314" s="15">
        <v>62.054133927583699</v>
      </c>
      <c r="W3314" s="15">
        <v>73.535725203990907</v>
      </c>
      <c r="X3314" s="15">
        <v>81.387226180076595</v>
      </c>
      <c r="Y3314" s="15">
        <v>76.150735266685501</v>
      </c>
      <c r="Z3314" s="15">
        <v>84.825225457191493</v>
      </c>
      <c r="AA3314" s="15">
        <v>93.750384908914597</v>
      </c>
      <c r="AB3314" s="15">
        <v>106.733746509314</v>
      </c>
      <c r="AC3314" s="15">
        <v>130.33406580046599</v>
      </c>
      <c r="AD3314" s="15">
        <v>165.23728114274101</v>
      </c>
      <c r="AE3314" s="15">
        <v>171.11003280997301</v>
      </c>
      <c r="AF3314" s="84">
        <f t="shared" si="103"/>
        <v>66.282045143234839</v>
      </c>
    </row>
    <row r="3315" spans="2:32" x14ac:dyDescent="0.2">
      <c r="B3315" s="83">
        <v>1</v>
      </c>
      <c r="C3315" s="83">
        <v>25</v>
      </c>
      <c r="D3315" s="83">
        <v>7</v>
      </c>
      <c r="E3315" s="83">
        <f t="shared" si="102"/>
        <v>1</v>
      </c>
      <c r="F3315" s="15">
        <v>25.8977171933055</v>
      </c>
      <c r="G3315" s="15">
        <v>32.917320882726798</v>
      </c>
      <c r="H3315" s="15">
        <v>37.476404272079499</v>
      </c>
      <c r="I3315" s="15">
        <v>36.931840966224698</v>
      </c>
      <c r="J3315" s="15">
        <v>39.878485170364399</v>
      </c>
      <c r="K3315" s="15">
        <v>34.218044943809502</v>
      </c>
      <c r="L3315" s="15">
        <v>34.628553598403897</v>
      </c>
      <c r="M3315" s="15">
        <v>41.950771888732902</v>
      </c>
      <c r="N3315" s="15">
        <v>46.856518157959002</v>
      </c>
      <c r="O3315" s="15">
        <v>50.3690135965347</v>
      </c>
      <c r="P3315" s="15">
        <v>51.437827957391697</v>
      </c>
      <c r="Q3315" s="15">
        <v>51.250308449983599</v>
      </c>
      <c r="R3315" s="15">
        <v>49.125221025943802</v>
      </c>
      <c r="S3315" s="15">
        <v>59.945967959404001</v>
      </c>
      <c r="T3315" s="15">
        <v>63.688168000221303</v>
      </c>
      <c r="U3315" s="15">
        <v>66.953263961076701</v>
      </c>
      <c r="V3315" s="15">
        <v>70.680504575491</v>
      </c>
      <c r="W3315" s="15">
        <v>74.738269944906193</v>
      </c>
      <c r="X3315" s="15">
        <v>99.8549799554348</v>
      </c>
      <c r="Y3315" s="15">
        <v>92.031387051820801</v>
      </c>
      <c r="Z3315" s="15">
        <v>100.372432505608</v>
      </c>
      <c r="AA3315" s="15">
        <v>94.986424157142594</v>
      </c>
      <c r="AB3315" s="15">
        <v>96.539726556778007</v>
      </c>
      <c r="AC3315" s="15">
        <v>106.20457519656399</v>
      </c>
      <c r="AD3315" s="15">
        <v>139.44515361905101</v>
      </c>
      <c r="AE3315" s="15">
        <v>135.881512440145</v>
      </c>
      <c r="AF3315" s="84">
        <f t="shared" si="103"/>
        <v>66.702322847196299</v>
      </c>
    </row>
    <row r="3316" spans="2:32" x14ac:dyDescent="0.2">
      <c r="B3316" s="83">
        <v>1</v>
      </c>
      <c r="C3316" s="83">
        <v>25</v>
      </c>
      <c r="D3316" s="83">
        <v>8</v>
      </c>
      <c r="E3316" s="83">
        <f t="shared" si="102"/>
        <v>1</v>
      </c>
      <c r="F3316" s="15">
        <v>26.369908852219599</v>
      </c>
      <c r="G3316" s="15">
        <v>27.4938493219916</v>
      </c>
      <c r="H3316" s="15">
        <v>31.904204980850199</v>
      </c>
      <c r="I3316" s="15">
        <v>31.142495185852098</v>
      </c>
      <c r="J3316" s="15">
        <v>34.3084912862778</v>
      </c>
      <c r="K3316" s="15">
        <v>28.988649578094499</v>
      </c>
      <c r="L3316" s="15">
        <v>31.456382344245899</v>
      </c>
      <c r="M3316" s="15">
        <v>36.335387487173101</v>
      </c>
      <c r="N3316" s="15">
        <v>39.989626964569098</v>
      </c>
      <c r="O3316" s="15">
        <v>42.851985009670301</v>
      </c>
      <c r="P3316" s="15">
        <v>43.943924910545299</v>
      </c>
      <c r="Q3316" s="15">
        <v>42.665876831054703</v>
      </c>
      <c r="R3316" s="15">
        <v>49.511330475807199</v>
      </c>
      <c r="S3316" s="15">
        <v>52.017693564653399</v>
      </c>
      <c r="T3316" s="15">
        <v>58.9061101379395</v>
      </c>
      <c r="U3316" s="15">
        <v>61.497535305976903</v>
      </c>
      <c r="V3316" s="15">
        <v>67.899901704788206</v>
      </c>
      <c r="W3316" s="15">
        <v>78.544627227544794</v>
      </c>
      <c r="X3316" s="15">
        <v>98.021181690216096</v>
      </c>
      <c r="Y3316" s="15">
        <v>80.454068775177007</v>
      </c>
      <c r="Z3316" s="15">
        <v>91.629875339984906</v>
      </c>
      <c r="AA3316" s="15">
        <v>105.76139989376099</v>
      </c>
      <c r="AB3316" s="15">
        <v>100.40500886878399</v>
      </c>
      <c r="AC3316" s="15">
        <v>92.665258821964301</v>
      </c>
      <c r="AD3316" s="15">
        <v>125.45732345438</v>
      </c>
      <c r="AE3316" s="15">
        <v>120.238999489337</v>
      </c>
      <c r="AF3316" s="84">
        <f t="shared" si="103"/>
        <v>61.556196057802261</v>
      </c>
    </row>
    <row r="3317" spans="2:32" x14ac:dyDescent="0.2">
      <c r="B3317" s="83">
        <v>1</v>
      </c>
      <c r="C3317" s="83">
        <v>25</v>
      </c>
      <c r="D3317" s="83">
        <v>9</v>
      </c>
      <c r="E3317" s="83">
        <f t="shared" si="102"/>
        <v>1</v>
      </c>
      <c r="F3317" s="15">
        <v>26.336704635620102</v>
      </c>
      <c r="G3317" s="15">
        <v>27.054257512568501</v>
      </c>
      <c r="H3317" s="15">
        <v>30.4019600639343</v>
      </c>
      <c r="I3317" s="15">
        <v>31.161212892532301</v>
      </c>
      <c r="J3317" s="15">
        <v>31.991224908828698</v>
      </c>
      <c r="K3317" s="15">
        <v>26.895274636268599</v>
      </c>
      <c r="L3317" s="15">
        <v>28.6034609003067</v>
      </c>
      <c r="M3317" s="15">
        <v>32.954200851678799</v>
      </c>
      <c r="N3317" s="15">
        <v>36.299261360168501</v>
      </c>
      <c r="O3317" s="15">
        <v>36.823860939502701</v>
      </c>
      <c r="P3317" s="15">
        <v>37.706199297905002</v>
      </c>
      <c r="Q3317" s="15">
        <v>35.599805062532397</v>
      </c>
      <c r="R3317" s="15">
        <v>34.976538397338203</v>
      </c>
      <c r="S3317" s="15">
        <v>42.639422269582703</v>
      </c>
      <c r="T3317" s="15">
        <v>45.782308052539797</v>
      </c>
      <c r="U3317" s="15">
        <v>47.885807163715398</v>
      </c>
      <c r="V3317" s="15">
        <v>51.065247025489803</v>
      </c>
      <c r="W3317" s="15">
        <v>46.145992464460399</v>
      </c>
      <c r="X3317" s="15">
        <v>72.941784711360896</v>
      </c>
      <c r="Y3317" s="15">
        <v>59.042352893114099</v>
      </c>
      <c r="Z3317" s="15">
        <v>64.860825502634</v>
      </c>
      <c r="AA3317" s="15">
        <v>73.157493176460306</v>
      </c>
      <c r="AB3317" s="15">
        <v>56.683869811132602</v>
      </c>
      <c r="AC3317" s="15">
        <v>40.9850347663779</v>
      </c>
      <c r="AD3317" s="15">
        <v>75.863679916303596</v>
      </c>
      <c r="AE3317" s="15">
        <v>77.555935375273194</v>
      </c>
      <c r="AF3317" s="84">
        <f t="shared" si="103"/>
        <v>45.054373637985762</v>
      </c>
    </row>
    <row r="3318" spans="2:32" x14ac:dyDescent="0.2">
      <c r="B3318" s="83">
        <v>1</v>
      </c>
      <c r="C3318" s="83">
        <v>25</v>
      </c>
      <c r="D3318" s="83">
        <v>10</v>
      </c>
      <c r="E3318" s="83">
        <f t="shared" si="102"/>
        <v>1</v>
      </c>
      <c r="F3318" s="15">
        <v>24.138573865085799</v>
      </c>
      <c r="G3318" s="15">
        <v>26.251449971141898</v>
      </c>
      <c r="H3318" s="15">
        <v>28.372507297515899</v>
      </c>
      <c r="I3318" s="15">
        <v>27.054052774429302</v>
      </c>
      <c r="J3318" s="15">
        <v>29.6279989509583</v>
      </c>
      <c r="K3318" s="15">
        <v>26.1602337930202</v>
      </c>
      <c r="L3318" s="15">
        <v>27.339179374217998</v>
      </c>
      <c r="M3318" s="15">
        <v>30.7941987051517</v>
      </c>
      <c r="N3318" s="15">
        <v>32.0916605961323</v>
      </c>
      <c r="O3318" s="15">
        <v>33.643083807945303</v>
      </c>
      <c r="P3318" s="15">
        <v>34.262792687177701</v>
      </c>
      <c r="Q3318" s="15">
        <v>32.891436285398903</v>
      </c>
      <c r="R3318" s="15">
        <v>30.273536944240298</v>
      </c>
      <c r="S3318" s="15">
        <v>38.024134075284003</v>
      </c>
      <c r="T3318" s="15">
        <v>38.169061636060498</v>
      </c>
      <c r="U3318" s="15">
        <v>40.576108956217801</v>
      </c>
      <c r="V3318" s="15">
        <v>44.4895672617033</v>
      </c>
      <c r="W3318" s="15">
        <v>33.351536065176099</v>
      </c>
      <c r="X3318" s="15">
        <v>51.466169596403802</v>
      </c>
      <c r="Y3318" s="15">
        <v>51.406526215523499</v>
      </c>
      <c r="Z3318" s="15">
        <v>49.315491983145499</v>
      </c>
      <c r="AA3318" s="15">
        <v>62.027195605024701</v>
      </c>
      <c r="AB3318" s="15">
        <v>41.880956295643898</v>
      </c>
      <c r="AC3318" s="15">
        <v>37.965907813802403</v>
      </c>
      <c r="AD3318" s="15">
        <v>60.879562617987403</v>
      </c>
      <c r="AE3318" s="15">
        <v>57.420770547240998</v>
      </c>
      <c r="AF3318" s="84">
        <f t="shared" si="103"/>
        <v>38.072065143139596</v>
      </c>
    </row>
    <row r="3319" spans="2:32" x14ac:dyDescent="0.2">
      <c r="B3319" s="83">
        <v>1</v>
      </c>
      <c r="C3319" s="83">
        <v>25</v>
      </c>
      <c r="D3319" s="83">
        <v>11</v>
      </c>
      <c r="E3319" s="83">
        <f t="shared" si="102"/>
        <v>1</v>
      </c>
      <c r="F3319" s="15">
        <v>24.173486289501199</v>
      </c>
      <c r="G3319" s="15">
        <v>24.957288264038599</v>
      </c>
      <c r="H3319" s="15">
        <v>25.922756805419901</v>
      </c>
      <c r="I3319" s="15">
        <v>25.291436820030199</v>
      </c>
      <c r="J3319" s="15">
        <v>26.702318634152402</v>
      </c>
      <c r="K3319" s="15">
        <v>25.533198339402698</v>
      </c>
      <c r="L3319" s="15">
        <v>26.551009926557501</v>
      </c>
      <c r="M3319" s="15">
        <v>29.2414065953493</v>
      </c>
      <c r="N3319" s="15">
        <v>30.6504646201134</v>
      </c>
      <c r="O3319" s="15">
        <v>32.537227420329998</v>
      </c>
      <c r="P3319" s="15">
        <v>32.923491209387798</v>
      </c>
      <c r="Q3319" s="15">
        <v>30.1741924632192</v>
      </c>
      <c r="R3319" s="15">
        <v>28.089040401309699</v>
      </c>
      <c r="S3319" s="15">
        <v>35.2192716960311</v>
      </c>
      <c r="T3319" s="15">
        <v>32.9688701379634</v>
      </c>
      <c r="U3319" s="15">
        <v>37.104317995846301</v>
      </c>
      <c r="V3319" s="15">
        <v>39.118743826266403</v>
      </c>
      <c r="W3319" s="15">
        <v>24.800263285636898</v>
      </c>
      <c r="X3319" s="15">
        <v>33.351635653376597</v>
      </c>
      <c r="Y3319" s="15">
        <v>40.919879873603598</v>
      </c>
      <c r="Z3319" s="15">
        <v>31.8723108580112</v>
      </c>
      <c r="AA3319" s="15">
        <v>36.678567530840603</v>
      </c>
      <c r="AB3319" s="15">
        <v>22.7627509685997</v>
      </c>
      <c r="AC3319" s="15">
        <v>28.950515487104699</v>
      </c>
      <c r="AD3319" s="15">
        <v>32.348705289498</v>
      </c>
      <c r="AE3319" s="15">
        <v>35.461414885282501</v>
      </c>
      <c r="AF3319" s="84">
        <f t="shared" si="103"/>
        <v>30.550175587572028</v>
      </c>
    </row>
    <row r="3320" spans="2:32" x14ac:dyDescent="0.2">
      <c r="B3320" s="83">
        <v>1</v>
      </c>
      <c r="C3320" s="83">
        <v>25</v>
      </c>
      <c r="D3320" s="83">
        <v>12</v>
      </c>
      <c r="E3320" s="83">
        <f t="shared" si="102"/>
        <v>1</v>
      </c>
      <c r="F3320" s="15">
        <v>24.555595626235</v>
      </c>
      <c r="G3320" s="15">
        <v>24.5347194900056</v>
      </c>
      <c r="H3320" s="15">
        <v>24.9626692349911</v>
      </c>
      <c r="I3320" s="15">
        <v>24.391090315818801</v>
      </c>
      <c r="J3320" s="15">
        <v>25.932184023857101</v>
      </c>
      <c r="K3320" s="15">
        <v>25.177739645123498</v>
      </c>
      <c r="L3320" s="15">
        <v>26.0883380453587</v>
      </c>
      <c r="M3320" s="15">
        <v>28.8282270399332</v>
      </c>
      <c r="N3320" s="15">
        <v>29.189842314004899</v>
      </c>
      <c r="O3320" s="15">
        <v>31.270327073574101</v>
      </c>
      <c r="P3320" s="15">
        <v>31.7155513625145</v>
      </c>
      <c r="Q3320" s="15">
        <v>28.113017744571</v>
      </c>
      <c r="R3320" s="15">
        <v>25.806612583875701</v>
      </c>
      <c r="S3320" s="15">
        <v>31.955685247480901</v>
      </c>
      <c r="T3320" s="15">
        <v>29.6728197716977</v>
      </c>
      <c r="U3320" s="15">
        <v>32.490059604763999</v>
      </c>
      <c r="V3320" s="15">
        <v>32.201645456664302</v>
      </c>
      <c r="W3320" s="15">
        <v>20.5140144541711</v>
      </c>
      <c r="X3320" s="15">
        <v>29.457552060946799</v>
      </c>
      <c r="Y3320" s="15">
        <v>30.895864246636599</v>
      </c>
      <c r="Z3320" s="15">
        <v>22.505469036189801</v>
      </c>
      <c r="AA3320" s="15">
        <v>28.2410784054101</v>
      </c>
      <c r="AB3320" s="15">
        <v>9.0309112280905204</v>
      </c>
      <c r="AC3320" s="15">
        <v>24.086613960221399</v>
      </c>
      <c r="AD3320" s="15">
        <v>26.337563770264399</v>
      </c>
      <c r="AE3320" s="15">
        <v>24.8428853702694</v>
      </c>
      <c r="AF3320" s="84">
        <f t="shared" si="103"/>
        <v>26.646079888948854</v>
      </c>
    </row>
    <row r="3321" spans="2:32" x14ac:dyDescent="0.2">
      <c r="B3321" s="83">
        <v>1</v>
      </c>
      <c r="C3321" s="83">
        <v>25</v>
      </c>
      <c r="D3321" s="83">
        <v>13</v>
      </c>
      <c r="E3321" s="83">
        <f t="shared" si="102"/>
        <v>1</v>
      </c>
      <c r="F3321" s="15">
        <v>24.129176241636301</v>
      </c>
      <c r="G3321" s="15">
        <v>23.9132017434952</v>
      </c>
      <c r="H3321" s="15">
        <v>24.0581101589203</v>
      </c>
      <c r="I3321" s="15">
        <v>23.777624176502201</v>
      </c>
      <c r="J3321" s="15">
        <v>25.8973255329132</v>
      </c>
      <c r="K3321" s="15">
        <v>24.6025681805611</v>
      </c>
      <c r="L3321" s="15">
        <v>25.5214896228313</v>
      </c>
      <c r="M3321" s="15">
        <v>28.135680614769502</v>
      </c>
      <c r="N3321" s="15">
        <v>28.6478607090712</v>
      </c>
      <c r="O3321" s="15">
        <v>31.051032987326401</v>
      </c>
      <c r="P3321" s="15">
        <v>30.905988494396201</v>
      </c>
      <c r="Q3321" s="15">
        <v>26.221676267623899</v>
      </c>
      <c r="R3321" s="15">
        <v>24.779780810415701</v>
      </c>
      <c r="S3321" s="15">
        <v>30.773260324031099</v>
      </c>
      <c r="T3321" s="15">
        <v>25.692407756894799</v>
      </c>
      <c r="U3321" s="15">
        <v>31.227944967061301</v>
      </c>
      <c r="V3321" s="15">
        <v>29.677666822955</v>
      </c>
      <c r="W3321" s="15">
        <v>21.383184108704299</v>
      </c>
      <c r="X3321" s="15">
        <v>22.765316036403199</v>
      </c>
      <c r="Y3321" s="15">
        <v>25.070771562039901</v>
      </c>
      <c r="Z3321" s="15">
        <v>16.229935448184602</v>
      </c>
      <c r="AA3321" s="15">
        <v>21.506861175328499</v>
      </c>
      <c r="AB3321" s="15">
        <v>6.3891796436160799</v>
      </c>
      <c r="AC3321" s="15">
        <v>24.3652156503769</v>
      </c>
      <c r="AD3321" s="15">
        <v>18.869675841584801</v>
      </c>
      <c r="AE3321" s="15">
        <v>13.240068427622299</v>
      </c>
      <c r="AF3321" s="84">
        <f t="shared" si="103"/>
        <v>24.185884742510204</v>
      </c>
    </row>
    <row r="3322" spans="2:32" x14ac:dyDescent="0.2">
      <c r="B3322" s="83">
        <v>1</v>
      </c>
      <c r="C3322" s="83">
        <v>25</v>
      </c>
      <c r="D3322" s="83">
        <v>14</v>
      </c>
      <c r="E3322" s="83">
        <f t="shared" si="102"/>
        <v>1</v>
      </c>
      <c r="F3322" s="15">
        <v>21.6938178450465</v>
      </c>
      <c r="G3322" s="15">
        <v>23.659090357507299</v>
      </c>
      <c r="H3322" s="15">
        <v>23.163223454236999</v>
      </c>
      <c r="I3322" s="15">
        <v>23.542261395812002</v>
      </c>
      <c r="J3322" s="15">
        <v>25.281300389051399</v>
      </c>
      <c r="K3322" s="15">
        <v>23.842989079594599</v>
      </c>
      <c r="L3322" s="15">
        <v>25.0072166384012</v>
      </c>
      <c r="M3322" s="15">
        <v>28.1703111847341</v>
      </c>
      <c r="N3322" s="15">
        <v>27.967385324656998</v>
      </c>
      <c r="O3322" s="15">
        <v>30.0962305115461</v>
      </c>
      <c r="P3322" s="15">
        <v>28.9989740178064</v>
      </c>
      <c r="Q3322" s="15">
        <v>24.323496731355799</v>
      </c>
      <c r="R3322" s="15">
        <v>22.623106676191099</v>
      </c>
      <c r="S3322" s="15">
        <v>30.089334751784801</v>
      </c>
      <c r="T3322" s="15">
        <v>26.175661635100798</v>
      </c>
      <c r="U3322" s="15">
        <v>29.506100764766298</v>
      </c>
      <c r="V3322" s="15">
        <v>25.804069156229499</v>
      </c>
      <c r="W3322" s="15">
        <v>17.1024687274992</v>
      </c>
      <c r="X3322" s="15">
        <v>23.1297170793414</v>
      </c>
      <c r="Y3322" s="15">
        <v>21.1126023578346</v>
      </c>
      <c r="Z3322" s="15">
        <v>14.9542717645317</v>
      </c>
      <c r="AA3322" s="15">
        <v>16.904122645974201</v>
      </c>
      <c r="AB3322" s="15">
        <v>7.2447189757823898</v>
      </c>
      <c r="AC3322" s="15">
        <v>13.988012293189801</v>
      </c>
      <c r="AD3322" s="15">
        <v>15.7289839999229</v>
      </c>
      <c r="AE3322" s="15">
        <v>10.026521272823199</v>
      </c>
      <c r="AF3322" s="84">
        <f t="shared" si="103"/>
        <v>22.312922655027741</v>
      </c>
    </row>
    <row r="3323" spans="2:32" x14ac:dyDescent="0.2">
      <c r="B3323" s="83">
        <v>1</v>
      </c>
      <c r="C3323" s="83">
        <v>25</v>
      </c>
      <c r="D3323" s="83">
        <v>15</v>
      </c>
      <c r="E3323" s="83">
        <f t="shared" si="102"/>
        <v>1</v>
      </c>
      <c r="F3323" s="15">
        <v>20.289010025262801</v>
      </c>
      <c r="G3323" s="15">
        <v>23.6931708596662</v>
      </c>
      <c r="H3323" s="15">
        <v>24.396067306518599</v>
      </c>
      <c r="I3323" s="15">
        <v>24.000163115501401</v>
      </c>
      <c r="J3323" s="15">
        <v>26.1109010270238</v>
      </c>
      <c r="K3323" s="15">
        <v>25.494070179224</v>
      </c>
      <c r="L3323" s="15">
        <v>25.009278912857202</v>
      </c>
      <c r="M3323" s="15">
        <v>28.285086913198199</v>
      </c>
      <c r="N3323" s="15">
        <v>29.264954138860102</v>
      </c>
      <c r="O3323" s="15">
        <v>31.853742017924802</v>
      </c>
      <c r="P3323" s="15">
        <v>30.8126290984154</v>
      </c>
      <c r="Q3323" s="15">
        <v>29.538888425678</v>
      </c>
      <c r="R3323" s="15">
        <v>23.400017589986302</v>
      </c>
      <c r="S3323" s="15">
        <v>32.996745696067798</v>
      </c>
      <c r="T3323" s="15">
        <v>30.162706135869001</v>
      </c>
      <c r="U3323" s="15">
        <v>33.896545363277198</v>
      </c>
      <c r="V3323" s="15">
        <v>32.034306878224001</v>
      </c>
      <c r="W3323" s="15">
        <v>17.4596319168955</v>
      </c>
      <c r="X3323" s="15">
        <v>25.633527408108101</v>
      </c>
      <c r="Y3323" s="15">
        <v>25.697655277520401</v>
      </c>
      <c r="Z3323" s="15">
        <v>21.008089331626898</v>
      </c>
      <c r="AA3323" s="15">
        <v>23.501067645832901</v>
      </c>
      <c r="AB3323" s="15">
        <v>14.1203177879304</v>
      </c>
      <c r="AC3323" s="15">
        <v>13.8996705736816</v>
      </c>
      <c r="AD3323" s="15">
        <v>15.136795582830899</v>
      </c>
      <c r="AE3323" s="15">
        <v>17.964094608955101</v>
      </c>
      <c r="AF3323" s="84">
        <f t="shared" si="103"/>
        <v>24.833043608343722</v>
      </c>
    </row>
    <row r="3324" spans="2:32" x14ac:dyDescent="0.2">
      <c r="B3324" s="83">
        <v>1</v>
      </c>
      <c r="C3324" s="83">
        <v>25</v>
      </c>
      <c r="D3324" s="83">
        <v>16</v>
      </c>
      <c r="E3324" s="83">
        <f t="shared" si="102"/>
        <v>1</v>
      </c>
      <c r="F3324" s="15">
        <v>22.464327409684699</v>
      </c>
      <c r="G3324" s="15">
        <v>26.5588555155162</v>
      </c>
      <c r="H3324" s="15">
        <v>26.638937921762501</v>
      </c>
      <c r="I3324" s="15">
        <v>25.8465414493084</v>
      </c>
      <c r="J3324" s="15">
        <v>27.417990562677399</v>
      </c>
      <c r="K3324" s="15">
        <v>27.028488206386601</v>
      </c>
      <c r="L3324" s="15">
        <v>28.9899947743416</v>
      </c>
      <c r="M3324" s="15">
        <v>31.956581279039401</v>
      </c>
      <c r="N3324" s="15">
        <v>32.741251603364901</v>
      </c>
      <c r="O3324" s="15">
        <v>33.753287611722897</v>
      </c>
      <c r="P3324" s="15">
        <v>34.314403409957897</v>
      </c>
      <c r="Q3324" s="15">
        <v>36.770625232696503</v>
      </c>
      <c r="R3324" s="15">
        <v>31.435731388330499</v>
      </c>
      <c r="S3324" s="15">
        <v>39.993486550808001</v>
      </c>
      <c r="T3324" s="15">
        <v>42.337339458704001</v>
      </c>
      <c r="U3324" s="15">
        <v>43.7778320086002</v>
      </c>
      <c r="V3324" s="15">
        <v>44.427868295371503</v>
      </c>
      <c r="W3324" s="15">
        <v>30.180685774981999</v>
      </c>
      <c r="X3324" s="15">
        <v>54.8407781858444</v>
      </c>
      <c r="Y3324" s="15">
        <v>55.510051933884597</v>
      </c>
      <c r="Z3324" s="15">
        <v>48.1797489667684</v>
      </c>
      <c r="AA3324" s="15">
        <v>46.235684544220597</v>
      </c>
      <c r="AB3324" s="15">
        <v>29.6909357782006</v>
      </c>
      <c r="AC3324" s="15">
        <v>21.7988820861131</v>
      </c>
      <c r="AD3324" s="15">
        <v>46.3453819624186</v>
      </c>
      <c r="AE3324" s="15">
        <v>46.362178949594501</v>
      </c>
      <c r="AF3324" s="84">
        <f t="shared" si="103"/>
        <v>35.984533494626923</v>
      </c>
    </row>
    <row r="3325" spans="2:32" x14ac:dyDescent="0.2">
      <c r="B3325" s="83">
        <v>1</v>
      </c>
      <c r="C3325" s="83">
        <v>25</v>
      </c>
      <c r="D3325" s="83">
        <v>17</v>
      </c>
      <c r="E3325" s="83">
        <f t="shared" si="102"/>
        <v>1</v>
      </c>
      <c r="F3325" s="15">
        <v>26.205520287394499</v>
      </c>
      <c r="G3325" s="15">
        <v>35.096619083495902</v>
      </c>
      <c r="H3325" s="15">
        <v>36.379811658859303</v>
      </c>
      <c r="I3325" s="15">
        <v>35.255734284400901</v>
      </c>
      <c r="J3325" s="15">
        <v>41.2604041032791</v>
      </c>
      <c r="K3325" s="15">
        <v>38.017857907295202</v>
      </c>
      <c r="L3325" s="15">
        <v>45.368281288147003</v>
      </c>
      <c r="M3325" s="15">
        <v>48.562833168029798</v>
      </c>
      <c r="N3325" s="15">
        <v>50.962976271152499</v>
      </c>
      <c r="O3325" s="15">
        <v>54.287471875429198</v>
      </c>
      <c r="P3325" s="15">
        <v>53.9145844612122</v>
      </c>
      <c r="Q3325" s="15">
        <v>58.699667324543</v>
      </c>
      <c r="R3325" s="15">
        <v>58.768383057117497</v>
      </c>
      <c r="S3325" s="15">
        <v>67.114199919223793</v>
      </c>
      <c r="T3325" s="15">
        <v>67.980041501045207</v>
      </c>
      <c r="U3325" s="15">
        <v>71.820900823593107</v>
      </c>
      <c r="V3325" s="15">
        <v>72.421833961486797</v>
      </c>
      <c r="W3325" s="15">
        <v>84.095189934730499</v>
      </c>
      <c r="X3325" s="15">
        <v>99.318837047815293</v>
      </c>
      <c r="Y3325" s="15">
        <v>122.957449047089</v>
      </c>
      <c r="Z3325" s="15">
        <v>110.180206136227</v>
      </c>
      <c r="AA3325" s="15">
        <v>109.40682254982001</v>
      </c>
      <c r="AB3325" s="15">
        <v>105.99139122009301</v>
      </c>
      <c r="AC3325" s="15">
        <v>109.67971146059</v>
      </c>
      <c r="AD3325" s="15">
        <v>148.33546049356499</v>
      </c>
      <c r="AE3325" s="15">
        <v>129.19183323812501</v>
      </c>
      <c r="AF3325" s="84">
        <f t="shared" si="103"/>
        <v>72.356693157836915</v>
      </c>
    </row>
    <row r="3326" spans="2:32" x14ac:dyDescent="0.2">
      <c r="B3326" s="83">
        <v>1</v>
      </c>
      <c r="C3326" s="83">
        <v>25</v>
      </c>
      <c r="D3326" s="83">
        <v>18</v>
      </c>
      <c r="E3326" s="83">
        <f t="shared" si="102"/>
        <v>1</v>
      </c>
      <c r="F3326" s="15">
        <v>33.9410240564346</v>
      </c>
      <c r="G3326" s="15">
        <v>37.468596071064397</v>
      </c>
      <c r="H3326" s="15">
        <v>38.732988254547102</v>
      </c>
      <c r="I3326" s="15">
        <v>41.248742810249297</v>
      </c>
      <c r="J3326" s="15">
        <v>45.326990985870403</v>
      </c>
      <c r="K3326" s="15">
        <v>41.804790969848597</v>
      </c>
      <c r="L3326" s="15">
        <v>44.739393063545201</v>
      </c>
      <c r="M3326" s="15">
        <v>49.879295653343199</v>
      </c>
      <c r="N3326" s="15">
        <v>51.475969536781299</v>
      </c>
      <c r="O3326" s="15">
        <v>55.778365518569899</v>
      </c>
      <c r="P3326" s="15">
        <v>56.355281124830199</v>
      </c>
      <c r="Q3326" s="15">
        <v>62.312744942665098</v>
      </c>
      <c r="R3326" s="15">
        <v>61.175634670257601</v>
      </c>
      <c r="S3326" s="15">
        <v>66.6286757059097</v>
      </c>
      <c r="T3326" s="15">
        <v>77.609686411142306</v>
      </c>
      <c r="U3326" s="15">
        <v>79.879954261302899</v>
      </c>
      <c r="V3326" s="15">
        <v>83.768226293563799</v>
      </c>
      <c r="W3326" s="15">
        <v>108.392809983015</v>
      </c>
      <c r="X3326" s="15">
        <v>120.518748378754</v>
      </c>
      <c r="Y3326" s="15">
        <v>143.83369192504901</v>
      </c>
      <c r="Z3326" s="15">
        <v>153.663715548515</v>
      </c>
      <c r="AA3326" s="15">
        <v>148.32978185796699</v>
      </c>
      <c r="AB3326" s="15">
        <v>146.68528025865601</v>
      </c>
      <c r="AC3326" s="15">
        <v>153.334202286243</v>
      </c>
      <c r="AD3326" s="15">
        <v>184.91712943029401</v>
      </c>
      <c r="AE3326" s="15">
        <v>173.733847770929</v>
      </c>
      <c r="AF3326" s="84">
        <f t="shared" si="103"/>
        <v>86.982137221898</v>
      </c>
    </row>
    <row r="3327" spans="2:32" x14ac:dyDescent="0.2">
      <c r="B3327" s="83">
        <v>1</v>
      </c>
      <c r="C3327" s="83">
        <v>25</v>
      </c>
      <c r="D3327" s="83">
        <v>19</v>
      </c>
      <c r="E3327" s="83">
        <f t="shared" si="102"/>
        <v>1</v>
      </c>
      <c r="F3327" s="15">
        <v>36.445656455993699</v>
      </c>
      <c r="G3327" s="15">
        <v>35.7070969050516</v>
      </c>
      <c r="H3327" s="15">
        <v>38.6476331214905</v>
      </c>
      <c r="I3327" s="15">
        <v>39.236561095237697</v>
      </c>
      <c r="J3327" s="15">
        <v>41.810028715133697</v>
      </c>
      <c r="K3327" s="15">
        <v>35.211180394411102</v>
      </c>
      <c r="L3327" s="15">
        <v>38.6025251598358</v>
      </c>
      <c r="M3327" s="15">
        <v>45.954243957281101</v>
      </c>
      <c r="N3327" s="15">
        <v>48.50990965271</v>
      </c>
      <c r="O3327" s="15">
        <v>49.848396935701402</v>
      </c>
      <c r="P3327" s="15">
        <v>49.785519332408903</v>
      </c>
      <c r="Q3327" s="15">
        <v>51.439200904846203</v>
      </c>
      <c r="R3327" s="15">
        <v>51.645200057983402</v>
      </c>
      <c r="S3327" s="15">
        <v>57.755893036842302</v>
      </c>
      <c r="T3327" s="15">
        <v>63.0667613010407</v>
      </c>
      <c r="U3327" s="15">
        <v>66.0553598384857</v>
      </c>
      <c r="V3327" s="15">
        <v>64.636069925308206</v>
      </c>
      <c r="W3327" s="15">
        <v>87.996365178346593</v>
      </c>
      <c r="X3327" s="15">
        <v>98.308641690969495</v>
      </c>
      <c r="Y3327" s="15">
        <v>126.732031042099</v>
      </c>
      <c r="Z3327" s="15">
        <v>126.621658937454</v>
      </c>
      <c r="AA3327" s="15">
        <v>123.088877072334</v>
      </c>
      <c r="AB3327" s="15">
        <v>134.809744995117</v>
      </c>
      <c r="AC3327" s="15">
        <v>153.815149339199</v>
      </c>
      <c r="AD3327" s="15">
        <v>189.88865555381801</v>
      </c>
      <c r="AE3327" s="15">
        <v>187.325593225956</v>
      </c>
      <c r="AF3327" s="84">
        <f t="shared" si="103"/>
        <v>78.574767454809816</v>
      </c>
    </row>
    <row r="3328" spans="2:32" x14ac:dyDescent="0.2">
      <c r="B3328" s="83">
        <v>1</v>
      </c>
      <c r="C3328" s="83">
        <v>25</v>
      </c>
      <c r="D3328" s="83">
        <v>20</v>
      </c>
      <c r="E3328" s="83">
        <f t="shared" si="102"/>
        <v>1</v>
      </c>
      <c r="F3328" s="15">
        <v>36.214273107528697</v>
      </c>
      <c r="G3328" s="15">
        <v>35.555062138391797</v>
      </c>
      <c r="H3328" s="15">
        <v>40.398861160278301</v>
      </c>
      <c r="I3328" s="15">
        <v>39.592843207359302</v>
      </c>
      <c r="J3328" s="15">
        <v>42.923052301406898</v>
      </c>
      <c r="K3328" s="15">
        <v>35.682883163452097</v>
      </c>
      <c r="L3328" s="15">
        <v>40.322058559179297</v>
      </c>
      <c r="M3328" s="15">
        <v>46.415593951225297</v>
      </c>
      <c r="N3328" s="15">
        <v>49.207604673385603</v>
      </c>
      <c r="O3328" s="15">
        <v>51.057259979248002</v>
      </c>
      <c r="P3328" s="15">
        <v>50.144321405887602</v>
      </c>
      <c r="Q3328" s="15">
        <v>51.021168029785201</v>
      </c>
      <c r="R3328" s="15">
        <v>53.851880723953201</v>
      </c>
      <c r="S3328" s="15">
        <v>59.069218792915301</v>
      </c>
      <c r="T3328" s="15">
        <v>64.504089217662795</v>
      </c>
      <c r="U3328" s="15">
        <v>66.868946211814901</v>
      </c>
      <c r="V3328" s="15">
        <v>67.6313996114731</v>
      </c>
      <c r="W3328" s="15">
        <v>90.928258021593095</v>
      </c>
      <c r="X3328" s="15">
        <v>110.18469005990001</v>
      </c>
      <c r="Y3328" s="15">
        <v>150.187173191071</v>
      </c>
      <c r="Z3328" s="15">
        <v>157.96621198081999</v>
      </c>
      <c r="AA3328" s="15">
        <v>149.68570395660399</v>
      </c>
      <c r="AB3328" s="15">
        <v>139.50100234866099</v>
      </c>
      <c r="AC3328" s="15">
        <v>157.22802251100501</v>
      </c>
      <c r="AD3328" s="15">
        <v>205.360925310135</v>
      </c>
      <c r="AE3328" s="15">
        <v>199.285228585243</v>
      </c>
      <c r="AF3328" s="84">
        <f t="shared" si="103"/>
        <v>84.261066623076118</v>
      </c>
    </row>
    <row r="3329" spans="2:32" x14ac:dyDescent="0.2">
      <c r="B3329" s="83">
        <v>1</v>
      </c>
      <c r="C3329" s="83">
        <v>25</v>
      </c>
      <c r="D3329" s="83">
        <v>21</v>
      </c>
      <c r="E3329" s="83">
        <f t="shared" si="102"/>
        <v>1</v>
      </c>
      <c r="F3329" s="15">
        <v>34.326159688472799</v>
      </c>
      <c r="G3329" s="15">
        <v>32.938369147315903</v>
      </c>
      <c r="H3329" s="15">
        <v>35.628777078628502</v>
      </c>
      <c r="I3329" s="15">
        <v>35.393739447593703</v>
      </c>
      <c r="J3329" s="15">
        <v>37.788530402183497</v>
      </c>
      <c r="K3329" s="15">
        <v>34.1532339639664</v>
      </c>
      <c r="L3329" s="15">
        <v>38.137883048534398</v>
      </c>
      <c r="M3329" s="15">
        <v>42.378240101575798</v>
      </c>
      <c r="N3329" s="15">
        <v>43.910257652759597</v>
      </c>
      <c r="O3329" s="15">
        <v>46.372886234283399</v>
      </c>
      <c r="P3329" s="15">
        <v>47.160263395309499</v>
      </c>
      <c r="Q3329" s="15">
        <v>47.848904382705697</v>
      </c>
      <c r="R3329" s="15">
        <v>50.9896708979607</v>
      </c>
      <c r="S3329" s="15">
        <v>53.168027536630603</v>
      </c>
      <c r="T3329" s="15">
        <v>56.151366885423698</v>
      </c>
      <c r="U3329" s="15">
        <v>60.136290569305402</v>
      </c>
      <c r="V3329" s="15">
        <v>59.547821505546601</v>
      </c>
      <c r="W3329" s="15">
        <v>77.750078972101207</v>
      </c>
      <c r="X3329" s="15">
        <v>76.678828225374204</v>
      </c>
      <c r="Y3329" s="15">
        <v>88.146946586132003</v>
      </c>
      <c r="Z3329" s="15">
        <v>99.325934357643106</v>
      </c>
      <c r="AA3329" s="15">
        <v>105.28005434799201</v>
      </c>
      <c r="AB3329" s="15">
        <v>119.604843993187</v>
      </c>
      <c r="AC3329" s="15">
        <v>146.379494148731</v>
      </c>
      <c r="AD3329" s="15">
        <v>169.989140674591</v>
      </c>
      <c r="AE3329" s="15">
        <v>157.476167135477</v>
      </c>
      <c r="AF3329" s="84">
        <f t="shared" si="103"/>
        <v>69.102381168439422</v>
      </c>
    </row>
    <row r="3330" spans="2:32" x14ac:dyDescent="0.2">
      <c r="B3330" s="83">
        <v>1</v>
      </c>
      <c r="C3330" s="83">
        <v>25</v>
      </c>
      <c r="D3330" s="83">
        <v>22</v>
      </c>
      <c r="E3330" s="83">
        <f t="shared" si="102"/>
        <v>1</v>
      </c>
      <c r="F3330" s="15">
        <v>32.993480122327803</v>
      </c>
      <c r="G3330" s="15">
        <v>34.187333371111002</v>
      </c>
      <c r="H3330" s="15">
        <v>33.170363324165301</v>
      </c>
      <c r="I3330" s="15">
        <v>33.795292677879303</v>
      </c>
      <c r="J3330" s="15">
        <v>36.330662963867198</v>
      </c>
      <c r="K3330" s="15">
        <v>33.608587044239002</v>
      </c>
      <c r="L3330" s="15">
        <v>36.766898079156903</v>
      </c>
      <c r="M3330" s="15">
        <v>40.080803455591202</v>
      </c>
      <c r="N3330" s="15">
        <v>41.962718152999898</v>
      </c>
      <c r="O3330" s="15">
        <v>44.1031807360649</v>
      </c>
      <c r="P3330" s="15">
        <v>45.270076026678097</v>
      </c>
      <c r="Q3330" s="15">
        <v>45.760533519506502</v>
      </c>
      <c r="R3330" s="15">
        <v>48.863423209428802</v>
      </c>
      <c r="S3330" s="15">
        <v>50.048207374811199</v>
      </c>
      <c r="T3330" s="15">
        <v>52.018147718191102</v>
      </c>
      <c r="U3330" s="15">
        <v>56.254120776176499</v>
      </c>
      <c r="V3330" s="15">
        <v>56.176538578033401</v>
      </c>
      <c r="W3330" s="15">
        <v>70.180362302780196</v>
      </c>
      <c r="X3330" s="15">
        <v>67.172595723152199</v>
      </c>
      <c r="Y3330" s="15">
        <v>72.085624076843303</v>
      </c>
      <c r="Z3330" s="15">
        <v>81.451717317581199</v>
      </c>
      <c r="AA3330" s="15">
        <v>96.522408136606202</v>
      </c>
      <c r="AB3330" s="15">
        <v>130.53825771307899</v>
      </c>
      <c r="AC3330" s="15">
        <v>156.21202015995999</v>
      </c>
      <c r="AD3330" s="15">
        <v>149.34003795862199</v>
      </c>
      <c r="AE3330" s="15">
        <v>171.760569755554</v>
      </c>
      <c r="AF3330" s="84">
        <f t="shared" si="103"/>
        <v>66.025152318246384</v>
      </c>
    </row>
    <row r="3331" spans="2:32" x14ac:dyDescent="0.2">
      <c r="B3331" s="83">
        <v>1</v>
      </c>
      <c r="C3331" s="83">
        <v>26</v>
      </c>
      <c r="D3331" s="83">
        <v>7</v>
      </c>
      <c r="E3331" s="83">
        <f t="shared" ref="E3331:E3394" si="104">IF(D3331&lt;7,0,IF(D3331&gt;22,0,1))</f>
        <v>1</v>
      </c>
      <c r="F3331" s="15">
        <v>23.2543954119161</v>
      </c>
      <c r="G3331" s="15">
        <v>33.805346853480799</v>
      </c>
      <c r="H3331" s="15">
        <v>36.669932889938401</v>
      </c>
      <c r="I3331" s="15">
        <v>36.971230382204098</v>
      </c>
      <c r="J3331" s="15">
        <v>39.884486267328299</v>
      </c>
      <c r="K3331" s="15">
        <v>33.658650888442999</v>
      </c>
      <c r="L3331" s="15">
        <v>41.300823386669201</v>
      </c>
      <c r="M3331" s="15">
        <v>46.462821526765801</v>
      </c>
      <c r="N3331" s="15">
        <v>47.6075879220963</v>
      </c>
      <c r="O3331" s="15">
        <v>51.238196478843697</v>
      </c>
      <c r="P3331" s="15">
        <v>48.135239130973801</v>
      </c>
      <c r="Q3331" s="15">
        <v>50.148647850990301</v>
      </c>
      <c r="R3331" s="15">
        <v>57.402121873378803</v>
      </c>
      <c r="S3331" s="15">
        <v>60.877889714479402</v>
      </c>
      <c r="T3331" s="15">
        <v>61.843174727678303</v>
      </c>
      <c r="U3331" s="15">
        <v>63.591791209936098</v>
      </c>
      <c r="V3331" s="15">
        <v>63.594882446289098</v>
      </c>
      <c r="W3331" s="15">
        <v>80.517185318469998</v>
      </c>
      <c r="X3331" s="15">
        <v>76.215440667867696</v>
      </c>
      <c r="Y3331" s="15">
        <v>73.691017102479904</v>
      </c>
      <c r="Z3331" s="15">
        <v>77.510741602659195</v>
      </c>
      <c r="AA3331" s="15">
        <v>80.246655812501899</v>
      </c>
      <c r="AB3331" s="15">
        <v>94.534494688749305</v>
      </c>
      <c r="AC3331" s="15">
        <v>114.163376782656</v>
      </c>
      <c r="AD3331" s="15">
        <v>116.295545471758</v>
      </c>
      <c r="AE3331" s="15">
        <v>114.741511027813</v>
      </c>
      <c r="AF3331" s="84">
        <f t="shared" ref="AF3331:AF3394" si="105">AVERAGE(F3331:AE3331)</f>
        <v>62.475507209091013</v>
      </c>
    </row>
    <row r="3332" spans="2:32" x14ac:dyDescent="0.2">
      <c r="B3332" s="83">
        <v>1</v>
      </c>
      <c r="C3332" s="83">
        <v>26</v>
      </c>
      <c r="D3332" s="83">
        <v>8</v>
      </c>
      <c r="E3332" s="83">
        <f t="shared" si="104"/>
        <v>1</v>
      </c>
      <c r="F3332" s="15">
        <v>24.285075451374102</v>
      </c>
      <c r="G3332" s="15">
        <v>30.8558727947776</v>
      </c>
      <c r="H3332" s="15">
        <v>34.580832681655899</v>
      </c>
      <c r="I3332" s="15">
        <v>33.727956764221197</v>
      </c>
      <c r="J3332" s="15">
        <v>35.786099325180103</v>
      </c>
      <c r="K3332" s="15">
        <v>28.534322337627401</v>
      </c>
      <c r="L3332" s="15">
        <v>37.272212755680101</v>
      </c>
      <c r="M3332" s="15">
        <v>43.451438903808601</v>
      </c>
      <c r="N3332" s="15">
        <v>45.10295844841</v>
      </c>
      <c r="O3332" s="15">
        <v>48.338428968429596</v>
      </c>
      <c r="P3332" s="15">
        <v>40.859172123432202</v>
      </c>
      <c r="Q3332" s="15">
        <v>49.424726443529103</v>
      </c>
      <c r="R3332" s="15">
        <v>52.624527056455598</v>
      </c>
      <c r="S3332" s="15">
        <v>60.172027764320397</v>
      </c>
      <c r="T3332" s="15">
        <v>60.533584746360802</v>
      </c>
      <c r="U3332" s="15">
        <v>65.027442111015304</v>
      </c>
      <c r="V3332" s="15">
        <v>64.742531967163103</v>
      </c>
      <c r="W3332" s="15">
        <v>88.649811539650003</v>
      </c>
      <c r="X3332" s="15">
        <v>75.727860548973098</v>
      </c>
      <c r="Y3332" s="15">
        <v>81.350698946714402</v>
      </c>
      <c r="Z3332" s="15">
        <v>82.185598610878003</v>
      </c>
      <c r="AA3332" s="15">
        <v>104.13127048707</v>
      </c>
      <c r="AB3332" s="15">
        <v>85.694100748539</v>
      </c>
      <c r="AC3332" s="15">
        <v>105.350511198521</v>
      </c>
      <c r="AD3332" s="15">
        <v>100.259820330143</v>
      </c>
      <c r="AE3332" s="15">
        <v>104.161116303444</v>
      </c>
      <c r="AF3332" s="84">
        <f t="shared" si="105"/>
        <v>60.878076898360518</v>
      </c>
    </row>
    <row r="3333" spans="2:32" x14ac:dyDescent="0.2">
      <c r="B3333" s="83">
        <v>1</v>
      </c>
      <c r="C3333" s="83">
        <v>26</v>
      </c>
      <c r="D3333" s="83">
        <v>9</v>
      </c>
      <c r="E3333" s="83">
        <f t="shared" si="104"/>
        <v>1</v>
      </c>
      <c r="F3333" s="15">
        <v>24.793381105244201</v>
      </c>
      <c r="G3333" s="15">
        <v>31.025686048937899</v>
      </c>
      <c r="H3333" s="15">
        <v>32.5346717720032</v>
      </c>
      <c r="I3333" s="15">
        <v>30.346726142644901</v>
      </c>
      <c r="J3333" s="15">
        <v>33.143845564842202</v>
      </c>
      <c r="K3333" s="15">
        <v>25.095220048785201</v>
      </c>
      <c r="L3333" s="15">
        <v>33.513797554493003</v>
      </c>
      <c r="M3333" s="15">
        <v>38.483938316345203</v>
      </c>
      <c r="N3333" s="15">
        <v>37.668021717071497</v>
      </c>
      <c r="O3333" s="15">
        <v>37.984794927597001</v>
      </c>
      <c r="P3333" s="15">
        <v>32.595466867208501</v>
      </c>
      <c r="Q3333" s="15">
        <v>33.931167716860799</v>
      </c>
      <c r="R3333" s="15">
        <v>41.735332716465003</v>
      </c>
      <c r="S3333" s="15">
        <v>45.124188544511803</v>
      </c>
      <c r="T3333" s="15">
        <v>45.963029813528102</v>
      </c>
      <c r="U3333" s="15">
        <v>48.6047292830944</v>
      </c>
      <c r="V3333" s="15">
        <v>41.519016930580101</v>
      </c>
      <c r="W3333" s="15">
        <v>66.461662004709197</v>
      </c>
      <c r="X3333" s="15">
        <v>57.7272111792564</v>
      </c>
      <c r="Y3333" s="15">
        <v>62.7414829453379</v>
      </c>
      <c r="Z3333" s="15">
        <v>61.461741760671103</v>
      </c>
      <c r="AA3333" s="15">
        <v>49.4867349606007</v>
      </c>
      <c r="AB3333" s="15">
        <v>30.829119696445801</v>
      </c>
      <c r="AC3333" s="15">
        <v>67.906638177990899</v>
      </c>
      <c r="AD3333" s="15">
        <v>65.369578630164298</v>
      </c>
      <c r="AE3333" s="15">
        <v>49.242992387890801</v>
      </c>
      <c r="AF3333" s="84">
        <f t="shared" si="105"/>
        <v>43.280391415895387</v>
      </c>
    </row>
    <row r="3334" spans="2:32" x14ac:dyDescent="0.2">
      <c r="B3334" s="83">
        <v>1</v>
      </c>
      <c r="C3334" s="83">
        <v>26</v>
      </c>
      <c r="D3334" s="83">
        <v>10</v>
      </c>
      <c r="E3334" s="83">
        <f t="shared" si="104"/>
        <v>1</v>
      </c>
      <c r="F3334" s="15">
        <v>22.608780939459798</v>
      </c>
      <c r="G3334" s="15">
        <v>28.4191537091356</v>
      </c>
      <c r="H3334" s="15">
        <v>28.2880700740814</v>
      </c>
      <c r="I3334" s="15">
        <v>27.5147499508858</v>
      </c>
      <c r="J3334" s="15">
        <v>29.232772350311301</v>
      </c>
      <c r="K3334" s="15">
        <v>23.035380289420502</v>
      </c>
      <c r="L3334" s="15">
        <v>31.080775614023199</v>
      </c>
      <c r="M3334" s="15">
        <v>32.789536086082499</v>
      </c>
      <c r="N3334" s="15">
        <v>32.419410342216501</v>
      </c>
      <c r="O3334" s="15">
        <v>33.843871430397002</v>
      </c>
      <c r="P3334" s="15">
        <v>29.812158869504898</v>
      </c>
      <c r="Q3334" s="15">
        <v>27.327117198288398</v>
      </c>
      <c r="R3334" s="15">
        <v>35.025919009644497</v>
      </c>
      <c r="S3334" s="15">
        <v>37.288049788594201</v>
      </c>
      <c r="T3334" s="15">
        <v>37.833738631635903</v>
      </c>
      <c r="U3334" s="15">
        <v>40.186021180793603</v>
      </c>
      <c r="V3334" s="15">
        <v>35.678686326921003</v>
      </c>
      <c r="W3334" s="15">
        <v>45.657391881361598</v>
      </c>
      <c r="X3334" s="15">
        <v>49.127290149986699</v>
      </c>
      <c r="Y3334" s="15">
        <v>47.6511597302556</v>
      </c>
      <c r="Z3334" s="15">
        <v>48.929458585917899</v>
      </c>
      <c r="AA3334" s="15">
        <v>38.022388992011599</v>
      </c>
      <c r="AB3334" s="15">
        <v>26.212549352109399</v>
      </c>
      <c r="AC3334" s="15">
        <v>43.872854482173899</v>
      </c>
      <c r="AD3334" s="15">
        <v>61.394816730752602</v>
      </c>
      <c r="AE3334" s="15">
        <v>44.773500662838998</v>
      </c>
      <c r="AF3334" s="84">
        <f t="shared" si="105"/>
        <v>36.077907783030938</v>
      </c>
    </row>
    <row r="3335" spans="2:32" x14ac:dyDescent="0.2">
      <c r="B3335" s="83">
        <v>1</v>
      </c>
      <c r="C3335" s="83">
        <v>26</v>
      </c>
      <c r="D3335" s="83">
        <v>11</v>
      </c>
      <c r="E3335" s="83">
        <f t="shared" si="104"/>
        <v>1</v>
      </c>
      <c r="F3335" s="15">
        <v>24.015604176998099</v>
      </c>
      <c r="G3335" s="15">
        <v>26.544249184355301</v>
      </c>
      <c r="H3335" s="15">
        <v>25.1405807321072</v>
      </c>
      <c r="I3335" s="15">
        <v>25.847361786603901</v>
      </c>
      <c r="J3335" s="15">
        <v>27.2114013718367</v>
      </c>
      <c r="K3335" s="15">
        <v>22.837503679156299</v>
      </c>
      <c r="L3335" s="15">
        <v>29.491372825145699</v>
      </c>
      <c r="M3335" s="15">
        <v>30.7722472510338</v>
      </c>
      <c r="N3335" s="15">
        <v>30.4756891479492</v>
      </c>
      <c r="O3335" s="15">
        <v>32.526308962583499</v>
      </c>
      <c r="P3335" s="15">
        <v>29.699273897647899</v>
      </c>
      <c r="Q3335" s="15">
        <v>27.259127379924099</v>
      </c>
      <c r="R3335" s="15">
        <v>32.234074332177599</v>
      </c>
      <c r="S3335" s="15">
        <v>35.531527592182201</v>
      </c>
      <c r="T3335" s="15">
        <v>36.881693767637003</v>
      </c>
      <c r="U3335" s="15">
        <v>38.229461252227402</v>
      </c>
      <c r="V3335" s="15">
        <v>30.1192873162627</v>
      </c>
      <c r="W3335" s="15">
        <v>31.937574985563799</v>
      </c>
      <c r="X3335" s="15">
        <v>45.522906780872503</v>
      </c>
      <c r="Y3335" s="15">
        <v>38.555926869675503</v>
      </c>
      <c r="Z3335" s="15">
        <v>40.3335196191073</v>
      </c>
      <c r="AA3335" s="15">
        <v>25.2764574365318</v>
      </c>
      <c r="AB3335" s="15">
        <v>29.359826495158501</v>
      </c>
      <c r="AC3335" s="15">
        <v>28.817185172081</v>
      </c>
      <c r="AD3335" s="15">
        <v>87.814711613684906</v>
      </c>
      <c r="AE3335" s="15">
        <v>35.954770571157297</v>
      </c>
      <c r="AF3335" s="84">
        <f t="shared" si="105"/>
        <v>33.399601699986974</v>
      </c>
    </row>
    <row r="3336" spans="2:32" x14ac:dyDescent="0.2">
      <c r="B3336" s="83">
        <v>1</v>
      </c>
      <c r="C3336" s="83">
        <v>26</v>
      </c>
      <c r="D3336" s="83">
        <v>12</v>
      </c>
      <c r="E3336" s="83">
        <f t="shared" si="104"/>
        <v>1</v>
      </c>
      <c r="F3336" s="15">
        <v>24.541697587490098</v>
      </c>
      <c r="G3336" s="15">
        <v>24.650022624495499</v>
      </c>
      <c r="H3336" s="15">
        <v>24.120284985542298</v>
      </c>
      <c r="I3336" s="15">
        <v>24.163465837478601</v>
      </c>
      <c r="J3336" s="15">
        <v>25.587058498144099</v>
      </c>
      <c r="K3336" s="15">
        <v>22.077486196637199</v>
      </c>
      <c r="L3336" s="15">
        <v>28.988660491228099</v>
      </c>
      <c r="M3336" s="15">
        <v>29.127138702035001</v>
      </c>
      <c r="N3336" s="15">
        <v>29.139116258382799</v>
      </c>
      <c r="O3336" s="15">
        <v>31.144931372165701</v>
      </c>
      <c r="P3336" s="15">
        <v>27.8782708393931</v>
      </c>
      <c r="Q3336" s="15">
        <v>25.399105610340801</v>
      </c>
      <c r="R3336" s="15">
        <v>31.122902810193601</v>
      </c>
      <c r="S3336" s="15">
        <v>33.075736322164502</v>
      </c>
      <c r="T3336" s="15">
        <v>32.387312343299399</v>
      </c>
      <c r="U3336" s="15">
        <v>33.233359996646598</v>
      </c>
      <c r="V3336" s="15">
        <v>24.989886288195802</v>
      </c>
      <c r="W3336" s="15">
        <v>28.5600662105605</v>
      </c>
      <c r="X3336" s="15">
        <v>35.838381970614201</v>
      </c>
      <c r="Y3336" s="15">
        <v>30.8320700020045</v>
      </c>
      <c r="Z3336" s="15">
        <v>33.699552607029702</v>
      </c>
      <c r="AA3336" s="15">
        <v>15.3389646082222</v>
      </c>
      <c r="AB3336" s="15">
        <v>24.591561740367698</v>
      </c>
      <c r="AC3336" s="15">
        <v>26.0499162473083</v>
      </c>
      <c r="AD3336" s="15">
        <v>64.663506192505395</v>
      </c>
      <c r="AE3336" s="15">
        <v>35.254244574699499</v>
      </c>
      <c r="AF3336" s="84">
        <f t="shared" si="105"/>
        <v>29.479026958351735</v>
      </c>
    </row>
    <row r="3337" spans="2:32" x14ac:dyDescent="0.2">
      <c r="B3337" s="83">
        <v>1</v>
      </c>
      <c r="C3337" s="83">
        <v>26</v>
      </c>
      <c r="D3337" s="83">
        <v>13</v>
      </c>
      <c r="E3337" s="83">
        <f t="shared" si="104"/>
        <v>1</v>
      </c>
      <c r="F3337" s="15">
        <v>23.792333720505201</v>
      </c>
      <c r="G3337" s="15">
        <v>24.165476098507899</v>
      </c>
      <c r="H3337" s="15">
        <v>23.268073252916299</v>
      </c>
      <c r="I3337" s="15">
        <v>23.815124869346601</v>
      </c>
      <c r="J3337" s="15">
        <v>25.143134246587799</v>
      </c>
      <c r="K3337" s="15">
        <v>21.738262267827999</v>
      </c>
      <c r="L3337" s="15">
        <v>28.550490457534799</v>
      </c>
      <c r="M3337" s="15">
        <v>28.877210503459001</v>
      </c>
      <c r="N3337" s="15">
        <v>28.1152954728603</v>
      </c>
      <c r="O3337" s="15">
        <v>31.0035564199686</v>
      </c>
      <c r="P3337" s="15">
        <v>26.971884742751701</v>
      </c>
      <c r="Q3337" s="15">
        <v>25.1440962940753</v>
      </c>
      <c r="R3337" s="15">
        <v>30.715110279083301</v>
      </c>
      <c r="S3337" s="15">
        <v>30.675836813539298</v>
      </c>
      <c r="T3337" s="15">
        <v>31.7923997056186</v>
      </c>
      <c r="U3337" s="15">
        <v>32.783669427409798</v>
      </c>
      <c r="V3337" s="15">
        <v>24.166658460110401</v>
      </c>
      <c r="W3337" s="15">
        <v>27.658920687228399</v>
      </c>
      <c r="X3337" s="15">
        <v>34.685517985597301</v>
      </c>
      <c r="Y3337" s="15">
        <v>27.370753007352398</v>
      </c>
      <c r="Z3337" s="15">
        <v>34.531081909636001</v>
      </c>
      <c r="AA3337" s="15">
        <v>15.4029566810429</v>
      </c>
      <c r="AB3337" s="15">
        <v>34.725973853576001</v>
      </c>
      <c r="AC3337" s="15">
        <v>27.733291911557298</v>
      </c>
      <c r="AD3337" s="15">
        <v>47.304242813929903</v>
      </c>
      <c r="AE3337" s="15">
        <v>44.824983810439697</v>
      </c>
      <c r="AF3337" s="84">
        <f t="shared" si="105"/>
        <v>29.036782142017802</v>
      </c>
    </row>
    <row r="3338" spans="2:32" x14ac:dyDescent="0.2">
      <c r="B3338" s="83">
        <v>1</v>
      </c>
      <c r="C3338" s="83">
        <v>26</v>
      </c>
      <c r="D3338" s="83">
        <v>14</v>
      </c>
      <c r="E3338" s="83">
        <f t="shared" si="104"/>
        <v>1</v>
      </c>
      <c r="F3338" s="15">
        <v>23.7353965296745</v>
      </c>
      <c r="G3338" s="15">
        <v>23.491923569205301</v>
      </c>
      <c r="H3338" s="15">
        <v>23.239057636141801</v>
      </c>
      <c r="I3338" s="15">
        <v>23.298107054591199</v>
      </c>
      <c r="J3338" s="15">
        <v>24.476939918160401</v>
      </c>
      <c r="K3338" s="15">
        <v>21.759245815396302</v>
      </c>
      <c r="L3338" s="15">
        <v>28.748982188224801</v>
      </c>
      <c r="M3338" s="15">
        <v>28.2327543017864</v>
      </c>
      <c r="N3338" s="15">
        <v>28.465392428636601</v>
      </c>
      <c r="O3338" s="15">
        <v>29.873754793167102</v>
      </c>
      <c r="P3338" s="15">
        <v>25.560055384635898</v>
      </c>
      <c r="Q3338" s="15">
        <v>24.860324131846401</v>
      </c>
      <c r="R3338" s="15">
        <v>31.7173694107533</v>
      </c>
      <c r="S3338" s="15">
        <v>31.160011939406399</v>
      </c>
      <c r="T3338" s="15">
        <v>30.264555896669599</v>
      </c>
      <c r="U3338" s="15">
        <v>29.513293883383302</v>
      </c>
      <c r="V3338" s="15">
        <v>22.931360081270299</v>
      </c>
      <c r="W3338" s="15">
        <v>28.2234056703448</v>
      </c>
      <c r="X3338" s="15">
        <v>29.336889129340602</v>
      </c>
      <c r="Y3338" s="15">
        <v>25.548729768171899</v>
      </c>
      <c r="Z3338" s="15">
        <v>30.641835783794502</v>
      </c>
      <c r="AA3338" s="15">
        <v>14.874405612826299</v>
      </c>
      <c r="AB3338" s="15">
        <v>21.5721894619167</v>
      </c>
      <c r="AC3338" s="15">
        <v>24.419821238994601</v>
      </c>
      <c r="AD3338" s="15">
        <v>29.9714915788323</v>
      </c>
      <c r="AE3338" s="15">
        <v>37.360258717179299</v>
      </c>
      <c r="AF3338" s="84">
        <f t="shared" si="105"/>
        <v>26.664521227859634</v>
      </c>
    </row>
    <row r="3339" spans="2:32" x14ac:dyDescent="0.2">
      <c r="B3339" s="83">
        <v>1</v>
      </c>
      <c r="C3339" s="83">
        <v>26</v>
      </c>
      <c r="D3339" s="83">
        <v>15</v>
      </c>
      <c r="E3339" s="83">
        <f t="shared" si="104"/>
        <v>1</v>
      </c>
      <c r="F3339" s="15">
        <v>23.240714674711199</v>
      </c>
      <c r="G3339" s="15">
        <v>24.350169094498799</v>
      </c>
      <c r="H3339" s="15">
        <v>23.694313077449799</v>
      </c>
      <c r="I3339" s="15">
        <v>24.006727932214702</v>
      </c>
      <c r="J3339" s="15">
        <v>25.128654908895498</v>
      </c>
      <c r="K3339" s="15">
        <v>21.777831173300701</v>
      </c>
      <c r="L3339" s="15">
        <v>28.648295637130701</v>
      </c>
      <c r="M3339" s="15">
        <v>29.362493994981101</v>
      </c>
      <c r="N3339" s="15">
        <v>29.023651450395601</v>
      </c>
      <c r="O3339" s="15">
        <v>31.050118616342498</v>
      </c>
      <c r="P3339" s="15">
        <v>29.4424049608707</v>
      </c>
      <c r="Q3339" s="15">
        <v>25.297558472394901</v>
      </c>
      <c r="R3339" s="15">
        <v>32.195689086914101</v>
      </c>
      <c r="S3339" s="15">
        <v>33.073609023660403</v>
      </c>
      <c r="T3339" s="15">
        <v>35.407089264154401</v>
      </c>
      <c r="U3339" s="15">
        <v>33.7786982430816</v>
      </c>
      <c r="V3339" s="15">
        <v>29.461811375439201</v>
      </c>
      <c r="W3339" s="15">
        <v>28.8078962227106</v>
      </c>
      <c r="X3339" s="15">
        <v>33.306399189218901</v>
      </c>
      <c r="Y3339" s="15">
        <v>30.356349620223</v>
      </c>
      <c r="Z3339" s="15">
        <v>34.132896542949602</v>
      </c>
      <c r="AA3339" s="15">
        <v>21.908595600366599</v>
      </c>
      <c r="AB3339" s="15">
        <v>20.918521089494199</v>
      </c>
      <c r="AC3339" s="15">
        <v>23.005339135617</v>
      </c>
      <c r="AD3339" s="15">
        <v>33.593688355952501</v>
      </c>
      <c r="AE3339" s="15">
        <v>34.624796572431897</v>
      </c>
      <c r="AF3339" s="84">
        <f t="shared" si="105"/>
        <v>28.445935127515398</v>
      </c>
    </row>
    <row r="3340" spans="2:32" x14ac:dyDescent="0.2">
      <c r="B3340" s="83">
        <v>1</v>
      </c>
      <c r="C3340" s="83">
        <v>26</v>
      </c>
      <c r="D3340" s="83">
        <v>16</v>
      </c>
      <c r="E3340" s="83">
        <f t="shared" si="104"/>
        <v>1</v>
      </c>
      <c r="F3340" s="15">
        <v>24.422725021600701</v>
      </c>
      <c r="G3340" s="15">
        <v>26.017175493602</v>
      </c>
      <c r="H3340" s="15">
        <v>25.003313394546499</v>
      </c>
      <c r="I3340" s="15">
        <v>24.5391478700638</v>
      </c>
      <c r="J3340" s="15">
        <v>25.685017965316799</v>
      </c>
      <c r="K3340" s="15">
        <v>24.111821426320802</v>
      </c>
      <c r="L3340" s="15">
        <v>30.336641458511401</v>
      </c>
      <c r="M3340" s="15">
        <v>30.740879794180401</v>
      </c>
      <c r="N3340" s="15">
        <v>31.012887534022301</v>
      </c>
      <c r="O3340" s="15">
        <v>32.685609105825399</v>
      </c>
      <c r="P3340" s="15">
        <v>32.400196989774699</v>
      </c>
      <c r="Q3340" s="15">
        <v>33.388782110214201</v>
      </c>
      <c r="R3340" s="15">
        <v>37.306493854403499</v>
      </c>
      <c r="S3340" s="15">
        <v>39.268201987743403</v>
      </c>
      <c r="T3340" s="15">
        <v>40.222734401106798</v>
      </c>
      <c r="U3340" s="15">
        <v>42.062909156322497</v>
      </c>
      <c r="V3340" s="15">
        <v>41.050371059685901</v>
      </c>
      <c r="W3340" s="15">
        <v>51.263103014469102</v>
      </c>
      <c r="X3340" s="15">
        <v>54.119637960135897</v>
      </c>
      <c r="Y3340" s="15">
        <v>51.246058478020103</v>
      </c>
      <c r="Z3340" s="15">
        <v>47.962027101188902</v>
      </c>
      <c r="AA3340" s="15">
        <v>32.935416680127403</v>
      </c>
      <c r="AB3340" s="15">
        <v>31.910473408758602</v>
      </c>
      <c r="AC3340" s="15">
        <v>56.246334772938901</v>
      </c>
      <c r="AD3340" s="15">
        <v>51.413111447930298</v>
      </c>
      <c r="AE3340" s="15">
        <v>45.243894770696798</v>
      </c>
      <c r="AF3340" s="84">
        <f t="shared" si="105"/>
        <v>37.022883317596431</v>
      </c>
    </row>
    <row r="3341" spans="2:32" x14ac:dyDescent="0.2">
      <c r="B3341" s="83">
        <v>1</v>
      </c>
      <c r="C3341" s="83">
        <v>26</v>
      </c>
      <c r="D3341" s="83">
        <v>17</v>
      </c>
      <c r="E3341" s="83">
        <f t="shared" si="104"/>
        <v>1</v>
      </c>
      <c r="F3341" s="15">
        <v>27.0301558966637</v>
      </c>
      <c r="G3341" s="15">
        <v>36.561800208396299</v>
      </c>
      <c r="H3341" s="15">
        <v>36.041799961090099</v>
      </c>
      <c r="I3341" s="15">
        <v>37.598794357299802</v>
      </c>
      <c r="J3341" s="15">
        <v>38.590801471710201</v>
      </c>
      <c r="K3341" s="15">
        <v>39.615364051818901</v>
      </c>
      <c r="L3341" s="15">
        <v>45.501960685729998</v>
      </c>
      <c r="M3341" s="15">
        <v>47.817606535911601</v>
      </c>
      <c r="N3341" s="15">
        <v>46.125280050277702</v>
      </c>
      <c r="O3341" s="15">
        <v>49.352585241556199</v>
      </c>
      <c r="P3341" s="15">
        <v>49.655140302896498</v>
      </c>
      <c r="Q3341" s="15">
        <v>55.790111669540401</v>
      </c>
      <c r="R3341" s="15">
        <v>57.5576766221523</v>
      </c>
      <c r="S3341" s="15">
        <v>57.920525710582702</v>
      </c>
      <c r="T3341" s="15">
        <v>64.079203662872303</v>
      </c>
      <c r="U3341" s="15">
        <v>62.664386248588599</v>
      </c>
      <c r="V3341" s="15">
        <v>78.141257691383402</v>
      </c>
      <c r="W3341" s="15">
        <v>87.576550974369098</v>
      </c>
      <c r="X3341" s="15">
        <v>105.87477467465401</v>
      </c>
      <c r="Y3341" s="15">
        <v>97.2105172891617</v>
      </c>
      <c r="Z3341" s="15">
        <v>103.434198756456</v>
      </c>
      <c r="AA3341" s="15">
        <v>105.095122357368</v>
      </c>
      <c r="AB3341" s="15">
        <v>105.467974298</v>
      </c>
      <c r="AC3341" s="15">
        <v>133.17331695509</v>
      </c>
      <c r="AD3341" s="15">
        <v>149.148731327772</v>
      </c>
      <c r="AE3341" s="15">
        <v>141.930848616123</v>
      </c>
      <c r="AF3341" s="84">
        <f t="shared" si="105"/>
        <v>71.498326369902472</v>
      </c>
    </row>
    <row r="3342" spans="2:32" x14ac:dyDescent="0.2">
      <c r="B3342" s="83">
        <v>1</v>
      </c>
      <c r="C3342" s="83">
        <v>26</v>
      </c>
      <c r="D3342" s="83">
        <v>18</v>
      </c>
      <c r="E3342" s="83">
        <f t="shared" si="104"/>
        <v>1</v>
      </c>
      <c r="F3342" s="15">
        <v>32.705151597022997</v>
      </c>
      <c r="G3342" s="15">
        <v>39.877085056133602</v>
      </c>
      <c r="H3342" s="15">
        <v>43.371413042068497</v>
      </c>
      <c r="I3342" s="15">
        <v>56.371639530181902</v>
      </c>
      <c r="J3342" s="15">
        <v>47.246934012413</v>
      </c>
      <c r="K3342" s="15">
        <v>44.204117627382303</v>
      </c>
      <c r="L3342" s="15">
        <v>50.393288654327399</v>
      </c>
      <c r="M3342" s="15">
        <v>53.685250457763701</v>
      </c>
      <c r="N3342" s="15">
        <v>54.6791644897461</v>
      </c>
      <c r="O3342" s="15">
        <v>56.199133296251297</v>
      </c>
      <c r="P3342" s="15">
        <v>54.938194252014199</v>
      </c>
      <c r="Q3342" s="15">
        <v>62.117396761894199</v>
      </c>
      <c r="R3342" s="15">
        <v>62.364547484397903</v>
      </c>
      <c r="S3342" s="15">
        <v>67.814571087837194</v>
      </c>
      <c r="T3342" s="15">
        <v>73.603381536245394</v>
      </c>
      <c r="U3342" s="15">
        <v>75.598241533279406</v>
      </c>
      <c r="V3342" s="15">
        <v>101.211362353325</v>
      </c>
      <c r="W3342" s="15">
        <v>111.458684247017</v>
      </c>
      <c r="X3342" s="15">
        <v>127.85856571626699</v>
      </c>
      <c r="Y3342" s="15">
        <v>139.137208413124</v>
      </c>
      <c r="Z3342" s="15">
        <v>136.25934784328899</v>
      </c>
      <c r="AA3342" s="15">
        <v>148.70342854070699</v>
      </c>
      <c r="AB3342" s="15">
        <v>156.18444210004799</v>
      </c>
      <c r="AC3342" s="15">
        <v>176.58489523506199</v>
      </c>
      <c r="AD3342" s="15">
        <v>192.90345142746</v>
      </c>
      <c r="AE3342" s="15">
        <v>192.04955972576099</v>
      </c>
      <c r="AF3342" s="84">
        <f t="shared" si="105"/>
        <v>90.673863693116118</v>
      </c>
    </row>
    <row r="3343" spans="2:32" x14ac:dyDescent="0.2">
      <c r="B3343" s="83">
        <v>1</v>
      </c>
      <c r="C3343" s="83">
        <v>26</v>
      </c>
      <c r="D3343" s="83">
        <v>19</v>
      </c>
      <c r="E3343" s="83">
        <f t="shared" si="104"/>
        <v>1</v>
      </c>
      <c r="F3343" s="15">
        <v>35.472932968139602</v>
      </c>
      <c r="G3343" s="15">
        <v>39.303912201565403</v>
      </c>
      <c r="H3343" s="15">
        <v>40.576049728393599</v>
      </c>
      <c r="I3343" s="15">
        <v>39.800295041084297</v>
      </c>
      <c r="J3343" s="15">
        <v>42.229691695213297</v>
      </c>
      <c r="K3343" s="15">
        <v>36.914010205030401</v>
      </c>
      <c r="L3343" s="15">
        <v>45.991483528137202</v>
      </c>
      <c r="M3343" s="15">
        <v>49.8105565385818</v>
      </c>
      <c r="N3343" s="15">
        <v>49.404966239929202</v>
      </c>
      <c r="O3343" s="15">
        <v>50.362885818958297</v>
      </c>
      <c r="P3343" s="15">
        <v>48.0044766917229</v>
      </c>
      <c r="Q3343" s="15">
        <v>51.975925710916499</v>
      </c>
      <c r="R3343" s="15">
        <v>56.314629830598797</v>
      </c>
      <c r="S3343" s="15">
        <v>59.626810441494001</v>
      </c>
      <c r="T3343" s="15">
        <v>61.330331579208398</v>
      </c>
      <c r="U3343" s="15">
        <v>61.255588999748198</v>
      </c>
      <c r="V3343" s="15">
        <v>71.561373028755199</v>
      </c>
      <c r="W3343" s="15">
        <v>86.378254695892295</v>
      </c>
      <c r="X3343" s="15">
        <v>106.44286012935601</v>
      </c>
      <c r="Y3343" s="15">
        <v>104.45707486367201</v>
      </c>
      <c r="Z3343" s="15">
        <v>100.485217435122</v>
      </c>
      <c r="AA3343" s="15">
        <v>118.658163142204</v>
      </c>
      <c r="AB3343" s="15">
        <v>148.58769886922801</v>
      </c>
      <c r="AC3343" s="15">
        <v>167.35594964456601</v>
      </c>
      <c r="AD3343" s="15">
        <v>179.190834837914</v>
      </c>
      <c r="AE3343" s="15">
        <v>183.92234463167199</v>
      </c>
      <c r="AF3343" s="84">
        <f t="shared" si="105"/>
        <v>78.285166096042445</v>
      </c>
    </row>
    <row r="3344" spans="2:32" x14ac:dyDescent="0.2">
      <c r="B3344" s="83">
        <v>1</v>
      </c>
      <c r="C3344" s="83">
        <v>26</v>
      </c>
      <c r="D3344" s="83">
        <v>20</v>
      </c>
      <c r="E3344" s="83">
        <f t="shared" si="104"/>
        <v>1</v>
      </c>
      <c r="F3344" s="15">
        <v>34.936215488433803</v>
      </c>
      <c r="G3344" s="15">
        <v>37.698841508991002</v>
      </c>
      <c r="H3344" s="15">
        <v>39.417774414062499</v>
      </c>
      <c r="I3344" s="15">
        <v>40.233515077590901</v>
      </c>
      <c r="J3344" s="15">
        <v>40.763354290962198</v>
      </c>
      <c r="K3344" s="15">
        <v>36.712072338104299</v>
      </c>
      <c r="L3344" s="15">
        <v>45.597682080268903</v>
      </c>
      <c r="M3344" s="15">
        <v>49.936683229446402</v>
      </c>
      <c r="N3344" s="15">
        <v>48.3902272498608</v>
      </c>
      <c r="O3344" s="15">
        <v>48.999437813997297</v>
      </c>
      <c r="P3344" s="15">
        <v>45.652801048517198</v>
      </c>
      <c r="Q3344" s="15">
        <v>51.651529642105103</v>
      </c>
      <c r="R3344" s="15">
        <v>54.720341504097</v>
      </c>
      <c r="S3344" s="15">
        <v>58.148899635553398</v>
      </c>
      <c r="T3344" s="15">
        <v>59.801727433919901</v>
      </c>
      <c r="U3344" s="15">
        <v>60.584284909248403</v>
      </c>
      <c r="V3344" s="15">
        <v>74.631202807426405</v>
      </c>
      <c r="W3344" s="15">
        <v>92.524039294004396</v>
      </c>
      <c r="X3344" s="15">
        <v>110.930449682236</v>
      </c>
      <c r="Y3344" s="15">
        <v>117.479736482143</v>
      </c>
      <c r="Z3344" s="15">
        <v>112.278696250916</v>
      </c>
      <c r="AA3344" s="15">
        <v>128.04231075906799</v>
      </c>
      <c r="AB3344" s="15">
        <v>137.21106377124801</v>
      </c>
      <c r="AC3344" s="15">
        <v>173.85479949760401</v>
      </c>
      <c r="AD3344" s="15">
        <v>184.65624336338001</v>
      </c>
      <c r="AE3344" s="15">
        <v>179.02591061997401</v>
      </c>
      <c r="AF3344" s="84">
        <f t="shared" si="105"/>
        <v>79.379993853583045</v>
      </c>
    </row>
    <row r="3345" spans="2:32" x14ac:dyDescent="0.2">
      <c r="B3345" s="83">
        <v>1</v>
      </c>
      <c r="C3345" s="83">
        <v>26</v>
      </c>
      <c r="D3345" s="83">
        <v>21</v>
      </c>
      <c r="E3345" s="83">
        <f t="shared" si="104"/>
        <v>1</v>
      </c>
      <c r="F3345" s="15">
        <v>33.429574291229301</v>
      </c>
      <c r="G3345" s="15">
        <v>32.891177137454797</v>
      </c>
      <c r="H3345" s="15">
        <v>33.586683341026301</v>
      </c>
      <c r="I3345" s="15">
        <v>34.913268605232197</v>
      </c>
      <c r="J3345" s="15">
        <v>36.266335819721199</v>
      </c>
      <c r="K3345" s="15">
        <v>33.053439160108603</v>
      </c>
      <c r="L3345" s="15">
        <v>40.404058923006097</v>
      </c>
      <c r="M3345" s="15">
        <v>43.229800269842201</v>
      </c>
      <c r="N3345" s="15">
        <v>42.4327946016789</v>
      </c>
      <c r="O3345" s="15">
        <v>44.053642664432502</v>
      </c>
      <c r="P3345" s="15">
        <v>42.154100103616699</v>
      </c>
      <c r="Q3345" s="15">
        <v>47.742866642236699</v>
      </c>
      <c r="R3345" s="15">
        <v>47.551544342040998</v>
      </c>
      <c r="S3345" s="15">
        <v>51.634672810554498</v>
      </c>
      <c r="T3345" s="15">
        <v>53.997400343895002</v>
      </c>
      <c r="U3345" s="15">
        <v>54.8232367753983</v>
      </c>
      <c r="V3345" s="15">
        <v>62.349651207923898</v>
      </c>
      <c r="W3345" s="15">
        <v>67.037243033886</v>
      </c>
      <c r="X3345" s="15">
        <v>73.895870928764296</v>
      </c>
      <c r="Y3345" s="15">
        <v>74.543672292709303</v>
      </c>
      <c r="Z3345" s="15">
        <v>75.567715314865097</v>
      </c>
      <c r="AA3345" s="15">
        <v>87.645475311160098</v>
      </c>
      <c r="AB3345" s="15">
        <v>102.71193306832799</v>
      </c>
      <c r="AC3345" s="15">
        <v>106.134877481937</v>
      </c>
      <c r="AD3345" s="15">
        <v>118.831079412891</v>
      </c>
      <c r="AE3345" s="15">
        <v>106.952586251803</v>
      </c>
      <c r="AF3345" s="84">
        <f t="shared" si="105"/>
        <v>59.532103851374693</v>
      </c>
    </row>
    <row r="3346" spans="2:32" x14ac:dyDescent="0.2">
      <c r="B3346" s="83">
        <v>1</v>
      </c>
      <c r="C3346" s="83">
        <v>26</v>
      </c>
      <c r="D3346" s="83">
        <v>22</v>
      </c>
      <c r="E3346" s="83">
        <f t="shared" si="104"/>
        <v>1</v>
      </c>
      <c r="F3346" s="15">
        <v>32.187115538835499</v>
      </c>
      <c r="G3346" s="15">
        <v>33.423642938008598</v>
      </c>
      <c r="H3346" s="15">
        <v>34.012195912361101</v>
      </c>
      <c r="I3346" s="15">
        <v>35.325417528152499</v>
      </c>
      <c r="J3346" s="15">
        <v>36.1276291439533</v>
      </c>
      <c r="K3346" s="15">
        <v>32.764224552631397</v>
      </c>
      <c r="L3346" s="15">
        <v>39.6860587000847</v>
      </c>
      <c r="M3346" s="15">
        <v>41.704380640268297</v>
      </c>
      <c r="N3346" s="15">
        <v>41.692758999824498</v>
      </c>
      <c r="O3346" s="15">
        <v>43.514101815700499</v>
      </c>
      <c r="P3346" s="15">
        <v>41.593087589740797</v>
      </c>
      <c r="Q3346" s="15">
        <v>47.269513993978499</v>
      </c>
      <c r="R3346" s="15">
        <v>45.448718063116097</v>
      </c>
      <c r="S3346" s="15">
        <v>49.1872703542709</v>
      </c>
      <c r="T3346" s="15">
        <v>50.587621855020501</v>
      </c>
      <c r="U3346" s="15">
        <v>52.817739578723902</v>
      </c>
      <c r="V3346" s="15">
        <v>62.288192246437099</v>
      </c>
      <c r="W3346" s="15">
        <v>62.827206089019803</v>
      </c>
      <c r="X3346" s="15">
        <v>67.2195593762398</v>
      </c>
      <c r="Y3346" s="15">
        <v>68.815451489210105</v>
      </c>
      <c r="Z3346" s="15">
        <v>71.995436008453396</v>
      </c>
      <c r="AA3346" s="15">
        <v>102.798058506489</v>
      </c>
      <c r="AB3346" s="15">
        <v>125.18758353560401</v>
      </c>
      <c r="AC3346" s="15">
        <v>103.90271983051301</v>
      </c>
      <c r="AD3346" s="15">
        <v>116.672423367023</v>
      </c>
      <c r="AE3346" s="15">
        <v>141.14135405159001</v>
      </c>
      <c r="AF3346" s="84">
        <f t="shared" si="105"/>
        <v>60.77651775789424</v>
      </c>
    </row>
    <row r="3347" spans="2:32" x14ac:dyDescent="0.2">
      <c r="B3347" s="83">
        <v>1</v>
      </c>
      <c r="C3347" s="83">
        <v>27</v>
      </c>
      <c r="D3347" s="83">
        <v>7</v>
      </c>
      <c r="E3347" s="83">
        <f t="shared" si="104"/>
        <v>1</v>
      </c>
      <c r="F3347" s="15">
        <v>32.082063753485698</v>
      </c>
      <c r="G3347" s="15">
        <v>35.234895994563303</v>
      </c>
      <c r="H3347" s="15">
        <v>36.634592079162601</v>
      </c>
      <c r="I3347" s="15">
        <v>36.642650723457301</v>
      </c>
      <c r="J3347" s="15">
        <v>33.146707939148001</v>
      </c>
      <c r="K3347" s="15">
        <v>36.443817527771003</v>
      </c>
      <c r="L3347" s="15">
        <v>45.249459690332401</v>
      </c>
      <c r="M3347" s="15">
        <v>46.507173510551503</v>
      </c>
      <c r="N3347" s="15">
        <v>47.173898950576799</v>
      </c>
      <c r="O3347" s="15">
        <v>44.699843269109699</v>
      </c>
      <c r="P3347" s="15">
        <v>41.510633222103102</v>
      </c>
      <c r="Q3347" s="15">
        <v>53.393806708812697</v>
      </c>
      <c r="R3347" s="15">
        <v>55.653804833888998</v>
      </c>
      <c r="S3347" s="15">
        <v>58.772327803611802</v>
      </c>
      <c r="T3347" s="15">
        <v>59.0993697652817</v>
      </c>
      <c r="U3347" s="15">
        <v>55.329873287200897</v>
      </c>
      <c r="V3347" s="15">
        <v>58.658797801733002</v>
      </c>
      <c r="W3347" s="15">
        <v>67.668928071021995</v>
      </c>
      <c r="X3347" s="15">
        <v>69.312416496753698</v>
      </c>
      <c r="Y3347" s="15">
        <v>70.162484838962598</v>
      </c>
      <c r="Z3347" s="15">
        <v>72.324910410642602</v>
      </c>
      <c r="AA3347" s="15">
        <v>77.358446735620504</v>
      </c>
      <c r="AB3347" s="15">
        <v>93.707975344546099</v>
      </c>
      <c r="AC3347" s="15">
        <v>90.280701519370098</v>
      </c>
      <c r="AD3347" s="15">
        <v>96.429919716596601</v>
      </c>
      <c r="AE3347" s="15">
        <v>94.871510239362706</v>
      </c>
      <c r="AF3347" s="84">
        <f t="shared" si="105"/>
        <v>58.013500393602598</v>
      </c>
    </row>
    <row r="3348" spans="2:32" x14ac:dyDescent="0.2">
      <c r="B3348" s="83">
        <v>1</v>
      </c>
      <c r="C3348" s="83">
        <v>27</v>
      </c>
      <c r="D3348" s="83">
        <v>8</v>
      </c>
      <c r="E3348" s="83">
        <f t="shared" si="104"/>
        <v>1</v>
      </c>
      <c r="F3348" s="15">
        <v>34.447205375909803</v>
      </c>
      <c r="G3348" s="15">
        <v>31.868434730880001</v>
      </c>
      <c r="H3348" s="15">
        <v>29.886951638221699</v>
      </c>
      <c r="I3348" s="15">
        <v>31.2943134765625</v>
      </c>
      <c r="J3348" s="15">
        <v>29.0733069143295</v>
      </c>
      <c r="K3348" s="15">
        <v>31.875595289945601</v>
      </c>
      <c r="L3348" s="15">
        <v>38.701111160278302</v>
      </c>
      <c r="M3348" s="15">
        <v>40.764237910509102</v>
      </c>
      <c r="N3348" s="15">
        <v>40.312828128814701</v>
      </c>
      <c r="O3348" s="15">
        <v>37.885005323409999</v>
      </c>
      <c r="P3348" s="15">
        <v>39.667120098113998</v>
      </c>
      <c r="Q3348" s="15">
        <v>48.873906637191801</v>
      </c>
      <c r="R3348" s="15">
        <v>48.687272642135603</v>
      </c>
      <c r="S3348" s="15">
        <v>51.605419747352599</v>
      </c>
      <c r="T3348" s="15">
        <v>53.5630665764809</v>
      </c>
      <c r="U3348" s="15">
        <v>56.327558254957196</v>
      </c>
      <c r="V3348" s="15">
        <v>65.753074054241196</v>
      </c>
      <c r="W3348" s="15">
        <v>64.406415625810595</v>
      </c>
      <c r="X3348" s="15">
        <v>71.547846019744895</v>
      </c>
      <c r="Y3348" s="15">
        <v>68.580868194580106</v>
      </c>
      <c r="Z3348" s="15">
        <v>80.975467836111804</v>
      </c>
      <c r="AA3348" s="15">
        <v>74.481300896070906</v>
      </c>
      <c r="AB3348" s="15">
        <v>98.248864843845396</v>
      </c>
      <c r="AC3348" s="15">
        <v>107.06688610529901</v>
      </c>
      <c r="AD3348" s="15">
        <v>102.413444048405</v>
      </c>
      <c r="AE3348" s="15">
        <v>96.1181674835682</v>
      </c>
      <c r="AF3348" s="84">
        <f t="shared" si="105"/>
        <v>56.708679577414259</v>
      </c>
    </row>
    <row r="3349" spans="2:32" x14ac:dyDescent="0.2">
      <c r="B3349" s="83">
        <v>1</v>
      </c>
      <c r="C3349" s="83">
        <v>27</v>
      </c>
      <c r="D3349" s="83">
        <v>9</v>
      </c>
      <c r="E3349" s="83">
        <f t="shared" si="104"/>
        <v>1</v>
      </c>
      <c r="F3349" s="15">
        <v>33.602580233812297</v>
      </c>
      <c r="G3349" s="15">
        <v>31.072420507372001</v>
      </c>
      <c r="H3349" s="15">
        <v>29.067561172485401</v>
      </c>
      <c r="I3349" s="15">
        <v>30.968120132446298</v>
      </c>
      <c r="J3349" s="15">
        <v>28.0370676150322</v>
      </c>
      <c r="K3349" s="15">
        <v>30.3622873308659</v>
      </c>
      <c r="L3349" s="15">
        <v>36.876510761261002</v>
      </c>
      <c r="M3349" s="15">
        <v>40.405917383194002</v>
      </c>
      <c r="N3349" s="15">
        <v>36.855284759521503</v>
      </c>
      <c r="O3349" s="15">
        <v>33.307312668323497</v>
      </c>
      <c r="P3349" s="15">
        <v>29.590459246099002</v>
      </c>
      <c r="Q3349" s="15">
        <v>43.027752953767802</v>
      </c>
      <c r="R3349" s="15">
        <v>45.2947417421341</v>
      </c>
      <c r="S3349" s="15">
        <v>45.281929743051499</v>
      </c>
      <c r="T3349" s="15">
        <v>45.216745301008203</v>
      </c>
      <c r="U3349" s="15">
        <v>38.825723642230002</v>
      </c>
      <c r="V3349" s="15">
        <v>38.543685637667799</v>
      </c>
      <c r="W3349" s="15">
        <v>53.8476146663427</v>
      </c>
      <c r="X3349" s="15">
        <v>60.576789370536801</v>
      </c>
      <c r="Y3349" s="15">
        <v>56.774425104141201</v>
      </c>
      <c r="Z3349" s="15">
        <v>57.391788202047401</v>
      </c>
      <c r="AA3349" s="15">
        <v>38.150612753242299</v>
      </c>
      <c r="AB3349" s="15">
        <v>66.104159540325398</v>
      </c>
      <c r="AC3349" s="15">
        <v>105.346382954329</v>
      </c>
      <c r="AD3349" s="15">
        <v>81.855183483209501</v>
      </c>
      <c r="AE3349" s="15">
        <v>53.7104937647469</v>
      </c>
      <c r="AF3349" s="84">
        <f t="shared" si="105"/>
        <v>45.77282887189206</v>
      </c>
    </row>
    <row r="3350" spans="2:32" x14ac:dyDescent="0.2">
      <c r="B3350" s="83">
        <v>1</v>
      </c>
      <c r="C3350" s="83">
        <v>27</v>
      </c>
      <c r="D3350" s="83">
        <v>10</v>
      </c>
      <c r="E3350" s="83">
        <f t="shared" si="104"/>
        <v>1</v>
      </c>
      <c r="F3350" s="15">
        <v>32.944777834415397</v>
      </c>
      <c r="G3350" s="15">
        <v>29.280847387875401</v>
      </c>
      <c r="H3350" s="15">
        <v>27.816447145462</v>
      </c>
      <c r="I3350" s="15">
        <v>28.3771957998276</v>
      </c>
      <c r="J3350" s="15">
        <v>26.493863917350801</v>
      </c>
      <c r="K3350" s="15">
        <v>28.209948974132502</v>
      </c>
      <c r="L3350" s="15">
        <v>33.245950765609699</v>
      </c>
      <c r="M3350" s="15">
        <v>33.485373255252803</v>
      </c>
      <c r="N3350" s="15">
        <v>32.7297729072571</v>
      </c>
      <c r="O3350" s="15">
        <v>31.153512955009901</v>
      </c>
      <c r="P3350" s="15">
        <v>26.1296112073213</v>
      </c>
      <c r="Q3350" s="15">
        <v>37.178484160900098</v>
      </c>
      <c r="R3350" s="15">
        <v>37.836668913125997</v>
      </c>
      <c r="S3350" s="15">
        <v>38.384545075535797</v>
      </c>
      <c r="T3350" s="15">
        <v>37.438940961122498</v>
      </c>
      <c r="U3350" s="15">
        <v>34.542477128475902</v>
      </c>
      <c r="V3350" s="15">
        <v>35.176279887527201</v>
      </c>
      <c r="W3350" s="15">
        <v>50.204980644136697</v>
      </c>
      <c r="X3350" s="15">
        <v>50.648562028735903</v>
      </c>
      <c r="Y3350" s="15">
        <v>54.681303342491397</v>
      </c>
      <c r="Z3350" s="15">
        <v>51.258329276908199</v>
      </c>
      <c r="AA3350" s="15">
        <v>35.606713509678798</v>
      </c>
      <c r="AB3350" s="15">
        <v>58.489729977793999</v>
      </c>
      <c r="AC3350" s="15">
        <v>101.554132149518</v>
      </c>
      <c r="AD3350" s="15">
        <v>87.873699430556997</v>
      </c>
      <c r="AE3350" s="15">
        <v>62.234912178516403</v>
      </c>
      <c r="AF3350" s="84">
        <f t="shared" si="105"/>
        <v>42.422194646713024</v>
      </c>
    </row>
    <row r="3351" spans="2:32" x14ac:dyDescent="0.2">
      <c r="B3351" s="83">
        <v>1</v>
      </c>
      <c r="C3351" s="83">
        <v>27</v>
      </c>
      <c r="D3351" s="83">
        <v>11</v>
      </c>
      <c r="E3351" s="83">
        <f t="shared" si="104"/>
        <v>1</v>
      </c>
      <c r="F3351" s="15">
        <v>30.388762183189399</v>
      </c>
      <c r="G3351" s="15">
        <v>26.839402169762501</v>
      </c>
      <c r="H3351" s="15">
        <v>25.258984243392899</v>
      </c>
      <c r="I3351" s="15">
        <v>24.954244621045898</v>
      </c>
      <c r="J3351" s="15">
        <v>24.981807146668402</v>
      </c>
      <c r="K3351" s="15">
        <v>25.932023908376699</v>
      </c>
      <c r="L3351" s="15">
        <v>31.183279328107801</v>
      </c>
      <c r="M3351" s="15">
        <v>31.057671964705001</v>
      </c>
      <c r="N3351" s="15">
        <v>30.7646235744953</v>
      </c>
      <c r="O3351" s="15">
        <v>30.239368814736601</v>
      </c>
      <c r="P3351" s="15">
        <v>25.7467863967717</v>
      </c>
      <c r="Q3351" s="15">
        <v>32.7383665735126</v>
      </c>
      <c r="R3351" s="15">
        <v>34.916015552401497</v>
      </c>
      <c r="S3351" s="15">
        <v>36.309538334369698</v>
      </c>
      <c r="T3351" s="15">
        <v>34.018902119159698</v>
      </c>
      <c r="U3351" s="15">
        <v>29.3514795097709</v>
      </c>
      <c r="V3351" s="15">
        <v>30.710093268558399</v>
      </c>
      <c r="W3351" s="15">
        <v>43.043703355416703</v>
      </c>
      <c r="X3351" s="15">
        <v>39.933803809255402</v>
      </c>
      <c r="Y3351" s="15">
        <v>38.429654294624903</v>
      </c>
      <c r="Z3351" s="15">
        <v>34.354521998628996</v>
      </c>
      <c r="AA3351" s="15">
        <v>30.765414778366701</v>
      </c>
      <c r="AB3351" s="15">
        <v>33.542498695686497</v>
      </c>
      <c r="AC3351" s="15">
        <v>71.912377342954301</v>
      </c>
      <c r="AD3351" s="15">
        <v>63.517323576882497</v>
      </c>
      <c r="AE3351" s="15">
        <v>37.274828577741999</v>
      </c>
      <c r="AF3351" s="84">
        <f t="shared" si="105"/>
        <v>34.544826005330123</v>
      </c>
    </row>
    <row r="3352" spans="2:32" x14ac:dyDescent="0.2">
      <c r="B3352" s="83">
        <v>1</v>
      </c>
      <c r="C3352" s="83">
        <v>27</v>
      </c>
      <c r="D3352" s="83">
        <v>12</v>
      </c>
      <c r="E3352" s="83">
        <f t="shared" si="104"/>
        <v>1</v>
      </c>
      <c r="F3352" s="15">
        <v>28.877155304491499</v>
      </c>
      <c r="G3352" s="15">
        <v>25.568710295740001</v>
      </c>
      <c r="H3352" s="15">
        <v>24.378204486191301</v>
      </c>
      <c r="I3352" s="15">
        <v>24.406998709917101</v>
      </c>
      <c r="J3352" s="15">
        <v>24.635737746954</v>
      </c>
      <c r="K3352" s="15">
        <v>25.9948521486521</v>
      </c>
      <c r="L3352" s="15">
        <v>30.052533133506799</v>
      </c>
      <c r="M3352" s="15">
        <v>30.2671664179564</v>
      </c>
      <c r="N3352" s="15">
        <v>29.953311047568899</v>
      </c>
      <c r="O3352" s="15">
        <v>29.324009166866499</v>
      </c>
      <c r="P3352" s="15">
        <v>25.020819064915202</v>
      </c>
      <c r="Q3352" s="15">
        <v>31.0251837620735</v>
      </c>
      <c r="R3352" s="15">
        <v>31.6203221276552</v>
      </c>
      <c r="S3352" s="15">
        <v>33.540978387862403</v>
      </c>
      <c r="T3352" s="15">
        <v>31.669220153003899</v>
      </c>
      <c r="U3352" s="15">
        <v>25.849675528734899</v>
      </c>
      <c r="V3352" s="15">
        <v>28.385010696273302</v>
      </c>
      <c r="W3352" s="15">
        <v>35.463808339670301</v>
      </c>
      <c r="X3352" s="15">
        <v>34.480094415098399</v>
      </c>
      <c r="Y3352" s="15">
        <v>34.034075787857198</v>
      </c>
      <c r="Z3352" s="15">
        <v>29.251147852152599</v>
      </c>
      <c r="AA3352" s="15">
        <v>28.6066143910727</v>
      </c>
      <c r="AB3352" s="15">
        <v>32.882705047741503</v>
      </c>
      <c r="AC3352" s="15">
        <v>48.425061335843999</v>
      </c>
      <c r="AD3352" s="15">
        <v>57.585780919656202</v>
      </c>
      <c r="AE3352" s="15">
        <v>31.341622390717301</v>
      </c>
      <c r="AF3352" s="84">
        <f t="shared" si="105"/>
        <v>31.255415333006663</v>
      </c>
    </row>
    <row r="3353" spans="2:32" x14ac:dyDescent="0.2">
      <c r="B3353" s="83">
        <v>1</v>
      </c>
      <c r="C3353" s="83">
        <v>27</v>
      </c>
      <c r="D3353" s="83">
        <v>13</v>
      </c>
      <c r="E3353" s="83">
        <f t="shared" si="104"/>
        <v>1</v>
      </c>
      <c r="F3353" s="15">
        <v>27.2548087406158</v>
      </c>
      <c r="G3353" s="15">
        <v>24.8793712947183</v>
      </c>
      <c r="H3353" s="15">
        <v>24.237535974632902</v>
      </c>
      <c r="I3353" s="15">
        <v>24.242480070352599</v>
      </c>
      <c r="J3353" s="15">
        <v>24.419911626368801</v>
      </c>
      <c r="K3353" s="15">
        <v>25.6797275283933</v>
      </c>
      <c r="L3353" s="15">
        <v>29.985117480039602</v>
      </c>
      <c r="M3353" s="15">
        <v>29.696308832526199</v>
      </c>
      <c r="N3353" s="15">
        <v>30.341118819594399</v>
      </c>
      <c r="O3353" s="15">
        <v>29.088070743665099</v>
      </c>
      <c r="P3353" s="15">
        <v>24.991349622547599</v>
      </c>
      <c r="Q3353" s="15">
        <v>30.647572306632998</v>
      </c>
      <c r="R3353" s="15">
        <v>32.247570539265901</v>
      </c>
      <c r="S3353" s="15">
        <v>33.6808978723884</v>
      </c>
      <c r="T3353" s="15">
        <v>31.621391272604502</v>
      </c>
      <c r="U3353" s="15">
        <v>25.034987727999699</v>
      </c>
      <c r="V3353" s="15">
        <v>28.433287256233399</v>
      </c>
      <c r="W3353" s="15">
        <v>32.048408042609701</v>
      </c>
      <c r="X3353" s="15">
        <v>29.058886145204301</v>
      </c>
      <c r="Y3353" s="15">
        <v>31.318026705428998</v>
      </c>
      <c r="Z3353" s="15">
        <v>22.921271129974201</v>
      </c>
      <c r="AA3353" s="15">
        <v>29.054766261192</v>
      </c>
      <c r="AB3353" s="15">
        <v>25.9516662085652</v>
      </c>
      <c r="AC3353" s="15">
        <v>34.5446457213312</v>
      </c>
      <c r="AD3353" s="15">
        <v>32.528252683669301</v>
      </c>
      <c r="AE3353" s="15">
        <v>21.197816668704199</v>
      </c>
      <c r="AF3353" s="84">
        <f t="shared" si="105"/>
        <v>28.273278741356098</v>
      </c>
    </row>
    <row r="3354" spans="2:32" x14ac:dyDescent="0.2">
      <c r="B3354" s="83">
        <v>1</v>
      </c>
      <c r="C3354" s="83">
        <v>27</v>
      </c>
      <c r="D3354" s="83">
        <v>14</v>
      </c>
      <c r="E3354" s="83">
        <f t="shared" si="104"/>
        <v>1</v>
      </c>
      <c r="F3354" s="15">
        <v>26.257452745258799</v>
      </c>
      <c r="G3354" s="15">
        <v>24.273088143971201</v>
      </c>
      <c r="H3354" s="15">
        <v>23.233546472202999</v>
      </c>
      <c r="I3354" s="15">
        <v>22.997036000490201</v>
      </c>
      <c r="J3354" s="15">
        <v>23.164729666113899</v>
      </c>
      <c r="K3354" s="15">
        <v>25.7412968821526</v>
      </c>
      <c r="L3354" s="15">
        <v>28.386704810380898</v>
      </c>
      <c r="M3354" s="15">
        <v>29.052295278996201</v>
      </c>
      <c r="N3354" s="15">
        <v>28.896020538330099</v>
      </c>
      <c r="O3354" s="15">
        <v>27.287918913841199</v>
      </c>
      <c r="P3354" s="15">
        <v>25.3377750603855</v>
      </c>
      <c r="Q3354" s="15">
        <v>31.725727355480199</v>
      </c>
      <c r="R3354" s="15">
        <v>29.8594559400082</v>
      </c>
      <c r="S3354" s="15">
        <v>31.6212740811557</v>
      </c>
      <c r="T3354" s="15">
        <v>28.541759415760598</v>
      </c>
      <c r="U3354" s="15">
        <v>22.968090069606902</v>
      </c>
      <c r="V3354" s="15">
        <v>23.474184660538999</v>
      </c>
      <c r="W3354" s="15">
        <v>26.858815509781198</v>
      </c>
      <c r="X3354" s="15">
        <v>25.439351712595698</v>
      </c>
      <c r="Y3354" s="15">
        <v>28.058168758124101</v>
      </c>
      <c r="Z3354" s="15">
        <v>18.345128278583299</v>
      </c>
      <c r="AA3354" s="15">
        <v>20.763630941529801</v>
      </c>
      <c r="AB3354" s="15">
        <v>22.201110564321301</v>
      </c>
      <c r="AC3354" s="15">
        <v>21.722225612844301</v>
      </c>
      <c r="AD3354" s="15">
        <v>26.060962004274099</v>
      </c>
      <c r="AE3354" s="15">
        <v>17.956876366734502</v>
      </c>
      <c r="AF3354" s="84">
        <f t="shared" si="105"/>
        <v>25.393254837825484</v>
      </c>
    </row>
    <row r="3355" spans="2:32" x14ac:dyDescent="0.2">
      <c r="B3355" s="83">
        <v>1</v>
      </c>
      <c r="C3355" s="83">
        <v>27</v>
      </c>
      <c r="D3355" s="83">
        <v>15</v>
      </c>
      <c r="E3355" s="83">
        <f t="shared" si="104"/>
        <v>1</v>
      </c>
      <c r="F3355" s="15">
        <v>25.957202478766401</v>
      </c>
      <c r="G3355" s="15">
        <v>24.559105472412401</v>
      </c>
      <c r="H3355" s="15">
        <v>24.437185552597001</v>
      </c>
      <c r="I3355" s="15">
        <v>23.871514531135599</v>
      </c>
      <c r="J3355" s="15">
        <v>25.120465349435801</v>
      </c>
      <c r="K3355" s="15">
        <v>25.562565116047899</v>
      </c>
      <c r="L3355" s="15">
        <v>30.005794456005098</v>
      </c>
      <c r="M3355" s="15">
        <v>29.661564648874101</v>
      </c>
      <c r="N3355" s="15">
        <v>30.778755010843302</v>
      </c>
      <c r="O3355" s="15">
        <v>30.910324146270799</v>
      </c>
      <c r="P3355" s="15">
        <v>24.983857955288101</v>
      </c>
      <c r="Q3355" s="15">
        <v>31.557692717433</v>
      </c>
      <c r="R3355" s="15">
        <v>33.302692621916499</v>
      </c>
      <c r="S3355" s="15">
        <v>35.956332363486297</v>
      </c>
      <c r="T3355" s="15">
        <v>32.598125746309798</v>
      </c>
      <c r="U3355" s="15">
        <v>28.950762831881601</v>
      </c>
      <c r="V3355" s="15">
        <v>21.765816867545201</v>
      </c>
      <c r="W3355" s="15">
        <v>29.286181905403701</v>
      </c>
      <c r="X3355" s="15">
        <v>28.565049852684101</v>
      </c>
      <c r="Y3355" s="15">
        <v>28.144257101655</v>
      </c>
      <c r="Z3355" s="15">
        <v>22.2202936510444</v>
      </c>
      <c r="AA3355" s="15">
        <v>16.106386782124599</v>
      </c>
      <c r="AB3355" s="15">
        <v>16.010241651266799</v>
      </c>
      <c r="AC3355" s="15">
        <v>19.376670247930999</v>
      </c>
      <c r="AD3355" s="15">
        <v>24.419193118631799</v>
      </c>
      <c r="AE3355" s="15">
        <v>16.757492156297001</v>
      </c>
      <c r="AF3355" s="84">
        <f t="shared" si="105"/>
        <v>26.187135551280274</v>
      </c>
    </row>
    <row r="3356" spans="2:32" x14ac:dyDescent="0.2">
      <c r="B3356" s="83">
        <v>1</v>
      </c>
      <c r="C3356" s="83">
        <v>27</v>
      </c>
      <c r="D3356" s="83">
        <v>16</v>
      </c>
      <c r="E3356" s="83">
        <f t="shared" si="104"/>
        <v>1</v>
      </c>
      <c r="F3356" s="15">
        <v>24.9118173220158</v>
      </c>
      <c r="G3356" s="15">
        <v>25.9308776255853</v>
      </c>
      <c r="H3356" s="15">
        <v>25.007467213630701</v>
      </c>
      <c r="I3356" s="15">
        <v>24.5536643865108</v>
      </c>
      <c r="J3356" s="15">
        <v>25.639441313266801</v>
      </c>
      <c r="K3356" s="15">
        <v>27.521777765989299</v>
      </c>
      <c r="L3356" s="15">
        <v>31.104411602973901</v>
      </c>
      <c r="M3356" s="15">
        <v>31.543392571449299</v>
      </c>
      <c r="N3356" s="15">
        <v>31.495105878591499</v>
      </c>
      <c r="O3356" s="15">
        <v>32.712068604469302</v>
      </c>
      <c r="P3356" s="15">
        <v>29.966815005063999</v>
      </c>
      <c r="Q3356" s="15">
        <v>37.833910119056704</v>
      </c>
      <c r="R3356" s="15">
        <v>39.152481784820601</v>
      </c>
      <c r="S3356" s="15">
        <v>38.821862975120503</v>
      </c>
      <c r="T3356" s="15">
        <v>39.497134169071899</v>
      </c>
      <c r="U3356" s="15">
        <v>39.404502417326</v>
      </c>
      <c r="V3356" s="15">
        <v>29.6438372509778</v>
      </c>
      <c r="W3356" s="15">
        <v>46.8889215658903</v>
      </c>
      <c r="X3356" s="15">
        <v>45.168003728866601</v>
      </c>
      <c r="Y3356" s="15">
        <v>38.1956672543213</v>
      </c>
      <c r="Z3356" s="15">
        <v>35.665698507785798</v>
      </c>
      <c r="AA3356" s="15">
        <v>20.308380731314401</v>
      </c>
      <c r="AB3356" s="15">
        <v>33.475951849088098</v>
      </c>
      <c r="AC3356" s="15">
        <v>32.961346114426902</v>
      </c>
      <c r="AD3356" s="15">
        <v>33.184208551988</v>
      </c>
      <c r="AE3356" s="15">
        <v>24.6782311073542</v>
      </c>
      <c r="AF3356" s="84">
        <f t="shared" si="105"/>
        <v>32.510268362190608</v>
      </c>
    </row>
    <row r="3357" spans="2:32" x14ac:dyDescent="0.2">
      <c r="B3357" s="83">
        <v>1</v>
      </c>
      <c r="C3357" s="83">
        <v>27</v>
      </c>
      <c r="D3357" s="83">
        <v>17</v>
      </c>
      <c r="E3357" s="83">
        <f t="shared" si="104"/>
        <v>1</v>
      </c>
      <c r="F3357" s="15">
        <v>28.038356283903099</v>
      </c>
      <c r="G3357" s="15">
        <v>34.932900320032203</v>
      </c>
      <c r="H3357" s="15">
        <v>36.463050694465601</v>
      </c>
      <c r="I3357" s="15">
        <v>35.746889125823998</v>
      </c>
      <c r="J3357" s="15">
        <v>36.489439538002003</v>
      </c>
      <c r="K3357" s="15">
        <v>41.555910255908998</v>
      </c>
      <c r="L3357" s="15">
        <v>46.8430617790222</v>
      </c>
      <c r="M3357" s="15">
        <v>45.478957741737403</v>
      </c>
      <c r="N3357" s="15">
        <v>48.665554190635703</v>
      </c>
      <c r="O3357" s="15">
        <v>48.167043879747403</v>
      </c>
      <c r="P3357" s="15">
        <v>53.732019049882901</v>
      </c>
      <c r="Q3357" s="15">
        <v>59.681380831003203</v>
      </c>
      <c r="R3357" s="15">
        <v>62.768543956756602</v>
      </c>
      <c r="S3357" s="15">
        <v>61.240360263824499</v>
      </c>
      <c r="T3357" s="15">
        <v>62.342765102863297</v>
      </c>
      <c r="U3357" s="15">
        <v>72.140203783035304</v>
      </c>
      <c r="V3357" s="15">
        <v>74.036871921539301</v>
      </c>
      <c r="W3357" s="15">
        <v>93.976200063705406</v>
      </c>
      <c r="X3357" s="15">
        <v>88.811685173511506</v>
      </c>
      <c r="Y3357" s="15">
        <v>92.6839764032364</v>
      </c>
      <c r="Z3357" s="15">
        <v>90.694242935180696</v>
      </c>
      <c r="AA3357" s="15">
        <v>87.578114728212398</v>
      </c>
      <c r="AB3357" s="15">
        <v>106.56828700304</v>
      </c>
      <c r="AC3357" s="15">
        <v>110.146731610298</v>
      </c>
      <c r="AD3357" s="15">
        <v>104.868805450916</v>
      </c>
      <c r="AE3357" s="15">
        <v>102.863489500195</v>
      </c>
      <c r="AF3357" s="84">
        <f t="shared" si="105"/>
        <v>66.404416984095349</v>
      </c>
    </row>
    <row r="3358" spans="2:32" x14ac:dyDescent="0.2">
      <c r="B3358" s="83">
        <v>1</v>
      </c>
      <c r="C3358" s="83">
        <v>27</v>
      </c>
      <c r="D3358" s="83">
        <v>18</v>
      </c>
      <c r="E3358" s="83">
        <f t="shared" si="104"/>
        <v>1</v>
      </c>
      <c r="F3358" s="15">
        <v>32.838741379737897</v>
      </c>
      <c r="G3358" s="15">
        <v>42.106810906452097</v>
      </c>
      <c r="H3358" s="15">
        <v>42.026149792671198</v>
      </c>
      <c r="I3358" s="15">
        <v>42.478251564979601</v>
      </c>
      <c r="J3358" s="15">
        <v>44.313090587616003</v>
      </c>
      <c r="K3358" s="15">
        <v>44.700760401725802</v>
      </c>
      <c r="L3358" s="15">
        <v>50.914504524230999</v>
      </c>
      <c r="M3358" s="15">
        <v>53.927075192451497</v>
      </c>
      <c r="N3358" s="15">
        <v>53.1693651342392</v>
      </c>
      <c r="O3358" s="15">
        <v>53.265929771184901</v>
      </c>
      <c r="P3358" s="15">
        <v>58.829099351882903</v>
      </c>
      <c r="Q3358" s="15">
        <v>64.651620007515007</v>
      </c>
      <c r="R3358" s="15">
        <v>68.5189714012146</v>
      </c>
      <c r="S3358" s="15">
        <v>68.5473500146866</v>
      </c>
      <c r="T3358" s="15">
        <v>74.512653030633899</v>
      </c>
      <c r="U3358" s="15">
        <v>93.705006995201103</v>
      </c>
      <c r="V3358" s="15">
        <v>96.740800949096695</v>
      </c>
      <c r="W3358" s="15">
        <v>122.60255538749701</v>
      </c>
      <c r="X3358" s="15">
        <v>135.69584256196001</v>
      </c>
      <c r="Y3358" s="15">
        <v>138.55152968215901</v>
      </c>
      <c r="Z3358" s="15">
        <v>143.67847247600599</v>
      </c>
      <c r="AA3358" s="15">
        <v>133.79282180309301</v>
      </c>
      <c r="AB3358" s="15">
        <v>161.085510869741</v>
      </c>
      <c r="AC3358" s="15">
        <v>156.460160032988</v>
      </c>
      <c r="AD3358" s="15">
        <v>162.35476022172</v>
      </c>
      <c r="AE3358" s="15">
        <v>153.59684314298599</v>
      </c>
      <c r="AF3358" s="84">
        <f t="shared" si="105"/>
        <v>88.194795276294997</v>
      </c>
    </row>
    <row r="3359" spans="2:32" x14ac:dyDescent="0.2">
      <c r="B3359" s="83">
        <v>1</v>
      </c>
      <c r="C3359" s="83">
        <v>27</v>
      </c>
      <c r="D3359" s="83">
        <v>19</v>
      </c>
      <c r="E3359" s="83">
        <f t="shared" si="104"/>
        <v>1</v>
      </c>
      <c r="F3359" s="15">
        <v>38.648258543968197</v>
      </c>
      <c r="G3359" s="15">
        <v>40.914394142147103</v>
      </c>
      <c r="H3359" s="15">
        <v>39.416036098480198</v>
      </c>
      <c r="I3359" s="15">
        <v>37.922178950548201</v>
      </c>
      <c r="J3359" s="15">
        <v>37.554266473770099</v>
      </c>
      <c r="K3359" s="15">
        <v>40.6074963150024</v>
      </c>
      <c r="L3359" s="15">
        <v>46.2853588943481</v>
      </c>
      <c r="M3359" s="15">
        <v>50.150632486343397</v>
      </c>
      <c r="N3359" s="15">
        <v>46.997317482948297</v>
      </c>
      <c r="O3359" s="15">
        <v>46.474983532428702</v>
      </c>
      <c r="P3359" s="15">
        <v>49.706846461296102</v>
      </c>
      <c r="Q3359" s="15">
        <v>56.902508880853702</v>
      </c>
      <c r="R3359" s="15">
        <v>58.813576354980498</v>
      </c>
      <c r="S3359" s="15">
        <v>57.252412733078003</v>
      </c>
      <c r="T3359" s="15">
        <v>58.7288866050243</v>
      </c>
      <c r="U3359" s="15">
        <v>66.852122855186494</v>
      </c>
      <c r="V3359" s="15">
        <v>75.248064472198493</v>
      </c>
      <c r="W3359" s="15">
        <v>90.184410923004194</v>
      </c>
      <c r="X3359" s="15">
        <v>93.8757805500031</v>
      </c>
      <c r="Y3359" s="15">
        <v>96.170762352943399</v>
      </c>
      <c r="Z3359" s="15">
        <v>104.57111692237901</v>
      </c>
      <c r="AA3359" s="15">
        <v>134.86683941364299</v>
      </c>
      <c r="AB3359" s="15">
        <v>156.700674287081</v>
      </c>
      <c r="AC3359" s="15">
        <v>158.047770004272</v>
      </c>
      <c r="AD3359" s="15">
        <v>168.883578128576</v>
      </c>
      <c r="AE3359" s="15">
        <v>160.18225696277599</v>
      </c>
      <c r="AF3359" s="84">
        <f t="shared" si="105"/>
        <v>77.383020416433837</v>
      </c>
    </row>
    <row r="3360" spans="2:32" x14ac:dyDescent="0.2">
      <c r="B3360" s="83">
        <v>1</v>
      </c>
      <c r="C3360" s="83">
        <v>27</v>
      </c>
      <c r="D3360" s="83">
        <v>20</v>
      </c>
      <c r="E3360" s="83">
        <f t="shared" si="104"/>
        <v>1</v>
      </c>
      <c r="F3360" s="15">
        <v>39.453971052169798</v>
      </c>
      <c r="G3360" s="15">
        <v>41.453264027536498</v>
      </c>
      <c r="H3360" s="15">
        <v>40.6698212203979</v>
      </c>
      <c r="I3360" s="15">
        <v>38.7870395829678</v>
      </c>
      <c r="J3360" s="15">
        <v>37.517250484705002</v>
      </c>
      <c r="K3360" s="15">
        <v>41.337244723558399</v>
      </c>
      <c r="L3360" s="15">
        <v>47.995288722991901</v>
      </c>
      <c r="M3360" s="15">
        <v>50.414816267013499</v>
      </c>
      <c r="N3360" s="15">
        <v>48.513788004636801</v>
      </c>
      <c r="O3360" s="15">
        <v>45.935769046783399</v>
      </c>
      <c r="P3360" s="15">
        <v>50.406881271362302</v>
      </c>
      <c r="Q3360" s="15">
        <v>57.561549758911099</v>
      </c>
      <c r="R3360" s="15">
        <v>59.989826210022002</v>
      </c>
      <c r="S3360" s="15">
        <v>58.770651243209798</v>
      </c>
      <c r="T3360" s="15">
        <v>59.708590306520499</v>
      </c>
      <c r="U3360" s="15">
        <v>70.329920099258402</v>
      </c>
      <c r="V3360" s="15">
        <v>79.502678844451907</v>
      </c>
      <c r="W3360" s="15">
        <v>103.318671580791</v>
      </c>
      <c r="X3360" s="15">
        <v>108.835824616671</v>
      </c>
      <c r="Y3360" s="15">
        <v>112.782026971817</v>
      </c>
      <c r="Z3360" s="15">
        <v>122.58131726288801</v>
      </c>
      <c r="AA3360" s="15">
        <v>138.95966689372099</v>
      </c>
      <c r="AB3360" s="15">
        <v>173.40417847037301</v>
      </c>
      <c r="AC3360" s="15">
        <v>172.19952115488101</v>
      </c>
      <c r="AD3360" s="15">
        <v>177.02372693204899</v>
      </c>
      <c r="AE3360" s="15">
        <v>165.25338049697899</v>
      </c>
      <c r="AF3360" s="84">
        <f t="shared" si="105"/>
        <v>82.411794817179498</v>
      </c>
    </row>
    <row r="3361" spans="2:32" x14ac:dyDescent="0.2">
      <c r="B3361" s="83">
        <v>1</v>
      </c>
      <c r="C3361" s="83">
        <v>27</v>
      </c>
      <c r="D3361" s="83">
        <v>21</v>
      </c>
      <c r="E3361" s="83">
        <f t="shared" si="104"/>
        <v>1</v>
      </c>
      <c r="F3361" s="15">
        <v>36.524146467208901</v>
      </c>
      <c r="G3361" s="15">
        <v>36.169598785940998</v>
      </c>
      <c r="H3361" s="15">
        <v>34.702790769577</v>
      </c>
      <c r="I3361" s="15">
        <v>34.640096114635497</v>
      </c>
      <c r="J3361" s="15">
        <v>34.588435950279198</v>
      </c>
      <c r="K3361" s="15">
        <v>36.7945998620987</v>
      </c>
      <c r="L3361" s="15">
        <v>43.308808788299601</v>
      </c>
      <c r="M3361" s="15">
        <v>45.711956971168497</v>
      </c>
      <c r="N3361" s="15">
        <v>44.2293180363178</v>
      </c>
      <c r="O3361" s="15">
        <v>43.3838787600994</v>
      </c>
      <c r="P3361" s="15">
        <v>47.284611809492098</v>
      </c>
      <c r="Q3361" s="15">
        <v>52.226126579284703</v>
      </c>
      <c r="R3361" s="15">
        <v>52.919743186950697</v>
      </c>
      <c r="S3361" s="15">
        <v>54.605332141876197</v>
      </c>
      <c r="T3361" s="15">
        <v>55.565173829555498</v>
      </c>
      <c r="U3361" s="15">
        <v>64.412284990310695</v>
      </c>
      <c r="V3361" s="15">
        <v>72.470508087158194</v>
      </c>
      <c r="W3361" s="15">
        <v>77.792487921953196</v>
      </c>
      <c r="X3361" s="15">
        <v>79.942144616126996</v>
      </c>
      <c r="Y3361" s="15">
        <v>84.053571926116902</v>
      </c>
      <c r="Z3361" s="15">
        <v>90.381080224037206</v>
      </c>
      <c r="AA3361" s="15">
        <v>132.06652344727499</v>
      </c>
      <c r="AB3361" s="15">
        <v>138.17672657084501</v>
      </c>
      <c r="AC3361" s="15">
        <v>139.03667440104499</v>
      </c>
      <c r="AD3361" s="15">
        <v>160.04588539314301</v>
      </c>
      <c r="AE3361" s="15">
        <v>146.66509346365899</v>
      </c>
      <c r="AF3361" s="84">
        <f t="shared" si="105"/>
        <v>70.680676888248271</v>
      </c>
    </row>
    <row r="3362" spans="2:32" x14ac:dyDescent="0.2">
      <c r="B3362" s="83">
        <v>1</v>
      </c>
      <c r="C3362" s="83">
        <v>27</v>
      </c>
      <c r="D3362" s="83">
        <v>22</v>
      </c>
      <c r="E3362" s="83">
        <f t="shared" si="104"/>
        <v>1</v>
      </c>
      <c r="F3362" s="15">
        <v>32.865969306349797</v>
      </c>
      <c r="G3362" s="15">
        <v>33.621898301823201</v>
      </c>
      <c r="H3362" s="15">
        <v>32.929829269409197</v>
      </c>
      <c r="I3362" s="15">
        <v>32.3846313977241</v>
      </c>
      <c r="J3362" s="15">
        <v>32.784741067886401</v>
      </c>
      <c r="K3362" s="15">
        <v>34.606397535324099</v>
      </c>
      <c r="L3362" s="15">
        <v>40.598954746246299</v>
      </c>
      <c r="M3362" s="15">
        <v>41.4520604982376</v>
      </c>
      <c r="N3362" s="15">
        <v>41.305937125444402</v>
      </c>
      <c r="O3362" s="15">
        <v>41.293303026437798</v>
      </c>
      <c r="P3362" s="15">
        <v>44.521174779892</v>
      </c>
      <c r="Q3362" s="15">
        <v>47.672057378768898</v>
      </c>
      <c r="R3362" s="15">
        <v>48.7484122581482</v>
      </c>
      <c r="S3362" s="15">
        <v>50.248953287363101</v>
      </c>
      <c r="T3362" s="15">
        <v>51.047262379646298</v>
      </c>
      <c r="U3362" s="15">
        <v>60.696264440536503</v>
      </c>
      <c r="V3362" s="15">
        <v>69.663644027710006</v>
      </c>
      <c r="W3362" s="15">
        <v>65.483090981721901</v>
      </c>
      <c r="X3362" s="15">
        <v>69.964684534311303</v>
      </c>
      <c r="Y3362" s="15">
        <v>72.758502827644406</v>
      </c>
      <c r="Z3362" s="15">
        <v>81.515859938621503</v>
      </c>
      <c r="AA3362" s="15">
        <v>133.574792417526</v>
      </c>
      <c r="AB3362" s="15">
        <v>129.021360559225</v>
      </c>
      <c r="AC3362" s="15">
        <v>127.218946363688</v>
      </c>
      <c r="AD3362" s="15">
        <v>160.016527772427</v>
      </c>
      <c r="AE3362" s="15">
        <v>168.927783464193</v>
      </c>
      <c r="AF3362" s="84">
        <f t="shared" si="105"/>
        <v>67.112424603319468</v>
      </c>
    </row>
    <row r="3363" spans="2:32" x14ac:dyDescent="0.2">
      <c r="B3363" s="83">
        <v>1</v>
      </c>
      <c r="C3363" s="83">
        <v>28</v>
      </c>
      <c r="D3363" s="83">
        <v>7</v>
      </c>
      <c r="E3363" s="83">
        <f t="shared" si="104"/>
        <v>1</v>
      </c>
      <c r="F3363" s="15">
        <v>30.2433905107975</v>
      </c>
      <c r="G3363" s="15">
        <v>32.939897227667998</v>
      </c>
      <c r="H3363" s="15">
        <v>34.906598891496699</v>
      </c>
      <c r="I3363" s="15">
        <v>29.230491977691599</v>
      </c>
      <c r="J3363" s="15">
        <v>28.301095030784602</v>
      </c>
      <c r="K3363" s="15">
        <v>39.249255406379703</v>
      </c>
      <c r="L3363" s="15">
        <v>43.030475858688398</v>
      </c>
      <c r="M3363" s="15">
        <v>44.145213371515297</v>
      </c>
      <c r="N3363" s="15">
        <v>44.060864508152001</v>
      </c>
      <c r="O3363" s="15">
        <v>39.864872786283499</v>
      </c>
      <c r="P3363" s="15">
        <v>46.748763170242299</v>
      </c>
      <c r="Q3363" s="15">
        <v>53.288779572486902</v>
      </c>
      <c r="R3363" s="15">
        <v>54.049875056505201</v>
      </c>
      <c r="S3363" s="15">
        <v>55.098242883682303</v>
      </c>
      <c r="T3363" s="15">
        <v>50.022376262903201</v>
      </c>
      <c r="U3363" s="15">
        <v>54.708934358119997</v>
      </c>
      <c r="V3363" s="15">
        <v>71.976955734610598</v>
      </c>
      <c r="W3363" s="15">
        <v>64.169721636772195</v>
      </c>
      <c r="X3363" s="15">
        <v>64.737019897222496</v>
      </c>
      <c r="Y3363" s="15">
        <v>66.153328414916999</v>
      </c>
      <c r="Z3363" s="15">
        <v>63.1560526267141</v>
      </c>
      <c r="AA3363" s="15">
        <v>87.903060312271094</v>
      </c>
      <c r="AB3363" s="15">
        <v>84.677914362128803</v>
      </c>
      <c r="AC3363" s="15">
        <v>86.270886190891304</v>
      </c>
      <c r="AD3363" s="15">
        <v>95.173731554508194</v>
      </c>
      <c r="AE3363" s="15">
        <v>77.254509442806196</v>
      </c>
      <c r="AF3363" s="84">
        <f t="shared" si="105"/>
        <v>55.437011809470739</v>
      </c>
    </row>
    <row r="3364" spans="2:32" x14ac:dyDescent="0.2">
      <c r="B3364" s="83">
        <v>1</v>
      </c>
      <c r="C3364" s="83">
        <v>28</v>
      </c>
      <c r="D3364" s="83">
        <v>8</v>
      </c>
      <c r="E3364" s="83">
        <f t="shared" si="104"/>
        <v>1</v>
      </c>
      <c r="F3364" s="15">
        <v>34.880852257490197</v>
      </c>
      <c r="G3364" s="15">
        <v>28.783465234105499</v>
      </c>
      <c r="H3364" s="15">
        <v>28.731501030921901</v>
      </c>
      <c r="I3364" s="15">
        <v>24.8639288814068</v>
      </c>
      <c r="J3364" s="15">
        <v>25.6630783085823</v>
      </c>
      <c r="K3364" s="15">
        <v>31.897247086524999</v>
      </c>
      <c r="L3364" s="15">
        <v>36.981837635517103</v>
      </c>
      <c r="M3364" s="15">
        <v>37.254032401084899</v>
      </c>
      <c r="N3364" s="15">
        <v>37.419025498390198</v>
      </c>
      <c r="O3364" s="15">
        <v>34.324777683258098</v>
      </c>
      <c r="P3364" s="15">
        <v>40.7119094724655</v>
      </c>
      <c r="Q3364" s="15">
        <v>45.363667564868898</v>
      </c>
      <c r="R3364" s="15">
        <v>47.394833156585698</v>
      </c>
      <c r="S3364" s="15">
        <v>48.741470101118097</v>
      </c>
      <c r="T3364" s="15">
        <v>45.6940156731606</v>
      </c>
      <c r="U3364" s="15">
        <v>60.578263361334798</v>
      </c>
      <c r="V3364" s="15">
        <v>67.018686914384404</v>
      </c>
      <c r="W3364" s="15">
        <v>62.472722129821797</v>
      </c>
      <c r="X3364" s="15">
        <v>62.263051113605499</v>
      </c>
      <c r="Y3364" s="15">
        <v>73.143942053556401</v>
      </c>
      <c r="Z3364" s="15">
        <v>73.551102555220993</v>
      </c>
      <c r="AA3364" s="15">
        <v>88.733453926205598</v>
      </c>
      <c r="AB3364" s="15">
        <v>87.938488145112998</v>
      </c>
      <c r="AC3364" s="15">
        <v>94.894626667499494</v>
      </c>
      <c r="AD3364" s="15">
        <v>94.529060199737501</v>
      </c>
      <c r="AE3364" s="15">
        <v>71.917555798172998</v>
      </c>
      <c r="AF3364" s="84">
        <f t="shared" si="105"/>
        <v>53.297945955774367</v>
      </c>
    </row>
    <row r="3365" spans="2:32" x14ac:dyDescent="0.2">
      <c r="B3365" s="83">
        <v>1</v>
      </c>
      <c r="C3365" s="83">
        <v>28</v>
      </c>
      <c r="D3365" s="83">
        <v>9</v>
      </c>
      <c r="E3365" s="83">
        <f t="shared" si="104"/>
        <v>1</v>
      </c>
      <c r="F3365" s="15">
        <v>35.046119413852701</v>
      </c>
      <c r="G3365" s="15">
        <v>29.523696851825498</v>
      </c>
      <c r="H3365" s="15">
        <v>27.473115783691402</v>
      </c>
      <c r="I3365" s="15">
        <v>23.325741460561801</v>
      </c>
      <c r="J3365" s="15">
        <v>23.3155377107859</v>
      </c>
      <c r="K3365" s="15">
        <v>30.066257235765502</v>
      </c>
      <c r="L3365" s="15">
        <v>33.522295308113101</v>
      </c>
      <c r="M3365" s="15">
        <v>33.395419302940397</v>
      </c>
      <c r="N3365" s="15">
        <v>32.216748544692997</v>
      </c>
      <c r="O3365" s="15">
        <v>27.1874609066099</v>
      </c>
      <c r="P3365" s="15">
        <v>35.202618188619603</v>
      </c>
      <c r="Q3365" s="15">
        <v>39.041505969762802</v>
      </c>
      <c r="R3365" s="15">
        <v>39.687800005912798</v>
      </c>
      <c r="S3365" s="15">
        <v>38.8336647791564</v>
      </c>
      <c r="T3365" s="15">
        <v>28.8954101889729</v>
      </c>
      <c r="U3365" s="15">
        <v>29.658556980729099</v>
      </c>
      <c r="V3365" s="15">
        <v>47.838174327850297</v>
      </c>
      <c r="W3365" s="15">
        <v>48.363290737628901</v>
      </c>
      <c r="X3365" s="15">
        <v>48.963064872607603</v>
      </c>
      <c r="Y3365" s="15">
        <v>46.471051170915402</v>
      </c>
      <c r="Z3365" s="15">
        <v>27.429688815176501</v>
      </c>
      <c r="AA3365" s="15">
        <v>51.436011658489697</v>
      </c>
      <c r="AB3365" s="15">
        <v>68.726175592707506</v>
      </c>
      <c r="AC3365" s="15">
        <v>70.801476973323105</v>
      </c>
      <c r="AD3365" s="15">
        <v>52.586004689678497</v>
      </c>
      <c r="AE3365" s="15">
        <v>33.047169951506</v>
      </c>
      <c r="AF3365" s="84">
        <f t="shared" si="105"/>
        <v>38.540540670072161</v>
      </c>
    </row>
    <row r="3366" spans="2:32" x14ac:dyDescent="0.2">
      <c r="B3366" s="83">
        <v>1</v>
      </c>
      <c r="C3366" s="83">
        <v>28</v>
      </c>
      <c r="D3366" s="83">
        <v>10</v>
      </c>
      <c r="E3366" s="83">
        <f t="shared" si="104"/>
        <v>1</v>
      </c>
      <c r="F3366" s="15">
        <v>32.092992922306102</v>
      </c>
      <c r="G3366" s="15">
        <v>27.012500442311701</v>
      </c>
      <c r="H3366" s="15">
        <v>25.7235429096222</v>
      </c>
      <c r="I3366" s="15">
        <v>22.355921472311</v>
      </c>
      <c r="J3366" s="15">
        <v>21.163580319404598</v>
      </c>
      <c r="K3366" s="15">
        <v>27.243828444480901</v>
      </c>
      <c r="L3366" s="15">
        <v>30.148247887611401</v>
      </c>
      <c r="M3366" s="15">
        <v>30.320076237440102</v>
      </c>
      <c r="N3366" s="15">
        <v>29.614287992238999</v>
      </c>
      <c r="O3366" s="15">
        <v>24.645676967158899</v>
      </c>
      <c r="P3366" s="15">
        <v>29.9531798100472</v>
      </c>
      <c r="Q3366" s="15">
        <v>32.785438058816801</v>
      </c>
      <c r="R3366" s="15">
        <v>33.239745714426</v>
      </c>
      <c r="S3366" s="15">
        <v>33.539542836129698</v>
      </c>
      <c r="T3366" s="15">
        <v>23.28556480968</v>
      </c>
      <c r="U3366" s="15">
        <v>25.615190706819298</v>
      </c>
      <c r="V3366" s="15">
        <v>35.083697747439103</v>
      </c>
      <c r="W3366" s="15">
        <v>38.7391212952137</v>
      </c>
      <c r="X3366" s="15">
        <v>44.4777965373397</v>
      </c>
      <c r="Y3366" s="15">
        <v>40.967209641419402</v>
      </c>
      <c r="Z3366" s="15">
        <v>22.7387057046294</v>
      </c>
      <c r="AA3366" s="15">
        <v>48.322807184871301</v>
      </c>
      <c r="AB3366" s="15">
        <v>80.854317172735904</v>
      </c>
      <c r="AC3366" s="15">
        <v>77.664764955073593</v>
      </c>
      <c r="AD3366" s="15">
        <v>101.619382407527</v>
      </c>
      <c r="AE3366" s="15">
        <v>36.9535164453983</v>
      </c>
      <c r="AF3366" s="84">
        <f t="shared" si="105"/>
        <v>37.544639870094322</v>
      </c>
    </row>
    <row r="3367" spans="2:32" x14ac:dyDescent="0.2">
      <c r="B3367" s="83">
        <v>1</v>
      </c>
      <c r="C3367" s="83">
        <v>28</v>
      </c>
      <c r="D3367" s="83">
        <v>11</v>
      </c>
      <c r="E3367" s="83">
        <f t="shared" si="104"/>
        <v>1</v>
      </c>
      <c r="F3367" s="15">
        <v>30.374518767714498</v>
      </c>
      <c r="G3367" s="15">
        <v>25.5593452220429</v>
      </c>
      <c r="H3367" s="15">
        <v>23.827292696833599</v>
      </c>
      <c r="I3367" s="15">
        <v>21.0954259672761</v>
      </c>
      <c r="J3367" s="15">
        <v>20.273410216450699</v>
      </c>
      <c r="K3367" s="15">
        <v>25.566357056736901</v>
      </c>
      <c r="L3367" s="15">
        <v>28.6179966180325</v>
      </c>
      <c r="M3367" s="15">
        <v>29.096687807619599</v>
      </c>
      <c r="N3367" s="15">
        <v>28.302255907297099</v>
      </c>
      <c r="O3367" s="15">
        <v>23.984495831713101</v>
      </c>
      <c r="P3367" s="15">
        <v>27.282412738859701</v>
      </c>
      <c r="Q3367" s="15">
        <v>31.247082721479199</v>
      </c>
      <c r="R3367" s="15">
        <v>30.7809856167436</v>
      </c>
      <c r="S3367" s="15">
        <v>31.511591000094999</v>
      </c>
      <c r="T3367" s="15">
        <v>20.554362755298602</v>
      </c>
      <c r="U3367" s="15">
        <v>22.763209254369102</v>
      </c>
      <c r="V3367" s="15">
        <v>28.053230233773601</v>
      </c>
      <c r="W3367" s="15">
        <v>30.854752714529599</v>
      </c>
      <c r="X3367" s="15">
        <v>35.442893012076603</v>
      </c>
      <c r="Y3367" s="15">
        <v>29.3786387699842</v>
      </c>
      <c r="Z3367" s="15">
        <v>12.121210769042399</v>
      </c>
      <c r="AA3367" s="15">
        <v>27.306098951891101</v>
      </c>
      <c r="AB3367" s="15">
        <v>49.753610854417097</v>
      </c>
      <c r="AC3367" s="15">
        <v>51.849042211070703</v>
      </c>
      <c r="AD3367" s="15">
        <v>64.150138876385995</v>
      </c>
      <c r="AE3367" s="15">
        <v>16.902037389241201</v>
      </c>
      <c r="AF3367" s="84">
        <f t="shared" si="105"/>
        <v>29.486503229268251</v>
      </c>
    </row>
    <row r="3368" spans="2:32" x14ac:dyDescent="0.2">
      <c r="B3368" s="83">
        <v>1</v>
      </c>
      <c r="C3368" s="83">
        <v>28</v>
      </c>
      <c r="D3368" s="83">
        <v>12</v>
      </c>
      <c r="E3368" s="83">
        <f t="shared" si="104"/>
        <v>1</v>
      </c>
      <c r="F3368" s="15">
        <v>27.507986874818801</v>
      </c>
      <c r="G3368" s="15">
        <v>24.151360724976399</v>
      </c>
      <c r="H3368" s="15">
        <v>23.409487244009998</v>
      </c>
      <c r="I3368" s="15">
        <v>21.2353020024896</v>
      </c>
      <c r="J3368" s="15">
        <v>20.305988595753899</v>
      </c>
      <c r="K3368" s="15">
        <v>24.882309942364699</v>
      </c>
      <c r="L3368" s="15">
        <v>28.265945952176999</v>
      </c>
      <c r="M3368" s="15">
        <v>28.6818790764809</v>
      </c>
      <c r="N3368" s="15">
        <v>28.056133946657202</v>
      </c>
      <c r="O3368" s="15">
        <v>23.6897000817955</v>
      </c>
      <c r="P3368" s="15">
        <v>27.615064491272001</v>
      </c>
      <c r="Q3368" s="15">
        <v>28.549399478197099</v>
      </c>
      <c r="R3368" s="15">
        <v>29.1759140691757</v>
      </c>
      <c r="S3368" s="15">
        <v>29.486430243670899</v>
      </c>
      <c r="T3368" s="15">
        <v>17.915645986407998</v>
      </c>
      <c r="U3368" s="15">
        <v>20.8064618445486</v>
      </c>
      <c r="V3368" s="15">
        <v>25.013144064411499</v>
      </c>
      <c r="W3368" s="15">
        <v>25.207108990550001</v>
      </c>
      <c r="X3368" s="15">
        <v>29.386790464386301</v>
      </c>
      <c r="Y3368" s="15">
        <v>21.262712319284699</v>
      </c>
      <c r="Z3368" s="15">
        <v>5.8322537325918704</v>
      </c>
      <c r="AA3368" s="15">
        <v>22.028595813818299</v>
      </c>
      <c r="AB3368" s="15">
        <v>31.581748867511699</v>
      </c>
      <c r="AC3368" s="15">
        <v>40.825914046511102</v>
      </c>
      <c r="AD3368" s="15">
        <v>51.0299945866754</v>
      </c>
      <c r="AE3368" s="15">
        <v>3.5190400832518902</v>
      </c>
      <c r="AF3368" s="84">
        <f t="shared" si="105"/>
        <v>25.362396673991881</v>
      </c>
    </row>
    <row r="3369" spans="2:32" x14ac:dyDescent="0.2">
      <c r="B3369" s="83">
        <v>1</v>
      </c>
      <c r="C3369" s="83">
        <v>28</v>
      </c>
      <c r="D3369" s="83">
        <v>13</v>
      </c>
      <c r="E3369" s="83">
        <f t="shared" si="104"/>
        <v>1</v>
      </c>
      <c r="F3369" s="15">
        <v>26.9681013073921</v>
      </c>
      <c r="G3369" s="15">
        <v>23.674712483278501</v>
      </c>
      <c r="H3369" s="15">
        <v>22.899587458848998</v>
      </c>
      <c r="I3369" s="15">
        <v>20.683616009891001</v>
      </c>
      <c r="J3369" s="15">
        <v>19.637763321638101</v>
      </c>
      <c r="K3369" s="15">
        <v>24.538677084028699</v>
      </c>
      <c r="L3369" s="15">
        <v>27.289925936460499</v>
      </c>
      <c r="M3369" s="15">
        <v>28.381065883263901</v>
      </c>
      <c r="N3369" s="15">
        <v>27.6394610423744</v>
      </c>
      <c r="O3369" s="15">
        <v>22.626106878340199</v>
      </c>
      <c r="P3369" s="15">
        <v>26.5550727232397</v>
      </c>
      <c r="Q3369" s="15">
        <v>27.815789375655399</v>
      </c>
      <c r="R3369" s="15">
        <v>26.358709281861799</v>
      </c>
      <c r="S3369" s="15">
        <v>28.541309591651</v>
      </c>
      <c r="T3369" s="15">
        <v>16.219253082632999</v>
      </c>
      <c r="U3369" s="15">
        <v>21.680998426348001</v>
      </c>
      <c r="V3369" s="15">
        <v>22.5908326134272</v>
      </c>
      <c r="W3369" s="15">
        <v>20.709351338625002</v>
      </c>
      <c r="X3369" s="15">
        <v>28.5115410799384</v>
      </c>
      <c r="Y3369" s="15">
        <v>16.9659643211812</v>
      </c>
      <c r="Z3369" s="15">
        <v>4.8409213263839499</v>
      </c>
      <c r="AA3369" s="15">
        <v>18.3977922848761</v>
      </c>
      <c r="AB3369" s="15">
        <v>25.667731785818901</v>
      </c>
      <c r="AC3369" s="15">
        <v>25.651996586441999</v>
      </c>
      <c r="AD3369" s="15">
        <v>48.568959760266402</v>
      </c>
      <c r="AE3369" s="15">
        <v>2.2683656943589399</v>
      </c>
      <c r="AF3369" s="84">
        <f t="shared" si="105"/>
        <v>23.29552333377783</v>
      </c>
    </row>
    <row r="3370" spans="2:32" x14ac:dyDescent="0.2">
      <c r="B3370" s="83">
        <v>1</v>
      </c>
      <c r="C3370" s="83">
        <v>28</v>
      </c>
      <c r="D3370" s="83">
        <v>14</v>
      </c>
      <c r="E3370" s="83">
        <f t="shared" si="104"/>
        <v>1</v>
      </c>
      <c r="F3370" s="15">
        <v>26.318110445976298</v>
      </c>
      <c r="G3370" s="15">
        <v>22.868495272900098</v>
      </c>
      <c r="H3370" s="15">
        <v>22.040631048426</v>
      </c>
      <c r="I3370" s="15">
        <v>19.7799969446659</v>
      </c>
      <c r="J3370" s="15">
        <v>19.349702575221698</v>
      </c>
      <c r="K3370" s="15">
        <v>23.157302984952899</v>
      </c>
      <c r="L3370" s="15">
        <v>27.256451567888298</v>
      </c>
      <c r="M3370" s="15">
        <v>27.3333348306268</v>
      </c>
      <c r="N3370" s="15">
        <v>26.193292535990501</v>
      </c>
      <c r="O3370" s="15">
        <v>21.560389562129998</v>
      </c>
      <c r="P3370" s="15">
        <v>26.921475847005802</v>
      </c>
      <c r="Q3370" s="15">
        <v>26.010669264748699</v>
      </c>
      <c r="R3370" s="15">
        <v>26.3630085125025</v>
      </c>
      <c r="S3370" s="15">
        <v>25.303190187037</v>
      </c>
      <c r="T3370" s="15">
        <v>14.616386295795399</v>
      </c>
      <c r="U3370" s="15">
        <v>17.910528856471199</v>
      </c>
      <c r="V3370" s="15">
        <v>22.1480748630911</v>
      </c>
      <c r="W3370" s="15">
        <v>18.263217189431199</v>
      </c>
      <c r="X3370" s="15">
        <v>24.481251332813901</v>
      </c>
      <c r="Y3370" s="15">
        <v>13.680871186614</v>
      </c>
      <c r="Z3370" s="15">
        <v>4.3560447378754601</v>
      </c>
      <c r="AA3370" s="15">
        <v>14.2811032166332</v>
      </c>
      <c r="AB3370" s="15">
        <v>18.246734968453602</v>
      </c>
      <c r="AC3370" s="15">
        <v>18.3899632168384</v>
      </c>
      <c r="AD3370" s="15">
        <v>36.5268825757503</v>
      </c>
      <c r="AE3370" s="15">
        <v>2.0597146594524398</v>
      </c>
      <c r="AF3370" s="84">
        <f t="shared" si="105"/>
        <v>20.977570179972794</v>
      </c>
    </row>
    <row r="3371" spans="2:32" x14ac:dyDescent="0.2">
      <c r="B3371" s="83">
        <v>1</v>
      </c>
      <c r="C3371" s="83">
        <v>28</v>
      </c>
      <c r="D3371" s="83">
        <v>15</v>
      </c>
      <c r="E3371" s="83">
        <f t="shared" si="104"/>
        <v>1</v>
      </c>
      <c r="F3371" s="15">
        <v>25.945470827102699</v>
      </c>
      <c r="G3371" s="15">
        <v>23.9182957381962</v>
      </c>
      <c r="H3371" s="15">
        <v>22.910786497592898</v>
      </c>
      <c r="I3371" s="15">
        <v>21.5302750689685</v>
      </c>
      <c r="J3371" s="15">
        <v>19.4453053147048</v>
      </c>
      <c r="K3371" s="15">
        <v>24.9183923811913</v>
      </c>
      <c r="L3371" s="15">
        <v>27.808536352396001</v>
      </c>
      <c r="M3371" s="15">
        <v>28.896917291045199</v>
      </c>
      <c r="N3371" s="15">
        <v>28.039076531171801</v>
      </c>
      <c r="O3371" s="15">
        <v>21.934138119339899</v>
      </c>
      <c r="P3371" s="15">
        <v>27.8655995106697</v>
      </c>
      <c r="Q3371" s="15">
        <v>29.933753248572302</v>
      </c>
      <c r="R3371" s="15">
        <v>28.912374904319599</v>
      </c>
      <c r="S3371" s="15">
        <v>29.171194677232801</v>
      </c>
      <c r="T3371" s="15">
        <v>20.189280408211101</v>
      </c>
      <c r="U3371" s="15">
        <v>17.3400812171102</v>
      </c>
      <c r="V3371" s="15">
        <v>22.923923441901799</v>
      </c>
      <c r="W3371" s="15">
        <v>21.599480003967901</v>
      </c>
      <c r="X3371" s="15">
        <v>25.663408220827598</v>
      </c>
      <c r="Y3371" s="15">
        <v>15.879243508875399</v>
      </c>
      <c r="Z3371" s="15">
        <v>6.17596258278191</v>
      </c>
      <c r="AA3371" s="15">
        <v>11.897462546333699</v>
      </c>
      <c r="AB3371" s="15">
        <v>17.567690709874</v>
      </c>
      <c r="AC3371" s="15">
        <v>21.703129691943499</v>
      </c>
      <c r="AD3371" s="15">
        <v>31.692729607826099</v>
      </c>
      <c r="AE3371" s="15">
        <v>5.2451576915383296</v>
      </c>
      <c r="AF3371" s="84">
        <f t="shared" si="105"/>
        <v>22.27337177283443</v>
      </c>
    </row>
    <row r="3372" spans="2:32" x14ac:dyDescent="0.2">
      <c r="B3372" s="83">
        <v>1</v>
      </c>
      <c r="C3372" s="83">
        <v>28</v>
      </c>
      <c r="D3372" s="83">
        <v>16</v>
      </c>
      <c r="E3372" s="83">
        <f t="shared" si="104"/>
        <v>1</v>
      </c>
      <c r="F3372" s="15">
        <v>26.719921791791901</v>
      </c>
      <c r="G3372" s="15">
        <v>24.773742079021002</v>
      </c>
      <c r="H3372" s="15">
        <v>23.6533030509949</v>
      </c>
      <c r="I3372" s="15">
        <v>23.1123687114716</v>
      </c>
      <c r="J3372" s="15">
        <v>22.4503465361595</v>
      </c>
      <c r="K3372" s="15">
        <v>26.731993463754701</v>
      </c>
      <c r="L3372" s="15">
        <v>29.5607749626637</v>
      </c>
      <c r="M3372" s="15">
        <v>29.769560427665699</v>
      </c>
      <c r="N3372" s="15">
        <v>29.975752815484999</v>
      </c>
      <c r="O3372" s="15">
        <v>27.2513788046837</v>
      </c>
      <c r="P3372" s="15">
        <v>33.231880551517001</v>
      </c>
      <c r="Q3372" s="15">
        <v>38.090497043609602</v>
      </c>
      <c r="R3372" s="15">
        <v>38.058892534494397</v>
      </c>
      <c r="S3372" s="15">
        <v>36.631013990879097</v>
      </c>
      <c r="T3372" s="15">
        <v>33.210637206882197</v>
      </c>
      <c r="U3372" s="15">
        <v>27.2580295299292</v>
      </c>
      <c r="V3372" s="15">
        <v>42.959115002691703</v>
      </c>
      <c r="W3372" s="15">
        <v>43.6267122741938</v>
      </c>
      <c r="X3372" s="15">
        <v>40.058660693854101</v>
      </c>
      <c r="Y3372" s="15">
        <v>34.366802492186402</v>
      </c>
      <c r="Z3372" s="15">
        <v>16.420938356682701</v>
      </c>
      <c r="AA3372" s="15">
        <v>33.8851186017543</v>
      </c>
      <c r="AB3372" s="15">
        <v>31.949048286840299</v>
      </c>
      <c r="AC3372" s="15">
        <v>39.811602785885299</v>
      </c>
      <c r="AD3372" s="15">
        <v>38.361753780126598</v>
      </c>
      <c r="AE3372" s="15">
        <v>11.6069914035946</v>
      </c>
      <c r="AF3372" s="84">
        <f t="shared" si="105"/>
        <v>30.904878353031265</v>
      </c>
    </row>
    <row r="3373" spans="2:32" x14ac:dyDescent="0.2">
      <c r="B3373" s="83">
        <v>1</v>
      </c>
      <c r="C3373" s="83">
        <v>28</v>
      </c>
      <c r="D3373" s="83">
        <v>17</v>
      </c>
      <c r="E3373" s="83">
        <f t="shared" si="104"/>
        <v>1</v>
      </c>
      <c r="F3373" s="15">
        <v>31.108258857727101</v>
      </c>
      <c r="G3373" s="15">
        <v>34.162759635024898</v>
      </c>
      <c r="H3373" s="15">
        <v>33.2925453929901</v>
      </c>
      <c r="I3373" s="15">
        <v>31.351113998413101</v>
      </c>
      <c r="J3373" s="15">
        <v>38.046201862811998</v>
      </c>
      <c r="K3373" s="15">
        <v>40.059827056407897</v>
      </c>
      <c r="L3373" s="15">
        <v>40.044904390335098</v>
      </c>
      <c r="M3373" s="15">
        <v>43.030661665916398</v>
      </c>
      <c r="N3373" s="15">
        <v>43.668916431188599</v>
      </c>
      <c r="O3373" s="15">
        <v>48.291745493888897</v>
      </c>
      <c r="P3373" s="15">
        <v>51.868353531122203</v>
      </c>
      <c r="Q3373" s="15">
        <v>59.7591423339844</v>
      </c>
      <c r="R3373" s="15">
        <v>55.6214067420959</v>
      </c>
      <c r="S3373" s="15">
        <v>56.057584326267197</v>
      </c>
      <c r="T3373" s="15">
        <v>67.1190027611256</v>
      </c>
      <c r="U3373" s="15">
        <v>66.043953842163106</v>
      </c>
      <c r="V3373" s="15">
        <v>74.6202325906754</v>
      </c>
      <c r="W3373" s="15">
        <v>79.339162566184996</v>
      </c>
      <c r="X3373" s="15">
        <v>81.217838315963704</v>
      </c>
      <c r="Y3373" s="15">
        <v>81.627664515018495</v>
      </c>
      <c r="Z3373" s="15">
        <v>79.380676387608005</v>
      </c>
      <c r="AA3373" s="15">
        <v>96.269015415161803</v>
      </c>
      <c r="AB3373" s="15">
        <v>95.488766748666805</v>
      </c>
      <c r="AC3373" s="15">
        <v>85.019382383108095</v>
      </c>
      <c r="AD3373" s="15">
        <v>94.609903456777303</v>
      </c>
      <c r="AE3373" s="15">
        <v>63.673251374393701</v>
      </c>
      <c r="AF3373" s="84">
        <f t="shared" si="105"/>
        <v>60.414318156731568</v>
      </c>
    </row>
    <row r="3374" spans="2:32" x14ac:dyDescent="0.2">
      <c r="B3374" s="83">
        <v>1</v>
      </c>
      <c r="C3374" s="83">
        <v>28</v>
      </c>
      <c r="D3374" s="83">
        <v>18</v>
      </c>
      <c r="E3374" s="83">
        <f t="shared" si="104"/>
        <v>1</v>
      </c>
      <c r="F3374" s="15">
        <v>35.829367947101602</v>
      </c>
      <c r="G3374" s="15">
        <v>38.291526005891498</v>
      </c>
      <c r="H3374" s="15">
        <v>39.701463382720902</v>
      </c>
      <c r="I3374" s="15">
        <v>39.5007185220718</v>
      </c>
      <c r="J3374" s="15">
        <v>45.041754939794501</v>
      </c>
      <c r="K3374" s="15">
        <v>45.167901794433597</v>
      </c>
      <c r="L3374" s="15">
        <v>48.133754507064801</v>
      </c>
      <c r="M3374" s="15">
        <v>48.764242444992099</v>
      </c>
      <c r="N3374" s="15">
        <v>49.595293943166702</v>
      </c>
      <c r="O3374" s="15">
        <v>51.967017513990399</v>
      </c>
      <c r="P3374" s="15">
        <v>56.911752349376698</v>
      </c>
      <c r="Q3374" s="15">
        <v>68.326550419807404</v>
      </c>
      <c r="R3374" s="15">
        <v>69.142390364408499</v>
      </c>
      <c r="S3374" s="15">
        <v>66.664305490493803</v>
      </c>
      <c r="T3374" s="15">
        <v>89.354231902122507</v>
      </c>
      <c r="U3374" s="15">
        <v>85.938411420822106</v>
      </c>
      <c r="V3374" s="15">
        <v>101.843453540802</v>
      </c>
      <c r="W3374" s="15">
        <v>121.415644408226</v>
      </c>
      <c r="X3374" s="15">
        <v>116.03661202001599</v>
      </c>
      <c r="Y3374" s="15">
        <v>131.095313317299</v>
      </c>
      <c r="Z3374" s="15">
        <v>133.721364012718</v>
      </c>
      <c r="AA3374" s="15">
        <v>156.54981396865799</v>
      </c>
      <c r="AB3374" s="15">
        <v>152.392601551056</v>
      </c>
      <c r="AC3374" s="15">
        <v>148.550097697973</v>
      </c>
      <c r="AD3374" s="15">
        <v>151.34747753906299</v>
      </c>
      <c r="AE3374" s="15">
        <v>129.31017196530101</v>
      </c>
      <c r="AF3374" s="84">
        <f t="shared" si="105"/>
        <v>85.407432037283499</v>
      </c>
    </row>
    <row r="3375" spans="2:32" x14ac:dyDescent="0.2">
      <c r="B3375" s="83">
        <v>1</v>
      </c>
      <c r="C3375" s="83">
        <v>28</v>
      </c>
      <c r="D3375" s="83">
        <v>19</v>
      </c>
      <c r="E3375" s="83">
        <f t="shared" si="104"/>
        <v>1</v>
      </c>
      <c r="F3375" s="15">
        <v>40.802982733726502</v>
      </c>
      <c r="G3375" s="15">
        <v>34.0136109166992</v>
      </c>
      <c r="H3375" s="15">
        <v>33.674982287168497</v>
      </c>
      <c r="I3375" s="15">
        <v>33.102393006324803</v>
      </c>
      <c r="J3375" s="15">
        <v>35.198989561557802</v>
      </c>
      <c r="K3375" s="15">
        <v>38.890031232357003</v>
      </c>
      <c r="L3375" s="15">
        <v>42.295625886917101</v>
      </c>
      <c r="M3375" s="15">
        <v>42.034791544437397</v>
      </c>
      <c r="N3375" s="15">
        <v>40.569400902986501</v>
      </c>
      <c r="O3375" s="15">
        <v>42.493332132577898</v>
      </c>
      <c r="P3375" s="15">
        <v>47.641184502601597</v>
      </c>
      <c r="Q3375" s="15">
        <v>55.179128360271498</v>
      </c>
      <c r="R3375" s="15">
        <v>55.188342189312003</v>
      </c>
      <c r="S3375" s="15">
        <v>52.203941978454601</v>
      </c>
      <c r="T3375" s="15">
        <v>60.561362202644297</v>
      </c>
      <c r="U3375" s="15">
        <v>64.945955674648303</v>
      </c>
      <c r="V3375" s="15">
        <v>73.661494479417797</v>
      </c>
      <c r="W3375" s="15">
        <v>79.066417262077294</v>
      </c>
      <c r="X3375" s="15">
        <v>76.784997878551493</v>
      </c>
      <c r="Y3375" s="15">
        <v>80.349294904708898</v>
      </c>
      <c r="Z3375" s="15">
        <v>99.341188607215898</v>
      </c>
      <c r="AA3375" s="15">
        <v>132.637329545021</v>
      </c>
      <c r="AB3375" s="15">
        <v>138.82853390789001</v>
      </c>
      <c r="AC3375" s="15">
        <v>141.68196969795201</v>
      </c>
      <c r="AD3375" s="15">
        <v>132.79748683667199</v>
      </c>
      <c r="AE3375" s="15">
        <v>118.258549882889</v>
      </c>
      <c r="AF3375" s="84">
        <f t="shared" si="105"/>
        <v>68.930896850580012</v>
      </c>
    </row>
    <row r="3376" spans="2:32" x14ac:dyDescent="0.2">
      <c r="B3376" s="83">
        <v>1</v>
      </c>
      <c r="C3376" s="83">
        <v>28</v>
      </c>
      <c r="D3376" s="83">
        <v>20</v>
      </c>
      <c r="E3376" s="83">
        <f t="shared" si="104"/>
        <v>1</v>
      </c>
      <c r="F3376" s="15">
        <v>41.886565183639497</v>
      </c>
      <c r="G3376" s="15">
        <v>34.682611977744699</v>
      </c>
      <c r="H3376" s="15">
        <v>33.6374811105728</v>
      </c>
      <c r="I3376" s="15">
        <v>32.5646107082367</v>
      </c>
      <c r="J3376" s="15">
        <v>34.721231425762198</v>
      </c>
      <c r="K3376" s="15">
        <v>39.551630971908601</v>
      </c>
      <c r="L3376" s="15">
        <v>42.900183505535097</v>
      </c>
      <c r="M3376" s="15">
        <v>42.874032873630497</v>
      </c>
      <c r="N3376" s="15">
        <v>40.426048631906497</v>
      </c>
      <c r="O3376" s="15">
        <v>42.791006195783602</v>
      </c>
      <c r="P3376" s="15">
        <v>48.699703304052399</v>
      </c>
      <c r="Q3376" s="15">
        <v>55.673020794868499</v>
      </c>
      <c r="R3376" s="15">
        <v>54.438866314888003</v>
      </c>
      <c r="S3376" s="15">
        <v>53.098027985334397</v>
      </c>
      <c r="T3376" s="15">
        <v>61.561736350297899</v>
      </c>
      <c r="U3376" s="15">
        <v>68.158054825067495</v>
      </c>
      <c r="V3376" s="15">
        <v>79.776707958221394</v>
      </c>
      <c r="W3376" s="15">
        <v>90.207354860067397</v>
      </c>
      <c r="X3376" s="15">
        <v>83.998582475900605</v>
      </c>
      <c r="Y3376" s="15">
        <v>92.802212236404401</v>
      </c>
      <c r="Z3376" s="15">
        <v>107.701627634525</v>
      </c>
      <c r="AA3376" s="15">
        <v>141.196645134926</v>
      </c>
      <c r="AB3376" s="15">
        <v>138.46416209220899</v>
      </c>
      <c r="AC3376" s="15">
        <v>131.55074143362</v>
      </c>
      <c r="AD3376" s="15">
        <v>125.074570776939</v>
      </c>
      <c r="AE3376" s="15">
        <v>109.95102183461201</v>
      </c>
      <c r="AF3376" s="84">
        <f t="shared" si="105"/>
        <v>70.322632253717444</v>
      </c>
    </row>
    <row r="3377" spans="2:32" x14ac:dyDescent="0.2">
      <c r="B3377" s="83">
        <v>1</v>
      </c>
      <c r="C3377" s="83">
        <v>28</v>
      </c>
      <c r="D3377" s="83">
        <v>21</v>
      </c>
      <c r="E3377" s="83">
        <f t="shared" si="104"/>
        <v>1</v>
      </c>
      <c r="F3377" s="15">
        <v>40.477712352752697</v>
      </c>
      <c r="G3377" s="15">
        <v>32.462587035820597</v>
      </c>
      <c r="H3377" s="15">
        <v>30.5103939819336</v>
      </c>
      <c r="I3377" s="15">
        <v>30.327728055477099</v>
      </c>
      <c r="J3377" s="15">
        <v>32.966887267351098</v>
      </c>
      <c r="K3377" s="15">
        <v>36.803861918210998</v>
      </c>
      <c r="L3377" s="15">
        <v>40.784722155809398</v>
      </c>
      <c r="M3377" s="15">
        <v>41.920183808326698</v>
      </c>
      <c r="N3377" s="15">
        <v>40.123823361635203</v>
      </c>
      <c r="O3377" s="15">
        <v>41.734108362913098</v>
      </c>
      <c r="P3377" s="15">
        <v>46.863543260574303</v>
      </c>
      <c r="Q3377" s="15">
        <v>53.205470986366301</v>
      </c>
      <c r="R3377" s="15">
        <v>51.672411593675598</v>
      </c>
      <c r="S3377" s="15">
        <v>51.465654574632602</v>
      </c>
      <c r="T3377" s="15">
        <v>58.277608004331597</v>
      </c>
      <c r="U3377" s="15">
        <v>64.020767897129105</v>
      </c>
      <c r="V3377" s="15">
        <v>65.116650795221304</v>
      </c>
      <c r="W3377" s="15">
        <v>73.613038512706794</v>
      </c>
      <c r="X3377" s="15">
        <v>72.153318763256095</v>
      </c>
      <c r="Y3377" s="15">
        <v>78.236720163345296</v>
      </c>
      <c r="Z3377" s="15">
        <v>100.504513865497</v>
      </c>
      <c r="AA3377" s="15">
        <v>119.58717117691</v>
      </c>
      <c r="AB3377" s="15">
        <v>125.435956922054</v>
      </c>
      <c r="AC3377" s="15">
        <v>128.66103219842901</v>
      </c>
      <c r="AD3377" s="15">
        <v>120.75640099811601</v>
      </c>
      <c r="AE3377" s="15">
        <v>117.302823296547</v>
      </c>
      <c r="AF3377" s="84">
        <f t="shared" si="105"/>
        <v>65.191734281116254</v>
      </c>
    </row>
    <row r="3378" spans="2:32" x14ac:dyDescent="0.2">
      <c r="B3378" s="83">
        <v>1</v>
      </c>
      <c r="C3378" s="83">
        <v>28</v>
      </c>
      <c r="D3378" s="83">
        <v>22</v>
      </c>
      <c r="E3378" s="83">
        <f t="shared" si="104"/>
        <v>1</v>
      </c>
      <c r="F3378" s="15">
        <v>37.833918289661398</v>
      </c>
      <c r="G3378" s="15">
        <v>31.289288263834901</v>
      </c>
      <c r="H3378" s="15">
        <v>30.498402426481199</v>
      </c>
      <c r="I3378" s="15">
        <v>29.246473025798799</v>
      </c>
      <c r="J3378" s="15">
        <v>30.799853347778299</v>
      </c>
      <c r="K3378" s="15">
        <v>34.813765604019203</v>
      </c>
      <c r="L3378" s="15">
        <v>38.716151463985398</v>
      </c>
      <c r="M3378" s="15">
        <v>38.909590576171901</v>
      </c>
      <c r="N3378" s="15">
        <v>38.821934804678001</v>
      </c>
      <c r="O3378" s="15">
        <v>39.808874262094498</v>
      </c>
      <c r="P3378" s="15">
        <v>43.259377901077301</v>
      </c>
      <c r="Q3378" s="15">
        <v>49.588017288208</v>
      </c>
      <c r="R3378" s="15">
        <v>47.684329008579297</v>
      </c>
      <c r="S3378" s="15">
        <v>47.726493141412703</v>
      </c>
      <c r="T3378" s="15">
        <v>53.664799489021298</v>
      </c>
      <c r="U3378" s="15">
        <v>63.426263018846498</v>
      </c>
      <c r="V3378" s="15">
        <v>59.5130715749264</v>
      </c>
      <c r="W3378" s="15">
        <v>65.364116061210595</v>
      </c>
      <c r="X3378" s="15">
        <v>67.679203447341905</v>
      </c>
      <c r="Y3378" s="15">
        <v>75.8819438838959</v>
      </c>
      <c r="Z3378" s="15">
        <v>110.861085499525</v>
      </c>
      <c r="AA3378" s="15">
        <v>136.64402221322101</v>
      </c>
      <c r="AB3378" s="15">
        <v>134.85565608573</v>
      </c>
      <c r="AC3378" s="15">
        <v>143.63231591892199</v>
      </c>
      <c r="AD3378" s="15">
        <v>151.45438658011</v>
      </c>
      <c r="AE3378" s="15">
        <v>135.55134136551601</v>
      </c>
      <c r="AF3378" s="84">
        <f t="shared" si="105"/>
        <v>66.827872097771063</v>
      </c>
    </row>
    <row r="3379" spans="2:32" x14ac:dyDescent="0.2">
      <c r="B3379" s="83">
        <v>1</v>
      </c>
      <c r="C3379" s="83">
        <v>29</v>
      </c>
      <c r="D3379" s="83">
        <v>7</v>
      </c>
      <c r="E3379" s="83">
        <f t="shared" si="104"/>
        <v>1</v>
      </c>
      <c r="F3379" s="15">
        <v>29.8389530763626</v>
      </c>
      <c r="G3379" s="15">
        <v>33.587901552518197</v>
      </c>
      <c r="H3379" s="15">
        <v>32.022652971506098</v>
      </c>
      <c r="I3379" s="15">
        <v>27.781972065925601</v>
      </c>
      <c r="J3379" s="15">
        <v>36.416354024887099</v>
      </c>
      <c r="K3379" s="15">
        <v>42.080230035305</v>
      </c>
      <c r="L3379" s="15">
        <v>45.815235047578803</v>
      </c>
      <c r="M3379" s="15">
        <v>46.0704658908844</v>
      </c>
      <c r="N3379" s="15">
        <v>43.251921691656101</v>
      </c>
      <c r="O3379" s="15">
        <v>48.0937473602295</v>
      </c>
      <c r="P3379" s="15">
        <v>54.597522259950601</v>
      </c>
      <c r="Q3379" s="15">
        <v>58.361484888076802</v>
      </c>
      <c r="R3379" s="15">
        <v>57.820482319831797</v>
      </c>
      <c r="S3379" s="15">
        <v>55.475266640424699</v>
      </c>
      <c r="T3379" s="15">
        <v>55.637878047704703</v>
      </c>
      <c r="U3379" s="15">
        <v>77.687005917549101</v>
      </c>
      <c r="V3379" s="15">
        <v>66.301855300903298</v>
      </c>
      <c r="W3379" s="15">
        <v>69.523026387214699</v>
      </c>
      <c r="X3379" s="15">
        <v>73.0568353457451</v>
      </c>
      <c r="Y3379" s="15">
        <v>78.651022813081696</v>
      </c>
      <c r="Z3379" s="15">
        <v>91.171645475298206</v>
      </c>
      <c r="AA3379" s="15">
        <v>106.58505666518199</v>
      </c>
      <c r="AB3379" s="15">
        <v>101.820020787716</v>
      </c>
      <c r="AC3379" s="15">
        <v>102.492363037109</v>
      </c>
      <c r="AD3379" s="15">
        <v>110.22590760421799</v>
      </c>
      <c r="AE3379" s="15">
        <v>93.415225368142103</v>
      </c>
      <c r="AF3379" s="84">
        <f t="shared" si="105"/>
        <v>62.991616637500051</v>
      </c>
    </row>
    <row r="3380" spans="2:32" x14ac:dyDescent="0.2">
      <c r="B3380" s="83">
        <v>1</v>
      </c>
      <c r="C3380" s="83">
        <v>29</v>
      </c>
      <c r="D3380" s="83">
        <v>8</v>
      </c>
      <c r="E3380" s="83">
        <f t="shared" si="104"/>
        <v>1</v>
      </c>
      <c r="F3380" s="15">
        <v>33.517859887361503</v>
      </c>
      <c r="G3380" s="15">
        <v>28.9739611115522</v>
      </c>
      <c r="H3380" s="15">
        <v>26.562079964399299</v>
      </c>
      <c r="I3380" s="15">
        <v>24.2768267447948</v>
      </c>
      <c r="J3380" s="15">
        <v>31.129408719062798</v>
      </c>
      <c r="K3380" s="15">
        <v>35.079466947794003</v>
      </c>
      <c r="L3380" s="15">
        <v>39.090182033538802</v>
      </c>
      <c r="M3380" s="15">
        <v>40.189477726459501</v>
      </c>
      <c r="N3380" s="15">
        <v>35.065722450971599</v>
      </c>
      <c r="O3380" s="15">
        <v>42.671345979929001</v>
      </c>
      <c r="P3380" s="15">
        <v>50.538493575096098</v>
      </c>
      <c r="Q3380" s="15">
        <v>54.888368737935998</v>
      </c>
      <c r="R3380" s="15">
        <v>52.046661042213401</v>
      </c>
      <c r="S3380" s="15">
        <v>47.964788842916498</v>
      </c>
      <c r="T3380" s="15">
        <v>59.280915128469502</v>
      </c>
      <c r="U3380" s="15">
        <v>70.115778562307398</v>
      </c>
      <c r="V3380" s="15">
        <v>61.4115520362854</v>
      </c>
      <c r="W3380" s="15">
        <v>64.500908596038798</v>
      </c>
      <c r="X3380" s="15">
        <v>74.9579500699043</v>
      </c>
      <c r="Y3380" s="15">
        <v>80.836187738418602</v>
      </c>
      <c r="Z3380" s="15">
        <v>80.982321320772201</v>
      </c>
      <c r="AA3380" s="15">
        <v>93.375287141799902</v>
      </c>
      <c r="AB3380" s="15">
        <v>96.927574431896204</v>
      </c>
      <c r="AC3380" s="15">
        <v>95.680429453253794</v>
      </c>
      <c r="AD3380" s="15">
        <v>105.456258752823</v>
      </c>
      <c r="AE3380" s="15">
        <v>76.199740553423794</v>
      </c>
      <c r="AF3380" s="84">
        <f t="shared" si="105"/>
        <v>57.758444136516083</v>
      </c>
    </row>
    <row r="3381" spans="2:32" x14ac:dyDescent="0.2">
      <c r="B3381" s="83">
        <v>1</v>
      </c>
      <c r="C3381" s="83">
        <v>29</v>
      </c>
      <c r="D3381" s="83">
        <v>9</v>
      </c>
      <c r="E3381" s="83">
        <f t="shared" si="104"/>
        <v>1</v>
      </c>
      <c r="F3381" s="15">
        <v>35.180641843795797</v>
      </c>
      <c r="G3381" s="15">
        <v>28.2892091428924</v>
      </c>
      <c r="H3381" s="15">
        <v>24.601833198785801</v>
      </c>
      <c r="I3381" s="15">
        <v>21.879868909120599</v>
      </c>
      <c r="J3381" s="15">
        <v>29.997059868097299</v>
      </c>
      <c r="K3381" s="15">
        <v>32.689546371459997</v>
      </c>
      <c r="L3381" s="15">
        <v>34.9178891813755</v>
      </c>
      <c r="M3381" s="15">
        <v>34.411053745269797</v>
      </c>
      <c r="N3381" s="15">
        <v>29.7847882657051</v>
      </c>
      <c r="O3381" s="15">
        <v>36.476818089246699</v>
      </c>
      <c r="P3381" s="15">
        <v>43.827946404457101</v>
      </c>
      <c r="Q3381" s="15">
        <v>44.803300709724397</v>
      </c>
      <c r="R3381" s="15">
        <v>42.652932131767301</v>
      </c>
      <c r="S3381" s="15">
        <v>33.644843088753497</v>
      </c>
      <c r="T3381" s="15">
        <v>29.258825504988401</v>
      </c>
      <c r="U3381" s="15">
        <v>52.254680840015403</v>
      </c>
      <c r="V3381" s="15">
        <v>51.317396964549999</v>
      </c>
      <c r="W3381" s="15">
        <v>52.750352442085699</v>
      </c>
      <c r="X3381" s="15">
        <v>53.149215243577999</v>
      </c>
      <c r="Y3381" s="15">
        <v>35.863102244660297</v>
      </c>
      <c r="Z3381" s="15">
        <v>26.044059452951</v>
      </c>
      <c r="AA3381" s="15">
        <v>74.327552077799993</v>
      </c>
      <c r="AB3381" s="15">
        <v>69.354767647087598</v>
      </c>
      <c r="AC3381" s="15">
        <v>61.842193932592899</v>
      </c>
      <c r="AD3381" s="15">
        <v>56.8732182932794</v>
      </c>
      <c r="AE3381" s="15">
        <v>20.602264960050601</v>
      </c>
      <c r="AF3381" s="84">
        <f t="shared" si="105"/>
        <v>40.645975405926563</v>
      </c>
    </row>
    <row r="3382" spans="2:32" x14ac:dyDescent="0.2">
      <c r="B3382" s="83">
        <v>1</v>
      </c>
      <c r="C3382" s="83">
        <v>29</v>
      </c>
      <c r="D3382" s="83">
        <v>10</v>
      </c>
      <c r="E3382" s="83">
        <f t="shared" si="104"/>
        <v>1</v>
      </c>
      <c r="F3382" s="15">
        <v>31.422612145543098</v>
      </c>
      <c r="G3382" s="15">
        <v>27.258328357142599</v>
      </c>
      <c r="H3382" s="15">
        <v>23.674488757014299</v>
      </c>
      <c r="I3382" s="15">
        <v>19.707585406422599</v>
      </c>
      <c r="J3382" s="15">
        <v>27.274713860988602</v>
      </c>
      <c r="K3382" s="15">
        <v>28.363453706599799</v>
      </c>
      <c r="L3382" s="15">
        <v>31.0604987101555</v>
      </c>
      <c r="M3382" s="15">
        <v>30.935057390689799</v>
      </c>
      <c r="N3382" s="15">
        <v>26.532781267330101</v>
      </c>
      <c r="O3382" s="15">
        <v>30.726630614340301</v>
      </c>
      <c r="P3382" s="15">
        <v>34.205236777544002</v>
      </c>
      <c r="Q3382" s="15">
        <v>35.683882827758801</v>
      </c>
      <c r="R3382" s="15">
        <v>35.0444282041788</v>
      </c>
      <c r="S3382" s="15">
        <v>27.621712131917501</v>
      </c>
      <c r="T3382" s="15">
        <v>21.267311726510499</v>
      </c>
      <c r="U3382" s="15">
        <v>35.692847377210903</v>
      </c>
      <c r="V3382" s="15">
        <v>41.986396978989198</v>
      </c>
      <c r="W3382" s="15">
        <v>39.7712531203032</v>
      </c>
      <c r="X3382" s="15">
        <v>37.715771584764099</v>
      </c>
      <c r="Y3382" s="15">
        <v>29.6379149825759</v>
      </c>
      <c r="Z3382" s="15">
        <v>22.190215652331698</v>
      </c>
      <c r="AA3382" s="15">
        <v>58.452569728910902</v>
      </c>
      <c r="AB3382" s="15">
        <v>53.474658451978101</v>
      </c>
      <c r="AC3382" s="15">
        <v>57.811496757402999</v>
      </c>
      <c r="AD3382" s="15">
        <v>51.387892669990698</v>
      </c>
      <c r="AE3382" s="15">
        <v>25.415443304136399</v>
      </c>
      <c r="AF3382" s="84">
        <f t="shared" si="105"/>
        <v>34.012122403566565</v>
      </c>
    </row>
    <row r="3383" spans="2:32" x14ac:dyDescent="0.2">
      <c r="B3383" s="83">
        <v>1</v>
      </c>
      <c r="C3383" s="83">
        <v>29</v>
      </c>
      <c r="D3383" s="83">
        <v>11</v>
      </c>
      <c r="E3383" s="83">
        <f t="shared" si="104"/>
        <v>1</v>
      </c>
      <c r="F3383" s="15">
        <v>27.039336294055001</v>
      </c>
      <c r="G3383" s="15">
        <v>25.556908595466801</v>
      </c>
      <c r="H3383" s="15">
        <v>22.455648038089301</v>
      </c>
      <c r="I3383" s="15">
        <v>18.576916114416399</v>
      </c>
      <c r="J3383" s="15">
        <v>24.483547554194899</v>
      </c>
      <c r="K3383" s="15">
        <v>26.5205595647097</v>
      </c>
      <c r="L3383" s="15">
        <v>29.508867706298801</v>
      </c>
      <c r="M3383" s="15">
        <v>29.229330761194198</v>
      </c>
      <c r="N3383" s="15">
        <v>25.977408658757799</v>
      </c>
      <c r="O3383" s="15">
        <v>27.9280102275908</v>
      </c>
      <c r="P3383" s="15">
        <v>31.5655890256166</v>
      </c>
      <c r="Q3383" s="15">
        <v>33.030328937441098</v>
      </c>
      <c r="R3383" s="15">
        <v>33.655269517183299</v>
      </c>
      <c r="S3383" s="15">
        <v>26.028059165269099</v>
      </c>
      <c r="T3383" s="15">
        <v>21.0854636607875</v>
      </c>
      <c r="U3383" s="15">
        <v>27.859165808558501</v>
      </c>
      <c r="V3383" s="15">
        <v>39.192278720647103</v>
      </c>
      <c r="W3383" s="15">
        <v>34.588140282809697</v>
      </c>
      <c r="X3383" s="15">
        <v>31.545150396704699</v>
      </c>
      <c r="Y3383" s="15">
        <v>23.282847636431502</v>
      </c>
      <c r="Z3383" s="15">
        <v>22.3131245855689</v>
      </c>
      <c r="AA3383" s="15">
        <v>48.419940188750601</v>
      </c>
      <c r="AB3383" s="15">
        <v>47.617526855200502</v>
      </c>
      <c r="AC3383" s="15">
        <v>42.869814309299002</v>
      </c>
      <c r="AD3383" s="15">
        <v>41.401905546545997</v>
      </c>
      <c r="AE3383" s="15">
        <v>32.623276758834699</v>
      </c>
      <c r="AF3383" s="84">
        <f t="shared" si="105"/>
        <v>30.552092881170097</v>
      </c>
    </row>
    <row r="3384" spans="2:32" x14ac:dyDescent="0.2">
      <c r="B3384" s="83">
        <v>1</v>
      </c>
      <c r="C3384" s="83">
        <v>29</v>
      </c>
      <c r="D3384" s="83">
        <v>12</v>
      </c>
      <c r="E3384" s="83">
        <f t="shared" si="104"/>
        <v>1</v>
      </c>
      <c r="F3384" s="15">
        <v>24.4145246499777</v>
      </c>
      <c r="G3384" s="15">
        <v>24.780391192602799</v>
      </c>
      <c r="H3384" s="15">
        <v>22.3734864034653</v>
      </c>
      <c r="I3384" s="15">
        <v>18.6740507912189</v>
      </c>
      <c r="J3384" s="15">
        <v>24.2233331263065</v>
      </c>
      <c r="K3384" s="15">
        <v>25.710840448498701</v>
      </c>
      <c r="L3384" s="15">
        <v>28.727367122173298</v>
      </c>
      <c r="M3384" s="15">
        <v>28.5690467970371</v>
      </c>
      <c r="N3384" s="15">
        <v>25.949547104716299</v>
      </c>
      <c r="O3384" s="15">
        <v>27.910827240869398</v>
      </c>
      <c r="P3384" s="15">
        <v>29.188394193172499</v>
      </c>
      <c r="Q3384" s="15">
        <v>30.7317556945384</v>
      </c>
      <c r="R3384" s="15">
        <v>31.3610797278285</v>
      </c>
      <c r="S3384" s="15">
        <v>24.578700496196699</v>
      </c>
      <c r="T3384" s="15">
        <v>19.359858876884001</v>
      </c>
      <c r="U3384" s="15">
        <v>26.774851381629698</v>
      </c>
      <c r="V3384" s="15">
        <v>32.771055424973397</v>
      </c>
      <c r="W3384" s="15">
        <v>31.213086422964899</v>
      </c>
      <c r="X3384" s="15">
        <v>27.804393806561801</v>
      </c>
      <c r="Y3384" s="15">
        <v>14.4813549389243</v>
      </c>
      <c r="Z3384" s="15">
        <v>16.239678488433398</v>
      </c>
      <c r="AA3384" s="15">
        <v>34.622533311784302</v>
      </c>
      <c r="AB3384" s="15">
        <v>31.223791906475999</v>
      </c>
      <c r="AC3384" s="15">
        <v>39.171178260207199</v>
      </c>
      <c r="AD3384" s="15">
        <v>30.124407567367001</v>
      </c>
      <c r="AE3384" s="15">
        <v>23.9032971332669</v>
      </c>
      <c r="AF3384" s="84">
        <f t="shared" si="105"/>
        <v>26.726262788772107</v>
      </c>
    </row>
    <row r="3385" spans="2:32" x14ac:dyDescent="0.2">
      <c r="B3385" s="83">
        <v>1</v>
      </c>
      <c r="C3385" s="83">
        <v>29</v>
      </c>
      <c r="D3385" s="83">
        <v>13</v>
      </c>
      <c r="E3385" s="83">
        <f t="shared" si="104"/>
        <v>1</v>
      </c>
      <c r="F3385" s="15">
        <v>24.9283043647409</v>
      </c>
      <c r="G3385" s="15">
        <v>24.627155537614801</v>
      </c>
      <c r="H3385" s="15">
        <v>21.968491023778899</v>
      </c>
      <c r="I3385" s="15">
        <v>18.408373835101699</v>
      </c>
      <c r="J3385" s="15">
        <v>23.835212773561501</v>
      </c>
      <c r="K3385" s="15">
        <v>24.947410377085198</v>
      </c>
      <c r="L3385" s="15">
        <v>28.949946429014201</v>
      </c>
      <c r="M3385" s="15">
        <v>28.536099841654298</v>
      </c>
      <c r="N3385" s="15">
        <v>25.481108482360799</v>
      </c>
      <c r="O3385" s="15">
        <v>27.801009882450099</v>
      </c>
      <c r="P3385" s="15">
        <v>29.021798692583999</v>
      </c>
      <c r="Q3385" s="15">
        <v>28.4389668157995</v>
      </c>
      <c r="R3385" s="15">
        <v>31.5426093457937</v>
      </c>
      <c r="S3385" s="15">
        <v>23.517754266858098</v>
      </c>
      <c r="T3385" s="15">
        <v>21.093977151095899</v>
      </c>
      <c r="U3385" s="15">
        <v>26.371472201555999</v>
      </c>
      <c r="V3385" s="15">
        <v>31.4566741323471</v>
      </c>
      <c r="W3385" s="15">
        <v>32.407495153650601</v>
      </c>
      <c r="X3385" s="15">
        <v>26.6675035760701</v>
      </c>
      <c r="Y3385" s="15">
        <v>14.2680095426887</v>
      </c>
      <c r="Z3385" s="15">
        <v>21.279051873043201</v>
      </c>
      <c r="AA3385" s="15">
        <v>30.988267317920901</v>
      </c>
      <c r="AB3385" s="15">
        <v>25.880576679259502</v>
      </c>
      <c r="AC3385" s="15">
        <v>42.124219523131799</v>
      </c>
      <c r="AD3385" s="15">
        <v>31.939486984863901</v>
      </c>
      <c r="AE3385" s="15">
        <v>42.273436913928897</v>
      </c>
      <c r="AF3385" s="84">
        <f t="shared" si="105"/>
        <v>27.259785104536704</v>
      </c>
    </row>
    <row r="3386" spans="2:32" x14ac:dyDescent="0.2">
      <c r="B3386" s="83">
        <v>1</v>
      </c>
      <c r="C3386" s="83">
        <v>29</v>
      </c>
      <c r="D3386" s="83">
        <v>14</v>
      </c>
      <c r="E3386" s="83">
        <f t="shared" si="104"/>
        <v>1</v>
      </c>
      <c r="F3386" s="15">
        <v>25.729159536123301</v>
      </c>
      <c r="G3386" s="15">
        <v>23.872846778400401</v>
      </c>
      <c r="H3386" s="15">
        <v>21.535555534005201</v>
      </c>
      <c r="I3386" s="15">
        <v>18.736007411763101</v>
      </c>
      <c r="J3386" s="15">
        <v>24.420336980342899</v>
      </c>
      <c r="K3386" s="15">
        <v>25.378997751414801</v>
      </c>
      <c r="L3386" s="15">
        <v>28.321354314088801</v>
      </c>
      <c r="M3386" s="15">
        <v>27.594535708606202</v>
      </c>
      <c r="N3386" s="15">
        <v>24.9341039428413</v>
      </c>
      <c r="O3386" s="15">
        <v>29.214336312353598</v>
      </c>
      <c r="P3386" s="15">
        <v>28.676283106476099</v>
      </c>
      <c r="Q3386" s="15">
        <v>29.813037117362001</v>
      </c>
      <c r="R3386" s="15">
        <v>30.580273566186399</v>
      </c>
      <c r="S3386" s="15">
        <v>22.713285826086999</v>
      </c>
      <c r="T3386" s="15">
        <v>19.0220127867162</v>
      </c>
      <c r="U3386" s="15">
        <v>27.310187491416901</v>
      </c>
      <c r="V3386" s="15">
        <v>27.975125067487401</v>
      </c>
      <c r="W3386" s="15">
        <v>30.146045332282799</v>
      </c>
      <c r="X3386" s="15">
        <v>23.045922592893199</v>
      </c>
      <c r="Y3386" s="15">
        <v>13.331884932078401</v>
      </c>
      <c r="Z3386" s="15">
        <v>12.692777581065901</v>
      </c>
      <c r="AA3386" s="15">
        <v>23.2411708239317</v>
      </c>
      <c r="AB3386" s="15">
        <v>19.915810890227601</v>
      </c>
      <c r="AC3386" s="15">
        <v>32.1898968401104</v>
      </c>
      <c r="AD3386" s="15">
        <v>24.876904681444199</v>
      </c>
      <c r="AE3386" s="15">
        <v>19.6432596732955</v>
      </c>
      <c r="AF3386" s="84">
        <f t="shared" si="105"/>
        <v>24.419658176115433</v>
      </c>
    </row>
    <row r="3387" spans="2:32" x14ac:dyDescent="0.2">
      <c r="B3387" s="83">
        <v>1</v>
      </c>
      <c r="C3387" s="83">
        <v>29</v>
      </c>
      <c r="D3387" s="83">
        <v>15</v>
      </c>
      <c r="E3387" s="83">
        <f t="shared" si="104"/>
        <v>1</v>
      </c>
      <c r="F3387" s="15">
        <v>25.982722238063801</v>
      </c>
      <c r="G3387" s="15">
        <v>24.370144259548901</v>
      </c>
      <c r="H3387" s="15">
        <v>23.191787038087799</v>
      </c>
      <c r="I3387" s="15">
        <v>18.657038516342599</v>
      </c>
      <c r="J3387" s="15">
        <v>24.325995189666699</v>
      </c>
      <c r="K3387" s="15">
        <v>25.728840181827501</v>
      </c>
      <c r="L3387" s="15">
        <v>29.6056620521545</v>
      </c>
      <c r="M3387" s="15">
        <v>28.551171868592501</v>
      </c>
      <c r="N3387" s="15">
        <v>27.935572949618098</v>
      </c>
      <c r="O3387" s="15">
        <v>28.969327243685701</v>
      </c>
      <c r="P3387" s="15">
        <v>31.280194265157</v>
      </c>
      <c r="Q3387" s="15">
        <v>32.256835653260403</v>
      </c>
      <c r="R3387" s="15">
        <v>33.859345888376197</v>
      </c>
      <c r="S3387" s="15">
        <v>29.681651114195599</v>
      </c>
      <c r="T3387" s="15">
        <v>19.6399118110091</v>
      </c>
      <c r="U3387" s="15">
        <v>27.976002476870999</v>
      </c>
      <c r="V3387" s="15">
        <v>31.619181200891699</v>
      </c>
      <c r="W3387" s="15">
        <v>32.474609832525303</v>
      </c>
      <c r="X3387" s="15">
        <v>27.980953667297999</v>
      </c>
      <c r="Y3387" s="15">
        <v>19.445577101916101</v>
      </c>
      <c r="Z3387" s="15">
        <v>12.7522723379433</v>
      </c>
      <c r="AA3387" s="15">
        <v>25.315464195430302</v>
      </c>
      <c r="AB3387" s="15">
        <v>26.351995196506401</v>
      </c>
      <c r="AC3387" s="15">
        <v>31.956983220279199</v>
      </c>
      <c r="AD3387" s="15">
        <v>28.9857594155222</v>
      </c>
      <c r="AE3387" s="15">
        <v>19.389968925789901</v>
      </c>
      <c r="AF3387" s="84">
        <f t="shared" si="105"/>
        <v>26.472498763098454</v>
      </c>
    </row>
    <row r="3388" spans="2:32" x14ac:dyDescent="0.2">
      <c r="B3388" s="83">
        <v>1</v>
      </c>
      <c r="C3388" s="83">
        <v>29</v>
      </c>
      <c r="D3388" s="83">
        <v>16</v>
      </c>
      <c r="E3388" s="83">
        <f t="shared" si="104"/>
        <v>1</v>
      </c>
      <c r="F3388" s="15">
        <v>29.607932812571502</v>
      </c>
      <c r="G3388" s="15">
        <v>24.844028272552599</v>
      </c>
      <c r="H3388" s="15">
        <v>23.884469830036199</v>
      </c>
      <c r="I3388" s="15">
        <v>21.681812432169899</v>
      </c>
      <c r="J3388" s="15">
        <v>26.8271147456169</v>
      </c>
      <c r="K3388" s="15">
        <v>27.040933821678198</v>
      </c>
      <c r="L3388" s="15">
        <v>30.272278265237802</v>
      </c>
      <c r="M3388" s="15">
        <v>30.115888459444001</v>
      </c>
      <c r="N3388" s="15">
        <v>30.032192218303699</v>
      </c>
      <c r="O3388" s="15">
        <v>33.254703787594998</v>
      </c>
      <c r="P3388" s="15">
        <v>35.367890589237199</v>
      </c>
      <c r="Q3388" s="15">
        <v>38.546745578765901</v>
      </c>
      <c r="R3388" s="15">
        <v>37.026331716537499</v>
      </c>
      <c r="S3388" s="15">
        <v>36.869303253412198</v>
      </c>
      <c r="T3388" s="15">
        <v>29.8425958083272</v>
      </c>
      <c r="U3388" s="15">
        <v>45.131937772274</v>
      </c>
      <c r="V3388" s="15">
        <v>49.023438933953599</v>
      </c>
      <c r="W3388" s="15">
        <v>45.22597762537</v>
      </c>
      <c r="X3388" s="15">
        <v>44.459206591501797</v>
      </c>
      <c r="Y3388" s="15">
        <v>32.848565013781197</v>
      </c>
      <c r="Z3388" s="15">
        <v>20.152962534815099</v>
      </c>
      <c r="AA3388" s="15">
        <v>44.3561270082891</v>
      </c>
      <c r="AB3388" s="15">
        <v>46.981293774947503</v>
      </c>
      <c r="AC3388" s="15">
        <v>40.847208868369499</v>
      </c>
      <c r="AD3388" s="15">
        <v>51.584762717142702</v>
      </c>
      <c r="AE3388" s="15">
        <v>18.122929119959501</v>
      </c>
      <c r="AF3388" s="84">
        <f t="shared" si="105"/>
        <v>34.382639675072689</v>
      </c>
    </row>
    <row r="3389" spans="2:32" x14ac:dyDescent="0.2">
      <c r="B3389" s="83">
        <v>1</v>
      </c>
      <c r="C3389" s="83">
        <v>29</v>
      </c>
      <c r="D3389" s="83">
        <v>17</v>
      </c>
      <c r="E3389" s="83">
        <f t="shared" si="104"/>
        <v>1</v>
      </c>
      <c r="F3389" s="15">
        <v>33.221438485860801</v>
      </c>
      <c r="G3389" s="15">
        <v>35.274357102588297</v>
      </c>
      <c r="H3389" s="15">
        <v>32.608288903236399</v>
      </c>
      <c r="I3389" s="15">
        <v>36.251952729225202</v>
      </c>
      <c r="J3389" s="15">
        <v>39.733969384431802</v>
      </c>
      <c r="K3389" s="15">
        <v>38.349549766540498</v>
      </c>
      <c r="L3389" s="15">
        <v>45.560493888378097</v>
      </c>
      <c r="M3389" s="15">
        <v>45.273992842435803</v>
      </c>
      <c r="N3389" s="15">
        <v>44.302515623092702</v>
      </c>
      <c r="O3389" s="15">
        <v>52.859056175231899</v>
      </c>
      <c r="P3389" s="15">
        <v>55.963751518011101</v>
      </c>
      <c r="Q3389" s="15">
        <v>58.088684456825298</v>
      </c>
      <c r="R3389" s="15">
        <v>58.504607486963302</v>
      </c>
      <c r="S3389" s="15">
        <v>62.8308550367355</v>
      </c>
      <c r="T3389" s="15">
        <v>68.828007553577393</v>
      </c>
      <c r="U3389" s="15">
        <v>75.609979312896698</v>
      </c>
      <c r="V3389" s="15">
        <v>90.435624759674099</v>
      </c>
      <c r="W3389" s="15">
        <v>82.439388625145</v>
      </c>
      <c r="X3389" s="15">
        <v>87.893755712509204</v>
      </c>
      <c r="Y3389" s="15">
        <v>99.994378353118904</v>
      </c>
      <c r="Z3389" s="15">
        <v>96.749219093322793</v>
      </c>
      <c r="AA3389" s="15">
        <v>125.524227647066</v>
      </c>
      <c r="AB3389" s="15">
        <v>110.620309382915</v>
      </c>
      <c r="AC3389" s="15">
        <v>117.304049289227</v>
      </c>
      <c r="AD3389" s="15">
        <v>133.34208973503101</v>
      </c>
      <c r="AE3389" s="15">
        <v>113.708896657661</v>
      </c>
      <c r="AF3389" s="84">
        <f t="shared" si="105"/>
        <v>70.818209212373105</v>
      </c>
    </row>
    <row r="3390" spans="2:32" x14ac:dyDescent="0.2">
      <c r="B3390" s="83">
        <v>1</v>
      </c>
      <c r="C3390" s="83">
        <v>29</v>
      </c>
      <c r="D3390" s="83">
        <v>18</v>
      </c>
      <c r="E3390" s="83">
        <f t="shared" si="104"/>
        <v>1</v>
      </c>
      <c r="F3390" s="15">
        <v>39.066819167375598</v>
      </c>
      <c r="G3390" s="15">
        <v>38.640254980075902</v>
      </c>
      <c r="H3390" s="15">
        <v>38.241559961080597</v>
      </c>
      <c r="I3390" s="15">
        <v>39.6036313991547</v>
      </c>
      <c r="J3390" s="15">
        <v>44.763158489227301</v>
      </c>
      <c r="K3390" s="15">
        <v>44.869461730003401</v>
      </c>
      <c r="L3390" s="15">
        <v>50.0245720462799</v>
      </c>
      <c r="M3390" s="15">
        <v>50.6983203656673</v>
      </c>
      <c r="N3390" s="15">
        <v>48.739515303850197</v>
      </c>
      <c r="O3390" s="15">
        <v>56.945420244216898</v>
      </c>
      <c r="P3390" s="15">
        <v>61.220322526216499</v>
      </c>
      <c r="Q3390" s="15">
        <v>69.294788805961602</v>
      </c>
      <c r="R3390" s="15">
        <v>65.236293393135099</v>
      </c>
      <c r="S3390" s="15">
        <v>74.408425747871405</v>
      </c>
      <c r="T3390" s="15">
        <v>85.396319921255099</v>
      </c>
      <c r="U3390" s="15">
        <v>92.552900084495505</v>
      </c>
      <c r="V3390" s="15">
        <v>112.45280942630799</v>
      </c>
      <c r="W3390" s="15">
        <v>108.115743503332</v>
      </c>
      <c r="X3390" s="15">
        <v>124.187815974236</v>
      </c>
      <c r="Y3390" s="15">
        <v>143.50333557462699</v>
      </c>
      <c r="Z3390" s="15">
        <v>147.14923415565499</v>
      </c>
      <c r="AA3390" s="15">
        <v>167.74297502899199</v>
      </c>
      <c r="AB3390" s="15">
        <v>163.598676347733</v>
      </c>
      <c r="AC3390" s="15">
        <v>155.78518431139</v>
      </c>
      <c r="AD3390" s="15">
        <v>182.556161999702</v>
      </c>
      <c r="AE3390" s="15">
        <v>175.34371234512301</v>
      </c>
      <c r="AF3390" s="84">
        <f t="shared" si="105"/>
        <v>91.543746647421742</v>
      </c>
    </row>
    <row r="3391" spans="2:32" x14ac:dyDescent="0.2">
      <c r="B3391" s="83">
        <v>1</v>
      </c>
      <c r="C3391" s="83">
        <v>29</v>
      </c>
      <c r="D3391" s="83">
        <v>19</v>
      </c>
      <c r="E3391" s="83">
        <f t="shared" si="104"/>
        <v>1</v>
      </c>
      <c r="F3391" s="15">
        <v>44.4459241065979</v>
      </c>
      <c r="G3391" s="15">
        <v>33.622027659130701</v>
      </c>
      <c r="H3391" s="15">
        <v>32.497142527580301</v>
      </c>
      <c r="I3391" s="15">
        <v>33.608354977607704</v>
      </c>
      <c r="J3391" s="15">
        <v>41.325414627075197</v>
      </c>
      <c r="K3391" s="15">
        <v>40.402821676254298</v>
      </c>
      <c r="L3391" s="15">
        <v>44.1105111989975</v>
      </c>
      <c r="M3391" s="15">
        <v>43.965985628366496</v>
      </c>
      <c r="N3391" s="15">
        <v>41.3654923870563</v>
      </c>
      <c r="O3391" s="15">
        <v>49.870152460098303</v>
      </c>
      <c r="P3391" s="15">
        <v>53.243334213256801</v>
      </c>
      <c r="Q3391" s="15">
        <v>57.828692369461102</v>
      </c>
      <c r="R3391" s="15">
        <v>54.9413645210266</v>
      </c>
      <c r="S3391" s="15">
        <v>57.715940065383897</v>
      </c>
      <c r="T3391" s="15">
        <v>65.174990420579903</v>
      </c>
      <c r="U3391" s="15">
        <v>71.478288340330096</v>
      </c>
      <c r="V3391" s="15">
        <v>89.968350692510597</v>
      </c>
      <c r="W3391" s="15">
        <v>80.8292287855148</v>
      </c>
      <c r="X3391" s="15">
        <v>82.561135398387904</v>
      </c>
      <c r="Y3391" s="15">
        <v>101.839886477947</v>
      </c>
      <c r="Z3391" s="15">
        <v>134.57288107180599</v>
      </c>
      <c r="AA3391" s="15">
        <v>162.29827040481601</v>
      </c>
      <c r="AB3391" s="15">
        <v>161.33913030052199</v>
      </c>
      <c r="AC3391" s="15">
        <v>158.31827830624599</v>
      </c>
      <c r="AD3391" s="15">
        <v>180.39272192907299</v>
      </c>
      <c r="AE3391" s="15">
        <v>175.057236201763</v>
      </c>
      <c r="AF3391" s="84">
        <f t="shared" si="105"/>
        <v>80.491290644130359</v>
      </c>
    </row>
    <row r="3392" spans="2:32" x14ac:dyDescent="0.2">
      <c r="B3392" s="83">
        <v>1</v>
      </c>
      <c r="C3392" s="83">
        <v>29</v>
      </c>
      <c r="D3392" s="83">
        <v>20</v>
      </c>
      <c r="E3392" s="83">
        <f t="shared" si="104"/>
        <v>1</v>
      </c>
      <c r="F3392" s="15">
        <v>44.594291269302403</v>
      </c>
      <c r="G3392" s="15">
        <v>33.023711137428997</v>
      </c>
      <c r="H3392" s="15">
        <v>31.4408123738766</v>
      </c>
      <c r="I3392" s="15">
        <v>33.318456920623802</v>
      </c>
      <c r="J3392" s="15">
        <v>40.976784135818498</v>
      </c>
      <c r="K3392" s="15">
        <v>39.844985051155099</v>
      </c>
      <c r="L3392" s="15">
        <v>45.053763724327098</v>
      </c>
      <c r="M3392" s="15">
        <v>43.762297794341997</v>
      </c>
      <c r="N3392" s="15">
        <v>40.126322136878997</v>
      </c>
      <c r="O3392" s="15">
        <v>50.124388809204099</v>
      </c>
      <c r="P3392" s="15">
        <v>53.650787675380698</v>
      </c>
      <c r="Q3392" s="15">
        <v>57.741354053497297</v>
      </c>
      <c r="R3392" s="15">
        <v>55.5926898260117</v>
      </c>
      <c r="S3392" s="15">
        <v>56.929187355041499</v>
      </c>
      <c r="T3392" s="15">
        <v>65.566181643486004</v>
      </c>
      <c r="U3392" s="15">
        <v>72.737552702903699</v>
      </c>
      <c r="V3392" s="15">
        <v>90.5990534238815</v>
      </c>
      <c r="W3392" s="15">
        <v>81.838615105390502</v>
      </c>
      <c r="X3392" s="15">
        <v>91.536695664405798</v>
      </c>
      <c r="Y3392" s="15">
        <v>113.86264707922901</v>
      </c>
      <c r="Z3392" s="15">
        <v>134.85280204081499</v>
      </c>
      <c r="AA3392" s="15">
        <v>172.752731235266</v>
      </c>
      <c r="AB3392" s="15">
        <v>162.664864013672</v>
      </c>
      <c r="AC3392" s="15">
        <v>146.332017498493</v>
      </c>
      <c r="AD3392" s="15">
        <v>157.95608684921299</v>
      </c>
      <c r="AE3392" s="15">
        <v>161.49995013618499</v>
      </c>
      <c r="AF3392" s="84">
        <f t="shared" si="105"/>
        <v>79.937654986762681</v>
      </c>
    </row>
    <row r="3393" spans="2:32" x14ac:dyDescent="0.2">
      <c r="B3393" s="83">
        <v>1</v>
      </c>
      <c r="C3393" s="83">
        <v>29</v>
      </c>
      <c r="D3393" s="83">
        <v>21</v>
      </c>
      <c r="E3393" s="83">
        <f t="shared" si="104"/>
        <v>1</v>
      </c>
      <c r="F3393" s="15">
        <v>41.916012306213403</v>
      </c>
      <c r="G3393" s="15">
        <v>30.6975936516078</v>
      </c>
      <c r="H3393" s="15">
        <v>28.666668547630302</v>
      </c>
      <c r="I3393" s="15">
        <v>29.865464618206001</v>
      </c>
      <c r="J3393" s="15">
        <v>35.031397618293802</v>
      </c>
      <c r="K3393" s="15">
        <v>35.100564436912499</v>
      </c>
      <c r="L3393" s="15">
        <v>40.296933008432397</v>
      </c>
      <c r="M3393" s="15">
        <v>39.458631917953497</v>
      </c>
      <c r="N3393" s="15">
        <v>37.096816696643799</v>
      </c>
      <c r="O3393" s="15">
        <v>45.522237599134399</v>
      </c>
      <c r="P3393" s="15">
        <v>47.313356963157702</v>
      </c>
      <c r="Q3393" s="15">
        <v>51.620405233621597</v>
      </c>
      <c r="R3393" s="15">
        <v>50.728144328117402</v>
      </c>
      <c r="S3393" s="15">
        <v>51.470478718757597</v>
      </c>
      <c r="T3393" s="15">
        <v>59.4592460310459</v>
      </c>
      <c r="U3393" s="15">
        <v>62.613034875869801</v>
      </c>
      <c r="V3393" s="15">
        <v>72.986883207321199</v>
      </c>
      <c r="W3393" s="15">
        <v>69.653431323766696</v>
      </c>
      <c r="X3393" s="15">
        <v>71.096957646369901</v>
      </c>
      <c r="Y3393" s="15">
        <v>86.601348601341201</v>
      </c>
      <c r="Z3393" s="15">
        <v>107.561378428221</v>
      </c>
      <c r="AA3393" s="15">
        <v>125.565635620832</v>
      </c>
      <c r="AB3393" s="15">
        <v>117.68370841312399</v>
      </c>
      <c r="AC3393" s="15">
        <v>116.575129470348</v>
      </c>
      <c r="AD3393" s="15">
        <v>122.737903625488</v>
      </c>
      <c r="AE3393" s="15">
        <v>133.33187989997899</v>
      </c>
      <c r="AF3393" s="84">
        <f t="shared" si="105"/>
        <v>65.794278568784179</v>
      </c>
    </row>
    <row r="3394" spans="2:32" x14ac:dyDescent="0.2">
      <c r="B3394" s="83">
        <v>1</v>
      </c>
      <c r="C3394" s="83">
        <v>29</v>
      </c>
      <c r="D3394" s="83">
        <v>22</v>
      </c>
      <c r="E3394" s="83">
        <f t="shared" si="104"/>
        <v>1</v>
      </c>
      <c r="F3394" s="15">
        <v>39.567069651603703</v>
      </c>
      <c r="G3394" s="15">
        <v>31.498019296728</v>
      </c>
      <c r="H3394" s="15">
        <v>29.512181717634199</v>
      </c>
      <c r="I3394" s="15">
        <v>29.013672854185099</v>
      </c>
      <c r="J3394" s="15">
        <v>33.650640202522297</v>
      </c>
      <c r="K3394" s="15">
        <v>34.599318324804301</v>
      </c>
      <c r="L3394" s="15">
        <v>38.699755733490001</v>
      </c>
      <c r="M3394" s="15">
        <v>38.303216575861001</v>
      </c>
      <c r="N3394" s="15">
        <v>36.699883497476598</v>
      </c>
      <c r="O3394" s="15">
        <v>42.9008021564484</v>
      </c>
      <c r="P3394" s="15">
        <v>44.515311780929601</v>
      </c>
      <c r="Q3394" s="15">
        <v>48.4756139428616</v>
      </c>
      <c r="R3394" s="15">
        <v>47.4891186978817</v>
      </c>
      <c r="S3394" s="15">
        <v>48.469653100013701</v>
      </c>
      <c r="T3394" s="15">
        <v>57.197406930446597</v>
      </c>
      <c r="U3394" s="15">
        <v>57.638882700920099</v>
      </c>
      <c r="V3394" s="15">
        <v>65.102963182449301</v>
      </c>
      <c r="W3394" s="15">
        <v>63.493260757923103</v>
      </c>
      <c r="X3394" s="15">
        <v>66.162110710561294</v>
      </c>
      <c r="Y3394" s="15">
        <v>80.051727336168298</v>
      </c>
      <c r="Z3394" s="15">
        <v>104.320624189854</v>
      </c>
      <c r="AA3394" s="15">
        <v>101.887900397301</v>
      </c>
      <c r="AB3394" s="15">
        <v>115.261657634735</v>
      </c>
      <c r="AC3394" s="15">
        <v>119.017879275322</v>
      </c>
      <c r="AD3394" s="15">
        <v>152.30020339393599</v>
      </c>
      <c r="AE3394" s="15">
        <v>165.580291400909</v>
      </c>
      <c r="AF3394" s="84">
        <f t="shared" si="105"/>
        <v>65.054198670883295</v>
      </c>
    </row>
    <row r="3395" spans="2:32" x14ac:dyDescent="0.2">
      <c r="B3395" s="83">
        <v>1</v>
      </c>
      <c r="C3395" s="83">
        <v>30</v>
      </c>
      <c r="D3395" s="83">
        <v>7</v>
      </c>
      <c r="E3395" s="83">
        <f t="shared" ref="E3395:E3458" si="106">IF(D3395&lt;7,0,IF(D3395&gt;22,0,1))</f>
        <v>1</v>
      </c>
      <c r="F3395" s="15">
        <v>31.1518062291183</v>
      </c>
      <c r="G3395" s="15">
        <v>29.9831312618808</v>
      </c>
      <c r="H3395" s="15">
        <v>27.468401599884</v>
      </c>
      <c r="I3395" s="15">
        <v>33.337718639373797</v>
      </c>
      <c r="J3395" s="15">
        <v>39.398349943161001</v>
      </c>
      <c r="K3395" s="15">
        <v>40.743794529914901</v>
      </c>
      <c r="L3395" s="15">
        <v>44.809555899620101</v>
      </c>
      <c r="M3395" s="15">
        <v>40.351264722824098</v>
      </c>
      <c r="N3395" s="15">
        <v>38.877359360933298</v>
      </c>
      <c r="O3395" s="15">
        <v>50.863867983579603</v>
      </c>
      <c r="P3395" s="15">
        <v>53.170757275581401</v>
      </c>
      <c r="Q3395" s="15">
        <v>56.111402176380203</v>
      </c>
      <c r="R3395" s="15">
        <v>56.411533648252501</v>
      </c>
      <c r="S3395" s="15">
        <v>50.899322567939798</v>
      </c>
      <c r="T3395" s="15">
        <v>66.925064803838694</v>
      </c>
      <c r="U3395" s="15">
        <v>63.487718684911698</v>
      </c>
      <c r="V3395" s="15">
        <v>66.448248945951505</v>
      </c>
      <c r="W3395" s="15">
        <v>67.352899678230301</v>
      </c>
      <c r="X3395" s="15">
        <v>69.491441331624998</v>
      </c>
      <c r="Y3395" s="15">
        <v>85.673750953435899</v>
      </c>
      <c r="Z3395" s="15">
        <v>112.480108459711</v>
      </c>
      <c r="AA3395" s="15">
        <v>93.492040785193396</v>
      </c>
      <c r="AB3395" s="15">
        <v>100.826323843718</v>
      </c>
      <c r="AC3395" s="15">
        <v>96.995539870738995</v>
      </c>
      <c r="AD3395" s="15">
        <v>98.723933456778497</v>
      </c>
      <c r="AE3395" s="15">
        <v>115.24362587428099</v>
      </c>
      <c r="AF3395" s="84">
        <f t="shared" ref="AF3395:AF3458" si="107">AVERAGE(F3395:AE3395)</f>
        <v>62.719960097186842</v>
      </c>
    </row>
    <row r="3396" spans="2:32" x14ac:dyDescent="0.2">
      <c r="B3396" s="83">
        <v>1</v>
      </c>
      <c r="C3396" s="83">
        <v>30</v>
      </c>
      <c r="D3396" s="83">
        <v>8</v>
      </c>
      <c r="E3396" s="83">
        <f t="shared" si="106"/>
        <v>1</v>
      </c>
      <c r="F3396" s="15">
        <v>34.515856056928598</v>
      </c>
      <c r="G3396" s="15">
        <v>25.7687548177685</v>
      </c>
      <c r="H3396" s="15">
        <v>24.454940631866499</v>
      </c>
      <c r="I3396" s="15">
        <v>28.6613369121552</v>
      </c>
      <c r="J3396" s="15">
        <v>34.467390517234797</v>
      </c>
      <c r="K3396" s="15">
        <v>35.081107728242898</v>
      </c>
      <c r="L3396" s="15">
        <v>40.027389346361197</v>
      </c>
      <c r="M3396" s="15">
        <v>33.786222706794703</v>
      </c>
      <c r="N3396" s="15">
        <v>32.959576027870199</v>
      </c>
      <c r="O3396" s="15">
        <v>46.250823672294601</v>
      </c>
      <c r="P3396" s="15">
        <v>50.581695728540403</v>
      </c>
      <c r="Q3396" s="15">
        <v>51.787540246009797</v>
      </c>
      <c r="R3396" s="15">
        <v>53.065665956974001</v>
      </c>
      <c r="S3396" s="15">
        <v>50.491811741828897</v>
      </c>
      <c r="T3396" s="15">
        <v>63.984123594522501</v>
      </c>
      <c r="U3396" s="15">
        <v>61.1637173862457</v>
      </c>
      <c r="V3396" s="15">
        <v>65.2488591248989</v>
      </c>
      <c r="W3396" s="15">
        <v>69.467486325740794</v>
      </c>
      <c r="X3396" s="15">
        <v>75.720097501277905</v>
      </c>
      <c r="Y3396" s="15">
        <v>80.283535304546405</v>
      </c>
      <c r="Z3396" s="15">
        <v>97.1613549888134</v>
      </c>
      <c r="AA3396" s="15">
        <v>91.284731519699093</v>
      </c>
      <c r="AB3396" s="15">
        <v>94.393684657096898</v>
      </c>
      <c r="AC3396" s="15">
        <v>99.388181225776705</v>
      </c>
      <c r="AD3396" s="15">
        <v>99.460240193367</v>
      </c>
      <c r="AE3396" s="15">
        <v>114.47809485364</v>
      </c>
      <c r="AF3396" s="84">
        <f t="shared" si="107"/>
        <v>59.766700721788283</v>
      </c>
    </row>
    <row r="3397" spans="2:32" x14ac:dyDescent="0.2">
      <c r="B3397" s="83">
        <v>1</v>
      </c>
      <c r="C3397" s="83">
        <v>30</v>
      </c>
      <c r="D3397" s="83">
        <v>9</v>
      </c>
      <c r="E3397" s="83">
        <f t="shared" si="106"/>
        <v>1</v>
      </c>
      <c r="F3397" s="15">
        <v>34.372020198583598</v>
      </c>
      <c r="G3397" s="15">
        <v>24.829847587558799</v>
      </c>
      <c r="H3397" s="15">
        <v>22.966500852823302</v>
      </c>
      <c r="I3397" s="15">
        <v>27.9347953603938</v>
      </c>
      <c r="J3397" s="15">
        <v>33.198838180541998</v>
      </c>
      <c r="K3397" s="15">
        <v>31.226096087455801</v>
      </c>
      <c r="L3397" s="15">
        <v>33.915362313509</v>
      </c>
      <c r="M3397" s="15">
        <v>30.068926935672799</v>
      </c>
      <c r="N3397" s="15">
        <v>27.606406208157502</v>
      </c>
      <c r="O3397" s="15">
        <v>40.866681789502501</v>
      </c>
      <c r="P3397" s="15">
        <v>41.016965603113199</v>
      </c>
      <c r="Q3397" s="15">
        <v>42.070655668258702</v>
      </c>
      <c r="R3397" s="15">
        <v>40.6542378845215</v>
      </c>
      <c r="S3397" s="15">
        <v>29.2993109505326</v>
      </c>
      <c r="T3397" s="15">
        <v>46.026773558199402</v>
      </c>
      <c r="U3397" s="15">
        <v>48.3875403196812</v>
      </c>
      <c r="V3397" s="15">
        <v>50.1459072053432</v>
      </c>
      <c r="W3397" s="15">
        <v>50.1931614151001</v>
      </c>
      <c r="X3397" s="15">
        <v>36.633039837397597</v>
      </c>
      <c r="Y3397" s="15">
        <v>28.238852831453102</v>
      </c>
      <c r="Z3397" s="15">
        <v>61.0690483137071</v>
      </c>
      <c r="AA3397" s="15">
        <v>63.358501958191397</v>
      </c>
      <c r="AB3397" s="15">
        <v>64.0212629418522</v>
      </c>
      <c r="AC3397" s="15">
        <v>54.444223643064497</v>
      </c>
      <c r="AD3397" s="15">
        <v>35.857576917752603</v>
      </c>
      <c r="AE3397" s="15">
        <v>46.559390118554198</v>
      </c>
      <c r="AF3397" s="84">
        <f t="shared" si="107"/>
        <v>40.190843256958523</v>
      </c>
    </row>
    <row r="3398" spans="2:32" x14ac:dyDescent="0.2">
      <c r="B3398" s="83">
        <v>1</v>
      </c>
      <c r="C3398" s="83">
        <v>30</v>
      </c>
      <c r="D3398" s="83">
        <v>10</v>
      </c>
      <c r="E3398" s="83">
        <f t="shared" si="106"/>
        <v>1</v>
      </c>
      <c r="F3398" s="15">
        <v>31.721357521772401</v>
      </c>
      <c r="G3398" s="15">
        <v>24.8269747274365</v>
      </c>
      <c r="H3398" s="15">
        <v>21.639671582579599</v>
      </c>
      <c r="I3398" s="15">
        <v>24.3088613376617</v>
      </c>
      <c r="J3398" s="15">
        <v>28.277935490131402</v>
      </c>
      <c r="K3398" s="15">
        <v>27.539496880412099</v>
      </c>
      <c r="L3398" s="15">
        <v>30.6144473052025</v>
      </c>
      <c r="M3398" s="15">
        <v>27.443951611041999</v>
      </c>
      <c r="N3398" s="15">
        <v>23.357001009807</v>
      </c>
      <c r="O3398" s="15">
        <v>32.571050457119902</v>
      </c>
      <c r="P3398" s="15">
        <v>32.935687712192497</v>
      </c>
      <c r="Q3398" s="15">
        <v>34.819935095071799</v>
      </c>
      <c r="R3398" s="15">
        <v>33.573192857503898</v>
      </c>
      <c r="S3398" s="15">
        <v>23.670601098291598</v>
      </c>
      <c r="T3398" s="15">
        <v>30.995113010108501</v>
      </c>
      <c r="U3398" s="15">
        <v>37.756198538690803</v>
      </c>
      <c r="V3398" s="15">
        <v>37.107853198036601</v>
      </c>
      <c r="W3398" s="15">
        <v>37.269011348098502</v>
      </c>
      <c r="X3398" s="15">
        <v>26.894641623601299</v>
      </c>
      <c r="Y3398" s="15">
        <v>21.9898718655556</v>
      </c>
      <c r="Z3398" s="15">
        <v>37.370667215600598</v>
      </c>
      <c r="AA3398" s="15">
        <v>44.956719626873699</v>
      </c>
      <c r="AB3398" s="15">
        <v>50.1121470577121</v>
      </c>
      <c r="AC3398" s="15">
        <v>42.47341626966</v>
      </c>
      <c r="AD3398" s="15">
        <v>27.482341664049802</v>
      </c>
      <c r="AE3398" s="15">
        <v>34.426332351058697</v>
      </c>
      <c r="AF3398" s="84">
        <f t="shared" si="107"/>
        <v>31.77440301751043</v>
      </c>
    </row>
    <row r="3399" spans="2:32" x14ac:dyDescent="0.2">
      <c r="B3399" s="83">
        <v>1</v>
      </c>
      <c r="C3399" s="83">
        <v>30</v>
      </c>
      <c r="D3399" s="83">
        <v>11</v>
      </c>
      <c r="E3399" s="83">
        <f t="shared" si="106"/>
        <v>1</v>
      </c>
      <c r="F3399" s="15">
        <v>29.358425864577299</v>
      </c>
      <c r="G3399" s="15">
        <v>24.2663125753879</v>
      </c>
      <c r="H3399" s="15">
        <v>20.468155800640599</v>
      </c>
      <c r="I3399" s="15">
        <v>22.753326158285098</v>
      </c>
      <c r="J3399" s="15">
        <v>26.256044108152398</v>
      </c>
      <c r="K3399" s="15">
        <v>26.011000607550098</v>
      </c>
      <c r="L3399" s="15">
        <v>29.0622166159153</v>
      </c>
      <c r="M3399" s="15">
        <v>26.882442550301601</v>
      </c>
      <c r="N3399" s="15">
        <v>22.941630472540901</v>
      </c>
      <c r="O3399" s="15">
        <v>30.8980105745792</v>
      </c>
      <c r="P3399" s="15">
        <v>30.487577345639501</v>
      </c>
      <c r="Q3399" s="15">
        <v>32.787303233265902</v>
      </c>
      <c r="R3399" s="15">
        <v>31.9382665056884</v>
      </c>
      <c r="S3399" s="15">
        <v>22.890287052422799</v>
      </c>
      <c r="T3399" s="15">
        <v>25.989356021925801</v>
      </c>
      <c r="U3399" s="15">
        <v>34.534045949906101</v>
      </c>
      <c r="V3399" s="15">
        <v>31.898899206191299</v>
      </c>
      <c r="W3399" s="15">
        <v>30.896019686251901</v>
      </c>
      <c r="X3399" s="15">
        <v>20.075639442473701</v>
      </c>
      <c r="Y3399" s="15">
        <v>19.530375702500301</v>
      </c>
      <c r="Z3399" s="15">
        <v>22.335311551004601</v>
      </c>
      <c r="AA3399" s="15">
        <v>32.0534865994453</v>
      </c>
      <c r="AB3399" s="15">
        <v>33.469304022431402</v>
      </c>
      <c r="AC3399" s="15">
        <v>28.170986795961898</v>
      </c>
      <c r="AD3399" s="15">
        <v>18.973853311181099</v>
      </c>
      <c r="AE3399" s="15">
        <v>17.510695980086901</v>
      </c>
      <c r="AF3399" s="84">
        <f t="shared" si="107"/>
        <v>26.63226822055028</v>
      </c>
    </row>
    <row r="3400" spans="2:32" x14ac:dyDescent="0.2">
      <c r="B3400" s="83">
        <v>1</v>
      </c>
      <c r="C3400" s="83">
        <v>30</v>
      </c>
      <c r="D3400" s="83">
        <v>12</v>
      </c>
      <c r="E3400" s="83">
        <f t="shared" si="106"/>
        <v>1</v>
      </c>
      <c r="F3400" s="15">
        <v>27.090304009199102</v>
      </c>
      <c r="G3400" s="15">
        <v>24.355496507442901</v>
      </c>
      <c r="H3400" s="15">
        <v>20.724415218055199</v>
      </c>
      <c r="I3400" s="15">
        <v>22.930871771857099</v>
      </c>
      <c r="J3400" s="15">
        <v>25.534777410983999</v>
      </c>
      <c r="K3400" s="15">
        <v>25.825009398818001</v>
      </c>
      <c r="L3400" s="15">
        <v>28.775262682676299</v>
      </c>
      <c r="M3400" s="15">
        <v>26.989019017934801</v>
      </c>
      <c r="N3400" s="15">
        <v>23.795679640367599</v>
      </c>
      <c r="O3400" s="15">
        <v>29.475279270887398</v>
      </c>
      <c r="P3400" s="15">
        <v>29.731082967758201</v>
      </c>
      <c r="Q3400" s="15">
        <v>30.468010463506001</v>
      </c>
      <c r="R3400" s="15">
        <v>30.652714083671601</v>
      </c>
      <c r="S3400" s="15">
        <v>21.857921775236701</v>
      </c>
      <c r="T3400" s="15">
        <v>26.229649867564401</v>
      </c>
      <c r="U3400" s="15">
        <v>29.710894528985001</v>
      </c>
      <c r="V3400" s="15">
        <v>28.120583477824901</v>
      </c>
      <c r="W3400" s="15">
        <v>25.611684283435299</v>
      </c>
      <c r="X3400" s="15">
        <v>13.035598623290699</v>
      </c>
      <c r="Y3400" s="15">
        <v>14.8290547792614</v>
      </c>
      <c r="Z3400" s="15">
        <v>18.2070584360957</v>
      </c>
      <c r="AA3400" s="15">
        <v>22.8508171542585</v>
      </c>
      <c r="AB3400" s="15">
        <v>26.8240312410854</v>
      </c>
      <c r="AC3400" s="15">
        <v>18.0537153815925</v>
      </c>
      <c r="AD3400" s="15">
        <v>5.9367911793813102</v>
      </c>
      <c r="AE3400" s="15">
        <v>9.5008832524120805</v>
      </c>
      <c r="AF3400" s="84">
        <f t="shared" si="107"/>
        <v>23.350638708599316</v>
      </c>
    </row>
    <row r="3401" spans="2:32" x14ac:dyDescent="0.2">
      <c r="B3401" s="83">
        <v>1</v>
      </c>
      <c r="C3401" s="83">
        <v>30</v>
      </c>
      <c r="D3401" s="83">
        <v>13</v>
      </c>
      <c r="E3401" s="83">
        <f t="shared" si="106"/>
        <v>1</v>
      </c>
      <c r="F3401" s="15">
        <v>26.501487500190699</v>
      </c>
      <c r="G3401" s="15">
        <v>23.0708862265903</v>
      </c>
      <c r="H3401" s="15">
        <v>20.547194358065699</v>
      </c>
      <c r="I3401" s="15">
        <v>22.6412479581833</v>
      </c>
      <c r="J3401" s="15">
        <v>25.252698706090399</v>
      </c>
      <c r="K3401" s="15">
        <v>25.829797425054</v>
      </c>
      <c r="L3401" s="15">
        <v>28.660451199963699</v>
      </c>
      <c r="M3401" s="15">
        <v>26.190578384161</v>
      </c>
      <c r="N3401" s="15">
        <v>23.2280475531667</v>
      </c>
      <c r="O3401" s="15">
        <v>29.190797307312501</v>
      </c>
      <c r="P3401" s="15">
        <v>27.594225545257299</v>
      </c>
      <c r="Q3401" s="15">
        <v>29.858653078541199</v>
      </c>
      <c r="R3401" s="15">
        <v>29.952560423225201</v>
      </c>
      <c r="S3401" s="15">
        <v>22.019435231909199</v>
      </c>
      <c r="T3401" s="15">
        <v>24.894265230774899</v>
      </c>
      <c r="U3401" s="15">
        <v>27.702148212343499</v>
      </c>
      <c r="V3401" s="15">
        <v>24.274491010755298</v>
      </c>
      <c r="W3401" s="15">
        <v>22.904884723767601</v>
      </c>
      <c r="X3401" s="15">
        <v>11.7843755068481</v>
      </c>
      <c r="Y3401" s="15">
        <v>17.347801612600701</v>
      </c>
      <c r="Z3401" s="15">
        <v>14.7338988706172</v>
      </c>
      <c r="AA3401" s="15">
        <v>15.8789299867898</v>
      </c>
      <c r="AB3401" s="15">
        <v>24.3554993642271</v>
      </c>
      <c r="AC3401" s="15">
        <v>13.2373139356077</v>
      </c>
      <c r="AD3401" s="15">
        <v>3.7554735630005598</v>
      </c>
      <c r="AE3401" s="15">
        <v>9.1195786115378095</v>
      </c>
      <c r="AF3401" s="84">
        <f t="shared" si="107"/>
        <v>21.943335443330056</v>
      </c>
    </row>
    <row r="3402" spans="2:32" x14ac:dyDescent="0.2">
      <c r="B3402" s="83">
        <v>1</v>
      </c>
      <c r="C3402" s="83">
        <v>30</v>
      </c>
      <c r="D3402" s="83">
        <v>14</v>
      </c>
      <c r="E3402" s="83">
        <f t="shared" si="106"/>
        <v>1</v>
      </c>
      <c r="F3402" s="15">
        <v>26.294046392559999</v>
      </c>
      <c r="G3402" s="15">
        <v>22.576904604296999</v>
      </c>
      <c r="H3402" s="15">
        <v>20.504506157159799</v>
      </c>
      <c r="I3402" s="15">
        <v>22.963889603376401</v>
      </c>
      <c r="J3402" s="15">
        <v>24.169471061706499</v>
      </c>
      <c r="K3402" s="15">
        <v>25.2734677433968</v>
      </c>
      <c r="L3402" s="15">
        <v>27.881649820566199</v>
      </c>
      <c r="M3402" s="15">
        <v>25.444064285486899</v>
      </c>
      <c r="N3402" s="15">
        <v>23.252483421891899</v>
      </c>
      <c r="O3402" s="15">
        <v>28.227485362678799</v>
      </c>
      <c r="P3402" s="15">
        <v>28.227284987546501</v>
      </c>
      <c r="Q3402" s="15">
        <v>28.496135331958499</v>
      </c>
      <c r="R3402" s="15">
        <v>27.947713152676801</v>
      </c>
      <c r="S3402" s="15">
        <v>20.479668557137298</v>
      </c>
      <c r="T3402" s="15">
        <v>26.414159900054301</v>
      </c>
      <c r="U3402" s="15">
        <v>25.716819878190801</v>
      </c>
      <c r="V3402" s="15">
        <v>23.672031779900198</v>
      </c>
      <c r="W3402" s="15">
        <v>19.4361145098954</v>
      </c>
      <c r="X3402" s="15">
        <v>11.0160813204497</v>
      </c>
      <c r="Y3402" s="15">
        <v>11.841730761909901</v>
      </c>
      <c r="Z3402" s="15">
        <v>12.2245869195722</v>
      </c>
      <c r="AA3402" s="15">
        <v>13.4394906935692</v>
      </c>
      <c r="AB3402" s="15">
        <v>20.738660650774801</v>
      </c>
      <c r="AC3402" s="15">
        <v>9.41657845528424</v>
      </c>
      <c r="AD3402" s="15">
        <v>2.9757035713195799</v>
      </c>
      <c r="AE3402" s="15">
        <v>6.0082209635302402</v>
      </c>
      <c r="AF3402" s="84">
        <f t="shared" si="107"/>
        <v>20.563036534111152</v>
      </c>
    </row>
    <row r="3403" spans="2:32" x14ac:dyDescent="0.2">
      <c r="B3403" s="83">
        <v>1</v>
      </c>
      <c r="C3403" s="83">
        <v>30</v>
      </c>
      <c r="D3403" s="83">
        <v>15</v>
      </c>
      <c r="E3403" s="83">
        <f t="shared" si="106"/>
        <v>1</v>
      </c>
      <c r="F3403" s="15">
        <v>27.146642132878299</v>
      </c>
      <c r="G3403" s="15">
        <v>24.265048905760899</v>
      </c>
      <c r="H3403" s="15">
        <v>20.958330805659301</v>
      </c>
      <c r="I3403" s="15">
        <v>23.029683649778399</v>
      </c>
      <c r="J3403" s="15">
        <v>25.793943898201</v>
      </c>
      <c r="K3403" s="15">
        <v>26.654091295838398</v>
      </c>
      <c r="L3403" s="15">
        <v>29.059011778116201</v>
      </c>
      <c r="M3403" s="15">
        <v>28.1090744023323</v>
      </c>
      <c r="N3403" s="15">
        <v>24.055204557627398</v>
      </c>
      <c r="O3403" s="15">
        <v>30.792860956192001</v>
      </c>
      <c r="P3403" s="15">
        <v>30.083603337865298</v>
      </c>
      <c r="Q3403" s="15">
        <v>32.611767625451101</v>
      </c>
      <c r="R3403" s="15">
        <v>31.1739296355248</v>
      </c>
      <c r="S3403" s="15">
        <v>22.2033732821494</v>
      </c>
      <c r="T3403" s="15">
        <v>28.380924996882701</v>
      </c>
      <c r="U3403" s="15">
        <v>29.806136316671999</v>
      </c>
      <c r="V3403" s="15">
        <v>27.606181570813099</v>
      </c>
      <c r="W3403" s="15">
        <v>23.7924598255455</v>
      </c>
      <c r="X3403" s="15">
        <v>14.924206797808401</v>
      </c>
      <c r="Y3403" s="15">
        <v>10.414749375984099</v>
      </c>
      <c r="Z3403" s="15">
        <v>12.8459806768447</v>
      </c>
      <c r="AA3403" s="15">
        <v>16.509920446127701</v>
      </c>
      <c r="AB3403" s="15">
        <v>20.1003646733277</v>
      </c>
      <c r="AC3403" s="15">
        <v>11.393195080786899</v>
      </c>
      <c r="AD3403" s="15">
        <v>4.9440532949715896</v>
      </c>
      <c r="AE3403" s="15">
        <v>1.33609407639503</v>
      </c>
      <c r="AF3403" s="84">
        <f t="shared" si="107"/>
        <v>22.230416669059007</v>
      </c>
    </row>
    <row r="3404" spans="2:32" x14ac:dyDescent="0.2">
      <c r="B3404" s="83">
        <v>1</v>
      </c>
      <c r="C3404" s="83">
        <v>30</v>
      </c>
      <c r="D3404" s="83">
        <v>16</v>
      </c>
      <c r="E3404" s="83">
        <f t="shared" si="106"/>
        <v>1</v>
      </c>
      <c r="F3404" s="15">
        <v>28.7379553718567</v>
      </c>
      <c r="G3404" s="15">
        <v>24.9924725562988</v>
      </c>
      <c r="H3404" s="15">
        <v>24.293537968635601</v>
      </c>
      <c r="I3404" s="15">
        <v>26.098809915542599</v>
      </c>
      <c r="J3404" s="15">
        <v>27.691432464957199</v>
      </c>
      <c r="K3404" s="15">
        <v>27.638167714119</v>
      </c>
      <c r="L3404" s="15">
        <v>30.395136381387701</v>
      </c>
      <c r="M3404" s="15">
        <v>29.9551295957565</v>
      </c>
      <c r="N3404" s="15">
        <v>28.721011369705199</v>
      </c>
      <c r="O3404" s="15">
        <v>34.444260639905899</v>
      </c>
      <c r="P3404" s="15">
        <v>34.764411652326601</v>
      </c>
      <c r="Q3404" s="15">
        <v>36.446386703252799</v>
      </c>
      <c r="R3404" s="15">
        <v>36.863867449998899</v>
      </c>
      <c r="S3404" s="15">
        <v>30.764464730083901</v>
      </c>
      <c r="T3404" s="15">
        <v>41.3414400218129</v>
      </c>
      <c r="U3404" s="15">
        <v>43.724279106974599</v>
      </c>
      <c r="V3404" s="15">
        <v>43.482408369362403</v>
      </c>
      <c r="W3404" s="15">
        <v>38.219317054823001</v>
      </c>
      <c r="X3404" s="15">
        <v>26.631659516647499</v>
      </c>
      <c r="Y3404" s="15">
        <v>15.6292660223097</v>
      </c>
      <c r="Z3404" s="15">
        <v>35.718199226155903</v>
      </c>
      <c r="AA3404" s="15">
        <v>33.446391358151999</v>
      </c>
      <c r="AB3404" s="15">
        <v>27.957175608545501</v>
      </c>
      <c r="AC3404" s="15">
        <v>25.584310389865198</v>
      </c>
      <c r="AD3404" s="15">
        <v>8.6470187503546505</v>
      </c>
      <c r="AE3404" s="15">
        <v>13.017217984527299</v>
      </c>
      <c r="AF3404" s="84">
        <f t="shared" si="107"/>
        <v>29.815604920129154</v>
      </c>
    </row>
    <row r="3405" spans="2:32" x14ac:dyDescent="0.2">
      <c r="B3405" s="83">
        <v>1</v>
      </c>
      <c r="C3405" s="83">
        <v>30</v>
      </c>
      <c r="D3405" s="83">
        <v>17</v>
      </c>
      <c r="E3405" s="83">
        <f t="shared" si="106"/>
        <v>1</v>
      </c>
      <c r="F3405" s="15">
        <v>32.4484206902981</v>
      </c>
      <c r="G3405" s="15">
        <v>32.9930871598973</v>
      </c>
      <c r="H3405" s="15">
        <v>34.822448004960997</v>
      </c>
      <c r="I3405" s="15">
        <v>36.452185201883303</v>
      </c>
      <c r="J3405" s="15">
        <v>42.3623741426468</v>
      </c>
      <c r="K3405" s="15">
        <v>42.068459988117198</v>
      </c>
      <c r="L3405" s="15">
        <v>45.480019455671297</v>
      </c>
      <c r="M3405" s="15">
        <v>45.770012655258199</v>
      </c>
      <c r="N3405" s="15">
        <v>47.9367879970074</v>
      </c>
      <c r="O3405" s="15">
        <v>56.084772254228596</v>
      </c>
      <c r="P3405" s="15">
        <v>54.3951147680283</v>
      </c>
      <c r="Q3405" s="15">
        <v>59.890279047965997</v>
      </c>
      <c r="R3405" s="15">
        <v>59.836217412948599</v>
      </c>
      <c r="S3405" s="15">
        <v>62.690579788923301</v>
      </c>
      <c r="T3405" s="15">
        <v>71.205774148941003</v>
      </c>
      <c r="U3405" s="15">
        <v>78.194457842111603</v>
      </c>
      <c r="V3405" s="15">
        <v>76.449037751436194</v>
      </c>
      <c r="W3405" s="15">
        <v>74.144202423810995</v>
      </c>
      <c r="X3405" s="15">
        <v>87.304273397445698</v>
      </c>
      <c r="Y3405" s="15">
        <v>82.749822335481596</v>
      </c>
      <c r="Z3405" s="15">
        <v>108.980643694878</v>
      </c>
      <c r="AA3405" s="15">
        <v>91.968683441638902</v>
      </c>
      <c r="AB3405" s="15">
        <v>96.433052807092693</v>
      </c>
      <c r="AC3405" s="15">
        <v>93.495472398281095</v>
      </c>
      <c r="AD3405" s="15">
        <v>85.370138291239698</v>
      </c>
      <c r="AE3405" s="15">
        <v>111.323596085548</v>
      </c>
      <c r="AF3405" s="84">
        <f t="shared" si="107"/>
        <v>65.801919737913096</v>
      </c>
    </row>
    <row r="3406" spans="2:32" x14ac:dyDescent="0.2">
      <c r="B3406" s="83">
        <v>1</v>
      </c>
      <c r="C3406" s="83">
        <v>30</v>
      </c>
      <c r="D3406" s="83">
        <v>18</v>
      </c>
      <c r="E3406" s="83">
        <f t="shared" si="106"/>
        <v>1</v>
      </c>
      <c r="F3406" s="15">
        <v>35.648787376403803</v>
      </c>
      <c r="G3406" s="15">
        <v>38.741290782026198</v>
      </c>
      <c r="H3406" s="15">
        <v>36.869110455751397</v>
      </c>
      <c r="I3406" s="15">
        <v>41.060466290473897</v>
      </c>
      <c r="J3406" s="15">
        <v>48.068452468872103</v>
      </c>
      <c r="K3406" s="15">
        <v>47.418162497520399</v>
      </c>
      <c r="L3406" s="15">
        <v>51.178088723182697</v>
      </c>
      <c r="M3406" s="15">
        <v>51.085899826288198</v>
      </c>
      <c r="N3406" s="15">
        <v>50.783140117645303</v>
      </c>
      <c r="O3406" s="15">
        <v>61.057827598571798</v>
      </c>
      <c r="P3406" s="15">
        <v>63.841165046215103</v>
      </c>
      <c r="Q3406" s="15">
        <v>67.548528558731107</v>
      </c>
      <c r="R3406" s="15">
        <v>68.393990861415901</v>
      </c>
      <c r="S3406" s="15">
        <v>72.284987406969094</v>
      </c>
      <c r="T3406" s="15">
        <v>81.150717046499295</v>
      </c>
      <c r="U3406" s="15">
        <v>97.567860513687094</v>
      </c>
      <c r="V3406" s="15">
        <v>113.935695972443</v>
      </c>
      <c r="W3406" s="15">
        <v>108.274535740852</v>
      </c>
      <c r="X3406" s="15">
        <v>137.05906924724599</v>
      </c>
      <c r="Y3406" s="15">
        <v>137.239838238955</v>
      </c>
      <c r="Z3406" s="15">
        <v>162.23135050940499</v>
      </c>
      <c r="AA3406" s="15">
        <v>160.453888219833</v>
      </c>
      <c r="AB3406" s="15">
        <v>156.040556354046</v>
      </c>
      <c r="AC3406" s="15">
        <v>154.55028217506401</v>
      </c>
      <c r="AD3406" s="15">
        <v>146.92110327673001</v>
      </c>
      <c r="AE3406" s="15">
        <v>178.40285709333401</v>
      </c>
      <c r="AF3406" s="84">
        <f t="shared" si="107"/>
        <v>91.069525092236972</v>
      </c>
    </row>
    <row r="3407" spans="2:32" x14ac:dyDescent="0.2">
      <c r="B3407" s="83">
        <v>1</v>
      </c>
      <c r="C3407" s="83">
        <v>30</v>
      </c>
      <c r="D3407" s="83">
        <v>19</v>
      </c>
      <c r="E3407" s="83">
        <f t="shared" si="106"/>
        <v>1</v>
      </c>
      <c r="F3407" s="15">
        <v>40.702542495727499</v>
      </c>
      <c r="G3407" s="15">
        <v>34.837245970666999</v>
      </c>
      <c r="H3407" s="15">
        <v>33.266242550849903</v>
      </c>
      <c r="I3407" s="15">
        <v>39.737657649040202</v>
      </c>
      <c r="J3407" s="15">
        <v>45.935474216461202</v>
      </c>
      <c r="K3407" s="15">
        <v>42.853307554244999</v>
      </c>
      <c r="L3407" s="15">
        <v>45.8886562111378</v>
      </c>
      <c r="M3407" s="15">
        <v>44.6417245211601</v>
      </c>
      <c r="N3407" s="15">
        <v>43.264282396554897</v>
      </c>
      <c r="O3407" s="15">
        <v>56.186681219816201</v>
      </c>
      <c r="P3407" s="15">
        <v>58.209172888040499</v>
      </c>
      <c r="Q3407" s="15">
        <v>59.602636701583897</v>
      </c>
      <c r="R3407" s="15">
        <v>59.278845623254803</v>
      </c>
      <c r="S3407" s="15">
        <v>59.095568983554799</v>
      </c>
      <c r="T3407" s="15">
        <v>68.225823948860196</v>
      </c>
      <c r="U3407" s="15">
        <v>79.322597391128497</v>
      </c>
      <c r="V3407" s="15">
        <v>84.067780389785796</v>
      </c>
      <c r="W3407" s="15">
        <v>73.277184166908299</v>
      </c>
      <c r="X3407" s="15">
        <v>99.052601113319398</v>
      </c>
      <c r="Y3407" s="15">
        <v>120.217838108301</v>
      </c>
      <c r="Z3407" s="15">
        <v>135.957080277443</v>
      </c>
      <c r="AA3407" s="15">
        <v>148.95425579643299</v>
      </c>
      <c r="AB3407" s="15">
        <v>147.46043952560399</v>
      </c>
      <c r="AC3407" s="15">
        <v>149.22046058785901</v>
      </c>
      <c r="AD3407" s="15">
        <v>156.18204695177101</v>
      </c>
      <c r="AE3407" s="15">
        <v>182.280773427963</v>
      </c>
      <c r="AF3407" s="84">
        <f t="shared" si="107"/>
        <v>81.066112333364245</v>
      </c>
    </row>
    <row r="3408" spans="2:32" x14ac:dyDescent="0.2">
      <c r="B3408" s="83">
        <v>1</v>
      </c>
      <c r="C3408" s="83">
        <v>30</v>
      </c>
      <c r="D3408" s="83">
        <v>20</v>
      </c>
      <c r="E3408" s="83">
        <f t="shared" si="106"/>
        <v>1</v>
      </c>
      <c r="F3408" s="15">
        <v>42.034046218872099</v>
      </c>
      <c r="G3408" s="15">
        <v>34.751655092258403</v>
      </c>
      <c r="H3408" s="15">
        <v>34.777494074821497</v>
      </c>
      <c r="I3408" s="15">
        <v>40.4002459459305</v>
      </c>
      <c r="J3408" s="15">
        <v>47.1514501771927</v>
      </c>
      <c r="K3408" s="15">
        <v>44.153986368179297</v>
      </c>
      <c r="L3408" s="15">
        <v>46.795830520391497</v>
      </c>
      <c r="M3408" s="15">
        <v>44.390338754892298</v>
      </c>
      <c r="N3408" s="15">
        <v>44.363062478065501</v>
      </c>
      <c r="O3408" s="15">
        <v>57.053789788246199</v>
      </c>
      <c r="P3408" s="15">
        <v>57.404886383056599</v>
      </c>
      <c r="Q3408" s="15">
        <v>60.902304186820999</v>
      </c>
      <c r="R3408" s="15">
        <v>59.379530452728297</v>
      </c>
      <c r="S3408" s="15">
        <v>60.905028393507003</v>
      </c>
      <c r="T3408" s="15">
        <v>69.871851681709302</v>
      </c>
      <c r="U3408" s="15">
        <v>81.861864194869995</v>
      </c>
      <c r="V3408" s="15">
        <v>92.360793024063099</v>
      </c>
      <c r="W3408" s="15">
        <v>81.570244393348702</v>
      </c>
      <c r="X3408" s="15">
        <v>117.503812963486</v>
      </c>
      <c r="Y3408" s="15">
        <v>128.78128414440201</v>
      </c>
      <c r="Z3408" s="15">
        <v>174.22488334536601</v>
      </c>
      <c r="AA3408" s="15">
        <v>171.122047122955</v>
      </c>
      <c r="AB3408" s="15">
        <v>164.44993774080299</v>
      </c>
      <c r="AC3408" s="15">
        <v>153.09053128624001</v>
      </c>
      <c r="AD3408" s="15">
        <v>154.38066080331799</v>
      </c>
      <c r="AE3408" s="15">
        <v>198.24173790741</v>
      </c>
      <c r="AF3408" s="84">
        <f t="shared" si="107"/>
        <v>86.997049901651309</v>
      </c>
    </row>
    <row r="3409" spans="2:32" x14ac:dyDescent="0.2">
      <c r="B3409" s="83">
        <v>1</v>
      </c>
      <c r="C3409" s="83">
        <v>30</v>
      </c>
      <c r="D3409" s="83">
        <v>21</v>
      </c>
      <c r="E3409" s="83">
        <f t="shared" si="106"/>
        <v>1</v>
      </c>
      <c r="F3409" s="15">
        <v>39.577000616073597</v>
      </c>
      <c r="G3409" s="15">
        <v>32.871649619823899</v>
      </c>
      <c r="H3409" s="15">
        <v>31.947727747917199</v>
      </c>
      <c r="I3409" s="15">
        <v>36.586676458358802</v>
      </c>
      <c r="J3409" s="15">
        <v>42.272603913307201</v>
      </c>
      <c r="K3409" s="15">
        <v>39.354254698038098</v>
      </c>
      <c r="L3409" s="15">
        <v>43.032472356796298</v>
      </c>
      <c r="M3409" s="15">
        <v>40.833239936351802</v>
      </c>
      <c r="N3409" s="15">
        <v>40.833533425331098</v>
      </c>
      <c r="O3409" s="15">
        <v>50.681295134067497</v>
      </c>
      <c r="P3409" s="15">
        <v>51.453471117019703</v>
      </c>
      <c r="Q3409" s="15">
        <v>54.830647958755499</v>
      </c>
      <c r="R3409" s="15">
        <v>53.690234407424903</v>
      </c>
      <c r="S3409" s="15">
        <v>56.6243991189003</v>
      </c>
      <c r="T3409" s="15">
        <v>60.469422775983801</v>
      </c>
      <c r="U3409" s="15">
        <v>68.463789245605497</v>
      </c>
      <c r="V3409" s="15">
        <v>70.045888850212094</v>
      </c>
      <c r="W3409" s="15">
        <v>67.654362998247194</v>
      </c>
      <c r="X3409" s="15">
        <v>87.759737846374506</v>
      </c>
      <c r="Y3409" s="15">
        <v>94.423109823942198</v>
      </c>
      <c r="Z3409" s="15">
        <v>94.732742092132597</v>
      </c>
      <c r="AA3409" s="15">
        <v>107.951657039642</v>
      </c>
      <c r="AB3409" s="15">
        <v>109.51340017032599</v>
      </c>
      <c r="AC3409" s="15">
        <v>108.47717736482601</v>
      </c>
      <c r="AD3409" s="15">
        <v>128.459176435947</v>
      </c>
      <c r="AE3409" s="15">
        <v>145.15398197770099</v>
      </c>
      <c r="AF3409" s="84">
        <f t="shared" si="107"/>
        <v>67.603602043427159</v>
      </c>
    </row>
    <row r="3410" spans="2:32" x14ac:dyDescent="0.2">
      <c r="B3410" s="83">
        <v>1</v>
      </c>
      <c r="C3410" s="83">
        <v>30</v>
      </c>
      <c r="D3410" s="83">
        <v>22</v>
      </c>
      <c r="E3410" s="83">
        <f t="shared" si="106"/>
        <v>1</v>
      </c>
      <c r="F3410" s="15">
        <v>36.7669825601578</v>
      </c>
      <c r="G3410" s="15">
        <v>32.135318948361203</v>
      </c>
      <c r="H3410" s="15">
        <v>31.1920675935745</v>
      </c>
      <c r="I3410" s="15">
        <v>34.052337068557698</v>
      </c>
      <c r="J3410" s="15">
        <v>38.2887239716053</v>
      </c>
      <c r="K3410" s="15">
        <v>37.340869237184499</v>
      </c>
      <c r="L3410" s="15">
        <v>40.886041959047297</v>
      </c>
      <c r="M3410" s="15">
        <v>39.045006824016603</v>
      </c>
      <c r="N3410" s="15">
        <v>39.062917097091699</v>
      </c>
      <c r="O3410" s="15">
        <v>46.997528220176697</v>
      </c>
      <c r="P3410" s="15">
        <v>47.676744877576802</v>
      </c>
      <c r="Q3410" s="15">
        <v>50.463802312374099</v>
      </c>
      <c r="R3410" s="15">
        <v>49.658713289260902</v>
      </c>
      <c r="S3410" s="15">
        <v>55.6188948626518</v>
      </c>
      <c r="T3410" s="15">
        <v>54.591452635765101</v>
      </c>
      <c r="U3410" s="15">
        <v>61.608979283571202</v>
      </c>
      <c r="V3410" s="15">
        <v>63.975436430931097</v>
      </c>
      <c r="W3410" s="15">
        <v>63.982406719207802</v>
      </c>
      <c r="X3410" s="15">
        <v>83.445579138755804</v>
      </c>
      <c r="Y3410" s="15">
        <v>89.213606420040094</v>
      </c>
      <c r="Z3410" s="15">
        <v>81.981155691146895</v>
      </c>
      <c r="AA3410" s="15">
        <v>97.022183614254004</v>
      </c>
      <c r="AB3410" s="15">
        <v>101.817606895685</v>
      </c>
      <c r="AC3410" s="15">
        <v>116.74838241338701</v>
      </c>
      <c r="AD3410" s="15">
        <v>142.42973056840901</v>
      </c>
      <c r="AE3410" s="15">
        <v>170.28852744281301</v>
      </c>
      <c r="AF3410" s="84">
        <f t="shared" si="107"/>
        <v>65.626576772138577</v>
      </c>
    </row>
    <row r="3411" spans="2:32" x14ac:dyDescent="0.2">
      <c r="B3411" s="83">
        <v>1</v>
      </c>
      <c r="C3411" s="83">
        <v>31</v>
      </c>
      <c r="D3411" s="83">
        <v>7</v>
      </c>
      <c r="E3411" s="83">
        <f t="shared" si="106"/>
        <v>1</v>
      </c>
      <c r="F3411" s="15">
        <v>32.0503633518219</v>
      </c>
      <c r="G3411" s="15">
        <v>26.548449273594802</v>
      </c>
      <c r="H3411" s="15">
        <v>33.3831114330292</v>
      </c>
      <c r="I3411" s="15">
        <v>35.636826527595503</v>
      </c>
      <c r="J3411" s="15">
        <v>40.3835421214104</v>
      </c>
      <c r="K3411" s="15">
        <v>41.284467871666003</v>
      </c>
      <c r="L3411" s="15">
        <v>40.781305602312102</v>
      </c>
      <c r="M3411" s="15">
        <v>39.511731414794902</v>
      </c>
      <c r="N3411" s="15">
        <v>45.893210738658901</v>
      </c>
      <c r="O3411" s="15">
        <v>51.891869305372197</v>
      </c>
      <c r="P3411" s="15">
        <v>54.714939509391797</v>
      </c>
      <c r="Q3411" s="15">
        <v>57.374603686332698</v>
      </c>
      <c r="R3411" s="15">
        <v>53.143052164316202</v>
      </c>
      <c r="S3411" s="15">
        <v>62.182086496591602</v>
      </c>
      <c r="T3411" s="15">
        <v>62.8700318739414</v>
      </c>
      <c r="U3411" s="15">
        <v>65.086221813440304</v>
      </c>
      <c r="V3411" s="15">
        <v>67.652067139625501</v>
      </c>
      <c r="W3411" s="15">
        <v>69.405792518377297</v>
      </c>
      <c r="X3411" s="15">
        <v>80.5191769914627</v>
      </c>
      <c r="Y3411" s="15">
        <v>105.294171783447</v>
      </c>
      <c r="Z3411" s="15">
        <v>97.206305511236195</v>
      </c>
      <c r="AA3411" s="15">
        <v>91.887924546718594</v>
      </c>
      <c r="AB3411" s="15">
        <v>96.612322084426907</v>
      </c>
      <c r="AC3411" s="15">
        <v>87.457278046727197</v>
      </c>
      <c r="AD3411" s="15">
        <v>93.137185635805096</v>
      </c>
      <c r="AE3411" s="15">
        <v>117.36667545628499</v>
      </c>
      <c r="AF3411" s="84">
        <f t="shared" si="107"/>
        <v>63.433642803783904</v>
      </c>
    </row>
    <row r="3412" spans="2:32" x14ac:dyDescent="0.2">
      <c r="B3412" s="83">
        <v>1</v>
      </c>
      <c r="C3412" s="83">
        <v>31</v>
      </c>
      <c r="D3412" s="83">
        <v>8</v>
      </c>
      <c r="E3412" s="83">
        <f t="shared" si="106"/>
        <v>1</v>
      </c>
      <c r="F3412" s="15">
        <v>36.614665004730199</v>
      </c>
      <c r="G3412" s="15">
        <v>23.916212123787101</v>
      </c>
      <c r="H3412" s="15">
        <v>28.1080276174545</v>
      </c>
      <c r="I3412" s="15">
        <v>42.8789214963913</v>
      </c>
      <c r="J3412" s="15">
        <v>35.268853326797498</v>
      </c>
      <c r="K3412" s="15">
        <v>34.261754362106302</v>
      </c>
      <c r="L3412" s="15">
        <v>33.3555791599751</v>
      </c>
      <c r="M3412" s="15">
        <v>32.763444301843599</v>
      </c>
      <c r="N3412" s="15">
        <v>39.4831299676895</v>
      </c>
      <c r="O3412" s="15">
        <v>46.133625471115103</v>
      </c>
      <c r="P3412" s="15">
        <v>49.153463174819898</v>
      </c>
      <c r="Q3412" s="15">
        <v>51.568493193626402</v>
      </c>
      <c r="R3412" s="15">
        <v>44.177554733276402</v>
      </c>
      <c r="S3412" s="15">
        <v>56.653472777366602</v>
      </c>
      <c r="T3412" s="15">
        <v>56.713387437820401</v>
      </c>
      <c r="U3412" s="15">
        <v>61.203535834312397</v>
      </c>
      <c r="V3412" s="15">
        <v>62.055844730138801</v>
      </c>
      <c r="W3412" s="15">
        <v>66.699185949087095</v>
      </c>
      <c r="X3412" s="15">
        <v>74.673496713399899</v>
      </c>
      <c r="Y3412" s="15">
        <v>92.6633263075352</v>
      </c>
      <c r="Z3412" s="15">
        <v>83.5331616413593</v>
      </c>
      <c r="AA3412" s="15">
        <v>88.015681310653704</v>
      </c>
      <c r="AB3412" s="15">
        <v>99.259837085723902</v>
      </c>
      <c r="AC3412" s="15">
        <v>94.381521879017399</v>
      </c>
      <c r="AD3412" s="15">
        <v>71.173933621227704</v>
      </c>
      <c r="AE3412" s="15">
        <v>115.141443670154</v>
      </c>
      <c r="AF3412" s="84">
        <f t="shared" si="107"/>
        <v>58.455828957361895</v>
      </c>
    </row>
    <row r="3413" spans="2:32" x14ac:dyDescent="0.2">
      <c r="B3413" s="83">
        <v>1</v>
      </c>
      <c r="C3413" s="83">
        <v>31</v>
      </c>
      <c r="D3413" s="83">
        <v>9</v>
      </c>
      <c r="E3413" s="83">
        <f t="shared" si="106"/>
        <v>1</v>
      </c>
      <c r="F3413" s="15">
        <v>37.636915073394803</v>
      </c>
      <c r="G3413" s="15">
        <v>22.9219478233132</v>
      </c>
      <c r="H3413" s="15">
        <v>26.5777873239517</v>
      </c>
      <c r="I3413" s="15">
        <v>29.327762251853901</v>
      </c>
      <c r="J3413" s="15">
        <v>33.192357317924497</v>
      </c>
      <c r="K3413" s="15">
        <v>30.599640424728399</v>
      </c>
      <c r="L3413" s="15">
        <v>29.9522930095196</v>
      </c>
      <c r="M3413" s="15">
        <v>28.3317961181104</v>
      </c>
      <c r="N3413" s="15">
        <v>33.517441326141402</v>
      </c>
      <c r="O3413" s="15">
        <v>39.468061321973799</v>
      </c>
      <c r="P3413" s="15">
        <v>39.959046286106101</v>
      </c>
      <c r="Q3413" s="15">
        <v>40.381000693321198</v>
      </c>
      <c r="R3413" s="15">
        <v>34.104382466703697</v>
      </c>
      <c r="S3413" s="15">
        <v>42.451174550429002</v>
      </c>
      <c r="T3413" s="15">
        <v>43.5848741871119</v>
      </c>
      <c r="U3413" s="15">
        <v>48.916819238603097</v>
      </c>
      <c r="V3413" s="15">
        <v>48.054526911735501</v>
      </c>
      <c r="W3413" s="15">
        <v>37.950116503457203</v>
      </c>
      <c r="X3413" s="15">
        <v>36.354296403840202</v>
      </c>
      <c r="Y3413" s="15">
        <v>64.731977577626694</v>
      </c>
      <c r="Z3413" s="15">
        <v>53.949845353812002</v>
      </c>
      <c r="AA3413" s="15">
        <v>60.052151454359297</v>
      </c>
      <c r="AB3413" s="15">
        <v>63.824489334464097</v>
      </c>
      <c r="AC3413" s="15">
        <v>46.758041347444099</v>
      </c>
      <c r="AD3413" s="15">
        <v>28.887757436126499</v>
      </c>
      <c r="AE3413" s="15">
        <v>84.004206177443294</v>
      </c>
      <c r="AF3413" s="84">
        <f t="shared" si="107"/>
        <v>41.749642612057528</v>
      </c>
    </row>
    <row r="3414" spans="2:32" x14ac:dyDescent="0.2">
      <c r="B3414" s="83">
        <v>1</v>
      </c>
      <c r="C3414" s="83">
        <v>31</v>
      </c>
      <c r="D3414" s="83">
        <v>10</v>
      </c>
      <c r="E3414" s="83">
        <f t="shared" si="106"/>
        <v>1</v>
      </c>
      <c r="F3414" s="15">
        <v>35.0111068134308</v>
      </c>
      <c r="G3414" s="15">
        <v>22.424127603005498</v>
      </c>
      <c r="H3414" s="15">
        <v>24.967660397529599</v>
      </c>
      <c r="I3414" s="15">
        <v>26.7467336997986</v>
      </c>
      <c r="J3414" s="15">
        <v>28.832568490505199</v>
      </c>
      <c r="K3414" s="15">
        <v>28.189707755208001</v>
      </c>
      <c r="L3414" s="15">
        <v>28.086179728090801</v>
      </c>
      <c r="M3414" s="15">
        <v>25.3989996916652</v>
      </c>
      <c r="N3414" s="15">
        <v>30.071554516553899</v>
      </c>
      <c r="O3414" s="15">
        <v>33.574682480931301</v>
      </c>
      <c r="P3414" s="15">
        <v>33.689920002818099</v>
      </c>
      <c r="Q3414" s="15">
        <v>34.9741711101532</v>
      </c>
      <c r="R3414" s="15">
        <v>30.345779985368299</v>
      </c>
      <c r="S3414" s="15">
        <v>34.4979282777309</v>
      </c>
      <c r="T3414" s="15">
        <v>35.451537880301501</v>
      </c>
      <c r="U3414" s="15">
        <v>38.236364979773803</v>
      </c>
      <c r="V3414" s="15">
        <v>41.277711817666898</v>
      </c>
      <c r="W3414" s="15">
        <v>31.804989294529001</v>
      </c>
      <c r="X3414" s="15">
        <v>33.2313686430007</v>
      </c>
      <c r="Y3414" s="15">
        <v>54.441642181225099</v>
      </c>
      <c r="Z3414" s="15">
        <v>48.928989246964498</v>
      </c>
      <c r="AA3414" s="15">
        <v>59.094312058180599</v>
      </c>
      <c r="AB3414" s="15">
        <v>61.831477703169</v>
      </c>
      <c r="AC3414" s="15">
        <v>57.9734794738293</v>
      </c>
      <c r="AD3414" s="15">
        <v>47.753917813513397</v>
      </c>
      <c r="AE3414" s="15">
        <v>84.770929813086994</v>
      </c>
      <c r="AF3414" s="84">
        <f t="shared" si="107"/>
        <v>38.907993902231937</v>
      </c>
    </row>
    <row r="3415" spans="2:32" x14ac:dyDescent="0.2">
      <c r="B3415" s="83">
        <v>1</v>
      </c>
      <c r="C3415" s="83">
        <v>31</v>
      </c>
      <c r="D3415" s="83">
        <v>11</v>
      </c>
      <c r="E3415" s="83">
        <f t="shared" si="106"/>
        <v>1</v>
      </c>
      <c r="F3415" s="15">
        <v>32.873502482116201</v>
      </c>
      <c r="G3415" s="15">
        <v>21.601510574836698</v>
      </c>
      <c r="H3415" s="15">
        <v>23.392644887924199</v>
      </c>
      <c r="I3415" s="15">
        <v>24.056979564189898</v>
      </c>
      <c r="J3415" s="15">
        <v>26.776482141733201</v>
      </c>
      <c r="K3415" s="15">
        <v>26.3947830426693</v>
      </c>
      <c r="L3415" s="15">
        <v>27.229881690621401</v>
      </c>
      <c r="M3415" s="15">
        <v>24.217252916485101</v>
      </c>
      <c r="N3415" s="15">
        <v>27.902525980711001</v>
      </c>
      <c r="O3415" s="15">
        <v>30.986433284521102</v>
      </c>
      <c r="P3415" s="15">
        <v>31.949984631419198</v>
      </c>
      <c r="Q3415" s="15">
        <v>31.829437224686099</v>
      </c>
      <c r="R3415" s="15">
        <v>27.400346936225901</v>
      </c>
      <c r="S3415" s="15">
        <v>29.669513131678102</v>
      </c>
      <c r="T3415" s="15">
        <v>31.810841037288299</v>
      </c>
      <c r="U3415" s="15">
        <v>32.650380636364197</v>
      </c>
      <c r="V3415" s="15">
        <v>36.059849534377499</v>
      </c>
      <c r="W3415" s="15">
        <v>23.274924946054799</v>
      </c>
      <c r="X3415" s="15">
        <v>26.111734713643799</v>
      </c>
      <c r="Y3415" s="15">
        <v>28.603673021439501</v>
      </c>
      <c r="Z3415" s="15">
        <v>34.144562032756397</v>
      </c>
      <c r="AA3415" s="15">
        <v>37.408652275741098</v>
      </c>
      <c r="AB3415" s="15">
        <v>34.228427284449303</v>
      </c>
      <c r="AC3415" s="15">
        <v>25.422643017551898</v>
      </c>
      <c r="AD3415" s="15">
        <v>36.304170592010003</v>
      </c>
      <c r="AE3415" s="15">
        <v>48.433391752294298</v>
      </c>
      <c r="AF3415" s="84">
        <f t="shared" si="107"/>
        <v>30.028251128222635</v>
      </c>
    </row>
    <row r="3416" spans="2:32" x14ac:dyDescent="0.2">
      <c r="B3416" s="83">
        <v>1</v>
      </c>
      <c r="C3416" s="83">
        <v>31</v>
      </c>
      <c r="D3416" s="83">
        <v>12</v>
      </c>
      <c r="E3416" s="83">
        <f t="shared" si="106"/>
        <v>1</v>
      </c>
      <c r="F3416" s="15">
        <v>30.37578992033</v>
      </c>
      <c r="G3416" s="15">
        <v>21.9546139656665</v>
      </c>
      <c r="H3416" s="15">
        <v>23.550634958215099</v>
      </c>
      <c r="I3416" s="15">
        <v>23.6613788583279</v>
      </c>
      <c r="J3416" s="15">
        <v>26.2067856872082</v>
      </c>
      <c r="K3416" s="15">
        <v>26.333659639358501</v>
      </c>
      <c r="L3416" s="15">
        <v>27.7211458897591</v>
      </c>
      <c r="M3416" s="15">
        <v>24.960416399359701</v>
      </c>
      <c r="N3416" s="15">
        <v>28.658648194312999</v>
      </c>
      <c r="O3416" s="15">
        <v>30.511400731861599</v>
      </c>
      <c r="P3416" s="15">
        <v>30.8806329832077</v>
      </c>
      <c r="Q3416" s="15">
        <v>30.788381960570799</v>
      </c>
      <c r="R3416" s="15">
        <v>26.299739050060499</v>
      </c>
      <c r="S3416" s="15">
        <v>29.936961800932899</v>
      </c>
      <c r="T3416" s="15">
        <v>28.6753133953512</v>
      </c>
      <c r="U3416" s="15">
        <v>30.1511819399595</v>
      </c>
      <c r="V3416" s="15">
        <v>32.531114384442603</v>
      </c>
      <c r="W3416" s="15">
        <v>17.710862678644698</v>
      </c>
      <c r="X3416" s="15">
        <v>21.482203749537501</v>
      </c>
      <c r="Y3416" s="15">
        <v>25.667486038202199</v>
      </c>
      <c r="Z3416" s="15">
        <v>26.425163498327102</v>
      </c>
      <c r="AA3416" s="15">
        <v>33.502826735258097</v>
      </c>
      <c r="AB3416" s="15">
        <v>29.021596856043701</v>
      </c>
      <c r="AC3416" s="15">
        <v>11.5757669356465</v>
      </c>
      <c r="AD3416" s="15">
        <v>28.6728562955856</v>
      </c>
      <c r="AE3416" s="15">
        <v>32.947234279836501</v>
      </c>
      <c r="AF3416" s="84">
        <f t="shared" si="107"/>
        <v>26.930915262538722</v>
      </c>
    </row>
    <row r="3417" spans="2:32" x14ac:dyDescent="0.2">
      <c r="B3417" s="83">
        <v>1</v>
      </c>
      <c r="C3417" s="83">
        <v>31</v>
      </c>
      <c r="D3417" s="83">
        <v>13</v>
      </c>
      <c r="E3417" s="83">
        <f t="shared" si="106"/>
        <v>1</v>
      </c>
      <c r="F3417" s="15">
        <v>28.257824780941</v>
      </c>
      <c r="G3417" s="15">
        <v>21.560415282934699</v>
      </c>
      <c r="H3417" s="15">
        <v>22.901392025470699</v>
      </c>
      <c r="I3417" s="15">
        <v>23.051468469381302</v>
      </c>
      <c r="J3417" s="15">
        <v>25.032102757453899</v>
      </c>
      <c r="K3417" s="15">
        <v>25.7800100984573</v>
      </c>
      <c r="L3417" s="15">
        <v>26.905906157970399</v>
      </c>
      <c r="M3417" s="15">
        <v>24.2794103320837</v>
      </c>
      <c r="N3417" s="15">
        <v>27.905245732784302</v>
      </c>
      <c r="O3417" s="15">
        <v>28.840804049760099</v>
      </c>
      <c r="P3417" s="15">
        <v>30.3828323844373</v>
      </c>
      <c r="Q3417" s="15">
        <v>29.810440236955898</v>
      </c>
      <c r="R3417" s="15">
        <v>24.789156212180899</v>
      </c>
      <c r="S3417" s="15">
        <v>29.0453749140203</v>
      </c>
      <c r="T3417" s="15">
        <v>27.961596036285201</v>
      </c>
      <c r="U3417" s="15">
        <v>27.044015538006999</v>
      </c>
      <c r="V3417" s="15">
        <v>31.4696542602778</v>
      </c>
      <c r="W3417" s="15">
        <v>16.016518280461401</v>
      </c>
      <c r="X3417" s="15">
        <v>22.689719098404101</v>
      </c>
      <c r="Y3417" s="15">
        <v>20.9281245674789</v>
      </c>
      <c r="Z3417" s="15">
        <v>21.637033677786601</v>
      </c>
      <c r="AA3417" s="15">
        <v>31.7154648010135</v>
      </c>
      <c r="AB3417" s="15">
        <v>21.7635234428421</v>
      </c>
      <c r="AC3417" s="15">
        <v>8.8093939471393803</v>
      </c>
      <c r="AD3417" s="15">
        <v>31.688813133553602</v>
      </c>
      <c r="AE3417" s="15">
        <v>24.8478162933588</v>
      </c>
      <c r="AF3417" s="84">
        <f t="shared" si="107"/>
        <v>25.196694481209235</v>
      </c>
    </row>
    <row r="3418" spans="2:32" x14ac:dyDescent="0.2">
      <c r="B3418" s="83">
        <v>1</v>
      </c>
      <c r="C3418" s="83">
        <v>31</v>
      </c>
      <c r="D3418" s="83">
        <v>14</v>
      </c>
      <c r="E3418" s="83">
        <f t="shared" si="106"/>
        <v>1</v>
      </c>
      <c r="F3418" s="15">
        <v>26.390670685291301</v>
      </c>
      <c r="G3418" s="15">
        <v>21.188853025644601</v>
      </c>
      <c r="H3418" s="15">
        <v>22.852349095642602</v>
      </c>
      <c r="I3418" s="15">
        <v>21.975414274454099</v>
      </c>
      <c r="J3418" s="15">
        <v>24.8297778904438</v>
      </c>
      <c r="K3418" s="15">
        <v>24.7213256531954</v>
      </c>
      <c r="L3418" s="15">
        <v>25.976299353599501</v>
      </c>
      <c r="M3418" s="15">
        <v>23.688947436288</v>
      </c>
      <c r="N3418" s="15">
        <v>28.3038238948584</v>
      </c>
      <c r="O3418" s="15">
        <v>29.185728346586199</v>
      </c>
      <c r="P3418" s="15">
        <v>28.790679492712002</v>
      </c>
      <c r="Q3418" s="15">
        <v>27.655316297620502</v>
      </c>
      <c r="R3418" s="15">
        <v>23.309678561568301</v>
      </c>
      <c r="S3418" s="15">
        <v>29.751701996684101</v>
      </c>
      <c r="T3418" s="15">
        <v>27.162734047681099</v>
      </c>
      <c r="U3418" s="15">
        <v>26.339071640223299</v>
      </c>
      <c r="V3418" s="15">
        <v>30.043116331309101</v>
      </c>
      <c r="W3418" s="15">
        <v>16.135649254178201</v>
      </c>
      <c r="X3418" s="15">
        <v>18.316282981932201</v>
      </c>
      <c r="Y3418" s="15">
        <v>21.7496159246415</v>
      </c>
      <c r="Z3418" s="15">
        <v>17.6846529637873</v>
      </c>
      <c r="AA3418" s="15">
        <v>32.680355464905503</v>
      </c>
      <c r="AB3418" s="15">
        <v>19.541012636347698</v>
      </c>
      <c r="AC3418" s="15">
        <v>11.899044078558701</v>
      </c>
      <c r="AD3418" s="15">
        <v>23.716682254687001</v>
      </c>
      <c r="AE3418" s="15">
        <v>20.131329906329501</v>
      </c>
      <c r="AF3418" s="84">
        <f t="shared" si="107"/>
        <v>24.000773595737307</v>
      </c>
    </row>
    <row r="3419" spans="2:32" x14ac:dyDescent="0.2">
      <c r="B3419" s="83">
        <v>1</v>
      </c>
      <c r="C3419" s="83">
        <v>31</v>
      </c>
      <c r="D3419" s="83">
        <v>15</v>
      </c>
      <c r="E3419" s="83">
        <f t="shared" si="106"/>
        <v>1</v>
      </c>
      <c r="F3419" s="15">
        <v>25.7692512354851</v>
      </c>
      <c r="G3419" s="15">
        <v>21.2336420441816</v>
      </c>
      <c r="H3419" s="15">
        <v>22.881529274344398</v>
      </c>
      <c r="I3419" s="15">
        <v>23.118312753200499</v>
      </c>
      <c r="J3419" s="15">
        <v>25.231172590732601</v>
      </c>
      <c r="K3419" s="15">
        <v>25.531985125601299</v>
      </c>
      <c r="L3419" s="15">
        <v>27.919948027133898</v>
      </c>
      <c r="M3419" s="15">
        <v>23.825677715174901</v>
      </c>
      <c r="N3419" s="15">
        <v>28.374501714229599</v>
      </c>
      <c r="O3419" s="15">
        <v>30.181277013778701</v>
      </c>
      <c r="P3419" s="15">
        <v>32.353783184826398</v>
      </c>
      <c r="Q3419" s="15">
        <v>31.033087741300498</v>
      </c>
      <c r="R3419" s="15">
        <v>28.873732929512901</v>
      </c>
      <c r="S3419" s="15">
        <v>30.557298889517799</v>
      </c>
      <c r="T3419" s="15">
        <v>31.377228982269799</v>
      </c>
      <c r="U3419" s="15">
        <v>29.742535799473501</v>
      </c>
      <c r="V3419" s="15">
        <v>32.9571388382018</v>
      </c>
      <c r="W3419" s="15">
        <v>21.5534296935461</v>
      </c>
      <c r="X3419" s="15">
        <v>17.741053688183399</v>
      </c>
      <c r="Y3419" s="15">
        <v>21.213257435753899</v>
      </c>
      <c r="Z3419" s="15">
        <v>20.5526116843224</v>
      </c>
      <c r="AA3419" s="15">
        <v>31.164891897603901</v>
      </c>
      <c r="AB3419" s="15">
        <v>25.760163689479199</v>
      </c>
      <c r="AC3419" s="15">
        <v>17.2847198211551</v>
      </c>
      <c r="AD3419" s="15">
        <v>22.1859999232143</v>
      </c>
      <c r="AE3419" s="15">
        <v>19.644215213596802</v>
      </c>
      <c r="AF3419" s="84">
        <f t="shared" si="107"/>
        <v>25.694709496377712</v>
      </c>
    </row>
    <row r="3420" spans="2:32" x14ac:dyDescent="0.2">
      <c r="B3420" s="83">
        <v>1</v>
      </c>
      <c r="C3420" s="83">
        <v>31</v>
      </c>
      <c r="D3420" s="83">
        <v>16</v>
      </c>
      <c r="E3420" s="83">
        <f t="shared" si="106"/>
        <v>1</v>
      </c>
      <c r="F3420" s="15">
        <v>25.8179687333107</v>
      </c>
      <c r="G3420" s="15">
        <v>22.503027180473701</v>
      </c>
      <c r="H3420" s="15">
        <v>25.046910341501199</v>
      </c>
      <c r="I3420" s="15">
        <v>24.774527057647699</v>
      </c>
      <c r="J3420" s="15">
        <v>26.2726413376331</v>
      </c>
      <c r="K3420" s="15">
        <v>26.2360058822632</v>
      </c>
      <c r="L3420" s="15">
        <v>28.878664659977002</v>
      </c>
      <c r="M3420" s="15">
        <v>26.961080961704301</v>
      </c>
      <c r="N3420" s="15">
        <v>30.9819879293442</v>
      </c>
      <c r="O3420" s="15">
        <v>33.234846818685497</v>
      </c>
      <c r="P3420" s="15">
        <v>34.101161281824098</v>
      </c>
      <c r="Q3420" s="15">
        <v>35.948366642713502</v>
      </c>
      <c r="R3420" s="15">
        <v>35.115888128519103</v>
      </c>
      <c r="S3420" s="15">
        <v>39.1147499489784</v>
      </c>
      <c r="T3420" s="15">
        <v>42.206727135658298</v>
      </c>
      <c r="U3420" s="15">
        <v>43.535205934286097</v>
      </c>
      <c r="V3420" s="15">
        <v>42.357427803993197</v>
      </c>
      <c r="W3420" s="15">
        <v>33.2428140626103</v>
      </c>
      <c r="X3420" s="15">
        <v>22.6744225837672</v>
      </c>
      <c r="Y3420" s="15">
        <v>46.320148455262199</v>
      </c>
      <c r="Z3420" s="15">
        <v>40.710709302768102</v>
      </c>
      <c r="AA3420" s="15">
        <v>38.636761407956499</v>
      </c>
      <c r="AB3420" s="15">
        <v>39.597980540841803</v>
      </c>
      <c r="AC3420" s="15">
        <v>20.8409464100748</v>
      </c>
      <c r="AD3420" s="15">
        <v>21.5267585525513</v>
      </c>
      <c r="AE3420" s="15">
        <v>27.0918686969727</v>
      </c>
      <c r="AF3420" s="84">
        <f t="shared" si="107"/>
        <v>32.066522991973777</v>
      </c>
    </row>
    <row r="3421" spans="2:32" x14ac:dyDescent="0.2">
      <c r="B3421" s="83">
        <v>1</v>
      </c>
      <c r="C3421" s="83">
        <v>31</v>
      </c>
      <c r="D3421" s="83">
        <v>17</v>
      </c>
      <c r="E3421" s="83">
        <f t="shared" si="106"/>
        <v>1</v>
      </c>
      <c r="F3421" s="15">
        <v>27.827280223369598</v>
      </c>
      <c r="G3421" s="15">
        <v>32.269999105059497</v>
      </c>
      <c r="H3421" s="15">
        <v>32.233375677824</v>
      </c>
      <c r="I3421" s="15">
        <v>34.9204460318089</v>
      </c>
      <c r="J3421" s="15">
        <v>36.935612257003797</v>
      </c>
      <c r="K3421" s="15">
        <v>38.501593193054198</v>
      </c>
      <c r="L3421" s="15">
        <v>41.2495114564896</v>
      </c>
      <c r="M3421" s="15">
        <v>44.747497191667598</v>
      </c>
      <c r="N3421" s="15">
        <v>47.750902838706999</v>
      </c>
      <c r="O3421" s="15">
        <v>49.955809508562098</v>
      </c>
      <c r="P3421" s="15">
        <v>54.412023503303502</v>
      </c>
      <c r="Q3421" s="15">
        <v>57.3337117044926</v>
      </c>
      <c r="R3421" s="15">
        <v>58.060629507303197</v>
      </c>
      <c r="S3421" s="15">
        <v>64.999094469547302</v>
      </c>
      <c r="T3421" s="15">
        <v>70.631729394912696</v>
      </c>
      <c r="U3421" s="15">
        <v>71.460738701820404</v>
      </c>
      <c r="V3421" s="15">
        <v>75.158070047855404</v>
      </c>
      <c r="W3421" s="15">
        <v>83.594621756769698</v>
      </c>
      <c r="X3421" s="15">
        <v>84.652874520719095</v>
      </c>
      <c r="Y3421" s="15">
        <v>104.05877679792</v>
      </c>
      <c r="Z3421" s="15">
        <v>113.890686177641</v>
      </c>
      <c r="AA3421" s="15">
        <v>103.27873982453301</v>
      </c>
      <c r="AB3421" s="15">
        <v>101.16449080061901</v>
      </c>
      <c r="AC3421" s="15">
        <v>101.25527148795101</v>
      </c>
      <c r="AD3421" s="15">
        <v>95.6192605519295</v>
      </c>
      <c r="AE3421" s="15">
        <v>127.623756416798</v>
      </c>
      <c r="AF3421" s="84">
        <f t="shared" si="107"/>
        <v>67.445634736448525</v>
      </c>
    </row>
    <row r="3422" spans="2:32" x14ac:dyDescent="0.2">
      <c r="B3422" s="83">
        <v>1</v>
      </c>
      <c r="C3422" s="83">
        <v>31</v>
      </c>
      <c r="D3422" s="83">
        <v>18</v>
      </c>
      <c r="E3422" s="83">
        <f t="shared" si="106"/>
        <v>1</v>
      </c>
      <c r="F3422" s="15">
        <v>33.183674065828299</v>
      </c>
      <c r="G3422" s="15">
        <v>33.850177854359004</v>
      </c>
      <c r="H3422" s="15">
        <v>35.618268613815303</v>
      </c>
      <c r="I3422" s="15">
        <v>38.998070343256003</v>
      </c>
      <c r="J3422" s="15">
        <v>45.419789521217297</v>
      </c>
      <c r="K3422" s="15">
        <v>44.718268822669998</v>
      </c>
      <c r="L3422" s="15">
        <v>46.032033669471701</v>
      </c>
      <c r="M3422" s="15">
        <v>46.1574615752697</v>
      </c>
      <c r="N3422" s="15">
        <v>48.597160388231302</v>
      </c>
      <c r="O3422" s="15">
        <v>55.931966176509903</v>
      </c>
      <c r="P3422" s="15">
        <v>57.708688454628003</v>
      </c>
      <c r="Q3422" s="15">
        <v>64.643748224496804</v>
      </c>
      <c r="R3422" s="15">
        <v>63.016150415420498</v>
      </c>
      <c r="S3422" s="15">
        <v>66.837426790237402</v>
      </c>
      <c r="T3422" s="15">
        <v>74.770821253299701</v>
      </c>
      <c r="U3422" s="15">
        <v>90.6097527570724</v>
      </c>
      <c r="V3422" s="15">
        <v>94.694379391670196</v>
      </c>
      <c r="W3422" s="15">
        <v>114.907085395813</v>
      </c>
      <c r="X3422" s="15">
        <v>114.29152753591499</v>
      </c>
      <c r="Y3422" s="15">
        <v>131.84226887246999</v>
      </c>
      <c r="Z3422" s="15">
        <v>142.923200839609</v>
      </c>
      <c r="AA3422" s="15">
        <v>137.66748369941101</v>
      </c>
      <c r="AB3422" s="15">
        <v>145.68713166713701</v>
      </c>
      <c r="AC3422" s="15">
        <v>133.21467177224201</v>
      </c>
      <c r="AD3422" s="15">
        <v>132.34161804437599</v>
      </c>
      <c r="AE3422" s="15">
        <v>163.00642345714601</v>
      </c>
      <c r="AF3422" s="84">
        <f t="shared" si="107"/>
        <v>82.948817292368176</v>
      </c>
    </row>
    <row r="3423" spans="2:32" x14ac:dyDescent="0.2">
      <c r="B3423" s="83">
        <v>1</v>
      </c>
      <c r="C3423" s="83">
        <v>31</v>
      </c>
      <c r="D3423" s="83">
        <v>19</v>
      </c>
      <c r="E3423" s="83">
        <f t="shared" si="106"/>
        <v>1</v>
      </c>
      <c r="F3423" s="15">
        <v>36.197459471702601</v>
      </c>
      <c r="G3423" s="15">
        <v>31.087153158502002</v>
      </c>
      <c r="H3423" s="15">
        <v>32.829628182411199</v>
      </c>
      <c r="I3423" s="15">
        <v>35.247516243696197</v>
      </c>
      <c r="J3423" s="15">
        <v>39.002112456321697</v>
      </c>
      <c r="K3423" s="15">
        <v>35.797186969518698</v>
      </c>
      <c r="L3423" s="15">
        <v>37.815361372947699</v>
      </c>
      <c r="M3423" s="15">
        <v>40.128420639991802</v>
      </c>
      <c r="N3423" s="15">
        <v>41.504291946411101</v>
      </c>
      <c r="O3423" s="15">
        <v>48.729648706436201</v>
      </c>
      <c r="P3423" s="15">
        <v>49.298592155456497</v>
      </c>
      <c r="Q3423" s="15">
        <v>53.5647416682243</v>
      </c>
      <c r="R3423" s="15">
        <v>52.519841974258398</v>
      </c>
      <c r="S3423" s="15">
        <v>57.487294837951701</v>
      </c>
      <c r="T3423" s="15">
        <v>62.808876051187497</v>
      </c>
      <c r="U3423" s="15">
        <v>69.4910918877125</v>
      </c>
      <c r="V3423" s="15">
        <v>73.841136246681202</v>
      </c>
      <c r="W3423" s="15">
        <v>80.1987688951492</v>
      </c>
      <c r="X3423" s="15">
        <v>91.065516337156296</v>
      </c>
      <c r="Y3423" s="15">
        <v>101.623549413204</v>
      </c>
      <c r="Z3423" s="15">
        <v>119.539800690889</v>
      </c>
      <c r="AA3423" s="15">
        <v>118.36991915082901</v>
      </c>
      <c r="AB3423" s="15">
        <v>127.491978502512</v>
      </c>
      <c r="AC3423" s="15">
        <v>132.216461864233</v>
      </c>
      <c r="AD3423" s="15">
        <v>134.783330284595</v>
      </c>
      <c r="AE3423" s="15">
        <v>166.26901660680801</v>
      </c>
      <c r="AF3423" s="84">
        <f t="shared" si="107"/>
        <v>71.881103681337947</v>
      </c>
    </row>
    <row r="3424" spans="2:32" x14ac:dyDescent="0.2">
      <c r="B3424" s="83">
        <v>1</v>
      </c>
      <c r="C3424" s="83">
        <v>31</v>
      </c>
      <c r="D3424" s="83">
        <v>20</v>
      </c>
      <c r="E3424" s="83">
        <f t="shared" si="106"/>
        <v>1</v>
      </c>
      <c r="F3424" s="15">
        <v>36.979515519142197</v>
      </c>
      <c r="G3424" s="15">
        <v>30.017492268613701</v>
      </c>
      <c r="H3424" s="15">
        <v>32.468707927703903</v>
      </c>
      <c r="I3424" s="15">
        <v>35.107438224792503</v>
      </c>
      <c r="J3424" s="15">
        <v>37.7182293024063</v>
      </c>
      <c r="K3424" s="15">
        <v>34.865988117694897</v>
      </c>
      <c r="L3424" s="15">
        <v>36.350009490966798</v>
      </c>
      <c r="M3424" s="15">
        <v>38.426987436532997</v>
      </c>
      <c r="N3424" s="15">
        <v>41.087276304245002</v>
      </c>
      <c r="O3424" s="15">
        <v>47.405220234155699</v>
      </c>
      <c r="P3424" s="15">
        <v>48.292690538406397</v>
      </c>
      <c r="Q3424" s="15">
        <v>51.642154192924501</v>
      </c>
      <c r="R3424" s="15">
        <v>50.202239089965801</v>
      </c>
      <c r="S3424" s="15">
        <v>56.158194447755797</v>
      </c>
      <c r="T3424" s="15">
        <v>61.383195995807597</v>
      </c>
      <c r="U3424" s="15">
        <v>67.120078196525597</v>
      </c>
      <c r="V3424" s="15">
        <v>70.517501583099403</v>
      </c>
      <c r="W3424" s="15">
        <v>83.232079567909196</v>
      </c>
      <c r="X3424" s="15">
        <v>87.612819017171901</v>
      </c>
      <c r="Y3424" s="15">
        <v>108.81642870426199</v>
      </c>
      <c r="Z3424" s="15">
        <v>125.98238975620301</v>
      </c>
      <c r="AA3424" s="15">
        <v>118.31631586957</v>
      </c>
      <c r="AB3424" s="15">
        <v>119.64222707176199</v>
      </c>
      <c r="AC3424" s="15">
        <v>121.727071785212</v>
      </c>
      <c r="AD3424" s="15">
        <v>128.25882000398599</v>
      </c>
      <c r="AE3424" s="15">
        <v>162.505709973574</v>
      </c>
      <c r="AF3424" s="84">
        <f t="shared" si="107"/>
        <v>70.455260793091895</v>
      </c>
    </row>
    <row r="3425" spans="2:32" x14ac:dyDescent="0.2">
      <c r="B3425" s="83">
        <v>1</v>
      </c>
      <c r="C3425" s="83">
        <v>31</v>
      </c>
      <c r="D3425" s="83">
        <v>21</v>
      </c>
      <c r="E3425" s="83">
        <f t="shared" si="106"/>
        <v>1</v>
      </c>
      <c r="F3425" s="15">
        <v>35.4576100721359</v>
      </c>
      <c r="G3425" s="15">
        <v>31.447787385024899</v>
      </c>
      <c r="H3425" s="15">
        <v>31.493604175567601</v>
      </c>
      <c r="I3425" s="15">
        <v>32.841107495307902</v>
      </c>
      <c r="J3425" s="15">
        <v>35.325147781372102</v>
      </c>
      <c r="K3425" s="15">
        <v>33.947538585662798</v>
      </c>
      <c r="L3425" s="15">
        <v>35.613119757652299</v>
      </c>
      <c r="M3425" s="15">
        <v>37.288637019872702</v>
      </c>
      <c r="N3425" s="15">
        <v>39.515167242050197</v>
      </c>
      <c r="O3425" s="15">
        <v>44.501572710037202</v>
      </c>
      <c r="P3425" s="15">
        <v>45.536628113985103</v>
      </c>
      <c r="Q3425" s="15">
        <v>48.788968817710902</v>
      </c>
      <c r="R3425" s="15">
        <v>47.0903359174728</v>
      </c>
      <c r="S3425" s="15">
        <v>51.557426133394202</v>
      </c>
      <c r="T3425" s="15">
        <v>56.4285380978584</v>
      </c>
      <c r="U3425" s="15">
        <v>60.6095335464478</v>
      </c>
      <c r="V3425" s="15">
        <v>63.287449046134903</v>
      </c>
      <c r="W3425" s="15">
        <v>73.984894113540605</v>
      </c>
      <c r="X3425" s="15">
        <v>80.404635702848395</v>
      </c>
      <c r="Y3425" s="15">
        <v>81.522970965146996</v>
      </c>
      <c r="Z3425" s="15">
        <v>95.516863085299704</v>
      </c>
      <c r="AA3425" s="15">
        <v>94.277523436546304</v>
      </c>
      <c r="AB3425" s="15">
        <v>94.9854580705762</v>
      </c>
      <c r="AC3425" s="15">
        <v>106.474721670628</v>
      </c>
      <c r="AD3425" s="15">
        <v>116.599543712139</v>
      </c>
      <c r="AE3425" s="15">
        <v>135.426678364277</v>
      </c>
      <c r="AF3425" s="84">
        <f t="shared" si="107"/>
        <v>61.920133116103457</v>
      </c>
    </row>
    <row r="3426" spans="2:32" x14ac:dyDescent="0.2">
      <c r="B3426" s="83">
        <v>1</v>
      </c>
      <c r="C3426" s="83">
        <v>31</v>
      </c>
      <c r="D3426" s="83">
        <v>22</v>
      </c>
      <c r="E3426" s="83">
        <f t="shared" si="106"/>
        <v>1</v>
      </c>
      <c r="F3426" s="15">
        <v>33.457680465936697</v>
      </c>
      <c r="G3426" s="15">
        <v>27.967930475870801</v>
      </c>
      <c r="H3426" s="15">
        <v>30.548777112007102</v>
      </c>
      <c r="I3426" s="15">
        <v>31.2508730173111</v>
      </c>
      <c r="J3426" s="15">
        <v>34.523484704017598</v>
      </c>
      <c r="K3426" s="15">
        <v>32.742292384624498</v>
      </c>
      <c r="L3426" s="15">
        <v>34.416969332694997</v>
      </c>
      <c r="M3426" s="15">
        <v>35.416038766861</v>
      </c>
      <c r="N3426" s="15">
        <v>38.236303835392</v>
      </c>
      <c r="O3426" s="15">
        <v>42.752501986265202</v>
      </c>
      <c r="P3426" s="15">
        <v>43.468079097747797</v>
      </c>
      <c r="Q3426" s="15">
        <v>46.259489201545698</v>
      </c>
      <c r="R3426" s="15">
        <v>44.537986778974499</v>
      </c>
      <c r="S3426" s="15">
        <v>48.137155378580097</v>
      </c>
      <c r="T3426" s="15">
        <v>51.746504512309997</v>
      </c>
      <c r="U3426" s="15">
        <v>56.669287722349203</v>
      </c>
      <c r="V3426" s="15">
        <v>58.820811097145103</v>
      </c>
      <c r="W3426" s="15">
        <v>68.927493379592903</v>
      </c>
      <c r="X3426" s="15">
        <v>77.949654071330997</v>
      </c>
      <c r="Y3426" s="15">
        <v>72.214541568756104</v>
      </c>
      <c r="Z3426" s="15">
        <v>79.450807688713098</v>
      </c>
      <c r="AA3426" s="15">
        <v>89.853304440259905</v>
      </c>
      <c r="AB3426" s="15">
        <v>102.51927483993801</v>
      </c>
      <c r="AC3426" s="15">
        <v>125.018061813354</v>
      </c>
      <c r="AD3426" s="15">
        <v>136.18105243539799</v>
      </c>
      <c r="AE3426" s="15">
        <v>155.231200861812</v>
      </c>
      <c r="AF3426" s="84">
        <f t="shared" si="107"/>
        <v>61.472982960338008</v>
      </c>
    </row>
    <row r="3427" spans="2:32" x14ac:dyDescent="0.2">
      <c r="B3427" s="83">
        <v>2</v>
      </c>
      <c r="C3427" s="83">
        <v>1</v>
      </c>
      <c r="D3427" s="83">
        <v>7</v>
      </c>
      <c r="E3427" s="83">
        <f t="shared" si="106"/>
        <v>1</v>
      </c>
      <c r="F3427" s="15">
        <v>21.236048266082999</v>
      </c>
      <c r="G3427" s="15">
        <v>23.418332391870202</v>
      </c>
      <c r="H3427" s="15">
        <v>25.796528902769101</v>
      </c>
      <c r="I3427" s="15">
        <v>26.880140437841401</v>
      </c>
      <c r="J3427" s="15">
        <v>27.143815964222</v>
      </c>
      <c r="K3427" s="15">
        <v>24.3612467012405</v>
      </c>
      <c r="L3427" s="15">
        <v>27.0500590600967</v>
      </c>
      <c r="M3427" s="15">
        <v>29.025781441211699</v>
      </c>
      <c r="N3427" s="15">
        <v>34.912678270340002</v>
      </c>
      <c r="O3427" s="15">
        <v>36.217390363216403</v>
      </c>
      <c r="P3427" s="15">
        <v>35.474237016677897</v>
      </c>
      <c r="Q3427" s="15">
        <v>33.6245449445248</v>
      </c>
      <c r="R3427" s="15">
        <v>35.033030031919502</v>
      </c>
      <c r="S3427" s="15">
        <v>44.834442866325404</v>
      </c>
      <c r="T3427" s="15">
        <v>44.728218835592301</v>
      </c>
      <c r="U3427" s="15">
        <v>47.286409647464801</v>
      </c>
      <c r="V3427" s="15">
        <v>48.596196831464802</v>
      </c>
      <c r="W3427" s="15">
        <v>52.296907377481503</v>
      </c>
      <c r="X3427" s="15">
        <v>67.917406326770802</v>
      </c>
      <c r="Y3427" s="15">
        <v>63.096325697660397</v>
      </c>
      <c r="Z3427" s="15">
        <v>65.146661070823697</v>
      </c>
      <c r="AA3427" s="15">
        <v>64.814057384252607</v>
      </c>
      <c r="AB3427" s="15">
        <v>59.9687354375422</v>
      </c>
      <c r="AC3427" s="15">
        <v>65.651426691025506</v>
      </c>
      <c r="AD3427" s="15">
        <v>89.729247902393297</v>
      </c>
      <c r="AE3427" s="15">
        <v>89.416527260541898</v>
      </c>
      <c r="AF3427" s="84">
        <f t="shared" si="107"/>
        <v>45.525246043128945</v>
      </c>
    </row>
    <row r="3428" spans="2:32" x14ac:dyDescent="0.2">
      <c r="B3428" s="83">
        <v>2</v>
      </c>
      <c r="C3428" s="83">
        <v>1</v>
      </c>
      <c r="D3428" s="83">
        <v>8</v>
      </c>
      <c r="E3428" s="83">
        <f t="shared" si="106"/>
        <v>1</v>
      </c>
      <c r="F3428" s="15">
        <v>21.1845703280866</v>
      </c>
      <c r="G3428" s="15">
        <v>20.939383661199699</v>
      </c>
      <c r="H3428" s="15">
        <v>22.828486241817501</v>
      </c>
      <c r="I3428" s="15">
        <v>23.532300740003599</v>
      </c>
      <c r="J3428" s="15">
        <v>24.346902920961401</v>
      </c>
      <c r="K3428" s="15">
        <v>20.777703482866301</v>
      </c>
      <c r="L3428" s="15">
        <v>23.438446588039401</v>
      </c>
      <c r="M3428" s="15">
        <v>26.3846338698864</v>
      </c>
      <c r="N3428" s="15">
        <v>30.980623466014901</v>
      </c>
      <c r="O3428" s="15">
        <v>31.076716857671698</v>
      </c>
      <c r="P3428" s="15">
        <v>29.839872692585001</v>
      </c>
      <c r="Q3428" s="15">
        <v>27.591087882243102</v>
      </c>
      <c r="R3428" s="15">
        <v>29.713788040399599</v>
      </c>
      <c r="S3428" s="15">
        <v>39.161202256202699</v>
      </c>
      <c r="T3428" s="15">
        <v>38.743465441703798</v>
      </c>
      <c r="U3428" s="15">
        <v>40.059796058416403</v>
      </c>
      <c r="V3428" s="15">
        <v>38.891652351140998</v>
      </c>
      <c r="W3428" s="15">
        <v>41.564459876120097</v>
      </c>
      <c r="X3428" s="15">
        <v>56.616568536877601</v>
      </c>
      <c r="Y3428" s="15">
        <v>57.238593213558197</v>
      </c>
      <c r="Z3428" s="15">
        <v>57.948144114375097</v>
      </c>
      <c r="AA3428" s="15">
        <v>48.911614064276201</v>
      </c>
      <c r="AB3428" s="15">
        <v>26.740469195589402</v>
      </c>
      <c r="AC3428" s="15">
        <v>23.222117803167599</v>
      </c>
      <c r="AD3428" s="15">
        <v>55.889427436290298</v>
      </c>
      <c r="AE3428" s="15">
        <v>62.541385279357399</v>
      </c>
      <c r="AF3428" s="84">
        <f t="shared" si="107"/>
        <v>35.390900476878876</v>
      </c>
    </row>
    <row r="3429" spans="2:32" x14ac:dyDescent="0.2">
      <c r="B3429" s="83">
        <v>2</v>
      </c>
      <c r="C3429" s="83">
        <v>1</v>
      </c>
      <c r="D3429" s="83">
        <v>9</v>
      </c>
      <c r="E3429" s="83">
        <f t="shared" si="106"/>
        <v>1</v>
      </c>
      <c r="F3429" s="15">
        <v>21.7187710584104</v>
      </c>
      <c r="G3429" s="15">
        <v>20.842971411055899</v>
      </c>
      <c r="H3429" s="15">
        <v>22.783817911624901</v>
      </c>
      <c r="I3429" s="15">
        <v>22.5566259419918</v>
      </c>
      <c r="J3429" s="15">
        <v>23.234680312871902</v>
      </c>
      <c r="K3429" s="15">
        <v>16.445098390899599</v>
      </c>
      <c r="L3429" s="15">
        <v>19.091893703624599</v>
      </c>
      <c r="M3429" s="15">
        <v>24.186320041418099</v>
      </c>
      <c r="N3429" s="15">
        <v>27.5446662430763</v>
      </c>
      <c r="O3429" s="15">
        <v>26.3701335175484</v>
      </c>
      <c r="P3429" s="15">
        <v>23.613805818676902</v>
      </c>
      <c r="Q3429" s="15">
        <v>12.4247291007936</v>
      </c>
      <c r="R3429" s="15">
        <v>13.549518747985401</v>
      </c>
      <c r="S3429" s="15">
        <v>31.8304819536209</v>
      </c>
      <c r="T3429" s="15">
        <v>26.0438950740695</v>
      </c>
      <c r="U3429" s="15">
        <v>24.930003290892099</v>
      </c>
      <c r="V3429" s="15">
        <v>21.2150204422176</v>
      </c>
      <c r="W3429" s="15">
        <v>8.5042585707232394</v>
      </c>
      <c r="X3429" s="15">
        <v>25.853467843905101</v>
      </c>
      <c r="Y3429" s="15">
        <v>31.0040006068349</v>
      </c>
      <c r="Z3429" s="15">
        <v>18.887478068500801</v>
      </c>
      <c r="AA3429" s="15">
        <v>14.111886453464599</v>
      </c>
      <c r="AB3429" s="15">
        <v>-2.2904766012933102</v>
      </c>
      <c r="AC3429" s="15">
        <v>-3.4504543930590201</v>
      </c>
      <c r="AD3429" s="15">
        <v>15.5554347182401</v>
      </c>
      <c r="AE3429" s="15">
        <v>11.9583693888932</v>
      </c>
      <c r="AF3429" s="84">
        <f t="shared" si="107"/>
        <v>19.173707600653366</v>
      </c>
    </row>
    <row r="3430" spans="2:32" x14ac:dyDescent="0.2">
      <c r="B3430" s="83">
        <v>2</v>
      </c>
      <c r="C3430" s="83">
        <v>1</v>
      </c>
      <c r="D3430" s="83">
        <v>10</v>
      </c>
      <c r="E3430" s="83">
        <f t="shared" si="106"/>
        <v>1</v>
      </c>
      <c r="F3430" s="15">
        <v>23.559388561204099</v>
      </c>
      <c r="G3430" s="15">
        <v>20.1669732446442</v>
      </c>
      <c r="H3430" s="15">
        <v>21.014375412076699</v>
      </c>
      <c r="I3430" s="15">
        <v>19.5747512145042</v>
      </c>
      <c r="J3430" s="15">
        <v>19.611601171806502</v>
      </c>
      <c r="K3430" s="15">
        <v>11.9144094297998</v>
      </c>
      <c r="L3430" s="15">
        <v>14.804774101592599</v>
      </c>
      <c r="M3430" s="15">
        <v>20.568393982350798</v>
      </c>
      <c r="N3430" s="15">
        <v>23.333655538037402</v>
      </c>
      <c r="O3430" s="15">
        <v>19.000936046451301</v>
      </c>
      <c r="P3430" s="15">
        <v>17.964331307023802</v>
      </c>
      <c r="Q3430" s="15">
        <v>7.6558099148273504</v>
      </c>
      <c r="R3430" s="15">
        <v>8.3034011161327399</v>
      </c>
      <c r="S3430" s="15">
        <v>22.847026822954401</v>
      </c>
      <c r="T3430" s="15">
        <v>14.356045668974501</v>
      </c>
      <c r="U3430" s="15">
        <v>15.203841261878599</v>
      </c>
      <c r="V3430" s="15">
        <v>18.2153146871328</v>
      </c>
      <c r="W3430" s="15">
        <v>5.7349287498490904</v>
      </c>
      <c r="X3430" s="15">
        <v>17.925718734236401</v>
      </c>
      <c r="Y3430" s="15">
        <v>25.1297733711218</v>
      </c>
      <c r="Z3430" s="15">
        <v>13.1713201624323</v>
      </c>
      <c r="AA3430" s="15">
        <v>11.0118174395505</v>
      </c>
      <c r="AB3430" s="15">
        <v>-0.72290000838041302</v>
      </c>
      <c r="AC3430" s="15">
        <v>-5.75879163959622</v>
      </c>
      <c r="AD3430" s="15">
        <v>10.2761497451663</v>
      </c>
      <c r="AE3430" s="15">
        <v>1.9151689162552401</v>
      </c>
      <c r="AF3430" s="84">
        <f t="shared" si="107"/>
        <v>14.491469805847187</v>
      </c>
    </row>
    <row r="3431" spans="2:32" x14ac:dyDescent="0.2">
      <c r="B3431" s="83">
        <v>2</v>
      </c>
      <c r="C3431" s="83">
        <v>1</v>
      </c>
      <c r="D3431" s="83">
        <v>11</v>
      </c>
      <c r="E3431" s="83">
        <f t="shared" si="106"/>
        <v>1</v>
      </c>
      <c r="F3431" s="15">
        <v>23.542139833986798</v>
      </c>
      <c r="G3431" s="15">
        <v>18.6546411524543</v>
      </c>
      <c r="H3431" s="15">
        <v>18.614713352799399</v>
      </c>
      <c r="I3431" s="15">
        <v>16.386306797340499</v>
      </c>
      <c r="J3431" s="15">
        <v>16.823347562953799</v>
      </c>
      <c r="K3431" s="15">
        <v>11.8620065165795</v>
      </c>
      <c r="L3431" s="15">
        <v>11.7764823940173</v>
      </c>
      <c r="M3431" s="15">
        <v>18.855178804814798</v>
      </c>
      <c r="N3431" s="15">
        <v>20.272959388583899</v>
      </c>
      <c r="O3431" s="15">
        <v>16.473178705751899</v>
      </c>
      <c r="P3431" s="15">
        <v>12.825097519695801</v>
      </c>
      <c r="Q3431" s="15">
        <v>7.5732024812847403</v>
      </c>
      <c r="R3431" s="15">
        <v>6.4679558829367201</v>
      </c>
      <c r="S3431" s="15">
        <v>18.235192018613201</v>
      </c>
      <c r="T3431" s="15">
        <v>10.863119694888599</v>
      </c>
      <c r="U3431" s="15">
        <v>11.277122736543401</v>
      </c>
      <c r="V3431" s="15">
        <v>10.0338708851486</v>
      </c>
      <c r="W3431" s="15">
        <v>3.4836554645448898</v>
      </c>
      <c r="X3431" s="15">
        <v>8.8631756142079805</v>
      </c>
      <c r="Y3431" s="15">
        <v>15.7395777083263</v>
      </c>
      <c r="Z3431" s="15">
        <v>4.3669412339180704</v>
      </c>
      <c r="AA3431" s="15">
        <v>-1.9562383906990299</v>
      </c>
      <c r="AB3431" s="15">
        <v>-7.1427918635755798</v>
      </c>
      <c r="AC3431" s="15">
        <v>-5.4271307538300801</v>
      </c>
      <c r="AD3431" s="15">
        <v>-3.5382200721502302</v>
      </c>
      <c r="AE3431" s="15">
        <v>-4.0783290654122801</v>
      </c>
      <c r="AF3431" s="84">
        <f t="shared" si="107"/>
        <v>10.03258290783551</v>
      </c>
    </row>
    <row r="3432" spans="2:32" x14ac:dyDescent="0.2">
      <c r="B3432" s="83">
        <v>2</v>
      </c>
      <c r="C3432" s="83">
        <v>1</v>
      </c>
      <c r="D3432" s="83">
        <v>12</v>
      </c>
      <c r="E3432" s="83">
        <f t="shared" si="106"/>
        <v>1</v>
      </c>
      <c r="F3432" s="15">
        <v>21.965319398820402</v>
      </c>
      <c r="G3432" s="15">
        <v>17.1838461556388</v>
      </c>
      <c r="H3432" s="15">
        <v>17.664647081434701</v>
      </c>
      <c r="I3432" s="15">
        <v>15.535092140168</v>
      </c>
      <c r="J3432" s="15">
        <v>16.217289222776898</v>
      </c>
      <c r="K3432" s="15">
        <v>10.797964526280801</v>
      </c>
      <c r="L3432" s="15">
        <v>10.3939003213197</v>
      </c>
      <c r="M3432" s="15">
        <v>16.5624715347886</v>
      </c>
      <c r="N3432" s="15">
        <v>19.147458589315399</v>
      </c>
      <c r="O3432" s="15">
        <v>15.283629001632301</v>
      </c>
      <c r="P3432" s="15">
        <v>10.51435356462</v>
      </c>
      <c r="Q3432" s="15">
        <v>6.0484486906677501</v>
      </c>
      <c r="R3432" s="15">
        <v>3.7876976617481599</v>
      </c>
      <c r="S3432" s="15">
        <v>15.275696756795</v>
      </c>
      <c r="T3432" s="15">
        <v>7.9532148057669403</v>
      </c>
      <c r="U3432" s="15">
        <v>8.1606879149675393</v>
      </c>
      <c r="V3432" s="15">
        <v>5.7853969835639001</v>
      </c>
      <c r="W3432" s="15">
        <v>0.69933396837115303</v>
      </c>
      <c r="X3432" s="15">
        <v>3.3223658759664398</v>
      </c>
      <c r="Y3432" s="15">
        <v>11.112031457953201</v>
      </c>
      <c r="Z3432" s="15">
        <v>-1.21651586258039</v>
      </c>
      <c r="AA3432" s="15">
        <v>-4.0431033763289497</v>
      </c>
      <c r="AB3432" s="15">
        <v>-5.2460258850529797</v>
      </c>
      <c r="AC3432" s="15">
        <v>-7.6192015086412397</v>
      </c>
      <c r="AD3432" s="15">
        <v>-5.9962694840878203</v>
      </c>
      <c r="AE3432" s="15">
        <v>-8.5849870105385797</v>
      </c>
      <c r="AF3432" s="84">
        <f t="shared" si="107"/>
        <v>7.7194131740525274</v>
      </c>
    </row>
    <row r="3433" spans="2:32" x14ac:dyDescent="0.2">
      <c r="B3433" s="83">
        <v>2</v>
      </c>
      <c r="C3433" s="83">
        <v>1</v>
      </c>
      <c r="D3433" s="83">
        <v>13</v>
      </c>
      <c r="E3433" s="83">
        <f t="shared" si="106"/>
        <v>1</v>
      </c>
      <c r="F3433" s="15">
        <v>19.677324028194001</v>
      </c>
      <c r="G3433" s="15">
        <v>17.453718840005202</v>
      </c>
      <c r="H3433" s="15">
        <v>17.3574816353321</v>
      </c>
      <c r="I3433" s="15">
        <v>14.781271402925301</v>
      </c>
      <c r="J3433" s="15">
        <v>15.938846576303201</v>
      </c>
      <c r="K3433" s="15">
        <v>10.784539341796201</v>
      </c>
      <c r="L3433" s="15">
        <v>9.4813141047055804</v>
      </c>
      <c r="M3433" s="15">
        <v>17.406575039267501</v>
      </c>
      <c r="N3433" s="15">
        <v>17.903264070313401</v>
      </c>
      <c r="O3433" s="15">
        <v>14.2916707894802</v>
      </c>
      <c r="P3433" s="15">
        <v>9.6966381751000892</v>
      </c>
      <c r="Q3433" s="15">
        <v>5.1811551752202201</v>
      </c>
      <c r="R3433" s="15">
        <v>2.0567008174955799</v>
      </c>
      <c r="S3433" s="15">
        <v>11.877286602452401</v>
      </c>
      <c r="T3433" s="15">
        <v>5.3311291758269101</v>
      </c>
      <c r="U3433" s="15">
        <v>6.5742860910147396</v>
      </c>
      <c r="V3433" s="15">
        <v>4.5187428449690303</v>
      </c>
      <c r="W3433" s="15">
        <v>-0.83100118948519197</v>
      </c>
      <c r="X3433" s="15">
        <v>2.8045206873416899</v>
      </c>
      <c r="Y3433" s="15">
        <v>4.7837775729596599</v>
      </c>
      <c r="Z3433" s="15">
        <v>-3.30878439885378</v>
      </c>
      <c r="AA3433" s="15">
        <v>-4.1833854048997203</v>
      </c>
      <c r="AB3433" s="15">
        <v>-5.33246339130402</v>
      </c>
      <c r="AC3433" s="15">
        <v>-8.4678019322454894</v>
      </c>
      <c r="AD3433" s="15">
        <v>-6.6558873513341004</v>
      </c>
      <c r="AE3433" s="15">
        <v>-9.8793691373914498</v>
      </c>
      <c r="AF3433" s="84">
        <f t="shared" si="107"/>
        <v>6.5092903909688165</v>
      </c>
    </row>
    <row r="3434" spans="2:32" x14ac:dyDescent="0.2">
      <c r="B3434" s="83">
        <v>2</v>
      </c>
      <c r="C3434" s="83">
        <v>1</v>
      </c>
      <c r="D3434" s="83">
        <v>14</v>
      </c>
      <c r="E3434" s="83">
        <f t="shared" si="106"/>
        <v>1</v>
      </c>
      <c r="F3434" s="15">
        <v>19.3477761802971</v>
      </c>
      <c r="G3434" s="15">
        <v>17.067517522402699</v>
      </c>
      <c r="H3434" s="15">
        <v>16.839778884530102</v>
      </c>
      <c r="I3434" s="15">
        <v>14.882322271525901</v>
      </c>
      <c r="J3434" s="15">
        <v>14.7777862391025</v>
      </c>
      <c r="K3434" s="15">
        <v>12.4147267594039</v>
      </c>
      <c r="L3434" s="15">
        <v>11.223742562063</v>
      </c>
      <c r="M3434" s="15">
        <v>17.6729159664512</v>
      </c>
      <c r="N3434" s="15">
        <v>17.4559217760861</v>
      </c>
      <c r="O3434" s="15">
        <v>13.2823157230467</v>
      </c>
      <c r="P3434" s="15">
        <v>10.5497256031632</v>
      </c>
      <c r="Q3434" s="15">
        <v>6.40743783605099</v>
      </c>
      <c r="R3434" s="15">
        <v>3.2083943832477102</v>
      </c>
      <c r="S3434" s="15">
        <v>11.0343414070606</v>
      </c>
      <c r="T3434" s="15">
        <v>7.8279271559119197</v>
      </c>
      <c r="U3434" s="15">
        <v>6.8578741069287101</v>
      </c>
      <c r="V3434" s="15">
        <v>4.8099022260969502</v>
      </c>
      <c r="W3434" s="15">
        <v>-0.71817983776330996</v>
      </c>
      <c r="X3434" s="15">
        <v>6.3375569820851103</v>
      </c>
      <c r="Y3434" s="15">
        <v>3.4579227696508199</v>
      </c>
      <c r="Z3434" s="15">
        <v>-1.53859128935635</v>
      </c>
      <c r="AA3434" s="15">
        <v>-3.9466654555052498</v>
      </c>
      <c r="AB3434" s="15">
        <v>-5.7414473630711402</v>
      </c>
      <c r="AC3434" s="15">
        <v>-8.3289977797791401</v>
      </c>
      <c r="AD3434" s="15">
        <v>-2.0661287259757501</v>
      </c>
      <c r="AE3434" s="15">
        <v>-8.1763141590505803</v>
      </c>
      <c r="AF3434" s="84">
        <f t="shared" si="107"/>
        <v>7.113060067100144</v>
      </c>
    </row>
    <row r="3435" spans="2:32" x14ac:dyDescent="0.2">
      <c r="B3435" s="83">
        <v>2</v>
      </c>
      <c r="C3435" s="83">
        <v>1</v>
      </c>
      <c r="D3435" s="83">
        <v>15</v>
      </c>
      <c r="E3435" s="83">
        <f t="shared" si="106"/>
        <v>1</v>
      </c>
      <c r="F3435" s="15">
        <v>19.9377397063971</v>
      </c>
      <c r="G3435" s="15">
        <v>18.320646071378999</v>
      </c>
      <c r="H3435" s="15">
        <v>18.233543566942199</v>
      </c>
      <c r="I3435" s="15">
        <v>17.055327937830199</v>
      </c>
      <c r="J3435" s="15">
        <v>18.019172697782501</v>
      </c>
      <c r="K3435" s="15">
        <v>13.2990803398043</v>
      </c>
      <c r="L3435" s="15">
        <v>15.660283424131601</v>
      </c>
      <c r="M3435" s="15">
        <v>20.764732299774899</v>
      </c>
      <c r="N3435" s="15">
        <v>20.514016718596199</v>
      </c>
      <c r="O3435" s="15">
        <v>20.020090810596901</v>
      </c>
      <c r="P3435" s="15">
        <v>12.1420248269085</v>
      </c>
      <c r="Q3435" s="15">
        <v>6.4850705546326903</v>
      </c>
      <c r="R3435" s="15">
        <v>7.1042096551936096</v>
      </c>
      <c r="S3435" s="15">
        <v>14.484179093167199</v>
      </c>
      <c r="T3435" s="15">
        <v>12.0225894730389</v>
      </c>
      <c r="U3435" s="15">
        <v>10.207089081183099</v>
      </c>
      <c r="V3435" s="15">
        <v>6.6002884672880198</v>
      </c>
      <c r="W3435" s="15">
        <v>1.6801537033170499</v>
      </c>
      <c r="X3435" s="15">
        <v>9.6403052164614191</v>
      </c>
      <c r="Y3435" s="15">
        <v>4.9209990253448499</v>
      </c>
      <c r="Z3435" s="15">
        <v>-1.2195586046911799</v>
      </c>
      <c r="AA3435" s="15">
        <v>-3.32197157138586</v>
      </c>
      <c r="AB3435" s="15">
        <v>-8.3025887794196596</v>
      </c>
      <c r="AC3435" s="15">
        <v>-7.9313245914131398</v>
      </c>
      <c r="AD3435" s="15">
        <v>-1.89808433096111</v>
      </c>
      <c r="AE3435" s="15">
        <v>-8.3189458696842191</v>
      </c>
      <c r="AF3435" s="84">
        <f t="shared" si="107"/>
        <v>9.081502650854425</v>
      </c>
    </row>
    <row r="3436" spans="2:32" x14ac:dyDescent="0.2">
      <c r="B3436" s="83">
        <v>2</v>
      </c>
      <c r="C3436" s="83">
        <v>1</v>
      </c>
      <c r="D3436" s="83">
        <v>16</v>
      </c>
      <c r="E3436" s="83">
        <f t="shared" si="106"/>
        <v>1</v>
      </c>
      <c r="F3436" s="15">
        <v>20.509344681382199</v>
      </c>
      <c r="G3436" s="15">
        <v>19.533861606064001</v>
      </c>
      <c r="H3436" s="15">
        <v>18.649214693546298</v>
      </c>
      <c r="I3436" s="15">
        <v>17.867464896651001</v>
      </c>
      <c r="J3436" s="15">
        <v>19.315481728434602</v>
      </c>
      <c r="K3436" s="15">
        <v>17.6078806398809</v>
      </c>
      <c r="L3436" s="15">
        <v>19.946771564696</v>
      </c>
      <c r="M3436" s="15">
        <v>22.904349983215301</v>
      </c>
      <c r="N3436" s="15">
        <v>23.4887357182503</v>
      </c>
      <c r="O3436" s="15">
        <v>24.859109818309499</v>
      </c>
      <c r="P3436" s="15">
        <v>18.336878611326199</v>
      </c>
      <c r="Q3436" s="15">
        <v>13.140402944743601</v>
      </c>
      <c r="R3436" s="15">
        <v>12.8007503992617</v>
      </c>
      <c r="S3436" s="15">
        <v>24.363413534134601</v>
      </c>
      <c r="T3436" s="15">
        <v>19.5788843286782</v>
      </c>
      <c r="U3436" s="15">
        <v>22.299362999126298</v>
      </c>
      <c r="V3436" s="15">
        <v>15.619253381505599</v>
      </c>
      <c r="W3436" s="15">
        <v>8.3969872686006095</v>
      </c>
      <c r="X3436" s="15">
        <v>19.750537194758699</v>
      </c>
      <c r="Y3436" s="15">
        <v>19.215202532442301</v>
      </c>
      <c r="Z3436" s="15">
        <v>5.8936652730796499</v>
      </c>
      <c r="AA3436" s="15">
        <v>3.0112503834515798</v>
      </c>
      <c r="AB3436" s="15">
        <v>-7.8828692451715501</v>
      </c>
      <c r="AC3436" s="15">
        <v>-6.07029354190826</v>
      </c>
      <c r="AD3436" s="15">
        <v>3.6939244022667399</v>
      </c>
      <c r="AE3436" s="15">
        <v>-5.7496709539592299</v>
      </c>
      <c r="AF3436" s="84">
        <f t="shared" si="107"/>
        <v>14.27230364779872</v>
      </c>
    </row>
    <row r="3437" spans="2:32" x14ac:dyDescent="0.2">
      <c r="B3437" s="83">
        <v>2</v>
      </c>
      <c r="C3437" s="83">
        <v>1</v>
      </c>
      <c r="D3437" s="83">
        <v>17</v>
      </c>
      <c r="E3437" s="83">
        <f t="shared" si="106"/>
        <v>1</v>
      </c>
      <c r="F3437" s="15">
        <v>24.701042720317801</v>
      </c>
      <c r="G3437" s="15">
        <v>25.636972664835</v>
      </c>
      <c r="H3437" s="15">
        <v>23.235980371713602</v>
      </c>
      <c r="I3437" s="15">
        <v>29.079198084831201</v>
      </c>
      <c r="J3437" s="15">
        <v>28.9415709383488</v>
      </c>
      <c r="K3437" s="15">
        <v>33.480562845230097</v>
      </c>
      <c r="L3437" s="15">
        <v>36.806370132684698</v>
      </c>
      <c r="M3437" s="15">
        <v>34.939702140808102</v>
      </c>
      <c r="N3437" s="15">
        <v>34.782617090702097</v>
      </c>
      <c r="O3437" s="15">
        <v>47.813103456258801</v>
      </c>
      <c r="P3437" s="15">
        <v>45.181055185794797</v>
      </c>
      <c r="Q3437" s="15">
        <v>47.150094079494501</v>
      </c>
      <c r="R3437" s="15">
        <v>43.433062999010097</v>
      </c>
      <c r="S3437" s="15">
        <v>49.883631495714198</v>
      </c>
      <c r="T3437" s="15">
        <v>59.720189048767097</v>
      </c>
      <c r="U3437" s="15">
        <v>61.564331921577498</v>
      </c>
      <c r="V3437" s="15">
        <v>50.431333129704001</v>
      </c>
      <c r="W3437" s="15">
        <v>40.983962097801303</v>
      </c>
      <c r="X3437" s="15">
        <v>57.5896671903133</v>
      </c>
      <c r="Y3437" s="15">
        <v>56.3943183419034</v>
      </c>
      <c r="Z3437" s="15">
        <v>61.162113786254103</v>
      </c>
      <c r="AA3437" s="15">
        <v>31.579901694819299</v>
      </c>
      <c r="AB3437" s="15">
        <v>14.1669138856307</v>
      </c>
      <c r="AC3437" s="15">
        <v>16.136048924550401</v>
      </c>
      <c r="AD3437" s="15">
        <v>50.979735631108298</v>
      </c>
      <c r="AE3437" s="15">
        <v>35.076975211541502</v>
      </c>
      <c r="AF3437" s="84">
        <f t="shared" si="107"/>
        <v>40.032709810373639</v>
      </c>
    </row>
    <row r="3438" spans="2:32" x14ac:dyDescent="0.2">
      <c r="B3438" s="83">
        <v>2</v>
      </c>
      <c r="C3438" s="83">
        <v>1</v>
      </c>
      <c r="D3438" s="83">
        <v>18</v>
      </c>
      <c r="E3438" s="83">
        <f t="shared" si="106"/>
        <v>1</v>
      </c>
      <c r="F3438" s="15">
        <v>33.579817359924299</v>
      </c>
      <c r="G3438" s="15">
        <v>36.604583164175096</v>
      </c>
      <c r="H3438" s="15">
        <v>37.845677820682504</v>
      </c>
      <c r="I3438" s="15">
        <v>43.5748198933601</v>
      </c>
      <c r="J3438" s="15">
        <v>51.351250229358698</v>
      </c>
      <c r="K3438" s="15">
        <v>57.3257536454201</v>
      </c>
      <c r="L3438" s="15">
        <v>55.713291675090801</v>
      </c>
      <c r="M3438" s="15">
        <v>53.106159978151297</v>
      </c>
      <c r="N3438" s="15">
        <v>57.835344656944301</v>
      </c>
      <c r="O3438" s="15">
        <v>79.9414611439705</v>
      </c>
      <c r="P3438" s="15">
        <v>94.568155359029802</v>
      </c>
      <c r="Q3438" s="15">
        <v>102.682598424435</v>
      </c>
      <c r="R3438" s="15">
        <v>79.596065251111995</v>
      </c>
      <c r="S3438" s="15">
        <v>96.611702157974307</v>
      </c>
      <c r="T3438" s="15">
        <v>114.43179315590901</v>
      </c>
      <c r="U3438" s="15">
        <v>119.714186390877</v>
      </c>
      <c r="V3438" s="15">
        <v>116.83899266243</v>
      </c>
      <c r="W3438" s="15">
        <v>93.821475890159604</v>
      </c>
      <c r="X3438" s="15">
        <v>118.914707587481</v>
      </c>
      <c r="Y3438" s="15">
        <v>119.540631057978</v>
      </c>
      <c r="Z3438" s="15">
        <v>133.76925019431101</v>
      </c>
      <c r="AA3438" s="15">
        <v>131.482421812534</v>
      </c>
      <c r="AB3438" s="15">
        <v>121.82730518507999</v>
      </c>
      <c r="AC3438" s="15">
        <v>129.361422017813</v>
      </c>
      <c r="AD3438" s="15">
        <v>192.24585356712299</v>
      </c>
      <c r="AE3438" s="15">
        <v>191.72762453079201</v>
      </c>
      <c r="AF3438" s="84">
        <f t="shared" si="107"/>
        <v>94.769705569696796</v>
      </c>
    </row>
    <row r="3439" spans="2:32" x14ac:dyDescent="0.2">
      <c r="B3439" s="83">
        <v>2</v>
      </c>
      <c r="C3439" s="83">
        <v>1</v>
      </c>
      <c r="D3439" s="83">
        <v>19</v>
      </c>
      <c r="E3439" s="83">
        <f t="shared" si="106"/>
        <v>1</v>
      </c>
      <c r="F3439" s="15">
        <v>37.467086942672701</v>
      </c>
      <c r="G3439" s="15">
        <v>39.247476662704301</v>
      </c>
      <c r="H3439" s="15">
        <v>39.556179949045202</v>
      </c>
      <c r="I3439" s="15">
        <v>44.557003741979599</v>
      </c>
      <c r="J3439" s="15">
        <v>48.220935555934901</v>
      </c>
      <c r="K3439" s="15">
        <v>48.116101922750502</v>
      </c>
      <c r="L3439" s="15">
        <v>50.538748127460501</v>
      </c>
      <c r="M3439" s="15">
        <v>48.450497602939599</v>
      </c>
      <c r="N3439" s="15">
        <v>54.271864000081997</v>
      </c>
      <c r="O3439" s="15">
        <v>65.288703229188897</v>
      </c>
      <c r="P3439" s="15">
        <v>77.333887044668202</v>
      </c>
      <c r="Q3439" s="15">
        <v>82.567145442724197</v>
      </c>
      <c r="R3439" s="15">
        <v>67.024513767480897</v>
      </c>
      <c r="S3439" s="15">
        <v>78.829920955657997</v>
      </c>
      <c r="T3439" s="15">
        <v>89.300874067544896</v>
      </c>
      <c r="U3439" s="15">
        <v>95.360710074186301</v>
      </c>
      <c r="V3439" s="15">
        <v>106.478154752731</v>
      </c>
      <c r="W3439" s="15">
        <v>98.920842411041306</v>
      </c>
      <c r="X3439" s="15">
        <v>119.336663407326</v>
      </c>
      <c r="Y3439" s="15">
        <v>121.63926405644401</v>
      </c>
      <c r="Z3439" s="15">
        <v>144.65172670674301</v>
      </c>
      <c r="AA3439" s="15">
        <v>148.14558817624999</v>
      </c>
      <c r="AB3439" s="15">
        <v>146.163735607147</v>
      </c>
      <c r="AC3439" s="15">
        <v>160.458365423679</v>
      </c>
      <c r="AD3439" s="15">
        <v>220.78702814102201</v>
      </c>
      <c r="AE3439" s="15">
        <v>214.935668919563</v>
      </c>
      <c r="AF3439" s="84">
        <f t="shared" si="107"/>
        <v>94.140334103421793</v>
      </c>
    </row>
    <row r="3440" spans="2:32" x14ac:dyDescent="0.2">
      <c r="B3440" s="83">
        <v>2</v>
      </c>
      <c r="C3440" s="83">
        <v>1</v>
      </c>
      <c r="D3440" s="83">
        <v>20</v>
      </c>
      <c r="E3440" s="83">
        <f t="shared" si="106"/>
        <v>1</v>
      </c>
      <c r="F3440" s="15">
        <v>37.816820056915297</v>
      </c>
      <c r="G3440" s="15">
        <v>35.536965590988999</v>
      </c>
      <c r="H3440" s="15">
        <v>34.2374718005657</v>
      </c>
      <c r="I3440" s="15">
        <v>38.164297550439798</v>
      </c>
      <c r="J3440" s="15">
        <v>40.372417263984701</v>
      </c>
      <c r="K3440" s="15">
        <v>38.106366818189599</v>
      </c>
      <c r="L3440" s="15">
        <v>42.412842464208602</v>
      </c>
      <c r="M3440" s="15">
        <v>43.033077026367202</v>
      </c>
      <c r="N3440" s="15">
        <v>47.0876690452099</v>
      </c>
      <c r="O3440" s="15">
        <v>54.615005341529802</v>
      </c>
      <c r="P3440" s="15">
        <v>57.725497586965602</v>
      </c>
      <c r="Q3440" s="15">
        <v>63.662775025129299</v>
      </c>
      <c r="R3440" s="15">
        <v>59.915954076051698</v>
      </c>
      <c r="S3440" s="15">
        <v>64.623963168382602</v>
      </c>
      <c r="T3440" s="15">
        <v>74.924274387598004</v>
      </c>
      <c r="U3440" s="15">
        <v>79.179809102773703</v>
      </c>
      <c r="V3440" s="15">
        <v>81.779862781286198</v>
      </c>
      <c r="W3440" s="15">
        <v>77.736607547760002</v>
      </c>
      <c r="X3440" s="15">
        <v>108.326471612215</v>
      </c>
      <c r="Y3440" s="15">
        <v>110.45907078504599</v>
      </c>
      <c r="Z3440" s="15">
        <v>127.141644724607</v>
      </c>
      <c r="AA3440" s="15">
        <v>115.59647871518099</v>
      </c>
      <c r="AB3440" s="15">
        <v>109.158555086136</v>
      </c>
      <c r="AC3440" s="15">
        <v>125.843682264328</v>
      </c>
      <c r="AD3440" s="15">
        <v>174.97403904914901</v>
      </c>
      <c r="AE3440" s="15">
        <v>170.47797544288599</v>
      </c>
      <c r="AF3440" s="84">
        <f t="shared" si="107"/>
        <v>77.419599781303631</v>
      </c>
    </row>
    <row r="3441" spans="2:32" x14ac:dyDescent="0.2">
      <c r="B3441" s="83">
        <v>2</v>
      </c>
      <c r="C3441" s="83">
        <v>1</v>
      </c>
      <c r="D3441" s="83">
        <v>21</v>
      </c>
      <c r="E3441" s="83">
        <f t="shared" si="106"/>
        <v>1</v>
      </c>
      <c r="F3441" s="15">
        <v>35.930228490352597</v>
      </c>
      <c r="G3441" s="15">
        <v>32.602411276090201</v>
      </c>
      <c r="H3441" s="15">
        <v>31.7004242560864</v>
      </c>
      <c r="I3441" s="15">
        <v>34.989608869790999</v>
      </c>
      <c r="J3441" s="15">
        <v>36.791966217279402</v>
      </c>
      <c r="K3441" s="15">
        <v>34.736334108591102</v>
      </c>
      <c r="L3441" s="15">
        <v>40.144273148059803</v>
      </c>
      <c r="M3441" s="15">
        <v>39.446749739885298</v>
      </c>
      <c r="N3441" s="15">
        <v>43.5554895758629</v>
      </c>
      <c r="O3441" s="15">
        <v>50.5201615226269</v>
      </c>
      <c r="P3441" s="15">
        <v>53.714339430332203</v>
      </c>
      <c r="Q3441" s="15">
        <v>60.275022903442398</v>
      </c>
      <c r="R3441" s="15">
        <v>56.577645162343998</v>
      </c>
      <c r="S3441" s="15">
        <v>60.001181868314703</v>
      </c>
      <c r="T3441" s="15">
        <v>67.052377361297602</v>
      </c>
      <c r="U3441" s="15">
        <v>68.067163226127605</v>
      </c>
      <c r="V3441" s="15">
        <v>73.205793986320501</v>
      </c>
      <c r="W3441" s="15">
        <v>75.334775350093807</v>
      </c>
      <c r="X3441" s="15">
        <v>88.642555122613899</v>
      </c>
      <c r="Y3441" s="15">
        <v>83.214970865726499</v>
      </c>
      <c r="Z3441" s="15">
        <v>96.900538698911703</v>
      </c>
      <c r="AA3441" s="15">
        <v>107.889499855995</v>
      </c>
      <c r="AB3441" s="15">
        <v>112.880170467377</v>
      </c>
      <c r="AC3441" s="15">
        <v>136.961258076191</v>
      </c>
      <c r="AD3441" s="15">
        <v>166.76029359722099</v>
      </c>
      <c r="AE3441" s="15">
        <v>166.300443977833</v>
      </c>
      <c r="AF3441" s="84">
        <f t="shared" si="107"/>
        <v>71.315218352106427</v>
      </c>
    </row>
    <row r="3442" spans="2:32" x14ac:dyDescent="0.2">
      <c r="B3442" s="83">
        <v>2</v>
      </c>
      <c r="C3442" s="83">
        <v>1</v>
      </c>
      <c r="D3442" s="83">
        <v>22</v>
      </c>
      <c r="E3442" s="83">
        <f t="shared" si="106"/>
        <v>1</v>
      </c>
      <c r="F3442" s="15">
        <v>33.914519526243197</v>
      </c>
      <c r="G3442" s="15">
        <v>28.670105512270698</v>
      </c>
      <c r="H3442" s="15">
        <v>27.9041304337978</v>
      </c>
      <c r="I3442" s="15">
        <v>31.293490387916599</v>
      </c>
      <c r="J3442" s="15">
        <v>32.955332432508499</v>
      </c>
      <c r="K3442" s="15">
        <v>33.104408897876702</v>
      </c>
      <c r="L3442" s="15">
        <v>37.5038711149693</v>
      </c>
      <c r="M3442" s="15">
        <v>35.700280998945203</v>
      </c>
      <c r="N3442" s="15">
        <v>39.627643121957803</v>
      </c>
      <c r="O3442" s="15">
        <v>45.869538685798602</v>
      </c>
      <c r="P3442" s="15">
        <v>49.614472345590599</v>
      </c>
      <c r="Q3442" s="15">
        <v>56.280497367262797</v>
      </c>
      <c r="R3442" s="15">
        <v>53.503919411659197</v>
      </c>
      <c r="S3442" s="15">
        <v>54.7037837095261</v>
      </c>
      <c r="T3442" s="15">
        <v>59.842153489351297</v>
      </c>
      <c r="U3442" s="15">
        <v>63.062215369462997</v>
      </c>
      <c r="V3442" s="15">
        <v>67.285695151805896</v>
      </c>
      <c r="W3442" s="15">
        <v>70.673423333883306</v>
      </c>
      <c r="X3442" s="15">
        <v>69.627031847000097</v>
      </c>
      <c r="Y3442" s="15">
        <v>67.809712573766703</v>
      </c>
      <c r="Z3442" s="15">
        <v>82.090414984464601</v>
      </c>
      <c r="AA3442" s="15">
        <v>88.243645319461805</v>
      </c>
      <c r="AB3442" s="15">
        <v>102.80272894501699</v>
      </c>
      <c r="AC3442" s="15">
        <v>123.79625111293799</v>
      </c>
      <c r="AD3442" s="15">
        <v>145.16952558127201</v>
      </c>
      <c r="AE3442" s="15">
        <v>145.19341056108499</v>
      </c>
      <c r="AF3442" s="84">
        <f t="shared" si="107"/>
        <v>63.317007777531984</v>
      </c>
    </row>
    <row r="3443" spans="2:32" x14ac:dyDescent="0.2">
      <c r="B3443" s="83">
        <v>2</v>
      </c>
      <c r="C3443" s="83">
        <v>2</v>
      </c>
      <c r="D3443" s="83">
        <v>7</v>
      </c>
      <c r="E3443" s="83">
        <f t="shared" si="106"/>
        <v>1</v>
      </c>
      <c r="F3443" s="15">
        <v>22.7653500519991</v>
      </c>
      <c r="G3443" s="15">
        <v>28.906846298191098</v>
      </c>
      <c r="H3443" s="15">
        <v>26.605990960121201</v>
      </c>
      <c r="I3443" s="15">
        <v>28.108363684415799</v>
      </c>
      <c r="J3443" s="15">
        <v>29.368239812851002</v>
      </c>
      <c r="K3443" s="15">
        <v>27.312298546791101</v>
      </c>
      <c r="L3443" s="15">
        <v>36.203760891675898</v>
      </c>
      <c r="M3443" s="15">
        <v>36.944475176811203</v>
      </c>
      <c r="N3443" s="15">
        <v>36.686503433704402</v>
      </c>
      <c r="O3443" s="15">
        <v>40.139401893138903</v>
      </c>
      <c r="P3443" s="15">
        <v>41.021172280788399</v>
      </c>
      <c r="Q3443" s="15">
        <v>48.591275378465703</v>
      </c>
      <c r="R3443" s="15">
        <v>53.077893258810001</v>
      </c>
      <c r="S3443" s="15">
        <v>49.7404954485893</v>
      </c>
      <c r="T3443" s="15">
        <v>58.716458055496197</v>
      </c>
      <c r="U3443" s="15">
        <v>60.854595639228798</v>
      </c>
      <c r="V3443" s="15">
        <v>60.649022343874002</v>
      </c>
      <c r="W3443" s="15">
        <v>65.033587737560296</v>
      </c>
      <c r="X3443" s="15">
        <v>70.021367410421405</v>
      </c>
      <c r="Y3443" s="15">
        <v>68.338310202360105</v>
      </c>
      <c r="Z3443" s="15">
        <v>79.504155325412796</v>
      </c>
      <c r="AA3443" s="15">
        <v>72.048905822515493</v>
      </c>
      <c r="AB3443" s="15">
        <v>69.032629514455806</v>
      </c>
      <c r="AC3443" s="15">
        <v>82.894324803352404</v>
      </c>
      <c r="AD3443" s="15">
        <v>91.465296733140903</v>
      </c>
      <c r="AE3443" s="15">
        <v>87.330285320252202</v>
      </c>
      <c r="AF3443" s="84">
        <f t="shared" si="107"/>
        <v>52.744654077862428</v>
      </c>
    </row>
    <row r="3444" spans="2:32" x14ac:dyDescent="0.2">
      <c r="B3444" s="83">
        <v>2</v>
      </c>
      <c r="C3444" s="83">
        <v>2</v>
      </c>
      <c r="D3444" s="83">
        <v>8</v>
      </c>
      <c r="E3444" s="83">
        <f t="shared" si="106"/>
        <v>1</v>
      </c>
      <c r="F3444" s="15">
        <v>21.885193076431801</v>
      </c>
      <c r="G3444" s="15">
        <v>24.005709735219401</v>
      </c>
      <c r="H3444" s="15">
        <v>23.0132136185169</v>
      </c>
      <c r="I3444" s="15">
        <v>23.490141366004899</v>
      </c>
      <c r="J3444" s="15">
        <v>24.731946913719199</v>
      </c>
      <c r="K3444" s="15">
        <v>21.1316305270195</v>
      </c>
      <c r="L3444" s="15">
        <v>28.988490880727799</v>
      </c>
      <c r="M3444" s="15">
        <v>30.8917631525993</v>
      </c>
      <c r="N3444" s="15">
        <v>30.8789706637859</v>
      </c>
      <c r="O3444" s="15">
        <v>32.1981417882443</v>
      </c>
      <c r="P3444" s="15">
        <v>28.2734528083801</v>
      </c>
      <c r="Q3444" s="15">
        <v>36.391896457076101</v>
      </c>
      <c r="R3444" s="15">
        <v>40.989687996625896</v>
      </c>
      <c r="S3444" s="15">
        <v>41.338649999380102</v>
      </c>
      <c r="T3444" s="15">
        <v>45.4047553403378</v>
      </c>
      <c r="U3444" s="15">
        <v>44.469476356267897</v>
      </c>
      <c r="V3444" s="15">
        <v>37.909448316931702</v>
      </c>
      <c r="W3444" s="15">
        <v>57.975035915374797</v>
      </c>
      <c r="X3444" s="15">
        <v>58.565568506956097</v>
      </c>
      <c r="Y3444" s="15">
        <v>55.706655622005499</v>
      </c>
      <c r="Z3444" s="15">
        <v>56.593446607589698</v>
      </c>
      <c r="AA3444" s="15">
        <v>29.877520872771701</v>
      </c>
      <c r="AB3444" s="15">
        <v>24.432940382916499</v>
      </c>
      <c r="AC3444" s="15">
        <v>43.623214477524201</v>
      </c>
      <c r="AD3444" s="15">
        <v>64.386540577024206</v>
      </c>
      <c r="AE3444" s="15">
        <v>41.246145936354999</v>
      </c>
      <c r="AF3444" s="84">
        <f t="shared" si="107"/>
        <v>37.246139919068703</v>
      </c>
    </row>
    <row r="3445" spans="2:32" x14ac:dyDescent="0.2">
      <c r="B3445" s="83">
        <v>2</v>
      </c>
      <c r="C3445" s="83">
        <v>2</v>
      </c>
      <c r="D3445" s="83">
        <v>9</v>
      </c>
      <c r="E3445" s="83">
        <f t="shared" si="106"/>
        <v>1</v>
      </c>
      <c r="F3445" s="15">
        <v>21.945375208497001</v>
      </c>
      <c r="G3445" s="15">
        <v>23.986560479133701</v>
      </c>
      <c r="H3445" s="15">
        <v>22.97128668046</v>
      </c>
      <c r="I3445" s="15">
        <v>22.513417435526801</v>
      </c>
      <c r="J3445" s="15">
        <v>23.220291961312299</v>
      </c>
      <c r="K3445" s="15">
        <v>16.922948870226701</v>
      </c>
      <c r="L3445" s="15">
        <v>25.302454887986201</v>
      </c>
      <c r="M3445" s="15">
        <v>27.607586421966602</v>
      </c>
      <c r="N3445" s="15">
        <v>26.8575633290261</v>
      </c>
      <c r="O3445" s="15">
        <v>25.643333861887498</v>
      </c>
      <c r="P3445" s="15">
        <v>12.697383896529701</v>
      </c>
      <c r="Q3445" s="15">
        <v>14.1414159080982</v>
      </c>
      <c r="R3445" s="15">
        <v>23.484137212872501</v>
      </c>
      <c r="S3445" s="15">
        <v>28.451198430448802</v>
      </c>
      <c r="T3445" s="15">
        <v>22.422884416282201</v>
      </c>
      <c r="U3445" s="15">
        <v>19.923562797576199</v>
      </c>
      <c r="V3445" s="15">
        <v>4.3952720215469601</v>
      </c>
      <c r="W3445" s="15">
        <v>21.698408235489399</v>
      </c>
      <c r="X3445" s="15">
        <v>28.293603244215301</v>
      </c>
      <c r="Y3445" s="15">
        <v>18.679027668535699</v>
      </c>
      <c r="Z3445" s="15">
        <v>10.9869246243984</v>
      </c>
      <c r="AA3445" s="15">
        <v>-1.53775226421654</v>
      </c>
      <c r="AB3445" s="15">
        <v>-2.8241234418600798</v>
      </c>
      <c r="AC3445" s="15">
        <v>9.4811018126010893</v>
      </c>
      <c r="AD3445" s="15">
        <v>11.860189087867701</v>
      </c>
      <c r="AE3445" s="15">
        <v>2.3222291729003199</v>
      </c>
      <c r="AF3445" s="84">
        <f t="shared" si="107"/>
        <v>17.74793392151188</v>
      </c>
    </row>
    <row r="3446" spans="2:32" x14ac:dyDescent="0.2">
      <c r="B3446" s="83">
        <v>2</v>
      </c>
      <c r="C3446" s="83">
        <v>2</v>
      </c>
      <c r="D3446" s="83">
        <v>10</v>
      </c>
      <c r="E3446" s="83">
        <f t="shared" si="106"/>
        <v>1</v>
      </c>
      <c r="F3446" s="15">
        <v>22.078139523446598</v>
      </c>
      <c r="G3446" s="15">
        <v>22.981302957334901</v>
      </c>
      <c r="H3446" s="15">
        <v>21.3891725337505</v>
      </c>
      <c r="I3446" s="15">
        <v>20.0485801651031</v>
      </c>
      <c r="J3446" s="15">
        <v>21.416118880033501</v>
      </c>
      <c r="K3446" s="15">
        <v>14.650223500073</v>
      </c>
      <c r="L3446" s="15">
        <v>22.127081204235601</v>
      </c>
      <c r="M3446" s="15">
        <v>24.321569838345098</v>
      </c>
      <c r="N3446" s="15">
        <v>20.631173729069499</v>
      </c>
      <c r="O3446" s="15">
        <v>21.467507810950298</v>
      </c>
      <c r="P3446" s="15">
        <v>7.8596017000414404</v>
      </c>
      <c r="Q3446" s="15">
        <v>9.5797440989464508</v>
      </c>
      <c r="R3446" s="15">
        <v>17.1853479949683</v>
      </c>
      <c r="S3446" s="15">
        <v>16.076309097871199</v>
      </c>
      <c r="T3446" s="15">
        <v>14.05979972139</v>
      </c>
      <c r="U3446" s="15">
        <v>15.100982300683899</v>
      </c>
      <c r="V3446" s="15">
        <v>5.39204949264228</v>
      </c>
      <c r="W3446" s="15">
        <v>18.386487930707599</v>
      </c>
      <c r="X3446" s="15">
        <v>23.799336931098299</v>
      </c>
      <c r="Y3446" s="15">
        <v>17.824309075295901</v>
      </c>
      <c r="Z3446" s="15">
        <v>9.7853526142537604</v>
      </c>
      <c r="AA3446" s="15">
        <v>-7.7802550047636004E-2</v>
      </c>
      <c r="AB3446" s="15">
        <v>-3.4840887811929</v>
      </c>
      <c r="AC3446" s="15">
        <v>10.3557150098616</v>
      </c>
      <c r="AD3446" s="15">
        <v>11.275844893433201</v>
      </c>
      <c r="AE3446" s="15">
        <v>0.28942547820508502</v>
      </c>
      <c r="AF3446" s="84">
        <f t="shared" si="107"/>
        <v>14.789203275019256</v>
      </c>
    </row>
    <row r="3447" spans="2:32" x14ac:dyDescent="0.2">
      <c r="B3447" s="83">
        <v>2</v>
      </c>
      <c r="C3447" s="83">
        <v>2</v>
      </c>
      <c r="D3447" s="83">
        <v>11</v>
      </c>
      <c r="E3447" s="83">
        <f t="shared" si="106"/>
        <v>1</v>
      </c>
      <c r="F3447" s="15">
        <v>21.648704720497101</v>
      </c>
      <c r="G3447" s="15">
        <v>21.0770458122213</v>
      </c>
      <c r="H3447" s="15">
        <v>18.863694975256902</v>
      </c>
      <c r="I3447" s="15">
        <v>17.784686226487199</v>
      </c>
      <c r="J3447" s="15">
        <v>17.455149530500201</v>
      </c>
      <c r="K3447" s="15">
        <v>12.090845410674801</v>
      </c>
      <c r="L3447" s="15">
        <v>20.9114783532657</v>
      </c>
      <c r="M3447" s="15">
        <v>22.338558434128799</v>
      </c>
      <c r="N3447" s="15">
        <v>17.393122405741401</v>
      </c>
      <c r="O3447" s="15">
        <v>17.032928410261899</v>
      </c>
      <c r="P3447" s="15">
        <v>7.5623233901262301</v>
      </c>
      <c r="Q3447" s="15">
        <v>9.1210684938132793</v>
      </c>
      <c r="R3447" s="15">
        <v>14.6769866485745</v>
      </c>
      <c r="S3447" s="15">
        <v>13.379048414736999</v>
      </c>
      <c r="T3447" s="15">
        <v>12.6323576316535</v>
      </c>
      <c r="U3447" s="15">
        <v>8.9333569897264198</v>
      </c>
      <c r="V3447" s="15">
        <v>2.39636263146997</v>
      </c>
      <c r="W3447" s="15">
        <v>11.144617515891801</v>
      </c>
      <c r="X3447" s="15">
        <v>18.296223486155299</v>
      </c>
      <c r="Y3447" s="15">
        <v>13.827656752556599</v>
      </c>
      <c r="Z3447" s="15">
        <v>6.4055155565515198</v>
      </c>
      <c r="AA3447" s="15">
        <v>-5.9618618962876502</v>
      </c>
      <c r="AB3447" s="15">
        <v>-1.1101129831373699</v>
      </c>
      <c r="AC3447" s="15">
        <v>-2.04010400864854</v>
      </c>
      <c r="AD3447" s="15">
        <v>5.9509007412493196</v>
      </c>
      <c r="AE3447" s="15">
        <v>-2.3215742249190798</v>
      </c>
      <c r="AF3447" s="84">
        <f t="shared" si="107"/>
        <v>11.51880690071339</v>
      </c>
    </row>
    <row r="3448" spans="2:32" x14ac:dyDescent="0.2">
      <c r="B3448" s="83">
        <v>2</v>
      </c>
      <c r="C3448" s="83">
        <v>2</v>
      </c>
      <c r="D3448" s="83">
        <v>12</v>
      </c>
      <c r="E3448" s="83">
        <f t="shared" si="106"/>
        <v>1</v>
      </c>
      <c r="F3448" s="15">
        <v>21.789975468307698</v>
      </c>
      <c r="G3448" s="15">
        <v>19.8509946980266</v>
      </c>
      <c r="H3448" s="15">
        <v>17.9130874484181</v>
      </c>
      <c r="I3448" s="15">
        <v>17.2387678249031</v>
      </c>
      <c r="J3448" s="15">
        <v>16.097502824380999</v>
      </c>
      <c r="K3448" s="15">
        <v>10.9444391754568</v>
      </c>
      <c r="L3448" s="15">
        <v>19.054337947547399</v>
      </c>
      <c r="M3448" s="15">
        <v>21.316066557943799</v>
      </c>
      <c r="N3448" s="15">
        <v>16.554856685459601</v>
      </c>
      <c r="O3448" s="15">
        <v>15.181234717726699</v>
      </c>
      <c r="P3448" s="15">
        <v>6.1255197009891296</v>
      </c>
      <c r="Q3448" s="15">
        <v>7.37249416582286</v>
      </c>
      <c r="R3448" s="15">
        <v>11.077591376856001</v>
      </c>
      <c r="S3448" s="15">
        <v>10.768178353101</v>
      </c>
      <c r="T3448" s="15">
        <v>10.286090295434001</v>
      </c>
      <c r="U3448" s="15">
        <v>6.6215792668610796</v>
      </c>
      <c r="V3448" s="15">
        <v>3.0700926848501</v>
      </c>
      <c r="W3448" s="15">
        <v>6.1641669840961697</v>
      </c>
      <c r="X3448" s="15">
        <v>15.2970074963272</v>
      </c>
      <c r="Y3448" s="15">
        <v>6.5580698987990598</v>
      </c>
      <c r="Z3448" s="15">
        <v>0.38583935418725002</v>
      </c>
      <c r="AA3448" s="15">
        <v>-3.1074159287810299</v>
      </c>
      <c r="AB3448" s="15">
        <v>-4.7945294768810296</v>
      </c>
      <c r="AC3448" s="15">
        <v>-5.9487786735743304</v>
      </c>
      <c r="AD3448" s="15">
        <v>7.4918960603475604</v>
      </c>
      <c r="AE3448" s="15">
        <v>-4.3584421533942201</v>
      </c>
      <c r="AF3448" s="84">
        <f t="shared" si="107"/>
        <v>9.5750239520465996</v>
      </c>
    </row>
    <row r="3449" spans="2:32" x14ac:dyDescent="0.2">
      <c r="B3449" s="83">
        <v>2</v>
      </c>
      <c r="C3449" s="83">
        <v>2</v>
      </c>
      <c r="D3449" s="83">
        <v>13</v>
      </c>
      <c r="E3449" s="83">
        <f t="shared" si="106"/>
        <v>1</v>
      </c>
      <c r="F3449" s="15">
        <v>19.737281520545501</v>
      </c>
      <c r="G3449" s="15">
        <v>18.913978586891702</v>
      </c>
      <c r="H3449" s="15">
        <v>16.563783051673301</v>
      </c>
      <c r="I3449" s="15">
        <v>16.519337035760302</v>
      </c>
      <c r="J3449" s="15">
        <v>15.5123280474544</v>
      </c>
      <c r="K3449" s="15">
        <v>9.7457618363797707</v>
      </c>
      <c r="L3449" s="15">
        <v>19.467835537936502</v>
      </c>
      <c r="M3449" s="15">
        <v>19.9998904025108</v>
      </c>
      <c r="N3449" s="15">
        <v>13.8343291521743</v>
      </c>
      <c r="O3449" s="15">
        <v>14.043295000925699</v>
      </c>
      <c r="P3449" s="15">
        <v>4.9301229373067601</v>
      </c>
      <c r="Q3449" s="15">
        <v>4.6551404482126202</v>
      </c>
      <c r="R3449" s="15">
        <v>10.7260082502216</v>
      </c>
      <c r="S3449" s="15">
        <v>6.7700925559103498</v>
      </c>
      <c r="T3449" s="15">
        <v>8.5115617357790505</v>
      </c>
      <c r="U3449" s="15">
        <v>5.0205162781626003</v>
      </c>
      <c r="V3449" s="15">
        <v>0.73724159237742404</v>
      </c>
      <c r="W3449" s="15">
        <v>5.11723086026125</v>
      </c>
      <c r="X3449" s="15">
        <v>8.3569847292602102</v>
      </c>
      <c r="Y3449" s="15">
        <v>1.7969726713905101</v>
      </c>
      <c r="Z3449" s="15">
        <v>-2.1255941005200198</v>
      </c>
      <c r="AA3449" s="15">
        <v>-5.4571358771324201</v>
      </c>
      <c r="AB3449" s="15">
        <v>-7.8410689562559099</v>
      </c>
      <c r="AC3449" s="15">
        <v>-7.7129422525465499</v>
      </c>
      <c r="AD3449" s="15">
        <v>-1.82532368755341</v>
      </c>
      <c r="AE3449" s="15">
        <v>-7.7772663202285797</v>
      </c>
      <c r="AF3449" s="84">
        <f t="shared" si="107"/>
        <v>7.2392446552652965</v>
      </c>
    </row>
    <row r="3450" spans="2:32" x14ac:dyDescent="0.2">
      <c r="B3450" s="83">
        <v>2</v>
      </c>
      <c r="C3450" s="83">
        <v>2</v>
      </c>
      <c r="D3450" s="83">
        <v>14</v>
      </c>
      <c r="E3450" s="83">
        <f t="shared" si="106"/>
        <v>1</v>
      </c>
      <c r="F3450" s="15">
        <v>19.5902374847531</v>
      </c>
      <c r="G3450" s="15">
        <v>18.507919558388998</v>
      </c>
      <c r="H3450" s="15">
        <v>16.711443244144299</v>
      </c>
      <c r="I3450" s="15">
        <v>15.799816629272</v>
      </c>
      <c r="J3450" s="15">
        <v>15.550281819373399</v>
      </c>
      <c r="K3450" s="15">
        <v>10.8285592400059</v>
      </c>
      <c r="L3450" s="15">
        <v>18.7768614019156</v>
      </c>
      <c r="M3450" s="15">
        <v>19.619717551648598</v>
      </c>
      <c r="N3450" s="15">
        <v>14.6405965122879</v>
      </c>
      <c r="O3450" s="15">
        <v>14.4614806514978</v>
      </c>
      <c r="P3450" s="15">
        <v>5.1584999866485601</v>
      </c>
      <c r="Q3450" s="15">
        <v>5.0054963206499803</v>
      </c>
      <c r="R3450" s="15">
        <v>11.7451790073365</v>
      </c>
      <c r="S3450" s="15">
        <v>9.1003861528038996</v>
      </c>
      <c r="T3450" s="15">
        <v>8.2194946210384394</v>
      </c>
      <c r="U3450" s="15">
        <v>5.1314239452183203</v>
      </c>
      <c r="V3450" s="15">
        <v>0.587394885465503</v>
      </c>
      <c r="W3450" s="15">
        <v>8.0210641632229098</v>
      </c>
      <c r="X3450" s="15">
        <v>7.4104900370240196</v>
      </c>
      <c r="Y3450" s="15">
        <v>4.3733812500909002</v>
      </c>
      <c r="Z3450" s="15">
        <v>-1.09243489061296</v>
      </c>
      <c r="AA3450" s="15">
        <v>-6.1004056030213798</v>
      </c>
      <c r="AB3450" s="15">
        <v>-7.3182399031668899</v>
      </c>
      <c r="AC3450" s="15">
        <v>-4.3774937097281201</v>
      </c>
      <c r="AD3450" s="15">
        <v>-2.72899053198099</v>
      </c>
      <c r="AE3450" s="15">
        <v>-6.9864776660501997</v>
      </c>
      <c r="AF3450" s="84">
        <f t="shared" si="107"/>
        <v>7.7167570060856185</v>
      </c>
    </row>
    <row r="3451" spans="2:32" x14ac:dyDescent="0.2">
      <c r="B3451" s="83">
        <v>2</v>
      </c>
      <c r="C3451" s="83">
        <v>2</v>
      </c>
      <c r="D3451" s="83">
        <v>15</v>
      </c>
      <c r="E3451" s="83">
        <f t="shared" si="106"/>
        <v>1</v>
      </c>
      <c r="F3451" s="15">
        <v>20.216306647658399</v>
      </c>
      <c r="G3451" s="15">
        <v>19.6285519935414</v>
      </c>
      <c r="H3451" s="15">
        <v>18.5327342050076</v>
      </c>
      <c r="I3451" s="15">
        <v>17.868117601454301</v>
      </c>
      <c r="J3451" s="15">
        <v>16.128289667323202</v>
      </c>
      <c r="K3451" s="15">
        <v>13.540966532461301</v>
      </c>
      <c r="L3451" s="15">
        <v>21.288488132923799</v>
      </c>
      <c r="M3451" s="15">
        <v>21.243449002951401</v>
      </c>
      <c r="N3451" s="15">
        <v>18.188208101347101</v>
      </c>
      <c r="O3451" s="15">
        <v>16.064606908395898</v>
      </c>
      <c r="P3451" s="15">
        <v>5.7944321862310204</v>
      </c>
      <c r="Q3451" s="15">
        <v>8.9494581762105199</v>
      </c>
      <c r="R3451" s="15">
        <v>16.222644562601999</v>
      </c>
      <c r="S3451" s="15">
        <v>12.470559657529</v>
      </c>
      <c r="T3451" s="15">
        <v>11.794200369298499</v>
      </c>
      <c r="U3451" s="15">
        <v>6.4163486604988602</v>
      </c>
      <c r="V3451" s="15">
        <v>-0.126275316074491</v>
      </c>
      <c r="W3451" s="15">
        <v>11.4813937817663</v>
      </c>
      <c r="X3451" s="15">
        <v>9.08738294218481</v>
      </c>
      <c r="Y3451" s="15">
        <v>5.9662463156133896</v>
      </c>
      <c r="Z3451" s="15">
        <v>-3.55271186232567E-2</v>
      </c>
      <c r="AA3451" s="15">
        <v>-7.8726628681123296</v>
      </c>
      <c r="AB3451" s="15">
        <v>-5.67965383183956</v>
      </c>
      <c r="AC3451" s="15">
        <v>-3.9596987469196301</v>
      </c>
      <c r="AD3451" s="15">
        <v>-3.17117553246021</v>
      </c>
      <c r="AE3451" s="15">
        <v>-6.4272911948710698</v>
      </c>
      <c r="AF3451" s="84">
        <f t="shared" si="107"/>
        <v>9.3696192629268573</v>
      </c>
    </row>
    <row r="3452" spans="2:32" x14ac:dyDescent="0.2">
      <c r="B3452" s="83">
        <v>2</v>
      </c>
      <c r="C3452" s="83">
        <v>2</v>
      </c>
      <c r="D3452" s="83">
        <v>16</v>
      </c>
      <c r="E3452" s="83">
        <f t="shared" si="106"/>
        <v>1</v>
      </c>
      <c r="F3452" s="15">
        <v>20.950771761819698</v>
      </c>
      <c r="G3452" s="15">
        <v>20.032558929301501</v>
      </c>
      <c r="H3452" s="15">
        <v>19.127604700923001</v>
      </c>
      <c r="I3452" s="15">
        <v>18.971942502200601</v>
      </c>
      <c r="J3452" s="15">
        <v>18.2562846207768</v>
      </c>
      <c r="K3452" s="15">
        <v>16.461160682946399</v>
      </c>
      <c r="L3452" s="15">
        <v>22.909393182605498</v>
      </c>
      <c r="M3452" s="15">
        <v>23.002960680842399</v>
      </c>
      <c r="N3452" s="15">
        <v>21.528841077566099</v>
      </c>
      <c r="O3452" s="15">
        <v>20.5201063169241</v>
      </c>
      <c r="P3452" s="15">
        <v>10.0368924829364</v>
      </c>
      <c r="Q3452" s="15">
        <v>13.189172326579699</v>
      </c>
      <c r="R3452" s="15">
        <v>21.755824569046499</v>
      </c>
      <c r="S3452" s="15">
        <v>18.6236222077608</v>
      </c>
      <c r="T3452" s="15">
        <v>20.9075564933717</v>
      </c>
      <c r="U3452" s="15">
        <v>12.502836760699701</v>
      </c>
      <c r="V3452" s="15">
        <v>2.8660164932608598</v>
      </c>
      <c r="W3452" s="15">
        <v>17.572345563232901</v>
      </c>
      <c r="X3452" s="15">
        <v>19.7845523024797</v>
      </c>
      <c r="Y3452" s="15">
        <v>12.770322131693399</v>
      </c>
      <c r="Z3452" s="15">
        <v>8.3105826156884408</v>
      </c>
      <c r="AA3452" s="15">
        <v>-6.9844214547574497</v>
      </c>
      <c r="AB3452" s="15">
        <v>-3.8957430626898999</v>
      </c>
      <c r="AC3452" s="15">
        <v>-0.11936562055349401</v>
      </c>
      <c r="AD3452" s="15">
        <v>6.18889642378688</v>
      </c>
      <c r="AE3452" s="15">
        <v>-2.7716479018479601</v>
      </c>
      <c r="AF3452" s="84">
        <f t="shared" si="107"/>
        <v>13.557656414869008</v>
      </c>
    </row>
    <row r="3453" spans="2:32" x14ac:dyDescent="0.2">
      <c r="B3453" s="83">
        <v>2</v>
      </c>
      <c r="C3453" s="83">
        <v>2</v>
      </c>
      <c r="D3453" s="83">
        <v>17</v>
      </c>
      <c r="E3453" s="83">
        <f t="shared" si="106"/>
        <v>1</v>
      </c>
      <c r="F3453" s="15">
        <v>22.6756263888478</v>
      </c>
      <c r="G3453" s="15">
        <v>24.3594868918379</v>
      </c>
      <c r="H3453" s="15">
        <v>27.871457923173899</v>
      </c>
      <c r="I3453" s="15">
        <v>27.799433932781199</v>
      </c>
      <c r="J3453" s="15">
        <v>26.976761932253801</v>
      </c>
      <c r="K3453" s="15">
        <v>32.144625007867802</v>
      </c>
      <c r="L3453" s="15">
        <v>33.933202643632903</v>
      </c>
      <c r="M3453" s="15">
        <v>30.562306013822599</v>
      </c>
      <c r="N3453" s="15">
        <v>41.654372315883599</v>
      </c>
      <c r="O3453" s="15">
        <v>41.4417399332523</v>
      </c>
      <c r="P3453" s="15">
        <v>42.585208868561303</v>
      </c>
      <c r="Q3453" s="15">
        <v>41.864286301076397</v>
      </c>
      <c r="R3453" s="15">
        <v>48.4847805581093</v>
      </c>
      <c r="S3453" s="15">
        <v>56.259071670532201</v>
      </c>
      <c r="T3453" s="15">
        <v>56.318932666230999</v>
      </c>
      <c r="U3453" s="15">
        <v>42.959468540638703</v>
      </c>
      <c r="V3453" s="15">
        <v>37.659457828894297</v>
      </c>
      <c r="W3453" s="15">
        <v>49.745953713655503</v>
      </c>
      <c r="X3453" s="15">
        <v>50.779257198616897</v>
      </c>
      <c r="Y3453" s="15">
        <v>56.175106157690301</v>
      </c>
      <c r="Z3453" s="15">
        <v>50.138827287435497</v>
      </c>
      <c r="AA3453" s="15">
        <v>15.0059374573044</v>
      </c>
      <c r="AB3453" s="15">
        <v>19.839180731207101</v>
      </c>
      <c r="AC3453" s="15">
        <v>38.940792422816202</v>
      </c>
      <c r="AD3453" s="15">
        <v>41.449154837310303</v>
      </c>
      <c r="AE3453" s="15">
        <v>28.309334649503199</v>
      </c>
      <c r="AF3453" s="84">
        <f t="shared" si="107"/>
        <v>37.920529379728322</v>
      </c>
    </row>
    <row r="3454" spans="2:32" x14ac:dyDescent="0.2">
      <c r="B3454" s="83">
        <v>2</v>
      </c>
      <c r="C3454" s="83">
        <v>2</v>
      </c>
      <c r="D3454" s="83">
        <v>18</v>
      </c>
      <c r="E3454" s="83">
        <f t="shared" si="106"/>
        <v>1</v>
      </c>
      <c r="F3454" s="15">
        <v>29.115276088535801</v>
      </c>
      <c r="G3454" s="15">
        <v>37.795323066368802</v>
      </c>
      <c r="H3454" s="15">
        <v>39.526013512611399</v>
      </c>
      <c r="I3454" s="15">
        <v>44.480290115356397</v>
      </c>
      <c r="J3454" s="15">
        <v>56.512755216360098</v>
      </c>
      <c r="K3454" s="15">
        <v>50.1750974469185</v>
      </c>
      <c r="L3454" s="15">
        <v>50.356172712802902</v>
      </c>
      <c r="M3454" s="15">
        <v>50.084668807268102</v>
      </c>
      <c r="N3454" s="15">
        <v>65.436393610596696</v>
      </c>
      <c r="O3454" s="15">
        <v>83.029537028074301</v>
      </c>
      <c r="P3454" s="15">
        <v>94.765967650651902</v>
      </c>
      <c r="Q3454" s="15">
        <v>76.253452177286206</v>
      </c>
      <c r="R3454" s="15">
        <v>81.628028368949899</v>
      </c>
      <c r="S3454" s="15">
        <v>107.57100193667399</v>
      </c>
      <c r="T3454" s="15">
        <v>104.44561765933</v>
      </c>
      <c r="U3454" s="15">
        <v>105.477417539597</v>
      </c>
      <c r="V3454" s="15">
        <v>112.812931294441</v>
      </c>
      <c r="W3454" s="15">
        <v>99.302072855472602</v>
      </c>
      <c r="X3454" s="15">
        <v>103.58642821581699</v>
      </c>
      <c r="Y3454" s="15">
        <v>116.05454428413501</v>
      </c>
      <c r="Z3454" s="15">
        <v>110.646493775368</v>
      </c>
      <c r="AA3454" s="15">
        <v>104.634365576744</v>
      </c>
      <c r="AB3454" s="15">
        <v>103.257296028882</v>
      </c>
      <c r="AC3454" s="15">
        <v>138.13938586386999</v>
      </c>
      <c r="AD3454" s="15">
        <v>154.31519143483001</v>
      </c>
      <c r="AE3454" s="15">
        <v>148.01922975134801</v>
      </c>
      <c r="AF3454" s="84">
        <f t="shared" si="107"/>
        <v>87.208498154549616</v>
      </c>
    </row>
    <row r="3455" spans="2:32" x14ac:dyDescent="0.2">
      <c r="B3455" s="83">
        <v>2</v>
      </c>
      <c r="C3455" s="83">
        <v>2</v>
      </c>
      <c r="D3455" s="83">
        <v>19</v>
      </c>
      <c r="E3455" s="83">
        <f t="shared" si="106"/>
        <v>1</v>
      </c>
      <c r="F3455" s="15">
        <v>33.339081466555598</v>
      </c>
      <c r="G3455" s="15">
        <v>38.979451452662602</v>
      </c>
      <c r="H3455" s="15">
        <v>38.805940922975502</v>
      </c>
      <c r="I3455" s="15">
        <v>42.053011628866201</v>
      </c>
      <c r="J3455" s="15">
        <v>47.752487442016601</v>
      </c>
      <c r="K3455" s="15">
        <v>42.837336441278502</v>
      </c>
      <c r="L3455" s="15">
        <v>45.3995966589451</v>
      </c>
      <c r="M3455" s="15">
        <v>45.497613907575598</v>
      </c>
      <c r="N3455" s="15">
        <v>54.306420923709901</v>
      </c>
      <c r="O3455" s="15">
        <v>62.2446200053692</v>
      </c>
      <c r="P3455" s="15">
        <v>70.791474891662602</v>
      </c>
      <c r="Q3455" s="15">
        <v>58.9986081578732</v>
      </c>
      <c r="R3455" s="15">
        <v>62.305768385171902</v>
      </c>
      <c r="S3455" s="15">
        <v>77.668095906972894</v>
      </c>
      <c r="T3455" s="15">
        <v>73.3966533720493</v>
      </c>
      <c r="U3455" s="15">
        <v>88.016005314350096</v>
      </c>
      <c r="V3455" s="15">
        <v>113.36920781421701</v>
      </c>
      <c r="W3455" s="15">
        <v>97.286072823047604</v>
      </c>
      <c r="X3455" s="15">
        <v>103.047601112604</v>
      </c>
      <c r="Y3455" s="15">
        <v>125.46484257412</v>
      </c>
      <c r="Z3455" s="15">
        <v>119.341769781351</v>
      </c>
      <c r="AA3455" s="15">
        <v>126.86516138434401</v>
      </c>
      <c r="AB3455" s="15">
        <v>130.62574034416701</v>
      </c>
      <c r="AC3455" s="15">
        <v>165.267569697857</v>
      </c>
      <c r="AD3455" s="15">
        <v>186.34054512219501</v>
      </c>
      <c r="AE3455" s="15">
        <v>180.51186025318501</v>
      </c>
      <c r="AF3455" s="84">
        <f t="shared" si="107"/>
        <v>85.788943760966262</v>
      </c>
    </row>
    <row r="3456" spans="2:32" x14ac:dyDescent="0.2">
      <c r="B3456" s="83">
        <v>2</v>
      </c>
      <c r="C3456" s="83">
        <v>2</v>
      </c>
      <c r="D3456" s="83">
        <v>20</v>
      </c>
      <c r="E3456" s="83">
        <f t="shared" si="106"/>
        <v>1</v>
      </c>
      <c r="F3456" s="15">
        <v>34.999820564508397</v>
      </c>
      <c r="G3456" s="15">
        <v>36.255853257731303</v>
      </c>
      <c r="H3456" s="15">
        <v>35.422072744369501</v>
      </c>
      <c r="I3456" s="15">
        <v>37.778624093532599</v>
      </c>
      <c r="J3456" s="15">
        <v>38.919070290088698</v>
      </c>
      <c r="K3456" s="15">
        <v>35.1372967133522</v>
      </c>
      <c r="L3456" s="15">
        <v>41.516358700275397</v>
      </c>
      <c r="M3456" s="15">
        <v>41.128174715757403</v>
      </c>
      <c r="N3456" s="15">
        <v>47.258893830299399</v>
      </c>
      <c r="O3456" s="15">
        <v>51.459067996263499</v>
      </c>
      <c r="P3456" s="15">
        <v>58.678821298122401</v>
      </c>
      <c r="Q3456" s="15">
        <v>52.607898455858198</v>
      </c>
      <c r="R3456" s="15">
        <v>54.876999691486397</v>
      </c>
      <c r="S3456" s="15">
        <v>72.098106129884698</v>
      </c>
      <c r="T3456" s="15">
        <v>69.458842492580402</v>
      </c>
      <c r="U3456" s="15">
        <v>70.499079985856994</v>
      </c>
      <c r="V3456" s="15">
        <v>90.420288946867004</v>
      </c>
      <c r="W3456" s="15">
        <v>85.935297086715707</v>
      </c>
      <c r="X3456" s="15">
        <v>93.264456933498394</v>
      </c>
      <c r="Y3456" s="15">
        <v>111.688930272579</v>
      </c>
      <c r="Z3456" s="15">
        <v>108.724148046732</v>
      </c>
      <c r="AA3456" s="15">
        <v>109.276619324207</v>
      </c>
      <c r="AB3456" s="15">
        <v>115.00295714211499</v>
      </c>
      <c r="AC3456" s="15">
        <v>152.47233248496099</v>
      </c>
      <c r="AD3456" s="15">
        <v>179.78266313979</v>
      </c>
      <c r="AE3456" s="15">
        <v>175.256900360793</v>
      </c>
      <c r="AF3456" s="84">
        <f t="shared" si="107"/>
        <v>76.919983642239444</v>
      </c>
    </row>
    <row r="3457" spans="2:32" x14ac:dyDescent="0.2">
      <c r="B3457" s="83">
        <v>2</v>
      </c>
      <c r="C3457" s="83">
        <v>2</v>
      </c>
      <c r="D3457" s="83">
        <v>21</v>
      </c>
      <c r="E3457" s="83">
        <f t="shared" si="106"/>
        <v>1</v>
      </c>
      <c r="F3457" s="15">
        <v>34.533312248468398</v>
      </c>
      <c r="G3457" s="15">
        <v>32.758554048405003</v>
      </c>
      <c r="H3457" s="15">
        <v>31.029418786525699</v>
      </c>
      <c r="I3457" s="15">
        <v>33.794706962108599</v>
      </c>
      <c r="J3457" s="15">
        <v>34.298875514984097</v>
      </c>
      <c r="K3457" s="15">
        <v>32.239007406950002</v>
      </c>
      <c r="L3457" s="15">
        <v>38.108606442689897</v>
      </c>
      <c r="M3457" s="15">
        <v>38.092088584184602</v>
      </c>
      <c r="N3457" s="15">
        <v>42.295111766576802</v>
      </c>
      <c r="O3457" s="15">
        <v>46.956108484983403</v>
      </c>
      <c r="P3457" s="15">
        <v>49.1269240562916</v>
      </c>
      <c r="Q3457" s="15">
        <v>48.003380032300903</v>
      </c>
      <c r="R3457" s="15">
        <v>49.309120071888003</v>
      </c>
      <c r="S3457" s="15">
        <v>58.632492977619201</v>
      </c>
      <c r="T3457" s="15">
        <v>57.230337873935703</v>
      </c>
      <c r="U3457" s="15">
        <v>61.036830781936601</v>
      </c>
      <c r="V3457" s="15">
        <v>74.517352577209493</v>
      </c>
      <c r="W3457" s="15">
        <v>68.774889781236695</v>
      </c>
      <c r="X3457" s="15">
        <v>67.809821393012996</v>
      </c>
      <c r="Y3457" s="15">
        <v>77.041115111663899</v>
      </c>
      <c r="Z3457" s="15">
        <v>77.255106044292404</v>
      </c>
      <c r="AA3457" s="15">
        <v>89.296619216799698</v>
      </c>
      <c r="AB3457" s="15">
        <v>91.575391290664697</v>
      </c>
      <c r="AC3457" s="15">
        <v>98.897876039341099</v>
      </c>
      <c r="AD3457" s="15">
        <v>118.35541040724</v>
      </c>
      <c r="AE3457" s="15">
        <v>108.998497347929</v>
      </c>
      <c r="AF3457" s="84">
        <f t="shared" si="107"/>
        <v>59.998729048047622</v>
      </c>
    </row>
    <row r="3458" spans="2:32" x14ac:dyDescent="0.2">
      <c r="B3458" s="83">
        <v>2</v>
      </c>
      <c r="C3458" s="83">
        <v>2</v>
      </c>
      <c r="D3458" s="83">
        <v>22</v>
      </c>
      <c r="E3458" s="83">
        <f t="shared" si="106"/>
        <v>1</v>
      </c>
      <c r="F3458" s="15">
        <v>32.660825644731503</v>
      </c>
      <c r="G3458" s="15">
        <v>29.615474197203099</v>
      </c>
      <c r="H3458" s="15">
        <v>29.192156844139099</v>
      </c>
      <c r="I3458" s="15">
        <v>32.413381081819502</v>
      </c>
      <c r="J3458" s="15">
        <v>32.915731661796599</v>
      </c>
      <c r="K3458" s="15">
        <v>31.983413645505902</v>
      </c>
      <c r="L3458" s="15">
        <v>37.027099673747998</v>
      </c>
      <c r="M3458" s="15">
        <v>36.843192628383598</v>
      </c>
      <c r="N3458" s="15">
        <v>40.134763881683298</v>
      </c>
      <c r="O3458" s="15">
        <v>44.820556676864598</v>
      </c>
      <c r="P3458" s="15">
        <v>48.3817472634315</v>
      </c>
      <c r="Q3458" s="15">
        <v>47.030003178596502</v>
      </c>
      <c r="R3458" s="15">
        <v>47.416621156454099</v>
      </c>
      <c r="S3458" s="15">
        <v>56.317343025922803</v>
      </c>
      <c r="T3458" s="15">
        <v>56.259631411075603</v>
      </c>
      <c r="U3458" s="15">
        <v>61.5588419771194</v>
      </c>
      <c r="V3458" s="15">
        <v>75.086376944541897</v>
      </c>
      <c r="W3458" s="15">
        <v>65.5913621058166</v>
      </c>
      <c r="X3458" s="15">
        <v>63.371270832300198</v>
      </c>
      <c r="Y3458" s="15">
        <v>68.950989502787607</v>
      </c>
      <c r="Z3458" s="15">
        <v>71.436838586568797</v>
      </c>
      <c r="AA3458" s="15">
        <v>91.653545227050799</v>
      </c>
      <c r="AB3458" s="15">
        <v>97.020189818859095</v>
      </c>
      <c r="AC3458" s="15">
        <v>106.509571416318</v>
      </c>
      <c r="AD3458" s="15">
        <v>125.223881550908</v>
      </c>
      <c r="AE3458" s="15">
        <v>132.078521417551</v>
      </c>
      <c r="AF3458" s="84">
        <f t="shared" si="107"/>
        <v>60.057435821199121</v>
      </c>
    </row>
    <row r="3459" spans="2:32" x14ac:dyDescent="0.2">
      <c r="B3459" s="83">
        <v>2</v>
      </c>
      <c r="C3459" s="83">
        <v>3</v>
      </c>
      <c r="D3459" s="83">
        <v>7</v>
      </c>
      <c r="E3459" s="83">
        <f t="shared" ref="E3459:E3522" si="108">IF(D3459&lt;7,0,IF(D3459&gt;22,0,1))</f>
        <v>1</v>
      </c>
      <c r="F3459" s="15">
        <v>28.381372766852401</v>
      </c>
      <c r="G3459" s="15">
        <v>27.7601841055229</v>
      </c>
      <c r="H3459" s="15">
        <v>27.028601565361001</v>
      </c>
      <c r="I3459" s="15">
        <v>27.552972147226299</v>
      </c>
      <c r="J3459" s="15">
        <v>27.808300236225101</v>
      </c>
      <c r="K3459" s="15">
        <v>32.406410627126697</v>
      </c>
      <c r="L3459" s="15">
        <v>36.830674890041401</v>
      </c>
      <c r="M3459" s="15">
        <v>35.5414260115624</v>
      </c>
      <c r="N3459" s="15">
        <v>39.638177251339002</v>
      </c>
      <c r="O3459" s="15">
        <v>40.386049931764603</v>
      </c>
      <c r="P3459" s="15">
        <v>48.540318429470098</v>
      </c>
      <c r="Q3459" s="15">
        <v>52.348560260534299</v>
      </c>
      <c r="R3459" s="15">
        <v>54.247747893810299</v>
      </c>
      <c r="S3459" s="15">
        <v>61.051439839363098</v>
      </c>
      <c r="T3459" s="15">
        <v>60.9274889116287</v>
      </c>
      <c r="U3459" s="15">
        <v>62.616723702192303</v>
      </c>
      <c r="V3459" s="15">
        <v>70.049893467903104</v>
      </c>
      <c r="W3459" s="15">
        <v>70.464701293230107</v>
      </c>
      <c r="X3459" s="15">
        <v>71.024824141025505</v>
      </c>
      <c r="Y3459" s="15">
        <v>79.925560639619803</v>
      </c>
      <c r="Z3459" s="15">
        <v>79.2295023207664</v>
      </c>
      <c r="AA3459" s="15">
        <v>75.900471728801705</v>
      </c>
      <c r="AB3459" s="15">
        <v>82.154622721672098</v>
      </c>
      <c r="AC3459" s="15">
        <v>90.569981797575906</v>
      </c>
      <c r="AD3459" s="15">
        <v>100.091306854837</v>
      </c>
      <c r="AE3459" s="15">
        <v>93.109074302196504</v>
      </c>
      <c r="AF3459" s="84">
        <f t="shared" ref="AF3459:AF3522" si="109">AVERAGE(F3459:AE3459)</f>
        <v>56.753322609140326</v>
      </c>
    </row>
    <row r="3460" spans="2:32" x14ac:dyDescent="0.2">
      <c r="B3460" s="83">
        <v>2</v>
      </c>
      <c r="C3460" s="83">
        <v>3</v>
      </c>
      <c r="D3460" s="83">
        <v>8</v>
      </c>
      <c r="E3460" s="83">
        <f t="shared" si="108"/>
        <v>1</v>
      </c>
      <c r="F3460" s="15">
        <v>30.944030815124499</v>
      </c>
      <c r="G3460" s="15">
        <v>24.6311027427871</v>
      </c>
      <c r="H3460" s="15">
        <v>24.277838608741799</v>
      </c>
      <c r="I3460" s="15">
        <v>23.745775234699199</v>
      </c>
      <c r="J3460" s="15">
        <v>21.610222372651101</v>
      </c>
      <c r="K3460" s="15">
        <v>26.117221800565702</v>
      </c>
      <c r="L3460" s="15">
        <v>31.948802735567099</v>
      </c>
      <c r="M3460" s="15">
        <v>30.801493319749799</v>
      </c>
      <c r="N3460" s="15">
        <v>32.946088091373397</v>
      </c>
      <c r="O3460" s="15">
        <v>27.805086378693598</v>
      </c>
      <c r="P3460" s="15">
        <v>33.751728740021598</v>
      </c>
      <c r="Q3460" s="15">
        <v>42.488644184112601</v>
      </c>
      <c r="R3460" s="15">
        <v>46.355593883037599</v>
      </c>
      <c r="S3460" s="15">
        <v>48.015800449609799</v>
      </c>
      <c r="T3460" s="15">
        <v>44.7644296159744</v>
      </c>
      <c r="U3460" s="15">
        <v>39.973281665682798</v>
      </c>
      <c r="V3460" s="15">
        <v>45.195687189783897</v>
      </c>
      <c r="W3460" s="15">
        <v>59.011236902713797</v>
      </c>
      <c r="X3460" s="15">
        <v>58.200720619678499</v>
      </c>
      <c r="Y3460" s="15">
        <v>58.305270458757903</v>
      </c>
      <c r="Z3460" s="15">
        <v>50.637201285779497</v>
      </c>
      <c r="AA3460" s="15">
        <v>31.428627432584801</v>
      </c>
      <c r="AB3460" s="15">
        <v>56.781159043878297</v>
      </c>
      <c r="AC3460" s="15">
        <v>72.558029532432599</v>
      </c>
      <c r="AD3460" s="15">
        <v>66.603292034000205</v>
      </c>
      <c r="AE3460" s="15">
        <v>40.545221087127899</v>
      </c>
      <c r="AF3460" s="84">
        <f t="shared" si="109"/>
        <v>41.132445624043434</v>
      </c>
    </row>
    <row r="3461" spans="2:32" x14ac:dyDescent="0.2">
      <c r="B3461" s="83">
        <v>2</v>
      </c>
      <c r="C3461" s="83">
        <v>3</v>
      </c>
      <c r="D3461" s="83">
        <v>9</v>
      </c>
      <c r="E3461" s="83">
        <f t="shared" si="108"/>
        <v>1</v>
      </c>
      <c r="F3461" s="15">
        <v>31.480615721941</v>
      </c>
      <c r="G3461" s="15">
        <v>25.3383781526855</v>
      </c>
      <c r="H3461" s="15">
        <v>23.929760885238601</v>
      </c>
      <c r="I3461" s="15">
        <v>22.821887285232499</v>
      </c>
      <c r="J3461" s="15">
        <v>17.220184144675699</v>
      </c>
      <c r="K3461" s="15">
        <v>23.226506947040601</v>
      </c>
      <c r="L3461" s="15">
        <v>29.446301598355198</v>
      </c>
      <c r="M3461" s="15">
        <v>27.850026069164301</v>
      </c>
      <c r="N3461" s="15">
        <v>27.530661831945199</v>
      </c>
      <c r="O3461" s="15">
        <v>15.2552401106507</v>
      </c>
      <c r="P3461" s="15">
        <v>15.6801992787421</v>
      </c>
      <c r="Q3461" s="15">
        <v>26.795978603959099</v>
      </c>
      <c r="R3461" s="15">
        <v>33.566784113310298</v>
      </c>
      <c r="S3461" s="15">
        <v>26.858067847937299</v>
      </c>
      <c r="T3461" s="15">
        <v>21.311916687279901</v>
      </c>
      <c r="U3461" s="15">
        <v>7.0239613295346501</v>
      </c>
      <c r="V3461" s="15">
        <v>7.4156737703680999</v>
      </c>
      <c r="W3461" s="15">
        <v>34.492936148613701</v>
      </c>
      <c r="X3461" s="15">
        <v>25.980852922968602</v>
      </c>
      <c r="Y3461" s="15">
        <v>19.076866528525901</v>
      </c>
      <c r="Z3461" s="15">
        <v>14.319892099246401</v>
      </c>
      <c r="AA3461" s="15">
        <v>0.51620085625350498</v>
      </c>
      <c r="AB3461" s="15">
        <v>14.117676661089099</v>
      </c>
      <c r="AC3461" s="15">
        <v>15.926612927704999</v>
      </c>
      <c r="AD3461" s="15">
        <v>18.5000497166514</v>
      </c>
      <c r="AE3461" s="15">
        <v>7.87390037193894</v>
      </c>
      <c r="AF3461" s="84">
        <f t="shared" si="109"/>
        <v>20.521428177348199</v>
      </c>
    </row>
    <row r="3462" spans="2:32" x14ac:dyDescent="0.2">
      <c r="B3462" s="83">
        <v>2</v>
      </c>
      <c r="C3462" s="83">
        <v>3</v>
      </c>
      <c r="D3462" s="83">
        <v>10</v>
      </c>
      <c r="E3462" s="83">
        <f t="shared" si="108"/>
        <v>1</v>
      </c>
      <c r="F3462" s="15">
        <v>29.082192202329601</v>
      </c>
      <c r="G3462" s="15">
        <v>24.228168170371202</v>
      </c>
      <c r="H3462" s="15">
        <v>22.415672178149201</v>
      </c>
      <c r="I3462" s="15">
        <v>21.873527036078301</v>
      </c>
      <c r="J3462" s="15">
        <v>15.237719073906501</v>
      </c>
      <c r="K3462" s="15">
        <v>20.957009666085199</v>
      </c>
      <c r="L3462" s="15">
        <v>26.535662255480901</v>
      </c>
      <c r="M3462" s="15">
        <v>23.2140563220084</v>
      </c>
      <c r="N3462" s="15">
        <v>21.066256152495701</v>
      </c>
      <c r="O3462" s="15">
        <v>12.0974302427694</v>
      </c>
      <c r="P3462" s="15">
        <v>10.453872070610499</v>
      </c>
      <c r="Q3462" s="15">
        <v>20.3140707045645</v>
      </c>
      <c r="R3462" s="15">
        <v>24.185962098717699</v>
      </c>
      <c r="S3462" s="15">
        <v>16.756380571916701</v>
      </c>
      <c r="T3462" s="15">
        <v>15.5731527528465</v>
      </c>
      <c r="U3462" s="15">
        <v>7.4808794386088904</v>
      </c>
      <c r="V3462" s="15">
        <v>6.3733640286475399</v>
      </c>
      <c r="W3462" s="15">
        <v>26.9625526189357</v>
      </c>
      <c r="X3462" s="15">
        <v>20.545380706951001</v>
      </c>
      <c r="Y3462" s="15">
        <v>18.9081229394823</v>
      </c>
      <c r="Z3462" s="15">
        <v>15.4326498778015</v>
      </c>
      <c r="AA3462" s="15">
        <v>-2.22395616063476</v>
      </c>
      <c r="AB3462" s="15">
        <v>11.0814667125642</v>
      </c>
      <c r="AC3462" s="15">
        <v>6.4240820317566403</v>
      </c>
      <c r="AD3462" s="15">
        <v>9.1358656534645704</v>
      </c>
      <c r="AE3462" s="15">
        <v>6.0438153441846403</v>
      </c>
      <c r="AF3462" s="84">
        <f t="shared" si="109"/>
        <v>16.544436718849713</v>
      </c>
    </row>
    <row r="3463" spans="2:32" x14ac:dyDescent="0.2">
      <c r="B3463" s="83">
        <v>2</v>
      </c>
      <c r="C3463" s="83">
        <v>3</v>
      </c>
      <c r="D3463" s="83">
        <v>11</v>
      </c>
      <c r="E3463" s="83">
        <f t="shared" si="108"/>
        <v>1</v>
      </c>
      <c r="F3463" s="15">
        <v>27.562209536015999</v>
      </c>
      <c r="G3463" s="15">
        <v>22.113832985807601</v>
      </c>
      <c r="H3463" s="15">
        <v>20.800983615696399</v>
      </c>
      <c r="I3463" s="15">
        <v>18.936756743833399</v>
      </c>
      <c r="J3463" s="15">
        <v>15.879835917025799</v>
      </c>
      <c r="K3463" s="15">
        <v>20.0496901761889</v>
      </c>
      <c r="L3463" s="15">
        <v>24.603639730483302</v>
      </c>
      <c r="M3463" s="15">
        <v>20.850596671327899</v>
      </c>
      <c r="N3463" s="15">
        <v>19.994274709522699</v>
      </c>
      <c r="O3463" s="15">
        <v>13.4489358658046</v>
      </c>
      <c r="P3463" s="15">
        <v>9.5314493314325794</v>
      </c>
      <c r="Q3463" s="15">
        <v>19.318934132069302</v>
      </c>
      <c r="R3463" s="15">
        <v>21.928819854825701</v>
      </c>
      <c r="S3463" s="15">
        <v>15.581866296008201</v>
      </c>
      <c r="T3463" s="15">
        <v>12.6175859958194</v>
      </c>
      <c r="U3463" s="15">
        <v>5.1030478540062898</v>
      </c>
      <c r="V3463" s="15">
        <v>6.6193506822101797</v>
      </c>
      <c r="W3463" s="15">
        <v>23.008490758597901</v>
      </c>
      <c r="X3463" s="15">
        <v>15.6283801584058</v>
      </c>
      <c r="Y3463" s="15">
        <v>14.6991695050448</v>
      </c>
      <c r="Z3463" s="15">
        <v>3.0456375453472102</v>
      </c>
      <c r="AA3463" s="15">
        <v>-2.2478970770388802</v>
      </c>
      <c r="AB3463" s="15">
        <v>-0.75414807012677199</v>
      </c>
      <c r="AC3463" s="15">
        <v>1.9741953255981199</v>
      </c>
      <c r="AD3463" s="15">
        <v>9.6860707585699896E-2</v>
      </c>
      <c r="AE3463" s="15">
        <v>-6.71292495761812</v>
      </c>
      <c r="AF3463" s="84">
        <f t="shared" si="109"/>
        <v>13.218445153610539</v>
      </c>
    </row>
    <row r="3464" spans="2:32" x14ac:dyDescent="0.2">
      <c r="B3464" s="83">
        <v>2</v>
      </c>
      <c r="C3464" s="83">
        <v>3</v>
      </c>
      <c r="D3464" s="83">
        <v>12</v>
      </c>
      <c r="E3464" s="83">
        <f t="shared" si="108"/>
        <v>1</v>
      </c>
      <c r="F3464" s="15">
        <v>24.876095305025601</v>
      </c>
      <c r="G3464" s="15">
        <v>21.582130009780599</v>
      </c>
      <c r="H3464" s="15">
        <v>20.802656507074801</v>
      </c>
      <c r="I3464" s="15">
        <v>18.505079624265399</v>
      </c>
      <c r="J3464" s="15">
        <v>15.4570995494872</v>
      </c>
      <c r="K3464" s="15">
        <v>19.145229834675799</v>
      </c>
      <c r="L3464" s="15">
        <v>24.2861173368543</v>
      </c>
      <c r="M3464" s="15">
        <v>20.930217173486898</v>
      </c>
      <c r="N3464" s="15">
        <v>20.3400954575539</v>
      </c>
      <c r="O3464" s="15">
        <v>12.4733828592449</v>
      </c>
      <c r="P3464" s="15">
        <v>7.6745535313263504</v>
      </c>
      <c r="Q3464" s="15">
        <v>16.4448631041497</v>
      </c>
      <c r="R3464" s="15">
        <v>21.1014037618041</v>
      </c>
      <c r="S3464" s="15">
        <v>14.325319378271701</v>
      </c>
      <c r="T3464" s="15">
        <v>10.532139166310399</v>
      </c>
      <c r="U3464" s="15">
        <v>5.3947410452067803</v>
      </c>
      <c r="V3464" s="15">
        <v>4.3245591263175003</v>
      </c>
      <c r="W3464" s="15">
        <v>21.388730054825501</v>
      </c>
      <c r="X3464" s="15">
        <v>11.092358315944701</v>
      </c>
      <c r="Y3464" s="15">
        <v>9.4643685893118406</v>
      </c>
      <c r="Z3464" s="15">
        <v>-0.64043300633132505</v>
      </c>
      <c r="AA3464" s="15">
        <v>-5.2200826857387996</v>
      </c>
      <c r="AB3464" s="15">
        <v>-4.7212097409665601</v>
      </c>
      <c r="AC3464" s="15">
        <v>1.49498688606918</v>
      </c>
      <c r="AD3464" s="15">
        <v>-5.6238294302225098</v>
      </c>
      <c r="AE3464" s="15">
        <v>-7.9274913706928496</v>
      </c>
      <c r="AF3464" s="84">
        <f t="shared" si="109"/>
        <v>11.442426168578274</v>
      </c>
    </row>
    <row r="3465" spans="2:32" x14ac:dyDescent="0.2">
      <c r="B3465" s="83">
        <v>2</v>
      </c>
      <c r="C3465" s="83">
        <v>3</v>
      </c>
      <c r="D3465" s="83">
        <v>13</v>
      </c>
      <c r="E3465" s="83">
        <f t="shared" si="108"/>
        <v>1</v>
      </c>
      <c r="F3465" s="15">
        <v>25.167568349063401</v>
      </c>
      <c r="G3465" s="15">
        <v>21.010794963977698</v>
      </c>
      <c r="H3465" s="15">
        <v>20.7222576861978</v>
      </c>
      <c r="I3465" s="15">
        <v>19.131614770345401</v>
      </c>
      <c r="J3465" s="15">
        <v>16.241153211116799</v>
      </c>
      <c r="K3465" s="15">
        <v>20.796782877236598</v>
      </c>
      <c r="L3465" s="15">
        <v>24.338117078483101</v>
      </c>
      <c r="M3465" s="15">
        <v>20.364137999653799</v>
      </c>
      <c r="N3465" s="15">
        <v>20.990514660239199</v>
      </c>
      <c r="O3465" s="15">
        <v>13.5628734531403</v>
      </c>
      <c r="P3465" s="15">
        <v>7.4266375452429099</v>
      </c>
      <c r="Q3465" s="15">
        <v>18.802201965749301</v>
      </c>
      <c r="R3465" s="15">
        <v>20.304980197191199</v>
      </c>
      <c r="S3465" s="15">
        <v>14.984331276357199</v>
      </c>
      <c r="T3465" s="15">
        <v>10.8234210590571</v>
      </c>
      <c r="U3465" s="15">
        <v>5.9491026660501998</v>
      </c>
      <c r="V3465" s="15">
        <v>3.2807889220267499</v>
      </c>
      <c r="W3465" s="15">
        <v>15.8449228371773</v>
      </c>
      <c r="X3465" s="15">
        <v>9.1393781522512398</v>
      </c>
      <c r="Y3465" s="15">
        <v>7.9107137574404502</v>
      </c>
      <c r="Z3465" s="15">
        <v>-1.2835494055002901</v>
      </c>
      <c r="AA3465" s="15">
        <v>-5.6779766719490299</v>
      </c>
      <c r="AB3465" s="15">
        <v>-5.3342595105022204</v>
      </c>
      <c r="AC3465" s="15">
        <v>-2.9131558020710902</v>
      </c>
      <c r="AD3465" s="15">
        <v>-5.9897837791442896</v>
      </c>
      <c r="AE3465" s="15">
        <v>-6.6764432072043398</v>
      </c>
      <c r="AF3465" s="84">
        <f t="shared" si="109"/>
        <v>11.112197117370251</v>
      </c>
    </row>
    <row r="3466" spans="2:32" x14ac:dyDescent="0.2">
      <c r="B3466" s="83">
        <v>2</v>
      </c>
      <c r="C3466" s="83">
        <v>3</v>
      </c>
      <c r="D3466" s="83">
        <v>14</v>
      </c>
      <c r="E3466" s="83">
        <f t="shared" si="108"/>
        <v>1</v>
      </c>
      <c r="F3466" s="15">
        <v>25.498707497954399</v>
      </c>
      <c r="G3466" s="15">
        <v>19.978988381203099</v>
      </c>
      <c r="H3466" s="15">
        <v>19.0974196817353</v>
      </c>
      <c r="I3466" s="15">
        <v>18.265762130409499</v>
      </c>
      <c r="J3466" s="15">
        <v>16.032282554894699</v>
      </c>
      <c r="K3466" s="15">
        <v>19.259473754737499</v>
      </c>
      <c r="L3466" s="15">
        <v>23.07245035455</v>
      </c>
      <c r="M3466" s="15">
        <v>20.494389605671198</v>
      </c>
      <c r="N3466" s="15">
        <v>18.9681242390871</v>
      </c>
      <c r="O3466" s="15">
        <v>13.367485647473501</v>
      </c>
      <c r="P3466" s="15">
        <v>8.3199346286654503</v>
      </c>
      <c r="Q3466" s="15">
        <v>17.8053255678415</v>
      </c>
      <c r="R3466" s="15">
        <v>18.249959742963298</v>
      </c>
      <c r="S3466" s="15">
        <v>13.724474277317499</v>
      </c>
      <c r="T3466" s="15">
        <v>10.3277444934323</v>
      </c>
      <c r="U3466" s="15">
        <v>5.3495837198942899</v>
      </c>
      <c r="V3466" s="15">
        <v>3.3625860836282402</v>
      </c>
      <c r="W3466" s="15">
        <v>11.7538669683337</v>
      </c>
      <c r="X3466" s="15">
        <v>10.7913711773157</v>
      </c>
      <c r="Y3466" s="15">
        <v>7.63786185790598</v>
      </c>
      <c r="Z3466" s="15">
        <v>-2.93576048965752</v>
      </c>
      <c r="AA3466" s="15">
        <v>-5.6620519287437201</v>
      </c>
      <c r="AB3466" s="15">
        <v>-2.4725787183344399</v>
      </c>
      <c r="AC3466" s="15">
        <v>-5.3519052906930504</v>
      </c>
      <c r="AD3466" s="15">
        <v>-5.1323129336982998</v>
      </c>
      <c r="AE3466" s="15">
        <v>-8.1515758183300502</v>
      </c>
      <c r="AF3466" s="84">
        <f t="shared" si="109"/>
        <v>10.44813873790604</v>
      </c>
    </row>
    <row r="3467" spans="2:32" x14ac:dyDescent="0.2">
      <c r="B3467" s="83">
        <v>2</v>
      </c>
      <c r="C3467" s="83">
        <v>3</v>
      </c>
      <c r="D3467" s="83">
        <v>15</v>
      </c>
      <c r="E3467" s="83">
        <f t="shared" si="108"/>
        <v>1</v>
      </c>
      <c r="F3467" s="15">
        <v>23.376100993812098</v>
      </c>
      <c r="G3467" s="15">
        <v>20.524127238049001</v>
      </c>
      <c r="H3467" s="15">
        <v>20.141370765209199</v>
      </c>
      <c r="I3467" s="15">
        <v>18.366285477832001</v>
      </c>
      <c r="J3467" s="15">
        <v>14.875217692863201</v>
      </c>
      <c r="K3467" s="15">
        <v>20.2269525838047</v>
      </c>
      <c r="L3467" s="15">
        <v>23.7398634802103</v>
      </c>
      <c r="M3467" s="15">
        <v>22.2819859804213</v>
      </c>
      <c r="N3467" s="15">
        <v>22.3580376852304</v>
      </c>
      <c r="O3467" s="15">
        <v>12.0171082058251</v>
      </c>
      <c r="P3467" s="15">
        <v>11.230726013611999</v>
      </c>
      <c r="Q3467" s="15">
        <v>20.635533911585799</v>
      </c>
      <c r="R3467" s="15">
        <v>19.543900350451501</v>
      </c>
      <c r="S3467" s="15">
        <v>16.712235920771999</v>
      </c>
      <c r="T3467" s="15">
        <v>11.7879510818124</v>
      </c>
      <c r="U3467" s="15">
        <v>3.1728538056761</v>
      </c>
      <c r="V3467" s="15">
        <v>5.5269672425687304</v>
      </c>
      <c r="W3467" s="15">
        <v>11.757410378247499</v>
      </c>
      <c r="X3467" s="15">
        <v>11.7863911796063</v>
      </c>
      <c r="Y3467" s="15">
        <v>9.2389324008598894</v>
      </c>
      <c r="Z3467" s="15">
        <v>-2.7704060705006102</v>
      </c>
      <c r="AA3467" s="15">
        <v>-6.0404162954240999</v>
      </c>
      <c r="AB3467" s="15">
        <v>-3.4101969227194799</v>
      </c>
      <c r="AC3467" s="15">
        <v>-5.9243459371235199</v>
      </c>
      <c r="AD3467" s="15">
        <v>-6.6939244394302397</v>
      </c>
      <c r="AE3467" s="15">
        <v>-9.3835132539868393</v>
      </c>
      <c r="AF3467" s="84">
        <f t="shared" si="109"/>
        <v>10.964505748817876</v>
      </c>
    </row>
    <row r="3468" spans="2:32" x14ac:dyDescent="0.2">
      <c r="B3468" s="83">
        <v>2</v>
      </c>
      <c r="C3468" s="83">
        <v>3</v>
      </c>
      <c r="D3468" s="83">
        <v>16</v>
      </c>
      <c r="E3468" s="83">
        <f t="shared" si="108"/>
        <v>1</v>
      </c>
      <c r="F3468" s="15">
        <v>24.0544078364968</v>
      </c>
      <c r="G3468" s="15">
        <v>21.698115024262101</v>
      </c>
      <c r="H3468" s="15">
        <v>21.211774083137499</v>
      </c>
      <c r="I3468" s="15">
        <v>20.260007760047898</v>
      </c>
      <c r="J3468" s="15">
        <v>19.3354883776009</v>
      </c>
      <c r="K3468" s="15">
        <v>22.248476783096802</v>
      </c>
      <c r="L3468" s="15">
        <v>25.817851503133799</v>
      </c>
      <c r="M3468" s="15">
        <v>24.7722503801584</v>
      </c>
      <c r="N3468" s="15">
        <v>26.809256277144002</v>
      </c>
      <c r="O3468" s="15">
        <v>20.2665732609332</v>
      </c>
      <c r="P3468" s="15">
        <v>17.621315808773002</v>
      </c>
      <c r="Q3468" s="15">
        <v>27.9411266027465</v>
      </c>
      <c r="R3468" s="15">
        <v>27.715715033769602</v>
      </c>
      <c r="S3468" s="15">
        <v>29.044739360660301</v>
      </c>
      <c r="T3468" s="15">
        <v>22.718494117647399</v>
      </c>
      <c r="U3468" s="15">
        <v>8.6990098641961797</v>
      </c>
      <c r="V3468" s="15">
        <v>13.086348536913301</v>
      </c>
      <c r="W3468" s="15">
        <v>26.564829124689101</v>
      </c>
      <c r="X3468" s="15">
        <v>23.555919859722302</v>
      </c>
      <c r="Y3468" s="15">
        <v>24.773439606681499</v>
      </c>
      <c r="Z3468" s="15">
        <v>7.9510331273972996</v>
      </c>
      <c r="AA3468" s="15">
        <v>-1.96598457926512</v>
      </c>
      <c r="AB3468" s="15">
        <v>6.5735472373813399</v>
      </c>
      <c r="AC3468" s="15">
        <v>4.8400602839440099</v>
      </c>
      <c r="AD3468" s="15">
        <v>-1.29379779268801</v>
      </c>
      <c r="AE3468" s="15">
        <v>-3.4726117578148799</v>
      </c>
      <c r="AF3468" s="84">
        <f t="shared" si="109"/>
        <v>17.72413022002943</v>
      </c>
    </row>
    <row r="3469" spans="2:32" x14ac:dyDescent="0.2">
      <c r="B3469" s="83">
        <v>2</v>
      </c>
      <c r="C3469" s="83">
        <v>3</v>
      </c>
      <c r="D3469" s="83">
        <v>17</v>
      </c>
      <c r="E3469" s="83">
        <f t="shared" si="108"/>
        <v>1</v>
      </c>
      <c r="F3469" s="15">
        <v>28.427597880601901</v>
      </c>
      <c r="G3469" s="15">
        <v>27.353935564825399</v>
      </c>
      <c r="H3469" s="15">
        <v>25.370848701000199</v>
      </c>
      <c r="I3469" s="15">
        <v>24.762099028587301</v>
      </c>
      <c r="J3469" s="15">
        <v>29.936021089792298</v>
      </c>
      <c r="K3469" s="15">
        <v>29.261235494613601</v>
      </c>
      <c r="L3469" s="15">
        <v>30.123065614938699</v>
      </c>
      <c r="M3469" s="15">
        <v>34.684301711797701</v>
      </c>
      <c r="N3469" s="15">
        <v>38.365529857635501</v>
      </c>
      <c r="O3469" s="15">
        <v>42.802893797039999</v>
      </c>
      <c r="P3469" s="15">
        <v>42.9220112465024</v>
      </c>
      <c r="Q3469" s="15">
        <v>48.016209263086303</v>
      </c>
      <c r="R3469" s="15">
        <v>42.584541220486201</v>
      </c>
      <c r="S3469" s="15">
        <v>58.034896916866302</v>
      </c>
      <c r="T3469" s="15">
        <v>49.610969010561703</v>
      </c>
      <c r="U3469" s="15">
        <v>46.538098901301602</v>
      </c>
      <c r="V3469" s="15">
        <v>47.744281158029999</v>
      </c>
      <c r="W3469" s="15">
        <v>56.739331500291797</v>
      </c>
      <c r="X3469" s="15">
        <v>70.378592694863698</v>
      </c>
      <c r="Y3469" s="15">
        <v>70.290316974401506</v>
      </c>
      <c r="Z3469" s="15">
        <v>42.170082685783498</v>
      </c>
      <c r="AA3469" s="15">
        <v>30.543423565518101</v>
      </c>
      <c r="AB3469" s="15">
        <v>60.831918878838401</v>
      </c>
      <c r="AC3469" s="15">
        <v>56.518987849295101</v>
      </c>
      <c r="AD3469" s="15">
        <v>56.5073371525109</v>
      </c>
      <c r="AE3469" s="15">
        <v>15.0536952923676</v>
      </c>
      <c r="AF3469" s="84">
        <f t="shared" si="109"/>
        <v>42.5220085789053</v>
      </c>
    </row>
    <row r="3470" spans="2:32" x14ac:dyDescent="0.2">
      <c r="B3470" s="83">
        <v>2</v>
      </c>
      <c r="C3470" s="83">
        <v>3</v>
      </c>
      <c r="D3470" s="83">
        <v>18</v>
      </c>
      <c r="E3470" s="83">
        <f t="shared" si="108"/>
        <v>1</v>
      </c>
      <c r="F3470" s="15">
        <v>35.055988948821998</v>
      </c>
      <c r="G3470" s="15">
        <v>36.858547659929201</v>
      </c>
      <c r="H3470" s="15">
        <v>37.733383193492898</v>
      </c>
      <c r="I3470" s="15">
        <v>43.112090490341203</v>
      </c>
      <c r="J3470" s="15">
        <v>50.077865778922998</v>
      </c>
      <c r="K3470" s="15">
        <v>43.636373307704901</v>
      </c>
      <c r="L3470" s="15">
        <v>47.039093250274703</v>
      </c>
      <c r="M3470" s="15">
        <v>49.491181161642103</v>
      </c>
      <c r="N3470" s="15">
        <v>57.058302620172498</v>
      </c>
      <c r="O3470" s="15">
        <v>75.7817728071213</v>
      </c>
      <c r="P3470" s="15">
        <v>75.083013584137007</v>
      </c>
      <c r="Q3470" s="15">
        <v>74.595913425684003</v>
      </c>
      <c r="R3470" s="15">
        <v>71.008201762914695</v>
      </c>
      <c r="S3470" s="15">
        <v>102.05800189876599</v>
      </c>
      <c r="T3470" s="15">
        <v>107.10591957354499</v>
      </c>
      <c r="U3470" s="15">
        <v>122.004401184082</v>
      </c>
      <c r="V3470" s="15">
        <v>104.561929358244</v>
      </c>
      <c r="W3470" s="15">
        <v>104.8352479949</v>
      </c>
      <c r="X3470" s="15">
        <v>138.395068095684</v>
      </c>
      <c r="Y3470" s="15">
        <v>134.51688856196401</v>
      </c>
      <c r="Z3470" s="15">
        <v>123.767724131823</v>
      </c>
      <c r="AA3470" s="15">
        <v>122.462815583229</v>
      </c>
      <c r="AB3470" s="15">
        <v>160.13324898815199</v>
      </c>
      <c r="AC3470" s="15">
        <v>166.773437758923</v>
      </c>
      <c r="AD3470" s="15">
        <v>184.80523209333401</v>
      </c>
      <c r="AE3470" s="15">
        <v>157.621003094435</v>
      </c>
      <c r="AF3470" s="84">
        <f t="shared" si="109"/>
        <v>93.291255627240005</v>
      </c>
    </row>
    <row r="3471" spans="2:32" x14ac:dyDescent="0.2">
      <c r="B3471" s="83">
        <v>2</v>
      </c>
      <c r="C3471" s="83">
        <v>3</v>
      </c>
      <c r="D3471" s="83">
        <v>19</v>
      </c>
      <c r="E3471" s="83">
        <f t="shared" si="108"/>
        <v>1</v>
      </c>
      <c r="F3471" s="15">
        <v>40.1892757587433</v>
      </c>
      <c r="G3471" s="15">
        <v>37.290530605706401</v>
      </c>
      <c r="H3471" s="15">
        <v>37.394929030418403</v>
      </c>
      <c r="I3471" s="15">
        <v>39.877339132547398</v>
      </c>
      <c r="J3471" s="15">
        <v>44.685012949943498</v>
      </c>
      <c r="K3471" s="15">
        <v>39.4628134691715</v>
      </c>
      <c r="L3471" s="15">
        <v>43.889806988716103</v>
      </c>
      <c r="M3471" s="15">
        <v>44.142803774595301</v>
      </c>
      <c r="N3471" s="15">
        <v>48.311710348367697</v>
      </c>
      <c r="O3471" s="15">
        <v>57.495174863815301</v>
      </c>
      <c r="P3471" s="15">
        <v>57.055575376748997</v>
      </c>
      <c r="Q3471" s="15">
        <v>58.421695616483703</v>
      </c>
      <c r="R3471" s="15">
        <v>57.335128066539802</v>
      </c>
      <c r="S3471" s="15">
        <v>70.690134495496807</v>
      </c>
      <c r="T3471" s="15">
        <v>73.692336788415901</v>
      </c>
      <c r="U3471" s="15">
        <v>101.680657212257</v>
      </c>
      <c r="V3471" s="15">
        <v>106.493072864532</v>
      </c>
      <c r="W3471" s="15">
        <v>102.27177935504901</v>
      </c>
      <c r="X3471" s="15">
        <v>144.33715945911399</v>
      </c>
      <c r="Y3471" s="15">
        <v>139.12522505760199</v>
      </c>
      <c r="Z3471" s="15">
        <v>139.98386658978501</v>
      </c>
      <c r="AA3471" s="15">
        <v>151.24507993483499</v>
      </c>
      <c r="AB3471" s="15">
        <v>187.10551322698601</v>
      </c>
      <c r="AC3471" s="15">
        <v>198.90534698748601</v>
      </c>
      <c r="AD3471" s="15">
        <v>239.81653099274601</v>
      </c>
      <c r="AE3471" s="15">
        <v>205.556584044456</v>
      </c>
      <c r="AF3471" s="84">
        <f t="shared" si="109"/>
        <v>94.863657038098381</v>
      </c>
    </row>
    <row r="3472" spans="2:32" x14ac:dyDescent="0.2">
      <c r="B3472" s="83">
        <v>2</v>
      </c>
      <c r="C3472" s="83">
        <v>3</v>
      </c>
      <c r="D3472" s="83">
        <v>20</v>
      </c>
      <c r="E3472" s="83">
        <f t="shared" si="108"/>
        <v>1</v>
      </c>
      <c r="F3472" s="15">
        <v>41.116024547576899</v>
      </c>
      <c r="G3472" s="15">
        <v>36.097083963795797</v>
      </c>
      <c r="H3472" s="15">
        <v>35.200940859079402</v>
      </c>
      <c r="I3472" s="15">
        <v>35.511463903665501</v>
      </c>
      <c r="J3472" s="15">
        <v>37.413078277111097</v>
      </c>
      <c r="K3472" s="15">
        <v>36.8825294239521</v>
      </c>
      <c r="L3472" s="15">
        <v>41.210923726320303</v>
      </c>
      <c r="M3472" s="15">
        <v>42.6192385861874</v>
      </c>
      <c r="N3472" s="15">
        <v>45.015132537841801</v>
      </c>
      <c r="O3472" s="15">
        <v>50.8058021702766</v>
      </c>
      <c r="P3472" s="15">
        <v>53.365677219867699</v>
      </c>
      <c r="Q3472" s="15">
        <v>54.9528944785595</v>
      </c>
      <c r="R3472" s="15">
        <v>53.218474947214098</v>
      </c>
      <c r="S3472" s="15">
        <v>66.496702472925193</v>
      </c>
      <c r="T3472" s="15">
        <v>66.675881563186707</v>
      </c>
      <c r="U3472" s="15">
        <v>89.519726268768295</v>
      </c>
      <c r="V3472" s="15">
        <v>91.239060521602596</v>
      </c>
      <c r="W3472" s="15">
        <v>89.092564481258407</v>
      </c>
      <c r="X3472" s="15">
        <v>132.55290816998499</v>
      </c>
      <c r="Y3472" s="15">
        <v>128.849160251379</v>
      </c>
      <c r="Z3472" s="15">
        <v>120.60475104928</v>
      </c>
      <c r="AA3472" s="15">
        <v>132.82686861681901</v>
      </c>
      <c r="AB3472" s="15">
        <v>171.646676638603</v>
      </c>
      <c r="AC3472" s="15">
        <v>176.61338840031601</v>
      </c>
      <c r="AD3472" s="15">
        <v>207.048446951389</v>
      </c>
      <c r="AE3472" s="15">
        <v>164.11743252849601</v>
      </c>
      <c r="AF3472" s="84">
        <f t="shared" si="109"/>
        <v>84.642032021363704</v>
      </c>
    </row>
    <row r="3473" spans="2:32" x14ac:dyDescent="0.2">
      <c r="B3473" s="83">
        <v>2</v>
      </c>
      <c r="C3473" s="83">
        <v>3</v>
      </c>
      <c r="D3473" s="83">
        <v>21</v>
      </c>
      <c r="E3473" s="83">
        <f t="shared" si="108"/>
        <v>1</v>
      </c>
      <c r="F3473" s="15">
        <v>38.762065097808801</v>
      </c>
      <c r="G3473" s="15">
        <v>31.9281296780009</v>
      </c>
      <c r="H3473" s="15">
        <v>31.398413263082499</v>
      </c>
      <c r="I3473" s="15">
        <v>32.126580020666097</v>
      </c>
      <c r="J3473" s="15">
        <v>32.592932815074903</v>
      </c>
      <c r="K3473" s="15">
        <v>32.800030736923198</v>
      </c>
      <c r="L3473" s="15">
        <v>38.016966870546298</v>
      </c>
      <c r="M3473" s="15">
        <v>38.212716557979597</v>
      </c>
      <c r="N3473" s="15">
        <v>39.971886802196501</v>
      </c>
      <c r="O3473" s="15">
        <v>45.541623845100403</v>
      </c>
      <c r="P3473" s="15">
        <v>47.526636247158102</v>
      </c>
      <c r="Q3473" s="15">
        <v>49.157257286787001</v>
      </c>
      <c r="R3473" s="15">
        <v>47.664581984996801</v>
      </c>
      <c r="S3473" s="15">
        <v>56.1417840404511</v>
      </c>
      <c r="T3473" s="15">
        <v>56.8370929644108</v>
      </c>
      <c r="U3473" s="15">
        <v>76.195124893188506</v>
      </c>
      <c r="V3473" s="15">
        <v>80.961720416545901</v>
      </c>
      <c r="W3473" s="15">
        <v>73.039214596748394</v>
      </c>
      <c r="X3473" s="15">
        <v>85.861997123479796</v>
      </c>
      <c r="Y3473" s="15">
        <v>87.712015370607403</v>
      </c>
      <c r="Z3473" s="15">
        <v>97.370926196336697</v>
      </c>
      <c r="AA3473" s="15">
        <v>125.130866641521</v>
      </c>
      <c r="AB3473" s="15">
        <v>123.70077054738999</v>
      </c>
      <c r="AC3473" s="15">
        <v>135.680502178669</v>
      </c>
      <c r="AD3473" s="15">
        <v>185.38887977695501</v>
      </c>
      <c r="AE3473" s="15">
        <v>153.58396999836</v>
      </c>
      <c r="AF3473" s="84">
        <f t="shared" si="109"/>
        <v>70.896334075037871</v>
      </c>
    </row>
    <row r="3474" spans="2:32" x14ac:dyDescent="0.2">
      <c r="B3474" s="83">
        <v>2</v>
      </c>
      <c r="C3474" s="83">
        <v>3</v>
      </c>
      <c r="D3474" s="83">
        <v>22</v>
      </c>
      <c r="E3474" s="83">
        <f t="shared" si="108"/>
        <v>1</v>
      </c>
      <c r="F3474" s="15">
        <v>35.735012804031399</v>
      </c>
      <c r="G3474" s="15">
        <v>30.667972447391499</v>
      </c>
      <c r="H3474" s="15">
        <v>30.070167135477099</v>
      </c>
      <c r="I3474" s="15">
        <v>31.3960149197578</v>
      </c>
      <c r="J3474" s="15">
        <v>32.472149171113998</v>
      </c>
      <c r="K3474" s="15">
        <v>32.188025334596603</v>
      </c>
      <c r="L3474" s="15">
        <v>37.532009662628198</v>
      </c>
      <c r="M3474" s="15">
        <v>37.043990413427402</v>
      </c>
      <c r="N3474" s="15">
        <v>39.084032732725099</v>
      </c>
      <c r="O3474" s="15">
        <v>44.849269492626199</v>
      </c>
      <c r="P3474" s="15">
        <v>46.339225575923898</v>
      </c>
      <c r="Q3474" s="15">
        <v>47.849518265485798</v>
      </c>
      <c r="R3474" s="15">
        <v>46.494977660179103</v>
      </c>
      <c r="S3474" s="15">
        <v>54.944414182186101</v>
      </c>
      <c r="T3474" s="15">
        <v>56.514133623361602</v>
      </c>
      <c r="U3474" s="15">
        <v>78.925841653347007</v>
      </c>
      <c r="V3474" s="15">
        <v>84.025055047273597</v>
      </c>
      <c r="W3474" s="15">
        <v>67.086350585222206</v>
      </c>
      <c r="X3474" s="15">
        <v>77.675989316225099</v>
      </c>
      <c r="Y3474" s="15">
        <v>81.880143169641499</v>
      </c>
      <c r="Z3474" s="15">
        <v>93.659558717250803</v>
      </c>
      <c r="AA3474" s="15">
        <v>131.37563323950801</v>
      </c>
      <c r="AB3474" s="15">
        <v>131.758375163078</v>
      </c>
      <c r="AC3474" s="15">
        <v>137.72090569210101</v>
      </c>
      <c r="AD3474" s="15">
        <v>191.52833763217899</v>
      </c>
      <c r="AE3474" s="15">
        <v>180.18064658999401</v>
      </c>
      <c r="AF3474" s="84">
        <f t="shared" si="109"/>
        <v>71.499913470258932</v>
      </c>
    </row>
    <row r="3475" spans="2:32" x14ac:dyDescent="0.2">
      <c r="B3475" s="83">
        <v>2</v>
      </c>
      <c r="C3475" s="83">
        <v>4</v>
      </c>
      <c r="D3475" s="83">
        <v>7</v>
      </c>
      <c r="E3475" s="83">
        <f t="shared" si="108"/>
        <v>1</v>
      </c>
      <c r="F3475" s="15">
        <v>28.779892930746101</v>
      </c>
      <c r="G3475" s="15">
        <v>30.6517653477168</v>
      </c>
      <c r="H3475" s="15">
        <v>28.180900305032701</v>
      </c>
      <c r="I3475" s="15">
        <v>27.0326929244995</v>
      </c>
      <c r="J3475" s="15">
        <v>27.769697498321499</v>
      </c>
      <c r="K3475" s="15">
        <v>34.916148933649097</v>
      </c>
      <c r="L3475" s="15">
        <v>37.9776876251698</v>
      </c>
      <c r="M3475" s="15">
        <v>39.138043925523803</v>
      </c>
      <c r="N3475" s="15">
        <v>39.260727547645601</v>
      </c>
      <c r="O3475" s="15">
        <v>43.889509114265401</v>
      </c>
      <c r="P3475" s="15">
        <v>50.906493686914402</v>
      </c>
      <c r="Q3475" s="15">
        <v>54.337890199661302</v>
      </c>
      <c r="R3475" s="15">
        <v>48.895028602838501</v>
      </c>
      <c r="S3475" s="15">
        <v>58.320969529628798</v>
      </c>
      <c r="T3475" s="15">
        <v>59.225754394769702</v>
      </c>
      <c r="U3475" s="15">
        <v>68.981883470058406</v>
      </c>
      <c r="V3475" s="15">
        <v>77.405434907198</v>
      </c>
      <c r="W3475" s="15">
        <v>67.104671329259901</v>
      </c>
      <c r="X3475" s="15">
        <v>83.509147122621499</v>
      </c>
      <c r="Y3475" s="15">
        <v>85.116265485405904</v>
      </c>
      <c r="Z3475" s="15">
        <v>79.0884415757656</v>
      </c>
      <c r="AA3475" s="15">
        <v>96.808140625834497</v>
      </c>
      <c r="AB3475" s="15">
        <v>99.6814851738214</v>
      </c>
      <c r="AC3475" s="15">
        <v>95.492487730264699</v>
      </c>
      <c r="AD3475" s="15">
        <v>111.62499426776201</v>
      </c>
      <c r="AE3475" s="15">
        <v>86.786948108106898</v>
      </c>
      <c r="AF3475" s="84">
        <f t="shared" si="109"/>
        <v>60.033965475480059</v>
      </c>
    </row>
    <row r="3476" spans="2:32" x14ac:dyDescent="0.2">
      <c r="B3476" s="83">
        <v>2</v>
      </c>
      <c r="C3476" s="83">
        <v>4</v>
      </c>
      <c r="D3476" s="83">
        <v>8</v>
      </c>
      <c r="E3476" s="83">
        <f t="shared" si="108"/>
        <v>1</v>
      </c>
      <c r="F3476" s="15">
        <v>31.008238363027601</v>
      </c>
      <c r="G3476" s="15">
        <v>25.352187274458899</v>
      </c>
      <c r="H3476" s="15">
        <v>24.1081332075596</v>
      </c>
      <c r="I3476" s="15">
        <v>21.650559658527399</v>
      </c>
      <c r="J3476" s="15">
        <v>22.463162524819399</v>
      </c>
      <c r="K3476" s="15">
        <v>29.183771263122601</v>
      </c>
      <c r="L3476" s="15">
        <v>32.011407522201502</v>
      </c>
      <c r="M3476" s="15">
        <v>32.190539897680303</v>
      </c>
      <c r="N3476" s="15">
        <v>31.755092648029301</v>
      </c>
      <c r="O3476" s="15">
        <v>33.1057680749893</v>
      </c>
      <c r="P3476" s="15">
        <v>40.444996422767602</v>
      </c>
      <c r="Q3476" s="15">
        <v>46.278798865318301</v>
      </c>
      <c r="R3476" s="15">
        <v>41.313755276441597</v>
      </c>
      <c r="S3476" s="15">
        <v>44.219850023508101</v>
      </c>
      <c r="T3476" s="15">
        <v>40.963270916342701</v>
      </c>
      <c r="U3476" s="15">
        <v>55.5738932356834</v>
      </c>
      <c r="V3476" s="15">
        <v>62.911677061080901</v>
      </c>
      <c r="W3476" s="15">
        <v>58.549702269554103</v>
      </c>
      <c r="X3476" s="15">
        <v>63.691762545108801</v>
      </c>
      <c r="Y3476" s="15">
        <v>63.116636325955398</v>
      </c>
      <c r="Z3476" s="15">
        <v>49.2354428776205</v>
      </c>
      <c r="AA3476" s="15">
        <v>83.940493320703496</v>
      </c>
      <c r="AB3476" s="15">
        <v>93.545791948467496</v>
      </c>
      <c r="AC3476" s="15">
        <v>84.180513832867106</v>
      </c>
      <c r="AD3476" s="15">
        <v>84.858215759359297</v>
      </c>
      <c r="AE3476" s="15">
        <v>26.727838336214401</v>
      </c>
      <c r="AF3476" s="84">
        <f t="shared" si="109"/>
        <v>47.01467305582343</v>
      </c>
    </row>
    <row r="3477" spans="2:32" x14ac:dyDescent="0.2">
      <c r="B3477" s="83">
        <v>2</v>
      </c>
      <c r="C3477" s="83">
        <v>4</v>
      </c>
      <c r="D3477" s="83">
        <v>9</v>
      </c>
      <c r="E3477" s="83">
        <f t="shared" si="108"/>
        <v>1</v>
      </c>
      <c r="F3477" s="15">
        <v>31.456768029928199</v>
      </c>
      <c r="G3477" s="15">
        <v>24.787262910616398</v>
      </c>
      <c r="H3477" s="15">
        <v>23.515150663539799</v>
      </c>
      <c r="I3477" s="15">
        <v>17.954997603466701</v>
      </c>
      <c r="J3477" s="15">
        <v>19.009738635838001</v>
      </c>
      <c r="K3477" s="15">
        <v>26.982761085391001</v>
      </c>
      <c r="L3477" s="15">
        <v>29.036663138628001</v>
      </c>
      <c r="M3477" s="15">
        <v>28.0873165514916</v>
      </c>
      <c r="N3477" s="15">
        <v>26.613617463156601</v>
      </c>
      <c r="O3477" s="15">
        <v>20.079318475414102</v>
      </c>
      <c r="P3477" s="15">
        <v>27.448752625748501</v>
      </c>
      <c r="Q3477" s="15">
        <v>36.239045279383703</v>
      </c>
      <c r="R3477" s="15">
        <v>31.326840075910098</v>
      </c>
      <c r="S3477" s="15">
        <v>26.405021824270499</v>
      </c>
      <c r="T3477" s="15">
        <v>9.8592647441774606</v>
      </c>
      <c r="U3477" s="15">
        <v>12.6182578538805</v>
      </c>
      <c r="V3477" s="15">
        <v>26.8007627810873</v>
      </c>
      <c r="W3477" s="15">
        <v>30.9722701807469</v>
      </c>
      <c r="X3477" s="15">
        <v>23.857605211362198</v>
      </c>
      <c r="Y3477" s="15">
        <v>19.8051543492824</v>
      </c>
      <c r="Z3477" s="15">
        <v>2.2552080353945501</v>
      </c>
      <c r="AA3477" s="15">
        <v>22.677027668640001</v>
      </c>
      <c r="AB3477" s="15">
        <v>25.8760280812681</v>
      </c>
      <c r="AC3477" s="15">
        <v>18.571636200800501</v>
      </c>
      <c r="AD3477" s="15">
        <v>12.453570759624199</v>
      </c>
      <c r="AE3477" s="15">
        <v>-0.96803370508551601</v>
      </c>
      <c r="AF3477" s="84">
        <f t="shared" si="109"/>
        <v>22.066231020152376</v>
      </c>
    </row>
    <row r="3478" spans="2:32" x14ac:dyDescent="0.2">
      <c r="B3478" s="83">
        <v>2</v>
      </c>
      <c r="C3478" s="83">
        <v>4</v>
      </c>
      <c r="D3478" s="83">
        <v>10</v>
      </c>
      <c r="E3478" s="83">
        <f t="shared" si="108"/>
        <v>1</v>
      </c>
      <c r="F3478" s="15">
        <v>29.558907425165199</v>
      </c>
      <c r="G3478" s="15">
        <v>22.844198797069101</v>
      </c>
      <c r="H3478" s="15">
        <v>22.592737988948802</v>
      </c>
      <c r="I3478" s="15">
        <v>15.7392350978255</v>
      </c>
      <c r="J3478" s="15">
        <v>17.313262879073601</v>
      </c>
      <c r="K3478" s="15">
        <v>24.1230251961947</v>
      </c>
      <c r="L3478" s="15">
        <v>25.0281173972338</v>
      </c>
      <c r="M3478" s="15">
        <v>23.385992579639002</v>
      </c>
      <c r="N3478" s="15">
        <v>22.634237346140701</v>
      </c>
      <c r="O3478" s="15">
        <v>16.303705473974301</v>
      </c>
      <c r="P3478" s="15">
        <v>20.8266127838492</v>
      </c>
      <c r="Q3478" s="15">
        <v>27.3001198485047</v>
      </c>
      <c r="R3478" s="15">
        <v>20.4603172837943</v>
      </c>
      <c r="S3478" s="15">
        <v>19.934859687149501</v>
      </c>
      <c r="T3478" s="15">
        <v>9.0544520000517394</v>
      </c>
      <c r="U3478" s="15">
        <v>10.336893939790301</v>
      </c>
      <c r="V3478" s="15">
        <v>23.6640693985224</v>
      </c>
      <c r="W3478" s="15">
        <v>25.024131146177599</v>
      </c>
      <c r="X3478" s="15">
        <v>23.512654131263499</v>
      </c>
      <c r="Y3478" s="15">
        <v>30.856283216260401</v>
      </c>
      <c r="Z3478" s="15">
        <v>4.53436860778928</v>
      </c>
      <c r="AA3478" s="15">
        <v>22.065996799677599</v>
      </c>
      <c r="AB3478" s="15">
        <v>17.788711667593599</v>
      </c>
      <c r="AC3478" s="15">
        <v>10.9707450470328</v>
      </c>
      <c r="AD3478" s="15">
        <v>9.3635399697572002</v>
      </c>
      <c r="AE3478" s="15">
        <v>1.1346020265221599</v>
      </c>
      <c r="AF3478" s="84">
        <f t="shared" si="109"/>
        <v>19.09045298980773</v>
      </c>
    </row>
    <row r="3479" spans="2:32" x14ac:dyDescent="0.2">
      <c r="B3479" s="83">
        <v>2</v>
      </c>
      <c r="C3479" s="83">
        <v>4</v>
      </c>
      <c r="D3479" s="83">
        <v>11</v>
      </c>
      <c r="E3479" s="83">
        <f t="shared" si="108"/>
        <v>1</v>
      </c>
      <c r="F3479" s="15">
        <v>28.056836680054701</v>
      </c>
      <c r="G3479" s="15">
        <v>21.116397261738499</v>
      </c>
      <c r="H3479" s="15">
        <v>20.3901501665115</v>
      </c>
      <c r="I3479" s="15">
        <v>15.521325788505401</v>
      </c>
      <c r="J3479" s="15">
        <v>14.8445062811226</v>
      </c>
      <c r="K3479" s="15">
        <v>21.677261500835399</v>
      </c>
      <c r="L3479" s="15">
        <v>22.392293288901399</v>
      </c>
      <c r="M3479" s="15">
        <v>21.587491533279401</v>
      </c>
      <c r="N3479" s="15">
        <v>18.9407154006064</v>
      </c>
      <c r="O3479" s="15">
        <v>14.6228217597455</v>
      </c>
      <c r="P3479" s="15">
        <v>18.998401021689201</v>
      </c>
      <c r="Q3479" s="15">
        <v>25.8789418306947</v>
      </c>
      <c r="R3479" s="15">
        <v>18.369168595790899</v>
      </c>
      <c r="S3479" s="15">
        <v>15.5603776569813</v>
      </c>
      <c r="T3479" s="15">
        <v>7.0678002579584698</v>
      </c>
      <c r="U3479" s="15">
        <v>8.9821072698682496</v>
      </c>
      <c r="V3479" s="15">
        <v>17.642165612667799</v>
      </c>
      <c r="W3479" s="15">
        <v>22.495534579694301</v>
      </c>
      <c r="X3479" s="15">
        <v>21.4902112127543</v>
      </c>
      <c r="Y3479" s="15">
        <v>19.188381896928</v>
      </c>
      <c r="Z3479" s="15">
        <v>-3.2749292965829402</v>
      </c>
      <c r="AA3479" s="15">
        <v>6.6532272566705899</v>
      </c>
      <c r="AB3479" s="15">
        <v>10.7621943718046</v>
      </c>
      <c r="AC3479" s="15">
        <v>6.8314683258524198</v>
      </c>
      <c r="AD3479" s="15">
        <v>7.8595056225657496</v>
      </c>
      <c r="AE3479" s="15">
        <v>-8.4354028270244594</v>
      </c>
      <c r="AF3479" s="84">
        <f t="shared" si="109"/>
        <v>15.200728963446686</v>
      </c>
    </row>
    <row r="3480" spans="2:32" x14ac:dyDescent="0.2">
      <c r="B3480" s="83">
        <v>2</v>
      </c>
      <c r="C3480" s="83">
        <v>4</v>
      </c>
      <c r="D3480" s="83">
        <v>12</v>
      </c>
      <c r="E3480" s="83">
        <f t="shared" si="108"/>
        <v>1</v>
      </c>
      <c r="F3480" s="15">
        <v>25.153284038424498</v>
      </c>
      <c r="G3480" s="15">
        <v>20.3617978868132</v>
      </c>
      <c r="H3480" s="15">
        <v>19.391733325541001</v>
      </c>
      <c r="I3480" s="15">
        <v>14.5982086972445</v>
      </c>
      <c r="J3480" s="15">
        <v>13.941764398701499</v>
      </c>
      <c r="K3480" s="15">
        <v>21.248434632703699</v>
      </c>
      <c r="L3480" s="15">
        <v>21.736187383413299</v>
      </c>
      <c r="M3480" s="15">
        <v>20.996559364244298</v>
      </c>
      <c r="N3480" s="15">
        <v>17.9926116811633</v>
      </c>
      <c r="O3480" s="15">
        <v>12.679784388169599</v>
      </c>
      <c r="P3480" s="15">
        <v>16.096879379995201</v>
      </c>
      <c r="Q3480" s="15">
        <v>24.4260847596526</v>
      </c>
      <c r="R3480" s="15">
        <v>16.812095747590099</v>
      </c>
      <c r="S3480" s="15">
        <v>12.7080038196743</v>
      </c>
      <c r="T3480" s="15">
        <v>6.1444056364586599</v>
      </c>
      <c r="U3480" s="15">
        <v>6.7229838180988999</v>
      </c>
      <c r="V3480" s="15">
        <v>13.442276465475601</v>
      </c>
      <c r="W3480" s="15">
        <v>15.330357830592099</v>
      </c>
      <c r="X3480" s="15">
        <v>15.383020466089199</v>
      </c>
      <c r="Y3480" s="15">
        <v>15.1842958665192</v>
      </c>
      <c r="Z3480" s="15">
        <v>-1.1549958855956799</v>
      </c>
      <c r="AA3480" s="15">
        <v>1.9320103333294401</v>
      </c>
      <c r="AB3480" s="15">
        <v>11.839828528791699</v>
      </c>
      <c r="AC3480" s="15">
        <v>-2.5448197071999301</v>
      </c>
      <c r="AD3480" s="15">
        <v>2.2225144385993501</v>
      </c>
      <c r="AE3480" s="15">
        <v>-5.6638865250945098</v>
      </c>
      <c r="AF3480" s="84">
        <f t="shared" si="109"/>
        <v>12.96082387574597</v>
      </c>
    </row>
    <row r="3481" spans="2:32" x14ac:dyDescent="0.2">
      <c r="B3481" s="83">
        <v>2</v>
      </c>
      <c r="C3481" s="83">
        <v>4</v>
      </c>
      <c r="D3481" s="83">
        <v>13</v>
      </c>
      <c r="E3481" s="83">
        <f t="shared" si="108"/>
        <v>1</v>
      </c>
      <c r="F3481" s="15">
        <v>23.664665069460899</v>
      </c>
      <c r="G3481" s="15">
        <v>20.384387574628899</v>
      </c>
      <c r="H3481" s="15">
        <v>19.958732924521001</v>
      </c>
      <c r="I3481" s="15">
        <v>15.397229090988599</v>
      </c>
      <c r="J3481" s="15">
        <v>13.9317179751173</v>
      </c>
      <c r="K3481" s="15">
        <v>21.592616079330401</v>
      </c>
      <c r="L3481" s="15">
        <v>21.880354473367301</v>
      </c>
      <c r="M3481" s="15">
        <v>21.794775691449601</v>
      </c>
      <c r="N3481" s="15">
        <v>19.619215485513202</v>
      </c>
      <c r="O3481" s="15">
        <v>12.7252715990245</v>
      </c>
      <c r="P3481" s="15">
        <v>18.598452395271501</v>
      </c>
      <c r="Q3481" s="15">
        <v>23.8663869288713</v>
      </c>
      <c r="R3481" s="15">
        <v>16.023239719733599</v>
      </c>
      <c r="S3481" s="15">
        <v>13.685234480828001</v>
      </c>
      <c r="T3481" s="15">
        <v>7.3359776844531304</v>
      </c>
      <c r="U3481" s="15">
        <v>5.2072354600727602</v>
      </c>
      <c r="V3481" s="15">
        <v>14.1215824140906</v>
      </c>
      <c r="W3481" s="15">
        <v>14.1253113684505</v>
      </c>
      <c r="X3481" s="15">
        <v>13.802608376309299</v>
      </c>
      <c r="Y3481" s="15">
        <v>11.8932349515855</v>
      </c>
      <c r="Z3481" s="15">
        <v>-1.19850672221184</v>
      </c>
      <c r="AA3481" s="15">
        <v>-0.10231350444257301</v>
      </c>
      <c r="AB3481" s="15">
        <v>4.5274233484491697</v>
      </c>
      <c r="AC3481" s="15">
        <v>-3.7430973710268698</v>
      </c>
      <c r="AD3481" s="15">
        <v>-0.266970992669463</v>
      </c>
      <c r="AE3481" s="15">
        <v>-4.7867459536492802</v>
      </c>
      <c r="AF3481" s="84">
        <f t="shared" si="109"/>
        <v>12.463000713366039</v>
      </c>
    </row>
    <row r="3482" spans="2:32" x14ac:dyDescent="0.2">
      <c r="B3482" s="83">
        <v>2</v>
      </c>
      <c r="C3482" s="83">
        <v>4</v>
      </c>
      <c r="D3482" s="83">
        <v>14</v>
      </c>
      <c r="E3482" s="83">
        <f t="shared" si="108"/>
        <v>1</v>
      </c>
      <c r="F3482" s="15">
        <v>22.556935644745799</v>
      </c>
      <c r="G3482" s="15">
        <v>19.344499545896799</v>
      </c>
      <c r="H3482" s="15">
        <v>19.014083623528499</v>
      </c>
      <c r="I3482" s="15">
        <v>15.5055076271519</v>
      </c>
      <c r="J3482" s="15">
        <v>13.6919539669827</v>
      </c>
      <c r="K3482" s="15">
        <v>20.3815659201145</v>
      </c>
      <c r="L3482" s="15">
        <v>21.402949827790302</v>
      </c>
      <c r="M3482" s="15">
        <v>19.570451098337799</v>
      </c>
      <c r="N3482" s="15">
        <v>19.5497406213284</v>
      </c>
      <c r="O3482" s="15">
        <v>13.0484517525136</v>
      </c>
      <c r="P3482" s="15">
        <v>18.042209656506799</v>
      </c>
      <c r="Q3482" s="15">
        <v>21.661743693321899</v>
      </c>
      <c r="R3482" s="15">
        <v>16.835462908323901</v>
      </c>
      <c r="S3482" s="15">
        <v>13.973948118612199</v>
      </c>
      <c r="T3482" s="15">
        <v>7.25485230113566</v>
      </c>
      <c r="U3482" s="15">
        <v>5.8750734443962598</v>
      </c>
      <c r="V3482" s="15">
        <v>16.476877065077399</v>
      </c>
      <c r="W3482" s="15">
        <v>16.403199278980502</v>
      </c>
      <c r="X3482" s="15">
        <v>11.570855931699301</v>
      </c>
      <c r="Y3482" s="15">
        <v>9.9877974396720504</v>
      </c>
      <c r="Z3482" s="15">
        <v>-2.5871841697692899</v>
      </c>
      <c r="AA3482" s="15">
        <v>4.05862075928599</v>
      </c>
      <c r="AB3482" s="15">
        <v>2.8566564811021098</v>
      </c>
      <c r="AC3482" s="15">
        <v>-2.8299624862074899</v>
      </c>
      <c r="AD3482" s="15">
        <v>-0.64385635650157902</v>
      </c>
      <c r="AE3482" s="15">
        <v>-8.6183537603616696</v>
      </c>
      <c r="AF3482" s="84">
        <f t="shared" si="109"/>
        <v>12.09169538206401</v>
      </c>
    </row>
    <row r="3483" spans="2:32" x14ac:dyDescent="0.2">
      <c r="B3483" s="83">
        <v>2</v>
      </c>
      <c r="C3483" s="83">
        <v>4</v>
      </c>
      <c r="D3483" s="83">
        <v>15</v>
      </c>
      <c r="E3483" s="83">
        <f t="shared" si="108"/>
        <v>1</v>
      </c>
      <c r="F3483" s="15">
        <v>21.634374569714101</v>
      </c>
      <c r="G3483" s="15">
        <v>20.855872721491199</v>
      </c>
      <c r="H3483" s="15">
        <v>19.510804249890199</v>
      </c>
      <c r="I3483" s="15">
        <v>14.869558773755999</v>
      </c>
      <c r="J3483" s="15">
        <v>15.192367768287699</v>
      </c>
      <c r="K3483" s="15">
        <v>21.354551972150801</v>
      </c>
      <c r="L3483" s="15">
        <v>23.1860228470415</v>
      </c>
      <c r="M3483" s="15">
        <v>22.726529339671099</v>
      </c>
      <c r="N3483" s="15">
        <v>20.062941336393401</v>
      </c>
      <c r="O3483" s="15">
        <v>15.721924322262399</v>
      </c>
      <c r="P3483" s="15">
        <v>19.836573751866801</v>
      </c>
      <c r="Q3483" s="15">
        <v>23.667168871253701</v>
      </c>
      <c r="R3483" s="15">
        <v>18.279992303624699</v>
      </c>
      <c r="S3483" s="15">
        <v>14.6689573111087</v>
      </c>
      <c r="T3483" s="15">
        <v>4.4170701995082204</v>
      </c>
      <c r="U3483" s="15">
        <v>7.6270163993388396</v>
      </c>
      <c r="V3483" s="15">
        <v>16.677983507797101</v>
      </c>
      <c r="W3483" s="15">
        <v>15.834953698769199</v>
      </c>
      <c r="X3483" s="15">
        <v>13.783990444168399</v>
      </c>
      <c r="Y3483" s="15">
        <v>9.8644830657541807</v>
      </c>
      <c r="Z3483" s="15">
        <v>-6.5917943784594497</v>
      </c>
      <c r="AA3483" s="15">
        <v>3.84401845005155</v>
      </c>
      <c r="AB3483" s="15">
        <v>3.75430709575862</v>
      </c>
      <c r="AC3483" s="15">
        <v>-2.92841648849845</v>
      </c>
      <c r="AD3483" s="15">
        <v>-1.90818207316101</v>
      </c>
      <c r="AE3483" s="15">
        <v>-10.8128554522842</v>
      </c>
      <c r="AF3483" s="84">
        <f t="shared" si="109"/>
        <v>12.505008254125206</v>
      </c>
    </row>
    <row r="3484" spans="2:32" x14ac:dyDescent="0.2">
      <c r="B3484" s="83">
        <v>2</v>
      </c>
      <c r="C3484" s="83">
        <v>4</v>
      </c>
      <c r="D3484" s="83">
        <v>16</v>
      </c>
      <c r="E3484" s="83">
        <f t="shared" si="108"/>
        <v>1</v>
      </c>
      <c r="F3484" s="15">
        <v>23.202970972776399</v>
      </c>
      <c r="G3484" s="15">
        <v>21.496766818497701</v>
      </c>
      <c r="H3484" s="15">
        <v>20.4036543842554</v>
      </c>
      <c r="I3484" s="15">
        <v>17.932345526963498</v>
      </c>
      <c r="J3484" s="15">
        <v>17.6727848105729</v>
      </c>
      <c r="K3484" s="15">
        <v>22.258577151238899</v>
      </c>
      <c r="L3484" s="15">
        <v>24.990553826808899</v>
      </c>
      <c r="M3484" s="15">
        <v>25.135930774658899</v>
      </c>
      <c r="N3484" s="15">
        <v>24.784300404399598</v>
      </c>
      <c r="O3484" s="15">
        <v>20.125876477122301</v>
      </c>
      <c r="P3484" s="15">
        <v>24.416395539884899</v>
      </c>
      <c r="Q3484" s="15">
        <v>28.990915526628498</v>
      </c>
      <c r="R3484" s="15">
        <v>23.547387490809001</v>
      </c>
      <c r="S3484" s="15">
        <v>23.498775829106599</v>
      </c>
      <c r="T3484" s="15">
        <v>10.476869884893301</v>
      </c>
      <c r="U3484" s="15">
        <v>12.195020565614101</v>
      </c>
      <c r="V3484" s="15">
        <v>24.049929398678199</v>
      </c>
      <c r="W3484" s="15">
        <v>22.8615907800645</v>
      </c>
      <c r="X3484" s="15">
        <v>24.9584230935127</v>
      </c>
      <c r="Y3484" s="15">
        <v>20.585397125676302</v>
      </c>
      <c r="Z3484" s="15">
        <v>-4.8975119591206298</v>
      </c>
      <c r="AA3484" s="15">
        <v>12.9117998319119</v>
      </c>
      <c r="AB3484" s="15">
        <v>16.297752862617401</v>
      </c>
      <c r="AC3484" s="15">
        <v>1.39688035520911</v>
      </c>
      <c r="AD3484" s="15">
        <v>7.0072382851392003</v>
      </c>
      <c r="AE3484" s="15">
        <v>-10.9621650917381</v>
      </c>
      <c r="AF3484" s="84">
        <f t="shared" si="109"/>
        <v>17.513017717930058</v>
      </c>
    </row>
    <row r="3485" spans="2:32" x14ac:dyDescent="0.2">
      <c r="B3485" s="83">
        <v>2</v>
      </c>
      <c r="C3485" s="83">
        <v>4</v>
      </c>
      <c r="D3485" s="83">
        <v>17</v>
      </c>
      <c r="E3485" s="83">
        <f t="shared" si="108"/>
        <v>1</v>
      </c>
      <c r="F3485" s="15">
        <v>25.706133954048202</v>
      </c>
      <c r="G3485" s="15">
        <v>28.0118400536611</v>
      </c>
      <c r="H3485" s="15">
        <v>25.7568983793259</v>
      </c>
      <c r="I3485" s="15">
        <v>29.320047567606</v>
      </c>
      <c r="J3485" s="15">
        <v>31.828815146923102</v>
      </c>
      <c r="K3485" s="15">
        <v>28.014105754136999</v>
      </c>
      <c r="L3485" s="15">
        <v>38.163363327503198</v>
      </c>
      <c r="M3485" s="15">
        <v>36.837955662965797</v>
      </c>
      <c r="N3485" s="15">
        <v>38.4268834235668</v>
      </c>
      <c r="O3485" s="15">
        <v>43.098767828464503</v>
      </c>
      <c r="P3485" s="15">
        <v>46.727035699129097</v>
      </c>
      <c r="Q3485" s="15">
        <v>44.039561503410297</v>
      </c>
      <c r="R3485" s="15">
        <v>53.195211492538498</v>
      </c>
      <c r="S3485" s="15">
        <v>51.854758664429198</v>
      </c>
      <c r="T3485" s="15">
        <v>50.241641722083102</v>
      </c>
      <c r="U3485" s="15">
        <v>46.781741672903301</v>
      </c>
      <c r="V3485" s="15">
        <v>60.224313158273702</v>
      </c>
      <c r="W3485" s="15">
        <v>66.907547403693201</v>
      </c>
      <c r="X3485" s="15">
        <v>70.594094697713899</v>
      </c>
      <c r="Y3485" s="15">
        <v>53.564210920393499</v>
      </c>
      <c r="Z3485" s="15">
        <v>26.6285459834933</v>
      </c>
      <c r="AA3485" s="15">
        <v>63.985006819009797</v>
      </c>
      <c r="AB3485" s="15">
        <v>67.033633849978401</v>
      </c>
      <c r="AC3485" s="15">
        <v>56.299222477376503</v>
      </c>
      <c r="AD3485" s="15">
        <v>58.360155421316598</v>
      </c>
      <c r="AE3485" s="15">
        <v>2.1332904020994898</v>
      </c>
      <c r="AF3485" s="84">
        <f t="shared" si="109"/>
        <v>43.989799345617065</v>
      </c>
    </row>
    <row r="3486" spans="2:32" x14ac:dyDescent="0.2">
      <c r="B3486" s="83">
        <v>2</v>
      </c>
      <c r="C3486" s="83">
        <v>4</v>
      </c>
      <c r="D3486" s="83">
        <v>18</v>
      </c>
      <c r="E3486" s="83">
        <f t="shared" si="108"/>
        <v>1</v>
      </c>
      <c r="F3486" s="15">
        <v>34.079588062286398</v>
      </c>
      <c r="G3486" s="15">
        <v>38.295185657080502</v>
      </c>
      <c r="H3486" s="15">
        <v>40.277560184717203</v>
      </c>
      <c r="I3486" s="15">
        <v>46.254961838960597</v>
      </c>
      <c r="J3486" s="15">
        <v>46.491907426834103</v>
      </c>
      <c r="K3486" s="15">
        <v>45.359439851522403</v>
      </c>
      <c r="L3486" s="15">
        <v>51.345561072349497</v>
      </c>
      <c r="M3486" s="15">
        <v>54.4508747441769</v>
      </c>
      <c r="N3486" s="15">
        <v>65.225291988134401</v>
      </c>
      <c r="O3486" s="15">
        <v>64.942514012336702</v>
      </c>
      <c r="P3486" s="15">
        <v>72.135671839952494</v>
      </c>
      <c r="Q3486" s="15">
        <v>68.7711765806675</v>
      </c>
      <c r="R3486" s="15">
        <v>83.188041778087594</v>
      </c>
      <c r="S3486" s="15">
        <v>105.69464688944799</v>
      </c>
      <c r="T3486" s="15">
        <v>122.37339179396599</v>
      </c>
      <c r="U3486" s="15">
        <v>90.930656885623904</v>
      </c>
      <c r="V3486" s="15">
        <v>106.016166314125</v>
      </c>
      <c r="W3486" s="15">
        <v>114.801209293604</v>
      </c>
      <c r="X3486" s="15">
        <v>127.526574187517</v>
      </c>
      <c r="Y3486" s="15">
        <v>124.091825734377</v>
      </c>
      <c r="Z3486" s="15">
        <v>119.118307197094</v>
      </c>
      <c r="AA3486" s="15">
        <v>150.016678894281</v>
      </c>
      <c r="AB3486" s="15">
        <v>151.543589860916</v>
      </c>
      <c r="AC3486" s="15">
        <v>158.368881300211</v>
      </c>
      <c r="AD3486" s="15">
        <v>181.425217164516</v>
      </c>
      <c r="AE3486" s="15">
        <v>131.65515562534301</v>
      </c>
      <c r="AF3486" s="84">
        <f t="shared" si="109"/>
        <v>92.091541391466478</v>
      </c>
    </row>
    <row r="3487" spans="2:32" x14ac:dyDescent="0.2">
      <c r="B3487" s="83">
        <v>2</v>
      </c>
      <c r="C3487" s="83">
        <v>4</v>
      </c>
      <c r="D3487" s="83">
        <v>19</v>
      </c>
      <c r="E3487" s="83">
        <f t="shared" si="108"/>
        <v>1</v>
      </c>
      <c r="F3487" s="15">
        <v>38.326188070297199</v>
      </c>
      <c r="G3487" s="15">
        <v>38.881864736180098</v>
      </c>
      <c r="H3487" s="15">
        <v>38.508711523056</v>
      </c>
      <c r="I3487" s="15">
        <v>43.388498530149498</v>
      </c>
      <c r="J3487" s="15">
        <v>42.5663937702179</v>
      </c>
      <c r="K3487" s="15">
        <v>41.2050804729462</v>
      </c>
      <c r="L3487" s="15">
        <v>45.924176445245699</v>
      </c>
      <c r="M3487" s="15">
        <v>47.270571135520903</v>
      </c>
      <c r="N3487" s="15">
        <v>50.339501329421999</v>
      </c>
      <c r="O3487" s="15">
        <v>53.2801156046391</v>
      </c>
      <c r="P3487" s="15">
        <v>56.775665594101</v>
      </c>
      <c r="Q3487" s="15">
        <v>55.558491874694802</v>
      </c>
      <c r="R3487" s="15">
        <v>64.984821785926798</v>
      </c>
      <c r="S3487" s="15">
        <v>75.826857608318306</v>
      </c>
      <c r="T3487" s="15">
        <v>90.254355816364296</v>
      </c>
      <c r="U3487" s="15">
        <v>88.349943119049101</v>
      </c>
      <c r="V3487" s="15">
        <v>98.543661016225798</v>
      </c>
      <c r="W3487" s="15">
        <v>109.937203285694</v>
      </c>
      <c r="X3487" s="15">
        <v>124.32775861597101</v>
      </c>
      <c r="Y3487" s="15">
        <v>130.78268226098999</v>
      </c>
      <c r="Z3487" s="15">
        <v>139.59957467675201</v>
      </c>
      <c r="AA3487" s="15">
        <v>164.17601726627399</v>
      </c>
      <c r="AB3487" s="15">
        <v>177.88913431763601</v>
      </c>
      <c r="AC3487" s="15">
        <v>193.69239367425399</v>
      </c>
      <c r="AD3487" s="15">
        <v>212.61313530874301</v>
      </c>
      <c r="AE3487" s="15">
        <v>163.31989812853899</v>
      </c>
      <c r="AF3487" s="84">
        <f t="shared" si="109"/>
        <v>91.781642152584908</v>
      </c>
    </row>
    <row r="3488" spans="2:32" x14ac:dyDescent="0.2">
      <c r="B3488" s="83">
        <v>2</v>
      </c>
      <c r="C3488" s="83">
        <v>4</v>
      </c>
      <c r="D3488" s="83">
        <v>20</v>
      </c>
      <c r="E3488" s="83">
        <f t="shared" si="108"/>
        <v>1</v>
      </c>
      <c r="F3488" s="15">
        <v>39.364344587326102</v>
      </c>
      <c r="G3488" s="15">
        <v>36.965514121655197</v>
      </c>
      <c r="H3488" s="15">
        <v>34.468504531145101</v>
      </c>
      <c r="I3488" s="15">
        <v>36.341851849794402</v>
      </c>
      <c r="J3488" s="15">
        <v>37.673433449745197</v>
      </c>
      <c r="K3488" s="15">
        <v>37.987609822273299</v>
      </c>
      <c r="L3488" s="15">
        <v>43.721772186756098</v>
      </c>
      <c r="M3488" s="15">
        <v>44.218622618436797</v>
      </c>
      <c r="N3488" s="15">
        <v>45.384186262130697</v>
      </c>
      <c r="O3488" s="15">
        <v>48.446397434949901</v>
      </c>
      <c r="P3488" s="15">
        <v>52.915541579484902</v>
      </c>
      <c r="Q3488" s="15">
        <v>51.6816849076748</v>
      </c>
      <c r="R3488" s="15">
        <v>59.504795050382597</v>
      </c>
      <c r="S3488" s="15">
        <v>67.573729877710306</v>
      </c>
      <c r="T3488" s="15">
        <v>83.142716265201599</v>
      </c>
      <c r="U3488" s="15">
        <v>78.514304863929794</v>
      </c>
      <c r="V3488" s="15">
        <v>89.534503145933201</v>
      </c>
      <c r="W3488" s="15">
        <v>99.046091173172002</v>
      </c>
      <c r="X3488" s="15">
        <v>114.775173569202</v>
      </c>
      <c r="Y3488" s="15">
        <v>111.379948293686</v>
      </c>
      <c r="Z3488" s="15">
        <v>108.512119839191</v>
      </c>
      <c r="AA3488" s="15">
        <v>145.29775454139701</v>
      </c>
      <c r="AB3488" s="15">
        <v>159.269763929486</v>
      </c>
      <c r="AC3488" s="15">
        <v>166.39035473537399</v>
      </c>
      <c r="AD3488" s="15">
        <v>182.74440430140501</v>
      </c>
      <c r="AE3488" s="15">
        <v>132.382439067006</v>
      </c>
      <c r="AF3488" s="84">
        <f t="shared" si="109"/>
        <v>81.047598538632656</v>
      </c>
    </row>
    <row r="3489" spans="2:32" x14ac:dyDescent="0.2">
      <c r="B3489" s="83">
        <v>2</v>
      </c>
      <c r="C3489" s="83">
        <v>4</v>
      </c>
      <c r="D3489" s="83">
        <v>21</v>
      </c>
      <c r="E3489" s="83">
        <f t="shared" si="108"/>
        <v>1</v>
      </c>
      <c r="F3489" s="15">
        <v>37.616202215194697</v>
      </c>
      <c r="G3489" s="15">
        <v>34.381274585000497</v>
      </c>
      <c r="H3489" s="15">
        <v>32.368349852085103</v>
      </c>
      <c r="I3489" s="15">
        <v>33.791762679100003</v>
      </c>
      <c r="J3489" s="15">
        <v>34.5877253296375</v>
      </c>
      <c r="K3489" s="15">
        <v>36.202583898544297</v>
      </c>
      <c r="L3489" s="15">
        <v>41.7228603072166</v>
      </c>
      <c r="M3489" s="15">
        <v>41.860299343824401</v>
      </c>
      <c r="N3489" s="15">
        <v>42.969345734834697</v>
      </c>
      <c r="O3489" s="15">
        <v>45.7555958716869</v>
      </c>
      <c r="P3489" s="15">
        <v>49.524930306672999</v>
      </c>
      <c r="Q3489" s="15">
        <v>49.435761344671199</v>
      </c>
      <c r="R3489" s="15">
        <v>53.369515343904503</v>
      </c>
      <c r="S3489" s="15">
        <v>59.669331957101797</v>
      </c>
      <c r="T3489" s="15">
        <v>71.560485629320098</v>
      </c>
      <c r="U3489" s="15">
        <v>77.336484454154999</v>
      </c>
      <c r="V3489" s="15">
        <v>79.543201396226905</v>
      </c>
      <c r="W3489" s="15">
        <v>84.029714935541193</v>
      </c>
      <c r="X3489" s="15">
        <v>100.524206455231</v>
      </c>
      <c r="Y3489" s="15">
        <v>99.854838926553697</v>
      </c>
      <c r="Z3489" s="15">
        <v>120.859861127377</v>
      </c>
      <c r="AA3489" s="15">
        <v>125.03241873812701</v>
      </c>
      <c r="AB3489" s="15">
        <v>129.141596163034</v>
      </c>
      <c r="AC3489" s="15">
        <v>148.21914658045799</v>
      </c>
      <c r="AD3489" s="15">
        <v>187.208323904991</v>
      </c>
      <c r="AE3489" s="15">
        <v>145.51155535745599</v>
      </c>
      <c r="AF3489" s="84">
        <f t="shared" si="109"/>
        <v>75.464514324536381</v>
      </c>
    </row>
    <row r="3490" spans="2:32" x14ac:dyDescent="0.2">
      <c r="B3490" s="83">
        <v>2</v>
      </c>
      <c r="C3490" s="83">
        <v>4</v>
      </c>
      <c r="D3490" s="83">
        <v>22</v>
      </c>
      <c r="E3490" s="83">
        <f t="shared" si="108"/>
        <v>1</v>
      </c>
      <c r="F3490" s="15">
        <v>33.809883497238197</v>
      </c>
      <c r="G3490" s="15">
        <v>29.982961546161199</v>
      </c>
      <c r="H3490" s="15">
        <v>29.485272471427901</v>
      </c>
      <c r="I3490" s="15">
        <v>31.536703117132198</v>
      </c>
      <c r="J3490" s="15">
        <v>31.879479156494099</v>
      </c>
      <c r="K3490" s="15">
        <v>32.1714677016735</v>
      </c>
      <c r="L3490" s="15">
        <v>37.674942764759102</v>
      </c>
      <c r="M3490" s="15">
        <v>37.761149682521797</v>
      </c>
      <c r="N3490" s="15">
        <v>39.335201262474101</v>
      </c>
      <c r="O3490" s="15">
        <v>42.196316682338697</v>
      </c>
      <c r="P3490" s="15">
        <v>44.887743668317803</v>
      </c>
      <c r="Q3490" s="15">
        <v>44.870974549770402</v>
      </c>
      <c r="R3490" s="15">
        <v>47.990164983749402</v>
      </c>
      <c r="S3490" s="15">
        <v>55.278051610231401</v>
      </c>
      <c r="T3490" s="15">
        <v>66.327723027229297</v>
      </c>
      <c r="U3490" s="15">
        <v>71.504056649208096</v>
      </c>
      <c r="V3490" s="15">
        <v>67.782605233907702</v>
      </c>
      <c r="W3490" s="15">
        <v>69.310252441883094</v>
      </c>
      <c r="X3490" s="15">
        <v>75.529146533012394</v>
      </c>
      <c r="Y3490" s="15">
        <v>75.369519401073504</v>
      </c>
      <c r="Z3490" s="15">
        <v>100.60210320353499</v>
      </c>
      <c r="AA3490" s="15">
        <v>99.772606769204103</v>
      </c>
      <c r="AB3490" s="15">
        <v>101.016437762499</v>
      </c>
      <c r="AC3490" s="15">
        <v>115.758716719389</v>
      </c>
      <c r="AD3490" s="15">
        <v>149.40310360574699</v>
      </c>
      <c r="AE3490" s="15">
        <v>138.43989744496301</v>
      </c>
      <c r="AF3490" s="84">
        <f t="shared" si="109"/>
        <v>64.218326210997731</v>
      </c>
    </row>
    <row r="3491" spans="2:32" x14ac:dyDescent="0.2">
      <c r="B3491" s="83">
        <v>2</v>
      </c>
      <c r="C3491" s="83">
        <v>5</v>
      </c>
      <c r="D3491" s="83">
        <v>7</v>
      </c>
      <c r="E3491" s="83">
        <f t="shared" si="108"/>
        <v>1</v>
      </c>
      <c r="F3491" s="15">
        <v>29.051568999767301</v>
      </c>
      <c r="G3491" s="15">
        <v>25.845039904950401</v>
      </c>
      <c r="H3491" s="15">
        <v>22.292527205228801</v>
      </c>
      <c r="I3491" s="15">
        <v>23.029352139711399</v>
      </c>
      <c r="J3491" s="15">
        <v>27.809450648069401</v>
      </c>
      <c r="K3491" s="15">
        <v>28.931071187496201</v>
      </c>
      <c r="L3491" s="15">
        <v>32.972105673551603</v>
      </c>
      <c r="M3491" s="15">
        <v>31.895488279819499</v>
      </c>
      <c r="N3491" s="15">
        <v>31.7479406454563</v>
      </c>
      <c r="O3491" s="15">
        <v>40.175560347914697</v>
      </c>
      <c r="P3491" s="15">
        <v>43.101081174373597</v>
      </c>
      <c r="Q3491" s="15">
        <v>42.915007677555103</v>
      </c>
      <c r="R3491" s="15">
        <v>44.652865456581097</v>
      </c>
      <c r="S3491" s="15">
        <v>45.040487096786499</v>
      </c>
      <c r="T3491" s="15">
        <v>51.775055842667797</v>
      </c>
      <c r="U3491" s="15">
        <v>59.256001075744599</v>
      </c>
      <c r="V3491" s="15">
        <v>63.103380848646196</v>
      </c>
      <c r="W3491" s="15">
        <v>58.574652402997003</v>
      </c>
      <c r="X3491" s="15">
        <v>62.645279099464403</v>
      </c>
      <c r="Y3491" s="15">
        <v>54.5952912268341</v>
      </c>
      <c r="Z3491" s="15">
        <v>62.088077204465897</v>
      </c>
      <c r="AA3491" s="15">
        <v>68.821395515421401</v>
      </c>
      <c r="AB3491" s="15">
        <v>62.073660923255602</v>
      </c>
      <c r="AC3491" s="15">
        <v>67.898487355291806</v>
      </c>
      <c r="AD3491" s="15">
        <v>59.8265402491689</v>
      </c>
      <c r="AE3491" s="15">
        <v>37.504467599332301</v>
      </c>
      <c r="AF3491" s="84">
        <f t="shared" si="109"/>
        <v>45.293147530021216</v>
      </c>
    </row>
    <row r="3492" spans="2:32" x14ac:dyDescent="0.2">
      <c r="B3492" s="83">
        <v>2</v>
      </c>
      <c r="C3492" s="83">
        <v>5</v>
      </c>
      <c r="D3492" s="83">
        <v>8</v>
      </c>
      <c r="E3492" s="83">
        <f t="shared" si="108"/>
        <v>1</v>
      </c>
      <c r="F3492" s="15">
        <v>30.997726881027202</v>
      </c>
      <c r="G3492" s="15">
        <v>22.671917343567898</v>
      </c>
      <c r="H3492" s="15">
        <v>19.891119824171099</v>
      </c>
      <c r="I3492" s="15">
        <v>19.2461075743288</v>
      </c>
      <c r="J3492" s="15">
        <v>23.385146900773002</v>
      </c>
      <c r="K3492" s="15">
        <v>25.4738626303673</v>
      </c>
      <c r="L3492" s="15">
        <v>28.707493964910501</v>
      </c>
      <c r="M3492" s="15">
        <v>27.457374827861798</v>
      </c>
      <c r="N3492" s="15">
        <v>25.001879505991901</v>
      </c>
      <c r="O3492" s="15">
        <v>31.390584479093601</v>
      </c>
      <c r="P3492" s="15">
        <v>35.956885412931399</v>
      </c>
      <c r="Q3492" s="15">
        <v>35.8056255755425</v>
      </c>
      <c r="R3492" s="15">
        <v>36.036138347625702</v>
      </c>
      <c r="S3492" s="15">
        <v>30.462291544914201</v>
      </c>
      <c r="T3492" s="15">
        <v>39.269562724888303</v>
      </c>
      <c r="U3492" s="15">
        <v>47.619892166614498</v>
      </c>
      <c r="V3492" s="15">
        <v>51.249821849823</v>
      </c>
      <c r="W3492" s="15">
        <v>44.047337841749197</v>
      </c>
      <c r="X3492" s="15">
        <v>40.150176251180497</v>
      </c>
      <c r="Y3492" s="15">
        <v>21.615321615051499</v>
      </c>
      <c r="Z3492" s="15">
        <v>20.661299080729499</v>
      </c>
      <c r="AA3492" s="15">
        <v>61.718554602921003</v>
      </c>
      <c r="AB3492" s="15">
        <v>46.810180548235799</v>
      </c>
      <c r="AC3492" s="15">
        <v>30.353663475200499</v>
      </c>
      <c r="AD3492" s="15">
        <v>13.5260584467947</v>
      </c>
      <c r="AE3492" s="15">
        <v>-3.4470847336351902</v>
      </c>
      <c r="AF3492" s="84">
        <f t="shared" si="109"/>
        <v>31.002266872410004</v>
      </c>
    </row>
    <row r="3493" spans="2:32" x14ac:dyDescent="0.2">
      <c r="B3493" s="83">
        <v>2</v>
      </c>
      <c r="C3493" s="83">
        <v>5</v>
      </c>
      <c r="D3493" s="83">
        <v>9</v>
      </c>
      <c r="E3493" s="83">
        <f t="shared" si="108"/>
        <v>1</v>
      </c>
      <c r="F3493" s="15">
        <v>31.392279709279499</v>
      </c>
      <c r="G3493" s="15">
        <v>22.697618830822702</v>
      </c>
      <c r="H3493" s="15">
        <v>17.343746281758001</v>
      </c>
      <c r="I3493" s="15">
        <v>16.156583877623099</v>
      </c>
      <c r="J3493" s="15">
        <v>21.3729883546232</v>
      </c>
      <c r="K3493" s="15">
        <v>23.777192927300899</v>
      </c>
      <c r="L3493" s="15">
        <v>26.578753939211399</v>
      </c>
      <c r="M3493" s="15">
        <v>24.310691631048901</v>
      </c>
      <c r="N3493" s="15">
        <v>14.5660588841289</v>
      </c>
      <c r="O3493" s="15">
        <v>24.052620633777199</v>
      </c>
      <c r="P3493" s="15">
        <v>29.909169548079401</v>
      </c>
      <c r="Q3493" s="15">
        <v>27.430141590103499</v>
      </c>
      <c r="R3493" s="15">
        <v>23.3727301946133</v>
      </c>
      <c r="S3493" s="15">
        <v>6.0588665994405702</v>
      </c>
      <c r="T3493" s="15">
        <v>7.0668282520882801</v>
      </c>
      <c r="U3493" s="15">
        <v>18.571569223374102</v>
      </c>
      <c r="V3493" s="15">
        <v>28.950687105060599</v>
      </c>
      <c r="W3493" s="15">
        <v>13.563495245978199</v>
      </c>
      <c r="X3493" s="15">
        <v>12.5629405520707</v>
      </c>
      <c r="Y3493" s="15">
        <v>9.20932904183865E-2</v>
      </c>
      <c r="Z3493" s="15">
        <v>-1.47193796052225</v>
      </c>
      <c r="AA3493" s="15">
        <v>14.021563813731101</v>
      </c>
      <c r="AB3493" s="15">
        <v>7.7456021279804403</v>
      </c>
      <c r="AC3493" s="15">
        <v>1.09713801876269</v>
      </c>
      <c r="AD3493" s="15">
        <v>2.2932434931863099</v>
      </c>
      <c r="AE3493" s="15">
        <v>-7.3990317334830804</v>
      </c>
      <c r="AF3493" s="84">
        <f t="shared" si="109"/>
        <v>15.619755170402156</v>
      </c>
    </row>
    <row r="3494" spans="2:32" x14ac:dyDescent="0.2">
      <c r="B3494" s="83">
        <v>2</v>
      </c>
      <c r="C3494" s="83">
        <v>5</v>
      </c>
      <c r="D3494" s="83">
        <v>10</v>
      </c>
      <c r="E3494" s="83">
        <f t="shared" si="108"/>
        <v>1</v>
      </c>
      <c r="F3494" s="15">
        <v>28.671743628203899</v>
      </c>
      <c r="G3494" s="15">
        <v>21.9612893044294</v>
      </c>
      <c r="H3494" s="15">
        <v>15.264669664502099</v>
      </c>
      <c r="I3494" s="15">
        <v>14.3540156757087</v>
      </c>
      <c r="J3494" s="15">
        <v>19.100648367526901</v>
      </c>
      <c r="K3494" s="15">
        <v>19.952295390009901</v>
      </c>
      <c r="L3494" s="15">
        <v>21.726068675357801</v>
      </c>
      <c r="M3494" s="15">
        <v>21.1204776584357</v>
      </c>
      <c r="N3494" s="15">
        <v>10.2866517418176</v>
      </c>
      <c r="O3494" s="15">
        <v>19.180145569205301</v>
      </c>
      <c r="P3494" s="15">
        <v>22.608864692881699</v>
      </c>
      <c r="Q3494" s="15">
        <v>17.136039215550799</v>
      </c>
      <c r="R3494" s="15">
        <v>15.4326775718182</v>
      </c>
      <c r="S3494" s="15">
        <v>4.6887311681658002</v>
      </c>
      <c r="T3494" s="15">
        <v>4.94908440870047</v>
      </c>
      <c r="U3494" s="15">
        <v>14.9577499635667</v>
      </c>
      <c r="V3494" s="15">
        <v>21.726184218153399</v>
      </c>
      <c r="W3494" s="15">
        <v>11.613841873399901</v>
      </c>
      <c r="X3494" s="15">
        <v>17.925160750836099</v>
      </c>
      <c r="Y3494" s="15">
        <v>0.69843028879165603</v>
      </c>
      <c r="Z3494" s="15">
        <v>-3.4325320303328302</v>
      </c>
      <c r="AA3494" s="15">
        <v>9.6116763238888208</v>
      </c>
      <c r="AB3494" s="15">
        <v>5.82403696244769</v>
      </c>
      <c r="AC3494" s="15">
        <v>-1.3187338686585399</v>
      </c>
      <c r="AD3494" s="15">
        <v>1.5283329947348701</v>
      </c>
      <c r="AE3494" s="15">
        <v>-9.6332038837671305</v>
      </c>
      <c r="AF3494" s="84">
        <f t="shared" si="109"/>
        <v>12.535936397129802</v>
      </c>
    </row>
    <row r="3495" spans="2:32" x14ac:dyDescent="0.2">
      <c r="B3495" s="83">
        <v>2</v>
      </c>
      <c r="C3495" s="83">
        <v>5</v>
      </c>
      <c r="D3495" s="83">
        <v>11</v>
      </c>
      <c r="E3495" s="83">
        <f t="shared" si="108"/>
        <v>1</v>
      </c>
      <c r="F3495" s="15">
        <v>26.156852347850801</v>
      </c>
      <c r="G3495" s="15">
        <v>19.724747791618601</v>
      </c>
      <c r="H3495" s="15">
        <v>15.012436514373899</v>
      </c>
      <c r="I3495" s="15">
        <v>12.3064007983767</v>
      </c>
      <c r="J3495" s="15">
        <v>17.718811773516201</v>
      </c>
      <c r="K3495" s="15">
        <v>17.2450351145715</v>
      </c>
      <c r="L3495" s="15">
        <v>19.9615807620883</v>
      </c>
      <c r="M3495" s="15">
        <v>18.036395266771301</v>
      </c>
      <c r="N3495" s="15">
        <v>11.1816838924289</v>
      </c>
      <c r="O3495" s="15">
        <v>17.841345687985399</v>
      </c>
      <c r="P3495" s="15">
        <v>20.5830956527181</v>
      </c>
      <c r="Q3495" s="15">
        <v>15.699426796156899</v>
      </c>
      <c r="R3495" s="15">
        <v>14.256775139789999</v>
      </c>
      <c r="S3495" s="15">
        <v>2.8431328967362601</v>
      </c>
      <c r="T3495" s="15">
        <v>4.8522341596186198</v>
      </c>
      <c r="U3495" s="15">
        <v>10.390253145948099</v>
      </c>
      <c r="V3495" s="15">
        <v>18.8705667709112</v>
      </c>
      <c r="W3495" s="15">
        <v>10.055009571209499</v>
      </c>
      <c r="X3495" s="15">
        <v>8.6245624260157303</v>
      </c>
      <c r="Y3495" s="15">
        <v>-4.0676291683167198</v>
      </c>
      <c r="Z3495" s="15">
        <v>-3.0461300306320198</v>
      </c>
      <c r="AA3495" s="15">
        <v>3.9631786192655598</v>
      </c>
      <c r="AB3495" s="15">
        <v>-0.69097484443173696</v>
      </c>
      <c r="AC3495" s="15">
        <v>-3.9271762213259902</v>
      </c>
      <c r="AD3495" s="15">
        <v>-5.7727441950440399</v>
      </c>
      <c r="AE3495" s="15">
        <v>-8.8538585732281199</v>
      </c>
      <c r="AF3495" s="84">
        <f t="shared" si="109"/>
        <v>9.9601927728835733</v>
      </c>
    </row>
    <row r="3496" spans="2:32" x14ac:dyDescent="0.2">
      <c r="B3496" s="83">
        <v>2</v>
      </c>
      <c r="C3496" s="83">
        <v>5</v>
      </c>
      <c r="D3496" s="83">
        <v>12</v>
      </c>
      <c r="E3496" s="83">
        <f t="shared" si="108"/>
        <v>1</v>
      </c>
      <c r="F3496" s="15">
        <v>24.0773285717666</v>
      </c>
      <c r="G3496" s="15">
        <v>18.753440544633801</v>
      </c>
      <c r="H3496" s="15">
        <v>14.5947553396225</v>
      </c>
      <c r="I3496" s="15">
        <v>11.907557281784699</v>
      </c>
      <c r="J3496" s="15">
        <v>16.6191583245099</v>
      </c>
      <c r="K3496" s="15">
        <v>16.996317856892901</v>
      </c>
      <c r="L3496" s="15">
        <v>19.581172755237699</v>
      </c>
      <c r="M3496" s="15">
        <v>16.829405212760001</v>
      </c>
      <c r="N3496" s="15">
        <v>9.2109147621691196</v>
      </c>
      <c r="O3496" s="15">
        <v>14.873703592970999</v>
      </c>
      <c r="P3496" s="15">
        <v>18.810186894878701</v>
      </c>
      <c r="Q3496" s="15">
        <v>13.6482274446338</v>
      </c>
      <c r="R3496" s="15">
        <v>12.039379840113201</v>
      </c>
      <c r="S3496" s="15">
        <v>1.77185985761881</v>
      </c>
      <c r="T3496" s="15">
        <v>1.95718214163184</v>
      </c>
      <c r="U3496" s="15">
        <v>6.8885334913432601</v>
      </c>
      <c r="V3496" s="15">
        <v>15.6621292700619</v>
      </c>
      <c r="W3496" s="15">
        <v>6.2737212796211201</v>
      </c>
      <c r="X3496" s="15">
        <v>5.1998563639947903</v>
      </c>
      <c r="Y3496" s="15">
        <v>-3.3355141369253398</v>
      </c>
      <c r="Z3496" s="15">
        <v>-6.2091131223142204</v>
      </c>
      <c r="AA3496" s="15">
        <v>2.6621343074888002</v>
      </c>
      <c r="AB3496" s="15">
        <v>-6.0821183117031996</v>
      </c>
      <c r="AC3496" s="15">
        <v>-7.0528540435265796</v>
      </c>
      <c r="AD3496" s="15">
        <v>-8.84974046647549</v>
      </c>
      <c r="AE3496" s="15">
        <v>-11.092391543060501</v>
      </c>
      <c r="AF3496" s="84">
        <f t="shared" si="109"/>
        <v>7.9128935965280451</v>
      </c>
    </row>
    <row r="3497" spans="2:32" x14ac:dyDescent="0.2">
      <c r="B3497" s="83">
        <v>2</v>
      </c>
      <c r="C3497" s="83">
        <v>5</v>
      </c>
      <c r="D3497" s="83">
        <v>13</v>
      </c>
      <c r="E3497" s="83">
        <f t="shared" si="108"/>
        <v>1</v>
      </c>
      <c r="F3497" s="15">
        <v>23.082291560411502</v>
      </c>
      <c r="G3497" s="15">
        <v>19.168025794500402</v>
      </c>
      <c r="H3497" s="15">
        <v>15.2613594304919</v>
      </c>
      <c r="I3497" s="15">
        <v>12.147615695327501</v>
      </c>
      <c r="J3497" s="15">
        <v>18.0518235294223</v>
      </c>
      <c r="K3497" s="15">
        <v>16.722914309702801</v>
      </c>
      <c r="L3497" s="15">
        <v>19.968638154357699</v>
      </c>
      <c r="M3497" s="15">
        <v>17.101879294305999</v>
      </c>
      <c r="N3497" s="15">
        <v>9.1813112014979108</v>
      </c>
      <c r="O3497" s="15">
        <v>15.849769318684899</v>
      </c>
      <c r="P3497" s="15">
        <v>17.7728909855559</v>
      </c>
      <c r="Q3497" s="15">
        <v>12.234724296689</v>
      </c>
      <c r="R3497" s="15">
        <v>11.5377858858109</v>
      </c>
      <c r="S3497" s="15">
        <v>1.8892354401052001</v>
      </c>
      <c r="T3497" s="15">
        <v>0.218286123946309</v>
      </c>
      <c r="U3497" s="15">
        <v>6.6129087504148503</v>
      </c>
      <c r="V3497" s="15">
        <v>12.6733845758848</v>
      </c>
      <c r="W3497" s="15">
        <v>5.1795756372623103</v>
      </c>
      <c r="X3497" s="15">
        <v>3.7356412066966298</v>
      </c>
      <c r="Y3497" s="15">
        <v>-3.06524172987789</v>
      </c>
      <c r="Z3497" s="15">
        <v>-6.9515253255218301</v>
      </c>
      <c r="AA3497" s="15">
        <v>-0.63024310433864605</v>
      </c>
      <c r="AB3497" s="15">
        <v>-6.52435781097412</v>
      </c>
      <c r="AC3497" s="15">
        <v>-7.8109810671806299</v>
      </c>
      <c r="AD3497" s="15">
        <v>-8.6404893645644201</v>
      </c>
      <c r="AE3497" s="15">
        <v>-10.9573042900562</v>
      </c>
      <c r="AF3497" s="84">
        <f t="shared" si="109"/>
        <v>7.4542276345598131</v>
      </c>
    </row>
    <row r="3498" spans="2:32" x14ac:dyDescent="0.2">
      <c r="B3498" s="83">
        <v>2</v>
      </c>
      <c r="C3498" s="83">
        <v>5</v>
      </c>
      <c r="D3498" s="83">
        <v>14</v>
      </c>
      <c r="E3498" s="83">
        <f t="shared" si="108"/>
        <v>1</v>
      </c>
      <c r="F3498" s="15">
        <v>22.0460201869607</v>
      </c>
      <c r="G3498" s="15">
        <v>18.935347157919001</v>
      </c>
      <c r="H3498" s="15">
        <v>15.929679614331601</v>
      </c>
      <c r="I3498" s="15">
        <v>12.885307825759099</v>
      </c>
      <c r="J3498" s="15">
        <v>17.525425041191301</v>
      </c>
      <c r="K3498" s="15">
        <v>17.550838949948499</v>
      </c>
      <c r="L3498" s="15">
        <v>19.8032550542951</v>
      </c>
      <c r="M3498" s="15">
        <v>18.316432734399999</v>
      </c>
      <c r="N3498" s="15">
        <v>10.717125095618901</v>
      </c>
      <c r="O3498" s="15">
        <v>16.325877714082601</v>
      </c>
      <c r="P3498" s="15">
        <v>17.7504683262706</v>
      </c>
      <c r="Q3498" s="15">
        <v>14.4392767796889</v>
      </c>
      <c r="R3498" s="15">
        <v>11.0481283641011</v>
      </c>
      <c r="S3498" s="15">
        <v>1.7612503641285</v>
      </c>
      <c r="T3498" s="15">
        <v>0.82739889989793303</v>
      </c>
      <c r="U3498" s="15">
        <v>9.1735328080207097</v>
      </c>
      <c r="V3498" s="15">
        <v>11.470660465955699</v>
      </c>
      <c r="W3498" s="15">
        <v>4.4187877545952796</v>
      </c>
      <c r="X3498" s="15">
        <v>3.2024144254475799</v>
      </c>
      <c r="Y3498" s="15">
        <v>-4.4787133150845797</v>
      </c>
      <c r="Z3498" s="15">
        <v>-7.6396736754104504</v>
      </c>
      <c r="AA3498" s="15">
        <v>-1.5914699421376</v>
      </c>
      <c r="AB3498" s="15">
        <v>-5.4690938906706901</v>
      </c>
      <c r="AC3498" s="15">
        <v>-7.9646562643647201</v>
      </c>
      <c r="AD3498" s="15">
        <v>-9.1311194208711406</v>
      </c>
      <c r="AE3498" s="15">
        <v>-11.4308867919445</v>
      </c>
      <c r="AF3498" s="84">
        <f t="shared" si="109"/>
        <v>7.554677471620364</v>
      </c>
    </row>
    <row r="3499" spans="2:32" x14ac:dyDescent="0.2">
      <c r="B3499" s="83">
        <v>2</v>
      </c>
      <c r="C3499" s="83">
        <v>5</v>
      </c>
      <c r="D3499" s="83">
        <v>15</v>
      </c>
      <c r="E3499" s="83">
        <f t="shared" si="108"/>
        <v>1</v>
      </c>
      <c r="F3499" s="15">
        <v>22.468952887237101</v>
      </c>
      <c r="G3499" s="15">
        <v>19.006039139336899</v>
      </c>
      <c r="H3499" s="15">
        <v>15.2890487900153</v>
      </c>
      <c r="I3499" s="15">
        <v>14.2532971246243</v>
      </c>
      <c r="J3499" s="15">
        <v>18.750156243428599</v>
      </c>
      <c r="K3499" s="15">
        <v>19.6237670378089</v>
      </c>
      <c r="L3499" s="15">
        <v>22.610689042083902</v>
      </c>
      <c r="M3499" s="15">
        <v>20.2191222766042</v>
      </c>
      <c r="N3499" s="15">
        <v>11.54748469688</v>
      </c>
      <c r="O3499" s="15">
        <v>20.753266055941602</v>
      </c>
      <c r="P3499" s="15">
        <v>20.1152481901348</v>
      </c>
      <c r="Q3499" s="15">
        <v>18.350203159213098</v>
      </c>
      <c r="R3499" s="15">
        <v>15.9521441602409</v>
      </c>
      <c r="S3499" s="15">
        <v>1.27399495254457</v>
      </c>
      <c r="T3499" s="15">
        <v>3.80146050909162</v>
      </c>
      <c r="U3499" s="15">
        <v>11.783767508253501</v>
      </c>
      <c r="V3499" s="15">
        <v>13.1083023169041</v>
      </c>
      <c r="W3499" s="15">
        <v>6.5025678090900199</v>
      </c>
      <c r="X3499" s="15">
        <v>2.01878736774623</v>
      </c>
      <c r="Y3499" s="15">
        <v>-6.7202909431755504</v>
      </c>
      <c r="Z3499" s="15">
        <v>-7.61805358807743</v>
      </c>
      <c r="AA3499" s="15">
        <v>-1.7222213471680901</v>
      </c>
      <c r="AB3499" s="15">
        <v>-6.4439687253981797</v>
      </c>
      <c r="AC3499" s="15">
        <v>-8.4485049626678208</v>
      </c>
      <c r="AD3499" s="15">
        <v>-9.3814475728124407</v>
      </c>
      <c r="AE3499" s="15">
        <v>-11.5015388328433</v>
      </c>
      <c r="AF3499" s="84">
        <f t="shared" si="109"/>
        <v>8.676625895962955</v>
      </c>
    </row>
    <row r="3500" spans="2:32" x14ac:dyDescent="0.2">
      <c r="B3500" s="83">
        <v>2</v>
      </c>
      <c r="C3500" s="83">
        <v>5</v>
      </c>
      <c r="D3500" s="83">
        <v>16</v>
      </c>
      <c r="E3500" s="83">
        <f t="shared" si="108"/>
        <v>1</v>
      </c>
      <c r="F3500" s="15">
        <v>22.7032070497274</v>
      </c>
      <c r="G3500" s="15">
        <v>20.815683462662601</v>
      </c>
      <c r="H3500" s="15">
        <v>19.291046139299901</v>
      </c>
      <c r="I3500" s="15">
        <v>16.993571238487998</v>
      </c>
      <c r="J3500" s="15">
        <v>20.5997903214693</v>
      </c>
      <c r="K3500" s="15">
        <v>21.996367829963599</v>
      </c>
      <c r="L3500" s="15">
        <v>26.275587478518499</v>
      </c>
      <c r="M3500" s="15">
        <v>25.321305819630599</v>
      </c>
      <c r="N3500" s="15">
        <v>19.384401062264999</v>
      </c>
      <c r="O3500" s="15">
        <v>26.7534517551065</v>
      </c>
      <c r="P3500" s="15">
        <v>26.2765811709166</v>
      </c>
      <c r="Q3500" s="15">
        <v>25.992196789503101</v>
      </c>
      <c r="R3500" s="15">
        <v>27.346046754121801</v>
      </c>
      <c r="S3500" s="15">
        <v>9.2352546153813595</v>
      </c>
      <c r="T3500" s="15">
        <v>10.5558727619369</v>
      </c>
      <c r="U3500" s="15">
        <v>20.000426350936301</v>
      </c>
      <c r="V3500" s="15">
        <v>25.106837214574199</v>
      </c>
      <c r="W3500" s="15">
        <v>18.582584194399399</v>
      </c>
      <c r="X3500" s="15">
        <v>11.7823321792036</v>
      </c>
      <c r="Y3500" s="15">
        <v>-4.4844835787489998</v>
      </c>
      <c r="Z3500" s="15">
        <v>-5.4117925453856603</v>
      </c>
      <c r="AA3500" s="15">
        <v>8.3905304989218692</v>
      </c>
      <c r="AB3500" s="15">
        <v>-2.5155751525163699</v>
      </c>
      <c r="AC3500" s="15">
        <v>-3.8490255279541001</v>
      </c>
      <c r="AD3500" s="15">
        <v>-6.4973222590237896</v>
      </c>
      <c r="AE3500" s="15">
        <v>-11.1206278953105</v>
      </c>
      <c r="AF3500" s="84">
        <f t="shared" si="109"/>
        <v>14.212471066464888</v>
      </c>
    </row>
    <row r="3501" spans="2:32" x14ac:dyDescent="0.2">
      <c r="B3501" s="83">
        <v>2</v>
      </c>
      <c r="C3501" s="83">
        <v>5</v>
      </c>
      <c r="D3501" s="83">
        <v>17</v>
      </c>
      <c r="E3501" s="83">
        <f t="shared" si="108"/>
        <v>1</v>
      </c>
      <c r="F3501" s="15">
        <v>25.120799401521701</v>
      </c>
      <c r="G3501" s="15">
        <v>26.585102767525601</v>
      </c>
      <c r="H3501" s="15">
        <v>28.659337062299301</v>
      </c>
      <c r="I3501" s="15">
        <v>30.4000355126858</v>
      </c>
      <c r="J3501" s="15">
        <v>32.027154396057099</v>
      </c>
      <c r="K3501" s="15">
        <v>36.150629400253301</v>
      </c>
      <c r="L3501" s="15">
        <v>38.4724836401939</v>
      </c>
      <c r="M3501" s="15">
        <v>35.836982693910599</v>
      </c>
      <c r="N3501" s="15">
        <v>44.227056222200403</v>
      </c>
      <c r="O3501" s="15">
        <v>46.233857684373902</v>
      </c>
      <c r="P3501" s="15">
        <v>42.112426403284097</v>
      </c>
      <c r="Q3501" s="15">
        <v>54.653603278875401</v>
      </c>
      <c r="R3501" s="15">
        <v>56.018726429700799</v>
      </c>
      <c r="S3501" s="15">
        <v>50.5415094481856</v>
      </c>
      <c r="T3501" s="15">
        <v>45.641015904292502</v>
      </c>
      <c r="U3501" s="15">
        <v>55.884358069274597</v>
      </c>
      <c r="V3501" s="15">
        <v>55.402824324190597</v>
      </c>
      <c r="W3501" s="15">
        <v>62.1712700915337</v>
      </c>
      <c r="X3501" s="15">
        <v>41.044005779989099</v>
      </c>
      <c r="Y3501" s="15">
        <v>17.656288284525299</v>
      </c>
      <c r="Z3501" s="15">
        <v>10.194831112245099</v>
      </c>
      <c r="AA3501" s="15">
        <v>39.782711348295202</v>
      </c>
      <c r="AB3501" s="15">
        <v>31.899274432407701</v>
      </c>
      <c r="AC3501" s="15">
        <v>20.2228163284361</v>
      </c>
      <c r="AD3501" s="15">
        <v>0.34682337401807301</v>
      </c>
      <c r="AE3501" s="15">
        <v>-6.81562886552513</v>
      </c>
      <c r="AF3501" s="84">
        <f t="shared" si="109"/>
        <v>35.40270363556732</v>
      </c>
    </row>
    <row r="3502" spans="2:32" x14ac:dyDescent="0.2">
      <c r="B3502" s="83">
        <v>2</v>
      </c>
      <c r="C3502" s="83">
        <v>5</v>
      </c>
      <c r="D3502" s="83">
        <v>18</v>
      </c>
      <c r="E3502" s="83">
        <f t="shared" si="108"/>
        <v>1</v>
      </c>
      <c r="F3502" s="15">
        <v>33.225275499343901</v>
      </c>
      <c r="G3502" s="15">
        <v>41.9058148258936</v>
      </c>
      <c r="H3502" s="15">
        <v>44.354565611839298</v>
      </c>
      <c r="I3502" s="15">
        <v>44.153851447820699</v>
      </c>
      <c r="J3502" s="15">
        <v>52.547287011146501</v>
      </c>
      <c r="K3502" s="15">
        <v>53.737981426477397</v>
      </c>
      <c r="L3502" s="15">
        <v>59.755442511558499</v>
      </c>
      <c r="M3502" s="15">
        <v>64.549132072210298</v>
      </c>
      <c r="N3502" s="15">
        <v>86.487410224854898</v>
      </c>
      <c r="O3502" s="15">
        <v>78.218359538972393</v>
      </c>
      <c r="P3502" s="15">
        <v>75.487836552619896</v>
      </c>
      <c r="Q3502" s="15">
        <v>96.504556564092596</v>
      </c>
      <c r="R3502" s="15">
        <v>105.872755935192</v>
      </c>
      <c r="S3502" s="15">
        <v>136.678380275965</v>
      </c>
      <c r="T3502" s="15">
        <v>108.814106318951</v>
      </c>
      <c r="U3502" s="15">
        <v>113.417429097891</v>
      </c>
      <c r="V3502" s="15">
        <v>112.62929182601</v>
      </c>
      <c r="W3502" s="15">
        <v>126.21724265003201</v>
      </c>
      <c r="X3502" s="15">
        <v>126.342726911306</v>
      </c>
      <c r="Y3502" s="15">
        <v>119.30685031700099</v>
      </c>
      <c r="Z3502" s="15">
        <v>98.630023308038702</v>
      </c>
      <c r="AA3502" s="15">
        <v>131.25097740685899</v>
      </c>
      <c r="AB3502" s="15">
        <v>130.148286163568</v>
      </c>
      <c r="AC3502" s="15">
        <v>129.57762845552</v>
      </c>
      <c r="AD3502" s="15">
        <v>117.24184069377201</v>
      </c>
      <c r="AE3502" s="15">
        <v>89.1958910501003</v>
      </c>
      <c r="AF3502" s="84">
        <f t="shared" si="109"/>
        <v>91.394267065270611</v>
      </c>
    </row>
    <row r="3503" spans="2:32" x14ac:dyDescent="0.2">
      <c r="B3503" s="83">
        <v>2</v>
      </c>
      <c r="C3503" s="83">
        <v>5</v>
      </c>
      <c r="D3503" s="83">
        <v>19</v>
      </c>
      <c r="E3503" s="83">
        <f t="shared" si="108"/>
        <v>1</v>
      </c>
      <c r="F3503" s="15">
        <v>36.938729726791401</v>
      </c>
      <c r="G3503" s="15">
        <v>43.516123111614398</v>
      </c>
      <c r="H3503" s="15">
        <v>44.175200397729903</v>
      </c>
      <c r="I3503" s="15">
        <v>43.703283689022101</v>
      </c>
      <c r="J3503" s="15">
        <v>47.616710860490798</v>
      </c>
      <c r="K3503" s="15">
        <v>46.785170876741397</v>
      </c>
      <c r="L3503" s="15">
        <v>50.779185480117803</v>
      </c>
      <c r="M3503" s="15">
        <v>50.369941905736901</v>
      </c>
      <c r="N3503" s="15">
        <v>58.635652844429003</v>
      </c>
      <c r="O3503" s="15">
        <v>58.061536948919297</v>
      </c>
      <c r="P3503" s="15">
        <v>58.348603676557502</v>
      </c>
      <c r="Q3503" s="15">
        <v>65.731469802856495</v>
      </c>
      <c r="R3503" s="15">
        <v>65.220592368602794</v>
      </c>
      <c r="S3503" s="15">
        <v>85.9833303389549</v>
      </c>
      <c r="T3503" s="15">
        <v>80.035948102474194</v>
      </c>
      <c r="U3503" s="15">
        <v>88.186869355678596</v>
      </c>
      <c r="V3503" s="15">
        <v>95.518277839422197</v>
      </c>
      <c r="W3503" s="15">
        <v>111.050356964588</v>
      </c>
      <c r="X3503" s="15">
        <v>121.060856403589</v>
      </c>
      <c r="Y3503" s="15">
        <v>131.459319808483</v>
      </c>
      <c r="Z3503" s="15">
        <v>115.978492510319</v>
      </c>
      <c r="AA3503" s="15">
        <v>143.59504789114001</v>
      </c>
      <c r="AB3503" s="15">
        <v>148.59422430002701</v>
      </c>
      <c r="AC3503" s="15">
        <v>149.80485925114201</v>
      </c>
      <c r="AD3503" s="15">
        <v>143.74009610688699</v>
      </c>
      <c r="AE3503" s="15">
        <v>110.56158133029901</v>
      </c>
      <c r="AF3503" s="84">
        <f t="shared" si="109"/>
        <v>84.440440842023605</v>
      </c>
    </row>
    <row r="3504" spans="2:32" x14ac:dyDescent="0.2">
      <c r="B3504" s="83">
        <v>2</v>
      </c>
      <c r="C3504" s="83">
        <v>5</v>
      </c>
      <c r="D3504" s="83">
        <v>20</v>
      </c>
      <c r="E3504" s="83">
        <f t="shared" si="108"/>
        <v>1</v>
      </c>
      <c r="F3504" s="15">
        <v>38.073164684295698</v>
      </c>
      <c r="G3504" s="15">
        <v>39.241098662812298</v>
      </c>
      <c r="H3504" s="15">
        <v>37.6808890421391</v>
      </c>
      <c r="I3504" s="15">
        <v>38.9191106431484</v>
      </c>
      <c r="J3504" s="15">
        <v>43.526290140152</v>
      </c>
      <c r="K3504" s="15">
        <v>43.833091479301501</v>
      </c>
      <c r="L3504" s="15">
        <v>48.9900758411884</v>
      </c>
      <c r="M3504" s="15">
        <v>46.360468247652101</v>
      </c>
      <c r="N3504" s="15">
        <v>53.213288525819799</v>
      </c>
      <c r="O3504" s="15">
        <v>55.784237455129599</v>
      </c>
      <c r="P3504" s="15">
        <v>55.653264516830397</v>
      </c>
      <c r="Q3504" s="15">
        <v>64.004246240615799</v>
      </c>
      <c r="R3504" s="15">
        <v>63.885428781032601</v>
      </c>
      <c r="S3504" s="15">
        <v>80.556875092506402</v>
      </c>
      <c r="T3504" s="15">
        <v>72.910038075447105</v>
      </c>
      <c r="U3504" s="15">
        <v>83.387275701045994</v>
      </c>
      <c r="V3504" s="15">
        <v>89.979870672702802</v>
      </c>
      <c r="W3504" s="15">
        <v>94.919938098192205</v>
      </c>
      <c r="X3504" s="15">
        <v>97.006299033880197</v>
      </c>
      <c r="Y3504" s="15">
        <v>95.470790264606507</v>
      </c>
      <c r="Z3504" s="15">
        <v>85.944375597477006</v>
      </c>
      <c r="AA3504" s="15">
        <v>121.579607624292</v>
      </c>
      <c r="AB3504" s="15">
        <v>110.93898356604601</v>
      </c>
      <c r="AC3504" s="15">
        <v>109.93745529936299</v>
      </c>
      <c r="AD3504" s="15">
        <v>92.583099820965899</v>
      </c>
      <c r="AE3504" s="15">
        <v>109.720632553846</v>
      </c>
      <c r="AF3504" s="84">
        <f t="shared" si="109"/>
        <v>72.08076521771109</v>
      </c>
    </row>
    <row r="3505" spans="2:32" x14ac:dyDescent="0.2">
      <c r="B3505" s="83">
        <v>2</v>
      </c>
      <c r="C3505" s="83">
        <v>5</v>
      </c>
      <c r="D3505" s="83">
        <v>21</v>
      </c>
      <c r="E3505" s="83">
        <f t="shared" si="108"/>
        <v>1</v>
      </c>
      <c r="F3505" s="15">
        <v>35.944485844612103</v>
      </c>
      <c r="G3505" s="15">
        <v>35.334158871464098</v>
      </c>
      <c r="H3505" s="15">
        <v>33.760358740568201</v>
      </c>
      <c r="I3505" s="15">
        <v>34.949625330686601</v>
      </c>
      <c r="J3505" s="15">
        <v>39.001944713354099</v>
      </c>
      <c r="K3505" s="15">
        <v>39.120705288887002</v>
      </c>
      <c r="L3505" s="15">
        <v>44.324995552778198</v>
      </c>
      <c r="M3505" s="15">
        <v>41.934218967676202</v>
      </c>
      <c r="N3505" s="15">
        <v>47.486108866453201</v>
      </c>
      <c r="O3505" s="15">
        <v>49.953842583179501</v>
      </c>
      <c r="P3505" s="15">
        <v>51.004266528129598</v>
      </c>
      <c r="Q3505" s="15">
        <v>57.132648613691302</v>
      </c>
      <c r="R3505" s="15">
        <v>57.176716321706799</v>
      </c>
      <c r="S3505" s="15">
        <v>72.868055079221705</v>
      </c>
      <c r="T3505" s="15">
        <v>72.038461780786506</v>
      </c>
      <c r="U3505" s="15">
        <v>78.363191543817507</v>
      </c>
      <c r="V3505" s="15">
        <v>76.635013359546704</v>
      </c>
      <c r="W3505" s="15">
        <v>86.327610093832007</v>
      </c>
      <c r="X3505" s="15">
        <v>92.754069376230206</v>
      </c>
      <c r="Y3505" s="15">
        <v>102.045297350883</v>
      </c>
      <c r="Z3505" s="15">
        <v>92.352204070568106</v>
      </c>
      <c r="AA3505" s="15">
        <v>125.05587257289901</v>
      </c>
      <c r="AB3505" s="15">
        <v>116.10680117464101</v>
      </c>
      <c r="AC3505" s="15">
        <v>122.383693931937</v>
      </c>
      <c r="AD3505" s="15">
        <v>103.001848046303</v>
      </c>
      <c r="AE3505" s="15">
        <v>87.122387909173995</v>
      </c>
      <c r="AF3505" s="84">
        <f t="shared" si="109"/>
        <v>69.006868558193332</v>
      </c>
    </row>
    <row r="3506" spans="2:32" x14ac:dyDescent="0.2">
      <c r="B3506" s="83">
        <v>2</v>
      </c>
      <c r="C3506" s="83">
        <v>5</v>
      </c>
      <c r="D3506" s="83">
        <v>22</v>
      </c>
      <c r="E3506" s="83">
        <f t="shared" si="108"/>
        <v>1</v>
      </c>
      <c r="F3506" s="15">
        <v>33.111760324239697</v>
      </c>
      <c r="G3506" s="15">
        <v>31.055072556950599</v>
      </c>
      <c r="H3506" s="15">
        <v>31.070366295814502</v>
      </c>
      <c r="I3506" s="15">
        <v>32.1829659874439</v>
      </c>
      <c r="J3506" s="15">
        <v>34.538892680168203</v>
      </c>
      <c r="K3506" s="15">
        <v>34.887608402252198</v>
      </c>
      <c r="L3506" s="15">
        <v>40.398943085432101</v>
      </c>
      <c r="M3506" s="15">
        <v>37.9592575447559</v>
      </c>
      <c r="N3506" s="15">
        <v>44.351419678926497</v>
      </c>
      <c r="O3506" s="15">
        <v>45.1497976872921</v>
      </c>
      <c r="P3506" s="15">
        <v>46.475735291719403</v>
      </c>
      <c r="Q3506" s="15">
        <v>51.956873398065603</v>
      </c>
      <c r="R3506" s="15">
        <v>52.5740621495247</v>
      </c>
      <c r="S3506" s="15">
        <v>68.0159106636047</v>
      </c>
      <c r="T3506" s="15">
        <v>66.602935775280002</v>
      </c>
      <c r="U3506" s="15">
        <v>67.186745106220201</v>
      </c>
      <c r="V3506" s="15">
        <v>66.259374295234693</v>
      </c>
      <c r="W3506" s="15">
        <v>74.708005300521805</v>
      </c>
      <c r="X3506" s="15">
        <v>76.536580882310901</v>
      </c>
      <c r="Y3506" s="15">
        <v>89.266671967029595</v>
      </c>
      <c r="Z3506" s="15">
        <v>82.485470901012405</v>
      </c>
      <c r="AA3506" s="15">
        <v>103.078317507267</v>
      </c>
      <c r="AB3506" s="15">
        <v>98.586004013121098</v>
      </c>
      <c r="AC3506" s="15">
        <v>106.559316770762</v>
      </c>
      <c r="AD3506" s="15">
        <v>104.426526390672</v>
      </c>
      <c r="AE3506" s="15">
        <v>79.459080070942605</v>
      </c>
      <c r="AF3506" s="84">
        <f t="shared" si="109"/>
        <v>61.495526720252478</v>
      </c>
    </row>
    <row r="3507" spans="2:32" x14ac:dyDescent="0.2">
      <c r="B3507" s="83">
        <v>2</v>
      </c>
      <c r="C3507" s="83">
        <v>6</v>
      </c>
      <c r="D3507" s="83">
        <v>7</v>
      </c>
      <c r="E3507" s="83">
        <f t="shared" si="108"/>
        <v>1</v>
      </c>
      <c r="F3507" s="15">
        <v>29.5174365411997</v>
      </c>
      <c r="G3507" s="15">
        <v>24.3456784693781</v>
      </c>
      <c r="H3507" s="15">
        <v>23.077023413896601</v>
      </c>
      <c r="I3507" s="15">
        <v>29.039777887582801</v>
      </c>
      <c r="J3507" s="15">
        <v>32.182048499107403</v>
      </c>
      <c r="K3507" s="15">
        <v>31.6632060835361</v>
      </c>
      <c r="L3507" s="15">
        <v>34.800118417739903</v>
      </c>
      <c r="M3507" s="15">
        <v>32.513261738538702</v>
      </c>
      <c r="N3507" s="15">
        <v>37.9379825320244</v>
      </c>
      <c r="O3507" s="15">
        <v>44.706679867267603</v>
      </c>
      <c r="P3507" s="15">
        <v>44.263128627061803</v>
      </c>
      <c r="Q3507" s="15">
        <v>48.629629741907102</v>
      </c>
      <c r="R3507" s="15">
        <v>49.7287991225719</v>
      </c>
      <c r="S3507" s="15">
        <v>69.502120877027494</v>
      </c>
      <c r="T3507" s="15">
        <v>66.772341491222406</v>
      </c>
      <c r="U3507" s="15">
        <v>68.176673379659604</v>
      </c>
      <c r="V3507" s="15">
        <v>63.934996325254403</v>
      </c>
      <c r="W3507" s="15">
        <v>74.553234320879</v>
      </c>
      <c r="X3507" s="15">
        <v>73.962069157123594</v>
      </c>
      <c r="Y3507" s="15">
        <v>75.2243694591522</v>
      </c>
      <c r="Z3507" s="15">
        <v>76.743933417081806</v>
      </c>
      <c r="AA3507" s="15">
        <v>86.085917245090002</v>
      </c>
      <c r="AB3507" s="15">
        <v>82.654785135745996</v>
      </c>
      <c r="AC3507" s="15">
        <v>83.249361492615193</v>
      </c>
      <c r="AD3507" s="15">
        <v>71.280477429866806</v>
      </c>
      <c r="AE3507" s="15">
        <v>68.943175213009098</v>
      </c>
      <c r="AF3507" s="84">
        <f t="shared" si="109"/>
        <v>54.749547149443821</v>
      </c>
    </row>
    <row r="3508" spans="2:32" x14ac:dyDescent="0.2">
      <c r="B3508" s="83">
        <v>2</v>
      </c>
      <c r="C3508" s="83">
        <v>6</v>
      </c>
      <c r="D3508" s="83">
        <v>8</v>
      </c>
      <c r="E3508" s="83">
        <f t="shared" si="108"/>
        <v>1</v>
      </c>
      <c r="F3508" s="15">
        <v>35.335557138919803</v>
      </c>
      <c r="G3508" s="15">
        <v>20.757594624560301</v>
      </c>
      <c r="H3508" s="15">
        <v>19.676607722282402</v>
      </c>
      <c r="I3508" s="15">
        <v>22.455983565330499</v>
      </c>
      <c r="J3508" s="15">
        <v>27.000105494976001</v>
      </c>
      <c r="K3508" s="15">
        <v>25.8260405189991</v>
      </c>
      <c r="L3508" s="15">
        <v>28.581350796461098</v>
      </c>
      <c r="M3508" s="15">
        <v>24.548663040638001</v>
      </c>
      <c r="N3508" s="15">
        <v>26.973615702688701</v>
      </c>
      <c r="O3508" s="15">
        <v>36.182763850212098</v>
      </c>
      <c r="P3508" s="15">
        <v>35.462941019058199</v>
      </c>
      <c r="Q3508" s="15">
        <v>37.702307632923102</v>
      </c>
      <c r="R3508" s="15">
        <v>36.680981063127497</v>
      </c>
      <c r="S3508" s="15">
        <v>40.899786810725899</v>
      </c>
      <c r="T3508" s="15">
        <v>45.7793329253793</v>
      </c>
      <c r="U3508" s="15">
        <v>53.992367369413401</v>
      </c>
      <c r="V3508" s="15">
        <v>49.1216029407382</v>
      </c>
      <c r="W3508" s="15">
        <v>45.085918185696002</v>
      </c>
      <c r="X3508" s="15">
        <v>30.894593547701799</v>
      </c>
      <c r="Y3508" s="15">
        <v>27.067411537401401</v>
      </c>
      <c r="Z3508" s="15">
        <v>40.261028905674799</v>
      </c>
      <c r="AA3508" s="15">
        <v>53.868638211995403</v>
      </c>
      <c r="AB3508" s="15">
        <v>39.785512465030003</v>
      </c>
      <c r="AC3508" s="15">
        <v>21.628895604180201</v>
      </c>
      <c r="AD3508" s="15">
        <v>4.6689109448697401</v>
      </c>
      <c r="AE3508" s="15">
        <v>12.784018413282899</v>
      </c>
      <c r="AF3508" s="84">
        <f t="shared" si="109"/>
        <v>32.423943462779455</v>
      </c>
    </row>
    <row r="3509" spans="2:32" x14ac:dyDescent="0.2">
      <c r="B3509" s="83">
        <v>2</v>
      </c>
      <c r="C3509" s="83">
        <v>6</v>
      </c>
      <c r="D3509" s="83">
        <v>9</v>
      </c>
      <c r="E3509" s="83">
        <f t="shared" si="108"/>
        <v>1</v>
      </c>
      <c r="F3509" s="15">
        <v>34.275589275360097</v>
      </c>
      <c r="G3509" s="15">
        <v>19.3660926758767</v>
      </c>
      <c r="H3509" s="15">
        <v>17.473248448014299</v>
      </c>
      <c r="I3509" s="15">
        <v>20.361367104351501</v>
      </c>
      <c r="J3509" s="15">
        <v>25.214812374830199</v>
      </c>
      <c r="K3509" s="15">
        <v>23.928747320056001</v>
      </c>
      <c r="L3509" s="15">
        <v>26.066323024570899</v>
      </c>
      <c r="M3509" s="15">
        <v>17.475887165248398</v>
      </c>
      <c r="N3509" s="15">
        <v>17.335541571509101</v>
      </c>
      <c r="O3509" s="15">
        <v>30.2663690591156</v>
      </c>
      <c r="P3509" s="15">
        <v>27.531158337086399</v>
      </c>
      <c r="Q3509" s="15">
        <v>26.4522360322438</v>
      </c>
      <c r="R3509" s="15">
        <v>22.3144106648564</v>
      </c>
      <c r="S3509" s="15">
        <v>12.1363092135489</v>
      </c>
      <c r="T3509" s="15">
        <v>19.570534901514598</v>
      </c>
      <c r="U3509" s="15">
        <v>32.297869962785903</v>
      </c>
      <c r="V3509" s="15">
        <v>26.315434001296801</v>
      </c>
      <c r="W3509" s="15">
        <v>17.549115532435501</v>
      </c>
      <c r="X3509" s="15">
        <v>6.0570345064103597</v>
      </c>
      <c r="Y3509" s="15">
        <v>5.8695061232224104</v>
      </c>
      <c r="Z3509" s="15">
        <v>16.630349600270399</v>
      </c>
      <c r="AA3509" s="15">
        <v>22.251070429951</v>
      </c>
      <c r="AB3509" s="15">
        <v>15.237461828194601</v>
      </c>
      <c r="AC3509" s="15">
        <v>13.5665306841135</v>
      </c>
      <c r="AD3509" s="15">
        <v>0.50167780578136401</v>
      </c>
      <c r="AE3509" s="15">
        <v>8.8857246150523395</v>
      </c>
      <c r="AF3509" s="84">
        <f t="shared" si="109"/>
        <v>19.420400086834505</v>
      </c>
    </row>
    <row r="3510" spans="2:32" x14ac:dyDescent="0.2">
      <c r="B3510" s="83">
        <v>2</v>
      </c>
      <c r="C3510" s="83">
        <v>6</v>
      </c>
      <c r="D3510" s="83">
        <v>10</v>
      </c>
      <c r="E3510" s="83">
        <f t="shared" si="108"/>
        <v>1</v>
      </c>
      <c r="F3510" s="15">
        <v>29.874408198356601</v>
      </c>
      <c r="G3510" s="15">
        <v>18.475458100557098</v>
      </c>
      <c r="H3510" s="15">
        <v>17.110605388283702</v>
      </c>
      <c r="I3510" s="15">
        <v>19.005761463493101</v>
      </c>
      <c r="J3510" s="15">
        <v>22.952123969554901</v>
      </c>
      <c r="K3510" s="15">
        <v>20.016391988098601</v>
      </c>
      <c r="L3510" s="15">
        <v>23.267341328024902</v>
      </c>
      <c r="M3510" s="15">
        <v>14.1356327982768</v>
      </c>
      <c r="N3510" s="15">
        <v>15.553356571212399</v>
      </c>
      <c r="O3510" s="15">
        <v>25.088033395662901</v>
      </c>
      <c r="P3510" s="15">
        <v>19.423778640583201</v>
      </c>
      <c r="Q3510" s="15">
        <v>19.289287742167701</v>
      </c>
      <c r="R3510" s="15">
        <v>18.875061079070001</v>
      </c>
      <c r="S3510" s="15">
        <v>10.7841199506968</v>
      </c>
      <c r="T3510" s="15">
        <v>17.4446708171964</v>
      </c>
      <c r="U3510" s="15">
        <v>25.1576610552669</v>
      </c>
      <c r="V3510" s="15">
        <v>21.439360305517901</v>
      </c>
      <c r="W3510" s="15">
        <v>21.8537678669542</v>
      </c>
      <c r="X3510" s="15">
        <v>7.6046289905011699</v>
      </c>
      <c r="Y3510" s="15">
        <v>5.3502430615127103</v>
      </c>
      <c r="Z3510" s="15">
        <v>17.882690345585299</v>
      </c>
      <c r="AA3510" s="15">
        <v>13.3321249888092</v>
      </c>
      <c r="AB3510" s="15">
        <v>8.4895014103651008</v>
      </c>
      <c r="AC3510" s="15">
        <v>13.091849382519699</v>
      </c>
      <c r="AD3510" s="15">
        <v>4.5409064997918899E-2</v>
      </c>
      <c r="AE3510" s="15">
        <v>4.4430477946996696</v>
      </c>
      <c r="AF3510" s="84">
        <f t="shared" si="109"/>
        <v>16.537935219152494</v>
      </c>
    </row>
    <row r="3511" spans="2:32" x14ac:dyDescent="0.2">
      <c r="B3511" s="83">
        <v>2</v>
      </c>
      <c r="C3511" s="83">
        <v>6</v>
      </c>
      <c r="D3511" s="83">
        <v>11</v>
      </c>
      <c r="E3511" s="83">
        <f t="shared" si="108"/>
        <v>1</v>
      </c>
      <c r="F3511" s="15">
        <v>29.559140434801598</v>
      </c>
      <c r="G3511" s="15">
        <v>17.875403673795201</v>
      </c>
      <c r="H3511" s="15">
        <v>15.0049895489514</v>
      </c>
      <c r="I3511" s="15">
        <v>17.6979203163162</v>
      </c>
      <c r="J3511" s="15">
        <v>20.519926078632501</v>
      </c>
      <c r="K3511" s="15">
        <v>18.7423630668819</v>
      </c>
      <c r="L3511" s="15">
        <v>20.845058078780799</v>
      </c>
      <c r="M3511" s="15">
        <v>15.189108791090501</v>
      </c>
      <c r="N3511" s="15">
        <v>13.876401278689499</v>
      </c>
      <c r="O3511" s="15">
        <v>23.9564739247113</v>
      </c>
      <c r="P3511" s="15">
        <v>18.2463373124897</v>
      </c>
      <c r="Q3511" s="15">
        <v>18.428936667054899</v>
      </c>
      <c r="R3511" s="15">
        <v>16.212345723256501</v>
      </c>
      <c r="S3511" s="15">
        <v>10.358882708534599</v>
      </c>
      <c r="T3511" s="15">
        <v>14.2068603880182</v>
      </c>
      <c r="U3511" s="15">
        <v>22.364607068985698</v>
      </c>
      <c r="V3511" s="15">
        <v>19.011328516364099</v>
      </c>
      <c r="W3511" s="15">
        <v>14.1184756745249</v>
      </c>
      <c r="X3511" s="15">
        <v>0.75601856056996597</v>
      </c>
      <c r="Y3511" s="15">
        <v>5.6434949173778302</v>
      </c>
      <c r="Z3511" s="15">
        <v>3.93084011559188</v>
      </c>
      <c r="AA3511" s="15">
        <v>6.3503176691383096</v>
      </c>
      <c r="AB3511" s="15">
        <v>4.6725703699737799</v>
      </c>
      <c r="AC3511" s="15">
        <v>-1.08657987898588</v>
      </c>
      <c r="AD3511" s="15">
        <v>-8.3854002377456105</v>
      </c>
      <c r="AE3511" s="15">
        <v>-8.0418436674475693</v>
      </c>
      <c r="AF3511" s="84">
        <f t="shared" si="109"/>
        <v>12.694383734628929</v>
      </c>
    </row>
    <row r="3512" spans="2:32" x14ac:dyDescent="0.2">
      <c r="B3512" s="83">
        <v>2</v>
      </c>
      <c r="C3512" s="83">
        <v>6</v>
      </c>
      <c r="D3512" s="83">
        <v>12</v>
      </c>
      <c r="E3512" s="83">
        <f t="shared" si="108"/>
        <v>1</v>
      </c>
      <c r="F3512" s="15">
        <v>27.1611762138605</v>
      </c>
      <c r="G3512" s="15">
        <v>16.816468870152001</v>
      </c>
      <c r="H3512" s="15">
        <v>14.546497223876401</v>
      </c>
      <c r="I3512" s="15">
        <v>16.6715461920239</v>
      </c>
      <c r="J3512" s="15">
        <v>20.155186421573202</v>
      </c>
      <c r="K3512" s="15">
        <v>18.840394914627101</v>
      </c>
      <c r="L3512" s="15">
        <v>20.2341834203601</v>
      </c>
      <c r="M3512" s="15">
        <v>13.706566076979</v>
      </c>
      <c r="N3512" s="15">
        <v>12.820159098923201</v>
      </c>
      <c r="O3512" s="15">
        <v>22.964135659378002</v>
      </c>
      <c r="P3512" s="15">
        <v>16.9219787313193</v>
      </c>
      <c r="Q3512" s="15">
        <v>17.294907155662798</v>
      </c>
      <c r="R3512" s="15">
        <v>14.1812928249165</v>
      </c>
      <c r="S3512" s="15">
        <v>7.99031849759072</v>
      </c>
      <c r="T3512" s="15">
        <v>11.1149339802712</v>
      </c>
      <c r="U3512" s="15">
        <v>20.2169871256948</v>
      </c>
      <c r="V3512" s="15">
        <v>15.4614245500676</v>
      </c>
      <c r="W3512" s="15">
        <v>10.0557858603299</v>
      </c>
      <c r="X3512" s="15">
        <v>1.8374713799953499</v>
      </c>
      <c r="Y3512" s="15">
        <v>1.71811227092147</v>
      </c>
      <c r="Z3512" s="15">
        <v>-0.14820801396668001</v>
      </c>
      <c r="AA3512" s="15">
        <v>-6.6785117328166999E-2</v>
      </c>
      <c r="AB3512" s="15">
        <v>-0.54349203380942301</v>
      </c>
      <c r="AC3512" s="15">
        <v>-4.2429380082488102</v>
      </c>
      <c r="AD3512" s="15">
        <v>-5.8150204798104204</v>
      </c>
      <c r="AE3512" s="15">
        <v>-10.166116104483599</v>
      </c>
      <c r="AF3512" s="84">
        <f t="shared" si="109"/>
        <v>10.758729488879847</v>
      </c>
    </row>
    <row r="3513" spans="2:32" x14ac:dyDescent="0.2">
      <c r="B3513" s="83">
        <v>2</v>
      </c>
      <c r="C3513" s="83">
        <v>6</v>
      </c>
      <c r="D3513" s="83">
        <v>13</v>
      </c>
      <c r="E3513" s="83">
        <f t="shared" si="108"/>
        <v>1</v>
      </c>
      <c r="F3513" s="15">
        <v>26.692523817122002</v>
      </c>
      <c r="G3513" s="15">
        <v>16.707148817455199</v>
      </c>
      <c r="H3513" s="15">
        <v>13.9047169921398</v>
      </c>
      <c r="I3513" s="15">
        <v>17.191855800628701</v>
      </c>
      <c r="J3513" s="15">
        <v>19.6032573892325</v>
      </c>
      <c r="K3513" s="15">
        <v>18.4314592568427</v>
      </c>
      <c r="L3513" s="15">
        <v>20.139238953501</v>
      </c>
      <c r="M3513" s="15">
        <v>13.631210008576501</v>
      </c>
      <c r="N3513" s="15">
        <v>11.423861544892199</v>
      </c>
      <c r="O3513" s="15">
        <v>21.761648342698798</v>
      </c>
      <c r="P3513" s="15">
        <v>14.6975839648098</v>
      </c>
      <c r="Q3513" s="15">
        <v>16.389615229710898</v>
      </c>
      <c r="R3513" s="15">
        <v>13.506046166799999</v>
      </c>
      <c r="S3513" s="15">
        <v>5.5113300356566901</v>
      </c>
      <c r="T3513" s="15">
        <v>11.463913239002199</v>
      </c>
      <c r="U3513" s="15">
        <v>16.544257608316801</v>
      </c>
      <c r="V3513" s="15">
        <v>11.544205968573699</v>
      </c>
      <c r="W3513" s="15">
        <v>7.6432612661461299</v>
      </c>
      <c r="X3513" s="15">
        <v>1.06045179735124</v>
      </c>
      <c r="Y3513" s="15">
        <v>-2.1931762353032802</v>
      </c>
      <c r="Z3513" s="15">
        <v>-2.8270665282905099</v>
      </c>
      <c r="AA3513" s="15">
        <v>-3.3376462387442598</v>
      </c>
      <c r="AB3513" s="15">
        <v>-3.2832419176101699</v>
      </c>
      <c r="AC3513" s="15">
        <v>-6.0210849342346204</v>
      </c>
      <c r="AD3513" s="15">
        <v>-5.2172062368849303</v>
      </c>
      <c r="AE3513" s="15">
        <v>-11.1555908440351</v>
      </c>
      <c r="AF3513" s="84">
        <f t="shared" si="109"/>
        <v>9.3774066640136162</v>
      </c>
    </row>
    <row r="3514" spans="2:32" x14ac:dyDescent="0.2">
      <c r="B3514" s="83">
        <v>2</v>
      </c>
      <c r="C3514" s="83">
        <v>6</v>
      </c>
      <c r="D3514" s="83">
        <v>14</v>
      </c>
      <c r="E3514" s="83">
        <f t="shared" si="108"/>
        <v>1</v>
      </c>
      <c r="F3514" s="15">
        <v>24.6593098689914</v>
      </c>
      <c r="G3514" s="15">
        <v>17.245212958095799</v>
      </c>
      <c r="H3514" s="15">
        <v>14.154909273579699</v>
      </c>
      <c r="I3514" s="15">
        <v>16.381332427457</v>
      </c>
      <c r="J3514" s="15">
        <v>18.6544913909812</v>
      </c>
      <c r="K3514" s="15">
        <v>17.043539039719899</v>
      </c>
      <c r="L3514" s="15">
        <v>20.000603007167602</v>
      </c>
      <c r="M3514" s="15">
        <v>13.8584096912444</v>
      </c>
      <c r="N3514" s="15">
        <v>11.1664525866658</v>
      </c>
      <c r="O3514" s="15">
        <v>20.141819843575401</v>
      </c>
      <c r="P3514" s="15">
        <v>14.805704037025601</v>
      </c>
      <c r="Q3514" s="15">
        <v>14.259514476537699</v>
      </c>
      <c r="R3514" s="15">
        <v>13.2230644122809</v>
      </c>
      <c r="S3514" s="15">
        <v>5.2743972056433597</v>
      </c>
      <c r="T3514" s="15">
        <v>11.0357999510793</v>
      </c>
      <c r="U3514" s="15">
        <v>13.9340885824263</v>
      </c>
      <c r="V3514" s="15">
        <v>12.483475345015499</v>
      </c>
      <c r="W3514" s="15">
        <v>6.9833048553168799</v>
      </c>
      <c r="X3514" s="15">
        <v>-0.76291499078273795</v>
      </c>
      <c r="Y3514" s="15">
        <v>-2.7854943671775998</v>
      </c>
      <c r="Z3514" s="15">
        <v>-0.25110850030183801</v>
      </c>
      <c r="AA3514" s="15">
        <v>-1.86026219500229</v>
      </c>
      <c r="AB3514" s="15">
        <v>-3.7975167533904299</v>
      </c>
      <c r="AC3514" s="15">
        <v>-6.4505835068225901</v>
      </c>
      <c r="AD3514" s="15">
        <v>-8.2667013887716507</v>
      </c>
      <c r="AE3514" s="15">
        <v>-9.1393433838486704</v>
      </c>
      <c r="AF3514" s="84">
        <f t="shared" si="109"/>
        <v>8.9227501487194605</v>
      </c>
    </row>
    <row r="3515" spans="2:32" x14ac:dyDescent="0.2">
      <c r="B3515" s="83">
        <v>2</v>
      </c>
      <c r="C3515" s="83">
        <v>6</v>
      </c>
      <c r="D3515" s="83">
        <v>15</v>
      </c>
      <c r="E3515" s="83">
        <f t="shared" si="108"/>
        <v>1</v>
      </c>
      <c r="F3515" s="15">
        <v>22.306179212868201</v>
      </c>
      <c r="G3515" s="15">
        <v>17.133737125692399</v>
      </c>
      <c r="H3515" s="15">
        <v>15.7390018182248</v>
      </c>
      <c r="I3515" s="15">
        <v>17.7385963122249</v>
      </c>
      <c r="J3515" s="15">
        <v>19.894966686500201</v>
      </c>
      <c r="K3515" s="15">
        <v>19.296050281077601</v>
      </c>
      <c r="L3515" s="15">
        <v>20.313156221494101</v>
      </c>
      <c r="M3515" s="15">
        <v>13.471827239945499</v>
      </c>
      <c r="N3515" s="15">
        <v>12.9111403969824</v>
      </c>
      <c r="O3515" s="15">
        <v>21.702668814465401</v>
      </c>
      <c r="P3515" s="15">
        <v>16.286606340438102</v>
      </c>
      <c r="Q3515" s="15">
        <v>16.859506280258302</v>
      </c>
      <c r="R3515" s="15">
        <v>13.655179010823399</v>
      </c>
      <c r="S3515" s="15">
        <v>7.2503312963694304</v>
      </c>
      <c r="T3515" s="15">
        <v>13.1679630802125</v>
      </c>
      <c r="U3515" s="15">
        <v>15.092360999226599</v>
      </c>
      <c r="V3515" s="15">
        <v>13.1403349620998</v>
      </c>
      <c r="W3515" s="15">
        <v>6.8939777403622902</v>
      </c>
      <c r="X3515" s="15">
        <v>-3.3904666131604499</v>
      </c>
      <c r="Y3515" s="15">
        <v>-0.85842129366099795</v>
      </c>
      <c r="Z3515" s="15">
        <v>4.0786042533814897E-2</v>
      </c>
      <c r="AA3515" s="15">
        <v>-1.5023850122392199</v>
      </c>
      <c r="AB3515" s="15">
        <v>-3.7520544799566302</v>
      </c>
      <c r="AC3515" s="15">
        <v>-5.99597701841593</v>
      </c>
      <c r="AD3515" s="15">
        <v>-9.6297006620084904</v>
      </c>
      <c r="AE3515" s="15">
        <v>-8.0619523968696605</v>
      </c>
      <c r="AF3515" s="84">
        <f t="shared" si="109"/>
        <v>9.6039773994418578</v>
      </c>
    </row>
    <row r="3516" spans="2:32" x14ac:dyDescent="0.2">
      <c r="B3516" s="83">
        <v>2</v>
      </c>
      <c r="C3516" s="83">
        <v>6</v>
      </c>
      <c r="D3516" s="83">
        <v>16</v>
      </c>
      <c r="E3516" s="83">
        <f t="shared" si="108"/>
        <v>1</v>
      </c>
      <c r="F3516" s="15">
        <v>23.9903169520795</v>
      </c>
      <c r="G3516" s="15">
        <v>21.951886945260998</v>
      </c>
      <c r="H3516" s="15">
        <v>19.7483363474607</v>
      </c>
      <c r="I3516" s="15">
        <v>20.432534926056899</v>
      </c>
      <c r="J3516" s="15">
        <v>21.924705705761902</v>
      </c>
      <c r="K3516" s="15">
        <v>23.078257208824201</v>
      </c>
      <c r="L3516" s="15">
        <v>25.9191472215354</v>
      </c>
      <c r="M3516" s="15">
        <v>21.3483315266967</v>
      </c>
      <c r="N3516" s="15">
        <v>20.552551686644598</v>
      </c>
      <c r="O3516" s="15">
        <v>28.054440449576798</v>
      </c>
      <c r="P3516" s="15">
        <v>23.8713157097548</v>
      </c>
      <c r="Q3516" s="15">
        <v>28.7885138344765</v>
      </c>
      <c r="R3516" s="15">
        <v>25.286313184559301</v>
      </c>
      <c r="S3516" s="15">
        <v>16.616008399009701</v>
      </c>
      <c r="T3516" s="15">
        <v>24.3935832443088</v>
      </c>
      <c r="U3516" s="15">
        <v>28.333519519239701</v>
      </c>
      <c r="V3516" s="15">
        <v>22.349500593706999</v>
      </c>
      <c r="W3516" s="15">
        <v>19.064344571307299</v>
      </c>
      <c r="X3516" s="15">
        <v>2.3740852530449601</v>
      </c>
      <c r="Y3516" s="15">
        <v>6.7839597322121303</v>
      </c>
      <c r="Z3516" s="15">
        <v>9.3606077199727302</v>
      </c>
      <c r="AA3516" s="15">
        <v>5.9072321753352899</v>
      </c>
      <c r="AB3516" s="15">
        <v>6.6178377623409004</v>
      </c>
      <c r="AC3516" s="15">
        <v>0.83653116866201205</v>
      </c>
      <c r="AD3516" s="15">
        <v>-9.1443709504455306</v>
      </c>
      <c r="AE3516" s="15">
        <v>-3.0383398712426399</v>
      </c>
      <c r="AF3516" s="84">
        <f t="shared" si="109"/>
        <v>16.746198116005409</v>
      </c>
    </row>
    <row r="3517" spans="2:32" x14ac:dyDescent="0.2">
      <c r="B3517" s="83">
        <v>2</v>
      </c>
      <c r="C3517" s="83">
        <v>6</v>
      </c>
      <c r="D3517" s="83">
        <v>17</v>
      </c>
      <c r="E3517" s="83">
        <f t="shared" si="108"/>
        <v>1</v>
      </c>
      <c r="F3517" s="15">
        <v>24.9068936167732</v>
      </c>
      <c r="G3517" s="15">
        <v>27.064073887651801</v>
      </c>
      <c r="H3517" s="15">
        <v>27.511778002739</v>
      </c>
      <c r="I3517" s="15">
        <v>29.2004328029156</v>
      </c>
      <c r="J3517" s="15">
        <v>27.816820429325102</v>
      </c>
      <c r="K3517" s="15">
        <v>33.334949638843497</v>
      </c>
      <c r="L3517" s="15">
        <v>35.601935366869</v>
      </c>
      <c r="M3517" s="15">
        <v>40.234010240316401</v>
      </c>
      <c r="N3517" s="15">
        <v>40.727853112220799</v>
      </c>
      <c r="O3517" s="15">
        <v>40.410373486757301</v>
      </c>
      <c r="P3517" s="15">
        <v>50.018536303043398</v>
      </c>
      <c r="Q3517" s="15">
        <v>53.506698271989798</v>
      </c>
      <c r="R3517" s="15">
        <v>49.6157769889832</v>
      </c>
      <c r="S3517" s="15">
        <v>48.786688918590499</v>
      </c>
      <c r="T3517" s="15">
        <v>57.423006703496</v>
      </c>
      <c r="U3517" s="15">
        <v>55.495350017547601</v>
      </c>
      <c r="V3517" s="15">
        <v>65.311134861230897</v>
      </c>
      <c r="W3517" s="15">
        <v>51.363928134590402</v>
      </c>
      <c r="X3517" s="15">
        <v>38.090010803073604</v>
      </c>
      <c r="Y3517" s="15">
        <v>37.710932454332699</v>
      </c>
      <c r="Z3517" s="15">
        <v>52.189116692975198</v>
      </c>
      <c r="AA3517" s="15">
        <v>55.5698670418859</v>
      </c>
      <c r="AB3517" s="15">
        <v>49.248131461143501</v>
      </c>
      <c r="AC3517" s="15">
        <v>16.1010113807768</v>
      </c>
      <c r="AD3517" s="15">
        <v>3.5385574992299098</v>
      </c>
      <c r="AE3517" s="15">
        <v>18.2226402864605</v>
      </c>
      <c r="AF3517" s="84">
        <f t="shared" si="109"/>
        <v>39.576942630913905</v>
      </c>
    </row>
    <row r="3518" spans="2:32" x14ac:dyDescent="0.2">
      <c r="B3518" s="83">
        <v>2</v>
      </c>
      <c r="C3518" s="83">
        <v>6</v>
      </c>
      <c r="D3518" s="83">
        <v>18</v>
      </c>
      <c r="E3518" s="83">
        <f t="shared" si="108"/>
        <v>1</v>
      </c>
      <c r="F3518" s="15">
        <v>29.894745895147299</v>
      </c>
      <c r="G3518" s="15">
        <v>39.197709582998797</v>
      </c>
      <c r="H3518" s="15">
        <v>37.049917556047397</v>
      </c>
      <c r="I3518" s="15">
        <v>45.125091003179499</v>
      </c>
      <c r="J3518" s="15">
        <v>46.875989095210997</v>
      </c>
      <c r="K3518" s="15">
        <v>50.912320426225698</v>
      </c>
      <c r="L3518" s="15">
        <v>56.472551113128702</v>
      </c>
      <c r="M3518" s="15">
        <v>65.897018082141898</v>
      </c>
      <c r="N3518" s="15">
        <v>60.602399894475901</v>
      </c>
      <c r="O3518" s="15">
        <v>64.751226928710906</v>
      </c>
      <c r="P3518" s="15">
        <v>80.577307162761699</v>
      </c>
      <c r="Q3518" s="15">
        <v>91.052301272869101</v>
      </c>
      <c r="R3518" s="15">
        <v>95.793108363628406</v>
      </c>
      <c r="S3518" s="15">
        <v>91.192958146572096</v>
      </c>
      <c r="T3518" s="15">
        <v>112.324493961811</v>
      </c>
      <c r="U3518" s="15">
        <v>100.979794685364</v>
      </c>
      <c r="V3518" s="15">
        <v>122.374998081923</v>
      </c>
      <c r="W3518" s="15">
        <v>115.12709087157199</v>
      </c>
      <c r="X3518" s="15">
        <v>133.65414120387999</v>
      </c>
      <c r="Y3518" s="15">
        <v>111.554406946659</v>
      </c>
      <c r="Z3518" s="15">
        <v>141.84473143506099</v>
      </c>
      <c r="AA3518" s="15">
        <v>143.95010314893699</v>
      </c>
      <c r="AB3518" s="15">
        <v>138.66660080671301</v>
      </c>
      <c r="AC3518" s="15">
        <v>132.00622492241899</v>
      </c>
      <c r="AD3518" s="15">
        <v>133.34167746019401</v>
      </c>
      <c r="AE3518" s="15">
        <v>152.424123666257</v>
      </c>
      <c r="AF3518" s="84">
        <f t="shared" si="109"/>
        <v>92.063193527457244</v>
      </c>
    </row>
    <row r="3519" spans="2:32" x14ac:dyDescent="0.2">
      <c r="B3519" s="83">
        <v>2</v>
      </c>
      <c r="C3519" s="83">
        <v>6</v>
      </c>
      <c r="D3519" s="83">
        <v>19</v>
      </c>
      <c r="E3519" s="83">
        <f t="shared" si="108"/>
        <v>1</v>
      </c>
      <c r="F3519" s="15">
        <v>35.358444808721501</v>
      </c>
      <c r="G3519" s="15">
        <v>39.440953616134699</v>
      </c>
      <c r="H3519" s="15">
        <v>36.1179791378975</v>
      </c>
      <c r="I3519" s="15">
        <v>43.008533053159702</v>
      </c>
      <c r="J3519" s="15">
        <v>45.233924341201799</v>
      </c>
      <c r="K3519" s="15">
        <v>46.255910816669498</v>
      </c>
      <c r="L3519" s="15">
        <v>49.437474627733202</v>
      </c>
      <c r="M3519" s="15">
        <v>54.098359198331799</v>
      </c>
      <c r="N3519" s="15">
        <v>50.937475468397103</v>
      </c>
      <c r="O3519" s="15">
        <v>58.043044605255098</v>
      </c>
      <c r="P3519" s="15">
        <v>69.333009923696494</v>
      </c>
      <c r="Q3519" s="15">
        <v>72.585463400840794</v>
      </c>
      <c r="R3519" s="15">
        <v>74.093448053360007</v>
      </c>
      <c r="S3519" s="15">
        <v>74.472664001941695</v>
      </c>
      <c r="T3519" s="15">
        <v>84.5581867041588</v>
      </c>
      <c r="U3519" s="15">
        <v>89.340748662471796</v>
      </c>
      <c r="V3519" s="15">
        <v>123.339050709248</v>
      </c>
      <c r="W3519" s="15">
        <v>107.60657482385599</v>
      </c>
      <c r="X3519" s="15">
        <v>138.04083796286599</v>
      </c>
      <c r="Y3519" s="15">
        <v>116.167185853481</v>
      </c>
      <c r="Z3519" s="15">
        <v>151.01044851326901</v>
      </c>
      <c r="AA3519" s="15">
        <v>167.915005636215</v>
      </c>
      <c r="AB3519" s="15">
        <v>159.78557283258399</v>
      </c>
      <c r="AC3519" s="15">
        <v>159.80562657809301</v>
      </c>
      <c r="AD3519" s="15">
        <v>162.98147000437999</v>
      </c>
      <c r="AE3519" s="15">
        <v>176.98873614168201</v>
      </c>
      <c r="AF3519" s="84">
        <f t="shared" si="109"/>
        <v>91.767543441370961</v>
      </c>
    </row>
    <row r="3520" spans="2:32" x14ac:dyDescent="0.2">
      <c r="B3520" s="83">
        <v>2</v>
      </c>
      <c r="C3520" s="83">
        <v>6</v>
      </c>
      <c r="D3520" s="83">
        <v>20</v>
      </c>
      <c r="E3520" s="83">
        <f t="shared" si="108"/>
        <v>1</v>
      </c>
      <c r="F3520" s="15">
        <v>36.503745672464397</v>
      </c>
      <c r="G3520" s="15">
        <v>34.812040776787597</v>
      </c>
      <c r="H3520" s="15">
        <v>32.994132660865802</v>
      </c>
      <c r="I3520" s="15">
        <v>38.182143542766603</v>
      </c>
      <c r="J3520" s="15">
        <v>40.042627480506901</v>
      </c>
      <c r="K3520" s="15">
        <v>41.576957605600398</v>
      </c>
      <c r="L3520" s="15">
        <v>44.604238038539897</v>
      </c>
      <c r="M3520" s="15">
        <v>45.529285166263598</v>
      </c>
      <c r="N3520" s="15">
        <v>44.851033204555499</v>
      </c>
      <c r="O3520" s="15">
        <v>51.078920389175401</v>
      </c>
      <c r="P3520" s="15">
        <v>58.185207439899401</v>
      </c>
      <c r="Q3520" s="15">
        <v>61.158569074153903</v>
      </c>
      <c r="R3520" s="15">
        <v>60.753033516407001</v>
      </c>
      <c r="S3520" s="15">
        <v>68.943096695184707</v>
      </c>
      <c r="T3520" s="15">
        <v>81.010455913066906</v>
      </c>
      <c r="U3520" s="15">
        <v>75.705163388252302</v>
      </c>
      <c r="V3520" s="15">
        <v>113.64840278244</v>
      </c>
      <c r="W3520" s="15">
        <v>84.219949839830406</v>
      </c>
      <c r="X3520" s="15">
        <v>112.43681448864901</v>
      </c>
      <c r="Y3520" s="15">
        <v>95.153469442129094</v>
      </c>
      <c r="Z3520" s="15">
        <v>128.26628725600199</v>
      </c>
      <c r="AA3520" s="15">
        <v>137.798356189251</v>
      </c>
      <c r="AB3520" s="15">
        <v>125.916290206909</v>
      </c>
      <c r="AC3520" s="15">
        <v>103.431656968534</v>
      </c>
      <c r="AD3520" s="15">
        <v>130.75904711675599</v>
      </c>
      <c r="AE3520" s="15">
        <v>138.350452024639</v>
      </c>
      <c r="AF3520" s="84">
        <f t="shared" si="109"/>
        <v>76.381206803062696</v>
      </c>
    </row>
    <row r="3521" spans="2:32" x14ac:dyDescent="0.2">
      <c r="B3521" s="83">
        <v>2</v>
      </c>
      <c r="C3521" s="83">
        <v>6</v>
      </c>
      <c r="D3521" s="83">
        <v>21</v>
      </c>
      <c r="E3521" s="83">
        <f t="shared" si="108"/>
        <v>1</v>
      </c>
      <c r="F3521" s="15">
        <v>34.871767040252699</v>
      </c>
      <c r="G3521" s="15">
        <v>32.1222012007308</v>
      </c>
      <c r="H3521" s="15">
        <v>30.087885361432999</v>
      </c>
      <c r="I3521" s="15">
        <v>34.071240468025202</v>
      </c>
      <c r="J3521" s="15">
        <v>35.719849009036999</v>
      </c>
      <c r="K3521" s="15">
        <v>36.444800893545199</v>
      </c>
      <c r="L3521" s="15">
        <v>40.152241301059703</v>
      </c>
      <c r="M3521" s="15">
        <v>39.626927637338603</v>
      </c>
      <c r="N3521" s="15">
        <v>39.769355706691698</v>
      </c>
      <c r="O3521" s="15">
        <v>45.727769634246798</v>
      </c>
      <c r="P3521" s="15">
        <v>49.456424589395503</v>
      </c>
      <c r="Q3521" s="15">
        <v>52.998242868900299</v>
      </c>
      <c r="R3521" s="15">
        <v>53.868439948558802</v>
      </c>
      <c r="S3521" s="15">
        <v>65.969037678003303</v>
      </c>
      <c r="T3521" s="15">
        <v>67.450980692148207</v>
      </c>
      <c r="U3521" s="15">
        <v>66.236427397251106</v>
      </c>
      <c r="V3521" s="15">
        <v>87.248030601501497</v>
      </c>
      <c r="W3521" s="15">
        <v>84.336680797815305</v>
      </c>
      <c r="X3521" s="15">
        <v>123.552636550188</v>
      </c>
      <c r="Y3521" s="15">
        <v>106.06513882541699</v>
      </c>
      <c r="Z3521" s="15">
        <v>134.18703183650999</v>
      </c>
      <c r="AA3521" s="15">
        <v>148.12095265364599</v>
      </c>
      <c r="AB3521" s="15">
        <v>139.28916313648199</v>
      </c>
      <c r="AC3521" s="15">
        <v>132.032295535088</v>
      </c>
      <c r="AD3521" s="15">
        <v>145.460386290222</v>
      </c>
      <c r="AE3521" s="15">
        <v>145.66709671968201</v>
      </c>
      <c r="AF3521" s="84">
        <f t="shared" si="109"/>
        <v>75.789730937429596</v>
      </c>
    </row>
    <row r="3522" spans="2:32" x14ac:dyDescent="0.2">
      <c r="B3522" s="83">
        <v>2</v>
      </c>
      <c r="C3522" s="83">
        <v>6</v>
      </c>
      <c r="D3522" s="83">
        <v>22</v>
      </c>
      <c r="E3522" s="83">
        <f t="shared" si="108"/>
        <v>1</v>
      </c>
      <c r="F3522" s="15">
        <v>32.548619826078401</v>
      </c>
      <c r="G3522" s="15">
        <v>29.860465553706302</v>
      </c>
      <c r="H3522" s="15">
        <v>28.8772023081779</v>
      </c>
      <c r="I3522" s="15">
        <v>30.895807105541198</v>
      </c>
      <c r="J3522" s="15">
        <v>32.116052986621902</v>
      </c>
      <c r="K3522" s="15">
        <v>33.5152687869072</v>
      </c>
      <c r="L3522" s="15">
        <v>38.0249658579826</v>
      </c>
      <c r="M3522" s="15">
        <v>37.746313467502603</v>
      </c>
      <c r="N3522" s="15">
        <v>38.5332167863846</v>
      </c>
      <c r="O3522" s="15">
        <v>42.5819092628956</v>
      </c>
      <c r="P3522" s="15">
        <v>46.546192006826402</v>
      </c>
      <c r="Q3522" s="15">
        <v>50.0111502315998</v>
      </c>
      <c r="R3522" s="15">
        <v>51.376109128713601</v>
      </c>
      <c r="S3522" s="15">
        <v>61.437657655954403</v>
      </c>
      <c r="T3522" s="15">
        <v>62.377847861051599</v>
      </c>
      <c r="U3522" s="15">
        <v>60.813282356500601</v>
      </c>
      <c r="V3522" s="15">
        <v>76.25788326931</v>
      </c>
      <c r="W3522" s="15">
        <v>78.305932569742197</v>
      </c>
      <c r="X3522" s="15">
        <v>110.52174112629901</v>
      </c>
      <c r="Y3522" s="15">
        <v>94.7119071810246</v>
      </c>
      <c r="Z3522" s="15">
        <v>111.357964500427</v>
      </c>
      <c r="AA3522" s="15">
        <v>121.51207781744</v>
      </c>
      <c r="AB3522" s="15">
        <v>128.147978245258</v>
      </c>
      <c r="AC3522" s="15">
        <v>136.20147984266299</v>
      </c>
      <c r="AD3522" s="15">
        <v>154.175825702906</v>
      </c>
      <c r="AE3522" s="15">
        <v>157.03928244137799</v>
      </c>
      <c r="AF3522" s="84">
        <f t="shared" si="109"/>
        <v>70.980543610726627</v>
      </c>
    </row>
    <row r="3523" spans="2:32" x14ac:dyDescent="0.2">
      <c r="B3523" s="83">
        <v>2</v>
      </c>
      <c r="C3523" s="83">
        <v>7</v>
      </c>
      <c r="D3523" s="83">
        <v>7</v>
      </c>
      <c r="E3523" s="83">
        <f t="shared" ref="E3523:E3586" si="110">IF(D3523&lt;7,0,IF(D3523&gt;22,0,1))</f>
        <v>1</v>
      </c>
      <c r="F3523" s="15">
        <v>29.2089380822182</v>
      </c>
      <c r="G3523" s="15">
        <v>24.5469523192404</v>
      </c>
      <c r="H3523" s="15">
        <v>28.641779267311101</v>
      </c>
      <c r="I3523" s="15">
        <v>32.618780815362904</v>
      </c>
      <c r="J3523" s="15">
        <v>33.704814398050303</v>
      </c>
      <c r="K3523" s="15">
        <v>33.485598798274999</v>
      </c>
      <c r="L3523" s="15">
        <v>34.3782321515083</v>
      </c>
      <c r="M3523" s="15">
        <v>36.592178608417498</v>
      </c>
      <c r="N3523" s="15">
        <v>41.273498665094401</v>
      </c>
      <c r="O3523" s="15">
        <v>45.810956231832499</v>
      </c>
      <c r="P3523" s="15">
        <v>47.948352847337702</v>
      </c>
      <c r="Q3523" s="15">
        <v>50.953354707956301</v>
      </c>
      <c r="R3523" s="15">
        <v>51.009795879840901</v>
      </c>
      <c r="S3523" s="15">
        <v>58.5783921921253</v>
      </c>
      <c r="T3523" s="15">
        <v>67.098092993736302</v>
      </c>
      <c r="U3523" s="15">
        <v>59.772090808391603</v>
      </c>
      <c r="V3523" s="15">
        <v>70.989808622716893</v>
      </c>
      <c r="W3523" s="15">
        <v>71.943886294364901</v>
      </c>
      <c r="X3523" s="15">
        <v>88.312313710153106</v>
      </c>
      <c r="Y3523" s="15">
        <v>91.670221678495395</v>
      </c>
      <c r="Z3523" s="15">
        <v>103.571611079931</v>
      </c>
      <c r="AA3523" s="15">
        <v>99.594018903374703</v>
      </c>
      <c r="AB3523" s="15">
        <v>96.121120372533795</v>
      </c>
      <c r="AC3523" s="15">
        <v>88.932220710992794</v>
      </c>
      <c r="AD3523" s="15">
        <v>86.518766566306397</v>
      </c>
      <c r="AE3523" s="15">
        <v>117.208885145426</v>
      </c>
      <c r="AF3523" s="84">
        <f t="shared" ref="AF3523:AF3586" si="111">AVERAGE(F3523:AE3523)</f>
        <v>61.172486994268979</v>
      </c>
    </row>
    <row r="3524" spans="2:32" x14ac:dyDescent="0.2">
      <c r="B3524" s="83">
        <v>2</v>
      </c>
      <c r="C3524" s="83">
        <v>7</v>
      </c>
      <c r="D3524" s="83">
        <v>8</v>
      </c>
      <c r="E3524" s="83">
        <f t="shared" si="110"/>
        <v>1</v>
      </c>
      <c r="F3524" s="15">
        <v>30.7841287744045</v>
      </c>
      <c r="G3524" s="15">
        <v>21.1456449483921</v>
      </c>
      <c r="H3524" s="15">
        <v>23.441456410646399</v>
      </c>
      <c r="I3524" s="15">
        <v>27.224778384923901</v>
      </c>
      <c r="J3524" s="15">
        <v>27.816730749845501</v>
      </c>
      <c r="K3524" s="15">
        <v>26.185950056791299</v>
      </c>
      <c r="L3524" s="15">
        <v>26.277246153116199</v>
      </c>
      <c r="M3524" s="15">
        <v>27.945180699825301</v>
      </c>
      <c r="N3524" s="15">
        <v>31.396068441391002</v>
      </c>
      <c r="O3524" s="15">
        <v>37.777699794054001</v>
      </c>
      <c r="P3524" s="15">
        <v>38.906053235292397</v>
      </c>
      <c r="Q3524" s="15">
        <v>39.598901473045402</v>
      </c>
      <c r="R3524" s="15">
        <v>36.218599726676899</v>
      </c>
      <c r="S3524" s="15">
        <v>49.3013998227119</v>
      </c>
      <c r="T3524" s="15">
        <v>57.253329388380102</v>
      </c>
      <c r="U3524" s="15">
        <v>53.850189561843898</v>
      </c>
      <c r="V3524" s="15">
        <v>57.016503657340998</v>
      </c>
      <c r="W3524" s="15">
        <v>48.630899284541599</v>
      </c>
      <c r="X3524" s="15">
        <v>59.772801859576298</v>
      </c>
      <c r="Y3524" s="15">
        <v>67.371339314054694</v>
      </c>
      <c r="Z3524" s="15">
        <v>80.0295530638695</v>
      </c>
      <c r="AA3524" s="15">
        <v>77.367968580722803</v>
      </c>
      <c r="AB3524" s="15">
        <v>68.606565494075397</v>
      </c>
      <c r="AC3524" s="15">
        <v>40.6902756097913</v>
      </c>
      <c r="AD3524" s="15">
        <v>44.105516065239897</v>
      </c>
      <c r="AE3524" s="15">
        <v>97.419934511467801</v>
      </c>
      <c r="AF3524" s="84">
        <f t="shared" si="111"/>
        <v>46.005181348539274</v>
      </c>
    </row>
    <row r="3525" spans="2:32" x14ac:dyDescent="0.2">
      <c r="B3525" s="83">
        <v>2</v>
      </c>
      <c r="C3525" s="83">
        <v>7</v>
      </c>
      <c r="D3525" s="83">
        <v>9</v>
      </c>
      <c r="E3525" s="83">
        <f t="shared" si="110"/>
        <v>1</v>
      </c>
      <c r="F3525" s="15">
        <v>30.529349793672601</v>
      </c>
      <c r="G3525" s="15">
        <v>19.726995020569401</v>
      </c>
      <c r="H3525" s="15">
        <v>21.9589325762987</v>
      </c>
      <c r="I3525" s="15">
        <v>24.825518659949299</v>
      </c>
      <c r="J3525" s="15">
        <v>25.246912616968199</v>
      </c>
      <c r="K3525" s="15">
        <v>23.965638789415401</v>
      </c>
      <c r="L3525" s="15">
        <v>20.661602271564298</v>
      </c>
      <c r="M3525" s="15">
        <v>20.882773836880901</v>
      </c>
      <c r="N3525" s="15">
        <v>25.317082178890701</v>
      </c>
      <c r="O3525" s="15">
        <v>31.272153148949101</v>
      </c>
      <c r="P3525" s="15">
        <v>28.900344375580499</v>
      </c>
      <c r="Q3525" s="15">
        <v>28.446538858294499</v>
      </c>
      <c r="R3525" s="15">
        <v>14.659719513841001</v>
      </c>
      <c r="S3525" s="15">
        <v>26.478387564241899</v>
      </c>
      <c r="T3525" s="15">
        <v>38.474511476501803</v>
      </c>
      <c r="U3525" s="15">
        <v>33.2901180599928</v>
      </c>
      <c r="V3525" s="15">
        <v>28.050859896704601</v>
      </c>
      <c r="W3525" s="15">
        <v>8.3823751202672696</v>
      </c>
      <c r="X3525" s="15">
        <v>12.6525530428141</v>
      </c>
      <c r="Y3525" s="15">
        <v>21.367445055082399</v>
      </c>
      <c r="Z3525" s="15">
        <v>34.008583060681801</v>
      </c>
      <c r="AA3525" s="15">
        <v>18.864349528923601</v>
      </c>
      <c r="AB3525" s="15">
        <v>17.646462504655101</v>
      </c>
      <c r="AC3525" s="15">
        <v>3.7599275124072999</v>
      </c>
      <c r="AD3525" s="15">
        <v>6.6434832806885202</v>
      </c>
      <c r="AE3525" s="15">
        <v>22.210322876766298</v>
      </c>
      <c r="AF3525" s="84">
        <f t="shared" si="111"/>
        <v>22.623959254638542</v>
      </c>
    </row>
    <row r="3526" spans="2:32" x14ac:dyDescent="0.2">
      <c r="B3526" s="83">
        <v>2</v>
      </c>
      <c r="C3526" s="83">
        <v>7</v>
      </c>
      <c r="D3526" s="83">
        <v>10</v>
      </c>
      <c r="E3526" s="83">
        <f t="shared" si="110"/>
        <v>1</v>
      </c>
      <c r="F3526" s="15">
        <v>27.630507784128199</v>
      </c>
      <c r="G3526" s="15">
        <v>18.984832357875501</v>
      </c>
      <c r="H3526" s="15">
        <v>20.6935709068775</v>
      </c>
      <c r="I3526" s="15">
        <v>22.327403201462701</v>
      </c>
      <c r="J3526" s="15">
        <v>22.041493256956301</v>
      </c>
      <c r="K3526" s="15">
        <v>21.619521969348199</v>
      </c>
      <c r="L3526" s="15">
        <v>15.178763739837301</v>
      </c>
      <c r="M3526" s="15">
        <v>16.507019591512901</v>
      </c>
      <c r="N3526" s="15">
        <v>19.943758251070999</v>
      </c>
      <c r="O3526" s="15">
        <v>22.420157801061901</v>
      </c>
      <c r="P3526" s="15">
        <v>19.905554790928999</v>
      </c>
      <c r="Q3526" s="15">
        <v>21.3181704871953</v>
      </c>
      <c r="R3526" s="15">
        <v>9.1222249552756605</v>
      </c>
      <c r="S3526" s="15">
        <v>17.7874829715043</v>
      </c>
      <c r="T3526" s="15">
        <v>24.447025013744799</v>
      </c>
      <c r="U3526" s="15">
        <v>17.685204278786699</v>
      </c>
      <c r="V3526" s="15">
        <v>18.450614273488501</v>
      </c>
      <c r="W3526" s="15">
        <v>5.4352947243005003</v>
      </c>
      <c r="X3526" s="15">
        <v>6.18838617451489</v>
      </c>
      <c r="Y3526" s="15">
        <v>13.9741857310832</v>
      </c>
      <c r="Z3526" s="15">
        <v>16.8122748138011</v>
      </c>
      <c r="AA3526" s="15">
        <v>8.6433512827456003</v>
      </c>
      <c r="AB3526" s="15">
        <v>11.969401200711699</v>
      </c>
      <c r="AC3526" s="15">
        <v>-0.40934399700164797</v>
      </c>
      <c r="AD3526" s="15">
        <v>-1.75141512837354</v>
      </c>
      <c r="AE3526" s="15">
        <v>7.5424043123200502</v>
      </c>
      <c r="AF3526" s="84">
        <f t="shared" si="111"/>
        <v>15.556455567121443</v>
      </c>
    </row>
    <row r="3527" spans="2:32" x14ac:dyDescent="0.2">
      <c r="B3527" s="83">
        <v>2</v>
      </c>
      <c r="C3527" s="83">
        <v>7</v>
      </c>
      <c r="D3527" s="83">
        <v>11</v>
      </c>
      <c r="E3527" s="83">
        <f t="shared" si="110"/>
        <v>1</v>
      </c>
      <c r="F3527" s="15">
        <v>25.429456239938698</v>
      </c>
      <c r="G3527" s="15">
        <v>17.200345237098102</v>
      </c>
      <c r="H3527" s="15">
        <v>19.272503867387801</v>
      </c>
      <c r="I3527" s="15">
        <v>19.952191468343099</v>
      </c>
      <c r="J3527" s="15">
        <v>19.011476252988</v>
      </c>
      <c r="K3527" s="15">
        <v>18.295674248591101</v>
      </c>
      <c r="L3527" s="15">
        <v>15.670628525242201</v>
      </c>
      <c r="M3527" s="15">
        <v>14.573101848687999</v>
      </c>
      <c r="N3527" s="15">
        <v>18.470846296131601</v>
      </c>
      <c r="O3527" s="15">
        <v>19.1364457755387</v>
      </c>
      <c r="P3527" s="15">
        <v>17.9514348423779</v>
      </c>
      <c r="Q3527" s="15">
        <v>17.884300576761401</v>
      </c>
      <c r="R3527" s="15">
        <v>8.1149048986434895</v>
      </c>
      <c r="S3527" s="15">
        <v>14.522991156444</v>
      </c>
      <c r="T3527" s="15">
        <v>20.045876682698701</v>
      </c>
      <c r="U3527" s="15">
        <v>15.0429701897502</v>
      </c>
      <c r="V3527" s="15">
        <v>15.4254921886921</v>
      </c>
      <c r="W3527" s="15">
        <v>2.2760402765572101</v>
      </c>
      <c r="X3527" s="15">
        <v>4.39611630800366</v>
      </c>
      <c r="Y3527" s="15">
        <v>7.7076600326001596</v>
      </c>
      <c r="Z3527" s="15">
        <v>7.9681656871289004</v>
      </c>
      <c r="AA3527" s="15">
        <v>4.6455068051368</v>
      </c>
      <c r="AB3527" s="15">
        <v>-0.40088882059603898</v>
      </c>
      <c r="AC3527" s="15">
        <v>-7.5454467294812204</v>
      </c>
      <c r="AD3527" s="15">
        <v>-1.16775793164968</v>
      </c>
      <c r="AE3527" s="15">
        <v>-1.47683792269044</v>
      </c>
      <c r="AF3527" s="84">
        <f t="shared" si="111"/>
        <v>12.015507615397091</v>
      </c>
    </row>
    <row r="3528" spans="2:32" x14ac:dyDescent="0.2">
      <c r="B3528" s="83">
        <v>2</v>
      </c>
      <c r="C3528" s="83">
        <v>7</v>
      </c>
      <c r="D3528" s="83">
        <v>12</v>
      </c>
      <c r="E3528" s="83">
        <f t="shared" si="110"/>
        <v>1</v>
      </c>
      <c r="F3528" s="15">
        <v>24.1394369733632</v>
      </c>
      <c r="G3528" s="15">
        <v>16.272264806111298</v>
      </c>
      <c r="H3528" s="15">
        <v>18.539470362782499</v>
      </c>
      <c r="I3528" s="15">
        <v>19.723702112197898</v>
      </c>
      <c r="J3528" s="15">
        <v>18.828758022561701</v>
      </c>
      <c r="K3528" s="15">
        <v>17.971823268741399</v>
      </c>
      <c r="L3528" s="15">
        <v>14.6920075713322</v>
      </c>
      <c r="M3528" s="15">
        <v>13.6787688899636</v>
      </c>
      <c r="N3528" s="15">
        <v>16.8055867027789</v>
      </c>
      <c r="O3528" s="15">
        <v>18.803064178600899</v>
      </c>
      <c r="P3528" s="15">
        <v>17.177248388961001</v>
      </c>
      <c r="Q3528" s="15">
        <v>16.243836153328399</v>
      </c>
      <c r="R3528" s="15">
        <v>7.1194928459748601</v>
      </c>
      <c r="S3528" s="15">
        <v>11.482963433012401</v>
      </c>
      <c r="T3528" s="15">
        <v>18.746114384472399</v>
      </c>
      <c r="U3528" s="15">
        <v>12.235750996231999</v>
      </c>
      <c r="V3528" s="15">
        <v>12.3973230874103</v>
      </c>
      <c r="W3528" s="15">
        <v>1.7495231299102301</v>
      </c>
      <c r="X3528" s="15">
        <v>0.71083629692113004</v>
      </c>
      <c r="Y3528" s="15">
        <v>2.94180279940367</v>
      </c>
      <c r="Z3528" s="15">
        <v>6.8054557002559299</v>
      </c>
      <c r="AA3528" s="15">
        <v>0.11509184171445699</v>
      </c>
      <c r="AB3528" s="15">
        <v>-3.83325560867786</v>
      </c>
      <c r="AC3528" s="15">
        <v>-6.24680567384884</v>
      </c>
      <c r="AD3528" s="15">
        <v>-6.6639822446703896</v>
      </c>
      <c r="AE3528" s="15">
        <v>-3.0255407130122198</v>
      </c>
      <c r="AF3528" s="84">
        <f t="shared" si="111"/>
        <v>10.285028373300813</v>
      </c>
    </row>
    <row r="3529" spans="2:32" x14ac:dyDescent="0.2">
      <c r="B3529" s="83">
        <v>2</v>
      </c>
      <c r="C3529" s="83">
        <v>7</v>
      </c>
      <c r="D3529" s="83">
        <v>13</v>
      </c>
      <c r="E3529" s="83">
        <f t="shared" si="110"/>
        <v>1</v>
      </c>
      <c r="F3529" s="15">
        <v>23.453953657507899</v>
      </c>
      <c r="G3529" s="15">
        <v>16.152759560567901</v>
      </c>
      <c r="H3529" s="15">
        <v>19.1522754300237</v>
      </c>
      <c r="I3529" s="15">
        <v>19.469090711131699</v>
      </c>
      <c r="J3529" s="15">
        <v>18.070080528497702</v>
      </c>
      <c r="K3529" s="15">
        <v>18.4517334046811</v>
      </c>
      <c r="L3529" s="15">
        <v>15.5588116973117</v>
      </c>
      <c r="M3529" s="15">
        <v>12.9589265044741</v>
      </c>
      <c r="N3529" s="15">
        <v>18.465741323038898</v>
      </c>
      <c r="O3529" s="15">
        <v>17.518857258379501</v>
      </c>
      <c r="P3529" s="15">
        <v>17.069180852636698</v>
      </c>
      <c r="Q3529" s="15">
        <v>16.465206660881599</v>
      </c>
      <c r="R3529" s="15">
        <v>7.5062202549353199</v>
      </c>
      <c r="S3529" s="15">
        <v>13.1222970681638</v>
      </c>
      <c r="T3529" s="15">
        <v>17.378188352316599</v>
      </c>
      <c r="U3529" s="15">
        <v>10.1820362552404</v>
      </c>
      <c r="V3529" s="15">
        <v>11.509275897160199</v>
      </c>
      <c r="W3529" s="15">
        <v>2.8695475953221301</v>
      </c>
      <c r="X3529" s="15">
        <v>-0.69552107895398496</v>
      </c>
      <c r="Y3529" s="15">
        <v>3.30046788471937</v>
      </c>
      <c r="Z3529" s="15">
        <v>3.1835562354165599</v>
      </c>
      <c r="AA3529" s="15">
        <v>-1.50887337349355</v>
      </c>
      <c r="AB3529" s="15">
        <v>-4.6713032422512804</v>
      </c>
      <c r="AC3529" s="15">
        <v>-5.6449333724379498</v>
      </c>
      <c r="AD3529" s="15">
        <v>-7.1179619164317796</v>
      </c>
      <c r="AE3529" s="15">
        <v>-7.9903131791353204</v>
      </c>
      <c r="AF3529" s="84">
        <f t="shared" si="111"/>
        <v>9.77728080652704</v>
      </c>
    </row>
    <row r="3530" spans="2:32" x14ac:dyDescent="0.2">
      <c r="B3530" s="83">
        <v>2</v>
      </c>
      <c r="C3530" s="83">
        <v>7</v>
      </c>
      <c r="D3530" s="83">
        <v>14</v>
      </c>
      <c r="E3530" s="83">
        <f t="shared" si="110"/>
        <v>1</v>
      </c>
      <c r="F3530" s="15">
        <v>22.605977417141201</v>
      </c>
      <c r="G3530" s="15">
        <v>16.0264860716706</v>
      </c>
      <c r="H3530" s="15">
        <v>17.962161954283701</v>
      </c>
      <c r="I3530" s="15">
        <v>18.396897660523699</v>
      </c>
      <c r="J3530" s="15">
        <v>17.705792839482399</v>
      </c>
      <c r="K3530" s="15">
        <v>18.2476449797004</v>
      </c>
      <c r="L3530" s="15">
        <v>16.347309277162001</v>
      </c>
      <c r="M3530" s="15">
        <v>13.2787587948963</v>
      </c>
      <c r="N3530" s="15">
        <v>17.604731064740601</v>
      </c>
      <c r="O3530" s="15">
        <v>17.980695211216801</v>
      </c>
      <c r="P3530" s="15">
        <v>15.1282824178785</v>
      </c>
      <c r="Q3530" s="15">
        <v>16.563727179780599</v>
      </c>
      <c r="R3530" s="15">
        <v>7.2398678118288498</v>
      </c>
      <c r="S3530" s="15">
        <v>13.7123520386219</v>
      </c>
      <c r="T3530" s="15">
        <v>15.213575742095699</v>
      </c>
      <c r="U3530" s="15">
        <v>11.527778261661499</v>
      </c>
      <c r="V3530" s="15">
        <v>10.0498385417312</v>
      </c>
      <c r="W3530" s="15">
        <v>1.4872012865245301</v>
      </c>
      <c r="X3530" s="15">
        <v>-0.96549159562797304</v>
      </c>
      <c r="Y3530" s="15">
        <v>4.3268556779250504</v>
      </c>
      <c r="Z3530" s="15">
        <v>1.5460282330066</v>
      </c>
      <c r="AA3530" s="15">
        <v>-2.3820708887427999</v>
      </c>
      <c r="AB3530" s="15">
        <v>-5.3597306058108796</v>
      </c>
      <c r="AC3530" s="15">
        <v>-8.3616646818611802</v>
      </c>
      <c r="AD3530" s="15">
        <v>-8.5923529353141799</v>
      </c>
      <c r="AE3530" s="15">
        <v>-9.4914330972880094</v>
      </c>
      <c r="AF3530" s="84">
        <f t="shared" si="111"/>
        <v>9.1461237945087337</v>
      </c>
    </row>
    <row r="3531" spans="2:32" x14ac:dyDescent="0.2">
      <c r="B3531" s="83">
        <v>2</v>
      </c>
      <c r="C3531" s="83">
        <v>7</v>
      </c>
      <c r="D3531" s="83">
        <v>15</v>
      </c>
      <c r="E3531" s="83">
        <f t="shared" si="110"/>
        <v>1</v>
      </c>
      <c r="F3531" s="15">
        <v>23.187224381804501</v>
      </c>
      <c r="G3531" s="15">
        <v>17.615130473456201</v>
      </c>
      <c r="H3531" s="15">
        <v>19.3675147380829</v>
      </c>
      <c r="I3531" s="15">
        <v>19.581701309151899</v>
      </c>
      <c r="J3531" s="15">
        <v>19.238368794202799</v>
      </c>
      <c r="K3531" s="15">
        <v>19.1936092760265</v>
      </c>
      <c r="L3531" s="15">
        <v>17.149318292379402</v>
      </c>
      <c r="M3531" s="15">
        <v>17.0468354503959</v>
      </c>
      <c r="N3531" s="15">
        <v>21.123455446851299</v>
      </c>
      <c r="O3531" s="15">
        <v>21.779878365516701</v>
      </c>
      <c r="P3531" s="15">
        <v>20.196660478472701</v>
      </c>
      <c r="Q3531" s="15">
        <v>18.403041324637801</v>
      </c>
      <c r="R3531" s="15">
        <v>6.9195651050498697</v>
      </c>
      <c r="S3531" s="15">
        <v>17.900420489557099</v>
      </c>
      <c r="T3531" s="15">
        <v>16.9389722985327</v>
      </c>
      <c r="U3531" s="15">
        <v>14.757105165824299</v>
      </c>
      <c r="V3531" s="15">
        <v>14.8822633327283</v>
      </c>
      <c r="W3531" s="15">
        <v>-0.47387383759021801</v>
      </c>
      <c r="X3531" s="15">
        <v>2.7664061018675601</v>
      </c>
      <c r="Y3531" s="15">
        <v>8.6114412673935306</v>
      </c>
      <c r="Z3531" s="15">
        <v>3.7131344541162301</v>
      </c>
      <c r="AA3531" s="15">
        <v>-0.427838116232306</v>
      </c>
      <c r="AB3531" s="15">
        <v>-5.1167365078479099</v>
      </c>
      <c r="AC3531" s="15">
        <v>-10.3520841856599</v>
      </c>
      <c r="AD3531" s="15">
        <v>-8.8115219262242306</v>
      </c>
      <c r="AE3531" s="15">
        <v>-8.4221373611092591</v>
      </c>
      <c r="AF3531" s="84">
        <f t="shared" si="111"/>
        <v>11.029532869668635</v>
      </c>
    </row>
    <row r="3532" spans="2:32" x14ac:dyDescent="0.2">
      <c r="B3532" s="83">
        <v>2</v>
      </c>
      <c r="C3532" s="83">
        <v>7</v>
      </c>
      <c r="D3532" s="83">
        <v>16</v>
      </c>
      <c r="E3532" s="83">
        <f t="shared" si="110"/>
        <v>1</v>
      </c>
      <c r="F3532" s="15">
        <v>23.829112709105001</v>
      </c>
      <c r="G3532" s="15">
        <v>20.792427282193</v>
      </c>
      <c r="H3532" s="15">
        <v>20.2843763105273</v>
      </c>
      <c r="I3532" s="15">
        <v>20.375293795466401</v>
      </c>
      <c r="J3532" s="15">
        <v>20.767361231308399</v>
      </c>
      <c r="K3532" s="15">
        <v>21.999049876548401</v>
      </c>
      <c r="L3532" s="15">
        <v>23.876413157731299</v>
      </c>
      <c r="M3532" s="15">
        <v>21.6617588237077</v>
      </c>
      <c r="N3532" s="15">
        <v>25.4066627357602</v>
      </c>
      <c r="O3532" s="15">
        <v>26.2259970057458</v>
      </c>
      <c r="P3532" s="15">
        <v>27.811958738803899</v>
      </c>
      <c r="Q3532" s="15">
        <v>26.070667173668699</v>
      </c>
      <c r="R3532" s="15">
        <v>14.7828134292811</v>
      </c>
      <c r="S3532" s="15">
        <v>27.0612399680465</v>
      </c>
      <c r="T3532" s="15">
        <v>26.845614249944699</v>
      </c>
      <c r="U3532" s="15">
        <v>22.400115145951499</v>
      </c>
      <c r="V3532" s="15">
        <v>25.788370376110102</v>
      </c>
      <c r="W3532" s="15">
        <v>4.9610551728308199</v>
      </c>
      <c r="X3532" s="15">
        <v>9.9028757152110298</v>
      </c>
      <c r="Y3532" s="15">
        <v>18.1329367749467</v>
      </c>
      <c r="Z3532" s="15">
        <v>19.065080207779999</v>
      </c>
      <c r="AA3532" s="15">
        <v>11.973103478684999</v>
      </c>
      <c r="AB3532" s="15">
        <v>2.20746146307886</v>
      </c>
      <c r="AC3532" s="15">
        <v>-9.9262655459493399</v>
      </c>
      <c r="AD3532" s="15">
        <v>-7.7975364127904196</v>
      </c>
      <c r="AE3532" s="15">
        <v>-2.4551197233945099</v>
      </c>
      <c r="AF3532" s="84">
        <f t="shared" si="111"/>
        <v>17.00164704385762</v>
      </c>
    </row>
    <row r="3533" spans="2:32" x14ac:dyDescent="0.2">
      <c r="B3533" s="83">
        <v>2</v>
      </c>
      <c r="C3533" s="83">
        <v>7</v>
      </c>
      <c r="D3533" s="83">
        <v>17</v>
      </c>
      <c r="E3533" s="83">
        <f t="shared" si="110"/>
        <v>1</v>
      </c>
      <c r="F3533" s="15">
        <v>27.642955183029201</v>
      </c>
      <c r="G3533" s="15">
        <v>27.895767429869601</v>
      </c>
      <c r="H3533" s="15">
        <v>27.946180493831601</v>
      </c>
      <c r="I3533" s="15">
        <v>26.940536560297002</v>
      </c>
      <c r="J3533" s="15">
        <v>35.314755493402501</v>
      </c>
      <c r="K3533" s="15">
        <v>32.321605114459999</v>
      </c>
      <c r="L3533" s="15">
        <v>41.118748110055897</v>
      </c>
      <c r="M3533" s="15">
        <v>38.806160967826798</v>
      </c>
      <c r="N3533" s="15">
        <v>42.277936523675898</v>
      </c>
      <c r="O3533" s="15">
        <v>49.070677579641298</v>
      </c>
      <c r="P3533" s="15">
        <v>51.749266627311698</v>
      </c>
      <c r="Q3533" s="15">
        <v>48.931950068473803</v>
      </c>
      <c r="R3533" s="15">
        <v>49.806283605694802</v>
      </c>
      <c r="S3533" s="15">
        <v>55.822312391757997</v>
      </c>
      <c r="T3533" s="15">
        <v>50.2654953205586</v>
      </c>
      <c r="U3533" s="15">
        <v>63.564171256542203</v>
      </c>
      <c r="V3533" s="15">
        <v>65.128507294177993</v>
      </c>
      <c r="W3533" s="15">
        <v>44.0606662073424</v>
      </c>
      <c r="X3533" s="15">
        <v>44.783213088929699</v>
      </c>
      <c r="Y3533" s="15">
        <v>60.373262229159501</v>
      </c>
      <c r="Z3533" s="15">
        <v>61.364069758385398</v>
      </c>
      <c r="AA3533" s="15">
        <v>64.797790475726103</v>
      </c>
      <c r="AB3533" s="15">
        <v>30.050390208076202</v>
      </c>
      <c r="AC3533" s="15">
        <v>8.29500039809942</v>
      </c>
      <c r="AD3533" s="15">
        <v>12.3018562389985</v>
      </c>
      <c r="AE3533" s="15">
        <v>29.1793884463161</v>
      </c>
      <c r="AF3533" s="84">
        <f t="shared" si="111"/>
        <v>41.915728733524617</v>
      </c>
    </row>
    <row r="3534" spans="2:32" x14ac:dyDescent="0.2">
      <c r="B3534" s="83">
        <v>2</v>
      </c>
      <c r="C3534" s="83">
        <v>7</v>
      </c>
      <c r="D3534" s="83">
        <v>18</v>
      </c>
      <c r="E3534" s="83">
        <f t="shared" si="110"/>
        <v>1</v>
      </c>
      <c r="F3534" s="15">
        <v>34.398939571380602</v>
      </c>
      <c r="G3534" s="15">
        <v>36.442635642316297</v>
      </c>
      <c r="H3534" s="15">
        <v>40.423179519891697</v>
      </c>
      <c r="I3534" s="15">
        <v>43.016246451377903</v>
      </c>
      <c r="J3534" s="15">
        <v>52.703074606418603</v>
      </c>
      <c r="K3534" s="15">
        <v>55.842102059364301</v>
      </c>
      <c r="L3534" s="15">
        <v>64.316758476972595</v>
      </c>
      <c r="M3534" s="15">
        <v>58.074529336929302</v>
      </c>
      <c r="N3534" s="15">
        <v>65.932587754249596</v>
      </c>
      <c r="O3534" s="15">
        <v>75.330726351499607</v>
      </c>
      <c r="P3534" s="15">
        <v>86.038806440353397</v>
      </c>
      <c r="Q3534" s="15">
        <v>92.522482570648194</v>
      </c>
      <c r="R3534" s="15">
        <v>108.605471126556</v>
      </c>
      <c r="S3534" s="15">
        <v>106.69284829831101</v>
      </c>
      <c r="T3534" s="15">
        <v>94.815417038202298</v>
      </c>
      <c r="U3534" s="15">
        <v>118.017890466213</v>
      </c>
      <c r="V3534" s="15">
        <v>124.478383201599</v>
      </c>
      <c r="W3534" s="15">
        <v>134.762841114998</v>
      </c>
      <c r="X3534" s="15">
        <v>119.842725032568</v>
      </c>
      <c r="Y3534" s="15">
        <v>137.59961886668199</v>
      </c>
      <c r="Z3534" s="15">
        <v>137.933753750563</v>
      </c>
      <c r="AA3534" s="15">
        <v>148.311167719841</v>
      </c>
      <c r="AB3534" s="15">
        <v>134.79465303778599</v>
      </c>
      <c r="AC3534" s="15">
        <v>124.41763613033299</v>
      </c>
      <c r="AD3534" s="15">
        <v>125.180071225643</v>
      </c>
      <c r="AE3534" s="15">
        <v>159.03084351062799</v>
      </c>
      <c r="AF3534" s="84">
        <f t="shared" si="111"/>
        <v>95.366361126974056</v>
      </c>
    </row>
    <row r="3535" spans="2:32" x14ac:dyDescent="0.2">
      <c r="B3535" s="83">
        <v>2</v>
      </c>
      <c r="C3535" s="83">
        <v>7</v>
      </c>
      <c r="D3535" s="83">
        <v>19</v>
      </c>
      <c r="E3535" s="83">
        <f t="shared" si="110"/>
        <v>1</v>
      </c>
      <c r="F3535" s="15">
        <v>38.146823703765897</v>
      </c>
      <c r="G3535" s="15">
        <v>35.671675630672198</v>
      </c>
      <c r="H3535" s="15">
        <v>40.073483584642403</v>
      </c>
      <c r="I3535" s="15">
        <v>41.913598702907599</v>
      </c>
      <c r="J3535" s="15">
        <v>47.026624148607297</v>
      </c>
      <c r="K3535" s="15">
        <v>45.060649974823001</v>
      </c>
      <c r="L3535" s="15">
        <v>48.369032535314602</v>
      </c>
      <c r="M3535" s="15">
        <v>44.516709676265698</v>
      </c>
      <c r="N3535" s="15">
        <v>53.868783127546301</v>
      </c>
      <c r="O3535" s="15">
        <v>61.136301321983296</v>
      </c>
      <c r="P3535" s="15">
        <v>66.472996000051495</v>
      </c>
      <c r="Q3535" s="15">
        <v>67.701981363534898</v>
      </c>
      <c r="R3535" s="15">
        <v>78.108875040769604</v>
      </c>
      <c r="S3535" s="15">
        <v>80.493842000007604</v>
      </c>
      <c r="T3535" s="15">
        <v>75.249322337389003</v>
      </c>
      <c r="U3535" s="15">
        <v>101.50933428025201</v>
      </c>
      <c r="V3535" s="15">
        <v>114.383445218563</v>
      </c>
      <c r="W3535" s="15">
        <v>130.86665909004199</v>
      </c>
      <c r="X3535" s="15">
        <v>126.47099808073</v>
      </c>
      <c r="Y3535" s="15">
        <v>144.01910691881201</v>
      </c>
      <c r="Z3535" s="15">
        <v>149.33109872126599</v>
      </c>
      <c r="AA3535" s="15">
        <v>169.74446258735699</v>
      </c>
      <c r="AB3535" s="15">
        <v>166.13906045866</v>
      </c>
      <c r="AC3535" s="15">
        <v>159.38849890351301</v>
      </c>
      <c r="AD3535" s="15">
        <v>165.776201365948</v>
      </c>
      <c r="AE3535" s="15">
        <v>202.614328087807</v>
      </c>
      <c r="AF3535" s="84">
        <f t="shared" si="111"/>
        <v>94.386688186970417</v>
      </c>
    </row>
    <row r="3536" spans="2:32" x14ac:dyDescent="0.2">
      <c r="B3536" s="83">
        <v>2</v>
      </c>
      <c r="C3536" s="83">
        <v>7</v>
      </c>
      <c r="D3536" s="83">
        <v>20</v>
      </c>
      <c r="E3536" s="83">
        <f t="shared" si="110"/>
        <v>1</v>
      </c>
      <c r="F3536" s="15">
        <v>39.736821397781398</v>
      </c>
      <c r="G3536" s="15">
        <v>31.718167853450598</v>
      </c>
      <c r="H3536" s="15">
        <v>35.943982775449797</v>
      </c>
      <c r="I3536" s="15">
        <v>37.455938124179802</v>
      </c>
      <c r="J3536" s="15">
        <v>41.865373535156301</v>
      </c>
      <c r="K3536" s="15">
        <v>38.8188867340088</v>
      </c>
      <c r="L3536" s="15">
        <v>42.622434975624103</v>
      </c>
      <c r="M3536" s="15">
        <v>40.910418783664703</v>
      </c>
      <c r="N3536" s="15">
        <v>49.165001752376597</v>
      </c>
      <c r="O3536" s="15">
        <v>53.899877086877801</v>
      </c>
      <c r="P3536" s="15">
        <v>58.034279337644598</v>
      </c>
      <c r="Q3536" s="15">
        <v>58.508503345727902</v>
      </c>
      <c r="R3536" s="15">
        <v>65.267421172618896</v>
      </c>
      <c r="S3536" s="15">
        <v>74.825181422710401</v>
      </c>
      <c r="T3536" s="15">
        <v>67.634003180980699</v>
      </c>
      <c r="U3536" s="15">
        <v>86.368601770877802</v>
      </c>
      <c r="V3536" s="15">
        <v>99.521369807481804</v>
      </c>
      <c r="W3536" s="15">
        <v>95.354533078670499</v>
      </c>
      <c r="X3536" s="15">
        <v>90.337373379707302</v>
      </c>
      <c r="Y3536" s="15">
        <v>117.80834645199801</v>
      </c>
      <c r="Z3536" s="15">
        <v>124.03694694256799</v>
      </c>
      <c r="AA3536" s="15">
        <v>130.08279417991599</v>
      </c>
      <c r="AB3536" s="15">
        <v>103.101033369064</v>
      </c>
      <c r="AC3536" s="15">
        <v>95.3789561634064</v>
      </c>
      <c r="AD3536" s="15">
        <v>103.33706758356099</v>
      </c>
      <c r="AE3536" s="15">
        <v>124.40637656974801</v>
      </c>
      <c r="AF3536" s="84">
        <f t="shared" si="111"/>
        <v>73.313065029817366</v>
      </c>
    </row>
    <row r="3537" spans="2:32" x14ac:dyDescent="0.2">
      <c r="B3537" s="83">
        <v>2</v>
      </c>
      <c r="C3537" s="83">
        <v>7</v>
      </c>
      <c r="D3537" s="83">
        <v>21</v>
      </c>
      <c r="E3537" s="83">
        <f t="shared" si="110"/>
        <v>1</v>
      </c>
      <c r="F3537" s="15">
        <v>38.537007359862301</v>
      </c>
      <c r="G3537" s="15">
        <v>29.818814071352602</v>
      </c>
      <c r="H3537" s="15">
        <v>32.323592426538497</v>
      </c>
      <c r="I3537" s="15">
        <v>34.3013631124496</v>
      </c>
      <c r="J3537" s="15">
        <v>37.300914328575097</v>
      </c>
      <c r="K3537" s="15">
        <v>35.188572089910501</v>
      </c>
      <c r="L3537" s="15">
        <v>38.457936854839303</v>
      </c>
      <c r="M3537" s="15">
        <v>38.264345067262703</v>
      </c>
      <c r="N3537" s="15">
        <v>42.755773777723299</v>
      </c>
      <c r="O3537" s="15">
        <v>47.960656109571502</v>
      </c>
      <c r="P3537" s="15">
        <v>52.652234728813198</v>
      </c>
      <c r="Q3537" s="15">
        <v>52.822195707082699</v>
      </c>
      <c r="R3537" s="15">
        <v>59.498932522535299</v>
      </c>
      <c r="S3537" s="15">
        <v>60.3215522089004</v>
      </c>
      <c r="T3537" s="15">
        <v>59.584206089734998</v>
      </c>
      <c r="U3537" s="15">
        <v>72.6570119869709</v>
      </c>
      <c r="V3537" s="15">
        <v>78.631864491462693</v>
      </c>
      <c r="W3537" s="15">
        <v>91.686482095480002</v>
      </c>
      <c r="X3537" s="15">
        <v>98.264254811525305</v>
      </c>
      <c r="Y3537" s="15">
        <v>106.708799906731</v>
      </c>
      <c r="Z3537" s="15">
        <v>108.76700795292901</v>
      </c>
      <c r="AA3537" s="15">
        <v>124.862496979475</v>
      </c>
      <c r="AB3537" s="15">
        <v>117.04974032259</v>
      </c>
      <c r="AC3537" s="15">
        <v>123.225888534069</v>
      </c>
      <c r="AD3537" s="15">
        <v>122.89592955326999</v>
      </c>
      <c r="AE3537" s="15">
        <v>159.605013719559</v>
      </c>
      <c r="AF3537" s="84">
        <f t="shared" si="111"/>
        <v>71.697791800354381</v>
      </c>
    </row>
    <row r="3538" spans="2:32" x14ac:dyDescent="0.2">
      <c r="B3538" s="83">
        <v>2</v>
      </c>
      <c r="C3538" s="83">
        <v>7</v>
      </c>
      <c r="D3538" s="83">
        <v>22</v>
      </c>
      <c r="E3538" s="83">
        <f t="shared" si="110"/>
        <v>1</v>
      </c>
      <c r="F3538" s="15">
        <v>37.072343535900103</v>
      </c>
      <c r="G3538" s="15">
        <v>30.041688909787599</v>
      </c>
      <c r="H3538" s="15">
        <v>30.773832861900299</v>
      </c>
      <c r="I3538" s="15">
        <v>32.534348143577603</v>
      </c>
      <c r="J3538" s="15">
        <v>34.600410787820799</v>
      </c>
      <c r="K3538" s="15">
        <v>34.767703181028402</v>
      </c>
      <c r="L3538" s="15">
        <v>38.174701534509701</v>
      </c>
      <c r="M3538" s="15">
        <v>37.989623034715599</v>
      </c>
      <c r="N3538" s="15">
        <v>40.485765120029399</v>
      </c>
      <c r="O3538" s="15">
        <v>46.460324856758099</v>
      </c>
      <c r="P3538" s="15">
        <v>49.394552257537804</v>
      </c>
      <c r="Q3538" s="15">
        <v>50.635286438703503</v>
      </c>
      <c r="R3538" s="15">
        <v>56.630177867412598</v>
      </c>
      <c r="S3538" s="15">
        <v>59.082148823499701</v>
      </c>
      <c r="T3538" s="15">
        <v>55.953072865009297</v>
      </c>
      <c r="U3538" s="15">
        <v>66.960414417982093</v>
      </c>
      <c r="V3538" s="15">
        <v>69.888140137672394</v>
      </c>
      <c r="W3538" s="15">
        <v>96.591624063968695</v>
      </c>
      <c r="X3538" s="15">
        <v>94.319773491382605</v>
      </c>
      <c r="Y3538" s="15">
        <v>87.478808608531907</v>
      </c>
      <c r="Z3538" s="15">
        <v>92.357010466337201</v>
      </c>
      <c r="AA3538" s="15">
        <v>115.22755683136</v>
      </c>
      <c r="AB3538" s="15">
        <v>115.846035788059</v>
      </c>
      <c r="AC3538" s="15">
        <v>139.54457468271301</v>
      </c>
      <c r="AD3538" s="15">
        <v>139.179906635284</v>
      </c>
      <c r="AE3538" s="15">
        <v>174.870060031235</v>
      </c>
      <c r="AF3538" s="84">
        <f t="shared" si="111"/>
        <v>70.263841745104486</v>
      </c>
    </row>
    <row r="3539" spans="2:32" x14ac:dyDescent="0.2">
      <c r="B3539" s="83">
        <v>2</v>
      </c>
      <c r="C3539" s="83">
        <v>8</v>
      </c>
      <c r="D3539" s="83">
        <v>7</v>
      </c>
      <c r="E3539" s="83">
        <f t="shared" si="110"/>
        <v>1</v>
      </c>
      <c r="F3539" s="15">
        <v>25.127109636843201</v>
      </c>
      <c r="G3539" s="15">
        <v>28.216844857096</v>
      </c>
      <c r="H3539" s="15">
        <v>28.847392646789601</v>
      </c>
      <c r="I3539" s="15">
        <v>31.054967266321199</v>
      </c>
      <c r="J3539" s="15">
        <v>34.344660456180598</v>
      </c>
      <c r="K3539" s="15">
        <v>32.661629695177098</v>
      </c>
      <c r="L3539" s="15">
        <v>35.296845756053898</v>
      </c>
      <c r="M3539" s="15">
        <v>37.922730104446401</v>
      </c>
      <c r="N3539" s="15">
        <v>40.413169658422497</v>
      </c>
      <c r="O3539" s="15">
        <v>46.5498022944927</v>
      </c>
      <c r="P3539" s="15">
        <v>47.9836275882721</v>
      </c>
      <c r="Q3539" s="15">
        <v>48.016643711328499</v>
      </c>
      <c r="R3539" s="15">
        <v>53.085653639554998</v>
      </c>
      <c r="S3539" s="15">
        <v>64.131774174928694</v>
      </c>
      <c r="T3539" s="15">
        <v>58.633248705863998</v>
      </c>
      <c r="U3539" s="15">
        <v>65.747492689132699</v>
      </c>
      <c r="V3539" s="15">
        <v>71.539608034133906</v>
      </c>
      <c r="W3539" s="15">
        <v>73.817796154975895</v>
      </c>
      <c r="X3539" s="15">
        <v>88.906048700094203</v>
      </c>
      <c r="Y3539" s="15">
        <v>92.023724216938007</v>
      </c>
      <c r="Z3539" s="15">
        <v>92.243726558923697</v>
      </c>
      <c r="AA3539" s="15">
        <v>94.620155211776506</v>
      </c>
      <c r="AB3539" s="15">
        <v>87.508671844541993</v>
      </c>
      <c r="AC3539" s="15">
        <v>81.931367249682594</v>
      </c>
      <c r="AD3539" s="15">
        <v>105.56523206622001</v>
      </c>
      <c r="AE3539" s="15">
        <v>114.769019165635</v>
      </c>
      <c r="AF3539" s="84">
        <f t="shared" si="111"/>
        <v>60.806113157070243</v>
      </c>
    </row>
    <row r="3540" spans="2:32" x14ac:dyDescent="0.2">
      <c r="B3540" s="83">
        <v>2</v>
      </c>
      <c r="C3540" s="83">
        <v>8</v>
      </c>
      <c r="D3540" s="83">
        <v>8</v>
      </c>
      <c r="E3540" s="83">
        <f t="shared" si="110"/>
        <v>1</v>
      </c>
      <c r="F3540" s="15">
        <v>26.389215609550501</v>
      </c>
      <c r="G3540" s="15">
        <v>22.870232266342299</v>
      </c>
      <c r="H3540" s="15">
        <v>25.374397645473501</v>
      </c>
      <c r="I3540" s="15">
        <v>26.411784279346499</v>
      </c>
      <c r="J3540" s="15">
        <v>29.3571040594578</v>
      </c>
      <c r="K3540" s="15">
        <v>22.671720246315001</v>
      </c>
      <c r="L3540" s="15">
        <v>27.7954413957596</v>
      </c>
      <c r="M3540" s="15">
        <v>29.3362730586529</v>
      </c>
      <c r="N3540" s="15">
        <v>35.062995381832103</v>
      </c>
      <c r="O3540" s="15">
        <v>36.335399181366</v>
      </c>
      <c r="P3540" s="15">
        <v>34.918224398374598</v>
      </c>
      <c r="Q3540" s="15">
        <v>32.272463512659101</v>
      </c>
      <c r="R3540" s="15">
        <v>39.583849199950699</v>
      </c>
      <c r="S3540" s="15">
        <v>51.790622008562103</v>
      </c>
      <c r="T3540" s="15">
        <v>48.491378238678003</v>
      </c>
      <c r="U3540" s="15">
        <v>50.990563413858403</v>
      </c>
      <c r="V3540" s="15">
        <v>48.758800496816598</v>
      </c>
      <c r="W3540" s="15">
        <v>51.0793972438574</v>
      </c>
      <c r="X3540" s="15">
        <v>66.082982663102399</v>
      </c>
      <c r="Y3540" s="15">
        <v>70.604066491842303</v>
      </c>
      <c r="Z3540" s="15">
        <v>73.758775972396094</v>
      </c>
      <c r="AA3540" s="15">
        <v>66.377207116424998</v>
      </c>
      <c r="AB3540" s="15">
        <v>34.151400167768799</v>
      </c>
      <c r="AC3540" s="15">
        <v>30.807112706532699</v>
      </c>
      <c r="AD3540" s="15">
        <v>66.5107305217348</v>
      </c>
      <c r="AE3540" s="15">
        <v>90.034399639189203</v>
      </c>
      <c r="AF3540" s="84">
        <f t="shared" si="111"/>
        <v>43.762174496763244</v>
      </c>
    </row>
    <row r="3541" spans="2:32" x14ac:dyDescent="0.2">
      <c r="B3541" s="83">
        <v>2</v>
      </c>
      <c r="C3541" s="83">
        <v>8</v>
      </c>
      <c r="D3541" s="83">
        <v>9</v>
      </c>
      <c r="E3541" s="83">
        <f t="shared" si="110"/>
        <v>1</v>
      </c>
      <c r="F3541" s="15">
        <v>28.3461544809341</v>
      </c>
      <c r="G3541" s="15">
        <v>22.017972599484501</v>
      </c>
      <c r="H3541" s="15">
        <v>24.533988125801098</v>
      </c>
      <c r="I3541" s="15">
        <v>24.781156686626399</v>
      </c>
      <c r="J3541" s="15">
        <v>25.930041954755801</v>
      </c>
      <c r="K3541" s="15">
        <v>17.723191199090301</v>
      </c>
      <c r="L3541" s="15">
        <v>21.407415880918499</v>
      </c>
      <c r="M3541" s="15">
        <v>25.045338353678599</v>
      </c>
      <c r="N3541" s="15">
        <v>29.203244373083098</v>
      </c>
      <c r="O3541" s="15">
        <v>28.3941856044829</v>
      </c>
      <c r="P3541" s="15">
        <v>25.663357086837301</v>
      </c>
      <c r="Q3541" s="15">
        <v>14.7832450935841</v>
      </c>
      <c r="R3541" s="15">
        <v>16.9462060231827</v>
      </c>
      <c r="S3541" s="15">
        <v>35.1989605559111</v>
      </c>
      <c r="T3541" s="15">
        <v>29.839746534660499</v>
      </c>
      <c r="U3541" s="15">
        <v>26.4124235086441</v>
      </c>
      <c r="V3541" s="15">
        <v>23.284563942045001</v>
      </c>
      <c r="W3541" s="15">
        <v>13.394475205160701</v>
      </c>
      <c r="X3541" s="15">
        <v>26.3917806702852</v>
      </c>
      <c r="Y3541" s="15">
        <v>35.141545175775903</v>
      </c>
      <c r="Z3541" s="15">
        <v>27.0061410505343</v>
      </c>
      <c r="AA3541" s="15">
        <v>19.566810836155</v>
      </c>
      <c r="AB3541" s="15">
        <v>0.993975288383663</v>
      </c>
      <c r="AC3541" s="15">
        <v>-2.8856575432866798</v>
      </c>
      <c r="AD3541" s="15">
        <v>13.6826664441377</v>
      </c>
      <c r="AE3541" s="15">
        <v>17.996499348506301</v>
      </c>
      <c r="AF3541" s="84">
        <f t="shared" si="111"/>
        <v>21.953824172283547</v>
      </c>
    </row>
    <row r="3542" spans="2:32" x14ac:dyDescent="0.2">
      <c r="B3542" s="83">
        <v>2</v>
      </c>
      <c r="C3542" s="83">
        <v>8</v>
      </c>
      <c r="D3542" s="83">
        <v>10</v>
      </c>
      <c r="E3542" s="83">
        <f t="shared" si="110"/>
        <v>1</v>
      </c>
      <c r="F3542" s="15">
        <v>27.8862514107227</v>
      </c>
      <c r="G3542" s="15">
        <v>21.916491357033401</v>
      </c>
      <c r="H3542" s="15">
        <v>23.105212695837</v>
      </c>
      <c r="I3542" s="15">
        <v>21.9138701025248</v>
      </c>
      <c r="J3542" s="15">
        <v>23.270322618484499</v>
      </c>
      <c r="K3542" s="15">
        <v>16.655392773218502</v>
      </c>
      <c r="L3542" s="15">
        <v>20.770542448580301</v>
      </c>
      <c r="M3542" s="15">
        <v>23.931993849339001</v>
      </c>
      <c r="N3542" s="15">
        <v>26.760302920967298</v>
      </c>
      <c r="O3542" s="15">
        <v>25.290479161739299</v>
      </c>
      <c r="P3542" s="15">
        <v>24.320182364731998</v>
      </c>
      <c r="Q3542" s="15">
        <v>16.9132550148666</v>
      </c>
      <c r="R3542" s="15">
        <v>16.558329552605699</v>
      </c>
      <c r="S3542" s="15">
        <v>29.8225581208766</v>
      </c>
      <c r="T3542" s="15">
        <v>24.035446853235399</v>
      </c>
      <c r="U3542" s="15">
        <v>24.3221576491147</v>
      </c>
      <c r="V3542" s="15">
        <v>27.568490979775799</v>
      </c>
      <c r="W3542" s="15">
        <v>9.9749969804584993</v>
      </c>
      <c r="X3542" s="15">
        <v>19.152666637003399</v>
      </c>
      <c r="Y3542" s="15">
        <v>29.005288078471999</v>
      </c>
      <c r="Z3542" s="15">
        <v>15.373723090216499</v>
      </c>
      <c r="AA3542" s="15">
        <v>13.2341782150865</v>
      </c>
      <c r="AB3542" s="15">
        <v>0.59044101500511204</v>
      </c>
      <c r="AC3542" s="15">
        <v>-6.51939255768061</v>
      </c>
      <c r="AD3542" s="15">
        <v>8.5203588272929203</v>
      </c>
      <c r="AE3542" s="15">
        <v>4.6143533540070099</v>
      </c>
      <c r="AF3542" s="84">
        <f t="shared" si="111"/>
        <v>18.80722667359673</v>
      </c>
    </row>
    <row r="3543" spans="2:32" x14ac:dyDescent="0.2">
      <c r="B3543" s="83">
        <v>2</v>
      </c>
      <c r="C3543" s="83">
        <v>8</v>
      </c>
      <c r="D3543" s="83">
        <v>11</v>
      </c>
      <c r="E3543" s="83">
        <f t="shared" si="110"/>
        <v>1</v>
      </c>
      <c r="F3543" s="15">
        <v>27.811117450952501</v>
      </c>
      <c r="G3543" s="15">
        <v>20.327986833503701</v>
      </c>
      <c r="H3543" s="15">
        <v>21.329958789169801</v>
      </c>
      <c r="I3543" s="15">
        <v>19.492321938097501</v>
      </c>
      <c r="J3543" s="15">
        <v>21.660379042267799</v>
      </c>
      <c r="K3543" s="15">
        <v>15.737626713275899</v>
      </c>
      <c r="L3543" s="15">
        <v>16.903114335001401</v>
      </c>
      <c r="M3543" s="15">
        <v>21.653596289634699</v>
      </c>
      <c r="N3543" s="15">
        <v>24.591807200550999</v>
      </c>
      <c r="O3543" s="15">
        <v>23.349014880105901</v>
      </c>
      <c r="P3543" s="15">
        <v>19.8397988538295</v>
      </c>
      <c r="Q3543" s="15">
        <v>12.8697570116445</v>
      </c>
      <c r="R3543" s="15">
        <v>11.042255293339499</v>
      </c>
      <c r="S3543" s="15">
        <v>24.933037689968899</v>
      </c>
      <c r="T3543" s="15">
        <v>17.7325367964953</v>
      </c>
      <c r="U3543" s="15">
        <v>18.519013583898499</v>
      </c>
      <c r="V3543" s="15">
        <v>15.899227577388301</v>
      </c>
      <c r="W3543" s="15">
        <v>5.7929638180434697</v>
      </c>
      <c r="X3543" s="15">
        <v>9.3189806368201999</v>
      </c>
      <c r="Y3543" s="15">
        <v>17.300981198593998</v>
      </c>
      <c r="Z3543" s="15">
        <v>5.7035742142796497</v>
      </c>
      <c r="AA3543" s="15">
        <v>0.96047181931138004</v>
      </c>
      <c r="AB3543" s="15">
        <v>-6.7517092065215101</v>
      </c>
      <c r="AC3543" s="15">
        <v>-6.3732673093080496</v>
      </c>
      <c r="AD3543" s="15">
        <v>-3.0723680735826502</v>
      </c>
      <c r="AE3543" s="15">
        <v>-1.9197173379967001</v>
      </c>
      <c r="AF3543" s="84">
        <f t="shared" si="111"/>
        <v>13.640479232260171</v>
      </c>
    </row>
    <row r="3544" spans="2:32" x14ac:dyDescent="0.2">
      <c r="B3544" s="83">
        <v>2</v>
      </c>
      <c r="C3544" s="83">
        <v>8</v>
      </c>
      <c r="D3544" s="83">
        <v>12</v>
      </c>
      <c r="E3544" s="83">
        <f t="shared" si="110"/>
        <v>1</v>
      </c>
      <c r="F3544" s="15">
        <v>25.664644518136999</v>
      </c>
      <c r="G3544" s="15">
        <v>19.284570060982698</v>
      </c>
      <c r="H3544" s="15">
        <v>20.708456863045701</v>
      </c>
      <c r="I3544" s="15">
        <v>18.870563302815</v>
      </c>
      <c r="J3544" s="15">
        <v>20.739191571995601</v>
      </c>
      <c r="K3544" s="15">
        <v>14.1005540168062</v>
      </c>
      <c r="L3544" s="15">
        <v>14.7619288388742</v>
      </c>
      <c r="M3544" s="15">
        <v>19.0132018572688</v>
      </c>
      <c r="N3544" s="15">
        <v>23.3500876584053</v>
      </c>
      <c r="O3544" s="15">
        <v>21.3845054024756</v>
      </c>
      <c r="P3544" s="15">
        <v>16.0386159074903</v>
      </c>
      <c r="Q3544" s="15">
        <v>9.5925565640926393</v>
      </c>
      <c r="R3544" s="15">
        <v>6.7862419493338102</v>
      </c>
      <c r="S3544" s="15">
        <v>21.4832224370241</v>
      </c>
      <c r="T3544" s="15">
        <v>13.1825734800398</v>
      </c>
      <c r="U3544" s="15">
        <v>13.5341495538428</v>
      </c>
      <c r="V3544" s="15">
        <v>10.1497838510424</v>
      </c>
      <c r="W3544" s="15">
        <v>0.110843609095784</v>
      </c>
      <c r="X3544" s="15">
        <v>4.2198290141075896</v>
      </c>
      <c r="Y3544" s="15">
        <v>13.325626413002601</v>
      </c>
      <c r="Z3544" s="15">
        <v>-1.96514007894695</v>
      </c>
      <c r="AA3544" s="15">
        <v>-2.4093699005395202</v>
      </c>
      <c r="AB3544" s="15">
        <v>-5.6025722689628603</v>
      </c>
      <c r="AC3544" s="15">
        <v>-8.93100556135178</v>
      </c>
      <c r="AD3544" s="15">
        <v>-7.9732468022108103</v>
      </c>
      <c r="AE3544" s="15">
        <v>-8.9977561156153705</v>
      </c>
      <c r="AF3544" s="84">
        <f t="shared" si="111"/>
        <v>10.400848313163486</v>
      </c>
    </row>
    <row r="3545" spans="2:32" x14ac:dyDescent="0.2">
      <c r="B3545" s="83">
        <v>2</v>
      </c>
      <c r="C3545" s="83">
        <v>8</v>
      </c>
      <c r="D3545" s="83">
        <v>13</v>
      </c>
      <c r="E3545" s="83">
        <f t="shared" si="110"/>
        <v>1</v>
      </c>
      <c r="F3545" s="15">
        <v>24.979901843071001</v>
      </c>
      <c r="G3545" s="15">
        <v>19.7129143707885</v>
      </c>
      <c r="H3545" s="15">
        <v>20.348570755839301</v>
      </c>
      <c r="I3545" s="15">
        <v>18.410832983583202</v>
      </c>
      <c r="J3545" s="15">
        <v>19.7649706570059</v>
      </c>
      <c r="K3545" s="15">
        <v>15.049254075609101</v>
      </c>
      <c r="L3545" s="15">
        <v>14.603023238718499</v>
      </c>
      <c r="M3545" s="15">
        <v>21.084381483405799</v>
      </c>
      <c r="N3545" s="15">
        <v>23.304343137038899</v>
      </c>
      <c r="O3545" s="15">
        <v>21.9471830260232</v>
      </c>
      <c r="P3545" s="15">
        <v>16.9845612458289</v>
      </c>
      <c r="Q3545" s="15">
        <v>10.3114784818105</v>
      </c>
      <c r="R3545" s="15">
        <v>5.9639242690354601</v>
      </c>
      <c r="S3545" s="15">
        <v>19.974231315076398</v>
      </c>
      <c r="T3545" s="15">
        <v>11.943935912877301</v>
      </c>
      <c r="U3545" s="15">
        <v>13.4200955017954</v>
      </c>
      <c r="V3545" s="15">
        <v>9.9412767877802306</v>
      </c>
      <c r="W3545" s="15">
        <v>-0.765240733772516</v>
      </c>
      <c r="X3545" s="15">
        <v>4.0110112955470099</v>
      </c>
      <c r="Y3545" s="15">
        <v>9.1577997355163099</v>
      </c>
      <c r="Z3545" s="15">
        <v>-3.1371893485784499</v>
      </c>
      <c r="AA3545" s="15">
        <v>-1.8968828527033299</v>
      </c>
      <c r="AB3545" s="15">
        <v>-4.6860239297747599</v>
      </c>
      <c r="AC3545" s="15">
        <v>-9.0153147041201596</v>
      </c>
      <c r="AD3545" s="15">
        <v>-8.4188382232934202</v>
      </c>
      <c r="AE3545" s="15">
        <v>-10.1650532657355</v>
      </c>
      <c r="AF3545" s="84">
        <f t="shared" si="111"/>
        <v>10.108813348398956</v>
      </c>
    </row>
    <row r="3546" spans="2:32" x14ac:dyDescent="0.2">
      <c r="B3546" s="83">
        <v>2</v>
      </c>
      <c r="C3546" s="83">
        <v>8</v>
      </c>
      <c r="D3546" s="83">
        <v>14</v>
      </c>
      <c r="E3546" s="83">
        <f t="shared" si="110"/>
        <v>1</v>
      </c>
      <c r="F3546" s="15">
        <v>22.1055156689286</v>
      </c>
      <c r="G3546" s="15">
        <v>19.278464489592299</v>
      </c>
      <c r="H3546" s="15">
        <v>19.802091112554098</v>
      </c>
      <c r="I3546" s="15">
        <v>18.697859594151399</v>
      </c>
      <c r="J3546" s="15">
        <v>18.905403514936602</v>
      </c>
      <c r="K3546" s="15">
        <v>16.735467571623602</v>
      </c>
      <c r="L3546" s="15">
        <v>16.444874677227801</v>
      </c>
      <c r="M3546" s="15">
        <v>21.007443555831902</v>
      </c>
      <c r="N3546" s="15">
        <v>23.312626425772901</v>
      </c>
      <c r="O3546" s="15">
        <v>21.589345051184299</v>
      </c>
      <c r="P3546" s="15">
        <v>19.097769498854898</v>
      </c>
      <c r="Q3546" s="15">
        <v>12.485562720015601</v>
      </c>
      <c r="R3546" s="15">
        <v>8.5228743200041404</v>
      </c>
      <c r="S3546" s="15">
        <v>21.378653186440499</v>
      </c>
      <c r="T3546" s="15">
        <v>16.747587827697402</v>
      </c>
      <c r="U3546" s="15">
        <v>14.8997095735222</v>
      </c>
      <c r="V3546" s="15">
        <v>12.6837631309852</v>
      </c>
      <c r="W3546" s="15">
        <v>1.4048225684613</v>
      </c>
      <c r="X3546" s="15">
        <v>8.9547165565192692</v>
      </c>
      <c r="Y3546" s="15">
        <v>10.309999629885001</v>
      </c>
      <c r="Z3546" s="15">
        <v>0.59959547492861698</v>
      </c>
      <c r="AA3546" s="15">
        <v>-5.1037732824683199E-2</v>
      </c>
      <c r="AB3546" s="15">
        <v>-5.00248396477103</v>
      </c>
      <c r="AC3546" s="15">
        <v>-8.3390529719889201</v>
      </c>
      <c r="AD3546" s="15">
        <v>-3.6174440997690001</v>
      </c>
      <c r="AE3546" s="15">
        <v>-7.5477063134312603</v>
      </c>
      <c r="AF3546" s="84">
        <f t="shared" si="111"/>
        <v>11.554093117935876</v>
      </c>
    </row>
    <row r="3547" spans="2:32" x14ac:dyDescent="0.2">
      <c r="B3547" s="83">
        <v>2</v>
      </c>
      <c r="C3547" s="83">
        <v>8</v>
      </c>
      <c r="D3547" s="83">
        <v>15</v>
      </c>
      <c r="E3547" s="83">
        <f t="shared" si="110"/>
        <v>1</v>
      </c>
      <c r="F3547" s="15">
        <v>21.303925493001898</v>
      </c>
      <c r="G3547" s="15">
        <v>20.7681131286773</v>
      </c>
      <c r="H3547" s="15">
        <v>20.989000545024901</v>
      </c>
      <c r="I3547" s="15">
        <v>20.779256503582001</v>
      </c>
      <c r="J3547" s="15">
        <v>21.808365482330299</v>
      </c>
      <c r="K3547" s="15">
        <v>17.966883674949401</v>
      </c>
      <c r="L3547" s="15">
        <v>20.0630628537163</v>
      </c>
      <c r="M3547" s="15">
        <v>23.865551242590001</v>
      </c>
      <c r="N3547" s="15">
        <v>25.146981581211101</v>
      </c>
      <c r="O3547" s="15">
        <v>25.973504778377698</v>
      </c>
      <c r="P3547" s="15">
        <v>21.332809372171798</v>
      </c>
      <c r="Q3547" s="15">
        <v>12.668666784673899</v>
      </c>
      <c r="R3547" s="15">
        <v>13.0328834745875</v>
      </c>
      <c r="S3547" s="15">
        <v>25.319950868755601</v>
      </c>
      <c r="T3547" s="15">
        <v>20.992804689049699</v>
      </c>
      <c r="U3547" s="15">
        <v>21.916241403341299</v>
      </c>
      <c r="V3547" s="15">
        <v>15.312767002329201</v>
      </c>
      <c r="W3547" s="15">
        <v>4.8603715159893</v>
      </c>
      <c r="X3547" s="15">
        <v>12.0614144251123</v>
      </c>
      <c r="Y3547" s="15">
        <v>13.0894389713854</v>
      </c>
      <c r="Z3547" s="15">
        <v>1.4201840119212901</v>
      </c>
      <c r="AA3547" s="15">
        <v>0.161634684209712</v>
      </c>
      <c r="AB3547" s="15">
        <v>-7.5107010180652098</v>
      </c>
      <c r="AC3547" s="15">
        <v>-7.3596260769814297</v>
      </c>
      <c r="AD3547" s="15">
        <v>-3.2156805776208599</v>
      </c>
      <c r="AE3547" s="15">
        <v>-7.0947762982249296</v>
      </c>
      <c r="AF3547" s="84">
        <f t="shared" si="111"/>
        <v>13.67896263523444</v>
      </c>
    </row>
    <row r="3548" spans="2:32" x14ac:dyDescent="0.2">
      <c r="B3548" s="83">
        <v>2</v>
      </c>
      <c r="C3548" s="83">
        <v>8</v>
      </c>
      <c r="D3548" s="83">
        <v>16</v>
      </c>
      <c r="E3548" s="83">
        <f t="shared" si="110"/>
        <v>1</v>
      </c>
      <c r="F3548" s="15">
        <v>21.321035061269999</v>
      </c>
      <c r="G3548" s="15">
        <v>21.501654296578</v>
      </c>
      <c r="H3548" s="15">
        <v>20.825291013002399</v>
      </c>
      <c r="I3548" s="15">
        <v>21.260198916673701</v>
      </c>
      <c r="J3548" s="15">
        <v>22.822925367265899</v>
      </c>
      <c r="K3548" s="15">
        <v>21.399031250268202</v>
      </c>
      <c r="L3548" s="15">
        <v>24.171033403217798</v>
      </c>
      <c r="M3548" s="15">
        <v>25.747259800031799</v>
      </c>
      <c r="N3548" s="15">
        <v>27.038208597660098</v>
      </c>
      <c r="O3548" s="15">
        <v>29.7809770529717</v>
      </c>
      <c r="P3548" s="15">
        <v>27.948532876297801</v>
      </c>
      <c r="Q3548" s="15">
        <v>22.311849980071202</v>
      </c>
      <c r="R3548" s="15">
        <v>21.000629562377899</v>
      </c>
      <c r="S3548" s="15">
        <v>34.859379589423497</v>
      </c>
      <c r="T3548" s="15">
        <v>29.8135346914232</v>
      </c>
      <c r="U3548" s="15">
        <v>35.556388849586199</v>
      </c>
      <c r="V3548" s="15">
        <v>27.333593123167802</v>
      </c>
      <c r="W3548" s="15">
        <v>12.9163039577305</v>
      </c>
      <c r="X3548" s="15">
        <v>21.3995053564161</v>
      </c>
      <c r="Y3548" s="15">
        <v>27.431430742151999</v>
      </c>
      <c r="Z3548" s="15">
        <v>9.5702254415750492</v>
      </c>
      <c r="AA3548" s="15">
        <v>8.7515456638336193</v>
      </c>
      <c r="AB3548" s="15">
        <v>-6.9060728833824401</v>
      </c>
      <c r="AC3548" s="15">
        <v>-5.7471124560535003</v>
      </c>
      <c r="AD3548" s="15">
        <v>1.1432072722017801</v>
      </c>
      <c r="AE3548" s="15">
        <v>-3.8982380784340198</v>
      </c>
      <c r="AF3548" s="84">
        <f t="shared" si="111"/>
        <v>19.205858401820244</v>
      </c>
    </row>
    <row r="3549" spans="2:32" x14ac:dyDescent="0.2">
      <c r="B3549" s="83">
        <v>2</v>
      </c>
      <c r="C3549" s="83">
        <v>8</v>
      </c>
      <c r="D3549" s="83">
        <v>17</v>
      </c>
      <c r="E3549" s="83">
        <f t="shared" si="110"/>
        <v>1</v>
      </c>
      <c r="F3549" s="15">
        <v>23.174105980232401</v>
      </c>
      <c r="G3549" s="15">
        <v>24.911261043862702</v>
      </c>
      <c r="H3549" s="15">
        <v>23.784882721185699</v>
      </c>
      <c r="I3549" s="15">
        <v>30.1561781554222</v>
      </c>
      <c r="J3549" s="15">
        <v>30.3584456384182</v>
      </c>
      <c r="K3549" s="15">
        <v>33.469111675262504</v>
      </c>
      <c r="L3549" s="15">
        <v>36.4522204012871</v>
      </c>
      <c r="M3549" s="15">
        <v>34.490579087495803</v>
      </c>
      <c r="N3549" s="15">
        <v>33.8809543495178</v>
      </c>
      <c r="O3549" s="15">
        <v>42.771508298873897</v>
      </c>
      <c r="P3549" s="15">
        <v>45.217243968248397</v>
      </c>
      <c r="Q3549" s="15">
        <v>50.661294254779797</v>
      </c>
      <c r="R3549" s="15">
        <v>48.957414616107897</v>
      </c>
      <c r="S3549" s="15">
        <v>49.768155274629599</v>
      </c>
      <c r="T3549" s="15">
        <v>61.841385800600101</v>
      </c>
      <c r="U3549" s="15">
        <v>65.435020225286493</v>
      </c>
      <c r="V3549" s="15">
        <v>56.861563604116398</v>
      </c>
      <c r="W3549" s="15">
        <v>54.745716212511098</v>
      </c>
      <c r="X3549" s="15">
        <v>66.631696805238704</v>
      </c>
      <c r="Y3549" s="15">
        <v>66.2423232910633</v>
      </c>
      <c r="Z3549" s="15">
        <v>69.558779261946697</v>
      </c>
      <c r="AA3549" s="15">
        <v>44.139633609414098</v>
      </c>
      <c r="AB3549" s="15">
        <v>19.543508192151801</v>
      </c>
      <c r="AC3549" s="15">
        <v>22.7170046106726</v>
      </c>
      <c r="AD3549" s="15">
        <v>44.7883999971598</v>
      </c>
      <c r="AE3549" s="15">
        <v>39.509202795274597</v>
      </c>
      <c r="AF3549" s="84">
        <f t="shared" si="111"/>
        <v>43.079522687336905</v>
      </c>
    </row>
    <row r="3550" spans="2:32" x14ac:dyDescent="0.2">
      <c r="B3550" s="83">
        <v>2</v>
      </c>
      <c r="C3550" s="83">
        <v>8</v>
      </c>
      <c r="D3550" s="83">
        <v>18</v>
      </c>
      <c r="E3550" s="83">
        <f t="shared" si="110"/>
        <v>1</v>
      </c>
      <c r="F3550" s="15">
        <v>25.975631316304199</v>
      </c>
      <c r="G3550" s="15">
        <v>35.245275661617001</v>
      </c>
      <c r="H3550" s="15">
        <v>36.576276946306201</v>
      </c>
      <c r="I3550" s="15">
        <v>40.1266871299744</v>
      </c>
      <c r="J3550" s="15">
        <v>46.415374095439901</v>
      </c>
      <c r="K3550" s="15">
        <v>46.967622145891198</v>
      </c>
      <c r="L3550" s="15">
        <v>46.9927284288406</v>
      </c>
      <c r="M3550" s="15">
        <v>46.957374665498698</v>
      </c>
      <c r="N3550" s="15">
        <v>48.883830420970902</v>
      </c>
      <c r="O3550" s="15">
        <v>58.810835464239098</v>
      </c>
      <c r="P3550" s="15">
        <v>71.428890647172906</v>
      </c>
      <c r="Q3550" s="15">
        <v>90.632568503856703</v>
      </c>
      <c r="R3550" s="15">
        <v>79.104868939399694</v>
      </c>
      <c r="S3550" s="15">
        <v>78.632619397640198</v>
      </c>
      <c r="T3550" s="15">
        <v>99.851895579576507</v>
      </c>
      <c r="U3550" s="15">
        <v>108.022848418474</v>
      </c>
      <c r="V3550" s="15">
        <v>115.35007515955</v>
      </c>
      <c r="W3550" s="15">
        <v>111.563141158104</v>
      </c>
      <c r="X3550" s="15">
        <v>134.40109165358501</v>
      </c>
      <c r="Y3550" s="15">
        <v>121.61611410284</v>
      </c>
      <c r="Z3550" s="15">
        <v>144.952632866383</v>
      </c>
      <c r="AA3550" s="15">
        <v>135.60875909328499</v>
      </c>
      <c r="AB3550" s="15">
        <v>125.62319795626399</v>
      </c>
      <c r="AC3550" s="15">
        <v>124.280367897749</v>
      </c>
      <c r="AD3550" s="15">
        <v>177.599801413059</v>
      </c>
      <c r="AE3550" s="15">
        <v>167.60626246595399</v>
      </c>
      <c r="AF3550" s="84">
        <f t="shared" si="111"/>
        <v>89.201029674152906</v>
      </c>
    </row>
    <row r="3551" spans="2:32" x14ac:dyDescent="0.2">
      <c r="B3551" s="83">
        <v>2</v>
      </c>
      <c r="C3551" s="83">
        <v>8</v>
      </c>
      <c r="D3551" s="83">
        <v>19</v>
      </c>
      <c r="E3551" s="83">
        <f t="shared" si="110"/>
        <v>1</v>
      </c>
      <c r="F3551" s="15">
        <v>30.475106716632801</v>
      </c>
      <c r="G3551" s="15">
        <v>34.5673310235589</v>
      </c>
      <c r="H3551" s="15">
        <v>35.589385129928601</v>
      </c>
      <c r="I3551" s="15">
        <v>36.947184651613199</v>
      </c>
      <c r="J3551" s="15">
        <v>41.722930500984198</v>
      </c>
      <c r="K3551" s="15">
        <v>38.426908225774802</v>
      </c>
      <c r="L3551" s="15">
        <v>37.969381893158001</v>
      </c>
      <c r="M3551" s="15">
        <v>40.390640738964102</v>
      </c>
      <c r="N3551" s="15">
        <v>43.357653646707497</v>
      </c>
      <c r="O3551" s="15">
        <v>47.927195547342301</v>
      </c>
      <c r="P3551" s="15">
        <v>56.162261309862103</v>
      </c>
      <c r="Q3551" s="15">
        <v>68.694939319372196</v>
      </c>
      <c r="R3551" s="15">
        <v>62.154431315660503</v>
      </c>
      <c r="S3551" s="15">
        <v>61.249412553548801</v>
      </c>
      <c r="T3551" s="15">
        <v>75.890056968212093</v>
      </c>
      <c r="U3551" s="15">
        <v>86.445888462781895</v>
      </c>
      <c r="V3551" s="15">
        <v>102.62983666229201</v>
      </c>
      <c r="W3551" s="15">
        <v>114.051849055052</v>
      </c>
      <c r="X3551" s="15">
        <v>136.31776541686099</v>
      </c>
      <c r="Y3551" s="15">
        <v>121.67316515064201</v>
      </c>
      <c r="Z3551" s="15">
        <v>162.88750456452399</v>
      </c>
      <c r="AA3551" s="15">
        <v>160.55664577290401</v>
      </c>
      <c r="AB3551" s="15">
        <v>158.29516567540199</v>
      </c>
      <c r="AC3551" s="15">
        <v>163.24171432781199</v>
      </c>
      <c r="AD3551" s="15">
        <v>223.92855862057201</v>
      </c>
      <c r="AE3551" s="15">
        <v>218.08151398325001</v>
      </c>
      <c r="AF3551" s="84">
        <f t="shared" si="111"/>
        <v>90.755170278208197</v>
      </c>
    </row>
    <row r="3552" spans="2:32" x14ac:dyDescent="0.2">
      <c r="B3552" s="83">
        <v>2</v>
      </c>
      <c r="C3552" s="83">
        <v>8</v>
      </c>
      <c r="D3552" s="83">
        <v>20</v>
      </c>
      <c r="E3552" s="83">
        <f t="shared" si="110"/>
        <v>1</v>
      </c>
      <c r="F3552" s="15">
        <v>32.288441995620701</v>
      </c>
      <c r="G3552" s="15">
        <v>31.061964226815999</v>
      </c>
      <c r="H3552" s="15">
        <v>32.228584011554702</v>
      </c>
      <c r="I3552" s="15">
        <v>33.263925130128897</v>
      </c>
      <c r="J3552" s="15">
        <v>36.843123282671002</v>
      </c>
      <c r="K3552" s="15">
        <v>32.093995582580597</v>
      </c>
      <c r="L3552" s="15">
        <v>35.3086839399338</v>
      </c>
      <c r="M3552" s="15">
        <v>36.940003077030198</v>
      </c>
      <c r="N3552" s="15">
        <v>40.195249588489503</v>
      </c>
      <c r="O3552" s="15">
        <v>42.799223694801299</v>
      </c>
      <c r="P3552" s="15">
        <v>46.645698823452001</v>
      </c>
      <c r="Q3552" s="15">
        <v>57.675282763719601</v>
      </c>
      <c r="R3552" s="15">
        <v>55.337638241767898</v>
      </c>
      <c r="S3552" s="15">
        <v>56.340510314226201</v>
      </c>
      <c r="T3552" s="15">
        <v>69.662391989469498</v>
      </c>
      <c r="U3552" s="15">
        <v>78.392513645410503</v>
      </c>
      <c r="V3552" s="15">
        <v>86.610184612512597</v>
      </c>
      <c r="W3552" s="15">
        <v>91.124322249651001</v>
      </c>
      <c r="X3552" s="15">
        <v>128.128542134047</v>
      </c>
      <c r="Y3552" s="15">
        <v>123.88777825808501</v>
      </c>
      <c r="Z3552" s="15">
        <v>145.62008473086399</v>
      </c>
      <c r="AA3552" s="15">
        <v>134.65454708075501</v>
      </c>
      <c r="AB3552" s="15">
        <v>132.27163825655001</v>
      </c>
      <c r="AC3552" s="15">
        <v>152.01295888400099</v>
      </c>
      <c r="AD3552" s="15">
        <v>215.85646498870901</v>
      </c>
      <c r="AE3552" s="15">
        <v>202.713037985802</v>
      </c>
      <c r="AF3552" s="84">
        <f t="shared" si="111"/>
        <v>81.921414980332656</v>
      </c>
    </row>
    <row r="3553" spans="2:32" x14ac:dyDescent="0.2">
      <c r="B3553" s="83">
        <v>2</v>
      </c>
      <c r="C3553" s="83">
        <v>8</v>
      </c>
      <c r="D3553" s="83">
        <v>21</v>
      </c>
      <c r="E3553" s="83">
        <f t="shared" si="110"/>
        <v>1</v>
      </c>
      <c r="F3553" s="15">
        <v>30.150569016218199</v>
      </c>
      <c r="G3553" s="15">
        <v>28.243041316906101</v>
      </c>
      <c r="H3553" s="15">
        <v>29.210202991008799</v>
      </c>
      <c r="I3553" s="15">
        <v>29.628617251872999</v>
      </c>
      <c r="J3553" s="15">
        <v>31.813221120834299</v>
      </c>
      <c r="K3553" s="15">
        <v>28.276674440145499</v>
      </c>
      <c r="L3553" s="15">
        <v>32.105973031997699</v>
      </c>
      <c r="M3553" s="15">
        <v>32.959759076118502</v>
      </c>
      <c r="N3553" s="15">
        <v>35.871457848787301</v>
      </c>
      <c r="O3553" s="15">
        <v>38.262901085853599</v>
      </c>
      <c r="P3553" s="15">
        <v>41.567939108371696</v>
      </c>
      <c r="Q3553" s="15">
        <v>51.308064625501601</v>
      </c>
      <c r="R3553" s="15">
        <v>50.350502578139299</v>
      </c>
      <c r="S3553" s="15">
        <v>48.906827556848498</v>
      </c>
      <c r="T3553" s="15">
        <v>57.4753804149777</v>
      </c>
      <c r="U3553" s="15">
        <v>63.728914349556</v>
      </c>
      <c r="V3553" s="15">
        <v>75.096003706216806</v>
      </c>
      <c r="W3553" s="15">
        <v>96.985188845872898</v>
      </c>
      <c r="X3553" s="15">
        <v>100.410240914702</v>
      </c>
      <c r="Y3553" s="15">
        <v>88.804739710211706</v>
      </c>
      <c r="Z3553" s="15">
        <v>120.56232128052</v>
      </c>
      <c r="AA3553" s="15">
        <v>131.05400479221299</v>
      </c>
      <c r="AB3553" s="15">
        <v>144.668614124149</v>
      </c>
      <c r="AC3553" s="15">
        <v>164.869067990541</v>
      </c>
      <c r="AD3553" s="15">
        <v>210.436531177044</v>
      </c>
      <c r="AE3553" s="15">
        <v>206.89397804188701</v>
      </c>
      <c r="AF3553" s="84">
        <f t="shared" si="111"/>
        <v>75.755412938326742</v>
      </c>
    </row>
    <row r="3554" spans="2:32" x14ac:dyDescent="0.2">
      <c r="B3554" s="83">
        <v>2</v>
      </c>
      <c r="C3554" s="83">
        <v>8</v>
      </c>
      <c r="D3554" s="83">
        <v>22</v>
      </c>
      <c r="E3554" s="83">
        <f t="shared" si="110"/>
        <v>1</v>
      </c>
      <c r="F3554" s="15">
        <v>29.112078670501699</v>
      </c>
      <c r="G3554" s="15">
        <v>26.4074557260601</v>
      </c>
      <c r="H3554" s="15">
        <v>27.1369610455036</v>
      </c>
      <c r="I3554" s="15">
        <v>27.8615137517452</v>
      </c>
      <c r="J3554" s="15">
        <v>28.692062137603799</v>
      </c>
      <c r="K3554" s="15">
        <v>27.732471183538401</v>
      </c>
      <c r="L3554" s="15">
        <v>31.763803376913099</v>
      </c>
      <c r="M3554" s="15">
        <v>31.873269135952</v>
      </c>
      <c r="N3554" s="15">
        <v>35.214383449554397</v>
      </c>
      <c r="O3554" s="15">
        <v>36.723221806764599</v>
      </c>
      <c r="P3554" s="15">
        <v>39.213375442266504</v>
      </c>
      <c r="Q3554" s="15">
        <v>48.711695343732799</v>
      </c>
      <c r="R3554" s="15">
        <v>47.198888817310298</v>
      </c>
      <c r="S3554" s="15">
        <v>46.608942278862003</v>
      </c>
      <c r="T3554" s="15">
        <v>53.933340779781297</v>
      </c>
      <c r="U3554" s="15">
        <v>58.662777029275901</v>
      </c>
      <c r="V3554" s="15">
        <v>67.267670644283299</v>
      </c>
      <c r="W3554" s="15">
        <v>91.213371221780804</v>
      </c>
      <c r="X3554" s="15">
        <v>83.221416618823994</v>
      </c>
      <c r="Y3554" s="15">
        <v>76.132568598747298</v>
      </c>
      <c r="Z3554" s="15">
        <v>101.233336493103</v>
      </c>
      <c r="AA3554" s="15">
        <v>117.13440558886499</v>
      </c>
      <c r="AB3554" s="15">
        <v>144.52999735844099</v>
      </c>
      <c r="AC3554" s="15">
        <v>161.30715006208399</v>
      </c>
      <c r="AD3554" s="15">
        <v>203.27724614882499</v>
      </c>
      <c r="AE3554" s="15">
        <v>200.07035073318301</v>
      </c>
      <c r="AF3554" s="84">
        <f t="shared" si="111"/>
        <v>70.855144363211622</v>
      </c>
    </row>
    <row r="3555" spans="2:32" x14ac:dyDescent="0.2">
      <c r="B3555" s="83">
        <v>2</v>
      </c>
      <c r="C3555" s="83">
        <v>9</v>
      </c>
      <c r="D3555" s="83">
        <v>7</v>
      </c>
      <c r="E3555" s="83">
        <f t="shared" si="110"/>
        <v>1</v>
      </c>
      <c r="F3555" s="15">
        <v>23.53737802881</v>
      </c>
      <c r="G3555" s="15">
        <v>31.721387951198</v>
      </c>
      <c r="H3555" s="15">
        <v>30.720712214231501</v>
      </c>
      <c r="I3555" s="15">
        <v>32.487282676458399</v>
      </c>
      <c r="J3555" s="15">
        <v>33.841560860157003</v>
      </c>
      <c r="K3555" s="15">
        <v>28.7188814752102</v>
      </c>
      <c r="L3555" s="15">
        <v>34.4261745595932</v>
      </c>
      <c r="M3555" s="15">
        <v>36.917388122797</v>
      </c>
      <c r="N3555" s="15">
        <v>40.312750713586802</v>
      </c>
      <c r="O3555" s="15">
        <v>42.202945348262801</v>
      </c>
      <c r="P3555" s="15">
        <v>38.331939760446502</v>
      </c>
      <c r="Q3555" s="15">
        <v>43.259915528535799</v>
      </c>
      <c r="R3555" s="15">
        <v>47.564798912048303</v>
      </c>
      <c r="S3555" s="15">
        <v>50.935881297826803</v>
      </c>
      <c r="T3555" s="15">
        <v>51.238509111642799</v>
      </c>
      <c r="U3555" s="15">
        <v>56.477271711587903</v>
      </c>
      <c r="V3555" s="15">
        <v>60.588831883430501</v>
      </c>
      <c r="W3555" s="15">
        <v>74.858230165958403</v>
      </c>
      <c r="X3555" s="15">
        <v>86.023858752012302</v>
      </c>
      <c r="Y3555" s="15">
        <v>79.995632024288199</v>
      </c>
      <c r="Z3555" s="15">
        <v>87.200700255155596</v>
      </c>
      <c r="AA3555" s="15">
        <v>80.663917702674894</v>
      </c>
      <c r="AB3555" s="15">
        <v>77.338391359340406</v>
      </c>
      <c r="AC3555" s="15">
        <v>89.959968153148907</v>
      </c>
      <c r="AD3555" s="15">
        <v>109.532450081348</v>
      </c>
      <c r="AE3555" s="15">
        <v>93.770415641762298</v>
      </c>
      <c r="AF3555" s="84">
        <f t="shared" si="111"/>
        <v>56.254891318904328</v>
      </c>
    </row>
    <row r="3556" spans="2:32" x14ac:dyDescent="0.2">
      <c r="B3556" s="83">
        <v>2</v>
      </c>
      <c r="C3556" s="83">
        <v>9</v>
      </c>
      <c r="D3556" s="83">
        <v>8</v>
      </c>
      <c r="E3556" s="83">
        <f t="shared" si="110"/>
        <v>1</v>
      </c>
      <c r="F3556" s="15">
        <v>24.955673975169699</v>
      </c>
      <c r="G3556" s="15">
        <v>27.1765714698209</v>
      </c>
      <c r="H3556" s="15">
        <v>26.1902241783142</v>
      </c>
      <c r="I3556" s="15">
        <v>27.166299348115899</v>
      </c>
      <c r="J3556" s="15">
        <v>27.143875501632699</v>
      </c>
      <c r="K3556" s="15">
        <v>23.052565234661099</v>
      </c>
      <c r="L3556" s="15">
        <v>28.684398009777102</v>
      </c>
      <c r="M3556" s="15">
        <v>33.284673100709902</v>
      </c>
      <c r="N3556" s="15">
        <v>35.4708140029907</v>
      </c>
      <c r="O3556" s="15">
        <v>33.766268898963901</v>
      </c>
      <c r="P3556" s="15">
        <v>30.010759211748798</v>
      </c>
      <c r="Q3556" s="15">
        <v>36.833014916539199</v>
      </c>
      <c r="R3556" s="15">
        <v>37.286988366126998</v>
      </c>
      <c r="S3556" s="15">
        <v>45.450578272104302</v>
      </c>
      <c r="T3556" s="15">
        <v>42.162125528574002</v>
      </c>
      <c r="U3556" s="15">
        <v>44.273880572557502</v>
      </c>
      <c r="V3556" s="15">
        <v>38.885620991051198</v>
      </c>
      <c r="W3556" s="15">
        <v>56.770620654225297</v>
      </c>
      <c r="X3556" s="15">
        <v>65.7974672989845</v>
      </c>
      <c r="Y3556" s="15">
        <v>59.993629264175901</v>
      </c>
      <c r="Z3556" s="15">
        <v>57.5787760933787</v>
      </c>
      <c r="AA3556" s="15">
        <v>25.934195360422098</v>
      </c>
      <c r="AB3556" s="15">
        <v>25.679167732656001</v>
      </c>
      <c r="AC3556" s="15">
        <v>40.547412047267002</v>
      </c>
      <c r="AD3556" s="15">
        <v>72.968899599984297</v>
      </c>
      <c r="AE3556" s="15">
        <v>33.487867418989502</v>
      </c>
      <c r="AF3556" s="84">
        <f t="shared" si="111"/>
        <v>38.4827833480362</v>
      </c>
    </row>
    <row r="3557" spans="2:32" x14ac:dyDescent="0.2">
      <c r="B3557" s="83">
        <v>2</v>
      </c>
      <c r="C3557" s="83">
        <v>9</v>
      </c>
      <c r="D3557" s="83">
        <v>9</v>
      </c>
      <c r="E3557" s="83">
        <f t="shared" si="110"/>
        <v>1</v>
      </c>
      <c r="F3557" s="15">
        <v>26.990958837509201</v>
      </c>
      <c r="G3557" s="15">
        <v>26.030947845615099</v>
      </c>
      <c r="H3557" s="15">
        <v>24.748561723470701</v>
      </c>
      <c r="I3557" s="15">
        <v>24.646350060284099</v>
      </c>
      <c r="J3557" s="15">
        <v>25.785799213051799</v>
      </c>
      <c r="K3557" s="15">
        <v>19.403875615507399</v>
      </c>
      <c r="L3557" s="15">
        <v>26.2115382717848</v>
      </c>
      <c r="M3557" s="15">
        <v>29.638955753564801</v>
      </c>
      <c r="N3557" s="15">
        <v>30.6725943329334</v>
      </c>
      <c r="O3557" s="15">
        <v>28.207901670992399</v>
      </c>
      <c r="P3557" s="15">
        <v>16.254671134576199</v>
      </c>
      <c r="Q3557" s="15">
        <v>19.070445831950799</v>
      </c>
      <c r="R3557" s="15">
        <v>24.12272611066</v>
      </c>
      <c r="S3557" s="15">
        <v>33.317378731056998</v>
      </c>
      <c r="T3557" s="15">
        <v>26.5099914378217</v>
      </c>
      <c r="U3557" s="15">
        <v>24.711227349117401</v>
      </c>
      <c r="V3557" s="15">
        <v>12.448038570254999</v>
      </c>
      <c r="W3557" s="15">
        <v>26.0274912859648</v>
      </c>
      <c r="X3557" s="15">
        <v>37.310783984005496</v>
      </c>
      <c r="Y3557" s="15">
        <v>32.679700259357702</v>
      </c>
      <c r="Z3557" s="15">
        <v>22.690279864430401</v>
      </c>
      <c r="AA3557" s="15">
        <v>3.8616371543407402</v>
      </c>
      <c r="AB3557" s="15">
        <v>2.9253057172447399</v>
      </c>
      <c r="AC3557" s="15">
        <v>17.719520648527901</v>
      </c>
      <c r="AD3557" s="15">
        <v>18.8695194377825</v>
      </c>
      <c r="AE3557" s="15">
        <v>16.657085409223999</v>
      </c>
      <c r="AF3557" s="84">
        <f t="shared" si="111"/>
        <v>22.981280240424233</v>
      </c>
    </row>
    <row r="3558" spans="2:32" x14ac:dyDescent="0.2">
      <c r="B3558" s="83">
        <v>2</v>
      </c>
      <c r="C3558" s="83">
        <v>9</v>
      </c>
      <c r="D3558" s="83">
        <v>10</v>
      </c>
      <c r="E3558" s="83">
        <f t="shared" si="110"/>
        <v>1</v>
      </c>
      <c r="F3558" s="15">
        <v>29.152828084707298</v>
      </c>
      <c r="G3558" s="15">
        <v>24.590511166169001</v>
      </c>
      <c r="H3558" s="15">
        <v>23.266958064794501</v>
      </c>
      <c r="I3558" s="15">
        <v>22.083201497882602</v>
      </c>
      <c r="J3558" s="15">
        <v>23.996413434386302</v>
      </c>
      <c r="K3558" s="15">
        <v>17.591925259858399</v>
      </c>
      <c r="L3558" s="15">
        <v>24.131425925642301</v>
      </c>
      <c r="M3558" s="15">
        <v>26.5861440265104</v>
      </c>
      <c r="N3558" s="15">
        <v>23.902322498828202</v>
      </c>
      <c r="O3558" s="15">
        <v>25.700599997311802</v>
      </c>
      <c r="P3558" s="15">
        <v>13.454012745142</v>
      </c>
      <c r="Q3558" s="15">
        <v>17.423752158746101</v>
      </c>
      <c r="R3558" s="15">
        <v>21.5681589874923</v>
      </c>
      <c r="S3558" s="15">
        <v>24.168210660144702</v>
      </c>
      <c r="T3558" s="15">
        <v>23.925190787866701</v>
      </c>
      <c r="U3558" s="15">
        <v>28.8565989403129</v>
      </c>
      <c r="V3558" s="15">
        <v>15.386176374822901</v>
      </c>
      <c r="W3558" s="15">
        <v>24.309763024330099</v>
      </c>
      <c r="X3558" s="15">
        <v>33.760464372232597</v>
      </c>
      <c r="Y3558" s="15">
        <v>32.228908384114497</v>
      </c>
      <c r="Z3558" s="15">
        <v>21.9292882009149</v>
      </c>
      <c r="AA3558" s="15">
        <v>7.4136922833472498</v>
      </c>
      <c r="AB3558" s="15">
        <v>2.9994899796247498</v>
      </c>
      <c r="AC3558" s="15">
        <v>19.2693806473841</v>
      </c>
      <c r="AD3558" s="15">
        <v>24.102107070758901</v>
      </c>
      <c r="AE3558" s="15">
        <v>13.496117740839701</v>
      </c>
      <c r="AF3558" s="84">
        <f t="shared" si="111"/>
        <v>21.742063165929434</v>
      </c>
    </row>
    <row r="3559" spans="2:32" x14ac:dyDescent="0.2">
      <c r="B3559" s="83">
        <v>2</v>
      </c>
      <c r="C3559" s="83">
        <v>9</v>
      </c>
      <c r="D3559" s="83">
        <v>11</v>
      </c>
      <c r="E3559" s="83">
        <f t="shared" si="110"/>
        <v>1</v>
      </c>
      <c r="F3559" s="15">
        <v>28.462705029725999</v>
      </c>
      <c r="G3559" s="15">
        <v>22.793352387860399</v>
      </c>
      <c r="H3559" s="15">
        <v>20.874653686404201</v>
      </c>
      <c r="I3559" s="15">
        <v>20.644866431668401</v>
      </c>
      <c r="J3559" s="15">
        <v>20.2559530134201</v>
      </c>
      <c r="K3559" s="15">
        <v>15.4904010910839</v>
      </c>
      <c r="L3559" s="15">
        <v>23.9108484193534</v>
      </c>
      <c r="M3559" s="15">
        <v>25.144954345703098</v>
      </c>
      <c r="N3559" s="15">
        <v>23.163896325975699</v>
      </c>
      <c r="O3559" s="15">
        <v>23.731903775334398</v>
      </c>
      <c r="P3559" s="15">
        <v>14.3011446399242</v>
      </c>
      <c r="Q3559" s="15">
        <v>16.112899981346001</v>
      </c>
      <c r="R3559" s="15">
        <v>20.9534466991723</v>
      </c>
      <c r="S3559" s="15">
        <v>24.378361829266002</v>
      </c>
      <c r="T3559" s="15">
        <v>24.541870125055301</v>
      </c>
      <c r="U3559" s="15">
        <v>23.728665590405502</v>
      </c>
      <c r="V3559" s="15">
        <v>9.3761099677383903</v>
      </c>
      <c r="W3559" s="15">
        <v>16.408754800177199</v>
      </c>
      <c r="X3559" s="15">
        <v>28.223751693934201</v>
      </c>
      <c r="Y3559" s="15">
        <v>28.192793577626301</v>
      </c>
      <c r="Z3559" s="15">
        <v>19.193014265954499</v>
      </c>
      <c r="AA3559" s="15">
        <v>-0.89989406684040996</v>
      </c>
      <c r="AB3559" s="15">
        <v>6.9912278913259502</v>
      </c>
      <c r="AC3559" s="15">
        <v>4.0675957943126599</v>
      </c>
      <c r="AD3559" s="15">
        <v>19.562865561202202</v>
      </c>
      <c r="AE3559" s="15">
        <v>16.464163779749502</v>
      </c>
      <c r="AF3559" s="84">
        <f t="shared" si="111"/>
        <v>19.079627178341511</v>
      </c>
    </row>
    <row r="3560" spans="2:32" x14ac:dyDescent="0.2">
      <c r="B3560" s="83">
        <v>2</v>
      </c>
      <c r="C3560" s="83">
        <v>9</v>
      </c>
      <c r="D3560" s="83">
        <v>12</v>
      </c>
      <c r="E3560" s="83">
        <f t="shared" si="110"/>
        <v>1</v>
      </c>
      <c r="F3560" s="15">
        <v>28.555204773902901</v>
      </c>
      <c r="G3560" s="15">
        <v>21.7871607901331</v>
      </c>
      <c r="H3560" s="15">
        <v>20.319226880550399</v>
      </c>
      <c r="I3560" s="15">
        <v>20.089025920599699</v>
      </c>
      <c r="J3560" s="15">
        <v>19.289101229280199</v>
      </c>
      <c r="K3560" s="15">
        <v>14.4107737530321</v>
      </c>
      <c r="L3560" s="15">
        <v>21.7323972846158</v>
      </c>
      <c r="M3560" s="15">
        <v>24.3883966676146</v>
      </c>
      <c r="N3560" s="15">
        <v>21.746245108127599</v>
      </c>
      <c r="O3560" s="15">
        <v>20.936499027714099</v>
      </c>
      <c r="P3560" s="15">
        <v>11.6815164628029</v>
      </c>
      <c r="Q3560" s="15">
        <v>12.706122800931301</v>
      </c>
      <c r="R3560" s="15">
        <v>16.010114372894201</v>
      </c>
      <c r="S3560" s="15">
        <v>18.645601077064899</v>
      </c>
      <c r="T3560" s="15">
        <v>17.989968598187001</v>
      </c>
      <c r="U3560" s="15">
        <v>16.926560883119699</v>
      </c>
      <c r="V3560" s="15">
        <v>10.7740329447389</v>
      </c>
      <c r="W3560" s="15">
        <v>10.8597317234352</v>
      </c>
      <c r="X3560" s="15">
        <v>22.5285187377781</v>
      </c>
      <c r="Y3560" s="15">
        <v>16.2051039916463</v>
      </c>
      <c r="Z3560" s="15">
        <v>8.0283514338405801</v>
      </c>
      <c r="AA3560" s="15">
        <v>2.7398521317029401</v>
      </c>
      <c r="AB3560" s="15">
        <v>-0.21876465597748801</v>
      </c>
      <c r="AC3560" s="15">
        <v>-2.2855549302995199</v>
      </c>
      <c r="AD3560" s="15">
        <v>17.668544903064099</v>
      </c>
      <c r="AE3560" s="15">
        <v>4.4058543834183403</v>
      </c>
      <c r="AF3560" s="84">
        <f t="shared" si="111"/>
        <v>15.304599472842995</v>
      </c>
    </row>
    <row r="3561" spans="2:32" x14ac:dyDescent="0.2">
      <c r="B3561" s="83">
        <v>2</v>
      </c>
      <c r="C3561" s="83">
        <v>9</v>
      </c>
      <c r="D3561" s="83">
        <v>13</v>
      </c>
      <c r="E3561" s="83">
        <f t="shared" si="110"/>
        <v>1</v>
      </c>
      <c r="F3561" s="15">
        <v>26.159431919731201</v>
      </c>
      <c r="G3561" s="15">
        <v>21.3761372794648</v>
      </c>
      <c r="H3561" s="15">
        <v>19.5936757137775</v>
      </c>
      <c r="I3561" s="15">
        <v>20.098467507232002</v>
      </c>
      <c r="J3561" s="15">
        <v>19.6704824753106</v>
      </c>
      <c r="K3561" s="15">
        <v>14.822940934918799</v>
      </c>
      <c r="L3561" s="15">
        <v>23.7915936970413</v>
      </c>
      <c r="M3561" s="15">
        <v>24.536926568031301</v>
      </c>
      <c r="N3561" s="15">
        <v>20.867986673235901</v>
      </c>
      <c r="O3561" s="15">
        <v>21.9757002133131</v>
      </c>
      <c r="P3561" s="15">
        <v>13.814573459938201</v>
      </c>
      <c r="Q3561" s="15">
        <v>12.181901145636999</v>
      </c>
      <c r="R3561" s="15">
        <v>19.841686697453301</v>
      </c>
      <c r="S3561" s="15">
        <v>17.700743632257002</v>
      </c>
      <c r="T3561" s="15">
        <v>18.896396325349802</v>
      </c>
      <c r="U3561" s="15">
        <v>16.054596525102902</v>
      </c>
      <c r="V3561" s="15">
        <v>10.0074833105057</v>
      </c>
      <c r="W3561" s="15">
        <v>10.1293242217423</v>
      </c>
      <c r="X3561" s="15">
        <v>14.9675602057278</v>
      </c>
      <c r="Y3561" s="15">
        <v>14.1954460657835</v>
      </c>
      <c r="Z3561" s="15">
        <v>5.6232200428992503</v>
      </c>
      <c r="AA3561" s="15">
        <v>1.2849721240252301</v>
      </c>
      <c r="AB3561" s="15">
        <v>-2.0202331846952402</v>
      </c>
      <c r="AC3561" s="15">
        <v>-4.8840123445093599</v>
      </c>
      <c r="AD3561" s="15">
        <v>3.8934863948281899</v>
      </c>
      <c r="AE3561" s="15">
        <v>0.453902516081929</v>
      </c>
      <c r="AF3561" s="84">
        <f t="shared" si="111"/>
        <v>14.039784235391695</v>
      </c>
    </row>
    <row r="3562" spans="2:32" x14ac:dyDescent="0.2">
      <c r="B3562" s="83">
        <v>2</v>
      </c>
      <c r="C3562" s="83">
        <v>9</v>
      </c>
      <c r="D3562" s="83">
        <v>14</v>
      </c>
      <c r="E3562" s="83">
        <f t="shared" si="110"/>
        <v>1</v>
      </c>
      <c r="F3562" s="15">
        <v>23.334415157556499</v>
      </c>
      <c r="G3562" s="15">
        <v>20.711146040129901</v>
      </c>
      <c r="H3562" s="15">
        <v>19.871554674982999</v>
      </c>
      <c r="I3562" s="15">
        <v>19.3373210708797</v>
      </c>
      <c r="J3562" s="15">
        <v>19.531387437462801</v>
      </c>
      <c r="K3562" s="15">
        <v>15.962720505312101</v>
      </c>
      <c r="L3562" s="15">
        <v>22.551435287445798</v>
      </c>
      <c r="M3562" s="15">
        <v>23.651876347541801</v>
      </c>
      <c r="N3562" s="15">
        <v>21.981466166138599</v>
      </c>
      <c r="O3562" s="15">
        <v>21.925343668282</v>
      </c>
      <c r="P3562" s="15">
        <v>13.467023341804699</v>
      </c>
      <c r="Q3562" s="15">
        <v>13.0936740843207</v>
      </c>
      <c r="R3562" s="15">
        <v>19.207937833920099</v>
      </c>
      <c r="S3562" s="15">
        <v>21.393571037799099</v>
      </c>
      <c r="T3562" s="15">
        <v>19.585673601806199</v>
      </c>
      <c r="U3562" s="15">
        <v>16.528456416964499</v>
      </c>
      <c r="V3562" s="15">
        <v>9.5876800381541294</v>
      </c>
      <c r="W3562" s="15">
        <v>14.360919326558699</v>
      </c>
      <c r="X3562" s="15">
        <v>13.8067071966156</v>
      </c>
      <c r="Y3562" s="15">
        <v>16.788940334796902</v>
      </c>
      <c r="Z3562" s="15">
        <v>8.2390109756141907</v>
      </c>
      <c r="AA3562" s="15">
        <v>0.228101909652352</v>
      </c>
      <c r="AB3562" s="15">
        <v>-1.49395592725277</v>
      </c>
      <c r="AC3562" s="15">
        <v>2.6667114915251702</v>
      </c>
      <c r="AD3562" s="15">
        <v>3.4018833185434301</v>
      </c>
      <c r="AE3562" s="15">
        <v>2.22979295381904</v>
      </c>
      <c r="AF3562" s="84">
        <f t="shared" si="111"/>
        <v>14.690415165014393</v>
      </c>
    </row>
    <row r="3563" spans="2:32" x14ac:dyDescent="0.2">
      <c r="B3563" s="83">
        <v>2</v>
      </c>
      <c r="C3563" s="83">
        <v>9</v>
      </c>
      <c r="D3563" s="83">
        <v>15</v>
      </c>
      <c r="E3563" s="83">
        <f t="shared" si="110"/>
        <v>1</v>
      </c>
      <c r="F3563" s="15">
        <v>23.037404858197998</v>
      </c>
      <c r="G3563" s="15">
        <v>21.400153958154998</v>
      </c>
      <c r="H3563" s="15">
        <v>20.995840803921201</v>
      </c>
      <c r="I3563" s="15">
        <v>21.069715619325599</v>
      </c>
      <c r="J3563" s="15">
        <v>20.020219719678199</v>
      </c>
      <c r="K3563" s="15">
        <v>18.289177967101299</v>
      </c>
      <c r="L3563" s="15">
        <v>24.226503531187799</v>
      </c>
      <c r="M3563" s="15">
        <v>24.6376186134815</v>
      </c>
      <c r="N3563" s="15">
        <v>24.305922067731601</v>
      </c>
      <c r="O3563" s="15">
        <v>23.331434413760899</v>
      </c>
      <c r="P3563" s="15">
        <v>12.415142685622</v>
      </c>
      <c r="Q3563" s="15">
        <v>16.411952377945202</v>
      </c>
      <c r="R3563" s="15">
        <v>23.059171424269699</v>
      </c>
      <c r="S3563" s="15">
        <v>24.216270007625202</v>
      </c>
      <c r="T3563" s="15">
        <v>23.444659851849099</v>
      </c>
      <c r="U3563" s="15">
        <v>18.051307460382599</v>
      </c>
      <c r="V3563" s="15">
        <v>3.9172634749039998</v>
      </c>
      <c r="W3563" s="15">
        <v>14.600346645809701</v>
      </c>
      <c r="X3563" s="15">
        <v>13.6387137926221</v>
      </c>
      <c r="Y3563" s="15">
        <v>12.954517784371999</v>
      </c>
      <c r="Z3563" s="15">
        <v>3.8487663288563501</v>
      </c>
      <c r="AA3563" s="15">
        <v>-5.9784865984022604</v>
      </c>
      <c r="AB3563" s="15">
        <v>-2.7865527301281698</v>
      </c>
      <c r="AC3563" s="15">
        <v>-2.0929385714828999</v>
      </c>
      <c r="AD3563" s="15">
        <v>-1.5456542220115701</v>
      </c>
      <c r="AE3563" s="15">
        <v>-3.8066409572567799</v>
      </c>
      <c r="AF3563" s="84">
        <f t="shared" si="111"/>
        <v>14.294685781058361</v>
      </c>
    </row>
    <row r="3564" spans="2:32" x14ac:dyDescent="0.2">
      <c r="B3564" s="83">
        <v>2</v>
      </c>
      <c r="C3564" s="83">
        <v>9</v>
      </c>
      <c r="D3564" s="83">
        <v>16</v>
      </c>
      <c r="E3564" s="83">
        <f t="shared" si="110"/>
        <v>1</v>
      </c>
      <c r="F3564" s="15">
        <v>22.788721942007498</v>
      </c>
      <c r="G3564" s="15">
        <v>22.178451039833899</v>
      </c>
      <c r="H3564" s="15">
        <v>21.9711111733913</v>
      </c>
      <c r="I3564" s="15">
        <v>23.1462491598278</v>
      </c>
      <c r="J3564" s="15">
        <v>22.835276618719099</v>
      </c>
      <c r="K3564" s="15">
        <v>22.089703856527802</v>
      </c>
      <c r="L3564" s="15">
        <v>26.691816572666198</v>
      </c>
      <c r="M3564" s="15">
        <v>26.595462583065</v>
      </c>
      <c r="N3564" s="15">
        <v>27.344532726287799</v>
      </c>
      <c r="O3564" s="15">
        <v>29.7315636594147</v>
      </c>
      <c r="P3564" s="15">
        <v>21.701609193339898</v>
      </c>
      <c r="Q3564" s="15">
        <v>24.741932514160901</v>
      </c>
      <c r="R3564" s="15">
        <v>30.6218535251021</v>
      </c>
      <c r="S3564" s="15">
        <v>33.535112721323998</v>
      </c>
      <c r="T3564" s="15">
        <v>36.706622825369202</v>
      </c>
      <c r="U3564" s="15">
        <v>30.568219894543301</v>
      </c>
      <c r="V3564" s="15">
        <v>11.1243886958249</v>
      </c>
      <c r="W3564" s="15">
        <v>25.458563382744799</v>
      </c>
      <c r="X3564" s="15">
        <v>30.160087325282401</v>
      </c>
      <c r="Y3564" s="15">
        <v>21.683404319181999</v>
      </c>
      <c r="Z3564" s="15">
        <v>19.2336134664714</v>
      </c>
      <c r="AA3564" s="15">
        <v>-5.1953462890684596</v>
      </c>
      <c r="AB3564" s="15">
        <v>1.9650621128678301</v>
      </c>
      <c r="AC3564" s="15">
        <v>7.94520035418868</v>
      </c>
      <c r="AD3564" s="15">
        <v>12.4780922824889</v>
      </c>
      <c r="AE3564" s="15">
        <v>4.5111240912824897</v>
      </c>
      <c r="AF3564" s="84">
        <f t="shared" si="111"/>
        <v>21.254324221032519</v>
      </c>
    </row>
    <row r="3565" spans="2:32" x14ac:dyDescent="0.2">
      <c r="B3565" s="83">
        <v>2</v>
      </c>
      <c r="C3565" s="83">
        <v>9</v>
      </c>
      <c r="D3565" s="83">
        <v>17</v>
      </c>
      <c r="E3565" s="83">
        <f t="shared" si="110"/>
        <v>1</v>
      </c>
      <c r="F3565" s="15">
        <v>23.934934235334399</v>
      </c>
      <c r="G3565" s="15">
        <v>26.0860101686504</v>
      </c>
      <c r="H3565" s="15">
        <v>29.397614672660801</v>
      </c>
      <c r="I3565" s="15">
        <v>30.412330341100699</v>
      </c>
      <c r="J3565" s="15">
        <v>30.7566026725769</v>
      </c>
      <c r="K3565" s="15">
        <v>35.031365062236802</v>
      </c>
      <c r="L3565" s="15">
        <v>34.731093254804598</v>
      </c>
      <c r="M3565" s="15">
        <v>33.273849839210499</v>
      </c>
      <c r="N3565" s="15">
        <v>42.357412350416197</v>
      </c>
      <c r="O3565" s="15">
        <v>42.040767760991997</v>
      </c>
      <c r="P3565" s="15">
        <v>49.273341997861898</v>
      </c>
      <c r="Q3565" s="15">
        <v>48.261495984554301</v>
      </c>
      <c r="R3565" s="15">
        <v>50.726017863750499</v>
      </c>
      <c r="S3565" s="15">
        <v>61.9626657187939</v>
      </c>
      <c r="T3565" s="15">
        <v>61.374981613397601</v>
      </c>
      <c r="U3565" s="15">
        <v>57.105860487937903</v>
      </c>
      <c r="V3565" s="15">
        <v>54.355718671560297</v>
      </c>
      <c r="W3565" s="15">
        <v>62.355134072184597</v>
      </c>
      <c r="X3565" s="15">
        <v>65.617433406591402</v>
      </c>
      <c r="Y3565" s="15">
        <v>71.225395981311806</v>
      </c>
      <c r="Z3565" s="15">
        <v>72.077550764560698</v>
      </c>
      <c r="AA3565" s="15">
        <v>25.663008586160799</v>
      </c>
      <c r="AB3565" s="15">
        <v>31.170066265940701</v>
      </c>
      <c r="AC3565" s="15">
        <v>50.067923623323402</v>
      </c>
      <c r="AD3565" s="15">
        <v>57.1895730068088</v>
      </c>
      <c r="AE3565" s="15">
        <v>45.7726952479929</v>
      </c>
      <c r="AF3565" s="84">
        <f t="shared" si="111"/>
        <v>45.854647832719806</v>
      </c>
    </row>
    <row r="3566" spans="2:32" x14ac:dyDescent="0.2">
      <c r="B3566" s="83">
        <v>2</v>
      </c>
      <c r="C3566" s="83">
        <v>9</v>
      </c>
      <c r="D3566" s="83">
        <v>18</v>
      </c>
      <c r="E3566" s="83">
        <f t="shared" si="110"/>
        <v>1</v>
      </c>
      <c r="F3566" s="15">
        <v>28.361283437251998</v>
      </c>
      <c r="G3566" s="15">
        <v>37.373515022729002</v>
      </c>
      <c r="H3566" s="15">
        <v>38.266003168106103</v>
      </c>
      <c r="I3566" s="15">
        <v>42.941622483253497</v>
      </c>
      <c r="J3566" s="15">
        <v>48.198858724355702</v>
      </c>
      <c r="K3566" s="15">
        <v>44.798474947690998</v>
      </c>
      <c r="L3566" s="15">
        <v>48.228446968793897</v>
      </c>
      <c r="M3566" s="15">
        <v>48.0391275243759</v>
      </c>
      <c r="N3566" s="15">
        <v>55.936515280246702</v>
      </c>
      <c r="O3566" s="15">
        <v>64.222147200584402</v>
      </c>
      <c r="P3566" s="15">
        <v>91.407863406181306</v>
      </c>
      <c r="Q3566" s="15">
        <v>73.130430927753494</v>
      </c>
      <c r="R3566" s="15">
        <v>80.071299580574006</v>
      </c>
      <c r="S3566" s="15">
        <v>98.580980496883399</v>
      </c>
      <c r="T3566" s="15">
        <v>99.505213088989294</v>
      </c>
      <c r="U3566" s="15">
        <v>108.327546167374</v>
      </c>
      <c r="V3566" s="15">
        <v>137.92291663598999</v>
      </c>
      <c r="W3566" s="15">
        <v>113.163914798975</v>
      </c>
      <c r="X3566" s="15">
        <v>119.661478861094</v>
      </c>
      <c r="Y3566" s="15">
        <v>128.03906785559701</v>
      </c>
      <c r="Z3566" s="15">
        <v>135.14611126971201</v>
      </c>
      <c r="AA3566" s="15">
        <v>131.30110337543499</v>
      </c>
      <c r="AB3566" s="15">
        <v>123.572129671097</v>
      </c>
      <c r="AC3566" s="15">
        <v>161.114331137389</v>
      </c>
      <c r="AD3566" s="15">
        <v>172.13637937068901</v>
      </c>
      <c r="AE3566" s="15">
        <v>174.60855610501801</v>
      </c>
      <c r="AF3566" s="84">
        <f t="shared" si="111"/>
        <v>92.463666057928464</v>
      </c>
    </row>
    <row r="3567" spans="2:32" x14ac:dyDescent="0.2">
      <c r="B3567" s="83">
        <v>2</v>
      </c>
      <c r="C3567" s="83">
        <v>9</v>
      </c>
      <c r="D3567" s="83">
        <v>19</v>
      </c>
      <c r="E3567" s="83">
        <f t="shared" si="110"/>
        <v>1</v>
      </c>
      <c r="F3567" s="15">
        <v>32.360258691549298</v>
      </c>
      <c r="G3567" s="15">
        <v>36.089385477130797</v>
      </c>
      <c r="H3567" s="15">
        <v>35.964077018737797</v>
      </c>
      <c r="I3567" s="15">
        <v>39.592091141223896</v>
      </c>
      <c r="J3567" s="15">
        <v>42.124398038387298</v>
      </c>
      <c r="K3567" s="15">
        <v>36.180325522184397</v>
      </c>
      <c r="L3567" s="15">
        <v>41.197680441617997</v>
      </c>
      <c r="M3567" s="15">
        <v>42.631158076524699</v>
      </c>
      <c r="N3567" s="15">
        <v>46.972068844079999</v>
      </c>
      <c r="O3567" s="15">
        <v>50.098078999996197</v>
      </c>
      <c r="P3567" s="15">
        <v>62.930021979808799</v>
      </c>
      <c r="Q3567" s="15">
        <v>55.119009706258801</v>
      </c>
      <c r="R3567" s="15">
        <v>58.064139570713003</v>
      </c>
      <c r="S3567" s="15">
        <v>66.9031763088703</v>
      </c>
      <c r="T3567" s="15">
        <v>68.364021092653303</v>
      </c>
      <c r="U3567" s="15">
        <v>78.131217926502202</v>
      </c>
      <c r="V3567" s="15">
        <v>118.582311737537</v>
      </c>
      <c r="W3567" s="15">
        <v>99.703308650016794</v>
      </c>
      <c r="X3567" s="15">
        <v>105.80681709146501</v>
      </c>
      <c r="Y3567" s="15">
        <v>122.687286538124</v>
      </c>
      <c r="Z3567" s="15">
        <v>134.003818775773</v>
      </c>
      <c r="AA3567" s="15">
        <v>147.75030880212799</v>
      </c>
      <c r="AB3567" s="15">
        <v>145.91851268494099</v>
      </c>
      <c r="AC3567" s="15">
        <v>183.697926686404</v>
      </c>
      <c r="AD3567" s="15">
        <v>196.256656359196</v>
      </c>
      <c r="AE3567" s="15">
        <v>198.009136808515</v>
      </c>
      <c r="AF3567" s="84">
        <f t="shared" si="111"/>
        <v>86.351430498859202</v>
      </c>
    </row>
    <row r="3568" spans="2:32" x14ac:dyDescent="0.2">
      <c r="B3568" s="83">
        <v>2</v>
      </c>
      <c r="C3568" s="83">
        <v>9</v>
      </c>
      <c r="D3568" s="83">
        <v>20</v>
      </c>
      <c r="E3568" s="83">
        <f t="shared" si="110"/>
        <v>1</v>
      </c>
      <c r="F3568" s="15">
        <v>33.0211162548065</v>
      </c>
      <c r="G3568" s="15">
        <v>34.817347206755301</v>
      </c>
      <c r="H3568" s="15">
        <v>35.061345289230303</v>
      </c>
      <c r="I3568" s="15">
        <v>36.660213228940997</v>
      </c>
      <c r="J3568" s="15">
        <v>36.178733608961103</v>
      </c>
      <c r="K3568" s="15">
        <v>33.8755346763134</v>
      </c>
      <c r="L3568" s="15">
        <v>39.350834637880297</v>
      </c>
      <c r="M3568" s="15">
        <v>40.7968799510002</v>
      </c>
      <c r="N3568" s="15">
        <v>43.671739305734597</v>
      </c>
      <c r="O3568" s="15">
        <v>43.081083281517003</v>
      </c>
      <c r="P3568" s="15">
        <v>53.809079428196</v>
      </c>
      <c r="Q3568" s="15">
        <v>51.5457045795917</v>
      </c>
      <c r="R3568" s="15">
        <v>54.5919142720699</v>
      </c>
      <c r="S3568" s="15">
        <v>62.180681037664399</v>
      </c>
      <c r="T3568" s="15">
        <v>64.233270835876496</v>
      </c>
      <c r="U3568" s="15">
        <v>69.470087250947998</v>
      </c>
      <c r="V3568" s="15">
        <v>112.860692819834</v>
      </c>
      <c r="W3568" s="15">
        <v>97.813689071178402</v>
      </c>
      <c r="X3568" s="15">
        <v>107.508952571869</v>
      </c>
      <c r="Y3568" s="15">
        <v>125.215676630735</v>
      </c>
      <c r="Z3568" s="15">
        <v>132.033242767096</v>
      </c>
      <c r="AA3568" s="15">
        <v>137.70176014626</v>
      </c>
      <c r="AB3568" s="15">
        <v>139.66384433627101</v>
      </c>
      <c r="AC3568" s="15">
        <v>179.40050218815699</v>
      </c>
      <c r="AD3568" s="15">
        <v>192.42523331034201</v>
      </c>
      <c r="AE3568" s="15">
        <v>198.912586149693</v>
      </c>
      <c r="AF3568" s="84">
        <f t="shared" si="111"/>
        <v>82.918528647573922</v>
      </c>
    </row>
    <row r="3569" spans="2:32" x14ac:dyDescent="0.2">
      <c r="B3569" s="83">
        <v>2</v>
      </c>
      <c r="C3569" s="83">
        <v>9</v>
      </c>
      <c r="D3569" s="83">
        <v>21</v>
      </c>
      <c r="E3569" s="83">
        <f t="shared" si="110"/>
        <v>1</v>
      </c>
      <c r="F3569" s="15">
        <v>32.955124494552599</v>
      </c>
      <c r="G3569" s="15">
        <v>31.490096973801801</v>
      </c>
      <c r="H3569" s="15">
        <v>31.4424199085236</v>
      </c>
      <c r="I3569" s="15">
        <v>31.725108081579201</v>
      </c>
      <c r="J3569" s="15">
        <v>31.043701907634699</v>
      </c>
      <c r="K3569" s="15">
        <v>30.7407422614098</v>
      </c>
      <c r="L3569" s="15">
        <v>35.532039399147003</v>
      </c>
      <c r="M3569" s="15">
        <v>37.219727680921601</v>
      </c>
      <c r="N3569" s="15">
        <v>38.816301976203903</v>
      </c>
      <c r="O3569" s="15">
        <v>39.137167570590996</v>
      </c>
      <c r="P3569" s="15">
        <v>49.1909514949322</v>
      </c>
      <c r="Q3569" s="15">
        <v>48.3784313116074</v>
      </c>
      <c r="R3569" s="15">
        <v>47.4931271998882</v>
      </c>
      <c r="S3569" s="15">
        <v>55.013583609104202</v>
      </c>
      <c r="T3569" s="15">
        <v>55.386402943372701</v>
      </c>
      <c r="U3569" s="15">
        <v>62.565884494543099</v>
      </c>
      <c r="V3569" s="15">
        <v>98.169865164041497</v>
      </c>
      <c r="W3569" s="15">
        <v>79.795161632776299</v>
      </c>
      <c r="X3569" s="15">
        <v>77.786252960205104</v>
      </c>
      <c r="Y3569" s="15">
        <v>88.537974531650505</v>
      </c>
      <c r="Z3569" s="15">
        <v>100.732002894863</v>
      </c>
      <c r="AA3569" s="15">
        <v>132.30805486869801</v>
      </c>
      <c r="AB3569" s="15">
        <v>142.14688423669301</v>
      </c>
      <c r="AC3569" s="15">
        <v>158.77087906551401</v>
      </c>
      <c r="AD3569" s="15">
        <v>176.402390656233</v>
      </c>
      <c r="AE3569" s="15">
        <v>174.454431156754</v>
      </c>
      <c r="AF3569" s="84">
        <f t="shared" si="111"/>
        <v>72.585950325970828</v>
      </c>
    </row>
    <row r="3570" spans="2:32" x14ac:dyDescent="0.2">
      <c r="B3570" s="83">
        <v>2</v>
      </c>
      <c r="C3570" s="83">
        <v>9</v>
      </c>
      <c r="D3570" s="83">
        <v>22</v>
      </c>
      <c r="E3570" s="83">
        <f t="shared" si="110"/>
        <v>1</v>
      </c>
      <c r="F3570" s="15">
        <v>31.599483453750601</v>
      </c>
      <c r="G3570" s="15">
        <v>29.305743274098599</v>
      </c>
      <c r="H3570" s="15">
        <v>29.660569570541401</v>
      </c>
      <c r="I3570" s="15">
        <v>29.670638170957599</v>
      </c>
      <c r="J3570" s="15">
        <v>29.594374104023</v>
      </c>
      <c r="K3570" s="15">
        <v>29.9606202046871</v>
      </c>
      <c r="L3570" s="15">
        <v>34.333169401168803</v>
      </c>
      <c r="M3570" s="15">
        <v>36.086456133365601</v>
      </c>
      <c r="N3570" s="15">
        <v>36.839168000698102</v>
      </c>
      <c r="O3570" s="15">
        <v>37.989690469503401</v>
      </c>
      <c r="P3570" s="15">
        <v>47.670263218641303</v>
      </c>
      <c r="Q3570" s="15">
        <v>47.419743689775501</v>
      </c>
      <c r="R3570" s="15">
        <v>45.533778870582601</v>
      </c>
      <c r="S3570" s="15">
        <v>52.149680814266198</v>
      </c>
      <c r="T3570" s="15">
        <v>54.468920678138701</v>
      </c>
      <c r="U3570" s="15">
        <v>62.049663185834902</v>
      </c>
      <c r="V3570" s="15">
        <v>99.958706205368003</v>
      </c>
      <c r="W3570" s="15">
        <v>77.022748903036103</v>
      </c>
      <c r="X3570" s="15">
        <v>75.2559148640633</v>
      </c>
      <c r="Y3570" s="15">
        <v>79.767726203083996</v>
      </c>
      <c r="Z3570" s="15">
        <v>89.786174372673003</v>
      </c>
      <c r="AA3570" s="15">
        <v>131.711731099844</v>
      </c>
      <c r="AB3570" s="15">
        <v>142.44079118943199</v>
      </c>
      <c r="AC3570" s="15">
        <v>138.96517761135101</v>
      </c>
      <c r="AD3570" s="15">
        <v>164.96023371827599</v>
      </c>
      <c r="AE3570" s="15">
        <v>169.59921468973201</v>
      </c>
      <c r="AF3570" s="84">
        <f t="shared" si="111"/>
        <v>69.376937772957405</v>
      </c>
    </row>
    <row r="3571" spans="2:32" x14ac:dyDescent="0.2">
      <c r="B3571" s="83">
        <v>2</v>
      </c>
      <c r="C3571" s="83">
        <v>10</v>
      </c>
      <c r="D3571" s="83">
        <v>7</v>
      </c>
      <c r="E3571" s="83">
        <f t="shared" si="110"/>
        <v>1</v>
      </c>
      <c r="F3571" s="15">
        <v>28.213413151800601</v>
      </c>
      <c r="G3571" s="15">
        <v>33.686451864575702</v>
      </c>
      <c r="H3571" s="15">
        <v>31.047572237730002</v>
      </c>
      <c r="I3571" s="15">
        <v>33.641127260923398</v>
      </c>
      <c r="J3571" s="15">
        <v>33.026207625865901</v>
      </c>
      <c r="K3571" s="15">
        <v>31.521122797966001</v>
      </c>
      <c r="L3571" s="15">
        <v>38.941073199272203</v>
      </c>
      <c r="M3571" s="15">
        <v>40.537871251344697</v>
      </c>
      <c r="N3571" s="15">
        <v>41.323949369430501</v>
      </c>
      <c r="O3571" s="15">
        <v>40.642989408493001</v>
      </c>
      <c r="P3571" s="15">
        <v>41.564184657573698</v>
      </c>
      <c r="Q3571" s="15">
        <v>44.331163846969602</v>
      </c>
      <c r="R3571" s="15">
        <v>47.906217099905</v>
      </c>
      <c r="S3571" s="15">
        <v>51.566740233898201</v>
      </c>
      <c r="T3571" s="15">
        <v>51.325440996408503</v>
      </c>
      <c r="U3571" s="15">
        <v>56.767551348209402</v>
      </c>
      <c r="V3571" s="15">
        <v>74.483274608850493</v>
      </c>
      <c r="W3571" s="15">
        <v>72.309827627897306</v>
      </c>
      <c r="X3571" s="15">
        <v>77.046304677963306</v>
      </c>
      <c r="Y3571" s="15">
        <v>83.465653685331304</v>
      </c>
      <c r="Z3571" s="15">
        <v>87.460767826318701</v>
      </c>
      <c r="AA3571" s="15">
        <v>87.469253393411606</v>
      </c>
      <c r="AB3571" s="15">
        <v>99.409003488540606</v>
      </c>
      <c r="AC3571" s="15">
        <v>116.170406792641</v>
      </c>
      <c r="AD3571" s="15">
        <v>121.85254972982401</v>
      </c>
      <c r="AE3571" s="15">
        <v>110.46592779845</v>
      </c>
      <c r="AF3571" s="84">
        <f t="shared" si="111"/>
        <v>60.622155614599791</v>
      </c>
    </row>
    <row r="3572" spans="2:32" x14ac:dyDescent="0.2">
      <c r="B3572" s="83">
        <v>2</v>
      </c>
      <c r="C3572" s="83">
        <v>10</v>
      </c>
      <c r="D3572" s="83">
        <v>8</v>
      </c>
      <c r="E3572" s="83">
        <f t="shared" si="110"/>
        <v>1</v>
      </c>
      <c r="F3572" s="15">
        <v>31.068202093839599</v>
      </c>
      <c r="G3572" s="15">
        <v>26.936003245279501</v>
      </c>
      <c r="H3572" s="15">
        <v>25.046288819312998</v>
      </c>
      <c r="I3572" s="15">
        <v>25.5092758405209</v>
      </c>
      <c r="J3572" s="15">
        <v>23.039560873985302</v>
      </c>
      <c r="K3572" s="15">
        <v>24.986659124136001</v>
      </c>
      <c r="L3572" s="15">
        <v>33.990793326139503</v>
      </c>
      <c r="M3572" s="15">
        <v>33.942850228309602</v>
      </c>
      <c r="N3572" s="15">
        <v>33.633075036525703</v>
      </c>
      <c r="O3572" s="15">
        <v>29.325836193800001</v>
      </c>
      <c r="P3572" s="15">
        <v>33.4744633378983</v>
      </c>
      <c r="Q3572" s="15">
        <v>37.850214736461602</v>
      </c>
      <c r="R3572" s="15">
        <v>44.369356115102804</v>
      </c>
      <c r="S3572" s="15">
        <v>44.7335874092579</v>
      </c>
      <c r="T3572" s="15">
        <v>41.1917080907822</v>
      </c>
      <c r="U3572" s="15">
        <v>41.469493345022201</v>
      </c>
      <c r="V3572" s="15">
        <v>52.971250629186599</v>
      </c>
      <c r="W3572" s="15">
        <v>61.605390727520003</v>
      </c>
      <c r="X3572" s="15">
        <v>64.792195473909402</v>
      </c>
      <c r="Y3572" s="15">
        <v>61.3146747682691</v>
      </c>
      <c r="Z3572" s="15">
        <v>59.418584877908202</v>
      </c>
      <c r="AA3572" s="15">
        <v>53.257428132772397</v>
      </c>
      <c r="AB3572" s="15">
        <v>72.426799312993893</v>
      </c>
      <c r="AC3572" s="15">
        <v>89.376927104234696</v>
      </c>
      <c r="AD3572" s="15">
        <v>84.590901175826801</v>
      </c>
      <c r="AE3572" s="15">
        <v>64.301327031731603</v>
      </c>
      <c r="AF3572" s="84">
        <f t="shared" si="111"/>
        <v>45.947032578874101</v>
      </c>
    </row>
    <row r="3573" spans="2:32" x14ac:dyDescent="0.2">
      <c r="B3573" s="83">
        <v>2</v>
      </c>
      <c r="C3573" s="83">
        <v>10</v>
      </c>
      <c r="D3573" s="83">
        <v>9</v>
      </c>
      <c r="E3573" s="83">
        <f t="shared" si="110"/>
        <v>1</v>
      </c>
      <c r="F3573" s="15">
        <v>30.9637246630192</v>
      </c>
      <c r="G3573" s="15">
        <v>25.2605814821944</v>
      </c>
      <c r="H3573" s="15">
        <v>23.470169002294501</v>
      </c>
      <c r="I3573" s="15">
        <v>22.7924944192171</v>
      </c>
      <c r="J3573" s="15">
        <v>17.801735348612102</v>
      </c>
      <c r="K3573" s="15">
        <v>22.644650988817201</v>
      </c>
      <c r="L3573" s="15">
        <v>29.400873273387599</v>
      </c>
      <c r="M3573" s="15">
        <v>29.050091214299201</v>
      </c>
      <c r="N3573" s="15">
        <v>27.959119925498999</v>
      </c>
      <c r="O3573" s="15">
        <v>17.643935571402299</v>
      </c>
      <c r="P3573" s="15">
        <v>19.083652607739001</v>
      </c>
      <c r="Q3573" s="15">
        <v>26.258611617088299</v>
      </c>
      <c r="R3573" s="15">
        <v>34.042486438512803</v>
      </c>
      <c r="S3573" s="15">
        <v>29.336608846083301</v>
      </c>
      <c r="T3573" s="15">
        <v>23.925163569047999</v>
      </c>
      <c r="U3573" s="15">
        <v>10.0219201545119</v>
      </c>
      <c r="V3573" s="15">
        <v>12.253625367671299</v>
      </c>
      <c r="W3573" s="15">
        <v>39.561881735652698</v>
      </c>
      <c r="X3573" s="15">
        <v>31.150548671033199</v>
      </c>
      <c r="Y3573" s="15">
        <v>22.339743164584</v>
      </c>
      <c r="Z3573" s="15">
        <v>15.880310052722701</v>
      </c>
      <c r="AA3573" s="15">
        <v>2.5216559593379499</v>
      </c>
      <c r="AB3573" s="15">
        <v>17.0745049782991</v>
      </c>
      <c r="AC3573" s="15">
        <v>18.672983282983299</v>
      </c>
      <c r="AD3573" s="15">
        <v>21.178858799099899</v>
      </c>
      <c r="AE3573" s="15">
        <v>9.4700042935609794</v>
      </c>
      <c r="AF3573" s="84">
        <f t="shared" si="111"/>
        <v>22.298459054871962</v>
      </c>
    </row>
    <row r="3574" spans="2:32" x14ac:dyDescent="0.2">
      <c r="B3574" s="83">
        <v>2</v>
      </c>
      <c r="C3574" s="83">
        <v>10</v>
      </c>
      <c r="D3574" s="83">
        <v>10</v>
      </c>
      <c r="E3574" s="83">
        <f t="shared" si="110"/>
        <v>1</v>
      </c>
      <c r="F3574" s="15">
        <v>31.781877944827102</v>
      </c>
      <c r="G3574" s="15">
        <v>23.104151983461001</v>
      </c>
      <c r="H3574" s="15">
        <v>21.482009324908301</v>
      </c>
      <c r="I3574" s="15">
        <v>21.216393373727801</v>
      </c>
      <c r="J3574" s="15">
        <v>14.883829354941801</v>
      </c>
      <c r="K3574" s="15">
        <v>20.581020098447802</v>
      </c>
      <c r="L3574" s="15">
        <v>26.179902962446199</v>
      </c>
      <c r="M3574" s="15">
        <v>23.9399204360247</v>
      </c>
      <c r="N3574" s="15">
        <v>22.5373887331635</v>
      </c>
      <c r="O3574" s="15">
        <v>13.8014582885951</v>
      </c>
      <c r="P3574" s="15">
        <v>13.2147556015756</v>
      </c>
      <c r="Q3574" s="15">
        <v>21.911365790620401</v>
      </c>
      <c r="R3574" s="15">
        <v>26.217393976360601</v>
      </c>
      <c r="S3574" s="15">
        <v>21.530417537719</v>
      </c>
      <c r="T3574" s="15">
        <v>20.232114050775799</v>
      </c>
      <c r="U3574" s="15">
        <v>9.6679680216163408</v>
      </c>
      <c r="V3574" s="15">
        <v>11.6727217688039</v>
      </c>
      <c r="W3574" s="15">
        <v>32.787073684155899</v>
      </c>
      <c r="X3574" s="15">
        <v>26.388599230647099</v>
      </c>
      <c r="Y3574" s="15">
        <v>23.341114315182001</v>
      </c>
      <c r="Z3574" s="15">
        <v>17.983208347186402</v>
      </c>
      <c r="AA3574" s="15">
        <v>1.3110880984813</v>
      </c>
      <c r="AB3574" s="15">
        <v>15.494306498646701</v>
      </c>
      <c r="AC3574" s="15">
        <v>11.348831140622501</v>
      </c>
      <c r="AD3574" s="15">
        <v>9.4276589888036195</v>
      </c>
      <c r="AE3574" s="15">
        <v>7.1021472925543803</v>
      </c>
      <c r="AF3574" s="84">
        <f t="shared" si="111"/>
        <v>18.81302757093442</v>
      </c>
    </row>
    <row r="3575" spans="2:32" x14ac:dyDescent="0.2">
      <c r="B3575" s="83">
        <v>2</v>
      </c>
      <c r="C3575" s="83">
        <v>10</v>
      </c>
      <c r="D3575" s="83">
        <v>11</v>
      </c>
      <c r="E3575" s="83">
        <f t="shared" si="110"/>
        <v>1</v>
      </c>
      <c r="F3575" s="15">
        <v>29.774126066684701</v>
      </c>
      <c r="G3575" s="15">
        <v>21.032348396119001</v>
      </c>
      <c r="H3575" s="15">
        <v>19.780241383910202</v>
      </c>
      <c r="I3575" s="15">
        <v>18.2177849105448</v>
      </c>
      <c r="J3575" s="15">
        <v>15.0646160190143</v>
      </c>
      <c r="K3575" s="15">
        <v>19.286887377522898</v>
      </c>
      <c r="L3575" s="15">
        <v>24.144222355231602</v>
      </c>
      <c r="M3575" s="15">
        <v>21.226666124820699</v>
      </c>
      <c r="N3575" s="15">
        <v>21.579226906180399</v>
      </c>
      <c r="O3575" s="15">
        <v>15.719440303579001</v>
      </c>
      <c r="P3575" s="15">
        <v>12.5755511233956</v>
      </c>
      <c r="Q3575" s="15">
        <v>21.0703560373932</v>
      </c>
      <c r="R3575" s="15">
        <v>24.853650820434101</v>
      </c>
      <c r="S3575" s="15">
        <v>21.4496308278292</v>
      </c>
      <c r="T3575" s="15">
        <v>16.249785153165501</v>
      </c>
      <c r="U3575" s="15">
        <v>7.8523683195114096</v>
      </c>
      <c r="V3575" s="15">
        <v>10.313939653843599</v>
      </c>
      <c r="W3575" s="15">
        <v>27.971030973583499</v>
      </c>
      <c r="X3575" s="15">
        <v>21.118181295912699</v>
      </c>
      <c r="Y3575" s="15">
        <v>19.245521658062898</v>
      </c>
      <c r="Z3575" s="15">
        <v>4.4071493514329196</v>
      </c>
      <c r="AA3575" s="15">
        <v>1.08898033816367</v>
      </c>
      <c r="AB3575" s="15">
        <v>2.2179005249738699</v>
      </c>
      <c r="AC3575" s="15">
        <v>4.0040071361064902</v>
      </c>
      <c r="AD3575" s="15">
        <v>0.18218013200163799</v>
      </c>
      <c r="AE3575" s="15">
        <v>-6.5842513234019302</v>
      </c>
      <c r="AF3575" s="84">
        <f t="shared" si="111"/>
        <v>15.14775161023138</v>
      </c>
    </row>
    <row r="3576" spans="2:32" x14ac:dyDescent="0.2">
      <c r="B3576" s="83">
        <v>2</v>
      </c>
      <c r="C3576" s="83">
        <v>10</v>
      </c>
      <c r="D3576" s="83">
        <v>12</v>
      </c>
      <c r="E3576" s="83">
        <f t="shared" si="110"/>
        <v>1</v>
      </c>
      <c r="F3576" s="15">
        <v>26.393971345186198</v>
      </c>
      <c r="G3576" s="15">
        <v>20.285992838784399</v>
      </c>
      <c r="H3576" s="15">
        <v>19.842303463101398</v>
      </c>
      <c r="I3576" s="15">
        <v>17.855714609086501</v>
      </c>
      <c r="J3576" s="15">
        <v>14.126926216343399</v>
      </c>
      <c r="K3576" s="15">
        <v>18.078987835645702</v>
      </c>
      <c r="L3576" s="15">
        <v>23.814183111280201</v>
      </c>
      <c r="M3576" s="15">
        <v>20.820941243529301</v>
      </c>
      <c r="N3576" s="15">
        <v>21.1642119610012</v>
      </c>
      <c r="O3576" s="15">
        <v>12.9976034750044</v>
      </c>
      <c r="P3576" s="15">
        <v>9.8112438695281803</v>
      </c>
      <c r="Q3576" s="15">
        <v>17.7022600247636</v>
      </c>
      <c r="R3576" s="15">
        <v>23.390094260335001</v>
      </c>
      <c r="S3576" s="15">
        <v>18.903511451452999</v>
      </c>
      <c r="T3576" s="15">
        <v>12.9331783692651</v>
      </c>
      <c r="U3576" s="15">
        <v>6.8467033111602102</v>
      </c>
      <c r="V3576" s="15">
        <v>6.9513518399596199</v>
      </c>
      <c r="W3576" s="15">
        <v>23.784743514642098</v>
      </c>
      <c r="X3576" s="15">
        <v>15.388914622191299</v>
      </c>
      <c r="Y3576" s="15">
        <v>12.6697183027714</v>
      </c>
      <c r="Z3576" s="15">
        <v>0.97314942044019703</v>
      </c>
      <c r="AA3576" s="15">
        <v>-2.6037824463397299</v>
      </c>
      <c r="AB3576" s="15">
        <v>-1.43594634500146</v>
      </c>
      <c r="AC3576" s="15">
        <v>3.7103306367248301</v>
      </c>
      <c r="AD3576" s="15">
        <v>-3.87027643728256</v>
      </c>
      <c r="AE3576" s="15">
        <v>-7.3009611366987199</v>
      </c>
      <c r="AF3576" s="84">
        <f t="shared" si="111"/>
        <v>12.816733436802876</v>
      </c>
    </row>
    <row r="3577" spans="2:32" x14ac:dyDescent="0.2">
      <c r="B3577" s="83">
        <v>2</v>
      </c>
      <c r="C3577" s="83">
        <v>10</v>
      </c>
      <c r="D3577" s="83">
        <v>13</v>
      </c>
      <c r="E3577" s="83">
        <f t="shared" si="110"/>
        <v>1</v>
      </c>
      <c r="F3577" s="15">
        <v>23.533636841476</v>
      </c>
      <c r="G3577" s="15">
        <v>18.908523911175301</v>
      </c>
      <c r="H3577" s="15">
        <v>19.097480378307399</v>
      </c>
      <c r="I3577" s="15">
        <v>17.684384461149602</v>
      </c>
      <c r="J3577" s="15">
        <v>14.063400384694299</v>
      </c>
      <c r="K3577" s="15">
        <v>19.050003833129999</v>
      </c>
      <c r="L3577" s="15">
        <v>23.088438298761801</v>
      </c>
      <c r="M3577" s="15">
        <v>19.4511485710144</v>
      </c>
      <c r="N3577" s="15">
        <v>20.9344198031425</v>
      </c>
      <c r="O3577" s="15">
        <v>13.6335844016373</v>
      </c>
      <c r="P3577" s="15">
        <v>8.7344511389918598</v>
      </c>
      <c r="Q3577" s="15">
        <v>18.9295928745866</v>
      </c>
      <c r="R3577" s="15">
        <v>21.329399778708801</v>
      </c>
      <c r="S3577" s="15">
        <v>18.510893363267201</v>
      </c>
      <c r="T3577" s="15">
        <v>12.408468763783601</v>
      </c>
      <c r="U3577" s="15">
        <v>6.1999592951685196</v>
      </c>
      <c r="V3577" s="15">
        <v>3.9050919502810602</v>
      </c>
      <c r="W3577" s="15">
        <v>15.9233431141088</v>
      </c>
      <c r="X3577" s="15">
        <v>10.9437942817062</v>
      </c>
      <c r="Y3577" s="15">
        <v>8.9852930674403897</v>
      </c>
      <c r="Z3577" s="15">
        <v>-1.1794032028466499</v>
      </c>
      <c r="AA3577" s="15">
        <v>-5.0379575856179004</v>
      </c>
      <c r="AB3577" s="15">
        <v>-3.2618416560441301</v>
      </c>
      <c r="AC3577" s="15">
        <v>-4.6731719554215703</v>
      </c>
      <c r="AD3577" s="15">
        <v>-6.8537087999582296</v>
      </c>
      <c r="AE3577" s="15">
        <v>-8.6023423399627195</v>
      </c>
      <c r="AF3577" s="84">
        <f t="shared" si="111"/>
        <v>10.988726268180018</v>
      </c>
    </row>
    <row r="3578" spans="2:32" x14ac:dyDescent="0.2">
      <c r="B3578" s="83">
        <v>2</v>
      </c>
      <c r="C3578" s="83">
        <v>10</v>
      </c>
      <c r="D3578" s="83">
        <v>14</v>
      </c>
      <c r="E3578" s="83">
        <f t="shared" si="110"/>
        <v>1</v>
      </c>
      <c r="F3578" s="15">
        <v>21.9321594878882</v>
      </c>
      <c r="G3578" s="15">
        <v>18.470081178534599</v>
      </c>
      <c r="H3578" s="15">
        <v>18.069695715188999</v>
      </c>
      <c r="I3578" s="15">
        <v>17.316269957244401</v>
      </c>
      <c r="J3578" s="15">
        <v>14.224215732649</v>
      </c>
      <c r="K3578" s="15">
        <v>17.839810651749399</v>
      </c>
      <c r="L3578" s="15">
        <v>22.0309828255028</v>
      </c>
      <c r="M3578" s="15">
        <v>19.3903986165375</v>
      </c>
      <c r="N3578" s="15">
        <v>19.1622509708703</v>
      </c>
      <c r="O3578" s="15">
        <v>13.157768220663099</v>
      </c>
      <c r="P3578" s="15">
        <v>8.4700947718024295</v>
      </c>
      <c r="Q3578" s="15">
        <v>18.235093536645198</v>
      </c>
      <c r="R3578" s="15">
        <v>19.537353738218499</v>
      </c>
      <c r="S3578" s="15">
        <v>16.377997798651499</v>
      </c>
      <c r="T3578" s="15">
        <v>13.114904719091999</v>
      </c>
      <c r="U3578" s="15">
        <v>5.3496229049861403</v>
      </c>
      <c r="V3578" s="15">
        <v>4.0645686210542902</v>
      </c>
      <c r="W3578" s="15">
        <v>13.1435982243121</v>
      </c>
      <c r="X3578" s="15">
        <v>12.8659268550146</v>
      </c>
      <c r="Y3578" s="15">
        <v>10.538135102227301</v>
      </c>
      <c r="Z3578" s="15">
        <v>0.27415659148991101</v>
      </c>
      <c r="AA3578" s="15">
        <v>-4.3824577302932699</v>
      </c>
      <c r="AB3578" s="15">
        <v>1.6572031509987999</v>
      </c>
      <c r="AC3578" s="15">
        <v>-4.3109752882718997</v>
      </c>
      <c r="AD3578" s="15">
        <v>-3.6510397938340899</v>
      </c>
      <c r="AE3578" s="15">
        <v>-7.3203281680345498</v>
      </c>
      <c r="AF3578" s="84">
        <f t="shared" si="111"/>
        <v>10.982980322726426</v>
      </c>
    </row>
    <row r="3579" spans="2:32" x14ac:dyDescent="0.2">
      <c r="B3579" s="83">
        <v>2</v>
      </c>
      <c r="C3579" s="83">
        <v>10</v>
      </c>
      <c r="D3579" s="83">
        <v>15</v>
      </c>
      <c r="E3579" s="83">
        <f t="shared" si="110"/>
        <v>1</v>
      </c>
      <c r="F3579" s="15">
        <v>22.105511161267799</v>
      </c>
      <c r="G3579" s="15">
        <v>19.5229099175173</v>
      </c>
      <c r="H3579" s="15">
        <v>19.738260916352299</v>
      </c>
      <c r="I3579" s="15">
        <v>17.594402955844998</v>
      </c>
      <c r="J3579" s="15">
        <v>13.783564997181299</v>
      </c>
      <c r="K3579" s="15">
        <v>19.403706614941399</v>
      </c>
      <c r="L3579" s="15">
        <v>23.1646036693305</v>
      </c>
      <c r="M3579" s="15">
        <v>21.297605443224299</v>
      </c>
      <c r="N3579" s="15">
        <v>21.806338448047601</v>
      </c>
      <c r="O3579" s="15">
        <v>12.1794625383019</v>
      </c>
      <c r="P3579" s="15">
        <v>11.212555480346101</v>
      </c>
      <c r="Q3579" s="15">
        <v>20.597508980542401</v>
      </c>
      <c r="R3579" s="15">
        <v>20.704138915300401</v>
      </c>
      <c r="S3579" s="15">
        <v>20.239602648168798</v>
      </c>
      <c r="T3579" s="15">
        <v>13.973564642637999</v>
      </c>
      <c r="U3579" s="15">
        <v>2.1052903948873301</v>
      </c>
      <c r="V3579" s="15">
        <v>5.4551842838227804</v>
      </c>
      <c r="W3579" s="15">
        <v>12.2411725516319</v>
      </c>
      <c r="X3579" s="15">
        <v>11.7877884327769</v>
      </c>
      <c r="Y3579" s="15">
        <v>9.6670748858898907</v>
      </c>
      <c r="Z3579" s="15">
        <v>-1.0429473897554</v>
      </c>
      <c r="AA3579" s="15">
        <v>-4.6792709573805302</v>
      </c>
      <c r="AB3579" s="15">
        <v>-0.61182937368750601</v>
      </c>
      <c r="AC3579" s="15">
        <v>-5.6408893542736802</v>
      </c>
      <c r="AD3579" s="15">
        <v>-5.9752381925582903</v>
      </c>
      <c r="AE3579" s="15">
        <v>-8.6594148286283001</v>
      </c>
      <c r="AF3579" s="84">
        <f t="shared" si="111"/>
        <v>11.229640683912701</v>
      </c>
    </row>
    <row r="3580" spans="2:32" x14ac:dyDescent="0.2">
      <c r="B3580" s="83">
        <v>2</v>
      </c>
      <c r="C3580" s="83">
        <v>10</v>
      </c>
      <c r="D3580" s="83">
        <v>16</v>
      </c>
      <c r="E3580" s="83">
        <f t="shared" si="110"/>
        <v>1</v>
      </c>
      <c r="F3580" s="15">
        <v>23.225910386622001</v>
      </c>
      <c r="G3580" s="15">
        <v>20.3772975299173</v>
      </c>
      <c r="H3580" s="15">
        <v>20.4836951884031</v>
      </c>
      <c r="I3580" s="15">
        <v>19.246347786009299</v>
      </c>
      <c r="J3580" s="15">
        <v>17.549079740002799</v>
      </c>
      <c r="K3580" s="15">
        <v>21.1240154131651</v>
      </c>
      <c r="L3580" s="15">
        <v>24.480921996116599</v>
      </c>
      <c r="M3580" s="15">
        <v>23.592189230918901</v>
      </c>
      <c r="N3580" s="15">
        <v>25.158937380596999</v>
      </c>
      <c r="O3580" s="15">
        <v>18.6997957721651</v>
      </c>
      <c r="P3580" s="15">
        <v>16.632304912805601</v>
      </c>
      <c r="Q3580" s="15">
        <v>26.1428691986799</v>
      </c>
      <c r="R3580" s="15">
        <v>27.003170212388</v>
      </c>
      <c r="S3580" s="15">
        <v>29.978635456241701</v>
      </c>
      <c r="T3580" s="15">
        <v>22.3372187489197</v>
      </c>
      <c r="U3580" s="15">
        <v>7.9873489210605602</v>
      </c>
      <c r="V3580" s="15">
        <v>12.128576065204999</v>
      </c>
      <c r="W3580" s="15">
        <v>24.008674388006298</v>
      </c>
      <c r="X3580" s="15">
        <v>20.441734706938298</v>
      </c>
      <c r="Y3580" s="15">
        <v>22.725020948426799</v>
      </c>
      <c r="Z3580" s="15">
        <v>5.4651106504946902</v>
      </c>
      <c r="AA3580" s="15">
        <v>-1.8511847143471201</v>
      </c>
      <c r="AB3580" s="15">
        <v>5.1278607080616103</v>
      </c>
      <c r="AC3580" s="15">
        <v>0.789802947118878</v>
      </c>
      <c r="AD3580" s="15">
        <v>-2.5663654064536101</v>
      </c>
      <c r="AE3580" s="15">
        <v>-4.2703524297326796</v>
      </c>
      <c r="AF3580" s="84">
        <f t="shared" si="111"/>
        <v>16.385331374528107</v>
      </c>
    </row>
    <row r="3581" spans="2:32" x14ac:dyDescent="0.2">
      <c r="B3581" s="83">
        <v>2</v>
      </c>
      <c r="C3581" s="83">
        <v>10</v>
      </c>
      <c r="D3581" s="83">
        <v>17</v>
      </c>
      <c r="E3581" s="83">
        <f t="shared" si="110"/>
        <v>1</v>
      </c>
      <c r="F3581" s="15">
        <v>27.474867100536802</v>
      </c>
      <c r="G3581" s="15">
        <v>27.208643148759201</v>
      </c>
      <c r="H3581" s="15">
        <v>24.8164615578651</v>
      </c>
      <c r="I3581" s="15">
        <v>25.273868489503901</v>
      </c>
      <c r="J3581" s="15">
        <v>30.825140324592599</v>
      </c>
      <c r="K3581" s="15">
        <v>28.256287316560702</v>
      </c>
      <c r="L3581" s="15">
        <v>29.2398488316536</v>
      </c>
      <c r="M3581" s="15">
        <v>35.370095124959903</v>
      </c>
      <c r="N3581" s="15">
        <v>35.622171394109699</v>
      </c>
      <c r="O3581" s="15">
        <v>40.443456312894803</v>
      </c>
      <c r="P3581" s="15">
        <v>38.712638609588097</v>
      </c>
      <c r="Q3581" s="15">
        <v>42.193782792091397</v>
      </c>
      <c r="R3581" s="15">
        <v>38.479628224611297</v>
      </c>
      <c r="S3581" s="15">
        <v>51.087681602001197</v>
      </c>
      <c r="T3581" s="15">
        <v>45.579551289796797</v>
      </c>
      <c r="U3581" s="15">
        <v>45.900620347410403</v>
      </c>
      <c r="V3581" s="15">
        <v>44.714404226496796</v>
      </c>
      <c r="W3581" s="15">
        <v>52.2919136652947</v>
      </c>
      <c r="X3581" s="15">
        <v>65.093666814088806</v>
      </c>
      <c r="Y3581" s="15">
        <v>65.099265367388696</v>
      </c>
      <c r="Z3581" s="15">
        <v>38.684725161731201</v>
      </c>
      <c r="AA3581" s="15">
        <v>28.4948052317351</v>
      </c>
      <c r="AB3581" s="15">
        <v>48.278404294252397</v>
      </c>
      <c r="AC3581" s="15">
        <v>45.1580183754768</v>
      </c>
      <c r="AD3581" s="15">
        <v>42.342577630713599</v>
      </c>
      <c r="AE3581" s="15">
        <v>11.7371300862134</v>
      </c>
      <c r="AF3581" s="84">
        <f t="shared" si="111"/>
        <v>38.78383282001257</v>
      </c>
    </row>
    <row r="3582" spans="2:32" x14ac:dyDescent="0.2">
      <c r="B3582" s="83">
        <v>2</v>
      </c>
      <c r="C3582" s="83">
        <v>10</v>
      </c>
      <c r="D3582" s="83">
        <v>18</v>
      </c>
      <c r="E3582" s="83">
        <f t="shared" si="110"/>
        <v>1</v>
      </c>
      <c r="F3582" s="15">
        <v>32.271878699302697</v>
      </c>
      <c r="G3582" s="15">
        <v>36.226030277872802</v>
      </c>
      <c r="H3582" s="15">
        <v>36.4751444504261</v>
      </c>
      <c r="I3582" s="15">
        <v>40.698395384550103</v>
      </c>
      <c r="J3582" s="15">
        <v>49.8102661018372</v>
      </c>
      <c r="K3582" s="15">
        <v>42.019855867862702</v>
      </c>
      <c r="L3582" s="15">
        <v>43.310456694602998</v>
      </c>
      <c r="M3582" s="15">
        <v>48.0413485651016</v>
      </c>
      <c r="N3582" s="15">
        <v>49.629644089221998</v>
      </c>
      <c r="O3582" s="15">
        <v>66.590006057739302</v>
      </c>
      <c r="P3582" s="15">
        <v>64.186444977760303</v>
      </c>
      <c r="Q3582" s="15">
        <v>62.583632277011901</v>
      </c>
      <c r="R3582" s="15">
        <v>58.6545291112661</v>
      </c>
      <c r="S3582" s="15">
        <v>81.347725676298097</v>
      </c>
      <c r="T3582" s="15">
        <v>90.253048949480103</v>
      </c>
      <c r="U3582" s="15">
        <v>120.88937282681501</v>
      </c>
      <c r="V3582" s="15">
        <v>95.258121410369895</v>
      </c>
      <c r="W3582" s="15">
        <v>94.126051612853999</v>
      </c>
      <c r="X3582" s="15">
        <v>121.172578424931</v>
      </c>
      <c r="Y3582" s="15">
        <v>119.60292540335701</v>
      </c>
      <c r="Z3582" s="15">
        <v>117.570136587381</v>
      </c>
      <c r="AA3582" s="15">
        <v>108.001504212379</v>
      </c>
      <c r="AB3582" s="15">
        <v>140.41161205434801</v>
      </c>
      <c r="AC3582" s="15">
        <v>149.55497003126101</v>
      </c>
      <c r="AD3582" s="15">
        <v>162.57721823787699</v>
      </c>
      <c r="AE3582" s="15">
        <v>142.070793821096</v>
      </c>
      <c r="AF3582" s="84">
        <f t="shared" si="111"/>
        <v>83.589757377038566</v>
      </c>
    </row>
    <row r="3583" spans="2:32" x14ac:dyDescent="0.2">
      <c r="B3583" s="83">
        <v>2</v>
      </c>
      <c r="C3583" s="83">
        <v>10</v>
      </c>
      <c r="D3583" s="83">
        <v>19</v>
      </c>
      <c r="E3583" s="83">
        <f t="shared" si="110"/>
        <v>1</v>
      </c>
      <c r="F3583" s="15">
        <v>37.683665994644201</v>
      </c>
      <c r="G3583" s="15">
        <v>35.118312683648</v>
      </c>
      <c r="H3583" s="15">
        <v>34.862120462179199</v>
      </c>
      <c r="I3583" s="15">
        <v>36.011587909460097</v>
      </c>
      <c r="J3583" s="15">
        <v>41.560394895315198</v>
      </c>
      <c r="K3583" s="15">
        <v>36.668036730766303</v>
      </c>
      <c r="L3583" s="15">
        <v>40.632447634458501</v>
      </c>
      <c r="M3583" s="15">
        <v>42.027679305791899</v>
      </c>
      <c r="N3583" s="15">
        <v>43.069936847209902</v>
      </c>
      <c r="O3583" s="15">
        <v>50.412088525533697</v>
      </c>
      <c r="P3583" s="15">
        <v>48.348811380386401</v>
      </c>
      <c r="Q3583" s="15">
        <v>48.5269317588806</v>
      </c>
      <c r="R3583" s="15">
        <v>48.840829095601997</v>
      </c>
      <c r="S3583" s="15">
        <v>58.692723031282398</v>
      </c>
      <c r="T3583" s="15">
        <v>62.463570307016397</v>
      </c>
      <c r="U3583" s="15">
        <v>83.822994159936897</v>
      </c>
      <c r="V3583" s="15">
        <v>88.425575618028603</v>
      </c>
      <c r="W3583" s="15">
        <v>80.486569393158007</v>
      </c>
      <c r="X3583" s="15">
        <v>110.30483804225899</v>
      </c>
      <c r="Y3583" s="15">
        <v>105.279668578863</v>
      </c>
      <c r="Z3583" s="15">
        <v>116.91857082569599</v>
      </c>
      <c r="AA3583" s="15">
        <v>121.244536972284</v>
      </c>
      <c r="AB3583" s="15">
        <v>147.887482798576</v>
      </c>
      <c r="AC3583" s="15">
        <v>159.23451481069799</v>
      </c>
      <c r="AD3583" s="15">
        <v>182.34063597488401</v>
      </c>
      <c r="AE3583" s="15">
        <v>155.73054815506899</v>
      </c>
      <c r="AF3583" s="84">
        <f t="shared" si="111"/>
        <v>77.561348918908749</v>
      </c>
    </row>
    <row r="3584" spans="2:32" x14ac:dyDescent="0.2">
      <c r="B3584" s="83">
        <v>2</v>
      </c>
      <c r="C3584" s="83">
        <v>10</v>
      </c>
      <c r="D3584" s="83">
        <v>20</v>
      </c>
      <c r="E3584" s="83">
        <f t="shared" si="110"/>
        <v>1</v>
      </c>
      <c r="F3584" s="15">
        <v>39.538253976821899</v>
      </c>
      <c r="G3584" s="15">
        <v>33.352542461749302</v>
      </c>
      <c r="H3584" s="15">
        <v>31.9388433418274</v>
      </c>
      <c r="I3584" s="15">
        <v>31.295367928028099</v>
      </c>
      <c r="J3584" s="15">
        <v>35.217736968040498</v>
      </c>
      <c r="K3584" s="15">
        <v>33.324694037675897</v>
      </c>
      <c r="L3584" s="15">
        <v>37.888148950576799</v>
      </c>
      <c r="M3584" s="15">
        <v>38.676587280988699</v>
      </c>
      <c r="N3584" s="15">
        <v>38.331891969442403</v>
      </c>
      <c r="O3584" s="15">
        <v>44.201320166111003</v>
      </c>
      <c r="P3584" s="15">
        <v>44.901389087915398</v>
      </c>
      <c r="Q3584" s="15">
        <v>43.933852497577703</v>
      </c>
      <c r="R3584" s="15">
        <v>44.212023600339897</v>
      </c>
      <c r="S3584" s="15">
        <v>51.740960061311696</v>
      </c>
      <c r="T3584" s="15">
        <v>55.0884513578415</v>
      </c>
      <c r="U3584" s="15">
        <v>77.349133657932299</v>
      </c>
      <c r="V3584" s="15">
        <v>75.093034430265405</v>
      </c>
      <c r="W3584" s="15">
        <v>74.721705791473397</v>
      </c>
      <c r="X3584" s="15">
        <v>101.51072152209299</v>
      </c>
      <c r="Y3584" s="15">
        <v>99.165127253294003</v>
      </c>
      <c r="Z3584" s="15">
        <v>90.622928419470796</v>
      </c>
      <c r="AA3584" s="15">
        <v>95.032301865875695</v>
      </c>
      <c r="AB3584" s="15">
        <v>119.047664515138</v>
      </c>
      <c r="AC3584" s="15">
        <v>129.47763576698301</v>
      </c>
      <c r="AD3584" s="15">
        <v>139.88008396315601</v>
      </c>
      <c r="AE3584" s="15">
        <v>121.356080623008</v>
      </c>
      <c r="AF3584" s="84">
        <f t="shared" si="111"/>
        <v>66.419172365189922</v>
      </c>
    </row>
    <row r="3585" spans="2:32" x14ac:dyDescent="0.2">
      <c r="B3585" s="83">
        <v>2</v>
      </c>
      <c r="C3585" s="83">
        <v>10</v>
      </c>
      <c r="D3585" s="83">
        <v>21</v>
      </c>
      <c r="E3585" s="83">
        <f t="shared" si="110"/>
        <v>1</v>
      </c>
      <c r="F3585" s="15">
        <v>38.182056997299199</v>
      </c>
      <c r="G3585" s="15">
        <v>30.404742873357399</v>
      </c>
      <c r="H3585" s="15">
        <v>28.299729606389999</v>
      </c>
      <c r="I3585" s="15">
        <v>27.652344810009001</v>
      </c>
      <c r="J3585" s="15">
        <v>29.757310401678101</v>
      </c>
      <c r="K3585" s="15">
        <v>29.172175773620602</v>
      </c>
      <c r="L3585" s="15">
        <v>34.1114768440723</v>
      </c>
      <c r="M3585" s="15">
        <v>33.950617569208099</v>
      </c>
      <c r="N3585" s="15">
        <v>34.0568963372707</v>
      </c>
      <c r="O3585" s="15">
        <v>39.562209886550903</v>
      </c>
      <c r="P3585" s="15">
        <v>41.7660279436111</v>
      </c>
      <c r="Q3585" s="15">
        <v>40.430437434732902</v>
      </c>
      <c r="R3585" s="15">
        <v>40.757039095878604</v>
      </c>
      <c r="S3585" s="15">
        <v>45.527927225828201</v>
      </c>
      <c r="T3585" s="15">
        <v>48.616813798189199</v>
      </c>
      <c r="U3585" s="15">
        <v>70.270391794621901</v>
      </c>
      <c r="V3585" s="15">
        <v>74.634060666918799</v>
      </c>
      <c r="W3585" s="15">
        <v>62.106904802560798</v>
      </c>
      <c r="X3585" s="15">
        <v>74.897956043004996</v>
      </c>
      <c r="Y3585" s="15">
        <v>73.291381413936605</v>
      </c>
      <c r="Z3585" s="15">
        <v>81.434268585205103</v>
      </c>
      <c r="AA3585" s="15">
        <v>101.98771359616499</v>
      </c>
      <c r="AB3585" s="15">
        <v>111.347861893296</v>
      </c>
      <c r="AC3585" s="15">
        <v>125.682052838853</v>
      </c>
      <c r="AD3585" s="15">
        <v>146.064437519427</v>
      </c>
      <c r="AE3585" s="15">
        <v>109.1357381185</v>
      </c>
      <c r="AF3585" s="84">
        <f t="shared" si="111"/>
        <v>60.50386822577638</v>
      </c>
    </row>
    <row r="3586" spans="2:32" x14ac:dyDescent="0.2">
      <c r="B3586" s="83">
        <v>2</v>
      </c>
      <c r="C3586" s="83">
        <v>10</v>
      </c>
      <c r="D3586" s="83">
        <v>22</v>
      </c>
      <c r="E3586" s="83">
        <f t="shared" si="110"/>
        <v>1</v>
      </c>
      <c r="F3586" s="15">
        <v>34.857482524871799</v>
      </c>
      <c r="G3586" s="15">
        <v>27.1445029943051</v>
      </c>
      <c r="H3586" s="15">
        <v>25.8017306864262</v>
      </c>
      <c r="I3586" s="15">
        <v>25.909923092603702</v>
      </c>
      <c r="J3586" s="15">
        <v>28.0604214246273</v>
      </c>
      <c r="K3586" s="15">
        <v>27.5442266821861</v>
      </c>
      <c r="L3586" s="15">
        <v>32.284997751235998</v>
      </c>
      <c r="M3586" s="15">
        <v>32.437550585031502</v>
      </c>
      <c r="N3586" s="15">
        <v>32.448161269664801</v>
      </c>
      <c r="O3586" s="15">
        <v>37.713024949312199</v>
      </c>
      <c r="P3586" s="15">
        <v>38.325750616610101</v>
      </c>
      <c r="Q3586" s="15">
        <v>38.023924263238897</v>
      </c>
      <c r="R3586" s="15">
        <v>38.3141699459553</v>
      </c>
      <c r="S3586" s="15">
        <v>42.278660115241998</v>
      </c>
      <c r="T3586" s="15">
        <v>44.576173768043503</v>
      </c>
      <c r="U3586" s="15">
        <v>62.212051747500901</v>
      </c>
      <c r="V3586" s="15">
        <v>62.788174135446503</v>
      </c>
      <c r="W3586" s="15">
        <v>51.328966297864902</v>
      </c>
      <c r="X3586" s="15">
        <v>58.059471690893197</v>
      </c>
      <c r="Y3586" s="15">
        <v>57.581795222610197</v>
      </c>
      <c r="Z3586" s="15">
        <v>60.576620099998998</v>
      </c>
      <c r="AA3586" s="15">
        <v>92.7847462750468</v>
      </c>
      <c r="AB3586" s="15">
        <v>87.2033383304328</v>
      </c>
      <c r="AC3586" s="15">
        <v>84.676872901044803</v>
      </c>
      <c r="AD3586" s="15">
        <v>107.13247807353</v>
      </c>
      <c r="AE3586" s="15">
        <v>100.592486658171</v>
      </c>
      <c r="AF3586" s="84">
        <f t="shared" si="111"/>
        <v>51.179142388534416</v>
      </c>
    </row>
    <row r="3587" spans="2:32" x14ac:dyDescent="0.2">
      <c r="B3587" s="83">
        <v>2</v>
      </c>
      <c r="C3587" s="83">
        <v>11</v>
      </c>
      <c r="D3587" s="83">
        <v>7</v>
      </c>
      <c r="E3587" s="83">
        <f t="shared" ref="E3587:E3650" si="112">IF(D3587&lt;7,0,IF(D3587&gt;22,0,1))</f>
        <v>1</v>
      </c>
      <c r="F3587" s="15">
        <v>29.760248456358902</v>
      </c>
      <c r="G3587" s="15">
        <v>30.281828192655698</v>
      </c>
      <c r="H3587" s="15">
        <v>30.0619941716194</v>
      </c>
      <c r="I3587" s="15">
        <v>29.443525125503498</v>
      </c>
      <c r="J3587" s="15">
        <v>28.338826841831199</v>
      </c>
      <c r="K3587" s="15">
        <v>33.722186330795303</v>
      </c>
      <c r="L3587" s="15">
        <v>37.664599960565603</v>
      </c>
      <c r="M3587" s="15">
        <v>38.467720845937698</v>
      </c>
      <c r="N3587" s="15">
        <v>39.784778241634399</v>
      </c>
      <c r="O3587" s="15">
        <v>36.804429479837403</v>
      </c>
      <c r="P3587" s="15">
        <v>40.8300142245293</v>
      </c>
      <c r="Q3587" s="15">
        <v>45.212865969419497</v>
      </c>
      <c r="R3587" s="15">
        <v>46.763034761428798</v>
      </c>
      <c r="S3587" s="15">
        <v>48.132969591379201</v>
      </c>
      <c r="T3587" s="15">
        <v>44.6287154917717</v>
      </c>
      <c r="U3587" s="15">
        <v>53.547421733140901</v>
      </c>
      <c r="V3587" s="15">
        <v>52.9782643306255</v>
      </c>
      <c r="W3587" s="15">
        <v>54.9574161114693</v>
      </c>
      <c r="X3587" s="15">
        <v>60.437205125808703</v>
      </c>
      <c r="Y3587" s="15">
        <v>58.305152678489698</v>
      </c>
      <c r="Z3587" s="15">
        <v>48.949975955724703</v>
      </c>
      <c r="AA3587" s="15">
        <v>54.178409887075397</v>
      </c>
      <c r="AB3587" s="15">
        <v>61.359390499204402</v>
      </c>
      <c r="AC3587" s="15">
        <v>60.971054559469202</v>
      </c>
      <c r="AD3587" s="15">
        <v>56.316313596874501</v>
      </c>
      <c r="AE3587" s="15">
        <v>33.072376443475498</v>
      </c>
      <c r="AF3587" s="84">
        <f t="shared" ref="AF3587:AF3650" si="113">AVERAGE(F3587:AE3587)</f>
        <v>44.421950715639454</v>
      </c>
    </row>
    <row r="3588" spans="2:32" x14ac:dyDescent="0.2">
      <c r="B3588" s="83">
        <v>2</v>
      </c>
      <c r="C3588" s="83">
        <v>11</v>
      </c>
      <c r="D3588" s="83">
        <v>8</v>
      </c>
      <c r="E3588" s="83">
        <f t="shared" si="112"/>
        <v>1</v>
      </c>
      <c r="F3588" s="15">
        <v>32.815104351043701</v>
      </c>
      <c r="G3588" s="15">
        <v>23.4805976552164</v>
      </c>
      <c r="H3588" s="15">
        <v>22.4698721046448</v>
      </c>
      <c r="I3588" s="15">
        <v>19.769476545929901</v>
      </c>
      <c r="J3588" s="15">
        <v>20.412181585788701</v>
      </c>
      <c r="K3588" s="15">
        <v>27.639902801513699</v>
      </c>
      <c r="L3588" s="15">
        <v>31.187572367668199</v>
      </c>
      <c r="M3588" s="15">
        <v>29.194493573427199</v>
      </c>
      <c r="N3588" s="15">
        <v>28.762465655088398</v>
      </c>
      <c r="O3588" s="15">
        <v>26.704734663099099</v>
      </c>
      <c r="P3588" s="15">
        <v>30.5309955258369</v>
      </c>
      <c r="Q3588" s="15">
        <v>39.073742222070699</v>
      </c>
      <c r="R3588" s="15">
        <v>37.629505182027799</v>
      </c>
      <c r="S3588" s="15">
        <v>35.840521933197998</v>
      </c>
      <c r="T3588" s="15">
        <v>29.430266209959999</v>
      </c>
      <c r="U3588" s="15">
        <v>40.6859170426875</v>
      </c>
      <c r="V3588" s="15">
        <v>43.325349227607198</v>
      </c>
      <c r="W3588" s="15">
        <v>48.862124151468301</v>
      </c>
      <c r="X3588" s="15">
        <v>47.884924773823499</v>
      </c>
      <c r="Y3588" s="15">
        <v>38.097364254057403</v>
      </c>
      <c r="Z3588" s="15">
        <v>15.812079087644801</v>
      </c>
      <c r="AA3588" s="15">
        <v>35.076359748557202</v>
      </c>
      <c r="AB3588" s="15">
        <v>58.7935949107409</v>
      </c>
      <c r="AC3588" s="15">
        <v>48.590736438095597</v>
      </c>
      <c r="AD3588" s="15">
        <v>27.347304396241899</v>
      </c>
      <c r="AE3588" s="15">
        <v>-2.7415905361026498</v>
      </c>
      <c r="AF3588" s="84">
        <f t="shared" si="113"/>
        <v>32.179830610435971</v>
      </c>
    </row>
    <row r="3589" spans="2:32" x14ac:dyDescent="0.2">
      <c r="B3589" s="83">
        <v>2</v>
      </c>
      <c r="C3589" s="83">
        <v>11</v>
      </c>
      <c r="D3589" s="83">
        <v>9</v>
      </c>
      <c r="E3589" s="83">
        <f t="shared" si="112"/>
        <v>1</v>
      </c>
      <c r="F3589" s="15">
        <v>32.187389258205897</v>
      </c>
      <c r="G3589" s="15">
        <v>22.290773133793799</v>
      </c>
      <c r="H3589" s="15">
        <v>20.752184695243798</v>
      </c>
      <c r="I3589" s="15">
        <v>14.9341089117825</v>
      </c>
      <c r="J3589" s="15">
        <v>15.8694627238363</v>
      </c>
      <c r="K3589" s="15">
        <v>24.7536378430128</v>
      </c>
      <c r="L3589" s="15">
        <v>26.720941084384901</v>
      </c>
      <c r="M3589" s="15">
        <v>24.993775305658598</v>
      </c>
      <c r="N3589" s="15">
        <v>22.947342917332399</v>
      </c>
      <c r="O3589" s="15">
        <v>15.1080981282294</v>
      </c>
      <c r="P3589" s="15">
        <v>21.658481949359199</v>
      </c>
      <c r="Q3589" s="15">
        <v>29.993010273545998</v>
      </c>
      <c r="R3589" s="15">
        <v>26.428810723846802</v>
      </c>
      <c r="S3589" s="15">
        <v>19.376946694091</v>
      </c>
      <c r="T3589" s="15">
        <v>3.7482008359581198</v>
      </c>
      <c r="U3589" s="15">
        <v>6.6140964143574204</v>
      </c>
      <c r="V3589" s="15">
        <v>15.0815012471825</v>
      </c>
      <c r="W3589" s="15">
        <v>19.453432629295602</v>
      </c>
      <c r="X3589" s="15">
        <v>15.631658593371499</v>
      </c>
      <c r="Y3589" s="15">
        <v>9.0876499832123496</v>
      </c>
      <c r="Z3589" s="15">
        <v>-4.2839547670930598</v>
      </c>
      <c r="AA3589" s="15">
        <v>4.0078088887929901</v>
      </c>
      <c r="AB3589" s="15">
        <v>9.5406940463278396</v>
      </c>
      <c r="AC3589" s="15">
        <v>3.6398968728147398</v>
      </c>
      <c r="AD3589" s="15">
        <v>-0.36209651213884397</v>
      </c>
      <c r="AE3589" s="15">
        <v>-8.5341491720676395</v>
      </c>
      <c r="AF3589" s="84">
        <f t="shared" si="113"/>
        <v>15.06306548855142</v>
      </c>
    </row>
    <row r="3590" spans="2:32" x14ac:dyDescent="0.2">
      <c r="B3590" s="83">
        <v>2</v>
      </c>
      <c r="C3590" s="83">
        <v>11</v>
      </c>
      <c r="D3590" s="83">
        <v>10</v>
      </c>
      <c r="E3590" s="83">
        <f t="shared" si="112"/>
        <v>1</v>
      </c>
      <c r="F3590" s="15">
        <v>30.943371622562399</v>
      </c>
      <c r="G3590" s="15">
        <v>20.785357837608</v>
      </c>
      <c r="H3590" s="15">
        <v>19.966083375573199</v>
      </c>
      <c r="I3590" s="15">
        <v>12.188336953416499</v>
      </c>
      <c r="J3590" s="15">
        <v>13.334742390323401</v>
      </c>
      <c r="K3590" s="15">
        <v>21.636769841313399</v>
      </c>
      <c r="L3590" s="15">
        <v>22.044041536182199</v>
      </c>
      <c r="M3590" s="15">
        <v>19.948885366216299</v>
      </c>
      <c r="N3590" s="15">
        <v>18.690022774726199</v>
      </c>
      <c r="O3590" s="15">
        <v>11.09237048392</v>
      </c>
      <c r="P3590" s="15">
        <v>15.8790061140656</v>
      </c>
      <c r="Q3590" s="15">
        <v>21.875345787659299</v>
      </c>
      <c r="R3590" s="15">
        <v>15.587879464890801</v>
      </c>
      <c r="S3590" s="15">
        <v>13.0922076871991</v>
      </c>
      <c r="T3590" s="15">
        <v>2.9378366416096702</v>
      </c>
      <c r="U3590" s="15">
        <v>3.7843321273326902</v>
      </c>
      <c r="V3590" s="15">
        <v>13.6169850773066</v>
      </c>
      <c r="W3590" s="15">
        <v>11.8364689590633</v>
      </c>
      <c r="X3590" s="15">
        <v>13.081146360144</v>
      </c>
      <c r="Y3590" s="15">
        <v>12.5664437322468</v>
      </c>
      <c r="Z3590" s="15">
        <v>-4.2023387203514604</v>
      </c>
      <c r="AA3590" s="15">
        <v>3.11889332096279</v>
      </c>
      <c r="AB3590" s="15">
        <v>3.9160413156300802</v>
      </c>
      <c r="AC3590" s="15">
        <v>-1.7323225943446201</v>
      </c>
      <c r="AD3590" s="15">
        <v>-2.0962233150899401</v>
      </c>
      <c r="AE3590" s="15">
        <v>-8.2825074045658091</v>
      </c>
      <c r="AF3590" s="84">
        <f t="shared" si="113"/>
        <v>11.754199105215402</v>
      </c>
    </row>
    <row r="3591" spans="2:32" x14ac:dyDescent="0.2">
      <c r="B3591" s="83">
        <v>2</v>
      </c>
      <c r="C3591" s="83">
        <v>11</v>
      </c>
      <c r="D3591" s="83">
        <v>11</v>
      </c>
      <c r="E3591" s="83">
        <f t="shared" si="112"/>
        <v>1</v>
      </c>
      <c r="F3591" s="15">
        <v>27.810137251079102</v>
      </c>
      <c r="G3591" s="15">
        <v>18.9144334767586</v>
      </c>
      <c r="H3591" s="15">
        <v>17.275182128250599</v>
      </c>
      <c r="I3591" s="15">
        <v>11.992007963441299</v>
      </c>
      <c r="J3591" s="15">
        <v>10.5994270372912</v>
      </c>
      <c r="K3591" s="15">
        <v>18.548418608546299</v>
      </c>
      <c r="L3591" s="15">
        <v>18.639728384189301</v>
      </c>
      <c r="M3591" s="15">
        <v>18.073651425927899</v>
      </c>
      <c r="N3591" s="15">
        <v>15.0385622911006</v>
      </c>
      <c r="O3591" s="15">
        <v>8.4590614751353908</v>
      </c>
      <c r="P3591" s="15">
        <v>13.265870140910099</v>
      </c>
      <c r="Q3591" s="15">
        <v>19.053580870389901</v>
      </c>
      <c r="R3591" s="15">
        <v>12.1641656952202</v>
      </c>
      <c r="S3591" s="15">
        <v>8.6313642364516898</v>
      </c>
      <c r="T3591" s="15">
        <v>-7.5140349626541106E-2</v>
      </c>
      <c r="U3591" s="15">
        <v>2.69426041029394</v>
      </c>
      <c r="V3591" s="15">
        <v>8.2029074426442392</v>
      </c>
      <c r="W3591" s="15">
        <v>9.2258027555719</v>
      </c>
      <c r="X3591" s="15">
        <v>11.128836865202301</v>
      </c>
      <c r="Y3591" s="15">
        <v>4.1216202341467101</v>
      </c>
      <c r="Z3591" s="15">
        <v>-8.3772221626341299</v>
      </c>
      <c r="AA3591" s="15">
        <v>-3.24721420525014</v>
      </c>
      <c r="AB3591" s="15">
        <v>0.24626351950410799</v>
      </c>
      <c r="AC3591" s="15">
        <v>-4.6701710138888997</v>
      </c>
      <c r="AD3591" s="15">
        <v>-3.1147262203097301</v>
      </c>
      <c r="AE3591" s="15">
        <v>-11.624951483249699</v>
      </c>
      <c r="AF3591" s="84">
        <f t="shared" si="113"/>
        <v>8.5759944914267763</v>
      </c>
    </row>
    <row r="3592" spans="2:32" x14ac:dyDescent="0.2">
      <c r="B3592" s="83">
        <v>2</v>
      </c>
      <c r="C3592" s="83">
        <v>11</v>
      </c>
      <c r="D3592" s="83">
        <v>12</v>
      </c>
      <c r="E3592" s="83">
        <f t="shared" si="112"/>
        <v>1</v>
      </c>
      <c r="F3592" s="15">
        <v>26.426157122612</v>
      </c>
      <c r="G3592" s="15">
        <v>18.842780833532199</v>
      </c>
      <c r="H3592" s="15">
        <v>17.142676589250598</v>
      </c>
      <c r="I3592" s="15">
        <v>11.563558097370001</v>
      </c>
      <c r="J3592" s="15">
        <v>10.3649521340355</v>
      </c>
      <c r="K3592" s="15">
        <v>18.580617395743701</v>
      </c>
      <c r="L3592" s="15">
        <v>18.418168826192598</v>
      </c>
      <c r="M3592" s="15">
        <v>18.0509369281232</v>
      </c>
      <c r="N3592" s="15">
        <v>14.022558411925999</v>
      </c>
      <c r="O3592" s="15">
        <v>7.4113740879595298</v>
      </c>
      <c r="P3592" s="15">
        <v>10.641304515779</v>
      </c>
      <c r="Q3592" s="15">
        <v>18.2107118999958</v>
      </c>
      <c r="R3592" s="15">
        <v>10.6231262461692</v>
      </c>
      <c r="S3592" s="15">
        <v>6.7652760331481696</v>
      </c>
      <c r="T3592" s="15">
        <v>0.64902453757822498</v>
      </c>
      <c r="U3592" s="15">
        <v>0.82676537199318401</v>
      </c>
      <c r="V3592" s="15">
        <v>5.8416554931476696</v>
      </c>
      <c r="W3592" s="15">
        <v>5.3323529649861197</v>
      </c>
      <c r="X3592" s="15">
        <v>7.5060794801260302</v>
      </c>
      <c r="Y3592" s="15">
        <v>2.43872556625307</v>
      </c>
      <c r="Z3592" s="15">
        <v>-6.3665290279388396</v>
      </c>
      <c r="AA3592" s="15">
        <v>-5.0027935754209798</v>
      </c>
      <c r="AB3592" s="15">
        <v>2.2859749706387502</v>
      </c>
      <c r="AC3592" s="15">
        <v>-7.3260293933749203</v>
      </c>
      <c r="AD3592" s="15">
        <v>-4.6083799393922096</v>
      </c>
      <c r="AE3592" s="15">
        <v>-10.354373209118799</v>
      </c>
      <c r="AF3592" s="84">
        <f t="shared" si="113"/>
        <v>7.6264104754351854</v>
      </c>
    </row>
    <row r="3593" spans="2:32" x14ac:dyDescent="0.2">
      <c r="B3593" s="83">
        <v>2</v>
      </c>
      <c r="C3593" s="83">
        <v>11</v>
      </c>
      <c r="D3593" s="83">
        <v>13</v>
      </c>
      <c r="E3593" s="83">
        <f t="shared" si="112"/>
        <v>1</v>
      </c>
      <c r="F3593" s="15">
        <v>24.834391157269501</v>
      </c>
      <c r="G3593" s="15">
        <v>19.172649586807498</v>
      </c>
      <c r="H3593" s="15">
        <v>17.958345673143899</v>
      </c>
      <c r="I3593" s="15">
        <v>12.226910149782899</v>
      </c>
      <c r="J3593" s="15">
        <v>10.470012543156701</v>
      </c>
      <c r="K3593" s="15">
        <v>19.007948604524099</v>
      </c>
      <c r="L3593" s="15">
        <v>17.847103938959499</v>
      </c>
      <c r="M3593" s="15">
        <v>18.6963876399398</v>
      </c>
      <c r="N3593" s="15">
        <v>15.009563914343699</v>
      </c>
      <c r="O3593" s="15">
        <v>7.2702297224104404</v>
      </c>
      <c r="P3593" s="15">
        <v>12.048742192596199</v>
      </c>
      <c r="Q3593" s="15">
        <v>17.470004177570299</v>
      </c>
      <c r="R3593" s="15">
        <v>9.6578689439892802</v>
      </c>
      <c r="S3593" s="15">
        <v>7.4606242046356197</v>
      </c>
      <c r="T3593" s="15">
        <v>1.34073009856045</v>
      </c>
      <c r="U3593" s="15">
        <v>0.379256624415517</v>
      </c>
      <c r="V3593" s="15">
        <v>6.3221039507091001</v>
      </c>
      <c r="W3593" s="15">
        <v>6.1539570265263297</v>
      </c>
      <c r="X3593" s="15">
        <v>8.6096795414574405</v>
      </c>
      <c r="Y3593" s="15">
        <v>3.6963403613120298</v>
      </c>
      <c r="Z3593" s="15">
        <v>-5.3250726175308198</v>
      </c>
      <c r="AA3593" s="15">
        <v>-4.6089395463764697</v>
      </c>
      <c r="AB3593" s="15">
        <v>-0.93510107877850501</v>
      </c>
      <c r="AC3593" s="15">
        <v>-7.1478617213964499</v>
      </c>
      <c r="AD3593" s="15">
        <v>-3.6033204149603799</v>
      </c>
      <c r="AE3593" s="15">
        <v>-8.9230547223184296</v>
      </c>
      <c r="AF3593" s="84">
        <f t="shared" si="113"/>
        <v>7.8880576904134321</v>
      </c>
    </row>
    <row r="3594" spans="2:32" x14ac:dyDescent="0.2">
      <c r="B3594" s="83">
        <v>2</v>
      </c>
      <c r="C3594" s="83">
        <v>11</v>
      </c>
      <c r="D3594" s="83">
        <v>14</v>
      </c>
      <c r="E3594" s="83">
        <f t="shared" si="112"/>
        <v>1</v>
      </c>
      <c r="F3594" s="15">
        <v>23.134430165648499</v>
      </c>
      <c r="G3594" s="15">
        <v>18.509503879471001</v>
      </c>
      <c r="H3594" s="15">
        <v>17.979336657613501</v>
      </c>
      <c r="I3594" s="15">
        <v>12.9379108411893</v>
      </c>
      <c r="J3594" s="15">
        <v>11.250210042819401</v>
      </c>
      <c r="K3594" s="15">
        <v>18.724250864252401</v>
      </c>
      <c r="L3594" s="15">
        <v>18.765887291669799</v>
      </c>
      <c r="M3594" s="15">
        <v>18.0063703263998</v>
      </c>
      <c r="N3594" s="15">
        <v>16.771381962277001</v>
      </c>
      <c r="O3594" s="15">
        <v>8.2439151682108598</v>
      </c>
      <c r="P3594" s="15">
        <v>13.0747416501492</v>
      </c>
      <c r="Q3594" s="15">
        <v>16.4349393492639</v>
      </c>
      <c r="R3594" s="15">
        <v>11.870520700737799</v>
      </c>
      <c r="S3594" s="15">
        <v>8.3637030456811203</v>
      </c>
      <c r="T3594" s="15">
        <v>1.8503180587291701</v>
      </c>
      <c r="U3594" s="15">
        <v>1.35561423103511</v>
      </c>
      <c r="V3594" s="15">
        <v>10.356126600258101</v>
      </c>
      <c r="W3594" s="15">
        <v>9.8237453203350302</v>
      </c>
      <c r="X3594" s="15">
        <v>9.6329424480646892</v>
      </c>
      <c r="Y3594" s="15">
        <v>3.69449768216908</v>
      </c>
      <c r="Z3594" s="15">
        <v>-4.1334644944518804</v>
      </c>
      <c r="AA3594" s="15">
        <v>1.20600543665886</v>
      </c>
      <c r="AB3594" s="15">
        <v>-2.4927071618884802</v>
      </c>
      <c r="AC3594" s="15">
        <v>-2.9995171385407402</v>
      </c>
      <c r="AD3594" s="15">
        <v>-0.97063819777965499</v>
      </c>
      <c r="AE3594" s="15">
        <v>-9.6296473382711394</v>
      </c>
      <c r="AF3594" s="84">
        <f t="shared" si="113"/>
        <v>8.9138606689116031</v>
      </c>
    </row>
    <row r="3595" spans="2:32" x14ac:dyDescent="0.2">
      <c r="B3595" s="83">
        <v>2</v>
      </c>
      <c r="C3595" s="83">
        <v>11</v>
      </c>
      <c r="D3595" s="83">
        <v>15</v>
      </c>
      <c r="E3595" s="83">
        <f t="shared" si="112"/>
        <v>1</v>
      </c>
      <c r="F3595" s="15">
        <v>24.190806591868402</v>
      </c>
      <c r="G3595" s="15">
        <v>20.929095909981001</v>
      </c>
      <c r="H3595" s="15">
        <v>19.154103820085499</v>
      </c>
      <c r="I3595" s="15">
        <v>13.7328660660386</v>
      </c>
      <c r="J3595" s="15">
        <v>13.904512139909</v>
      </c>
      <c r="K3595" s="15">
        <v>20.849356657624199</v>
      </c>
      <c r="L3595" s="15">
        <v>22.343880431637199</v>
      </c>
      <c r="M3595" s="15">
        <v>23.037925822377201</v>
      </c>
      <c r="N3595" s="15">
        <v>19.5458903354108</v>
      </c>
      <c r="O3595" s="15">
        <v>13.0469692622274</v>
      </c>
      <c r="P3595" s="15">
        <v>18.731644129484899</v>
      </c>
      <c r="Q3595" s="15">
        <v>20.5020267118514</v>
      </c>
      <c r="R3595" s="15">
        <v>16.8161374369115</v>
      </c>
      <c r="S3595" s="15">
        <v>12.5044079298303</v>
      </c>
      <c r="T3595" s="15">
        <v>0.55749571174383195</v>
      </c>
      <c r="U3595" s="15">
        <v>3.4017431230246999</v>
      </c>
      <c r="V3595" s="15">
        <v>11.780214234545801</v>
      </c>
      <c r="W3595" s="15">
        <v>9.2888034704551092</v>
      </c>
      <c r="X3595" s="15">
        <v>9.1717227191627</v>
      </c>
      <c r="Y3595" s="15">
        <v>3.8844519033283</v>
      </c>
      <c r="Z3595" s="15">
        <v>-7.4309933940917299</v>
      </c>
      <c r="AA3595" s="15">
        <v>0.89958924249000805</v>
      </c>
      <c r="AB3595" s="15">
        <v>-2.8775996382981499</v>
      </c>
      <c r="AC3595" s="15">
        <v>-3.7069318639039999</v>
      </c>
      <c r="AD3595" s="15">
        <v>-3.0450022016167599</v>
      </c>
      <c r="AE3595" s="15">
        <v>-11.796025050044101</v>
      </c>
      <c r="AF3595" s="84">
        <f t="shared" si="113"/>
        <v>10.362195827001271</v>
      </c>
    </row>
    <row r="3596" spans="2:32" x14ac:dyDescent="0.2">
      <c r="B3596" s="83">
        <v>2</v>
      </c>
      <c r="C3596" s="83">
        <v>11</v>
      </c>
      <c r="D3596" s="83">
        <v>16</v>
      </c>
      <c r="E3596" s="83">
        <f t="shared" si="112"/>
        <v>1</v>
      </c>
      <c r="F3596" s="15">
        <v>24.229593372345001</v>
      </c>
      <c r="G3596" s="15">
        <v>22.5498605742902</v>
      </c>
      <c r="H3596" s="15">
        <v>20.419690361976599</v>
      </c>
      <c r="I3596" s="15">
        <v>18.620077933788298</v>
      </c>
      <c r="J3596" s="15">
        <v>18.023568132123</v>
      </c>
      <c r="K3596" s="15">
        <v>22.260710146904</v>
      </c>
      <c r="L3596" s="15">
        <v>25.054919075965898</v>
      </c>
      <c r="M3596" s="15">
        <v>26.558903859376901</v>
      </c>
      <c r="N3596" s="15">
        <v>26.417732258081401</v>
      </c>
      <c r="O3596" s="15">
        <v>20.1342027546726</v>
      </c>
      <c r="P3596" s="15">
        <v>25.9293783561289</v>
      </c>
      <c r="Q3596" s="15">
        <v>29.812365481138201</v>
      </c>
      <c r="R3596" s="15">
        <v>26.390425042092801</v>
      </c>
      <c r="S3596" s="15">
        <v>25.555313642114399</v>
      </c>
      <c r="T3596" s="15">
        <v>5.6403474241495104</v>
      </c>
      <c r="U3596" s="15">
        <v>8.3972072190791405</v>
      </c>
      <c r="V3596" s="15">
        <v>20.429466251954398</v>
      </c>
      <c r="W3596" s="15">
        <v>16.980814575537998</v>
      </c>
      <c r="X3596" s="15">
        <v>20.997190857425299</v>
      </c>
      <c r="Y3596" s="15">
        <v>9.5023025288730896</v>
      </c>
      <c r="Z3596" s="15">
        <v>-8.1831700195968207</v>
      </c>
      <c r="AA3596" s="15">
        <v>5.7044942787811204</v>
      </c>
      <c r="AB3596" s="15">
        <v>5.48096116557904</v>
      </c>
      <c r="AC3596" s="15">
        <v>-1.1242613139450599</v>
      </c>
      <c r="AD3596" s="15">
        <v>2.0661453758627202</v>
      </c>
      <c r="AE3596" s="15">
        <v>-12.486016600906799</v>
      </c>
      <c r="AF3596" s="84">
        <f t="shared" si="113"/>
        <v>15.590854720530455</v>
      </c>
    </row>
    <row r="3597" spans="2:32" x14ac:dyDescent="0.2">
      <c r="B3597" s="83">
        <v>2</v>
      </c>
      <c r="C3597" s="83">
        <v>11</v>
      </c>
      <c r="D3597" s="83">
        <v>17</v>
      </c>
      <c r="E3597" s="83">
        <f t="shared" si="112"/>
        <v>1</v>
      </c>
      <c r="F3597" s="15">
        <v>25.2761337809563</v>
      </c>
      <c r="G3597" s="15">
        <v>27.2710181377129</v>
      </c>
      <c r="H3597" s="15">
        <v>25.788044922590299</v>
      </c>
      <c r="I3597" s="15">
        <v>32.122011304616898</v>
      </c>
      <c r="J3597" s="15">
        <v>34.940015397906301</v>
      </c>
      <c r="K3597" s="15">
        <v>27.841009340763101</v>
      </c>
      <c r="L3597" s="15">
        <v>39.776912949085201</v>
      </c>
      <c r="M3597" s="15">
        <v>39.247472818613097</v>
      </c>
      <c r="N3597" s="15">
        <v>41.360082006454498</v>
      </c>
      <c r="O3597" s="15">
        <v>45.169822104453999</v>
      </c>
      <c r="P3597" s="15">
        <v>47.196351030588097</v>
      </c>
      <c r="Q3597" s="15">
        <v>46.473408176064503</v>
      </c>
      <c r="R3597" s="15">
        <v>56.7105945169926</v>
      </c>
      <c r="S3597" s="15">
        <v>55.223756256789002</v>
      </c>
      <c r="T3597" s="15">
        <v>47.147381438702297</v>
      </c>
      <c r="U3597" s="15">
        <v>47.325720925629099</v>
      </c>
      <c r="V3597" s="15">
        <v>57.125200207471799</v>
      </c>
      <c r="W3597" s="15">
        <v>64.345548489213002</v>
      </c>
      <c r="X3597" s="15">
        <v>70.831591043710702</v>
      </c>
      <c r="Y3597" s="15">
        <v>40.710030649527901</v>
      </c>
      <c r="Z3597" s="15">
        <v>12.6043294085562</v>
      </c>
      <c r="AA3597" s="15">
        <v>39.834059368372003</v>
      </c>
      <c r="AB3597" s="15">
        <v>43.635995922625099</v>
      </c>
      <c r="AC3597" s="15">
        <v>33.447981220260303</v>
      </c>
      <c r="AD3597" s="15">
        <v>38.605453388631297</v>
      </c>
      <c r="AE3597" s="15">
        <v>-6.8394502898305696</v>
      </c>
      <c r="AF3597" s="84">
        <f t="shared" si="113"/>
        <v>39.7373259429406</v>
      </c>
    </row>
    <row r="3598" spans="2:32" x14ac:dyDescent="0.2">
      <c r="B3598" s="83">
        <v>2</v>
      </c>
      <c r="C3598" s="83">
        <v>11</v>
      </c>
      <c r="D3598" s="83">
        <v>18</v>
      </c>
      <c r="E3598" s="83">
        <f t="shared" si="112"/>
        <v>1</v>
      </c>
      <c r="F3598" s="15">
        <v>30.156539488792401</v>
      </c>
      <c r="G3598" s="15">
        <v>39.221542422405001</v>
      </c>
      <c r="H3598" s="15">
        <v>41.861607083559001</v>
      </c>
      <c r="I3598" s="15">
        <v>49.4696142137051</v>
      </c>
      <c r="J3598" s="15">
        <v>51.3952012152672</v>
      </c>
      <c r="K3598" s="15">
        <v>45.6475657703877</v>
      </c>
      <c r="L3598" s="15">
        <v>55.792389429807699</v>
      </c>
      <c r="M3598" s="15">
        <v>56.496929551839798</v>
      </c>
      <c r="N3598" s="15">
        <v>68.459132568121007</v>
      </c>
      <c r="O3598" s="15">
        <v>75.200307343244503</v>
      </c>
      <c r="P3598" s="15">
        <v>79.542765175580996</v>
      </c>
      <c r="Q3598" s="15">
        <v>76.902483349084903</v>
      </c>
      <c r="R3598" s="15">
        <v>96.995204707622506</v>
      </c>
      <c r="S3598" s="15">
        <v>116.177473098516</v>
      </c>
      <c r="T3598" s="15">
        <v>134.77860624527901</v>
      </c>
      <c r="U3598" s="15">
        <v>113.26101540494</v>
      </c>
      <c r="V3598" s="15">
        <v>117.494231096983</v>
      </c>
      <c r="W3598" s="15">
        <v>123.450354865313</v>
      </c>
      <c r="X3598" s="15">
        <v>132.59893413353001</v>
      </c>
      <c r="Y3598" s="15">
        <v>124.342455831051</v>
      </c>
      <c r="Z3598" s="15">
        <v>119.43999849027399</v>
      </c>
      <c r="AA3598" s="15">
        <v>137.30202794337299</v>
      </c>
      <c r="AB3598" s="15">
        <v>134.87033029794699</v>
      </c>
      <c r="AC3598" s="15">
        <v>145.08986854142</v>
      </c>
      <c r="AD3598" s="15">
        <v>167.82778509855299</v>
      </c>
      <c r="AE3598" s="15">
        <v>112.748589093924</v>
      </c>
      <c r="AF3598" s="84">
        <f t="shared" si="113"/>
        <v>94.097036633096948</v>
      </c>
    </row>
    <row r="3599" spans="2:32" x14ac:dyDescent="0.2">
      <c r="B3599" s="83">
        <v>2</v>
      </c>
      <c r="C3599" s="83">
        <v>11</v>
      </c>
      <c r="D3599" s="83">
        <v>19</v>
      </c>
      <c r="E3599" s="83">
        <f t="shared" si="112"/>
        <v>1</v>
      </c>
      <c r="F3599" s="15">
        <v>35.392781058311499</v>
      </c>
      <c r="G3599" s="15">
        <v>38.601462804628703</v>
      </c>
      <c r="H3599" s="15">
        <v>39.368476238012299</v>
      </c>
      <c r="I3599" s="15">
        <v>43.731030822992302</v>
      </c>
      <c r="J3599" s="15">
        <v>43.846777914047202</v>
      </c>
      <c r="K3599" s="15">
        <v>41.002820791959799</v>
      </c>
      <c r="L3599" s="15">
        <v>47.763587115764601</v>
      </c>
      <c r="M3599" s="15">
        <v>47.399209447622297</v>
      </c>
      <c r="N3599" s="15">
        <v>51.996583196163201</v>
      </c>
      <c r="O3599" s="15">
        <v>54.826832360267602</v>
      </c>
      <c r="P3599" s="15">
        <v>58.341120378255802</v>
      </c>
      <c r="Q3599" s="15">
        <v>58.958789341688203</v>
      </c>
      <c r="R3599" s="15">
        <v>65.905799752235396</v>
      </c>
      <c r="S3599" s="15">
        <v>72.355012175798393</v>
      </c>
      <c r="T3599" s="15">
        <v>84.127803223609902</v>
      </c>
      <c r="U3599" s="15">
        <v>96.764232324123398</v>
      </c>
      <c r="V3599" s="15">
        <v>94.210982730627094</v>
      </c>
      <c r="W3599" s="15">
        <v>110.795402269363</v>
      </c>
      <c r="X3599" s="15">
        <v>123.769829133987</v>
      </c>
      <c r="Y3599" s="15">
        <v>127.24856410479499</v>
      </c>
      <c r="Z3599" s="15">
        <v>138.57543667030299</v>
      </c>
      <c r="AA3599" s="15">
        <v>153.96670964181399</v>
      </c>
      <c r="AB3599" s="15">
        <v>156.93057013344799</v>
      </c>
      <c r="AC3599" s="15">
        <v>188.47039922428101</v>
      </c>
      <c r="AD3599" s="15">
        <v>217.05250076723101</v>
      </c>
      <c r="AE3599" s="15">
        <v>149.340447607279</v>
      </c>
      <c r="AF3599" s="84">
        <f t="shared" si="113"/>
        <v>90.028583124177274</v>
      </c>
    </row>
    <row r="3600" spans="2:32" x14ac:dyDescent="0.2">
      <c r="B3600" s="83">
        <v>2</v>
      </c>
      <c r="C3600" s="83">
        <v>11</v>
      </c>
      <c r="D3600" s="83">
        <v>20</v>
      </c>
      <c r="E3600" s="83">
        <f t="shared" si="112"/>
        <v>1</v>
      </c>
      <c r="F3600" s="15">
        <v>37.550286762237498</v>
      </c>
      <c r="G3600" s="15">
        <v>35.621751105951901</v>
      </c>
      <c r="H3600" s="15">
        <v>33.818660311460498</v>
      </c>
      <c r="I3600" s="15">
        <v>36.270640233516701</v>
      </c>
      <c r="J3600" s="15">
        <v>39.935353267908098</v>
      </c>
      <c r="K3600" s="15">
        <v>37.997570991277698</v>
      </c>
      <c r="L3600" s="15">
        <v>45.203124207735101</v>
      </c>
      <c r="M3600" s="15">
        <v>42.992679054737103</v>
      </c>
      <c r="N3600" s="15">
        <v>44.768112462997401</v>
      </c>
      <c r="O3600" s="15">
        <v>53.776884998798401</v>
      </c>
      <c r="P3600" s="15">
        <v>55.5214041252136</v>
      </c>
      <c r="Q3600" s="15">
        <v>56.682865508079502</v>
      </c>
      <c r="R3600" s="15">
        <v>63.9827154989243</v>
      </c>
      <c r="S3600" s="15">
        <v>70.669227120161096</v>
      </c>
      <c r="T3600" s="15">
        <v>95.735602005958597</v>
      </c>
      <c r="U3600" s="15">
        <v>93.969191643714893</v>
      </c>
      <c r="V3600" s="15">
        <v>103.457920730591</v>
      </c>
      <c r="W3600" s="15">
        <v>106.902273957253</v>
      </c>
      <c r="X3600" s="15">
        <v>122.12858972239501</v>
      </c>
      <c r="Y3600" s="15">
        <v>112.781259124279</v>
      </c>
      <c r="Z3600" s="15">
        <v>117.349908757463</v>
      </c>
      <c r="AA3600" s="15">
        <v>142.071026310712</v>
      </c>
      <c r="AB3600" s="15">
        <v>143.75234200790501</v>
      </c>
      <c r="AC3600" s="15">
        <v>167.566904576361</v>
      </c>
      <c r="AD3600" s="15">
        <v>190.32135593867301</v>
      </c>
      <c r="AE3600" s="15">
        <v>150.95998358058901</v>
      </c>
      <c r="AF3600" s="84">
        <f t="shared" si="113"/>
        <v>84.684139769418977</v>
      </c>
    </row>
    <row r="3601" spans="2:32" x14ac:dyDescent="0.2">
      <c r="B3601" s="83">
        <v>2</v>
      </c>
      <c r="C3601" s="83">
        <v>11</v>
      </c>
      <c r="D3601" s="83">
        <v>21</v>
      </c>
      <c r="E3601" s="83">
        <f t="shared" si="112"/>
        <v>1</v>
      </c>
      <c r="F3601" s="15">
        <v>35.606641362190203</v>
      </c>
      <c r="G3601" s="15">
        <v>30.759773181108201</v>
      </c>
      <c r="H3601" s="15">
        <v>29.026649511575702</v>
      </c>
      <c r="I3601" s="15">
        <v>31.232836486816399</v>
      </c>
      <c r="J3601" s="15">
        <v>33.700267022609701</v>
      </c>
      <c r="K3601" s="15">
        <v>33.013866841316201</v>
      </c>
      <c r="L3601" s="15">
        <v>39.287188611030601</v>
      </c>
      <c r="M3601" s="15">
        <v>37.2004517185688</v>
      </c>
      <c r="N3601" s="15">
        <v>38.016165596961997</v>
      </c>
      <c r="O3601" s="15">
        <v>46.9167715497017</v>
      </c>
      <c r="P3601" s="15">
        <v>47.2770875301361</v>
      </c>
      <c r="Q3601" s="15">
        <v>49.257640124082599</v>
      </c>
      <c r="R3601" s="15">
        <v>53.255249958753602</v>
      </c>
      <c r="S3601" s="15">
        <v>57.362443536281603</v>
      </c>
      <c r="T3601" s="15">
        <v>70.248657175302498</v>
      </c>
      <c r="U3601" s="15">
        <v>81.4625103042126</v>
      </c>
      <c r="V3601" s="15">
        <v>77.641769319295904</v>
      </c>
      <c r="W3601" s="15">
        <v>77.675250156164196</v>
      </c>
      <c r="X3601" s="15">
        <v>83.187574298381804</v>
      </c>
      <c r="Y3601" s="15">
        <v>85.769195765495297</v>
      </c>
      <c r="Z3601" s="15">
        <v>111.082712331533</v>
      </c>
      <c r="AA3601" s="15">
        <v>119.701551307201</v>
      </c>
      <c r="AB3601" s="15">
        <v>115.844420858383</v>
      </c>
      <c r="AC3601" s="15">
        <v>139.557013076305</v>
      </c>
      <c r="AD3601" s="15">
        <v>164.20316730570801</v>
      </c>
      <c r="AE3601" s="15">
        <v>107.981185103744</v>
      </c>
      <c r="AF3601" s="84">
        <f t="shared" si="113"/>
        <v>69.087232308956146</v>
      </c>
    </row>
    <row r="3602" spans="2:32" x14ac:dyDescent="0.2">
      <c r="B3602" s="83">
        <v>2</v>
      </c>
      <c r="C3602" s="83">
        <v>11</v>
      </c>
      <c r="D3602" s="83">
        <v>22</v>
      </c>
      <c r="E3602" s="83">
        <f t="shared" si="112"/>
        <v>1</v>
      </c>
      <c r="F3602" s="15">
        <v>32.966704326629603</v>
      </c>
      <c r="G3602" s="15">
        <v>28.580223529400701</v>
      </c>
      <c r="H3602" s="15">
        <v>28.147021276950799</v>
      </c>
      <c r="I3602" s="15">
        <v>30.125923882722901</v>
      </c>
      <c r="J3602" s="15">
        <v>33.0143854362965</v>
      </c>
      <c r="K3602" s="15">
        <v>30.854237945079799</v>
      </c>
      <c r="L3602" s="15">
        <v>36.886506002426103</v>
      </c>
      <c r="M3602" s="15">
        <v>34.799622813463202</v>
      </c>
      <c r="N3602" s="15">
        <v>37.240527026414902</v>
      </c>
      <c r="O3602" s="15">
        <v>45.671268174886698</v>
      </c>
      <c r="P3602" s="15">
        <v>44.234621655702597</v>
      </c>
      <c r="Q3602" s="15">
        <v>47.1970761582851</v>
      </c>
      <c r="R3602" s="15">
        <v>51.136264372348798</v>
      </c>
      <c r="S3602" s="15">
        <v>56.784390325069403</v>
      </c>
      <c r="T3602" s="15">
        <v>75.747954133033801</v>
      </c>
      <c r="U3602" s="15">
        <v>85.169218923568707</v>
      </c>
      <c r="V3602" s="15">
        <v>72.029569867610903</v>
      </c>
      <c r="W3602" s="15">
        <v>74.415556762933704</v>
      </c>
      <c r="X3602" s="15">
        <v>74.858771627664595</v>
      </c>
      <c r="Y3602" s="15">
        <v>76.1310815877914</v>
      </c>
      <c r="Z3602" s="15">
        <v>108.311853286505</v>
      </c>
      <c r="AA3602" s="15">
        <v>112.16224086332301</v>
      </c>
      <c r="AB3602" s="15">
        <v>101.525536386013</v>
      </c>
      <c r="AC3602" s="15">
        <v>120.340363881618</v>
      </c>
      <c r="AD3602" s="15">
        <v>153.898265666246</v>
      </c>
      <c r="AE3602" s="15">
        <v>121.51632526812</v>
      </c>
      <c r="AF3602" s="84">
        <f t="shared" si="113"/>
        <v>65.913288891542507</v>
      </c>
    </row>
    <row r="3603" spans="2:32" x14ac:dyDescent="0.2">
      <c r="B3603" s="83">
        <v>2</v>
      </c>
      <c r="C3603" s="83">
        <v>12</v>
      </c>
      <c r="D3603" s="83">
        <v>7</v>
      </c>
      <c r="E3603" s="83">
        <f t="shared" si="112"/>
        <v>1</v>
      </c>
      <c r="F3603" s="15">
        <v>30.906730071067798</v>
      </c>
      <c r="G3603" s="15">
        <v>34.579863668677802</v>
      </c>
      <c r="H3603" s="15">
        <v>32.398011843442902</v>
      </c>
      <c r="I3603" s="15">
        <v>32.350235269069699</v>
      </c>
      <c r="J3603" s="15">
        <v>36.971568161010701</v>
      </c>
      <c r="K3603" s="15">
        <v>40.228984403610198</v>
      </c>
      <c r="L3603" s="15">
        <v>44.910069252967801</v>
      </c>
      <c r="M3603" s="15">
        <v>44.980951668739301</v>
      </c>
      <c r="N3603" s="15">
        <v>45.366135048151001</v>
      </c>
      <c r="O3603" s="15">
        <v>50.743423800468399</v>
      </c>
      <c r="P3603" s="15">
        <v>52.9338163564205</v>
      </c>
      <c r="Q3603" s="15">
        <v>56.043973195552802</v>
      </c>
      <c r="R3603" s="15">
        <v>60.260715241432202</v>
      </c>
      <c r="S3603" s="15">
        <v>60.41555427742</v>
      </c>
      <c r="T3603" s="15">
        <v>73.746405673742302</v>
      </c>
      <c r="U3603" s="15">
        <v>78.7934161908627</v>
      </c>
      <c r="V3603" s="15">
        <v>78.806730220079402</v>
      </c>
      <c r="W3603" s="15">
        <v>80.259459553003296</v>
      </c>
      <c r="X3603" s="15">
        <v>86.419429907083497</v>
      </c>
      <c r="Y3603" s="15">
        <v>74.646734036207206</v>
      </c>
      <c r="Z3603" s="15">
        <v>82.159715324401901</v>
      </c>
      <c r="AA3603" s="15">
        <v>97.293182821273803</v>
      </c>
      <c r="AB3603" s="15">
        <v>90.692922568321194</v>
      </c>
      <c r="AC3603" s="15">
        <v>95.533687685251195</v>
      </c>
      <c r="AD3603" s="15">
        <v>89.221135948658002</v>
      </c>
      <c r="AE3603" s="15">
        <v>57.9432492752969</v>
      </c>
      <c r="AF3603" s="84">
        <f t="shared" si="113"/>
        <v>61.86946544085432</v>
      </c>
    </row>
    <row r="3604" spans="2:32" x14ac:dyDescent="0.2">
      <c r="B3604" s="83">
        <v>2</v>
      </c>
      <c r="C3604" s="83">
        <v>12</v>
      </c>
      <c r="D3604" s="83">
        <v>8</v>
      </c>
      <c r="E3604" s="83">
        <f t="shared" si="112"/>
        <v>1</v>
      </c>
      <c r="F3604" s="15">
        <v>33.231322020769099</v>
      </c>
      <c r="G3604" s="15">
        <v>26.2679605419764</v>
      </c>
      <c r="H3604" s="15">
        <v>22.626998668432201</v>
      </c>
      <c r="I3604" s="15">
        <v>22.330860942721401</v>
      </c>
      <c r="J3604" s="15">
        <v>27.021609108924899</v>
      </c>
      <c r="K3604" s="15">
        <v>32.121004863739003</v>
      </c>
      <c r="L3604" s="15">
        <v>35.1760068063736</v>
      </c>
      <c r="M3604" s="15">
        <v>32.746752175807998</v>
      </c>
      <c r="N3604" s="15">
        <v>28.887575725078602</v>
      </c>
      <c r="O3604" s="15">
        <v>37.716281463384597</v>
      </c>
      <c r="P3604" s="15">
        <v>45.702158751487701</v>
      </c>
      <c r="Q3604" s="15">
        <v>46.505489358901997</v>
      </c>
      <c r="R3604" s="15">
        <v>45.817104965925203</v>
      </c>
      <c r="S3604" s="15">
        <v>37.874153671562702</v>
      </c>
      <c r="T3604" s="15">
        <v>49.529000823974599</v>
      </c>
      <c r="U3604" s="15">
        <v>57.1720247583389</v>
      </c>
      <c r="V3604" s="15">
        <v>63.295565632343298</v>
      </c>
      <c r="W3604" s="15">
        <v>56.6873395385742</v>
      </c>
      <c r="X3604" s="15">
        <v>52.172747765608101</v>
      </c>
      <c r="Y3604" s="15">
        <v>31.4570617550355</v>
      </c>
      <c r="Z3604" s="15">
        <v>31.0810238406584</v>
      </c>
      <c r="AA3604" s="15">
        <v>75.049141646146794</v>
      </c>
      <c r="AB3604" s="15">
        <v>65.529261399090302</v>
      </c>
      <c r="AC3604" s="15">
        <v>44.680298880495101</v>
      </c>
      <c r="AD3604" s="15">
        <v>23.436315343335298</v>
      </c>
      <c r="AE3604" s="15">
        <v>-0.20488833388686201</v>
      </c>
      <c r="AF3604" s="84">
        <f t="shared" si="113"/>
        <v>39.381160465953798</v>
      </c>
    </row>
    <row r="3605" spans="2:32" x14ac:dyDescent="0.2">
      <c r="B3605" s="83">
        <v>2</v>
      </c>
      <c r="C3605" s="83">
        <v>12</v>
      </c>
      <c r="D3605" s="83">
        <v>9</v>
      </c>
      <c r="E3605" s="83">
        <f t="shared" si="112"/>
        <v>1</v>
      </c>
      <c r="F3605" s="15">
        <v>31.964283762693402</v>
      </c>
      <c r="G3605" s="15">
        <v>23.903819358039499</v>
      </c>
      <c r="H3605" s="15">
        <v>18.8606340475976</v>
      </c>
      <c r="I3605" s="15">
        <v>17.412822981625801</v>
      </c>
      <c r="J3605" s="15">
        <v>23.8940127120912</v>
      </c>
      <c r="K3605" s="15">
        <v>25.972668269634202</v>
      </c>
      <c r="L3605" s="15">
        <v>28.935618513897101</v>
      </c>
      <c r="M3605" s="15">
        <v>26.066318869426802</v>
      </c>
      <c r="N3605" s="15">
        <v>16.617447594016799</v>
      </c>
      <c r="O3605" s="15">
        <v>26.9834781126827</v>
      </c>
      <c r="P3605" s="15">
        <v>32.167715645402701</v>
      </c>
      <c r="Q3605" s="15">
        <v>32.752979437530001</v>
      </c>
      <c r="R3605" s="15">
        <v>27.3599431999335</v>
      </c>
      <c r="S3605" s="15">
        <v>8.9018568166047292</v>
      </c>
      <c r="T3605" s="15">
        <v>9.2701876406669594</v>
      </c>
      <c r="U3605" s="15">
        <v>20.221986468389598</v>
      </c>
      <c r="V3605" s="15">
        <v>34.504987385049503</v>
      </c>
      <c r="W3605" s="15">
        <v>18.5785027861521</v>
      </c>
      <c r="X3605" s="15">
        <v>13.9550402030796</v>
      </c>
      <c r="Y3605" s="15">
        <v>0.76029790100082795</v>
      </c>
      <c r="Z3605" s="15">
        <v>-1.5499589206576301</v>
      </c>
      <c r="AA3605" s="15">
        <v>17.861248852014501</v>
      </c>
      <c r="AB3605" s="15">
        <v>13.0263862317055</v>
      </c>
      <c r="AC3605" s="15">
        <v>2.2833619835972798</v>
      </c>
      <c r="AD3605" s="15">
        <v>1.7236378162503201</v>
      </c>
      <c r="AE3605" s="15">
        <v>-6.6136686250865502</v>
      </c>
      <c r="AF3605" s="84">
        <f t="shared" si="113"/>
        <v>17.915984963205315</v>
      </c>
    </row>
    <row r="3606" spans="2:32" x14ac:dyDescent="0.2">
      <c r="B3606" s="83">
        <v>2</v>
      </c>
      <c r="C3606" s="83">
        <v>12</v>
      </c>
      <c r="D3606" s="83">
        <v>10</v>
      </c>
      <c r="E3606" s="83">
        <f t="shared" si="112"/>
        <v>1</v>
      </c>
      <c r="F3606" s="15">
        <v>30.057191485285799</v>
      </c>
      <c r="G3606" s="15">
        <v>23.009955783328099</v>
      </c>
      <c r="H3606" s="15">
        <v>17.045901480436299</v>
      </c>
      <c r="I3606" s="15">
        <v>15.8619831029177</v>
      </c>
      <c r="J3606" s="15">
        <v>22.008974397095901</v>
      </c>
      <c r="K3606" s="15">
        <v>21.916426843061998</v>
      </c>
      <c r="L3606" s="15">
        <v>24.402997713819101</v>
      </c>
      <c r="M3606" s="15">
        <v>23.1029938711971</v>
      </c>
      <c r="N3606" s="15">
        <v>13.260948887050199</v>
      </c>
      <c r="O3606" s="15">
        <v>22.2691393887103</v>
      </c>
      <c r="P3606" s="15">
        <v>25.508741005897502</v>
      </c>
      <c r="Q3606" s="15">
        <v>22.409014556482401</v>
      </c>
      <c r="R3606" s="15">
        <v>19.525394185453699</v>
      </c>
      <c r="S3606" s="15">
        <v>8.0927546278983407</v>
      </c>
      <c r="T3606" s="15">
        <v>6.5570087793022402</v>
      </c>
      <c r="U3606" s="15">
        <v>16.033533417657001</v>
      </c>
      <c r="V3606" s="15">
        <v>25.988185516059399</v>
      </c>
      <c r="W3606" s="15">
        <v>16.438805160418202</v>
      </c>
      <c r="X3606" s="15">
        <v>17.516245301649001</v>
      </c>
      <c r="Y3606" s="15">
        <v>-6.3952241078019098E-2</v>
      </c>
      <c r="Z3606" s="15">
        <v>-4.3512623081654302</v>
      </c>
      <c r="AA3606" s="15">
        <v>11.405605553329</v>
      </c>
      <c r="AB3606" s="15">
        <v>5.4739351257681799</v>
      </c>
      <c r="AC3606" s="15">
        <v>-1.94908075764775</v>
      </c>
      <c r="AD3606" s="15">
        <v>0.17771160748601</v>
      </c>
      <c r="AE3606" s="15">
        <v>-10.231468302190301</v>
      </c>
      <c r="AF3606" s="84">
        <f t="shared" si="113"/>
        <v>14.28721862235469</v>
      </c>
    </row>
    <row r="3607" spans="2:32" x14ac:dyDescent="0.2">
      <c r="B3607" s="83">
        <v>2</v>
      </c>
      <c r="C3607" s="83">
        <v>12</v>
      </c>
      <c r="D3607" s="83">
        <v>11</v>
      </c>
      <c r="E3607" s="83">
        <f t="shared" si="112"/>
        <v>1</v>
      </c>
      <c r="F3607" s="15">
        <v>26.954914422094799</v>
      </c>
      <c r="G3607" s="15">
        <v>20.7687213606463</v>
      </c>
      <c r="H3607" s="15">
        <v>16.6886906847358</v>
      </c>
      <c r="I3607" s="15">
        <v>13.528955338895299</v>
      </c>
      <c r="J3607" s="15">
        <v>20.401104079365702</v>
      </c>
      <c r="K3607" s="15">
        <v>19.223674221560401</v>
      </c>
      <c r="L3607" s="15">
        <v>23.289781695097702</v>
      </c>
      <c r="M3607" s="15">
        <v>20.410628281042001</v>
      </c>
      <c r="N3607" s="15">
        <v>13.461804037332501</v>
      </c>
      <c r="O3607" s="15">
        <v>20.330623800992999</v>
      </c>
      <c r="P3607" s="15">
        <v>23.224901649072802</v>
      </c>
      <c r="Q3607" s="15">
        <v>20.316807687461399</v>
      </c>
      <c r="R3607" s="15">
        <v>18.185048389047399</v>
      </c>
      <c r="S3607" s="15">
        <v>4.0752422823905903</v>
      </c>
      <c r="T3607" s="15">
        <v>4.8453115206509798</v>
      </c>
      <c r="U3607" s="15">
        <v>10.9505224717259</v>
      </c>
      <c r="V3607" s="15">
        <v>19.634035803064702</v>
      </c>
      <c r="W3607" s="15">
        <v>13.1676530383378</v>
      </c>
      <c r="X3607" s="15">
        <v>6.5556247337311504</v>
      </c>
      <c r="Y3607" s="15">
        <v>-5.4872427736818796</v>
      </c>
      <c r="Z3607" s="15">
        <v>-4.4868676594793797</v>
      </c>
      <c r="AA3607" s="15">
        <v>3.7417216061949699</v>
      </c>
      <c r="AB3607" s="15">
        <v>-1.3148417416960001</v>
      </c>
      <c r="AC3607" s="15">
        <v>-4.2437482594102596</v>
      </c>
      <c r="AD3607" s="15">
        <v>-8.4889059541821492</v>
      </c>
      <c r="AE3607" s="15">
        <v>-10.070035393238101</v>
      </c>
      <c r="AF3607" s="84">
        <f t="shared" si="113"/>
        <v>10.987081743144362</v>
      </c>
    </row>
    <row r="3608" spans="2:32" x14ac:dyDescent="0.2">
      <c r="B3608" s="83">
        <v>2</v>
      </c>
      <c r="C3608" s="83">
        <v>12</v>
      </c>
      <c r="D3608" s="83">
        <v>12</v>
      </c>
      <c r="E3608" s="83">
        <f t="shared" si="112"/>
        <v>1</v>
      </c>
      <c r="F3608" s="15">
        <v>24.536533615231502</v>
      </c>
      <c r="G3608" s="15">
        <v>20.073792760318</v>
      </c>
      <c r="H3608" s="15">
        <v>16.348242956578702</v>
      </c>
      <c r="I3608" s="15">
        <v>13.295466344624799</v>
      </c>
      <c r="J3608" s="15">
        <v>17.9851134107411</v>
      </c>
      <c r="K3608" s="15">
        <v>19.308687400840199</v>
      </c>
      <c r="L3608" s="15">
        <v>23.436107639223302</v>
      </c>
      <c r="M3608" s="15">
        <v>19.4363200434893</v>
      </c>
      <c r="N3608" s="15">
        <v>11.871047756107499</v>
      </c>
      <c r="O3608" s="15">
        <v>17.5325154850036</v>
      </c>
      <c r="P3608" s="15">
        <v>22.4442723344564</v>
      </c>
      <c r="Q3608" s="15">
        <v>18.298709142018101</v>
      </c>
      <c r="R3608" s="15">
        <v>16.410043448689201</v>
      </c>
      <c r="S3608" s="15">
        <v>3.29074886407331</v>
      </c>
      <c r="T3608" s="15">
        <v>1.2024616269767301</v>
      </c>
      <c r="U3608" s="15">
        <v>7.1060281103849396</v>
      </c>
      <c r="V3608" s="15">
        <v>16.5745479650795</v>
      </c>
      <c r="W3608" s="15">
        <v>7.3259846336627401</v>
      </c>
      <c r="X3608" s="15">
        <v>1.2343025363865301</v>
      </c>
      <c r="Y3608" s="15">
        <v>-5.1673213395774402</v>
      </c>
      <c r="Z3608" s="15">
        <v>-8.4472796078622299</v>
      </c>
      <c r="AA3608" s="15">
        <v>0.57061360605061096</v>
      </c>
      <c r="AB3608" s="15">
        <v>-7.44599434953928</v>
      </c>
      <c r="AC3608" s="15">
        <v>-8.0066338117867701</v>
      </c>
      <c r="AD3608" s="15">
        <v>-10.9180532513857</v>
      </c>
      <c r="AE3608" s="15">
        <v>-12.1040696425438</v>
      </c>
      <c r="AF3608" s="84">
        <f t="shared" si="113"/>
        <v>8.6996995260477235</v>
      </c>
    </row>
    <row r="3609" spans="2:32" x14ac:dyDescent="0.2">
      <c r="B3609" s="83">
        <v>2</v>
      </c>
      <c r="C3609" s="83">
        <v>12</v>
      </c>
      <c r="D3609" s="83">
        <v>13</v>
      </c>
      <c r="E3609" s="83">
        <f t="shared" si="112"/>
        <v>1</v>
      </c>
      <c r="F3609" s="15">
        <v>21.663933373689702</v>
      </c>
      <c r="G3609" s="15">
        <v>20.5050282273702</v>
      </c>
      <c r="H3609" s="15">
        <v>17.0791432411019</v>
      </c>
      <c r="I3609" s="15">
        <v>13.3376309248656</v>
      </c>
      <c r="J3609" s="15">
        <v>19.2276763405204</v>
      </c>
      <c r="K3609" s="15">
        <v>18.809990020260202</v>
      </c>
      <c r="L3609" s="15">
        <v>23.826974472746301</v>
      </c>
      <c r="M3609" s="15">
        <v>20.419412042006901</v>
      </c>
      <c r="N3609" s="15">
        <v>13.3774712514579</v>
      </c>
      <c r="O3609" s="15">
        <v>20.088037946179501</v>
      </c>
      <c r="P3609" s="15">
        <v>21.6148842481375</v>
      </c>
      <c r="Q3609" s="15">
        <v>16.977308944731998</v>
      </c>
      <c r="R3609" s="15">
        <v>17.2047482456043</v>
      </c>
      <c r="S3609" s="15">
        <v>4.6600472032725797</v>
      </c>
      <c r="T3609" s="15">
        <v>-0.25643594032526001</v>
      </c>
      <c r="U3609" s="15">
        <v>8.1958366908580107</v>
      </c>
      <c r="V3609" s="15">
        <v>13.5155959634334</v>
      </c>
      <c r="W3609" s="15">
        <v>7.0687617460191303</v>
      </c>
      <c r="X3609" s="15">
        <v>2.3249656438380502</v>
      </c>
      <c r="Y3609" s="15">
        <v>-4.4505352552533104</v>
      </c>
      <c r="Z3609" s="15">
        <v>-8.7494112372696407</v>
      </c>
      <c r="AA3609" s="15">
        <v>-1.73740756101906</v>
      </c>
      <c r="AB3609" s="15">
        <v>-8.5467522259354602</v>
      </c>
      <c r="AC3609" s="15">
        <v>-8.2621798201203305</v>
      </c>
      <c r="AD3609" s="15">
        <v>-10.2898875462562</v>
      </c>
      <c r="AE3609" s="15">
        <v>-12.179865127563501</v>
      </c>
      <c r="AF3609" s="84">
        <f t="shared" si="113"/>
        <v>8.6701912235519512</v>
      </c>
    </row>
    <row r="3610" spans="2:32" x14ac:dyDescent="0.2">
      <c r="B3610" s="83">
        <v>2</v>
      </c>
      <c r="C3610" s="83">
        <v>12</v>
      </c>
      <c r="D3610" s="83">
        <v>14</v>
      </c>
      <c r="E3610" s="83">
        <f t="shared" si="112"/>
        <v>1</v>
      </c>
      <c r="F3610" s="15">
        <v>20.539758984595501</v>
      </c>
      <c r="G3610" s="15">
        <v>20.416790988868801</v>
      </c>
      <c r="H3610" s="15">
        <v>17.854269102647901</v>
      </c>
      <c r="I3610" s="15">
        <v>13.8451150522083</v>
      </c>
      <c r="J3610" s="15">
        <v>18.607752632558299</v>
      </c>
      <c r="K3610" s="15">
        <v>19.416158645153001</v>
      </c>
      <c r="L3610" s="15">
        <v>22.5583772614896</v>
      </c>
      <c r="M3610" s="15">
        <v>21.615100528657401</v>
      </c>
      <c r="N3610" s="15">
        <v>15.598919239476301</v>
      </c>
      <c r="O3610" s="15">
        <v>20.467169993732099</v>
      </c>
      <c r="P3610" s="15">
        <v>20.672459344670202</v>
      </c>
      <c r="Q3610" s="15">
        <v>20.5114178377688</v>
      </c>
      <c r="R3610" s="15">
        <v>17.236952928975199</v>
      </c>
      <c r="S3610" s="15">
        <v>6.1747468273192601</v>
      </c>
      <c r="T3610" s="15">
        <v>1.2943631476163899</v>
      </c>
      <c r="U3610" s="15">
        <v>11.982031307574401</v>
      </c>
      <c r="V3610" s="15">
        <v>13.093603900089899</v>
      </c>
      <c r="W3610" s="15">
        <v>8.5590382013171897</v>
      </c>
      <c r="X3610" s="15">
        <v>4.74789633293683</v>
      </c>
      <c r="Y3610" s="15">
        <v>-4.6466218448877301</v>
      </c>
      <c r="Z3610" s="15">
        <v>-8.2731637214720308</v>
      </c>
      <c r="AA3610" s="15">
        <v>-0.84899760130047797</v>
      </c>
      <c r="AB3610" s="15">
        <v>-5.1861483121961403</v>
      </c>
      <c r="AC3610" s="15">
        <v>-6.8585609716791698</v>
      </c>
      <c r="AD3610" s="15">
        <v>-8.5980273693651004</v>
      </c>
      <c r="AE3610" s="15">
        <v>-12.2620245370865</v>
      </c>
      <c r="AF3610" s="84">
        <f t="shared" si="113"/>
        <v>9.5583991499872365</v>
      </c>
    </row>
    <row r="3611" spans="2:32" x14ac:dyDescent="0.2">
      <c r="B3611" s="83">
        <v>2</v>
      </c>
      <c r="C3611" s="83">
        <v>12</v>
      </c>
      <c r="D3611" s="83">
        <v>15</v>
      </c>
      <c r="E3611" s="83">
        <f t="shared" si="112"/>
        <v>1</v>
      </c>
      <c r="F3611" s="15">
        <v>20.2403467267156</v>
      </c>
      <c r="G3611" s="15">
        <v>21.137360511723202</v>
      </c>
      <c r="H3611" s="15">
        <v>17.9458444910906</v>
      </c>
      <c r="I3611" s="15">
        <v>15.3090906151086</v>
      </c>
      <c r="J3611" s="15">
        <v>20.183564317107201</v>
      </c>
      <c r="K3611" s="15">
        <v>20.955685067907002</v>
      </c>
      <c r="L3611" s="15">
        <v>25.4853988375664</v>
      </c>
      <c r="M3611" s="15">
        <v>21.7249412743449</v>
      </c>
      <c r="N3611" s="15">
        <v>14.5223061688319</v>
      </c>
      <c r="O3611" s="15">
        <v>23.269200253665399</v>
      </c>
      <c r="P3611" s="15">
        <v>23.4162093256265</v>
      </c>
      <c r="Q3611" s="15">
        <v>22.178652219563698</v>
      </c>
      <c r="R3611" s="15">
        <v>22.482387487539999</v>
      </c>
      <c r="S3611" s="15">
        <v>4.0835645441561903</v>
      </c>
      <c r="T3611" s="15">
        <v>3.7226974507570301</v>
      </c>
      <c r="U3611" s="15">
        <v>13.404790011391</v>
      </c>
      <c r="V3611" s="15">
        <v>15.135672575369499</v>
      </c>
      <c r="W3611" s="15">
        <v>9.9769741007536705</v>
      </c>
      <c r="X3611" s="15">
        <v>3.1491040956080001</v>
      </c>
      <c r="Y3611" s="15">
        <v>-7.08407889069617</v>
      </c>
      <c r="Z3611" s="15">
        <v>-8.1638031940460198</v>
      </c>
      <c r="AA3611" s="15">
        <v>-0.62876455426216105</v>
      </c>
      <c r="AB3611" s="15">
        <v>-5.8235250450670701</v>
      </c>
      <c r="AC3611" s="15">
        <v>-7.3321989928334999</v>
      </c>
      <c r="AD3611" s="15">
        <v>-8.7451000907868206</v>
      </c>
      <c r="AE3611" s="15">
        <v>-11.7232824733257</v>
      </c>
      <c r="AF3611" s="84">
        <f t="shared" si="113"/>
        <v>10.339347570531116</v>
      </c>
    </row>
    <row r="3612" spans="2:32" x14ac:dyDescent="0.2">
      <c r="B3612" s="83">
        <v>2</v>
      </c>
      <c r="C3612" s="83">
        <v>12</v>
      </c>
      <c r="D3612" s="83">
        <v>16</v>
      </c>
      <c r="E3612" s="83">
        <f t="shared" si="112"/>
        <v>1</v>
      </c>
      <c r="F3612" s="15">
        <v>21.213749073572501</v>
      </c>
      <c r="G3612" s="15">
        <v>22.337639253534501</v>
      </c>
      <c r="H3612" s="15">
        <v>21.9860882711634</v>
      </c>
      <c r="I3612" s="15">
        <v>19.6572238958478</v>
      </c>
      <c r="J3612" s="15">
        <v>21.950915098398902</v>
      </c>
      <c r="K3612" s="15">
        <v>22.762331565543999</v>
      </c>
      <c r="L3612" s="15">
        <v>27.669294859305001</v>
      </c>
      <c r="M3612" s="15">
        <v>25.987693895384702</v>
      </c>
      <c r="N3612" s="15">
        <v>22.755869477398701</v>
      </c>
      <c r="O3612" s="15">
        <v>28.348846077054699</v>
      </c>
      <c r="P3612" s="15">
        <v>29.6095982254744</v>
      </c>
      <c r="Q3612" s="15">
        <v>29.6080817943513</v>
      </c>
      <c r="R3612" s="15">
        <v>33.989749435298101</v>
      </c>
      <c r="S3612" s="15">
        <v>13.978813274249401</v>
      </c>
      <c r="T3612" s="15">
        <v>13.132232158288399</v>
      </c>
      <c r="U3612" s="15">
        <v>24.542037108868399</v>
      </c>
      <c r="V3612" s="15">
        <v>31.758833576291799</v>
      </c>
      <c r="W3612" s="15">
        <v>25.967402827352299</v>
      </c>
      <c r="X3612" s="15">
        <v>16.655787495747202</v>
      </c>
      <c r="Y3612" s="15">
        <v>-3.5403429468572098</v>
      </c>
      <c r="Z3612" s="15">
        <v>-5.1438556574285004</v>
      </c>
      <c r="AA3612" s="15">
        <v>13.1958808558285</v>
      </c>
      <c r="AB3612" s="15">
        <v>-0.53469191998243304</v>
      </c>
      <c r="AC3612" s="15">
        <v>-1.0367908039092999</v>
      </c>
      <c r="AD3612" s="15">
        <v>-4.65907733862102</v>
      </c>
      <c r="AE3612" s="15">
        <v>-10.8777891158462</v>
      </c>
      <c r="AF3612" s="84">
        <f t="shared" si="113"/>
        <v>16.973673862934969</v>
      </c>
    </row>
    <row r="3613" spans="2:32" x14ac:dyDescent="0.2">
      <c r="B3613" s="83">
        <v>2</v>
      </c>
      <c r="C3613" s="83">
        <v>12</v>
      </c>
      <c r="D3613" s="83">
        <v>17</v>
      </c>
      <c r="E3613" s="83">
        <f t="shared" si="112"/>
        <v>1</v>
      </c>
      <c r="F3613" s="15">
        <v>24.063034231483901</v>
      </c>
      <c r="G3613" s="15">
        <v>25.771842297203801</v>
      </c>
      <c r="H3613" s="15">
        <v>26.561866623878501</v>
      </c>
      <c r="I3613" s="15">
        <v>30.000145405530901</v>
      </c>
      <c r="J3613" s="15">
        <v>30.439348464012099</v>
      </c>
      <c r="K3613" s="15">
        <v>34.476011828899402</v>
      </c>
      <c r="L3613" s="15">
        <v>36.426516733884803</v>
      </c>
      <c r="M3613" s="15">
        <v>35.4144574255943</v>
      </c>
      <c r="N3613" s="15">
        <v>44.4775224552155</v>
      </c>
      <c r="O3613" s="15">
        <v>44.091738039970402</v>
      </c>
      <c r="P3613" s="15">
        <v>42.173547257423401</v>
      </c>
      <c r="Q3613" s="15">
        <v>55.025147173643099</v>
      </c>
      <c r="R3613" s="15">
        <v>57.1953173058033</v>
      </c>
      <c r="S3613" s="15">
        <v>56.7335909528434</v>
      </c>
      <c r="T3613" s="15">
        <v>55.463712455272699</v>
      </c>
      <c r="U3613" s="15">
        <v>61.438231357425501</v>
      </c>
      <c r="V3613" s="15">
        <v>61.762724469423297</v>
      </c>
      <c r="W3613" s="15">
        <v>71.735253489017495</v>
      </c>
      <c r="X3613" s="15">
        <v>56.087481628060303</v>
      </c>
      <c r="Y3613" s="15">
        <v>34.663256883636102</v>
      </c>
      <c r="Z3613" s="15">
        <v>31.899630043484301</v>
      </c>
      <c r="AA3613" s="15">
        <v>64.208514575839004</v>
      </c>
      <c r="AB3613" s="15">
        <v>54.523360519885998</v>
      </c>
      <c r="AC3613" s="15">
        <v>47.0822768191099</v>
      </c>
      <c r="AD3613" s="15">
        <v>10.8919345078627</v>
      </c>
      <c r="AE3613" s="15">
        <v>-1.93227079868317</v>
      </c>
      <c r="AF3613" s="84">
        <f t="shared" si="113"/>
        <v>41.949007390220039</v>
      </c>
    </row>
    <row r="3614" spans="2:32" x14ac:dyDescent="0.2">
      <c r="B3614" s="83">
        <v>2</v>
      </c>
      <c r="C3614" s="83">
        <v>12</v>
      </c>
      <c r="D3614" s="83">
        <v>18</v>
      </c>
      <c r="E3614" s="83">
        <f t="shared" si="112"/>
        <v>1</v>
      </c>
      <c r="F3614" s="15">
        <v>32.4889095103741</v>
      </c>
      <c r="G3614" s="15">
        <v>37.920078409883999</v>
      </c>
      <c r="H3614" s="15">
        <v>38.216724374771097</v>
      </c>
      <c r="I3614" s="15">
        <v>39.517044434547401</v>
      </c>
      <c r="J3614" s="15">
        <v>44.3502009096146</v>
      </c>
      <c r="K3614" s="15">
        <v>45.995880005836497</v>
      </c>
      <c r="L3614" s="15">
        <v>49.221153486728703</v>
      </c>
      <c r="M3614" s="15">
        <v>51.802508147954903</v>
      </c>
      <c r="N3614" s="15">
        <v>71.425428502798098</v>
      </c>
      <c r="O3614" s="15">
        <v>62.9743451879025</v>
      </c>
      <c r="P3614" s="15">
        <v>63.490529491424603</v>
      </c>
      <c r="Q3614" s="15">
        <v>80.739534087657901</v>
      </c>
      <c r="R3614" s="15">
        <v>90.267085093975098</v>
      </c>
      <c r="S3614" s="15">
        <v>136.39907719993599</v>
      </c>
      <c r="T3614" s="15">
        <v>121.833653079748</v>
      </c>
      <c r="U3614" s="15">
        <v>122.97713442397099</v>
      </c>
      <c r="V3614" s="15">
        <v>111.218330491543</v>
      </c>
      <c r="W3614" s="15">
        <v>130.714751877308</v>
      </c>
      <c r="X3614" s="15">
        <v>136.28804915904999</v>
      </c>
      <c r="Y3614" s="15">
        <v>128.79435382938399</v>
      </c>
      <c r="Z3614" s="15">
        <v>111.904734140396</v>
      </c>
      <c r="AA3614" s="15">
        <v>139.155458622456</v>
      </c>
      <c r="AB3614" s="15">
        <v>136.88179417038</v>
      </c>
      <c r="AC3614" s="15">
        <v>144.230947075248</v>
      </c>
      <c r="AD3614" s="15">
        <v>122.851977259636</v>
      </c>
      <c r="AE3614" s="15">
        <v>91.971895874619506</v>
      </c>
      <c r="AF3614" s="84">
        <f t="shared" si="113"/>
        <v>90.139676109505572</v>
      </c>
    </row>
    <row r="3615" spans="2:32" x14ac:dyDescent="0.2">
      <c r="B3615" s="83">
        <v>2</v>
      </c>
      <c r="C3615" s="83">
        <v>12</v>
      </c>
      <c r="D3615" s="83">
        <v>19</v>
      </c>
      <c r="E3615" s="83">
        <f t="shared" si="112"/>
        <v>1</v>
      </c>
      <c r="F3615" s="15">
        <v>37.678559458017297</v>
      </c>
      <c r="G3615" s="15">
        <v>36.8675466564125</v>
      </c>
      <c r="H3615" s="15">
        <v>35.480877228736901</v>
      </c>
      <c r="I3615" s="15">
        <v>36.190833383321802</v>
      </c>
      <c r="J3615" s="15">
        <v>40.296820792198197</v>
      </c>
      <c r="K3615" s="15">
        <v>39.667259437561</v>
      </c>
      <c r="L3615" s="15">
        <v>43.349157724618898</v>
      </c>
      <c r="M3615" s="15">
        <v>43.789255051136003</v>
      </c>
      <c r="N3615" s="15">
        <v>51.229088228941002</v>
      </c>
      <c r="O3615" s="15">
        <v>50.797425516605401</v>
      </c>
      <c r="P3615" s="15">
        <v>52.865797897100499</v>
      </c>
      <c r="Q3615" s="15">
        <v>59.071257775783501</v>
      </c>
      <c r="R3615" s="15">
        <v>62.035141830444303</v>
      </c>
      <c r="S3615" s="15">
        <v>82.170525521278407</v>
      </c>
      <c r="T3615" s="15">
        <v>90.188421866416903</v>
      </c>
      <c r="U3615" s="15">
        <v>91.938108542203906</v>
      </c>
      <c r="V3615" s="15">
        <v>90.299678911209099</v>
      </c>
      <c r="W3615" s="15">
        <v>110.596747975588</v>
      </c>
      <c r="X3615" s="15">
        <v>130.49908230400101</v>
      </c>
      <c r="Y3615" s="15">
        <v>137.81161536025999</v>
      </c>
      <c r="Z3615" s="15">
        <v>127.718649070501</v>
      </c>
      <c r="AA3615" s="15">
        <v>146.033038696289</v>
      </c>
      <c r="AB3615" s="15">
        <v>161.05731583595301</v>
      </c>
      <c r="AC3615" s="15">
        <v>170.02475299501401</v>
      </c>
      <c r="AD3615" s="15">
        <v>164.64646085596101</v>
      </c>
      <c r="AE3615" s="15">
        <v>126.919392358303</v>
      </c>
      <c r="AF3615" s="84">
        <f t="shared" si="113"/>
        <v>85.354723510532892</v>
      </c>
    </row>
    <row r="3616" spans="2:32" x14ac:dyDescent="0.2">
      <c r="B3616" s="83">
        <v>2</v>
      </c>
      <c r="C3616" s="83">
        <v>12</v>
      </c>
      <c r="D3616" s="83">
        <v>20</v>
      </c>
      <c r="E3616" s="83">
        <f t="shared" si="112"/>
        <v>1</v>
      </c>
      <c r="F3616" s="15">
        <v>39.9449077498913</v>
      </c>
      <c r="G3616" s="15">
        <v>33.849583916559403</v>
      </c>
      <c r="H3616" s="15">
        <v>31.839385766983</v>
      </c>
      <c r="I3616" s="15">
        <v>34.081244487762497</v>
      </c>
      <c r="J3616" s="15">
        <v>38.425520415306103</v>
      </c>
      <c r="K3616" s="15">
        <v>38.480285688877103</v>
      </c>
      <c r="L3616" s="15">
        <v>41.814059991359699</v>
      </c>
      <c r="M3616" s="15">
        <v>40.2308415279388</v>
      </c>
      <c r="N3616" s="15">
        <v>46.427909997701597</v>
      </c>
      <c r="O3616" s="15">
        <v>48.380348856687498</v>
      </c>
      <c r="P3616" s="15">
        <v>50.087425559997598</v>
      </c>
      <c r="Q3616" s="15">
        <v>56.569107959747299</v>
      </c>
      <c r="R3616" s="15">
        <v>60.798173250198403</v>
      </c>
      <c r="S3616" s="15">
        <v>89.600554471492799</v>
      </c>
      <c r="T3616" s="15">
        <v>96.381344154834807</v>
      </c>
      <c r="U3616" s="15">
        <v>100.257106129885</v>
      </c>
      <c r="V3616" s="15">
        <v>94.134823075771294</v>
      </c>
      <c r="W3616" s="15">
        <v>114.160347079754</v>
      </c>
      <c r="X3616" s="15">
        <v>123.792652398586</v>
      </c>
      <c r="Y3616" s="15">
        <v>115.70296468520201</v>
      </c>
      <c r="Z3616" s="15">
        <v>109.748521295071</v>
      </c>
      <c r="AA3616" s="15">
        <v>141.70906559181199</v>
      </c>
      <c r="AB3616" s="15">
        <v>135.223911856413</v>
      </c>
      <c r="AC3616" s="15">
        <v>138.33038757562599</v>
      </c>
      <c r="AD3616" s="15">
        <v>116.702577213049</v>
      </c>
      <c r="AE3616" s="15">
        <v>133.255721678138</v>
      </c>
      <c r="AF3616" s="84">
        <f t="shared" si="113"/>
        <v>79.61264509133251</v>
      </c>
    </row>
    <row r="3617" spans="2:32" x14ac:dyDescent="0.2">
      <c r="B3617" s="83">
        <v>2</v>
      </c>
      <c r="C3617" s="83">
        <v>12</v>
      </c>
      <c r="D3617" s="83">
        <v>21</v>
      </c>
      <c r="E3617" s="83">
        <f t="shared" si="112"/>
        <v>1</v>
      </c>
      <c r="F3617" s="15">
        <v>38.826067276716202</v>
      </c>
      <c r="G3617" s="15">
        <v>30.250440721740301</v>
      </c>
      <c r="H3617" s="15">
        <v>29.0387582550049</v>
      </c>
      <c r="I3617" s="15">
        <v>30.799318453550299</v>
      </c>
      <c r="J3617" s="15">
        <v>34.378947755336803</v>
      </c>
      <c r="K3617" s="15">
        <v>34.020066930770902</v>
      </c>
      <c r="L3617" s="15">
        <v>37.824596059799198</v>
      </c>
      <c r="M3617" s="15">
        <v>35.685436987400102</v>
      </c>
      <c r="N3617" s="15">
        <v>42.071675337314602</v>
      </c>
      <c r="O3617" s="15">
        <v>44.011533765316003</v>
      </c>
      <c r="P3617" s="15">
        <v>44.695985272407498</v>
      </c>
      <c r="Q3617" s="15">
        <v>50.646676150798797</v>
      </c>
      <c r="R3617" s="15">
        <v>52.064924603223801</v>
      </c>
      <c r="S3617" s="15">
        <v>71.274470317125306</v>
      </c>
      <c r="T3617" s="15">
        <v>79.606037600278896</v>
      </c>
      <c r="U3617" s="15">
        <v>77.267441825151394</v>
      </c>
      <c r="V3617" s="15">
        <v>71.363332726478603</v>
      </c>
      <c r="W3617" s="15">
        <v>87.611416532993303</v>
      </c>
      <c r="X3617" s="15">
        <v>105.28994961977</v>
      </c>
      <c r="Y3617" s="15">
        <v>126.585624278545</v>
      </c>
      <c r="Z3617" s="15">
        <v>122.44693063736</v>
      </c>
      <c r="AA3617" s="15">
        <v>129.58966609144201</v>
      </c>
      <c r="AB3617" s="15">
        <v>144.83972658062001</v>
      </c>
      <c r="AC3617" s="15">
        <v>158.98882733106601</v>
      </c>
      <c r="AD3617" s="15">
        <v>147.31367732811</v>
      </c>
      <c r="AE3617" s="15">
        <v>108.79516775703399</v>
      </c>
      <c r="AF3617" s="84">
        <f t="shared" si="113"/>
        <v>74.434103699821321</v>
      </c>
    </row>
    <row r="3618" spans="2:32" x14ac:dyDescent="0.2">
      <c r="B3618" s="83">
        <v>2</v>
      </c>
      <c r="C3618" s="83">
        <v>12</v>
      </c>
      <c r="D3618" s="83">
        <v>22</v>
      </c>
      <c r="E3618" s="83">
        <f t="shared" si="112"/>
        <v>1</v>
      </c>
      <c r="F3618" s="15">
        <v>36.743904909849199</v>
      </c>
      <c r="G3618" s="15">
        <v>28.195405825407398</v>
      </c>
      <c r="H3618" s="15">
        <v>28.102412173509599</v>
      </c>
      <c r="I3618" s="15">
        <v>29.9024075624943</v>
      </c>
      <c r="J3618" s="15">
        <v>31.972297961235</v>
      </c>
      <c r="K3618" s="15">
        <v>32.155495969533902</v>
      </c>
      <c r="L3618" s="15">
        <v>36.280302932500803</v>
      </c>
      <c r="M3618" s="15">
        <v>33.935137307167103</v>
      </c>
      <c r="N3618" s="15">
        <v>40.508753984451303</v>
      </c>
      <c r="O3618" s="15">
        <v>40.951519860267602</v>
      </c>
      <c r="P3618" s="15">
        <v>42.100885381698603</v>
      </c>
      <c r="Q3618" s="15">
        <v>47.868008895158802</v>
      </c>
      <c r="R3618" s="15">
        <v>48.6124379854202</v>
      </c>
      <c r="S3618" s="15">
        <v>72.2104040660858</v>
      </c>
      <c r="T3618" s="15">
        <v>79.465995652914003</v>
      </c>
      <c r="U3618" s="15">
        <v>73.385506083488494</v>
      </c>
      <c r="V3618" s="15">
        <v>66.244781317234001</v>
      </c>
      <c r="W3618" s="15">
        <v>80.572270275115997</v>
      </c>
      <c r="X3618" s="15">
        <v>93.189218403100995</v>
      </c>
      <c r="Y3618" s="15">
        <v>121.584496420622</v>
      </c>
      <c r="Z3618" s="15">
        <v>119.62489759349801</v>
      </c>
      <c r="AA3618" s="15">
        <v>123.64545920968099</v>
      </c>
      <c r="AB3618" s="15">
        <v>135.242267432213</v>
      </c>
      <c r="AC3618" s="15">
        <v>151.78103267192799</v>
      </c>
      <c r="AD3618" s="15">
        <v>167.304535740852</v>
      </c>
      <c r="AE3618" s="15">
        <v>118.75759071779299</v>
      </c>
      <c r="AF3618" s="84">
        <f t="shared" si="113"/>
        <v>72.320670243585383</v>
      </c>
    </row>
    <row r="3619" spans="2:32" x14ac:dyDescent="0.2">
      <c r="B3619" s="83">
        <v>2</v>
      </c>
      <c r="C3619" s="83">
        <v>13</v>
      </c>
      <c r="D3619" s="83">
        <v>7</v>
      </c>
      <c r="E3619" s="83">
        <f t="shared" si="112"/>
        <v>1</v>
      </c>
      <c r="F3619" s="15">
        <v>28.764866339385499</v>
      </c>
      <c r="G3619" s="15">
        <v>29.754385396154099</v>
      </c>
      <c r="H3619" s="15">
        <v>26.471118932724</v>
      </c>
      <c r="I3619" s="15">
        <v>32.216679251670797</v>
      </c>
      <c r="J3619" s="15">
        <v>36.072713030815102</v>
      </c>
      <c r="K3619" s="15">
        <v>37.626150619268401</v>
      </c>
      <c r="L3619" s="15">
        <v>41.8109459619522</v>
      </c>
      <c r="M3619" s="15">
        <v>38.564531813144697</v>
      </c>
      <c r="N3619" s="15">
        <v>36.486798834323899</v>
      </c>
      <c r="O3619" s="15">
        <v>45.144975864648799</v>
      </c>
      <c r="P3619" s="15">
        <v>46.344193859815597</v>
      </c>
      <c r="Q3619" s="15">
        <v>48.576625923395198</v>
      </c>
      <c r="R3619" s="15">
        <v>48.603769359111801</v>
      </c>
      <c r="S3619" s="15">
        <v>60.111363167285901</v>
      </c>
      <c r="T3619" s="15">
        <v>71.168085784912094</v>
      </c>
      <c r="U3619" s="15">
        <v>69.562664526224097</v>
      </c>
      <c r="V3619" s="15">
        <v>64.048969733238195</v>
      </c>
      <c r="W3619" s="15">
        <v>71.902684514522505</v>
      </c>
      <c r="X3619" s="15">
        <v>79.465275899648702</v>
      </c>
      <c r="Y3619" s="15">
        <v>81.612336326599106</v>
      </c>
      <c r="Z3619" s="15">
        <v>87.746812479972803</v>
      </c>
      <c r="AA3619" s="15">
        <v>95.374401972532297</v>
      </c>
      <c r="AB3619" s="15">
        <v>98.799665070295305</v>
      </c>
      <c r="AC3619" s="15">
        <v>99.408502606153505</v>
      </c>
      <c r="AD3619" s="15">
        <v>85.372719534426906</v>
      </c>
      <c r="AE3619" s="15">
        <v>90.381354302585095</v>
      </c>
      <c r="AF3619" s="84">
        <f t="shared" si="113"/>
        <v>59.66894581172334</v>
      </c>
    </row>
    <row r="3620" spans="2:32" x14ac:dyDescent="0.2">
      <c r="B3620" s="83">
        <v>2</v>
      </c>
      <c r="C3620" s="83">
        <v>13</v>
      </c>
      <c r="D3620" s="83">
        <v>8</v>
      </c>
      <c r="E3620" s="83">
        <f t="shared" si="112"/>
        <v>1</v>
      </c>
      <c r="F3620" s="15">
        <v>31.9666843605042</v>
      </c>
      <c r="G3620" s="15">
        <v>21.8413364573153</v>
      </c>
      <c r="H3620" s="15">
        <v>20.869025456905401</v>
      </c>
      <c r="I3620" s="15">
        <v>23.748489904507998</v>
      </c>
      <c r="J3620" s="15">
        <v>31.236631027936902</v>
      </c>
      <c r="K3620" s="15">
        <v>28.531248253732901</v>
      </c>
      <c r="L3620" s="15">
        <v>31.7377206411362</v>
      </c>
      <c r="M3620" s="15">
        <v>26.3352003725171</v>
      </c>
      <c r="N3620" s="15">
        <v>27.027250943183901</v>
      </c>
      <c r="O3620" s="15">
        <v>39.303300988435701</v>
      </c>
      <c r="P3620" s="15">
        <v>38.698828382253602</v>
      </c>
      <c r="Q3620" s="15">
        <v>39.064433165311797</v>
      </c>
      <c r="R3620" s="15">
        <v>37.408496091604199</v>
      </c>
      <c r="S3620" s="15">
        <v>43.556409335717603</v>
      </c>
      <c r="T3620" s="15">
        <v>52.779152472853703</v>
      </c>
      <c r="U3620" s="15">
        <v>61.053790470600099</v>
      </c>
      <c r="V3620" s="15">
        <v>56.205900833129903</v>
      </c>
      <c r="W3620" s="15">
        <v>52.456918732101997</v>
      </c>
      <c r="X3620" s="15">
        <v>43.414115579299597</v>
      </c>
      <c r="Y3620" s="15">
        <v>43.974642646625597</v>
      </c>
      <c r="Z3620" s="15">
        <v>68.109189866185204</v>
      </c>
      <c r="AA3620" s="15">
        <v>79.076652293741702</v>
      </c>
      <c r="AB3620" s="15">
        <v>77.487464051589399</v>
      </c>
      <c r="AC3620" s="15">
        <v>59.5545010116547</v>
      </c>
      <c r="AD3620" s="15">
        <v>17.352479323849099</v>
      </c>
      <c r="AE3620" s="15">
        <v>61.1630756759644</v>
      </c>
      <c r="AF3620" s="84">
        <f t="shared" si="113"/>
        <v>42.844343782256097</v>
      </c>
    </row>
    <row r="3621" spans="2:32" x14ac:dyDescent="0.2">
      <c r="B3621" s="83">
        <v>2</v>
      </c>
      <c r="C3621" s="83">
        <v>13</v>
      </c>
      <c r="D3621" s="83">
        <v>9</v>
      </c>
      <c r="E3621" s="83">
        <f t="shared" si="112"/>
        <v>1</v>
      </c>
      <c r="F3621" s="15">
        <v>31.629364506721501</v>
      </c>
      <c r="G3621" s="15">
        <v>19.418947989355299</v>
      </c>
      <c r="H3621" s="15">
        <v>18.4690512773991</v>
      </c>
      <c r="I3621" s="15">
        <v>21.3853601307273</v>
      </c>
      <c r="J3621" s="15">
        <v>27.8199620966911</v>
      </c>
      <c r="K3621" s="15">
        <v>25.141624312162399</v>
      </c>
      <c r="L3621" s="15">
        <v>27.442814033240101</v>
      </c>
      <c r="M3621" s="15">
        <v>19.0070294243768</v>
      </c>
      <c r="N3621" s="15">
        <v>18.286885297365501</v>
      </c>
      <c r="O3621" s="15">
        <v>32.643028833866097</v>
      </c>
      <c r="P3621" s="15">
        <v>30.115772201091101</v>
      </c>
      <c r="Q3621" s="15">
        <v>29.0714660895467</v>
      </c>
      <c r="R3621" s="15">
        <v>24.722693029567601</v>
      </c>
      <c r="S3621" s="15">
        <v>12.2946166135669</v>
      </c>
      <c r="T3621" s="15">
        <v>23.489076353788398</v>
      </c>
      <c r="U3621" s="15">
        <v>37.202868236839798</v>
      </c>
      <c r="V3621" s="15">
        <v>32.736992651850002</v>
      </c>
      <c r="W3621" s="15">
        <v>22.8563427769989</v>
      </c>
      <c r="X3621" s="15">
        <v>9.1251348405480393</v>
      </c>
      <c r="Y3621" s="15">
        <v>8.9722976114302906</v>
      </c>
      <c r="Z3621" s="15">
        <v>26.045129394531301</v>
      </c>
      <c r="AA3621" s="15">
        <v>34.005095173820898</v>
      </c>
      <c r="AB3621" s="15">
        <v>25.315716010585401</v>
      </c>
      <c r="AC3621" s="15">
        <v>20.6945269109607</v>
      </c>
      <c r="AD3621" s="15">
        <v>2.80801579006109</v>
      </c>
      <c r="AE3621" s="15">
        <v>28.5132546534259</v>
      </c>
      <c r="AF3621" s="84">
        <f t="shared" si="113"/>
        <v>23.431271778481467</v>
      </c>
    </row>
    <row r="3622" spans="2:32" x14ac:dyDescent="0.2">
      <c r="B3622" s="83">
        <v>2</v>
      </c>
      <c r="C3622" s="83">
        <v>13</v>
      </c>
      <c r="D3622" s="83">
        <v>10</v>
      </c>
      <c r="E3622" s="83">
        <f t="shared" si="112"/>
        <v>1</v>
      </c>
      <c r="F3622" s="15">
        <v>29.9618219915628</v>
      </c>
      <c r="G3622" s="15">
        <v>17.7959130643133</v>
      </c>
      <c r="H3622" s="15">
        <v>17.228090839617</v>
      </c>
      <c r="I3622" s="15">
        <v>19.944222789347201</v>
      </c>
      <c r="J3622" s="15">
        <v>24.9214649019241</v>
      </c>
      <c r="K3622" s="15">
        <v>21.558350587204099</v>
      </c>
      <c r="L3622" s="15">
        <v>24.948075395945501</v>
      </c>
      <c r="M3622" s="15">
        <v>15.6915404658169</v>
      </c>
      <c r="N3622" s="15">
        <v>16.1492332753837</v>
      </c>
      <c r="O3622" s="15">
        <v>26.939488965869</v>
      </c>
      <c r="P3622" s="15">
        <v>22.101066189743602</v>
      </c>
      <c r="Q3622" s="15">
        <v>22.8575198854506</v>
      </c>
      <c r="R3622" s="15">
        <v>21.559456886947199</v>
      </c>
      <c r="S3622" s="15">
        <v>9.6046156940758198</v>
      </c>
      <c r="T3622" s="15">
        <v>19.3102625009418</v>
      </c>
      <c r="U3622" s="15">
        <v>26.9878969482183</v>
      </c>
      <c r="V3622" s="15">
        <v>24.171718366846399</v>
      </c>
      <c r="W3622" s="15">
        <v>22.730697201162599</v>
      </c>
      <c r="X3622" s="15">
        <v>7.9542637251615496</v>
      </c>
      <c r="Y3622" s="15">
        <v>4.6156663928479</v>
      </c>
      <c r="Z3622" s="15">
        <v>14.466933063805101</v>
      </c>
      <c r="AA3622" s="15">
        <v>17.801206898942599</v>
      </c>
      <c r="AB3622" s="15">
        <v>10.598788680553399</v>
      </c>
      <c r="AC3622" s="15">
        <v>8.1863935502469491</v>
      </c>
      <c r="AD3622" s="15">
        <v>0.34438317138142899</v>
      </c>
      <c r="AE3622" s="15">
        <v>5.1248324395567204</v>
      </c>
      <c r="AF3622" s="84">
        <f t="shared" si="113"/>
        <v>17.444380918187139</v>
      </c>
    </row>
    <row r="3623" spans="2:32" x14ac:dyDescent="0.2">
      <c r="B3623" s="83">
        <v>2</v>
      </c>
      <c r="C3623" s="83">
        <v>13</v>
      </c>
      <c r="D3623" s="83">
        <v>11</v>
      </c>
      <c r="E3623" s="83">
        <f t="shared" si="112"/>
        <v>1</v>
      </c>
      <c r="F3623" s="15">
        <v>28.829346519231802</v>
      </c>
      <c r="G3623" s="15">
        <v>18.058838047399501</v>
      </c>
      <c r="H3623" s="15">
        <v>15.3825399556309</v>
      </c>
      <c r="I3623" s="15">
        <v>19.128078039974</v>
      </c>
      <c r="J3623" s="15">
        <v>22.526266878306899</v>
      </c>
      <c r="K3623" s="15">
        <v>20.613944461565499</v>
      </c>
      <c r="L3623" s="15">
        <v>22.926996870025999</v>
      </c>
      <c r="M3623" s="15">
        <v>17.646543711453699</v>
      </c>
      <c r="N3623" s="15">
        <v>15.174980282366301</v>
      </c>
      <c r="O3623" s="15">
        <v>25.5671695707887</v>
      </c>
      <c r="P3623" s="15">
        <v>20.792071709409399</v>
      </c>
      <c r="Q3623" s="15">
        <v>21.9172001635432</v>
      </c>
      <c r="R3623" s="15">
        <v>18.794519985169199</v>
      </c>
      <c r="S3623" s="15">
        <v>8.8605936600193402</v>
      </c>
      <c r="T3623" s="15">
        <v>15.2619936926365</v>
      </c>
      <c r="U3623" s="15">
        <v>21.9277574688643</v>
      </c>
      <c r="V3623" s="15">
        <v>18.861038207143501</v>
      </c>
      <c r="W3623" s="15">
        <v>10.651892867982401</v>
      </c>
      <c r="X3623" s="15">
        <v>0.82859961660206305</v>
      </c>
      <c r="Y3623" s="15">
        <v>4.1965387277156099</v>
      </c>
      <c r="Z3623" s="15">
        <v>1.8710289210528099</v>
      </c>
      <c r="AA3623" s="15">
        <v>8.4143874280750808</v>
      </c>
      <c r="AB3623" s="15">
        <v>6.5090081267058801</v>
      </c>
      <c r="AC3623" s="15">
        <v>-4.84364693927765</v>
      </c>
      <c r="AD3623" s="15">
        <v>-8.4043590559884898</v>
      </c>
      <c r="AE3623" s="15">
        <v>-7.9904446549415598</v>
      </c>
      <c r="AF3623" s="84">
        <f t="shared" si="113"/>
        <v>13.211649394671342</v>
      </c>
    </row>
    <row r="3624" spans="2:32" x14ac:dyDescent="0.2">
      <c r="B3624" s="83">
        <v>2</v>
      </c>
      <c r="C3624" s="83">
        <v>13</v>
      </c>
      <c r="D3624" s="83">
        <v>12</v>
      </c>
      <c r="E3624" s="83">
        <f t="shared" si="112"/>
        <v>1</v>
      </c>
      <c r="F3624" s="15">
        <v>25.691020426630999</v>
      </c>
      <c r="G3624" s="15">
        <v>17.4788099160332</v>
      </c>
      <c r="H3624" s="15">
        <v>15.1301475764513</v>
      </c>
      <c r="I3624" s="15">
        <v>18.1515088362098</v>
      </c>
      <c r="J3624" s="15">
        <v>20.980489618539799</v>
      </c>
      <c r="K3624" s="15">
        <v>20.435535812661101</v>
      </c>
      <c r="L3624" s="15">
        <v>21.989349687874299</v>
      </c>
      <c r="M3624" s="15">
        <v>15.839661207079899</v>
      </c>
      <c r="N3624" s="15">
        <v>13.5990672447234</v>
      </c>
      <c r="O3624" s="15">
        <v>24.838561940670001</v>
      </c>
      <c r="P3624" s="15">
        <v>19.243759818017502</v>
      </c>
      <c r="Q3624" s="15">
        <v>19.976558235913501</v>
      </c>
      <c r="R3624" s="15">
        <v>15.717109639518</v>
      </c>
      <c r="S3624" s="15">
        <v>5.9698221924863804</v>
      </c>
      <c r="T3624" s="15">
        <v>10.425968093916801</v>
      </c>
      <c r="U3624" s="15">
        <v>18.310594503670899</v>
      </c>
      <c r="V3624" s="15">
        <v>13.999114074215299</v>
      </c>
      <c r="W3624" s="15">
        <v>6.64447724893689</v>
      </c>
      <c r="X3624" s="15">
        <v>2.8168140091002001</v>
      </c>
      <c r="Y3624" s="15">
        <v>0.73343313170969504</v>
      </c>
      <c r="Z3624" s="15">
        <v>-2.6335686926394701</v>
      </c>
      <c r="AA3624" s="15">
        <v>1.25266182541847</v>
      </c>
      <c r="AB3624" s="15">
        <v>2.0605579214543099</v>
      </c>
      <c r="AC3624" s="15">
        <v>-6.5598511365055998</v>
      </c>
      <c r="AD3624" s="15">
        <v>-5.3743841950893403</v>
      </c>
      <c r="AE3624" s="15">
        <v>-9.8171204718351408</v>
      </c>
      <c r="AF3624" s="84">
        <f t="shared" si="113"/>
        <v>11.034619171737006</v>
      </c>
    </row>
    <row r="3625" spans="2:32" x14ac:dyDescent="0.2">
      <c r="B3625" s="83">
        <v>2</v>
      </c>
      <c r="C3625" s="83">
        <v>13</v>
      </c>
      <c r="D3625" s="83">
        <v>13</v>
      </c>
      <c r="E3625" s="83">
        <f t="shared" si="112"/>
        <v>1</v>
      </c>
      <c r="F3625" s="15">
        <v>23.4045006552935</v>
      </c>
      <c r="G3625" s="15">
        <v>17.957026396206999</v>
      </c>
      <c r="H3625" s="15">
        <v>15.1174920778759</v>
      </c>
      <c r="I3625" s="15">
        <v>19.380334949508299</v>
      </c>
      <c r="J3625" s="15">
        <v>21.173628132939299</v>
      </c>
      <c r="K3625" s="15">
        <v>20.821196230366802</v>
      </c>
      <c r="L3625" s="15">
        <v>23.0570411749184</v>
      </c>
      <c r="M3625" s="15">
        <v>16.982528849430398</v>
      </c>
      <c r="N3625" s="15">
        <v>12.958033353731</v>
      </c>
      <c r="O3625" s="15">
        <v>24.848905770361402</v>
      </c>
      <c r="P3625" s="15">
        <v>17.997051621466898</v>
      </c>
      <c r="Q3625" s="15">
        <v>20.7480207479373</v>
      </c>
      <c r="R3625" s="15">
        <v>16.7678209287524</v>
      </c>
      <c r="S3625" s="15">
        <v>5.0530388448685404</v>
      </c>
      <c r="T3625" s="15">
        <v>13.736439683258499</v>
      </c>
      <c r="U3625" s="15">
        <v>14.610129906613601</v>
      </c>
      <c r="V3625" s="15">
        <v>11.8145988949833</v>
      </c>
      <c r="W3625" s="15">
        <v>6.6908392508477004</v>
      </c>
      <c r="X3625" s="15">
        <v>2.9427065709829301</v>
      </c>
      <c r="Y3625" s="15">
        <v>-0.39271375827491301</v>
      </c>
      <c r="Z3625" s="15">
        <v>-2.8967472539097101</v>
      </c>
      <c r="AA3625" s="15">
        <v>-7.5712767609395104E-2</v>
      </c>
      <c r="AB3625" s="15">
        <v>0.88312817673385102</v>
      </c>
      <c r="AC3625" s="15">
        <v>-5.3565706516802303</v>
      </c>
      <c r="AD3625" s="15">
        <v>-3.6632690755128898</v>
      </c>
      <c r="AE3625" s="15">
        <v>-10.012810209512701</v>
      </c>
      <c r="AF3625" s="84">
        <f t="shared" si="113"/>
        <v>10.944101480791431</v>
      </c>
    </row>
    <row r="3626" spans="2:32" x14ac:dyDescent="0.2">
      <c r="B3626" s="83">
        <v>2</v>
      </c>
      <c r="C3626" s="83">
        <v>13</v>
      </c>
      <c r="D3626" s="83">
        <v>14</v>
      </c>
      <c r="E3626" s="83">
        <f t="shared" si="112"/>
        <v>1</v>
      </c>
      <c r="F3626" s="15">
        <v>22.7256512573883</v>
      </c>
      <c r="G3626" s="15">
        <v>18.29030176325</v>
      </c>
      <c r="H3626" s="15">
        <v>15.311122231692099</v>
      </c>
      <c r="I3626" s="15">
        <v>18.462766803026199</v>
      </c>
      <c r="J3626" s="15">
        <v>20.3320970724821</v>
      </c>
      <c r="K3626" s="15">
        <v>19.728032676562702</v>
      </c>
      <c r="L3626" s="15">
        <v>22.851209027648</v>
      </c>
      <c r="M3626" s="15">
        <v>17.265511825174102</v>
      </c>
      <c r="N3626" s="15">
        <v>13.0408482926637</v>
      </c>
      <c r="O3626" s="15">
        <v>23.3566598225534</v>
      </c>
      <c r="P3626" s="15">
        <v>18.9742991924733</v>
      </c>
      <c r="Q3626" s="15">
        <v>19.6051741100401</v>
      </c>
      <c r="R3626" s="15">
        <v>17.095440917819701</v>
      </c>
      <c r="S3626" s="15">
        <v>4.7780446051769001</v>
      </c>
      <c r="T3626" s="15">
        <v>14.442499891430099</v>
      </c>
      <c r="U3626" s="15">
        <v>12.2540723551661</v>
      </c>
      <c r="V3626" s="15">
        <v>13.6513564171195</v>
      </c>
      <c r="W3626" s="15">
        <v>6.7133020306974602</v>
      </c>
      <c r="X3626" s="15">
        <v>1.2875444308817401</v>
      </c>
      <c r="Y3626" s="15">
        <v>-1.45586388222873</v>
      </c>
      <c r="Z3626" s="15">
        <v>1.2997603769153401</v>
      </c>
      <c r="AA3626" s="15">
        <v>1.2060639493912499</v>
      </c>
      <c r="AB3626" s="15">
        <v>1.6152739404887</v>
      </c>
      <c r="AC3626" s="15">
        <v>-5.79701635721326</v>
      </c>
      <c r="AD3626" s="15">
        <v>-6.7765097588896799</v>
      </c>
      <c r="AE3626" s="15">
        <v>-5.9393913849890199</v>
      </c>
      <c r="AF3626" s="84">
        <f t="shared" si="113"/>
        <v>10.935317369489233</v>
      </c>
    </row>
    <row r="3627" spans="2:32" x14ac:dyDescent="0.2">
      <c r="B3627" s="83">
        <v>2</v>
      </c>
      <c r="C3627" s="83">
        <v>13</v>
      </c>
      <c r="D3627" s="83">
        <v>15</v>
      </c>
      <c r="E3627" s="83">
        <f t="shared" si="112"/>
        <v>1</v>
      </c>
      <c r="F3627" s="15">
        <v>22.483555997908098</v>
      </c>
      <c r="G3627" s="15">
        <v>17.556854259914299</v>
      </c>
      <c r="H3627" s="15">
        <v>16.138589693546301</v>
      </c>
      <c r="I3627" s="15">
        <v>18.853011763334301</v>
      </c>
      <c r="J3627" s="15">
        <v>20.808631815612301</v>
      </c>
      <c r="K3627" s="15">
        <v>21.2136235290393</v>
      </c>
      <c r="L3627" s="15">
        <v>22.587713248491301</v>
      </c>
      <c r="M3627" s="15">
        <v>16.001920560240698</v>
      </c>
      <c r="N3627" s="15">
        <v>14.9924122696221</v>
      </c>
      <c r="O3627" s="15">
        <v>24.2704784815311</v>
      </c>
      <c r="P3627" s="15">
        <v>19.984775080114598</v>
      </c>
      <c r="Q3627" s="15">
        <v>22.2004744500518</v>
      </c>
      <c r="R3627" s="15">
        <v>18.438705714047</v>
      </c>
      <c r="S3627" s="15">
        <v>7.0012202468216396</v>
      </c>
      <c r="T3627" s="15">
        <v>16.8391141732112</v>
      </c>
      <c r="U3627" s="15">
        <v>12.5553491818756</v>
      </c>
      <c r="V3627" s="15">
        <v>13.7058802001774</v>
      </c>
      <c r="W3627" s="15">
        <v>7.31428102211654</v>
      </c>
      <c r="X3627" s="15">
        <v>-2.4879267323166099</v>
      </c>
      <c r="Y3627" s="15">
        <v>-0.93612876451015503</v>
      </c>
      <c r="Z3627" s="15">
        <v>0.944400001093745</v>
      </c>
      <c r="AA3627" s="15">
        <v>-0.50929954127967403</v>
      </c>
      <c r="AB3627" s="15">
        <v>-1.36953665500879</v>
      </c>
      <c r="AC3627" s="15">
        <v>-6.6818476086510303</v>
      </c>
      <c r="AD3627" s="15">
        <v>-10.5826593954228</v>
      </c>
      <c r="AE3627" s="15">
        <v>-7.61398251283169</v>
      </c>
      <c r="AF3627" s="84">
        <f t="shared" si="113"/>
        <v>10.911908095335711</v>
      </c>
    </row>
    <row r="3628" spans="2:32" x14ac:dyDescent="0.2">
      <c r="B3628" s="83">
        <v>2</v>
      </c>
      <c r="C3628" s="83">
        <v>13</v>
      </c>
      <c r="D3628" s="83">
        <v>16</v>
      </c>
      <c r="E3628" s="83">
        <f t="shared" si="112"/>
        <v>1</v>
      </c>
      <c r="F3628" s="15">
        <v>24.785319201409798</v>
      </c>
      <c r="G3628" s="15">
        <v>22.163775349567501</v>
      </c>
      <c r="H3628" s="15">
        <v>20.384394105434399</v>
      </c>
      <c r="I3628" s="15">
        <v>20.802271944761301</v>
      </c>
      <c r="J3628" s="15">
        <v>22.4118131008148</v>
      </c>
      <c r="K3628" s="15">
        <v>23.4019298129082</v>
      </c>
      <c r="L3628" s="15">
        <v>26.141387201666799</v>
      </c>
      <c r="M3628" s="15">
        <v>22.2900497985706</v>
      </c>
      <c r="N3628" s="15">
        <v>20.988998004764301</v>
      </c>
      <c r="O3628" s="15">
        <v>28.231129480600401</v>
      </c>
      <c r="P3628" s="15">
        <v>26.118993688672798</v>
      </c>
      <c r="Q3628" s="15">
        <v>32.0110283080339</v>
      </c>
      <c r="R3628" s="15">
        <v>28.284312526762498</v>
      </c>
      <c r="S3628" s="15">
        <v>16.063131373852499</v>
      </c>
      <c r="T3628" s="15">
        <v>27.371778032332699</v>
      </c>
      <c r="U3628" s="15">
        <v>27.869727924019099</v>
      </c>
      <c r="V3628" s="15">
        <v>25.342749071613898</v>
      </c>
      <c r="W3628" s="15">
        <v>19.898512383788798</v>
      </c>
      <c r="X3628" s="15">
        <v>1.78553083850443</v>
      </c>
      <c r="Y3628" s="15">
        <v>5.4586378981173</v>
      </c>
      <c r="Z3628" s="15">
        <v>12.5097355385721</v>
      </c>
      <c r="AA3628" s="15">
        <v>7.8485028327405404</v>
      </c>
      <c r="AB3628" s="15">
        <v>10.285107890084401</v>
      </c>
      <c r="AC3628" s="15">
        <v>0.86811107701063195</v>
      </c>
      <c r="AD3628" s="15">
        <v>-10.439428775526601</v>
      </c>
      <c r="AE3628" s="15">
        <v>-1.2507333083301799</v>
      </c>
      <c r="AF3628" s="84">
        <f t="shared" si="113"/>
        <v>17.754875588490268</v>
      </c>
    </row>
    <row r="3629" spans="2:32" x14ac:dyDescent="0.2">
      <c r="B3629" s="83">
        <v>2</v>
      </c>
      <c r="C3629" s="83">
        <v>13</v>
      </c>
      <c r="D3629" s="83">
        <v>17</v>
      </c>
      <c r="E3629" s="83">
        <f t="shared" si="112"/>
        <v>1</v>
      </c>
      <c r="F3629" s="15">
        <v>29.205541525125501</v>
      </c>
      <c r="G3629" s="15">
        <v>28.556188880326498</v>
      </c>
      <c r="H3629" s="15">
        <v>28.801889195203799</v>
      </c>
      <c r="I3629" s="15">
        <v>27.889608872652101</v>
      </c>
      <c r="J3629" s="15">
        <v>28.412946851491899</v>
      </c>
      <c r="K3629" s="15">
        <v>32.486419481277501</v>
      </c>
      <c r="L3629" s="15">
        <v>33.476028640508702</v>
      </c>
      <c r="M3629" s="15">
        <v>39.3049058914185</v>
      </c>
      <c r="N3629" s="15">
        <v>38.971929484367401</v>
      </c>
      <c r="O3629" s="15">
        <v>36.465254915714297</v>
      </c>
      <c r="P3629" s="15">
        <v>47.018749659776702</v>
      </c>
      <c r="Q3629" s="15">
        <v>50.002187976121903</v>
      </c>
      <c r="R3629" s="15">
        <v>48.488848305463797</v>
      </c>
      <c r="S3629" s="15">
        <v>50.116195493966302</v>
      </c>
      <c r="T3629" s="15">
        <v>54.257886113136998</v>
      </c>
      <c r="U3629" s="15">
        <v>53.828798794508003</v>
      </c>
      <c r="V3629" s="15">
        <v>65.973831466436394</v>
      </c>
      <c r="W3629" s="15">
        <v>54.768481542825697</v>
      </c>
      <c r="X3629" s="15">
        <v>45.677257263388498</v>
      </c>
      <c r="Y3629" s="15">
        <v>44.0251486017481</v>
      </c>
      <c r="Z3629" s="15">
        <v>59.005512417078002</v>
      </c>
      <c r="AA3629" s="15">
        <v>66.879142580985999</v>
      </c>
      <c r="AB3629" s="15">
        <v>68.653405122160905</v>
      </c>
      <c r="AC3629" s="15">
        <v>24.497067362606501</v>
      </c>
      <c r="AD3629" s="15">
        <v>4.5764054291248302</v>
      </c>
      <c r="AE3629" s="15">
        <v>25.821941671446002</v>
      </c>
      <c r="AF3629" s="84">
        <f t="shared" si="113"/>
        <v>41.813906674571577</v>
      </c>
    </row>
    <row r="3630" spans="2:32" x14ac:dyDescent="0.2">
      <c r="B3630" s="83">
        <v>2</v>
      </c>
      <c r="C3630" s="83">
        <v>13</v>
      </c>
      <c r="D3630" s="83">
        <v>18</v>
      </c>
      <c r="E3630" s="83">
        <f t="shared" si="112"/>
        <v>1</v>
      </c>
      <c r="F3630" s="15">
        <v>33.526097358703602</v>
      </c>
      <c r="G3630" s="15">
        <v>37.629284419223502</v>
      </c>
      <c r="H3630" s="15">
        <v>37.245118131399202</v>
      </c>
      <c r="I3630" s="15">
        <v>39.306151317834903</v>
      </c>
      <c r="J3630" s="15">
        <v>43.909965320110302</v>
      </c>
      <c r="K3630" s="15">
        <v>45.723753307342498</v>
      </c>
      <c r="L3630" s="15">
        <v>48.555873740434599</v>
      </c>
      <c r="M3630" s="15">
        <v>57.9242114436626</v>
      </c>
      <c r="N3630" s="15">
        <v>57.960918244123498</v>
      </c>
      <c r="O3630" s="15">
        <v>53.710684915065798</v>
      </c>
      <c r="P3630" s="15">
        <v>66.786072098493605</v>
      </c>
      <c r="Q3630" s="15">
        <v>71.475248239278798</v>
      </c>
      <c r="R3630" s="15">
        <v>85.023097674369794</v>
      </c>
      <c r="S3630" s="15">
        <v>106.09389985370601</v>
      </c>
      <c r="T3630" s="15">
        <v>102.32515103530901</v>
      </c>
      <c r="U3630" s="15">
        <v>95.614019594907802</v>
      </c>
      <c r="V3630" s="15">
        <v>120.572709787607</v>
      </c>
      <c r="W3630" s="15">
        <v>118.486483840704</v>
      </c>
      <c r="X3630" s="15">
        <v>146.615440904319</v>
      </c>
      <c r="Y3630" s="15">
        <v>127.55540994453401</v>
      </c>
      <c r="Z3630" s="15">
        <v>142.89502608991</v>
      </c>
      <c r="AA3630" s="15">
        <v>155.09982363033299</v>
      </c>
      <c r="AB3630" s="15">
        <v>157.52919486671499</v>
      </c>
      <c r="AC3630" s="15">
        <v>151.399512218952</v>
      </c>
      <c r="AD3630" s="15">
        <v>139.66749858091799</v>
      </c>
      <c r="AE3630" s="15">
        <v>163.64438371610601</v>
      </c>
      <c r="AF3630" s="84">
        <f t="shared" si="113"/>
        <v>92.549039625925531</v>
      </c>
    </row>
    <row r="3631" spans="2:32" x14ac:dyDescent="0.2">
      <c r="B3631" s="83">
        <v>2</v>
      </c>
      <c r="C3631" s="83">
        <v>13</v>
      </c>
      <c r="D3631" s="83">
        <v>19</v>
      </c>
      <c r="E3631" s="83">
        <f t="shared" si="112"/>
        <v>1</v>
      </c>
      <c r="F3631" s="15">
        <v>36.470880046606098</v>
      </c>
      <c r="G3631" s="15">
        <v>35.620585799455199</v>
      </c>
      <c r="H3631" s="15">
        <v>35.067070597887003</v>
      </c>
      <c r="I3631" s="15">
        <v>35.662378468513502</v>
      </c>
      <c r="J3631" s="15">
        <v>40.610963174104697</v>
      </c>
      <c r="K3631" s="15">
        <v>39.514083740949602</v>
      </c>
      <c r="L3631" s="15">
        <v>41.531030320644398</v>
      </c>
      <c r="M3631" s="15">
        <v>42.048060427665703</v>
      </c>
      <c r="N3631" s="15">
        <v>44.203941935300797</v>
      </c>
      <c r="O3631" s="15">
        <v>46.348579622745497</v>
      </c>
      <c r="P3631" s="15">
        <v>52.213139980077699</v>
      </c>
      <c r="Q3631" s="15">
        <v>53.628766030788398</v>
      </c>
      <c r="R3631" s="15">
        <v>58.599334214687303</v>
      </c>
      <c r="S3631" s="15">
        <v>72.170976195812202</v>
      </c>
      <c r="T3631" s="15">
        <v>70.991034590482698</v>
      </c>
      <c r="U3631" s="15">
        <v>74.231065105438205</v>
      </c>
      <c r="V3631" s="15">
        <v>100.513865278721</v>
      </c>
      <c r="W3631" s="15">
        <v>102.18835993051501</v>
      </c>
      <c r="X3631" s="15">
        <v>150.72200374126399</v>
      </c>
      <c r="Y3631" s="15">
        <v>137.206300627947</v>
      </c>
      <c r="Z3631" s="15">
        <v>161.43876767325401</v>
      </c>
      <c r="AA3631" s="15">
        <v>177.515105796814</v>
      </c>
      <c r="AB3631" s="15">
        <v>187.54639223384899</v>
      </c>
      <c r="AC3631" s="15">
        <v>192.16243106555899</v>
      </c>
      <c r="AD3631" s="15">
        <v>184.805054802895</v>
      </c>
      <c r="AE3631" s="15">
        <v>209.89967770421501</v>
      </c>
      <c r="AF3631" s="84">
        <f t="shared" si="113"/>
        <v>91.650378811776605</v>
      </c>
    </row>
    <row r="3632" spans="2:32" x14ac:dyDescent="0.2">
      <c r="B3632" s="83">
        <v>2</v>
      </c>
      <c r="C3632" s="83">
        <v>13</v>
      </c>
      <c r="D3632" s="83">
        <v>20</v>
      </c>
      <c r="E3632" s="83">
        <f t="shared" si="112"/>
        <v>1</v>
      </c>
      <c r="F3632" s="15">
        <v>38.4325615813732</v>
      </c>
      <c r="G3632" s="15">
        <v>30.865110087299499</v>
      </c>
      <c r="H3632" s="15">
        <v>31.679694210290901</v>
      </c>
      <c r="I3632" s="15">
        <v>33.016710672378501</v>
      </c>
      <c r="J3632" s="15">
        <v>37.436455330610301</v>
      </c>
      <c r="K3632" s="15">
        <v>35.083295448780099</v>
      </c>
      <c r="L3632" s="15">
        <v>36.570935843467701</v>
      </c>
      <c r="M3632" s="15">
        <v>36.112875551700597</v>
      </c>
      <c r="N3632" s="15">
        <v>39.939385848760601</v>
      </c>
      <c r="O3632" s="15">
        <v>41.598987398147599</v>
      </c>
      <c r="P3632" s="15">
        <v>46.523693016529101</v>
      </c>
      <c r="Q3632" s="15">
        <v>48.160137613773301</v>
      </c>
      <c r="R3632" s="15">
        <v>51.770474991083098</v>
      </c>
      <c r="S3632" s="15">
        <v>68.999624314546594</v>
      </c>
      <c r="T3632" s="15">
        <v>72.014304724693304</v>
      </c>
      <c r="U3632" s="15">
        <v>68.713467442989398</v>
      </c>
      <c r="V3632" s="15">
        <v>96.771035674095202</v>
      </c>
      <c r="W3632" s="15">
        <v>90.180590417146703</v>
      </c>
      <c r="X3632" s="15">
        <v>137.31432371711699</v>
      </c>
      <c r="Y3632" s="15">
        <v>124.96396702933301</v>
      </c>
      <c r="Z3632" s="15">
        <v>166.00531025576601</v>
      </c>
      <c r="AA3632" s="15">
        <v>160.08002544069299</v>
      </c>
      <c r="AB3632" s="15">
        <v>168.71411739254</v>
      </c>
      <c r="AC3632" s="15">
        <v>156.12661539173101</v>
      </c>
      <c r="AD3632" s="15">
        <v>162.62596825718899</v>
      </c>
      <c r="AE3632" s="15">
        <v>210.19661543321601</v>
      </c>
      <c r="AF3632" s="84">
        <f t="shared" si="113"/>
        <v>84.226780118663484</v>
      </c>
    </row>
    <row r="3633" spans="2:32" x14ac:dyDescent="0.2">
      <c r="B3633" s="83">
        <v>2</v>
      </c>
      <c r="C3633" s="83">
        <v>13</v>
      </c>
      <c r="D3633" s="83">
        <v>21</v>
      </c>
      <c r="E3633" s="83">
        <f t="shared" si="112"/>
        <v>1</v>
      </c>
      <c r="F3633" s="15">
        <v>36.901290810346602</v>
      </c>
      <c r="G3633" s="15">
        <v>28.327274121448198</v>
      </c>
      <c r="H3633" s="15">
        <v>28.9020173282623</v>
      </c>
      <c r="I3633" s="15">
        <v>30.121038937568699</v>
      </c>
      <c r="J3633" s="15">
        <v>34.3358148839474</v>
      </c>
      <c r="K3633" s="15">
        <v>31.8184410722256</v>
      </c>
      <c r="L3633" s="15">
        <v>33.7713017559051</v>
      </c>
      <c r="M3633" s="15">
        <v>33.238724611520801</v>
      </c>
      <c r="N3633" s="15">
        <v>36.769337661027897</v>
      </c>
      <c r="O3633" s="15">
        <v>39.005438693046599</v>
      </c>
      <c r="P3633" s="15">
        <v>42.356115604639101</v>
      </c>
      <c r="Q3633" s="15">
        <v>44.284311933994303</v>
      </c>
      <c r="R3633" s="15">
        <v>45.9603075671196</v>
      </c>
      <c r="S3633" s="15">
        <v>59.361409350156798</v>
      </c>
      <c r="T3633" s="15">
        <v>58.904881131648999</v>
      </c>
      <c r="U3633" s="15">
        <v>57.691659501314199</v>
      </c>
      <c r="V3633" s="15">
        <v>70.995546410322206</v>
      </c>
      <c r="W3633" s="15">
        <v>72.261772628545799</v>
      </c>
      <c r="X3633" s="15">
        <v>116.684795619249</v>
      </c>
      <c r="Y3633" s="15">
        <v>114.150949419141</v>
      </c>
      <c r="Z3633" s="15">
        <v>115.077387678146</v>
      </c>
      <c r="AA3633" s="15">
        <v>125.558208208919</v>
      </c>
      <c r="AB3633" s="15">
        <v>132.785627817631</v>
      </c>
      <c r="AC3633" s="15">
        <v>144.78227958691099</v>
      </c>
      <c r="AD3633" s="15">
        <v>161.69674938046899</v>
      </c>
      <c r="AE3633" s="15">
        <v>178.395924017906</v>
      </c>
      <c r="AF3633" s="84">
        <f t="shared" si="113"/>
        <v>72.082254066592768</v>
      </c>
    </row>
    <row r="3634" spans="2:32" x14ac:dyDescent="0.2">
      <c r="B3634" s="83">
        <v>2</v>
      </c>
      <c r="C3634" s="83">
        <v>13</v>
      </c>
      <c r="D3634" s="83">
        <v>22</v>
      </c>
      <c r="E3634" s="83">
        <f t="shared" si="112"/>
        <v>1</v>
      </c>
      <c r="F3634" s="15">
        <v>34.248839187383702</v>
      </c>
      <c r="G3634" s="15">
        <v>27.272576069165599</v>
      </c>
      <c r="H3634" s="15">
        <v>28.401159186363198</v>
      </c>
      <c r="I3634" s="15">
        <v>28.978649687290201</v>
      </c>
      <c r="J3634" s="15">
        <v>32.448595743179297</v>
      </c>
      <c r="K3634" s="15">
        <v>30.4005167043209</v>
      </c>
      <c r="L3634" s="15">
        <v>33.609682866811802</v>
      </c>
      <c r="M3634" s="15">
        <v>32.885974750042003</v>
      </c>
      <c r="N3634" s="15">
        <v>36.5336556506157</v>
      </c>
      <c r="O3634" s="15">
        <v>38.627441976308802</v>
      </c>
      <c r="P3634" s="15">
        <v>41.685917224407198</v>
      </c>
      <c r="Q3634" s="15">
        <v>43.553343433618501</v>
      </c>
      <c r="R3634" s="15">
        <v>44.890702600955997</v>
      </c>
      <c r="S3634" s="15">
        <v>57.747083242416402</v>
      </c>
      <c r="T3634" s="15">
        <v>56.033551405191403</v>
      </c>
      <c r="U3634" s="15">
        <v>56.237033260345498</v>
      </c>
      <c r="V3634" s="15">
        <v>66.292282679080998</v>
      </c>
      <c r="W3634" s="15">
        <v>68.097181012868901</v>
      </c>
      <c r="X3634" s="15">
        <v>105.67552038753</v>
      </c>
      <c r="Y3634" s="15">
        <v>97.907542243480705</v>
      </c>
      <c r="Z3634" s="15">
        <v>108.495262123823</v>
      </c>
      <c r="AA3634" s="15">
        <v>113.408529112697</v>
      </c>
      <c r="AB3634" s="15">
        <v>118.887026950836</v>
      </c>
      <c r="AC3634" s="15">
        <v>138.33756914365301</v>
      </c>
      <c r="AD3634" s="15">
        <v>167.13120679068601</v>
      </c>
      <c r="AE3634" s="15">
        <v>178.906523286104</v>
      </c>
      <c r="AF3634" s="84">
        <f t="shared" si="113"/>
        <v>68.718975643045241</v>
      </c>
    </row>
    <row r="3635" spans="2:32" x14ac:dyDescent="0.2">
      <c r="B3635" s="83">
        <v>2</v>
      </c>
      <c r="C3635" s="83">
        <v>14</v>
      </c>
      <c r="D3635" s="83">
        <v>7</v>
      </c>
      <c r="E3635" s="83">
        <f t="shared" si="112"/>
        <v>1</v>
      </c>
      <c r="F3635" s="15">
        <v>31.1759012494087</v>
      </c>
      <c r="G3635" s="15">
        <v>25.707857643058901</v>
      </c>
      <c r="H3635" s="15">
        <v>28.971262310028099</v>
      </c>
      <c r="I3635" s="15">
        <v>33.195008213758499</v>
      </c>
      <c r="J3635" s="15">
        <v>36.512860404014603</v>
      </c>
      <c r="K3635" s="15">
        <v>36.157582454443002</v>
      </c>
      <c r="L3635" s="15">
        <v>38.384110431194301</v>
      </c>
      <c r="M3635" s="15">
        <v>33.296029858589201</v>
      </c>
      <c r="N3635" s="15">
        <v>40.879535168647799</v>
      </c>
      <c r="O3635" s="15">
        <v>46.911255436897299</v>
      </c>
      <c r="P3635" s="15">
        <v>46.730764297008498</v>
      </c>
      <c r="Q3635" s="15">
        <v>48.336951982498199</v>
      </c>
      <c r="R3635" s="15">
        <v>45.814725251913103</v>
      </c>
      <c r="S3635" s="15">
        <v>60.799928025245698</v>
      </c>
      <c r="T3635" s="15">
        <v>59.440628561735203</v>
      </c>
      <c r="U3635" s="15">
        <v>58.8785158846378</v>
      </c>
      <c r="V3635" s="15">
        <v>64.883275937557201</v>
      </c>
      <c r="W3635" s="15">
        <v>61.3151177515984</v>
      </c>
      <c r="X3635" s="15">
        <v>73.561286996841403</v>
      </c>
      <c r="Y3635" s="15">
        <v>78.611984003066993</v>
      </c>
      <c r="Z3635" s="15">
        <v>88.460265184640903</v>
      </c>
      <c r="AA3635" s="15">
        <v>86.669413285970705</v>
      </c>
      <c r="AB3635" s="15">
        <v>82.435982345819497</v>
      </c>
      <c r="AC3635" s="15">
        <v>71.148167962074297</v>
      </c>
      <c r="AD3635" s="15">
        <v>63.576456412345202</v>
      </c>
      <c r="AE3635" s="15">
        <v>86.146198784336406</v>
      </c>
      <c r="AF3635" s="84">
        <f t="shared" si="113"/>
        <v>54.923117916820374</v>
      </c>
    </row>
    <row r="3636" spans="2:32" x14ac:dyDescent="0.2">
      <c r="B3636" s="83">
        <v>2</v>
      </c>
      <c r="C3636" s="83">
        <v>14</v>
      </c>
      <c r="D3636" s="83">
        <v>8</v>
      </c>
      <c r="E3636" s="83">
        <f t="shared" si="112"/>
        <v>1</v>
      </c>
      <c r="F3636" s="15">
        <v>36.697277166366597</v>
      </c>
      <c r="G3636" s="15">
        <v>20.636668515300599</v>
      </c>
      <c r="H3636" s="15">
        <v>22.8005485906601</v>
      </c>
      <c r="I3636" s="15">
        <v>27.798342636346799</v>
      </c>
      <c r="J3636" s="15">
        <v>30.318288879632899</v>
      </c>
      <c r="K3636" s="15">
        <v>26.787273619651799</v>
      </c>
      <c r="L3636" s="15">
        <v>26.691285198688501</v>
      </c>
      <c r="M3636" s="15">
        <v>25.504752486944199</v>
      </c>
      <c r="N3636" s="15">
        <v>30.482695487737701</v>
      </c>
      <c r="O3636" s="15">
        <v>37.546597376584998</v>
      </c>
      <c r="P3636" s="15">
        <v>36.459311959505101</v>
      </c>
      <c r="Q3636" s="15">
        <v>36.762476899147003</v>
      </c>
      <c r="R3636" s="15">
        <v>30.660912647247301</v>
      </c>
      <c r="S3636" s="15">
        <v>46.646917755126999</v>
      </c>
      <c r="T3636" s="15">
        <v>51.136450388193097</v>
      </c>
      <c r="U3636" s="15">
        <v>50.0025308656693</v>
      </c>
      <c r="V3636" s="15">
        <v>48.478960645198804</v>
      </c>
      <c r="W3636" s="15">
        <v>32.688326521251298</v>
      </c>
      <c r="X3636" s="15">
        <v>34.795570225983901</v>
      </c>
      <c r="Y3636" s="15">
        <v>45.020673794217402</v>
      </c>
      <c r="Z3636" s="15">
        <v>65.773441319871694</v>
      </c>
      <c r="AA3636" s="15">
        <v>49.222461839318299</v>
      </c>
      <c r="AB3636" s="15">
        <v>28.4703589017242</v>
      </c>
      <c r="AC3636" s="15">
        <v>4.8095046384558104</v>
      </c>
      <c r="AD3636" s="15">
        <v>3.9746529115587501</v>
      </c>
      <c r="AE3636" s="15">
        <v>40.598265151619898</v>
      </c>
      <c r="AF3636" s="84">
        <f t="shared" si="113"/>
        <v>34.26017486238473</v>
      </c>
    </row>
    <row r="3637" spans="2:32" x14ac:dyDescent="0.2">
      <c r="B3637" s="83">
        <v>2</v>
      </c>
      <c r="C3637" s="83">
        <v>14</v>
      </c>
      <c r="D3637" s="83">
        <v>9</v>
      </c>
      <c r="E3637" s="83">
        <f t="shared" si="112"/>
        <v>1</v>
      </c>
      <c r="F3637" s="15">
        <v>35.3851407028437</v>
      </c>
      <c r="G3637" s="15">
        <v>18.756503338466398</v>
      </c>
      <c r="H3637" s="15">
        <v>21.684275742650001</v>
      </c>
      <c r="I3637" s="15">
        <v>25.359885868787799</v>
      </c>
      <c r="J3637" s="15">
        <v>26.986262670993799</v>
      </c>
      <c r="K3637" s="15">
        <v>23.813491248130799</v>
      </c>
      <c r="L3637" s="15">
        <v>19.920180798664699</v>
      </c>
      <c r="M3637" s="15">
        <v>19.1245871852338</v>
      </c>
      <c r="N3637" s="15">
        <v>25.273626267015899</v>
      </c>
      <c r="O3637" s="15">
        <v>30.974201688885699</v>
      </c>
      <c r="P3637" s="15">
        <v>28.405456289619199</v>
      </c>
      <c r="Q3637" s="15">
        <v>25.912528698444401</v>
      </c>
      <c r="R3637" s="15">
        <v>10.572857657238799</v>
      </c>
      <c r="S3637" s="15">
        <v>22.857629617333401</v>
      </c>
      <c r="T3637" s="15">
        <v>33.054348280370199</v>
      </c>
      <c r="U3637" s="15">
        <v>28.1361268565059</v>
      </c>
      <c r="V3637" s="15">
        <v>21.571033301620702</v>
      </c>
      <c r="W3637" s="15">
        <v>3.16067805173993</v>
      </c>
      <c r="X3637" s="15">
        <v>3.2384501000046702</v>
      </c>
      <c r="Y3637" s="15">
        <v>12.3936358689368</v>
      </c>
      <c r="Z3637" s="15">
        <v>16.480201664641498</v>
      </c>
      <c r="AA3637" s="15">
        <v>10.6326282997327</v>
      </c>
      <c r="AB3637" s="15">
        <v>9.1316444251239304</v>
      </c>
      <c r="AC3637" s="15">
        <v>-2.2114713084073698</v>
      </c>
      <c r="AD3637" s="15">
        <v>0.24661183809489001</v>
      </c>
      <c r="AE3637" s="15">
        <v>14.551654663330901</v>
      </c>
      <c r="AF3637" s="84">
        <f t="shared" si="113"/>
        <v>18.669698839077043</v>
      </c>
    </row>
    <row r="3638" spans="2:32" x14ac:dyDescent="0.2">
      <c r="B3638" s="83">
        <v>2</v>
      </c>
      <c r="C3638" s="83">
        <v>14</v>
      </c>
      <c r="D3638" s="83">
        <v>10</v>
      </c>
      <c r="E3638" s="83">
        <f t="shared" si="112"/>
        <v>1</v>
      </c>
      <c r="F3638" s="15">
        <v>33.218781554460499</v>
      </c>
      <c r="G3638" s="15">
        <v>18.318581552146199</v>
      </c>
      <c r="H3638" s="15">
        <v>20.840696604013399</v>
      </c>
      <c r="I3638" s="15">
        <v>22.7751558645964</v>
      </c>
      <c r="J3638" s="15">
        <v>23.528534581661201</v>
      </c>
      <c r="K3638" s="15">
        <v>22.055150353297599</v>
      </c>
      <c r="L3638" s="15">
        <v>16.366356595516201</v>
      </c>
      <c r="M3638" s="15">
        <v>16.0277211524248</v>
      </c>
      <c r="N3638" s="15">
        <v>21.6123996407688</v>
      </c>
      <c r="O3638" s="15">
        <v>22.996986015871201</v>
      </c>
      <c r="P3638" s="15">
        <v>21.304812433213002</v>
      </c>
      <c r="Q3638" s="15">
        <v>20.7531346277297</v>
      </c>
      <c r="R3638" s="15">
        <v>8.7313821238130291</v>
      </c>
      <c r="S3638" s="15">
        <v>17.478929025173201</v>
      </c>
      <c r="T3638" s="15">
        <v>23.574134278491101</v>
      </c>
      <c r="U3638" s="15">
        <v>17.915530403330902</v>
      </c>
      <c r="V3638" s="15">
        <v>18.226123848021</v>
      </c>
      <c r="W3638" s="15">
        <v>2.9588208214789602</v>
      </c>
      <c r="X3638" s="15">
        <v>0.954375999499112</v>
      </c>
      <c r="Y3638" s="15">
        <v>13.290043538451201</v>
      </c>
      <c r="Z3638" s="15">
        <v>12.028574508253</v>
      </c>
      <c r="AA3638" s="15">
        <v>7.5391456580460101</v>
      </c>
      <c r="AB3638" s="15">
        <v>7.9995168128609704</v>
      </c>
      <c r="AC3638" s="15">
        <v>-4.2124125121096103</v>
      </c>
      <c r="AD3638" s="15">
        <v>-5.8175287081096299</v>
      </c>
      <c r="AE3638" s="15">
        <v>6.1063605432827002</v>
      </c>
      <c r="AF3638" s="84">
        <f t="shared" si="113"/>
        <v>14.868127204468495</v>
      </c>
    </row>
    <row r="3639" spans="2:32" x14ac:dyDescent="0.2">
      <c r="B3639" s="83">
        <v>2</v>
      </c>
      <c r="C3639" s="83">
        <v>14</v>
      </c>
      <c r="D3639" s="83">
        <v>11</v>
      </c>
      <c r="E3639" s="83">
        <f t="shared" si="112"/>
        <v>1</v>
      </c>
      <c r="F3639" s="15">
        <v>30.915329576730699</v>
      </c>
      <c r="G3639" s="15">
        <v>16.2631033476212</v>
      </c>
      <c r="H3639" s="15">
        <v>19.418376498222401</v>
      </c>
      <c r="I3639" s="15">
        <v>20.0771685475111</v>
      </c>
      <c r="J3639" s="15">
        <v>20.3423445804343</v>
      </c>
      <c r="K3639" s="15">
        <v>19.270463473968199</v>
      </c>
      <c r="L3639" s="15">
        <v>18.200873718604399</v>
      </c>
      <c r="M3639" s="15">
        <v>15.017025251015999</v>
      </c>
      <c r="N3639" s="15">
        <v>21.174726764150002</v>
      </c>
      <c r="O3639" s="15">
        <v>21.339458146393302</v>
      </c>
      <c r="P3639" s="15">
        <v>21.0468647191841</v>
      </c>
      <c r="Q3639" s="15">
        <v>18.7134393702745</v>
      </c>
      <c r="R3639" s="15">
        <v>8.7844715134054407</v>
      </c>
      <c r="S3639" s="15">
        <v>15.6841093256623</v>
      </c>
      <c r="T3639" s="15">
        <v>21.436323638767</v>
      </c>
      <c r="U3639" s="15">
        <v>15.342505860135001</v>
      </c>
      <c r="V3639" s="15">
        <v>16.725237641111001</v>
      </c>
      <c r="W3639" s="15">
        <v>-1.8430400863587899</v>
      </c>
      <c r="X3639" s="15">
        <v>1.68174555052817</v>
      </c>
      <c r="Y3639" s="15">
        <v>6.1445060084015104</v>
      </c>
      <c r="Z3639" s="15">
        <v>6.98640192769468</v>
      </c>
      <c r="AA3639" s="15">
        <v>6.06662904182076</v>
      </c>
      <c r="AB3639" s="15">
        <v>-2.0721462271213502</v>
      </c>
      <c r="AC3639" s="15">
        <v>-9.1179749083202299</v>
      </c>
      <c r="AD3639" s="15">
        <v>-4.5377526822639602</v>
      </c>
      <c r="AE3639" s="15">
        <v>-1.46237039488554</v>
      </c>
      <c r="AF3639" s="84">
        <f t="shared" si="113"/>
        <v>12.369146930872548</v>
      </c>
    </row>
    <row r="3640" spans="2:32" x14ac:dyDescent="0.2">
      <c r="B3640" s="83">
        <v>2</v>
      </c>
      <c r="C3640" s="83">
        <v>14</v>
      </c>
      <c r="D3640" s="83">
        <v>12</v>
      </c>
      <c r="E3640" s="83">
        <f t="shared" si="112"/>
        <v>1</v>
      </c>
      <c r="F3640" s="15">
        <v>28.047430073499701</v>
      </c>
      <c r="G3640" s="15">
        <v>15.8780047636843</v>
      </c>
      <c r="H3640" s="15">
        <v>18.715986010789901</v>
      </c>
      <c r="I3640" s="15">
        <v>20.156037430062899</v>
      </c>
      <c r="J3640" s="15">
        <v>19.057898107856499</v>
      </c>
      <c r="K3640" s="15">
        <v>18.8983755403906</v>
      </c>
      <c r="L3640" s="15">
        <v>16.827854297786999</v>
      </c>
      <c r="M3640" s="15">
        <v>13.931780854299699</v>
      </c>
      <c r="N3640" s="15">
        <v>18.9995591008663</v>
      </c>
      <c r="O3640" s="15">
        <v>20.534513117402799</v>
      </c>
      <c r="P3640" s="15">
        <v>19.918550021409999</v>
      </c>
      <c r="Q3640" s="15">
        <v>15.409604361593701</v>
      </c>
      <c r="R3640" s="15">
        <v>6.8377795296013399</v>
      </c>
      <c r="S3640" s="15">
        <v>10.4504473001808</v>
      </c>
      <c r="T3640" s="15">
        <v>18.6502168631256</v>
      </c>
      <c r="U3640" s="15">
        <v>10.131059483781501</v>
      </c>
      <c r="V3640" s="15">
        <v>10.2607860061601</v>
      </c>
      <c r="W3640" s="15">
        <v>-2.9704541334807901</v>
      </c>
      <c r="X3640" s="15">
        <v>-3.4369752529822302</v>
      </c>
      <c r="Y3640" s="15">
        <v>-1.35909803488851</v>
      </c>
      <c r="Z3640" s="15">
        <v>3.1645046423981</v>
      </c>
      <c r="AA3640" s="15">
        <v>-2.91116784642823</v>
      </c>
      <c r="AB3640" s="15">
        <v>-7.5658132928609803</v>
      </c>
      <c r="AC3640" s="15">
        <v>-9.9062278556683996</v>
      </c>
      <c r="AD3640" s="15">
        <v>-10.151214964926201</v>
      </c>
      <c r="AE3640" s="15">
        <v>-7.6370839861631401</v>
      </c>
      <c r="AF3640" s="84">
        <f t="shared" si="113"/>
        <v>9.2281673899035521</v>
      </c>
    </row>
    <row r="3641" spans="2:32" x14ac:dyDescent="0.2">
      <c r="B3641" s="83">
        <v>2</v>
      </c>
      <c r="C3641" s="83">
        <v>14</v>
      </c>
      <c r="D3641" s="83">
        <v>13</v>
      </c>
      <c r="E3641" s="83">
        <f t="shared" si="112"/>
        <v>1</v>
      </c>
      <c r="F3641" s="15">
        <v>25.266368127167201</v>
      </c>
      <c r="G3641" s="15">
        <v>15.2803068059272</v>
      </c>
      <c r="H3641" s="15">
        <v>19.241949089288699</v>
      </c>
      <c r="I3641" s="15">
        <v>19.8537598475218</v>
      </c>
      <c r="J3641" s="15">
        <v>17.931298971109101</v>
      </c>
      <c r="K3641" s="15">
        <v>18.797845807313902</v>
      </c>
      <c r="L3641" s="15">
        <v>16.535381552167198</v>
      </c>
      <c r="M3641" s="15">
        <v>12.134924645114699</v>
      </c>
      <c r="N3641" s="15">
        <v>19.8560777724087</v>
      </c>
      <c r="O3641" s="15">
        <v>17.621090004950801</v>
      </c>
      <c r="P3641" s="15">
        <v>18.8440390373394</v>
      </c>
      <c r="Q3641" s="15">
        <v>14.9527377356887</v>
      </c>
      <c r="R3641" s="15">
        <v>7.2791679101884403</v>
      </c>
      <c r="S3641" s="15">
        <v>12.607411639407299</v>
      </c>
      <c r="T3641" s="15">
        <v>15.748031534343999</v>
      </c>
      <c r="U3641" s="15">
        <v>7.7308643423020804</v>
      </c>
      <c r="V3641" s="15">
        <v>10.003830314792699</v>
      </c>
      <c r="W3641" s="15">
        <v>-2.3567054549902702</v>
      </c>
      <c r="X3641" s="15">
        <v>-4.4038141637891499</v>
      </c>
      <c r="Y3641" s="15">
        <v>-1.6786982157528401</v>
      </c>
      <c r="Z3641" s="15">
        <v>-1.48548117728531</v>
      </c>
      <c r="AA3641" s="15">
        <v>-3.5427498455122102</v>
      </c>
      <c r="AB3641" s="15">
        <v>-7.1497507856786298</v>
      </c>
      <c r="AC3641" s="15">
        <v>-8.8366163766188492</v>
      </c>
      <c r="AD3641" s="15">
        <v>-10.047868129730199</v>
      </c>
      <c r="AE3641" s="15">
        <v>-9.9363810383975508</v>
      </c>
      <c r="AF3641" s="84">
        <f t="shared" si="113"/>
        <v>8.4710392288183431</v>
      </c>
    </row>
    <row r="3642" spans="2:32" x14ac:dyDescent="0.2">
      <c r="B3642" s="83">
        <v>2</v>
      </c>
      <c r="C3642" s="83">
        <v>14</v>
      </c>
      <c r="D3642" s="83">
        <v>14</v>
      </c>
      <c r="E3642" s="83">
        <f t="shared" si="112"/>
        <v>1</v>
      </c>
      <c r="F3642" s="15">
        <v>24.874253940299202</v>
      </c>
      <c r="G3642" s="15">
        <v>15.012502512814599</v>
      </c>
      <c r="H3642" s="15">
        <v>18.162480716347702</v>
      </c>
      <c r="I3642" s="15">
        <v>18.845688807547099</v>
      </c>
      <c r="J3642" s="15">
        <v>17.6026566365212</v>
      </c>
      <c r="K3642" s="15">
        <v>18.297435859441801</v>
      </c>
      <c r="L3642" s="15">
        <v>16.3418731192797</v>
      </c>
      <c r="M3642" s="15">
        <v>11.603021033868201</v>
      </c>
      <c r="N3642" s="15">
        <v>17.9821531971768</v>
      </c>
      <c r="O3642" s="15">
        <v>17.754795379087302</v>
      </c>
      <c r="P3642" s="15">
        <v>15.945956477299299</v>
      </c>
      <c r="Q3642" s="15">
        <v>14.4374249997735</v>
      </c>
      <c r="R3642" s="15">
        <v>5.9274921485930703</v>
      </c>
      <c r="S3642" s="15">
        <v>11.521538005664899</v>
      </c>
      <c r="T3642" s="15">
        <v>13.054363580092801</v>
      </c>
      <c r="U3642" s="15">
        <v>8.0164893428683293</v>
      </c>
      <c r="V3642" s="15">
        <v>7.4439253244251002</v>
      </c>
      <c r="W3642" s="15">
        <v>-4.31863654110726</v>
      </c>
      <c r="X3642" s="15">
        <v>-5.4707244445830598</v>
      </c>
      <c r="Y3642" s="15">
        <v>-0.97639677002094705</v>
      </c>
      <c r="Z3642" s="15">
        <v>-2.65808653217554</v>
      </c>
      <c r="AA3642" s="15">
        <v>-5.4389540098439904</v>
      </c>
      <c r="AB3642" s="15">
        <v>-7.5399597544595602</v>
      </c>
      <c r="AC3642" s="15">
        <v>-10.405005667000999</v>
      </c>
      <c r="AD3642" s="15">
        <v>-10.688986652016601</v>
      </c>
      <c r="AE3642" s="15">
        <v>-10.833628563404099</v>
      </c>
      <c r="AF3642" s="84">
        <f t="shared" si="113"/>
        <v>7.4805258517880207</v>
      </c>
    </row>
    <row r="3643" spans="2:32" x14ac:dyDescent="0.2">
      <c r="B3643" s="83">
        <v>2</v>
      </c>
      <c r="C3643" s="83">
        <v>14</v>
      </c>
      <c r="D3643" s="83">
        <v>15</v>
      </c>
      <c r="E3643" s="83">
        <f t="shared" si="112"/>
        <v>1</v>
      </c>
      <c r="F3643" s="15">
        <v>23.121976285219201</v>
      </c>
      <c r="G3643" s="15">
        <v>16.409924965299801</v>
      </c>
      <c r="H3643" s="15">
        <v>19.257992605209299</v>
      </c>
      <c r="I3643" s="15">
        <v>19.6878434666544</v>
      </c>
      <c r="J3643" s="15">
        <v>19.0486674295366</v>
      </c>
      <c r="K3643" s="15">
        <v>18.652892912969001</v>
      </c>
      <c r="L3643" s="15">
        <v>16.1618740264922</v>
      </c>
      <c r="M3643" s="15">
        <v>14.240099992573301</v>
      </c>
      <c r="N3643" s="15">
        <v>20.779146353550299</v>
      </c>
      <c r="O3643" s="15">
        <v>20.176881391957401</v>
      </c>
      <c r="P3643" s="15">
        <v>20.334231784626802</v>
      </c>
      <c r="Q3643" s="15">
        <v>15.9169473284632</v>
      </c>
      <c r="R3643" s="15">
        <v>4.7644135789424196</v>
      </c>
      <c r="S3643" s="15">
        <v>15.7574482836127</v>
      </c>
      <c r="T3643" s="15">
        <v>14.960180955991101</v>
      </c>
      <c r="U3643" s="15">
        <v>10.2637876998484</v>
      </c>
      <c r="V3643" s="15">
        <v>10.9849077524766</v>
      </c>
      <c r="W3643" s="15">
        <v>-6.08583551542461</v>
      </c>
      <c r="X3643" s="15">
        <v>-4.1326685471385698</v>
      </c>
      <c r="Y3643" s="15">
        <v>1.0873586307615</v>
      </c>
      <c r="Z3643" s="15">
        <v>-2.8683993143737299</v>
      </c>
      <c r="AA3643" s="15">
        <v>-5.3186829693913502</v>
      </c>
      <c r="AB3643" s="15">
        <v>-7.6807075226157897</v>
      </c>
      <c r="AC3643" s="15">
        <v>-11.6710342502594</v>
      </c>
      <c r="AD3643" s="15">
        <v>-10.4280747071505</v>
      </c>
      <c r="AE3643" s="15">
        <v>-10.295089666009</v>
      </c>
      <c r="AF3643" s="84">
        <f t="shared" si="113"/>
        <v>8.5817724212238957</v>
      </c>
    </row>
    <row r="3644" spans="2:32" x14ac:dyDescent="0.2">
      <c r="B3644" s="83">
        <v>2</v>
      </c>
      <c r="C3644" s="83">
        <v>14</v>
      </c>
      <c r="D3644" s="83">
        <v>16</v>
      </c>
      <c r="E3644" s="83">
        <f t="shared" si="112"/>
        <v>1</v>
      </c>
      <c r="F3644" s="15">
        <v>23.015097747921899</v>
      </c>
      <c r="G3644" s="15">
        <v>20.195870038991899</v>
      </c>
      <c r="H3644" s="15">
        <v>20.554480790674699</v>
      </c>
      <c r="I3644" s="15">
        <v>20.561050597190899</v>
      </c>
      <c r="J3644" s="15">
        <v>20.8012724346817</v>
      </c>
      <c r="K3644" s="15">
        <v>21.454672080993699</v>
      </c>
      <c r="L3644" s="15">
        <v>21.6497806380391</v>
      </c>
      <c r="M3644" s="15">
        <v>19.4330682290643</v>
      </c>
      <c r="N3644" s="15">
        <v>24.351043148934799</v>
      </c>
      <c r="O3644" s="15">
        <v>24.429175177037699</v>
      </c>
      <c r="P3644" s="15">
        <v>26.844421144574898</v>
      </c>
      <c r="Q3644" s="15">
        <v>24.662949430465702</v>
      </c>
      <c r="R3644" s="15">
        <v>10.9927775780708</v>
      </c>
      <c r="S3644" s="15">
        <v>23.413337702184901</v>
      </c>
      <c r="T3644" s="15">
        <v>24.886306077674</v>
      </c>
      <c r="U3644" s="15">
        <v>17.040601320087902</v>
      </c>
      <c r="V3644" s="15">
        <v>23.5659335522354</v>
      </c>
      <c r="W3644" s="15">
        <v>-3.2937642929256001</v>
      </c>
      <c r="X3644" s="15">
        <v>-0.68587030516751102</v>
      </c>
      <c r="Y3644" s="15">
        <v>6.3986403535827998</v>
      </c>
      <c r="Z3644" s="15">
        <v>7.5768754504695499</v>
      </c>
      <c r="AA3644" s="15">
        <v>1.9610585829615601</v>
      </c>
      <c r="AB3644" s="15">
        <v>-5.07256683835387</v>
      </c>
      <c r="AC3644" s="15">
        <v>-11.858653366223001</v>
      </c>
      <c r="AD3644" s="15">
        <v>-10.322391626887001</v>
      </c>
      <c r="AE3644" s="15">
        <v>-7.0245285089220904</v>
      </c>
      <c r="AF3644" s="84">
        <f t="shared" si="113"/>
        <v>13.28963988989843</v>
      </c>
    </row>
    <row r="3645" spans="2:32" x14ac:dyDescent="0.2">
      <c r="B3645" s="83">
        <v>2</v>
      </c>
      <c r="C3645" s="83">
        <v>14</v>
      </c>
      <c r="D3645" s="83">
        <v>17</v>
      </c>
      <c r="E3645" s="83">
        <f t="shared" si="112"/>
        <v>1</v>
      </c>
      <c r="F3645" s="15">
        <v>25.199513920664799</v>
      </c>
      <c r="G3645" s="15">
        <v>30.445107788382899</v>
      </c>
      <c r="H3645" s="15">
        <v>26.685528030872302</v>
      </c>
      <c r="I3645" s="15">
        <v>27.002607489585898</v>
      </c>
      <c r="J3645" s="15">
        <v>35.661746806144698</v>
      </c>
      <c r="K3645" s="15">
        <v>31.789858519673299</v>
      </c>
      <c r="L3645" s="15">
        <v>41.527544641256299</v>
      </c>
      <c r="M3645" s="15">
        <v>39.358218530416501</v>
      </c>
      <c r="N3645" s="15">
        <v>39.906999356985096</v>
      </c>
      <c r="O3645" s="15">
        <v>47.5263076894283</v>
      </c>
      <c r="P3645" s="15">
        <v>48.950814591407799</v>
      </c>
      <c r="Q3645" s="15">
        <v>50.398682067155796</v>
      </c>
      <c r="R3645" s="15">
        <v>50.033099968195003</v>
      </c>
      <c r="S3645" s="15">
        <v>54.979393396377603</v>
      </c>
      <c r="T3645" s="15">
        <v>50.726165581941601</v>
      </c>
      <c r="U3645" s="15">
        <v>63.7290653278828</v>
      </c>
      <c r="V3645" s="15">
        <v>66.926847676277205</v>
      </c>
      <c r="W3645" s="15">
        <v>35.952647774167403</v>
      </c>
      <c r="X3645" s="15">
        <v>36.0112298948765</v>
      </c>
      <c r="Y3645" s="15">
        <v>45.075273779690299</v>
      </c>
      <c r="Z3645" s="15">
        <v>46.869520314663603</v>
      </c>
      <c r="AA3645" s="15">
        <v>48.339440375097098</v>
      </c>
      <c r="AB3645" s="15">
        <v>11.6027128230035</v>
      </c>
      <c r="AC3645" s="15">
        <v>-6.0955344460606602</v>
      </c>
      <c r="AD3645" s="15">
        <v>-3.93481184852123</v>
      </c>
      <c r="AE3645" s="15">
        <v>7.0025661561638097</v>
      </c>
      <c r="AF3645" s="84">
        <f t="shared" si="113"/>
        <v>36.60271331560493</v>
      </c>
    </row>
    <row r="3646" spans="2:32" x14ac:dyDescent="0.2">
      <c r="B3646" s="83">
        <v>2</v>
      </c>
      <c r="C3646" s="83">
        <v>14</v>
      </c>
      <c r="D3646" s="83">
        <v>18</v>
      </c>
      <c r="E3646" s="83">
        <f t="shared" si="112"/>
        <v>1</v>
      </c>
      <c r="F3646" s="15">
        <v>29.5460477743149</v>
      </c>
      <c r="G3646" s="15">
        <v>39.437471395481097</v>
      </c>
      <c r="H3646" s="15">
        <v>38.714353310823398</v>
      </c>
      <c r="I3646" s="15">
        <v>41.5299979536533</v>
      </c>
      <c r="J3646" s="15">
        <v>48.910870833873801</v>
      </c>
      <c r="K3646" s="15">
        <v>49.348493402719498</v>
      </c>
      <c r="L3646" s="15">
        <v>60.937344193220099</v>
      </c>
      <c r="M3646" s="15">
        <v>58.073010574340799</v>
      </c>
      <c r="N3646" s="15">
        <v>59.556180062293997</v>
      </c>
      <c r="O3646" s="15">
        <v>67.199046429872496</v>
      </c>
      <c r="P3646" s="15">
        <v>74.093084797382403</v>
      </c>
      <c r="Q3646" s="15">
        <v>93.382868012666705</v>
      </c>
      <c r="R3646" s="15">
        <v>117.517949292898</v>
      </c>
      <c r="S3646" s="15">
        <v>110.25278637385399</v>
      </c>
      <c r="T3646" s="15">
        <v>97.411037099123007</v>
      </c>
      <c r="U3646" s="15">
        <v>125.02600510454199</v>
      </c>
      <c r="V3646" s="15">
        <v>137.01178848052001</v>
      </c>
      <c r="W3646" s="15">
        <v>152.099873167038</v>
      </c>
      <c r="X3646" s="15">
        <v>137.31287316155399</v>
      </c>
      <c r="Y3646" s="15">
        <v>145.62317095422699</v>
      </c>
      <c r="Z3646" s="15">
        <v>147.097497802258</v>
      </c>
      <c r="AA3646" s="15">
        <v>162.577692785978</v>
      </c>
      <c r="AB3646" s="15">
        <v>140.40500583887101</v>
      </c>
      <c r="AC3646" s="15">
        <v>118.330541085243</v>
      </c>
      <c r="AD3646" s="15">
        <v>119.83951021862001</v>
      </c>
      <c r="AE3646" s="15">
        <v>144.92481364297899</v>
      </c>
      <c r="AF3646" s="84">
        <f t="shared" si="113"/>
        <v>96.775358221090301</v>
      </c>
    </row>
    <row r="3647" spans="2:32" x14ac:dyDescent="0.2">
      <c r="B3647" s="83">
        <v>2</v>
      </c>
      <c r="C3647" s="83">
        <v>14</v>
      </c>
      <c r="D3647" s="83">
        <v>19</v>
      </c>
      <c r="E3647" s="83">
        <f t="shared" si="112"/>
        <v>1</v>
      </c>
      <c r="F3647" s="15">
        <v>33.523808971405003</v>
      </c>
      <c r="G3647" s="15">
        <v>38.142865885517601</v>
      </c>
      <c r="H3647" s="15">
        <v>36.9341445484161</v>
      </c>
      <c r="I3647" s="15">
        <v>38.116103517293901</v>
      </c>
      <c r="J3647" s="15">
        <v>43.2171604137421</v>
      </c>
      <c r="K3647" s="15">
        <v>41.140112719297399</v>
      </c>
      <c r="L3647" s="15">
        <v>45.098388886928603</v>
      </c>
      <c r="M3647" s="15">
        <v>44.021244363308</v>
      </c>
      <c r="N3647" s="15">
        <v>46.855861691713301</v>
      </c>
      <c r="O3647" s="15">
        <v>55.360598954200697</v>
      </c>
      <c r="P3647" s="15">
        <v>56.320417586088197</v>
      </c>
      <c r="Q3647" s="15">
        <v>62.754833466768297</v>
      </c>
      <c r="R3647" s="15">
        <v>70.391968628406502</v>
      </c>
      <c r="S3647" s="15">
        <v>72.905037623643906</v>
      </c>
      <c r="T3647" s="15">
        <v>68.789421905994402</v>
      </c>
      <c r="U3647" s="15">
        <v>97.347922237396205</v>
      </c>
      <c r="V3647" s="15">
        <v>108.761552647352</v>
      </c>
      <c r="W3647" s="15">
        <v>138.47167434930799</v>
      </c>
      <c r="X3647" s="15">
        <v>139.888317495108</v>
      </c>
      <c r="Y3647" s="15">
        <v>145.95800815200801</v>
      </c>
      <c r="Z3647" s="15">
        <v>147.88671576190001</v>
      </c>
      <c r="AA3647" s="15">
        <v>179.258769202471</v>
      </c>
      <c r="AB3647" s="15">
        <v>169.05007900381099</v>
      </c>
      <c r="AC3647" s="15">
        <v>154.81956912136101</v>
      </c>
      <c r="AD3647" s="15">
        <v>162.240894197941</v>
      </c>
      <c r="AE3647" s="15">
        <v>187.809633717537</v>
      </c>
      <c r="AF3647" s="84">
        <f t="shared" si="113"/>
        <v>91.733273271112211</v>
      </c>
    </row>
    <row r="3648" spans="2:32" x14ac:dyDescent="0.2">
      <c r="B3648" s="83">
        <v>2</v>
      </c>
      <c r="C3648" s="83">
        <v>14</v>
      </c>
      <c r="D3648" s="83">
        <v>20</v>
      </c>
      <c r="E3648" s="83">
        <f t="shared" si="112"/>
        <v>1</v>
      </c>
      <c r="F3648" s="15">
        <v>35.124579765319801</v>
      </c>
      <c r="G3648" s="15">
        <v>35.246466872696899</v>
      </c>
      <c r="H3648" s="15">
        <v>35.505303150415401</v>
      </c>
      <c r="I3648" s="15">
        <v>36.549846602439899</v>
      </c>
      <c r="J3648" s="15">
        <v>40.5325650541782</v>
      </c>
      <c r="K3648" s="15">
        <v>36.586480457305903</v>
      </c>
      <c r="L3648" s="15">
        <v>41.466252933740599</v>
      </c>
      <c r="M3648" s="15">
        <v>41.875237753391303</v>
      </c>
      <c r="N3648" s="15">
        <v>44.226993961334202</v>
      </c>
      <c r="O3648" s="15">
        <v>50.685365457057998</v>
      </c>
      <c r="P3648" s="15">
        <v>51.1397432920933</v>
      </c>
      <c r="Q3648" s="15">
        <v>56.7627665147781</v>
      </c>
      <c r="R3648" s="15">
        <v>71.284184889793394</v>
      </c>
      <c r="S3648" s="15">
        <v>77.734798178434403</v>
      </c>
      <c r="T3648" s="15">
        <v>70.532685895681396</v>
      </c>
      <c r="U3648" s="15">
        <v>98.882028476476705</v>
      </c>
      <c r="V3648" s="15">
        <v>112.855011219978</v>
      </c>
      <c r="W3648" s="15">
        <v>129.29898333501799</v>
      </c>
      <c r="X3648" s="15">
        <v>132.15561063885701</v>
      </c>
      <c r="Y3648" s="15">
        <v>149.11826175832701</v>
      </c>
      <c r="Z3648" s="15">
        <v>152.557064610243</v>
      </c>
      <c r="AA3648" s="15">
        <v>171.14692402219799</v>
      </c>
      <c r="AB3648" s="15">
        <v>136.27415149784099</v>
      </c>
      <c r="AC3648" s="15">
        <v>151.21487298774699</v>
      </c>
      <c r="AD3648" s="15">
        <v>177.1002924366</v>
      </c>
      <c r="AE3648" s="15">
        <v>200.276112047195</v>
      </c>
      <c r="AF3648" s="84">
        <f t="shared" si="113"/>
        <v>89.851253223428529</v>
      </c>
    </row>
    <row r="3649" spans="2:32" x14ac:dyDescent="0.2">
      <c r="B3649" s="83">
        <v>2</v>
      </c>
      <c r="C3649" s="83">
        <v>14</v>
      </c>
      <c r="D3649" s="83">
        <v>21</v>
      </c>
      <c r="E3649" s="83">
        <f t="shared" si="112"/>
        <v>1</v>
      </c>
      <c r="F3649" s="15">
        <v>33.5147186203003</v>
      </c>
      <c r="G3649" s="15">
        <v>32.560136472393701</v>
      </c>
      <c r="H3649" s="15">
        <v>32.645044788599002</v>
      </c>
      <c r="I3649" s="15">
        <v>33.572764043569599</v>
      </c>
      <c r="J3649" s="15">
        <v>37.046638111114497</v>
      </c>
      <c r="K3649" s="15">
        <v>32.861534989356997</v>
      </c>
      <c r="L3649" s="15">
        <v>38.344828985929503</v>
      </c>
      <c r="M3649" s="15">
        <v>39.076028632640799</v>
      </c>
      <c r="N3649" s="15">
        <v>41.229743523597698</v>
      </c>
      <c r="O3649" s="15">
        <v>47.193357617139803</v>
      </c>
      <c r="P3649" s="15">
        <v>47.030376580238297</v>
      </c>
      <c r="Q3649" s="15">
        <v>52.204399227619199</v>
      </c>
      <c r="R3649" s="15">
        <v>63.264285029172903</v>
      </c>
      <c r="S3649" s="15">
        <v>65.621126600503899</v>
      </c>
      <c r="T3649" s="15">
        <v>61.557782657861701</v>
      </c>
      <c r="U3649" s="15">
        <v>79.256230641603494</v>
      </c>
      <c r="V3649" s="15">
        <v>90.731894281387298</v>
      </c>
      <c r="W3649" s="15">
        <v>128.144775351524</v>
      </c>
      <c r="X3649" s="15">
        <v>139.34941844439501</v>
      </c>
      <c r="Y3649" s="15">
        <v>140.93254592156401</v>
      </c>
      <c r="Z3649" s="15">
        <v>142.18796046638499</v>
      </c>
      <c r="AA3649" s="15">
        <v>178.62996097588501</v>
      </c>
      <c r="AB3649" s="15">
        <v>166.000126162767</v>
      </c>
      <c r="AC3649" s="15">
        <v>170.24076563859001</v>
      </c>
      <c r="AD3649" s="15">
        <v>188.90166872763601</v>
      </c>
      <c r="AE3649" s="15">
        <v>205.764646806717</v>
      </c>
      <c r="AF3649" s="84">
        <f t="shared" si="113"/>
        <v>87.994721511480449</v>
      </c>
    </row>
    <row r="3650" spans="2:32" x14ac:dyDescent="0.2">
      <c r="B3650" s="83">
        <v>2</v>
      </c>
      <c r="C3650" s="83">
        <v>14</v>
      </c>
      <c r="D3650" s="83">
        <v>22</v>
      </c>
      <c r="E3650" s="83">
        <f t="shared" si="112"/>
        <v>1</v>
      </c>
      <c r="F3650" s="15">
        <v>31.573641720533399</v>
      </c>
      <c r="G3650" s="15">
        <v>29.663415101711902</v>
      </c>
      <c r="H3650" s="15">
        <v>29.529203732490501</v>
      </c>
      <c r="I3650" s="15">
        <v>30.453180053949399</v>
      </c>
      <c r="J3650" s="15">
        <v>33.072903719902001</v>
      </c>
      <c r="K3650" s="15">
        <v>30.475571168184299</v>
      </c>
      <c r="L3650" s="15">
        <v>35.471721862792997</v>
      </c>
      <c r="M3650" s="15">
        <v>35.240261166095699</v>
      </c>
      <c r="N3650" s="15">
        <v>36.758865114450501</v>
      </c>
      <c r="O3650" s="15">
        <v>42.461200167179101</v>
      </c>
      <c r="P3650" s="15">
        <v>42.886596758604099</v>
      </c>
      <c r="Q3650" s="15">
        <v>48.317984142541903</v>
      </c>
      <c r="R3650" s="15">
        <v>60.449583689689597</v>
      </c>
      <c r="S3650" s="15">
        <v>61.2230298810005</v>
      </c>
      <c r="T3650" s="15">
        <v>57.321363239288303</v>
      </c>
      <c r="U3650" s="15">
        <v>74.906933821678194</v>
      </c>
      <c r="V3650" s="15">
        <v>85.384020970582995</v>
      </c>
      <c r="W3650" s="15">
        <v>138.78834117698699</v>
      </c>
      <c r="X3650" s="15">
        <v>131.79979894876499</v>
      </c>
      <c r="Y3650" s="15">
        <v>113.450107059717</v>
      </c>
      <c r="Z3650" s="15">
        <v>113.71644859314</v>
      </c>
      <c r="AA3650" s="15">
        <v>151.01813172817199</v>
      </c>
      <c r="AB3650" s="15">
        <v>150.941277351379</v>
      </c>
      <c r="AC3650" s="15">
        <v>158.23799469947801</v>
      </c>
      <c r="AD3650" s="15">
        <v>174.94510002326999</v>
      </c>
      <c r="AE3650" s="15">
        <v>193.72750806307801</v>
      </c>
      <c r="AF3650" s="84">
        <f t="shared" si="113"/>
        <v>80.454391690563909</v>
      </c>
    </row>
    <row r="3651" spans="2:32" x14ac:dyDescent="0.2">
      <c r="B3651" s="83">
        <v>2</v>
      </c>
      <c r="C3651" s="83">
        <v>15</v>
      </c>
      <c r="D3651" s="83">
        <v>7</v>
      </c>
      <c r="E3651" s="83">
        <f t="shared" ref="E3651:E3714" si="114">IF(D3651&lt;7,0,IF(D3651&gt;22,0,1))</f>
        <v>1</v>
      </c>
      <c r="F3651" s="15">
        <v>26.185235692441498</v>
      </c>
      <c r="G3651" s="15">
        <v>30.657220129481299</v>
      </c>
      <c r="H3651" s="15">
        <v>32.625883968114898</v>
      </c>
      <c r="I3651" s="15">
        <v>35.435675588130898</v>
      </c>
      <c r="J3651" s="15">
        <v>37.027275462150598</v>
      </c>
      <c r="K3651" s="15">
        <v>34.159527705192602</v>
      </c>
      <c r="L3651" s="15">
        <v>34.1710110893249</v>
      </c>
      <c r="M3651" s="15">
        <v>38.358956242561298</v>
      </c>
      <c r="N3651" s="15">
        <v>43.107923050642</v>
      </c>
      <c r="O3651" s="15">
        <v>46.521624670982398</v>
      </c>
      <c r="P3651" s="15">
        <v>46.237107838392298</v>
      </c>
      <c r="Q3651" s="15">
        <v>48.472098463535303</v>
      </c>
      <c r="R3651" s="15">
        <v>52.7708312454224</v>
      </c>
      <c r="S3651" s="15">
        <v>63.005530352592501</v>
      </c>
      <c r="T3651" s="15">
        <v>60.5640023872852</v>
      </c>
      <c r="U3651" s="15">
        <v>70.707416127204894</v>
      </c>
      <c r="V3651" s="15">
        <v>78.035397471427899</v>
      </c>
      <c r="W3651" s="15">
        <v>85.995653832673995</v>
      </c>
      <c r="X3651" s="15">
        <v>104.176316586018</v>
      </c>
      <c r="Y3651" s="15">
        <v>108.22810965980599</v>
      </c>
      <c r="Z3651" s="15">
        <v>102.775344575167</v>
      </c>
      <c r="AA3651" s="15">
        <v>113.63493667531</v>
      </c>
      <c r="AB3651" s="15">
        <v>91.137486453771601</v>
      </c>
      <c r="AC3651" s="15">
        <v>86.085816648960105</v>
      </c>
      <c r="AD3651" s="15">
        <v>110.577708072484</v>
      </c>
      <c r="AE3651" s="15">
        <v>118.193854409382</v>
      </c>
      <c r="AF3651" s="84">
        <f t="shared" ref="AF3651:AF3714" si="115">AVERAGE(F3651:AE3651)</f>
        <v>65.340305553786763</v>
      </c>
    </row>
    <row r="3652" spans="2:32" x14ac:dyDescent="0.2">
      <c r="B3652" s="83">
        <v>2</v>
      </c>
      <c r="C3652" s="83">
        <v>15</v>
      </c>
      <c r="D3652" s="83">
        <v>8</v>
      </c>
      <c r="E3652" s="83">
        <f t="shared" si="114"/>
        <v>1</v>
      </c>
      <c r="F3652" s="15">
        <v>26.2040226501822</v>
      </c>
      <c r="G3652" s="15">
        <v>23.4365215546595</v>
      </c>
      <c r="H3652" s="15">
        <v>26.144147326469401</v>
      </c>
      <c r="I3652" s="15">
        <v>27.2486956888437</v>
      </c>
      <c r="J3652" s="15">
        <v>28.499990943670301</v>
      </c>
      <c r="K3652" s="15">
        <v>22.544815454721501</v>
      </c>
      <c r="L3652" s="15">
        <v>26.655594928503</v>
      </c>
      <c r="M3652" s="15">
        <v>28.3924011542797</v>
      </c>
      <c r="N3652" s="15">
        <v>34.441095411300701</v>
      </c>
      <c r="O3652" s="15">
        <v>34.8648796539307</v>
      </c>
      <c r="P3652" s="15">
        <v>33.8482514200211</v>
      </c>
      <c r="Q3652" s="15">
        <v>33.164136020243198</v>
      </c>
      <c r="R3652" s="15">
        <v>38.318378271102901</v>
      </c>
      <c r="S3652" s="15">
        <v>50.157552087783799</v>
      </c>
      <c r="T3652" s="15">
        <v>46.543502498626701</v>
      </c>
      <c r="U3652" s="15">
        <v>50.863737908601799</v>
      </c>
      <c r="V3652" s="15">
        <v>49.351857823610302</v>
      </c>
      <c r="W3652" s="15">
        <v>50.152929152548303</v>
      </c>
      <c r="X3652" s="15">
        <v>65.5340357401967</v>
      </c>
      <c r="Y3652" s="15">
        <v>73.117309628725096</v>
      </c>
      <c r="Z3652" s="15">
        <v>70.143469067495303</v>
      </c>
      <c r="AA3652" s="15">
        <v>56.988591020703304</v>
      </c>
      <c r="AB3652" s="15">
        <v>22.9666712421458</v>
      </c>
      <c r="AC3652" s="15">
        <v>15.3508041784577</v>
      </c>
      <c r="AD3652" s="15">
        <v>41.254039350906403</v>
      </c>
      <c r="AE3652" s="15">
        <v>64.121035426244106</v>
      </c>
      <c r="AF3652" s="84">
        <f t="shared" si="115"/>
        <v>40.011864061691277</v>
      </c>
    </row>
    <row r="3653" spans="2:32" x14ac:dyDescent="0.2">
      <c r="B3653" s="83">
        <v>2</v>
      </c>
      <c r="C3653" s="83">
        <v>15</v>
      </c>
      <c r="D3653" s="83">
        <v>9</v>
      </c>
      <c r="E3653" s="83">
        <f t="shared" si="114"/>
        <v>1</v>
      </c>
      <c r="F3653" s="15">
        <v>25.3350760713816</v>
      </c>
      <c r="G3653" s="15">
        <v>21.428151326740998</v>
      </c>
      <c r="H3653" s="15">
        <v>23.297077728748299</v>
      </c>
      <c r="I3653" s="15">
        <v>23.199509813278901</v>
      </c>
      <c r="J3653" s="15">
        <v>24.7576747123003</v>
      </c>
      <c r="K3653" s="15">
        <v>15.993470568239699</v>
      </c>
      <c r="L3653" s="15">
        <v>19.562998660013101</v>
      </c>
      <c r="M3653" s="15">
        <v>24.065222207933701</v>
      </c>
      <c r="N3653" s="15">
        <v>28.330816239893402</v>
      </c>
      <c r="O3653" s="15">
        <v>27.696870291230301</v>
      </c>
      <c r="P3653" s="15">
        <v>24.543446238577399</v>
      </c>
      <c r="Q3653" s="15">
        <v>12.450546654838099</v>
      </c>
      <c r="R3653" s="15">
        <v>10.7702282653153</v>
      </c>
      <c r="S3653" s="15">
        <v>32.817625030815599</v>
      </c>
      <c r="T3653" s="15">
        <v>27.3026730035394</v>
      </c>
      <c r="U3653" s="15">
        <v>23.037473665758998</v>
      </c>
      <c r="V3653" s="15">
        <v>19.192969259813399</v>
      </c>
      <c r="W3653" s="15">
        <v>4.7515658942237504</v>
      </c>
      <c r="X3653" s="15">
        <v>17.928967221796501</v>
      </c>
      <c r="Y3653" s="15">
        <v>24.876351366247999</v>
      </c>
      <c r="Z3653" s="15">
        <v>18.8064429564253</v>
      </c>
      <c r="AA3653" s="15">
        <v>10.8320534989014</v>
      </c>
      <c r="AB3653" s="15">
        <v>-2.5376073764860601</v>
      </c>
      <c r="AC3653" s="15">
        <v>-5.7094832520969199</v>
      </c>
      <c r="AD3653" s="15">
        <v>8.8950536429658502</v>
      </c>
      <c r="AE3653" s="15">
        <v>14.637343536958101</v>
      </c>
      <c r="AF3653" s="84">
        <f t="shared" si="115"/>
        <v>18.317789124129021</v>
      </c>
    </row>
    <row r="3654" spans="2:32" x14ac:dyDescent="0.2">
      <c r="B3654" s="83">
        <v>2</v>
      </c>
      <c r="C3654" s="83">
        <v>15</v>
      </c>
      <c r="D3654" s="83">
        <v>10</v>
      </c>
      <c r="E3654" s="83">
        <f t="shared" si="114"/>
        <v>1</v>
      </c>
      <c r="F3654" s="15">
        <v>25.775805730640901</v>
      </c>
      <c r="G3654" s="15">
        <v>20.5949233851271</v>
      </c>
      <c r="H3654" s="15">
        <v>21.7933043842316</v>
      </c>
      <c r="I3654" s="15">
        <v>20.184940982528001</v>
      </c>
      <c r="J3654" s="15">
        <v>21.096997822046301</v>
      </c>
      <c r="K3654" s="15">
        <v>13.245233562074599</v>
      </c>
      <c r="L3654" s="15">
        <v>16.957183634344499</v>
      </c>
      <c r="M3654" s="15">
        <v>21.3711629561931</v>
      </c>
      <c r="N3654" s="15">
        <v>24.431239995539201</v>
      </c>
      <c r="O3654" s="15">
        <v>23.009682607516599</v>
      </c>
      <c r="P3654" s="15">
        <v>19.674757340699401</v>
      </c>
      <c r="Q3654" s="15">
        <v>10.993067102089499</v>
      </c>
      <c r="R3654" s="15">
        <v>8.1317829159647204</v>
      </c>
      <c r="S3654" s="15">
        <v>23.841004753142599</v>
      </c>
      <c r="T3654" s="15">
        <v>17.236890702098599</v>
      </c>
      <c r="U3654" s="15">
        <v>17.077941366642701</v>
      </c>
      <c r="V3654" s="15">
        <v>18.2682784266919</v>
      </c>
      <c r="W3654" s="15">
        <v>1.72217802244425</v>
      </c>
      <c r="X3654" s="15">
        <v>12.3319543404561</v>
      </c>
      <c r="Y3654" s="15">
        <v>17.153537259429701</v>
      </c>
      <c r="Z3654" s="15">
        <v>7.2475827283002401</v>
      </c>
      <c r="AA3654" s="15">
        <v>8.1379304788000901</v>
      </c>
      <c r="AB3654" s="15">
        <v>-5.6888497736780002</v>
      </c>
      <c r="AC3654" s="15">
        <v>-9.1584377375245101</v>
      </c>
      <c r="AD3654" s="15">
        <v>3.60689928616583</v>
      </c>
      <c r="AE3654" s="15">
        <v>2.2046107843518299E-2</v>
      </c>
      <c r="AF3654" s="84">
        <f t="shared" si="115"/>
        <v>13.809963014608019</v>
      </c>
    </row>
    <row r="3655" spans="2:32" x14ac:dyDescent="0.2">
      <c r="B3655" s="83">
        <v>2</v>
      </c>
      <c r="C3655" s="83">
        <v>15</v>
      </c>
      <c r="D3655" s="83">
        <v>11</v>
      </c>
      <c r="E3655" s="83">
        <f t="shared" si="114"/>
        <v>1</v>
      </c>
      <c r="F3655" s="15">
        <v>24.5271987797022</v>
      </c>
      <c r="G3655" s="15">
        <v>19.5176029295741</v>
      </c>
      <c r="H3655" s="15">
        <v>19.831374857187299</v>
      </c>
      <c r="I3655" s="15">
        <v>18.047918148145101</v>
      </c>
      <c r="J3655" s="15">
        <v>19.820174214601501</v>
      </c>
      <c r="K3655" s="15">
        <v>14.001343670725801</v>
      </c>
      <c r="L3655" s="15">
        <v>15.1919821609966</v>
      </c>
      <c r="M3655" s="15">
        <v>20.487611965537099</v>
      </c>
      <c r="N3655" s="15">
        <v>23.333690815761699</v>
      </c>
      <c r="O3655" s="15">
        <v>21.176251833170699</v>
      </c>
      <c r="P3655" s="15">
        <v>15.633609019607301</v>
      </c>
      <c r="Q3655" s="15">
        <v>10.140285115511</v>
      </c>
      <c r="R3655" s="15">
        <v>6.2156175021046796</v>
      </c>
      <c r="S3655" s="15">
        <v>20.5229197686017</v>
      </c>
      <c r="T3655" s="15">
        <v>12.6628172363639</v>
      </c>
      <c r="U3655" s="15">
        <v>13.173497066214701</v>
      </c>
      <c r="V3655" s="15">
        <v>8.7662056243903894</v>
      </c>
      <c r="W3655" s="15">
        <v>-0.31367775746807502</v>
      </c>
      <c r="X3655" s="15">
        <v>2.6256329117566302</v>
      </c>
      <c r="Y3655" s="15">
        <v>8.8156033259481195</v>
      </c>
      <c r="Z3655" s="15">
        <v>-1.14646948948503</v>
      </c>
      <c r="AA3655" s="15">
        <v>-4.4200636969208702</v>
      </c>
      <c r="AB3655" s="15">
        <v>-10.567312671095101</v>
      </c>
      <c r="AC3655" s="15">
        <v>-9.0572838539481193</v>
      </c>
      <c r="AD3655" s="15">
        <v>-8.3831119119525006</v>
      </c>
      <c r="AE3655" s="15">
        <v>-8.2279105725884403</v>
      </c>
      <c r="AF3655" s="84">
        <f t="shared" si="115"/>
        <v>9.7067502689400929</v>
      </c>
    </row>
    <row r="3656" spans="2:32" x14ac:dyDescent="0.2">
      <c r="B3656" s="83">
        <v>2</v>
      </c>
      <c r="C3656" s="83">
        <v>15</v>
      </c>
      <c r="D3656" s="83">
        <v>12</v>
      </c>
      <c r="E3656" s="83">
        <f t="shared" si="114"/>
        <v>1</v>
      </c>
      <c r="F3656" s="15">
        <v>23.431484337696801</v>
      </c>
      <c r="G3656" s="15">
        <v>18.6315863288924</v>
      </c>
      <c r="H3656" s="15">
        <v>19.4236663380861</v>
      </c>
      <c r="I3656" s="15">
        <v>17.555096415266402</v>
      </c>
      <c r="J3656" s="15">
        <v>18.3946359106451</v>
      </c>
      <c r="K3656" s="15">
        <v>12.3790387027338</v>
      </c>
      <c r="L3656" s="15">
        <v>13.2841735914648</v>
      </c>
      <c r="M3656" s="15">
        <v>17.3552768818289</v>
      </c>
      <c r="N3656" s="15">
        <v>21.991410044834002</v>
      </c>
      <c r="O3656" s="15">
        <v>19.212117803573602</v>
      </c>
      <c r="P3656" s="15">
        <v>11.8336158810854</v>
      </c>
      <c r="Q3656" s="15">
        <v>7.5761474151173598</v>
      </c>
      <c r="R3656" s="15">
        <v>2.9144269739948201</v>
      </c>
      <c r="S3656" s="15">
        <v>17.487570904210202</v>
      </c>
      <c r="T3656" s="15">
        <v>8.42378726620972</v>
      </c>
      <c r="U3656" s="15">
        <v>9.5195675700306897</v>
      </c>
      <c r="V3656" s="15">
        <v>4.7420269210934602</v>
      </c>
      <c r="W3656" s="15">
        <v>-3.8583006231784802</v>
      </c>
      <c r="X3656" s="15">
        <v>-1.29797530710697</v>
      </c>
      <c r="Y3656" s="15">
        <v>5.9265770841538901</v>
      </c>
      <c r="Z3656" s="15">
        <v>-6.71449517821521</v>
      </c>
      <c r="AA3656" s="15">
        <v>-7.6962033876478699</v>
      </c>
      <c r="AB3656" s="15">
        <v>-9.8677666352195708</v>
      </c>
      <c r="AC3656" s="15">
        <v>-11.2553513754606</v>
      </c>
      <c r="AD3656" s="15">
        <v>-11.326916068792301</v>
      </c>
      <c r="AE3656" s="15">
        <v>-12.3074507851005</v>
      </c>
      <c r="AF3656" s="84">
        <f t="shared" si="115"/>
        <v>7.1445287311613805</v>
      </c>
    </row>
    <row r="3657" spans="2:32" x14ac:dyDescent="0.2">
      <c r="B3657" s="83">
        <v>2</v>
      </c>
      <c r="C3657" s="83">
        <v>15</v>
      </c>
      <c r="D3657" s="83">
        <v>13</v>
      </c>
      <c r="E3657" s="83">
        <f t="shared" si="114"/>
        <v>1</v>
      </c>
      <c r="F3657" s="15">
        <v>23.450400911986801</v>
      </c>
      <c r="G3657" s="15">
        <v>19.2684455066771</v>
      </c>
      <c r="H3657" s="15">
        <v>19.1282767453194</v>
      </c>
      <c r="I3657" s="15">
        <v>16.684695081487298</v>
      </c>
      <c r="J3657" s="15">
        <v>18.401409721076501</v>
      </c>
      <c r="K3657" s="15">
        <v>12.890181681707499</v>
      </c>
      <c r="L3657" s="15">
        <v>12.8128567757122</v>
      </c>
      <c r="M3657" s="15">
        <v>19.0594676063657</v>
      </c>
      <c r="N3657" s="15">
        <v>21.535252628564798</v>
      </c>
      <c r="O3657" s="15">
        <v>19.920219036653599</v>
      </c>
      <c r="P3657" s="15">
        <v>12.7811533391327</v>
      </c>
      <c r="Q3657" s="15">
        <v>9.3053704179078292</v>
      </c>
      <c r="R3657" s="15">
        <v>2.4227363238036599</v>
      </c>
      <c r="S3657" s="15">
        <v>15.8348826404512</v>
      </c>
      <c r="T3657" s="15">
        <v>7.4413321854323096</v>
      </c>
      <c r="U3657" s="15">
        <v>10.168998044803701</v>
      </c>
      <c r="V3657" s="15">
        <v>5.1274437877722097</v>
      </c>
      <c r="W3657" s="15">
        <v>-4.3076438049823</v>
      </c>
      <c r="X3657" s="15">
        <v>-0.361835411757231</v>
      </c>
      <c r="Y3657" s="15">
        <v>2.7469999282509101</v>
      </c>
      <c r="Z3657" s="15">
        <v>-6.6642736168801804</v>
      </c>
      <c r="AA3657" s="15">
        <v>-6.17440143027902</v>
      </c>
      <c r="AB3657" s="15">
        <v>-8.6155984560847294</v>
      </c>
      <c r="AC3657" s="15">
        <v>-11.012419258475299</v>
      </c>
      <c r="AD3657" s="15">
        <v>-10.533413625895999</v>
      </c>
      <c r="AE3657" s="15">
        <v>-12.328672041893</v>
      </c>
      <c r="AF3657" s="84">
        <f t="shared" si="115"/>
        <v>7.2685332583406801</v>
      </c>
    </row>
    <row r="3658" spans="2:32" x14ac:dyDescent="0.2">
      <c r="B3658" s="83">
        <v>2</v>
      </c>
      <c r="C3658" s="83">
        <v>15</v>
      </c>
      <c r="D3658" s="83">
        <v>14</v>
      </c>
      <c r="E3658" s="83">
        <f t="shared" si="114"/>
        <v>1</v>
      </c>
      <c r="F3658" s="15">
        <v>20.402323526680501</v>
      </c>
      <c r="G3658" s="15">
        <v>18.161466890168999</v>
      </c>
      <c r="H3658" s="15">
        <v>18.089729146063299</v>
      </c>
      <c r="I3658" s="15">
        <v>16.500801623493398</v>
      </c>
      <c r="J3658" s="15">
        <v>16.806209332995099</v>
      </c>
      <c r="K3658" s="15">
        <v>12.8903520311192</v>
      </c>
      <c r="L3658" s="15">
        <v>12.185470647156199</v>
      </c>
      <c r="M3658" s="15">
        <v>17.941511699140101</v>
      </c>
      <c r="N3658" s="15">
        <v>19.906118688732398</v>
      </c>
      <c r="O3658" s="15">
        <v>17.4811020460725</v>
      </c>
      <c r="P3658" s="15">
        <v>12.244457248643</v>
      </c>
      <c r="Q3658" s="15">
        <v>7.9940019288733604</v>
      </c>
      <c r="R3658" s="15">
        <v>2.2300866250768299</v>
      </c>
      <c r="S3658" s="15">
        <v>14.0889149740636</v>
      </c>
      <c r="T3658" s="15">
        <v>8.6758768210858097</v>
      </c>
      <c r="U3658" s="15">
        <v>9.1494920605868106</v>
      </c>
      <c r="V3658" s="15">
        <v>4.8100814425498202</v>
      </c>
      <c r="W3658" s="15">
        <v>-4.5383082212954804</v>
      </c>
      <c r="X3658" s="15">
        <v>1.4712129178643201</v>
      </c>
      <c r="Y3658" s="15">
        <v>1.5359831106048101</v>
      </c>
      <c r="Z3658" s="15">
        <v>-5.8675214429795703</v>
      </c>
      <c r="AA3658" s="15">
        <v>-6.4877340156734</v>
      </c>
      <c r="AB3658" s="15">
        <v>-9.7235480095744098</v>
      </c>
      <c r="AC3658" s="15">
        <v>-11.322706724822501</v>
      </c>
      <c r="AD3658" s="15">
        <v>-8.7514573149979107</v>
      </c>
      <c r="AE3658" s="15">
        <v>-11.0728185707927</v>
      </c>
      <c r="AF3658" s="84">
        <f t="shared" si="115"/>
        <v>6.7231191715705414</v>
      </c>
    </row>
    <row r="3659" spans="2:32" x14ac:dyDescent="0.2">
      <c r="B3659" s="83">
        <v>2</v>
      </c>
      <c r="C3659" s="83">
        <v>15</v>
      </c>
      <c r="D3659" s="83">
        <v>15</v>
      </c>
      <c r="E3659" s="83">
        <f t="shared" si="114"/>
        <v>1</v>
      </c>
      <c r="F3659" s="15">
        <v>20.422641434192698</v>
      </c>
      <c r="G3659" s="15">
        <v>18.7478142930362</v>
      </c>
      <c r="H3659" s="15">
        <v>18.5308598836809</v>
      </c>
      <c r="I3659" s="15">
        <v>17.4955409969687</v>
      </c>
      <c r="J3659" s="15">
        <v>18.1773763252497</v>
      </c>
      <c r="K3659" s="15">
        <v>11.8418931743354</v>
      </c>
      <c r="L3659" s="15">
        <v>12.85371589607</v>
      </c>
      <c r="M3659" s="15">
        <v>19.099003319725401</v>
      </c>
      <c r="N3659" s="15">
        <v>20.632579975873199</v>
      </c>
      <c r="O3659" s="15">
        <v>19.682102967083502</v>
      </c>
      <c r="P3659" s="15">
        <v>11.190793214350901</v>
      </c>
      <c r="Q3659" s="15">
        <v>4.2323152637034704</v>
      </c>
      <c r="R3659" s="15">
        <v>2.8275342133492201</v>
      </c>
      <c r="S3659" s="15">
        <v>14.568521755099299</v>
      </c>
      <c r="T3659" s="15">
        <v>7.8622052371203903</v>
      </c>
      <c r="U3659" s="15">
        <v>9.8709807571619805</v>
      </c>
      <c r="V3659" s="15">
        <v>3.3670653392821599</v>
      </c>
      <c r="W3659" s="15">
        <v>-4.0600468412116202</v>
      </c>
      <c r="X3659" s="15">
        <v>0.60988802978396395</v>
      </c>
      <c r="Y3659" s="15">
        <v>2.2440873648226298</v>
      </c>
      <c r="Z3659" s="15">
        <v>-7.1782096805274502</v>
      </c>
      <c r="AA3659" s="15">
        <v>-8.1422060054391601</v>
      </c>
      <c r="AB3659" s="15">
        <v>-10.915426543653</v>
      </c>
      <c r="AC3659" s="15">
        <v>-10.8500900273323</v>
      </c>
      <c r="AD3659" s="15">
        <v>-8.8938203934580091</v>
      </c>
      <c r="AE3659" s="15">
        <v>-11.300418264567901</v>
      </c>
      <c r="AF3659" s="84">
        <f t="shared" si="115"/>
        <v>6.6506423724884716</v>
      </c>
    </row>
    <row r="3660" spans="2:32" x14ac:dyDescent="0.2">
      <c r="B3660" s="83">
        <v>2</v>
      </c>
      <c r="C3660" s="83">
        <v>15</v>
      </c>
      <c r="D3660" s="83">
        <v>16</v>
      </c>
      <c r="E3660" s="83">
        <f t="shared" si="114"/>
        <v>1</v>
      </c>
      <c r="F3660" s="15">
        <v>18.713022069513801</v>
      </c>
      <c r="G3660" s="15">
        <v>20.950961729247702</v>
      </c>
      <c r="H3660" s="15">
        <v>19.749686489343599</v>
      </c>
      <c r="I3660" s="15">
        <v>19.8174604605436</v>
      </c>
      <c r="J3660" s="15">
        <v>21.160588798463301</v>
      </c>
      <c r="K3660" s="15">
        <v>17.345660450756601</v>
      </c>
      <c r="L3660" s="15">
        <v>19.850767686024302</v>
      </c>
      <c r="M3660" s="15">
        <v>22.811714966714401</v>
      </c>
      <c r="N3660" s="15">
        <v>23.965347276568401</v>
      </c>
      <c r="O3660" s="15">
        <v>26.033614408642102</v>
      </c>
      <c r="P3660" s="15">
        <v>19.7858767780066</v>
      </c>
      <c r="Q3660" s="15">
        <v>12.060175345465501</v>
      </c>
      <c r="R3660" s="15">
        <v>9.2733118670210199</v>
      </c>
      <c r="S3660" s="15">
        <v>24.782890011206302</v>
      </c>
      <c r="T3660" s="15">
        <v>15.9139504606873</v>
      </c>
      <c r="U3660" s="15">
        <v>23.094282486409</v>
      </c>
      <c r="V3660" s="15">
        <v>14.3091038986146</v>
      </c>
      <c r="W3660" s="15">
        <v>1.2204574425816499</v>
      </c>
      <c r="X3660" s="15">
        <v>9.8998047939091904</v>
      </c>
      <c r="Y3660" s="15">
        <v>14.5458470128626</v>
      </c>
      <c r="Z3660" s="15">
        <v>-1.4999982855767</v>
      </c>
      <c r="AA3660" s="15">
        <v>-1.8264098235517701</v>
      </c>
      <c r="AB3660" s="15">
        <v>-10.398897427693001</v>
      </c>
      <c r="AC3660" s="15">
        <v>-10.088363696709299</v>
      </c>
      <c r="AD3660" s="15">
        <v>-4.8051612555384597</v>
      </c>
      <c r="AE3660" s="15">
        <v>-9.0199860878437796</v>
      </c>
      <c r="AF3660" s="84">
        <f t="shared" si="115"/>
        <v>12.217142609833409</v>
      </c>
    </row>
    <row r="3661" spans="2:32" x14ac:dyDescent="0.2">
      <c r="B3661" s="83">
        <v>2</v>
      </c>
      <c r="C3661" s="83">
        <v>15</v>
      </c>
      <c r="D3661" s="83">
        <v>17</v>
      </c>
      <c r="E3661" s="83">
        <f t="shared" si="114"/>
        <v>1</v>
      </c>
      <c r="F3661" s="15">
        <v>23.135687367677701</v>
      </c>
      <c r="G3661" s="15">
        <v>26.691646229007301</v>
      </c>
      <c r="H3661" s="15">
        <v>24.855977685928298</v>
      </c>
      <c r="I3661" s="15">
        <v>31.4447094240189</v>
      </c>
      <c r="J3661" s="15">
        <v>31.195902893543199</v>
      </c>
      <c r="K3661" s="15">
        <v>33.191055242896098</v>
      </c>
      <c r="L3661" s="15">
        <v>38.6349429955483</v>
      </c>
      <c r="M3661" s="15">
        <v>35.969968094825703</v>
      </c>
      <c r="N3661" s="15">
        <v>35.588525076389303</v>
      </c>
      <c r="O3661" s="15">
        <v>44.381090139389002</v>
      </c>
      <c r="P3661" s="15">
        <v>44.068526849985098</v>
      </c>
      <c r="Q3661" s="15">
        <v>48.614142780780803</v>
      </c>
      <c r="R3661" s="15">
        <v>46.435433438301096</v>
      </c>
      <c r="S3661" s="15">
        <v>50.158290259361301</v>
      </c>
      <c r="T3661" s="15">
        <v>59.578201660156303</v>
      </c>
      <c r="U3661" s="15">
        <v>63.476210789203598</v>
      </c>
      <c r="V3661" s="15">
        <v>52.409209646135601</v>
      </c>
      <c r="W3661" s="15">
        <v>44.448475461415903</v>
      </c>
      <c r="X3661" s="15">
        <v>57.476169930070597</v>
      </c>
      <c r="Y3661" s="15">
        <v>55.910613151699302</v>
      </c>
      <c r="Z3661" s="15">
        <v>58.568706933796399</v>
      </c>
      <c r="AA3661" s="15">
        <v>29.294568829795299</v>
      </c>
      <c r="AB3661" s="15">
        <v>5.35211674693599</v>
      </c>
      <c r="AC3661" s="15">
        <v>4.27907378542423</v>
      </c>
      <c r="AD3661" s="15">
        <v>21.042159427147102</v>
      </c>
      <c r="AE3661" s="15">
        <v>16.995807122275199</v>
      </c>
      <c r="AF3661" s="84">
        <f t="shared" si="115"/>
        <v>37.8152773831426</v>
      </c>
    </row>
    <row r="3662" spans="2:32" x14ac:dyDescent="0.2">
      <c r="B3662" s="83">
        <v>2</v>
      </c>
      <c r="C3662" s="83">
        <v>15</v>
      </c>
      <c r="D3662" s="83">
        <v>18</v>
      </c>
      <c r="E3662" s="83">
        <f t="shared" si="114"/>
        <v>1</v>
      </c>
      <c r="F3662" s="15">
        <v>29.595112326622001</v>
      </c>
      <c r="G3662" s="15">
        <v>37.287342134112102</v>
      </c>
      <c r="H3662" s="15">
        <v>38.519114120006599</v>
      </c>
      <c r="I3662" s="15">
        <v>41.211640786647799</v>
      </c>
      <c r="J3662" s="15">
        <v>47.459669803619398</v>
      </c>
      <c r="K3662" s="15">
        <v>51.329621481657</v>
      </c>
      <c r="L3662" s="15">
        <v>53.799797944307301</v>
      </c>
      <c r="M3662" s="15">
        <v>51.365041222810703</v>
      </c>
      <c r="N3662" s="15">
        <v>54.117471274852797</v>
      </c>
      <c r="O3662" s="15">
        <v>63.379034254550902</v>
      </c>
      <c r="P3662" s="15">
        <v>85.406675491333004</v>
      </c>
      <c r="Q3662" s="15">
        <v>107.96740500307099</v>
      </c>
      <c r="R3662" s="15">
        <v>101.427133499622</v>
      </c>
      <c r="S3662" s="15">
        <v>94.324695091009104</v>
      </c>
      <c r="T3662" s="15">
        <v>116.405429982662</v>
      </c>
      <c r="U3662" s="15">
        <v>122.35236945819899</v>
      </c>
      <c r="V3662" s="15">
        <v>137.913983017921</v>
      </c>
      <c r="W3662" s="15">
        <v>131.53665648627299</v>
      </c>
      <c r="X3662" s="15">
        <v>146.72571154213</v>
      </c>
      <c r="Y3662" s="15">
        <v>137.98841125607501</v>
      </c>
      <c r="Z3662" s="15">
        <v>154.53467824315999</v>
      </c>
      <c r="AA3662" s="15">
        <v>156.98697380399699</v>
      </c>
      <c r="AB3662" s="15">
        <v>126.857104164124</v>
      </c>
      <c r="AC3662" s="15">
        <v>126.440529622078</v>
      </c>
      <c r="AD3662" s="15">
        <v>163.432822926283</v>
      </c>
      <c r="AE3662" s="15">
        <v>147.41731219482401</v>
      </c>
      <c r="AF3662" s="84">
        <f t="shared" si="115"/>
        <v>97.14545142815183</v>
      </c>
    </row>
    <row r="3663" spans="2:32" x14ac:dyDescent="0.2">
      <c r="B3663" s="83">
        <v>2</v>
      </c>
      <c r="C3663" s="83">
        <v>15</v>
      </c>
      <c r="D3663" s="83">
        <v>19</v>
      </c>
      <c r="E3663" s="83">
        <f t="shared" si="114"/>
        <v>1</v>
      </c>
      <c r="F3663" s="15">
        <v>33.9117621150017</v>
      </c>
      <c r="G3663" s="15">
        <v>37.900194124309401</v>
      </c>
      <c r="H3663" s="15">
        <v>38.703147681474697</v>
      </c>
      <c r="I3663" s="15">
        <v>39.897436485290498</v>
      </c>
      <c r="J3663" s="15">
        <v>44.191531455755197</v>
      </c>
      <c r="K3663" s="15">
        <v>43.824578799009302</v>
      </c>
      <c r="L3663" s="15">
        <v>47.559825570821801</v>
      </c>
      <c r="M3663" s="15">
        <v>42.8872968008518</v>
      </c>
      <c r="N3663" s="15">
        <v>46.809455769777301</v>
      </c>
      <c r="O3663" s="15">
        <v>53.545125798225399</v>
      </c>
      <c r="P3663" s="15">
        <v>58.1436076467037</v>
      </c>
      <c r="Q3663" s="15">
        <v>68.9574163031578</v>
      </c>
      <c r="R3663" s="15">
        <v>73.333715665817294</v>
      </c>
      <c r="S3663" s="15">
        <v>67.063896131038703</v>
      </c>
      <c r="T3663" s="15">
        <v>85.425874726772307</v>
      </c>
      <c r="U3663" s="15">
        <v>95.076641422748594</v>
      </c>
      <c r="V3663" s="15">
        <v>120.597744809151</v>
      </c>
      <c r="W3663" s="15">
        <v>137.863923613548</v>
      </c>
      <c r="X3663" s="15">
        <v>157.05910344409901</v>
      </c>
      <c r="Y3663" s="15">
        <v>147.07529342699101</v>
      </c>
      <c r="Z3663" s="15">
        <v>184.597832377434</v>
      </c>
      <c r="AA3663" s="15">
        <v>196.42302363658001</v>
      </c>
      <c r="AB3663" s="15">
        <v>167.44625831008</v>
      </c>
      <c r="AC3663" s="15">
        <v>175.289023980141</v>
      </c>
      <c r="AD3663" s="15">
        <v>218.858059687614</v>
      </c>
      <c r="AE3663" s="15">
        <v>206.76437610268599</v>
      </c>
      <c r="AF3663" s="84">
        <f t="shared" si="115"/>
        <v>99.584851764810765</v>
      </c>
    </row>
    <row r="3664" spans="2:32" x14ac:dyDescent="0.2">
      <c r="B3664" s="83">
        <v>2</v>
      </c>
      <c r="C3664" s="83">
        <v>15</v>
      </c>
      <c r="D3664" s="83">
        <v>20</v>
      </c>
      <c r="E3664" s="83">
        <f t="shared" si="114"/>
        <v>1</v>
      </c>
      <c r="F3664" s="15">
        <v>35.675951685905503</v>
      </c>
      <c r="G3664" s="15">
        <v>37.0016059770794</v>
      </c>
      <c r="H3664" s="15">
        <v>37.017897233962998</v>
      </c>
      <c r="I3664" s="15">
        <v>38.4700781319141</v>
      </c>
      <c r="J3664" s="15">
        <v>40.797479787349701</v>
      </c>
      <c r="K3664" s="15">
        <v>38.143015033960303</v>
      </c>
      <c r="L3664" s="15">
        <v>45.235579231739003</v>
      </c>
      <c r="M3664" s="15">
        <v>43.882270894289</v>
      </c>
      <c r="N3664" s="15">
        <v>46.917561716794999</v>
      </c>
      <c r="O3664" s="15">
        <v>51.3282190465927</v>
      </c>
      <c r="P3664" s="15">
        <v>55.895124077796901</v>
      </c>
      <c r="Q3664" s="15">
        <v>69.007240990638707</v>
      </c>
      <c r="R3664" s="15">
        <v>73.385012539863595</v>
      </c>
      <c r="S3664" s="15">
        <v>70.069037142515199</v>
      </c>
      <c r="T3664" s="15">
        <v>96.799537362813993</v>
      </c>
      <c r="U3664" s="15">
        <v>101.661013878107</v>
      </c>
      <c r="V3664" s="15">
        <v>110.75693916702301</v>
      </c>
      <c r="W3664" s="15">
        <v>113.286430658817</v>
      </c>
      <c r="X3664" s="15">
        <v>144.798916716337</v>
      </c>
      <c r="Y3664" s="15">
        <v>140.08218564438801</v>
      </c>
      <c r="Z3664" s="15">
        <v>150.12190493941301</v>
      </c>
      <c r="AA3664" s="15">
        <v>138.97072123360601</v>
      </c>
      <c r="AB3664" s="15">
        <v>115.955631870985</v>
      </c>
      <c r="AC3664" s="15">
        <v>140.81462892246199</v>
      </c>
      <c r="AD3664" s="15">
        <v>160.08647252059001</v>
      </c>
      <c r="AE3664" s="15">
        <v>149.45484252619701</v>
      </c>
      <c r="AF3664" s="84">
        <f t="shared" si="115"/>
        <v>86.369819189659268</v>
      </c>
    </row>
    <row r="3665" spans="2:32" x14ac:dyDescent="0.2">
      <c r="B3665" s="83">
        <v>2</v>
      </c>
      <c r="C3665" s="83">
        <v>15</v>
      </c>
      <c r="D3665" s="83">
        <v>21</v>
      </c>
      <c r="E3665" s="83">
        <f t="shared" si="114"/>
        <v>1</v>
      </c>
      <c r="F3665" s="15">
        <v>34.423548656463602</v>
      </c>
      <c r="G3665" s="15">
        <v>34.786775193290602</v>
      </c>
      <c r="H3665" s="15">
        <v>33.895544542074198</v>
      </c>
      <c r="I3665" s="15">
        <v>35.352295014381397</v>
      </c>
      <c r="J3665" s="15">
        <v>37.208397992372497</v>
      </c>
      <c r="K3665" s="15">
        <v>35.306129822254199</v>
      </c>
      <c r="L3665" s="15">
        <v>41.7770434589386</v>
      </c>
      <c r="M3665" s="15">
        <v>40.778111862182598</v>
      </c>
      <c r="N3665" s="15">
        <v>43.432483392000201</v>
      </c>
      <c r="O3665" s="15">
        <v>47.376781956911103</v>
      </c>
      <c r="P3665" s="15">
        <v>50.881440673828102</v>
      </c>
      <c r="Q3665" s="15">
        <v>61.688526770830201</v>
      </c>
      <c r="R3665" s="15">
        <v>66.229102539300897</v>
      </c>
      <c r="S3665" s="15">
        <v>63.436495538473103</v>
      </c>
      <c r="T3665" s="15">
        <v>76.448926613569299</v>
      </c>
      <c r="U3665" s="15">
        <v>84.556299963951105</v>
      </c>
      <c r="V3665" s="15">
        <v>100.084314306021</v>
      </c>
      <c r="W3665" s="15">
        <v>121.749525026321</v>
      </c>
      <c r="X3665" s="15">
        <v>141.32315391731299</v>
      </c>
      <c r="Y3665" s="15">
        <v>129.049178923368</v>
      </c>
      <c r="Z3665" s="15">
        <v>155.80669577622399</v>
      </c>
      <c r="AA3665" s="15">
        <v>161.006843957901</v>
      </c>
      <c r="AB3665" s="15">
        <v>147.82048279666901</v>
      </c>
      <c r="AC3665" s="15">
        <v>169.20823701858501</v>
      </c>
      <c r="AD3665" s="15">
        <v>212.291390762806</v>
      </c>
      <c r="AE3665" s="15">
        <v>200.19814043927201</v>
      </c>
      <c r="AF3665" s="84">
        <f t="shared" si="115"/>
        <v>89.46599488135773</v>
      </c>
    </row>
    <row r="3666" spans="2:32" x14ac:dyDescent="0.2">
      <c r="B3666" s="83">
        <v>2</v>
      </c>
      <c r="C3666" s="83">
        <v>15</v>
      </c>
      <c r="D3666" s="83">
        <v>22</v>
      </c>
      <c r="E3666" s="83">
        <f t="shared" si="114"/>
        <v>1</v>
      </c>
      <c r="F3666" s="15">
        <v>33.190676903068997</v>
      </c>
      <c r="G3666" s="15">
        <v>31.2078640313444</v>
      </c>
      <c r="H3666" s="15">
        <v>30.715961841106399</v>
      </c>
      <c r="I3666" s="15">
        <v>32.5702389428616</v>
      </c>
      <c r="J3666" s="15">
        <v>33.741755806446101</v>
      </c>
      <c r="K3666" s="15">
        <v>33.571429789781597</v>
      </c>
      <c r="L3666" s="15">
        <v>38.541953958511399</v>
      </c>
      <c r="M3666" s="15">
        <v>36.6431155934334</v>
      </c>
      <c r="N3666" s="15">
        <v>38.946269827365903</v>
      </c>
      <c r="O3666" s="15">
        <v>43.355292316675197</v>
      </c>
      <c r="P3666" s="15">
        <v>47.985685276985201</v>
      </c>
      <c r="Q3666" s="15">
        <v>58.639759904622998</v>
      </c>
      <c r="R3666" s="15">
        <v>60.726832142829899</v>
      </c>
      <c r="S3666" s="15">
        <v>57.117887166976899</v>
      </c>
      <c r="T3666" s="15">
        <v>68.960014914512598</v>
      </c>
      <c r="U3666" s="15">
        <v>78.073512736320495</v>
      </c>
      <c r="V3666" s="15">
        <v>89.035954678535504</v>
      </c>
      <c r="W3666" s="15">
        <v>107.218771016836</v>
      </c>
      <c r="X3666" s="15">
        <v>104.117278588533</v>
      </c>
      <c r="Y3666" s="15">
        <v>89.195262000322302</v>
      </c>
      <c r="Z3666" s="15">
        <v>114.097570069551</v>
      </c>
      <c r="AA3666" s="15">
        <v>144.548913032293</v>
      </c>
      <c r="AB3666" s="15">
        <v>147.57871782445901</v>
      </c>
      <c r="AC3666" s="15">
        <v>153.71265852379801</v>
      </c>
      <c r="AD3666" s="15">
        <v>195.18173561453801</v>
      </c>
      <c r="AE3666" s="15">
        <v>174.145995451689</v>
      </c>
      <c r="AF3666" s="84">
        <f t="shared" si="115"/>
        <v>78.570042613592236</v>
      </c>
    </row>
    <row r="3667" spans="2:32" x14ac:dyDescent="0.2">
      <c r="B3667" s="83">
        <v>2</v>
      </c>
      <c r="C3667" s="83">
        <v>16</v>
      </c>
      <c r="D3667" s="83">
        <v>7</v>
      </c>
      <c r="E3667" s="83">
        <f t="shared" si="114"/>
        <v>1</v>
      </c>
      <c r="F3667" s="15">
        <v>20.967907115876699</v>
      </c>
      <c r="G3667" s="15">
        <v>29.121540510725801</v>
      </c>
      <c r="H3667" s="15">
        <v>30.365228962659799</v>
      </c>
      <c r="I3667" s="15">
        <v>31.514308579206499</v>
      </c>
      <c r="J3667" s="15">
        <v>33.7058905668259</v>
      </c>
      <c r="K3667" s="15">
        <v>27.692273952245699</v>
      </c>
      <c r="L3667" s="15">
        <v>36.158668676853203</v>
      </c>
      <c r="M3667" s="15">
        <v>39.2525251460075</v>
      </c>
      <c r="N3667" s="15">
        <v>41.704920727014503</v>
      </c>
      <c r="O3667" s="15">
        <v>44.120736794471703</v>
      </c>
      <c r="P3667" s="15">
        <v>44.354257603168499</v>
      </c>
      <c r="Q3667" s="15">
        <v>48.948594683170299</v>
      </c>
      <c r="R3667" s="15">
        <v>59.111681745767598</v>
      </c>
      <c r="S3667" s="15">
        <v>60.398581102848098</v>
      </c>
      <c r="T3667" s="15">
        <v>65.6233466963768</v>
      </c>
      <c r="U3667" s="15">
        <v>71.032167979240398</v>
      </c>
      <c r="V3667" s="15">
        <v>69.421975643396394</v>
      </c>
      <c r="W3667" s="15">
        <v>93.401082905054096</v>
      </c>
      <c r="X3667" s="15">
        <v>107.02358120870601</v>
      </c>
      <c r="Y3667" s="15">
        <v>98.107920475006097</v>
      </c>
      <c r="Z3667" s="15">
        <v>105.20037095832799</v>
      </c>
      <c r="AA3667" s="15">
        <v>94.358960113048596</v>
      </c>
      <c r="AB3667" s="15">
        <v>86.683155491828899</v>
      </c>
      <c r="AC3667" s="15">
        <v>107.409986448526</v>
      </c>
      <c r="AD3667" s="15">
        <v>132.50796695014799</v>
      </c>
      <c r="AE3667" s="15">
        <v>114.892504873276</v>
      </c>
      <c r="AF3667" s="84">
        <f t="shared" si="115"/>
        <v>65.118466765760672</v>
      </c>
    </row>
    <row r="3668" spans="2:32" x14ac:dyDescent="0.2">
      <c r="B3668" s="83">
        <v>2</v>
      </c>
      <c r="C3668" s="83">
        <v>16</v>
      </c>
      <c r="D3668" s="83">
        <v>8</v>
      </c>
      <c r="E3668" s="83">
        <f t="shared" si="114"/>
        <v>1</v>
      </c>
      <c r="F3668" s="15">
        <v>21.727717704057699</v>
      </c>
      <c r="G3668" s="15">
        <v>25.441060612063701</v>
      </c>
      <c r="H3668" s="15">
        <v>25.3639702479839</v>
      </c>
      <c r="I3668" s="15">
        <v>25.421889819383601</v>
      </c>
      <c r="J3668" s="15">
        <v>27.241477230072</v>
      </c>
      <c r="K3668" s="15">
        <v>22.815581647336501</v>
      </c>
      <c r="L3668" s="15">
        <v>29.5233947966099</v>
      </c>
      <c r="M3668" s="15">
        <v>33.0538116836548</v>
      </c>
      <c r="N3668" s="15">
        <v>35.270323469162001</v>
      </c>
      <c r="O3668" s="15">
        <v>34.394754638195003</v>
      </c>
      <c r="P3668" s="15">
        <v>31.7640878689289</v>
      </c>
      <c r="Q3668" s="15">
        <v>36.854519268572297</v>
      </c>
      <c r="R3668" s="15">
        <v>42.772008583188097</v>
      </c>
      <c r="S3668" s="15">
        <v>49.646179409742402</v>
      </c>
      <c r="T3668" s="15">
        <v>48.082502803087202</v>
      </c>
      <c r="U3668" s="15">
        <v>49.7577031393051</v>
      </c>
      <c r="V3668" s="15">
        <v>41.5153175431509</v>
      </c>
      <c r="W3668" s="15">
        <v>64.968279143065203</v>
      </c>
      <c r="X3668" s="15">
        <v>75.393850642681102</v>
      </c>
      <c r="Y3668" s="15">
        <v>70.075681079149206</v>
      </c>
      <c r="Z3668" s="15">
        <v>66.653082355693002</v>
      </c>
      <c r="AA3668" s="15">
        <v>36.964369335561997</v>
      </c>
      <c r="AB3668" s="15">
        <v>33.533313233412798</v>
      </c>
      <c r="AC3668" s="15">
        <v>64.630588028013705</v>
      </c>
      <c r="AD3668" s="15">
        <v>92.044040577381907</v>
      </c>
      <c r="AE3668" s="15">
        <v>62.516106109052899</v>
      </c>
      <c r="AF3668" s="84">
        <f t="shared" si="115"/>
        <v>44.131754268019456</v>
      </c>
    </row>
    <row r="3669" spans="2:32" x14ac:dyDescent="0.2">
      <c r="B3669" s="83">
        <v>2</v>
      </c>
      <c r="C3669" s="83">
        <v>16</v>
      </c>
      <c r="D3669" s="83">
        <v>9</v>
      </c>
      <c r="E3669" s="83">
        <f t="shared" si="114"/>
        <v>1</v>
      </c>
      <c r="F3669" s="15">
        <v>21.084241963148099</v>
      </c>
      <c r="G3669" s="15">
        <v>24.824697851896801</v>
      </c>
      <c r="H3669" s="15">
        <v>23.818995369791999</v>
      </c>
      <c r="I3669" s="15">
        <v>23.204734532594699</v>
      </c>
      <c r="J3669" s="15">
        <v>24.233499259073302</v>
      </c>
      <c r="K3669" s="15">
        <v>17.2878983612135</v>
      </c>
      <c r="L3669" s="15">
        <v>25.643282441306901</v>
      </c>
      <c r="M3669" s="15">
        <v>28.931124820709201</v>
      </c>
      <c r="N3669" s="15">
        <v>29.695316349804401</v>
      </c>
      <c r="O3669" s="15">
        <v>27.482592904999901</v>
      </c>
      <c r="P3669" s="15">
        <v>15.214066040575499</v>
      </c>
      <c r="Q3669" s="15">
        <v>16.9483447274119</v>
      </c>
      <c r="R3669" s="15">
        <v>25.430476123645899</v>
      </c>
      <c r="S3669" s="15">
        <v>33.622797026961997</v>
      </c>
      <c r="T3669" s="15">
        <v>25.766816087603601</v>
      </c>
      <c r="U3669" s="15">
        <v>24.766983215779099</v>
      </c>
      <c r="V3669" s="15">
        <v>11.179916077759099</v>
      </c>
      <c r="W3669" s="15">
        <v>25.0117680893913</v>
      </c>
      <c r="X3669" s="15">
        <v>37.132268030330501</v>
      </c>
      <c r="Y3669" s="15">
        <v>31.683767249450099</v>
      </c>
      <c r="Z3669" s="15">
        <v>18.632859109312299</v>
      </c>
      <c r="AA3669" s="15">
        <v>7.3629787179678701</v>
      </c>
      <c r="AB3669" s="15">
        <v>6.58857834136486</v>
      </c>
      <c r="AC3669" s="15">
        <v>25.381138918742501</v>
      </c>
      <c r="AD3669" s="15">
        <v>35.879546728754399</v>
      </c>
      <c r="AE3669" s="15">
        <v>20.1468537008986</v>
      </c>
      <c r="AF3669" s="84">
        <f t="shared" si="115"/>
        <v>23.344443924634167</v>
      </c>
    </row>
    <row r="3670" spans="2:32" x14ac:dyDescent="0.2">
      <c r="B3670" s="83">
        <v>2</v>
      </c>
      <c r="C3670" s="83">
        <v>16</v>
      </c>
      <c r="D3670" s="83">
        <v>10</v>
      </c>
      <c r="E3670" s="83">
        <f t="shared" si="114"/>
        <v>1</v>
      </c>
      <c r="F3670" s="15">
        <v>21.6890557104945</v>
      </c>
      <c r="G3670" s="15">
        <v>23.9238284631166</v>
      </c>
      <c r="H3670" s="15">
        <v>22.326568604111699</v>
      </c>
      <c r="I3670" s="15">
        <v>20.909549845114402</v>
      </c>
      <c r="J3670" s="15">
        <v>23.100767290353801</v>
      </c>
      <c r="K3670" s="15">
        <v>16.147023309737399</v>
      </c>
      <c r="L3670" s="15">
        <v>23.710696733638599</v>
      </c>
      <c r="M3670" s="15">
        <v>25.958719251871099</v>
      </c>
      <c r="N3670" s="15">
        <v>23.510641616374301</v>
      </c>
      <c r="O3670" s="15">
        <v>24.9508310162425</v>
      </c>
      <c r="P3670" s="15">
        <v>12.757705265283599</v>
      </c>
      <c r="Q3670" s="15">
        <v>14.7649576353394</v>
      </c>
      <c r="R3670" s="15">
        <v>22.788617571681701</v>
      </c>
      <c r="S3670" s="15">
        <v>22.7040363744795</v>
      </c>
      <c r="T3670" s="15">
        <v>21.553056349322201</v>
      </c>
      <c r="U3670" s="15">
        <v>25.1121907255426</v>
      </c>
      <c r="V3670" s="15">
        <v>12.7554311030954</v>
      </c>
      <c r="W3670" s="15">
        <v>24.448556448638399</v>
      </c>
      <c r="X3670" s="15">
        <v>32.094459741354001</v>
      </c>
      <c r="Y3670" s="15">
        <v>27.3480277517438</v>
      </c>
      <c r="Z3670" s="15">
        <v>16.480213615174399</v>
      </c>
      <c r="AA3670" s="15">
        <v>6.6148968126773804</v>
      </c>
      <c r="AB3670" s="15">
        <v>2.3266202014982702</v>
      </c>
      <c r="AC3670" s="15">
        <v>24.373899277024002</v>
      </c>
      <c r="AD3670" s="15">
        <v>31.956818835973699</v>
      </c>
      <c r="AE3670" s="15">
        <v>12.9120809094608</v>
      </c>
      <c r="AF3670" s="84">
        <f t="shared" si="115"/>
        <v>20.662278863820923</v>
      </c>
    </row>
    <row r="3671" spans="2:32" x14ac:dyDescent="0.2">
      <c r="B3671" s="83">
        <v>2</v>
      </c>
      <c r="C3671" s="83">
        <v>16</v>
      </c>
      <c r="D3671" s="83">
        <v>11</v>
      </c>
      <c r="E3671" s="83">
        <f t="shared" si="114"/>
        <v>1</v>
      </c>
      <c r="F3671" s="15">
        <v>21.327916259110001</v>
      </c>
      <c r="G3671" s="15">
        <v>22.4324021364401</v>
      </c>
      <c r="H3671" s="15">
        <v>20.508104425787899</v>
      </c>
      <c r="I3671" s="15">
        <v>19.641703722923999</v>
      </c>
      <c r="J3671" s="15">
        <v>19.622512542963001</v>
      </c>
      <c r="K3671" s="15">
        <v>14.5138151019812</v>
      </c>
      <c r="L3671" s="15">
        <v>23.157741598769999</v>
      </c>
      <c r="M3671" s="15">
        <v>25.115731240809001</v>
      </c>
      <c r="N3671" s="15">
        <v>22.136868179559698</v>
      </c>
      <c r="O3671" s="15">
        <v>22.114419139444799</v>
      </c>
      <c r="P3671" s="15">
        <v>10.765137401111399</v>
      </c>
      <c r="Q3671" s="15">
        <v>11.9299752876759</v>
      </c>
      <c r="R3671" s="15">
        <v>19.838406569182901</v>
      </c>
      <c r="S3671" s="15">
        <v>18.500250649996101</v>
      </c>
      <c r="T3671" s="15">
        <v>18.3479222069234</v>
      </c>
      <c r="U3671" s="15">
        <v>16.188115492135299</v>
      </c>
      <c r="V3671" s="15">
        <v>4.36427014112473</v>
      </c>
      <c r="W3671" s="15">
        <v>12.9486789727956</v>
      </c>
      <c r="X3671" s="15">
        <v>23.190678273692701</v>
      </c>
      <c r="Y3671" s="15">
        <v>18.0496640759856</v>
      </c>
      <c r="Z3671" s="15">
        <v>9.0735482901651405</v>
      </c>
      <c r="AA3671" s="15">
        <v>-4.4262208484113197</v>
      </c>
      <c r="AB3671" s="15">
        <v>2.05346072032303</v>
      </c>
      <c r="AC3671" s="15">
        <v>1.88259058314562</v>
      </c>
      <c r="AD3671" s="15">
        <v>13.5389546524435</v>
      </c>
      <c r="AE3671" s="15">
        <v>6.5991404588818598</v>
      </c>
      <c r="AF3671" s="84">
        <f t="shared" si="115"/>
        <v>15.131376433652349</v>
      </c>
    </row>
    <row r="3672" spans="2:32" x14ac:dyDescent="0.2">
      <c r="B3672" s="83">
        <v>2</v>
      </c>
      <c r="C3672" s="83">
        <v>16</v>
      </c>
      <c r="D3672" s="83">
        <v>12</v>
      </c>
      <c r="E3672" s="83">
        <f t="shared" si="114"/>
        <v>1</v>
      </c>
      <c r="F3672" s="15">
        <v>20.564204859893799</v>
      </c>
      <c r="G3672" s="15">
        <v>22.602659219961399</v>
      </c>
      <c r="H3672" s="15">
        <v>20.956380278229702</v>
      </c>
      <c r="I3672" s="15">
        <v>20.3608935376406</v>
      </c>
      <c r="J3672" s="15">
        <v>19.593205027788901</v>
      </c>
      <c r="K3672" s="15">
        <v>14.4837404401898</v>
      </c>
      <c r="L3672" s="15">
        <v>22.116302326202401</v>
      </c>
      <c r="M3672" s="15">
        <v>25.352987941995298</v>
      </c>
      <c r="N3672" s="15">
        <v>22.361047899901902</v>
      </c>
      <c r="O3672" s="15">
        <v>20.926378546193199</v>
      </c>
      <c r="P3672" s="15">
        <v>10.5744513031691</v>
      </c>
      <c r="Q3672" s="15">
        <v>10.4720298054814</v>
      </c>
      <c r="R3672" s="15">
        <v>16.663481755554699</v>
      </c>
      <c r="S3672" s="15">
        <v>16.8764020295888</v>
      </c>
      <c r="T3672" s="15">
        <v>15.7876129817218</v>
      </c>
      <c r="U3672" s="15">
        <v>12.6978795325905</v>
      </c>
      <c r="V3672" s="15">
        <v>6.8961639167889999</v>
      </c>
      <c r="W3672" s="15">
        <v>8.6209663512855794</v>
      </c>
      <c r="X3672" s="15">
        <v>20.244284228056699</v>
      </c>
      <c r="Y3672" s="15">
        <v>10.233383585631801</v>
      </c>
      <c r="Z3672" s="15">
        <v>2.7436004338115501</v>
      </c>
      <c r="AA3672" s="15">
        <v>-1.6033639882802999</v>
      </c>
      <c r="AB3672" s="15">
        <v>-2.6396330107450501</v>
      </c>
      <c r="AC3672" s="15">
        <v>-3.81267208498716</v>
      </c>
      <c r="AD3672" s="15">
        <v>13.891044320538599</v>
      </c>
      <c r="AE3672" s="15">
        <v>-1.33488142108917</v>
      </c>
      <c r="AF3672" s="84">
        <f t="shared" si="115"/>
        <v>13.293405762196725</v>
      </c>
    </row>
    <row r="3673" spans="2:32" x14ac:dyDescent="0.2">
      <c r="B3673" s="83">
        <v>2</v>
      </c>
      <c r="C3673" s="83">
        <v>16</v>
      </c>
      <c r="D3673" s="83">
        <v>13</v>
      </c>
      <c r="E3673" s="83">
        <f t="shared" si="114"/>
        <v>1</v>
      </c>
      <c r="F3673" s="15">
        <v>21.5430645902157</v>
      </c>
      <c r="G3673" s="15">
        <v>21.592252881108202</v>
      </c>
      <c r="H3673" s="15">
        <v>19.8399220452309</v>
      </c>
      <c r="I3673" s="15">
        <v>19.7619586932361</v>
      </c>
      <c r="J3673" s="15">
        <v>19.403899282634299</v>
      </c>
      <c r="K3673" s="15">
        <v>13.5014011683613</v>
      </c>
      <c r="L3673" s="15">
        <v>22.853958850622199</v>
      </c>
      <c r="M3673" s="15">
        <v>24.282322328910201</v>
      </c>
      <c r="N3673" s="15">
        <v>20.212420789007101</v>
      </c>
      <c r="O3673" s="15">
        <v>20.624919975742699</v>
      </c>
      <c r="P3673" s="15">
        <v>10.293209872406001</v>
      </c>
      <c r="Q3673" s="15">
        <v>8.4442914948351699</v>
      </c>
      <c r="R3673" s="15">
        <v>17.987867335021502</v>
      </c>
      <c r="S3673" s="15">
        <v>13.6496943267733</v>
      </c>
      <c r="T3673" s="15">
        <v>15.535222373440901</v>
      </c>
      <c r="U3673" s="15">
        <v>11.9387450410575</v>
      </c>
      <c r="V3673" s="15">
        <v>6.7235743359327298</v>
      </c>
      <c r="W3673" s="15">
        <v>8.2435926159173292</v>
      </c>
      <c r="X3673" s="15">
        <v>14.5010840061009</v>
      </c>
      <c r="Y3673" s="15">
        <v>8.5765896908603594</v>
      </c>
      <c r="Z3673" s="15">
        <v>2.2494813532084201</v>
      </c>
      <c r="AA3673" s="15">
        <v>-0.63827179597318195</v>
      </c>
      <c r="AB3673" s="15">
        <v>-3.6378443620055898</v>
      </c>
      <c r="AC3673" s="15">
        <v>-4.3174653056263903</v>
      </c>
      <c r="AD3673" s="15">
        <v>7.4470419389456497</v>
      </c>
      <c r="AE3673" s="15">
        <v>-2.5109597446471499</v>
      </c>
      <c r="AF3673" s="84">
        <f t="shared" si="115"/>
        <v>12.234691299281387</v>
      </c>
    </row>
    <row r="3674" spans="2:32" x14ac:dyDescent="0.2">
      <c r="B3674" s="83">
        <v>2</v>
      </c>
      <c r="C3674" s="83">
        <v>16</v>
      </c>
      <c r="D3674" s="83">
        <v>14</v>
      </c>
      <c r="E3674" s="83">
        <f t="shared" si="114"/>
        <v>1</v>
      </c>
      <c r="F3674" s="15">
        <v>21.1542562227845</v>
      </c>
      <c r="G3674" s="15">
        <v>20.6097353016307</v>
      </c>
      <c r="H3674" s="15">
        <v>19.409588275849799</v>
      </c>
      <c r="I3674" s="15">
        <v>18.5760789874643</v>
      </c>
      <c r="J3674" s="15">
        <v>18.955376962095499</v>
      </c>
      <c r="K3674" s="15">
        <v>13.694195950835899</v>
      </c>
      <c r="L3674" s="15">
        <v>21.148879302144</v>
      </c>
      <c r="M3674" s="15">
        <v>23.213208326458901</v>
      </c>
      <c r="N3674" s="15">
        <v>19.846083887323701</v>
      </c>
      <c r="O3674" s="15">
        <v>19.980114040553602</v>
      </c>
      <c r="P3674" s="15">
        <v>8.8854241831153598</v>
      </c>
      <c r="Q3674" s="15">
        <v>7.4654199150875202</v>
      </c>
      <c r="R3674" s="15">
        <v>16.636693226039402</v>
      </c>
      <c r="S3674" s="15">
        <v>14.551247447535401</v>
      </c>
      <c r="T3674" s="15">
        <v>13.294969804287</v>
      </c>
      <c r="U3674" s="15">
        <v>11.495864209737601</v>
      </c>
      <c r="V3674" s="15">
        <v>5.1257620424553796</v>
      </c>
      <c r="W3674" s="15">
        <v>10.1113793029934</v>
      </c>
      <c r="X3674" s="15">
        <v>11.815843787729699</v>
      </c>
      <c r="Y3674" s="15">
        <v>8.9818078569769906</v>
      </c>
      <c r="Z3674" s="15">
        <v>1.6128663012422599</v>
      </c>
      <c r="AA3674" s="15">
        <v>-3.1211743507087202</v>
      </c>
      <c r="AB3674" s="15">
        <v>-4.3594634352922403</v>
      </c>
      <c r="AC3674" s="15">
        <v>-0.28576174688339201</v>
      </c>
      <c r="AD3674" s="15">
        <v>2.84556961351633</v>
      </c>
      <c r="AE3674" s="15">
        <v>-4.5069073919653899</v>
      </c>
      <c r="AF3674" s="84">
        <f t="shared" si="115"/>
        <v>11.428348385500289</v>
      </c>
    </row>
    <row r="3675" spans="2:32" x14ac:dyDescent="0.2">
      <c r="B3675" s="83">
        <v>2</v>
      </c>
      <c r="C3675" s="83">
        <v>16</v>
      </c>
      <c r="D3675" s="83">
        <v>15</v>
      </c>
      <c r="E3675" s="83">
        <f t="shared" si="114"/>
        <v>1</v>
      </c>
      <c r="F3675" s="15">
        <v>21.590885079473299</v>
      </c>
      <c r="G3675" s="15">
        <v>21.2108678454886</v>
      </c>
      <c r="H3675" s="15">
        <v>20.484736553668998</v>
      </c>
      <c r="I3675" s="15">
        <v>20.2012199178189</v>
      </c>
      <c r="J3675" s="15">
        <v>18.974928635537601</v>
      </c>
      <c r="K3675" s="15">
        <v>15.205810444586</v>
      </c>
      <c r="L3675" s="15">
        <v>22.771823789969101</v>
      </c>
      <c r="M3675" s="15">
        <v>23.649014066576999</v>
      </c>
      <c r="N3675" s="15">
        <v>21.836336586624402</v>
      </c>
      <c r="O3675" s="15">
        <v>20.083322287350899</v>
      </c>
      <c r="P3675" s="15">
        <v>7.7783280632495897</v>
      </c>
      <c r="Q3675" s="15">
        <v>9.7905721698403401</v>
      </c>
      <c r="R3675" s="15">
        <v>19.736872667923599</v>
      </c>
      <c r="S3675" s="15">
        <v>16.397788485258801</v>
      </c>
      <c r="T3675" s="15">
        <v>15.8696694376171</v>
      </c>
      <c r="U3675" s="15">
        <v>12.0992043874683</v>
      </c>
      <c r="V3675" s="15">
        <v>0.31406452212482699</v>
      </c>
      <c r="W3675" s="15">
        <v>10.489229348031801</v>
      </c>
      <c r="X3675" s="15">
        <v>11.087275067189699</v>
      </c>
      <c r="Y3675" s="15">
        <v>6.8304147558063297</v>
      </c>
      <c r="Z3675" s="15">
        <v>-0.61938014267385</v>
      </c>
      <c r="AA3675" s="15">
        <v>-8.0405432529449499</v>
      </c>
      <c r="AB3675" s="15">
        <v>-5.4792558387219898</v>
      </c>
      <c r="AC3675" s="15">
        <v>-3.1513486468046898</v>
      </c>
      <c r="AD3675" s="15">
        <v>-1.1102905025482199</v>
      </c>
      <c r="AE3675" s="15">
        <v>-6.6834516267180399</v>
      </c>
      <c r="AF3675" s="84">
        <f t="shared" si="115"/>
        <v>11.204542080815136</v>
      </c>
    </row>
    <row r="3676" spans="2:32" x14ac:dyDescent="0.2">
      <c r="B3676" s="83">
        <v>2</v>
      </c>
      <c r="C3676" s="83">
        <v>16</v>
      </c>
      <c r="D3676" s="83">
        <v>16</v>
      </c>
      <c r="E3676" s="83">
        <f t="shared" si="114"/>
        <v>1</v>
      </c>
      <c r="F3676" s="15">
        <v>21.752439585268501</v>
      </c>
      <c r="G3676" s="15">
        <v>21.7649112359254</v>
      </c>
      <c r="H3676" s="15">
        <v>21.363231065750099</v>
      </c>
      <c r="I3676" s="15">
        <v>22.400798002362301</v>
      </c>
      <c r="J3676" s="15">
        <v>21.760740387797401</v>
      </c>
      <c r="K3676" s="15">
        <v>19.6191464891136</v>
      </c>
      <c r="L3676" s="15">
        <v>25.581281264536099</v>
      </c>
      <c r="M3676" s="15">
        <v>25.517996304035201</v>
      </c>
      <c r="N3676" s="15">
        <v>24.909735106527801</v>
      </c>
      <c r="O3676" s="15">
        <v>26.271898984372601</v>
      </c>
      <c r="P3676" s="15">
        <v>15.4280309253484</v>
      </c>
      <c r="Q3676" s="15">
        <v>17.265699347287399</v>
      </c>
      <c r="R3676" s="15">
        <v>27.524239045456099</v>
      </c>
      <c r="S3676" s="15">
        <v>26.4713071075827</v>
      </c>
      <c r="T3676" s="15">
        <v>30.0783647544608</v>
      </c>
      <c r="U3676" s="15">
        <v>24.5110272834897</v>
      </c>
      <c r="V3676" s="15">
        <v>4.9673697033077504</v>
      </c>
      <c r="W3676" s="15">
        <v>20.362226077608799</v>
      </c>
      <c r="X3676" s="15">
        <v>27.782929265186201</v>
      </c>
      <c r="Y3676" s="15">
        <v>14.5613380578682</v>
      </c>
      <c r="Z3676" s="15">
        <v>11.514646364290201</v>
      </c>
      <c r="AA3676" s="15">
        <v>-7.4476243037134404</v>
      </c>
      <c r="AB3676" s="15">
        <v>-2.8234981205463399</v>
      </c>
      <c r="AC3676" s="15">
        <v>3.9918337714374101</v>
      </c>
      <c r="AD3676" s="15">
        <v>10.3715651687831</v>
      </c>
      <c r="AE3676" s="15">
        <v>2.0055585868805599</v>
      </c>
      <c r="AF3676" s="84">
        <f t="shared" si="115"/>
        <v>17.596430440785252</v>
      </c>
    </row>
    <row r="3677" spans="2:32" x14ac:dyDescent="0.2">
      <c r="B3677" s="83">
        <v>2</v>
      </c>
      <c r="C3677" s="83">
        <v>16</v>
      </c>
      <c r="D3677" s="83">
        <v>17</v>
      </c>
      <c r="E3677" s="83">
        <f t="shared" si="114"/>
        <v>1</v>
      </c>
      <c r="F3677" s="15">
        <v>24.878224670887001</v>
      </c>
      <c r="G3677" s="15">
        <v>25.6449227109403</v>
      </c>
      <c r="H3677" s="15">
        <v>27.6186000063419</v>
      </c>
      <c r="I3677" s="15">
        <v>28.251001294136</v>
      </c>
      <c r="J3677" s="15">
        <v>29.228581965446502</v>
      </c>
      <c r="K3677" s="15">
        <v>34.5827491362095</v>
      </c>
      <c r="L3677" s="15">
        <v>36.394185842275597</v>
      </c>
      <c r="M3677" s="15">
        <v>33.4826656842232</v>
      </c>
      <c r="N3677" s="15">
        <v>41.8949480919838</v>
      </c>
      <c r="O3677" s="15">
        <v>40.872045675993</v>
      </c>
      <c r="P3677" s="15">
        <v>46.538801559448203</v>
      </c>
      <c r="Q3677" s="15">
        <v>48.415510266303997</v>
      </c>
      <c r="R3677" s="15">
        <v>51.813147799730302</v>
      </c>
      <c r="S3677" s="15">
        <v>61.539228101968803</v>
      </c>
      <c r="T3677" s="15">
        <v>62.227947234868999</v>
      </c>
      <c r="U3677" s="15">
        <v>58.700046095371199</v>
      </c>
      <c r="V3677" s="15">
        <v>53.266519786719201</v>
      </c>
      <c r="W3677" s="15">
        <v>64.962739812970199</v>
      </c>
      <c r="X3677" s="15">
        <v>66.176940428018597</v>
      </c>
      <c r="Y3677" s="15">
        <v>74.246778671145407</v>
      </c>
      <c r="Z3677" s="15">
        <v>74.891046714872104</v>
      </c>
      <c r="AA3677" s="15">
        <v>28.931059941843198</v>
      </c>
      <c r="AB3677" s="15">
        <v>32.477566797040403</v>
      </c>
      <c r="AC3677" s="15">
        <v>53.3672302358747</v>
      </c>
      <c r="AD3677" s="15">
        <v>68.479754052936997</v>
      </c>
      <c r="AE3677" s="15">
        <v>52.829688600838203</v>
      </c>
      <c r="AF3677" s="84">
        <f t="shared" si="115"/>
        <v>46.988920429937977</v>
      </c>
    </row>
    <row r="3678" spans="2:32" x14ac:dyDescent="0.2">
      <c r="B3678" s="83">
        <v>2</v>
      </c>
      <c r="C3678" s="83">
        <v>16</v>
      </c>
      <c r="D3678" s="83">
        <v>18</v>
      </c>
      <c r="E3678" s="83">
        <f t="shared" si="114"/>
        <v>1</v>
      </c>
      <c r="F3678" s="15">
        <v>31.697304607391398</v>
      </c>
      <c r="G3678" s="15">
        <v>37.760290602486101</v>
      </c>
      <c r="H3678" s="15">
        <v>36.982044324874899</v>
      </c>
      <c r="I3678" s="15">
        <v>39.6982384223938</v>
      </c>
      <c r="J3678" s="15">
        <v>44.984779743194601</v>
      </c>
      <c r="K3678" s="15">
        <v>44.671197617530801</v>
      </c>
      <c r="L3678" s="15">
        <v>48.391765112400101</v>
      </c>
      <c r="M3678" s="15">
        <v>48.270758461713797</v>
      </c>
      <c r="N3678" s="15">
        <v>53.963974440574603</v>
      </c>
      <c r="O3678" s="15">
        <v>61.021842508554499</v>
      </c>
      <c r="P3678" s="15">
        <v>90.682923002719903</v>
      </c>
      <c r="Q3678" s="15">
        <v>85.124972690582297</v>
      </c>
      <c r="R3678" s="15">
        <v>83.434966151237504</v>
      </c>
      <c r="S3678" s="15">
        <v>100.38403408765799</v>
      </c>
      <c r="T3678" s="15">
        <v>103.277353065014</v>
      </c>
      <c r="U3678" s="15">
        <v>117.115219128132</v>
      </c>
      <c r="V3678" s="15">
        <v>145.267377342939</v>
      </c>
      <c r="W3678" s="15">
        <v>127.103819245815</v>
      </c>
      <c r="X3678" s="15">
        <v>127.495967023373</v>
      </c>
      <c r="Y3678" s="15">
        <v>137.927703995466</v>
      </c>
      <c r="Z3678" s="15">
        <v>149.43931003809001</v>
      </c>
      <c r="AA3678" s="15">
        <v>139.90953479862199</v>
      </c>
      <c r="AB3678" s="15">
        <v>131.10840468621299</v>
      </c>
      <c r="AC3678" s="15">
        <v>168.77108336210301</v>
      </c>
      <c r="AD3678" s="15">
        <v>186.32353113460499</v>
      </c>
      <c r="AE3678" s="15">
        <v>187.08351607918701</v>
      </c>
      <c r="AF3678" s="84">
        <f t="shared" si="115"/>
        <v>97.226611987418138</v>
      </c>
    </row>
    <row r="3679" spans="2:32" x14ac:dyDescent="0.2">
      <c r="B3679" s="83">
        <v>2</v>
      </c>
      <c r="C3679" s="83">
        <v>16</v>
      </c>
      <c r="D3679" s="83">
        <v>19</v>
      </c>
      <c r="E3679" s="83">
        <f t="shared" si="114"/>
        <v>1</v>
      </c>
      <c r="F3679" s="15">
        <v>36.053095007896403</v>
      </c>
      <c r="G3679" s="15">
        <v>37.778139367074999</v>
      </c>
      <c r="H3679" s="15">
        <v>35.382537673950203</v>
      </c>
      <c r="I3679" s="15">
        <v>37.037579105854</v>
      </c>
      <c r="J3679" s="15">
        <v>40.742655030727398</v>
      </c>
      <c r="K3679" s="15">
        <v>37.778952434063001</v>
      </c>
      <c r="L3679" s="15">
        <v>42.2117093720436</v>
      </c>
      <c r="M3679" s="15">
        <v>42.713413660287898</v>
      </c>
      <c r="N3679" s="15">
        <v>46.539243929147702</v>
      </c>
      <c r="O3679" s="15">
        <v>52.207646183967597</v>
      </c>
      <c r="P3679" s="15">
        <v>64.253961269855495</v>
      </c>
      <c r="Q3679" s="15">
        <v>63.335973490238203</v>
      </c>
      <c r="R3679" s="15">
        <v>62.407050570249602</v>
      </c>
      <c r="S3679" s="15">
        <v>75.787157984256794</v>
      </c>
      <c r="T3679" s="15">
        <v>79.849165254592904</v>
      </c>
      <c r="U3679" s="15">
        <v>95.363105361700093</v>
      </c>
      <c r="V3679" s="15">
        <v>130.423577780724</v>
      </c>
      <c r="W3679" s="15">
        <v>115.57589503669701</v>
      </c>
      <c r="X3679" s="15">
        <v>126.137083251238</v>
      </c>
      <c r="Y3679" s="15">
        <v>148.76354018020601</v>
      </c>
      <c r="Z3679" s="15">
        <v>166.542053781509</v>
      </c>
      <c r="AA3679" s="15">
        <v>167.829366832972</v>
      </c>
      <c r="AB3679" s="15">
        <v>164.62594981813399</v>
      </c>
      <c r="AC3679" s="15">
        <v>209.67996418285401</v>
      </c>
      <c r="AD3679" s="15">
        <v>234.11136056780799</v>
      </c>
      <c r="AE3679" s="15">
        <v>236.916169143677</v>
      </c>
      <c r="AF3679" s="84">
        <f t="shared" si="115"/>
        <v>98.078705625835568</v>
      </c>
    </row>
    <row r="3680" spans="2:32" x14ac:dyDescent="0.2">
      <c r="B3680" s="83">
        <v>2</v>
      </c>
      <c r="C3680" s="83">
        <v>16</v>
      </c>
      <c r="D3680" s="83">
        <v>20</v>
      </c>
      <c r="E3680" s="83">
        <f t="shared" si="114"/>
        <v>1</v>
      </c>
      <c r="F3680" s="15">
        <v>38.473535936355603</v>
      </c>
      <c r="G3680" s="15">
        <v>37.355459035989497</v>
      </c>
      <c r="H3680" s="15">
        <v>34.975026855468698</v>
      </c>
      <c r="I3680" s="15">
        <v>35.6366161720753</v>
      </c>
      <c r="J3680" s="15">
        <v>36.170842368125903</v>
      </c>
      <c r="K3680" s="15">
        <v>35.280693052768697</v>
      </c>
      <c r="L3680" s="15">
        <v>41.880493863582601</v>
      </c>
      <c r="M3680" s="15">
        <v>41.955880431175203</v>
      </c>
      <c r="N3680" s="15">
        <v>44.586026473045401</v>
      </c>
      <c r="O3680" s="15">
        <v>46.230033786773703</v>
      </c>
      <c r="P3680" s="15">
        <v>57.855241706848098</v>
      </c>
      <c r="Q3680" s="15">
        <v>63.625233478307699</v>
      </c>
      <c r="R3680" s="15">
        <v>61.928644509553898</v>
      </c>
      <c r="S3680" s="15">
        <v>72.155207242011997</v>
      </c>
      <c r="T3680" s="15">
        <v>81.117707153797198</v>
      </c>
      <c r="U3680" s="15">
        <v>83.7543452749252</v>
      </c>
      <c r="V3680" s="15">
        <v>125.617733073235</v>
      </c>
      <c r="W3680" s="15">
        <v>113.053974259377</v>
      </c>
      <c r="X3680" s="15">
        <v>126.734608891487</v>
      </c>
      <c r="Y3680" s="15">
        <v>143.21231182527501</v>
      </c>
      <c r="Z3680" s="15">
        <v>158.20646230149299</v>
      </c>
      <c r="AA3680" s="15">
        <v>139.404122468948</v>
      </c>
      <c r="AB3680" s="15">
        <v>144.56656229782101</v>
      </c>
      <c r="AC3680" s="15">
        <v>182.18468684792501</v>
      </c>
      <c r="AD3680" s="15">
        <v>203.20542581272099</v>
      </c>
      <c r="AE3680" s="15">
        <v>201.37121683645199</v>
      </c>
      <c r="AF3680" s="84">
        <f t="shared" si="115"/>
        <v>90.405311229059166</v>
      </c>
    </row>
    <row r="3681" spans="2:32" x14ac:dyDescent="0.2">
      <c r="B3681" s="83">
        <v>2</v>
      </c>
      <c r="C3681" s="83">
        <v>16</v>
      </c>
      <c r="D3681" s="83">
        <v>21</v>
      </c>
      <c r="E3681" s="83">
        <f t="shared" si="114"/>
        <v>1</v>
      </c>
      <c r="F3681" s="15">
        <v>37.662653549194303</v>
      </c>
      <c r="G3681" s="15">
        <v>35.316195745906001</v>
      </c>
      <c r="H3681" s="15">
        <v>32.976748971939102</v>
      </c>
      <c r="I3681" s="15">
        <v>33.166912686824801</v>
      </c>
      <c r="J3681" s="15">
        <v>32.257003719329802</v>
      </c>
      <c r="K3681" s="15">
        <v>33.163192677497896</v>
      </c>
      <c r="L3681" s="15">
        <v>39.219445065259897</v>
      </c>
      <c r="M3681" s="15">
        <v>39.6151230316162</v>
      </c>
      <c r="N3681" s="15">
        <v>41.454988216876998</v>
      </c>
      <c r="O3681" s="15">
        <v>43.574517895221703</v>
      </c>
      <c r="P3681" s="15">
        <v>53.384274477243402</v>
      </c>
      <c r="Q3681" s="15">
        <v>58.415696558475503</v>
      </c>
      <c r="R3681" s="15">
        <v>54.762574664831199</v>
      </c>
      <c r="S3681" s="15">
        <v>62.640385732412298</v>
      </c>
      <c r="T3681" s="15">
        <v>68.647358923673593</v>
      </c>
      <c r="U3681" s="15">
        <v>75.615054377794294</v>
      </c>
      <c r="V3681" s="15">
        <v>112.16384013176</v>
      </c>
      <c r="W3681" s="15">
        <v>97.020853389739997</v>
      </c>
      <c r="X3681" s="15">
        <v>98.229793258190199</v>
      </c>
      <c r="Y3681" s="15">
        <v>122.16461385226199</v>
      </c>
      <c r="Z3681" s="15">
        <v>137.16962556290599</v>
      </c>
      <c r="AA3681" s="15">
        <v>157.321097052574</v>
      </c>
      <c r="AB3681" s="15">
        <v>157.939093555927</v>
      </c>
      <c r="AC3681" s="15">
        <v>192.71053581476201</v>
      </c>
      <c r="AD3681" s="15">
        <v>212.885777146816</v>
      </c>
      <c r="AE3681" s="15">
        <v>205.288945147514</v>
      </c>
      <c r="AF3681" s="84">
        <f t="shared" si="115"/>
        <v>85.952550046405705</v>
      </c>
    </row>
    <row r="3682" spans="2:32" x14ac:dyDescent="0.2">
      <c r="B3682" s="83">
        <v>2</v>
      </c>
      <c r="C3682" s="83">
        <v>16</v>
      </c>
      <c r="D3682" s="83">
        <v>22</v>
      </c>
      <c r="E3682" s="83">
        <f t="shared" si="114"/>
        <v>1</v>
      </c>
      <c r="F3682" s="15">
        <v>35.184886438608203</v>
      </c>
      <c r="G3682" s="15">
        <v>32.5319826712389</v>
      </c>
      <c r="H3682" s="15">
        <v>31.247491117239001</v>
      </c>
      <c r="I3682" s="15">
        <v>31.9099902205467</v>
      </c>
      <c r="J3682" s="15">
        <v>31.6799057750702</v>
      </c>
      <c r="K3682" s="15">
        <v>32.232252865076099</v>
      </c>
      <c r="L3682" s="15">
        <v>38.1468867533207</v>
      </c>
      <c r="M3682" s="15">
        <v>38.468750600576399</v>
      </c>
      <c r="N3682" s="15">
        <v>40.277391414642302</v>
      </c>
      <c r="O3682" s="15">
        <v>42.662365298271197</v>
      </c>
      <c r="P3682" s="15">
        <v>52.348756372213401</v>
      </c>
      <c r="Q3682" s="15">
        <v>56.794973001480102</v>
      </c>
      <c r="R3682" s="15">
        <v>52.663629395484897</v>
      </c>
      <c r="S3682" s="15">
        <v>61.173936417341203</v>
      </c>
      <c r="T3682" s="15">
        <v>65.797438676357302</v>
      </c>
      <c r="U3682" s="15">
        <v>70.828794633388497</v>
      </c>
      <c r="V3682" s="15">
        <v>111.177906610489</v>
      </c>
      <c r="W3682" s="15">
        <v>85.836990011930496</v>
      </c>
      <c r="X3682" s="15">
        <v>83.7309149131775</v>
      </c>
      <c r="Y3682" s="15">
        <v>91.248464193105704</v>
      </c>
      <c r="Z3682" s="15">
        <v>110.59203899431201</v>
      </c>
      <c r="AA3682" s="15">
        <v>144.89439633774799</v>
      </c>
      <c r="AB3682" s="15">
        <v>143.357709239244</v>
      </c>
      <c r="AC3682" s="15">
        <v>164.355804328918</v>
      </c>
      <c r="AD3682" s="15">
        <v>198.15570462226901</v>
      </c>
      <c r="AE3682" s="15">
        <v>189.54907696866999</v>
      </c>
      <c r="AF3682" s="84">
        <f t="shared" si="115"/>
        <v>78.340324533489195</v>
      </c>
    </row>
    <row r="3683" spans="2:32" x14ac:dyDescent="0.2">
      <c r="B3683" s="83">
        <v>2</v>
      </c>
      <c r="C3683" s="83">
        <v>17</v>
      </c>
      <c r="D3683" s="83">
        <v>7</v>
      </c>
      <c r="E3683" s="83">
        <f t="shared" si="114"/>
        <v>1</v>
      </c>
      <c r="F3683" s="15">
        <v>28.594869075059901</v>
      </c>
      <c r="G3683" s="15">
        <v>32.078839373445803</v>
      </c>
      <c r="H3683" s="15">
        <v>33.1279412519932</v>
      </c>
      <c r="I3683" s="15">
        <v>35.095617336034799</v>
      </c>
      <c r="J3683" s="15">
        <v>33.592369316577901</v>
      </c>
      <c r="K3683" s="15">
        <v>35.315885079860699</v>
      </c>
      <c r="L3683" s="15">
        <v>41.448607398509999</v>
      </c>
      <c r="M3683" s="15">
        <v>42.415645749807403</v>
      </c>
      <c r="N3683" s="15">
        <v>43.474079867363002</v>
      </c>
      <c r="O3683" s="15">
        <v>42.741586695432702</v>
      </c>
      <c r="P3683" s="15">
        <v>42.816110943079003</v>
      </c>
      <c r="Q3683" s="15">
        <v>53.470289670705803</v>
      </c>
      <c r="R3683" s="15">
        <v>54.0949501855373</v>
      </c>
      <c r="S3683" s="15">
        <v>56.900844701766999</v>
      </c>
      <c r="T3683" s="15">
        <v>58.384528641223902</v>
      </c>
      <c r="U3683" s="15">
        <v>57.156679296732001</v>
      </c>
      <c r="V3683" s="15">
        <v>70.002820982933002</v>
      </c>
      <c r="W3683" s="15">
        <v>77.461643567085304</v>
      </c>
      <c r="X3683" s="15">
        <v>81.500250637531295</v>
      </c>
      <c r="Y3683" s="15">
        <v>87.281432461261701</v>
      </c>
      <c r="Z3683" s="15">
        <v>90.097192609787001</v>
      </c>
      <c r="AA3683" s="15">
        <v>83.848492006301896</v>
      </c>
      <c r="AB3683" s="15">
        <v>87.722506404399894</v>
      </c>
      <c r="AC3683" s="15">
        <v>102.349449183226</v>
      </c>
      <c r="AD3683" s="15">
        <v>104.04259818637399</v>
      </c>
      <c r="AE3683" s="15">
        <v>90.313377098441094</v>
      </c>
      <c r="AF3683" s="84">
        <f t="shared" si="115"/>
        <v>60.204946450787375</v>
      </c>
    </row>
    <row r="3684" spans="2:32" x14ac:dyDescent="0.2">
      <c r="B3684" s="83">
        <v>2</v>
      </c>
      <c r="C3684" s="83">
        <v>17</v>
      </c>
      <c r="D3684" s="83">
        <v>8</v>
      </c>
      <c r="E3684" s="83">
        <f t="shared" si="114"/>
        <v>1</v>
      </c>
      <c r="F3684" s="15">
        <v>32.369281611502203</v>
      </c>
      <c r="G3684" s="15">
        <v>26.104747565206701</v>
      </c>
      <c r="H3684" s="15">
        <v>25.354293299913401</v>
      </c>
      <c r="I3684" s="15">
        <v>25.734840371847199</v>
      </c>
      <c r="J3684" s="15">
        <v>23.187956080198301</v>
      </c>
      <c r="K3684" s="15">
        <v>26.029457663297698</v>
      </c>
      <c r="L3684" s="15">
        <v>33.817084187984499</v>
      </c>
      <c r="M3684" s="15">
        <v>33.749201337575897</v>
      </c>
      <c r="N3684" s="15">
        <v>33.907553189754502</v>
      </c>
      <c r="O3684" s="15">
        <v>31.426552514791499</v>
      </c>
      <c r="P3684" s="15">
        <v>33.283719187259699</v>
      </c>
      <c r="Q3684" s="15">
        <v>41.939159111261397</v>
      </c>
      <c r="R3684" s="15">
        <v>45.9598193099499</v>
      </c>
      <c r="S3684" s="15">
        <v>45.5986116125584</v>
      </c>
      <c r="T3684" s="15">
        <v>43.604667581558203</v>
      </c>
      <c r="U3684" s="15">
        <v>38.068240771532103</v>
      </c>
      <c r="V3684" s="15">
        <v>46.255378401054998</v>
      </c>
      <c r="W3684" s="15">
        <v>62.4812594797611</v>
      </c>
      <c r="X3684" s="15">
        <v>59.141561117589497</v>
      </c>
      <c r="Y3684" s="15">
        <v>53.763629005059599</v>
      </c>
      <c r="Z3684" s="15">
        <v>46.602722814261902</v>
      </c>
      <c r="AA3684" s="15">
        <v>28.668406807310902</v>
      </c>
      <c r="AB3684" s="15">
        <v>43.529125009402598</v>
      </c>
      <c r="AC3684" s="15">
        <v>64.729646555379006</v>
      </c>
      <c r="AD3684" s="15">
        <v>51.234418321654204</v>
      </c>
      <c r="AE3684" s="15">
        <v>24.1881191444099</v>
      </c>
      <c r="AF3684" s="84">
        <f t="shared" si="115"/>
        <v>39.258825078925973</v>
      </c>
    </row>
    <row r="3685" spans="2:32" x14ac:dyDescent="0.2">
      <c r="B3685" s="83">
        <v>2</v>
      </c>
      <c r="C3685" s="83">
        <v>17</v>
      </c>
      <c r="D3685" s="83">
        <v>9</v>
      </c>
      <c r="E3685" s="83">
        <f t="shared" si="114"/>
        <v>1</v>
      </c>
      <c r="F3685" s="15">
        <v>31.5082623950839</v>
      </c>
      <c r="G3685" s="15">
        <v>25.519542648168901</v>
      </c>
      <c r="H3685" s="15">
        <v>23.488343761205702</v>
      </c>
      <c r="I3685" s="15">
        <v>23.300564327731699</v>
      </c>
      <c r="J3685" s="15">
        <v>18.339727232515799</v>
      </c>
      <c r="K3685" s="15">
        <v>22.882959794044499</v>
      </c>
      <c r="L3685" s="15">
        <v>29.702104088783301</v>
      </c>
      <c r="M3685" s="15">
        <v>28.821054558157901</v>
      </c>
      <c r="N3685" s="15">
        <v>28.460689302802098</v>
      </c>
      <c r="O3685" s="15">
        <v>19.212503237403901</v>
      </c>
      <c r="P3685" s="15">
        <v>17.301569255210499</v>
      </c>
      <c r="Q3685" s="15">
        <v>27.941896180808499</v>
      </c>
      <c r="R3685" s="15">
        <v>33.050053319096598</v>
      </c>
      <c r="S3685" s="15">
        <v>27.486691642954899</v>
      </c>
      <c r="T3685" s="15">
        <v>23.486164065420599</v>
      </c>
      <c r="U3685" s="15">
        <v>7.4059422957450103</v>
      </c>
      <c r="V3685" s="15">
        <v>8.7125942726507795</v>
      </c>
      <c r="W3685" s="15">
        <v>30.955959176629801</v>
      </c>
      <c r="X3685" s="15">
        <v>25.119592079222201</v>
      </c>
      <c r="Y3685" s="15">
        <v>15.9931479318738</v>
      </c>
      <c r="Z3685" s="15">
        <v>12.4922060305774</v>
      </c>
      <c r="AA3685" s="15">
        <v>0.60776870933175098</v>
      </c>
      <c r="AB3685" s="15">
        <v>15.109549917697899</v>
      </c>
      <c r="AC3685" s="15">
        <v>12.43789078857</v>
      </c>
      <c r="AD3685" s="15">
        <v>20.887292866202099</v>
      </c>
      <c r="AE3685" s="15">
        <v>5.7093874366581403</v>
      </c>
      <c r="AF3685" s="84">
        <f t="shared" si="115"/>
        <v>20.612825281328757</v>
      </c>
    </row>
    <row r="3686" spans="2:32" x14ac:dyDescent="0.2">
      <c r="B3686" s="83">
        <v>2</v>
      </c>
      <c r="C3686" s="83">
        <v>17</v>
      </c>
      <c r="D3686" s="83">
        <v>10</v>
      </c>
      <c r="E3686" s="83">
        <f t="shared" si="114"/>
        <v>1</v>
      </c>
      <c r="F3686" s="15">
        <v>29.195953907966601</v>
      </c>
      <c r="G3686" s="15">
        <v>24.258957923529401</v>
      </c>
      <c r="H3686" s="15">
        <v>22.248003118753399</v>
      </c>
      <c r="I3686" s="15">
        <v>22.7279843922406</v>
      </c>
      <c r="J3686" s="15">
        <v>16.403485745057498</v>
      </c>
      <c r="K3686" s="15">
        <v>21.285412305951098</v>
      </c>
      <c r="L3686" s="15">
        <v>27.386518205165899</v>
      </c>
      <c r="M3686" s="15">
        <v>24.834501553431199</v>
      </c>
      <c r="N3686" s="15">
        <v>24.633711513511798</v>
      </c>
      <c r="O3686" s="15">
        <v>17.107732864454398</v>
      </c>
      <c r="P3686" s="15">
        <v>13.4468736464828</v>
      </c>
      <c r="Q3686" s="15">
        <v>23.591262139886599</v>
      </c>
      <c r="R3686" s="15">
        <v>26.7194864555597</v>
      </c>
      <c r="S3686" s="15">
        <v>21.3008924748898</v>
      </c>
      <c r="T3686" s="15">
        <v>22.334316979676501</v>
      </c>
      <c r="U3686" s="15">
        <v>9.6531797045469308</v>
      </c>
      <c r="V3686" s="15">
        <v>8.6150919183790702</v>
      </c>
      <c r="W3686" s="15">
        <v>28.328880348324802</v>
      </c>
      <c r="X3686" s="15">
        <v>23.250966006994201</v>
      </c>
      <c r="Y3686" s="15">
        <v>18.255069814749099</v>
      </c>
      <c r="Z3686" s="15">
        <v>18.156977217405998</v>
      </c>
      <c r="AA3686" s="15">
        <v>0.97806643168628205</v>
      </c>
      <c r="AB3686" s="15">
        <v>21.4957793061137</v>
      </c>
      <c r="AC3686" s="15">
        <v>19.985984559834002</v>
      </c>
      <c r="AD3686" s="15">
        <v>15.973161144018199</v>
      </c>
      <c r="AE3686" s="15">
        <v>6.7243597704172098</v>
      </c>
      <c r="AF3686" s="84">
        <f t="shared" si="115"/>
        <v>19.572792671116414</v>
      </c>
    </row>
    <row r="3687" spans="2:32" x14ac:dyDescent="0.2">
      <c r="B3687" s="83">
        <v>2</v>
      </c>
      <c r="C3687" s="83">
        <v>17</v>
      </c>
      <c r="D3687" s="83">
        <v>11</v>
      </c>
      <c r="E3687" s="83">
        <f t="shared" si="114"/>
        <v>1</v>
      </c>
      <c r="F3687" s="15">
        <v>26.275334006905599</v>
      </c>
      <c r="G3687" s="15">
        <v>22.044151006225601</v>
      </c>
      <c r="H3687" s="15">
        <v>20.463210470080401</v>
      </c>
      <c r="I3687" s="15">
        <v>19.686824799358799</v>
      </c>
      <c r="J3687" s="15">
        <v>16.2631977939606</v>
      </c>
      <c r="K3687" s="15">
        <v>20.310628800511399</v>
      </c>
      <c r="L3687" s="15">
        <v>25.541345409020799</v>
      </c>
      <c r="M3687" s="15">
        <v>22.663557309314601</v>
      </c>
      <c r="N3687" s="15">
        <v>22.807437454544001</v>
      </c>
      <c r="O3687" s="15">
        <v>15.448807076305201</v>
      </c>
      <c r="P3687" s="15">
        <v>10.8735880273245</v>
      </c>
      <c r="Q3687" s="15">
        <v>20.119873979821801</v>
      </c>
      <c r="R3687" s="15">
        <v>23.501370238661799</v>
      </c>
      <c r="S3687" s="15">
        <v>17.755831704914598</v>
      </c>
      <c r="T3687" s="15">
        <v>14.318815356809599</v>
      </c>
      <c r="U3687" s="15">
        <v>2.6561129308640998</v>
      </c>
      <c r="V3687" s="15">
        <v>6.8754077884703904</v>
      </c>
      <c r="W3687" s="15">
        <v>20.9276390881389</v>
      </c>
      <c r="X3687" s="15">
        <v>15.456857829183299</v>
      </c>
      <c r="Y3687" s="15">
        <v>13.3791809854358</v>
      </c>
      <c r="Z3687" s="15">
        <v>1.1630030335970201</v>
      </c>
      <c r="AA3687" s="15">
        <v>2.40595662796497</v>
      </c>
      <c r="AB3687" s="15">
        <v>2.3794738016128498</v>
      </c>
      <c r="AC3687" s="15">
        <v>5.9880304336547896</v>
      </c>
      <c r="AD3687" s="15">
        <v>3.1043154697418198</v>
      </c>
      <c r="AE3687" s="15">
        <v>-6.8806032460928002</v>
      </c>
      <c r="AF3687" s="84">
        <f t="shared" si="115"/>
        <v>14.05882108370502</v>
      </c>
    </row>
    <row r="3688" spans="2:32" x14ac:dyDescent="0.2">
      <c r="B3688" s="83">
        <v>2</v>
      </c>
      <c r="C3688" s="83">
        <v>17</v>
      </c>
      <c r="D3688" s="83">
        <v>12</v>
      </c>
      <c r="E3688" s="83">
        <f t="shared" si="114"/>
        <v>1</v>
      </c>
      <c r="F3688" s="15">
        <v>24.313881605505902</v>
      </c>
      <c r="G3688" s="15">
        <v>21.816199073772498</v>
      </c>
      <c r="H3688" s="15">
        <v>20.817387684822101</v>
      </c>
      <c r="I3688" s="15">
        <v>19.428463978588599</v>
      </c>
      <c r="J3688" s="15">
        <v>16.1408370705098</v>
      </c>
      <c r="K3688" s="15">
        <v>19.551007936745901</v>
      </c>
      <c r="L3688" s="15">
        <v>25.614267711788401</v>
      </c>
      <c r="M3688" s="15">
        <v>22.656040279269199</v>
      </c>
      <c r="N3688" s="15">
        <v>22.849722610205401</v>
      </c>
      <c r="O3688" s="15">
        <v>14.4252463446409</v>
      </c>
      <c r="P3688" s="15">
        <v>8.6383210413008893</v>
      </c>
      <c r="Q3688" s="15">
        <v>16.9989723227993</v>
      </c>
      <c r="R3688" s="15">
        <v>22.333909394711299</v>
      </c>
      <c r="S3688" s="15">
        <v>15.345689766407</v>
      </c>
      <c r="T3688" s="15">
        <v>10.286430144891099</v>
      </c>
      <c r="U3688" s="15">
        <v>4.84628361430764</v>
      </c>
      <c r="V3688" s="15">
        <v>4.2970764761939604</v>
      </c>
      <c r="W3688" s="15">
        <v>18.9151975645125</v>
      </c>
      <c r="X3688" s="15">
        <v>7.9907942596673998</v>
      </c>
      <c r="Y3688" s="15">
        <v>8.0809185502454604</v>
      </c>
      <c r="Z3688" s="15">
        <v>-0.87746346476674097</v>
      </c>
      <c r="AA3688" s="15">
        <v>-3.0683343217372898</v>
      </c>
      <c r="AB3688" s="15">
        <v>-1.9473494630456001</v>
      </c>
      <c r="AC3688" s="15">
        <v>6.6442278564572304</v>
      </c>
      <c r="AD3688" s="15">
        <v>-3.6221360543966301</v>
      </c>
      <c r="AE3688" s="15">
        <v>-9.1478304576873803</v>
      </c>
      <c r="AF3688" s="84">
        <f t="shared" si="115"/>
        <v>12.051067750988803</v>
      </c>
    </row>
    <row r="3689" spans="2:32" x14ac:dyDescent="0.2">
      <c r="B3689" s="83">
        <v>2</v>
      </c>
      <c r="C3689" s="83">
        <v>17</v>
      </c>
      <c r="D3689" s="83">
        <v>13</v>
      </c>
      <c r="E3689" s="83">
        <f t="shared" si="114"/>
        <v>1</v>
      </c>
      <c r="F3689" s="15">
        <v>24.2283472603485</v>
      </c>
      <c r="G3689" s="15">
        <v>20.890567074754799</v>
      </c>
      <c r="H3689" s="15">
        <v>20.256928945422199</v>
      </c>
      <c r="I3689" s="15">
        <v>19.228746517628402</v>
      </c>
      <c r="J3689" s="15">
        <v>15.950075650196499</v>
      </c>
      <c r="K3689" s="15">
        <v>20.171488220453298</v>
      </c>
      <c r="L3689" s="15">
        <v>24.371054404974</v>
      </c>
      <c r="M3689" s="15">
        <v>21.039376049459001</v>
      </c>
      <c r="N3689" s="15">
        <v>22.446778764039301</v>
      </c>
      <c r="O3689" s="15">
        <v>13.9022220713496</v>
      </c>
      <c r="P3689" s="15">
        <v>6.5556402300894296</v>
      </c>
      <c r="Q3689" s="15">
        <v>17.839915740330699</v>
      </c>
      <c r="R3689" s="15">
        <v>19.731691548421999</v>
      </c>
      <c r="S3689" s="15">
        <v>14.0593551255614</v>
      </c>
      <c r="T3689" s="15">
        <v>8.9729517517145698</v>
      </c>
      <c r="U3689" s="15">
        <v>3.9372723485082401</v>
      </c>
      <c r="V3689" s="15">
        <v>1.9073038046062001</v>
      </c>
      <c r="W3689" s="15">
        <v>10.7928527961224</v>
      </c>
      <c r="X3689" s="15">
        <v>5.4734096008949003</v>
      </c>
      <c r="Y3689" s="15">
        <v>5.2793867235034702</v>
      </c>
      <c r="Z3689" s="15">
        <v>-2.7617879149317699</v>
      </c>
      <c r="AA3689" s="15">
        <v>-4.9831820804178699</v>
      </c>
      <c r="AB3689" s="15">
        <v>-3.6108597122579802</v>
      </c>
      <c r="AC3689" s="15">
        <v>-2.2221159336566898</v>
      </c>
      <c r="AD3689" s="15">
        <v>-6.5584690099954601</v>
      </c>
      <c r="AE3689" s="15">
        <v>-8.9425001633167298</v>
      </c>
      <c r="AF3689" s="84">
        <f t="shared" si="115"/>
        <v>10.306017300530865</v>
      </c>
    </row>
    <row r="3690" spans="2:32" x14ac:dyDescent="0.2">
      <c r="B3690" s="83">
        <v>2</v>
      </c>
      <c r="C3690" s="83">
        <v>17</v>
      </c>
      <c r="D3690" s="83">
        <v>14</v>
      </c>
      <c r="E3690" s="83">
        <f t="shared" si="114"/>
        <v>1</v>
      </c>
      <c r="F3690" s="15">
        <v>23.582415619194499</v>
      </c>
      <c r="G3690" s="15">
        <v>20.270628749729401</v>
      </c>
      <c r="H3690" s="15">
        <v>19.002595225453401</v>
      </c>
      <c r="I3690" s="15">
        <v>18.274731790959802</v>
      </c>
      <c r="J3690" s="15">
        <v>15.531637599479399</v>
      </c>
      <c r="K3690" s="15">
        <v>18.5969195632339</v>
      </c>
      <c r="L3690" s="15">
        <v>23.008319931149501</v>
      </c>
      <c r="M3690" s="15">
        <v>20.331061492711299</v>
      </c>
      <c r="N3690" s="15">
        <v>19.427220239326399</v>
      </c>
      <c r="O3690" s="15">
        <v>12.4978256005943</v>
      </c>
      <c r="P3690" s="15">
        <v>5.3694007782042004</v>
      </c>
      <c r="Q3690" s="15">
        <v>16.546906203359399</v>
      </c>
      <c r="R3690" s="15">
        <v>16.940471243739101</v>
      </c>
      <c r="S3690" s="15">
        <v>11.450840047974101</v>
      </c>
      <c r="T3690" s="15">
        <v>8.1240023014349898</v>
      </c>
      <c r="U3690" s="15">
        <v>1.5781783827692299</v>
      </c>
      <c r="V3690" s="15">
        <v>-0.61620448184013399</v>
      </c>
      <c r="W3690" s="15">
        <v>7.7837616936415399</v>
      </c>
      <c r="X3690" s="15">
        <v>4.7218366939574503</v>
      </c>
      <c r="Y3690" s="15">
        <v>2.0403830285668398</v>
      </c>
      <c r="Z3690" s="15">
        <v>-4.1324396909475301</v>
      </c>
      <c r="AA3690" s="15">
        <v>-7.5322704948186896</v>
      </c>
      <c r="AB3690" s="15">
        <v>-1.88008530144393</v>
      </c>
      <c r="AC3690" s="15">
        <v>-5.3364410133361799</v>
      </c>
      <c r="AD3690" s="15">
        <v>-7.5513600568771402</v>
      </c>
      <c r="AE3690" s="15">
        <v>-10.1969044208527</v>
      </c>
      <c r="AF3690" s="84">
        <f t="shared" si="115"/>
        <v>8.7628242586677878</v>
      </c>
    </row>
    <row r="3691" spans="2:32" x14ac:dyDescent="0.2">
      <c r="B3691" s="83">
        <v>2</v>
      </c>
      <c r="C3691" s="83">
        <v>17</v>
      </c>
      <c r="D3691" s="83">
        <v>15</v>
      </c>
      <c r="E3691" s="83">
        <f t="shared" si="114"/>
        <v>1</v>
      </c>
      <c r="F3691" s="15">
        <v>22.699537189841301</v>
      </c>
      <c r="G3691" s="15">
        <v>21.190277441295098</v>
      </c>
      <c r="H3691" s="15">
        <v>20.143469762980899</v>
      </c>
      <c r="I3691" s="15">
        <v>18.301812864124798</v>
      </c>
      <c r="J3691" s="15">
        <v>14.7212188021094</v>
      </c>
      <c r="K3691" s="15">
        <v>19.4558469440937</v>
      </c>
      <c r="L3691" s="15">
        <v>23.594037015140099</v>
      </c>
      <c r="M3691" s="15">
        <v>21.128579051896899</v>
      </c>
      <c r="N3691" s="15">
        <v>21.9203879592419</v>
      </c>
      <c r="O3691" s="15">
        <v>10.565911546811501</v>
      </c>
      <c r="P3691" s="15">
        <v>7.35607491481304</v>
      </c>
      <c r="Q3691" s="15">
        <v>18.460159165665502</v>
      </c>
      <c r="R3691" s="15">
        <v>17.9213823599815</v>
      </c>
      <c r="S3691" s="15">
        <v>13.6774365771711</v>
      </c>
      <c r="T3691" s="15">
        <v>7.7357290583401896</v>
      </c>
      <c r="U3691" s="15">
        <v>-1.85111582805216</v>
      </c>
      <c r="V3691" s="15">
        <v>-0.34186699540913101</v>
      </c>
      <c r="W3691" s="15">
        <v>7.6351691676862501</v>
      </c>
      <c r="X3691" s="15">
        <v>2.6798859596773998</v>
      </c>
      <c r="Y3691" s="15">
        <v>0.110688336163759</v>
      </c>
      <c r="Z3691" s="15">
        <v>-5.5836175205856602</v>
      </c>
      <c r="AA3691" s="15">
        <v>-8.2136334584653401</v>
      </c>
      <c r="AB3691" s="15">
        <v>-4.8504379994571201</v>
      </c>
      <c r="AC3691" s="15">
        <v>-6.5745193226188396</v>
      </c>
      <c r="AD3691" s="15">
        <v>-8.8725228142058494</v>
      </c>
      <c r="AE3691" s="15">
        <v>-10.804075101494799</v>
      </c>
      <c r="AF3691" s="84">
        <f t="shared" si="115"/>
        <v>8.5463775029517457</v>
      </c>
    </row>
    <row r="3692" spans="2:32" x14ac:dyDescent="0.2">
      <c r="B3692" s="83">
        <v>2</v>
      </c>
      <c r="C3692" s="83">
        <v>17</v>
      </c>
      <c r="D3692" s="83">
        <v>16</v>
      </c>
      <c r="E3692" s="83">
        <f t="shared" si="114"/>
        <v>1</v>
      </c>
      <c r="F3692" s="15">
        <v>22.123147046387199</v>
      </c>
      <c r="G3692" s="15">
        <v>21.4573917632807</v>
      </c>
      <c r="H3692" s="15">
        <v>21.577923262953799</v>
      </c>
      <c r="I3692" s="15">
        <v>20.2660493686795</v>
      </c>
      <c r="J3692" s="15">
        <v>18.352762206383002</v>
      </c>
      <c r="K3692" s="15">
        <v>21.648993080496801</v>
      </c>
      <c r="L3692" s="15">
        <v>25.412245383977901</v>
      </c>
      <c r="M3692" s="15">
        <v>23.924743501782402</v>
      </c>
      <c r="N3692" s="15">
        <v>25.662611535340499</v>
      </c>
      <c r="O3692" s="15">
        <v>16.6004389583319</v>
      </c>
      <c r="P3692" s="15">
        <v>14.1862402810305</v>
      </c>
      <c r="Q3692" s="15">
        <v>25.778103147655699</v>
      </c>
      <c r="R3692" s="15">
        <v>26.357167339474</v>
      </c>
      <c r="S3692" s="15">
        <v>27.322322801649602</v>
      </c>
      <c r="T3692" s="15">
        <v>17.145757424831402</v>
      </c>
      <c r="U3692" s="15">
        <v>2.1410132995694902</v>
      </c>
      <c r="V3692" s="15">
        <v>4.22365573009849</v>
      </c>
      <c r="W3692" s="15">
        <v>18.654426966026399</v>
      </c>
      <c r="X3692" s="15">
        <v>9.0159173956997698</v>
      </c>
      <c r="Y3692" s="15">
        <v>9.1094864131957305</v>
      </c>
      <c r="Z3692" s="15">
        <v>-0.47982081890851302</v>
      </c>
      <c r="AA3692" s="15">
        <v>-6.3457678209692201</v>
      </c>
      <c r="AB3692" s="15">
        <v>1.0137070392966301</v>
      </c>
      <c r="AC3692" s="15">
        <v>-0.33893858355283701</v>
      </c>
      <c r="AD3692" s="15">
        <v>-6.1815141143798797</v>
      </c>
      <c r="AE3692" s="15">
        <v>-7.2888534408956804</v>
      </c>
      <c r="AF3692" s="84">
        <f t="shared" si="115"/>
        <v>13.513046506439817</v>
      </c>
    </row>
    <row r="3693" spans="2:32" x14ac:dyDescent="0.2">
      <c r="B3693" s="83">
        <v>2</v>
      </c>
      <c r="C3693" s="83">
        <v>17</v>
      </c>
      <c r="D3693" s="83">
        <v>17</v>
      </c>
      <c r="E3693" s="83">
        <f t="shared" si="114"/>
        <v>1</v>
      </c>
      <c r="F3693" s="15">
        <v>25.209111875586199</v>
      </c>
      <c r="G3693" s="15">
        <v>28.227456798572501</v>
      </c>
      <c r="H3693" s="15">
        <v>26.9191235072613</v>
      </c>
      <c r="I3693" s="15">
        <v>26.866030543327302</v>
      </c>
      <c r="J3693" s="15">
        <v>30.120766823172598</v>
      </c>
      <c r="K3693" s="15">
        <v>31.293802730560301</v>
      </c>
      <c r="L3693" s="15">
        <v>32.924786063909501</v>
      </c>
      <c r="M3693" s="15">
        <v>39.038965898752203</v>
      </c>
      <c r="N3693" s="15">
        <v>40.739253564357803</v>
      </c>
      <c r="O3693" s="15">
        <v>43.566912995338399</v>
      </c>
      <c r="P3693" s="15">
        <v>43.097791529417002</v>
      </c>
      <c r="Q3693" s="15">
        <v>49.851314035415598</v>
      </c>
      <c r="R3693" s="15">
        <v>46.034015896320298</v>
      </c>
      <c r="S3693" s="15">
        <v>59.980221261024496</v>
      </c>
      <c r="T3693" s="15">
        <v>49.955549991309603</v>
      </c>
      <c r="U3693" s="15">
        <v>41.712284852664901</v>
      </c>
      <c r="V3693" s="15">
        <v>37.2159026585622</v>
      </c>
      <c r="W3693" s="15">
        <v>49.528023428104802</v>
      </c>
      <c r="X3693" s="15">
        <v>56.304103578388698</v>
      </c>
      <c r="Y3693" s="15">
        <v>50.534935603618599</v>
      </c>
      <c r="Z3693" s="15">
        <v>17.2104514149576</v>
      </c>
      <c r="AA3693" s="15">
        <v>5.7329459588229703</v>
      </c>
      <c r="AB3693" s="15">
        <v>21.631752638116499</v>
      </c>
      <c r="AC3693" s="15">
        <v>21.501663875698998</v>
      </c>
      <c r="AD3693" s="15">
        <v>11.743243144214199</v>
      </c>
      <c r="AE3693" s="15">
        <v>-1.92363249970973</v>
      </c>
      <c r="AF3693" s="84">
        <f t="shared" si="115"/>
        <v>34.039106852606331</v>
      </c>
    </row>
    <row r="3694" spans="2:32" x14ac:dyDescent="0.2">
      <c r="B3694" s="83">
        <v>2</v>
      </c>
      <c r="C3694" s="83">
        <v>17</v>
      </c>
      <c r="D3694" s="83">
        <v>18</v>
      </c>
      <c r="E3694" s="83">
        <f t="shared" si="114"/>
        <v>1</v>
      </c>
      <c r="F3694" s="15">
        <v>31.078744843483001</v>
      </c>
      <c r="G3694" s="15">
        <v>37.036947716495902</v>
      </c>
      <c r="H3694" s="15">
        <v>39.349001499175998</v>
      </c>
      <c r="I3694" s="15">
        <v>42.105867422103898</v>
      </c>
      <c r="J3694" s="15">
        <v>46.169459733009298</v>
      </c>
      <c r="K3694" s="15">
        <v>45.455140005111701</v>
      </c>
      <c r="L3694" s="15">
        <v>49.218414168596297</v>
      </c>
      <c r="M3694" s="15">
        <v>51.7562833030224</v>
      </c>
      <c r="N3694" s="15">
        <v>56.019889736414001</v>
      </c>
      <c r="O3694" s="15">
        <v>73.276998811721796</v>
      </c>
      <c r="P3694" s="15">
        <v>78.2780070466995</v>
      </c>
      <c r="Q3694" s="15">
        <v>80.221507490873293</v>
      </c>
      <c r="R3694" s="15">
        <v>74.926205026865006</v>
      </c>
      <c r="S3694" s="15">
        <v>102.91838508081401</v>
      </c>
      <c r="T3694" s="15">
        <v>110.127529610872</v>
      </c>
      <c r="U3694" s="15">
        <v>127.850545224667</v>
      </c>
      <c r="V3694" s="15">
        <v>105.61781504821801</v>
      </c>
      <c r="W3694" s="15">
        <v>104.090418566704</v>
      </c>
      <c r="X3694" s="15">
        <v>121.2842077775</v>
      </c>
      <c r="Y3694" s="15">
        <v>123.93462432313</v>
      </c>
      <c r="Z3694" s="15">
        <v>111.85279642653499</v>
      </c>
      <c r="AA3694" s="15">
        <v>94.656306245803805</v>
      </c>
      <c r="AB3694" s="15">
        <v>116.475537741184</v>
      </c>
      <c r="AC3694" s="15">
        <v>124.71990048193901</v>
      </c>
      <c r="AD3694" s="15">
        <v>119.622143910408</v>
      </c>
      <c r="AE3694" s="15">
        <v>108.234576244593</v>
      </c>
      <c r="AF3694" s="84">
        <f t="shared" si="115"/>
        <v>83.702971287920775</v>
      </c>
    </row>
    <row r="3695" spans="2:32" x14ac:dyDescent="0.2">
      <c r="B3695" s="83">
        <v>2</v>
      </c>
      <c r="C3695" s="83">
        <v>17</v>
      </c>
      <c r="D3695" s="83">
        <v>19</v>
      </c>
      <c r="E3695" s="83">
        <f t="shared" si="114"/>
        <v>1</v>
      </c>
      <c r="F3695" s="15">
        <v>36.312434597969101</v>
      </c>
      <c r="G3695" s="15">
        <v>36.010661328624103</v>
      </c>
      <c r="H3695" s="15">
        <v>37.2775724439621</v>
      </c>
      <c r="I3695" s="15">
        <v>37.609761379718798</v>
      </c>
      <c r="J3695" s="15">
        <v>38.954960124492601</v>
      </c>
      <c r="K3695" s="15">
        <v>38.776007345199602</v>
      </c>
      <c r="L3695" s="15">
        <v>43.709713834762603</v>
      </c>
      <c r="M3695" s="15">
        <v>43.179827662944803</v>
      </c>
      <c r="N3695" s="15">
        <v>46.615566860199003</v>
      </c>
      <c r="O3695" s="15">
        <v>56.208992499828298</v>
      </c>
      <c r="P3695" s="15">
        <v>58.970979529142397</v>
      </c>
      <c r="Q3695" s="15">
        <v>58.9421450526714</v>
      </c>
      <c r="R3695" s="15">
        <v>58.503477591514603</v>
      </c>
      <c r="S3695" s="15">
        <v>70.714550802469205</v>
      </c>
      <c r="T3695" s="15">
        <v>76.994371006012003</v>
      </c>
      <c r="U3695" s="15">
        <v>114.59102794384999</v>
      </c>
      <c r="V3695" s="15">
        <v>110.89873211669899</v>
      </c>
      <c r="W3695" s="15">
        <v>93.841315568923903</v>
      </c>
      <c r="X3695" s="15">
        <v>129.68622614812901</v>
      </c>
      <c r="Y3695" s="15">
        <v>129.288912089825</v>
      </c>
      <c r="Z3695" s="15">
        <v>127.095211724997</v>
      </c>
      <c r="AA3695" s="15">
        <v>120.53202064657199</v>
      </c>
      <c r="AB3695" s="15">
        <v>138.986199459076</v>
      </c>
      <c r="AC3695" s="15">
        <v>150.83255804765199</v>
      </c>
      <c r="AD3695" s="15">
        <v>159.31415785145799</v>
      </c>
      <c r="AE3695" s="15">
        <v>141.16804055643101</v>
      </c>
      <c r="AF3695" s="84">
        <f t="shared" si="115"/>
        <v>82.885208623581676</v>
      </c>
    </row>
    <row r="3696" spans="2:32" x14ac:dyDescent="0.2">
      <c r="B3696" s="83">
        <v>2</v>
      </c>
      <c r="C3696" s="83">
        <v>17</v>
      </c>
      <c r="D3696" s="83">
        <v>20</v>
      </c>
      <c r="E3696" s="83">
        <f t="shared" si="114"/>
        <v>1</v>
      </c>
      <c r="F3696" s="15">
        <v>38.977983804702802</v>
      </c>
      <c r="G3696" s="15">
        <v>34.243118563336097</v>
      </c>
      <c r="H3696" s="15">
        <v>34.147441941261299</v>
      </c>
      <c r="I3696" s="15">
        <v>33.396979804754302</v>
      </c>
      <c r="J3696" s="15">
        <v>33.522330119133002</v>
      </c>
      <c r="K3696" s="15">
        <v>35.6916984524727</v>
      </c>
      <c r="L3696" s="15">
        <v>41.566810920715298</v>
      </c>
      <c r="M3696" s="15">
        <v>40.963962391614899</v>
      </c>
      <c r="N3696" s="15">
        <v>43.700589297294599</v>
      </c>
      <c r="O3696" s="15">
        <v>49.795219482421899</v>
      </c>
      <c r="P3696" s="15">
        <v>55.862108741760302</v>
      </c>
      <c r="Q3696" s="15">
        <v>55.825949918747</v>
      </c>
      <c r="R3696" s="15">
        <v>55.493623228073098</v>
      </c>
      <c r="S3696" s="15">
        <v>66.414188419818899</v>
      </c>
      <c r="T3696" s="15">
        <v>68.541461536765098</v>
      </c>
      <c r="U3696" s="15">
        <v>89.379595203399703</v>
      </c>
      <c r="V3696" s="15">
        <v>88.732484587192502</v>
      </c>
      <c r="W3696" s="15">
        <v>79.323297244548797</v>
      </c>
      <c r="X3696" s="15">
        <v>102.114193916082</v>
      </c>
      <c r="Y3696" s="15">
        <v>100.40242656946199</v>
      </c>
      <c r="Z3696" s="15">
        <v>87.510294377831698</v>
      </c>
      <c r="AA3696" s="15">
        <v>96.312074189186106</v>
      </c>
      <c r="AB3696" s="15">
        <v>105.700230715752</v>
      </c>
      <c r="AC3696" s="15">
        <v>113.64847674436101</v>
      </c>
      <c r="AD3696" s="15">
        <v>109.072388980363</v>
      </c>
      <c r="AE3696" s="15">
        <v>101.736634972304</v>
      </c>
      <c r="AF3696" s="84">
        <f t="shared" si="115"/>
        <v>67.772137081667481</v>
      </c>
    </row>
    <row r="3697" spans="2:32" x14ac:dyDescent="0.2">
      <c r="B3697" s="83">
        <v>2</v>
      </c>
      <c r="C3697" s="83">
        <v>17</v>
      </c>
      <c r="D3697" s="83">
        <v>21</v>
      </c>
      <c r="E3697" s="83">
        <f t="shared" si="114"/>
        <v>1</v>
      </c>
      <c r="F3697" s="15">
        <v>37.661255181312598</v>
      </c>
      <c r="G3697" s="15">
        <v>31.5692453893597</v>
      </c>
      <c r="H3697" s="15">
        <v>31.023957010507601</v>
      </c>
      <c r="I3697" s="15">
        <v>30.472438524484598</v>
      </c>
      <c r="J3697" s="15">
        <v>30.7517671096325</v>
      </c>
      <c r="K3697" s="15">
        <v>32.938374273300198</v>
      </c>
      <c r="L3697" s="15">
        <v>38.732164911746999</v>
      </c>
      <c r="M3697" s="15">
        <v>37.895885863065701</v>
      </c>
      <c r="N3697" s="15">
        <v>40.730544622898101</v>
      </c>
      <c r="O3697" s="15">
        <v>46.126022420406301</v>
      </c>
      <c r="P3697" s="15">
        <v>52.402580960273703</v>
      </c>
      <c r="Q3697" s="15">
        <v>52.4894751336575</v>
      </c>
      <c r="R3697" s="15">
        <v>52.528140667676901</v>
      </c>
      <c r="S3697" s="15">
        <v>60.846909881115003</v>
      </c>
      <c r="T3697" s="15">
        <v>63.537649489641197</v>
      </c>
      <c r="U3697" s="15">
        <v>86.675831643343002</v>
      </c>
      <c r="V3697" s="15">
        <v>95.161414237499201</v>
      </c>
      <c r="W3697" s="15">
        <v>78.905839726209607</v>
      </c>
      <c r="X3697" s="15">
        <v>113.020785055876</v>
      </c>
      <c r="Y3697" s="15">
        <v>116.46433482050899</v>
      </c>
      <c r="Z3697" s="15">
        <v>110.540010383487</v>
      </c>
      <c r="AA3697" s="15">
        <v>115.644136224985</v>
      </c>
      <c r="AB3697" s="15">
        <v>132.82810088348401</v>
      </c>
      <c r="AC3697" s="15">
        <v>146.91915999984701</v>
      </c>
      <c r="AD3697" s="15">
        <v>149.47373022675501</v>
      </c>
      <c r="AE3697" s="15">
        <v>125.670654036999</v>
      </c>
      <c r="AF3697" s="84">
        <f t="shared" si="115"/>
        <v>73.500400333772006</v>
      </c>
    </row>
    <row r="3698" spans="2:32" x14ac:dyDescent="0.2">
      <c r="B3698" s="83">
        <v>2</v>
      </c>
      <c r="C3698" s="83">
        <v>17</v>
      </c>
      <c r="D3698" s="83">
        <v>22</v>
      </c>
      <c r="E3698" s="83">
        <f t="shared" si="114"/>
        <v>1</v>
      </c>
      <c r="F3698" s="15">
        <v>34.907090261936197</v>
      </c>
      <c r="G3698" s="15">
        <v>28.353919754961101</v>
      </c>
      <c r="H3698" s="15">
        <v>28.7617219257355</v>
      </c>
      <c r="I3698" s="15">
        <v>28.789562314987201</v>
      </c>
      <c r="J3698" s="15">
        <v>29.5254544677734</v>
      </c>
      <c r="K3698" s="15">
        <v>30.912182028055199</v>
      </c>
      <c r="L3698" s="15">
        <v>36.421593635320697</v>
      </c>
      <c r="M3698" s="15">
        <v>35.520620706558198</v>
      </c>
      <c r="N3698" s="15">
        <v>38.186266132116302</v>
      </c>
      <c r="O3698" s="15">
        <v>43.8896038277149</v>
      </c>
      <c r="P3698" s="15">
        <v>49.697369213581098</v>
      </c>
      <c r="Q3698" s="15">
        <v>49.013072661876699</v>
      </c>
      <c r="R3698" s="15">
        <v>48.890546514511101</v>
      </c>
      <c r="S3698" s="15">
        <v>56.580278061628299</v>
      </c>
      <c r="T3698" s="15">
        <v>60.277682575225803</v>
      </c>
      <c r="U3698" s="15">
        <v>86.994211021661798</v>
      </c>
      <c r="V3698" s="15">
        <v>90.142585594177206</v>
      </c>
      <c r="W3698" s="15">
        <v>69.290644779920598</v>
      </c>
      <c r="X3698" s="15">
        <v>84.177073087453806</v>
      </c>
      <c r="Y3698" s="15">
        <v>87.794733221292503</v>
      </c>
      <c r="Z3698" s="15">
        <v>95.632149678945495</v>
      </c>
      <c r="AA3698" s="15">
        <v>115.688970166206</v>
      </c>
      <c r="AB3698" s="15">
        <v>123.86409993421999</v>
      </c>
      <c r="AC3698" s="15">
        <v>134.09731180643999</v>
      </c>
      <c r="AD3698" s="15">
        <v>132.28169912290599</v>
      </c>
      <c r="AE3698" s="15">
        <v>108.796801562786</v>
      </c>
      <c r="AF3698" s="84">
        <f t="shared" si="115"/>
        <v>66.480278617615042</v>
      </c>
    </row>
    <row r="3699" spans="2:32" x14ac:dyDescent="0.2">
      <c r="B3699" s="83">
        <v>2</v>
      </c>
      <c r="C3699" s="83">
        <v>18</v>
      </c>
      <c r="D3699" s="83">
        <v>7</v>
      </c>
      <c r="E3699" s="83">
        <f t="shared" si="114"/>
        <v>1</v>
      </c>
      <c r="F3699" s="15">
        <v>29.083314916133901</v>
      </c>
      <c r="G3699" s="15">
        <v>31.111705085712501</v>
      </c>
      <c r="H3699" s="15">
        <v>30.769565772056598</v>
      </c>
      <c r="I3699" s="15">
        <v>30.579960550546598</v>
      </c>
      <c r="J3699" s="15">
        <v>28.539761410474799</v>
      </c>
      <c r="K3699" s="15">
        <v>34.624955397844303</v>
      </c>
      <c r="L3699" s="15">
        <v>39.256357688427002</v>
      </c>
      <c r="M3699" s="15">
        <v>39.1519293727875</v>
      </c>
      <c r="N3699" s="15">
        <v>40.982180272340798</v>
      </c>
      <c r="O3699" s="15">
        <v>37.8165242195129</v>
      </c>
      <c r="P3699" s="15">
        <v>47.253488586902598</v>
      </c>
      <c r="Q3699" s="15">
        <v>50.7095382940769</v>
      </c>
      <c r="R3699" s="15">
        <v>50.753507906436901</v>
      </c>
      <c r="S3699" s="15">
        <v>56.432247043371198</v>
      </c>
      <c r="T3699" s="15">
        <v>55.132980955839201</v>
      </c>
      <c r="U3699" s="15">
        <v>64.269455666780502</v>
      </c>
      <c r="V3699" s="15">
        <v>72.631487841606102</v>
      </c>
      <c r="W3699" s="15">
        <v>71.362611365556702</v>
      </c>
      <c r="X3699" s="15">
        <v>81.332221655845601</v>
      </c>
      <c r="Y3699" s="15">
        <v>84.036849722623799</v>
      </c>
      <c r="Z3699" s="15">
        <v>76.848406019926102</v>
      </c>
      <c r="AA3699" s="15">
        <v>81.719286437526407</v>
      </c>
      <c r="AB3699" s="15">
        <v>90.334169685840607</v>
      </c>
      <c r="AC3699" s="15">
        <v>92.064734544277201</v>
      </c>
      <c r="AD3699" s="15">
        <v>89.374717504978193</v>
      </c>
      <c r="AE3699" s="15">
        <v>71.195684015765806</v>
      </c>
      <c r="AF3699" s="84">
        <f t="shared" si="115"/>
        <v>56.821832382045798</v>
      </c>
    </row>
    <row r="3700" spans="2:32" x14ac:dyDescent="0.2">
      <c r="B3700" s="83">
        <v>2</v>
      </c>
      <c r="C3700" s="83">
        <v>18</v>
      </c>
      <c r="D3700" s="83">
        <v>8</v>
      </c>
      <c r="E3700" s="83">
        <f t="shared" si="114"/>
        <v>1</v>
      </c>
      <c r="F3700" s="15">
        <v>30.447019545078302</v>
      </c>
      <c r="G3700" s="15">
        <v>24.6852074459403</v>
      </c>
      <c r="H3700" s="15">
        <v>23.5461802458763</v>
      </c>
      <c r="I3700" s="15">
        <v>21.517909925401199</v>
      </c>
      <c r="J3700" s="15">
        <v>21.306543006360499</v>
      </c>
      <c r="K3700" s="15">
        <v>28.990438449621202</v>
      </c>
      <c r="L3700" s="15">
        <v>31.854277480125401</v>
      </c>
      <c r="M3700" s="15">
        <v>31.3040772111416</v>
      </c>
      <c r="N3700" s="15">
        <v>31.369055122852298</v>
      </c>
      <c r="O3700" s="15">
        <v>28.272558082997801</v>
      </c>
      <c r="P3700" s="15">
        <v>35.9922175866365</v>
      </c>
      <c r="Q3700" s="15">
        <v>43.485899684190699</v>
      </c>
      <c r="R3700" s="15">
        <v>41.641581052303302</v>
      </c>
      <c r="S3700" s="15">
        <v>42.1613750593662</v>
      </c>
      <c r="T3700" s="15">
        <v>36.955989585757301</v>
      </c>
      <c r="U3700" s="15">
        <v>47.685769113779102</v>
      </c>
      <c r="V3700" s="15">
        <v>56.595870992816103</v>
      </c>
      <c r="W3700" s="15">
        <v>60.6525641665054</v>
      </c>
      <c r="X3700" s="15">
        <v>61.796184315308899</v>
      </c>
      <c r="Y3700" s="15">
        <v>54.465938907474303</v>
      </c>
      <c r="Z3700" s="15">
        <v>30.228315017998199</v>
      </c>
      <c r="AA3700" s="15">
        <v>55.865716308318099</v>
      </c>
      <c r="AB3700" s="15">
        <v>73.284784533142997</v>
      </c>
      <c r="AC3700" s="15">
        <v>67.755997464571195</v>
      </c>
      <c r="AD3700" s="15">
        <v>49.055805970177097</v>
      </c>
      <c r="AE3700" s="15">
        <v>11.1028267272227</v>
      </c>
      <c r="AF3700" s="84">
        <f t="shared" si="115"/>
        <v>40.077696269267804</v>
      </c>
    </row>
    <row r="3701" spans="2:32" x14ac:dyDescent="0.2">
      <c r="B3701" s="83">
        <v>2</v>
      </c>
      <c r="C3701" s="83">
        <v>18</v>
      </c>
      <c r="D3701" s="83">
        <v>9</v>
      </c>
      <c r="E3701" s="83">
        <f t="shared" si="114"/>
        <v>1</v>
      </c>
      <c r="F3701" s="15">
        <v>31.3643079352379</v>
      </c>
      <c r="G3701" s="15">
        <v>23.299537851900901</v>
      </c>
      <c r="H3701" s="15">
        <v>21.720017359972001</v>
      </c>
      <c r="I3701" s="15">
        <v>17.133917086698101</v>
      </c>
      <c r="J3701" s="15">
        <v>16.430822739157801</v>
      </c>
      <c r="K3701" s="15">
        <v>25.1422633602619</v>
      </c>
      <c r="L3701" s="15">
        <v>27.620840080141999</v>
      </c>
      <c r="M3701" s="15">
        <v>26.059677390337001</v>
      </c>
      <c r="N3701" s="15">
        <v>24.736758788839001</v>
      </c>
      <c r="O3701" s="15">
        <v>16.052147905938298</v>
      </c>
      <c r="P3701" s="15">
        <v>23.6778303514272</v>
      </c>
      <c r="Q3701" s="15">
        <v>31.735422678232201</v>
      </c>
      <c r="R3701" s="15">
        <v>27.5575355142504</v>
      </c>
      <c r="S3701" s="15">
        <v>21.720366881966601</v>
      </c>
      <c r="T3701" s="15">
        <v>7.38430794844031</v>
      </c>
      <c r="U3701" s="15">
        <v>7.6311343323513903</v>
      </c>
      <c r="V3701" s="15">
        <v>18.3192741027027</v>
      </c>
      <c r="W3701" s="15">
        <v>19.949600718163001</v>
      </c>
      <c r="X3701" s="15">
        <v>15.186248861253301</v>
      </c>
      <c r="Y3701" s="15">
        <v>11.6125056082904</v>
      </c>
      <c r="Z3701" s="15">
        <v>-1.24977184600197</v>
      </c>
      <c r="AA3701" s="15">
        <v>9.9439036848954796</v>
      </c>
      <c r="AB3701" s="15">
        <v>13.421474651418601</v>
      </c>
      <c r="AC3701" s="15">
        <v>9.3669998115394293</v>
      </c>
      <c r="AD3701" s="15">
        <v>3.0818850563392002</v>
      </c>
      <c r="AE3701" s="15">
        <v>-4.54219648764282</v>
      </c>
      <c r="AF3701" s="84">
        <f t="shared" si="115"/>
        <v>17.090646629465784</v>
      </c>
    </row>
    <row r="3702" spans="2:32" x14ac:dyDescent="0.2">
      <c r="B3702" s="83">
        <v>2</v>
      </c>
      <c r="C3702" s="83">
        <v>18</v>
      </c>
      <c r="D3702" s="83">
        <v>10</v>
      </c>
      <c r="E3702" s="83">
        <f t="shared" si="114"/>
        <v>1</v>
      </c>
      <c r="F3702" s="15">
        <v>28.029180995345101</v>
      </c>
      <c r="G3702" s="15">
        <v>21.627821040724601</v>
      </c>
      <c r="H3702" s="15">
        <v>20.7963625262976</v>
      </c>
      <c r="I3702" s="15">
        <v>14.552114708200101</v>
      </c>
      <c r="J3702" s="15">
        <v>14.660031017318399</v>
      </c>
      <c r="K3702" s="15">
        <v>22.274064459308999</v>
      </c>
      <c r="L3702" s="15">
        <v>23.419541921000899</v>
      </c>
      <c r="M3702" s="15">
        <v>21.6523906309605</v>
      </c>
      <c r="N3702" s="15">
        <v>21.013970434576301</v>
      </c>
      <c r="O3702" s="15">
        <v>12.894078762605799</v>
      </c>
      <c r="P3702" s="15">
        <v>17.869501526907101</v>
      </c>
      <c r="Q3702" s="15">
        <v>24.0881683368981</v>
      </c>
      <c r="R3702" s="15">
        <v>18.082512502774598</v>
      </c>
      <c r="S3702" s="15">
        <v>16.4194470105171</v>
      </c>
      <c r="T3702" s="15">
        <v>5.20619809441268</v>
      </c>
      <c r="U3702" s="15">
        <v>3.6986334830224501</v>
      </c>
      <c r="V3702" s="15">
        <v>14.15343394462</v>
      </c>
      <c r="W3702" s="15">
        <v>11.0609332264066</v>
      </c>
      <c r="X3702" s="15">
        <v>8.4175501243323101</v>
      </c>
      <c r="Y3702" s="15">
        <v>10.252892527684599</v>
      </c>
      <c r="Z3702" s="15">
        <v>-3.5030597380101698</v>
      </c>
      <c r="AA3702" s="15">
        <v>3.9603971240967502</v>
      </c>
      <c r="AB3702" s="15">
        <v>5.1447437594030099</v>
      </c>
      <c r="AC3702" s="15">
        <v>-0.16211163574457199</v>
      </c>
      <c r="AD3702" s="15">
        <v>-3.4351485393047301</v>
      </c>
      <c r="AE3702" s="15">
        <v>-7.5488038708474496</v>
      </c>
      <c r="AF3702" s="84">
        <f t="shared" si="115"/>
        <v>12.485570937442564</v>
      </c>
    </row>
    <row r="3703" spans="2:32" x14ac:dyDescent="0.2">
      <c r="B3703" s="83">
        <v>2</v>
      </c>
      <c r="C3703" s="83">
        <v>18</v>
      </c>
      <c r="D3703" s="83">
        <v>11</v>
      </c>
      <c r="E3703" s="83">
        <f t="shared" si="114"/>
        <v>1</v>
      </c>
      <c r="F3703" s="15">
        <v>25.213150534383999</v>
      </c>
      <c r="G3703" s="15">
        <v>20.302557616414699</v>
      </c>
      <c r="H3703" s="15">
        <v>18.576178374826899</v>
      </c>
      <c r="I3703" s="15">
        <v>15.0775542507917</v>
      </c>
      <c r="J3703" s="15">
        <v>13.395108698697801</v>
      </c>
      <c r="K3703" s="15">
        <v>21.0849576906562</v>
      </c>
      <c r="L3703" s="15">
        <v>22.124961004257202</v>
      </c>
      <c r="M3703" s="15">
        <v>21.495139462947801</v>
      </c>
      <c r="N3703" s="15">
        <v>19.0805895368606</v>
      </c>
      <c r="O3703" s="15">
        <v>12.1109518325105</v>
      </c>
      <c r="P3703" s="15">
        <v>16.9713645503391</v>
      </c>
      <c r="Q3703" s="15">
        <v>23.732101168841101</v>
      </c>
      <c r="R3703" s="15">
        <v>16.265158369809399</v>
      </c>
      <c r="S3703" s="15">
        <v>12.2922928846031</v>
      </c>
      <c r="T3703" s="15">
        <v>1.0577112213075199</v>
      </c>
      <c r="U3703" s="15">
        <v>3.1826924974620301</v>
      </c>
      <c r="V3703" s="15">
        <v>8.6797498038262102</v>
      </c>
      <c r="W3703" s="15">
        <v>7.2191800071150096</v>
      </c>
      <c r="X3703" s="15">
        <v>6.0715846818685497</v>
      </c>
      <c r="Y3703" s="15">
        <v>1.78365578652918</v>
      </c>
      <c r="Z3703" s="15">
        <v>-9.1583154804110496</v>
      </c>
      <c r="AA3703" s="15">
        <v>-2.8298896036893102</v>
      </c>
      <c r="AB3703" s="15">
        <v>-0.67217146757245105</v>
      </c>
      <c r="AC3703" s="15">
        <v>-4.6269365044236199</v>
      </c>
      <c r="AD3703" s="15">
        <v>-5.4718051402419796</v>
      </c>
      <c r="AE3703" s="15">
        <v>-12.291343761980499</v>
      </c>
      <c r="AF3703" s="84">
        <f t="shared" si="115"/>
        <v>9.6410068467588328</v>
      </c>
    </row>
    <row r="3704" spans="2:32" x14ac:dyDescent="0.2">
      <c r="B3704" s="83">
        <v>2</v>
      </c>
      <c r="C3704" s="83">
        <v>18</v>
      </c>
      <c r="D3704" s="83">
        <v>12</v>
      </c>
      <c r="E3704" s="83">
        <f t="shared" si="114"/>
        <v>1</v>
      </c>
      <c r="F3704" s="15">
        <v>23.984891875207399</v>
      </c>
      <c r="G3704" s="15">
        <v>20.033599657807802</v>
      </c>
      <c r="H3704" s="15">
        <v>18.162115640521002</v>
      </c>
      <c r="I3704" s="15">
        <v>14.1022827808186</v>
      </c>
      <c r="J3704" s="15">
        <v>12.816922031983699</v>
      </c>
      <c r="K3704" s="15">
        <v>20.684140566021199</v>
      </c>
      <c r="L3704" s="15">
        <v>21.424833096682999</v>
      </c>
      <c r="M3704" s="15">
        <v>20.751348804816601</v>
      </c>
      <c r="N3704" s="15">
        <v>16.694290612844799</v>
      </c>
      <c r="O3704" s="15">
        <v>8.8398487519621796</v>
      </c>
      <c r="P3704" s="15">
        <v>12.8997532618791</v>
      </c>
      <c r="Q3704" s="15">
        <v>21.043532232880601</v>
      </c>
      <c r="R3704" s="15">
        <v>12.951245425671299</v>
      </c>
      <c r="S3704" s="15">
        <v>7.0657236116826496</v>
      </c>
      <c r="T3704" s="15">
        <v>-0.32176856718957397</v>
      </c>
      <c r="U3704" s="15">
        <v>-0.97178899868577695</v>
      </c>
      <c r="V3704" s="15">
        <v>3.6398094770424101</v>
      </c>
      <c r="W3704" s="15">
        <v>1.8040427979603399</v>
      </c>
      <c r="X3704" s="15">
        <v>1.2958180237561501</v>
      </c>
      <c r="Y3704" s="15">
        <v>-2.6942014341093601</v>
      </c>
      <c r="Z3704" s="15">
        <v>-8.7159314524559299</v>
      </c>
      <c r="AA3704" s="15">
        <v>-6.7620748591422997</v>
      </c>
      <c r="AB3704" s="15">
        <v>-1.8071310077309599</v>
      </c>
      <c r="AC3704" s="15">
        <v>-9.2610692667961096</v>
      </c>
      <c r="AD3704" s="15">
        <v>-8.7636317140907103</v>
      </c>
      <c r="AE3704" s="15">
        <v>-11.487176721096001</v>
      </c>
      <c r="AF3704" s="84">
        <f t="shared" si="115"/>
        <v>7.2080547933939263</v>
      </c>
    </row>
    <row r="3705" spans="2:32" x14ac:dyDescent="0.2">
      <c r="B3705" s="83">
        <v>2</v>
      </c>
      <c r="C3705" s="83">
        <v>18</v>
      </c>
      <c r="D3705" s="83">
        <v>13</v>
      </c>
      <c r="E3705" s="83">
        <f t="shared" si="114"/>
        <v>1</v>
      </c>
      <c r="F3705" s="15">
        <v>22.8212142191529</v>
      </c>
      <c r="G3705" s="15">
        <v>20.048751388183799</v>
      </c>
      <c r="H3705" s="15">
        <v>18.671517626106699</v>
      </c>
      <c r="I3705" s="15">
        <v>14.44086588943</v>
      </c>
      <c r="J3705" s="15">
        <v>12.6026422510836</v>
      </c>
      <c r="K3705" s="15">
        <v>20.861022147387299</v>
      </c>
      <c r="L3705" s="15">
        <v>20.435120265245398</v>
      </c>
      <c r="M3705" s="15">
        <v>21.258082150325201</v>
      </c>
      <c r="N3705" s="15">
        <v>17.881472157999902</v>
      </c>
      <c r="O3705" s="15">
        <v>7.7127614618837796</v>
      </c>
      <c r="P3705" s="15">
        <v>14.583243524610999</v>
      </c>
      <c r="Q3705" s="15">
        <v>19.8750100993663</v>
      </c>
      <c r="R3705" s="15">
        <v>11.1960197790116</v>
      </c>
      <c r="S3705" s="15">
        <v>7.3425530295371999</v>
      </c>
      <c r="T3705" s="15">
        <v>-0.33047099889814902</v>
      </c>
      <c r="U3705" s="15">
        <v>-2.3771692098267398</v>
      </c>
      <c r="V3705" s="15">
        <v>3.37326562559605</v>
      </c>
      <c r="W3705" s="15">
        <v>-0.46671509979665299</v>
      </c>
      <c r="X3705" s="15">
        <v>-0.166354909390211</v>
      </c>
      <c r="Y3705" s="15">
        <v>-3.3900955909341599</v>
      </c>
      <c r="Z3705" s="15">
        <v>-8.60644954419136</v>
      </c>
      <c r="AA3705" s="15">
        <v>-8.3549590571224694</v>
      </c>
      <c r="AB3705" s="15">
        <v>-5.3714089807868</v>
      </c>
      <c r="AC3705" s="15">
        <v>-10.6190309620593</v>
      </c>
      <c r="AD3705" s="15">
        <v>-9.9447635208964407</v>
      </c>
      <c r="AE3705" s="15">
        <v>-11.1881235790253</v>
      </c>
      <c r="AF3705" s="84">
        <f t="shared" si="115"/>
        <v>6.6264615446920452</v>
      </c>
    </row>
    <row r="3706" spans="2:32" x14ac:dyDescent="0.2">
      <c r="B3706" s="83">
        <v>2</v>
      </c>
      <c r="C3706" s="83">
        <v>18</v>
      </c>
      <c r="D3706" s="83">
        <v>14</v>
      </c>
      <c r="E3706" s="83">
        <f t="shared" si="114"/>
        <v>1</v>
      </c>
      <c r="F3706" s="15">
        <v>22.0119200913906</v>
      </c>
      <c r="G3706" s="15">
        <v>19.232701527263401</v>
      </c>
      <c r="H3706" s="15">
        <v>18.2676739653349</v>
      </c>
      <c r="I3706" s="15">
        <v>14.382975968360901</v>
      </c>
      <c r="J3706" s="15">
        <v>12.9890550658181</v>
      </c>
      <c r="K3706" s="15">
        <v>20.152186575196701</v>
      </c>
      <c r="L3706" s="15">
        <v>20.544009683698398</v>
      </c>
      <c r="M3706" s="15">
        <v>19.915173647314301</v>
      </c>
      <c r="N3706" s="15">
        <v>17.7137256738208</v>
      </c>
      <c r="O3706" s="15">
        <v>8.0546322083473196</v>
      </c>
      <c r="P3706" s="15">
        <v>14.0688167392463</v>
      </c>
      <c r="Q3706" s="15">
        <v>18.138429696787099</v>
      </c>
      <c r="R3706" s="15">
        <v>12.943922820150901</v>
      </c>
      <c r="S3706" s="15">
        <v>8.8289430921873997</v>
      </c>
      <c r="T3706" s="15">
        <v>-0.97446502684056802</v>
      </c>
      <c r="U3706" s="15">
        <v>-1.8947449634820199</v>
      </c>
      <c r="V3706" s="15">
        <v>5.8669391272515101</v>
      </c>
      <c r="W3706" s="15">
        <v>2.0674783843606699</v>
      </c>
      <c r="X3706" s="15">
        <v>4.8638364553451503E-2</v>
      </c>
      <c r="Y3706" s="15">
        <v>-2.1765351866185698</v>
      </c>
      <c r="Z3706" s="15">
        <v>-9.5273440569937193</v>
      </c>
      <c r="AA3706" s="15">
        <v>-5.3554991656988902</v>
      </c>
      <c r="AB3706" s="15">
        <v>-5.1826691997796299</v>
      </c>
      <c r="AC3706" s="15">
        <v>-9.3464838317334706</v>
      </c>
      <c r="AD3706" s="15">
        <v>-9.0069022261500393</v>
      </c>
      <c r="AE3706" s="15">
        <v>-12.2401920285225</v>
      </c>
      <c r="AF3706" s="84">
        <f t="shared" si="115"/>
        <v>6.9047071902024362</v>
      </c>
    </row>
    <row r="3707" spans="2:32" x14ac:dyDescent="0.2">
      <c r="B3707" s="83">
        <v>2</v>
      </c>
      <c r="C3707" s="83">
        <v>18</v>
      </c>
      <c r="D3707" s="83">
        <v>15</v>
      </c>
      <c r="E3707" s="83">
        <f t="shared" si="114"/>
        <v>1</v>
      </c>
      <c r="F3707" s="15">
        <v>21.653642775356801</v>
      </c>
      <c r="G3707" s="15">
        <v>20.271781503202401</v>
      </c>
      <c r="H3707" s="15">
        <v>18.323313352555001</v>
      </c>
      <c r="I3707" s="15">
        <v>13.788441382763899</v>
      </c>
      <c r="J3707" s="15">
        <v>13.709566011786499</v>
      </c>
      <c r="K3707" s="15">
        <v>20.607631767988199</v>
      </c>
      <c r="L3707" s="15">
        <v>22.0128481513858</v>
      </c>
      <c r="M3707" s="15">
        <v>21.716146856159</v>
      </c>
      <c r="N3707" s="15">
        <v>17.706993807718199</v>
      </c>
      <c r="O3707" s="15">
        <v>10.4757739005387</v>
      </c>
      <c r="P3707" s="15">
        <v>16.2674426520467</v>
      </c>
      <c r="Q3707" s="15">
        <v>19.681879891365799</v>
      </c>
      <c r="R3707" s="15">
        <v>14.637565848633599</v>
      </c>
      <c r="S3707" s="15">
        <v>9.4503567815721006</v>
      </c>
      <c r="T3707" s="15">
        <v>-3.2740445802062799</v>
      </c>
      <c r="U3707" s="15">
        <v>-0.82054598421603397</v>
      </c>
      <c r="V3707" s="15">
        <v>6.33371250961721</v>
      </c>
      <c r="W3707" s="15">
        <v>1.9609174697399101</v>
      </c>
      <c r="X3707" s="15">
        <v>0.12039457361400099</v>
      </c>
      <c r="Y3707" s="15">
        <v>-3.96341694411635</v>
      </c>
      <c r="Z3707" s="15">
        <v>-11.0385201409459</v>
      </c>
      <c r="AA3707" s="15">
        <v>-6.7133092827796901</v>
      </c>
      <c r="AB3707" s="15">
        <v>-5.9026370225697802</v>
      </c>
      <c r="AC3707" s="15">
        <v>-9.8871070716381109</v>
      </c>
      <c r="AD3707" s="15">
        <v>-9.8955657493621096</v>
      </c>
      <c r="AE3707" s="15">
        <v>-13.1613448238373</v>
      </c>
      <c r="AF3707" s="84">
        <f t="shared" si="115"/>
        <v>7.0793045244758543</v>
      </c>
    </row>
    <row r="3708" spans="2:32" x14ac:dyDescent="0.2">
      <c r="B3708" s="83">
        <v>2</v>
      </c>
      <c r="C3708" s="83">
        <v>18</v>
      </c>
      <c r="D3708" s="83">
        <v>16</v>
      </c>
      <c r="E3708" s="83">
        <f t="shared" si="114"/>
        <v>1</v>
      </c>
      <c r="F3708" s="15">
        <v>21.789002096056901</v>
      </c>
      <c r="G3708" s="15">
        <v>22.131375872208402</v>
      </c>
      <c r="H3708" s="15">
        <v>20.085090189337699</v>
      </c>
      <c r="I3708" s="15">
        <v>17.8251665851772</v>
      </c>
      <c r="J3708" s="15">
        <v>18.041687895581099</v>
      </c>
      <c r="K3708" s="15">
        <v>21.857123515471802</v>
      </c>
      <c r="L3708" s="15">
        <v>24.045170696973798</v>
      </c>
      <c r="M3708" s="15">
        <v>25.047769502446101</v>
      </c>
      <c r="N3708" s="15">
        <v>23.1799399448633</v>
      </c>
      <c r="O3708" s="15">
        <v>16.813412913411899</v>
      </c>
      <c r="P3708" s="15">
        <v>22.504404173020301</v>
      </c>
      <c r="Q3708" s="15">
        <v>27.295051440715799</v>
      </c>
      <c r="R3708" s="15">
        <v>21.646178454205401</v>
      </c>
      <c r="S3708" s="15">
        <v>20.392710403420001</v>
      </c>
      <c r="T3708" s="15">
        <v>1.3294893574081399</v>
      </c>
      <c r="U3708" s="15">
        <v>4.0982903891056797</v>
      </c>
      <c r="V3708" s="15">
        <v>14.152947253331501</v>
      </c>
      <c r="W3708" s="15">
        <v>8.5803796000778707</v>
      </c>
      <c r="X3708" s="15">
        <v>11.2369654995054</v>
      </c>
      <c r="Y3708" s="15">
        <v>2.3705174321681302</v>
      </c>
      <c r="Z3708" s="15">
        <v>-10.644532583475099</v>
      </c>
      <c r="AA3708" s="15">
        <v>-2.1961428233534099</v>
      </c>
      <c r="AB3708" s="15">
        <v>-0.17436996695399301</v>
      </c>
      <c r="AC3708" s="15">
        <v>-8.0748441700208904</v>
      </c>
      <c r="AD3708" s="15">
        <v>-5.0519419960677601</v>
      </c>
      <c r="AE3708" s="15">
        <v>-13.006667481422401</v>
      </c>
      <c r="AF3708" s="84">
        <f t="shared" si="115"/>
        <v>11.741314392045881</v>
      </c>
    </row>
    <row r="3709" spans="2:32" x14ac:dyDescent="0.2">
      <c r="B3709" s="83">
        <v>2</v>
      </c>
      <c r="C3709" s="83">
        <v>18</v>
      </c>
      <c r="D3709" s="83">
        <v>17</v>
      </c>
      <c r="E3709" s="83">
        <f t="shared" si="114"/>
        <v>1</v>
      </c>
      <c r="F3709" s="15">
        <v>23.653772920079501</v>
      </c>
      <c r="G3709" s="15">
        <v>25.5122893027917</v>
      </c>
      <c r="H3709" s="15">
        <v>24.189399007797199</v>
      </c>
      <c r="I3709" s="15">
        <v>27.279129185438201</v>
      </c>
      <c r="J3709" s="15">
        <v>31.476772354602801</v>
      </c>
      <c r="K3709" s="15">
        <v>27.5082301621437</v>
      </c>
      <c r="L3709" s="15">
        <v>37.194161651611303</v>
      </c>
      <c r="M3709" s="15">
        <v>35.974199404716501</v>
      </c>
      <c r="N3709" s="15">
        <v>37.401464475154903</v>
      </c>
      <c r="O3709" s="15">
        <v>43.650545881271398</v>
      </c>
      <c r="P3709" s="15">
        <v>45.490946274042102</v>
      </c>
      <c r="Q3709" s="15">
        <v>44.093584369182601</v>
      </c>
      <c r="R3709" s="15">
        <v>54.2312234041691</v>
      </c>
      <c r="S3709" s="15">
        <v>53.364677483797102</v>
      </c>
      <c r="T3709" s="15">
        <v>44.886958198189703</v>
      </c>
      <c r="U3709" s="15">
        <v>48.0354779102802</v>
      </c>
      <c r="V3709" s="15">
        <v>57.367159642457999</v>
      </c>
      <c r="W3709" s="15">
        <v>62.887216485694097</v>
      </c>
      <c r="X3709" s="15">
        <v>64.304478364199397</v>
      </c>
      <c r="Y3709" s="15">
        <v>28.5555149661824</v>
      </c>
      <c r="Z3709" s="15">
        <v>1.1734383197501299</v>
      </c>
      <c r="AA3709" s="15">
        <v>29.817449522847301</v>
      </c>
      <c r="AB3709" s="15">
        <v>29.377949238762302</v>
      </c>
      <c r="AC3709" s="15">
        <v>15.1442029351145</v>
      </c>
      <c r="AD3709" s="15">
        <v>10.6132261921167</v>
      </c>
      <c r="AE3709" s="15">
        <v>-9.5851236822009103</v>
      </c>
      <c r="AF3709" s="84">
        <f t="shared" si="115"/>
        <v>34.369167075776616</v>
      </c>
    </row>
    <row r="3710" spans="2:32" x14ac:dyDescent="0.2">
      <c r="B3710" s="83">
        <v>2</v>
      </c>
      <c r="C3710" s="83">
        <v>18</v>
      </c>
      <c r="D3710" s="83">
        <v>18</v>
      </c>
      <c r="E3710" s="83">
        <f t="shared" si="114"/>
        <v>1</v>
      </c>
      <c r="F3710" s="15">
        <v>32.231093215227098</v>
      </c>
      <c r="G3710" s="15">
        <v>36.6546536676898</v>
      </c>
      <c r="H3710" s="15">
        <v>38.659765082120899</v>
      </c>
      <c r="I3710" s="15">
        <v>41.355421881914097</v>
      </c>
      <c r="J3710" s="15">
        <v>44.040111229658102</v>
      </c>
      <c r="K3710" s="15">
        <v>44.060399163007702</v>
      </c>
      <c r="L3710" s="15">
        <v>49.112204244136798</v>
      </c>
      <c r="M3710" s="15">
        <v>50.629020355224597</v>
      </c>
      <c r="N3710" s="15">
        <v>63.923393122672998</v>
      </c>
      <c r="O3710" s="15">
        <v>76.026824518203696</v>
      </c>
      <c r="P3710" s="15">
        <v>77.890899620294604</v>
      </c>
      <c r="Q3710" s="15">
        <v>73.273899046659494</v>
      </c>
      <c r="R3710" s="15">
        <v>96.316996623039202</v>
      </c>
      <c r="S3710" s="15">
        <v>122.827727505684</v>
      </c>
      <c r="T3710" s="15">
        <v>147.898785247326</v>
      </c>
      <c r="U3710" s="15">
        <v>133.574353865147</v>
      </c>
      <c r="V3710" s="15">
        <v>137.27095712661699</v>
      </c>
      <c r="W3710" s="15">
        <v>140.94796405887601</v>
      </c>
      <c r="X3710" s="15">
        <v>150.11821986341499</v>
      </c>
      <c r="Y3710" s="15">
        <v>130.89384907865499</v>
      </c>
      <c r="Z3710" s="15">
        <v>105.71943939423601</v>
      </c>
      <c r="AA3710" s="15">
        <v>132.57023736047699</v>
      </c>
      <c r="AB3710" s="15">
        <v>126.914872859955</v>
      </c>
      <c r="AC3710" s="15">
        <v>122.508570140362</v>
      </c>
      <c r="AD3710" s="15">
        <v>126.04000014928</v>
      </c>
      <c r="AE3710" s="15">
        <v>83.890011801064006</v>
      </c>
      <c r="AF3710" s="84">
        <f t="shared" si="115"/>
        <v>91.744218085420869</v>
      </c>
    </row>
    <row r="3711" spans="2:32" x14ac:dyDescent="0.2">
      <c r="B3711" s="83">
        <v>2</v>
      </c>
      <c r="C3711" s="83">
        <v>18</v>
      </c>
      <c r="D3711" s="83">
        <v>19</v>
      </c>
      <c r="E3711" s="83">
        <f t="shared" si="114"/>
        <v>1</v>
      </c>
      <c r="F3711" s="15">
        <v>37.247245180845297</v>
      </c>
      <c r="G3711" s="15">
        <v>35.538603735541201</v>
      </c>
      <c r="H3711" s="15">
        <v>35.901113086700398</v>
      </c>
      <c r="I3711" s="15">
        <v>36.684965238571202</v>
      </c>
      <c r="J3711" s="15">
        <v>39.245763418197598</v>
      </c>
      <c r="K3711" s="15">
        <v>37.697937327146498</v>
      </c>
      <c r="L3711" s="15">
        <v>41.743946432590498</v>
      </c>
      <c r="M3711" s="15">
        <v>41.375443476200097</v>
      </c>
      <c r="N3711" s="15">
        <v>48.0420856487751</v>
      </c>
      <c r="O3711" s="15">
        <v>56.107165579319002</v>
      </c>
      <c r="P3711" s="15">
        <v>54.211933787822701</v>
      </c>
      <c r="Q3711" s="15">
        <v>54.296888572454399</v>
      </c>
      <c r="R3711" s="15">
        <v>64.106130810260794</v>
      </c>
      <c r="S3711" s="15">
        <v>75.390662198305094</v>
      </c>
      <c r="T3711" s="15">
        <v>95.003753300905203</v>
      </c>
      <c r="U3711" s="15">
        <v>112.797817414761</v>
      </c>
      <c r="V3711" s="15">
        <v>107.337740208149</v>
      </c>
      <c r="W3711" s="15">
        <v>122.579483038902</v>
      </c>
      <c r="X3711" s="15">
        <v>136.73018681025499</v>
      </c>
      <c r="Y3711" s="15">
        <v>134.51566211271299</v>
      </c>
      <c r="Z3711" s="15">
        <v>123.66625808930399</v>
      </c>
      <c r="AA3711" s="15">
        <v>146.200790950298</v>
      </c>
      <c r="AB3711" s="15">
        <v>142.82331864666901</v>
      </c>
      <c r="AC3711" s="15">
        <v>155.53280026000701</v>
      </c>
      <c r="AD3711" s="15">
        <v>157.85403199911099</v>
      </c>
      <c r="AE3711" s="15">
        <v>114.458737937763</v>
      </c>
      <c r="AF3711" s="84">
        <f t="shared" si="115"/>
        <v>84.888094817752574</v>
      </c>
    </row>
    <row r="3712" spans="2:32" x14ac:dyDescent="0.2">
      <c r="B3712" s="83">
        <v>2</v>
      </c>
      <c r="C3712" s="83">
        <v>18</v>
      </c>
      <c r="D3712" s="83">
        <v>20</v>
      </c>
      <c r="E3712" s="83">
        <f t="shared" si="114"/>
        <v>1</v>
      </c>
      <c r="F3712" s="15">
        <v>40.602447937011704</v>
      </c>
      <c r="G3712" s="15">
        <v>34.390446866105897</v>
      </c>
      <c r="H3712" s="15">
        <v>32.488633925914797</v>
      </c>
      <c r="I3712" s="15">
        <v>32.151170430660301</v>
      </c>
      <c r="J3712" s="15">
        <v>35.588812777996097</v>
      </c>
      <c r="K3712" s="15">
        <v>35.9951110956669</v>
      </c>
      <c r="L3712" s="15">
        <v>40.711991324424702</v>
      </c>
      <c r="M3712" s="15">
        <v>39.868899532318103</v>
      </c>
      <c r="N3712" s="15">
        <v>43.615801910638801</v>
      </c>
      <c r="O3712" s="15">
        <v>53.312120383262602</v>
      </c>
      <c r="P3712" s="15">
        <v>52.809701729536101</v>
      </c>
      <c r="Q3712" s="15">
        <v>52.064223140001303</v>
      </c>
      <c r="R3712" s="15">
        <v>67.457176110744498</v>
      </c>
      <c r="S3712" s="15">
        <v>78.181083557844204</v>
      </c>
      <c r="T3712" s="15">
        <v>113.69757455158199</v>
      </c>
      <c r="U3712" s="15">
        <v>107.33919813227701</v>
      </c>
      <c r="V3712" s="15">
        <v>110.456442893028</v>
      </c>
      <c r="W3712" s="15">
        <v>120.429512720585</v>
      </c>
      <c r="X3712" s="15">
        <v>128.22316574072801</v>
      </c>
      <c r="Y3712" s="15">
        <v>100.46208172988899</v>
      </c>
      <c r="Z3712" s="15">
        <v>96.225523257255603</v>
      </c>
      <c r="AA3712" s="15">
        <v>117.713324345112</v>
      </c>
      <c r="AB3712" s="15">
        <v>121.821245986462</v>
      </c>
      <c r="AC3712" s="15">
        <v>120.22969657993301</v>
      </c>
      <c r="AD3712" s="15">
        <v>128.830276751995</v>
      </c>
      <c r="AE3712" s="15">
        <v>123.841266958237</v>
      </c>
      <c r="AF3712" s="84">
        <f t="shared" si="115"/>
        <v>78.019497321892672</v>
      </c>
    </row>
    <row r="3713" spans="2:32" x14ac:dyDescent="0.2">
      <c r="B3713" s="83">
        <v>2</v>
      </c>
      <c r="C3713" s="83">
        <v>18</v>
      </c>
      <c r="D3713" s="83">
        <v>21</v>
      </c>
      <c r="E3713" s="83">
        <f t="shared" si="114"/>
        <v>1</v>
      </c>
      <c r="F3713" s="15">
        <v>40.440724850654597</v>
      </c>
      <c r="G3713" s="15">
        <v>30.883589582766799</v>
      </c>
      <c r="H3713" s="15">
        <v>28.938969899654399</v>
      </c>
      <c r="I3713" s="15">
        <v>29.232070848941799</v>
      </c>
      <c r="J3713" s="15">
        <v>31.7054235391617</v>
      </c>
      <c r="K3713" s="15">
        <v>32.353254286766102</v>
      </c>
      <c r="L3713" s="15">
        <v>36.820363875389098</v>
      </c>
      <c r="M3713" s="15">
        <v>35.710566687107097</v>
      </c>
      <c r="N3713" s="15">
        <v>38.407221723556503</v>
      </c>
      <c r="O3713" s="15">
        <v>48.214610667944001</v>
      </c>
      <c r="P3713" s="15">
        <v>46.729679340362601</v>
      </c>
      <c r="Q3713" s="15">
        <v>47.464322744607898</v>
      </c>
      <c r="R3713" s="15">
        <v>53.7309750528336</v>
      </c>
      <c r="S3713" s="15">
        <v>61.641830549955401</v>
      </c>
      <c r="T3713" s="15">
        <v>79.401402096033095</v>
      </c>
      <c r="U3713" s="15">
        <v>91.333602529048903</v>
      </c>
      <c r="V3713" s="15">
        <v>83.421136773586298</v>
      </c>
      <c r="W3713" s="15">
        <v>89.325972393274299</v>
      </c>
      <c r="X3713" s="15">
        <v>98.810938630819294</v>
      </c>
      <c r="Y3713" s="15">
        <v>100.014899753094</v>
      </c>
      <c r="Z3713" s="15">
        <v>97.699942977190005</v>
      </c>
      <c r="AA3713" s="15">
        <v>116.962169317484</v>
      </c>
      <c r="AB3713" s="15">
        <v>117.230747139454</v>
      </c>
      <c r="AC3713" s="15">
        <v>120.58656759804499</v>
      </c>
      <c r="AD3713" s="15">
        <v>109.409875449955</v>
      </c>
      <c r="AE3713" s="15">
        <v>86.749836733762194</v>
      </c>
      <c r="AF3713" s="84">
        <f t="shared" si="115"/>
        <v>67.431565193901832</v>
      </c>
    </row>
    <row r="3714" spans="2:32" x14ac:dyDescent="0.2">
      <c r="B3714" s="83">
        <v>2</v>
      </c>
      <c r="C3714" s="83">
        <v>18</v>
      </c>
      <c r="D3714" s="83">
        <v>22</v>
      </c>
      <c r="E3714" s="83">
        <f t="shared" si="114"/>
        <v>1</v>
      </c>
      <c r="F3714" s="15">
        <v>38.104540589332601</v>
      </c>
      <c r="G3714" s="15">
        <v>28.158281838108699</v>
      </c>
      <c r="H3714" s="15">
        <v>27.4193880581558</v>
      </c>
      <c r="I3714" s="15">
        <v>28.397798455953598</v>
      </c>
      <c r="J3714" s="15">
        <v>30.1122990729809</v>
      </c>
      <c r="K3714" s="15">
        <v>29.881242779731799</v>
      </c>
      <c r="L3714" s="15">
        <v>34.294417093515399</v>
      </c>
      <c r="M3714" s="15">
        <v>33.464936584234202</v>
      </c>
      <c r="N3714" s="15">
        <v>36.533779625892599</v>
      </c>
      <c r="O3714" s="15">
        <v>46.167677173376099</v>
      </c>
      <c r="P3714" s="15">
        <v>43.812395828962302</v>
      </c>
      <c r="Q3714" s="15">
        <v>45.1404187471867</v>
      </c>
      <c r="R3714" s="15">
        <v>50.8100370638371</v>
      </c>
      <c r="S3714" s="15">
        <v>60.041771434783897</v>
      </c>
      <c r="T3714" s="15">
        <v>86.028496267318701</v>
      </c>
      <c r="U3714" s="15">
        <v>96.064078468799593</v>
      </c>
      <c r="V3714" s="15">
        <v>84.616671963691701</v>
      </c>
      <c r="W3714" s="15">
        <v>92.824874054908705</v>
      </c>
      <c r="X3714" s="15">
        <v>97.778082178354296</v>
      </c>
      <c r="Y3714" s="15">
        <v>96.408668816089602</v>
      </c>
      <c r="Z3714" s="15">
        <v>109.830019959927</v>
      </c>
      <c r="AA3714" s="15">
        <v>132.541933891773</v>
      </c>
      <c r="AB3714" s="15">
        <v>130.30996611309101</v>
      </c>
      <c r="AC3714" s="15">
        <v>135.08634740161901</v>
      </c>
      <c r="AD3714" s="15">
        <v>137.473357192039</v>
      </c>
      <c r="AE3714" s="15">
        <v>90.749795190572698</v>
      </c>
      <c r="AF3714" s="84">
        <f t="shared" si="115"/>
        <v>70.078895224778307</v>
      </c>
    </row>
    <row r="3715" spans="2:32" x14ac:dyDescent="0.2">
      <c r="B3715" s="83">
        <v>2</v>
      </c>
      <c r="C3715" s="83">
        <v>19</v>
      </c>
      <c r="D3715" s="83">
        <v>7</v>
      </c>
      <c r="E3715" s="83">
        <f t="shared" ref="E3715:E3778" si="116">IF(D3715&lt;7,0,IF(D3715&gt;22,0,1))</f>
        <v>1</v>
      </c>
      <c r="F3715" s="15">
        <v>27.5003096113205</v>
      </c>
      <c r="G3715" s="15">
        <v>30.267010303790499</v>
      </c>
      <c r="H3715" s="15">
        <v>27.082294118881201</v>
      </c>
      <c r="I3715" s="15">
        <v>25.7002250051498</v>
      </c>
      <c r="J3715" s="15">
        <v>31.3119957206249</v>
      </c>
      <c r="K3715" s="15">
        <v>34.236563894271903</v>
      </c>
      <c r="L3715" s="15">
        <v>38.000657184600797</v>
      </c>
      <c r="M3715" s="15">
        <v>36.8230388944149</v>
      </c>
      <c r="N3715" s="15">
        <v>35.210132106781003</v>
      </c>
      <c r="O3715" s="15">
        <v>42.229796506166501</v>
      </c>
      <c r="P3715" s="15">
        <v>46.262995411395998</v>
      </c>
      <c r="Q3715" s="15">
        <v>46.578818259239199</v>
      </c>
      <c r="R3715" s="15">
        <v>49.073797889709503</v>
      </c>
      <c r="S3715" s="15">
        <v>50.471342636346797</v>
      </c>
      <c r="T3715" s="15">
        <v>63.2819005715847</v>
      </c>
      <c r="U3715" s="15">
        <v>72.843126784324696</v>
      </c>
      <c r="V3715" s="15">
        <v>73.768292176008202</v>
      </c>
      <c r="W3715" s="15">
        <v>73.461995390415197</v>
      </c>
      <c r="X3715" s="15">
        <v>76.426842355251296</v>
      </c>
      <c r="Y3715" s="15">
        <v>64.512750986576094</v>
      </c>
      <c r="Z3715" s="15">
        <v>63.7945817704815</v>
      </c>
      <c r="AA3715" s="15">
        <v>77.829899693965899</v>
      </c>
      <c r="AB3715" s="15">
        <v>64.307338530898093</v>
      </c>
      <c r="AC3715" s="15">
        <v>66.153883562207199</v>
      </c>
      <c r="AD3715" s="15">
        <v>52.186064594119799</v>
      </c>
      <c r="AE3715" s="15">
        <v>31.146534155339001</v>
      </c>
      <c r="AF3715" s="84">
        <f t="shared" ref="AF3715:AF3778" si="117">AVERAGE(F3715:AE3715)</f>
        <v>50.017776465917898</v>
      </c>
    </row>
    <row r="3716" spans="2:32" x14ac:dyDescent="0.2">
      <c r="B3716" s="83">
        <v>2</v>
      </c>
      <c r="C3716" s="83">
        <v>19</v>
      </c>
      <c r="D3716" s="83">
        <v>8</v>
      </c>
      <c r="E3716" s="83">
        <f t="shared" si="116"/>
        <v>1</v>
      </c>
      <c r="F3716" s="15">
        <v>29.699916535377501</v>
      </c>
      <c r="G3716" s="15">
        <v>23.347705156265398</v>
      </c>
      <c r="H3716" s="15">
        <v>20.468827473640399</v>
      </c>
      <c r="I3716" s="15">
        <v>20.600274831533401</v>
      </c>
      <c r="J3716" s="15">
        <v>23.542982926487898</v>
      </c>
      <c r="K3716" s="15">
        <v>27.015647703170799</v>
      </c>
      <c r="L3716" s="15">
        <v>29.4069729223251</v>
      </c>
      <c r="M3716" s="15">
        <v>28.3690051963329</v>
      </c>
      <c r="N3716" s="15">
        <v>26.552887339949599</v>
      </c>
      <c r="O3716" s="15">
        <v>31.276372289657601</v>
      </c>
      <c r="P3716" s="15">
        <v>38.702473907470697</v>
      </c>
      <c r="Q3716" s="15">
        <v>37.929356228321801</v>
      </c>
      <c r="R3716" s="15">
        <v>37.604342764377598</v>
      </c>
      <c r="S3716" s="15">
        <v>32.8200627892166</v>
      </c>
      <c r="T3716" s="15">
        <v>41.022410038828902</v>
      </c>
      <c r="U3716" s="15">
        <v>49.604663823783397</v>
      </c>
      <c r="V3716" s="15">
        <v>57.732726511240003</v>
      </c>
      <c r="W3716" s="15">
        <v>47.308658220182203</v>
      </c>
      <c r="X3716" s="15">
        <v>40.410183219954398</v>
      </c>
      <c r="Y3716" s="15">
        <v>14.894776861913501</v>
      </c>
      <c r="Z3716" s="15">
        <v>11.706961705882099</v>
      </c>
      <c r="AA3716" s="15">
        <v>51.343210827380403</v>
      </c>
      <c r="AB3716" s="15">
        <v>32.296862249981601</v>
      </c>
      <c r="AC3716" s="15">
        <v>12.038776498027101</v>
      </c>
      <c r="AD3716" s="15">
        <v>2.9480069383978802</v>
      </c>
      <c r="AE3716" s="15">
        <v>-4.55875167235732</v>
      </c>
      <c r="AF3716" s="84">
        <f t="shared" si="117"/>
        <v>29.387896664897752</v>
      </c>
    </row>
    <row r="3717" spans="2:32" x14ac:dyDescent="0.2">
      <c r="B3717" s="83">
        <v>2</v>
      </c>
      <c r="C3717" s="83">
        <v>19</v>
      </c>
      <c r="D3717" s="83">
        <v>9</v>
      </c>
      <c r="E3717" s="83">
        <f t="shared" si="116"/>
        <v>1</v>
      </c>
      <c r="F3717" s="15">
        <v>30.397292997002602</v>
      </c>
      <c r="G3717" s="15">
        <v>22.7005233073425</v>
      </c>
      <c r="H3717" s="15">
        <v>18.021116966486002</v>
      </c>
      <c r="I3717" s="15">
        <v>17.2882941471841</v>
      </c>
      <c r="J3717" s="15">
        <v>20.999125234603898</v>
      </c>
      <c r="K3717" s="15">
        <v>23.90117593503</v>
      </c>
      <c r="L3717" s="15">
        <v>26.119574492752601</v>
      </c>
      <c r="M3717" s="15">
        <v>24.502018269061999</v>
      </c>
      <c r="N3717" s="15">
        <v>15.996347568906801</v>
      </c>
      <c r="O3717" s="15">
        <v>23.120684588074699</v>
      </c>
      <c r="P3717" s="15">
        <v>29.0405929449797</v>
      </c>
      <c r="Q3717" s="15">
        <v>28.0295249787271</v>
      </c>
      <c r="R3717" s="15">
        <v>21.945401151895499</v>
      </c>
      <c r="S3717" s="15">
        <v>7.2067249537855398</v>
      </c>
      <c r="T3717" s="15">
        <v>7.5243128134757296</v>
      </c>
      <c r="U3717" s="15">
        <v>15.823019585073</v>
      </c>
      <c r="V3717" s="15">
        <v>26.185793757557899</v>
      </c>
      <c r="W3717" s="15">
        <v>13.0846931977719</v>
      </c>
      <c r="X3717" s="15">
        <v>11.886557714605701</v>
      </c>
      <c r="Y3717" s="15">
        <v>-1.3071159216314601</v>
      </c>
      <c r="Z3717" s="15">
        <v>-3.52726531209052</v>
      </c>
      <c r="AA3717" s="15">
        <v>9.8947966102212703</v>
      </c>
      <c r="AB3717" s="15">
        <v>6.34134625373036</v>
      </c>
      <c r="AC3717" s="15">
        <v>-2.1962062002420399</v>
      </c>
      <c r="AD3717" s="15">
        <v>-0.98145427352189996</v>
      </c>
      <c r="AE3717" s="15">
        <v>-8.8279880215525601</v>
      </c>
      <c r="AF3717" s="84">
        <f t="shared" si="117"/>
        <v>14.737264913047328</v>
      </c>
    </row>
    <row r="3718" spans="2:32" x14ac:dyDescent="0.2">
      <c r="B3718" s="83">
        <v>2</v>
      </c>
      <c r="C3718" s="83">
        <v>19</v>
      </c>
      <c r="D3718" s="83">
        <v>10</v>
      </c>
      <c r="E3718" s="83">
        <f t="shared" si="116"/>
        <v>1</v>
      </c>
      <c r="F3718" s="15">
        <v>28.114748062610602</v>
      </c>
      <c r="G3718" s="15">
        <v>23.187864698811701</v>
      </c>
      <c r="H3718" s="15">
        <v>17.257895912170401</v>
      </c>
      <c r="I3718" s="15">
        <v>16.577001031816</v>
      </c>
      <c r="J3718" s="15">
        <v>20.0435108295083</v>
      </c>
      <c r="K3718" s="15">
        <v>21.430969696879401</v>
      </c>
      <c r="L3718" s="15">
        <v>23.341923405818601</v>
      </c>
      <c r="M3718" s="15">
        <v>23.0598932349086</v>
      </c>
      <c r="N3718" s="15">
        <v>13.891613425105801</v>
      </c>
      <c r="O3718" s="15">
        <v>22.241407323166701</v>
      </c>
      <c r="P3718" s="15">
        <v>24.261994132876399</v>
      </c>
      <c r="Q3718" s="15">
        <v>21.0030495409369</v>
      </c>
      <c r="R3718" s="15">
        <v>18.970556807786199</v>
      </c>
      <c r="S3718" s="15">
        <v>7.12133722323179</v>
      </c>
      <c r="T3718" s="15">
        <v>6.89959787931293</v>
      </c>
      <c r="U3718" s="15">
        <v>15.156193391472099</v>
      </c>
      <c r="V3718" s="15">
        <v>24.352131095409401</v>
      </c>
      <c r="W3718" s="15">
        <v>13.0783547011465</v>
      </c>
      <c r="X3718" s="15">
        <v>19.040438128575701</v>
      </c>
      <c r="Y3718" s="15">
        <v>-1.2125922164320899</v>
      </c>
      <c r="Z3718" s="15">
        <v>-5.0567074687480904</v>
      </c>
      <c r="AA3718" s="15">
        <v>9.2015401275605004</v>
      </c>
      <c r="AB3718" s="15">
        <v>1.6079408451616799</v>
      </c>
      <c r="AC3718" s="15">
        <v>-4.5901454421430801</v>
      </c>
      <c r="AD3718" s="15">
        <v>-1.9301217958778101</v>
      </c>
      <c r="AE3718" s="15">
        <v>-11.5862927633524</v>
      </c>
      <c r="AF3718" s="84">
        <f t="shared" si="117"/>
        <v>13.287080838758182</v>
      </c>
    </row>
    <row r="3719" spans="2:32" x14ac:dyDescent="0.2">
      <c r="B3719" s="83">
        <v>2</v>
      </c>
      <c r="C3719" s="83">
        <v>19</v>
      </c>
      <c r="D3719" s="83">
        <v>11</v>
      </c>
      <c r="E3719" s="83">
        <f t="shared" si="116"/>
        <v>1</v>
      </c>
      <c r="F3719" s="15">
        <v>25.811742666900201</v>
      </c>
      <c r="G3719" s="15">
        <v>20.653323600347498</v>
      </c>
      <c r="H3719" s="15">
        <v>16.562051885306801</v>
      </c>
      <c r="I3719" s="15">
        <v>13.911902998760301</v>
      </c>
      <c r="J3719" s="15">
        <v>18.859553574413098</v>
      </c>
      <c r="K3719" s="15">
        <v>19.314553004086001</v>
      </c>
      <c r="L3719" s="15">
        <v>22.126230057120299</v>
      </c>
      <c r="M3719" s="15">
        <v>20.237163146123301</v>
      </c>
      <c r="N3719" s="15">
        <v>13.217508720211701</v>
      </c>
      <c r="O3719" s="15">
        <v>19.427338946878901</v>
      </c>
      <c r="P3719" s="15">
        <v>21.5083957296163</v>
      </c>
      <c r="Q3719" s="15">
        <v>17.7699230042025</v>
      </c>
      <c r="R3719" s="15">
        <v>15.5313754183054</v>
      </c>
      <c r="S3719" s="15">
        <v>2.3549406988471699</v>
      </c>
      <c r="T3719" s="15">
        <v>3.4423177034705899</v>
      </c>
      <c r="U3719" s="15">
        <v>8.3016059653013894</v>
      </c>
      <c r="V3719" s="15">
        <v>16.6370501684099</v>
      </c>
      <c r="W3719" s="15">
        <v>8.0471126245025104</v>
      </c>
      <c r="X3719" s="15">
        <v>4.81198592270911</v>
      </c>
      <c r="Y3719" s="15">
        <v>-6.8535763891786301</v>
      </c>
      <c r="Z3719" s="15">
        <v>-5.2406771808266601</v>
      </c>
      <c r="AA3719" s="15">
        <v>0.13389963939786001</v>
      </c>
      <c r="AB3719" s="15">
        <v>-4.3146090763769998</v>
      </c>
      <c r="AC3719" s="15">
        <v>-7.6086716036200501</v>
      </c>
      <c r="AD3719" s="15">
        <v>-9.8499644170403506</v>
      </c>
      <c r="AE3719" s="15">
        <v>-11.4684632706642</v>
      </c>
      <c r="AF3719" s="84">
        <f t="shared" si="117"/>
        <v>9.358615905277075</v>
      </c>
    </row>
    <row r="3720" spans="2:32" x14ac:dyDescent="0.2">
      <c r="B3720" s="83">
        <v>2</v>
      </c>
      <c r="C3720" s="83">
        <v>19</v>
      </c>
      <c r="D3720" s="83">
        <v>12</v>
      </c>
      <c r="E3720" s="83">
        <f t="shared" si="116"/>
        <v>1</v>
      </c>
      <c r="F3720" s="15">
        <v>22.5471287931204</v>
      </c>
      <c r="G3720" s="15">
        <v>19.5871581212132</v>
      </c>
      <c r="H3720" s="15">
        <v>15.4767399994731</v>
      </c>
      <c r="I3720" s="15">
        <v>13.088786454293899</v>
      </c>
      <c r="J3720" s="15">
        <v>17.442961591273502</v>
      </c>
      <c r="K3720" s="15">
        <v>18.744045153371999</v>
      </c>
      <c r="L3720" s="15">
        <v>21.2586897681952</v>
      </c>
      <c r="M3720" s="15">
        <v>18.625394027233099</v>
      </c>
      <c r="N3720" s="15">
        <v>10.193778605990101</v>
      </c>
      <c r="O3720" s="15">
        <v>15.9602133403979</v>
      </c>
      <c r="P3720" s="15">
        <v>19.355018103390901</v>
      </c>
      <c r="Q3720" s="15">
        <v>14.3548112522364</v>
      </c>
      <c r="R3720" s="15">
        <v>12.7792239713669</v>
      </c>
      <c r="S3720" s="15">
        <v>1.4836650006175001</v>
      </c>
      <c r="T3720" s="15">
        <v>-0.49691155554354199</v>
      </c>
      <c r="U3720" s="15">
        <v>4.14551889429986</v>
      </c>
      <c r="V3720" s="15">
        <v>13.319613660723</v>
      </c>
      <c r="W3720" s="15">
        <v>3.4175910225212598</v>
      </c>
      <c r="X3720" s="15">
        <v>0.32297651807963901</v>
      </c>
      <c r="Y3720" s="15">
        <v>-6.1910784504935101</v>
      </c>
      <c r="Z3720" s="15">
        <v>-8.3571751218736203</v>
      </c>
      <c r="AA3720" s="15">
        <v>-1.1581578443646401</v>
      </c>
      <c r="AB3720" s="15">
        <v>-8.5379661964178108</v>
      </c>
      <c r="AC3720" s="15">
        <v>-9.4223037171065798</v>
      </c>
      <c r="AD3720" s="15">
        <v>-10.914073624432101</v>
      </c>
      <c r="AE3720" s="15">
        <v>-12.7834076032639</v>
      </c>
      <c r="AF3720" s="84">
        <f t="shared" si="117"/>
        <v>7.0862400063193141</v>
      </c>
    </row>
    <row r="3721" spans="2:32" x14ac:dyDescent="0.2">
      <c r="B3721" s="83">
        <v>2</v>
      </c>
      <c r="C3721" s="83">
        <v>19</v>
      </c>
      <c r="D3721" s="83">
        <v>13</v>
      </c>
      <c r="E3721" s="83">
        <f t="shared" si="116"/>
        <v>1</v>
      </c>
      <c r="F3721" s="15">
        <v>21.7132394058704</v>
      </c>
      <c r="G3721" s="15">
        <v>19.688449149479201</v>
      </c>
      <c r="H3721" s="15">
        <v>15.858731772528101</v>
      </c>
      <c r="I3721" s="15">
        <v>12.5522298972458</v>
      </c>
      <c r="J3721" s="15">
        <v>18.447985996827502</v>
      </c>
      <c r="K3721" s="15">
        <v>18.064100391656201</v>
      </c>
      <c r="L3721" s="15">
        <v>21.165122484684002</v>
      </c>
      <c r="M3721" s="15">
        <v>19.0531875063926</v>
      </c>
      <c r="N3721" s="15">
        <v>10.978376532390699</v>
      </c>
      <c r="O3721" s="15">
        <v>17.552562838792799</v>
      </c>
      <c r="P3721" s="15">
        <v>18.234698461502798</v>
      </c>
      <c r="Q3721" s="15">
        <v>12.969171707645099</v>
      </c>
      <c r="R3721" s="15">
        <v>13.4120220897645</v>
      </c>
      <c r="S3721" s="15">
        <v>2.2232839646935498</v>
      </c>
      <c r="T3721" s="15">
        <v>-2.11762536482513</v>
      </c>
      <c r="U3721" s="15">
        <v>4.9077285272628099</v>
      </c>
      <c r="V3721" s="15">
        <v>8.9203390790745605</v>
      </c>
      <c r="W3721" s="15">
        <v>2.5842843559589199</v>
      </c>
      <c r="X3721" s="15">
        <v>-0.15186646912992</v>
      </c>
      <c r="Y3721" s="15">
        <v>-5.7464106959700603</v>
      </c>
      <c r="Z3721" s="15">
        <v>-9.2430112870484606</v>
      </c>
      <c r="AA3721" s="15">
        <v>-5.8097863432913996</v>
      </c>
      <c r="AB3721" s="15">
        <v>-9.2407500743269892</v>
      </c>
      <c r="AC3721" s="15">
        <v>-9.8952604411244405</v>
      </c>
      <c r="AD3721" s="15">
        <v>-10.9079064548016</v>
      </c>
      <c r="AE3721" s="15">
        <v>-12.8252218079567</v>
      </c>
      <c r="AF3721" s="84">
        <f t="shared" si="117"/>
        <v>6.6302952008959544</v>
      </c>
    </row>
    <row r="3722" spans="2:32" x14ac:dyDescent="0.2">
      <c r="B3722" s="83">
        <v>2</v>
      </c>
      <c r="C3722" s="83">
        <v>19</v>
      </c>
      <c r="D3722" s="83">
        <v>14</v>
      </c>
      <c r="E3722" s="83">
        <f t="shared" si="116"/>
        <v>1</v>
      </c>
      <c r="F3722" s="15">
        <v>21.772745335280899</v>
      </c>
      <c r="G3722" s="15">
        <v>19.4809716303429</v>
      </c>
      <c r="H3722" s="15">
        <v>16.5292264271528</v>
      </c>
      <c r="I3722" s="15">
        <v>12.8160107373446</v>
      </c>
      <c r="J3722" s="15">
        <v>17.998914189159901</v>
      </c>
      <c r="K3722" s="15">
        <v>19.0830027776584</v>
      </c>
      <c r="L3722" s="15">
        <v>20.698081286191901</v>
      </c>
      <c r="M3722" s="15">
        <v>20.579914777845101</v>
      </c>
      <c r="N3722" s="15">
        <v>13.062491327032401</v>
      </c>
      <c r="O3722" s="15">
        <v>18.736512501522899</v>
      </c>
      <c r="P3722" s="15">
        <v>18.045320073276802</v>
      </c>
      <c r="Q3722" s="15">
        <v>16.4803284204006</v>
      </c>
      <c r="R3722" s="15">
        <v>14.699170283563401</v>
      </c>
      <c r="S3722" s="15">
        <v>3.1970152856111498</v>
      </c>
      <c r="T3722" s="15">
        <v>-1.2397224950163399</v>
      </c>
      <c r="U3722" s="15">
        <v>8.4631831795424208</v>
      </c>
      <c r="V3722" s="15">
        <v>7.4942335982620696</v>
      </c>
      <c r="W3722" s="15">
        <v>3.1551532611995898</v>
      </c>
      <c r="X3722" s="15">
        <v>-0.38034988996386498</v>
      </c>
      <c r="Y3722" s="15">
        <v>-6.2626790704131103</v>
      </c>
      <c r="Z3722" s="15">
        <v>-9.2061500057876096</v>
      </c>
      <c r="AA3722" s="15">
        <v>-6.8309966167509604</v>
      </c>
      <c r="AB3722" s="15">
        <v>-7.5656418184787002</v>
      </c>
      <c r="AC3722" s="15">
        <v>-9.9634668359160408</v>
      </c>
      <c r="AD3722" s="15">
        <v>-10.889510770857299</v>
      </c>
      <c r="AE3722" s="15">
        <v>-13.1414109568596</v>
      </c>
      <c r="AF3722" s="84">
        <f t="shared" si="117"/>
        <v>7.1850902550517048</v>
      </c>
    </row>
    <row r="3723" spans="2:32" x14ac:dyDescent="0.2">
      <c r="B3723" s="83">
        <v>2</v>
      </c>
      <c r="C3723" s="83">
        <v>19</v>
      </c>
      <c r="D3723" s="83">
        <v>15</v>
      </c>
      <c r="E3723" s="83">
        <f t="shared" si="116"/>
        <v>1</v>
      </c>
      <c r="F3723" s="15">
        <v>21.397919631958001</v>
      </c>
      <c r="G3723" s="15">
        <v>19.912279006963701</v>
      </c>
      <c r="H3723" s="15">
        <v>16.1508217412233</v>
      </c>
      <c r="I3723" s="15">
        <v>14.8528739320934</v>
      </c>
      <c r="J3723" s="15">
        <v>19.7900734650642</v>
      </c>
      <c r="K3723" s="15">
        <v>20.620237773418399</v>
      </c>
      <c r="L3723" s="15">
        <v>23.410645214870598</v>
      </c>
      <c r="M3723" s="15">
        <v>20.943670060664399</v>
      </c>
      <c r="N3723" s="15">
        <v>13.1447570031062</v>
      </c>
      <c r="O3723" s="15">
        <v>21.5665566542447</v>
      </c>
      <c r="P3723" s="15">
        <v>20.8040805708468</v>
      </c>
      <c r="Q3723" s="15">
        <v>19.417483284413802</v>
      </c>
      <c r="R3723" s="15">
        <v>20.022968078211001</v>
      </c>
      <c r="S3723" s="15">
        <v>1.99031479023397</v>
      </c>
      <c r="T3723" s="15">
        <v>2.5954298269003599</v>
      </c>
      <c r="U3723" s="15">
        <v>12.405237476229701</v>
      </c>
      <c r="V3723" s="15">
        <v>9.4243324260562709</v>
      </c>
      <c r="W3723" s="15">
        <v>6.6145489752888702</v>
      </c>
      <c r="X3723" s="15">
        <v>0.85367097567021799</v>
      </c>
      <c r="Y3723" s="15">
        <v>-8.3238506846725908</v>
      </c>
      <c r="Z3723" s="15">
        <v>-8.6274769911467999</v>
      </c>
      <c r="AA3723" s="15">
        <v>-7.1510878631472599</v>
      </c>
      <c r="AB3723" s="15">
        <v>-7.9755880796462302</v>
      </c>
      <c r="AC3723" s="15">
        <v>-10.304210129499401</v>
      </c>
      <c r="AD3723" s="15">
        <v>-11.0293576364964</v>
      </c>
      <c r="AE3723" s="15">
        <v>-13.107376226306</v>
      </c>
      <c r="AF3723" s="84">
        <f t="shared" si="117"/>
        <v>8.438421279867045</v>
      </c>
    </row>
    <row r="3724" spans="2:32" x14ac:dyDescent="0.2">
      <c r="B3724" s="83">
        <v>2</v>
      </c>
      <c r="C3724" s="83">
        <v>19</v>
      </c>
      <c r="D3724" s="83">
        <v>16</v>
      </c>
      <c r="E3724" s="83">
        <f t="shared" si="116"/>
        <v>1</v>
      </c>
      <c r="F3724" s="15">
        <v>24.124477041006099</v>
      </c>
      <c r="G3724" s="15">
        <v>20.991127795088101</v>
      </c>
      <c r="H3724" s="15">
        <v>19.733414162456999</v>
      </c>
      <c r="I3724" s="15">
        <v>18.654918064400601</v>
      </c>
      <c r="J3724" s="15">
        <v>21.383181356549301</v>
      </c>
      <c r="K3724" s="15">
        <v>21.983648192405699</v>
      </c>
      <c r="L3724" s="15">
        <v>25.7535931753367</v>
      </c>
      <c r="M3724" s="15">
        <v>24.100534866333</v>
      </c>
      <c r="N3724" s="15">
        <v>18.5963307120353</v>
      </c>
      <c r="O3724" s="15">
        <v>25.2931473127604</v>
      </c>
      <c r="P3724" s="15">
        <v>26.8265541087389</v>
      </c>
      <c r="Q3724" s="15">
        <v>25.092786149837099</v>
      </c>
      <c r="R3724" s="15">
        <v>29.6486879221797</v>
      </c>
      <c r="S3724" s="15">
        <v>10.221888915330201</v>
      </c>
      <c r="T3724" s="15">
        <v>11.056069941863401</v>
      </c>
      <c r="U3724" s="15">
        <v>23.536725570678701</v>
      </c>
      <c r="V3724" s="15">
        <v>25.776427386194499</v>
      </c>
      <c r="W3724" s="15">
        <v>21.4996827991754</v>
      </c>
      <c r="X3724" s="15">
        <v>13.171502201795599</v>
      </c>
      <c r="Y3724" s="15">
        <v>-5.6456010953635003</v>
      </c>
      <c r="Z3724" s="15">
        <v>-5.8037586151361502</v>
      </c>
      <c r="AA3724" s="15">
        <v>4.7573579351007904</v>
      </c>
      <c r="AB3724" s="15">
        <v>-3.1226662682890902</v>
      </c>
      <c r="AC3724" s="15">
        <v>-4.8999497359693098</v>
      </c>
      <c r="AD3724" s="15">
        <v>-7.7828321753144296</v>
      </c>
      <c r="AE3724" s="15">
        <v>-12.0105128875971</v>
      </c>
      <c r="AF3724" s="84">
        <f t="shared" si="117"/>
        <v>14.343720570446038</v>
      </c>
    </row>
    <row r="3725" spans="2:32" x14ac:dyDescent="0.2">
      <c r="B3725" s="83">
        <v>2</v>
      </c>
      <c r="C3725" s="83">
        <v>19</v>
      </c>
      <c r="D3725" s="83">
        <v>17</v>
      </c>
      <c r="E3725" s="83">
        <f t="shared" si="116"/>
        <v>1</v>
      </c>
      <c r="F3725" s="15">
        <v>25.104744553983199</v>
      </c>
      <c r="G3725" s="15">
        <v>24.507165521918701</v>
      </c>
      <c r="H3725" s="15">
        <v>25.021893755674402</v>
      </c>
      <c r="I3725" s="15">
        <v>29.140648092746702</v>
      </c>
      <c r="J3725" s="15">
        <v>29.597633116483699</v>
      </c>
      <c r="K3725" s="15">
        <v>32.981722509861001</v>
      </c>
      <c r="L3725" s="15">
        <v>35.866332270622301</v>
      </c>
      <c r="M3725" s="15">
        <v>33.690411063909501</v>
      </c>
      <c r="N3725" s="15">
        <v>38.922341482162501</v>
      </c>
      <c r="O3725" s="15">
        <v>41.563791100978897</v>
      </c>
      <c r="P3725" s="15">
        <v>40.239288681745499</v>
      </c>
      <c r="Q3725" s="15">
        <v>51.244629642725002</v>
      </c>
      <c r="R3725" s="15">
        <v>54.408817662239102</v>
      </c>
      <c r="S3725" s="15">
        <v>48.843432889819098</v>
      </c>
      <c r="T3725" s="15">
        <v>51.069832689762102</v>
      </c>
      <c r="U3725" s="15">
        <v>57.957579419136003</v>
      </c>
      <c r="V3725" s="15">
        <v>55.861781136572397</v>
      </c>
      <c r="W3725" s="15">
        <v>69.194906736075893</v>
      </c>
      <c r="X3725" s="15">
        <v>55.501978264868299</v>
      </c>
      <c r="Y3725" s="15">
        <v>32.747487986545998</v>
      </c>
      <c r="Z3725" s="15">
        <v>33.829099741637698</v>
      </c>
      <c r="AA3725" s="15">
        <v>56.579867342948901</v>
      </c>
      <c r="AB3725" s="15">
        <v>59.482283723563</v>
      </c>
      <c r="AC3725" s="15">
        <v>49.849684740379502</v>
      </c>
      <c r="AD3725" s="15">
        <v>15.824035878032401</v>
      </c>
      <c r="AE3725" s="15">
        <v>-0.273340094193816</v>
      </c>
      <c r="AF3725" s="84">
        <f t="shared" si="117"/>
        <v>40.336848073469156</v>
      </c>
    </row>
    <row r="3726" spans="2:32" x14ac:dyDescent="0.2">
      <c r="B3726" s="83">
        <v>2</v>
      </c>
      <c r="C3726" s="83">
        <v>19</v>
      </c>
      <c r="D3726" s="83">
        <v>18</v>
      </c>
      <c r="E3726" s="83">
        <f t="shared" si="116"/>
        <v>1</v>
      </c>
      <c r="F3726" s="15">
        <v>29.6230550925732</v>
      </c>
      <c r="G3726" s="15">
        <v>37.017773175191998</v>
      </c>
      <c r="H3726" s="15">
        <v>36.410432875871699</v>
      </c>
      <c r="I3726" s="15">
        <v>38.747757154941603</v>
      </c>
      <c r="J3726" s="15">
        <v>43.509565736770597</v>
      </c>
      <c r="K3726" s="15">
        <v>43.393559832096102</v>
      </c>
      <c r="L3726" s="15">
        <v>48.844617006540297</v>
      </c>
      <c r="M3726" s="15">
        <v>50.576470125675201</v>
      </c>
      <c r="N3726" s="15">
        <v>67.707990839004495</v>
      </c>
      <c r="O3726" s="15">
        <v>60.276853004693997</v>
      </c>
      <c r="P3726" s="15">
        <v>65.174681525945701</v>
      </c>
      <c r="Q3726" s="15">
        <v>77.468072337627405</v>
      </c>
      <c r="R3726" s="15">
        <v>85.827780985832206</v>
      </c>
      <c r="S3726" s="15">
        <v>133.25325950574901</v>
      </c>
      <c r="T3726" s="15">
        <v>125.37307046270401</v>
      </c>
      <c r="U3726" s="15">
        <v>122.767231813669</v>
      </c>
      <c r="V3726" s="15">
        <v>109.642080314159</v>
      </c>
      <c r="W3726" s="15">
        <v>136.56697580909699</v>
      </c>
      <c r="X3726" s="15">
        <v>142.78458996272099</v>
      </c>
      <c r="Y3726" s="15">
        <v>144.17600458097499</v>
      </c>
      <c r="Z3726" s="15">
        <v>130.47770820212401</v>
      </c>
      <c r="AA3726" s="15">
        <v>144.176936737299</v>
      </c>
      <c r="AB3726" s="15">
        <v>150.35060155367901</v>
      </c>
      <c r="AC3726" s="15">
        <v>156.422136502266</v>
      </c>
      <c r="AD3726" s="15">
        <v>151.049880479813</v>
      </c>
      <c r="AE3726" s="15">
        <v>118.730008568287</v>
      </c>
      <c r="AF3726" s="84">
        <f t="shared" si="117"/>
        <v>94.2441959302041</v>
      </c>
    </row>
    <row r="3727" spans="2:32" x14ac:dyDescent="0.2">
      <c r="B3727" s="83">
        <v>2</v>
      </c>
      <c r="C3727" s="83">
        <v>19</v>
      </c>
      <c r="D3727" s="83">
        <v>19</v>
      </c>
      <c r="E3727" s="83">
        <f t="shared" si="116"/>
        <v>1</v>
      </c>
      <c r="F3727" s="15">
        <v>34.055714846372602</v>
      </c>
      <c r="G3727" s="15">
        <v>35.420689588059403</v>
      </c>
      <c r="H3727" s="15">
        <v>33.369982678174999</v>
      </c>
      <c r="I3727" s="15">
        <v>34.795875816583603</v>
      </c>
      <c r="J3727" s="15">
        <v>36.9756149468422</v>
      </c>
      <c r="K3727" s="15">
        <v>36.155486199140498</v>
      </c>
      <c r="L3727" s="15">
        <v>41.168742890357997</v>
      </c>
      <c r="M3727" s="15">
        <v>39.851993070840798</v>
      </c>
      <c r="N3727" s="15">
        <v>48.356933525085502</v>
      </c>
      <c r="O3727" s="15">
        <v>47.341048084259</v>
      </c>
      <c r="P3727" s="15">
        <v>51.993028310060502</v>
      </c>
      <c r="Q3727" s="15">
        <v>56.978140103101701</v>
      </c>
      <c r="R3727" s="15">
        <v>59.516871547698997</v>
      </c>
      <c r="S3727" s="15">
        <v>86.735805156469297</v>
      </c>
      <c r="T3727" s="15">
        <v>95.435627646207806</v>
      </c>
      <c r="U3727" s="15">
        <v>90.990621716976193</v>
      </c>
      <c r="V3727" s="15">
        <v>88.843794391870503</v>
      </c>
      <c r="W3727" s="15">
        <v>118.82517303156899</v>
      </c>
      <c r="X3727" s="15">
        <v>142.28452803826301</v>
      </c>
      <c r="Y3727" s="15">
        <v>160.270827965498</v>
      </c>
      <c r="Z3727" s="15">
        <v>152.81284568905801</v>
      </c>
      <c r="AA3727" s="15">
        <v>159.240691380501</v>
      </c>
      <c r="AB3727" s="15">
        <v>178.54170757961299</v>
      </c>
      <c r="AC3727" s="15">
        <v>187.23005650472601</v>
      </c>
      <c r="AD3727" s="15">
        <v>191.13051240444199</v>
      </c>
      <c r="AE3727" s="15">
        <v>153.852872476101</v>
      </c>
      <c r="AF3727" s="84">
        <f t="shared" si="117"/>
        <v>90.852891753379694</v>
      </c>
    </row>
    <row r="3728" spans="2:32" x14ac:dyDescent="0.2">
      <c r="B3728" s="83">
        <v>2</v>
      </c>
      <c r="C3728" s="83">
        <v>19</v>
      </c>
      <c r="D3728" s="83">
        <v>20</v>
      </c>
      <c r="E3728" s="83">
        <f t="shared" si="116"/>
        <v>1</v>
      </c>
      <c r="F3728" s="15">
        <v>36.5495741927624</v>
      </c>
      <c r="G3728" s="15">
        <v>32.0975782780828</v>
      </c>
      <c r="H3728" s="15">
        <v>29.386015900373501</v>
      </c>
      <c r="I3728" s="15">
        <v>31.067446282386801</v>
      </c>
      <c r="J3728" s="15">
        <v>34.4526328775883</v>
      </c>
      <c r="K3728" s="15">
        <v>34.165022330045701</v>
      </c>
      <c r="L3728" s="15">
        <v>39.395212538003904</v>
      </c>
      <c r="M3728" s="15">
        <v>36.129571386814099</v>
      </c>
      <c r="N3728" s="15">
        <v>43.9719256725311</v>
      </c>
      <c r="O3728" s="15">
        <v>44.6124793744087</v>
      </c>
      <c r="P3728" s="15">
        <v>48.889289145708098</v>
      </c>
      <c r="Q3728" s="15">
        <v>54.906186036109901</v>
      </c>
      <c r="R3728" s="15">
        <v>59.444714868783898</v>
      </c>
      <c r="S3728" s="15">
        <v>100.565774926424</v>
      </c>
      <c r="T3728" s="15">
        <v>103.51609939527501</v>
      </c>
      <c r="U3728" s="15">
        <v>94.421111275911301</v>
      </c>
      <c r="V3728" s="15">
        <v>87.248738670826</v>
      </c>
      <c r="W3728" s="15">
        <v>119.198234721422</v>
      </c>
      <c r="X3728" s="15">
        <v>125.92280098271399</v>
      </c>
      <c r="Y3728" s="15">
        <v>138.56846861457799</v>
      </c>
      <c r="Z3728" s="15">
        <v>135.346166926146</v>
      </c>
      <c r="AA3728" s="15">
        <v>144.0613411057</v>
      </c>
      <c r="AB3728" s="15">
        <v>153.42356382131601</v>
      </c>
      <c r="AC3728" s="15">
        <v>153.38736797523501</v>
      </c>
      <c r="AD3728" s="15">
        <v>138.665052974612</v>
      </c>
      <c r="AE3728" s="15">
        <v>157.65479622677</v>
      </c>
      <c r="AF3728" s="84">
        <f t="shared" si="117"/>
        <v>83.732583326943413</v>
      </c>
    </row>
    <row r="3729" spans="2:32" x14ac:dyDescent="0.2">
      <c r="B3729" s="83">
        <v>2</v>
      </c>
      <c r="C3729" s="83">
        <v>19</v>
      </c>
      <c r="D3729" s="83">
        <v>21</v>
      </c>
      <c r="E3729" s="83">
        <f t="shared" si="116"/>
        <v>1</v>
      </c>
      <c r="F3729" s="15">
        <v>35.682811809301398</v>
      </c>
      <c r="G3729" s="15">
        <v>29.243109346625801</v>
      </c>
      <c r="H3729" s="15">
        <v>27.202790400266601</v>
      </c>
      <c r="I3729" s="15">
        <v>28.5318006715775</v>
      </c>
      <c r="J3729" s="15">
        <v>31.1715669279099</v>
      </c>
      <c r="K3729" s="15">
        <v>30.886135171890299</v>
      </c>
      <c r="L3729" s="15">
        <v>36.049325978517501</v>
      </c>
      <c r="M3729" s="15">
        <v>32.892126717090598</v>
      </c>
      <c r="N3729" s="15">
        <v>39.516195386171297</v>
      </c>
      <c r="O3729" s="15">
        <v>40.097329155921898</v>
      </c>
      <c r="P3729" s="15">
        <v>43.232328485965702</v>
      </c>
      <c r="Q3729" s="15">
        <v>47.522018024206197</v>
      </c>
      <c r="R3729" s="15">
        <v>49.3185439441204</v>
      </c>
      <c r="S3729" s="15">
        <v>77.251086803436294</v>
      </c>
      <c r="T3729" s="15">
        <v>89.850014542102798</v>
      </c>
      <c r="U3729" s="15">
        <v>75.9767678363323</v>
      </c>
      <c r="V3729" s="15">
        <v>68.653162942886397</v>
      </c>
      <c r="W3729" s="15">
        <v>88.983723048210095</v>
      </c>
      <c r="X3729" s="15">
        <v>110.37998270845399</v>
      </c>
      <c r="Y3729" s="15">
        <v>143.23242322433001</v>
      </c>
      <c r="Z3729" s="15">
        <v>143.29957344889601</v>
      </c>
      <c r="AA3729" s="15">
        <v>125.77901085185999</v>
      </c>
      <c r="AB3729" s="15">
        <v>145.89229750525999</v>
      </c>
      <c r="AC3729" s="15">
        <v>160.344403679848</v>
      </c>
      <c r="AD3729" s="15">
        <v>163.01358748292901</v>
      </c>
      <c r="AE3729" s="15">
        <v>128.04356914253501</v>
      </c>
      <c r="AF3729" s="84">
        <f t="shared" si="117"/>
        <v>76.617141739870959</v>
      </c>
    </row>
    <row r="3730" spans="2:32" x14ac:dyDescent="0.2">
      <c r="B3730" s="83">
        <v>2</v>
      </c>
      <c r="C3730" s="83">
        <v>19</v>
      </c>
      <c r="D3730" s="83">
        <v>22</v>
      </c>
      <c r="E3730" s="83">
        <f t="shared" si="116"/>
        <v>1</v>
      </c>
      <c r="F3730" s="15">
        <v>32.821029883146302</v>
      </c>
      <c r="G3730" s="15">
        <v>27.4664006875661</v>
      </c>
      <c r="H3730" s="15">
        <v>26.843549561739</v>
      </c>
      <c r="I3730" s="15">
        <v>28.145988404035599</v>
      </c>
      <c r="J3730" s="15">
        <v>29.959321625709499</v>
      </c>
      <c r="K3730" s="15">
        <v>30.121061711311299</v>
      </c>
      <c r="L3730" s="15">
        <v>35.500857660293597</v>
      </c>
      <c r="M3730" s="15">
        <v>33.155085878372198</v>
      </c>
      <c r="N3730" s="15">
        <v>38.767363713264501</v>
      </c>
      <c r="O3730" s="15">
        <v>39.329715069055602</v>
      </c>
      <c r="P3730" s="15">
        <v>41.5530882499218</v>
      </c>
      <c r="Q3730" s="15">
        <v>46.146884213924402</v>
      </c>
      <c r="R3730" s="15">
        <v>47.184782110691103</v>
      </c>
      <c r="S3730" s="15">
        <v>79.479677175998702</v>
      </c>
      <c r="T3730" s="15">
        <v>82.492389766931495</v>
      </c>
      <c r="U3730" s="15">
        <v>73.323237213611606</v>
      </c>
      <c r="V3730" s="15">
        <v>64.260186474084904</v>
      </c>
      <c r="W3730" s="15">
        <v>85.254999618530306</v>
      </c>
      <c r="X3730" s="15">
        <v>96.581675137043007</v>
      </c>
      <c r="Y3730" s="15">
        <v>139.04687840366401</v>
      </c>
      <c r="Z3730" s="15">
        <v>139.39036950826599</v>
      </c>
      <c r="AA3730" s="15">
        <v>121.94089198494</v>
      </c>
      <c r="AB3730" s="15">
        <v>133.60149559330901</v>
      </c>
      <c r="AC3730" s="15">
        <v>157.29568754482301</v>
      </c>
      <c r="AD3730" s="15">
        <v>171.040729382515</v>
      </c>
      <c r="AE3730" s="15">
        <v>124.15817644691499</v>
      </c>
      <c r="AF3730" s="84">
        <f t="shared" si="117"/>
        <v>74.033135500756273</v>
      </c>
    </row>
    <row r="3731" spans="2:32" x14ac:dyDescent="0.2">
      <c r="B3731" s="83">
        <v>2</v>
      </c>
      <c r="C3731" s="83">
        <v>20</v>
      </c>
      <c r="D3731" s="83">
        <v>7</v>
      </c>
      <c r="E3731" s="83">
        <f t="shared" si="116"/>
        <v>1</v>
      </c>
      <c r="F3731" s="15">
        <v>27.6218039798737</v>
      </c>
      <c r="G3731" s="15">
        <v>28.890919073137201</v>
      </c>
      <c r="H3731" s="15">
        <v>27.2932627744675</v>
      </c>
      <c r="I3731" s="15">
        <v>31.8331602418423</v>
      </c>
      <c r="J3731" s="15">
        <v>35.256872855186501</v>
      </c>
      <c r="K3731" s="15">
        <v>36.678564484834702</v>
      </c>
      <c r="L3731" s="15">
        <v>39.6234583330154</v>
      </c>
      <c r="M3731" s="15">
        <v>37.607152781009702</v>
      </c>
      <c r="N3731" s="15">
        <v>38.777755152225502</v>
      </c>
      <c r="O3731" s="15">
        <v>47.032937771320299</v>
      </c>
      <c r="P3731" s="15">
        <v>49.340982924222899</v>
      </c>
      <c r="Q3731" s="15">
        <v>53.884421495914502</v>
      </c>
      <c r="R3731" s="15">
        <v>55.3198232386112</v>
      </c>
      <c r="S3731" s="15">
        <v>74.209494621515304</v>
      </c>
      <c r="T3731" s="15">
        <v>80.575780146837204</v>
      </c>
      <c r="U3731" s="15">
        <v>77.278786579608905</v>
      </c>
      <c r="V3731" s="15">
        <v>74.666331727504698</v>
      </c>
      <c r="W3731" s="15">
        <v>92.801933631897001</v>
      </c>
      <c r="X3731" s="15">
        <v>100.877775171518</v>
      </c>
      <c r="Y3731" s="15">
        <v>111.96816141629201</v>
      </c>
      <c r="Z3731" s="15">
        <v>128.45952931976299</v>
      </c>
      <c r="AA3731" s="15">
        <v>127.16270126032801</v>
      </c>
      <c r="AB3731" s="15">
        <v>135.57636369562201</v>
      </c>
      <c r="AC3731" s="15">
        <v>140.222024258852</v>
      </c>
      <c r="AD3731" s="15">
        <v>128.558521393299</v>
      </c>
      <c r="AE3731" s="15">
        <v>143.326604393244</v>
      </c>
      <c r="AF3731" s="84">
        <f t="shared" si="117"/>
        <v>74.032504720074712</v>
      </c>
    </row>
    <row r="3732" spans="2:32" x14ac:dyDescent="0.2">
      <c r="B3732" s="83">
        <v>2</v>
      </c>
      <c r="C3732" s="83">
        <v>20</v>
      </c>
      <c r="D3732" s="83">
        <v>8</v>
      </c>
      <c r="E3732" s="83">
        <f t="shared" si="116"/>
        <v>1</v>
      </c>
      <c r="F3732" s="15">
        <v>28.335400690794</v>
      </c>
      <c r="G3732" s="15">
        <v>21.7595549188331</v>
      </c>
      <c r="H3732" s="15">
        <v>21.136037420749702</v>
      </c>
      <c r="I3732" s="15">
        <v>24.1489570877552</v>
      </c>
      <c r="J3732" s="15">
        <v>29.298462838172899</v>
      </c>
      <c r="K3732" s="15">
        <v>27.5333477816582</v>
      </c>
      <c r="L3732" s="15">
        <v>30.257641805648799</v>
      </c>
      <c r="M3732" s="15">
        <v>28.124878416299801</v>
      </c>
      <c r="N3732" s="15">
        <v>30.4191991055608</v>
      </c>
      <c r="O3732" s="15">
        <v>39.639905438423199</v>
      </c>
      <c r="P3732" s="15">
        <v>40.208118897437998</v>
      </c>
      <c r="Q3732" s="15">
        <v>42.783454771280297</v>
      </c>
      <c r="R3732" s="15">
        <v>40.946174562454203</v>
      </c>
      <c r="S3732" s="15">
        <v>50.338944012641903</v>
      </c>
      <c r="T3732" s="15">
        <v>58.7544944933355</v>
      </c>
      <c r="U3732" s="15">
        <v>63.073310382127801</v>
      </c>
      <c r="V3732" s="15">
        <v>61.528238464355503</v>
      </c>
      <c r="W3732" s="15">
        <v>60.9356364161968</v>
      </c>
      <c r="X3732" s="15">
        <v>57.107353632450099</v>
      </c>
      <c r="Y3732" s="15">
        <v>64.591343906641001</v>
      </c>
      <c r="Z3732" s="15">
        <v>87.464879194498096</v>
      </c>
      <c r="AA3732" s="15">
        <v>92.195297488212603</v>
      </c>
      <c r="AB3732" s="15">
        <v>95.047353508353197</v>
      </c>
      <c r="AC3732" s="15">
        <v>88.359017798542993</v>
      </c>
      <c r="AD3732" s="15">
        <v>48.170417646661399</v>
      </c>
      <c r="AE3732" s="15">
        <v>94.348773814529196</v>
      </c>
      <c r="AF3732" s="84">
        <f t="shared" si="117"/>
        <v>51.019469018985163</v>
      </c>
    </row>
    <row r="3733" spans="2:32" x14ac:dyDescent="0.2">
      <c r="B3733" s="83">
        <v>2</v>
      </c>
      <c r="C3733" s="83">
        <v>20</v>
      </c>
      <c r="D3733" s="83">
        <v>9</v>
      </c>
      <c r="E3733" s="83">
        <f t="shared" si="116"/>
        <v>1</v>
      </c>
      <c r="F3733" s="15">
        <v>28.460862328052499</v>
      </c>
      <c r="G3733" s="15">
        <v>19.969378785905</v>
      </c>
      <c r="H3733" s="15">
        <v>18.468957962617299</v>
      </c>
      <c r="I3733" s="15">
        <v>21.927212119072699</v>
      </c>
      <c r="J3733" s="15">
        <v>26.132184235692002</v>
      </c>
      <c r="K3733" s="15">
        <v>23.8343764146566</v>
      </c>
      <c r="L3733" s="15">
        <v>26.839474240541499</v>
      </c>
      <c r="M3733" s="15">
        <v>20.341176359742899</v>
      </c>
      <c r="N3733" s="15">
        <v>20.877069099724299</v>
      </c>
      <c r="O3733" s="15">
        <v>31.804042172551199</v>
      </c>
      <c r="P3733" s="15">
        <v>30.426887239396599</v>
      </c>
      <c r="Q3733" s="15">
        <v>30.550279451966301</v>
      </c>
      <c r="R3733" s="15">
        <v>26.1098137393892</v>
      </c>
      <c r="S3733" s="15">
        <v>16.195273106362698</v>
      </c>
      <c r="T3733" s="15">
        <v>26.290721266150499</v>
      </c>
      <c r="U3733" s="15">
        <v>37.7591877857149</v>
      </c>
      <c r="V3733" s="15">
        <v>31.978054061272299</v>
      </c>
      <c r="W3733" s="15">
        <v>22.115746283575898</v>
      </c>
      <c r="X3733" s="15">
        <v>7.4050533140748698</v>
      </c>
      <c r="Y3733" s="15">
        <v>8.0689582076072703</v>
      </c>
      <c r="Z3733" s="15">
        <v>22.523801936060199</v>
      </c>
      <c r="AA3733" s="15">
        <v>27.741699369266598</v>
      </c>
      <c r="AB3733" s="15">
        <v>15.509037298813499</v>
      </c>
      <c r="AC3733" s="15">
        <v>14.0295397174656</v>
      </c>
      <c r="AD3733" s="15">
        <v>2.3027103841304801</v>
      </c>
      <c r="AE3733" s="15">
        <v>23.8273784094565</v>
      </c>
      <c r="AF3733" s="84">
        <f t="shared" si="117"/>
        <v>22.364956741894591</v>
      </c>
    </row>
    <row r="3734" spans="2:32" x14ac:dyDescent="0.2">
      <c r="B3734" s="83">
        <v>2</v>
      </c>
      <c r="C3734" s="83">
        <v>20</v>
      </c>
      <c r="D3734" s="83">
        <v>10</v>
      </c>
      <c r="E3734" s="83">
        <f t="shared" si="116"/>
        <v>1</v>
      </c>
      <c r="F3734" s="15">
        <v>26.910275261998201</v>
      </c>
      <c r="G3734" s="15">
        <v>19.484637657206498</v>
      </c>
      <c r="H3734" s="15">
        <v>18.274019600972501</v>
      </c>
      <c r="I3734" s="15">
        <v>20.779087033450601</v>
      </c>
      <c r="J3734" s="15">
        <v>23.003201334714898</v>
      </c>
      <c r="K3734" s="15">
        <v>20.792478053092999</v>
      </c>
      <c r="L3734" s="15">
        <v>24.812866960540401</v>
      </c>
      <c r="M3734" s="15">
        <v>16.727020809113998</v>
      </c>
      <c r="N3734" s="15">
        <v>17.3628669321463</v>
      </c>
      <c r="O3734" s="15">
        <v>26.700599470108699</v>
      </c>
      <c r="P3734" s="15">
        <v>21.680005621820701</v>
      </c>
      <c r="Q3734" s="15">
        <v>23.828092645868701</v>
      </c>
      <c r="R3734" s="15">
        <v>22.1329604471028</v>
      </c>
      <c r="S3734" s="15">
        <v>12.756343687608799</v>
      </c>
      <c r="T3734" s="15">
        <v>21.1069661546797</v>
      </c>
      <c r="U3734" s="15">
        <v>28.278752581760301</v>
      </c>
      <c r="V3734" s="15">
        <v>23.429189736127899</v>
      </c>
      <c r="W3734" s="15">
        <v>25.966805528908999</v>
      </c>
      <c r="X3734" s="15">
        <v>10.299142378747501</v>
      </c>
      <c r="Y3734" s="15">
        <v>6.9893094522729502</v>
      </c>
      <c r="Z3734" s="15">
        <v>25.661880874812599</v>
      </c>
      <c r="AA3734" s="15">
        <v>21.848114184558401</v>
      </c>
      <c r="AB3734" s="15">
        <v>13.5476431882605</v>
      </c>
      <c r="AC3734" s="15">
        <v>17.6750353486091</v>
      </c>
      <c r="AD3734" s="15">
        <v>2.2350342313051201</v>
      </c>
      <c r="AE3734" s="15">
        <v>22.365031088799199</v>
      </c>
      <c r="AF3734" s="84">
        <f t="shared" si="117"/>
        <v>19.794129240945708</v>
      </c>
    </row>
    <row r="3735" spans="2:32" x14ac:dyDescent="0.2">
      <c r="B3735" s="83">
        <v>2</v>
      </c>
      <c r="C3735" s="83">
        <v>20</v>
      </c>
      <c r="D3735" s="83">
        <v>11</v>
      </c>
      <c r="E3735" s="83">
        <f t="shared" si="116"/>
        <v>1</v>
      </c>
      <c r="F3735" s="15">
        <v>24.3260652168989</v>
      </c>
      <c r="G3735" s="15">
        <v>18.915819080408902</v>
      </c>
      <c r="H3735" s="15">
        <v>15.544912314103</v>
      </c>
      <c r="I3735" s="15">
        <v>18.952393770575501</v>
      </c>
      <c r="J3735" s="15">
        <v>21.045330780983001</v>
      </c>
      <c r="K3735" s="15">
        <v>20.270126851201098</v>
      </c>
      <c r="L3735" s="15">
        <v>22.1112884936333</v>
      </c>
      <c r="M3735" s="15">
        <v>17.3968880079873</v>
      </c>
      <c r="N3735" s="15">
        <v>14.653348788037899</v>
      </c>
      <c r="O3735" s="15">
        <v>25.106203535854799</v>
      </c>
      <c r="P3735" s="15">
        <v>18.777499025285199</v>
      </c>
      <c r="Q3735" s="15">
        <v>21.723141725957401</v>
      </c>
      <c r="R3735" s="15">
        <v>16.936190017700198</v>
      </c>
      <c r="S3735" s="15">
        <v>10.2305669377744</v>
      </c>
      <c r="T3735" s="15">
        <v>15.1555312000811</v>
      </c>
      <c r="U3735" s="15">
        <v>22.872089168518801</v>
      </c>
      <c r="V3735" s="15">
        <v>17.38730399248</v>
      </c>
      <c r="W3735" s="15">
        <v>13.102109136253601</v>
      </c>
      <c r="X3735" s="15">
        <v>1.6082905719429299</v>
      </c>
      <c r="Y3735" s="15">
        <v>6.94519779382646</v>
      </c>
      <c r="Z3735" s="15">
        <v>4.2937423541247801</v>
      </c>
      <c r="AA3735" s="15">
        <v>10.3428969641887</v>
      </c>
      <c r="AB3735" s="15">
        <v>6.7004959073513701</v>
      </c>
      <c r="AC3735" s="15">
        <v>-1.8668834484368599</v>
      </c>
      <c r="AD3735" s="15">
        <v>-7.3947909273505203</v>
      </c>
      <c r="AE3735" s="15">
        <v>-2.8133809623718302</v>
      </c>
      <c r="AF3735" s="84">
        <f t="shared" si="117"/>
        <v>13.550860626808058</v>
      </c>
    </row>
    <row r="3736" spans="2:32" x14ac:dyDescent="0.2">
      <c r="B3736" s="83">
        <v>2</v>
      </c>
      <c r="C3736" s="83">
        <v>20</v>
      </c>
      <c r="D3736" s="83">
        <v>12</v>
      </c>
      <c r="E3736" s="83">
        <f t="shared" si="116"/>
        <v>1</v>
      </c>
      <c r="F3736" s="15">
        <v>23.557033243127201</v>
      </c>
      <c r="G3736" s="15">
        <v>17.382331598721098</v>
      </c>
      <c r="H3736" s="15">
        <v>14.674335003905</v>
      </c>
      <c r="I3736" s="15">
        <v>17.714417186140999</v>
      </c>
      <c r="J3736" s="15">
        <v>20.535333032608001</v>
      </c>
      <c r="K3736" s="15">
        <v>19.8932468781918</v>
      </c>
      <c r="L3736" s="15">
        <v>20.610750794827901</v>
      </c>
      <c r="M3736" s="15">
        <v>14.324364711374001</v>
      </c>
      <c r="N3736" s="15">
        <v>11.412693082846699</v>
      </c>
      <c r="O3736" s="15">
        <v>23.628613231241701</v>
      </c>
      <c r="P3736" s="15">
        <v>16.3678294952214</v>
      </c>
      <c r="Q3736" s="15">
        <v>18.696202271238</v>
      </c>
      <c r="R3736" s="15">
        <v>12.1164575186968</v>
      </c>
      <c r="S3736" s="15">
        <v>5.0863752426356097</v>
      </c>
      <c r="T3736" s="15">
        <v>9.1146969859749092</v>
      </c>
      <c r="U3736" s="15">
        <v>17.520124903693802</v>
      </c>
      <c r="V3736" s="15">
        <v>10.6741864783242</v>
      </c>
      <c r="W3736" s="15">
        <v>6.8672199286110702</v>
      </c>
      <c r="X3736" s="15">
        <v>2.0140616974830601</v>
      </c>
      <c r="Y3736" s="15">
        <v>0.76013150645792504</v>
      </c>
      <c r="Z3736" s="15">
        <v>-1.9956129378387699</v>
      </c>
      <c r="AA3736" s="15">
        <v>3.3544652044773103E-2</v>
      </c>
      <c r="AB3736" s="15">
        <v>-0.540878369018435</v>
      </c>
      <c r="AC3736" s="15">
        <v>-6.2363365679979301</v>
      </c>
      <c r="AD3736" s="15">
        <v>-6.2398345683217</v>
      </c>
      <c r="AE3736" s="15">
        <v>-7.7141403421461598</v>
      </c>
      <c r="AF3736" s="84">
        <f t="shared" si="117"/>
        <v>10.009890256078574</v>
      </c>
    </row>
    <row r="3737" spans="2:32" x14ac:dyDescent="0.2">
      <c r="B3737" s="83">
        <v>2</v>
      </c>
      <c r="C3737" s="83">
        <v>20</v>
      </c>
      <c r="D3737" s="83">
        <v>13</v>
      </c>
      <c r="E3737" s="83">
        <f t="shared" si="116"/>
        <v>1</v>
      </c>
      <c r="F3737" s="15">
        <v>22.044401321828399</v>
      </c>
      <c r="G3737" s="15">
        <v>17.107199832826801</v>
      </c>
      <c r="H3737" s="15">
        <v>13.6916072466075</v>
      </c>
      <c r="I3737" s="15">
        <v>17.988126481853399</v>
      </c>
      <c r="J3737" s="15">
        <v>19.9981841120124</v>
      </c>
      <c r="K3737" s="15">
        <v>19.569414177313401</v>
      </c>
      <c r="L3737" s="15">
        <v>20.454628811746801</v>
      </c>
      <c r="M3737" s="15">
        <v>14.134307794086601</v>
      </c>
      <c r="N3737" s="15">
        <v>9.5822633953988596</v>
      </c>
      <c r="O3737" s="15">
        <v>21.5211111443639</v>
      </c>
      <c r="P3737" s="15">
        <v>13.591623245060401</v>
      </c>
      <c r="Q3737" s="15">
        <v>16.929908621996599</v>
      </c>
      <c r="R3737" s="15">
        <v>11.2098118658066</v>
      </c>
      <c r="S3737" s="15">
        <v>2.1664774025380602</v>
      </c>
      <c r="T3737" s="15">
        <v>8.9094643105864506</v>
      </c>
      <c r="U3737" s="15">
        <v>11.867935752600401</v>
      </c>
      <c r="V3737" s="15">
        <v>6.8154667127579396</v>
      </c>
      <c r="W3737" s="15">
        <v>4.3613003555685301</v>
      </c>
      <c r="X3737" s="15">
        <v>0.94555852440372101</v>
      </c>
      <c r="Y3737" s="15">
        <v>-2.3493749945238198</v>
      </c>
      <c r="Z3737" s="15">
        <v>-3.85050011392683</v>
      </c>
      <c r="AA3737" s="15">
        <v>-3.0909476350694902</v>
      </c>
      <c r="AB3737" s="15">
        <v>-2.9000107226604599</v>
      </c>
      <c r="AC3737" s="15">
        <v>-7.2840755978524703</v>
      </c>
      <c r="AD3737" s="15">
        <v>-7.2867333359122304</v>
      </c>
      <c r="AE3737" s="15">
        <v>-9.8606556927710791</v>
      </c>
      <c r="AF3737" s="84">
        <f t="shared" si="117"/>
        <v>8.3179420391015508</v>
      </c>
    </row>
    <row r="3738" spans="2:32" x14ac:dyDescent="0.2">
      <c r="B3738" s="83">
        <v>2</v>
      </c>
      <c r="C3738" s="83">
        <v>20</v>
      </c>
      <c r="D3738" s="83">
        <v>14</v>
      </c>
      <c r="E3738" s="83">
        <f t="shared" si="116"/>
        <v>1</v>
      </c>
      <c r="F3738" s="15">
        <v>21.3382012079954</v>
      </c>
      <c r="G3738" s="15">
        <v>17.299147383561301</v>
      </c>
      <c r="H3738" s="15">
        <v>13.960340921133801</v>
      </c>
      <c r="I3738" s="15">
        <v>16.935805656723701</v>
      </c>
      <c r="J3738" s="15">
        <v>19.6556417875588</v>
      </c>
      <c r="K3738" s="15">
        <v>18.7448612278327</v>
      </c>
      <c r="L3738" s="15">
        <v>20.538854932688199</v>
      </c>
      <c r="M3738" s="15">
        <v>14.196896643132</v>
      </c>
      <c r="N3738" s="15">
        <v>10.179937767162899</v>
      </c>
      <c r="O3738" s="15">
        <v>20.743590833038098</v>
      </c>
      <c r="P3738" s="15">
        <v>15.6176701866165</v>
      </c>
      <c r="Q3738" s="15">
        <v>16.808629527717802</v>
      </c>
      <c r="R3738" s="15">
        <v>12.4543007374536</v>
      </c>
      <c r="S3738" s="15">
        <v>2.9217058124542201</v>
      </c>
      <c r="T3738" s="15">
        <v>11.2371313217729</v>
      </c>
      <c r="U3738" s="15">
        <v>11.0169183334261</v>
      </c>
      <c r="V3738" s="15">
        <v>9.8762457149028808</v>
      </c>
      <c r="W3738" s="15">
        <v>4.76875520974398</v>
      </c>
      <c r="X3738" s="15">
        <v>0.46118035045266198</v>
      </c>
      <c r="Y3738" s="15">
        <v>-2.6712832684777701</v>
      </c>
      <c r="Z3738" s="15">
        <v>0.88473940099775805</v>
      </c>
      <c r="AA3738" s="15">
        <v>-0.48401144528389001</v>
      </c>
      <c r="AB3738" s="15">
        <v>-1.2511095301955899</v>
      </c>
      <c r="AC3738" s="15">
        <v>-6.8351340986788296</v>
      </c>
      <c r="AD3738" s="15">
        <v>-7.7225592124760203</v>
      </c>
      <c r="AE3738" s="15">
        <v>-5.2250345894396304</v>
      </c>
      <c r="AF3738" s="84">
        <f t="shared" si="117"/>
        <v>9.0558239543005197</v>
      </c>
    </row>
    <row r="3739" spans="2:32" x14ac:dyDescent="0.2">
      <c r="B3739" s="83">
        <v>2</v>
      </c>
      <c r="C3739" s="83">
        <v>20</v>
      </c>
      <c r="D3739" s="83">
        <v>15</v>
      </c>
      <c r="E3739" s="83">
        <f t="shared" si="116"/>
        <v>1</v>
      </c>
      <c r="F3739" s="15">
        <v>19.276361323833498</v>
      </c>
      <c r="G3739" s="15">
        <v>16.671541469866899</v>
      </c>
      <c r="H3739" s="15">
        <v>15.4829354880378</v>
      </c>
      <c r="I3739" s="15">
        <v>18.086422092102499</v>
      </c>
      <c r="J3739" s="15">
        <v>20.6183500932902</v>
      </c>
      <c r="K3739" s="15">
        <v>20.648141630172699</v>
      </c>
      <c r="L3739" s="15">
        <v>20.9300057012141</v>
      </c>
      <c r="M3739" s="15">
        <v>13.247512199118701</v>
      </c>
      <c r="N3739" s="15">
        <v>13.608796941220801</v>
      </c>
      <c r="O3739" s="15">
        <v>22.330652732014698</v>
      </c>
      <c r="P3739" s="15">
        <v>17.836137749582502</v>
      </c>
      <c r="Q3739" s="15">
        <v>20.431146742999601</v>
      </c>
      <c r="R3739" s="15">
        <v>14.1392711868808</v>
      </c>
      <c r="S3739" s="15">
        <v>5.9691800580732499</v>
      </c>
      <c r="T3739" s="15">
        <v>14.4195424740911</v>
      </c>
      <c r="U3739" s="15">
        <v>11.688341655820601</v>
      </c>
      <c r="V3739" s="15">
        <v>10.7659176314175</v>
      </c>
      <c r="W3739" s="15">
        <v>6.0440313714588996</v>
      </c>
      <c r="X3739" s="15">
        <v>-3.6203829241543999</v>
      </c>
      <c r="Y3739" s="15">
        <v>-1.8550196377932999</v>
      </c>
      <c r="Z3739" s="15">
        <v>0.98863386170566103</v>
      </c>
      <c r="AA3739" s="15">
        <v>-1.23208516056836</v>
      </c>
      <c r="AB3739" s="15">
        <v>-2.5382733159363302</v>
      </c>
      <c r="AC3739" s="15">
        <v>-6.8226922161579102</v>
      </c>
      <c r="AD3739" s="15">
        <v>-10.6319066489935</v>
      </c>
      <c r="AE3739" s="15">
        <v>-5.3197855366766396</v>
      </c>
      <c r="AF3739" s="84">
        <f t="shared" si="117"/>
        <v>9.6601068062546638</v>
      </c>
    </row>
    <row r="3740" spans="2:32" x14ac:dyDescent="0.2">
      <c r="B3740" s="83">
        <v>2</v>
      </c>
      <c r="C3740" s="83">
        <v>20</v>
      </c>
      <c r="D3740" s="83">
        <v>16</v>
      </c>
      <c r="E3740" s="83">
        <f t="shared" si="116"/>
        <v>1</v>
      </c>
      <c r="F3740" s="15">
        <v>21.4758334308267</v>
      </c>
      <c r="G3740" s="15">
        <v>20.496364270855601</v>
      </c>
      <c r="H3740" s="15">
        <v>19.118524247050299</v>
      </c>
      <c r="I3740" s="15">
        <v>19.904256342947502</v>
      </c>
      <c r="J3740" s="15">
        <v>22.112382361292799</v>
      </c>
      <c r="K3740" s="15">
        <v>23.002804567121</v>
      </c>
      <c r="L3740" s="15">
        <v>24.857498808920401</v>
      </c>
      <c r="M3740" s="15">
        <v>19.648799182161699</v>
      </c>
      <c r="N3740" s="15">
        <v>20.278597396493002</v>
      </c>
      <c r="O3740" s="15">
        <v>27.674678627967801</v>
      </c>
      <c r="P3740" s="15">
        <v>24.286922547116902</v>
      </c>
      <c r="Q3740" s="15">
        <v>30.266609695866698</v>
      </c>
      <c r="R3740" s="15">
        <v>24.735863405942901</v>
      </c>
      <c r="S3740" s="15">
        <v>14.975493343591699</v>
      </c>
      <c r="T3740" s="15">
        <v>24.818070485293902</v>
      </c>
      <c r="U3740" s="15">
        <v>27.715250663578502</v>
      </c>
      <c r="V3740" s="15">
        <v>20.920354701891501</v>
      </c>
      <c r="W3740" s="15">
        <v>18.292318385183801</v>
      </c>
      <c r="X3740" s="15">
        <v>0.53419462144374896</v>
      </c>
      <c r="Y3740" s="15">
        <v>5.8909044182151602</v>
      </c>
      <c r="Z3740" s="15">
        <v>12.090859168142099</v>
      </c>
      <c r="AA3740" s="15">
        <v>7.3309640896022303</v>
      </c>
      <c r="AB3740" s="15">
        <v>8.8912574339359995</v>
      </c>
      <c r="AC3740" s="15">
        <v>-2.14290400879085</v>
      </c>
      <c r="AD3740" s="15">
        <v>-11.152537471473201</v>
      </c>
      <c r="AE3740" s="15">
        <v>9.4041593387722999E-2</v>
      </c>
      <c r="AF3740" s="84">
        <f t="shared" si="117"/>
        <v>16.389130858021758</v>
      </c>
    </row>
    <row r="3741" spans="2:32" x14ac:dyDescent="0.2">
      <c r="B3741" s="83">
        <v>2</v>
      </c>
      <c r="C3741" s="83">
        <v>20</v>
      </c>
      <c r="D3741" s="83">
        <v>17</v>
      </c>
      <c r="E3741" s="83">
        <f t="shared" si="116"/>
        <v>1</v>
      </c>
      <c r="F3741" s="15">
        <v>24.136716422677001</v>
      </c>
      <c r="G3741" s="15">
        <v>24.691831974688199</v>
      </c>
      <c r="H3741" s="15">
        <v>27.626853370547298</v>
      </c>
      <c r="I3741" s="15">
        <v>27.232821331739402</v>
      </c>
      <c r="J3741" s="15">
        <v>28.147712011337301</v>
      </c>
      <c r="K3741" s="15">
        <v>32.1209490187168</v>
      </c>
      <c r="L3741" s="15">
        <v>34.3679204506874</v>
      </c>
      <c r="M3741" s="15">
        <v>37.9891487212181</v>
      </c>
      <c r="N3741" s="15">
        <v>42.033713843345602</v>
      </c>
      <c r="O3741" s="15">
        <v>39.819708389043797</v>
      </c>
      <c r="P3741" s="15">
        <v>50.933505320549003</v>
      </c>
      <c r="Q3741" s="15">
        <v>53.093480169296299</v>
      </c>
      <c r="R3741" s="15">
        <v>50.445346030235299</v>
      </c>
      <c r="S3741" s="15">
        <v>52.105656010150902</v>
      </c>
      <c r="T3741" s="15">
        <v>53.557717107057599</v>
      </c>
      <c r="U3741" s="15">
        <v>54.546824466824503</v>
      </c>
      <c r="V3741" s="15">
        <v>65.7009680559635</v>
      </c>
      <c r="W3741" s="15">
        <v>53.171418746464902</v>
      </c>
      <c r="X3741" s="15">
        <v>42.955291211401999</v>
      </c>
      <c r="Y3741" s="15">
        <v>48.498961497485602</v>
      </c>
      <c r="Z3741" s="15">
        <v>60.134120359517603</v>
      </c>
      <c r="AA3741" s="15">
        <v>70.874051049828495</v>
      </c>
      <c r="AB3741" s="15">
        <v>75.014524213135203</v>
      </c>
      <c r="AC3741" s="15">
        <v>34.637039897188501</v>
      </c>
      <c r="AD3741" s="15">
        <v>10.384280842930099</v>
      </c>
      <c r="AE3741" s="15">
        <v>38.957241429567297</v>
      </c>
      <c r="AF3741" s="84">
        <f t="shared" si="117"/>
        <v>43.583761613138378</v>
      </c>
    </row>
    <row r="3742" spans="2:32" x14ac:dyDescent="0.2">
      <c r="B3742" s="83">
        <v>2</v>
      </c>
      <c r="C3742" s="83">
        <v>20</v>
      </c>
      <c r="D3742" s="83">
        <v>18</v>
      </c>
      <c r="E3742" s="83">
        <f t="shared" si="116"/>
        <v>1</v>
      </c>
      <c r="F3742" s="15">
        <v>32.2449448809624</v>
      </c>
      <c r="G3742" s="15">
        <v>34.4206356800007</v>
      </c>
      <c r="H3742" s="15">
        <v>36.673220438957202</v>
      </c>
      <c r="I3742" s="15">
        <v>38.543355904102299</v>
      </c>
      <c r="J3742" s="15">
        <v>42.399268841743499</v>
      </c>
      <c r="K3742" s="15">
        <v>42.895010874032998</v>
      </c>
      <c r="L3742" s="15">
        <v>49.801312423706101</v>
      </c>
      <c r="M3742" s="15">
        <v>58.996703321933701</v>
      </c>
      <c r="N3742" s="15">
        <v>62.797633074283603</v>
      </c>
      <c r="O3742" s="15">
        <v>56.228684071183203</v>
      </c>
      <c r="P3742" s="15">
        <v>72.166433763980905</v>
      </c>
      <c r="Q3742" s="15">
        <v>75.222560110092203</v>
      </c>
      <c r="R3742" s="15">
        <v>86.489875453948997</v>
      </c>
      <c r="S3742" s="15">
        <v>107.39007029175799</v>
      </c>
      <c r="T3742" s="15">
        <v>97.524676135063203</v>
      </c>
      <c r="U3742" s="15">
        <v>91.879485262870801</v>
      </c>
      <c r="V3742" s="15">
        <v>115.196186455011</v>
      </c>
      <c r="W3742" s="15">
        <v>113.302583420038</v>
      </c>
      <c r="X3742" s="15">
        <v>137.415209904671</v>
      </c>
      <c r="Y3742" s="15">
        <v>129.90276513004301</v>
      </c>
      <c r="Z3742" s="15">
        <v>144.105688714504</v>
      </c>
      <c r="AA3742" s="15">
        <v>149.62709484767899</v>
      </c>
      <c r="AB3742" s="15">
        <v>162.546130073547</v>
      </c>
      <c r="AC3742" s="15">
        <v>156.782854542732</v>
      </c>
      <c r="AD3742" s="15">
        <v>143.153397594512</v>
      </c>
      <c r="AE3742" s="15">
        <v>173.517162218094</v>
      </c>
      <c r="AF3742" s="84">
        <f t="shared" si="117"/>
        <v>92.739343978055814</v>
      </c>
    </row>
    <row r="3743" spans="2:32" x14ac:dyDescent="0.2">
      <c r="B3743" s="83">
        <v>2</v>
      </c>
      <c r="C3743" s="83">
        <v>20</v>
      </c>
      <c r="D3743" s="83">
        <v>19</v>
      </c>
      <c r="E3743" s="83">
        <f t="shared" si="116"/>
        <v>1</v>
      </c>
      <c r="F3743" s="15">
        <v>37.745642256736801</v>
      </c>
      <c r="G3743" s="15">
        <v>32.5117196532305</v>
      </c>
      <c r="H3743" s="15">
        <v>34.550739961624103</v>
      </c>
      <c r="I3743" s="15">
        <v>35.393381134986903</v>
      </c>
      <c r="J3743" s="15">
        <v>38.4406866760254</v>
      </c>
      <c r="K3743" s="15">
        <v>36.777444296121601</v>
      </c>
      <c r="L3743" s="15">
        <v>42.277269757509202</v>
      </c>
      <c r="M3743" s="15">
        <v>43.9107991843224</v>
      </c>
      <c r="N3743" s="15">
        <v>48.4067939579487</v>
      </c>
      <c r="O3743" s="15">
        <v>49.395951354980497</v>
      </c>
      <c r="P3743" s="15">
        <v>58.383069375753401</v>
      </c>
      <c r="Q3743" s="15">
        <v>56.471870398759798</v>
      </c>
      <c r="R3743" s="15">
        <v>62.089432700157197</v>
      </c>
      <c r="S3743" s="15">
        <v>75.854147787809396</v>
      </c>
      <c r="T3743" s="15">
        <v>73.223180533647493</v>
      </c>
      <c r="U3743" s="15">
        <v>74.011671424388894</v>
      </c>
      <c r="V3743" s="15">
        <v>102.728748853683</v>
      </c>
      <c r="W3743" s="15">
        <v>104.071963625669</v>
      </c>
      <c r="X3743" s="15">
        <v>149.00978737258899</v>
      </c>
      <c r="Y3743" s="15">
        <v>142.684491175652</v>
      </c>
      <c r="Z3743" s="15">
        <v>165.121793529511</v>
      </c>
      <c r="AA3743" s="15">
        <v>178.67392823863</v>
      </c>
      <c r="AB3743" s="15">
        <v>201.201843953609</v>
      </c>
      <c r="AC3743" s="15">
        <v>202.76312237429599</v>
      </c>
      <c r="AD3743" s="15">
        <v>200.68054685878801</v>
      </c>
      <c r="AE3743" s="15">
        <v>231.76374080657999</v>
      </c>
      <c r="AF3743" s="84">
        <f t="shared" si="117"/>
        <v>95.313221817038823</v>
      </c>
    </row>
    <row r="3744" spans="2:32" x14ac:dyDescent="0.2">
      <c r="B3744" s="83">
        <v>2</v>
      </c>
      <c r="C3744" s="83">
        <v>20</v>
      </c>
      <c r="D3744" s="83">
        <v>20</v>
      </c>
      <c r="E3744" s="83">
        <f t="shared" si="116"/>
        <v>1</v>
      </c>
      <c r="F3744" s="15">
        <v>38.818095664978003</v>
      </c>
      <c r="G3744" s="15">
        <v>31.771614451608301</v>
      </c>
      <c r="H3744" s="15">
        <v>33.271675407409703</v>
      </c>
      <c r="I3744" s="15">
        <v>35.625721523761698</v>
      </c>
      <c r="J3744" s="15">
        <v>37.857969640731802</v>
      </c>
      <c r="K3744" s="15">
        <v>36.5950491535664</v>
      </c>
      <c r="L3744" s="15">
        <v>40.834285878896701</v>
      </c>
      <c r="M3744" s="15">
        <v>42.2261137986183</v>
      </c>
      <c r="N3744" s="15">
        <v>49.0597185945511</v>
      </c>
      <c r="O3744" s="15">
        <v>47.939702429294599</v>
      </c>
      <c r="P3744" s="15">
        <v>55.439935797929799</v>
      </c>
      <c r="Q3744" s="15">
        <v>55.337196918249099</v>
      </c>
      <c r="R3744" s="15">
        <v>59.338534206390399</v>
      </c>
      <c r="S3744" s="15">
        <v>87.019718842744794</v>
      </c>
      <c r="T3744" s="15">
        <v>80.239651569843303</v>
      </c>
      <c r="U3744" s="15">
        <v>73.6286766929626</v>
      </c>
      <c r="V3744" s="15">
        <v>103.65368296265601</v>
      </c>
      <c r="W3744" s="15">
        <v>99.712020903825803</v>
      </c>
      <c r="X3744" s="15">
        <v>143.27606674408901</v>
      </c>
      <c r="Y3744" s="15">
        <v>140.294400658607</v>
      </c>
      <c r="Z3744" s="15">
        <v>170.99961094527501</v>
      </c>
      <c r="AA3744" s="15">
        <v>169.01972952938101</v>
      </c>
      <c r="AB3744" s="15">
        <v>179.742659703523</v>
      </c>
      <c r="AC3744" s="15">
        <v>168.10267389059101</v>
      </c>
      <c r="AD3744" s="15">
        <v>171.81540332221999</v>
      </c>
      <c r="AE3744" s="15">
        <v>215.08963144922299</v>
      </c>
      <c r="AF3744" s="84">
        <f t="shared" si="117"/>
        <v>91.027290026189519</v>
      </c>
    </row>
    <row r="3745" spans="2:32" x14ac:dyDescent="0.2">
      <c r="B3745" s="83">
        <v>2</v>
      </c>
      <c r="C3745" s="83">
        <v>20</v>
      </c>
      <c r="D3745" s="83">
        <v>21</v>
      </c>
      <c r="E3745" s="83">
        <f t="shared" si="116"/>
        <v>1</v>
      </c>
      <c r="F3745" s="15">
        <v>37.727515411376999</v>
      </c>
      <c r="G3745" s="15">
        <v>30.244086212978601</v>
      </c>
      <c r="H3745" s="15">
        <v>30.461786758899699</v>
      </c>
      <c r="I3745" s="15">
        <v>32.638541155338302</v>
      </c>
      <c r="J3745" s="15">
        <v>34.676118325233503</v>
      </c>
      <c r="K3745" s="15">
        <v>33.196435431480403</v>
      </c>
      <c r="L3745" s="15">
        <v>37.654668035030397</v>
      </c>
      <c r="M3745" s="15">
        <v>38.733200402736699</v>
      </c>
      <c r="N3745" s="15">
        <v>42.891656403541603</v>
      </c>
      <c r="O3745" s="15">
        <v>44.597430818796198</v>
      </c>
      <c r="P3745" s="15">
        <v>48.373721284627898</v>
      </c>
      <c r="Q3745" s="15">
        <v>49.199972654104201</v>
      </c>
      <c r="R3745" s="15">
        <v>50.858941055059397</v>
      </c>
      <c r="S3745" s="15">
        <v>66.359698247909506</v>
      </c>
      <c r="T3745" s="15">
        <v>64.747420479536103</v>
      </c>
      <c r="U3745" s="15">
        <v>62.376647379159898</v>
      </c>
      <c r="V3745" s="15">
        <v>73.408239479736906</v>
      </c>
      <c r="W3745" s="15">
        <v>82.135348037719695</v>
      </c>
      <c r="X3745" s="15">
        <v>137.50897623229</v>
      </c>
      <c r="Y3745" s="15">
        <v>137.71529178285601</v>
      </c>
      <c r="Z3745" s="15">
        <v>138.285821830511</v>
      </c>
      <c r="AA3745" s="15">
        <v>142.95477054333699</v>
      </c>
      <c r="AB3745" s="15">
        <v>160.37823249805001</v>
      </c>
      <c r="AC3745" s="15">
        <v>167.74424236726799</v>
      </c>
      <c r="AD3745" s="15">
        <v>196.58626285767599</v>
      </c>
      <c r="AE3745" s="15">
        <v>218.37243002033199</v>
      </c>
      <c r="AF3745" s="84">
        <f t="shared" si="117"/>
        <v>83.070286757907155</v>
      </c>
    </row>
    <row r="3746" spans="2:32" x14ac:dyDescent="0.2">
      <c r="B3746" s="83">
        <v>2</v>
      </c>
      <c r="C3746" s="83">
        <v>20</v>
      </c>
      <c r="D3746" s="83">
        <v>22</v>
      </c>
      <c r="E3746" s="83">
        <f t="shared" si="116"/>
        <v>1</v>
      </c>
      <c r="F3746" s="15">
        <v>35.7301778392792</v>
      </c>
      <c r="G3746" s="15">
        <v>29.673696109634701</v>
      </c>
      <c r="H3746" s="15">
        <v>29.9568441622257</v>
      </c>
      <c r="I3746" s="15">
        <v>31.299269969224898</v>
      </c>
      <c r="J3746" s="15">
        <v>32.993426211357097</v>
      </c>
      <c r="K3746" s="15">
        <v>32.334703130721998</v>
      </c>
      <c r="L3746" s="15">
        <v>36.823009245634097</v>
      </c>
      <c r="M3746" s="15">
        <v>37.822487840175597</v>
      </c>
      <c r="N3746" s="15">
        <v>40.728622706413297</v>
      </c>
      <c r="O3746" s="15">
        <v>42.656082916736601</v>
      </c>
      <c r="P3746" s="15">
        <v>45.819765935421003</v>
      </c>
      <c r="Q3746" s="15">
        <v>47.435515702486001</v>
      </c>
      <c r="R3746" s="15">
        <v>49.4719768550396</v>
      </c>
      <c r="S3746" s="15">
        <v>66.829529402732803</v>
      </c>
      <c r="T3746" s="15">
        <v>62.424518687248202</v>
      </c>
      <c r="U3746" s="15">
        <v>60.034642395257897</v>
      </c>
      <c r="V3746" s="15">
        <v>69.1561665589809</v>
      </c>
      <c r="W3746" s="15">
        <v>77.255527270078701</v>
      </c>
      <c r="X3746" s="15">
        <v>124.559387442827</v>
      </c>
      <c r="Y3746" s="15">
        <v>113.34616501545899</v>
      </c>
      <c r="Z3746" s="15">
        <v>118.612318571329</v>
      </c>
      <c r="AA3746" s="15">
        <v>118.210217414379</v>
      </c>
      <c r="AB3746" s="15">
        <v>131.93905564355899</v>
      </c>
      <c r="AC3746" s="15">
        <v>150.58682225894901</v>
      </c>
      <c r="AD3746" s="15">
        <v>199.43772819519</v>
      </c>
      <c r="AE3746" s="15">
        <v>208.94741990899999</v>
      </c>
      <c r="AF3746" s="84">
        <f t="shared" si="117"/>
        <v>76.695579899590015</v>
      </c>
    </row>
    <row r="3747" spans="2:32" x14ac:dyDescent="0.2">
      <c r="B3747" s="83">
        <v>2</v>
      </c>
      <c r="C3747" s="83">
        <v>21</v>
      </c>
      <c r="D3747" s="83">
        <v>7</v>
      </c>
      <c r="E3747" s="83">
        <f t="shared" si="116"/>
        <v>1</v>
      </c>
      <c r="F3747" s="15">
        <v>27.974668522834801</v>
      </c>
      <c r="G3747" s="15">
        <v>24.611337719563199</v>
      </c>
      <c r="H3747" s="15">
        <v>28.9997303512096</v>
      </c>
      <c r="I3747" s="15">
        <v>31.1347174699306</v>
      </c>
      <c r="J3747" s="15">
        <v>33.936227328300497</v>
      </c>
      <c r="K3747" s="15">
        <v>34.715268904685999</v>
      </c>
      <c r="L3747" s="15">
        <v>33.780810409307499</v>
      </c>
      <c r="M3747" s="15">
        <v>31.910437891006499</v>
      </c>
      <c r="N3747" s="15">
        <v>39.044427926063499</v>
      </c>
      <c r="O3747" s="15">
        <v>42.330730962514899</v>
      </c>
      <c r="P3747" s="15">
        <v>44.444477214813197</v>
      </c>
      <c r="Q3747" s="15">
        <v>46.955939944982497</v>
      </c>
      <c r="R3747" s="15">
        <v>45.097680253267299</v>
      </c>
      <c r="S3747" s="15">
        <v>60.681230967760101</v>
      </c>
      <c r="T3747" s="15">
        <v>59.873581347703897</v>
      </c>
      <c r="U3747" s="15">
        <v>62.312478895187397</v>
      </c>
      <c r="V3747" s="15">
        <v>68.111541744232198</v>
      </c>
      <c r="W3747" s="15">
        <v>67.271164814949003</v>
      </c>
      <c r="X3747" s="15">
        <v>88.336215174734605</v>
      </c>
      <c r="Y3747" s="15">
        <v>96.412367646932594</v>
      </c>
      <c r="Z3747" s="15">
        <v>104.820445001602</v>
      </c>
      <c r="AA3747" s="15">
        <v>100.418764906406</v>
      </c>
      <c r="AB3747" s="15">
        <v>103.81749441473001</v>
      </c>
      <c r="AC3747" s="15">
        <v>98.584720483465105</v>
      </c>
      <c r="AD3747" s="15">
        <v>105.843083676577</v>
      </c>
      <c r="AE3747" s="15">
        <v>147.53690011310599</v>
      </c>
      <c r="AF3747" s="84">
        <f t="shared" si="117"/>
        <v>62.652170926379455</v>
      </c>
    </row>
    <row r="3748" spans="2:32" x14ac:dyDescent="0.2">
      <c r="B3748" s="83">
        <v>2</v>
      </c>
      <c r="C3748" s="83">
        <v>21</v>
      </c>
      <c r="D3748" s="83">
        <v>8</v>
      </c>
      <c r="E3748" s="83">
        <f t="shared" si="116"/>
        <v>1</v>
      </c>
      <c r="F3748" s="15">
        <v>29.5164119873643</v>
      </c>
      <c r="G3748" s="15">
        <v>20.7988284036309</v>
      </c>
      <c r="H3748" s="15">
        <v>23.022929079294201</v>
      </c>
      <c r="I3748" s="15">
        <v>27.212612653970702</v>
      </c>
      <c r="J3748" s="15">
        <v>28.8584991209507</v>
      </c>
      <c r="K3748" s="15">
        <v>25.8788491315842</v>
      </c>
      <c r="L3748" s="15">
        <v>26.648861295998099</v>
      </c>
      <c r="M3748" s="15">
        <v>26.510018881501601</v>
      </c>
      <c r="N3748" s="15">
        <v>30.178151135444601</v>
      </c>
      <c r="O3748" s="15">
        <v>34.391246958017298</v>
      </c>
      <c r="P3748" s="15">
        <v>35.235707849740997</v>
      </c>
      <c r="Q3748" s="15">
        <v>35.722004019498797</v>
      </c>
      <c r="R3748" s="15">
        <v>31.979859154582002</v>
      </c>
      <c r="S3748" s="15">
        <v>44.477941606044801</v>
      </c>
      <c r="T3748" s="15">
        <v>50.889552834510802</v>
      </c>
      <c r="U3748" s="15">
        <v>48.4894441823959</v>
      </c>
      <c r="V3748" s="15">
        <v>48.165963979422997</v>
      </c>
      <c r="W3748" s="15">
        <v>37.274333921748202</v>
      </c>
      <c r="X3748" s="15">
        <v>48.564416022799897</v>
      </c>
      <c r="Y3748" s="15">
        <v>62.2721081186235</v>
      </c>
      <c r="Z3748" s="15">
        <v>83.674879192948296</v>
      </c>
      <c r="AA3748" s="15">
        <v>61.766755695279699</v>
      </c>
      <c r="AB3748" s="15">
        <v>52.891484709098897</v>
      </c>
      <c r="AC3748" s="15">
        <v>16.0344408850241</v>
      </c>
      <c r="AD3748" s="15">
        <v>25.068567748885599</v>
      </c>
      <c r="AE3748" s="15">
        <v>111.597137951791</v>
      </c>
      <c r="AF3748" s="84">
        <f t="shared" si="117"/>
        <v>41.043115635390464</v>
      </c>
    </row>
    <row r="3749" spans="2:32" x14ac:dyDescent="0.2">
      <c r="B3749" s="83">
        <v>2</v>
      </c>
      <c r="C3749" s="83">
        <v>21</v>
      </c>
      <c r="D3749" s="83">
        <v>9</v>
      </c>
      <c r="E3749" s="83">
        <f t="shared" si="116"/>
        <v>1</v>
      </c>
      <c r="F3749" s="15">
        <v>28.961715172767601</v>
      </c>
      <c r="G3749" s="15">
        <v>18.7086433541037</v>
      </c>
      <c r="H3749" s="15">
        <v>21.189055380821198</v>
      </c>
      <c r="I3749" s="15">
        <v>24.500287508249301</v>
      </c>
      <c r="J3749" s="15">
        <v>25.366636212348901</v>
      </c>
      <c r="K3749" s="15">
        <v>22.000618537664401</v>
      </c>
      <c r="L3749" s="15">
        <v>19.1543547931612</v>
      </c>
      <c r="M3749" s="15">
        <v>19.313951861604998</v>
      </c>
      <c r="N3749" s="15">
        <v>24.399904273331199</v>
      </c>
      <c r="O3749" s="15">
        <v>27.650481801798598</v>
      </c>
      <c r="P3749" s="15">
        <v>25.554109744846802</v>
      </c>
      <c r="Q3749" s="15">
        <v>23.698311958596101</v>
      </c>
      <c r="R3749" s="15">
        <v>11.427319395467601</v>
      </c>
      <c r="S3749" s="15">
        <v>23.748463273271899</v>
      </c>
      <c r="T3749" s="15">
        <v>32.890279962032999</v>
      </c>
      <c r="U3749" s="15">
        <v>28.3390684908852</v>
      </c>
      <c r="V3749" s="15">
        <v>23.553099762782502</v>
      </c>
      <c r="W3749" s="15">
        <v>10.073405954398201</v>
      </c>
      <c r="X3749" s="15">
        <v>11.873496714827599</v>
      </c>
      <c r="Y3749" s="15">
        <v>26.684658317491401</v>
      </c>
      <c r="Z3749" s="15">
        <v>31.008304450526801</v>
      </c>
      <c r="AA3749" s="15">
        <v>27.237382845846899</v>
      </c>
      <c r="AB3749" s="15">
        <v>29.292829210262699</v>
      </c>
      <c r="AC3749" s="15">
        <v>3.9710414119539799</v>
      </c>
      <c r="AD3749" s="15">
        <v>10.886198389917601</v>
      </c>
      <c r="AE3749" s="15">
        <v>38.828193402558597</v>
      </c>
      <c r="AF3749" s="84">
        <f t="shared" si="117"/>
        <v>22.704300468519918</v>
      </c>
    </row>
    <row r="3750" spans="2:32" x14ac:dyDescent="0.2">
      <c r="B3750" s="83">
        <v>2</v>
      </c>
      <c r="C3750" s="83">
        <v>21</v>
      </c>
      <c r="D3750" s="83">
        <v>10</v>
      </c>
      <c r="E3750" s="83">
        <f t="shared" si="116"/>
        <v>1</v>
      </c>
      <c r="F3750" s="15">
        <v>28.0359460264444</v>
      </c>
      <c r="G3750" s="15">
        <v>19.086053279464601</v>
      </c>
      <c r="H3750" s="15">
        <v>20.9477052119374</v>
      </c>
      <c r="I3750" s="15">
        <v>22.392515744090101</v>
      </c>
      <c r="J3750" s="15">
        <v>22.0443266534954</v>
      </c>
      <c r="K3750" s="15">
        <v>20.841500910515801</v>
      </c>
      <c r="L3750" s="15">
        <v>16.3315210980549</v>
      </c>
      <c r="M3750" s="15">
        <v>16.863910029493301</v>
      </c>
      <c r="N3750" s="15">
        <v>21.412999730110201</v>
      </c>
      <c r="O3750" s="15">
        <v>21.471694926410901</v>
      </c>
      <c r="P3750" s="15">
        <v>20.449725039184099</v>
      </c>
      <c r="Q3750" s="15">
        <v>22.997834211215402</v>
      </c>
      <c r="R3750" s="15">
        <v>11.653931771904199</v>
      </c>
      <c r="S3750" s="15">
        <v>21.910681737616699</v>
      </c>
      <c r="T3750" s="15">
        <v>27.339121081143599</v>
      </c>
      <c r="U3750" s="15">
        <v>24.621480716988401</v>
      </c>
      <c r="V3750" s="15">
        <v>24.792471224963698</v>
      </c>
      <c r="W3750" s="15">
        <v>14.2514364120588</v>
      </c>
      <c r="X3750" s="15">
        <v>13.776677830086999</v>
      </c>
      <c r="Y3750" s="15">
        <v>32.064432815711903</v>
      </c>
      <c r="Z3750" s="15">
        <v>35.982281301826198</v>
      </c>
      <c r="AA3750" s="15">
        <v>22.5315000829548</v>
      </c>
      <c r="AB3750" s="15">
        <v>33.561088325113097</v>
      </c>
      <c r="AC3750" s="15">
        <v>3.8271011087950302</v>
      </c>
      <c r="AD3750" s="15">
        <v>7.4950905169425504</v>
      </c>
      <c r="AE3750" s="15">
        <v>39.368019668467298</v>
      </c>
      <c r="AF3750" s="84">
        <f t="shared" si="117"/>
        <v>21.771194132884226</v>
      </c>
    </row>
    <row r="3751" spans="2:32" x14ac:dyDescent="0.2">
      <c r="B3751" s="83">
        <v>2</v>
      </c>
      <c r="C3751" s="83">
        <v>21</v>
      </c>
      <c r="D3751" s="83">
        <v>11</v>
      </c>
      <c r="E3751" s="83">
        <f t="shared" si="116"/>
        <v>1</v>
      </c>
      <c r="F3751" s="15">
        <v>26.112449901104</v>
      </c>
      <c r="G3751" s="15">
        <v>16.516735571170798</v>
      </c>
      <c r="H3751" s="15">
        <v>18.933519281625699</v>
      </c>
      <c r="I3751" s="15">
        <v>19.921474363818799</v>
      </c>
      <c r="J3751" s="15">
        <v>19.701393825836501</v>
      </c>
      <c r="K3751" s="15">
        <v>18.274354007758198</v>
      </c>
      <c r="L3751" s="15">
        <v>17.0443228192851</v>
      </c>
      <c r="M3751" s="15">
        <v>14.5969479487017</v>
      </c>
      <c r="N3751" s="15">
        <v>19.781548189014199</v>
      </c>
      <c r="O3751" s="15">
        <v>19.860522961422799</v>
      </c>
      <c r="P3751" s="15">
        <v>18.298263041317501</v>
      </c>
      <c r="Q3751" s="15">
        <v>18.6097453574985</v>
      </c>
      <c r="R3751" s="15">
        <v>7.6896582412421699</v>
      </c>
      <c r="S3751" s="15">
        <v>16.201580612516</v>
      </c>
      <c r="T3751" s="15">
        <v>22.569469553150199</v>
      </c>
      <c r="U3751" s="15">
        <v>18.405834215685701</v>
      </c>
      <c r="V3751" s="15">
        <v>19.3480163515061</v>
      </c>
      <c r="W3751" s="15">
        <v>2.5912179807126501</v>
      </c>
      <c r="X3751" s="15">
        <v>11.441457314938299</v>
      </c>
      <c r="Y3751" s="15">
        <v>11.975816392626299</v>
      </c>
      <c r="Z3751" s="15">
        <v>18.238784083500502</v>
      </c>
      <c r="AA3751" s="15">
        <v>12.6274015793055</v>
      </c>
      <c r="AB3751" s="15">
        <v>5.7318938892772398</v>
      </c>
      <c r="AC3751" s="15">
        <v>-6.8310108427256298</v>
      </c>
      <c r="AD3751" s="15">
        <v>8.2819472641125298</v>
      </c>
      <c r="AE3751" s="15">
        <v>15.3166058129361</v>
      </c>
      <c r="AF3751" s="84">
        <f t="shared" si="117"/>
        <v>15.047690373743746</v>
      </c>
    </row>
    <row r="3752" spans="2:32" x14ac:dyDescent="0.2">
      <c r="B3752" s="83">
        <v>2</v>
      </c>
      <c r="C3752" s="83">
        <v>21</v>
      </c>
      <c r="D3752" s="83">
        <v>12</v>
      </c>
      <c r="E3752" s="83">
        <f t="shared" si="116"/>
        <v>1</v>
      </c>
      <c r="F3752" s="15">
        <v>24.548619753837599</v>
      </c>
      <c r="G3752" s="15">
        <v>16.149292411412802</v>
      </c>
      <c r="H3752" s="15">
        <v>18.408767751812899</v>
      </c>
      <c r="I3752" s="15">
        <v>19.9480048409402</v>
      </c>
      <c r="J3752" s="15">
        <v>18.769927181869701</v>
      </c>
      <c r="K3752" s="15">
        <v>18.012928143993001</v>
      </c>
      <c r="L3752" s="15">
        <v>15.9938663754463</v>
      </c>
      <c r="M3752" s="15">
        <v>13.0833011688292</v>
      </c>
      <c r="N3752" s="15">
        <v>17.628185005374299</v>
      </c>
      <c r="O3752" s="15">
        <v>18.654328855797601</v>
      </c>
      <c r="P3752" s="15">
        <v>17.045073680639302</v>
      </c>
      <c r="Q3752" s="15">
        <v>15.949757151052401</v>
      </c>
      <c r="R3752" s="15">
        <v>7.3586396350264502</v>
      </c>
      <c r="S3752" s="15">
        <v>11.6160222450495</v>
      </c>
      <c r="T3752" s="15">
        <v>20.417595421984799</v>
      </c>
      <c r="U3752" s="15">
        <v>12.492954266354401</v>
      </c>
      <c r="V3752" s="15">
        <v>12.9427098139822</v>
      </c>
      <c r="W3752" s="15">
        <v>3.4138683063089799</v>
      </c>
      <c r="X3752" s="15">
        <v>4.7167163497507598</v>
      </c>
      <c r="Y3752" s="15">
        <v>6.1157035284638397</v>
      </c>
      <c r="Z3752" s="15">
        <v>17.083724734336101</v>
      </c>
      <c r="AA3752" s="15">
        <v>4.5575905192494401</v>
      </c>
      <c r="AB3752" s="15">
        <v>1.20293399721384</v>
      </c>
      <c r="AC3752" s="15">
        <v>-4.5502952602505697</v>
      </c>
      <c r="AD3752" s="15">
        <v>-0.63595094287395504</v>
      </c>
      <c r="AE3752" s="15">
        <v>16.102847732990998</v>
      </c>
      <c r="AF3752" s="84">
        <f t="shared" si="117"/>
        <v>12.577965871868928</v>
      </c>
    </row>
    <row r="3753" spans="2:32" x14ac:dyDescent="0.2">
      <c r="B3753" s="83">
        <v>2</v>
      </c>
      <c r="C3753" s="83">
        <v>21</v>
      </c>
      <c r="D3753" s="83">
        <v>13</v>
      </c>
      <c r="E3753" s="83">
        <f t="shared" si="116"/>
        <v>1</v>
      </c>
      <c r="F3753" s="15">
        <v>22.887662116080499</v>
      </c>
      <c r="G3753" s="15">
        <v>15.569695995061</v>
      </c>
      <c r="H3753" s="15">
        <v>18.7903096728921</v>
      </c>
      <c r="I3753" s="15">
        <v>19.559086406543901</v>
      </c>
      <c r="J3753" s="15">
        <v>17.8327600351498</v>
      </c>
      <c r="K3753" s="15">
        <v>18.286630778105899</v>
      </c>
      <c r="L3753" s="15">
        <v>15.6479826394245</v>
      </c>
      <c r="M3753" s="15">
        <v>11.4060047958344</v>
      </c>
      <c r="N3753" s="15">
        <v>18.936830261878701</v>
      </c>
      <c r="O3753" s="15">
        <v>17.086464240506299</v>
      </c>
      <c r="P3753" s="15">
        <v>17.069102918460999</v>
      </c>
      <c r="Q3753" s="15">
        <v>15.371375307798401</v>
      </c>
      <c r="R3753" s="15">
        <v>7.1656140384823104</v>
      </c>
      <c r="S3753" s="15">
        <v>12.4412560815588</v>
      </c>
      <c r="T3753" s="15">
        <v>16.8425307845026</v>
      </c>
      <c r="U3753" s="15">
        <v>11.216017784327301</v>
      </c>
      <c r="V3753" s="15">
        <v>12.7444413038194</v>
      </c>
      <c r="W3753" s="15">
        <v>3.4619954052418498</v>
      </c>
      <c r="X3753" s="15">
        <v>2.3653823791146298</v>
      </c>
      <c r="Y3753" s="15">
        <v>5.0434372787177599</v>
      </c>
      <c r="Z3753" s="15">
        <v>5.2600674399267904</v>
      </c>
      <c r="AA3753" s="15">
        <v>3.8798296455889898</v>
      </c>
      <c r="AB3753" s="15">
        <v>1.2430538526028401</v>
      </c>
      <c r="AC3753" s="15">
        <v>-4.6443000656068296</v>
      </c>
      <c r="AD3753" s="15">
        <v>-2.97139372360706</v>
      </c>
      <c r="AE3753" s="15">
        <v>2.63354596281052</v>
      </c>
      <c r="AF3753" s="84">
        <f t="shared" si="117"/>
        <v>10.966360897508325</v>
      </c>
    </row>
    <row r="3754" spans="2:32" x14ac:dyDescent="0.2">
      <c r="B3754" s="83">
        <v>2</v>
      </c>
      <c r="C3754" s="83">
        <v>21</v>
      </c>
      <c r="D3754" s="83">
        <v>14</v>
      </c>
      <c r="E3754" s="83">
        <f t="shared" si="116"/>
        <v>1</v>
      </c>
      <c r="F3754" s="15">
        <v>21.832349903404701</v>
      </c>
      <c r="G3754" s="15">
        <v>15.3323454607897</v>
      </c>
      <c r="H3754" s="15">
        <v>17.8778155506849</v>
      </c>
      <c r="I3754" s="15">
        <v>18.928378903135702</v>
      </c>
      <c r="J3754" s="15">
        <v>17.686682048693299</v>
      </c>
      <c r="K3754" s="15">
        <v>18.0310637561977</v>
      </c>
      <c r="L3754" s="15">
        <v>15.096869789168201</v>
      </c>
      <c r="M3754" s="15">
        <v>11.2558969776928</v>
      </c>
      <c r="N3754" s="15">
        <v>17.427006234139199</v>
      </c>
      <c r="O3754" s="15">
        <v>17.1450005014688</v>
      </c>
      <c r="P3754" s="15">
        <v>14.958629131034</v>
      </c>
      <c r="Q3754" s="15">
        <v>14.872562085703001</v>
      </c>
      <c r="R3754" s="15">
        <v>5.3360239091664603</v>
      </c>
      <c r="S3754" s="15">
        <v>12.607980545476099</v>
      </c>
      <c r="T3754" s="15">
        <v>14.9749190580398</v>
      </c>
      <c r="U3754" s="15">
        <v>11.5086581132412</v>
      </c>
      <c r="V3754" s="15">
        <v>11.912650730967499</v>
      </c>
      <c r="W3754" s="15">
        <v>0.39437192891538098</v>
      </c>
      <c r="X3754" s="15">
        <v>-0.27368944151699498</v>
      </c>
      <c r="Y3754" s="15">
        <v>7.9363835043460096</v>
      </c>
      <c r="Z3754" s="15">
        <v>2.3100646214038099</v>
      </c>
      <c r="AA3754" s="15">
        <v>3.1964293177574898</v>
      </c>
      <c r="AB3754" s="15">
        <v>-1.0839657398909299</v>
      </c>
      <c r="AC3754" s="15">
        <v>-7.3177904506325699</v>
      </c>
      <c r="AD3754" s="15">
        <v>-5.8451835730997903</v>
      </c>
      <c r="AE3754" s="15">
        <v>-3.44336536005139</v>
      </c>
      <c r="AF3754" s="84">
        <f t="shared" si="117"/>
        <v>9.7176187502397724</v>
      </c>
    </row>
    <row r="3755" spans="2:32" x14ac:dyDescent="0.2">
      <c r="B3755" s="83">
        <v>2</v>
      </c>
      <c r="C3755" s="83">
        <v>21</v>
      </c>
      <c r="D3755" s="83">
        <v>15</v>
      </c>
      <c r="E3755" s="83">
        <f t="shared" si="116"/>
        <v>1</v>
      </c>
      <c r="F3755" s="15">
        <v>22.947561089694499</v>
      </c>
      <c r="G3755" s="15">
        <v>16.785039025806899</v>
      </c>
      <c r="H3755" s="15">
        <v>18.8727368370891</v>
      </c>
      <c r="I3755" s="15">
        <v>19.7196032568514</v>
      </c>
      <c r="J3755" s="15">
        <v>19.245075034350201</v>
      </c>
      <c r="K3755" s="15">
        <v>18.7631510844678</v>
      </c>
      <c r="L3755" s="15">
        <v>15.872819159895201</v>
      </c>
      <c r="M3755" s="15">
        <v>14.652486299611599</v>
      </c>
      <c r="N3755" s="15">
        <v>20.519243876099601</v>
      </c>
      <c r="O3755" s="15">
        <v>19.9309933523685</v>
      </c>
      <c r="P3755" s="15">
        <v>19.729186292797301</v>
      </c>
      <c r="Q3755" s="15">
        <v>17.372723012238701</v>
      </c>
      <c r="R3755" s="15">
        <v>4.4506265442892898</v>
      </c>
      <c r="S3755" s="15">
        <v>16.578901977822198</v>
      </c>
      <c r="T3755" s="15">
        <v>16.568052132219101</v>
      </c>
      <c r="U3755" s="15">
        <v>12.005958581417801</v>
      </c>
      <c r="V3755" s="15">
        <v>13.860110117816401</v>
      </c>
      <c r="W3755" s="15">
        <v>-3.28064596001804</v>
      </c>
      <c r="X3755" s="15">
        <v>-0.102518859013915</v>
      </c>
      <c r="Y3755" s="15">
        <v>6.7358725848793997</v>
      </c>
      <c r="Z3755" s="15">
        <v>0.31625493830442403</v>
      </c>
      <c r="AA3755" s="15">
        <v>-0.70052535973489305</v>
      </c>
      <c r="AB3755" s="15">
        <v>-3.6587896474301802</v>
      </c>
      <c r="AC3755" s="15">
        <v>-11.0807850244045</v>
      </c>
      <c r="AD3755" s="15">
        <v>-7.8736009114235603</v>
      </c>
      <c r="AE3755" s="15">
        <v>-7.4644300499856504</v>
      </c>
      <c r="AF3755" s="84">
        <f t="shared" si="117"/>
        <v>10.029426899461875</v>
      </c>
    </row>
    <row r="3756" spans="2:32" x14ac:dyDescent="0.2">
      <c r="B3756" s="83">
        <v>2</v>
      </c>
      <c r="C3756" s="83">
        <v>21</v>
      </c>
      <c r="D3756" s="83">
        <v>16</v>
      </c>
      <c r="E3756" s="83">
        <f t="shared" si="116"/>
        <v>1</v>
      </c>
      <c r="F3756" s="15">
        <v>22.709155797302699</v>
      </c>
      <c r="G3756" s="15">
        <v>19.731144599036501</v>
      </c>
      <c r="H3756" s="15">
        <v>19.985138068199198</v>
      </c>
      <c r="I3756" s="15">
        <v>20.665120320975799</v>
      </c>
      <c r="J3756" s="15">
        <v>20.967722913086401</v>
      </c>
      <c r="K3756" s="15">
        <v>21.875543165892399</v>
      </c>
      <c r="L3756" s="15">
        <v>21.609624069884401</v>
      </c>
      <c r="M3756" s="15">
        <v>19.826364993982001</v>
      </c>
      <c r="N3756" s="15">
        <v>24.416998845547401</v>
      </c>
      <c r="O3756" s="15">
        <v>24.8505185560882</v>
      </c>
      <c r="P3756" s="15">
        <v>27.250433948084702</v>
      </c>
      <c r="Q3756" s="15">
        <v>25.497067384392</v>
      </c>
      <c r="R3756" s="15">
        <v>11.8711586122811</v>
      </c>
      <c r="S3756" s="15">
        <v>25.831853801220699</v>
      </c>
      <c r="T3756" s="15">
        <v>28.7704825124741</v>
      </c>
      <c r="U3756" s="15">
        <v>22.308356438070501</v>
      </c>
      <c r="V3756" s="15">
        <v>29.2056495509744</v>
      </c>
      <c r="W3756" s="15">
        <v>1.9077468929886801</v>
      </c>
      <c r="X3756" s="15">
        <v>6.9228554355353102</v>
      </c>
      <c r="Y3756" s="15">
        <v>18.974655993461599</v>
      </c>
      <c r="Z3756" s="15">
        <v>18.546034911304702</v>
      </c>
      <c r="AA3756" s="15">
        <v>13.871785468295201</v>
      </c>
      <c r="AB3756" s="15">
        <v>4.3578943407088504</v>
      </c>
      <c r="AC3756" s="15">
        <v>-11.0617979692668</v>
      </c>
      <c r="AD3756" s="15">
        <v>-5.0882058969289101</v>
      </c>
      <c r="AE3756" s="15">
        <v>2.3658052539825398</v>
      </c>
      <c r="AF3756" s="84">
        <f t="shared" si="117"/>
        <v>16.852658000291292</v>
      </c>
    </row>
    <row r="3757" spans="2:32" x14ac:dyDescent="0.2">
      <c r="B3757" s="83">
        <v>2</v>
      </c>
      <c r="C3757" s="83">
        <v>21</v>
      </c>
      <c r="D3757" s="83">
        <v>17</v>
      </c>
      <c r="E3757" s="83">
        <f t="shared" si="116"/>
        <v>1</v>
      </c>
      <c r="F3757" s="15">
        <v>25.519012476503899</v>
      </c>
      <c r="G3757" s="15">
        <v>27.707715431373298</v>
      </c>
      <c r="H3757" s="15">
        <v>25.8004405317307</v>
      </c>
      <c r="I3757" s="15">
        <v>25.917959482669801</v>
      </c>
      <c r="J3757" s="15">
        <v>33.825513936996501</v>
      </c>
      <c r="K3757" s="15">
        <v>30.5670592448711</v>
      </c>
      <c r="L3757" s="15">
        <v>37.5170552713871</v>
      </c>
      <c r="M3757" s="15">
        <v>38.8403035111427</v>
      </c>
      <c r="N3757" s="15">
        <v>38.753732358932503</v>
      </c>
      <c r="O3757" s="15">
        <v>46.140010719299298</v>
      </c>
      <c r="P3757" s="15">
        <v>49.389674510717398</v>
      </c>
      <c r="Q3757" s="15">
        <v>47.970650054931603</v>
      </c>
      <c r="R3757" s="15">
        <v>46.402450354695297</v>
      </c>
      <c r="S3757" s="15">
        <v>54.1896027522087</v>
      </c>
      <c r="T3757" s="15">
        <v>49.986486948966999</v>
      </c>
      <c r="U3757" s="15">
        <v>65.381368980646101</v>
      </c>
      <c r="V3757" s="15">
        <v>69.4137251179218</v>
      </c>
      <c r="W3757" s="15">
        <v>43.303689653217802</v>
      </c>
      <c r="X3757" s="15">
        <v>52.951711019039202</v>
      </c>
      <c r="Y3757" s="15">
        <v>65.067196435451507</v>
      </c>
      <c r="Z3757" s="15">
        <v>67.603907467603705</v>
      </c>
      <c r="AA3757" s="15">
        <v>80.594840703725794</v>
      </c>
      <c r="AB3757" s="15">
        <v>49.943540188282697</v>
      </c>
      <c r="AC3757" s="15">
        <v>13.0326991838515</v>
      </c>
      <c r="AD3757" s="15">
        <v>29.780980781927699</v>
      </c>
      <c r="AE3757" s="15">
        <v>68.102381323069295</v>
      </c>
      <c r="AF3757" s="84">
        <f t="shared" si="117"/>
        <v>45.527065709275533</v>
      </c>
    </row>
    <row r="3758" spans="2:32" x14ac:dyDescent="0.2">
      <c r="B3758" s="83">
        <v>2</v>
      </c>
      <c r="C3758" s="83">
        <v>21</v>
      </c>
      <c r="D3758" s="83">
        <v>18</v>
      </c>
      <c r="E3758" s="83">
        <f t="shared" si="116"/>
        <v>1</v>
      </c>
      <c r="F3758" s="15">
        <v>31.4096148662567</v>
      </c>
      <c r="G3758" s="15">
        <v>35.837694909996102</v>
      </c>
      <c r="H3758" s="15">
        <v>37.447767757415797</v>
      </c>
      <c r="I3758" s="15">
        <v>40.217601704597499</v>
      </c>
      <c r="J3758" s="15">
        <v>45.3037318019867</v>
      </c>
      <c r="K3758" s="15">
        <v>47.232858323335599</v>
      </c>
      <c r="L3758" s="15">
        <v>56.121440655231503</v>
      </c>
      <c r="M3758" s="15">
        <v>57.2219231610298</v>
      </c>
      <c r="N3758" s="15">
        <v>56.778353874921798</v>
      </c>
      <c r="O3758" s="15">
        <v>65.721916553974197</v>
      </c>
      <c r="P3758" s="15">
        <v>74.479601021766697</v>
      </c>
      <c r="Q3758" s="15">
        <v>88.844845317840594</v>
      </c>
      <c r="R3758" s="15">
        <v>115.29978964328799</v>
      </c>
      <c r="S3758" s="15">
        <v>103.350958807468</v>
      </c>
      <c r="T3758" s="15">
        <v>87.840119564533197</v>
      </c>
      <c r="U3758" s="15">
        <v>121.539183454275</v>
      </c>
      <c r="V3758" s="15">
        <v>129.26135138773901</v>
      </c>
      <c r="W3758" s="15">
        <v>148.862350916862</v>
      </c>
      <c r="X3758" s="15">
        <v>141.52405244851099</v>
      </c>
      <c r="Y3758" s="15">
        <v>141.73507506585099</v>
      </c>
      <c r="Z3758" s="15">
        <v>138.280219461679</v>
      </c>
      <c r="AA3758" s="15">
        <v>173.65022351884801</v>
      </c>
      <c r="AB3758" s="15">
        <v>159.03116631743299</v>
      </c>
      <c r="AC3758" s="15">
        <v>143.97242214986699</v>
      </c>
      <c r="AD3758" s="15">
        <v>158.514520836592</v>
      </c>
      <c r="AE3758" s="15">
        <v>191.786531758785</v>
      </c>
      <c r="AF3758" s="84">
        <f t="shared" si="117"/>
        <v>99.664050587695542</v>
      </c>
    </row>
    <row r="3759" spans="2:32" x14ac:dyDescent="0.2">
      <c r="B3759" s="83">
        <v>2</v>
      </c>
      <c r="C3759" s="83">
        <v>21</v>
      </c>
      <c r="D3759" s="83">
        <v>19</v>
      </c>
      <c r="E3759" s="83">
        <f t="shared" si="116"/>
        <v>1</v>
      </c>
      <c r="F3759" s="15">
        <v>35.8873151624203</v>
      </c>
      <c r="G3759" s="15">
        <v>34.242567712675303</v>
      </c>
      <c r="H3759" s="15">
        <v>35.927611747503299</v>
      </c>
      <c r="I3759" s="15">
        <v>37.568970106363302</v>
      </c>
      <c r="J3759" s="15">
        <v>40.406812871932999</v>
      </c>
      <c r="K3759" s="15">
        <v>39.206133277893102</v>
      </c>
      <c r="L3759" s="15">
        <v>43.045158686399503</v>
      </c>
      <c r="M3759" s="15">
        <v>43.749210361003897</v>
      </c>
      <c r="N3759" s="15">
        <v>43.841756434202203</v>
      </c>
      <c r="O3759" s="15">
        <v>50.9194911416471</v>
      </c>
      <c r="P3759" s="15">
        <v>53.751397129058802</v>
      </c>
      <c r="Q3759" s="15">
        <v>57.873589790105797</v>
      </c>
      <c r="R3759" s="15">
        <v>70.146754694938707</v>
      </c>
      <c r="S3759" s="15">
        <v>66.816344409227398</v>
      </c>
      <c r="T3759" s="15">
        <v>60.9215548768044</v>
      </c>
      <c r="U3759" s="15">
        <v>86.001170773744605</v>
      </c>
      <c r="V3759" s="15">
        <v>99.655592929840097</v>
      </c>
      <c r="W3759" s="15">
        <v>137.14067663121199</v>
      </c>
      <c r="X3759" s="15">
        <v>139.11423245906801</v>
      </c>
      <c r="Y3759" s="15">
        <v>139.323288919449</v>
      </c>
      <c r="Z3759" s="15">
        <v>135.89123296976101</v>
      </c>
      <c r="AA3759" s="15">
        <v>190.65357755160301</v>
      </c>
      <c r="AB3759" s="15">
        <v>185.50179921850599</v>
      </c>
      <c r="AC3759" s="15">
        <v>185.785868211836</v>
      </c>
      <c r="AD3759" s="15">
        <v>209.961938581586</v>
      </c>
      <c r="AE3759" s="15">
        <v>243.62019507098199</v>
      </c>
      <c r="AF3759" s="84">
        <f t="shared" si="117"/>
        <v>94.882855450760132</v>
      </c>
    </row>
    <row r="3760" spans="2:32" x14ac:dyDescent="0.2">
      <c r="B3760" s="83">
        <v>2</v>
      </c>
      <c r="C3760" s="83">
        <v>21</v>
      </c>
      <c r="D3760" s="83">
        <v>20</v>
      </c>
      <c r="E3760" s="83">
        <f t="shared" si="116"/>
        <v>1</v>
      </c>
      <c r="F3760" s="15">
        <v>37.373959093093902</v>
      </c>
      <c r="G3760" s="15">
        <v>31.977698843874101</v>
      </c>
      <c r="H3760" s="15">
        <v>34.353228034257903</v>
      </c>
      <c r="I3760" s="15">
        <v>36.117483534693697</v>
      </c>
      <c r="J3760" s="15">
        <v>38.004732045173597</v>
      </c>
      <c r="K3760" s="15">
        <v>35.245043189734197</v>
      </c>
      <c r="L3760" s="15">
        <v>38.7054547371864</v>
      </c>
      <c r="M3760" s="15">
        <v>41.099347166657402</v>
      </c>
      <c r="N3760" s="15">
        <v>42.122968441963202</v>
      </c>
      <c r="O3760" s="15">
        <v>48.109916822619702</v>
      </c>
      <c r="P3760" s="15">
        <v>52.531838282585099</v>
      </c>
      <c r="Q3760" s="15">
        <v>55.952787504196202</v>
      </c>
      <c r="R3760" s="15">
        <v>75.431461861610401</v>
      </c>
      <c r="S3760" s="15">
        <v>71.979772395134006</v>
      </c>
      <c r="T3760" s="15">
        <v>62.565945824146297</v>
      </c>
      <c r="U3760" s="15">
        <v>90.951537621498105</v>
      </c>
      <c r="V3760" s="15">
        <v>109.975334288597</v>
      </c>
      <c r="W3760" s="15">
        <v>136.63024926090199</v>
      </c>
      <c r="X3760" s="15">
        <v>135.50847854590401</v>
      </c>
      <c r="Y3760" s="15">
        <v>151.88270361161199</v>
      </c>
      <c r="Z3760" s="15">
        <v>147.81302199912099</v>
      </c>
      <c r="AA3760" s="15">
        <v>179.09280521724199</v>
      </c>
      <c r="AB3760" s="15">
        <v>164.29267375731499</v>
      </c>
      <c r="AC3760" s="15">
        <v>159.779923728466</v>
      </c>
      <c r="AD3760" s="15">
        <v>202.995404776573</v>
      </c>
      <c r="AE3760" s="15">
        <v>245.23004521781201</v>
      </c>
      <c r="AF3760" s="84">
        <f t="shared" si="117"/>
        <v>93.29706983853724</v>
      </c>
    </row>
    <row r="3761" spans="2:32" x14ac:dyDescent="0.2">
      <c r="B3761" s="83">
        <v>2</v>
      </c>
      <c r="C3761" s="83">
        <v>21</v>
      </c>
      <c r="D3761" s="83">
        <v>21</v>
      </c>
      <c r="E3761" s="83">
        <f t="shared" si="116"/>
        <v>1</v>
      </c>
      <c r="F3761" s="15">
        <v>36.527241438865701</v>
      </c>
      <c r="G3761" s="15">
        <v>28.605677586115799</v>
      </c>
      <c r="H3761" s="15">
        <v>30.4294706499577</v>
      </c>
      <c r="I3761" s="15">
        <v>32.085753402471497</v>
      </c>
      <c r="J3761" s="15">
        <v>33.569066405057903</v>
      </c>
      <c r="K3761" s="15">
        <v>30.803424270868302</v>
      </c>
      <c r="L3761" s="15">
        <v>34.876124934852101</v>
      </c>
      <c r="M3761" s="15">
        <v>36.174140595316899</v>
      </c>
      <c r="N3761" s="15">
        <v>37.7450296754837</v>
      </c>
      <c r="O3761" s="15">
        <v>43.152410870075201</v>
      </c>
      <c r="P3761" s="15">
        <v>45.723130846977199</v>
      </c>
      <c r="Q3761" s="15">
        <v>49.661172508954998</v>
      </c>
      <c r="R3761" s="15">
        <v>58.330055974245099</v>
      </c>
      <c r="S3761" s="15">
        <v>58.407427448034298</v>
      </c>
      <c r="T3761" s="15">
        <v>54.088404220104202</v>
      </c>
      <c r="U3761" s="15">
        <v>69.622660386323901</v>
      </c>
      <c r="V3761" s="15">
        <v>75.841282267808893</v>
      </c>
      <c r="W3761" s="15">
        <v>114.175934490681</v>
      </c>
      <c r="X3761" s="15">
        <v>125.86997443985901</v>
      </c>
      <c r="Y3761" s="15">
        <v>114.012874505043</v>
      </c>
      <c r="Z3761" s="15">
        <v>106.106519522667</v>
      </c>
      <c r="AA3761" s="15">
        <v>143.16333168363599</v>
      </c>
      <c r="AB3761" s="15">
        <v>152.42204103922799</v>
      </c>
      <c r="AC3761" s="15">
        <v>173.84118300724001</v>
      </c>
      <c r="AD3761" s="15">
        <v>195.267221342087</v>
      </c>
      <c r="AE3761" s="15">
        <v>212.231364993721</v>
      </c>
      <c r="AF3761" s="84">
        <f t="shared" si="117"/>
        <v>80.48972763483367</v>
      </c>
    </row>
    <row r="3762" spans="2:32" x14ac:dyDescent="0.2">
      <c r="B3762" s="83">
        <v>2</v>
      </c>
      <c r="C3762" s="83">
        <v>21</v>
      </c>
      <c r="D3762" s="83">
        <v>22</v>
      </c>
      <c r="E3762" s="83">
        <f t="shared" si="116"/>
        <v>1</v>
      </c>
      <c r="F3762" s="15">
        <v>35.203181772470501</v>
      </c>
      <c r="G3762" s="15">
        <v>26.488154628319698</v>
      </c>
      <c r="H3762" s="15">
        <v>27.5606804711819</v>
      </c>
      <c r="I3762" s="15">
        <v>29.277021243333799</v>
      </c>
      <c r="J3762" s="15">
        <v>30.969678739786101</v>
      </c>
      <c r="K3762" s="15">
        <v>29.257919761180901</v>
      </c>
      <c r="L3762" s="15">
        <v>33.755927857533102</v>
      </c>
      <c r="M3762" s="15">
        <v>34.245579936265898</v>
      </c>
      <c r="N3762" s="15">
        <v>34.819900265455203</v>
      </c>
      <c r="O3762" s="15">
        <v>40.477390353798903</v>
      </c>
      <c r="P3762" s="15">
        <v>43.870643776178397</v>
      </c>
      <c r="Q3762" s="15">
        <v>47.917651685953103</v>
      </c>
      <c r="R3762" s="15">
        <v>56.268291759014097</v>
      </c>
      <c r="S3762" s="15">
        <v>55.070524515628797</v>
      </c>
      <c r="T3762" s="15">
        <v>51.236748531818399</v>
      </c>
      <c r="U3762" s="15">
        <v>64.698385071039198</v>
      </c>
      <c r="V3762" s="15">
        <v>67.458768834590899</v>
      </c>
      <c r="W3762" s="15">
        <v>108.04355564196401</v>
      </c>
      <c r="X3762" s="15">
        <v>102.22076207757</v>
      </c>
      <c r="Y3762" s="15">
        <v>86.588863760709799</v>
      </c>
      <c r="Z3762" s="15">
        <v>88.748207293510404</v>
      </c>
      <c r="AA3762" s="15">
        <v>122.06848656761601</v>
      </c>
      <c r="AB3762" s="15">
        <v>128.23351404952999</v>
      </c>
      <c r="AC3762" s="15">
        <v>163.36365081119499</v>
      </c>
      <c r="AD3762" s="15">
        <v>190.94273751633801</v>
      </c>
      <c r="AE3762" s="15">
        <v>204.54138881778701</v>
      </c>
      <c r="AF3762" s="84">
        <f t="shared" si="117"/>
        <v>73.204908297683431</v>
      </c>
    </row>
    <row r="3763" spans="2:32" x14ac:dyDescent="0.2">
      <c r="B3763" s="83">
        <v>2</v>
      </c>
      <c r="C3763" s="83">
        <v>22</v>
      </c>
      <c r="D3763" s="83">
        <v>7</v>
      </c>
      <c r="E3763" s="83">
        <f t="shared" si="116"/>
        <v>1</v>
      </c>
      <c r="F3763" s="15">
        <v>22.335323786974001</v>
      </c>
      <c r="G3763" s="15">
        <v>31.188347111919001</v>
      </c>
      <c r="H3763" s="15">
        <v>32.986960865736002</v>
      </c>
      <c r="I3763" s="15">
        <v>34.584672616243402</v>
      </c>
      <c r="J3763" s="15">
        <v>36.195019443512003</v>
      </c>
      <c r="K3763" s="15">
        <v>33.7733240823746</v>
      </c>
      <c r="L3763" s="15">
        <v>36.331322050571401</v>
      </c>
      <c r="M3763" s="15">
        <v>41.080889267206203</v>
      </c>
      <c r="N3763" s="15">
        <v>44.678433498144202</v>
      </c>
      <c r="O3763" s="15">
        <v>48.821816001653701</v>
      </c>
      <c r="P3763" s="15">
        <v>50.039844338417097</v>
      </c>
      <c r="Q3763" s="15">
        <v>51.953738959074002</v>
      </c>
      <c r="R3763" s="15">
        <v>59.679022304058101</v>
      </c>
      <c r="S3763" s="15">
        <v>62.105422211647003</v>
      </c>
      <c r="T3763" s="15">
        <v>59.737518704891201</v>
      </c>
      <c r="U3763" s="15">
        <v>67.482101693391797</v>
      </c>
      <c r="V3763" s="15">
        <v>71.375548422098205</v>
      </c>
      <c r="W3763" s="15">
        <v>86.960938181256907</v>
      </c>
      <c r="X3763" s="15">
        <v>97.173411553382905</v>
      </c>
      <c r="Y3763" s="15">
        <v>101.923855551481</v>
      </c>
      <c r="Z3763" s="15">
        <v>96.258974219322198</v>
      </c>
      <c r="AA3763" s="15">
        <v>107.385544469357</v>
      </c>
      <c r="AB3763" s="15">
        <v>93.407982630729705</v>
      </c>
      <c r="AC3763" s="15">
        <v>98.594258068010205</v>
      </c>
      <c r="AD3763" s="15">
        <v>128.595276311297</v>
      </c>
      <c r="AE3763" s="15">
        <v>134.190410762429</v>
      </c>
      <c r="AF3763" s="84">
        <f t="shared" si="117"/>
        <v>66.493844504045313</v>
      </c>
    </row>
    <row r="3764" spans="2:32" x14ac:dyDescent="0.2">
      <c r="B3764" s="83">
        <v>2</v>
      </c>
      <c r="C3764" s="83">
        <v>22</v>
      </c>
      <c r="D3764" s="83">
        <v>8</v>
      </c>
      <c r="E3764" s="83">
        <f t="shared" si="116"/>
        <v>1</v>
      </c>
      <c r="F3764" s="15">
        <v>20.2609243981242</v>
      </c>
      <c r="G3764" s="15">
        <v>24.5148997923095</v>
      </c>
      <c r="H3764" s="15">
        <v>27.990921521663701</v>
      </c>
      <c r="I3764" s="15">
        <v>29.149962383031799</v>
      </c>
      <c r="J3764" s="15">
        <v>28.231230203390101</v>
      </c>
      <c r="K3764" s="15">
        <v>23.567345762968099</v>
      </c>
      <c r="L3764" s="15">
        <v>28.573807615995399</v>
      </c>
      <c r="M3764" s="15">
        <v>31.971282986879299</v>
      </c>
      <c r="N3764" s="15">
        <v>39.233804794788398</v>
      </c>
      <c r="O3764" s="15">
        <v>38.383002409935003</v>
      </c>
      <c r="P3764" s="15">
        <v>37.367530030250499</v>
      </c>
      <c r="Q3764" s="15">
        <v>36.617392421483999</v>
      </c>
      <c r="R3764" s="15">
        <v>42.734914995789502</v>
      </c>
      <c r="S3764" s="15">
        <v>54.408060515880599</v>
      </c>
      <c r="T3764" s="15">
        <v>52.003947893857998</v>
      </c>
      <c r="U3764" s="15">
        <v>51.616444123506497</v>
      </c>
      <c r="V3764" s="15">
        <v>49.530898790597902</v>
      </c>
      <c r="W3764" s="15">
        <v>57.952389160267998</v>
      </c>
      <c r="X3764" s="15">
        <v>69.489129021681805</v>
      </c>
      <c r="Y3764" s="15">
        <v>76.691814280085296</v>
      </c>
      <c r="Z3764" s="15">
        <v>76.890244514465294</v>
      </c>
      <c r="AA3764" s="15">
        <v>65.712244996428495</v>
      </c>
      <c r="AB3764" s="15">
        <v>36.078693205118199</v>
      </c>
      <c r="AC3764" s="15">
        <v>37.149779032425997</v>
      </c>
      <c r="AD3764" s="15">
        <v>82.059554831445197</v>
      </c>
      <c r="AE3764" s="15">
        <v>103.75102558955599</v>
      </c>
      <c r="AF3764" s="84">
        <f t="shared" si="117"/>
        <v>46.997355587381804</v>
      </c>
    </row>
    <row r="3765" spans="2:32" x14ac:dyDescent="0.2">
      <c r="B3765" s="83">
        <v>2</v>
      </c>
      <c r="C3765" s="83">
        <v>22</v>
      </c>
      <c r="D3765" s="83">
        <v>9</v>
      </c>
      <c r="E3765" s="83">
        <f t="shared" si="116"/>
        <v>1</v>
      </c>
      <c r="F3765" s="15">
        <v>20.468162562727901</v>
      </c>
      <c r="G3765" s="15">
        <v>22.880524088760598</v>
      </c>
      <c r="H3765" s="15">
        <v>24.952714158296601</v>
      </c>
      <c r="I3765" s="15">
        <v>24.9323948322535</v>
      </c>
      <c r="J3765" s="15">
        <v>24.148652980610699</v>
      </c>
      <c r="K3765" s="15">
        <v>17.838101130135399</v>
      </c>
      <c r="L3765" s="15">
        <v>23.090764374524401</v>
      </c>
      <c r="M3765" s="15">
        <v>26.424537927031501</v>
      </c>
      <c r="N3765" s="15">
        <v>31.6268907163441</v>
      </c>
      <c r="O3765" s="15">
        <v>29.037236007004999</v>
      </c>
      <c r="P3765" s="15">
        <v>27.5497300931811</v>
      </c>
      <c r="Q3765" s="15">
        <v>17.4742358285785</v>
      </c>
      <c r="R3765" s="15">
        <v>18.571333950191701</v>
      </c>
      <c r="S3765" s="15">
        <v>36.676910519361499</v>
      </c>
      <c r="T3765" s="15">
        <v>34.835360839217898</v>
      </c>
      <c r="U3765" s="15">
        <v>26.656254213124502</v>
      </c>
      <c r="V3765" s="15">
        <v>26.836866097435401</v>
      </c>
      <c r="W3765" s="15">
        <v>12.822356121763599</v>
      </c>
      <c r="X3765" s="15">
        <v>28.665543851800301</v>
      </c>
      <c r="Y3765" s="15">
        <v>40.149908340662698</v>
      </c>
      <c r="Z3765" s="15">
        <v>35.099964210510301</v>
      </c>
      <c r="AA3765" s="15">
        <v>27.0207503960021</v>
      </c>
      <c r="AB3765" s="15">
        <v>5.6806650505065903</v>
      </c>
      <c r="AC3765" s="15">
        <v>3.0421469744518399</v>
      </c>
      <c r="AD3765" s="15">
        <v>42.6458180916011</v>
      </c>
      <c r="AE3765" s="15">
        <v>47.7606730501792</v>
      </c>
      <c r="AF3765" s="84">
        <f t="shared" si="117"/>
        <v>26.03417293870223</v>
      </c>
    </row>
    <row r="3766" spans="2:32" x14ac:dyDescent="0.2">
      <c r="B3766" s="83">
        <v>2</v>
      </c>
      <c r="C3766" s="83">
        <v>22</v>
      </c>
      <c r="D3766" s="83">
        <v>10</v>
      </c>
      <c r="E3766" s="83">
        <f t="shared" si="116"/>
        <v>1</v>
      </c>
      <c r="F3766" s="15">
        <v>21.760251372843999</v>
      </c>
      <c r="G3766" s="15">
        <v>22.324470876933599</v>
      </c>
      <c r="H3766" s="15">
        <v>23.122786396026601</v>
      </c>
      <c r="I3766" s="15">
        <v>21.771417894251599</v>
      </c>
      <c r="J3766" s="15">
        <v>20.944839299619201</v>
      </c>
      <c r="K3766" s="15">
        <v>15.012505952119801</v>
      </c>
      <c r="L3766" s="15">
        <v>19.464123720824698</v>
      </c>
      <c r="M3766" s="15">
        <v>23.4754416088015</v>
      </c>
      <c r="N3766" s="15">
        <v>26.720885628789699</v>
      </c>
      <c r="O3766" s="15">
        <v>23.722438340246701</v>
      </c>
      <c r="P3766" s="15">
        <v>22.947328208789202</v>
      </c>
      <c r="Q3766" s="15">
        <v>13.914617511481</v>
      </c>
      <c r="R3766" s="15">
        <v>15.032776091620301</v>
      </c>
      <c r="S3766" s="15">
        <v>28.655147727787501</v>
      </c>
      <c r="T3766" s="15">
        <v>21.060427219398299</v>
      </c>
      <c r="U3766" s="15">
        <v>22.7070402261913</v>
      </c>
      <c r="V3766" s="15">
        <v>29.157057685449701</v>
      </c>
      <c r="W3766" s="15">
        <v>10.2958533190489</v>
      </c>
      <c r="X3766" s="15">
        <v>23.591618738770499</v>
      </c>
      <c r="Y3766" s="15">
        <v>32.625137857168902</v>
      </c>
      <c r="Z3766" s="15">
        <v>23.2744403758328</v>
      </c>
      <c r="AA3766" s="15">
        <v>22.348050094887601</v>
      </c>
      <c r="AB3766" s="15">
        <v>4.2536112375548099</v>
      </c>
      <c r="AC3766" s="15">
        <v>-1.82957380707562</v>
      </c>
      <c r="AD3766" s="15">
        <v>24.365839440509699</v>
      </c>
      <c r="AE3766" s="15">
        <v>12.4845367134809</v>
      </c>
      <c r="AF3766" s="84">
        <f t="shared" si="117"/>
        <v>20.123194989667429</v>
      </c>
    </row>
    <row r="3767" spans="2:32" x14ac:dyDescent="0.2">
      <c r="B3767" s="83">
        <v>2</v>
      </c>
      <c r="C3767" s="83">
        <v>22</v>
      </c>
      <c r="D3767" s="83">
        <v>11</v>
      </c>
      <c r="E3767" s="83">
        <f t="shared" si="116"/>
        <v>1</v>
      </c>
      <c r="F3767" s="15">
        <v>20.318047109305901</v>
      </c>
      <c r="G3767" s="15">
        <v>20.657406622540201</v>
      </c>
      <c r="H3767" s="15">
        <v>20.9770926526338</v>
      </c>
      <c r="I3767" s="15">
        <v>18.874883591830699</v>
      </c>
      <c r="J3767" s="15">
        <v>19.6196086064577</v>
      </c>
      <c r="K3767" s="15">
        <v>15.910239612370701</v>
      </c>
      <c r="L3767" s="15">
        <v>17.633806408308399</v>
      </c>
      <c r="M3767" s="15">
        <v>22.382046230807902</v>
      </c>
      <c r="N3767" s="15">
        <v>24.980856420993799</v>
      </c>
      <c r="O3767" s="15">
        <v>22.116855954915302</v>
      </c>
      <c r="P3767" s="15">
        <v>19.556636939898102</v>
      </c>
      <c r="Q3767" s="15">
        <v>12.8566658741981</v>
      </c>
      <c r="R3767" s="15">
        <v>13.815975755304301</v>
      </c>
      <c r="S3767" s="15">
        <v>27.248355692237599</v>
      </c>
      <c r="T3767" s="15">
        <v>17.135751815721399</v>
      </c>
      <c r="U3767" s="15">
        <v>19.794191376805301</v>
      </c>
      <c r="V3767" s="15">
        <v>17.643385540246999</v>
      </c>
      <c r="W3767" s="15">
        <v>9.6574253620002395</v>
      </c>
      <c r="X3767" s="15">
        <v>12.884319918625099</v>
      </c>
      <c r="Y3767" s="15">
        <v>25.097058018922802</v>
      </c>
      <c r="Z3767" s="15">
        <v>11.8166571414471</v>
      </c>
      <c r="AA3767" s="15">
        <v>3.81241303363442</v>
      </c>
      <c r="AB3767" s="15">
        <v>-5.9610336954593697</v>
      </c>
      <c r="AC3767" s="15">
        <v>-1.99937110166252</v>
      </c>
      <c r="AD3767" s="15">
        <v>3.0825205149650601</v>
      </c>
      <c r="AE3767" s="15">
        <v>1.11792258763313</v>
      </c>
      <c r="AF3767" s="84">
        <f t="shared" si="117"/>
        <v>15.039604537872391</v>
      </c>
    </row>
    <row r="3768" spans="2:32" x14ac:dyDescent="0.2">
      <c r="B3768" s="83">
        <v>2</v>
      </c>
      <c r="C3768" s="83">
        <v>22</v>
      </c>
      <c r="D3768" s="83">
        <v>12</v>
      </c>
      <c r="E3768" s="83">
        <f t="shared" si="116"/>
        <v>1</v>
      </c>
      <c r="F3768" s="15">
        <v>19.681245973080401</v>
      </c>
      <c r="G3768" s="15">
        <v>19.2696550061365</v>
      </c>
      <c r="H3768" s="15">
        <v>20.6840088746101</v>
      </c>
      <c r="I3768" s="15">
        <v>18.194536692366</v>
      </c>
      <c r="J3768" s="15">
        <v>19.283783633939901</v>
      </c>
      <c r="K3768" s="15">
        <v>14.3402640450969</v>
      </c>
      <c r="L3768" s="15">
        <v>15.429390317425099</v>
      </c>
      <c r="M3768" s="15">
        <v>19.554312921758701</v>
      </c>
      <c r="N3768" s="15">
        <v>24.053580281972899</v>
      </c>
      <c r="O3768" s="15">
        <v>20.477325797468399</v>
      </c>
      <c r="P3768" s="15">
        <v>16.695149910956602</v>
      </c>
      <c r="Q3768" s="15">
        <v>10.3044940394312</v>
      </c>
      <c r="R3768" s="15">
        <v>10.0005984379649</v>
      </c>
      <c r="S3768" s="15">
        <v>23.6806568996459</v>
      </c>
      <c r="T3768" s="15">
        <v>12.2678816685677</v>
      </c>
      <c r="U3768" s="15">
        <v>14.9703519048691</v>
      </c>
      <c r="V3768" s="15">
        <v>11.868736412629501</v>
      </c>
      <c r="W3768" s="15">
        <v>3.9008724735826301</v>
      </c>
      <c r="X3768" s="15">
        <v>6.6584730722047398</v>
      </c>
      <c r="Y3768" s="15">
        <v>22.3318251832128</v>
      </c>
      <c r="Z3768" s="15">
        <v>1.44974458909035</v>
      </c>
      <c r="AA3768" s="15">
        <v>-0.55576078474521595</v>
      </c>
      <c r="AB3768" s="15">
        <v>-2.1244110386967701</v>
      </c>
      <c r="AC3768" s="15">
        <v>-5.2875375639051203</v>
      </c>
      <c r="AD3768" s="15">
        <v>-2.3720366675779201</v>
      </c>
      <c r="AE3768" s="15">
        <v>-5.0352717828601596</v>
      </c>
      <c r="AF3768" s="84">
        <f t="shared" si="117"/>
        <v>11.912379626854818</v>
      </c>
    </row>
    <row r="3769" spans="2:32" x14ac:dyDescent="0.2">
      <c r="B3769" s="83">
        <v>2</v>
      </c>
      <c r="C3769" s="83">
        <v>22</v>
      </c>
      <c r="D3769" s="83">
        <v>13</v>
      </c>
      <c r="E3769" s="83">
        <f t="shared" si="116"/>
        <v>1</v>
      </c>
      <c r="F3769" s="15">
        <v>19.3082757455111</v>
      </c>
      <c r="G3769" s="15">
        <v>19.739937553624699</v>
      </c>
      <c r="H3769" s="15">
        <v>20.1592488056421</v>
      </c>
      <c r="I3769" s="15">
        <v>17.245850084364399</v>
      </c>
      <c r="J3769" s="15">
        <v>19.172281977072402</v>
      </c>
      <c r="K3769" s="15">
        <v>14.5955414192006</v>
      </c>
      <c r="L3769" s="15">
        <v>14.1591029232889</v>
      </c>
      <c r="M3769" s="15">
        <v>20.281561696291</v>
      </c>
      <c r="N3769" s="15">
        <v>23.320057889580699</v>
      </c>
      <c r="O3769" s="15">
        <v>20.6676717312336</v>
      </c>
      <c r="P3769" s="15">
        <v>17.028228517793099</v>
      </c>
      <c r="Q3769" s="15">
        <v>11.8293393067345</v>
      </c>
      <c r="R3769" s="15">
        <v>8.1164664606703507</v>
      </c>
      <c r="S3769" s="15">
        <v>20.698597845554399</v>
      </c>
      <c r="T3769" s="15">
        <v>10.993276121214</v>
      </c>
      <c r="U3769" s="15">
        <v>15.318187672167999</v>
      </c>
      <c r="V3769" s="15">
        <v>11.755283455655</v>
      </c>
      <c r="W3769" s="15">
        <v>1.9977463681101799</v>
      </c>
      <c r="X3769" s="15">
        <v>7.5220378490686404</v>
      </c>
      <c r="Y3769" s="15">
        <v>12.495503634184599</v>
      </c>
      <c r="Z3769" s="15">
        <v>0.894052883965895</v>
      </c>
      <c r="AA3769" s="15">
        <v>0.220264465062711</v>
      </c>
      <c r="AB3769" s="15">
        <v>-2.2656529617458601</v>
      </c>
      <c r="AC3769" s="15">
        <v>-6.5913346715569503</v>
      </c>
      <c r="AD3769" s="15">
        <v>-2.9944854090958799</v>
      </c>
      <c r="AE3769" s="15">
        <v>-6.7577777330130298</v>
      </c>
      <c r="AF3769" s="84">
        <f t="shared" si="117"/>
        <v>11.111894755022279</v>
      </c>
    </row>
    <row r="3770" spans="2:32" x14ac:dyDescent="0.2">
      <c r="B3770" s="83">
        <v>2</v>
      </c>
      <c r="C3770" s="83">
        <v>22</v>
      </c>
      <c r="D3770" s="83">
        <v>14</v>
      </c>
      <c r="E3770" s="83">
        <f t="shared" si="116"/>
        <v>1</v>
      </c>
      <c r="F3770" s="15">
        <v>18.478305791258801</v>
      </c>
      <c r="G3770" s="15">
        <v>18.0894609468426</v>
      </c>
      <c r="H3770" s="15">
        <v>18.922452428653799</v>
      </c>
      <c r="I3770" s="15">
        <v>16.380117740795001</v>
      </c>
      <c r="J3770" s="15">
        <v>17.256766143806299</v>
      </c>
      <c r="K3770" s="15">
        <v>13.7753148320019</v>
      </c>
      <c r="L3770" s="15">
        <v>12.698295391969401</v>
      </c>
      <c r="M3770" s="15">
        <v>18.267784768000201</v>
      </c>
      <c r="N3770" s="15">
        <v>20.910007091209302</v>
      </c>
      <c r="O3770" s="15">
        <v>17.279240851074501</v>
      </c>
      <c r="P3770" s="15">
        <v>15.722042189121201</v>
      </c>
      <c r="Q3770" s="15">
        <v>9.1922780461311309</v>
      </c>
      <c r="R3770" s="15">
        <v>6.4690661292225098</v>
      </c>
      <c r="S3770" s="15">
        <v>17.030933131039099</v>
      </c>
      <c r="T3770" s="15">
        <v>11.289212090224</v>
      </c>
      <c r="U3770" s="15">
        <v>13.341883910596399</v>
      </c>
      <c r="V3770" s="15">
        <v>9.8428688710033896</v>
      </c>
      <c r="W3770" s="15">
        <v>0.69921536740660695</v>
      </c>
      <c r="X3770" s="15">
        <v>9.6342170154005302</v>
      </c>
      <c r="Y3770" s="15">
        <v>8.8510195750892198</v>
      </c>
      <c r="Z3770" s="15">
        <v>2.4361281818896501</v>
      </c>
      <c r="AA3770" s="15">
        <v>2.1356096863746599E-3</v>
      </c>
      <c r="AB3770" s="15">
        <v>-3.5113293366329699</v>
      </c>
      <c r="AC3770" s="15">
        <v>-6.6651652662754097</v>
      </c>
      <c r="AD3770" s="15">
        <v>6.17468784874678</v>
      </c>
      <c r="AE3770" s="15">
        <v>-2.1598402603864701</v>
      </c>
      <c r="AF3770" s="84">
        <f t="shared" si="117"/>
        <v>10.400273041841299</v>
      </c>
    </row>
    <row r="3771" spans="2:32" x14ac:dyDescent="0.2">
      <c r="B3771" s="83">
        <v>2</v>
      </c>
      <c r="C3771" s="83">
        <v>22</v>
      </c>
      <c r="D3771" s="83">
        <v>15</v>
      </c>
      <c r="E3771" s="83">
        <f t="shared" si="116"/>
        <v>1</v>
      </c>
      <c r="F3771" s="15">
        <v>18.202991161704102</v>
      </c>
      <c r="G3771" s="15">
        <v>19.288307447938202</v>
      </c>
      <c r="H3771" s="15">
        <v>20.0038078312874</v>
      </c>
      <c r="I3771" s="15">
        <v>18.019017620593299</v>
      </c>
      <c r="J3771" s="15">
        <v>19.1704645299315</v>
      </c>
      <c r="K3771" s="15">
        <v>12.881874333964699</v>
      </c>
      <c r="L3771" s="15">
        <v>14.592486434102099</v>
      </c>
      <c r="M3771" s="15">
        <v>19.0132998825014</v>
      </c>
      <c r="N3771" s="15">
        <v>21.8660111881644</v>
      </c>
      <c r="O3771" s="15">
        <v>19.479129582531801</v>
      </c>
      <c r="P3771" s="15">
        <v>15.094358624475101</v>
      </c>
      <c r="Q3771" s="15">
        <v>6.5051867609024097</v>
      </c>
      <c r="R3771" s="15">
        <v>8.1274868883490594</v>
      </c>
      <c r="S3771" s="15">
        <v>17.832917230278301</v>
      </c>
      <c r="T3771" s="15">
        <v>10.714278197661001</v>
      </c>
      <c r="U3771" s="15">
        <v>13.960694708623</v>
      </c>
      <c r="V3771" s="15">
        <v>10.913971119478299</v>
      </c>
      <c r="W3771" s="15">
        <v>1.7902830766290401</v>
      </c>
      <c r="X3771" s="15">
        <v>10.9653518667594</v>
      </c>
      <c r="Y3771" s="15">
        <v>9.7395294612348096</v>
      </c>
      <c r="Z3771" s="15">
        <v>1.1820234547853501</v>
      </c>
      <c r="AA3771" s="15">
        <v>1.1647306613028101</v>
      </c>
      <c r="AB3771" s="15">
        <v>-7.5952402613116403</v>
      </c>
      <c r="AC3771" s="15">
        <v>-5.8912378923017501</v>
      </c>
      <c r="AD3771" s="15">
        <v>3.1110545848309998</v>
      </c>
      <c r="AE3771" s="15">
        <v>-4.3674485093392397</v>
      </c>
      <c r="AF3771" s="84">
        <f t="shared" si="117"/>
        <v>10.606358845579845</v>
      </c>
    </row>
    <row r="3772" spans="2:32" x14ac:dyDescent="0.2">
      <c r="B3772" s="83">
        <v>2</v>
      </c>
      <c r="C3772" s="83">
        <v>22</v>
      </c>
      <c r="D3772" s="83">
        <v>16</v>
      </c>
      <c r="E3772" s="83">
        <f t="shared" si="116"/>
        <v>1</v>
      </c>
      <c r="F3772" s="15">
        <v>19.1702964742184</v>
      </c>
      <c r="G3772" s="15">
        <v>20.664538425123901</v>
      </c>
      <c r="H3772" s="15">
        <v>20.436417113184898</v>
      </c>
      <c r="I3772" s="15">
        <v>19.375329276830001</v>
      </c>
      <c r="J3772" s="15">
        <v>21.625638720229301</v>
      </c>
      <c r="K3772" s="15">
        <v>17.230593204535499</v>
      </c>
      <c r="L3772" s="15">
        <v>20.3497642543465</v>
      </c>
      <c r="M3772" s="15">
        <v>23.028219322055602</v>
      </c>
      <c r="N3772" s="15">
        <v>25.491333342909801</v>
      </c>
      <c r="O3772" s="15">
        <v>25.823062321692699</v>
      </c>
      <c r="P3772" s="15">
        <v>22.9537891421616</v>
      </c>
      <c r="Q3772" s="15">
        <v>13.306838722139601</v>
      </c>
      <c r="R3772" s="15">
        <v>15.610307373043099</v>
      </c>
      <c r="S3772" s="15">
        <v>27.989317284077401</v>
      </c>
      <c r="T3772" s="15">
        <v>18.216046945184502</v>
      </c>
      <c r="U3772" s="15">
        <v>27.0776542446762</v>
      </c>
      <c r="V3772" s="15">
        <v>22.447444665938601</v>
      </c>
      <c r="W3772" s="15">
        <v>8.9845140802664698</v>
      </c>
      <c r="X3772" s="15">
        <v>19.456190331772</v>
      </c>
      <c r="Y3772" s="15">
        <v>23.953288323313</v>
      </c>
      <c r="Z3772" s="15">
        <v>7.6501596269905603</v>
      </c>
      <c r="AA3772" s="15">
        <v>11.944140353470999</v>
      </c>
      <c r="AB3772" s="15">
        <v>-7.7928188744634399</v>
      </c>
      <c r="AC3772" s="15">
        <v>-3.2528429387714701</v>
      </c>
      <c r="AD3772" s="15">
        <v>12.313307849854199</v>
      </c>
      <c r="AE3772" s="15">
        <v>-0.23551065808534599</v>
      </c>
      <c r="AF3772" s="84">
        <f t="shared" si="117"/>
        <v>16.685269958719026</v>
      </c>
    </row>
    <row r="3773" spans="2:32" x14ac:dyDescent="0.2">
      <c r="B3773" s="83">
        <v>2</v>
      </c>
      <c r="C3773" s="83">
        <v>22</v>
      </c>
      <c r="D3773" s="83">
        <v>17</v>
      </c>
      <c r="E3773" s="83">
        <f t="shared" si="116"/>
        <v>1</v>
      </c>
      <c r="F3773" s="15">
        <v>23.369619596034301</v>
      </c>
      <c r="G3773" s="15">
        <v>25.637941049006599</v>
      </c>
      <c r="H3773" s="15">
        <v>24.646930926799801</v>
      </c>
      <c r="I3773" s="15">
        <v>29.979510176181801</v>
      </c>
      <c r="J3773" s="15">
        <v>30.3817532474995</v>
      </c>
      <c r="K3773" s="15">
        <v>30.687063819408401</v>
      </c>
      <c r="L3773" s="15">
        <v>37.558160232305497</v>
      </c>
      <c r="M3773" s="15">
        <v>35.539128296136901</v>
      </c>
      <c r="N3773" s="15">
        <v>35.3297259407043</v>
      </c>
      <c r="O3773" s="15">
        <v>44.895954645633701</v>
      </c>
      <c r="P3773" s="15">
        <v>44.548230914712001</v>
      </c>
      <c r="Q3773" s="15">
        <v>47.225205841302902</v>
      </c>
      <c r="R3773" s="15">
        <v>47.507854295849803</v>
      </c>
      <c r="S3773" s="15">
        <v>48.7764571912289</v>
      </c>
      <c r="T3773" s="15">
        <v>59.715922053337103</v>
      </c>
      <c r="U3773" s="15">
        <v>64.738144393920905</v>
      </c>
      <c r="V3773" s="15">
        <v>54.122783761471503</v>
      </c>
      <c r="W3773" s="15">
        <v>50.873754468813502</v>
      </c>
      <c r="X3773" s="15">
        <v>60.377330602377697</v>
      </c>
      <c r="Y3773" s="15">
        <v>62.717474525451699</v>
      </c>
      <c r="Z3773" s="15">
        <v>65.746147884279495</v>
      </c>
      <c r="AA3773" s="15">
        <v>46.445107555881101</v>
      </c>
      <c r="AB3773" s="15">
        <v>17.120269572228199</v>
      </c>
      <c r="AC3773" s="15">
        <v>22.646844175573399</v>
      </c>
      <c r="AD3773" s="15">
        <v>60.281365986064102</v>
      </c>
      <c r="AE3773" s="15">
        <v>41.285873577192397</v>
      </c>
      <c r="AF3773" s="84">
        <f t="shared" si="117"/>
        <v>42.775175181899833</v>
      </c>
    </row>
    <row r="3774" spans="2:32" x14ac:dyDescent="0.2">
      <c r="B3774" s="83">
        <v>2</v>
      </c>
      <c r="C3774" s="83">
        <v>22</v>
      </c>
      <c r="D3774" s="83">
        <v>18</v>
      </c>
      <c r="E3774" s="83">
        <f t="shared" si="116"/>
        <v>1</v>
      </c>
      <c r="F3774" s="15">
        <v>31.8028557226658</v>
      </c>
      <c r="G3774" s="15">
        <v>36.156597786796802</v>
      </c>
      <c r="H3774" s="15">
        <v>37.659986507654203</v>
      </c>
      <c r="I3774" s="15">
        <v>40.055347202777902</v>
      </c>
      <c r="J3774" s="15">
        <v>44.247660447120701</v>
      </c>
      <c r="K3774" s="15">
        <v>47.829284805059402</v>
      </c>
      <c r="L3774" s="15">
        <v>52.938173177003897</v>
      </c>
      <c r="M3774" s="15">
        <v>51.115718210697203</v>
      </c>
      <c r="N3774" s="15">
        <v>52.586504848480203</v>
      </c>
      <c r="O3774" s="15">
        <v>63.759527646064797</v>
      </c>
      <c r="P3774" s="15">
        <v>77.406110861778302</v>
      </c>
      <c r="Q3774" s="15">
        <v>101.022486066818</v>
      </c>
      <c r="R3774" s="15">
        <v>93.394864989757494</v>
      </c>
      <c r="S3774" s="15">
        <v>80.862472856521606</v>
      </c>
      <c r="T3774" s="15">
        <v>108.23410140276</v>
      </c>
      <c r="U3774" s="15">
        <v>111.03189114451401</v>
      </c>
      <c r="V3774" s="15">
        <v>120.193257152081</v>
      </c>
      <c r="W3774" s="15">
        <v>122.946756213665</v>
      </c>
      <c r="X3774" s="15">
        <v>133.46533182549501</v>
      </c>
      <c r="Y3774" s="15">
        <v>122.316092952967</v>
      </c>
      <c r="Z3774" s="15">
        <v>148.306998286724</v>
      </c>
      <c r="AA3774" s="15">
        <v>150.042808196306</v>
      </c>
      <c r="AB3774" s="15">
        <v>136.110073195219</v>
      </c>
      <c r="AC3774" s="15">
        <v>141.64216812026501</v>
      </c>
      <c r="AD3774" s="15">
        <v>203.309466694832</v>
      </c>
      <c r="AE3774" s="15">
        <v>189.647863442421</v>
      </c>
      <c r="AF3774" s="84">
        <f t="shared" si="117"/>
        <v>96.080169221401718</v>
      </c>
    </row>
    <row r="3775" spans="2:32" x14ac:dyDescent="0.2">
      <c r="B3775" s="83">
        <v>2</v>
      </c>
      <c r="C3775" s="83">
        <v>22</v>
      </c>
      <c r="D3775" s="83">
        <v>19</v>
      </c>
      <c r="E3775" s="83">
        <f t="shared" si="116"/>
        <v>1</v>
      </c>
      <c r="F3775" s="15">
        <v>35.491429183960001</v>
      </c>
      <c r="G3775" s="15">
        <v>34.397034206076299</v>
      </c>
      <c r="H3775" s="15">
        <v>34.588795877933499</v>
      </c>
      <c r="I3775" s="15">
        <v>34.685243507623703</v>
      </c>
      <c r="J3775" s="15">
        <v>38.361326911926298</v>
      </c>
      <c r="K3775" s="15">
        <v>37.210059649467503</v>
      </c>
      <c r="L3775" s="15">
        <v>40.477969712257398</v>
      </c>
      <c r="M3775" s="15">
        <v>39.903948995351797</v>
      </c>
      <c r="N3775" s="15">
        <v>42.720670095443701</v>
      </c>
      <c r="O3775" s="15">
        <v>50.086033323049499</v>
      </c>
      <c r="P3775" s="15">
        <v>56.094781040430099</v>
      </c>
      <c r="Q3775" s="15">
        <v>67.497023860335304</v>
      </c>
      <c r="R3775" s="15">
        <v>71.342730624914196</v>
      </c>
      <c r="S3775" s="15">
        <v>59.673932272672701</v>
      </c>
      <c r="T3775" s="15">
        <v>79.090960819959605</v>
      </c>
      <c r="U3775" s="15">
        <v>83.600621158182605</v>
      </c>
      <c r="V3775" s="15">
        <v>102.495857621193</v>
      </c>
      <c r="W3775" s="15">
        <v>130.363407441378</v>
      </c>
      <c r="X3775" s="15">
        <v>134.49978897142401</v>
      </c>
      <c r="Y3775" s="15">
        <v>120.185725289106</v>
      </c>
      <c r="Z3775" s="15">
        <v>165.01483858776101</v>
      </c>
      <c r="AA3775" s="15">
        <v>169.197811789274</v>
      </c>
      <c r="AB3775" s="15">
        <v>168.10300245142</v>
      </c>
      <c r="AC3775" s="15">
        <v>186.535180566192</v>
      </c>
      <c r="AD3775" s="15">
        <v>244.54096523922701</v>
      </c>
      <c r="AE3775" s="15">
        <v>233.90021368813501</v>
      </c>
      <c r="AF3775" s="84">
        <f t="shared" si="117"/>
        <v>94.617667418642085</v>
      </c>
    </row>
    <row r="3776" spans="2:32" x14ac:dyDescent="0.2">
      <c r="B3776" s="83">
        <v>2</v>
      </c>
      <c r="C3776" s="83">
        <v>22</v>
      </c>
      <c r="D3776" s="83">
        <v>20</v>
      </c>
      <c r="E3776" s="83">
        <f t="shared" si="116"/>
        <v>1</v>
      </c>
      <c r="F3776" s="15">
        <v>36.764064210414901</v>
      </c>
      <c r="G3776" s="15">
        <v>34.1854434394075</v>
      </c>
      <c r="H3776" s="15">
        <v>34.596639335870698</v>
      </c>
      <c r="I3776" s="15">
        <v>35.509355777978897</v>
      </c>
      <c r="J3776" s="15">
        <v>37.571053812980701</v>
      </c>
      <c r="K3776" s="15">
        <v>34.008749959468801</v>
      </c>
      <c r="L3776" s="15">
        <v>40.270423491477999</v>
      </c>
      <c r="M3776" s="15">
        <v>40.104961137771603</v>
      </c>
      <c r="N3776" s="15">
        <v>42.824741578102099</v>
      </c>
      <c r="O3776" s="15">
        <v>48.403450191974599</v>
      </c>
      <c r="P3776" s="15">
        <v>51.604230074405699</v>
      </c>
      <c r="Q3776" s="15">
        <v>67.275234774112704</v>
      </c>
      <c r="R3776" s="15">
        <v>67.648837099075294</v>
      </c>
      <c r="S3776" s="15">
        <v>59.993802104711499</v>
      </c>
      <c r="T3776" s="15">
        <v>83.915163560628898</v>
      </c>
      <c r="U3776" s="15">
        <v>87.165798568487205</v>
      </c>
      <c r="V3776" s="15">
        <v>98.415252820730203</v>
      </c>
      <c r="W3776" s="15">
        <v>114.045378470421</v>
      </c>
      <c r="X3776" s="15">
        <v>132.09847830414799</v>
      </c>
      <c r="Y3776" s="15">
        <v>127.761721743107</v>
      </c>
      <c r="Z3776" s="15">
        <v>147.40170473456399</v>
      </c>
      <c r="AA3776" s="15">
        <v>142.04371231889701</v>
      </c>
      <c r="AB3776" s="15">
        <v>129.20430185279301</v>
      </c>
      <c r="AC3776" s="15">
        <v>144.07876574993099</v>
      </c>
      <c r="AD3776" s="15">
        <v>206.98499443703699</v>
      </c>
      <c r="AE3776" s="15">
        <v>180.414410478115</v>
      </c>
      <c r="AF3776" s="84">
        <f t="shared" si="117"/>
        <v>85.549641154869704</v>
      </c>
    </row>
    <row r="3777" spans="2:32" x14ac:dyDescent="0.2">
      <c r="B3777" s="83">
        <v>2</v>
      </c>
      <c r="C3777" s="83">
        <v>22</v>
      </c>
      <c r="D3777" s="83">
        <v>21</v>
      </c>
      <c r="E3777" s="83">
        <f t="shared" si="116"/>
        <v>1</v>
      </c>
      <c r="F3777" s="15">
        <v>36.356355455398599</v>
      </c>
      <c r="G3777" s="15">
        <v>31.631996350849899</v>
      </c>
      <c r="H3777" s="15">
        <v>31.637894323348998</v>
      </c>
      <c r="I3777" s="15">
        <v>32.623219913244199</v>
      </c>
      <c r="J3777" s="15">
        <v>34.492583474397698</v>
      </c>
      <c r="K3777" s="15">
        <v>32.173166583061203</v>
      </c>
      <c r="L3777" s="15">
        <v>37.605975080966999</v>
      </c>
      <c r="M3777" s="15">
        <v>38.060482570648198</v>
      </c>
      <c r="N3777" s="15">
        <v>41.155505578994699</v>
      </c>
      <c r="O3777" s="15">
        <v>45.405992390632598</v>
      </c>
      <c r="P3777" s="15">
        <v>46.626071293592503</v>
      </c>
      <c r="Q3777" s="15">
        <v>58.015174066543601</v>
      </c>
      <c r="R3777" s="15">
        <v>57.937947956323598</v>
      </c>
      <c r="S3777" s="15">
        <v>55.327512969970698</v>
      </c>
      <c r="T3777" s="15">
        <v>67.251632495880102</v>
      </c>
      <c r="U3777" s="15">
        <v>68.816859516620596</v>
      </c>
      <c r="V3777" s="15">
        <v>76.703491506814999</v>
      </c>
      <c r="W3777" s="15">
        <v>106.66728505015401</v>
      </c>
      <c r="X3777" s="15">
        <v>108.992512639374</v>
      </c>
      <c r="Y3777" s="15">
        <v>97.122090113878201</v>
      </c>
      <c r="Z3777" s="15">
        <v>130.86299165010499</v>
      </c>
      <c r="AA3777" s="15">
        <v>138.10709297561601</v>
      </c>
      <c r="AB3777" s="15">
        <v>149.634625937343</v>
      </c>
      <c r="AC3777" s="15">
        <v>168.59012671816399</v>
      </c>
      <c r="AD3777" s="15">
        <v>217.42008783865001</v>
      </c>
      <c r="AE3777" s="15">
        <v>205.75333088278799</v>
      </c>
      <c r="AF3777" s="84">
        <f t="shared" si="117"/>
        <v>81.345077128206199</v>
      </c>
    </row>
    <row r="3778" spans="2:32" x14ac:dyDescent="0.2">
      <c r="B3778" s="83">
        <v>2</v>
      </c>
      <c r="C3778" s="83">
        <v>22</v>
      </c>
      <c r="D3778" s="83">
        <v>22</v>
      </c>
      <c r="E3778" s="83">
        <f t="shared" si="116"/>
        <v>1</v>
      </c>
      <c r="F3778" s="15">
        <v>35.417448328018203</v>
      </c>
      <c r="G3778" s="15">
        <v>28.039171949356099</v>
      </c>
      <c r="H3778" s="15">
        <v>28.293718355655699</v>
      </c>
      <c r="I3778" s="15">
        <v>29.453530363798102</v>
      </c>
      <c r="J3778" s="15">
        <v>30.2162025771141</v>
      </c>
      <c r="K3778" s="15">
        <v>30.359031152248399</v>
      </c>
      <c r="L3778" s="15">
        <v>34.1327278125286</v>
      </c>
      <c r="M3778" s="15">
        <v>33.884042366981497</v>
      </c>
      <c r="N3778" s="15">
        <v>36.776296015739398</v>
      </c>
      <c r="O3778" s="15">
        <v>40.724903275012998</v>
      </c>
      <c r="P3778" s="15">
        <v>43.288483811140097</v>
      </c>
      <c r="Q3778" s="15">
        <v>54.217693856358501</v>
      </c>
      <c r="R3778" s="15">
        <v>53.802369316816304</v>
      </c>
      <c r="S3778" s="15">
        <v>50.086397257328002</v>
      </c>
      <c r="T3778" s="15">
        <v>60.732725226640703</v>
      </c>
      <c r="U3778" s="15">
        <v>64.389206341981904</v>
      </c>
      <c r="V3778" s="15">
        <v>68.904835540354298</v>
      </c>
      <c r="W3778" s="15">
        <v>98.192231993913694</v>
      </c>
      <c r="X3778" s="15">
        <v>86.143716293335004</v>
      </c>
      <c r="Y3778" s="15">
        <v>75.517753574132897</v>
      </c>
      <c r="Z3778" s="15">
        <v>100.019638120294</v>
      </c>
      <c r="AA3778" s="15">
        <v>112.502337563917</v>
      </c>
      <c r="AB3778" s="15">
        <v>136.46933627295499</v>
      </c>
      <c r="AC3778" s="15">
        <v>158.51763261711599</v>
      </c>
      <c r="AD3778" s="15">
        <v>203.11973734426499</v>
      </c>
      <c r="AE3778" s="15">
        <v>190.03613032782101</v>
      </c>
      <c r="AF3778" s="84">
        <f t="shared" si="117"/>
        <v>72.432203755954717</v>
      </c>
    </row>
    <row r="3779" spans="2:32" x14ac:dyDescent="0.2">
      <c r="B3779" s="83">
        <v>2</v>
      </c>
      <c r="C3779" s="83">
        <v>23</v>
      </c>
      <c r="D3779" s="83">
        <v>7</v>
      </c>
      <c r="E3779" s="83">
        <f t="shared" ref="E3779:E3842" si="118">IF(D3779&lt;7,0,IF(D3779&gt;22,0,1))</f>
        <v>1</v>
      </c>
      <c r="F3779" s="15">
        <v>23.9797882339954</v>
      </c>
      <c r="G3779" s="15">
        <v>33.958424337847703</v>
      </c>
      <c r="H3779" s="15">
        <v>34.547804558754002</v>
      </c>
      <c r="I3779" s="15">
        <v>35.355186198473</v>
      </c>
      <c r="J3779" s="15">
        <v>36.782688151359601</v>
      </c>
      <c r="K3779" s="15">
        <v>33.537091234683999</v>
      </c>
      <c r="L3779" s="15">
        <v>40.798979900836898</v>
      </c>
      <c r="M3779" s="15">
        <v>42.2902030620575</v>
      </c>
      <c r="N3779" s="15">
        <v>45.358660115718799</v>
      </c>
      <c r="O3779" s="15">
        <v>47.811502053260803</v>
      </c>
      <c r="P3779" s="15">
        <v>46.224211637973802</v>
      </c>
      <c r="Q3779" s="15">
        <v>51.734379877567299</v>
      </c>
      <c r="R3779" s="15">
        <v>54.674294166564898</v>
      </c>
      <c r="S3779" s="15">
        <v>58.015149174928702</v>
      </c>
      <c r="T3779" s="15">
        <v>64.238260818243006</v>
      </c>
      <c r="U3779" s="15">
        <v>66.8941676392555</v>
      </c>
      <c r="V3779" s="15">
        <v>63.8447168507576</v>
      </c>
      <c r="W3779" s="15">
        <v>77.772191451787904</v>
      </c>
      <c r="X3779" s="15">
        <v>88.754889317512493</v>
      </c>
      <c r="Y3779" s="15">
        <v>84.715697798967398</v>
      </c>
      <c r="Z3779" s="15">
        <v>90.639217705011404</v>
      </c>
      <c r="AA3779" s="15">
        <v>79.787088179588295</v>
      </c>
      <c r="AB3779" s="15">
        <v>81.281000590175395</v>
      </c>
      <c r="AC3779" s="15">
        <v>92.174284980803705</v>
      </c>
      <c r="AD3779" s="15">
        <v>117.29898757425001</v>
      </c>
      <c r="AE3779" s="15">
        <v>101.513530562878</v>
      </c>
      <c r="AF3779" s="84">
        <f t="shared" ref="AF3779:AF3842" si="119">AVERAGE(F3779:AE3779)</f>
        <v>61.307015237432815</v>
      </c>
    </row>
    <row r="3780" spans="2:32" x14ac:dyDescent="0.2">
      <c r="B3780" s="83">
        <v>2</v>
      </c>
      <c r="C3780" s="83">
        <v>23</v>
      </c>
      <c r="D3780" s="83">
        <v>8</v>
      </c>
      <c r="E3780" s="83">
        <f t="shared" si="118"/>
        <v>1</v>
      </c>
      <c r="F3780" s="15">
        <v>22.607509538054501</v>
      </c>
      <c r="G3780" s="15">
        <v>27.940851623188699</v>
      </c>
      <c r="H3780" s="15">
        <v>27.501767557144198</v>
      </c>
      <c r="I3780" s="15">
        <v>27.497826482295999</v>
      </c>
      <c r="J3780" s="15">
        <v>28.501557192802402</v>
      </c>
      <c r="K3780" s="15">
        <v>24.8605478668213</v>
      </c>
      <c r="L3780" s="15">
        <v>32.243100968360899</v>
      </c>
      <c r="M3780" s="15">
        <v>36.229633872032203</v>
      </c>
      <c r="N3780" s="15">
        <v>38.200812571525603</v>
      </c>
      <c r="O3780" s="15">
        <v>36.903224818468097</v>
      </c>
      <c r="P3780" s="15">
        <v>34.855690037608099</v>
      </c>
      <c r="Q3780" s="15">
        <v>40.918611256599398</v>
      </c>
      <c r="R3780" s="15">
        <v>45.276373821497003</v>
      </c>
      <c r="S3780" s="15">
        <v>52.581752545595201</v>
      </c>
      <c r="T3780" s="15">
        <v>53.960312394380601</v>
      </c>
      <c r="U3780" s="15">
        <v>50.035001092672303</v>
      </c>
      <c r="V3780" s="15">
        <v>43.070614908821902</v>
      </c>
      <c r="W3780" s="15">
        <v>62.121658480763401</v>
      </c>
      <c r="X3780" s="15">
        <v>70.342574325084698</v>
      </c>
      <c r="Y3780" s="15">
        <v>69.5052591341436</v>
      </c>
      <c r="Z3780" s="15">
        <v>67.2482676861882</v>
      </c>
      <c r="AA3780" s="15">
        <v>37.043501587912402</v>
      </c>
      <c r="AB3780" s="15">
        <v>35.354031226023999</v>
      </c>
      <c r="AC3780" s="15">
        <v>54.262228692129298</v>
      </c>
      <c r="AD3780" s="15">
        <v>87.087729149147904</v>
      </c>
      <c r="AE3780" s="15">
        <v>56.045784418731898</v>
      </c>
      <c r="AF3780" s="84">
        <f t="shared" si="119"/>
        <v>44.699854740307451</v>
      </c>
    </row>
    <row r="3781" spans="2:32" x14ac:dyDescent="0.2">
      <c r="B3781" s="83">
        <v>2</v>
      </c>
      <c r="C3781" s="83">
        <v>23</v>
      </c>
      <c r="D3781" s="83">
        <v>9</v>
      </c>
      <c r="E3781" s="83">
        <f t="shared" si="118"/>
        <v>1</v>
      </c>
      <c r="F3781" s="15">
        <v>21.039322081386999</v>
      </c>
      <c r="G3781" s="15">
        <v>26.134539520431201</v>
      </c>
      <c r="H3781" s="15">
        <v>24.678995842576001</v>
      </c>
      <c r="I3781" s="15">
        <v>24.082186911463701</v>
      </c>
      <c r="J3781" s="15">
        <v>24.5331771298051</v>
      </c>
      <c r="K3781" s="15">
        <v>18.530838354811099</v>
      </c>
      <c r="L3781" s="15">
        <v>27.450483133919501</v>
      </c>
      <c r="M3781" s="15">
        <v>30.094593240499499</v>
      </c>
      <c r="N3781" s="15">
        <v>29.942702943682701</v>
      </c>
      <c r="O3781" s="15">
        <v>27.534128612637499</v>
      </c>
      <c r="P3781" s="15">
        <v>16.880055462300799</v>
      </c>
      <c r="Q3781" s="15">
        <v>19.6172439528704</v>
      </c>
      <c r="R3781" s="15">
        <v>27.509023433186101</v>
      </c>
      <c r="S3781" s="15">
        <v>35.9869434925169</v>
      </c>
      <c r="T3781" s="15">
        <v>28.7355901443139</v>
      </c>
      <c r="U3781" s="15">
        <v>23.761086468860501</v>
      </c>
      <c r="V3781" s="15">
        <v>10.098484302923101</v>
      </c>
      <c r="W3781" s="15">
        <v>24.2225601736158</v>
      </c>
      <c r="X3781" s="15">
        <v>37.778192075386599</v>
      </c>
      <c r="Y3781" s="15">
        <v>27.5594643939137</v>
      </c>
      <c r="Z3781" s="15">
        <v>16.0976425208449</v>
      </c>
      <c r="AA3781" s="15">
        <v>3.6640127294287099</v>
      </c>
      <c r="AB3781" s="15">
        <v>2.7736340565905002</v>
      </c>
      <c r="AC3781" s="15">
        <v>15.690145416325</v>
      </c>
      <c r="AD3781" s="15">
        <v>24.680325731247699</v>
      </c>
      <c r="AE3781" s="15">
        <v>10.3600571795143</v>
      </c>
      <c r="AF3781" s="84">
        <f t="shared" si="119"/>
        <v>22.285978050194313</v>
      </c>
    </row>
    <row r="3782" spans="2:32" x14ac:dyDescent="0.2">
      <c r="B3782" s="83">
        <v>2</v>
      </c>
      <c r="C3782" s="83">
        <v>23</v>
      </c>
      <c r="D3782" s="83">
        <v>10</v>
      </c>
      <c r="E3782" s="83">
        <f t="shared" si="118"/>
        <v>1</v>
      </c>
      <c r="F3782" s="15">
        <v>21.676303313717199</v>
      </c>
      <c r="G3782" s="15">
        <v>24.3200973336568</v>
      </c>
      <c r="H3782" s="15">
        <v>22.344223253488501</v>
      </c>
      <c r="I3782" s="15">
        <v>21.1224633748941</v>
      </c>
      <c r="J3782" s="15">
        <v>21.9148977790624</v>
      </c>
      <c r="K3782" s="15">
        <v>16.198815656240999</v>
      </c>
      <c r="L3782" s="15">
        <v>24.057264917925</v>
      </c>
      <c r="M3782" s="15">
        <v>26.494284603849099</v>
      </c>
      <c r="N3782" s="15">
        <v>23.630050764337199</v>
      </c>
      <c r="O3782" s="15">
        <v>23.455691837474699</v>
      </c>
      <c r="P3782" s="15">
        <v>11.6113406298608</v>
      </c>
      <c r="Q3782" s="15">
        <v>15.2499331730604</v>
      </c>
      <c r="R3782" s="15">
        <v>21.2653038600637</v>
      </c>
      <c r="S3782" s="15">
        <v>20.169063300862899</v>
      </c>
      <c r="T3782" s="15">
        <v>19.1443945613205</v>
      </c>
      <c r="U3782" s="15">
        <v>22.759619318976998</v>
      </c>
      <c r="V3782" s="15">
        <v>11.7450419091582</v>
      </c>
      <c r="W3782" s="15">
        <v>21.8251868502051</v>
      </c>
      <c r="X3782" s="15">
        <v>29.477160526320301</v>
      </c>
      <c r="Y3782" s="15">
        <v>22.399266629829999</v>
      </c>
      <c r="Z3782" s="15">
        <v>11.6616597831324</v>
      </c>
      <c r="AA3782" s="15">
        <v>4.1502464915513997</v>
      </c>
      <c r="AB3782" s="15">
        <v>0.21260469570755999</v>
      </c>
      <c r="AC3782" s="15">
        <v>14.4789074564017</v>
      </c>
      <c r="AD3782" s="15">
        <v>23.646646104499698</v>
      </c>
      <c r="AE3782" s="15">
        <v>6.1372719749752402</v>
      </c>
      <c r="AF3782" s="84">
        <f t="shared" si="119"/>
        <v>18.505682311560498</v>
      </c>
    </row>
    <row r="3783" spans="2:32" x14ac:dyDescent="0.2">
      <c r="B3783" s="83">
        <v>2</v>
      </c>
      <c r="C3783" s="83">
        <v>23</v>
      </c>
      <c r="D3783" s="83">
        <v>11</v>
      </c>
      <c r="E3783" s="83">
        <f t="shared" si="118"/>
        <v>1</v>
      </c>
      <c r="F3783" s="15">
        <v>22.416273373842198</v>
      </c>
      <c r="G3783" s="15">
        <v>22.324697110407801</v>
      </c>
      <c r="H3783" s="15">
        <v>19.988772217631301</v>
      </c>
      <c r="I3783" s="15">
        <v>18.935661126107</v>
      </c>
      <c r="J3783" s="15">
        <v>18.942908631205601</v>
      </c>
      <c r="K3783" s="15">
        <v>14.649882505826699</v>
      </c>
      <c r="L3783" s="15">
        <v>22.357109580606199</v>
      </c>
      <c r="M3783" s="15">
        <v>24.065253311082699</v>
      </c>
      <c r="N3783" s="15">
        <v>19.5547518968731</v>
      </c>
      <c r="O3783" s="15">
        <v>19.692430092617901</v>
      </c>
      <c r="P3783" s="15">
        <v>9.9625785835981393</v>
      </c>
      <c r="Q3783" s="15">
        <v>13.481015989467499</v>
      </c>
      <c r="R3783" s="15">
        <v>18.469142175421101</v>
      </c>
      <c r="S3783" s="15">
        <v>16.280544894277998</v>
      </c>
      <c r="T3783" s="15">
        <v>16.4209096996859</v>
      </c>
      <c r="U3783" s="15">
        <v>14.577069930613</v>
      </c>
      <c r="V3783" s="15">
        <v>4.0737447133064304</v>
      </c>
      <c r="W3783" s="15">
        <v>13.4214068806469</v>
      </c>
      <c r="X3783" s="15">
        <v>22.439745739463699</v>
      </c>
      <c r="Y3783" s="15">
        <v>14.3569105428159</v>
      </c>
      <c r="Z3783" s="15">
        <v>7.7228675519395598</v>
      </c>
      <c r="AA3783" s="15">
        <v>-5.2213899596631501</v>
      </c>
      <c r="AB3783" s="15">
        <v>0.61726317672058895</v>
      </c>
      <c r="AC3783" s="15">
        <v>-0.65223407568037495</v>
      </c>
      <c r="AD3783" s="15">
        <v>9.0263306576907603</v>
      </c>
      <c r="AE3783" s="15">
        <v>-0.31825660428404801</v>
      </c>
      <c r="AF3783" s="84">
        <f t="shared" si="119"/>
        <v>13.753284220854631</v>
      </c>
    </row>
    <row r="3784" spans="2:32" x14ac:dyDescent="0.2">
      <c r="B3784" s="83">
        <v>2</v>
      </c>
      <c r="C3784" s="83">
        <v>23</v>
      </c>
      <c r="D3784" s="83">
        <v>12</v>
      </c>
      <c r="E3784" s="83">
        <f t="shared" si="118"/>
        <v>1</v>
      </c>
      <c r="F3784" s="15">
        <v>21.979976835072002</v>
      </c>
      <c r="G3784" s="15">
        <v>21.450151323573198</v>
      </c>
      <c r="H3784" s="15">
        <v>19.0650988992974</v>
      </c>
      <c r="I3784" s="15">
        <v>18.3572377442121</v>
      </c>
      <c r="J3784" s="15">
        <v>17.860677044033999</v>
      </c>
      <c r="K3784" s="15">
        <v>13.2065679350272</v>
      </c>
      <c r="L3784" s="15">
        <v>20.1029190117121</v>
      </c>
      <c r="M3784" s="15">
        <v>23.014336432918899</v>
      </c>
      <c r="N3784" s="15">
        <v>17.811296639755401</v>
      </c>
      <c r="O3784" s="15">
        <v>17.4117329772636</v>
      </c>
      <c r="P3784" s="15">
        <v>8.2853728203922508</v>
      </c>
      <c r="Q3784" s="15">
        <v>9.8698498337864908</v>
      </c>
      <c r="R3784" s="15">
        <v>14.507903701327701</v>
      </c>
      <c r="S3784" s="15">
        <v>11.8670096097142</v>
      </c>
      <c r="T3784" s="15">
        <v>13.3416559703797</v>
      </c>
      <c r="U3784" s="15">
        <v>11.2567961940765</v>
      </c>
      <c r="V3784" s="15">
        <v>6.0183586844205896</v>
      </c>
      <c r="W3784" s="15">
        <v>9.73502098682523</v>
      </c>
      <c r="X3784" s="15">
        <v>21.148367776751499</v>
      </c>
      <c r="Y3784" s="15">
        <v>8.8919153901115102</v>
      </c>
      <c r="Z3784" s="15">
        <v>3.37807277134061</v>
      </c>
      <c r="AA3784" s="15">
        <v>-1.1746882332582</v>
      </c>
      <c r="AB3784" s="15">
        <v>-2.4179360844008602</v>
      </c>
      <c r="AC3784" s="15">
        <v>-2.2118576492071198</v>
      </c>
      <c r="AD3784" s="15">
        <v>14.669785024434301</v>
      </c>
      <c r="AE3784" s="15">
        <v>-1.0035932186543901</v>
      </c>
      <c r="AF3784" s="84">
        <f t="shared" si="119"/>
        <v>12.170078016188691</v>
      </c>
    </row>
    <row r="3785" spans="2:32" x14ac:dyDescent="0.2">
      <c r="B3785" s="83">
        <v>2</v>
      </c>
      <c r="C3785" s="83">
        <v>23</v>
      </c>
      <c r="D3785" s="83">
        <v>13</v>
      </c>
      <c r="E3785" s="83">
        <f t="shared" si="118"/>
        <v>1</v>
      </c>
      <c r="F3785" s="15">
        <v>20.023745294585801</v>
      </c>
      <c r="G3785" s="15">
        <v>20.951306481263799</v>
      </c>
      <c r="H3785" s="15">
        <v>18.285538568675499</v>
      </c>
      <c r="I3785" s="15">
        <v>17.928577581286401</v>
      </c>
      <c r="J3785" s="15">
        <v>17.837287177205098</v>
      </c>
      <c r="K3785" s="15">
        <v>12.339026374585901</v>
      </c>
      <c r="L3785" s="15">
        <v>20.647048021703998</v>
      </c>
      <c r="M3785" s="15">
        <v>22.058109191209098</v>
      </c>
      <c r="N3785" s="15">
        <v>15.8185705899671</v>
      </c>
      <c r="O3785" s="15">
        <v>16.850410448521401</v>
      </c>
      <c r="P3785" s="15">
        <v>7.8074653238952196</v>
      </c>
      <c r="Q3785" s="15">
        <v>7.6080215232744797</v>
      </c>
      <c r="R3785" s="15">
        <v>14.6508529835492</v>
      </c>
      <c r="S3785" s="15">
        <v>9.5337313807010595</v>
      </c>
      <c r="T3785" s="15">
        <v>11.7564394507557</v>
      </c>
      <c r="U3785" s="15">
        <v>9.1437616737484895</v>
      </c>
      <c r="V3785" s="15">
        <v>5.0475134057253603</v>
      </c>
      <c r="W3785" s="15">
        <v>7.6422050376236399</v>
      </c>
      <c r="X3785" s="15">
        <v>13.6363604149818</v>
      </c>
      <c r="Y3785" s="15">
        <v>6.8092666079997999</v>
      </c>
      <c r="Z3785" s="15">
        <v>0.88635151091963005</v>
      </c>
      <c r="AA3785" s="15">
        <v>-1.9351130946772199</v>
      </c>
      <c r="AB3785" s="15">
        <v>-4.2982847553286696</v>
      </c>
      <c r="AC3785" s="15">
        <v>-4.9104202934056502</v>
      </c>
      <c r="AD3785" s="15">
        <v>6.4001934018284103</v>
      </c>
      <c r="AE3785" s="15">
        <v>-3.88699287477136</v>
      </c>
      <c r="AF3785" s="84">
        <f t="shared" si="119"/>
        <v>10.331960439454772</v>
      </c>
    </row>
    <row r="3786" spans="2:32" x14ac:dyDescent="0.2">
      <c r="B3786" s="83">
        <v>2</v>
      </c>
      <c r="C3786" s="83">
        <v>23</v>
      </c>
      <c r="D3786" s="83">
        <v>14</v>
      </c>
      <c r="E3786" s="83">
        <f t="shared" si="118"/>
        <v>1</v>
      </c>
      <c r="F3786" s="15">
        <v>19.623742423437498</v>
      </c>
      <c r="G3786" s="15">
        <v>20.421471397557902</v>
      </c>
      <c r="H3786" s="15">
        <v>18.271323029011501</v>
      </c>
      <c r="I3786" s="15">
        <v>17.034956269800698</v>
      </c>
      <c r="J3786" s="15">
        <v>18.4501208831668</v>
      </c>
      <c r="K3786" s="15">
        <v>13.0591459973492</v>
      </c>
      <c r="L3786" s="15">
        <v>20.938392720758898</v>
      </c>
      <c r="M3786" s="15">
        <v>22.382934953704499</v>
      </c>
      <c r="N3786" s="15">
        <v>18.379449690699602</v>
      </c>
      <c r="O3786" s="15">
        <v>19.246770328700499</v>
      </c>
      <c r="P3786" s="15">
        <v>10.3062486024648</v>
      </c>
      <c r="Q3786" s="15">
        <v>10.3292994458228</v>
      </c>
      <c r="R3786" s="15">
        <v>17.965797899127001</v>
      </c>
      <c r="S3786" s="15">
        <v>13.738882338531299</v>
      </c>
      <c r="T3786" s="15">
        <v>12.953801601856901</v>
      </c>
      <c r="U3786" s="15">
        <v>10.405449698016</v>
      </c>
      <c r="V3786" s="15">
        <v>5.6154793661832798</v>
      </c>
      <c r="W3786" s="15">
        <v>11.014281930640299</v>
      </c>
      <c r="X3786" s="15">
        <v>10.9009351134896</v>
      </c>
      <c r="Y3786" s="15">
        <v>8.87040144786239</v>
      </c>
      <c r="Z3786" s="15">
        <v>1.7138763255216201</v>
      </c>
      <c r="AA3786" s="15">
        <v>-2.9782586223781098</v>
      </c>
      <c r="AB3786" s="15">
        <v>-4.6840052026361203</v>
      </c>
      <c r="AC3786" s="15">
        <v>-1.4224989545643301</v>
      </c>
      <c r="AD3786" s="15">
        <v>1.0088658024966699</v>
      </c>
      <c r="AE3786" s="15">
        <v>-5.4740779544562104</v>
      </c>
      <c r="AF3786" s="84">
        <f t="shared" si="119"/>
        <v>11.079722558929422</v>
      </c>
    </row>
    <row r="3787" spans="2:32" x14ac:dyDescent="0.2">
      <c r="B3787" s="83">
        <v>2</v>
      </c>
      <c r="C3787" s="83">
        <v>23</v>
      </c>
      <c r="D3787" s="83">
        <v>15</v>
      </c>
      <c r="E3787" s="83">
        <f t="shared" si="118"/>
        <v>1</v>
      </c>
      <c r="F3787" s="15">
        <v>19.110174711287002</v>
      </c>
      <c r="G3787" s="15">
        <v>21.248747147723801</v>
      </c>
      <c r="H3787" s="15">
        <v>20.1300730743408</v>
      </c>
      <c r="I3787" s="15">
        <v>19.8476090991795</v>
      </c>
      <c r="J3787" s="15">
        <v>19.208594524979599</v>
      </c>
      <c r="K3787" s="15">
        <v>15.475255449503701</v>
      </c>
      <c r="L3787" s="15">
        <v>22.959094003930701</v>
      </c>
      <c r="M3787" s="15">
        <v>24.370550580248199</v>
      </c>
      <c r="N3787" s="15">
        <v>21.374525967165798</v>
      </c>
      <c r="O3787" s="15">
        <v>20.4576685014963</v>
      </c>
      <c r="P3787" s="15">
        <v>7.8324508497715</v>
      </c>
      <c r="Q3787" s="15">
        <v>13.640999541550901</v>
      </c>
      <c r="R3787" s="15">
        <v>20.8918062056126</v>
      </c>
      <c r="S3787" s="15">
        <v>15.8176987145916</v>
      </c>
      <c r="T3787" s="15">
        <v>15.848789878740901</v>
      </c>
      <c r="U3787" s="15">
        <v>12.0389164481759</v>
      </c>
      <c r="V3787" s="15">
        <v>9.4795331172645103E-2</v>
      </c>
      <c r="W3787" s="15">
        <v>11.293430186301499</v>
      </c>
      <c r="X3787" s="15">
        <v>10.231098551511799</v>
      </c>
      <c r="Y3787" s="15">
        <v>5.5075789184570301</v>
      </c>
      <c r="Z3787" s="15">
        <v>-0.94934413427114495</v>
      </c>
      <c r="AA3787" s="15">
        <v>-8.6807790041118906</v>
      </c>
      <c r="AB3787" s="15">
        <v>-6.4193735976070201</v>
      </c>
      <c r="AC3787" s="15">
        <v>-4.4228089824169903</v>
      </c>
      <c r="AD3787" s="15">
        <v>-1.80541045190394</v>
      </c>
      <c r="AE3787" s="15">
        <v>-7.9580593121945897</v>
      </c>
      <c r="AF3787" s="84">
        <f t="shared" si="119"/>
        <v>11.044003161662932</v>
      </c>
    </row>
    <row r="3788" spans="2:32" x14ac:dyDescent="0.2">
      <c r="B3788" s="83">
        <v>2</v>
      </c>
      <c r="C3788" s="83">
        <v>23</v>
      </c>
      <c r="D3788" s="83">
        <v>16</v>
      </c>
      <c r="E3788" s="83">
        <f t="shared" si="118"/>
        <v>1</v>
      </c>
      <c r="F3788" s="15">
        <v>21.367628418624399</v>
      </c>
      <c r="G3788" s="15">
        <v>22.264938276298299</v>
      </c>
      <c r="H3788" s="15">
        <v>21.248815771699</v>
      </c>
      <c r="I3788" s="15">
        <v>21.490027313709302</v>
      </c>
      <c r="J3788" s="15">
        <v>21.6359158385321</v>
      </c>
      <c r="K3788" s="15">
        <v>19.273238150805199</v>
      </c>
      <c r="L3788" s="15">
        <v>25.7796286467314</v>
      </c>
      <c r="M3788" s="15">
        <v>26.709629157066299</v>
      </c>
      <c r="N3788" s="15">
        <v>25.350499032020601</v>
      </c>
      <c r="O3788" s="15">
        <v>26.139601054906802</v>
      </c>
      <c r="P3788" s="15">
        <v>17.043363918006399</v>
      </c>
      <c r="Q3788" s="15">
        <v>20.984630589753401</v>
      </c>
      <c r="R3788" s="15">
        <v>28.3414111603647</v>
      </c>
      <c r="S3788" s="15">
        <v>25.200889470323901</v>
      </c>
      <c r="T3788" s="15">
        <v>28.708881520578601</v>
      </c>
      <c r="U3788" s="15">
        <v>23.792912638086801</v>
      </c>
      <c r="V3788" s="15">
        <v>8.8187626311630005</v>
      </c>
      <c r="W3788" s="15">
        <v>21.9232872208953</v>
      </c>
      <c r="X3788" s="15">
        <v>25.924734698772401</v>
      </c>
      <c r="Y3788" s="15">
        <v>14.3214543119669</v>
      </c>
      <c r="Z3788" s="15">
        <v>12.995056985721</v>
      </c>
      <c r="AA3788" s="15">
        <v>-7.32377537791431</v>
      </c>
      <c r="AB3788" s="15">
        <v>-2.2346650145649898</v>
      </c>
      <c r="AC3788" s="15">
        <v>2.2741364081203899</v>
      </c>
      <c r="AD3788" s="15">
        <v>9.0833234772011604</v>
      </c>
      <c r="AE3788" s="15">
        <v>-0.75776560093462497</v>
      </c>
      <c r="AF3788" s="84">
        <f t="shared" si="119"/>
        <v>17.706021565305129</v>
      </c>
    </row>
    <row r="3789" spans="2:32" x14ac:dyDescent="0.2">
      <c r="B3789" s="83">
        <v>2</v>
      </c>
      <c r="C3789" s="83">
        <v>23</v>
      </c>
      <c r="D3789" s="83">
        <v>17</v>
      </c>
      <c r="E3789" s="83">
        <f t="shared" si="118"/>
        <v>1</v>
      </c>
      <c r="F3789" s="15">
        <v>24.9947016582489</v>
      </c>
      <c r="G3789" s="15">
        <v>25.117424046921901</v>
      </c>
      <c r="H3789" s="15">
        <v>27.945085303783401</v>
      </c>
      <c r="I3789" s="15">
        <v>27.292203625917399</v>
      </c>
      <c r="J3789" s="15">
        <v>27.5408422706127</v>
      </c>
      <c r="K3789" s="15">
        <v>31.993181375861202</v>
      </c>
      <c r="L3789" s="15">
        <v>32.485995233357002</v>
      </c>
      <c r="M3789" s="15">
        <v>31.5163894701004</v>
      </c>
      <c r="N3789" s="15">
        <v>40.171386716842697</v>
      </c>
      <c r="O3789" s="15">
        <v>38.235994853049498</v>
      </c>
      <c r="P3789" s="15">
        <v>42.588709294319202</v>
      </c>
      <c r="Q3789" s="15">
        <v>45.140135299682598</v>
      </c>
      <c r="R3789" s="15">
        <v>46.062374014377603</v>
      </c>
      <c r="S3789" s="15">
        <v>55.779636910676999</v>
      </c>
      <c r="T3789" s="15">
        <v>56.262729753971101</v>
      </c>
      <c r="U3789" s="15">
        <v>48.862299831181801</v>
      </c>
      <c r="V3789" s="15">
        <v>44.613308904036899</v>
      </c>
      <c r="W3789" s="15">
        <v>53.384519819907801</v>
      </c>
      <c r="X3789" s="15">
        <v>58.592148989677398</v>
      </c>
      <c r="Y3789" s="15">
        <v>60.637340930298002</v>
      </c>
      <c r="Z3789" s="15">
        <v>62.142676140546797</v>
      </c>
      <c r="AA3789" s="15">
        <v>20.487101251065699</v>
      </c>
      <c r="AB3789" s="15">
        <v>25.838980355106301</v>
      </c>
      <c r="AC3789" s="15">
        <v>38.230969086647001</v>
      </c>
      <c r="AD3789" s="15">
        <v>55.152893327191499</v>
      </c>
      <c r="AE3789" s="15">
        <v>31.8858347598314</v>
      </c>
      <c r="AF3789" s="84">
        <f t="shared" si="119"/>
        <v>40.498263970123581</v>
      </c>
    </row>
    <row r="3790" spans="2:32" x14ac:dyDescent="0.2">
      <c r="B3790" s="83">
        <v>2</v>
      </c>
      <c r="C3790" s="83">
        <v>23</v>
      </c>
      <c r="D3790" s="83">
        <v>18</v>
      </c>
      <c r="E3790" s="83">
        <f t="shared" si="118"/>
        <v>1</v>
      </c>
      <c r="F3790" s="15">
        <v>29.559147922515901</v>
      </c>
      <c r="G3790" s="15">
        <v>38.406015165789597</v>
      </c>
      <c r="H3790" s="15">
        <v>38.577786935806301</v>
      </c>
      <c r="I3790" s="15">
        <v>41.0165363137722</v>
      </c>
      <c r="J3790" s="15">
        <v>45.910537405967702</v>
      </c>
      <c r="K3790" s="15">
        <v>44.7426042983532</v>
      </c>
      <c r="L3790" s="15">
        <v>47.741444068908699</v>
      </c>
      <c r="M3790" s="15">
        <v>49.242561955690398</v>
      </c>
      <c r="N3790" s="15">
        <v>59.961424189567602</v>
      </c>
      <c r="O3790" s="15">
        <v>66.525828609943403</v>
      </c>
      <c r="P3790" s="15">
        <v>97.915090945959093</v>
      </c>
      <c r="Q3790" s="15">
        <v>89.590346429824805</v>
      </c>
      <c r="R3790" s="15">
        <v>81.437415499687205</v>
      </c>
      <c r="S3790" s="15">
        <v>105.383469835043</v>
      </c>
      <c r="T3790" s="15">
        <v>107.37987043261499</v>
      </c>
      <c r="U3790" s="15">
        <v>115.52404902935</v>
      </c>
      <c r="V3790" s="15">
        <v>147.17119547534</v>
      </c>
      <c r="W3790" s="15">
        <v>114.56354911279701</v>
      </c>
      <c r="X3790" s="15">
        <v>117.502939138889</v>
      </c>
      <c r="Y3790" s="15">
        <v>134.831727387667</v>
      </c>
      <c r="Z3790" s="15">
        <v>145.454832725763</v>
      </c>
      <c r="AA3790" s="15">
        <v>142.246389140368</v>
      </c>
      <c r="AB3790" s="15">
        <v>136.543327354908</v>
      </c>
      <c r="AC3790" s="15">
        <v>163.11492683792099</v>
      </c>
      <c r="AD3790" s="15">
        <v>179.58848693728399</v>
      </c>
      <c r="AE3790" s="15">
        <v>173.82484469604501</v>
      </c>
      <c r="AF3790" s="84">
        <f t="shared" si="119"/>
        <v>96.682936455606765</v>
      </c>
    </row>
    <row r="3791" spans="2:32" x14ac:dyDescent="0.2">
      <c r="B3791" s="83">
        <v>2</v>
      </c>
      <c r="C3791" s="83">
        <v>23</v>
      </c>
      <c r="D3791" s="83">
        <v>19</v>
      </c>
      <c r="E3791" s="83">
        <f t="shared" si="118"/>
        <v>1</v>
      </c>
      <c r="F3791" s="15">
        <v>35.153315060496297</v>
      </c>
      <c r="G3791" s="15">
        <v>37.813451816459903</v>
      </c>
      <c r="H3791" s="15">
        <v>36.216334560871097</v>
      </c>
      <c r="I3791" s="15">
        <v>38.728876887559899</v>
      </c>
      <c r="J3791" s="15">
        <v>40.998527609825103</v>
      </c>
      <c r="K3791" s="15">
        <v>39.146841874837897</v>
      </c>
      <c r="L3791" s="15">
        <v>43.539072944641099</v>
      </c>
      <c r="M3791" s="15">
        <v>44.591043292045597</v>
      </c>
      <c r="N3791" s="15">
        <v>48.795756128311197</v>
      </c>
      <c r="O3791" s="15">
        <v>53.247511559486398</v>
      </c>
      <c r="P3791" s="15">
        <v>63.2653447780609</v>
      </c>
      <c r="Q3791" s="15">
        <v>60.629832289695699</v>
      </c>
      <c r="R3791" s="15">
        <v>57.453328589439401</v>
      </c>
      <c r="S3791" s="15">
        <v>69.952242635965305</v>
      </c>
      <c r="T3791" s="15">
        <v>69.725823483467096</v>
      </c>
      <c r="U3791" s="15">
        <v>83.795857905149504</v>
      </c>
      <c r="V3791" s="15">
        <v>110.64303019309</v>
      </c>
      <c r="W3791" s="15">
        <v>95.978802048683207</v>
      </c>
      <c r="X3791" s="15">
        <v>101.19812621212</v>
      </c>
      <c r="Y3791" s="15">
        <v>131.500484356165</v>
      </c>
      <c r="Z3791" s="15">
        <v>141.41954483580599</v>
      </c>
      <c r="AA3791" s="15">
        <v>157.959113132238</v>
      </c>
      <c r="AB3791" s="15">
        <v>160.47786482477201</v>
      </c>
      <c r="AC3791" s="15">
        <v>191.78937797403299</v>
      </c>
      <c r="AD3791" s="15">
        <v>206.94928120458101</v>
      </c>
      <c r="AE3791" s="15">
        <v>202.117461223692</v>
      </c>
      <c r="AF3791" s="84">
        <f t="shared" si="119"/>
        <v>89.349471054672804</v>
      </c>
    </row>
    <row r="3792" spans="2:32" x14ac:dyDescent="0.2">
      <c r="B3792" s="83">
        <v>2</v>
      </c>
      <c r="C3792" s="83">
        <v>23</v>
      </c>
      <c r="D3792" s="83">
        <v>20</v>
      </c>
      <c r="E3792" s="83">
        <f t="shared" si="118"/>
        <v>1</v>
      </c>
      <c r="F3792" s="15">
        <v>37.156171614646901</v>
      </c>
      <c r="G3792" s="15">
        <v>35.863381875489303</v>
      </c>
      <c r="H3792" s="15">
        <v>35.154617815017701</v>
      </c>
      <c r="I3792" s="15">
        <v>35.961276732444801</v>
      </c>
      <c r="J3792" s="15">
        <v>35.690197556734098</v>
      </c>
      <c r="K3792" s="15">
        <v>35.717619881629901</v>
      </c>
      <c r="L3792" s="15">
        <v>41.605073567867301</v>
      </c>
      <c r="M3792" s="15">
        <v>41.7723370523453</v>
      </c>
      <c r="N3792" s="15">
        <v>46.6940775022507</v>
      </c>
      <c r="O3792" s="15">
        <v>46.682242365360302</v>
      </c>
      <c r="P3792" s="15">
        <v>58.603820617675801</v>
      </c>
      <c r="Q3792" s="15">
        <v>59.927554108619702</v>
      </c>
      <c r="R3792" s="15">
        <v>56.389325027465802</v>
      </c>
      <c r="S3792" s="15">
        <v>68.995510326862302</v>
      </c>
      <c r="T3792" s="15">
        <v>73.045108623743104</v>
      </c>
      <c r="U3792" s="15">
        <v>78.447688102006893</v>
      </c>
      <c r="V3792" s="15">
        <v>110.94251093673699</v>
      </c>
      <c r="W3792" s="15">
        <v>94.893150259733204</v>
      </c>
      <c r="X3792" s="15">
        <v>100.783063662291</v>
      </c>
      <c r="Y3792" s="15">
        <v>123.565301456928</v>
      </c>
      <c r="Z3792" s="15">
        <v>126.939543142319</v>
      </c>
      <c r="AA3792" s="15">
        <v>119.450396950483</v>
      </c>
      <c r="AB3792" s="15">
        <v>122.88281643486</v>
      </c>
      <c r="AC3792" s="15">
        <v>140.733789787918</v>
      </c>
      <c r="AD3792" s="15">
        <v>157.17420743989899</v>
      </c>
      <c r="AE3792" s="15">
        <v>152.565309419155</v>
      </c>
      <c r="AF3792" s="84">
        <f t="shared" si="119"/>
        <v>78.3706189330955</v>
      </c>
    </row>
    <row r="3793" spans="2:32" x14ac:dyDescent="0.2">
      <c r="B3793" s="83">
        <v>2</v>
      </c>
      <c r="C3793" s="83">
        <v>23</v>
      </c>
      <c r="D3793" s="83">
        <v>21</v>
      </c>
      <c r="E3793" s="83">
        <f t="shared" si="118"/>
        <v>1</v>
      </c>
      <c r="F3793" s="15">
        <v>35.902848613739003</v>
      </c>
      <c r="G3793" s="15">
        <v>32.307122868454101</v>
      </c>
      <c r="H3793" s="15">
        <v>31.8489672260284</v>
      </c>
      <c r="I3793" s="15">
        <v>32.499575331211098</v>
      </c>
      <c r="J3793" s="15">
        <v>32.085508743047697</v>
      </c>
      <c r="K3793" s="15">
        <v>32.708228080272697</v>
      </c>
      <c r="L3793" s="15">
        <v>38.356317242145501</v>
      </c>
      <c r="M3793" s="15">
        <v>38.2283122713566</v>
      </c>
      <c r="N3793" s="15">
        <v>42.580493571758304</v>
      </c>
      <c r="O3793" s="15">
        <v>43.695732149124098</v>
      </c>
      <c r="P3793" s="15">
        <v>53.075424577713001</v>
      </c>
      <c r="Q3793" s="15">
        <v>54.942267040491103</v>
      </c>
      <c r="R3793" s="15">
        <v>51.088957833051701</v>
      </c>
      <c r="S3793" s="15">
        <v>60.084430879116098</v>
      </c>
      <c r="T3793" s="15">
        <v>61.638961122274402</v>
      </c>
      <c r="U3793" s="15">
        <v>67.028909814357803</v>
      </c>
      <c r="V3793" s="15">
        <v>91.446765544891406</v>
      </c>
      <c r="W3793" s="15">
        <v>79.577922428369504</v>
      </c>
      <c r="X3793" s="15">
        <v>84.932525342464402</v>
      </c>
      <c r="Y3793" s="15">
        <v>111.062596006155</v>
      </c>
      <c r="Z3793" s="15">
        <v>116.694856421471</v>
      </c>
      <c r="AA3793" s="15">
        <v>128.344749604702</v>
      </c>
      <c r="AB3793" s="15">
        <v>138.71064144516001</v>
      </c>
      <c r="AC3793" s="15">
        <v>171.352212901115</v>
      </c>
      <c r="AD3793" s="15">
        <v>187.66690737199801</v>
      </c>
      <c r="AE3793" s="15">
        <v>173.03822516012201</v>
      </c>
      <c r="AF3793" s="84">
        <f t="shared" si="119"/>
        <v>76.573056138099616</v>
      </c>
    </row>
    <row r="3794" spans="2:32" x14ac:dyDescent="0.2">
      <c r="B3794" s="83">
        <v>2</v>
      </c>
      <c r="C3794" s="83">
        <v>23</v>
      </c>
      <c r="D3794" s="83">
        <v>22</v>
      </c>
      <c r="E3794" s="83">
        <f t="shared" si="118"/>
        <v>1</v>
      </c>
      <c r="F3794" s="15">
        <v>34.348658122062702</v>
      </c>
      <c r="G3794" s="15">
        <v>30.035429895519002</v>
      </c>
      <c r="H3794" s="15">
        <v>30.422685452222801</v>
      </c>
      <c r="I3794" s="15">
        <v>31.4142785048485</v>
      </c>
      <c r="J3794" s="15">
        <v>32.113339122772203</v>
      </c>
      <c r="K3794" s="15">
        <v>32.179213133811899</v>
      </c>
      <c r="L3794" s="15">
        <v>36.534901629924804</v>
      </c>
      <c r="M3794" s="15">
        <v>35.620727460861197</v>
      </c>
      <c r="N3794" s="15">
        <v>39.266773352861399</v>
      </c>
      <c r="O3794" s="15">
        <v>41.9095104687214</v>
      </c>
      <c r="P3794" s="15">
        <v>51.691407565832101</v>
      </c>
      <c r="Q3794" s="15">
        <v>52.98439068079</v>
      </c>
      <c r="R3794" s="15">
        <v>48.398201480627101</v>
      </c>
      <c r="S3794" s="15">
        <v>57.3863559868336</v>
      </c>
      <c r="T3794" s="15">
        <v>61.378987666130101</v>
      </c>
      <c r="U3794" s="15">
        <v>68.141797285080003</v>
      </c>
      <c r="V3794" s="15">
        <v>107.274245065689</v>
      </c>
      <c r="W3794" s="15">
        <v>81.381218226194406</v>
      </c>
      <c r="X3794" s="15">
        <v>80.991596166133903</v>
      </c>
      <c r="Y3794" s="15">
        <v>96.746123804807695</v>
      </c>
      <c r="Z3794" s="15">
        <v>117.61149416399</v>
      </c>
      <c r="AA3794" s="15">
        <v>163.05850694513299</v>
      </c>
      <c r="AB3794" s="15">
        <v>164.67526689100299</v>
      </c>
      <c r="AC3794" s="15">
        <v>189.182172168732</v>
      </c>
      <c r="AD3794" s="15">
        <v>218.19502365303001</v>
      </c>
      <c r="AE3794" s="15">
        <v>195.991781639099</v>
      </c>
      <c r="AF3794" s="84">
        <f t="shared" si="119"/>
        <v>80.728234097411971</v>
      </c>
    </row>
    <row r="3795" spans="2:32" x14ac:dyDescent="0.2">
      <c r="B3795" s="83">
        <v>2</v>
      </c>
      <c r="C3795" s="83">
        <v>24</v>
      </c>
      <c r="D3795" s="83">
        <v>7</v>
      </c>
      <c r="E3795" s="83">
        <f t="shared" si="118"/>
        <v>1</v>
      </c>
      <c r="F3795" s="15">
        <v>30.4024764626026</v>
      </c>
      <c r="G3795" s="15">
        <v>33.351030957675</v>
      </c>
      <c r="H3795" s="15">
        <v>32.122066544771201</v>
      </c>
      <c r="I3795" s="15">
        <v>32.358342854499803</v>
      </c>
      <c r="J3795" s="15">
        <v>30.893924498558</v>
      </c>
      <c r="K3795" s="15">
        <v>34.874976476669303</v>
      </c>
      <c r="L3795" s="15">
        <v>40.646980284929299</v>
      </c>
      <c r="M3795" s="15">
        <v>40.611950460434002</v>
      </c>
      <c r="N3795" s="15">
        <v>43.3036013145447</v>
      </c>
      <c r="O3795" s="15">
        <v>42.0955065019131</v>
      </c>
      <c r="P3795" s="15">
        <v>44.609886371135701</v>
      </c>
      <c r="Q3795" s="15">
        <v>51.793084964513803</v>
      </c>
      <c r="R3795" s="15">
        <v>53.796832334279998</v>
      </c>
      <c r="S3795" s="15">
        <v>59.964063989877701</v>
      </c>
      <c r="T3795" s="15">
        <v>61.211252270937003</v>
      </c>
      <c r="U3795" s="15">
        <v>59.7946547110081</v>
      </c>
      <c r="V3795" s="15">
        <v>73.121376986742007</v>
      </c>
      <c r="W3795" s="15">
        <v>77.613555142879505</v>
      </c>
      <c r="X3795" s="15">
        <v>79.255691168308303</v>
      </c>
      <c r="Y3795" s="15">
        <v>92.340553813219103</v>
      </c>
      <c r="Z3795" s="15">
        <v>93.820981714725505</v>
      </c>
      <c r="AA3795" s="15">
        <v>96.940715984940496</v>
      </c>
      <c r="AB3795" s="15">
        <v>109.76427209448801</v>
      </c>
      <c r="AC3795" s="15">
        <v>131.21050981736201</v>
      </c>
      <c r="AD3795" s="15">
        <v>135.43730422329901</v>
      </c>
      <c r="AE3795" s="15">
        <v>129.62402935755301</v>
      </c>
      <c r="AF3795" s="84">
        <f t="shared" si="119"/>
        <v>65.806139280841009</v>
      </c>
    </row>
    <row r="3796" spans="2:32" x14ac:dyDescent="0.2">
      <c r="B3796" s="83">
        <v>2</v>
      </c>
      <c r="C3796" s="83">
        <v>24</v>
      </c>
      <c r="D3796" s="83">
        <v>8</v>
      </c>
      <c r="E3796" s="83">
        <f t="shared" si="118"/>
        <v>1</v>
      </c>
      <c r="F3796" s="15">
        <v>30.676208602786101</v>
      </c>
      <c r="G3796" s="15">
        <v>27.422094482147799</v>
      </c>
      <c r="H3796" s="15">
        <v>25.288488399744001</v>
      </c>
      <c r="I3796" s="15">
        <v>25.307853988409001</v>
      </c>
      <c r="J3796" s="15">
        <v>21.7554790697098</v>
      </c>
      <c r="K3796" s="15">
        <v>25.730261861562699</v>
      </c>
      <c r="L3796" s="15">
        <v>33.4654843969345</v>
      </c>
      <c r="M3796" s="15">
        <v>33.029200721979102</v>
      </c>
      <c r="N3796" s="15">
        <v>32.983631854772597</v>
      </c>
      <c r="O3796" s="15">
        <v>29.234543802738202</v>
      </c>
      <c r="P3796" s="15">
        <v>32.498832579962901</v>
      </c>
      <c r="Q3796" s="15">
        <v>41.203201862812001</v>
      </c>
      <c r="R3796" s="15">
        <v>45.58841654706</v>
      </c>
      <c r="S3796" s="15">
        <v>46.744226234435999</v>
      </c>
      <c r="T3796" s="15">
        <v>43.7618906574249</v>
      </c>
      <c r="U3796" s="15">
        <v>39.336122723102598</v>
      </c>
      <c r="V3796" s="15">
        <v>49.761842860153898</v>
      </c>
      <c r="W3796" s="15">
        <v>64.833975247859996</v>
      </c>
      <c r="X3796" s="15">
        <v>64.834089378356893</v>
      </c>
      <c r="Y3796" s="15">
        <v>63.470962356016003</v>
      </c>
      <c r="Z3796" s="15">
        <v>57.537774608623202</v>
      </c>
      <c r="AA3796" s="15">
        <v>45.009284938715403</v>
      </c>
      <c r="AB3796" s="15">
        <v>78.307592161878901</v>
      </c>
      <c r="AC3796" s="15">
        <v>104.825423797384</v>
      </c>
      <c r="AD3796" s="15">
        <v>106.92334779605299</v>
      </c>
      <c r="AE3796" s="15">
        <v>86.505813513651503</v>
      </c>
      <c r="AF3796" s="84">
        <f t="shared" si="119"/>
        <v>48.309078632472101</v>
      </c>
    </row>
    <row r="3797" spans="2:32" x14ac:dyDescent="0.2">
      <c r="B3797" s="83">
        <v>2</v>
      </c>
      <c r="C3797" s="83">
        <v>24</v>
      </c>
      <c r="D3797" s="83">
        <v>9</v>
      </c>
      <c r="E3797" s="83">
        <f t="shared" si="118"/>
        <v>1</v>
      </c>
      <c r="F3797" s="15">
        <v>31.777424127817198</v>
      </c>
      <c r="G3797" s="15">
        <v>25.042730467524098</v>
      </c>
      <c r="H3797" s="15">
        <v>22.727447478532799</v>
      </c>
      <c r="I3797" s="15">
        <v>22.142271949291199</v>
      </c>
      <c r="J3797" s="15">
        <v>16.441864061497199</v>
      </c>
      <c r="K3797" s="15">
        <v>21.9158739262894</v>
      </c>
      <c r="L3797" s="15">
        <v>28.8826541594863</v>
      </c>
      <c r="M3797" s="15">
        <v>27.7373053064346</v>
      </c>
      <c r="N3797" s="15">
        <v>26.484810954928399</v>
      </c>
      <c r="O3797" s="15">
        <v>16.239290087074</v>
      </c>
      <c r="P3797" s="15">
        <v>16.148023711502599</v>
      </c>
      <c r="Q3797" s="15">
        <v>26.194726839942899</v>
      </c>
      <c r="R3797" s="15">
        <v>31.727845828771599</v>
      </c>
      <c r="S3797" s="15">
        <v>26.805468601703598</v>
      </c>
      <c r="T3797" s="15">
        <v>23.071171753898302</v>
      </c>
      <c r="U3797" s="15">
        <v>10.7853275590241</v>
      </c>
      <c r="V3797" s="15">
        <v>12.7210124687254</v>
      </c>
      <c r="W3797" s="15">
        <v>35.074397083789101</v>
      </c>
      <c r="X3797" s="15">
        <v>35.730344160139602</v>
      </c>
      <c r="Y3797" s="15">
        <v>28.1942355442829</v>
      </c>
      <c r="Z3797" s="15">
        <v>26.960175379773599</v>
      </c>
      <c r="AA3797" s="15">
        <v>11.1003247653339</v>
      </c>
      <c r="AB3797" s="15">
        <v>39.4329281199593</v>
      </c>
      <c r="AC3797" s="15">
        <v>40.770680908693002</v>
      </c>
      <c r="AD3797" s="15">
        <v>73.793338167950495</v>
      </c>
      <c r="AE3797" s="15">
        <v>55.573584593024101</v>
      </c>
      <c r="AF3797" s="84">
        <f t="shared" si="119"/>
        <v>28.210586846361139</v>
      </c>
    </row>
    <row r="3798" spans="2:32" x14ac:dyDescent="0.2">
      <c r="B3798" s="83">
        <v>2</v>
      </c>
      <c r="C3798" s="83">
        <v>24</v>
      </c>
      <c r="D3798" s="83">
        <v>10</v>
      </c>
      <c r="E3798" s="83">
        <f t="shared" si="118"/>
        <v>1</v>
      </c>
      <c r="F3798" s="15">
        <v>28.285810439825099</v>
      </c>
      <c r="G3798" s="15">
        <v>22.3831305917866</v>
      </c>
      <c r="H3798" s="15">
        <v>20.301379139900199</v>
      </c>
      <c r="I3798" s="15">
        <v>20.000265236139299</v>
      </c>
      <c r="J3798" s="15">
        <v>14.0153131288216</v>
      </c>
      <c r="K3798" s="15">
        <v>20.277555987477299</v>
      </c>
      <c r="L3798" s="15">
        <v>25.208720078766301</v>
      </c>
      <c r="M3798" s="15">
        <v>22.306929257541899</v>
      </c>
      <c r="N3798" s="15">
        <v>21.378665952622899</v>
      </c>
      <c r="O3798" s="15">
        <v>13.9582029746994</v>
      </c>
      <c r="P3798" s="15">
        <v>12.118467944567801</v>
      </c>
      <c r="Q3798" s="15">
        <v>22.773835943475401</v>
      </c>
      <c r="R3798" s="15">
        <v>25.9510181568712</v>
      </c>
      <c r="S3798" s="15">
        <v>19.568366388663598</v>
      </c>
      <c r="T3798" s="15">
        <v>21.9398497646898</v>
      </c>
      <c r="U3798" s="15">
        <v>9.9565812645601106</v>
      </c>
      <c r="V3798" s="15">
        <v>10.644757749199901</v>
      </c>
      <c r="W3798" s="15">
        <v>30.354168999001399</v>
      </c>
      <c r="X3798" s="15">
        <v>25.88513801305</v>
      </c>
      <c r="Y3798" s="15">
        <v>19.454080883145298</v>
      </c>
      <c r="Z3798" s="15">
        <v>16.637910264274101</v>
      </c>
      <c r="AA3798" s="15">
        <v>3.1039621540307998</v>
      </c>
      <c r="AB3798" s="15">
        <v>17.4470295715928</v>
      </c>
      <c r="AC3798" s="15">
        <v>30.023503391385098</v>
      </c>
      <c r="AD3798" s="15">
        <v>30.086316259145701</v>
      </c>
      <c r="AE3798" s="15">
        <v>17.231112009584901</v>
      </c>
      <c r="AF3798" s="84">
        <f t="shared" si="119"/>
        <v>20.049695059416099</v>
      </c>
    </row>
    <row r="3799" spans="2:32" x14ac:dyDescent="0.2">
      <c r="B3799" s="83">
        <v>2</v>
      </c>
      <c r="C3799" s="83">
        <v>24</v>
      </c>
      <c r="D3799" s="83">
        <v>11</v>
      </c>
      <c r="E3799" s="83">
        <f t="shared" si="118"/>
        <v>1</v>
      </c>
      <c r="F3799" s="15">
        <v>25.8059103126526</v>
      </c>
      <c r="G3799" s="15">
        <v>19.848611594555098</v>
      </c>
      <c r="H3799" s="15">
        <v>18.635513961553599</v>
      </c>
      <c r="I3799" s="15">
        <v>17.271300040006601</v>
      </c>
      <c r="J3799" s="15">
        <v>14.057358277969101</v>
      </c>
      <c r="K3799" s="15">
        <v>18.956697463274001</v>
      </c>
      <c r="L3799" s="15">
        <v>23.937009732022901</v>
      </c>
      <c r="M3799" s="15">
        <v>20.415587923139299</v>
      </c>
      <c r="N3799" s="15">
        <v>18.8932671997845</v>
      </c>
      <c r="O3799" s="15">
        <v>11.986764679998201</v>
      </c>
      <c r="P3799" s="15">
        <v>9.1853398821726397</v>
      </c>
      <c r="Q3799" s="15">
        <v>18.460979122996299</v>
      </c>
      <c r="R3799" s="15">
        <v>23.065428281456199</v>
      </c>
      <c r="S3799" s="15">
        <v>14.891660376831901</v>
      </c>
      <c r="T3799" s="15">
        <v>12.4834778122306</v>
      </c>
      <c r="U3799" s="15">
        <v>2.66832138849795</v>
      </c>
      <c r="V3799" s="15">
        <v>8.0930191006024401</v>
      </c>
      <c r="W3799" s="15">
        <v>21.246978959634902</v>
      </c>
      <c r="X3799" s="15">
        <v>14.4245873944461</v>
      </c>
      <c r="Y3799" s="15">
        <v>12.123226826280399</v>
      </c>
      <c r="Z3799" s="15">
        <v>0.16999205023050301</v>
      </c>
      <c r="AA3799" s="15">
        <v>3.8023909189701102</v>
      </c>
      <c r="AB3799" s="15">
        <v>1.3950571638792799</v>
      </c>
      <c r="AC3799" s="15">
        <v>10.801220188097099</v>
      </c>
      <c r="AD3799" s="15">
        <v>14.2469084315002</v>
      </c>
      <c r="AE3799" s="15">
        <v>-2.5946380106806801</v>
      </c>
      <c r="AF3799" s="84">
        <f t="shared" si="119"/>
        <v>13.625845041234687</v>
      </c>
    </row>
    <row r="3800" spans="2:32" x14ac:dyDescent="0.2">
      <c r="B3800" s="83">
        <v>2</v>
      </c>
      <c r="C3800" s="83">
        <v>24</v>
      </c>
      <c r="D3800" s="83">
        <v>12</v>
      </c>
      <c r="E3800" s="83">
        <f t="shared" si="118"/>
        <v>1</v>
      </c>
      <c r="F3800" s="15">
        <v>24.308876882880899</v>
      </c>
      <c r="G3800" s="15">
        <v>19.4243306679402</v>
      </c>
      <c r="H3800" s="15">
        <v>18.703731945514701</v>
      </c>
      <c r="I3800" s="15">
        <v>16.588629270151301</v>
      </c>
      <c r="J3800" s="15">
        <v>13.0403046878055</v>
      </c>
      <c r="K3800" s="15">
        <v>17.367913283437499</v>
      </c>
      <c r="L3800" s="15">
        <v>23.157938714459501</v>
      </c>
      <c r="M3800" s="15">
        <v>18.785494505198699</v>
      </c>
      <c r="N3800" s="15">
        <v>17.662508098542698</v>
      </c>
      <c r="O3800" s="15">
        <v>9.4574214129857701</v>
      </c>
      <c r="P3800" s="15">
        <v>5.6532846239134704</v>
      </c>
      <c r="Q3800" s="15">
        <v>13.9020986060053</v>
      </c>
      <c r="R3800" s="15">
        <v>20.335900417015001</v>
      </c>
      <c r="S3800" s="15">
        <v>11.0211738843471</v>
      </c>
      <c r="T3800" s="15">
        <v>7.9477679654881399</v>
      </c>
      <c r="U3800" s="15">
        <v>3.1407076091766402</v>
      </c>
      <c r="V3800" s="15">
        <v>3.5747038899064099</v>
      </c>
      <c r="W3800" s="15">
        <v>16.989301104888298</v>
      </c>
      <c r="X3800" s="15">
        <v>7.0000880878418696</v>
      </c>
      <c r="Y3800" s="15">
        <v>6.2275789254605796</v>
      </c>
      <c r="Z3800" s="15">
        <v>-2.49067127171159</v>
      </c>
      <c r="AA3800" s="15">
        <v>-2.2599590095197799</v>
      </c>
      <c r="AB3800" s="15">
        <v>-2.3979962580949099</v>
      </c>
      <c r="AC3800" s="15">
        <v>11.921193603427101</v>
      </c>
      <c r="AD3800" s="15">
        <v>-1.3345137532567599</v>
      </c>
      <c r="AE3800" s="15">
        <v>-7.3169451286196701</v>
      </c>
      <c r="AF3800" s="84">
        <f t="shared" si="119"/>
        <v>10.400417798660923</v>
      </c>
    </row>
    <row r="3801" spans="2:32" x14ac:dyDescent="0.2">
      <c r="B3801" s="83">
        <v>2</v>
      </c>
      <c r="C3801" s="83">
        <v>24</v>
      </c>
      <c r="D3801" s="83">
        <v>13</v>
      </c>
      <c r="E3801" s="83">
        <f t="shared" si="118"/>
        <v>1</v>
      </c>
      <c r="F3801" s="15">
        <v>20.769110597878701</v>
      </c>
      <c r="G3801" s="15">
        <v>18.813169900603</v>
      </c>
      <c r="H3801" s="15">
        <v>18.954232500016701</v>
      </c>
      <c r="I3801" s="15">
        <v>17.2178399953842</v>
      </c>
      <c r="J3801" s="15">
        <v>13.7110743052065</v>
      </c>
      <c r="K3801" s="15">
        <v>18.727855417370801</v>
      </c>
      <c r="L3801" s="15">
        <v>23.315604119390301</v>
      </c>
      <c r="M3801" s="15">
        <v>17.7115931410342</v>
      </c>
      <c r="N3801" s="15">
        <v>17.806470451384801</v>
      </c>
      <c r="O3801" s="15">
        <v>9.6901454146988701</v>
      </c>
      <c r="P3801" s="15">
        <v>4.4185084371641299</v>
      </c>
      <c r="Q3801" s="15">
        <v>15.2158662473857</v>
      </c>
      <c r="R3801" s="15">
        <v>17.9910689851828</v>
      </c>
      <c r="S3801" s="15">
        <v>10.111598954664499</v>
      </c>
      <c r="T3801" s="15">
        <v>6.8792955571007903</v>
      </c>
      <c r="U3801" s="15">
        <v>2.5022124551506701</v>
      </c>
      <c r="V3801" s="15">
        <v>0.89267980396747604</v>
      </c>
      <c r="W3801" s="15">
        <v>10.2787660261542</v>
      </c>
      <c r="X3801" s="15">
        <v>3.7678464739322699</v>
      </c>
      <c r="Y3801" s="15">
        <v>3.5040482452399999</v>
      </c>
      <c r="Z3801" s="15">
        <v>-3.4013236531615298</v>
      </c>
      <c r="AA3801" s="15">
        <v>-4.6920919613018599</v>
      </c>
      <c r="AB3801" s="15">
        <v>-4.3603773872852303</v>
      </c>
      <c r="AC3801" s="15">
        <v>-0.13346430148184299</v>
      </c>
      <c r="AD3801" s="15">
        <v>-4.8763278457969399</v>
      </c>
      <c r="AE3801" s="15">
        <v>-7.2772349347472201</v>
      </c>
      <c r="AF3801" s="84">
        <f t="shared" si="119"/>
        <v>8.7514679594283056</v>
      </c>
    </row>
    <row r="3802" spans="2:32" x14ac:dyDescent="0.2">
      <c r="B3802" s="83">
        <v>2</v>
      </c>
      <c r="C3802" s="83">
        <v>24</v>
      </c>
      <c r="D3802" s="83">
        <v>14</v>
      </c>
      <c r="E3802" s="83">
        <f t="shared" si="118"/>
        <v>1</v>
      </c>
      <c r="F3802" s="15">
        <v>21.6655705222487</v>
      </c>
      <c r="G3802" s="15">
        <v>19.2277249441651</v>
      </c>
      <c r="H3802" s="15">
        <v>18.5373442206383</v>
      </c>
      <c r="I3802" s="15">
        <v>17.587914924860002</v>
      </c>
      <c r="J3802" s="15">
        <v>14.3195953602642</v>
      </c>
      <c r="K3802" s="15">
        <v>18.182656054913998</v>
      </c>
      <c r="L3802" s="15">
        <v>23.006497070346001</v>
      </c>
      <c r="M3802" s="15">
        <v>18.9372518932819</v>
      </c>
      <c r="N3802" s="15">
        <v>16.689497123278699</v>
      </c>
      <c r="O3802" s="15">
        <v>9.5376204011104999</v>
      </c>
      <c r="P3802" s="15">
        <v>4.4598803254961998</v>
      </c>
      <c r="Q3802" s="15">
        <v>15.3509754898101</v>
      </c>
      <c r="R3802" s="15">
        <v>17.610737439721799</v>
      </c>
      <c r="S3802" s="15">
        <v>10.0948912599981</v>
      </c>
      <c r="T3802" s="15">
        <v>8.0049444620311299</v>
      </c>
      <c r="U3802" s="15">
        <v>1.7642103958725901</v>
      </c>
      <c r="V3802" s="15">
        <v>0.71304506840929405</v>
      </c>
      <c r="W3802" s="15">
        <v>9.6888033549487602</v>
      </c>
      <c r="X3802" s="15">
        <v>6.7600010959506003</v>
      </c>
      <c r="Y3802" s="15">
        <v>5.28139401257038</v>
      </c>
      <c r="Z3802" s="15">
        <v>-2.51350111719966</v>
      </c>
      <c r="AA3802" s="15">
        <v>-4.7406291128099003</v>
      </c>
      <c r="AB3802" s="15">
        <v>0.51105447924137104</v>
      </c>
      <c r="AC3802" s="15">
        <v>-1.6777105248123401</v>
      </c>
      <c r="AD3802" s="15">
        <v>-1.39805161100626</v>
      </c>
      <c r="AE3802" s="15">
        <v>-3.9983749527335202</v>
      </c>
      <c r="AF3802" s="84">
        <f t="shared" si="119"/>
        <v>9.3693593300229256</v>
      </c>
    </row>
    <row r="3803" spans="2:32" x14ac:dyDescent="0.2">
      <c r="B3803" s="83">
        <v>2</v>
      </c>
      <c r="C3803" s="83">
        <v>24</v>
      </c>
      <c r="D3803" s="83">
        <v>15</v>
      </c>
      <c r="E3803" s="83">
        <f t="shared" si="118"/>
        <v>1</v>
      </c>
      <c r="F3803" s="15">
        <v>21.878869310855901</v>
      </c>
      <c r="G3803" s="15">
        <v>20.771800466461801</v>
      </c>
      <c r="H3803" s="15">
        <v>19.966469004638501</v>
      </c>
      <c r="I3803" s="15">
        <v>17.846234201148199</v>
      </c>
      <c r="J3803" s="15">
        <v>13.9938736608475</v>
      </c>
      <c r="K3803" s="15">
        <v>19.3069089467525</v>
      </c>
      <c r="L3803" s="15">
        <v>24.200838001608801</v>
      </c>
      <c r="M3803" s="15">
        <v>20.807553373187801</v>
      </c>
      <c r="N3803" s="15">
        <v>19.344684083878999</v>
      </c>
      <c r="O3803" s="15">
        <v>8.6650150832235795</v>
      </c>
      <c r="P3803" s="15">
        <v>7.0758653813749604</v>
      </c>
      <c r="Q3803" s="15">
        <v>18.264488478843099</v>
      </c>
      <c r="R3803" s="15">
        <v>20.007260863505302</v>
      </c>
      <c r="S3803" s="15">
        <v>13.301145972237</v>
      </c>
      <c r="T3803" s="15">
        <v>9.8427191468328203</v>
      </c>
      <c r="U3803" s="15">
        <v>-1.17505955502391</v>
      </c>
      <c r="V3803" s="15">
        <v>1.8362875398620999</v>
      </c>
      <c r="W3803" s="15">
        <v>11.2548275067806</v>
      </c>
      <c r="X3803" s="15">
        <v>6.6361423613280097</v>
      </c>
      <c r="Y3803" s="15">
        <v>4.8459132630377999</v>
      </c>
      <c r="Z3803" s="15">
        <v>-1.96970080238581</v>
      </c>
      <c r="AA3803" s="15">
        <v>-5.0012514403760404</v>
      </c>
      <c r="AB3803" s="15">
        <v>-0.18745125651359601</v>
      </c>
      <c r="AC3803" s="15">
        <v>-2.95797929846495</v>
      </c>
      <c r="AD3803" s="15">
        <v>-2.9223338564196601</v>
      </c>
      <c r="AE3803" s="15">
        <v>-5.4147185830771898</v>
      </c>
      <c r="AF3803" s="84">
        <f t="shared" si="119"/>
        <v>10.008400071313231</v>
      </c>
    </row>
    <row r="3804" spans="2:32" x14ac:dyDescent="0.2">
      <c r="B3804" s="83">
        <v>2</v>
      </c>
      <c r="C3804" s="83">
        <v>24</v>
      </c>
      <c r="D3804" s="83">
        <v>16</v>
      </c>
      <c r="E3804" s="83">
        <f t="shared" si="118"/>
        <v>1</v>
      </c>
      <c r="F3804" s="15">
        <v>22.7762648344338</v>
      </c>
      <c r="G3804" s="15">
        <v>21.378946946818601</v>
      </c>
      <c r="H3804" s="15">
        <v>21.482100899457901</v>
      </c>
      <c r="I3804" s="15">
        <v>20.400066116333001</v>
      </c>
      <c r="J3804" s="15">
        <v>18.129749298363901</v>
      </c>
      <c r="K3804" s="15">
        <v>21.298762864798299</v>
      </c>
      <c r="L3804" s="15">
        <v>25.485850504159899</v>
      </c>
      <c r="M3804" s="15">
        <v>23.393544591426799</v>
      </c>
      <c r="N3804" s="15">
        <v>24.787727288603801</v>
      </c>
      <c r="O3804" s="15">
        <v>14.160584241196499</v>
      </c>
      <c r="P3804" s="15">
        <v>12.4586453819871</v>
      </c>
      <c r="Q3804" s="15">
        <v>23.923392197504601</v>
      </c>
      <c r="R3804" s="15">
        <v>27.748833344697999</v>
      </c>
      <c r="S3804" s="15">
        <v>24.486235514134201</v>
      </c>
      <c r="T3804" s="15">
        <v>18.639050114750901</v>
      </c>
      <c r="U3804" s="15">
        <v>2.1081710774600499</v>
      </c>
      <c r="V3804" s="15">
        <v>7.4460858771149097</v>
      </c>
      <c r="W3804" s="15">
        <v>26.509601050946898</v>
      </c>
      <c r="X3804" s="15">
        <v>14.4774021495134</v>
      </c>
      <c r="Y3804" s="15">
        <v>16.294018706589899</v>
      </c>
      <c r="Z3804" s="15">
        <v>6.0736352862566703</v>
      </c>
      <c r="AA3804" s="15">
        <v>-1.33545385954902</v>
      </c>
      <c r="AB3804" s="15">
        <v>8.9751673949360793</v>
      </c>
      <c r="AC3804" s="15">
        <v>14.1343028673232</v>
      </c>
      <c r="AD3804" s="15">
        <v>4.6505546684861203</v>
      </c>
      <c r="AE3804" s="15">
        <v>4.7295115836262704</v>
      </c>
      <c r="AF3804" s="84">
        <f t="shared" si="119"/>
        <v>16.331259651591218</v>
      </c>
    </row>
    <row r="3805" spans="2:32" x14ac:dyDescent="0.2">
      <c r="B3805" s="83">
        <v>2</v>
      </c>
      <c r="C3805" s="83">
        <v>24</v>
      </c>
      <c r="D3805" s="83">
        <v>17</v>
      </c>
      <c r="E3805" s="83">
        <f t="shared" si="118"/>
        <v>1</v>
      </c>
      <c r="F3805" s="15">
        <v>24.573875141322599</v>
      </c>
      <c r="G3805" s="15">
        <v>29.237229552811499</v>
      </c>
      <c r="H3805" s="15">
        <v>26.3665645432472</v>
      </c>
      <c r="I3805" s="15">
        <v>27.735129295825999</v>
      </c>
      <c r="J3805" s="15">
        <v>31.164669163703898</v>
      </c>
      <c r="K3805" s="15">
        <v>32.877309253692601</v>
      </c>
      <c r="L3805" s="15">
        <v>34.831190508842496</v>
      </c>
      <c r="M3805" s="15">
        <v>42.701505968093898</v>
      </c>
      <c r="N3805" s="15">
        <v>44.197160314083099</v>
      </c>
      <c r="O3805" s="15">
        <v>44.906241280078902</v>
      </c>
      <c r="P3805" s="15">
        <v>49.258725450038902</v>
      </c>
      <c r="Q3805" s="15">
        <v>51.945051188707403</v>
      </c>
      <c r="R3805" s="15">
        <v>48.428759408235599</v>
      </c>
      <c r="S3805" s="15">
        <v>62.560544822216002</v>
      </c>
      <c r="T3805" s="15">
        <v>54.589264819853</v>
      </c>
      <c r="U3805" s="15">
        <v>50.839138762175999</v>
      </c>
      <c r="V3805" s="15">
        <v>55.240995357096203</v>
      </c>
      <c r="W3805" s="15">
        <v>59.529702968120603</v>
      </c>
      <c r="X3805" s="15">
        <v>71.035690029382707</v>
      </c>
      <c r="Y3805" s="15">
        <v>69.997057878822105</v>
      </c>
      <c r="Z3805" s="15">
        <v>41.846397603958799</v>
      </c>
      <c r="AA3805" s="15">
        <v>38.294449920684102</v>
      </c>
      <c r="AB3805" s="15">
        <v>60.0780572595596</v>
      </c>
      <c r="AC3805" s="15">
        <v>71.1473490497619</v>
      </c>
      <c r="AD3805" s="15">
        <v>65.039001093268396</v>
      </c>
      <c r="AE3805" s="15">
        <v>23.6420926732272</v>
      </c>
      <c r="AF3805" s="84">
        <f t="shared" si="119"/>
        <v>46.617813588723493</v>
      </c>
    </row>
    <row r="3806" spans="2:32" x14ac:dyDescent="0.2">
      <c r="B3806" s="83">
        <v>2</v>
      </c>
      <c r="C3806" s="83">
        <v>24</v>
      </c>
      <c r="D3806" s="83">
        <v>18</v>
      </c>
      <c r="E3806" s="83">
        <f t="shared" si="118"/>
        <v>1</v>
      </c>
      <c r="F3806" s="15">
        <v>30.556306034088099</v>
      </c>
      <c r="G3806" s="15">
        <v>37.570845702689098</v>
      </c>
      <c r="H3806" s="15">
        <v>38.111712891340296</v>
      </c>
      <c r="I3806" s="15">
        <v>43.343260679244999</v>
      </c>
      <c r="J3806" s="15">
        <v>48.533802497625402</v>
      </c>
      <c r="K3806" s="15">
        <v>44.490981985330599</v>
      </c>
      <c r="L3806" s="15">
        <v>48.017700527429596</v>
      </c>
      <c r="M3806" s="15">
        <v>54.765200371026999</v>
      </c>
      <c r="N3806" s="15">
        <v>62.009220257759097</v>
      </c>
      <c r="O3806" s="15">
        <v>80.738619367122695</v>
      </c>
      <c r="P3806" s="15">
        <v>89.070191694021204</v>
      </c>
      <c r="Q3806" s="15">
        <v>78.797524706125301</v>
      </c>
      <c r="R3806" s="15">
        <v>71.539879808902697</v>
      </c>
      <c r="S3806" s="15">
        <v>105.420085596085</v>
      </c>
      <c r="T3806" s="15">
        <v>110.385906909227</v>
      </c>
      <c r="U3806" s="15">
        <v>140.27716875457801</v>
      </c>
      <c r="V3806" s="15">
        <v>124.50417796850201</v>
      </c>
      <c r="W3806" s="15">
        <v>102.709088825941</v>
      </c>
      <c r="X3806" s="15">
        <v>132.27048368620899</v>
      </c>
      <c r="Y3806" s="15">
        <v>135.27630201411199</v>
      </c>
      <c r="Z3806" s="15">
        <v>134.68502718996999</v>
      </c>
      <c r="AA3806" s="15">
        <v>133.99186673975001</v>
      </c>
      <c r="AB3806" s="15">
        <v>154.52172429776201</v>
      </c>
      <c r="AC3806" s="15">
        <v>164.54719926691101</v>
      </c>
      <c r="AD3806" s="15">
        <v>186.036852002144</v>
      </c>
      <c r="AE3806" s="15">
        <v>167.52994085657599</v>
      </c>
      <c r="AF3806" s="84">
        <f t="shared" si="119"/>
        <v>96.911579639633587</v>
      </c>
    </row>
    <row r="3807" spans="2:32" x14ac:dyDescent="0.2">
      <c r="B3807" s="83">
        <v>2</v>
      </c>
      <c r="C3807" s="83">
        <v>24</v>
      </c>
      <c r="D3807" s="83">
        <v>19</v>
      </c>
      <c r="E3807" s="83">
        <f t="shared" si="118"/>
        <v>1</v>
      </c>
      <c r="F3807" s="15">
        <v>36.617201719284097</v>
      </c>
      <c r="G3807" s="15">
        <v>34.705447437758501</v>
      </c>
      <c r="H3807" s="15">
        <v>35.047606221198997</v>
      </c>
      <c r="I3807" s="15">
        <v>37.708545121192898</v>
      </c>
      <c r="J3807" s="15">
        <v>39.118550990104701</v>
      </c>
      <c r="K3807" s="15">
        <v>36.179169001340902</v>
      </c>
      <c r="L3807" s="15">
        <v>42.141944881677603</v>
      </c>
      <c r="M3807" s="15">
        <v>42.130594245672199</v>
      </c>
      <c r="N3807" s="15">
        <v>47.541065099716199</v>
      </c>
      <c r="O3807" s="15">
        <v>57.875740611553198</v>
      </c>
      <c r="P3807" s="15">
        <v>62.800395157814002</v>
      </c>
      <c r="Q3807" s="15">
        <v>58.393282264471097</v>
      </c>
      <c r="R3807" s="15">
        <v>55.494853100776702</v>
      </c>
      <c r="S3807" s="15">
        <v>71.972286760330206</v>
      </c>
      <c r="T3807" s="15">
        <v>74.188206372499494</v>
      </c>
      <c r="U3807" s="15">
        <v>109.72080177164101</v>
      </c>
      <c r="V3807" s="15">
        <v>110.88401600360901</v>
      </c>
      <c r="W3807" s="15">
        <v>83.3177233870029</v>
      </c>
      <c r="X3807" s="15">
        <v>123.27704506325701</v>
      </c>
      <c r="Y3807" s="15">
        <v>125.56535394167901</v>
      </c>
      <c r="Z3807" s="15">
        <v>139.52137009024599</v>
      </c>
      <c r="AA3807" s="15">
        <v>154.22859043908099</v>
      </c>
      <c r="AB3807" s="15">
        <v>172.96333552026701</v>
      </c>
      <c r="AC3807" s="15">
        <v>185.646187151909</v>
      </c>
      <c r="AD3807" s="15">
        <v>226.63569399642901</v>
      </c>
      <c r="AE3807" s="15">
        <v>207.80195722246199</v>
      </c>
      <c r="AF3807" s="84">
        <f t="shared" si="119"/>
        <v>91.210652445114391</v>
      </c>
    </row>
    <row r="3808" spans="2:32" x14ac:dyDescent="0.2">
      <c r="B3808" s="83">
        <v>2</v>
      </c>
      <c r="C3808" s="83">
        <v>24</v>
      </c>
      <c r="D3808" s="83">
        <v>20</v>
      </c>
      <c r="E3808" s="83">
        <f t="shared" si="118"/>
        <v>1</v>
      </c>
      <c r="F3808" s="15">
        <v>38.934897930145297</v>
      </c>
      <c r="G3808" s="15">
        <v>34.469441645873502</v>
      </c>
      <c r="H3808" s="15">
        <v>33.001954788208003</v>
      </c>
      <c r="I3808" s="15">
        <v>32.891410972356802</v>
      </c>
      <c r="J3808" s="15">
        <v>33.334674692153897</v>
      </c>
      <c r="K3808" s="15">
        <v>34.304613432645802</v>
      </c>
      <c r="L3808" s="15">
        <v>40.2645491354466</v>
      </c>
      <c r="M3808" s="15">
        <v>39.638884232044198</v>
      </c>
      <c r="N3808" s="15">
        <v>43.348528200626397</v>
      </c>
      <c r="O3808" s="15">
        <v>51.218927345275901</v>
      </c>
      <c r="P3808" s="15">
        <v>59.946720055818602</v>
      </c>
      <c r="Q3808" s="15">
        <v>54.996648830175403</v>
      </c>
      <c r="R3808" s="15">
        <v>50.935091253042202</v>
      </c>
      <c r="S3808" s="15">
        <v>69.471690875053397</v>
      </c>
      <c r="T3808" s="15">
        <v>71.171619057893807</v>
      </c>
      <c r="U3808" s="15">
        <v>119.54187330460501</v>
      </c>
      <c r="V3808" s="15">
        <v>112.59294674539601</v>
      </c>
      <c r="W3808" s="15">
        <v>84.618252840280505</v>
      </c>
      <c r="X3808" s="15">
        <v>121.893914169073</v>
      </c>
      <c r="Y3808" s="15">
        <v>128.10274566125901</v>
      </c>
      <c r="Z3808" s="15">
        <v>126.744004106045</v>
      </c>
      <c r="AA3808" s="15">
        <v>147.17947156405501</v>
      </c>
      <c r="AB3808" s="15">
        <v>172.09293190693899</v>
      </c>
      <c r="AC3808" s="15">
        <v>181.34880922341301</v>
      </c>
      <c r="AD3808" s="15">
        <v>212.775301418662</v>
      </c>
      <c r="AE3808" s="15">
        <v>178.64962487423401</v>
      </c>
      <c r="AF3808" s="84">
        <f t="shared" si="119"/>
        <v>87.44113570233543</v>
      </c>
    </row>
    <row r="3809" spans="2:32" x14ac:dyDescent="0.2">
      <c r="B3809" s="83">
        <v>2</v>
      </c>
      <c r="C3809" s="83">
        <v>24</v>
      </c>
      <c r="D3809" s="83">
        <v>21</v>
      </c>
      <c r="E3809" s="83">
        <f t="shared" si="118"/>
        <v>1</v>
      </c>
      <c r="F3809" s="15">
        <v>37.538861585617099</v>
      </c>
      <c r="G3809" s="15">
        <v>31.536423297699301</v>
      </c>
      <c r="H3809" s="15">
        <v>30.093638678789102</v>
      </c>
      <c r="I3809" s="15">
        <v>29.945322825193401</v>
      </c>
      <c r="J3809" s="15">
        <v>29.945781908989002</v>
      </c>
      <c r="K3809" s="15">
        <v>31.074652184724801</v>
      </c>
      <c r="L3809" s="15">
        <v>36.962556000947998</v>
      </c>
      <c r="M3809" s="15">
        <v>35.673814430236803</v>
      </c>
      <c r="N3809" s="15">
        <v>38.764268393755003</v>
      </c>
      <c r="O3809" s="15">
        <v>45.258529358863797</v>
      </c>
      <c r="P3809" s="15">
        <v>51.275387799501402</v>
      </c>
      <c r="Q3809" s="15">
        <v>47.995005343437199</v>
      </c>
      <c r="R3809" s="15">
        <v>45.747895626545002</v>
      </c>
      <c r="S3809" s="15">
        <v>58.1099660482407</v>
      </c>
      <c r="T3809" s="15">
        <v>60.389735546827303</v>
      </c>
      <c r="U3809" s="15">
        <v>98.324994422197307</v>
      </c>
      <c r="V3809" s="15">
        <v>98.758489866256696</v>
      </c>
      <c r="W3809" s="15">
        <v>67.678094910860096</v>
      </c>
      <c r="X3809" s="15">
        <v>97.408928988933596</v>
      </c>
      <c r="Y3809" s="15">
        <v>102.64315074229199</v>
      </c>
      <c r="Z3809" s="15">
        <v>107.412823069334</v>
      </c>
      <c r="AA3809" s="15">
        <v>143.44352750539801</v>
      </c>
      <c r="AB3809" s="15">
        <v>149.10540557861299</v>
      </c>
      <c r="AC3809" s="15">
        <v>156.78651378727</v>
      </c>
      <c r="AD3809" s="15">
        <v>191.42444349244201</v>
      </c>
      <c r="AE3809" s="15">
        <v>178.64747775983801</v>
      </c>
      <c r="AF3809" s="84">
        <f t="shared" si="119"/>
        <v>76.997911121261637</v>
      </c>
    </row>
    <row r="3810" spans="2:32" x14ac:dyDescent="0.2">
      <c r="B3810" s="83">
        <v>2</v>
      </c>
      <c r="C3810" s="83">
        <v>24</v>
      </c>
      <c r="D3810" s="83">
        <v>22</v>
      </c>
      <c r="E3810" s="83">
        <f t="shared" si="118"/>
        <v>1</v>
      </c>
      <c r="F3810" s="15">
        <v>34.963287093639401</v>
      </c>
      <c r="G3810" s="15">
        <v>28.873966371227901</v>
      </c>
      <c r="H3810" s="15">
        <v>28.2887872693539</v>
      </c>
      <c r="I3810" s="15">
        <v>28.766957185745198</v>
      </c>
      <c r="J3810" s="15">
        <v>29.175402189731599</v>
      </c>
      <c r="K3810" s="15">
        <v>29.4911137964726</v>
      </c>
      <c r="L3810" s="15">
        <v>35.202761928796797</v>
      </c>
      <c r="M3810" s="15">
        <v>33.954377590894701</v>
      </c>
      <c r="N3810" s="15">
        <v>36.976409868717198</v>
      </c>
      <c r="O3810" s="15">
        <v>42.9602611820698</v>
      </c>
      <c r="P3810" s="15">
        <v>49.120294348955198</v>
      </c>
      <c r="Q3810" s="15">
        <v>44.919695385932897</v>
      </c>
      <c r="R3810" s="15">
        <v>43.145068708539</v>
      </c>
      <c r="S3810" s="15">
        <v>54.584762316703802</v>
      </c>
      <c r="T3810" s="15">
        <v>56.592150938272503</v>
      </c>
      <c r="U3810" s="15">
        <v>100.174782094479</v>
      </c>
      <c r="V3810" s="15">
        <v>93.131715246439001</v>
      </c>
      <c r="W3810" s="15">
        <v>61.885383091926599</v>
      </c>
      <c r="X3810" s="15">
        <v>77.773753650426897</v>
      </c>
      <c r="Y3810" s="15">
        <v>79.924244168281604</v>
      </c>
      <c r="Z3810" s="15">
        <v>92.111916947960907</v>
      </c>
      <c r="AA3810" s="15">
        <v>135.711327809095</v>
      </c>
      <c r="AB3810" s="15">
        <v>122.064496506333</v>
      </c>
      <c r="AC3810" s="15">
        <v>139.97426010730899</v>
      </c>
      <c r="AD3810" s="15">
        <v>172.608259257838</v>
      </c>
      <c r="AE3810" s="15">
        <v>173.641309364438</v>
      </c>
      <c r="AF3810" s="84">
        <f t="shared" si="119"/>
        <v>70.231413246906897</v>
      </c>
    </row>
    <row r="3811" spans="2:32" x14ac:dyDescent="0.2">
      <c r="B3811" s="83">
        <v>2</v>
      </c>
      <c r="C3811" s="83">
        <v>25</v>
      </c>
      <c r="D3811" s="83">
        <v>7</v>
      </c>
      <c r="E3811" s="83">
        <f t="shared" si="118"/>
        <v>1</v>
      </c>
      <c r="F3811" s="15">
        <v>29.139521592140198</v>
      </c>
      <c r="G3811" s="15">
        <v>33.872104850595797</v>
      </c>
      <c r="H3811" s="15">
        <v>33.441525044679601</v>
      </c>
      <c r="I3811" s="15">
        <v>31.005331013679498</v>
      </c>
      <c r="J3811" s="15">
        <v>29.836668533325199</v>
      </c>
      <c r="K3811" s="15">
        <v>37.335580242157</v>
      </c>
      <c r="L3811" s="15">
        <v>42.123139369964598</v>
      </c>
      <c r="M3811" s="15">
        <v>42.196222360134101</v>
      </c>
      <c r="N3811" s="15">
        <v>44.458266020297998</v>
      </c>
      <c r="O3811" s="15">
        <v>43.4451171672344</v>
      </c>
      <c r="P3811" s="15">
        <v>52.5806093435287</v>
      </c>
      <c r="Q3811" s="15">
        <v>55.003637507677098</v>
      </c>
      <c r="R3811" s="15">
        <v>55.638366065979</v>
      </c>
      <c r="S3811" s="15">
        <v>63.395827738523501</v>
      </c>
      <c r="T3811" s="15">
        <v>58.6494334800243</v>
      </c>
      <c r="U3811" s="15">
        <v>83.003641349792503</v>
      </c>
      <c r="V3811" s="15">
        <v>83.301573217392004</v>
      </c>
      <c r="W3811" s="15">
        <v>76.169755412101793</v>
      </c>
      <c r="X3811" s="15">
        <v>90.798112581968297</v>
      </c>
      <c r="Y3811" s="15">
        <v>98.724544106960295</v>
      </c>
      <c r="Z3811" s="15">
        <v>93.415318089485197</v>
      </c>
      <c r="AA3811" s="15">
        <v>116.40663736748699</v>
      </c>
      <c r="AB3811" s="15">
        <v>124.55496833133699</v>
      </c>
      <c r="AC3811" s="15">
        <v>128.855986005783</v>
      </c>
      <c r="AD3811" s="15">
        <v>145.00040621423699</v>
      </c>
      <c r="AE3811" s="15">
        <v>122.511565268993</v>
      </c>
      <c r="AF3811" s="84">
        <f t="shared" si="119"/>
        <v>69.802456087518394</v>
      </c>
    </row>
    <row r="3812" spans="2:32" x14ac:dyDescent="0.2">
      <c r="B3812" s="83">
        <v>2</v>
      </c>
      <c r="C3812" s="83">
        <v>25</v>
      </c>
      <c r="D3812" s="83">
        <v>8</v>
      </c>
      <c r="E3812" s="83">
        <f t="shared" si="118"/>
        <v>1</v>
      </c>
      <c r="F3812" s="15">
        <v>31.600699302196499</v>
      </c>
      <c r="G3812" s="15">
        <v>25.247523163844999</v>
      </c>
      <c r="H3812" s="15">
        <v>24.817071754753599</v>
      </c>
      <c r="I3812" s="15">
        <v>22.056056228339699</v>
      </c>
      <c r="J3812" s="15">
        <v>22.312650415778201</v>
      </c>
      <c r="K3812" s="15">
        <v>29.7522789430618</v>
      </c>
      <c r="L3812" s="15">
        <v>33.885143813848501</v>
      </c>
      <c r="M3812" s="15">
        <v>32.966972354888902</v>
      </c>
      <c r="N3812" s="15">
        <v>33.991664987325699</v>
      </c>
      <c r="O3812" s="15">
        <v>32.937069706410199</v>
      </c>
      <c r="P3812" s="15">
        <v>40.530588825225799</v>
      </c>
      <c r="Q3812" s="15">
        <v>47.106052593946501</v>
      </c>
      <c r="R3812" s="15">
        <v>47.875575458526598</v>
      </c>
      <c r="S3812" s="15">
        <v>47.146893633842502</v>
      </c>
      <c r="T3812" s="15">
        <v>41.577259833753097</v>
      </c>
      <c r="U3812" s="15">
        <v>57.982645205259303</v>
      </c>
      <c r="V3812" s="15">
        <v>62.086874301910399</v>
      </c>
      <c r="W3812" s="15">
        <v>63.366824581146197</v>
      </c>
      <c r="X3812" s="15">
        <v>67.211382149934806</v>
      </c>
      <c r="Y3812" s="15">
        <v>66.102615581035593</v>
      </c>
      <c r="Z3812" s="15">
        <v>49.422745786681801</v>
      </c>
      <c r="AA3812" s="15">
        <v>94.732878638625095</v>
      </c>
      <c r="AB3812" s="15">
        <v>100.521214405954</v>
      </c>
      <c r="AC3812" s="15">
        <v>101.063876196086</v>
      </c>
      <c r="AD3812" s="15">
        <v>95.300633688956495</v>
      </c>
      <c r="AE3812" s="15">
        <v>30.1380479250439</v>
      </c>
      <c r="AF3812" s="84">
        <f t="shared" si="119"/>
        <v>50.066663056783689</v>
      </c>
    </row>
    <row r="3813" spans="2:32" x14ac:dyDescent="0.2">
      <c r="B3813" s="83">
        <v>2</v>
      </c>
      <c r="C3813" s="83">
        <v>25</v>
      </c>
      <c r="D3813" s="83">
        <v>9</v>
      </c>
      <c r="E3813" s="83">
        <f t="shared" si="118"/>
        <v>1</v>
      </c>
      <c r="F3813" s="15">
        <v>32.748222841203201</v>
      </c>
      <c r="G3813" s="15">
        <v>23.5450917574579</v>
      </c>
      <c r="H3813" s="15">
        <v>22.4639660038352</v>
      </c>
      <c r="I3813" s="15">
        <v>17.224912957251099</v>
      </c>
      <c r="J3813" s="15">
        <v>17.207792752396301</v>
      </c>
      <c r="K3813" s="15">
        <v>25.412014391660701</v>
      </c>
      <c r="L3813" s="15">
        <v>28.1895309894085</v>
      </c>
      <c r="M3813" s="15">
        <v>27.140751622676799</v>
      </c>
      <c r="N3813" s="15">
        <v>26.427113307446199</v>
      </c>
      <c r="O3813" s="15">
        <v>19.4480714469254</v>
      </c>
      <c r="P3813" s="15">
        <v>26.911565923839799</v>
      </c>
      <c r="Q3813" s="15">
        <v>34.0212136842459</v>
      </c>
      <c r="R3813" s="15">
        <v>33.398847136169699</v>
      </c>
      <c r="S3813" s="15">
        <v>27.743568562462901</v>
      </c>
      <c r="T3813" s="15">
        <v>10.676157413616799</v>
      </c>
      <c r="U3813" s="15">
        <v>13.1847171409577</v>
      </c>
      <c r="V3813" s="15">
        <v>26.532084973394898</v>
      </c>
      <c r="W3813" s="15">
        <v>35.407715970754602</v>
      </c>
      <c r="X3813" s="15">
        <v>26.3096302294582</v>
      </c>
      <c r="Y3813" s="15">
        <v>32.904598486423502</v>
      </c>
      <c r="Z3813" s="15">
        <v>7.3079491653032598</v>
      </c>
      <c r="AA3813" s="15">
        <v>34.714991643874001</v>
      </c>
      <c r="AB3813" s="15">
        <v>39.5160030346997</v>
      </c>
      <c r="AC3813" s="15">
        <v>47.318542148213801</v>
      </c>
      <c r="AD3813" s="15">
        <v>41.161445923501603</v>
      </c>
      <c r="AE3813" s="15">
        <v>8.7947459762841493</v>
      </c>
      <c r="AF3813" s="84">
        <f t="shared" si="119"/>
        <v>26.373509441671608</v>
      </c>
    </row>
    <row r="3814" spans="2:32" x14ac:dyDescent="0.2">
      <c r="B3814" s="83">
        <v>2</v>
      </c>
      <c r="C3814" s="83">
        <v>25</v>
      </c>
      <c r="D3814" s="83">
        <v>10</v>
      </c>
      <c r="E3814" s="83">
        <f t="shared" si="118"/>
        <v>1</v>
      </c>
      <c r="F3814" s="15">
        <v>30.6200434448123</v>
      </c>
      <c r="G3814" s="15">
        <v>21.6304122228584</v>
      </c>
      <c r="H3814" s="15">
        <v>21.0282103587389</v>
      </c>
      <c r="I3814" s="15">
        <v>14.388748566255</v>
      </c>
      <c r="J3814" s="15">
        <v>14.7590450758561</v>
      </c>
      <c r="K3814" s="15">
        <v>22.259090482115699</v>
      </c>
      <c r="L3814" s="15">
        <v>23.473387968137899</v>
      </c>
      <c r="M3814" s="15">
        <v>22.1773182338327</v>
      </c>
      <c r="N3814" s="15">
        <v>22.238410880267601</v>
      </c>
      <c r="O3814" s="15">
        <v>16.505646726623201</v>
      </c>
      <c r="P3814" s="15">
        <v>21.578428301304601</v>
      </c>
      <c r="Q3814" s="15">
        <v>27.233036286607401</v>
      </c>
      <c r="R3814" s="15">
        <v>20.8480888504311</v>
      </c>
      <c r="S3814" s="15">
        <v>21.756880255088198</v>
      </c>
      <c r="T3814" s="15">
        <v>10.292949488993701</v>
      </c>
      <c r="U3814" s="15">
        <v>10.854155132934499</v>
      </c>
      <c r="V3814" s="15">
        <v>25.086253039777301</v>
      </c>
      <c r="W3814" s="15">
        <v>25.619057404294601</v>
      </c>
      <c r="X3814" s="15">
        <v>22.2772647122443</v>
      </c>
      <c r="Y3814" s="15">
        <v>34.409220133245</v>
      </c>
      <c r="Z3814" s="15">
        <v>7.0918829596489701</v>
      </c>
      <c r="AA3814" s="15">
        <v>27.890564178038399</v>
      </c>
      <c r="AB3814" s="15">
        <v>34.102141201481203</v>
      </c>
      <c r="AC3814" s="15">
        <v>24.059162776470199</v>
      </c>
      <c r="AD3814" s="15">
        <v>17.527232983097399</v>
      </c>
      <c r="AE3814" s="15">
        <v>3.3463078885106401</v>
      </c>
      <c r="AF3814" s="84">
        <f t="shared" si="119"/>
        <v>20.8866515212179</v>
      </c>
    </row>
    <row r="3815" spans="2:32" x14ac:dyDescent="0.2">
      <c r="B3815" s="83">
        <v>2</v>
      </c>
      <c r="C3815" s="83">
        <v>25</v>
      </c>
      <c r="D3815" s="83">
        <v>11</v>
      </c>
      <c r="E3815" s="83">
        <f t="shared" si="118"/>
        <v>1</v>
      </c>
      <c r="F3815" s="15">
        <v>26.973822533130601</v>
      </c>
      <c r="G3815" s="15">
        <v>19.3011682989622</v>
      </c>
      <c r="H3815" s="15">
        <v>18.089592536956101</v>
      </c>
      <c r="I3815" s="15">
        <v>13.861012442499399</v>
      </c>
      <c r="J3815" s="15">
        <v>12.7333714388385</v>
      </c>
      <c r="K3815" s="15">
        <v>20.273383364975501</v>
      </c>
      <c r="L3815" s="15">
        <v>20.9627389177382</v>
      </c>
      <c r="M3815" s="15">
        <v>19.791702916279402</v>
      </c>
      <c r="N3815" s="15">
        <v>18.274996781125701</v>
      </c>
      <c r="O3815" s="15">
        <v>13.294183835655501</v>
      </c>
      <c r="P3815" s="15">
        <v>17.673395203074701</v>
      </c>
      <c r="Q3815" s="15">
        <v>24.792119702078399</v>
      </c>
      <c r="R3815" s="15">
        <v>16.745239061892001</v>
      </c>
      <c r="S3815" s="15">
        <v>14.2271747608334</v>
      </c>
      <c r="T3815" s="15">
        <v>3.6608101386427898</v>
      </c>
      <c r="U3815" s="15">
        <v>7.8203945174012297</v>
      </c>
      <c r="V3815" s="15">
        <v>12.5172253960371</v>
      </c>
      <c r="W3815" s="15">
        <v>14.5879392727017</v>
      </c>
      <c r="X3815" s="15">
        <v>13.456733963698101</v>
      </c>
      <c r="Y3815" s="15">
        <v>12.0890578270629</v>
      </c>
      <c r="Z3815" s="15">
        <v>-5.34706606800854</v>
      </c>
      <c r="AA3815" s="15">
        <v>2.79358843480051</v>
      </c>
      <c r="AB3815" s="15">
        <v>13.2600148174614</v>
      </c>
      <c r="AC3815" s="15">
        <v>6.2056158194839997</v>
      </c>
      <c r="AD3815" s="15">
        <v>6.9354140885472297</v>
      </c>
      <c r="AE3815" s="15">
        <v>-9.9237159823179208</v>
      </c>
      <c r="AF3815" s="84">
        <f t="shared" si="119"/>
        <v>12.886535154598082</v>
      </c>
    </row>
    <row r="3816" spans="2:32" x14ac:dyDescent="0.2">
      <c r="B3816" s="83">
        <v>2</v>
      </c>
      <c r="C3816" s="83">
        <v>25</v>
      </c>
      <c r="D3816" s="83">
        <v>12</v>
      </c>
      <c r="E3816" s="83">
        <f t="shared" si="118"/>
        <v>1</v>
      </c>
      <c r="F3816" s="15">
        <v>24.920928289651901</v>
      </c>
      <c r="G3816" s="15">
        <v>19.369480154992001</v>
      </c>
      <c r="H3816" s="15">
        <v>17.867625697035301</v>
      </c>
      <c r="I3816" s="15">
        <v>13.2540079747736</v>
      </c>
      <c r="J3816" s="15">
        <v>12.2101497106627</v>
      </c>
      <c r="K3816" s="15">
        <v>20.321580584958198</v>
      </c>
      <c r="L3816" s="15">
        <v>20.384055894233299</v>
      </c>
      <c r="M3816" s="15">
        <v>19.028962717413901</v>
      </c>
      <c r="N3816" s="15">
        <v>16.253349782556299</v>
      </c>
      <c r="O3816" s="15">
        <v>10.6838800181597</v>
      </c>
      <c r="P3816" s="15">
        <v>14.075828118234901</v>
      </c>
      <c r="Q3816" s="15">
        <v>22.9438030294478</v>
      </c>
      <c r="R3816" s="15">
        <v>13.831958467125901</v>
      </c>
      <c r="S3816" s="15">
        <v>9.7749541023373592</v>
      </c>
      <c r="T3816" s="15">
        <v>3.4552872515320798</v>
      </c>
      <c r="U3816" s="15">
        <v>3.3412789341658402</v>
      </c>
      <c r="V3816" s="15">
        <v>7.4280963902771502</v>
      </c>
      <c r="W3816" s="15">
        <v>7.4271063535660504</v>
      </c>
      <c r="X3816" s="15">
        <v>6.3574401652663903</v>
      </c>
      <c r="Y3816" s="15">
        <v>7.02975248041749</v>
      </c>
      <c r="Z3816" s="15">
        <v>-3.7454525284022102</v>
      </c>
      <c r="AA3816" s="15">
        <v>-1.97058717080951</v>
      </c>
      <c r="AB3816" s="15">
        <v>12.0083636965007</v>
      </c>
      <c r="AC3816" s="15">
        <v>-1.79086765854061</v>
      </c>
      <c r="AD3816" s="15">
        <v>-0.74309794279932995</v>
      </c>
      <c r="AE3816" s="15">
        <v>-7.8246725127697001</v>
      </c>
      <c r="AF3816" s="84">
        <f t="shared" si="119"/>
        <v>10.226661999999504</v>
      </c>
    </row>
    <row r="3817" spans="2:32" x14ac:dyDescent="0.2">
      <c r="B3817" s="83">
        <v>2</v>
      </c>
      <c r="C3817" s="83">
        <v>25</v>
      </c>
      <c r="D3817" s="83">
        <v>13</v>
      </c>
      <c r="E3817" s="83">
        <f t="shared" si="118"/>
        <v>1</v>
      </c>
      <c r="F3817" s="15">
        <v>22.072466530144201</v>
      </c>
      <c r="G3817" s="15">
        <v>19.206463196320399</v>
      </c>
      <c r="H3817" s="15">
        <v>18.261535864710801</v>
      </c>
      <c r="I3817" s="15">
        <v>13.790629762545199</v>
      </c>
      <c r="J3817" s="15">
        <v>12.095418751746401</v>
      </c>
      <c r="K3817" s="15">
        <v>20.639675201088199</v>
      </c>
      <c r="L3817" s="15">
        <v>19.653846551530101</v>
      </c>
      <c r="M3817" s="15">
        <v>19.554374541163401</v>
      </c>
      <c r="N3817" s="15">
        <v>17.533252464622301</v>
      </c>
      <c r="O3817" s="15">
        <v>9.77477965278411</v>
      </c>
      <c r="P3817" s="15">
        <v>16.527802642345399</v>
      </c>
      <c r="Q3817" s="15">
        <v>22.107218211367702</v>
      </c>
      <c r="R3817" s="15">
        <v>12.5208383475542</v>
      </c>
      <c r="S3817" s="15">
        <v>11.0602614856884</v>
      </c>
      <c r="T3817" s="15">
        <v>4.6528346062451602</v>
      </c>
      <c r="U3817" s="15">
        <v>1.7488129994422199</v>
      </c>
      <c r="V3817" s="15">
        <v>9.1356018135845698</v>
      </c>
      <c r="W3817" s="15">
        <v>5.6845759767592003</v>
      </c>
      <c r="X3817" s="15">
        <v>6.1795628397315703</v>
      </c>
      <c r="Y3817" s="15">
        <v>4.9526479071080702</v>
      </c>
      <c r="Z3817" s="15">
        <v>-3.4587238863408598</v>
      </c>
      <c r="AA3817" s="15">
        <v>-2.2502941305935402</v>
      </c>
      <c r="AB3817" s="15">
        <v>1.7279045974165199</v>
      </c>
      <c r="AC3817" s="15">
        <v>-4.5653671322763003</v>
      </c>
      <c r="AD3817" s="15">
        <v>-3.0758654372990102</v>
      </c>
      <c r="AE3817" s="15">
        <v>-7.5904802788495997</v>
      </c>
      <c r="AF3817" s="84">
        <f t="shared" si="119"/>
        <v>9.5361451184053365</v>
      </c>
    </row>
    <row r="3818" spans="2:32" x14ac:dyDescent="0.2">
      <c r="B3818" s="83">
        <v>2</v>
      </c>
      <c r="C3818" s="83">
        <v>25</v>
      </c>
      <c r="D3818" s="83">
        <v>14</v>
      </c>
      <c r="E3818" s="83">
        <f t="shared" si="118"/>
        <v>1</v>
      </c>
      <c r="F3818" s="15">
        <v>21.401079810738601</v>
      </c>
      <c r="G3818" s="15">
        <v>18.872381700965001</v>
      </c>
      <c r="H3818" s="15">
        <v>18.4817788441554</v>
      </c>
      <c r="I3818" s="15">
        <v>14.189995603471999</v>
      </c>
      <c r="J3818" s="15">
        <v>12.550602814221801</v>
      </c>
      <c r="K3818" s="15">
        <v>20.3687285054922</v>
      </c>
      <c r="L3818" s="15">
        <v>20.480918021176901</v>
      </c>
      <c r="M3818" s="15">
        <v>18.5583715003431</v>
      </c>
      <c r="N3818" s="15">
        <v>17.756305706098701</v>
      </c>
      <c r="O3818" s="15">
        <v>9.4105577123127908</v>
      </c>
      <c r="P3818" s="15">
        <v>15.7322464731261</v>
      </c>
      <c r="Q3818" s="15">
        <v>20.573950307607699</v>
      </c>
      <c r="R3818" s="15">
        <v>13.682283688917799</v>
      </c>
      <c r="S3818" s="15">
        <v>10.9353708770424</v>
      </c>
      <c r="T3818" s="15">
        <v>3.3222923488467901</v>
      </c>
      <c r="U3818" s="15">
        <v>1.0135545274764299</v>
      </c>
      <c r="V3818" s="15">
        <v>11.221603671193099</v>
      </c>
      <c r="W3818" s="15">
        <v>8.3741139875650408</v>
      </c>
      <c r="X3818" s="15">
        <v>7.3920244333185297</v>
      </c>
      <c r="Y3818" s="15">
        <v>5.03353599250317</v>
      </c>
      <c r="Z3818" s="15">
        <v>-4.7517613477799996</v>
      </c>
      <c r="AA3818" s="15">
        <v>3.8629121792316399</v>
      </c>
      <c r="AB3818" s="15">
        <v>-0.41578678520023798</v>
      </c>
      <c r="AC3818" s="15">
        <v>-1.0834540451020001</v>
      </c>
      <c r="AD3818" s="15">
        <v>-2.0567042322009801</v>
      </c>
      <c r="AE3818" s="15">
        <v>-9.2741038092374808</v>
      </c>
      <c r="AF3818" s="84">
        <f t="shared" si="119"/>
        <v>9.8320307110109422</v>
      </c>
    </row>
    <row r="3819" spans="2:32" x14ac:dyDescent="0.2">
      <c r="B3819" s="83">
        <v>2</v>
      </c>
      <c r="C3819" s="83">
        <v>25</v>
      </c>
      <c r="D3819" s="83">
        <v>15</v>
      </c>
      <c r="E3819" s="83">
        <f t="shared" si="118"/>
        <v>1</v>
      </c>
      <c r="F3819" s="15">
        <v>21.080728016376501</v>
      </c>
      <c r="G3819" s="15">
        <v>20.591000616907401</v>
      </c>
      <c r="H3819" s="15">
        <v>18.9512726591826</v>
      </c>
      <c r="I3819" s="15">
        <v>14.0599647801444</v>
      </c>
      <c r="J3819" s="15">
        <v>13.914933531194899</v>
      </c>
      <c r="K3819" s="15">
        <v>21.515188617885102</v>
      </c>
      <c r="L3819" s="15">
        <v>22.386385206937799</v>
      </c>
      <c r="M3819" s="15">
        <v>20.824976643741099</v>
      </c>
      <c r="N3819" s="15">
        <v>18.346884247168902</v>
      </c>
      <c r="O3819" s="15">
        <v>12.028750924840599</v>
      </c>
      <c r="P3819" s="15">
        <v>18.238326549977099</v>
      </c>
      <c r="Q3819" s="15">
        <v>22.302369196251</v>
      </c>
      <c r="R3819" s="15">
        <v>15.402113543868101</v>
      </c>
      <c r="S3819" s="15">
        <v>12.5879373064041</v>
      </c>
      <c r="T3819" s="15">
        <v>9.8234736606478704E-2</v>
      </c>
      <c r="U3819" s="15">
        <v>2.64575481718034</v>
      </c>
      <c r="V3819" s="15">
        <v>13.01298650188</v>
      </c>
      <c r="W3819" s="15">
        <v>7.8733226714581299</v>
      </c>
      <c r="X3819" s="15">
        <v>6.8436358574386702</v>
      </c>
      <c r="Y3819" s="15">
        <v>5.2564237981736701</v>
      </c>
      <c r="Z3819" s="15">
        <v>-8.2054267826974403</v>
      </c>
      <c r="AA3819" s="15">
        <v>3.4151658653765899</v>
      </c>
      <c r="AB3819" s="15">
        <v>-0.29278121089935299</v>
      </c>
      <c r="AC3819" s="15">
        <v>-2.6757164932191402</v>
      </c>
      <c r="AD3819" s="15">
        <v>-3.5704024150818601</v>
      </c>
      <c r="AE3819" s="15">
        <v>-11.912160765647901</v>
      </c>
      <c r="AF3819" s="84">
        <f t="shared" si="119"/>
        <v>10.181533400824918</v>
      </c>
    </row>
    <row r="3820" spans="2:32" x14ac:dyDescent="0.2">
      <c r="B3820" s="83">
        <v>2</v>
      </c>
      <c r="C3820" s="83">
        <v>25</v>
      </c>
      <c r="D3820" s="83">
        <v>16</v>
      </c>
      <c r="E3820" s="83">
        <f t="shared" si="118"/>
        <v>1</v>
      </c>
      <c r="F3820" s="15">
        <v>22.915131046772</v>
      </c>
      <c r="G3820" s="15">
        <v>22.584686776121199</v>
      </c>
      <c r="H3820" s="15">
        <v>20.826510520903401</v>
      </c>
      <c r="I3820" s="15">
        <v>18.034084141731299</v>
      </c>
      <c r="J3820" s="15">
        <v>18.6646111719161</v>
      </c>
      <c r="K3820" s="15">
        <v>22.954920757770498</v>
      </c>
      <c r="L3820" s="15">
        <v>24.886072015762299</v>
      </c>
      <c r="M3820" s="15">
        <v>25.1551312254965</v>
      </c>
      <c r="N3820" s="15">
        <v>24.572360393419899</v>
      </c>
      <c r="O3820" s="15">
        <v>19.471149358928201</v>
      </c>
      <c r="P3820" s="15">
        <v>24.816646469190701</v>
      </c>
      <c r="Q3820" s="15">
        <v>29.967350539207501</v>
      </c>
      <c r="R3820" s="15">
        <v>23.438615221977201</v>
      </c>
      <c r="S3820" s="15">
        <v>24.6849205360413</v>
      </c>
      <c r="T3820" s="15">
        <v>6.2841699691414803</v>
      </c>
      <c r="U3820" s="15">
        <v>10.0713523630276</v>
      </c>
      <c r="V3820" s="15">
        <v>23.661679435044501</v>
      </c>
      <c r="W3820" s="15">
        <v>18.506517154664699</v>
      </c>
      <c r="X3820" s="15">
        <v>23.225678826793999</v>
      </c>
      <c r="Y3820" s="15">
        <v>16.545746681854101</v>
      </c>
      <c r="Z3820" s="15">
        <v>-7.5819835149496804</v>
      </c>
      <c r="AA3820" s="15">
        <v>16.733594232078602</v>
      </c>
      <c r="AB3820" s="15">
        <v>18.773142835646901</v>
      </c>
      <c r="AC3820" s="15">
        <v>4.5226468931883597</v>
      </c>
      <c r="AD3820" s="15">
        <v>7.8984312715679401</v>
      </c>
      <c r="AE3820" s="15">
        <v>-11.756797472536601</v>
      </c>
      <c r="AF3820" s="84">
        <f t="shared" si="119"/>
        <v>17.302168032721539</v>
      </c>
    </row>
    <row r="3821" spans="2:32" x14ac:dyDescent="0.2">
      <c r="B3821" s="83">
        <v>2</v>
      </c>
      <c r="C3821" s="83">
        <v>25</v>
      </c>
      <c r="D3821" s="83">
        <v>17</v>
      </c>
      <c r="E3821" s="83">
        <f t="shared" si="118"/>
        <v>1</v>
      </c>
      <c r="F3821" s="15">
        <v>26.4723564559817</v>
      </c>
      <c r="G3821" s="15">
        <v>25.5978931041059</v>
      </c>
      <c r="H3821" s="15">
        <v>24.330665813922899</v>
      </c>
      <c r="I3821" s="15">
        <v>26.775898753881499</v>
      </c>
      <c r="J3821" s="15">
        <v>31.185969954133</v>
      </c>
      <c r="K3821" s="15">
        <v>29.145720185041402</v>
      </c>
      <c r="L3821" s="15">
        <v>37.479103942871099</v>
      </c>
      <c r="M3821" s="15">
        <v>37.093279102087003</v>
      </c>
      <c r="N3821" s="15">
        <v>38.173073081254998</v>
      </c>
      <c r="O3821" s="15">
        <v>44.097203228116001</v>
      </c>
      <c r="P3821" s="15">
        <v>45.303038551569003</v>
      </c>
      <c r="Q3821" s="15">
        <v>45.333264271259303</v>
      </c>
      <c r="R3821" s="15">
        <v>53.860862547874397</v>
      </c>
      <c r="S3821" s="15">
        <v>54.443478361606601</v>
      </c>
      <c r="T3821" s="15">
        <v>49.780107424110199</v>
      </c>
      <c r="U3821" s="15">
        <v>58.782200734853703</v>
      </c>
      <c r="V3821" s="15">
        <v>60.746533569127301</v>
      </c>
      <c r="W3821" s="15">
        <v>69.918969177484499</v>
      </c>
      <c r="X3821" s="15">
        <v>73.532215983152398</v>
      </c>
      <c r="Y3821" s="15">
        <v>50.941191598191899</v>
      </c>
      <c r="Z3821" s="15">
        <v>24.609868606165101</v>
      </c>
      <c r="AA3821" s="15">
        <v>66.021400023594495</v>
      </c>
      <c r="AB3821" s="15">
        <v>73.380407251447394</v>
      </c>
      <c r="AC3821" s="15">
        <v>60.354977551430501</v>
      </c>
      <c r="AD3821" s="15">
        <v>57.851176260128597</v>
      </c>
      <c r="AE3821" s="15">
        <v>2.14535961024463</v>
      </c>
      <c r="AF3821" s="84">
        <f t="shared" si="119"/>
        <v>44.898315967062906</v>
      </c>
    </row>
    <row r="3822" spans="2:32" x14ac:dyDescent="0.2">
      <c r="B3822" s="83">
        <v>2</v>
      </c>
      <c r="C3822" s="83">
        <v>25</v>
      </c>
      <c r="D3822" s="83">
        <v>18</v>
      </c>
      <c r="E3822" s="83">
        <f t="shared" si="118"/>
        <v>1</v>
      </c>
      <c r="F3822" s="15">
        <v>29.954735373020199</v>
      </c>
      <c r="G3822" s="15">
        <v>35.3936546315214</v>
      </c>
      <c r="H3822" s="15">
        <v>36.9323672821522</v>
      </c>
      <c r="I3822" s="15">
        <v>38.405883980989501</v>
      </c>
      <c r="J3822" s="15">
        <v>40.132539148807503</v>
      </c>
      <c r="K3822" s="15">
        <v>42.109497340917599</v>
      </c>
      <c r="L3822" s="15">
        <v>47.193276159286498</v>
      </c>
      <c r="M3822" s="15">
        <v>49.252705346822701</v>
      </c>
      <c r="N3822" s="15">
        <v>56.647889171361903</v>
      </c>
      <c r="O3822" s="15">
        <v>66.179291368961302</v>
      </c>
      <c r="P3822" s="15">
        <v>68.916406278610197</v>
      </c>
      <c r="Q3822" s="15">
        <v>64.307473280191402</v>
      </c>
      <c r="R3822" s="15">
        <v>84.062537335157401</v>
      </c>
      <c r="S3822" s="15">
        <v>106.757349649191</v>
      </c>
      <c r="T3822" s="15">
        <v>138.15021600890199</v>
      </c>
      <c r="U3822" s="15">
        <v>129.26696728253401</v>
      </c>
      <c r="V3822" s="15">
        <v>118.643118205547</v>
      </c>
      <c r="W3822" s="15">
        <v>127.288464910507</v>
      </c>
      <c r="X3822" s="15">
        <v>139.20534851574899</v>
      </c>
      <c r="Y3822" s="15">
        <v>133.11155581617399</v>
      </c>
      <c r="Z3822" s="15">
        <v>127.910771677494</v>
      </c>
      <c r="AA3822" s="15">
        <v>147.11718455267001</v>
      </c>
      <c r="AB3822" s="15">
        <v>149.48952247619599</v>
      </c>
      <c r="AC3822" s="15">
        <v>164.10387287139901</v>
      </c>
      <c r="AD3822" s="15">
        <v>187.45043461608901</v>
      </c>
      <c r="AE3822" s="15">
        <v>136.48793965253199</v>
      </c>
      <c r="AF3822" s="84">
        <f t="shared" si="119"/>
        <v>94.787346266645514</v>
      </c>
    </row>
    <row r="3823" spans="2:32" x14ac:dyDescent="0.2">
      <c r="B3823" s="83">
        <v>2</v>
      </c>
      <c r="C3823" s="83">
        <v>25</v>
      </c>
      <c r="D3823" s="83">
        <v>19</v>
      </c>
      <c r="E3823" s="83">
        <f t="shared" si="118"/>
        <v>1</v>
      </c>
      <c r="F3823" s="15">
        <v>33.095695933818803</v>
      </c>
      <c r="G3823" s="15">
        <v>34.887000767056797</v>
      </c>
      <c r="H3823" s="15">
        <v>33.438448178052901</v>
      </c>
      <c r="I3823" s="15">
        <v>33.487147045850797</v>
      </c>
      <c r="J3823" s="15">
        <v>34.147166666746102</v>
      </c>
      <c r="K3823" s="15">
        <v>36.248614613533</v>
      </c>
      <c r="L3823" s="15">
        <v>38.944502887725797</v>
      </c>
      <c r="M3823" s="15">
        <v>39.776844983100901</v>
      </c>
      <c r="N3823" s="15">
        <v>44.6160418841839</v>
      </c>
      <c r="O3823" s="15">
        <v>54.016023623228101</v>
      </c>
      <c r="P3823" s="15">
        <v>53.735655081510501</v>
      </c>
      <c r="Q3823" s="15">
        <v>51.113566035270701</v>
      </c>
      <c r="R3823" s="15">
        <v>61.964354801416398</v>
      </c>
      <c r="S3823" s="15">
        <v>78.158542383909193</v>
      </c>
      <c r="T3823" s="15">
        <v>102.873613377094</v>
      </c>
      <c r="U3823" s="15">
        <v>117.11998617506001</v>
      </c>
      <c r="V3823" s="15">
        <v>104.319326238632</v>
      </c>
      <c r="W3823" s="15">
        <v>117.184521406889</v>
      </c>
      <c r="X3823" s="15">
        <v>132.537410039186</v>
      </c>
      <c r="Y3823" s="15">
        <v>139.26878090405501</v>
      </c>
      <c r="Z3823" s="15">
        <v>148.633028483152</v>
      </c>
      <c r="AA3823" s="15">
        <v>164.761672441721</v>
      </c>
      <c r="AB3823" s="15">
        <v>165.229140216351</v>
      </c>
      <c r="AC3823" s="15">
        <v>201.34805745959301</v>
      </c>
      <c r="AD3823" s="15">
        <v>234.21722223138801</v>
      </c>
      <c r="AE3823" s="15">
        <v>169.55479045009599</v>
      </c>
      <c r="AF3823" s="84">
        <f t="shared" si="119"/>
        <v>93.256813627254644</v>
      </c>
    </row>
    <row r="3824" spans="2:32" x14ac:dyDescent="0.2">
      <c r="B3824" s="83">
        <v>2</v>
      </c>
      <c r="C3824" s="83">
        <v>25</v>
      </c>
      <c r="D3824" s="83">
        <v>20</v>
      </c>
      <c r="E3824" s="83">
        <f t="shared" si="118"/>
        <v>1</v>
      </c>
      <c r="F3824" s="15">
        <v>36.404930906772599</v>
      </c>
      <c r="G3824" s="15">
        <v>33.852990251101403</v>
      </c>
      <c r="H3824" s="15">
        <v>30.530522006988502</v>
      </c>
      <c r="I3824" s="15">
        <v>29.875215283155399</v>
      </c>
      <c r="J3824" s="15">
        <v>31.9406472780705</v>
      </c>
      <c r="K3824" s="15">
        <v>35.025035915851603</v>
      </c>
      <c r="L3824" s="15">
        <v>38.110949904680297</v>
      </c>
      <c r="M3824" s="15">
        <v>38.447195190191302</v>
      </c>
      <c r="N3824" s="15">
        <v>39.790468787908601</v>
      </c>
      <c r="O3824" s="15">
        <v>51.573970023155198</v>
      </c>
      <c r="P3824" s="15">
        <v>51.3785087268353</v>
      </c>
      <c r="Q3824" s="15">
        <v>49.8582386205196</v>
      </c>
      <c r="R3824" s="15">
        <v>60.865504509687398</v>
      </c>
      <c r="S3824" s="15">
        <v>76.695936808347696</v>
      </c>
      <c r="T3824" s="15">
        <v>117.09189930129099</v>
      </c>
      <c r="U3824" s="15">
        <v>118.236248791218</v>
      </c>
      <c r="V3824" s="15">
        <v>105.40289335918401</v>
      </c>
      <c r="W3824" s="15">
        <v>114.369190933704</v>
      </c>
      <c r="X3824" s="15">
        <v>127.356061652422</v>
      </c>
      <c r="Y3824" s="15">
        <v>114.94873857617399</v>
      </c>
      <c r="Z3824" s="15">
        <v>128.398627407014</v>
      </c>
      <c r="AA3824" s="15">
        <v>151.37483829283701</v>
      </c>
      <c r="AB3824" s="15">
        <v>155.97772699070001</v>
      </c>
      <c r="AC3824" s="15">
        <v>171.43728687954001</v>
      </c>
      <c r="AD3824" s="15">
        <v>183.570235884666</v>
      </c>
      <c r="AE3824" s="15">
        <v>148.813524426013</v>
      </c>
      <c r="AF3824" s="84">
        <f t="shared" si="119"/>
        <v>86.204899488770323</v>
      </c>
    </row>
    <row r="3825" spans="2:32" x14ac:dyDescent="0.2">
      <c r="B3825" s="83">
        <v>2</v>
      </c>
      <c r="C3825" s="83">
        <v>25</v>
      </c>
      <c r="D3825" s="83">
        <v>21</v>
      </c>
      <c r="E3825" s="83">
        <f t="shared" si="118"/>
        <v>1</v>
      </c>
      <c r="F3825" s="15">
        <v>35.580784162521397</v>
      </c>
      <c r="G3825" s="15">
        <v>31.217020770746799</v>
      </c>
      <c r="H3825" s="15">
        <v>28.327211635589599</v>
      </c>
      <c r="I3825" s="15">
        <v>27.9864630389214</v>
      </c>
      <c r="J3825" s="15">
        <v>29.5537237091064</v>
      </c>
      <c r="K3825" s="15">
        <v>32.258679776191698</v>
      </c>
      <c r="L3825" s="15">
        <v>35.1845421378613</v>
      </c>
      <c r="M3825" s="15">
        <v>35.210951152086302</v>
      </c>
      <c r="N3825" s="15">
        <v>36.221096669912299</v>
      </c>
      <c r="O3825" s="15">
        <v>44.827489041328398</v>
      </c>
      <c r="P3825" s="15">
        <v>44.651629303932197</v>
      </c>
      <c r="Q3825" s="15">
        <v>45.133902199268299</v>
      </c>
      <c r="R3825" s="15">
        <v>50.0024836132526</v>
      </c>
      <c r="S3825" s="15">
        <v>59.891558036327403</v>
      </c>
      <c r="T3825" s="15">
        <v>76.835482084751106</v>
      </c>
      <c r="U3825" s="15">
        <v>89.830528128385495</v>
      </c>
      <c r="V3825" s="15">
        <v>74.076218074560202</v>
      </c>
      <c r="W3825" s="15">
        <v>83.747262918949104</v>
      </c>
      <c r="X3825" s="15">
        <v>90.193847535133401</v>
      </c>
      <c r="Y3825" s="15">
        <v>95.291070120334595</v>
      </c>
      <c r="Z3825" s="15">
        <v>118.13149292492901</v>
      </c>
      <c r="AA3825" s="15">
        <v>126.655349882126</v>
      </c>
      <c r="AB3825" s="15">
        <v>124.173409842968</v>
      </c>
      <c r="AC3825" s="15">
        <v>156.63413352966299</v>
      </c>
      <c r="AD3825" s="15">
        <v>168.982487689495</v>
      </c>
      <c r="AE3825" s="15">
        <v>124.987561570019</v>
      </c>
      <c r="AF3825" s="84">
        <f t="shared" si="119"/>
        <v>71.75332229032152</v>
      </c>
    </row>
    <row r="3826" spans="2:32" x14ac:dyDescent="0.2">
      <c r="B3826" s="83">
        <v>2</v>
      </c>
      <c r="C3826" s="83">
        <v>25</v>
      </c>
      <c r="D3826" s="83">
        <v>22</v>
      </c>
      <c r="E3826" s="83">
        <f t="shared" si="118"/>
        <v>1</v>
      </c>
      <c r="F3826" s="15">
        <v>32.912422795593699</v>
      </c>
      <c r="G3826" s="15">
        <v>29.739012558303202</v>
      </c>
      <c r="H3826" s="15">
        <v>28.318901171684299</v>
      </c>
      <c r="I3826" s="15">
        <v>28.384686531305299</v>
      </c>
      <c r="J3826" s="15">
        <v>29.5861612915993</v>
      </c>
      <c r="K3826" s="15">
        <v>31.3072295234203</v>
      </c>
      <c r="L3826" s="15">
        <v>34.479067454099699</v>
      </c>
      <c r="M3826" s="15">
        <v>35.001451411485696</v>
      </c>
      <c r="N3826" s="15">
        <v>36.023690372169</v>
      </c>
      <c r="O3826" s="15">
        <v>43.6017051005364</v>
      </c>
      <c r="P3826" s="15">
        <v>41.711741725683197</v>
      </c>
      <c r="Q3826" s="15">
        <v>44.036486462116201</v>
      </c>
      <c r="R3826" s="15">
        <v>48.3893744301796</v>
      </c>
      <c r="S3826" s="15">
        <v>59.409727496147198</v>
      </c>
      <c r="T3826" s="15">
        <v>92.412709010601006</v>
      </c>
      <c r="U3826" s="15">
        <v>98.226920873880402</v>
      </c>
      <c r="V3826" s="15">
        <v>75.073733321189906</v>
      </c>
      <c r="W3826" s="15">
        <v>81.121512306571006</v>
      </c>
      <c r="X3826" s="15">
        <v>89.109110019206994</v>
      </c>
      <c r="Y3826" s="15">
        <v>88.377186368703804</v>
      </c>
      <c r="Z3826" s="15">
        <v>130.81032769131701</v>
      </c>
      <c r="AA3826" s="15">
        <v>125.687398890018</v>
      </c>
      <c r="AB3826" s="15">
        <v>127.15278106141101</v>
      </c>
      <c r="AC3826" s="15">
        <v>155.49019094720299</v>
      </c>
      <c r="AD3826" s="15">
        <v>193.55992302465401</v>
      </c>
      <c r="AE3826" s="15">
        <v>128.668710069627</v>
      </c>
      <c r="AF3826" s="84">
        <f t="shared" si="119"/>
        <v>73.407390842642542</v>
      </c>
    </row>
    <row r="3827" spans="2:32" x14ac:dyDescent="0.2">
      <c r="B3827" s="83">
        <v>2</v>
      </c>
      <c r="C3827" s="83">
        <v>26</v>
      </c>
      <c r="D3827" s="83">
        <v>7</v>
      </c>
      <c r="E3827" s="83">
        <f t="shared" si="118"/>
        <v>1</v>
      </c>
      <c r="F3827" s="15">
        <v>28.2810968804359</v>
      </c>
      <c r="G3827" s="15">
        <v>29.670187953465501</v>
      </c>
      <c r="H3827" s="15">
        <v>26.2622260131836</v>
      </c>
      <c r="I3827" s="15">
        <v>24.746568099260301</v>
      </c>
      <c r="J3827" s="15">
        <v>31.330239076614401</v>
      </c>
      <c r="K3827" s="15">
        <v>33.775128097772601</v>
      </c>
      <c r="L3827" s="15">
        <v>37.613516099691402</v>
      </c>
      <c r="M3827" s="15">
        <v>35.971967215776402</v>
      </c>
      <c r="N3827" s="15">
        <v>36.608393956899597</v>
      </c>
      <c r="O3827" s="15">
        <v>40.888790253162398</v>
      </c>
      <c r="P3827" s="15">
        <v>43.8057568285465</v>
      </c>
      <c r="Q3827" s="15">
        <v>47.463930838584901</v>
      </c>
      <c r="R3827" s="15">
        <v>48.321291765689899</v>
      </c>
      <c r="S3827" s="15">
        <v>47.775182408571197</v>
      </c>
      <c r="T3827" s="15">
        <v>60.044958959341102</v>
      </c>
      <c r="U3827" s="15">
        <v>69.037789251089094</v>
      </c>
      <c r="V3827" s="15">
        <v>64.958807286739301</v>
      </c>
      <c r="W3827" s="15">
        <v>68.1176530413628</v>
      </c>
      <c r="X3827" s="15">
        <v>73.499889052152596</v>
      </c>
      <c r="Y3827" s="15">
        <v>63.768416281223303</v>
      </c>
      <c r="Z3827" s="15">
        <v>70.415176533698997</v>
      </c>
      <c r="AA3827" s="15">
        <v>87.593671035528203</v>
      </c>
      <c r="AB3827" s="15">
        <v>86.018689695596706</v>
      </c>
      <c r="AC3827" s="15">
        <v>92.165513056755103</v>
      </c>
      <c r="AD3827" s="15">
        <v>92.987309490203899</v>
      </c>
      <c r="AE3827" s="15">
        <v>68.0014129138887</v>
      </c>
      <c r="AF3827" s="84">
        <f t="shared" si="119"/>
        <v>54.197060080201332</v>
      </c>
    </row>
    <row r="3828" spans="2:32" x14ac:dyDescent="0.2">
      <c r="B3828" s="83">
        <v>2</v>
      </c>
      <c r="C3828" s="83">
        <v>26</v>
      </c>
      <c r="D3828" s="83">
        <v>8</v>
      </c>
      <c r="E3828" s="83">
        <f t="shared" si="118"/>
        <v>1</v>
      </c>
      <c r="F3828" s="15">
        <v>31.189951908111599</v>
      </c>
      <c r="G3828" s="15">
        <v>23.3560560601438</v>
      </c>
      <c r="H3828" s="15">
        <v>19.920081554055201</v>
      </c>
      <c r="I3828" s="15">
        <v>19.523731796979899</v>
      </c>
      <c r="J3828" s="15">
        <v>23.383424556613001</v>
      </c>
      <c r="K3828" s="15">
        <v>26.926730935812</v>
      </c>
      <c r="L3828" s="15">
        <v>29.750741985321</v>
      </c>
      <c r="M3828" s="15">
        <v>28.3272644836903</v>
      </c>
      <c r="N3828" s="15">
        <v>27.147730494856798</v>
      </c>
      <c r="O3828" s="15">
        <v>30.752120671510699</v>
      </c>
      <c r="P3828" s="15">
        <v>36.843710296869297</v>
      </c>
      <c r="Q3828" s="15">
        <v>39.779665404796603</v>
      </c>
      <c r="R3828" s="15">
        <v>37.545548395156899</v>
      </c>
      <c r="S3828" s="15">
        <v>33.445186994910202</v>
      </c>
      <c r="T3828" s="15">
        <v>38.290212216913702</v>
      </c>
      <c r="U3828" s="15">
        <v>47.721764504134697</v>
      </c>
      <c r="V3828" s="15">
        <v>53.290368998050702</v>
      </c>
      <c r="W3828" s="15">
        <v>47.6386695440859</v>
      </c>
      <c r="X3828" s="15">
        <v>46.170342696540096</v>
      </c>
      <c r="Y3828" s="15">
        <v>24.725387795992201</v>
      </c>
      <c r="Z3828" s="15">
        <v>20.940837061047599</v>
      </c>
      <c r="AA3828" s="15">
        <v>66.612034666001804</v>
      </c>
      <c r="AB3828" s="15">
        <v>53.024379563646399</v>
      </c>
      <c r="AC3828" s="15">
        <v>33.5853912661374</v>
      </c>
      <c r="AD3828" s="15">
        <v>21.745592018256001</v>
      </c>
      <c r="AE3828" s="15">
        <v>3.8888335450030902</v>
      </c>
      <c r="AF3828" s="84">
        <f t="shared" si="119"/>
        <v>33.289452285178342</v>
      </c>
    </row>
    <row r="3829" spans="2:32" x14ac:dyDescent="0.2">
      <c r="B3829" s="83">
        <v>2</v>
      </c>
      <c r="C3829" s="83">
        <v>26</v>
      </c>
      <c r="D3829" s="83">
        <v>9</v>
      </c>
      <c r="E3829" s="83">
        <f t="shared" si="118"/>
        <v>1</v>
      </c>
      <c r="F3829" s="15">
        <v>31.545798551917098</v>
      </c>
      <c r="G3829" s="15">
        <v>21.933221432739199</v>
      </c>
      <c r="H3829" s="15">
        <v>16.586483221076399</v>
      </c>
      <c r="I3829" s="15">
        <v>15.7699929187484</v>
      </c>
      <c r="J3829" s="15">
        <v>20.159207108765798</v>
      </c>
      <c r="K3829" s="15">
        <v>22.864660318147401</v>
      </c>
      <c r="L3829" s="15">
        <v>25.676683080494399</v>
      </c>
      <c r="M3829" s="15">
        <v>23.688731994345801</v>
      </c>
      <c r="N3829" s="15">
        <v>15.8281980073452</v>
      </c>
      <c r="O3829" s="15">
        <v>23.516223351478601</v>
      </c>
      <c r="P3829" s="15">
        <v>28.176497071981402</v>
      </c>
      <c r="Q3829" s="15">
        <v>28.303202325910298</v>
      </c>
      <c r="R3829" s="15">
        <v>22.6190054410696</v>
      </c>
      <c r="S3829" s="15">
        <v>7.5882868369966703</v>
      </c>
      <c r="T3829" s="15">
        <v>5.6043781689107401</v>
      </c>
      <c r="U3829" s="15">
        <v>16.387312597498301</v>
      </c>
      <c r="V3829" s="15">
        <v>27.729493291825101</v>
      </c>
      <c r="W3829" s="15">
        <v>12.6857401797175</v>
      </c>
      <c r="X3829" s="15">
        <v>13.2483144142032</v>
      </c>
      <c r="Y3829" s="15">
        <v>-0.69705248012393695</v>
      </c>
      <c r="Z3829" s="15">
        <v>-2.37686666491628</v>
      </c>
      <c r="AA3829" s="15">
        <v>15.051843062020801</v>
      </c>
      <c r="AB3829" s="15">
        <v>14.291997583352</v>
      </c>
      <c r="AC3829" s="15">
        <v>3.6093423829525699</v>
      </c>
      <c r="AD3829" s="15">
        <v>5.9356014388203597</v>
      </c>
      <c r="AE3829" s="15">
        <v>-3.6757966080056499</v>
      </c>
      <c r="AF3829" s="84">
        <f t="shared" si="119"/>
        <v>15.848096116433497</v>
      </c>
    </row>
    <row r="3830" spans="2:32" x14ac:dyDescent="0.2">
      <c r="B3830" s="83">
        <v>2</v>
      </c>
      <c r="C3830" s="83">
        <v>26</v>
      </c>
      <c r="D3830" s="83">
        <v>10</v>
      </c>
      <c r="E3830" s="83">
        <f t="shared" si="118"/>
        <v>1</v>
      </c>
      <c r="F3830" s="15">
        <v>28.6865824223757</v>
      </c>
      <c r="G3830" s="15">
        <v>21.1219304029397</v>
      </c>
      <c r="H3830" s="15">
        <v>14.768179736021899</v>
      </c>
      <c r="I3830" s="15">
        <v>14.107917140867601</v>
      </c>
      <c r="J3830" s="15">
        <v>18.066675894685101</v>
      </c>
      <c r="K3830" s="15">
        <v>18.330039689950599</v>
      </c>
      <c r="L3830" s="15">
        <v>20.559191827163101</v>
      </c>
      <c r="M3830" s="15">
        <v>19.608001936316501</v>
      </c>
      <c r="N3830" s="15">
        <v>9.1122052007913599</v>
      </c>
      <c r="O3830" s="15">
        <v>17.578375458911101</v>
      </c>
      <c r="P3830" s="15">
        <v>20.558120989173698</v>
      </c>
      <c r="Q3830" s="15">
        <v>14.8858317125589</v>
      </c>
      <c r="R3830" s="15">
        <v>11.9649103230834</v>
      </c>
      <c r="S3830" s="15">
        <v>2.4116233506202698</v>
      </c>
      <c r="T3830" s="15">
        <v>2.1242406054884202</v>
      </c>
      <c r="U3830" s="15">
        <v>10.688214957773701</v>
      </c>
      <c r="V3830" s="15">
        <v>17.6634401607513</v>
      </c>
      <c r="W3830" s="15">
        <v>5.8116950292885301</v>
      </c>
      <c r="X3830" s="15">
        <v>11.333244306921999</v>
      </c>
      <c r="Y3830" s="15">
        <v>-2.7165058062411802</v>
      </c>
      <c r="Z3830" s="15">
        <v>-6.2121500068008899</v>
      </c>
      <c r="AA3830" s="15">
        <v>10.352878683202</v>
      </c>
      <c r="AB3830" s="15">
        <v>2.2262758461237002</v>
      </c>
      <c r="AC3830" s="15">
        <v>-2.8604570188457101</v>
      </c>
      <c r="AD3830" s="15">
        <v>1.31392155201733</v>
      </c>
      <c r="AE3830" s="15">
        <v>-8.6177126917839093</v>
      </c>
      <c r="AF3830" s="84">
        <f t="shared" si="119"/>
        <v>10.494871988590548</v>
      </c>
    </row>
    <row r="3831" spans="2:32" x14ac:dyDescent="0.2">
      <c r="B3831" s="83">
        <v>2</v>
      </c>
      <c r="C3831" s="83">
        <v>26</v>
      </c>
      <c r="D3831" s="83">
        <v>11</v>
      </c>
      <c r="E3831" s="83">
        <f t="shared" si="118"/>
        <v>1</v>
      </c>
      <c r="F3831" s="15">
        <v>24.374347802221799</v>
      </c>
      <c r="G3831" s="15">
        <v>18.943377707413799</v>
      </c>
      <c r="H3831" s="15">
        <v>14.1831355057657</v>
      </c>
      <c r="I3831" s="15">
        <v>11.2134659261256</v>
      </c>
      <c r="J3831" s="15">
        <v>15.9588802300692</v>
      </c>
      <c r="K3831" s="15">
        <v>15.5295242504179</v>
      </c>
      <c r="L3831" s="15">
        <v>18.204822117000798</v>
      </c>
      <c r="M3831" s="15">
        <v>15.1374325192496</v>
      </c>
      <c r="N3831" s="15">
        <v>7.6885223756656096</v>
      </c>
      <c r="O3831" s="15">
        <v>14.539396580141</v>
      </c>
      <c r="P3831" s="15">
        <v>16.6882980703264</v>
      </c>
      <c r="Q3831" s="15">
        <v>11.283551294459</v>
      </c>
      <c r="R3831" s="15">
        <v>8.6442807007097997</v>
      </c>
      <c r="S3831" s="15">
        <v>-1.4888783677667401</v>
      </c>
      <c r="T3831" s="15">
        <v>-8.6691007092595099E-2</v>
      </c>
      <c r="U3831" s="15">
        <v>4.5433139468878503</v>
      </c>
      <c r="V3831" s="15">
        <v>10.245599568814001</v>
      </c>
      <c r="W3831" s="15">
        <v>2.17572502985597</v>
      </c>
      <c r="X3831" s="15">
        <v>0.29243181142211</v>
      </c>
      <c r="Y3831" s="15">
        <v>-7.6435611940771304</v>
      </c>
      <c r="Z3831" s="15">
        <v>-6.7615948354601896</v>
      </c>
      <c r="AA3831" s="15">
        <v>1.12970772467554</v>
      </c>
      <c r="AB3831" s="15">
        <v>-4.0055417507886899</v>
      </c>
      <c r="AC3831" s="15">
        <v>-5.8271486630300098</v>
      </c>
      <c r="AD3831" s="15">
        <v>-8.3755318422168497</v>
      </c>
      <c r="AE3831" s="15">
        <v>-9.1344541006088296</v>
      </c>
      <c r="AF3831" s="84">
        <f t="shared" si="119"/>
        <v>6.4404773615454092</v>
      </c>
    </row>
    <row r="3832" spans="2:32" x14ac:dyDescent="0.2">
      <c r="B3832" s="83">
        <v>2</v>
      </c>
      <c r="C3832" s="83">
        <v>26</v>
      </c>
      <c r="D3832" s="83">
        <v>12</v>
      </c>
      <c r="E3832" s="83">
        <f t="shared" si="118"/>
        <v>1</v>
      </c>
      <c r="F3832" s="15">
        <v>21.657550952315301</v>
      </c>
      <c r="G3832" s="15">
        <v>18.1878265180512</v>
      </c>
      <c r="H3832" s="15">
        <v>13.648204685743901</v>
      </c>
      <c r="I3832" s="15">
        <v>10.761344447568099</v>
      </c>
      <c r="J3832" s="15">
        <v>15.0583552139029</v>
      </c>
      <c r="K3832" s="15">
        <v>15.3936183501482</v>
      </c>
      <c r="L3832" s="15">
        <v>18.1833630994484</v>
      </c>
      <c r="M3832" s="15">
        <v>13.968259462824101</v>
      </c>
      <c r="N3832" s="15">
        <v>6.0990299083422901</v>
      </c>
      <c r="O3832" s="15">
        <v>11.917052610416</v>
      </c>
      <c r="P3832" s="15">
        <v>15.9758045182973</v>
      </c>
      <c r="Q3832" s="15">
        <v>8.8942163008563195</v>
      </c>
      <c r="R3832" s="15">
        <v>6.5253805391937503</v>
      </c>
      <c r="S3832" s="15">
        <v>-2.1626102111935599</v>
      </c>
      <c r="T3832" s="15">
        <v>-3.1973541516552602</v>
      </c>
      <c r="U3832" s="15">
        <v>0.70084639213979305</v>
      </c>
      <c r="V3832" s="15">
        <v>8.3434209906011798</v>
      </c>
      <c r="W3832" s="15">
        <v>-1.1251722058653799</v>
      </c>
      <c r="X3832" s="15">
        <v>-3.0664923950284702</v>
      </c>
      <c r="Y3832" s="15">
        <v>-7.5259107650518402</v>
      </c>
      <c r="Z3832" s="15">
        <v>-9.2274406622648204</v>
      </c>
      <c r="AA3832" s="15">
        <v>-0.210161147773266</v>
      </c>
      <c r="AB3832" s="15">
        <v>-8.8361814181208604</v>
      </c>
      <c r="AC3832" s="15">
        <v>-9.2306283417344108</v>
      </c>
      <c r="AD3832" s="15">
        <v>-10.9072057566643</v>
      </c>
      <c r="AE3832" s="15">
        <v>-11.866092662334401</v>
      </c>
      <c r="AF3832" s="84">
        <f t="shared" si="119"/>
        <v>4.5368855489293143</v>
      </c>
    </row>
    <row r="3833" spans="2:32" x14ac:dyDescent="0.2">
      <c r="B3833" s="83">
        <v>2</v>
      </c>
      <c r="C3833" s="83">
        <v>26</v>
      </c>
      <c r="D3833" s="83">
        <v>13</v>
      </c>
      <c r="E3833" s="83">
        <f t="shared" si="118"/>
        <v>1</v>
      </c>
      <c r="F3833" s="15">
        <v>18.4440333316922</v>
      </c>
      <c r="G3833" s="15">
        <v>18.345845596980102</v>
      </c>
      <c r="H3833" s="15">
        <v>14.059869353205</v>
      </c>
      <c r="I3833" s="15">
        <v>10.271315355554201</v>
      </c>
      <c r="J3833" s="15">
        <v>16.329694660201699</v>
      </c>
      <c r="K3833" s="15">
        <v>15.207284141123299</v>
      </c>
      <c r="L3833" s="15">
        <v>18.529306867688899</v>
      </c>
      <c r="M3833" s="15">
        <v>15.083280343010999</v>
      </c>
      <c r="N3833" s="15">
        <v>6.93053566066828</v>
      </c>
      <c r="O3833" s="15">
        <v>13.7689064641632</v>
      </c>
      <c r="P3833" s="15">
        <v>15.2728652716577</v>
      </c>
      <c r="Q3833" s="15">
        <v>7.4808861848469803</v>
      </c>
      <c r="R3833" s="15">
        <v>6.3837285997718602</v>
      </c>
      <c r="S3833" s="15">
        <v>-2.2108389129191601</v>
      </c>
      <c r="T3833" s="15">
        <v>-4.1636616526022596</v>
      </c>
      <c r="U3833" s="15">
        <v>0.81570941677689601</v>
      </c>
      <c r="V3833" s="15">
        <v>4.7277484686076603</v>
      </c>
      <c r="W3833" s="15">
        <v>-2.0847876733392501</v>
      </c>
      <c r="X3833" s="15">
        <v>-3.46896548441052</v>
      </c>
      <c r="Y3833" s="15">
        <v>-7.6977866159528503</v>
      </c>
      <c r="Z3833" s="15">
        <v>-9.8497937862873108</v>
      </c>
      <c r="AA3833" s="15">
        <v>-4.7551355794966197</v>
      </c>
      <c r="AB3833" s="15">
        <v>-10.0577328462601</v>
      </c>
      <c r="AC3833" s="15">
        <v>-10.2719972791672</v>
      </c>
      <c r="AD3833" s="15">
        <v>-10.9073043680191</v>
      </c>
      <c r="AE3833" s="15">
        <v>-12.318296801567101</v>
      </c>
      <c r="AF3833" s="84">
        <f t="shared" si="119"/>
        <v>3.9947964890741341</v>
      </c>
    </row>
    <row r="3834" spans="2:32" x14ac:dyDescent="0.2">
      <c r="B3834" s="83">
        <v>2</v>
      </c>
      <c r="C3834" s="83">
        <v>26</v>
      </c>
      <c r="D3834" s="83">
        <v>14</v>
      </c>
      <c r="E3834" s="83">
        <f t="shared" si="118"/>
        <v>1</v>
      </c>
      <c r="F3834" s="15">
        <v>19.081143434621399</v>
      </c>
      <c r="G3834" s="15">
        <v>17.647387620455699</v>
      </c>
      <c r="H3834" s="15">
        <v>13.9516047644615</v>
      </c>
      <c r="I3834" s="15">
        <v>10.110291078820801</v>
      </c>
      <c r="J3834" s="15">
        <v>15.009870021540699</v>
      </c>
      <c r="K3834" s="15">
        <v>15.362766889363501</v>
      </c>
      <c r="L3834" s="15">
        <v>16.656450195366499</v>
      </c>
      <c r="M3834" s="15">
        <v>14.969256249398001</v>
      </c>
      <c r="N3834" s="15">
        <v>6.1619827603958504</v>
      </c>
      <c r="O3834" s="15">
        <v>12.5691989911944</v>
      </c>
      <c r="P3834" s="15">
        <v>13.3536535862386</v>
      </c>
      <c r="Q3834" s="15">
        <v>8.3388718846868706</v>
      </c>
      <c r="R3834" s="15">
        <v>4.8643151928745203</v>
      </c>
      <c r="S3834" s="15">
        <v>-3.1288221402615299</v>
      </c>
      <c r="T3834" s="15">
        <v>-4.5503876520842299</v>
      </c>
      <c r="U3834" s="15">
        <v>1.8211837330162499</v>
      </c>
      <c r="V3834" s="15">
        <v>2.7833551703244401</v>
      </c>
      <c r="W3834" s="15">
        <v>-3.15647115412354</v>
      </c>
      <c r="X3834" s="15">
        <v>-3.8041772656738799</v>
      </c>
      <c r="Y3834" s="15">
        <v>-8.5500515164881907</v>
      </c>
      <c r="Z3834" s="15">
        <v>-10.216948891878101</v>
      </c>
      <c r="AA3834" s="15">
        <v>-6.25089457079768</v>
      </c>
      <c r="AB3834" s="15">
        <v>-9.2135832858681699</v>
      </c>
      <c r="AC3834" s="15">
        <v>-10.6086541412622</v>
      </c>
      <c r="AD3834" s="15">
        <v>-10.9593637876511</v>
      </c>
      <c r="AE3834" s="15">
        <v>-12.696002896308901</v>
      </c>
      <c r="AF3834" s="84">
        <f t="shared" si="119"/>
        <v>3.4440759334754443</v>
      </c>
    </row>
    <row r="3835" spans="2:32" x14ac:dyDescent="0.2">
      <c r="B3835" s="83">
        <v>2</v>
      </c>
      <c r="C3835" s="83">
        <v>26</v>
      </c>
      <c r="D3835" s="83">
        <v>15</v>
      </c>
      <c r="E3835" s="83">
        <f t="shared" si="118"/>
        <v>1</v>
      </c>
      <c r="F3835" s="15">
        <v>18.966771671891198</v>
      </c>
      <c r="G3835" s="15">
        <v>18.258168433597699</v>
      </c>
      <c r="H3835" s="15">
        <v>13.649630485922099</v>
      </c>
      <c r="I3835" s="15">
        <v>11.762749676995</v>
      </c>
      <c r="J3835" s="15">
        <v>16.478433478340499</v>
      </c>
      <c r="K3835" s="15">
        <v>16.7043419245183</v>
      </c>
      <c r="L3835" s="15">
        <v>19.5553697038442</v>
      </c>
      <c r="M3835" s="15">
        <v>15.4200329420418</v>
      </c>
      <c r="N3835" s="15">
        <v>5.25469576187432</v>
      </c>
      <c r="O3835" s="15">
        <v>15.040071746967699</v>
      </c>
      <c r="P3835" s="15">
        <v>15.6004189389646</v>
      </c>
      <c r="Q3835" s="15">
        <v>9.9295863158237196</v>
      </c>
      <c r="R3835" s="15">
        <v>7.3875611840113997</v>
      </c>
      <c r="S3835" s="15">
        <v>-4.6656037870794496</v>
      </c>
      <c r="T3835" s="15">
        <v>-3.6106604673415399</v>
      </c>
      <c r="U3835" s="15">
        <v>3.1624244858175499</v>
      </c>
      <c r="V3835" s="15">
        <v>3.7751319460421802</v>
      </c>
      <c r="W3835" s="15">
        <v>-3.2725434388071299</v>
      </c>
      <c r="X3835" s="15">
        <v>-4.0539041817784298</v>
      </c>
      <c r="Y3835" s="15">
        <v>-9.7872892972826993</v>
      </c>
      <c r="Z3835" s="15">
        <v>-10.0807696827948</v>
      </c>
      <c r="AA3835" s="15">
        <v>-5.7123675037324402</v>
      </c>
      <c r="AB3835" s="15">
        <v>-9.2067089584767796</v>
      </c>
      <c r="AC3835" s="15">
        <v>-10.538207616031199</v>
      </c>
      <c r="AD3835" s="15">
        <v>-10.7535981752276</v>
      </c>
      <c r="AE3835" s="15">
        <v>-12.243827260732701</v>
      </c>
      <c r="AF3835" s="84">
        <f t="shared" si="119"/>
        <v>4.1161503202833654</v>
      </c>
    </row>
    <row r="3836" spans="2:32" x14ac:dyDescent="0.2">
      <c r="B3836" s="83">
        <v>2</v>
      </c>
      <c r="C3836" s="83">
        <v>26</v>
      </c>
      <c r="D3836" s="83">
        <v>16</v>
      </c>
      <c r="E3836" s="83">
        <f t="shared" si="118"/>
        <v>1</v>
      </c>
      <c r="F3836" s="15">
        <v>19.900373470246802</v>
      </c>
      <c r="G3836" s="15">
        <v>20.022087610529301</v>
      </c>
      <c r="H3836" s="15">
        <v>17.625447429577399</v>
      </c>
      <c r="I3836" s="15">
        <v>16.005649448201101</v>
      </c>
      <c r="J3836" s="15">
        <v>18.833196301430501</v>
      </c>
      <c r="K3836" s="15">
        <v>19.200680724605899</v>
      </c>
      <c r="L3836" s="15">
        <v>23.749273979186999</v>
      </c>
      <c r="M3836" s="15">
        <v>20.918292709976399</v>
      </c>
      <c r="N3836" s="15">
        <v>11.446878505371499</v>
      </c>
      <c r="O3836" s="15">
        <v>21.2718819510788</v>
      </c>
      <c r="P3836" s="15">
        <v>23.199417674779902</v>
      </c>
      <c r="Q3836" s="15">
        <v>17.1526881620272</v>
      </c>
      <c r="R3836" s="15">
        <v>17.6783384458497</v>
      </c>
      <c r="S3836" s="15">
        <v>-1.468603378281</v>
      </c>
      <c r="T3836" s="15">
        <v>0.65526716785132899</v>
      </c>
      <c r="U3836" s="15">
        <v>10.350637893676801</v>
      </c>
      <c r="V3836" s="15">
        <v>14.349429788410699</v>
      </c>
      <c r="W3836" s="15">
        <v>3.8412268222868402</v>
      </c>
      <c r="X3836" s="15">
        <v>0.21066878697276101</v>
      </c>
      <c r="Y3836" s="15">
        <v>-9.7490856793820893</v>
      </c>
      <c r="Z3836" s="15">
        <v>-9.27615501886606</v>
      </c>
      <c r="AA3836" s="15">
        <v>-0.18262021368742001</v>
      </c>
      <c r="AB3836" s="15">
        <v>-7.9880532890260199</v>
      </c>
      <c r="AC3836" s="15">
        <v>-8.2384792376607692</v>
      </c>
      <c r="AD3836" s="15">
        <v>-8.7824702285528193</v>
      </c>
      <c r="AE3836" s="15">
        <v>-12.066492195844701</v>
      </c>
      <c r="AF3836" s="84">
        <f t="shared" si="119"/>
        <v>8.40997990887535</v>
      </c>
    </row>
    <row r="3837" spans="2:32" x14ac:dyDescent="0.2">
      <c r="B3837" s="83">
        <v>2</v>
      </c>
      <c r="C3837" s="83">
        <v>26</v>
      </c>
      <c r="D3837" s="83">
        <v>17</v>
      </c>
      <c r="E3837" s="83">
        <f t="shared" si="118"/>
        <v>1</v>
      </c>
      <c r="F3837" s="15">
        <v>22.102113987267</v>
      </c>
      <c r="G3837" s="15">
        <v>23.966719815355098</v>
      </c>
      <c r="H3837" s="15">
        <v>24.118918666124301</v>
      </c>
      <c r="I3837" s="15">
        <v>28.624991508334901</v>
      </c>
      <c r="J3837" s="15">
        <v>28.447142441749602</v>
      </c>
      <c r="K3837" s="15">
        <v>32.764584939956698</v>
      </c>
      <c r="L3837" s="15">
        <v>35.045898642301601</v>
      </c>
      <c r="M3837" s="15">
        <v>35.007419663906099</v>
      </c>
      <c r="N3837" s="15">
        <v>36.562411423862002</v>
      </c>
      <c r="O3837" s="15">
        <v>41.698045409202599</v>
      </c>
      <c r="P3837" s="15">
        <v>40.615954368889298</v>
      </c>
      <c r="Q3837" s="15">
        <v>51.252624298483099</v>
      </c>
      <c r="R3837" s="15">
        <v>51.698522139310803</v>
      </c>
      <c r="S3837" s="15">
        <v>38.724149731330598</v>
      </c>
      <c r="T3837" s="15">
        <v>40.9028039115667</v>
      </c>
      <c r="U3837" s="15">
        <v>50.857352294951703</v>
      </c>
      <c r="V3837" s="15">
        <v>50.489573553457902</v>
      </c>
      <c r="W3837" s="15">
        <v>55.428047753416003</v>
      </c>
      <c r="X3837" s="15">
        <v>27.5632537783831</v>
      </c>
      <c r="Y3837" s="15">
        <v>5.5303432575315199</v>
      </c>
      <c r="Z3837" s="15">
        <v>3.97701712851971</v>
      </c>
      <c r="AA3837" s="15">
        <v>34.530633043766002</v>
      </c>
      <c r="AB3837" s="15">
        <v>17.910853476315701</v>
      </c>
      <c r="AC3837" s="15">
        <v>8.6207881214171707</v>
      </c>
      <c r="AD3837" s="15">
        <v>-4.0968506486862903</v>
      </c>
      <c r="AE3837" s="15">
        <v>-8.8463544965330492</v>
      </c>
      <c r="AF3837" s="84">
        <f t="shared" si="119"/>
        <v>29.749883008083835</v>
      </c>
    </row>
    <row r="3838" spans="2:32" x14ac:dyDescent="0.2">
      <c r="B3838" s="83">
        <v>2</v>
      </c>
      <c r="C3838" s="83">
        <v>26</v>
      </c>
      <c r="D3838" s="83">
        <v>18</v>
      </c>
      <c r="E3838" s="83">
        <f t="shared" si="118"/>
        <v>1</v>
      </c>
      <c r="F3838" s="15">
        <v>29.783059235334399</v>
      </c>
      <c r="G3838" s="15">
        <v>36.034300562864303</v>
      </c>
      <c r="H3838" s="15">
        <v>35.8171882650852</v>
      </c>
      <c r="I3838" s="15">
        <v>40.201384580850601</v>
      </c>
      <c r="J3838" s="15">
        <v>41.502780584573699</v>
      </c>
      <c r="K3838" s="15">
        <v>43.337716920375797</v>
      </c>
      <c r="L3838" s="15">
        <v>49.499123521804798</v>
      </c>
      <c r="M3838" s="15">
        <v>56.656684274911903</v>
      </c>
      <c r="N3838" s="15">
        <v>73.172506280899</v>
      </c>
      <c r="O3838" s="15">
        <v>64.965625751972198</v>
      </c>
      <c r="P3838" s="15">
        <v>64.975539271116304</v>
      </c>
      <c r="Q3838" s="15">
        <v>88.999780688047395</v>
      </c>
      <c r="R3838" s="15">
        <v>94.908118930816698</v>
      </c>
      <c r="S3838" s="15">
        <v>122.91792769956599</v>
      </c>
      <c r="T3838" s="15">
        <v>117.23848885107</v>
      </c>
      <c r="U3838" s="15">
        <v>111.63568195614199</v>
      </c>
      <c r="V3838" s="15">
        <v>103.261803857565</v>
      </c>
      <c r="W3838" s="15">
        <v>123.71112706932399</v>
      </c>
      <c r="X3838" s="15">
        <v>116.341011723995</v>
      </c>
      <c r="Y3838" s="15">
        <v>104.53058199477201</v>
      </c>
      <c r="Z3838" s="15">
        <v>94.090807314572899</v>
      </c>
      <c r="AA3838" s="15">
        <v>120.329700152874</v>
      </c>
      <c r="AB3838" s="15">
        <v>116.467521098137</v>
      </c>
      <c r="AC3838" s="15">
        <v>118.68868320599201</v>
      </c>
      <c r="AD3838" s="15">
        <v>110.50130743330701</v>
      </c>
      <c r="AE3838" s="15">
        <v>88.047575758814801</v>
      </c>
      <c r="AF3838" s="84">
        <f t="shared" si="119"/>
        <v>83.369847191722471</v>
      </c>
    </row>
    <row r="3839" spans="2:32" x14ac:dyDescent="0.2">
      <c r="B3839" s="83">
        <v>2</v>
      </c>
      <c r="C3839" s="83">
        <v>26</v>
      </c>
      <c r="D3839" s="83">
        <v>19</v>
      </c>
      <c r="E3839" s="83">
        <f t="shared" si="118"/>
        <v>1</v>
      </c>
      <c r="F3839" s="15">
        <v>34.431169560909296</v>
      </c>
      <c r="G3839" s="15">
        <v>33.063962840986299</v>
      </c>
      <c r="H3839" s="15">
        <v>33.322833368063002</v>
      </c>
      <c r="I3839" s="15">
        <v>37.313333381414402</v>
      </c>
      <c r="J3839" s="15">
        <v>35.406725449800497</v>
      </c>
      <c r="K3839" s="15">
        <v>34.356767416715599</v>
      </c>
      <c r="L3839" s="15">
        <v>39.027288841485998</v>
      </c>
      <c r="M3839" s="15">
        <v>39.947699287653002</v>
      </c>
      <c r="N3839" s="15">
        <v>52.589888806164304</v>
      </c>
      <c r="O3839" s="15">
        <v>45.861043036460899</v>
      </c>
      <c r="P3839" s="15">
        <v>46.255709579706199</v>
      </c>
      <c r="Q3839" s="15">
        <v>55.275214808851501</v>
      </c>
      <c r="R3839" s="15">
        <v>55.824262952089299</v>
      </c>
      <c r="S3839" s="15">
        <v>84.2784581961632</v>
      </c>
      <c r="T3839" s="15">
        <v>93.012975767850904</v>
      </c>
      <c r="U3839" s="15">
        <v>85.580869565010104</v>
      </c>
      <c r="V3839" s="15">
        <v>76.620863241493694</v>
      </c>
      <c r="W3839" s="15">
        <v>103.26717036402199</v>
      </c>
      <c r="X3839" s="15">
        <v>113.492883100748</v>
      </c>
      <c r="Y3839" s="15">
        <v>119.688615439415</v>
      </c>
      <c r="Z3839" s="15">
        <v>112.281674015146</v>
      </c>
      <c r="AA3839" s="15">
        <v>121.801608454153</v>
      </c>
      <c r="AB3839" s="15">
        <v>137.27411379635299</v>
      </c>
      <c r="AC3839" s="15">
        <v>140.26148066155599</v>
      </c>
      <c r="AD3839" s="15">
        <v>139.394055944413</v>
      </c>
      <c r="AE3839" s="15">
        <v>107.38693324851999</v>
      </c>
      <c r="AF3839" s="84">
        <f t="shared" si="119"/>
        <v>76.039138504813238</v>
      </c>
    </row>
    <row r="3840" spans="2:32" x14ac:dyDescent="0.2">
      <c r="B3840" s="83">
        <v>2</v>
      </c>
      <c r="C3840" s="83">
        <v>26</v>
      </c>
      <c r="D3840" s="83">
        <v>20</v>
      </c>
      <c r="E3840" s="83">
        <f t="shared" si="118"/>
        <v>1</v>
      </c>
      <c r="F3840" s="15">
        <v>36.483632517337803</v>
      </c>
      <c r="G3840" s="15">
        <v>31.314081470409601</v>
      </c>
      <c r="H3840" s="15">
        <v>29.6030301098824</v>
      </c>
      <c r="I3840" s="15">
        <v>33.747048357725099</v>
      </c>
      <c r="J3840" s="15">
        <v>34.667752117157001</v>
      </c>
      <c r="K3840" s="15">
        <v>34.680614453315698</v>
      </c>
      <c r="L3840" s="15">
        <v>39.582569613218297</v>
      </c>
      <c r="M3840" s="15">
        <v>38.212995988369002</v>
      </c>
      <c r="N3840" s="15">
        <v>46.575760412454599</v>
      </c>
      <c r="O3840" s="15">
        <v>46.4455074930191</v>
      </c>
      <c r="P3840" s="15">
        <v>45.547227450132397</v>
      </c>
      <c r="Q3840" s="15">
        <v>57.5583868412972</v>
      </c>
      <c r="R3840" s="15">
        <v>59.195390105962801</v>
      </c>
      <c r="S3840" s="15">
        <v>92.707830906152694</v>
      </c>
      <c r="T3840" s="15">
        <v>92.6255555350333</v>
      </c>
      <c r="U3840" s="15">
        <v>84.967442067861597</v>
      </c>
      <c r="V3840" s="15">
        <v>77.943321488857293</v>
      </c>
      <c r="W3840" s="15">
        <v>99.276715435743299</v>
      </c>
      <c r="X3840" s="15">
        <v>97.803398302495495</v>
      </c>
      <c r="Y3840" s="15">
        <v>101.206642793179</v>
      </c>
      <c r="Z3840" s="15">
        <v>99.552058273076995</v>
      </c>
      <c r="AA3840" s="15">
        <v>117.394371962741</v>
      </c>
      <c r="AB3840" s="15">
        <v>121.272207262693</v>
      </c>
      <c r="AC3840" s="15">
        <v>129.50843088507699</v>
      </c>
      <c r="AD3840" s="15">
        <v>110.77599539908201</v>
      </c>
      <c r="AE3840" s="15">
        <v>109.459726884365</v>
      </c>
      <c r="AF3840" s="84">
        <f t="shared" si="119"/>
        <v>71.850295927947641</v>
      </c>
    </row>
    <row r="3841" spans="2:32" x14ac:dyDescent="0.2">
      <c r="B3841" s="83">
        <v>2</v>
      </c>
      <c r="C3841" s="83">
        <v>26</v>
      </c>
      <c r="D3841" s="83">
        <v>21</v>
      </c>
      <c r="E3841" s="83">
        <f t="shared" si="118"/>
        <v>1</v>
      </c>
      <c r="F3841" s="15">
        <v>35.467716010570498</v>
      </c>
      <c r="G3841" s="15">
        <v>28.922070934625001</v>
      </c>
      <c r="H3841" s="15">
        <v>27.568554351806601</v>
      </c>
      <c r="I3841" s="15">
        <v>30.6602634439468</v>
      </c>
      <c r="J3841" s="15">
        <v>31.7224061648846</v>
      </c>
      <c r="K3841" s="15">
        <v>32.227849422216401</v>
      </c>
      <c r="L3841" s="15">
        <v>36.756673898696903</v>
      </c>
      <c r="M3841" s="15">
        <v>35.632231662273398</v>
      </c>
      <c r="N3841" s="15">
        <v>41.880288999795901</v>
      </c>
      <c r="O3841" s="15">
        <v>41.841542598009099</v>
      </c>
      <c r="P3841" s="15">
        <v>42.491243224144</v>
      </c>
      <c r="Q3841" s="15">
        <v>50.982292351245903</v>
      </c>
      <c r="R3841" s="15">
        <v>51.106019118309</v>
      </c>
      <c r="S3841" s="15">
        <v>74.352329979419693</v>
      </c>
      <c r="T3841" s="15">
        <v>79.138305203676197</v>
      </c>
      <c r="U3841" s="15">
        <v>71.541716969013194</v>
      </c>
      <c r="V3841" s="15">
        <v>67.207451008319893</v>
      </c>
      <c r="W3841" s="15">
        <v>90.183671459436397</v>
      </c>
      <c r="X3841" s="15">
        <v>94.503836179017995</v>
      </c>
      <c r="Y3841" s="15">
        <v>109.850498283625</v>
      </c>
      <c r="Z3841" s="15">
        <v>104.71979186487199</v>
      </c>
      <c r="AA3841" s="15">
        <v>113.038127028584</v>
      </c>
      <c r="AB3841" s="15">
        <v>123.289281328082</v>
      </c>
      <c r="AC3841" s="15">
        <v>129.57807015418999</v>
      </c>
      <c r="AD3841" s="15">
        <v>124.80505532372</v>
      </c>
      <c r="AE3841" s="15">
        <v>99.336488146908593</v>
      </c>
      <c r="AF3841" s="84">
        <f t="shared" si="119"/>
        <v>68.030914427284202</v>
      </c>
    </row>
    <row r="3842" spans="2:32" x14ac:dyDescent="0.2">
      <c r="B3842" s="83">
        <v>2</v>
      </c>
      <c r="C3842" s="83">
        <v>26</v>
      </c>
      <c r="D3842" s="83">
        <v>22</v>
      </c>
      <c r="E3842" s="83">
        <f t="shared" si="118"/>
        <v>1</v>
      </c>
      <c r="F3842" s="15">
        <v>33.973343421220797</v>
      </c>
      <c r="G3842" s="15">
        <v>27.320757948709801</v>
      </c>
      <c r="H3842" s="15">
        <v>26.6861728115082</v>
      </c>
      <c r="I3842" s="15">
        <v>28.645764451026899</v>
      </c>
      <c r="J3842" s="15">
        <v>29.657254453182201</v>
      </c>
      <c r="K3842" s="15">
        <v>30.295691584825502</v>
      </c>
      <c r="L3842" s="15">
        <v>34.294459665536898</v>
      </c>
      <c r="M3842" s="15">
        <v>34.857200203418699</v>
      </c>
      <c r="N3842" s="15">
        <v>40.846153161048903</v>
      </c>
      <c r="O3842" s="15">
        <v>38.546085708141298</v>
      </c>
      <c r="P3842" s="15">
        <v>40.165991207838097</v>
      </c>
      <c r="Q3842" s="15">
        <v>47.720803585052501</v>
      </c>
      <c r="R3842" s="15">
        <v>48.909573254346803</v>
      </c>
      <c r="S3842" s="15">
        <v>76.937714766025607</v>
      </c>
      <c r="T3842" s="15">
        <v>75.600969760894799</v>
      </c>
      <c r="U3842" s="15">
        <v>67.625460075378399</v>
      </c>
      <c r="V3842" s="15">
        <v>61.248334249973297</v>
      </c>
      <c r="W3842" s="15">
        <v>79.078075558424004</v>
      </c>
      <c r="X3842" s="15">
        <v>77.284229472339106</v>
      </c>
      <c r="Y3842" s="15">
        <v>93.334735263109195</v>
      </c>
      <c r="Z3842" s="15">
        <v>86.320991978287694</v>
      </c>
      <c r="AA3842" s="15">
        <v>89.283802942872001</v>
      </c>
      <c r="AB3842" s="15">
        <v>95.803519369529596</v>
      </c>
      <c r="AC3842" s="15">
        <v>99.209375622272503</v>
      </c>
      <c r="AD3842" s="15">
        <v>93.386545413255703</v>
      </c>
      <c r="AE3842" s="15">
        <v>77.456267625674599</v>
      </c>
      <c r="AF3842" s="84">
        <f t="shared" si="119"/>
        <v>59.018818213611283</v>
      </c>
    </row>
    <row r="3843" spans="2:32" x14ac:dyDescent="0.2">
      <c r="B3843" s="83">
        <v>2</v>
      </c>
      <c r="C3843" s="83">
        <v>27</v>
      </c>
      <c r="D3843" s="83">
        <v>7</v>
      </c>
      <c r="E3843" s="83">
        <f t="shared" ref="E3843:E3906" si="120">IF(D3843&lt;7,0,IF(D3843&gt;22,0,1))</f>
        <v>1</v>
      </c>
      <c r="F3843" s="15">
        <v>28.6929800891876</v>
      </c>
      <c r="G3843" s="15">
        <v>28.663421181147701</v>
      </c>
      <c r="H3843" s="15">
        <v>26.7850805120468</v>
      </c>
      <c r="I3843" s="15">
        <v>33.237333812713601</v>
      </c>
      <c r="J3843" s="15">
        <v>35.629832252502403</v>
      </c>
      <c r="K3843" s="15">
        <v>36.667947448730501</v>
      </c>
      <c r="L3843" s="15">
        <v>40.238943767785997</v>
      </c>
      <c r="M3843" s="15">
        <v>38.056138333797499</v>
      </c>
      <c r="N3843" s="15">
        <v>41.399833503246299</v>
      </c>
      <c r="O3843" s="15">
        <v>48.308567294836003</v>
      </c>
      <c r="P3843" s="15">
        <v>49.261856532335301</v>
      </c>
      <c r="Q3843" s="15">
        <v>59.4121849882603</v>
      </c>
      <c r="R3843" s="15">
        <v>63.7506112160683</v>
      </c>
      <c r="S3843" s="15">
        <v>75.614887791633606</v>
      </c>
      <c r="T3843" s="15">
        <v>75.706394365072299</v>
      </c>
      <c r="U3843" s="15">
        <v>74.734296166896797</v>
      </c>
      <c r="V3843" s="15">
        <v>71.351847755432104</v>
      </c>
      <c r="W3843" s="15">
        <v>90.444649514675106</v>
      </c>
      <c r="X3843" s="15">
        <v>84.852072134852406</v>
      </c>
      <c r="Y3843" s="15">
        <v>83.969579637289002</v>
      </c>
      <c r="Z3843" s="15">
        <v>93.583357687175294</v>
      </c>
      <c r="AA3843" s="15">
        <v>97.661451737880697</v>
      </c>
      <c r="AB3843" s="15">
        <v>102.658611099916</v>
      </c>
      <c r="AC3843" s="15">
        <v>100.485252730846</v>
      </c>
      <c r="AD3843" s="15">
        <v>81.103670710444405</v>
      </c>
      <c r="AE3843" s="15">
        <v>82.954581433176998</v>
      </c>
      <c r="AF3843" s="84">
        <f t="shared" ref="AF3843:AF3906" si="121">AVERAGE(F3843:AE3843)</f>
        <v>63.277899372998043</v>
      </c>
    </row>
    <row r="3844" spans="2:32" x14ac:dyDescent="0.2">
      <c r="B3844" s="83">
        <v>2</v>
      </c>
      <c r="C3844" s="83">
        <v>27</v>
      </c>
      <c r="D3844" s="83">
        <v>8</v>
      </c>
      <c r="E3844" s="83">
        <f t="shared" si="120"/>
        <v>1</v>
      </c>
      <c r="F3844" s="15">
        <v>29.941967189073601</v>
      </c>
      <c r="G3844" s="15">
        <v>21.9967056485321</v>
      </c>
      <c r="H3844" s="15">
        <v>21.469733076155201</v>
      </c>
      <c r="I3844" s="15">
        <v>25.179774614572501</v>
      </c>
      <c r="J3844" s="15">
        <v>28.9874581327438</v>
      </c>
      <c r="K3844" s="15">
        <v>27.5937967772484</v>
      </c>
      <c r="L3844" s="15">
        <v>31.582230830669399</v>
      </c>
      <c r="M3844" s="15">
        <v>28.453101327799299</v>
      </c>
      <c r="N3844" s="15">
        <v>29.8654340116829</v>
      </c>
      <c r="O3844" s="15">
        <v>39.9290376179218</v>
      </c>
      <c r="P3844" s="15">
        <v>39.676610268831297</v>
      </c>
      <c r="Q3844" s="15">
        <v>43.2812482993305</v>
      </c>
      <c r="R3844" s="15">
        <v>43.004110538005797</v>
      </c>
      <c r="S3844" s="15">
        <v>48.575370891898899</v>
      </c>
      <c r="T3844" s="15">
        <v>57.054166242897502</v>
      </c>
      <c r="U3844" s="15">
        <v>60.120067070007302</v>
      </c>
      <c r="V3844" s="15">
        <v>56.537948441982302</v>
      </c>
      <c r="W3844" s="15">
        <v>57.467592334745</v>
      </c>
      <c r="X3844" s="15">
        <v>37.156974861985098</v>
      </c>
      <c r="Y3844" s="15">
        <v>33.243033414017397</v>
      </c>
      <c r="Z3844" s="15">
        <v>59.272054673999499</v>
      </c>
      <c r="AA3844" s="15">
        <v>66.812361872941295</v>
      </c>
      <c r="AB3844" s="15">
        <v>50.552635345322997</v>
      </c>
      <c r="AC3844" s="15">
        <v>33.255144843846601</v>
      </c>
      <c r="AD3844" s="15">
        <v>7.2100065129771798</v>
      </c>
      <c r="AE3844" s="15">
        <v>26.3964182618856</v>
      </c>
      <c r="AF3844" s="84">
        <f t="shared" si="121"/>
        <v>38.63903781157974</v>
      </c>
    </row>
    <row r="3845" spans="2:32" x14ac:dyDescent="0.2">
      <c r="B3845" s="83">
        <v>2</v>
      </c>
      <c r="C3845" s="83">
        <v>27</v>
      </c>
      <c r="D3845" s="83">
        <v>9</v>
      </c>
      <c r="E3845" s="83">
        <f t="shared" si="120"/>
        <v>1</v>
      </c>
      <c r="F3845" s="15">
        <v>30.8461110500693</v>
      </c>
      <c r="G3845" s="15">
        <v>20.488687189515201</v>
      </c>
      <c r="H3845" s="15">
        <v>19.433314266676099</v>
      </c>
      <c r="I3845" s="15">
        <v>22.736718941032901</v>
      </c>
      <c r="J3845" s="15">
        <v>25.596021901249902</v>
      </c>
      <c r="K3845" s="15">
        <v>23.614587181001902</v>
      </c>
      <c r="L3845" s="15">
        <v>27.163561866641</v>
      </c>
      <c r="M3845" s="15">
        <v>20.4579044259638</v>
      </c>
      <c r="N3845" s="15">
        <v>18.661520112514498</v>
      </c>
      <c r="O3845" s="15">
        <v>31.278770413637201</v>
      </c>
      <c r="P3845" s="15">
        <v>29.349692006751901</v>
      </c>
      <c r="Q3845" s="15">
        <v>27.092429274857</v>
      </c>
      <c r="R3845" s="15">
        <v>24.495304408256001</v>
      </c>
      <c r="S3845" s="15">
        <v>11.4059944798946</v>
      </c>
      <c r="T3845" s="15">
        <v>23.257843680471201</v>
      </c>
      <c r="U3845" s="15">
        <v>33.509149117231402</v>
      </c>
      <c r="V3845" s="15">
        <v>27.171072764515898</v>
      </c>
      <c r="W3845" s="15">
        <v>17.102524720311202</v>
      </c>
      <c r="X3845" s="15">
        <v>4.2006921467632097</v>
      </c>
      <c r="Y3845" s="15">
        <v>2.4286248438516602</v>
      </c>
      <c r="Z3845" s="15">
        <v>19.8978914318953</v>
      </c>
      <c r="AA3845" s="15">
        <v>21.6969021959938</v>
      </c>
      <c r="AB3845" s="15">
        <v>11.137530576452599</v>
      </c>
      <c r="AC3845" s="15">
        <v>11.973316921174501</v>
      </c>
      <c r="AD3845" s="15">
        <v>-1.30071457882784</v>
      </c>
      <c r="AE3845" s="15">
        <v>14.3841278940886</v>
      </c>
      <c r="AF3845" s="84">
        <f t="shared" si="121"/>
        <v>19.926137662768571</v>
      </c>
    </row>
    <row r="3846" spans="2:32" x14ac:dyDescent="0.2">
      <c r="B3846" s="83">
        <v>2</v>
      </c>
      <c r="C3846" s="83">
        <v>27</v>
      </c>
      <c r="D3846" s="83">
        <v>10</v>
      </c>
      <c r="E3846" s="83">
        <f t="shared" si="120"/>
        <v>1</v>
      </c>
      <c r="F3846" s="15">
        <v>28.829805339694001</v>
      </c>
      <c r="G3846" s="15">
        <v>19.304999717695299</v>
      </c>
      <c r="H3846" s="15">
        <v>18.440852000653699</v>
      </c>
      <c r="I3846" s="15">
        <v>21.2026864621639</v>
      </c>
      <c r="J3846" s="15">
        <v>23.066084460526699</v>
      </c>
      <c r="K3846" s="15">
        <v>19.953047585070099</v>
      </c>
      <c r="L3846" s="15">
        <v>24.316144424438502</v>
      </c>
      <c r="M3846" s="15">
        <v>15.3119534478784</v>
      </c>
      <c r="N3846" s="15">
        <v>13.7217308125943</v>
      </c>
      <c r="O3846" s="15">
        <v>25.417940127253502</v>
      </c>
      <c r="P3846" s="15">
        <v>19.2885075416863</v>
      </c>
      <c r="Q3846" s="15">
        <v>17.884058003723599</v>
      </c>
      <c r="R3846" s="15">
        <v>18.363107312813401</v>
      </c>
      <c r="S3846" s="15">
        <v>6.6595491970032503</v>
      </c>
      <c r="T3846" s="15">
        <v>17.1481425921321</v>
      </c>
      <c r="U3846" s="15">
        <v>23.657424200043099</v>
      </c>
      <c r="V3846" s="15">
        <v>17.146645598065099</v>
      </c>
      <c r="W3846" s="15">
        <v>19.155636899083898</v>
      </c>
      <c r="X3846" s="15">
        <v>3.7328220723271399</v>
      </c>
      <c r="Y3846" s="15">
        <v>-0.45560751846432701</v>
      </c>
      <c r="Z3846" s="15">
        <v>15.312911169931301</v>
      </c>
      <c r="AA3846" s="15">
        <v>9.5719302040860104</v>
      </c>
      <c r="AB3846" s="15">
        <v>4.37285882163048</v>
      </c>
      <c r="AC3846" s="15">
        <v>6.8724553943872504</v>
      </c>
      <c r="AD3846" s="15">
        <v>-2.4235230848193199</v>
      </c>
      <c r="AE3846" s="15">
        <v>6.6297658112226099</v>
      </c>
      <c r="AF3846" s="84">
        <f t="shared" si="121"/>
        <v>15.095458792031554</v>
      </c>
    </row>
    <row r="3847" spans="2:32" x14ac:dyDescent="0.2">
      <c r="B3847" s="83">
        <v>2</v>
      </c>
      <c r="C3847" s="83">
        <v>27</v>
      </c>
      <c r="D3847" s="83">
        <v>11</v>
      </c>
      <c r="E3847" s="83">
        <f t="shared" si="120"/>
        <v>1</v>
      </c>
      <c r="F3847" s="15">
        <v>24.9212984157503</v>
      </c>
      <c r="G3847" s="15">
        <v>18.8711920021894</v>
      </c>
      <c r="H3847" s="15">
        <v>16.169797834843401</v>
      </c>
      <c r="I3847" s="15">
        <v>19.0920103119016</v>
      </c>
      <c r="J3847" s="15">
        <v>20.3891581186354</v>
      </c>
      <c r="K3847" s="15">
        <v>18.1563539754152</v>
      </c>
      <c r="L3847" s="15">
        <v>20.416081736266602</v>
      </c>
      <c r="M3847" s="15">
        <v>15.121751231439401</v>
      </c>
      <c r="N3847" s="15">
        <v>11.415755281694199</v>
      </c>
      <c r="O3847" s="15">
        <v>22.2696534775496</v>
      </c>
      <c r="P3847" s="15">
        <v>14.826958230868</v>
      </c>
      <c r="Q3847" s="15">
        <v>15.3301012385935</v>
      </c>
      <c r="R3847" s="15">
        <v>12.7152064167857</v>
      </c>
      <c r="S3847" s="15">
        <v>4.4075818436620802</v>
      </c>
      <c r="T3847" s="15">
        <v>10.677615135923</v>
      </c>
      <c r="U3847" s="15">
        <v>18.1568649274707</v>
      </c>
      <c r="V3847" s="15">
        <v>10.2373716113865</v>
      </c>
      <c r="W3847" s="15">
        <v>5.7913697788566303</v>
      </c>
      <c r="X3847" s="15">
        <v>-4.4002313638627504</v>
      </c>
      <c r="Y3847" s="15">
        <v>-2.1239719526916701</v>
      </c>
      <c r="Z3847" s="15">
        <v>-0.63927196025848398</v>
      </c>
      <c r="AA3847" s="15">
        <v>-0.41978680869936902</v>
      </c>
      <c r="AB3847" s="15">
        <v>-1.71231301511824</v>
      </c>
      <c r="AC3847" s="15">
        <v>-6.0897560153007504</v>
      </c>
      <c r="AD3847" s="15">
        <v>-10.681484567880601</v>
      </c>
      <c r="AE3847" s="15">
        <v>-7.2242456355094902</v>
      </c>
      <c r="AF3847" s="84">
        <f t="shared" si="121"/>
        <v>9.4490407788426864</v>
      </c>
    </row>
    <row r="3848" spans="2:32" x14ac:dyDescent="0.2">
      <c r="B3848" s="83">
        <v>2</v>
      </c>
      <c r="C3848" s="83">
        <v>27</v>
      </c>
      <c r="D3848" s="83">
        <v>12</v>
      </c>
      <c r="E3848" s="83">
        <f t="shared" si="120"/>
        <v>1</v>
      </c>
      <c r="F3848" s="15">
        <v>23.038995616733999</v>
      </c>
      <c r="G3848" s="15">
        <v>18.089938362216401</v>
      </c>
      <c r="H3848" s="15">
        <v>15.6977989263944</v>
      </c>
      <c r="I3848" s="15">
        <v>18.251993640109902</v>
      </c>
      <c r="J3848" s="15">
        <v>20.596864497706299</v>
      </c>
      <c r="K3848" s="15">
        <v>18.664986253351</v>
      </c>
      <c r="L3848" s="15">
        <v>20.020895706862198</v>
      </c>
      <c r="M3848" s="15">
        <v>13.8044989325851</v>
      </c>
      <c r="N3848" s="15">
        <v>10.0010074110664</v>
      </c>
      <c r="O3848" s="15">
        <v>22.9333473897576</v>
      </c>
      <c r="P3848" s="15">
        <v>13.598803714409501</v>
      </c>
      <c r="Q3848" s="15">
        <v>14.1611929490715</v>
      </c>
      <c r="R3848" s="15">
        <v>10.6295990042239</v>
      </c>
      <c r="S3848" s="15">
        <v>1.8042710729492799</v>
      </c>
      <c r="T3848" s="15">
        <v>7.1245536887794696</v>
      </c>
      <c r="U3848" s="15">
        <v>16.3614649347365</v>
      </c>
      <c r="V3848" s="15">
        <v>5.1119983902871597</v>
      </c>
      <c r="W3848" s="15">
        <v>1.52023807360232</v>
      </c>
      <c r="X3848" s="15">
        <v>-4.2380504678487796</v>
      </c>
      <c r="Y3848" s="15">
        <v>-5.5122034872174304</v>
      </c>
      <c r="Z3848" s="15">
        <v>-4.9572565229386099</v>
      </c>
      <c r="AA3848" s="15">
        <v>-6.5552545202374501</v>
      </c>
      <c r="AB3848" s="15">
        <v>-5.86897285835445</v>
      </c>
      <c r="AC3848" s="15">
        <v>-8.7019969560355008</v>
      </c>
      <c r="AD3848" s="15">
        <v>-10.3832333390713</v>
      </c>
      <c r="AE3848" s="15">
        <v>-11.3048534118533</v>
      </c>
      <c r="AF3848" s="84">
        <f t="shared" si="121"/>
        <v>7.4573318077417747</v>
      </c>
    </row>
    <row r="3849" spans="2:32" x14ac:dyDescent="0.2">
      <c r="B3849" s="83">
        <v>2</v>
      </c>
      <c r="C3849" s="83">
        <v>27</v>
      </c>
      <c r="D3849" s="83">
        <v>13</v>
      </c>
      <c r="E3849" s="83">
        <f t="shared" si="120"/>
        <v>1</v>
      </c>
      <c r="F3849" s="15">
        <v>21.797239401817301</v>
      </c>
      <c r="G3849" s="15">
        <v>18.3541872361582</v>
      </c>
      <c r="H3849" s="15">
        <v>15.258521627903001</v>
      </c>
      <c r="I3849" s="15">
        <v>19.152372696220901</v>
      </c>
      <c r="J3849" s="15">
        <v>20.547951711632301</v>
      </c>
      <c r="K3849" s="15">
        <v>19.255606444448201</v>
      </c>
      <c r="L3849" s="15">
        <v>20.464734470054498</v>
      </c>
      <c r="M3849" s="15">
        <v>14.629308432355501</v>
      </c>
      <c r="N3849" s="15">
        <v>9.0388640251904704</v>
      </c>
      <c r="O3849" s="15">
        <v>22.546123207457399</v>
      </c>
      <c r="P3849" s="15">
        <v>12.0764329080433</v>
      </c>
      <c r="Q3849" s="15">
        <v>14.526205717057</v>
      </c>
      <c r="R3849" s="15">
        <v>11.1478408239186</v>
      </c>
      <c r="S3849" s="15">
        <v>0.79411264809966098</v>
      </c>
      <c r="T3849" s="15">
        <v>8.4026767460107799</v>
      </c>
      <c r="U3849" s="15">
        <v>13.2286403024346</v>
      </c>
      <c r="V3849" s="15">
        <v>3.8431613682210402</v>
      </c>
      <c r="W3849" s="15">
        <v>2.03488529716339</v>
      </c>
      <c r="X3849" s="15">
        <v>-3.7820306870490299</v>
      </c>
      <c r="Y3849" s="15">
        <v>-6.17668566390872</v>
      </c>
      <c r="Z3849" s="15">
        <v>-5.1315098253041498</v>
      </c>
      <c r="AA3849" s="15">
        <v>-6.9166655602539002</v>
      </c>
      <c r="AB3849" s="15">
        <v>-5.8402793819755301</v>
      </c>
      <c r="AC3849" s="15">
        <v>-7.7027564140111204</v>
      </c>
      <c r="AD3849" s="15">
        <v>-8.3957986584901807</v>
      </c>
      <c r="AE3849" s="15">
        <v>-10.760126975596</v>
      </c>
      <c r="AF3849" s="84">
        <f t="shared" si="121"/>
        <v>7.3997312268306725</v>
      </c>
    </row>
    <row r="3850" spans="2:32" x14ac:dyDescent="0.2">
      <c r="B3850" s="83">
        <v>2</v>
      </c>
      <c r="C3850" s="83">
        <v>27</v>
      </c>
      <c r="D3850" s="83">
        <v>14</v>
      </c>
      <c r="E3850" s="83">
        <f t="shared" si="120"/>
        <v>1</v>
      </c>
      <c r="F3850" s="15">
        <v>20.7017984149456</v>
      </c>
      <c r="G3850" s="15">
        <v>17.562259714046601</v>
      </c>
      <c r="H3850" s="15">
        <v>14.515582933187501</v>
      </c>
      <c r="I3850" s="15">
        <v>17.540680404394902</v>
      </c>
      <c r="J3850" s="15">
        <v>19.4899582798779</v>
      </c>
      <c r="K3850" s="15">
        <v>17.282505176276</v>
      </c>
      <c r="L3850" s="15">
        <v>19.251494821652798</v>
      </c>
      <c r="M3850" s="15">
        <v>12.738553354300601</v>
      </c>
      <c r="N3850" s="15">
        <v>7.7329964739093597</v>
      </c>
      <c r="O3850" s="15">
        <v>19.9891322674751</v>
      </c>
      <c r="P3850" s="15">
        <v>11.524591024860699</v>
      </c>
      <c r="Q3850" s="15">
        <v>11.3160429340601</v>
      </c>
      <c r="R3850" s="15">
        <v>9.8768886650651702</v>
      </c>
      <c r="S3850" s="15">
        <v>-0.34189435334503598</v>
      </c>
      <c r="T3850" s="15">
        <v>8.5265323354536697</v>
      </c>
      <c r="U3850" s="15">
        <v>10.500390296623101</v>
      </c>
      <c r="V3850" s="15">
        <v>4.1323961204737403</v>
      </c>
      <c r="W3850" s="15">
        <v>1.2904759825766099</v>
      </c>
      <c r="X3850" s="15">
        <v>-5.3381655341982803</v>
      </c>
      <c r="Y3850" s="15">
        <v>-6.8549485015124096</v>
      </c>
      <c r="Z3850" s="15">
        <v>-2.5861890237629401</v>
      </c>
      <c r="AA3850" s="15">
        <v>-6.3808377957642097</v>
      </c>
      <c r="AB3850" s="15">
        <v>-6.8462086781430997</v>
      </c>
      <c r="AC3850" s="15">
        <v>-7.7480907049328103</v>
      </c>
      <c r="AD3850" s="15">
        <v>-10.311541756391501</v>
      </c>
      <c r="AE3850" s="15">
        <v>-8.1780199087113203</v>
      </c>
      <c r="AF3850" s="84">
        <f t="shared" si="121"/>
        <v>6.5148608824006882</v>
      </c>
    </row>
    <row r="3851" spans="2:32" x14ac:dyDescent="0.2">
      <c r="B3851" s="83">
        <v>2</v>
      </c>
      <c r="C3851" s="83">
        <v>27</v>
      </c>
      <c r="D3851" s="83">
        <v>15</v>
      </c>
      <c r="E3851" s="83">
        <f t="shared" si="120"/>
        <v>1</v>
      </c>
      <c r="F3851" s="15">
        <v>20.4004745101929</v>
      </c>
      <c r="G3851" s="15">
        <v>16.949677867684802</v>
      </c>
      <c r="H3851" s="15">
        <v>15.8923236046433</v>
      </c>
      <c r="I3851" s="15">
        <v>18.659904241010501</v>
      </c>
      <c r="J3851" s="15">
        <v>20.610788869440601</v>
      </c>
      <c r="K3851" s="15">
        <v>19.8943230144978</v>
      </c>
      <c r="L3851" s="15">
        <v>20.2190330479145</v>
      </c>
      <c r="M3851" s="15">
        <v>13.286169345289499</v>
      </c>
      <c r="N3851" s="15">
        <v>11.0381951359361</v>
      </c>
      <c r="O3851" s="15">
        <v>23.205323784112899</v>
      </c>
      <c r="P3851" s="15">
        <v>15.1324770936519</v>
      </c>
      <c r="Q3851" s="15">
        <v>15.3731334541542</v>
      </c>
      <c r="R3851" s="15">
        <v>12.081703543826899</v>
      </c>
      <c r="S3851" s="15">
        <v>1.8140103117227599</v>
      </c>
      <c r="T3851" s="15">
        <v>11.322595001697501</v>
      </c>
      <c r="U3851" s="15">
        <v>12.494316868573399</v>
      </c>
      <c r="V3851" s="15">
        <v>4.6602218776792297</v>
      </c>
      <c r="W3851" s="15">
        <v>1.14250015066564</v>
      </c>
      <c r="X3851" s="15">
        <v>-7.6317551102638204</v>
      </c>
      <c r="Y3851" s="15">
        <v>-6.5374438746124497</v>
      </c>
      <c r="Z3851" s="15">
        <v>-3.2927332229614299</v>
      </c>
      <c r="AA3851" s="15">
        <v>-6.88415034618974</v>
      </c>
      <c r="AB3851" s="15">
        <v>-7.6833631207644899</v>
      </c>
      <c r="AC3851" s="15">
        <v>-8.2816344763338599</v>
      </c>
      <c r="AD3851" s="15">
        <v>-11.8457134866714</v>
      </c>
      <c r="AE3851" s="15">
        <v>-8.4545446524024008</v>
      </c>
      <c r="AF3851" s="84">
        <f t="shared" si="121"/>
        <v>7.4448397474036465</v>
      </c>
    </row>
    <row r="3852" spans="2:32" x14ac:dyDescent="0.2">
      <c r="B3852" s="83">
        <v>2</v>
      </c>
      <c r="C3852" s="83">
        <v>27</v>
      </c>
      <c r="D3852" s="83">
        <v>16</v>
      </c>
      <c r="E3852" s="83">
        <f t="shared" si="120"/>
        <v>1</v>
      </c>
      <c r="F3852" s="15">
        <v>21.5073759442568</v>
      </c>
      <c r="G3852" s="15">
        <v>20.046603133816401</v>
      </c>
      <c r="H3852" s="15">
        <v>18.636624486684799</v>
      </c>
      <c r="I3852" s="15">
        <v>20.107449791982798</v>
      </c>
      <c r="J3852" s="15">
        <v>21.791821130156499</v>
      </c>
      <c r="K3852" s="15">
        <v>22.0958637534678</v>
      </c>
      <c r="L3852" s="15">
        <v>23.851646202325799</v>
      </c>
      <c r="M3852" s="15">
        <v>18.3642311699539</v>
      </c>
      <c r="N3852" s="15">
        <v>16.391450050070901</v>
      </c>
      <c r="O3852" s="15">
        <v>27.661206233307698</v>
      </c>
      <c r="P3852" s="15">
        <v>21.383973181396701</v>
      </c>
      <c r="Q3852" s="15">
        <v>24.994157011389699</v>
      </c>
      <c r="R3852" s="15">
        <v>21.508777750990401</v>
      </c>
      <c r="S3852" s="15">
        <v>8.1788773751091206</v>
      </c>
      <c r="T3852" s="15">
        <v>19.4798671201766</v>
      </c>
      <c r="U3852" s="15">
        <v>26.4593374110162</v>
      </c>
      <c r="V3852" s="15">
        <v>11.278309829950301</v>
      </c>
      <c r="W3852" s="15">
        <v>8.5307156429588797</v>
      </c>
      <c r="X3852" s="15">
        <v>-6.2657524271756397</v>
      </c>
      <c r="Y3852" s="15">
        <v>-4.6435408402187797</v>
      </c>
      <c r="Z3852" s="15">
        <v>0.91544721719622602</v>
      </c>
      <c r="AA3852" s="15">
        <v>-4.56736909326911</v>
      </c>
      <c r="AB3852" s="15">
        <v>-3.3516523621380299</v>
      </c>
      <c r="AC3852" s="15">
        <v>-6.1295292429626</v>
      </c>
      <c r="AD3852" s="15">
        <v>-11.9747272541076</v>
      </c>
      <c r="AE3852" s="15">
        <v>-5.9577990055233201</v>
      </c>
      <c r="AF3852" s="84">
        <f t="shared" si="121"/>
        <v>11.93436016195432</v>
      </c>
    </row>
    <row r="3853" spans="2:32" x14ac:dyDescent="0.2">
      <c r="B3853" s="83">
        <v>2</v>
      </c>
      <c r="C3853" s="83">
        <v>27</v>
      </c>
      <c r="D3853" s="83">
        <v>17</v>
      </c>
      <c r="E3853" s="83">
        <f t="shared" si="120"/>
        <v>1</v>
      </c>
      <c r="F3853" s="15">
        <v>23.922654968142499</v>
      </c>
      <c r="G3853" s="15">
        <v>25.118296748149898</v>
      </c>
      <c r="H3853" s="15">
        <v>26.921299880981401</v>
      </c>
      <c r="I3853" s="15">
        <v>26.598690976142901</v>
      </c>
      <c r="J3853" s="15">
        <v>27.6074397640228</v>
      </c>
      <c r="K3853" s="15">
        <v>31.238557268142699</v>
      </c>
      <c r="L3853" s="15">
        <v>33.319565008401902</v>
      </c>
      <c r="M3853" s="15">
        <v>35.066414495378702</v>
      </c>
      <c r="N3853" s="15">
        <v>41.337482085227997</v>
      </c>
      <c r="O3853" s="15">
        <v>38.855066630125002</v>
      </c>
      <c r="P3853" s="15">
        <v>48.9655901520252</v>
      </c>
      <c r="Q3853" s="15">
        <v>52.334247608661599</v>
      </c>
      <c r="R3853" s="15">
        <v>46.939090073347103</v>
      </c>
      <c r="S3853" s="15">
        <v>50.604534434467602</v>
      </c>
      <c r="T3853" s="15">
        <v>52.661550875157097</v>
      </c>
      <c r="U3853" s="15">
        <v>53.241828217268001</v>
      </c>
      <c r="V3853" s="15">
        <v>61.428378410220098</v>
      </c>
      <c r="W3853" s="15">
        <v>39.849860165029803</v>
      </c>
      <c r="X3853" s="15">
        <v>18.1992354826853</v>
      </c>
      <c r="Y3853" s="15">
        <v>20.255531300321199</v>
      </c>
      <c r="Z3853" s="15">
        <v>33.347498411610701</v>
      </c>
      <c r="AA3853" s="15">
        <v>36.262343349397199</v>
      </c>
      <c r="AB3853" s="15">
        <v>25.831752532318198</v>
      </c>
      <c r="AC3853" s="15">
        <v>3.4957120616138</v>
      </c>
      <c r="AD3853" s="15">
        <v>-6.8070205893367497</v>
      </c>
      <c r="AE3853" s="15">
        <v>3.5548677937835498</v>
      </c>
      <c r="AF3853" s="84">
        <f t="shared" si="121"/>
        <v>32.698094927049439</v>
      </c>
    </row>
    <row r="3854" spans="2:32" x14ac:dyDescent="0.2">
      <c r="B3854" s="83">
        <v>2</v>
      </c>
      <c r="C3854" s="83">
        <v>27</v>
      </c>
      <c r="D3854" s="83">
        <v>18</v>
      </c>
      <c r="E3854" s="83">
        <f t="shared" si="120"/>
        <v>1</v>
      </c>
      <c r="F3854" s="15">
        <v>29.999437710761999</v>
      </c>
      <c r="G3854" s="15">
        <v>35.560272287465899</v>
      </c>
      <c r="H3854" s="15">
        <v>35.984445690870302</v>
      </c>
      <c r="I3854" s="15">
        <v>39.694629773616803</v>
      </c>
      <c r="J3854" s="15">
        <v>43.009289005756401</v>
      </c>
      <c r="K3854" s="15">
        <v>44.0364249148369</v>
      </c>
      <c r="L3854" s="15">
        <v>52.402293294906599</v>
      </c>
      <c r="M3854" s="15">
        <v>58.094053144455003</v>
      </c>
      <c r="N3854" s="15">
        <v>66.925861490249602</v>
      </c>
      <c r="O3854" s="15">
        <v>60.129823982477198</v>
      </c>
      <c r="P3854" s="15">
        <v>80.307355308055904</v>
      </c>
      <c r="Q3854" s="15">
        <v>90.768290229797401</v>
      </c>
      <c r="R3854" s="15">
        <v>96.383912271976499</v>
      </c>
      <c r="S3854" s="15">
        <v>125.048357726097</v>
      </c>
      <c r="T3854" s="15">
        <v>109.936483311176</v>
      </c>
      <c r="U3854" s="15">
        <v>104.05679675435999</v>
      </c>
      <c r="V3854" s="15">
        <v>136.39679269242299</v>
      </c>
      <c r="W3854" s="15">
        <v>132.66628314971899</v>
      </c>
      <c r="X3854" s="15">
        <v>133.21977884316399</v>
      </c>
      <c r="Y3854" s="15">
        <v>122.14020021557801</v>
      </c>
      <c r="Z3854" s="15">
        <v>132.68424192071001</v>
      </c>
      <c r="AA3854" s="15">
        <v>137.45669032478301</v>
      </c>
      <c r="AB3854" s="15">
        <v>130.398885807753</v>
      </c>
      <c r="AC3854" s="15">
        <v>116.452453168988</v>
      </c>
      <c r="AD3854" s="15">
        <v>94.6956178661585</v>
      </c>
      <c r="AE3854" s="15">
        <v>124.53618019175499</v>
      </c>
      <c r="AF3854" s="84">
        <f t="shared" si="121"/>
        <v>89.730186579918907</v>
      </c>
    </row>
    <row r="3855" spans="2:32" x14ac:dyDescent="0.2">
      <c r="B3855" s="83">
        <v>2</v>
      </c>
      <c r="C3855" s="83">
        <v>27</v>
      </c>
      <c r="D3855" s="83">
        <v>19</v>
      </c>
      <c r="E3855" s="83">
        <f t="shared" si="120"/>
        <v>1</v>
      </c>
      <c r="F3855" s="15">
        <v>34.551768563270599</v>
      </c>
      <c r="G3855" s="15">
        <v>32.515455379695503</v>
      </c>
      <c r="H3855" s="15">
        <v>32.568304751873001</v>
      </c>
      <c r="I3855" s="15">
        <v>35.474505442857698</v>
      </c>
      <c r="J3855" s="15">
        <v>37.659437734603898</v>
      </c>
      <c r="K3855" s="15">
        <v>37.304827647209201</v>
      </c>
      <c r="L3855" s="15">
        <v>41.529643404006997</v>
      </c>
      <c r="M3855" s="15">
        <v>43.783265502929702</v>
      </c>
      <c r="N3855" s="15">
        <v>50.942896679162999</v>
      </c>
      <c r="O3855" s="15">
        <v>47.749341983795198</v>
      </c>
      <c r="P3855" s="15">
        <v>53.772437745332702</v>
      </c>
      <c r="Q3855" s="15">
        <v>56.935921020984701</v>
      </c>
      <c r="R3855" s="15">
        <v>61.107480305433299</v>
      </c>
      <c r="S3855" s="15">
        <v>88.196234504938104</v>
      </c>
      <c r="T3855" s="15">
        <v>76.162621397972103</v>
      </c>
      <c r="U3855" s="15">
        <v>76.310200870990798</v>
      </c>
      <c r="V3855" s="15">
        <v>116.85341093802499</v>
      </c>
      <c r="W3855" s="15">
        <v>121.246632888317</v>
      </c>
      <c r="X3855" s="15">
        <v>151.254385483503</v>
      </c>
      <c r="Y3855" s="15">
        <v>144.88443967056301</v>
      </c>
      <c r="Z3855" s="15">
        <v>153.17518170690499</v>
      </c>
      <c r="AA3855" s="15">
        <v>165.94161422157299</v>
      </c>
      <c r="AB3855" s="15">
        <v>162.10655363225899</v>
      </c>
      <c r="AC3855" s="15">
        <v>159.145963581562</v>
      </c>
      <c r="AD3855" s="15">
        <v>138.330838005543</v>
      </c>
      <c r="AE3855" s="15">
        <v>170.796411980003</v>
      </c>
      <c r="AF3855" s="84">
        <f t="shared" si="121"/>
        <v>88.088452886281161</v>
      </c>
    </row>
    <row r="3856" spans="2:32" x14ac:dyDescent="0.2">
      <c r="B3856" s="83">
        <v>2</v>
      </c>
      <c r="C3856" s="83">
        <v>27</v>
      </c>
      <c r="D3856" s="83">
        <v>20</v>
      </c>
      <c r="E3856" s="83">
        <f t="shared" si="120"/>
        <v>1</v>
      </c>
      <c r="F3856" s="15">
        <v>36.648654233932497</v>
      </c>
      <c r="G3856" s="15">
        <v>30.676558488381399</v>
      </c>
      <c r="H3856" s="15">
        <v>31.469405398368799</v>
      </c>
      <c r="I3856" s="15">
        <v>35.037605158329001</v>
      </c>
      <c r="J3856" s="15">
        <v>37.216322667121901</v>
      </c>
      <c r="K3856" s="15">
        <v>36.688760149955698</v>
      </c>
      <c r="L3856" s="15">
        <v>39.947330791950201</v>
      </c>
      <c r="M3856" s="15">
        <v>40.837002607822399</v>
      </c>
      <c r="N3856" s="15">
        <v>50.1249555029869</v>
      </c>
      <c r="O3856" s="15">
        <v>46.759891835689501</v>
      </c>
      <c r="P3856" s="15">
        <v>56.862171449184402</v>
      </c>
      <c r="Q3856" s="15">
        <v>61.629922191143002</v>
      </c>
      <c r="R3856" s="15">
        <v>63.665733439683898</v>
      </c>
      <c r="S3856" s="15">
        <v>101.354283956289</v>
      </c>
      <c r="T3856" s="15">
        <v>85.006422945976297</v>
      </c>
      <c r="U3856" s="15">
        <v>82.224176072835903</v>
      </c>
      <c r="V3856" s="15">
        <v>126.660097843885</v>
      </c>
      <c r="W3856" s="15">
        <v>121.027362359047</v>
      </c>
      <c r="X3856" s="15">
        <v>149.70798858642601</v>
      </c>
      <c r="Y3856" s="15">
        <v>150.66970778584499</v>
      </c>
      <c r="Z3856" s="15">
        <v>161.87172330880199</v>
      </c>
      <c r="AA3856" s="15">
        <v>178.33012905597701</v>
      </c>
      <c r="AB3856" s="15">
        <v>177.42627727842299</v>
      </c>
      <c r="AC3856" s="15">
        <v>174.79814268446</v>
      </c>
      <c r="AD3856" s="15">
        <v>169.223470958501</v>
      </c>
      <c r="AE3856" s="15">
        <v>206.34326265651001</v>
      </c>
      <c r="AF3856" s="84">
        <f t="shared" si="121"/>
        <v>94.315667669520266</v>
      </c>
    </row>
    <row r="3857" spans="2:32" x14ac:dyDescent="0.2">
      <c r="B3857" s="83">
        <v>2</v>
      </c>
      <c r="C3857" s="83">
        <v>27</v>
      </c>
      <c r="D3857" s="83">
        <v>21</v>
      </c>
      <c r="E3857" s="83">
        <f t="shared" si="120"/>
        <v>1</v>
      </c>
      <c r="F3857" s="15">
        <v>35.550384136200002</v>
      </c>
      <c r="G3857" s="15">
        <v>29.0587173759818</v>
      </c>
      <c r="H3857" s="15">
        <v>29.427682015418998</v>
      </c>
      <c r="I3857" s="15">
        <v>32.299974822282799</v>
      </c>
      <c r="J3857" s="15">
        <v>33.570066964626299</v>
      </c>
      <c r="K3857" s="15">
        <v>33.5577268486023</v>
      </c>
      <c r="L3857" s="15">
        <v>36.891719431400297</v>
      </c>
      <c r="M3857" s="15">
        <v>37.383536256313299</v>
      </c>
      <c r="N3857" s="15">
        <v>44.2681245746613</v>
      </c>
      <c r="O3857" s="15">
        <v>43.0764719855785</v>
      </c>
      <c r="P3857" s="15">
        <v>48.485819407224703</v>
      </c>
      <c r="Q3857" s="15">
        <v>52.199942808628101</v>
      </c>
      <c r="R3857" s="15">
        <v>53.734257743120203</v>
      </c>
      <c r="S3857" s="15">
        <v>85.3422276563644</v>
      </c>
      <c r="T3857" s="15">
        <v>74.138929176092105</v>
      </c>
      <c r="U3857" s="15">
        <v>70.889195414543195</v>
      </c>
      <c r="V3857" s="15">
        <v>104.457563989639</v>
      </c>
      <c r="W3857" s="15">
        <v>110.072843661308</v>
      </c>
      <c r="X3857" s="15">
        <v>154.79386605286601</v>
      </c>
      <c r="Y3857" s="15">
        <v>156.88542279160001</v>
      </c>
      <c r="Z3857" s="15">
        <v>161.136373299122</v>
      </c>
      <c r="AA3857" s="15">
        <v>182.42908015060399</v>
      </c>
      <c r="AB3857" s="15">
        <v>182.901152728558</v>
      </c>
      <c r="AC3857" s="15">
        <v>181.346048897505</v>
      </c>
      <c r="AD3857" s="15">
        <v>177.54492626047099</v>
      </c>
      <c r="AE3857" s="15">
        <v>205.84065181660699</v>
      </c>
      <c r="AF3857" s="84">
        <f t="shared" si="121"/>
        <v>90.664719471743012</v>
      </c>
    </row>
    <row r="3858" spans="2:32" x14ac:dyDescent="0.2">
      <c r="B3858" s="83">
        <v>2</v>
      </c>
      <c r="C3858" s="83">
        <v>27</v>
      </c>
      <c r="D3858" s="83">
        <v>22</v>
      </c>
      <c r="E3858" s="83">
        <f t="shared" si="120"/>
        <v>1</v>
      </c>
      <c r="F3858" s="15">
        <v>32.947180994033801</v>
      </c>
      <c r="G3858" s="15">
        <v>27.553513671109801</v>
      </c>
      <c r="H3858" s="15">
        <v>27.6070697188377</v>
      </c>
      <c r="I3858" s="15">
        <v>29.334648128271098</v>
      </c>
      <c r="J3858" s="15">
        <v>31.6763006820679</v>
      </c>
      <c r="K3858" s="15">
        <v>31.7184831552505</v>
      </c>
      <c r="L3858" s="15">
        <v>35.4022031350136</v>
      </c>
      <c r="M3858" s="15">
        <v>36.1434096741676</v>
      </c>
      <c r="N3858" s="15">
        <v>39.942148316144902</v>
      </c>
      <c r="O3858" s="15">
        <v>40.4853074984551</v>
      </c>
      <c r="P3858" s="15">
        <v>44.492065275192303</v>
      </c>
      <c r="Q3858" s="15">
        <v>49.481395227432301</v>
      </c>
      <c r="R3858" s="15">
        <v>51.995170906066903</v>
      </c>
      <c r="S3858" s="15">
        <v>82.739533239364604</v>
      </c>
      <c r="T3858" s="15">
        <v>66.744377696514107</v>
      </c>
      <c r="U3858" s="15">
        <v>65.878676503896699</v>
      </c>
      <c r="V3858" s="15">
        <v>92.8505782747269</v>
      </c>
      <c r="W3858" s="15">
        <v>104.372021685362</v>
      </c>
      <c r="X3858" s="15">
        <v>148.84944692254101</v>
      </c>
      <c r="Y3858" s="15">
        <v>150.338140619516</v>
      </c>
      <c r="Z3858" s="15">
        <v>135.327173238993</v>
      </c>
      <c r="AA3858" s="15">
        <v>159.196692070723</v>
      </c>
      <c r="AB3858" s="15">
        <v>168.28875749635699</v>
      </c>
      <c r="AC3858" s="15">
        <v>172.326378185034</v>
      </c>
      <c r="AD3858" s="15">
        <v>194.28105810427701</v>
      </c>
      <c r="AE3858" s="15">
        <v>207.400399402857</v>
      </c>
      <c r="AF3858" s="84">
        <f t="shared" si="121"/>
        <v>85.668158839315609</v>
      </c>
    </row>
    <row r="3859" spans="2:32" x14ac:dyDescent="0.2">
      <c r="B3859" s="83">
        <v>2</v>
      </c>
      <c r="C3859" s="83">
        <v>28</v>
      </c>
      <c r="D3859" s="83">
        <v>7</v>
      </c>
      <c r="E3859" s="83">
        <f t="shared" si="120"/>
        <v>1</v>
      </c>
      <c r="F3859" s="15">
        <v>29.866103485584301</v>
      </c>
      <c r="G3859" s="15">
        <v>27.6626509715935</v>
      </c>
      <c r="H3859" s="15">
        <v>33.056639952659602</v>
      </c>
      <c r="I3859" s="15">
        <v>34.340354867935197</v>
      </c>
      <c r="J3859" s="15">
        <v>36.452441360235198</v>
      </c>
      <c r="K3859" s="15">
        <v>36.988566859722098</v>
      </c>
      <c r="L3859" s="15">
        <v>38.6662712483406</v>
      </c>
      <c r="M3859" s="15">
        <v>37.7969476025105</v>
      </c>
      <c r="N3859" s="15">
        <v>45.375583536148099</v>
      </c>
      <c r="O3859" s="15">
        <v>49.677554534912097</v>
      </c>
      <c r="P3859" s="15">
        <v>53.7439240949154</v>
      </c>
      <c r="Q3859" s="15">
        <v>59.120344907760597</v>
      </c>
      <c r="R3859" s="15">
        <v>57.869352843522996</v>
      </c>
      <c r="S3859" s="15">
        <v>78.391463487386702</v>
      </c>
      <c r="T3859" s="15">
        <v>69.667181541442901</v>
      </c>
      <c r="U3859" s="15">
        <v>69.124993793010702</v>
      </c>
      <c r="V3859" s="15">
        <v>89.966888813257199</v>
      </c>
      <c r="W3859" s="15">
        <v>86.426095552682895</v>
      </c>
      <c r="X3859" s="15">
        <v>100.414708546162</v>
      </c>
      <c r="Y3859" s="15">
        <v>115.61374869656601</v>
      </c>
      <c r="Z3859" s="15">
        <v>116.81339962148699</v>
      </c>
      <c r="AA3859" s="15">
        <v>115.26487553405801</v>
      </c>
      <c r="AB3859" s="15">
        <v>111.737411389828</v>
      </c>
      <c r="AC3859" s="15">
        <v>97.395854449987397</v>
      </c>
      <c r="AD3859" s="15">
        <v>96.968974585056301</v>
      </c>
      <c r="AE3859" s="15">
        <v>135.028273423895</v>
      </c>
      <c r="AF3859" s="84">
        <f t="shared" si="121"/>
        <v>70.131946373102309</v>
      </c>
    </row>
    <row r="3860" spans="2:32" x14ac:dyDescent="0.2">
      <c r="B3860" s="83">
        <v>2</v>
      </c>
      <c r="C3860" s="83">
        <v>28</v>
      </c>
      <c r="D3860" s="83">
        <v>8</v>
      </c>
      <c r="E3860" s="83">
        <f t="shared" si="120"/>
        <v>1</v>
      </c>
      <c r="F3860" s="15">
        <v>33.1331740603447</v>
      </c>
      <c r="G3860" s="15">
        <v>22.8213342954061</v>
      </c>
      <c r="H3860" s="15">
        <v>26.034595889091499</v>
      </c>
      <c r="I3860" s="15">
        <v>30.0724017777443</v>
      </c>
      <c r="J3860" s="15">
        <v>31.681507314920399</v>
      </c>
      <c r="K3860" s="15">
        <v>29.5998511211872</v>
      </c>
      <c r="L3860" s="15">
        <v>29.931361704349499</v>
      </c>
      <c r="M3860" s="15">
        <v>29.6515043187141</v>
      </c>
      <c r="N3860" s="15">
        <v>36.727860303878799</v>
      </c>
      <c r="O3860" s="15">
        <v>42.755170667886702</v>
      </c>
      <c r="P3860" s="15">
        <v>43.687641932487502</v>
      </c>
      <c r="Q3860" s="15">
        <v>45.5957654829025</v>
      </c>
      <c r="R3860" s="15">
        <v>41.330820664167398</v>
      </c>
      <c r="S3860" s="15">
        <v>62.474698999643302</v>
      </c>
      <c r="T3860" s="15">
        <v>62.232428096771201</v>
      </c>
      <c r="U3860" s="15">
        <v>60.016729202270497</v>
      </c>
      <c r="V3860" s="15">
        <v>65.280744431018803</v>
      </c>
      <c r="W3860" s="15">
        <v>56.051919630394302</v>
      </c>
      <c r="X3860" s="15">
        <v>68.7083553080559</v>
      </c>
      <c r="Y3860" s="15">
        <v>98.510735518932293</v>
      </c>
      <c r="Z3860" s="15">
        <v>102.709308543384</v>
      </c>
      <c r="AA3860" s="15">
        <v>94.628216966301196</v>
      </c>
      <c r="AB3860" s="15">
        <v>93.388303465068304</v>
      </c>
      <c r="AC3860" s="15">
        <v>32.506497532457097</v>
      </c>
      <c r="AD3860" s="15">
        <v>46.817013247117401</v>
      </c>
      <c r="AE3860" s="15">
        <v>145.163894845545</v>
      </c>
      <c r="AF3860" s="84">
        <f t="shared" si="121"/>
        <v>55.058147512309226</v>
      </c>
    </row>
    <row r="3861" spans="2:32" x14ac:dyDescent="0.2">
      <c r="B3861" s="83">
        <v>2</v>
      </c>
      <c r="C3861" s="83">
        <v>28</v>
      </c>
      <c r="D3861" s="83">
        <v>9</v>
      </c>
      <c r="E3861" s="83">
        <f t="shared" si="120"/>
        <v>1</v>
      </c>
      <c r="F3861" s="15">
        <v>32.508196139335602</v>
      </c>
      <c r="G3861" s="15">
        <v>20.8118652552218</v>
      </c>
      <c r="H3861" s="15">
        <v>23.756276682853699</v>
      </c>
      <c r="I3861" s="15">
        <v>25.9197679452896</v>
      </c>
      <c r="J3861" s="15">
        <v>26.872717378735501</v>
      </c>
      <c r="K3861" s="15">
        <v>25.3564639363289</v>
      </c>
      <c r="L3861" s="15">
        <v>22.755049888446901</v>
      </c>
      <c r="M3861" s="15">
        <v>22.4546788941324</v>
      </c>
      <c r="N3861" s="15">
        <v>29.067684758886699</v>
      </c>
      <c r="O3861" s="15">
        <v>32.2138440457583</v>
      </c>
      <c r="P3861" s="15">
        <v>30.335869858056299</v>
      </c>
      <c r="Q3861" s="15">
        <v>30.2008852537274</v>
      </c>
      <c r="R3861" s="15">
        <v>16.798392645855401</v>
      </c>
      <c r="S3861" s="15">
        <v>32.6455377243757</v>
      </c>
      <c r="T3861" s="15">
        <v>39.201977783292499</v>
      </c>
      <c r="U3861" s="15">
        <v>35.955810892030598</v>
      </c>
      <c r="V3861" s="15">
        <v>27.5954243922755</v>
      </c>
      <c r="W3861" s="15">
        <v>12.261768862851</v>
      </c>
      <c r="X3861" s="15">
        <v>13.050082498053101</v>
      </c>
      <c r="Y3861" s="15">
        <v>39.643871212691103</v>
      </c>
      <c r="Z3861" s="15">
        <v>36.149674227595298</v>
      </c>
      <c r="AA3861" s="15">
        <v>25.746135844247402</v>
      </c>
      <c r="AB3861" s="15">
        <v>30.472533988062299</v>
      </c>
      <c r="AC3861" s="15">
        <v>0.61065797283127898</v>
      </c>
      <c r="AD3861" s="15">
        <v>5.7138316600937404</v>
      </c>
      <c r="AE3861" s="15">
        <v>33.169098353996901</v>
      </c>
      <c r="AF3861" s="84">
        <f t="shared" si="121"/>
        <v>25.818003772885575</v>
      </c>
    </row>
    <row r="3862" spans="2:32" x14ac:dyDescent="0.2">
      <c r="B3862" s="83">
        <v>2</v>
      </c>
      <c r="C3862" s="83">
        <v>28</v>
      </c>
      <c r="D3862" s="83">
        <v>10</v>
      </c>
      <c r="E3862" s="83">
        <f t="shared" si="120"/>
        <v>1</v>
      </c>
      <c r="F3862" s="15">
        <v>29.483147630751098</v>
      </c>
      <c r="G3862" s="15">
        <v>20.132710023019101</v>
      </c>
      <c r="H3862" s="15">
        <v>22.509267985463101</v>
      </c>
      <c r="I3862" s="15">
        <v>23.453664145886901</v>
      </c>
      <c r="J3862" s="15">
        <v>21.4734301428199</v>
      </c>
      <c r="K3862" s="15">
        <v>22.9130401467234</v>
      </c>
      <c r="L3862" s="15">
        <v>18.3549887116998</v>
      </c>
      <c r="M3862" s="15">
        <v>18.4425324419886</v>
      </c>
      <c r="N3862" s="15">
        <v>24.0839945533425</v>
      </c>
      <c r="O3862" s="15">
        <v>23.666933133468</v>
      </c>
      <c r="P3862" s="15">
        <v>21.724781009122701</v>
      </c>
      <c r="Q3862" s="15">
        <v>25.218865346685099</v>
      </c>
      <c r="R3862" s="15">
        <v>13.263380664631701</v>
      </c>
      <c r="S3862" s="15">
        <v>26.026157783031501</v>
      </c>
      <c r="T3862" s="15">
        <v>29.632244614243501</v>
      </c>
      <c r="U3862" s="15">
        <v>23.541071901753501</v>
      </c>
      <c r="V3862" s="15">
        <v>22.390982923457599</v>
      </c>
      <c r="W3862" s="15">
        <v>12.352567049860999</v>
      </c>
      <c r="X3862" s="15">
        <v>10.04135823825</v>
      </c>
      <c r="Y3862" s="15">
        <v>34.021566512357403</v>
      </c>
      <c r="Z3862" s="15">
        <v>30.583212436839901</v>
      </c>
      <c r="AA3862" s="15">
        <v>13.545544731154999</v>
      </c>
      <c r="AB3862" s="15">
        <v>22.596198715955001</v>
      </c>
      <c r="AC3862" s="15">
        <v>-2.5723748629093199</v>
      </c>
      <c r="AD3862" s="15">
        <v>-0.524901508495212</v>
      </c>
      <c r="AE3862" s="15">
        <v>15.955166653156301</v>
      </c>
      <c r="AF3862" s="84">
        <f t="shared" si="121"/>
        <v>20.088828120163779</v>
      </c>
    </row>
    <row r="3863" spans="2:32" x14ac:dyDescent="0.2">
      <c r="B3863" s="83">
        <v>2</v>
      </c>
      <c r="C3863" s="83">
        <v>28</v>
      </c>
      <c r="D3863" s="83">
        <v>11</v>
      </c>
      <c r="E3863" s="83">
        <f t="shared" si="120"/>
        <v>1</v>
      </c>
      <c r="F3863" s="15">
        <v>27.148733608215998</v>
      </c>
      <c r="G3863" s="15">
        <v>16.647893222179</v>
      </c>
      <c r="H3863" s="15">
        <v>20.239223994255099</v>
      </c>
      <c r="I3863" s="15">
        <v>20.084896240055599</v>
      </c>
      <c r="J3863" s="15">
        <v>17.8877671090737</v>
      </c>
      <c r="K3863" s="15">
        <v>18.4678642436042</v>
      </c>
      <c r="L3863" s="15">
        <v>17.015353309772902</v>
      </c>
      <c r="M3863" s="15">
        <v>14.182366916053001</v>
      </c>
      <c r="N3863" s="15">
        <v>20.087091245457501</v>
      </c>
      <c r="O3863" s="15">
        <v>19.104754280880101</v>
      </c>
      <c r="P3863" s="15">
        <v>16.463407884076201</v>
      </c>
      <c r="Q3863" s="15">
        <v>17.520620064288401</v>
      </c>
      <c r="R3863" s="15">
        <v>6.4968163717538099</v>
      </c>
      <c r="S3863" s="15">
        <v>16.6814967354685</v>
      </c>
      <c r="T3863" s="15">
        <v>21.390180338963901</v>
      </c>
      <c r="U3863" s="15">
        <v>14.8922945072204</v>
      </c>
      <c r="V3863" s="15">
        <v>15.7614374821931</v>
      </c>
      <c r="W3863" s="15">
        <v>4.0123667256906602E-2</v>
      </c>
      <c r="X3863" s="15">
        <v>6.2837031417190996</v>
      </c>
      <c r="Y3863" s="15">
        <v>11.933072722271101</v>
      </c>
      <c r="Z3863" s="15">
        <v>15.078039107231399</v>
      </c>
      <c r="AA3863" s="15">
        <v>4.2199834104478402</v>
      </c>
      <c r="AB3863" s="15">
        <v>-1.12287648935616</v>
      </c>
      <c r="AC3863" s="15">
        <v>-10.2135625901222</v>
      </c>
      <c r="AD3863" s="15">
        <v>-3.7013745273277201</v>
      </c>
      <c r="AE3863" s="15">
        <v>-1.1032307717800101</v>
      </c>
      <c r="AF3863" s="84">
        <f t="shared" si="121"/>
        <v>12.364849047071221</v>
      </c>
    </row>
    <row r="3864" spans="2:32" x14ac:dyDescent="0.2">
      <c r="B3864" s="83">
        <v>2</v>
      </c>
      <c r="C3864" s="83">
        <v>28</v>
      </c>
      <c r="D3864" s="83">
        <v>12</v>
      </c>
      <c r="E3864" s="83">
        <f t="shared" si="120"/>
        <v>1</v>
      </c>
      <c r="F3864" s="15">
        <v>26.130066463828101</v>
      </c>
      <c r="G3864" s="15">
        <v>15.302443405825199</v>
      </c>
      <c r="H3864" s="15">
        <v>19.209570937752702</v>
      </c>
      <c r="I3864" s="15">
        <v>19.636856681466099</v>
      </c>
      <c r="J3864" s="15">
        <v>17.343301042757901</v>
      </c>
      <c r="K3864" s="15">
        <v>17.400973904833201</v>
      </c>
      <c r="L3864" s="15">
        <v>15.2489450544491</v>
      </c>
      <c r="M3864" s="15">
        <v>11.6476817491166</v>
      </c>
      <c r="N3864" s="15">
        <v>17.0704388570189</v>
      </c>
      <c r="O3864" s="15">
        <v>16.675993054494299</v>
      </c>
      <c r="P3864" s="15">
        <v>14.2424968141019</v>
      </c>
      <c r="Q3864" s="15">
        <v>14.1196536234766</v>
      </c>
      <c r="R3864" s="15">
        <v>5.5276209000796097</v>
      </c>
      <c r="S3864" s="15">
        <v>11.730078072592599</v>
      </c>
      <c r="T3864" s="15">
        <v>19.212632184490602</v>
      </c>
      <c r="U3864" s="15">
        <v>8.0235554108172593</v>
      </c>
      <c r="V3864" s="15">
        <v>10.480567952945799</v>
      </c>
      <c r="W3864" s="15">
        <v>0.40149624294042602</v>
      </c>
      <c r="X3864" s="15">
        <v>0.398354219764471</v>
      </c>
      <c r="Y3864" s="15">
        <v>6.5366000018678596</v>
      </c>
      <c r="Z3864" s="15">
        <v>13.6673832396232</v>
      </c>
      <c r="AA3864" s="15">
        <v>-1.00925971831754</v>
      </c>
      <c r="AB3864" s="15">
        <v>-4.7097787014246002</v>
      </c>
      <c r="AC3864" s="15">
        <v>-9.2147742259502401</v>
      </c>
      <c r="AD3864" s="15">
        <v>-8.1799775829315209</v>
      </c>
      <c r="AE3864" s="15">
        <v>-0.90033068686723705</v>
      </c>
      <c r="AF3864" s="84">
        <f t="shared" si="121"/>
        <v>9.8458688037981243</v>
      </c>
    </row>
    <row r="3865" spans="2:32" x14ac:dyDescent="0.2">
      <c r="B3865" s="83">
        <v>2</v>
      </c>
      <c r="C3865" s="83">
        <v>28</v>
      </c>
      <c r="D3865" s="83">
        <v>13</v>
      </c>
      <c r="E3865" s="83">
        <f t="shared" si="120"/>
        <v>1</v>
      </c>
      <c r="F3865" s="15">
        <v>25.424005389213601</v>
      </c>
      <c r="G3865" s="15">
        <v>15.0233149940739</v>
      </c>
      <c r="H3865" s="15">
        <v>19.881537891983999</v>
      </c>
      <c r="I3865" s="15">
        <v>19.3842061167508</v>
      </c>
      <c r="J3865" s="15">
        <v>16.468664150237998</v>
      </c>
      <c r="K3865" s="15">
        <v>17.895693169385201</v>
      </c>
      <c r="L3865" s="15">
        <v>15.447301215082399</v>
      </c>
      <c r="M3865" s="15">
        <v>10.470327110923799</v>
      </c>
      <c r="N3865" s="15">
        <v>17.9363506817967</v>
      </c>
      <c r="O3865" s="15">
        <v>15.2621934815645</v>
      </c>
      <c r="P3865" s="15">
        <v>13.675827510125901</v>
      </c>
      <c r="Q3865" s="15">
        <v>13.6307952459753</v>
      </c>
      <c r="R3865" s="15">
        <v>5.0391669228226004</v>
      </c>
      <c r="S3865" s="15">
        <v>11.9264037551731</v>
      </c>
      <c r="T3865" s="15">
        <v>16.004247745737398</v>
      </c>
      <c r="U3865" s="15">
        <v>5.4892568347428501</v>
      </c>
      <c r="V3865" s="15">
        <v>7.8021605378091303</v>
      </c>
      <c r="W3865" s="15">
        <v>-1.0506525247693099</v>
      </c>
      <c r="X3865" s="15">
        <v>-3.0043887225538501</v>
      </c>
      <c r="Y3865" s="15">
        <v>2.2797071595192002</v>
      </c>
      <c r="Z3865" s="15">
        <v>2.98193353044987</v>
      </c>
      <c r="AA3865" s="15">
        <v>-4.0428744594603803</v>
      </c>
      <c r="AB3865" s="15">
        <v>-6.43852172492445</v>
      </c>
      <c r="AC3865" s="15">
        <v>-9.4979660567641293</v>
      </c>
      <c r="AD3865" s="15">
        <v>-10.012876083671999</v>
      </c>
      <c r="AE3865" s="15">
        <v>-6.8744014301300096</v>
      </c>
      <c r="AF3865" s="84">
        <f t="shared" si="121"/>
        <v>8.1192850938882355</v>
      </c>
    </row>
    <row r="3866" spans="2:32" x14ac:dyDescent="0.2">
      <c r="B3866" s="83">
        <v>2</v>
      </c>
      <c r="C3866" s="83">
        <v>28</v>
      </c>
      <c r="D3866" s="83">
        <v>14</v>
      </c>
      <c r="E3866" s="83">
        <f t="shared" si="120"/>
        <v>1</v>
      </c>
      <c r="F3866" s="15">
        <v>24.544756758570699</v>
      </c>
      <c r="G3866" s="15">
        <v>15.127569666664</v>
      </c>
      <c r="H3866" s="15">
        <v>18.973098556637801</v>
      </c>
      <c r="I3866" s="15">
        <v>18.7834509891868</v>
      </c>
      <c r="J3866" s="15">
        <v>16.9973865192086</v>
      </c>
      <c r="K3866" s="15">
        <v>18.3971337183937</v>
      </c>
      <c r="L3866" s="15">
        <v>15.413799030669001</v>
      </c>
      <c r="M3866" s="15">
        <v>10.3687040437385</v>
      </c>
      <c r="N3866" s="15">
        <v>17.348771624945101</v>
      </c>
      <c r="O3866" s="15">
        <v>16.115082273393899</v>
      </c>
      <c r="P3866" s="15">
        <v>11.8105433687866</v>
      </c>
      <c r="Q3866" s="15">
        <v>13.337091565370599</v>
      </c>
      <c r="R3866" s="15">
        <v>3.3961670211553598</v>
      </c>
      <c r="S3866" s="15">
        <v>12.661996858268999</v>
      </c>
      <c r="T3866" s="15">
        <v>13.415409704253101</v>
      </c>
      <c r="U3866" s="15">
        <v>6.5717257903271804</v>
      </c>
      <c r="V3866" s="15">
        <v>6.1108283337801703</v>
      </c>
      <c r="W3866" s="15">
        <v>-3.3872403265237798</v>
      </c>
      <c r="X3866" s="15">
        <v>-4.5418134264412799</v>
      </c>
      <c r="Y3866" s="15">
        <v>5.2343304579258003</v>
      </c>
      <c r="Z3866" s="15">
        <v>-0.36775875772489203</v>
      </c>
      <c r="AA3866" s="15">
        <v>-5.5065095379203601</v>
      </c>
      <c r="AB3866" s="15">
        <v>-6.7921677392125099</v>
      </c>
      <c r="AC3866" s="15">
        <v>-11.0985579787493</v>
      </c>
      <c r="AD3866" s="15">
        <v>-11.1942477567196</v>
      </c>
      <c r="AE3866" s="15">
        <v>-8.7994052717387703</v>
      </c>
      <c r="AF3866" s="84">
        <f t="shared" si="121"/>
        <v>7.4200055956248248</v>
      </c>
    </row>
    <row r="3867" spans="2:32" x14ac:dyDescent="0.2">
      <c r="B3867" s="83">
        <v>2</v>
      </c>
      <c r="C3867" s="83">
        <v>28</v>
      </c>
      <c r="D3867" s="83">
        <v>15</v>
      </c>
      <c r="E3867" s="83">
        <f t="shared" si="120"/>
        <v>1</v>
      </c>
      <c r="F3867" s="15">
        <v>23.719561329722399</v>
      </c>
      <c r="G3867" s="15">
        <v>16.313297188865</v>
      </c>
      <c r="H3867" s="15">
        <v>19.686677568435702</v>
      </c>
      <c r="I3867" s="15">
        <v>19.652942487075901</v>
      </c>
      <c r="J3867" s="15">
        <v>18.111665156006801</v>
      </c>
      <c r="K3867" s="15">
        <v>18.479766715318</v>
      </c>
      <c r="L3867" s="15">
        <v>14.7252571393996</v>
      </c>
      <c r="M3867" s="15">
        <v>12.315069496281399</v>
      </c>
      <c r="N3867" s="15">
        <v>18.654620843604199</v>
      </c>
      <c r="O3867" s="15">
        <v>17.862065952077501</v>
      </c>
      <c r="P3867" s="15">
        <v>14.8415089353323</v>
      </c>
      <c r="Q3867" s="15">
        <v>14.324532655805299</v>
      </c>
      <c r="R3867" s="15">
        <v>1.43297785554826</v>
      </c>
      <c r="S3867" s="15">
        <v>15.3600490525216</v>
      </c>
      <c r="T3867" s="15">
        <v>13.091670084416901</v>
      </c>
      <c r="U3867" s="15">
        <v>6.5442899956405203</v>
      </c>
      <c r="V3867" s="15">
        <v>6.7964752203971104</v>
      </c>
      <c r="W3867" s="15">
        <v>-5.7698162164092102</v>
      </c>
      <c r="X3867" s="15">
        <v>-3.11080770573765</v>
      </c>
      <c r="Y3867" s="15">
        <v>4.2964191526025504</v>
      </c>
      <c r="Z3867" s="15">
        <v>-1.6902626143097901</v>
      </c>
      <c r="AA3867" s="15">
        <v>-5.4884095643758801</v>
      </c>
      <c r="AB3867" s="15">
        <v>-6.11239716372173</v>
      </c>
      <c r="AC3867" s="15">
        <v>-12.150789910316499</v>
      </c>
      <c r="AD3867" s="15">
        <v>-10.0865747535229</v>
      </c>
      <c r="AE3867" s="15">
        <v>-8.9475508983135192</v>
      </c>
      <c r="AF3867" s="84">
        <f t="shared" si="121"/>
        <v>7.8020091539363019</v>
      </c>
    </row>
    <row r="3868" spans="2:32" x14ac:dyDescent="0.2">
      <c r="B3868" s="83">
        <v>2</v>
      </c>
      <c r="C3868" s="83">
        <v>28</v>
      </c>
      <c r="D3868" s="83">
        <v>16</v>
      </c>
      <c r="E3868" s="83">
        <f t="shared" si="120"/>
        <v>1</v>
      </c>
      <c r="F3868" s="15">
        <v>24.601375921189799</v>
      </c>
      <c r="G3868" s="15">
        <v>19.965650085917499</v>
      </c>
      <c r="H3868" s="15">
        <v>20.9619582839012</v>
      </c>
      <c r="I3868" s="15">
        <v>21.122978655502202</v>
      </c>
      <c r="J3868" s="15">
        <v>20.3827576906234</v>
      </c>
      <c r="K3868" s="15">
        <v>21.7447586377561</v>
      </c>
      <c r="L3868" s="15">
        <v>20.1141461468488</v>
      </c>
      <c r="M3868" s="15">
        <v>18.2660127783567</v>
      </c>
      <c r="N3868" s="15">
        <v>23.167144349813501</v>
      </c>
      <c r="O3868" s="15">
        <v>23.655308253362801</v>
      </c>
      <c r="P3868" s="15">
        <v>23.540775448083899</v>
      </c>
      <c r="Q3868" s="15">
        <v>22.772417193308499</v>
      </c>
      <c r="R3868" s="15">
        <v>7.5269933891296397</v>
      </c>
      <c r="S3868" s="15">
        <v>24.084538172975201</v>
      </c>
      <c r="T3868" s="15">
        <v>24.6905976226032</v>
      </c>
      <c r="U3868" s="15">
        <v>14.4275258488879</v>
      </c>
      <c r="V3868" s="15">
        <v>18.444786468736801</v>
      </c>
      <c r="W3868" s="15">
        <v>-3.4080289420634502</v>
      </c>
      <c r="X3868" s="15">
        <v>0.71170073775202003</v>
      </c>
      <c r="Y3868" s="15">
        <v>11.7286889634207</v>
      </c>
      <c r="Z3868" s="15">
        <v>10.4681014085412</v>
      </c>
      <c r="AA3868" s="15">
        <v>1.52654286767542</v>
      </c>
      <c r="AB3868" s="15">
        <v>-0.43391510882228601</v>
      </c>
      <c r="AC3868" s="15">
        <v>-12.3898531719893</v>
      </c>
      <c r="AD3868" s="15">
        <v>-8.1983716455847002</v>
      </c>
      <c r="AE3868" s="15">
        <v>3.7518983781337702E-2</v>
      </c>
      <c r="AF3868" s="84">
        <f t="shared" si="121"/>
        <v>13.442773424604162</v>
      </c>
    </row>
    <row r="3869" spans="2:32" x14ac:dyDescent="0.2">
      <c r="B3869" s="83">
        <v>2</v>
      </c>
      <c r="C3869" s="83">
        <v>28</v>
      </c>
      <c r="D3869" s="83">
        <v>17</v>
      </c>
      <c r="E3869" s="83">
        <f t="shared" si="120"/>
        <v>1</v>
      </c>
      <c r="F3869" s="15">
        <v>26.194626250743902</v>
      </c>
      <c r="G3869" s="15">
        <v>29.317407499292401</v>
      </c>
      <c r="H3869" s="15">
        <v>27.064146993398701</v>
      </c>
      <c r="I3869" s="15">
        <v>28.353276030421299</v>
      </c>
      <c r="J3869" s="15">
        <v>35.138424380302403</v>
      </c>
      <c r="K3869" s="15">
        <v>30.943554547309901</v>
      </c>
      <c r="L3869" s="15">
        <v>38.120405678749101</v>
      </c>
      <c r="M3869" s="15">
        <v>42.9030970435143</v>
      </c>
      <c r="N3869" s="15">
        <v>41.682070394277602</v>
      </c>
      <c r="O3869" s="15">
        <v>49.294965745687499</v>
      </c>
      <c r="P3869" s="15">
        <v>52.432157026290902</v>
      </c>
      <c r="Q3869" s="15">
        <v>50.706834821224199</v>
      </c>
      <c r="R3869" s="15">
        <v>46.988368773937196</v>
      </c>
      <c r="S3869" s="15">
        <v>55.620576948881201</v>
      </c>
      <c r="T3869" s="15">
        <v>53.777076773941502</v>
      </c>
      <c r="U3869" s="15">
        <v>64.768118697643303</v>
      </c>
      <c r="V3869" s="15">
        <v>65.054441626787195</v>
      </c>
      <c r="W3869" s="15">
        <v>31.7487112095952</v>
      </c>
      <c r="X3869" s="15">
        <v>39.434844380289299</v>
      </c>
      <c r="Y3869" s="15">
        <v>51.563480177432297</v>
      </c>
      <c r="Z3869" s="15">
        <v>52.496051349490898</v>
      </c>
      <c r="AA3869" s="15">
        <v>45.806735876738998</v>
      </c>
      <c r="AB3869" s="15">
        <v>18.415789339810601</v>
      </c>
      <c r="AC3869" s="15">
        <v>-7.3595050292164101</v>
      </c>
      <c r="AD3869" s="15">
        <v>4.4893683702722198</v>
      </c>
      <c r="AE3869" s="15">
        <v>34.824722094774202</v>
      </c>
      <c r="AF3869" s="84">
        <f t="shared" si="121"/>
        <v>38.837682576984236</v>
      </c>
    </row>
    <row r="3870" spans="2:32" x14ac:dyDescent="0.2">
      <c r="B3870" s="83">
        <v>2</v>
      </c>
      <c r="C3870" s="83">
        <v>28</v>
      </c>
      <c r="D3870" s="83">
        <v>18</v>
      </c>
      <c r="E3870" s="83">
        <f t="shared" si="120"/>
        <v>1</v>
      </c>
      <c r="F3870" s="15">
        <v>31.701643607139601</v>
      </c>
      <c r="G3870" s="15">
        <v>38.416128761278202</v>
      </c>
      <c r="H3870" s="15">
        <v>38.430596384048499</v>
      </c>
      <c r="I3870" s="15">
        <v>42.658605249166499</v>
      </c>
      <c r="J3870" s="15">
        <v>47.354486196041101</v>
      </c>
      <c r="K3870" s="15">
        <v>47.250164750575998</v>
      </c>
      <c r="L3870" s="15">
        <v>61.153456882715197</v>
      </c>
      <c r="M3870" s="15">
        <v>67.322076831579196</v>
      </c>
      <c r="N3870" s="15">
        <v>63.940562991857497</v>
      </c>
      <c r="O3870" s="15">
        <v>75.308297704458198</v>
      </c>
      <c r="P3870" s="15">
        <v>85.900750989913902</v>
      </c>
      <c r="Q3870" s="15">
        <v>98.354208004951502</v>
      </c>
      <c r="R3870" s="15">
        <v>117.208516092062</v>
      </c>
      <c r="S3870" s="15">
        <v>102.033540349245</v>
      </c>
      <c r="T3870" s="15">
        <v>96.4820854744911</v>
      </c>
      <c r="U3870" s="15">
        <v>121.92643528080001</v>
      </c>
      <c r="V3870" s="15">
        <v>126.150895318031</v>
      </c>
      <c r="W3870" s="15">
        <v>134.41618399334001</v>
      </c>
      <c r="X3870" s="15">
        <v>120.818923566341</v>
      </c>
      <c r="Y3870" s="15">
        <v>128.91052768468899</v>
      </c>
      <c r="Z3870" s="15">
        <v>128.26409729576099</v>
      </c>
      <c r="AA3870" s="15">
        <v>139.71548214602501</v>
      </c>
      <c r="AB3870" s="15">
        <v>126.160302215576</v>
      </c>
      <c r="AC3870" s="15">
        <v>101.293042838573</v>
      </c>
      <c r="AD3870" s="15">
        <v>127.55712807285801</v>
      </c>
      <c r="AE3870" s="15">
        <v>160.02471601367</v>
      </c>
      <c r="AF3870" s="84">
        <f t="shared" si="121"/>
        <v>93.413571334430287</v>
      </c>
    </row>
    <row r="3871" spans="2:32" x14ac:dyDescent="0.2">
      <c r="B3871" s="83">
        <v>2</v>
      </c>
      <c r="C3871" s="83">
        <v>28</v>
      </c>
      <c r="D3871" s="83">
        <v>19</v>
      </c>
      <c r="E3871" s="83">
        <f t="shared" si="120"/>
        <v>1</v>
      </c>
      <c r="F3871" s="15">
        <v>34.3138196315765</v>
      </c>
      <c r="G3871" s="15">
        <v>37.089105261062201</v>
      </c>
      <c r="H3871" s="15">
        <v>36.040993964910498</v>
      </c>
      <c r="I3871" s="15">
        <v>38.981299596071203</v>
      </c>
      <c r="J3871" s="15">
        <v>38.800025019168899</v>
      </c>
      <c r="K3871" s="15">
        <v>38.337200247764599</v>
      </c>
      <c r="L3871" s="15">
        <v>47.166416793584801</v>
      </c>
      <c r="M3871" s="15">
        <v>53.395702111721</v>
      </c>
      <c r="N3871" s="15">
        <v>49.425940357923501</v>
      </c>
      <c r="O3871" s="15">
        <v>54.839024860382096</v>
      </c>
      <c r="P3871" s="15">
        <v>57.784615619659398</v>
      </c>
      <c r="Q3871" s="15">
        <v>64.593332022190097</v>
      </c>
      <c r="R3871" s="15">
        <v>86.0066981976032</v>
      </c>
      <c r="S3871" s="15">
        <v>78.497503378391301</v>
      </c>
      <c r="T3871" s="15">
        <v>72.675404035091404</v>
      </c>
      <c r="U3871" s="15">
        <v>102.276427872181</v>
      </c>
      <c r="V3871" s="15">
        <v>110.529673831463</v>
      </c>
      <c r="W3871" s="15">
        <v>147.726987010241</v>
      </c>
      <c r="X3871" s="15">
        <v>138.05194003820401</v>
      </c>
      <c r="Y3871" s="15">
        <v>140.62681826019301</v>
      </c>
      <c r="Z3871" s="15">
        <v>133.72609048509599</v>
      </c>
      <c r="AA3871" s="15">
        <v>158.87754245471999</v>
      </c>
      <c r="AB3871" s="15">
        <v>150.80014868617101</v>
      </c>
      <c r="AC3871" s="15">
        <v>134.02491634130499</v>
      </c>
      <c r="AD3871" s="15">
        <v>160.69534772443799</v>
      </c>
      <c r="AE3871" s="15">
        <v>180.82486220443201</v>
      </c>
      <c r="AF3871" s="84">
        <f t="shared" si="121"/>
        <v>90.234916769444027</v>
      </c>
    </row>
    <row r="3872" spans="2:32" x14ac:dyDescent="0.2">
      <c r="B3872" s="83">
        <v>2</v>
      </c>
      <c r="C3872" s="83">
        <v>28</v>
      </c>
      <c r="D3872" s="83">
        <v>20</v>
      </c>
      <c r="E3872" s="83">
        <f t="shared" si="120"/>
        <v>1</v>
      </c>
      <c r="F3872" s="15">
        <v>35.841263626098602</v>
      </c>
      <c r="G3872" s="15">
        <v>32.8824366635667</v>
      </c>
      <c r="H3872" s="15">
        <v>34.542454483032202</v>
      </c>
      <c r="I3872" s="15">
        <v>36.820726140022302</v>
      </c>
      <c r="J3872" s="15">
        <v>38.0440529203415</v>
      </c>
      <c r="K3872" s="15">
        <v>33.922890209436403</v>
      </c>
      <c r="L3872" s="15">
        <v>40.6262800574303</v>
      </c>
      <c r="M3872" s="15">
        <v>46.370891948461498</v>
      </c>
      <c r="N3872" s="15">
        <v>47.065765213012703</v>
      </c>
      <c r="O3872" s="15">
        <v>52.438028926134102</v>
      </c>
      <c r="P3872" s="15">
        <v>56.166802432060202</v>
      </c>
      <c r="Q3872" s="15">
        <v>61.551087519168902</v>
      </c>
      <c r="R3872" s="15">
        <v>84.060348538160298</v>
      </c>
      <c r="S3872" s="15">
        <v>77.642116303205498</v>
      </c>
      <c r="T3872" s="15">
        <v>69.023447275161701</v>
      </c>
      <c r="U3872" s="15">
        <v>101.477639436722</v>
      </c>
      <c r="V3872" s="15">
        <v>110.023777640343</v>
      </c>
      <c r="W3872" s="15">
        <v>132.41597443008399</v>
      </c>
      <c r="X3872" s="15">
        <v>132.81791319918599</v>
      </c>
      <c r="Y3872" s="15">
        <v>149.06454438781699</v>
      </c>
      <c r="Z3872" s="15">
        <v>137.64102720308301</v>
      </c>
      <c r="AA3872" s="15">
        <v>159.60648940706301</v>
      </c>
      <c r="AB3872" s="15">
        <v>150.03784219479601</v>
      </c>
      <c r="AC3872" s="15">
        <v>150.12333784008001</v>
      </c>
      <c r="AD3872" s="15">
        <v>183.186671943665</v>
      </c>
      <c r="AE3872" s="15">
        <v>221.14952365636799</v>
      </c>
      <c r="AF3872" s="84">
        <f t="shared" si="121"/>
        <v>91.328589753634617</v>
      </c>
    </row>
    <row r="3873" spans="2:32" x14ac:dyDescent="0.2">
      <c r="B3873" s="83">
        <v>2</v>
      </c>
      <c r="C3873" s="83">
        <v>28</v>
      </c>
      <c r="D3873" s="83">
        <v>21</v>
      </c>
      <c r="E3873" s="83">
        <f t="shared" si="120"/>
        <v>1</v>
      </c>
      <c r="F3873" s="15">
        <v>35.385107954025301</v>
      </c>
      <c r="G3873" s="15">
        <v>30.838945323121798</v>
      </c>
      <c r="H3873" s="15">
        <v>32.487291604757303</v>
      </c>
      <c r="I3873" s="15">
        <v>34.429656453371003</v>
      </c>
      <c r="J3873" s="15">
        <v>34.772279851675002</v>
      </c>
      <c r="K3873" s="15">
        <v>32.634963964939097</v>
      </c>
      <c r="L3873" s="15">
        <v>38.921741695880897</v>
      </c>
      <c r="M3873" s="15">
        <v>43.860328932285299</v>
      </c>
      <c r="N3873" s="15">
        <v>44.1739533696175</v>
      </c>
      <c r="O3873" s="15">
        <v>48.740820869922601</v>
      </c>
      <c r="P3873" s="15">
        <v>51.380110057354003</v>
      </c>
      <c r="Q3873" s="15">
        <v>57.650258239269299</v>
      </c>
      <c r="R3873" s="15">
        <v>69.069664404153798</v>
      </c>
      <c r="S3873" s="15">
        <v>66.198724901437799</v>
      </c>
      <c r="T3873" s="15">
        <v>65.093495104789696</v>
      </c>
      <c r="U3873" s="15">
        <v>82.946697449684095</v>
      </c>
      <c r="V3873" s="15">
        <v>87.476810099124904</v>
      </c>
      <c r="W3873" s="15">
        <v>122.648008569002</v>
      </c>
      <c r="X3873" s="15">
        <v>129.22682197666199</v>
      </c>
      <c r="Y3873" s="15">
        <v>130.52143619823499</v>
      </c>
      <c r="Z3873" s="15">
        <v>121.69319649910901</v>
      </c>
      <c r="AA3873" s="15">
        <v>152.520278743982</v>
      </c>
      <c r="AB3873" s="15">
        <v>143.16142038416899</v>
      </c>
      <c r="AC3873" s="15">
        <v>134.49750593209299</v>
      </c>
      <c r="AD3873" s="15">
        <v>161.47106206274</v>
      </c>
      <c r="AE3873" s="15">
        <v>153.73608200001701</v>
      </c>
      <c r="AF3873" s="84">
        <f t="shared" si="121"/>
        <v>80.98217933236225</v>
      </c>
    </row>
    <row r="3874" spans="2:32" x14ac:dyDescent="0.2">
      <c r="B3874" s="83">
        <v>2</v>
      </c>
      <c r="C3874" s="83">
        <v>28</v>
      </c>
      <c r="D3874" s="83">
        <v>22</v>
      </c>
      <c r="E3874" s="83">
        <f t="shared" si="120"/>
        <v>1</v>
      </c>
      <c r="F3874" s="15">
        <v>33.131871212005599</v>
      </c>
      <c r="G3874" s="15">
        <v>28.965350688574599</v>
      </c>
      <c r="H3874" s="15">
        <v>30.7744632349014</v>
      </c>
      <c r="I3874" s="15">
        <v>32.844333045959502</v>
      </c>
      <c r="J3874" s="15">
        <v>32.630496981620801</v>
      </c>
      <c r="K3874" s="15">
        <v>31.696546685934099</v>
      </c>
      <c r="L3874" s="15">
        <v>38.195447922945</v>
      </c>
      <c r="M3874" s="15">
        <v>41.164586184978504</v>
      </c>
      <c r="N3874" s="15">
        <v>40.735467390537302</v>
      </c>
      <c r="O3874" s="15">
        <v>45.681362480640402</v>
      </c>
      <c r="P3874" s="15">
        <v>48.942619483947801</v>
      </c>
      <c r="Q3874" s="15">
        <v>54.458773926258097</v>
      </c>
      <c r="R3874" s="15">
        <v>66.844977853395093</v>
      </c>
      <c r="S3874" s="15">
        <v>62.516997339963901</v>
      </c>
      <c r="T3874" s="15">
        <v>59.899160552024803</v>
      </c>
      <c r="U3874" s="15">
        <v>77.032512253999698</v>
      </c>
      <c r="V3874" s="15">
        <v>84.909337091922794</v>
      </c>
      <c r="W3874" s="15">
        <v>132.07265964818001</v>
      </c>
      <c r="X3874" s="15">
        <v>126.661336941719</v>
      </c>
      <c r="Y3874" s="15">
        <v>109.505144080162</v>
      </c>
      <c r="Z3874" s="15">
        <v>109.20146467041999</v>
      </c>
      <c r="AA3874" s="15">
        <v>147.86349414539299</v>
      </c>
      <c r="AB3874" s="15">
        <v>143.03061134767501</v>
      </c>
      <c r="AC3874" s="15">
        <v>145.44785045719101</v>
      </c>
      <c r="AD3874" s="15">
        <v>165.59352079868299</v>
      </c>
      <c r="AE3874" s="15">
        <v>174.560920732498</v>
      </c>
      <c r="AF3874" s="84">
        <f t="shared" si="121"/>
        <v>79.398511813520372</v>
      </c>
    </row>
    <row r="3875" spans="2:32" x14ac:dyDescent="0.2">
      <c r="B3875" s="83">
        <v>2</v>
      </c>
      <c r="C3875" s="83">
        <v>29</v>
      </c>
      <c r="D3875" s="83">
        <v>7</v>
      </c>
      <c r="E3875" s="83">
        <f t="shared" si="120"/>
        <v>1</v>
      </c>
      <c r="F3875" s="15">
        <v>27.7672458567619</v>
      </c>
      <c r="G3875" s="15"/>
      <c r="H3875" s="15"/>
      <c r="I3875" s="15"/>
      <c r="J3875" s="15">
        <v>35.5313429608345</v>
      </c>
      <c r="K3875" s="15"/>
      <c r="L3875" s="15"/>
      <c r="M3875" s="15"/>
      <c r="N3875" s="15">
        <v>42.629904022216799</v>
      </c>
      <c r="O3875" s="15"/>
      <c r="P3875" s="15"/>
      <c r="Q3875" s="15"/>
      <c r="R3875" s="15">
        <v>55.024465888738597</v>
      </c>
      <c r="S3875" s="15"/>
      <c r="T3875" s="15"/>
      <c r="U3875" s="15"/>
      <c r="V3875" s="15">
        <v>82.306135107517207</v>
      </c>
      <c r="W3875" s="15"/>
      <c r="X3875" s="15"/>
      <c r="Y3875" s="15"/>
      <c r="Z3875" s="15">
        <v>102.900196372271</v>
      </c>
      <c r="AA3875" s="15"/>
      <c r="AB3875" s="15"/>
      <c r="AC3875" s="15"/>
      <c r="AD3875" s="15">
        <v>144.969343506098</v>
      </c>
      <c r="AE3875" s="84"/>
      <c r="AF3875" s="84">
        <f t="shared" si="121"/>
        <v>70.161233387776861</v>
      </c>
    </row>
    <row r="3876" spans="2:32" x14ac:dyDescent="0.2">
      <c r="B3876" s="83">
        <v>2</v>
      </c>
      <c r="C3876" s="83">
        <v>29</v>
      </c>
      <c r="D3876" s="83">
        <v>8</v>
      </c>
      <c r="E3876" s="83">
        <f t="shared" si="120"/>
        <v>1</v>
      </c>
      <c r="F3876" s="15">
        <v>27.910000880479799</v>
      </c>
      <c r="G3876" s="15"/>
      <c r="H3876" s="15"/>
      <c r="I3876" s="15"/>
      <c r="J3876" s="15">
        <v>26.931697512388201</v>
      </c>
      <c r="K3876" s="15"/>
      <c r="L3876" s="15"/>
      <c r="M3876" s="15"/>
      <c r="N3876" s="15">
        <v>35.826376591205602</v>
      </c>
      <c r="O3876" s="15"/>
      <c r="P3876" s="15"/>
      <c r="Q3876" s="15"/>
      <c r="R3876" s="15">
        <v>41.187697981536402</v>
      </c>
      <c r="S3876" s="15"/>
      <c r="T3876" s="15"/>
      <c r="U3876" s="15"/>
      <c r="V3876" s="15">
        <v>52.695871986627601</v>
      </c>
      <c r="W3876" s="15"/>
      <c r="X3876" s="15"/>
      <c r="Y3876" s="15"/>
      <c r="Z3876" s="15">
        <v>79.640728655695895</v>
      </c>
      <c r="AA3876" s="15"/>
      <c r="AB3876" s="15"/>
      <c r="AC3876" s="15"/>
      <c r="AD3876" s="15">
        <v>109.48697093009901</v>
      </c>
      <c r="AE3876" s="84"/>
      <c r="AF3876" s="84">
        <f t="shared" si="121"/>
        <v>53.382763505433218</v>
      </c>
    </row>
    <row r="3877" spans="2:32" x14ac:dyDescent="0.2">
      <c r="B3877" s="83">
        <v>2</v>
      </c>
      <c r="C3877" s="83">
        <v>29</v>
      </c>
      <c r="D3877" s="83">
        <v>9</v>
      </c>
      <c r="E3877" s="83">
        <f t="shared" si="120"/>
        <v>1</v>
      </c>
      <c r="F3877" s="15">
        <v>27.860283776808501</v>
      </c>
      <c r="G3877" s="15"/>
      <c r="H3877" s="15"/>
      <c r="I3877" s="15"/>
      <c r="J3877" s="15">
        <v>23.3198354871273</v>
      </c>
      <c r="K3877" s="15"/>
      <c r="L3877" s="15"/>
      <c r="M3877" s="15"/>
      <c r="N3877" s="15">
        <v>29.278209091186501</v>
      </c>
      <c r="O3877" s="15"/>
      <c r="P3877" s="15"/>
      <c r="Q3877" s="15"/>
      <c r="R3877" s="15">
        <v>15.847606873820499</v>
      </c>
      <c r="S3877" s="15"/>
      <c r="T3877" s="15"/>
      <c r="U3877" s="15"/>
      <c r="V3877" s="15">
        <v>25.1808924898505</v>
      </c>
      <c r="W3877" s="15"/>
      <c r="X3877" s="15"/>
      <c r="Y3877" s="15"/>
      <c r="Z3877" s="15">
        <v>30.9918471619599</v>
      </c>
      <c r="AA3877" s="15"/>
      <c r="AB3877" s="15"/>
      <c r="AC3877" s="15"/>
      <c r="AD3877" s="15">
        <v>38.477730885595101</v>
      </c>
      <c r="AE3877" s="84"/>
      <c r="AF3877" s="84">
        <f t="shared" si="121"/>
        <v>27.279486538049756</v>
      </c>
    </row>
    <row r="3878" spans="2:32" x14ac:dyDescent="0.2">
      <c r="B3878" s="83">
        <v>2</v>
      </c>
      <c r="C3878" s="83">
        <v>29</v>
      </c>
      <c r="D3878" s="83">
        <v>10</v>
      </c>
      <c r="E3878" s="83">
        <f t="shared" si="120"/>
        <v>1</v>
      </c>
      <c r="F3878" s="15">
        <v>26.5389163880944</v>
      </c>
      <c r="G3878" s="15"/>
      <c r="H3878" s="15"/>
      <c r="I3878" s="15"/>
      <c r="J3878" s="15">
        <v>20.3015645673275</v>
      </c>
      <c r="K3878" s="15"/>
      <c r="L3878" s="15"/>
      <c r="M3878" s="15"/>
      <c r="N3878" s="15">
        <v>26.812761135131101</v>
      </c>
      <c r="O3878" s="15"/>
      <c r="P3878" s="15"/>
      <c r="Q3878" s="15"/>
      <c r="R3878" s="15">
        <v>14.091860852718399</v>
      </c>
      <c r="S3878" s="15"/>
      <c r="T3878" s="15"/>
      <c r="U3878" s="15"/>
      <c r="V3878" s="15">
        <v>24.2432013015151</v>
      </c>
      <c r="W3878" s="15"/>
      <c r="X3878" s="15"/>
      <c r="Y3878" s="15"/>
      <c r="Z3878" s="15">
        <v>17.5984556500111</v>
      </c>
      <c r="AA3878" s="15"/>
      <c r="AB3878" s="15"/>
      <c r="AC3878" s="15"/>
      <c r="AD3878" s="15">
        <v>10.2129100455344</v>
      </c>
      <c r="AE3878" s="84"/>
      <c r="AF3878" s="84">
        <f t="shared" si="121"/>
        <v>19.971381420047425</v>
      </c>
    </row>
    <row r="3879" spans="2:32" x14ac:dyDescent="0.2">
      <c r="B3879" s="83">
        <v>2</v>
      </c>
      <c r="C3879" s="83">
        <v>29</v>
      </c>
      <c r="D3879" s="83">
        <v>11</v>
      </c>
      <c r="E3879" s="83">
        <f t="shared" si="120"/>
        <v>1</v>
      </c>
      <c r="F3879" s="15">
        <v>26.0550847148895</v>
      </c>
      <c r="G3879" s="15"/>
      <c r="H3879" s="15"/>
      <c r="I3879" s="15"/>
      <c r="J3879" s="15">
        <v>19.411982537269601</v>
      </c>
      <c r="K3879" s="15"/>
      <c r="L3879" s="15"/>
      <c r="M3879" s="15"/>
      <c r="N3879" s="15">
        <v>24.912383231744201</v>
      </c>
      <c r="O3879" s="15"/>
      <c r="P3879" s="15"/>
      <c r="Q3879" s="15"/>
      <c r="R3879" s="15">
        <v>9.6643784427493795</v>
      </c>
      <c r="S3879" s="15"/>
      <c r="T3879" s="15"/>
      <c r="U3879" s="15"/>
      <c r="V3879" s="15">
        <v>11.2759849595875</v>
      </c>
      <c r="W3879" s="15"/>
      <c r="X3879" s="15"/>
      <c r="Y3879" s="15"/>
      <c r="Z3879" s="15">
        <v>6.4693580093029901</v>
      </c>
      <c r="AA3879" s="15"/>
      <c r="AB3879" s="15"/>
      <c r="AC3879" s="15"/>
      <c r="AD3879" s="15">
        <v>-4.6082561880946198</v>
      </c>
      <c r="AE3879" s="84"/>
      <c r="AF3879" s="84">
        <f t="shared" si="121"/>
        <v>13.311559386778367</v>
      </c>
    </row>
    <row r="3880" spans="2:32" x14ac:dyDescent="0.2">
      <c r="B3880" s="83">
        <v>2</v>
      </c>
      <c r="C3880" s="83">
        <v>29</v>
      </c>
      <c r="D3880" s="83">
        <v>12</v>
      </c>
      <c r="E3880" s="83">
        <f t="shared" si="120"/>
        <v>1</v>
      </c>
      <c r="F3880" s="15">
        <v>24.392756663322398</v>
      </c>
      <c r="G3880" s="15"/>
      <c r="H3880" s="15"/>
      <c r="I3880" s="15"/>
      <c r="J3880" s="15">
        <v>19.313948817730001</v>
      </c>
      <c r="K3880" s="15"/>
      <c r="L3880" s="15"/>
      <c r="M3880" s="15"/>
      <c r="N3880" s="15">
        <v>23.9709944426417</v>
      </c>
      <c r="O3880" s="15"/>
      <c r="P3880" s="15"/>
      <c r="Q3880" s="15"/>
      <c r="R3880" s="15">
        <v>6.0101567570269099</v>
      </c>
      <c r="S3880" s="15"/>
      <c r="T3880" s="15"/>
      <c r="U3880" s="15"/>
      <c r="V3880" s="15">
        <v>7.2984486826360202</v>
      </c>
      <c r="W3880" s="15"/>
      <c r="X3880" s="15"/>
      <c r="Y3880" s="15"/>
      <c r="Z3880" s="15">
        <v>0.52026989312469996</v>
      </c>
      <c r="AA3880" s="15"/>
      <c r="AB3880" s="15"/>
      <c r="AC3880" s="15"/>
      <c r="AD3880" s="15">
        <v>-6.5053964001536402</v>
      </c>
      <c r="AE3880" s="84"/>
      <c r="AF3880" s="84">
        <f t="shared" si="121"/>
        <v>10.714454122332583</v>
      </c>
    </row>
    <row r="3881" spans="2:32" x14ac:dyDescent="0.2">
      <c r="B3881" s="83">
        <v>2</v>
      </c>
      <c r="C3881" s="83">
        <v>29</v>
      </c>
      <c r="D3881" s="83">
        <v>13</v>
      </c>
      <c r="E3881" s="83">
        <f t="shared" si="120"/>
        <v>1</v>
      </c>
      <c r="F3881" s="15">
        <v>23.1066330559254</v>
      </c>
      <c r="G3881" s="15"/>
      <c r="H3881" s="15"/>
      <c r="I3881" s="15"/>
      <c r="J3881" s="15">
        <v>19.165231773003899</v>
      </c>
      <c r="K3881" s="15"/>
      <c r="L3881" s="15"/>
      <c r="M3881" s="15"/>
      <c r="N3881" s="15">
        <v>23.036031451314699</v>
      </c>
      <c r="O3881" s="15"/>
      <c r="P3881" s="15"/>
      <c r="Q3881" s="15"/>
      <c r="R3881" s="15">
        <v>4.42126130478084</v>
      </c>
      <c r="S3881" s="15"/>
      <c r="T3881" s="15"/>
      <c r="U3881" s="15"/>
      <c r="V3881" s="15">
        <v>6.5893374297469904</v>
      </c>
      <c r="W3881" s="15"/>
      <c r="X3881" s="15"/>
      <c r="Y3881" s="15"/>
      <c r="Z3881" s="15">
        <v>-0.395937408685684</v>
      </c>
      <c r="AA3881" s="15"/>
      <c r="AB3881" s="15"/>
      <c r="AC3881" s="15"/>
      <c r="AD3881" s="15">
        <v>-6.6616303132325401</v>
      </c>
      <c r="AE3881" s="84"/>
      <c r="AF3881" s="84">
        <f t="shared" si="121"/>
        <v>9.8944181846933734</v>
      </c>
    </row>
    <row r="3882" spans="2:32" x14ac:dyDescent="0.2">
      <c r="B3882" s="83">
        <v>2</v>
      </c>
      <c r="C3882" s="83">
        <v>29</v>
      </c>
      <c r="D3882" s="83">
        <v>14</v>
      </c>
      <c r="E3882" s="83">
        <f t="shared" si="120"/>
        <v>1</v>
      </c>
      <c r="F3882" s="15">
        <v>21.437143334090699</v>
      </c>
      <c r="G3882" s="15"/>
      <c r="H3882" s="15"/>
      <c r="I3882" s="15"/>
      <c r="J3882" s="15">
        <v>17.829206396385999</v>
      </c>
      <c r="K3882" s="15"/>
      <c r="L3882" s="15"/>
      <c r="M3882" s="15"/>
      <c r="N3882" s="15">
        <v>21.717898056760401</v>
      </c>
      <c r="O3882" s="15"/>
      <c r="P3882" s="15"/>
      <c r="Q3882" s="15"/>
      <c r="R3882" s="15">
        <v>3.5748000781051799</v>
      </c>
      <c r="S3882" s="15"/>
      <c r="T3882" s="15"/>
      <c r="U3882" s="15"/>
      <c r="V3882" s="15">
        <v>7.5308494112938602</v>
      </c>
      <c r="W3882" s="15"/>
      <c r="X3882" s="15"/>
      <c r="Y3882" s="15"/>
      <c r="Z3882" s="15">
        <v>3.4225580254569699</v>
      </c>
      <c r="AA3882" s="15"/>
      <c r="AB3882" s="15"/>
      <c r="AC3882" s="15"/>
      <c r="AD3882" s="15">
        <v>-0.62787770467065296</v>
      </c>
      <c r="AE3882" s="84"/>
      <c r="AF3882" s="84">
        <f t="shared" si="121"/>
        <v>10.697796799631778</v>
      </c>
    </row>
    <row r="3883" spans="2:32" x14ac:dyDescent="0.2">
      <c r="B3883" s="83">
        <v>2</v>
      </c>
      <c r="C3883" s="83">
        <v>29</v>
      </c>
      <c r="D3883" s="83">
        <v>15</v>
      </c>
      <c r="E3883" s="83">
        <f t="shared" si="120"/>
        <v>1</v>
      </c>
      <c r="F3883" s="15">
        <v>21.351787160158199</v>
      </c>
      <c r="G3883" s="15"/>
      <c r="H3883" s="15"/>
      <c r="I3883" s="15"/>
      <c r="J3883" s="15">
        <v>19.521928381726099</v>
      </c>
      <c r="K3883" s="15"/>
      <c r="L3883" s="15"/>
      <c r="M3883" s="15"/>
      <c r="N3883" s="15">
        <v>23.0959625607729</v>
      </c>
      <c r="O3883" s="15"/>
      <c r="P3883" s="15"/>
      <c r="Q3883" s="15"/>
      <c r="R3883" s="15">
        <v>5.3911549769490996</v>
      </c>
      <c r="S3883" s="15"/>
      <c r="T3883" s="15"/>
      <c r="U3883" s="15"/>
      <c r="V3883" s="15">
        <v>7.6055999701917196</v>
      </c>
      <c r="W3883" s="15"/>
      <c r="X3883" s="15"/>
      <c r="Y3883" s="15"/>
      <c r="Z3883" s="15">
        <v>1.0765448907464701</v>
      </c>
      <c r="AA3883" s="15"/>
      <c r="AB3883" s="15"/>
      <c r="AC3883" s="15"/>
      <c r="AD3883" s="15">
        <v>-2.7351930260658301</v>
      </c>
      <c r="AE3883" s="84"/>
      <c r="AF3883" s="84">
        <f t="shared" si="121"/>
        <v>10.758254987782665</v>
      </c>
    </row>
    <row r="3884" spans="2:32" x14ac:dyDescent="0.2">
      <c r="B3884" s="83">
        <v>2</v>
      </c>
      <c r="C3884" s="83">
        <v>29</v>
      </c>
      <c r="D3884" s="83">
        <v>16</v>
      </c>
      <c r="E3884" s="83">
        <f t="shared" si="120"/>
        <v>1</v>
      </c>
      <c r="F3884" s="15">
        <v>22.472981484413101</v>
      </c>
      <c r="G3884" s="15"/>
      <c r="H3884" s="15"/>
      <c r="I3884" s="15"/>
      <c r="J3884" s="15">
        <v>22.496737085193399</v>
      </c>
      <c r="K3884" s="15"/>
      <c r="L3884" s="15"/>
      <c r="M3884" s="15"/>
      <c r="N3884" s="15">
        <v>26.8588385766149</v>
      </c>
      <c r="O3884" s="15"/>
      <c r="P3884" s="15"/>
      <c r="Q3884" s="15"/>
      <c r="R3884" s="15">
        <v>13.595715159168</v>
      </c>
      <c r="S3884" s="15"/>
      <c r="T3884" s="15"/>
      <c r="U3884" s="15"/>
      <c r="V3884" s="15">
        <v>19.4127431764752</v>
      </c>
      <c r="W3884" s="15"/>
      <c r="X3884" s="15"/>
      <c r="Y3884" s="15"/>
      <c r="Z3884" s="15">
        <v>7.94462882502377</v>
      </c>
      <c r="AA3884" s="15"/>
      <c r="AB3884" s="15"/>
      <c r="AC3884" s="15"/>
      <c r="AD3884" s="15">
        <v>3.4137123198658199</v>
      </c>
      <c r="AE3884" s="84"/>
      <c r="AF3884" s="84">
        <f t="shared" si="121"/>
        <v>16.599336660964884</v>
      </c>
    </row>
    <row r="3885" spans="2:32" x14ac:dyDescent="0.2">
      <c r="B3885" s="83">
        <v>2</v>
      </c>
      <c r="C3885" s="83">
        <v>29</v>
      </c>
      <c r="D3885" s="83">
        <v>17</v>
      </c>
      <c r="E3885" s="83">
        <f t="shared" si="120"/>
        <v>1</v>
      </c>
      <c r="F3885" s="15">
        <v>23.709108663737801</v>
      </c>
      <c r="G3885" s="15"/>
      <c r="H3885" s="15"/>
      <c r="I3885" s="15"/>
      <c r="J3885" s="15">
        <v>29.2499725141525</v>
      </c>
      <c r="K3885" s="15"/>
      <c r="L3885" s="15"/>
      <c r="M3885" s="15"/>
      <c r="N3885" s="15">
        <v>35.811330030679699</v>
      </c>
      <c r="O3885" s="15"/>
      <c r="P3885" s="15"/>
      <c r="Q3885" s="15"/>
      <c r="R3885" s="15">
        <v>47.930372724890702</v>
      </c>
      <c r="S3885" s="15"/>
      <c r="T3885" s="15"/>
      <c r="U3885" s="15"/>
      <c r="V3885" s="15">
        <v>52.2248313454986</v>
      </c>
      <c r="W3885" s="15"/>
      <c r="X3885" s="15"/>
      <c r="Y3885" s="15"/>
      <c r="Z3885" s="15">
        <v>66.982941524922893</v>
      </c>
      <c r="AA3885" s="15"/>
      <c r="AB3885" s="15"/>
      <c r="AC3885" s="15"/>
      <c r="AD3885" s="15">
        <v>39.671147669166302</v>
      </c>
      <c r="AE3885" s="84"/>
      <c r="AF3885" s="84">
        <f t="shared" si="121"/>
        <v>42.225672067578351</v>
      </c>
    </row>
    <row r="3886" spans="2:32" x14ac:dyDescent="0.2">
      <c r="B3886" s="83">
        <v>2</v>
      </c>
      <c r="C3886" s="83">
        <v>29</v>
      </c>
      <c r="D3886" s="83">
        <v>18</v>
      </c>
      <c r="E3886" s="83">
        <f t="shared" si="120"/>
        <v>1</v>
      </c>
      <c r="F3886" s="15">
        <v>27.6026814339161</v>
      </c>
      <c r="G3886" s="15"/>
      <c r="H3886" s="15"/>
      <c r="I3886" s="15"/>
      <c r="J3886" s="15">
        <v>42.384820834159903</v>
      </c>
      <c r="K3886" s="15"/>
      <c r="L3886" s="15"/>
      <c r="M3886" s="15"/>
      <c r="N3886" s="15">
        <v>53.371668987274198</v>
      </c>
      <c r="O3886" s="15"/>
      <c r="P3886" s="15"/>
      <c r="Q3886" s="15"/>
      <c r="R3886" s="15">
        <v>100.65322200727501</v>
      </c>
      <c r="S3886" s="15"/>
      <c r="T3886" s="15"/>
      <c r="U3886" s="15"/>
      <c r="V3886" s="15">
        <v>131.05662105488801</v>
      </c>
      <c r="W3886" s="15"/>
      <c r="X3886" s="15"/>
      <c r="Y3886" s="15"/>
      <c r="Z3886" s="15">
        <v>145.16901619935001</v>
      </c>
      <c r="AA3886" s="15"/>
      <c r="AB3886" s="15"/>
      <c r="AC3886" s="15"/>
      <c r="AD3886" s="15">
        <v>176.02039630508401</v>
      </c>
      <c r="AE3886" s="84"/>
      <c r="AF3886" s="84">
        <f t="shared" si="121"/>
        <v>96.608346688849593</v>
      </c>
    </row>
    <row r="3887" spans="2:32" x14ac:dyDescent="0.2">
      <c r="B3887" s="83">
        <v>2</v>
      </c>
      <c r="C3887" s="83">
        <v>29</v>
      </c>
      <c r="D3887" s="83">
        <v>19</v>
      </c>
      <c r="E3887" s="83">
        <f t="shared" si="120"/>
        <v>1</v>
      </c>
      <c r="F3887" s="15">
        <v>30.016961512565601</v>
      </c>
      <c r="G3887" s="15"/>
      <c r="H3887" s="15"/>
      <c r="I3887" s="15"/>
      <c r="J3887" s="15">
        <v>38.823177831649801</v>
      </c>
      <c r="K3887" s="15"/>
      <c r="L3887" s="15"/>
      <c r="M3887" s="15"/>
      <c r="N3887" s="15">
        <v>45.738513750791498</v>
      </c>
      <c r="O3887" s="15"/>
      <c r="P3887" s="15"/>
      <c r="Q3887" s="15"/>
      <c r="R3887" s="15">
        <v>71.892055572986607</v>
      </c>
      <c r="S3887" s="15"/>
      <c r="T3887" s="15"/>
      <c r="U3887" s="15"/>
      <c r="V3887" s="15">
        <v>104.079755441904</v>
      </c>
      <c r="W3887" s="15"/>
      <c r="X3887" s="15"/>
      <c r="Y3887" s="15"/>
      <c r="Z3887" s="15">
        <v>157.77710965800301</v>
      </c>
      <c r="AA3887" s="15"/>
      <c r="AB3887" s="15"/>
      <c r="AC3887" s="15"/>
      <c r="AD3887" s="15">
        <v>221.523570747614</v>
      </c>
      <c r="AE3887" s="84"/>
      <c r="AF3887" s="84">
        <f t="shared" si="121"/>
        <v>95.693020645073503</v>
      </c>
    </row>
    <row r="3888" spans="2:32" x14ac:dyDescent="0.2">
      <c r="B3888" s="83">
        <v>2</v>
      </c>
      <c r="C3888" s="83">
        <v>29</v>
      </c>
      <c r="D3888" s="83">
        <v>20</v>
      </c>
      <c r="E3888" s="83">
        <f t="shared" si="120"/>
        <v>1</v>
      </c>
      <c r="F3888" s="15">
        <v>31.660687947750102</v>
      </c>
      <c r="G3888" s="15"/>
      <c r="H3888" s="15"/>
      <c r="I3888" s="15"/>
      <c r="J3888" s="15">
        <v>37.301648475646999</v>
      </c>
      <c r="K3888" s="15"/>
      <c r="L3888" s="15"/>
      <c r="M3888" s="15"/>
      <c r="N3888" s="15">
        <v>43.625657572507897</v>
      </c>
      <c r="O3888" s="15"/>
      <c r="P3888" s="15"/>
      <c r="Q3888" s="15"/>
      <c r="R3888" s="15">
        <v>74.541455266475694</v>
      </c>
      <c r="S3888" s="15"/>
      <c r="T3888" s="15"/>
      <c r="U3888" s="15"/>
      <c r="V3888" s="15">
        <v>103.03359679985</v>
      </c>
      <c r="W3888" s="15"/>
      <c r="X3888" s="15"/>
      <c r="Y3888" s="15"/>
      <c r="Z3888" s="15">
        <v>149.471776756525</v>
      </c>
      <c r="AA3888" s="15"/>
      <c r="AB3888" s="15"/>
      <c r="AC3888" s="15"/>
      <c r="AD3888" s="15">
        <v>202.182253765106</v>
      </c>
      <c r="AE3888" s="84"/>
      <c r="AF3888" s="84">
        <f t="shared" si="121"/>
        <v>91.68815379769454</v>
      </c>
    </row>
    <row r="3889" spans="2:32" x14ac:dyDescent="0.2">
      <c r="B3889" s="83">
        <v>2</v>
      </c>
      <c r="C3889" s="83">
        <v>29</v>
      </c>
      <c r="D3889" s="83">
        <v>21</v>
      </c>
      <c r="E3889" s="83">
        <f t="shared" si="120"/>
        <v>1</v>
      </c>
      <c r="F3889" s="15">
        <v>30.450123601436601</v>
      </c>
      <c r="G3889" s="15"/>
      <c r="H3889" s="15"/>
      <c r="I3889" s="15"/>
      <c r="J3889" s="15">
        <v>34.372442215919499</v>
      </c>
      <c r="K3889" s="15"/>
      <c r="L3889" s="15"/>
      <c r="M3889" s="15"/>
      <c r="N3889" s="15">
        <v>41.841573106288898</v>
      </c>
      <c r="O3889" s="15"/>
      <c r="P3889" s="15"/>
      <c r="Q3889" s="15"/>
      <c r="R3889" s="15">
        <v>64.132654763698596</v>
      </c>
      <c r="S3889" s="15"/>
      <c r="T3889" s="15"/>
      <c r="U3889" s="15"/>
      <c r="V3889" s="15">
        <v>84.365199841737706</v>
      </c>
      <c r="W3889" s="15"/>
      <c r="X3889" s="15"/>
      <c r="Y3889" s="15"/>
      <c r="Z3889" s="15">
        <v>140.481328513622</v>
      </c>
      <c r="AA3889" s="15"/>
      <c r="AB3889" s="15"/>
      <c r="AC3889" s="15"/>
      <c r="AD3889" s="15">
        <v>217.42353051376301</v>
      </c>
      <c r="AE3889" s="84"/>
      <c r="AF3889" s="84">
        <f t="shared" si="121"/>
        <v>87.580978936638047</v>
      </c>
    </row>
    <row r="3890" spans="2:32" x14ac:dyDescent="0.2">
      <c r="B3890" s="83">
        <v>2</v>
      </c>
      <c r="C3890" s="83">
        <v>29</v>
      </c>
      <c r="D3890" s="83">
        <v>22</v>
      </c>
      <c r="E3890" s="83">
        <f t="shared" si="120"/>
        <v>1</v>
      </c>
      <c r="F3890" s="15">
        <v>28.572845460176499</v>
      </c>
      <c r="G3890" s="15"/>
      <c r="H3890" s="15"/>
      <c r="I3890" s="15"/>
      <c r="J3890" s="15">
        <v>33.177518257141102</v>
      </c>
      <c r="K3890" s="15"/>
      <c r="L3890" s="15"/>
      <c r="M3890" s="15"/>
      <c r="N3890" s="15">
        <v>39.660276912212403</v>
      </c>
      <c r="O3890" s="15"/>
      <c r="P3890" s="15"/>
      <c r="Q3890" s="15"/>
      <c r="R3890" s="15">
        <v>59.1258152732849</v>
      </c>
      <c r="S3890" s="15"/>
      <c r="T3890" s="15"/>
      <c r="U3890" s="15"/>
      <c r="V3890" s="15">
        <v>78.485483557224299</v>
      </c>
      <c r="W3890" s="15"/>
      <c r="X3890" s="15"/>
      <c r="Y3890" s="15"/>
      <c r="Z3890" s="15">
        <v>105.42511352992101</v>
      </c>
      <c r="AA3890" s="15"/>
      <c r="AB3890" s="15"/>
      <c r="AC3890" s="15"/>
      <c r="AD3890" s="15">
        <v>206.02492862129199</v>
      </c>
      <c r="AE3890" s="84"/>
      <c r="AF3890" s="84">
        <f t="shared" si="121"/>
        <v>78.638854515893172</v>
      </c>
    </row>
    <row r="3891" spans="2:32" x14ac:dyDescent="0.2">
      <c r="B3891" s="83">
        <v>3</v>
      </c>
      <c r="C3891" s="83">
        <v>1</v>
      </c>
      <c r="D3891" s="83">
        <v>7</v>
      </c>
      <c r="E3891" s="83">
        <f t="shared" si="120"/>
        <v>1</v>
      </c>
      <c r="F3891" s="15">
        <v>17.633146554932001</v>
      </c>
      <c r="G3891" s="15">
        <v>19.824750645312999</v>
      </c>
      <c r="H3891" s="15">
        <v>20.226247639894499</v>
      </c>
      <c r="I3891" s="15">
        <v>20.727701918482801</v>
      </c>
      <c r="J3891" s="15">
        <v>21.160918010950098</v>
      </c>
      <c r="K3891" s="15">
        <v>20.234259757280299</v>
      </c>
      <c r="L3891" s="15">
        <v>22.413809829548001</v>
      </c>
      <c r="M3891" s="15">
        <v>24.745252058029202</v>
      </c>
      <c r="N3891" s="15">
        <v>25.6146978034973</v>
      </c>
      <c r="O3891" s="15">
        <v>29.646535317659399</v>
      </c>
      <c r="P3891" s="15">
        <v>31.839312232255899</v>
      </c>
      <c r="Q3891" s="15">
        <v>31.487724793434101</v>
      </c>
      <c r="R3891" s="15">
        <v>36.068028690576597</v>
      </c>
      <c r="S3891" s="15">
        <v>40.142320515394204</v>
      </c>
      <c r="T3891" s="15">
        <v>36.287394099712401</v>
      </c>
      <c r="U3891" s="15">
        <v>47.742616357088103</v>
      </c>
      <c r="V3891" s="15">
        <v>37.851102993249903</v>
      </c>
      <c r="W3891" s="15">
        <v>36.847843048155298</v>
      </c>
      <c r="X3891" s="15">
        <v>57.135892896056198</v>
      </c>
      <c r="Y3891" s="15">
        <v>56.917082818269698</v>
      </c>
      <c r="Z3891" s="15">
        <v>56.455345792770402</v>
      </c>
      <c r="AA3891" s="15">
        <v>63.513506700754199</v>
      </c>
      <c r="AB3891" s="15">
        <v>44.417449080616201</v>
      </c>
      <c r="AC3891" s="15">
        <v>15.699378588557201</v>
      </c>
      <c r="AD3891" s="15">
        <v>69.139698228150607</v>
      </c>
      <c r="AE3891" s="84">
        <v>65.062867777973395</v>
      </c>
      <c r="AF3891" s="84">
        <f t="shared" si="121"/>
        <v>36.493649390330809</v>
      </c>
    </row>
    <row r="3892" spans="2:32" x14ac:dyDescent="0.2">
      <c r="B3892" s="83">
        <v>3</v>
      </c>
      <c r="C3892" s="83">
        <v>1</v>
      </c>
      <c r="D3892" s="83">
        <v>8</v>
      </c>
      <c r="E3892" s="83">
        <f t="shared" si="120"/>
        <v>1</v>
      </c>
      <c r="F3892" s="15">
        <v>16.1842751550078</v>
      </c>
      <c r="G3892" s="15">
        <v>17.218906768186802</v>
      </c>
      <c r="H3892" s="15">
        <v>19.988408467769599</v>
      </c>
      <c r="I3892" s="15">
        <v>18.599805950045599</v>
      </c>
      <c r="J3892" s="15">
        <v>19.628495531812298</v>
      </c>
      <c r="K3892" s="15">
        <v>15.4030397832692</v>
      </c>
      <c r="L3892" s="15">
        <v>8.3403315725028495</v>
      </c>
      <c r="M3892" s="15">
        <v>18.2965428771079</v>
      </c>
      <c r="N3892" s="15">
        <v>20.3205410126746</v>
      </c>
      <c r="O3892" s="15">
        <v>19.183790112033499</v>
      </c>
      <c r="P3892" s="15">
        <v>24.014841966569399</v>
      </c>
      <c r="Q3892" s="15">
        <v>11.977573801901199</v>
      </c>
      <c r="R3892" s="15">
        <v>15.482784253731401</v>
      </c>
      <c r="S3892" s="15">
        <v>24.8840335197449</v>
      </c>
      <c r="T3892" s="15">
        <v>15.860202670037699</v>
      </c>
      <c r="U3892" s="15">
        <v>13.459167345538701</v>
      </c>
      <c r="V3892" s="15">
        <v>2.8923092117905602</v>
      </c>
      <c r="W3892" s="15">
        <v>-3.9235248613506601</v>
      </c>
      <c r="X3892" s="15">
        <v>6.7642418301105502</v>
      </c>
      <c r="Y3892" s="15">
        <v>8.3682945226207401</v>
      </c>
      <c r="Z3892" s="15">
        <v>-1.37448995669186</v>
      </c>
      <c r="AA3892" s="15">
        <v>4.5772573755085499</v>
      </c>
      <c r="AB3892" s="15">
        <v>-7.1588877766039198</v>
      </c>
      <c r="AC3892" s="15">
        <v>-9.0012406160831393</v>
      </c>
      <c r="AD3892" s="15">
        <v>-3.9570683816466499</v>
      </c>
      <c r="AE3892" s="84">
        <v>-4.8046591127328604</v>
      </c>
      <c r="AF3892" s="84">
        <f t="shared" si="121"/>
        <v>10.431729731648263</v>
      </c>
    </row>
    <row r="3893" spans="2:32" x14ac:dyDescent="0.2">
      <c r="B3893" s="83">
        <v>3</v>
      </c>
      <c r="C3893" s="83">
        <v>1</v>
      </c>
      <c r="D3893" s="83">
        <v>9</v>
      </c>
      <c r="E3893" s="83">
        <f t="shared" si="120"/>
        <v>1</v>
      </c>
      <c r="F3893" s="15">
        <v>18.521032197356199</v>
      </c>
      <c r="G3893" s="15">
        <v>16.3074891278725</v>
      </c>
      <c r="H3893" s="15">
        <v>18.014643654048399</v>
      </c>
      <c r="I3893" s="15">
        <v>15.9942023207843</v>
      </c>
      <c r="J3893" s="15">
        <v>17.1658146552593</v>
      </c>
      <c r="K3893" s="15">
        <v>10.839035550866299</v>
      </c>
      <c r="L3893" s="15">
        <v>3.62142111219466</v>
      </c>
      <c r="M3893" s="15">
        <v>11.591129325002401</v>
      </c>
      <c r="N3893" s="15">
        <v>12.2761116202027</v>
      </c>
      <c r="O3893" s="15">
        <v>7.6844590886086204</v>
      </c>
      <c r="P3893" s="15">
        <v>12.8883772561848</v>
      </c>
      <c r="Q3893" s="15">
        <v>1.3417262856960299</v>
      </c>
      <c r="R3893" s="15">
        <v>4.9541833404004603</v>
      </c>
      <c r="S3893" s="15">
        <v>3.1489234270751498</v>
      </c>
      <c r="T3893" s="15">
        <v>2.48997892689705</v>
      </c>
      <c r="U3893" s="15">
        <v>-0.89869879801571395</v>
      </c>
      <c r="V3893" s="15">
        <v>-2.4502451258748801</v>
      </c>
      <c r="W3893" s="15">
        <v>-3.90638060611486</v>
      </c>
      <c r="X3893" s="15">
        <v>4.9793602111339599</v>
      </c>
      <c r="Y3893" s="15">
        <v>-1.7965543195381799</v>
      </c>
      <c r="Z3893" s="15">
        <v>-7.3073254612088201</v>
      </c>
      <c r="AA3893" s="15">
        <v>3.4590149936266197E-2</v>
      </c>
      <c r="AB3893" s="15">
        <v>-8.2317394798994101</v>
      </c>
      <c r="AC3893" s="15">
        <v>-9.0218211938114798</v>
      </c>
      <c r="AD3893" s="15">
        <v>-8.0680773062109896</v>
      </c>
      <c r="AE3893" s="84">
        <v>-5.0520679106265298</v>
      </c>
      <c r="AF3893" s="84">
        <f t="shared" si="121"/>
        <v>4.4276756941622377</v>
      </c>
    </row>
    <row r="3894" spans="2:32" x14ac:dyDescent="0.2">
      <c r="B3894" s="83">
        <v>3</v>
      </c>
      <c r="C3894" s="83">
        <v>1</v>
      </c>
      <c r="D3894" s="83">
        <v>10</v>
      </c>
      <c r="E3894" s="83">
        <f t="shared" si="120"/>
        <v>1</v>
      </c>
      <c r="F3894" s="15">
        <v>22.1684613209069</v>
      </c>
      <c r="G3894" s="15">
        <v>16.483625610074601</v>
      </c>
      <c r="H3894" s="15">
        <v>17.588574509382202</v>
      </c>
      <c r="I3894" s="15">
        <v>15.1494324338585</v>
      </c>
      <c r="J3894" s="15">
        <v>15.1665393230319</v>
      </c>
      <c r="K3894" s="15">
        <v>9.4241239778995496</v>
      </c>
      <c r="L3894" s="15">
        <v>4.4112814574143897</v>
      </c>
      <c r="M3894" s="15">
        <v>12.296798551783001</v>
      </c>
      <c r="N3894" s="15">
        <v>10.143110841706401</v>
      </c>
      <c r="O3894" s="15">
        <v>6.2238437636494597</v>
      </c>
      <c r="P3894" s="15">
        <v>9.1693243783563396</v>
      </c>
      <c r="Q3894" s="15">
        <v>1.0809863307252501</v>
      </c>
      <c r="R3894" s="15">
        <v>6.33966387113556</v>
      </c>
      <c r="S3894" s="15">
        <v>6.3801318883895897E-2</v>
      </c>
      <c r="T3894" s="15">
        <v>4.1932122377604202</v>
      </c>
      <c r="U3894" s="15">
        <v>-0.53394796706736103</v>
      </c>
      <c r="V3894" s="15">
        <v>-4.3159746220111801</v>
      </c>
      <c r="W3894" s="15">
        <v>-5.4419387079477302</v>
      </c>
      <c r="X3894" s="15">
        <v>1.04608198384941</v>
      </c>
      <c r="Y3894" s="15">
        <v>-5.0989901985824098</v>
      </c>
      <c r="Z3894" s="15">
        <v>-9.17222960954998</v>
      </c>
      <c r="AA3894" s="15">
        <v>-7.1586834479868404</v>
      </c>
      <c r="AB3894" s="15">
        <v>-10.301344075629499</v>
      </c>
      <c r="AC3894" s="15">
        <v>-10.6927653602259</v>
      </c>
      <c r="AD3894" s="15">
        <v>-11.0332809422016</v>
      </c>
      <c r="AE3894" s="84">
        <v>-8.5203461579084401</v>
      </c>
      <c r="AF3894" s="84">
        <f t="shared" si="121"/>
        <v>3.026129262357955</v>
      </c>
    </row>
    <row r="3895" spans="2:32" x14ac:dyDescent="0.2">
      <c r="B3895" s="83">
        <v>3</v>
      </c>
      <c r="C3895" s="83">
        <v>1</v>
      </c>
      <c r="D3895" s="83">
        <v>11</v>
      </c>
      <c r="E3895" s="83">
        <f t="shared" si="120"/>
        <v>1</v>
      </c>
      <c r="F3895" s="15">
        <v>23.0286135612428</v>
      </c>
      <c r="G3895" s="15">
        <v>14.080922882832899</v>
      </c>
      <c r="H3895" s="15">
        <v>14.6376884049773</v>
      </c>
      <c r="I3895" s="15">
        <v>12.083440947547601</v>
      </c>
      <c r="J3895" s="15">
        <v>14.310412096991699</v>
      </c>
      <c r="K3895" s="15">
        <v>9.2603638314157699</v>
      </c>
      <c r="L3895" s="15">
        <v>4.3019677046835403</v>
      </c>
      <c r="M3895" s="15">
        <v>11.664796676926301</v>
      </c>
      <c r="N3895" s="15">
        <v>9.3205329341888401</v>
      </c>
      <c r="O3895" s="15">
        <v>6.5432262289226104</v>
      </c>
      <c r="P3895" s="15">
        <v>8.7874007205963096</v>
      </c>
      <c r="Q3895" s="15">
        <v>1.40856738638878</v>
      </c>
      <c r="R3895" s="15">
        <v>6.04641753339767</v>
      </c>
      <c r="S3895" s="15">
        <v>-1.44549090151489</v>
      </c>
      <c r="T3895" s="15">
        <v>1.15160427574813</v>
      </c>
      <c r="U3895" s="15">
        <v>-2.0853574500232899</v>
      </c>
      <c r="V3895" s="15">
        <v>-3.2166347326040299</v>
      </c>
      <c r="W3895" s="15">
        <v>-4.4133160316348103</v>
      </c>
      <c r="X3895" s="15">
        <v>0.12745334666967401</v>
      </c>
      <c r="Y3895" s="15">
        <v>-6.0924205602109396</v>
      </c>
      <c r="Z3895" s="15">
        <v>-9.8376999409012509</v>
      </c>
      <c r="AA3895" s="15">
        <v>-8.97475319582224</v>
      </c>
      <c r="AB3895" s="15">
        <v>-10.388950509369399</v>
      </c>
      <c r="AC3895" s="15">
        <v>-10.557349642872801</v>
      </c>
      <c r="AD3895" s="15">
        <v>-11.450391956225999</v>
      </c>
      <c r="AE3895" s="84">
        <v>-10.814232094287901</v>
      </c>
      <c r="AF3895" s="84">
        <f t="shared" si="121"/>
        <v>2.2106465968100903</v>
      </c>
    </row>
    <row r="3896" spans="2:32" x14ac:dyDescent="0.2">
      <c r="B3896" s="83">
        <v>3</v>
      </c>
      <c r="C3896" s="83">
        <v>1</v>
      </c>
      <c r="D3896" s="83">
        <v>12</v>
      </c>
      <c r="E3896" s="83">
        <f t="shared" si="120"/>
        <v>1</v>
      </c>
      <c r="F3896" s="15">
        <v>22.8415303955078</v>
      </c>
      <c r="G3896" s="15">
        <v>14.4677129440798</v>
      </c>
      <c r="H3896" s="15">
        <v>13.9057983037233</v>
      </c>
      <c r="I3896" s="15">
        <v>11.481458896897699</v>
      </c>
      <c r="J3896" s="15">
        <v>13.9228432578146</v>
      </c>
      <c r="K3896" s="15">
        <v>8.9951682233884895</v>
      </c>
      <c r="L3896" s="15">
        <v>4.0886916122436503</v>
      </c>
      <c r="M3896" s="15">
        <v>12.2463448595777</v>
      </c>
      <c r="N3896" s="15">
        <v>7.8431001503542097</v>
      </c>
      <c r="O3896" s="15">
        <v>4.08396269206703</v>
      </c>
      <c r="P3896" s="15">
        <v>6.6386611194312604</v>
      </c>
      <c r="Q3896" s="15">
        <v>-1.49983247053623</v>
      </c>
      <c r="R3896" s="15">
        <v>4.8289878647774502</v>
      </c>
      <c r="S3896" s="15">
        <v>-3.3816819003969401</v>
      </c>
      <c r="T3896" s="15">
        <v>-1.0224624456912299</v>
      </c>
      <c r="U3896" s="15">
        <v>-4.7646737565323702</v>
      </c>
      <c r="V3896" s="15">
        <v>-6.4016829625070102</v>
      </c>
      <c r="W3896" s="15">
        <v>-6.7497084214687302</v>
      </c>
      <c r="X3896" s="15">
        <v>-3.04394568243297</v>
      </c>
      <c r="Y3896" s="15">
        <v>-8.2482970361262602</v>
      </c>
      <c r="Z3896" s="15">
        <v>-11.0842848350406</v>
      </c>
      <c r="AA3896" s="15">
        <v>-9.5476008190512704</v>
      </c>
      <c r="AB3896" s="15">
        <v>-11.780249261617699</v>
      </c>
      <c r="AC3896" s="15">
        <v>-11.628360127449</v>
      </c>
      <c r="AD3896" s="15">
        <v>-12.489587896347</v>
      </c>
      <c r="AE3896" s="84">
        <v>-11.9339271245003</v>
      </c>
      <c r="AF3896" s="84">
        <f t="shared" si="121"/>
        <v>0.8372294453909751</v>
      </c>
    </row>
    <row r="3897" spans="2:32" x14ac:dyDescent="0.2">
      <c r="B3897" s="83">
        <v>3</v>
      </c>
      <c r="C3897" s="83">
        <v>1</v>
      </c>
      <c r="D3897" s="83">
        <v>13</v>
      </c>
      <c r="E3897" s="83">
        <f t="shared" si="120"/>
        <v>1</v>
      </c>
      <c r="F3897" s="15">
        <v>20.680522376656501</v>
      </c>
      <c r="G3897" s="15">
        <v>14.681354223313701</v>
      </c>
      <c r="H3897" s="15">
        <v>14.2786400659978</v>
      </c>
      <c r="I3897" s="15">
        <v>11.5362125554197</v>
      </c>
      <c r="J3897" s="15">
        <v>14.168381833113701</v>
      </c>
      <c r="K3897" s="15">
        <v>10.129105135515299</v>
      </c>
      <c r="L3897" s="15">
        <v>4.8588866371288901</v>
      </c>
      <c r="M3897" s="15">
        <v>13.102199541106801</v>
      </c>
      <c r="N3897" s="15">
        <v>8.4227720734924105</v>
      </c>
      <c r="O3897" s="15">
        <v>3.9889533375948698</v>
      </c>
      <c r="P3897" s="15">
        <v>6.42122209885716</v>
      </c>
      <c r="Q3897" s="15">
        <v>-1.64058395309746</v>
      </c>
      <c r="R3897" s="15">
        <v>5.8916004944890696</v>
      </c>
      <c r="S3897" s="15">
        <v>-2.6043478195704499</v>
      </c>
      <c r="T3897" s="15">
        <v>-0.29245251521468202</v>
      </c>
      <c r="U3897" s="15">
        <v>-6.0414416102916002</v>
      </c>
      <c r="V3897" s="15">
        <v>-7.2063629456162497</v>
      </c>
      <c r="W3897" s="15">
        <v>-8.1727575073102496</v>
      </c>
      <c r="X3897" s="15">
        <v>-3.7310041335523101</v>
      </c>
      <c r="Y3897" s="15">
        <v>-7.8896440651044202</v>
      </c>
      <c r="Z3897" s="15">
        <v>-11.4302262026668</v>
      </c>
      <c r="AA3897" s="15">
        <v>-10.3263018867671</v>
      </c>
      <c r="AB3897" s="15">
        <v>-11.9291489810348</v>
      </c>
      <c r="AC3897" s="15">
        <v>-12.4001332302094</v>
      </c>
      <c r="AD3897" s="15">
        <v>-12.292986395359</v>
      </c>
      <c r="AE3897" s="84">
        <v>-10.9530250682831</v>
      </c>
      <c r="AF3897" s="84">
        <f t="shared" si="121"/>
        <v>0.81728592533108779</v>
      </c>
    </row>
    <row r="3898" spans="2:32" x14ac:dyDescent="0.2">
      <c r="B3898" s="83">
        <v>3</v>
      </c>
      <c r="C3898" s="83">
        <v>1</v>
      </c>
      <c r="D3898" s="83">
        <v>14</v>
      </c>
      <c r="E3898" s="83">
        <f t="shared" si="120"/>
        <v>1</v>
      </c>
      <c r="F3898" s="15">
        <v>20.6738749382794</v>
      </c>
      <c r="G3898" s="15">
        <v>14.948828235893201</v>
      </c>
      <c r="H3898" s="15">
        <v>14.265221230745301</v>
      </c>
      <c r="I3898" s="15">
        <v>13.1754480356276</v>
      </c>
      <c r="J3898" s="15">
        <v>14.0212667482048</v>
      </c>
      <c r="K3898" s="15">
        <v>10.5918099650145</v>
      </c>
      <c r="L3898" s="15">
        <v>5.2175158107727801</v>
      </c>
      <c r="M3898" s="15">
        <v>12.9634334835866</v>
      </c>
      <c r="N3898" s="15">
        <v>9.9431677679717492</v>
      </c>
      <c r="O3898" s="15">
        <v>4.7014310170113998</v>
      </c>
      <c r="P3898" s="15">
        <v>7.1884300789087998</v>
      </c>
      <c r="Q3898" s="15">
        <v>-2.2164946611821699</v>
      </c>
      <c r="R3898" s="15">
        <v>5.5578339284658398</v>
      </c>
      <c r="S3898" s="15">
        <v>-3.32800255396217</v>
      </c>
      <c r="T3898" s="15">
        <v>-0.135811062147841</v>
      </c>
      <c r="U3898" s="15">
        <v>-5.0718107058107904</v>
      </c>
      <c r="V3898" s="15">
        <v>-7.6388074572980402</v>
      </c>
      <c r="W3898" s="15">
        <v>-7.4799654603004502</v>
      </c>
      <c r="X3898" s="15">
        <v>-3.31341249357164</v>
      </c>
      <c r="Y3898" s="15">
        <v>-9.0673323255069604</v>
      </c>
      <c r="Z3898" s="15">
        <v>-11.1579665286541</v>
      </c>
      <c r="AA3898" s="15">
        <v>-9.1334274393618102</v>
      </c>
      <c r="AB3898" s="15">
        <v>-12.1004627387524</v>
      </c>
      <c r="AC3898" s="15">
        <v>-12.0248060212135</v>
      </c>
      <c r="AD3898" s="15">
        <v>-12.7990313782692</v>
      </c>
      <c r="AE3898" s="84">
        <v>-11.5359315447807</v>
      </c>
      <c r="AF3898" s="84">
        <f t="shared" si="121"/>
        <v>1.0094230334488541</v>
      </c>
    </row>
    <row r="3899" spans="2:32" x14ac:dyDescent="0.2">
      <c r="B3899" s="83">
        <v>3</v>
      </c>
      <c r="C3899" s="83">
        <v>1</v>
      </c>
      <c r="D3899" s="83">
        <v>15</v>
      </c>
      <c r="E3899" s="83">
        <f t="shared" si="120"/>
        <v>1</v>
      </c>
      <c r="F3899" s="15">
        <v>18.313024213671699</v>
      </c>
      <c r="G3899" s="15">
        <v>15.998725912885</v>
      </c>
      <c r="H3899" s="15">
        <v>16.158587944448001</v>
      </c>
      <c r="I3899" s="15">
        <v>13.8099225762933</v>
      </c>
      <c r="J3899" s="15">
        <v>16.6662536370903</v>
      </c>
      <c r="K3899" s="15">
        <v>11.9080670100227</v>
      </c>
      <c r="L3899" s="15">
        <v>6.2642969577950396</v>
      </c>
      <c r="M3899" s="15">
        <v>13.557372882358701</v>
      </c>
      <c r="N3899" s="15">
        <v>10.6295319766998</v>
      </c>
      <c r="O3899" s="15">
        <v>6.1729916231334201</v>
      </c>
      <c r="P3899" s="15">
        <v>10.280537906512601</v>
      </c>
      <c r="Q3899" s="15">
        <v>-0.93337597896158697</v>
      </c>
      <c r="R3899" s="15">
        <v>6.0589643932469199</v>
      </c>
      <c r="S3899" s="15">
        <v>-2.48767749813199</v>
      </c>
      <c r="T3899" s="15">
        <v>-4.8512910977006003E-2</v>
      </c>
      <c r="U3899" s="15">
        <v>-5.0906727017425002</v>
      </c>
      <c r="V3899" s="15">
        <v>-7.8022178023010502</v>
      </c>
      <c r="W3899" s="15">
        <v>-7.8304106248915204</v>
      </c>
      <c r="X3899" s="15">
        <v>-3.2380321250781399</v>
      </c>
      <c r="Y3899" s="15">
        <v>-9.17068069663644</v>
      </c>
      <c r="Z3899" s="15">
        <v>-11.2785959695578</v>
      </c>
      <c r="AA3899" s="15">
        <v>-9.5201274433731999</v>
      </c>
      <c r="AB3899" s="15">
        <v>-12.2828709001541</v>
      </c>
      <c r="AC3899" s="15">
        <v>-12.2933052210808</v>
      </c>
      <c r="AD3899" s="15">
        <v>-12.801653229236599</v>
      </c>
      <c r="AE3899" s="84">
        <v>-11.4918028087616</v>
      </c>
      <c r="AF3899" s="84">
        <f t="shared" si="121"/>
        <v>1.5210900432028145</v>
      </c>
    </row>
    <row r="3900" spans="2:32" x14ac:dyDescent="0.2">
      <c r="B3900" s="83">
        <v>3</v>
      </c>
      <c r="C3900" s="83">
        <v>1</v>
      </c>
      <c r="D3900" s="83">
        <v>16</v>
      </c>
      <c r="E3900" s="83">
        <f t="shared" si="120"/>
        <v>1</v>
      </c>
      <c r="F3900" s="15">
        <v>17.991865511775</v>
      </c>
      <c r="G3900" s="15">
        <v>18.058263031011101</v>
      </c>
      <c r="H3900" s="15">
        <v>17.1846441955492</v>
      </c>
      <c r="I3900" s="15">
        <v>15.7635742265359</v>
      </c>
      <c r="J3900" s="15">
        <v>18.121215965866998</v>
      </c>
      <c r="K3900" s="15">
        <v>11.727267551860299</v>
      </c>
      <c r="L3900" s="15">
        <v>9.1767250023558695</v>
      </c>
      <c r="M3900" s="15">
        <v>18.106736465454102</v>
      </c>
      <c r="N3900" s="15">
        <v>14.885976054653501</v>
      </c>
      <c r="O3900" s="15">
        <v>10.545694733426</v>
      </c>
      <c r="P3900" s="15">
        <v>15.275289451032901</v>
      </c>
      <c r="Q3900" s="15">
        <v>-0.12600369173288301</v>
      </c>
      <c r="R3900" s="15">
        <v>11.8120494533703</v>
      </c>
      <c r="S3900" s="15">
        <v>0.62339693535864305</v>
      </c>
      <c r="T3900" s="15">
        <v>2.57980149228871</v>
      </c>
      <c r="U3900" s="15">
        <v>-2.1300154518485099</v>
      </c>
      <c r="V3900" s="15">
        <v>-7.5933727260678996</v>
      </c>
      <c r="W3900" s="15">
        <v>-7.0892481579482602</v>
      </c>
      <c r="X3900" s="15">
        <v>2.0863013665750598</v>
      </c>
      <c r="Y3900" s="15">
        <v>-8.00981072857976</v>
      </c>
      <c r="Z3900" s="15">
        <v>-10.3071737938821</v>
      </c>
      <c r="AA3900" s="15">
        <v>-9.2724558012336509</v>
      </c>
      <c r="AB3900" s="15">
        <v>-12.0189375821352</v>
      </c>
      <c r="AC3900" s="15">
        <v>-11.4812705054283</v>
      </c>
      <c r="AD3900" s="15">
        <v>-12.3895248785019</v>
      </c>
      <c r="AE3900" s="84">
        <v>-11.282296738386201</v>
      </c>
      <c r="AF3900" s="84">
        <f t="shared" si="121"/>
        <v>3.5476419762064952</v>
      </c>
    </row>
    <row r="3901" spans="2:32" x14ac:dyDescent="0.2">
      <c r="B3901" s="83">
        <v>3</v>
      </c>
      <c r="C3901" s="83">
        <v>1</v>
      </c>
      <c r="D3901" s="83">
        <v>17</v>
      </c>
      <c r="E3901" s="83">
        <f t="shared" si="120"/>
        <v>1</v>
      </c>
      <c r="F3901" s="15">
        <v>20.2618261018991</v>
      </c>
      <c r="G3901" s="15">
        <v>21.801070918579999</v>
      </c>
      <c r="H3901" s="15">
        <v>21.397084331989301</v>
      </c>
      <c r="I3901" s="15">
        <v>23.545859972000098</v>
      </c>
      <c r="J3901" s="15">
        <v>22.884925016403201</v>
      </c>
      <c r="K3901" s="15">
        <v>20.7942685496621</v>
      </c>
      <c r="L3901" s="15">
        <v>30.118575927637501</v>
      </c>
      <c r="M3901" s="15">
        <v>32.371284830153002</v>
      </c>
      <c r="N3901" s="15">
        <v>30.7013681004643</v>
      </c>
      <c r="O3901" s="15">
        <v>33.414295746564903</v>
      </c>
      <c r="P3901" s="15">
        <v>33.243054196596098</v>
      </c>
      <c r="Q3901" s="15">
        <v>13.9211154348999</v>
      </c>
      <c r="R3901" s="15">
        <v>39.139087905049301</v>
      </c>
      <c r="S3901" s="15">
        <v>25.659306917428999</v>
      </c>
      <c r="T3901" s="15">
        <v>25.644416020184799</v>
      </c>
      <c r="U3901" s="15">
        <v>19.0885747409761</v>
      </c>
      <c r="V3901" s="15">
        <v>-1.2512433508038501</v>
      </c>
      <c r="W3901" s="15">
        <v>-3.7651827996522198</v>
      </c>
      <c r="X3901" s="15">
        <v>25.96109632257</v>
      </c>
      <c r="Y3901" s="15">
        <v>-1.2708418720588099</v>
      </c>
      <c r="Z3901" s="15">
        <v>-6.4488857671022402</v>
      </c>
      <c r="AA3901" s="15">
        <v>1.5650757558047801</v>
      </c>
      <c r="AB3901" s="15">
        <v>-11.1485981675982</v>
      </c>
      <c r="AC3901" s="15">
        <v>-11.5396841644049</v>
      </c>
      <c r="AD3901" s="15">
        <v>-11.2335340441465</v>
      </c>
      <c r="AE3901" s="84">
        <v>-6.6226763534843904</v>
      </c>
      <c r="AF3901" s="84">
        <f t="shared" si="121"/>
        <v>14.931986164215859</v>
      </c>
    </row>
    <row r="3902" spans="2:32" x14ac:dyDescent="0.2">
      <c r="B3902" s="83">
        <v>3</v>
      </c>
      <c r="C3902" s="83">
        <v>1</v>
      </c>
      <c r="D3902" s="83">
        <v>18</v>
      </c>
      <c r="E3902" s="83">
        <f t="shared" si="120"/>
        <v>1</v>
      </c>
      <c r="F3902" s="15">
        <v>22.305395856976499</v>
      </c>
      <c r="G3902" s="15">
        <v>30.551438376099298</v>
      </c>
      <c r="H3902" s="15">
        <v>33.871140039444001</v>
      </c>
      <c r="I3902" s="15">
        <v>39.026280997753098</v>
      </c>
      <c r="J3902" s="15">
        <v>35.488697165966002</v>
      </c>
      <c r="K3902" s="15">
        <v>36.914079811573004</v>
      </c>
      <c r="L3902" s="15">
        <v>59.732872816562697</v>
      </c>
      <c r="M3902" s="15">
        <v>46.700071095228203</v>
      </c>
      <c r="N3902" s="15">
        <v>59.874668175697302</v>
      </c>
      <c r="O3902" s="15">
        <v>70.152009866237606</v>
      </c>
      <c r="P3902" s="15">
        <v>61.576955653190602</v>
      </c>
      <c r="Q3902" s="15">
        <v>73.2547361013889</v>
      </c>
      <c r="R3902" s="15">
        <v>72.9306571867466</v>
      </c>
      <c r="S3902" s="15">
        <v>94.234855060815804</v>
      </c>
      <c r="T3902" s="15">
        <v>91.367809268713003</v>
      </c>
      <c r="U3902" s="15">
        <v>101.129262798309</v>
      </c>
      <c r="V3902" s="15">
        <v>65.452937943935396</v>
      </c>
      <c r="W3902" s="15">
        <v>65.175065662860902</v>
      </c>
      <c r="X3902" s="15">
        <v>87.096531170844997</v>
      </c>
      <c r="Y3902" s="15">
        <v>73.801406151056298</v>
      </c>
      <c r="Z3902" s="15">
        <v>60.710007225096199</v>
      </c>
      <c r="AA3902" s="15">
        <v>62.437629815965899</v>
      </c>
      <c r="AB3902" s="15">
        <v>27.313143029957999</v>
      </c>
      <c r="AC3902" s="15">
        <v>32.2002982696891</v>
      </c>
      <c r="AD3902" s="15">
        <v>52.997230385717003</v>
      </c>
      <c r="AE3902" s="84">
        <v>56.7719971716404</v>
      </c>
      <c r="AF3902" s="84">
        <f t="shared" si="121"/>
        <v>58.194891426825606</v>
      </c>
    </row>
    <row r="3903" spans="2:32" x14ac:dyDescent="0.2">
      <c r="B3903" s="83">
        <v>3</v>
      </c>
      <c r="C3903" s="83">
        <v>1</v>
      </c>
      <c r="D3903" s="83">
        <v>19</v>
      </c>
      <c r="E3903" s="83">
        <f t="shared" si="120"/>
        <v>1</v>
      </c>
      <c r="F3903" s="15">
        <v>27.1640680997372</v>
      </c>
      <c r="G3903" s="15">
        <v>33.540147059929801</v>
      </c>
      <c r="H3903" s="15">
        <v>38.141145891189602</v>
      </c>
      <c r="I3903" s="15">
        <v>46.044299088001303</v>
      </c>
      <c r="J3903" s="15">
        <v>35.042386204004302</v>
      </c>
      <c r="K3903" s="15">
        <v>38.806430563449901</v>
      </c>
      <c r="L3903" s="15">
        <v>82.180317119359998</v>
      </c>
      <c r="M3903" s="15">
        <v>49.363635283470202</v>
      </c>
      <c r="N3903" s="15">
        <v>64.660489506959905</v>
      </c>
      <c r="O3903" s="15">
        <v>71.982187348842601</v>
      </c>
      <c r="P3903" s="15">
        <v>55.233255974292803</v>
      </c>
      <c r="Q3903" s="15">
        <v>104.470185323</v>
      </c>
      <c r="R3903" s="15">
        <v>70.057441446304296</v>
      </c>
      <c r="S3903" s="15">
        <v>112.630324346066</v>
      </c>
      <c r="T3903" s="15">
        <v>103.984063741207</v>
      </c>
      <c r="U3903" s="15">
        <v>125.656469733238</v>
      </c>
      <c r="V3903" s="15">
        <v>117.24709663033499</v>
      </c>
      <c r="W3903" s="15">
        <v>98.185158336401003</v>
      </c>
      <c r="X3903" s="15">
        <v>110.660857200384</v>
      </c>
      <c r="Y3903" s="15">
        <v>119.684676780701</v>
      </c>
      <c r="Z3903" s="15">
        <v>110.909903044462</v>
      </c>
      <c r="AA3903" s="15">
        <v>93.627942572832097</v>
      </c>
      <c r="AB3903" s="15">
        <v>73.328114219933795</v>
      </c>
      <c r="AC3903" s="15">
        <v>72.932465513467804</v>
      </c>
      <c r="AD3903" s="15">
        <v>104.757412680626</v>
      </c>
      <c r="AE3903" s="84">
        <v>100.810365212679</v>
      </c>
      <c r="AF3903" s="84">
        <f t="shared" si="121"/>
        <v>79.273109189264403</v>
      </c>
    </row>
    <row r="3904" spans="2:32" x14ac:dyDescent="0.2">
      <c r="B3904" s="83">
        <v>3</v>
      </c>
      <c r="C3904" s="83">
        <v>1</v>
      </c>
      <c r="D3904" s="83">
        <v>20</v>
      </c>
      <c r="E3904" s="83">
        <f t="shared" si="120"/>
        <v>1</v>
      </c>
      <c r="F3904" s="15">
        <v>29.9847411644459</v>
      </c>
      <c r="G3904" s="15">
        <v>31.311545531668799</v>
      </c>
      <c r="H3904" s="15">
        <v>32.645096095085101</v>
      </c>
      <c r="I3904" s="15">
        <v>34.6141004562378</v>
      </c>
      <c r="J3904" s="15">
        <v>30.1556989476681</v>
      </c>
      <c r="K3904" s="15">
        <v>30.871734876632701</v>
      </c>
      <c r="L3904" s="15">
        <v>50.025958388090103</v>
      </c>
      <c r="M3904" s="15">
        <v>41.372703959703401</v>
      </c>
      <c r="N3904" s="15">
        <v>48.869873371839503</v>
      </c>
      <c r="O3904" s="15">
        <v>54.474680749654802</v>
      </c>
      <c r="P3904" s="15">
        <v>49.290357381343803</v>
      </c>
      <c r="Q3904" s="15">
        <v>63.694516478061701</v>
      </c>
      <c r="R3904" s="15">
        <v>67.099403096437499</v>
      </c>
      <c r="S3904" s="15">
        <v>103.764857530594</v>
      </c>
      <c r="T3904" s="15">
        <v>102.723754614592</v>
      </c>
      <c r="U3904" s="15">
        <v>119.0596770401</v>
      </c>
      <c r="V3904" s="15">
        <v>91.005785870075201</v>
      </c>
      <c r="W3904" s="15">
        <v>88.213483509778996</v>
      </c>
      <c r="X3904" s="15">
        <v>105.2057977314</v>
      </c>
      <c r="Y3904" s="15">
        <v>112.68679332351699</v>
      </c>
      <c r="Z3904" s="15">
        <v>97.524311406135595</v>
      </c>
      <c r="AA3904" s="15">
        <v>80.111197225093804</v>
      </c>
      <c r="AB3904" s="15">
        <v>74.173464335799196</v>
      </c>
      <c r="AC3904" s="15">
        <v>78.134151912093202</v>
      </c>
      <c r="AD3904" s="15">
        <v>104.055627491891</v>
      </c>
      <c r="AE3904" s="84">
        <v>102.003060684443</v>
      </c>
      <c r="AF3904" s="84">
        <f t="shared" si="121"/>
        <v>70.118168198937781</v>
      </c>
    </row>
    <row r="3905" spans="2:32" x14ac:dyDescent="0.2">
      <c r="B3905" s="83">
        <v>3</v>
      </c>
      <c r="C3905" s="83">
        <v>1</v>
      </c>
      <c r="D3905" s="83">
        <v>21</v>
      </c>
      <c r="E3905" s="83">
        <f t="shared" si="120"/>
        <v>1</v>
      </c>
      <c r="F3905" s="15">
        <v>29.4736011908054</v>
      </c>
      <c r="G3905" s="15">
        <v>28.460810645849602</v>
      </c>
      <c r="H3905" s="15">
        <v>29.228899352312101</v>
      </c>
      <c r="I3905" s="15">
        <v>30.037550418138501</v>
      </c>
      <c r="J3905" s="15">
        <v>27.582760736227002</v>
      </c>
      <c r="K3905" s="15">
        <v>27.6733707802296</v>
      </c>
      <c r="L3905" s="15">
        <v>46.247675498485599</v>
      </c>
      <c r="M3905" s="15">
        <v>37.058495679140101</v>
      </c>
      <c r="N3905" s="15">
        <v>42.677740138053899</v>
      </c>
      <c r="O3905" s="15">
        <v>48.132473053455399</v>
      </c>
      <c r="P3905" s="15">
        <v>43.277938531875598</v>
      </c>
      <c r="Q3905" s="15">
        <v>60.683305431842797</v>
      </c>
      <c r="R3905" s="15">
        <v>55.118842048406599</v>
      </c>
      <c r="S3905" s="15">
        <v>70.977105482578295</v>
      </c>
      <c r="T3905" s="15">
        <v>69.896204234123203</v>
      </c>
      <c r="U3905" s="15">
        <v>83.085550734996801</v>
      </c>
      <c r="V3905" s="15">
        <v>86.312055636405901</v>
      </c>
      <c r="W3905" s="15">
        <v>83.928120459794997</v>
      </c>
      <c r="X3905" s="15">
        <v>82.908975634932503</v>
      </c>
      <c r="Y3905" s="15">
        <v>83.255454658985101</v>
      </c>
      <c r="Z3905" s="15">
        <v>88.380654624938998</v>
      </c>
      <c r="AA3905" s="15">
        <v>73.747171677958207</v>
      </c>
      <c r="AB3905" s="15">
        <v>65.803431387186095</v>
      </c>
      <c r="AC3905" s="15">
        <v>67.744883141160003</v>
      </c>
      <c r="AD3905" s="15">
        <v>87.836975199699395</v>
      </c>
      <c r="AE3905" s="84">
        <v>79.3037355530262</v>
      </c>
      <c r="AF3905" s="84">
        <f t="shared" si="121"/>
        <v>58.801299305023377</v>
      </c>
    </row>
    <row r="3906" spans="2:32" x14ac:dyDescent="0.2">
      <c r="B3906" s="83">
        <v>3</v>
      </c>
      <c r="C3906" s="83">
        <v>1</v>
      </c>
      <c r="D3906" s="83">
        <v>22</v>
      </c>
      <c r="E3906" s="83">
        <f t="shared" si="120"/>
        <v>1</v>
      </c>
      <c r="F3906" s="15">
        <v>27.5164698319435</v>
      </c>
      <c r="G3906" s="15">
        <v>25.448146421038501</v>
      </c>
      <c r="H3906" s="15">
        <v>26.518855794668202</v>
      </c>
      <c r="I3906" s="15">
        <v>27.325110991954801</v>
      </c>
      <c r="J3906" s="15">
        <v>27.136592433929401</v>
      </c>
      <c r="K3906" s="15">
        <v>27.015342952489899</v>
      </c>
      <c r="L3906" s="15">
        <v>40.160426655530898</v>
      </c>
      <c r="M3906" s="15">
        <v>33.561007675886202</v>
      </c>
      <c r="N3906" s="15">
        <v>38.026936569452303</v>
      </c>
      <c r="O3906" s="15">
        <v>44.518987723410099</v>
      </c>
      <c r="P3906" s="15">
        <v>40.682464961767202</v>
      </c>
      <c r="Q3906" s="15">
        <v>54.843382670402498</v>
      </c>
      <c r="R3906" s="15">
        <v>50.769659783124901</v>
      </c>
      <c r="S3906" s="15">
        <v>59.638793064832697</v>
      </c>
      <c r="T3906" s="15">
        <v>57.672973565578502</v>
      </c>
      <c r="U3906" s="15">
        <v>76.550405399560901</v>
      </c>
      <c r="V3906" s="15">
        <v>76.929878965735398</v>
      </c>
      <c r="W3906" s="15">
        <v>73.256725763320901</v>
      </c>
      <c r="X3906" s="15">
        <v>76.786674269676197</v>
      </c>
      <c r="Y3906" s="15">
        <v>71.968196690797797</v>
      </c>
      <c r="Z3906" s="15">
        <v>73.773070149898501</v>
      </c>
      <c r="AA3906" s="15">
        <v>67.045355037272003</v>
      </c>
      <c r="AB3906" s="15">
        <v>58.194569096386402</v>
      </c>
      <c r="AC3906" s="15">
        <v>59.080291615452602</v>
      </c>
      <c r="AD3906" s="15">
        <v>67.509154666900599</v>
      </c>
      <c r="AE3906" s="84">
        <v>62.219808094918697</v>
      </c>
      <c r="AF3906" s="84">
        <f t="shared" si="121"/>
        <v>51.698049263304988</v>
      </c>
    </row>
    <row r="3907" spans="2:32" x14ac:dyDescent="0.2">
      <c r="B3907" s="83">
        <v>3</v>
      </c>
      <c r="C3907" s="83">
        <v>2</v>
      </c>
      <c r="D3907" s="83">
        <v>7</v>
      </c>
      <c r="E3907" s="83">
        <f t="shared" ref="E3907:E3970" si="122">IF(D3907&lt;7,0,IF(D3907&gt;22,0,1))</f>
        <v>1</v>
      </c>
      <c r="F3907" s="15">
        <v>25.854860110223299</v>
      </c>
      <c r="G3907" s="15">
        <v>21.442512397518701</v>
      </c>
      <c r="H3907" s="15">
        <v>21.0617715787888</v>
      </c>
      <c r="I3907" s="15">
        <v>22.1594716198444</v>
      </c>
      <c r="J3907" s="15">
        <v>20.066808297455299</v>
      </c>
      <c r="K3907" s="15">
        <v>18.9025322760344</v>
      </c>
      <c r="L3907" s="15">
        <v>35.031282078981398</v>
      </c>
      <c r="M3907" s="15">
        <v>26.724967899084099</v>
      </c>
      <c r="N3907" s="15">
        <v>32.653897327899898</v>
      </c>
      <c r="O3907" s="15">
        <v>37.567236931800799</v>
      </c>
      <c r="P3907" s="15">
        <v>28.5809212937355</v>
      </c>
      <c r="Q3907" s="15">
        <v>35.336722241878498</v>
      </c>
      <c r="R3907" s="15">
        <v>42.070218673706101</v>
      </c>
      <c r="S3907" s="15">
        <v>52.385542276144001</v>
      </c>
      <c r="T3907" s="15">
        <v>53.796751369237903</v>
      </c>
      <c r="U3907" s="15">
        <v>63.564164135694497</v>
      </c>
      <c r="V3907" s="15">
        <v>41.551483847722402</v>
      </c>
      <c r="W3907" s="15">
        <v>63.749981212556399</v>
      </c>
      <c r="X3907" s="15">
        <v>62.381339276790598</v>
      </c>
      <c r="Y3907" s="15">
        <v>65.640864664316197</v>
      </c>
      <c r="Z3907" s="15">
        <v>67.576395010709803</v>
      </c>
      <c r="AA3907" s="15">
        <v>43.797252642750699</v>
      </c>
      <c r="AB3907" s="15">
        <v>15.9682511638105</v>
      </c>
      <c r="AC3907" s="15">
        <v>44.421794963046899</v>
      </c>
      <c r="AD3907" s="15">
        <v>62.830977977916604</v>
      </c>
      <c r="AE3907" s="84">
        <v>55.491009730633401</v>
      </c>
      <c r="AF3907" s="84">
        <f t="shared" ref="AF3907:AF3970" si="123">AVERAGE(F3907:AE3907)</f>
        <v>40.79265426916465</v>
      </c>
    </row>
    <row r="3908" spans="2:32" x14ac:dyDescent="0.2">
      <c r="B3908" s="83">
        <v>3</v>
      </c>
      <c r="C3908" s="83">
        <v>2</v>
      </c>
      <c r="D3908" s="83">
        <v>8</v>
      </c>
      <c r="E3908" s="83">
        <f t="shared" si="122"/>
        <v>1</v>
      </c>
      <c r="F3908" s="15">
        <v>28.947664508476901</v>
      </c>
      <c r="G3908" s="15">
        <v>20.871953682152299</v>
      </c>
      <c r="H3908" s="15">
        <v>19.252655214577899</v>
      </c>
      <c r="I3908" s="15">
        <v>17.613859295733299</v>
      </c>
      <c r="J3908" s="15">
        <v>15.652291733682199</v>
      </c>
      <c r="K3908" s="15">
        <v>8.4117215825915306</v>
      </c>
      <c r="L3908" s="15">
        <v>21.585032427892099</v>
      </c>
      <c r="M3908" s="15">
        <v>23.4338923764229</v>
      </c>
      <c r="N3908" s="15">
        <v>20.0011101091802</v>
      </c>
      <c r="O3908" s="15">
        <v>25.963306787610101</v>
      </c>
      <c r="P3908" s="15">
        <v>12.251092829972499</v>
      </c>
      <c r="Q3908" s="15">
        <v>2.7678316917270398</v>
      </c>
      <c r="R3908" s="15">
        <v>25.200837728142702</v>
      </c>
      <c r="S3908" s="15">
        <v>21.7641345812678</v>
      </c>
      <c r="T3908" s="15">
        <v>15.6096371699572</v>
      </c>
      <c r="U3908" s="15">
        <v>30.231230597048999</v>
      </c>
      <c r="V3908" s="15">
        <v>-1.9456056314408801</v>
      </c>
      <c r="W3908" s="15">
        <v>8.9258454957902398</v>
      </c>
      <c r="X3908" s="15">
        <v>14.500467067048</v>
      </c>
      <c r="Y3908" s="15">
        <v>8.3540982707589908</v>
      </c>
      <c r="Z3908" s="15">
        <v>10.014756134782001</v>
      </c>
      <c r="AA3908" s="15">
        <v>-6.1248786370605197</v>
      </c>
      <c r="AB3908" s="15">
        <v>-8.0171618167161895</v>
      </c>
      <c r="AC3908" s="15">
        <v>6.1029093720018898E-2</v>
      </c>
      <c r="AD3908" s="15">
        <v>2.1803038748428198</v>
      </c>
      <c r="AE3908" s="84">
        <v>-6.6611149173974997</v>
      </c>
      <c r="AF3908" s="84">
        <f t="shared" si="123"/>
        <v>12.724845817337021</v>
      </c>
    </row>
    <row r="3909" spans="2:32" x14ac:dyDescent="0.2">
      <c r="B3909" s="83">
        <v>3</v>
      </c>
      <c r="C3909" s="83">
        <v>2</v>
      </c>
      <c r="D3909" s="83">
        <v>9</v>
      </c>
      <c r="E3909" s="83">
        <f t="shared" si="122"/>
        <v>1</v>
      </c>
      <c r="F3909" s="15">
        <v>30.134437920451202</v>
      </c>
      <c r="G3909" s="15">
        <v>19.838708109722401</v>
      </c>
      <c r="H3909" s="15">
        <v>18.113395846918198</v>
      </c>
      <c r="I3909" s="15">
        <v>15.0137679623514</v>
      </c>
      <c r="J3909" s="15">
        <v>12.0866689978018</v>
      </c>
      <c r="K3909" s="15">
        <v>5.5220609808331398</v>
      </c>
      <c r="L3909" s="15">
        <v>14.155167928419999</v>
      </c>
      <c r="M3909" s="15">
        <v>16.7816162187383</v>
      </c>
      <c r="N3909" s="15">
        <v>11.131574012637101</v>
      </c>
      <c r="O3909" s="15">
        <v>15.7999291073978</v>
      </c>
      <c r="P3909" s="15">
        <v>2.50666214942932</v>
      </c>
      <c r="Q3909" s="15">
        <v>0.62113563020527396</v>
      </c>
      <c r="R3909" s="15">
        <v>6.1372673058425997</v>
      </c>
      <c r="S3909" s="15">
        <v>6.4423104797303701</v>
      </c>
      <c r="T3909" s="15">
        <v>0.88990196245908704</v>
      </c>
      <c r="U3909" s="15">
        <v>7.8283853445053104</v>
      </c>
      <c r="V3909" s="15">
        <v>-0.39586322198808199</v>
      </c>
      <c r="W3909" s="15">
        <v>5.0878047804236397</v>
      </c>
      <c r="X3909" s="15">
        <v>0.64485528336465403</v>
      </c>
      <c r="Y3909" s="15">
        <v>4.9129986635372003</v>
      </c>
      <c r="Z3909" s="15">
        <v>2.46785577054135</v>
      </c>
      <c r="AA3909" s="15">
        <v>-7.4464643267132304</v>
      </c>
      <c r="AB3909" s="15">
        <v>-7.7695808579325698</v>
      </c>
      <c r="AC3909" s="15">
        <v>-1.69108740745857</v>
      </c>
      <c r="AD3909" s="15">
        <v>0.36177722859382599</v>
      </c>
      <c r="AE3909" s="84">
        <v>-9.7848835968971208</v>
      </c>
      <c r="AF3909" s="84">
        <f t="shared" si="123"/>
        <v>6.5150154720351692</v>
      </c>
    </row>
    <row r="3910" spans="2:32" x14ac:dyDescent="0.2">
      <c r="B3910" s="83">
        <v>3</v>
      </c>
      <c r="C3910" s="83">
        <v>2</v>
      </c>
      <c r="D3910" s="83">
        <v>10</v>
      </c>
      <c r="E3910" s="83">
        <f t="shared" si="122"/>
        <v>1</v>
      </c>
      <c r="F3910" s="15">
        <v>27.5574488892555</v>
      </c>
      <c r="G3910" s="15">
        <v>19.1147249818086</v>
      </c>
      <c r="H3910" s="15">
        <v>17.539400571167501</v>
      </c>
      <c r="I3910" s="15">
        <v>13.5071986887306</v>
      </c>
      <c r="J3910" s="15">
        <v>10.409638977929999</v>
      </c>
      <c r="K3910" s="15">
        <v>6.1157549935281299</v>
      </c>
      <c r="L3910" s="15">
        <v>13.77251464127</v>
      </c>
      <c r="M3910" s="15">
        <v>13.9358431316614</v>
      </c>
      <c r="N3910" s="15">
        <v>10.097595531404</v>
      </c>
      <c r="O3910" s="15">
        <v>13.1106392944315</v>
      </c>
      <c r="P3910" s="15">
        <v>1.7540042241290199</v>
      </c>
      <c r="Q3910" s="15">
        <v>1.0988398347199</v>
      </c>
      <c r="R3910" s="15">
        <v>3.9142991401702201</v>
      </c>
      <c r="S3910" s="15">
        <v>6.8410350006520702</v>
      </c>
      <c r="T3910" s="15">
        <v>-0.443440343007445</v>
      </c>
      <c r="U3910" s="15">
        <v>5.4816054731309398</v>
      </c>
      <c r="V3910" s="15">
        <v>-2.6331649136692299</v>
      </c>
      <c r="W3910" s="15">
        <v>2.8300459405183802</v>
      </c>
      <c r="X3910" s="15">
        <v>-1.9651214174032201</v>
      </c>
      <c r="Y3910" s="15">
        <v>6.0384138609617901</v>
      </c>
      <c r="Z3910" s="15">
        <v>-4.2542617755532302</v>
      </c>
      <c r="AA3910" s="15">
        <v>-8.9507111705541593</v>
      </c>
      <c r="AB3910" s="15">
        <v>-9.6886477850079498</v>
      </c>
      <c r="AC3910" s="15">
        <v>-6.5643202457427998</v>
      </c>
      <c r="AD3910" s="15">
        <v>-1.5295872913673501</v>
      </c>
      <c r="AE3910" s="84">
        <v>-11.142392031669599</v>
      </c>
      <c r="AF3910" s="84">
        <f t="shared" si="123"/>
        <v>4.8441290846728675</v>
      </c>
    </row>
    <row r="3911" spans="2:32" x14ac:dyDescent="0.2">
      <c r="B3911" s="83">
        <v>3</v>
      </c>
      <c r="C3911" s="83">
        <v>2</v>
      </c>
      <c r="D3911" s="83">
        <v>11</v>
      </c>
      <c r="E3911" s="83">
        <f t="shared" si="122"/>
        <v>1</v>
      </c>
      <c r="F3911" s="15">
        <v>25.7547365202904</v>
      </c>
      <c r="G3911" s="15">
        <v>16.6077249224433</v>
      </c>
      <c r="H3911" s="15">
        <v>15.125496302366299</v>
      </c>
      <c r="I3911" s="15">
        <v>13.3422933850139</v>
      </c>
      <c r="J3911" s="15">
        <v>10.4261130642751</v>
      </c>
      <c r="K3911" s="15">
        <v>5.9557363399639698</v>
      </c>
      <c r="L3911" s="15">
        <v>12.577246300771799</v>
      </c>
      <c r="M3911" s="15">
        <v>11.0217866039872</v>
      </c>
      <c r="N3911" s="15">
        <v>9.7469053312838092</v>
      </c>
      <c r="O3911" s="15">
        <v>11.906750398069599</v>
      </c>
      <c r="P3911" s="15">
        <v>1.46802152825892</v>
      </c>
      <c r="Q3911" s="15">
        <v>0.970753608233063</v>
      </c>
      <c r="R3911" s="15">
        <v>1.46580848488212</v>
      </c>
      <c r="S3911" s="15">
        <v>3.3449630528986498</v>
      </c>
      <c r="T3911" s="15">
        <v>-2.5234076872914999</v>
      </c>
      <c r="U3911" s="15">
        <v>1.7569060578942299</v>
      </c>
      <c r="V3911" s="15">
        <v>-2.1946950708627702</v>
      </c>
      <c r="W3911" s="15">
        <v>-1.15628751523234</v>
      </c>
      <c r="X3911" s="15">
        <v>-5.7418876557797196</v>
      </c>
      <c r="Y3911" s="15">
        <v>-1.69524361404777</v>
      </c>
      <c r="Z3911" s="15">
        <v>-7.8542774562090596</v>
      </c>
      <c r="AA3911" s="15">
        <v>-10.3005358194709</v>
      </c>
      <c r="AB3911" s="15">
        <v>-10.121032170027499</v>
      </c>
      <c r="AC3911" s="15">
        <v>-9.6886343419402792</v>
      </c>
      <c r="AD3911" s="15">
        <v>-9.2664932284355199</v>
      </c>
      <c r="AE3911" s="84">
        <v>-12.8762095246315</v>
      </c>
      <c r="AF3911" s="84">
        <f t="shared" si="123"/>
        <v>2.6174053006424436</v>
      </c>
    </row>
    <row r="3912" spans="2:32" x14ac:dyDescent="0.2">
      <c r="B3912" s="83">
        <v>3</v>
      </c>
      <c r="C3912" s="83">
        <v>2</v>
      </c>
      <c r="D3912" s="83">
        <v>12</v>
      </c>
      <c r="E3912" s="83">
        <f t="shared" si="122"/>
        <v>1</v>
      </c>
      <c r="F3912" s="15">
        <v>22.2972378732264</v>
      </c>
      <c r="G3912" s="15">
        <v>15.655035643996399</v>
      </c>
      <c r="H3912" s="15">
        <v>14.8302405359745</v>
      </c>
      <c r="I3912" s="15">
        <v>13.2438735293448</v>
      </c>
      <c r="J3912" s="15">
        <v>10.6122693850175</v>
      </c>
      <c r="K3912" s="15">
        <v>6.1787479397728999</v>
      </c>
      <c r="L3912" s="15">
        <v>14.1064438217832</v>
      </c>
      <c r="M3912" s="15">
        <v>10.4240219837725</v>
      </c>
      <c r="N3912" s="15">
        <v>8.5462908939644695</v>
      </c>
      <c r="O3912" s="15">
        <v>11.0878329607546</v>
      </c>
      <c r="P3912" s="15">
        <v>-0.366318345487118</v>
      </c>
      <c r="Q3912" s="15">
        <v>-0.43421416852204098</v>
      </c>
      <c r="R3912" s="15">
        <v>7.2434334903955502E-3</v>
      </c>
      <c r="S3912" s="15">
        <v>2.01139852544665</v>
      </c>
      <c r="T3912" s="15">
        <v>-4.26598707692325</v>
      </c>
      <c r="U3912" s="15">
        <v>0.35929817834496502</v>
      </c>
      <c r="V3912" s="15">
        <v>-5.4326057721078396</v>
      </c>
      <c r="W3912" s="15">
        <v>-2.5346277884393902</v>
      </c>
      <c r="X3912" s="15">
        <v>-7.5430836463449502</v>
      </c>
      <c r="Y3912" s="15">
        <v>-4.4990805224850803</v>
      </c>
      <c r="Z3912" s="15">
        <v>-8.69227740892768</v>
      </c>
      <c r="AA3912" s="15">
        <v>-11.540910342216501</v>
      </c>
      <c r="AB3912" s="15">
        <v>-11.1509172143936</v>
      </c>
      <c r="AC3912" s="15">
        <v>-10.9383944208026</v>
      </c>
      <c r="AD3912" s="15">
        <v>-11.258236797332801</v>
      </c>
      <c r="AE3912" s="84">
        <v>-13.390555154800399</v>
      </c>
      <c r="AF3912" s="84">
        <f t="shared" si="123"/>
        <v>1.4351048479271546</v>
      </c>
    </row>
    <row r="3913" spans="2:32" x14ac:dyDescent="0.2">
      <c r="B3913" s="83">
        <v>3</v>
      </c>
      <c r="C3913" s="83">
        <v>2</v>
      </c>
      <c r="D3913" s="83">
        <v>13</v>
      </c>
      <c r="E3913" s="83">
        <f t="shared" si="122"/>
        <v>1</v>
      </c>
      <c r="F3913" s="15">
        <v>22.018507205452799</v>
      </c>
      <c r="G3913" s="15">
        <v>15.7159082049024</v>
      </c>
      <c r="H3913" s="15">
        <v>14.2686035899073</v>
      </c>
      <c r="I3913" s="15">
        <v>13.2958396703005</v>
      </c>
      <c r="J3913" s="15">
        <v>10.7855760360956</v>
      </c>
      <c r="K3913" s="15">
        <v>6.3755008208081101</v>
      </c>
      <c r="L3913" s="15">
        <v>13.9557450799607</v>
      </c>
      <c r="M3913" s="15">
        <v>10.2416733288988</v>
      </c>
      <c r="N3913" s="15">
        <v>7.44745418763533</v>
      </c>
      <c r="O3913" s="15">
        <v>9.8213720947056995</v>
      </c>
      <c r="P3913" s="15">
        <v>-0.94445078699290796</v>
      </c>
      <c r="Q3913" s="15">
        <v>-2.5465919679254299</v>
      </c>
      <c r="R3913" s="15">
        <v>7.2853841841220901E-2</v>
      </c>
      <c r="S3913" s="15">
        <v>2.1254562476724401</v>
      </c>
      <c r="T3913" s="15">
        <v>-5.4740849832594396</v>
      </c>
      <c r="U3913" s="15">
        <v>-1.6509621639882699</v>
      </c>
      <c r="V3913" s="15">
        <v>-7.6041340406239</v>
      </c>
      <c r="W3913" s="15">
        <v>-3.77195316214859</v>
      </c>
      <c r="X3913" s="15">
        <v>-7.5764491019845002</v>
      </c>
      <c r="Y3913" s="15">
        <v>-3.5233352171927699</v>
      </c>
      <c r="Z3913" s="15">
        <v>-9.8454542308449806</v>
      </c>
      <c r="AA3913" s="15">
        <v>-11.893545212268799</v>
      </c>
      <c r="AB3913" s="15">
        <v>-12.281638905525201</v>
      </c>
      <c r="AC3913" s="15">
        <v>-11.634507805526299</v>
      </c>
      <c r="AD3913" s="15">
        <v>-11.1530201301575</v>
      </c>
      <c r="AE3913" s="84">
        <v>-13.557562406539899</v>
      </c>
      <c r="AF3913" s="84">
        <f t="shared" si="123"/>
        <v>0.87180000743086228</v>
      </c>
    </row>
    <row r="3914" spans="2:32" x14ac:dyDescent="0.2">
      <c r="B3914" s="83">
        <v>3</v>
      </c>
      <c r="C3914" s="83">
        <v>2</v>
      </c>
      <c r="D3914" s="83">
        <v>14</v>
      </c>
      <c r="E3914" s="83">
        <f t="shared" si="122"/>
        <v>1</v>
      </c>
      <c r="F3914" s="15">
        <v>20.328483533039702</v>
      </c>
      <c r="G3914" s="15">
        <v>14.892897429922501</v>
      </c>
      <c r="H3914" s="15">
        <v>14.7167541509867</v>
      </c>
      <c r="I3914" s="15">
        <v>12.7580015788376</v>
      </c>
      <c r="J3914" s="15">
        <v>9.7123087483867998</v>
      </c>
      <c r="K3914" s="15">
        <v>5.7219064802080402</v>
      </c>
      <c r="L3914" s="15">
        <v>11.920122869372401</v>
      </c>
      <c r="M3914" s="15">
        <v>8.4293480591475998</v>
      </c>
      <c r="N3914" s="15">
        <v>6.2781782701984001</v>
      </c>
      <c r="O3914" s="15">
        <v>8.1209178769141399</v>
      </c>
      <c r="P3914" s="15">
        <v>-2.6264106786847101</v>
      </c>
      <c r="Q3914" s="15">
        <v>-2.8943555099815099</v>
      </c>
      <c r="R3914" s="15">
        <v>-2.05745915540215</v>
      </c>
      <c r="S3914" s="15">
        <v>0.77017223024368298</v>
      </c>
      <c r="T3914" s="15">
        <v>-5.6995053514540199</v>
      </c>
      <c r="U3914" s="15">
        <v>-1.9353307166248599</v>
      </c>
      <c r="V3914" s="15">
        <v>-7.6011967118978498</v>
      </c>
      <c r="W3914" s="15">
        <v>-5.3948852851241798</v>
      </c>
      <c r="X3914" s="15">
        <v>-9.2740642636120292</v>
      </c>
      <c r="Y3914" s="15">
        <v>-6.52300453650951</v>
      </c>
      <c r="Z3914" s="15">
        <v>-9.8539069434702409</v>
      </c>
      <c r="AA3914" s="15">
        <v>-12.1753412027359</v>
      </c>
      <c r="AB3914" s="15">
        <v>-11.994526171684299</v>
      </c>
      <c r="AC3914" s="15">
        <v>-11.7979150266647</v>
      </c>
      <c r="AD3914" s="15">
        <v>-11.9957589612007</v>
      </c>
      <c r="AE3914" s="84">
        <v>-13.520194463729901</v>
      </c>
      <c r="AF3914" s="84">
        <f t="shared" si="123"/>
        <v>-6.5183221212269576E-2</v>
      </c>
    </row>
    <row r="3915" spans="2:32" x14ac:dyDescent="0.2">
      <c r="B3915" s="83">
        <v>3</v>
      </c>
      <c r="C3915" s="83">
        <v>2</v>
      </c>
      <c r="D3915" s="83">
        <v>15</v>
      </c>
      <c r="E3915" s="83">
        <f t="shared" si="122"/>
        <v>1</v>
      </c>
      <c r="F3915" s="15">
        <v>19.579964773714501</v>
      </c>
      <c r="G3915" s="15">
        <v>15.496839245561899</v>
      </c>
      <c r="H3915" s="15">
        <v>14.5430597354099</v>
      </c>
      <c r="I3915" s="15">
        <v>12.9890019211024</v>
      </c>
      <c r="J3915" s="15">
        <v>10.328990493208201</v>
      </c>
      <c r="K3915" s="15">
        <v>5.8488997605722401</v>
      </c>
      <c r="L3915" s="15">
        <v>11.4351433108747</v>
      </c>
      <c r="M3915" s="15">
        <v>9.13859029915929</v>
      </c>
      <c r="N3915" s="15">
        <v>6.7009071003049598</v>
      </c>
      <c r="O3915" s="15">
        <v>10.062335331663499</v>
      </c>
      <c r="P3915" s="15">
        <v>-2.7158970322012901</v>
      </c>
      <c r="Q3915" s="15">
        <v>-3.5440469264835102</v>
      </c>
      <c r="R3915" s="15">
        <v>-2.1028993536382901</v>
      </c>
      <c r="S3915" s="15">
        <v>0.31226286152750299</v>
      </c>
      <c r="T3915" s="15">
        <v>-5.8104803752005099</v>
      </c>
      <c r="U3915" s="15">
        <v>-1.4297179159075</v>
      </c>
      <c r="V3915" s="15">
        <v>-8.1076843111515107</v>
      </c>
      <c r="W3915" s="15">
        <v>-5.8380712582915999</v>
      </c>
      <c r="X3915" s="15">
        <v>-9.2308052921891193</v>
      </c>
      <c r="Y3915" s="15">
        <v>-7.21041302743554</v>
      </c>
      <c r="Z3915" s="15">
        <v>-9.9475072185993199</v>
      </c>
      <c r="AA3915" s="15">
        <v>-12.2681094479561</v>
      </c>
      <c r="AB3915" s="15">
        <v>-12.252302345275901</v>
      </c>
      <c r="AC3915" s="15">
        <v>-11.755026662588101</v>
      </c>
      <c r="AD3915" s="15">
        <v>-11.9545143229365</v>
      </c>
      <c r="AE3915" s="84">
        <v>-13.547003720283501</v>
      </c>
      <c r="AF3915" s="84">
        <f t="shared" si="123"/>
        <v>-4.9172476039969389E-2</v>
      </c>
    </row>
    <row r="3916" spans="2:32" x14ac:dyDescent="0.2">
      <c r="B3916" s="83">
        <v>3</v>
      </c>
      <c r="C3916" s="83">
        <v>2</v>
      </c>
      <c r="D3916" s="83">
        <v>16</v>
      </c>
      <c r="E3916" s="83">
        <f t="shared" si="122"/>
        <v>1</v>
      </c>
      <c r="F3916" s="15">
        <v>19.925895087420901</v>
      </c>
      <c r="G3916" s="15">
        <v>17.694601701286299</v>
      </c>
      <c r="H3916" s="15">
        <v>16.340065886011299</v>
      </c>
      <c r="I3916" s="15">
        <v>15.469320294201401</v>
      </c>
      <c r="J3916" s="15">
        <v>11.071416789352901</v>
      </c>
      <c r="K3916" s="15">
        <v>8.7542336815744601</v>
      </c>
      <c r="L3916" s="15">
        <v>16.9640448470712</v>
      </c>
      <c r="M3916" s="15">
        <v>14.050771178185901</v>
      </c>
      <c r="N3916" s="15">
        <v>11.448407725229901</v>
      </c>
      <c r="O3916" s="15">
        <v>16.314088705420499</v>
      </c>
      <c r="P3916" s="15">
        <v>-1.31853513108194</v>
      </c>
      <c r="Q3916" s="15">
        <v>-1.09235223248601</v>
      </c>
      <c r="R3916" s="15">
        <v>2.2309166796132902</v>
      </c>
      <c r="S3916" s="15">
        <v>3.7727267004996499</v>
      </c>
      <c r="T3916" s="15">
        <v>-1.5406968074142899</v>
      </c>
      <c r="U3916" s="15">
        <v>3.7040336910188199</v>
      </c>
      <c r="V3916" s="15">
        <v>-6.7613622695952698</v>
      </c>
      <c r="W3916" s="15">
        <v>-1.65945537300408</v>
      </c>
      <c r="X3916" s="15">
        <v>-7.7873046719580898</v>
      </c>
      <c r="Y3916" s="15">
        <v>-6.0924876778721799</v>
      </c>
      <c r="Z3916" s="15">
        <v>-8.4949947959184708</v>
      </c>
      <c r="AA3916" s="15">
        <v>-12.074694418668701</v>
      </c>
      <c r="AB3916" s="15">
        <v>-11.553961468696601</v>
      </c>
      <c r="AC3916" s="15">
        <v>-10.422733380079301</v>
      </c>
      <c r="AD3916" s="15">
        <v>-11.3706702432036</v>
      </c>
      <c r="AE3916" s="84">
        <v>-13.220896811962101</v>
      </c>
      <c r="AF3916" s="84">
        <f t="shared" si="123"/>
        <v>2.4750145263440717</v>
      </c>
    </row>
    <row r="3917" spans="2:32" x14ac:dyDescent="0.2">
      <c r="B3917" s="83">
        <v>3</v>
      </c>
      <c r="C3917" s="83">
        <v>2</v>
      </c>
      <c r="D3917" s="83">
        <v>17</v>
      </c>
      <c r="E3917" s="83">
        <f t="shared" si="122"/>
        <v>1</v>
      </c>
      <c r="F3917" s="15">
        <v>21.644277494967</v>
      </c>
      <c r="G3917" s="15">
        <v>20.1424087252684</v>
      </c>
      <c r="H3917" s="15">
        <v>20.466869097948098</v>
      </c>
      <c r="I3917" s="15">
        <v>22.487844293236702</v>
      </c>
      <c r="J3917" s="15">
        <v>18.6805971011519</v>
      </c>
      <c r="K3917" s="15">
        <v>21.298210405230499</v>
      </c>
      <c r="L3917" s="15">
        <v>33.965805493593201</v>
      </c>
      <c r="M3917" s="15">
        <v>29.0194642019272</v>
      </c>
      <c r="N3917" s="15">
        <v>31.209785596519701</v>
      </c>
      <c r="O3917" s="15">
        <v>32.219542063534298</v>
      </c>
      <c r="P3917" s="15">
        <v>12.842573957828799</v>
      </c>
      <c r="Q3917" s="15">
        <v>13.0903277383745</v>
      </c>
      <c r="R3917" s="15">
        <v>26.329965128406901</v>
      </c>
      <c r="S3917" s="15">
        <v>27.1478758053109</v>
      </c>
      <c r="T3917" s="15">
        <v>19.267040105548698</v>
      </c>
      <c r="U3917" s="15">
        <v>25.846039349138699</v>
      </c>
      <c r="V3917" s="15">
        <v>-2.1162120080292199</v>
      </c>
      <c r="W3917" s="15">
        <v>21.776408552900001</v>
      </c>
      <c r="X3917" s="15">
        <v>-1.0481904239058499</v>
      </c>
      <c r="Y3917" s="15">
        <v>-0.25016556276381002</v>
      </c>
      <c r="Z3917" s="15">
        <v>1.7562878396063999</v>
      </c>
      <c r="AA3917" s="15">
        <v>-10.933100933522001</v>
      </c>
      <c r="AB3917" s="15">
        <v>-10.9661079838872</v>
      </c>
      <c r="AC3917" s="15">
        <v>-6.7392451950758696</v>
      </c>
      <c r="AD3917" s="15">
        <v>-7.5566484091579902</v>
      </c>
      <c r="AE3917" s="84">
        <v>-11.9587796362191</v>
      </c>
      <c r="AF3917" s="84">
        <f t="shared" si="123"/>
        <v>13.370110492228113</v>
      </c>
    </row>
    <row r="3918" spans="2:32" x14ac:dyDescent="0.2">
      <c r="B3918" s="83">
        <v>3</v>
      </c>
      <c r="C3918" s="83">
        <v>2</v>
      </c>
      <c r="D3918" s="83">
        <v>18</v>
      </c>
      <c r="E3918" s="83">
        <f t="shared" si="122"/>
        <v>1</v>
      </c>
      <c r="F3918" s="15">
        <v>27.548664210557899</v>
      </c>
      <c r="G3918" s="15">
        <v>32.344469343354803</v>
      </c>
      <c r="H3918" s="15">
        <v>33.340348820686302</v>
      </c>
      <c r="I3918" s="15">
        <v>36.867796630144099</v>
      </c>
      <c r="J3918" s="15">
        <v>38.933302895784401</v>
      </c>
      <c r="K3918" s="15">
        <v>44.878279415607501</v>
      </c>
      <c r="L3918" s="15">
        <v>50.878711936473799</v>
      </c>
      <c r="M3918" s="15">
        <v>57.686305202961002</v>
      </c>
      <c r="N3918" s="15">
        <v>63.081258374452602</v>
      </c>
      <c r="O3918" s="15">
        <v>58.339169817417897</v>
      </c>
      <c r="P3918" s="15">
        <v>68.913847636461298</v>
      </c>
      <c r="Q3918" s="15">
        <v>72.812836441993696</v>
      </c>
      <c r="R3918" s="15">
        <v>92.721207509517697</v>
      </c>
      <c r="S3918" s="15">
        <v>89.383368082582905</v>
      </c>
      <c r="T3918" s="15">
        <v>96.547814175367407</v>
      </c>
      <c r="U3918" s="15">
        <v>87.463681957960105</v>
      </c>
      <c r="V3918" s="15">
        <v>68.610580097913697</v>
      </c>
      <c r="W3918" s="15">
        <v>83.678116687059401</v>
      </c>
      <c r="X3918" s="15">
        <v>88.124283359765997</v>
      </c>
      <c r="Y3918" s="15">
        <v>75.3533908697963</v>
      </c>
      <c r="Z3918" s="15">
        <v>69.154134493470195</v>
      </c>
      <c r="AA3918" s="15">
        <v>40.339843316316603</v>
      </c>
      <c r="AB3918" s="15">
        <v>46.748345380455298</v>
      </c>
      <c r="AC3918" s="15">
        <v>70.687137628316904</v>
      </c>
      <c r="AD3918" s="15">
        <v>70.071789581298802</v>
      </c>
      <c r="AE3918" s="84">
        <v>54.2796547195911</v>
      </c>
      <c r="AF3918" s="84">
        <f t="shared" si="123"/>
        <v>62.261089945588758</v>
      </c>
    </row>
    <row r="3919" spans="2:32" x14ac:dyDescent="0.2">
      <c r="B3919" s="83">
        <v>3</v>
      </c>
      <c r="C3919" s="83">
        <v>2</v>
      </c>
      <c r="D3919" s="83">
        <v>19</v>
      </c>
      <c r="E3919" s="83">
        <f t="shared" si="122"/>
        <v>1</v>
      </c>
      <c r="F3919" s="15">
        <v>31.6772051165104</v>
      </c>
      <c r="G3919" s="15">
        <v>38.078114065581502</v>
      </c>
      <c r="H3919" s="15">
        <v>39.003115076541903</v>
      </c>
      <c r="I3919" s="15">
        <v>42.067912777185398</v>
      </c>
      <c r="J3919" s="15">
        <v>45.097695393800699</v>
      </c>
      <c r="K3919" s="15">
        <v>62.559565571308099</v>
      </c>
      <c r="L3919" s="15">
        <v>55.773379951953899</v>
      </c>
      <c r="M3919" s="15">
        <v>66.615757125616099</v>
      </c>
      <c r="N3919" s="15">
        <v>68.514085396051399</v>
      </c>
      <c r="O3919" s="15">
        <v>59.48870183599</v>
      </c>
      <c r="P3919" s="15">
        <v>101.394080356359</v>
      </c>
      <c r="Q3919" s="15">
        <v>120.320200184345</v>
      </c>
      <c r="R3919" s="15">
        <v>113.836592184544</v>
      </c>
      <c r="S3919" s="15">
        <v>111.728735853195</v>
      </c>
      <c r="T3919" s="15">
        <v>127.799105989933</v>
      </c>
      <c r="U3919" s="15">
        <v>112.223166208744</v>
      </c>
      <c r="V3919" s="15">
        <v>121.203305596631</v>
      </c>
      <c r="W3919" s="15">
        <v>121.618625212193</v>
      </c>
      <c r="X3919" s="15">
        <v>144.60456758189201</v>
      </c>
      <c r="Y3919" s="15">
        <v>119.903742855638</v>
      </c>
      <c r="Z3919" s="15">
        <v>110.413334638953</v>
      </c>
      <c r="AA3919" s="15">
        <v>87.061669880390198</v>
      </c>
      <c r="AB3919" s="15">
        <v>91.711094830513005</v>
      </c>
      <c r="AC3919" s="15">
        <v>113.387347097397</v>
      </c>
      <c r="AD3919" s="15">
        <v>120.43354592823999</v>
      </c>
      <c r="AE3919" s="84">
        <v>110.90114946532201</v>
      </c>
      <c r="AF3919" s="84">
        <f t="shared" si="123"/>
        <v>89.900607545185721</v>
      </c>
    </row>
    <row r="3920" spans="2:32" x14ac:dyDescent="0.2">
      <c r="B3920" s="83">
        <v>3</v>
      </c>
      <c r="C3920" s="83">
        <v>2</v>
      </c>
      <c r="D3920" s="83">
        <v>20</v>
      </c>
      <c r="E3920" s="83">
        <f t="shared" si="122"/>
        <v>1</v>
      </c>
      <c r="F3920" s="15">
        <v>34.964779601097099</v>
      </c>
      <c r="G3920" s="15">
        <v>32.586216485191002</v>
      </c>
      <c r="H3920" s="15">
        <v>32.2846263456345</v>
      </c>
      <c r="I3920" s="15">
        <v>32.752149870872501</v>
      </c>
      <c r="J3920" s="15">
        <v>32.2379049918652</v>
      </c>
      <c r="K3920" s="15">
        <v>39.388491873741202</v>
      </c>
      <c r="L3920" s="15">
        <v>44.464383877992603</v>
      </c>
      <c r="M3920" s="15">
        <v>47.911181104660002</v>
      </c>
      <c r="N3920" s="15">
        <v>51.503295993328102</v>
      </c>
      <c r="O3920" s="15">
        <v>48.570218606948799</v>
      </c>
      <c r="P3920" s="15">
        <v>61.477192510604901</v>
      </c>
      <c r="Q3920" s="15">
        <v>78.689733783483504</v>
      </c>
      <c r="R3920" s="15">
        <v>96.460954928636596</v>
      </c>
      <c r="S3920" s="15">
        <v>101.683614224434</v>
      </c>
      <c r="T3920" s="15">
        <v>121.85123797464399</v>
      </c>
      <c r="U3920" s="15">
        <v>96.076520130157505</v>
      </c>
      <c r="V3920" s="15">
        <v>99.194787856340398</v>
      </c>
      <c r="W3920" s="15">
        <v>110.685132582664</v>
      </c>
      <c r="X3920" s="15">
        <v>123.389297647953</v>
      </c>
      <c r="Y3920" s="15">
        <v>93.5885250194967</v>
      </c>
      <c r="Z3920" s="15">
        <v>80.504534503042706</v>
      </c>
      <c r="AA3920" s="15">
        <v>78.992170935541395</v>
      </c>
      <c r="AB3920" s="15">
        <v>83.306294993579399</v>
      </c>
      <c r="AC3920" s="15">
        <v>98.503544859170901</v>
      </c>
      <c r="AD3920" s="15">
        <v>100.66951789093</v>
      </c>
      <c r="AE3920" s="84">
        <v>92.939667236208905</v>
      </c>
      <c r="AF3920" s="84">
        <f t="shared" si="123"/>
        <v>73.641383685700731</v>
      </c>
    </row>
    <row r="3921" spans="2:32" x14ac:dyDescent="0.2">
      <c r="B3921" s="83">
        <v>3</v>
      </c>
      <c r="C3921" s="83">
        <v>2</v>
      </c>
      <c r="D3921" s="83">
        <v>21</v>
      </c>
      <c r="E3921" s="83">
        <f t="shared" si="122"/>
        <v>1</v>
      </c>
      <c r="F3921" s="15">
        <v>34.054043330192599</v>
      </c>
      <c r="G3921" s="15">
        <v>28.830188791908899</v>
      </c>
      <c r="H3921" s="15">
        <v>27.779659083604798</v>
      </c>
      <c r="I3921" s="15">
        <v>28.996603212595002</v>
      </c>
      <c r="J3921" s="15">
        <v>27.398681693077101</v>
      </c>
      <c r="K3921" s="15">
        <v>32.066483418941502</v>
      </c>
      <c r="L3921" s="15">
        <v>40.320602281093599</v>
      </c>
      <c r="M3921" s="15">
        <v>40.147330558061597</v>
      </c>
      <c r="N3921" s="15">
        <v>46.604208847045903</v>
      </c>
      <c r="O3921" s="15">
        <v>42.537416326761203</v>
      </c>
      <c r="P3921" s="15">
        <v>55.752321997642497</v>
      </c>
      <c r="Q3921" s="15">
        <v>74.807819739341696</v>
      </c>
      <c r="R3921" s="15">
        <v>71.021798600673705</v>
      </c>
      <c r="S3921" s="15">
        <v>72.866857226133305</v>
      </c>
      <c r="T3921" s="15">
        <v>86.818306127548198</v>
      </c>
      <c r="U3921" s="15">
        <v>75.009469745635997</v>
      </c>
      <c r="V3921" s="15">
        <v>92.905044844627398</v>
      </c>
      <c r="W3921" s="15">
        <v>84.328480504274395</v>
      </c>
      <c r="X3921" s="15">
        <v>93.757816363096197</v>
      </c>
      <c r="Y3921" s="15">
        <v>76.236585374474501</v>
      </c>
      <c r="Z3921" s="15">
        <v>70.902346462488197</v>
      </c>
      <c r="AA3921" s="15">
        <v>67.507201069176205</v>
      </c>
      <c r="AB3921" s="15">
        <v>67.069847979009197</v>
      </c>
      <c r="AC3921" s="15">
        <v>78.795829602718399</v>
      </c>
      <c r="AD3921" s="15">
        <v>80.062713524103202</v>
      </c>
      <c r="AE3921" s="84">
        <v>83.495255423068997</v>
      </c>
      <c r="AF3921" s="84">
        <f t="shared" si="123"/>
        <v>60.772035081819013</v>
      </c>
    </row>
    <row r="3922" spans="2:32" x14ac:dyDescent="0.2">
      <c r="B3922" s="83">
        <v>3</v>
      </c>
      <c r="C3922" s="83">
        <v>2</v>
      </c>
      <c r="D3922" s="83">
        <v>22</v>
      </c>
      <c r="E3922" s="83">
        <f t="shared" si="122"/>
        <v>1</v>
      </c>
      <c r="F3922" s="15">
        <v>30.756528625488301</v>
      </c>
      <c r="G3922" s="15">
        <v>26.0641362398209</v>
      </c>
      <c r="H3922" s="15">
        <v>25.3568933651447</v>
      </c>
      <c r="I3922" s="15">
        <v>26.8146067280769</v>
      </c>
      <c r="J3922" s="15">
        <v>27.001923111915598</v>
      </c>
      <c r="K3922" s="15">
        <v>29.240930627346</v>
      </c>
      <c r="L3922" s="15">
        <v>36.205117748737301</v>
      </c>
      <c r="M3922" s="15">
        <v>35.325262809753397</v>
      </c>
      <c r="N3922" s="15">
        <v>41.518188071489298</v>
      </c>
      <c r="O3922" s="15">
        <v>40.517310763835901</v>
      </c>
      <c r="P3922" s="15">
        <v>51.912861794233301</v>
      </c>
      <c r="Q3922" s="15">
        <v>66.758843482017497</v>
      </c>
      <c r="R3922" s="15">
        <v>61.914999953508399</v>
      </c>
      <c r="S3922" s="15">
        <v>62.729748771905903</v>
      </c>
      <c r="T3922" s="15">
        <v>76.197402452230406</v>
      </c>
      <c r="U3922" s="15">
        <v>73.862890063285803</v>
      </c>
      <c r="V3922" s="15">
        <v>83.610176499605203</v>
      </c>
      <c r="W3922" s="15">
        <v>81.773892168044995</v>
      </c>
      <c r="X3922" s="15">
        <v>88.576500628709795</v>
      </c>
      <c r="Y3922" s="15">
        <v>68.4490813795626</v>
      </c>
      <c r="Z3922" s="15">
        <v>71.806722952604304</v>
      </c>
      <c r="AA3922" s="15">
        <v>70.304424477338799</v>
      </c>
      <c r="AB3922" s="15">
        <v>71.2037031805515</v>
      </c>
      <c r="AC3922" s="15">
        <v>73.902159601211594</v>
      </c>
      <c r="AD3922" s="15">
        <v>71.840573539018607</v>
      </c>
      <c r="AE3922" s="84">
        <v>71.622352857828105</v>
      </c>
      <c r="AF3922" s="84">
        <f t="shared" si="123"/>
        <v>56.356431995894823</v>
      </c>
    </row>
    <row r="3923" spans="2:32" x14ac:dyDescent="0.2">
      <c r="B3923" s="83">
        <v>3</v>
      </c>
      <c r="C3923" s="83">
        <v>3</v>
      </c>
      <c r="D3923" s="83">
        <v>7</v>
      </c>
      <c r="E3923" s="83">
        <f t="shared" si="122"/>
        <v>1</v>
      </c>
      <c r="F3923" s="15">
        <v>27.0843595135212</v>
      </c>
      <c r="G3923" s="15">
        <v>20.0623980786748</v>
      </c>
      <c r="H3923" s="15">
        <v>20.6397987437248</v>
      </c>
      <c r="I3923" s="15">
        <v>21.032838931560502</v>
      </c>
      <c r="J3923" s="15">
        <v>15.327546883702301</v>
      </c>
      <c r="K3923" s="15">
        <v>25.0394103064537</v>
      </c>
      <c r="L3923" s="15">
        <v>27.334939625740098</v>
      </c>
      <c r="M3923" s="15">
        <v>27.624779964685398</v>
      </c>
      <c r="N3923" s="15">
        <v>32.575900516033201</v>
      </c>
      <c r="O3923" s="15">
        <v>26.639711986303301</v>
      </c>
      <c r="P3923" s="15">
        <v>27.305092351406799</v>
      </c>
      <c r="Q3923" s="15">
        <v>53.110377692699402</v>
      </c>
      <c r="R3923" s="15">
        <v>49.052156542062797</v>
      </c>
      <c r="S3923" s="15">
        <v>56.828092856168702</v>
      </c>
      <c r="T3923" s="15">
        <v>61.325979725122501</v>
      </c>
      <c r="U3923" s="15">
        <v>44.018568778514897</v>
      </c>
      <c r="V3923" s="15">
        <v>60.293508747994899</v>
      </c>
      <c r="W3923" s="15">
        <v>58.771978049278303</v>
      </c>
      <c r="X3923" s="15">
        <v>61.0306437928677</v>
      </c>
      <c r="Y3923" s="15">
        <v>60.650510287582897</v>
      </c>
      <c r="Z3923" s="15">
        <v>35.2845089738369</v>
      </c>
      <c r="AA3923" s="15">
        <v>11.5502472329587</v>
      </c>
      <c r="AB3923" s="15">
        <v>37.823509025603499</v>
      </c>
      <c r="AC3923" s="15">
        <v>43.093421035736803</v>
      </c>
      <c r="AD3923" s="15">
        <v>49.106621594779199</v>
      </c>
      <c r="AE3923" s="84">
        <v>41.610399924129197</v>
      </c>
      <c r="AF3923" s="84">
        <f t="shared" si="123"/>
        <v>38.239126967736247</v>
      </c>
    </row>
    <row r="3924" spans="2:32" x14ac:dyDescent="0.2">
      <c r="B3924" s="83">
        <v>3</v>
      </c>
      <c r="C3924" s="83">
        <v>3</v>
      </c>
      <c r="D3924" s="83">
        <v>8</v>
      </c>
      <c r="E3924" s="83">
        <f t="shared" si="122"/>
        <v>1</v>
      </c>
      <c r="F3924" s="15">
        <v>29.199209782481201</v>
      </c>
      <c r="G3924" s="15">
        <v>18.752435467557302</v>
      </c>
      <c r="H3924" s="15">
        <v>16.878184325337401</v>
      </c>
      <c r="I3924" s="15">
        <v>18.2874555894732</v>
      </c>
      <c r="J3924" s="15">
        <v>5.8655164305828498</v>
      </c>
      <c r="K3924" s="15">
        <v>14.267772598434201</v>
      </c>
      <c r="L3924" s="15">
        <v>23.153879122078401</v>
      </c>
      <c r="M3924" s="15">
        <v>19.424616048798001</v>
      </c>
      <c r="N3924" s="15">
        <v>22.618075688093899</v>
      </c>
      <c r="O3924" s="15">
        <v>10.5303211316913</v>
      </c>
      <c r="P3924" s="15">
        <v>-0.13939498482644599</v>
      </c>
      <c r="Q3924" s="15">
        <v>16.9172840592861</v>
      </c>
      <c r="R3924" s="15">
        <v>17.0352248717248</v>
      </c>
      <c r="S3924" s="15">
        <v>15.496408171534499</v>
      </c>
      <c r="T3924" s="15">
        <v>28.528420248463799</v>
      </c>
      <c r="U3924" s="15">
        <v>-0.49732702118903399</v>
      </c>
      <c r="V3924" s="15">
        <v>6.1461422543898196</v>
      </c>
      <c r="W3924" s="15">
        <v>9.5179570072740294</v>
      </c>
      <c r="X3924" s="15">
        <v>4.2308109757751202</v>
      </c>
      <c r="Y3924" s="15">
        <v>-0.85070097115635901</v>
      </c>
      <c r="Z3924" s="15">
        <v>-7.99909255544841</v>
      </c>
      <c r="AA3924" s="15">
        <v>-7.65044353923202</v>
      </c>
      <c r="AB3924" s="15">
        <v>-3.5172230503559101</v>
      </c>
      <c r="AC3924" s="15">
        <v>-4.72326368469</v>
      </c>
      <c r="AD3924" s="15">
        <v>-3.5719554315656401</v>
      </c>
      <c r="AE3924" s="84">
        <v>-2.9081788466200198</v>
      </c>
      <c r="AF3924" s="84">
        <f t="shared" si="123"/>
        <v>9.422774372611233</v>
      </c>
    </row>
    <row r="3925" spans="2:32" x14ac:dyDescent="0.2">
      <c r="B3925" s="83">
        <v>3</v>
      </c>
      <c r="C3925" s="83">
        <v>3</v>
      </c>
      <c r="D3925" s="83">
        <v>9</v>
      </c>
      <c r="E3925" s="83">
        <f t="shared" si="122"/>
        <v>1</v>
      </c>
      <c r="F3925" s="15">
        <v>29.1904666042328</v>
      </c>
      <c r="G3925" s="15">
        <v>18.4793040599533</v>
      </c>
      <c r="H3925" s="15">
        <v>15.429835885405501</v>
      </c>
      <c r="I3925" s="15">
        <v>16.119328869283201</v>
      </c>
      <c r="J3925" s="15">
        <v>4.1280755265876703</v>
      </c>
      <c r="K3925" s="15">
        <v>10.2226444022506</v>
      </c>
      <c r="L3925" s="15">
        <v>15.283501943353601</v>
      </c>
      <c r="M3925" s="15">
        <v>12.881633928880101</v>
      </c>
      <c r="N3925" s="15">
        <v>13.596614777542699</v>
      </c>
      <c r="O3925" s="15">
        <v>2.55082495896146</v>
      </c>
      <c r="P3925" s="15">
        <v>-1.59427238816954</v>
      </c>
      <c r="Q3925" s="15">
        <v>3.7761866245716802</v>
      </c>
      <c r="R3925" s="15">
        <v>2.7261673938333999</v>
      </c>
      <c r="S3925" s="15">
        <v>-1.47237153755128</v>
      </c>
      <c r="T3925" s="15">
        <v>2.2764797680079898</v>
      </c>
      <c r="U3925" s="15">
        <v>-4.5691727968603404</v>
      </c>
      <c r="V3925" s="15">
        <v>2.9741086542606401E-2</v>
      </c>
      <c r="W3925" s="15">
        <v>-4.2623761728555003</v>
      </c>
      <c r="X3925" s="15">
        <v>-1.24500728178024</v>
      </c>
      <c r="Y3925" s="15">
        <v>-6.3314391217157198</v>
      </c>
      <c r="Z3925" s="15">
        <v>-8.7961158423423793</v>
      </c>
      <c r="AA3925" s="15">
        <v>-7.9698182609677302</v>
      </c>
      <c r="AB3925" s="15">
        <v>-4.9305004849135896</v>
      </c>
      <c r="AC3925" s="15">
        <v>-8.1771472074985496</v>
      </c>
      <c r="AD3925" s="15">
        <v>-8.3756412454843492</v>
      </c>
      <c r="AE3925" s="84">
        <v>-6.01869458627701</v>
      </c>
      <c r="AF3925" s="84">
        <f t="shared" si="123"/>
        <v>3.1903172654996315</v>
      </c>
    </row>
    <row r="3926" spans="2:32" x14ac:dyDescent="0.2">
      <c r="B3926" s="83">
        <v>3</v>
      </c>
      <c r="C3926" s="83">
        <v>3</v>
      </c>
      <c r="D3926" s="83">
        <v>10</v>
      </c>
      <c r="E3926" s="83">
        <f t="shared" si="122"/>
        <v>1</v>
      </c>
      <c r="F3926" s="15">
        <v>27.912846683323401</v>
      </c>
      <c r="G3926" s="15">
        <v>17.565540338600599</v>
      </c>
      <c r="H3926" s="15">
        <v>13.429824316831301</v>
      </c>
      <c r="I3926" s="15">
        <v>14.4638323475122</v>
      </c>
      <c r="J3926" s="15">
        <v>4.06241680675745</v>
      </c>
      <c r="K3926" s="15">
        <v>10.353428098358201</v>
      </c>
      <c r="L3926" s="15">
        <v>12.560473255217101</v>
      </c>
      <c r="M3926" s="15">
        <v>10.0900807111263</v>
      </c>
      <c r="N3926" s="15">
        <v>9.2970832093693296</v>
      </c>
      <c r="O3926" s="15">
        <v>1.5267584958821501</v>
      </c>
      <c r="P3926" s="15">
        <v>-1.1369000738114099</v>
      </c>
      <c r="Q3926" s="15">
        <v>3.7570042166709898</v>
      </c>
      <c r="R3926" s="15">
        <v>1.26703981542587</v>
      </c>
      <c r="S3926" s="15">
        <v>-2.6266432870626399</v>
      </c>
      <c r="T3926" s="15">
        <v>-0.93402286553382896</v>
      </c>
      <c r="U3926" s="15">
        <v>-5.83218136632442</v>
      </c>
      <c r="V3926" s="15">
        <v>-1.52796906819195</v>
      </c>
      <c r="W3926" s="15">
        <v>-6.4641965706646403</v>
      </c>
      <c r="X3926" s="15">
        <v>-1.09217055675387</v>
      </c>
      <c r="Y3926" s="15">
        <v>-7.5133221972137703</v>
      </c>
      <c r="Z3926" s="15">
        <v>-10.3494669718742</v>
      </c>
      <c r="AA3926" s="15">
        <v>-9.7566458001732794</v>
      </c>
      <c r="AB3926" s="15">
        <v>-8.5477281878590592</v>
      </c>
      <c r="AC3926" s="15">
        <v>-10.8616874361038</v>
      </c>
      <c r="AD3926" s="15">
        <v>-10.735749954104399</v>
      </c>
      <c r="AE3926" s="84">
        <v>-10.9241024188995</v>
      </c>
      <c r="AF3926" s="84">
        <f t="shared" si="123"/>
        <v>1.4609054438655451</v>
      </c>
    </row>
    <row r="3927" spans="2:32" x14ac:dyDescent="0.2">
      <c r="B3927" s="83">
        <v>3</v>
      </c>
      <c r="C3927" s="83">
        <v>3</v>
      </c>
      <c r="D3927" s="83">
        <v>11</v>
      </c>
      <c r="E3927" s="83">
        <f t="shared" si="122"/>
        <v>1</v>
      </c>
      <c r="F3927" s="15">
        <v>24.7314039248824</v>
      </c>
      <c r="G3927" s="15">
        <v>14.0637692095723</v>
      </c>
      <c r="H3927" s="15">
        <v>11.5683760640025</v>
      </c>
      <c r="I3927" s="15">
        <v>12.727050335884099</v>
      </c>
      <c r="J3927" s="15">
        <v>3.3675094703435899</v>
      </c>
      <c r="K3927" s="15">
        <v>8.6528885503783801</v>
      </c>
      <c r="L3927" s="15">
        <v>7.9357352466806796</v>
      </c>
      <c r="M3927" s="15">
        <v>6.5771067658066702</v>
      </c>
      <c r="N3927" s="15">
        <v>8.2428131148666104</v>
      </c>
      <c r="O3927" s="15">
        <v>1.36456015812606</v>
      </c>
      <c r="P3927" s="15">
        <v>-1.5925072068423001</v>
      </c>
      <c r="Q3927" s="15">
        <v>2.4716622507125101</v>
      </c>
      <c r="R3927" s="15">
        <v>-1.1436944485157701</v>
      </c>
      <c r="S3927" s="15">
        <v>-4.3376070092767502</v>
      </c>
      <c r="T3927" s="15">
        <v>-3.2342111935019502</v>
      </c>
      <c r="U3927" s="15">
        <v>-6.9093022678792497</v>
      </c>
      <c r="V3927" s="15">
        <v>-4.18281665837765</v>
      </c>
      <c r="W3927" s="15">
        <v>-8.3129621883034694</v>
      </c>
      <c r="X3927" s="15">
        <v>-6.1808451103120996</v>
      </c>
      <c r="Y3927" s="15">
        <v>-9.4223836483359307</v>
      </c>
      <c r="Z3927" s="15">
        <v>-11.285651615977301</v>
      </c>
      <c r="AA3927" s="15">
        <v>-10.0146605830193</v>
      </c>
      <c r="AB3927" s="15">
        <v>-10.8281402995586</v>
      </c>
      <c r="AC3927" s="15">
        <v>-12.115173393726399</v>
      </c>
      <c r="AD3927" s="15">
        <v>-12.2183881598711</v>
      </c>
      <c r="AE3927" s="84">
        <v>-12.713641726493799</v>
      </c>
      <c r="AF3927" s="84">
        <f t="shared" si="123"/>
        <v>-0.49188886225907275</v>
      </c>
    </row>
    <row r="3928" spans="2:32" x14ac:dyDescent="0.2">
      <c r="B3928" s="83">
        <v>3</v>
      </c>
      <c r="C3928" s="83">
        <v>3</v>
      </c>
      <c r="D3928" s="83">
        <v>12</v>
      </c>
      <c r="E3928" s="83">
        <f t="shared" si="122"/>
        <v>1</v>
      </c>
      <c r="F3928" s="15">
        <v>22.159669787287701</v>
      </c>
      <c r="G3928" s="15">
        <v>13.1913702664321</v>
      </c>
      <c r="H3928" s="15">
        <v>11.4467010435164</v>
      </c>
      <c r="I3928" s="15">
        <v>12.9360469905287</v>
      </c>
      <c r="J3928" s="15">
        <v>3.5352594692260002</v>
      </c>
      <c r="K3928" s="15">
        <v>9.59440922360867</v>
      </c>
      <c r="L3928" s="15">
        <v>7.7130923290997702</v>
      </c>
      <c r="M3928" s="15">
        <v>5.8659337938055396</v>
      </c>
      <c r="N3928" s="15">
        <v>8.0814275309592496</v>
      </c>
      <c r="O3928" s="15">
        <v>-6.41912049818784E-2</v>
      </c>
      <c r="P3928" s="15">
        <v>-2.90012217193842</v>
      </c>
      <c r="Q3928" s="15">
        <v>1.8101237083375501</v>
      </c>
      <c r="R3928" s="15">
        <v>-2.0207467152252798</v>
      </c>
      <c r="S3928" s="15">
        <v>-5.6860125941336204</v>
      </c>
      <c r="T3928" s="15">
        <v>-3.81041878582537</v>
      </c>
      <c r="U3928" s="15">
        <v>-8.3320195036828508</v>
      </c>
      <c r="V3928" s="15">
        <v>-5.1843016827106503</v>
      </c>
      <c r="W3928" s="15">
        <v>-9.0712482149601001</v>
      </c>
      <c r="X3928" s="15">
        <v>-7.2558329291641703</v>
      </c>
      <c r="Y3928" s="15">
        <v>-10.166892305582801</v>
      </c>
      <c r="Z3928" s="15">
        <v>-11.747185048103301</v>
      </c>
      <c r="AA3928" s="15">
        <v>-10.771625040145601</v>
      </c>
      <c r="AB3928" s="15">
        <v>-11.2234065334797</v>
      </c>
      <c r="AC3928" s="15">
        <v>-12.535630084991499</v>
      </c>
      <c r="AD3928" s="15">
        <v>-12.673495667457599</v>
      </c>
      <c r="AE3928" s="84">
        <v>-12.6789948692322</v>
      </c>
      <c r="AF3928" s="84">
        <f t="shared" si="123"/>
        <v>-1.1456957388005149</v>
      </c>
    </row>
    <row r="3929" spans="2:32" x14ac:dyDescent="0.2">
      <c r="B3929" s="83">
        <v>3</v>
      </c>
      <c r="C3929" s="83">
        <v>3</v>
      </c>
      <c r="D3929" s="83">
        <v>13</v>
      </c>
      <c r="E3929" s="83">
        <f t="shared" si="122"/>
        <v>1</v>
      </c>
      <c r="F3929" s="15">
        <v>19.2132896817327</v>
      </c>
      <c r="G3929" s="15">
        <v>13.2011772971191</v>
      </c>
      <c r="H3929" s="15">
        <v>11.8768348881826</v>
      </c>
      <c r="I3929" s="15">
        <v>13.6420797063112</v>
      </c>
      <c r="J3929" s="15">
        <v>4.2009226871193404</v>
      </c>
      <c r="K3929" s="15">
        <v>11.0735072980225</v>
      </c>
      <c r="L3929" s="15">
        <v>9.1856293506398803</v>
      </c>
      <c r="M3929" s="15">
        <v>7.0614041060507304</v>
      </c>
      <c r="N3929" s="15">
        <v>9.1004312718100806</v>
      </c>
      <c r="O3929" s="15">
        <v>0.63395237496495205</v>
      </c>
      <c r="P3929" s="15">
        <v>-4.1905874771773801</v>
      </c>
      <c r="Q3929" s="15">
        <v>2.9181872739344801</v>
      </c>
      <c r="R3929" s="15">
        <v>-0.48210476560890703</v>
      </c>
      <c r="S3929" s="15">
        <v>-5.7188652204275101</v>
      </c>
      <c r="T3929" s="15">
        <v>-3.6021009385287801</v>
      </c>
      <c r="U3929" s="15">
        <v>-8.3630707625746705</v>
      </c>
      <c r="V3929" s="15">
        <v>-4.7886535070836498</v>
      </c>
      <c r="W3929" s="15">
        <v>-8.4430173075199093</v>
      </c>
      <c r="X3929" s="15">
        <v>-4.8258644529283004</v>
      </c>
      <c r="Y3929" s="15">
        <v>-10.474497573137301</v>
      </c>
      <c r="Z3929" s="15">
        <v>-11.733884803772</v>
      </c>
      <c r="AA3929" s="15">
        <v>-11.8012847523689</v>
      </c>
      <c r="AB3929" s="15">
        <v>-10.8841233228445</v>
      </c>
      <c r="AC3929" s="15">
        <v>-12.335125849485401</v>
      </c>
      <c r="AD3929" s="15">
        <v>-12.872170213699301</v>
      </c>
      <c r="AE3929" s="84">
        <v>-13.0240313056707</v>
      </c>
      <c r="AF3929" s="84">
        <f t="shared" si="123"/>
        <v>-0.82430639680537066</v>
      </c>
    </row>
    <row r="3930" spans="2:32" x14ac:dyDescent="0.2">
      <c r="B3930" s="83">
        <v>3</v>
      </c>
      <c r="C3930" s="83">
        <v>3</v>
      </c>
      <c r="D3930" s="83">
        <v>14</v>
      </c>
      <c r="E3930" s="83">
        <f t="shared" si="122"/>
        <v>1</v>
      </c>
      <c r="F3930" s="15">
        <v>17.935748259186699</v>
      </c>
      <c r="G3930" s="15">
        <v>14.847049377814001</v>
      </c>
      <c r="H3930" s="15">
        <v>12.565623216513499</v>
      </c>
      <c r="I3930" s="15">
        <v>13.4782940793335</v>
      </c>
      <c r="J3930" s="15">
        <v>4.7393400676250499</v>
      </c>
      <c r="K3930" s="15">
        <v>11.556327296614599</v>
      </c>
      <c r="L3930" s="15">
        <v>9.9149389430433494</v>
      </c>
      <c r="M3930" s="15">
        <v>9.4628587749022994</v>
      </c>
      <c r="N3930" s="15">
        <v>10.4588829099685</v>
      </c>
      <c r="O3930" s="15">
        <v>2.0930777595490202</v>
      </c>
      <c r="P3930" s="15">
        <v>-3.2186925599128</v>
      </c>
      <c r="Q3930" s="15">
        <v>4.2742216965034601</v>
      </c>
      <c r="R3930" s="15">
        <v>0.81198929396271702</v>
      </c>
      <c r="S3930" s="15">
        <v>-3.5401913929581599</v>
      </c>
      <c r="T3930" s="15">
        <v>-0.68896689145266998</v>
      </c>
      <c r="U3930" s="15">
        <v>-8.2051485371291601</v>
      </c>
      <c r="V3930" s="15">
        <v>-3.8513454345762699</v>
      </c>
      <c r="W3930" s="15">
        <v>-8.7743722765743701</v>
      </c>
      <c r="X3930" s="15">
        <v>-4.7547074198722798</v>
      </c>
      <c r="Y3930" s="15">
        <v>-9.5183719508647897</v>
      </c>
      <c r="Z3930" s="15">
        <v>-11.6855469031334</v>
      </c>
      <c r="AA3930" s="15">
        <v>-11.300040017366401</v>
      </c>
      <c r="AB3930" s="15">
        <v>-10.1970707688332</v>
      </c>
      <c r="AC3930" s="15">
        <v>-12.580050493001901</v>
      </c>
      <c r="AD3930" s="15">
        <v>-12.617702941417701</v>
      </c>
      <c r="AE3930" s="84">
        <v>-12.2837668890953</v>
      </c>
      <c r="AF3930" s="84">
        <f t="shared" si="123"/>
        <v>-4.1447030814296133E-2</v>
      </c>
    </row>
    <row r="3931" spans="2:32" x14ac:dyDescent="0.2">
      <c r="B3931" s="83">
        <v>3</v>
      </c>
      <c r="C3931" s="83">
        <v>3</v>
      </c>
      <c r="D3931" s="83">
        <v>15</v>
      </c>
      <c r="E3931" s="83">
        <f t="shared" si="122"/>
        <v>1</v>
      </c>
      <c r="F3931" s="15">
        <v>17.179131986945901</v>
      </c>
      <c r="G3931" s="15">
        <v>14.396120424116599</v>
      </c>
      <c r="H3931" s="15">
        <v>12.8257840917856</v>
      </c>
      <c r="I3931" s="15">
        <v>15.243633599251501</v>
      </c>
      <c r="J3931" s="15">
        <v>4.8529522206038198</v>
      </c>
      <c r="K3931" s="15">
        <v>11.2229362534583</v>
      </c>
      <c r="L3931" s="15">
        <v>11.1567280317247</v>
      </c>
      <c r="M3931" s="15">
        <v>9.0965278711467992</v>
      </c>
      <c r="N3931" s="15">
        <v>12.9581499085128</v>
      </c>
      <c r="O3931" s="15">
        <v>1.78852129004896</v>
      </c>
      <c r="P3931" s="15">
        <v>-3.7413091679811501</v>
      </c>
      <c r="Q3931" s="15">
        <v>3.6369589689969999</v>
      </c>
      <c r="R3931" s="15">
        <v>4.19489274919033E-3</v>
      </c>
      <c r="S3931" s="15">
        <v>-3.75342154209316</v>
      </c>
      <c r="T3931" s="15">
        <v>0.82998026064038299</v>
      </c>
      <c r="U3931" s="15">
        <v>-8.8818123595267497</v>
      </c>
      <c r="V3931" s="15">
        <v>-4.9222333641648301</v>
      </c>
      <c r="W3931" s="15">
        <v>-9.2848499882966298</v>
      </c>
      <c r="X3931" s="15">
        <v>-6.7366286468505896</v>
      </c>
      <c r="Y3931" s="15">
        <v>-10.626183954954101</v>
      </c>
      <c r="Z3931" s="15">
        <v>-12.043249183654799</v>
      </c>
      <c r="AA3931" s="15">
        <v>-11.8292971262932</v>
      </c>
      <c r="AB3931" s="15">
        <v>-11.1891048097312</v>
      </c>
      <c r="AC3931" s="15">
        <v>-12.8078177452087</v>
      </c>
      <c r="AD3931" s="15">
        <v>-12.9683681044579</v>
      </c>
      <c r="AE3931" s="84">
        <v>-13.0085574026108</v>
      </c>
      <c r="AF3931" s="84">
        <f t="shared" si="123"/>
        <v>-0.25389283060931717</v>
      </c>
    </row>
    <row r="3932" spans="2:32" x14ac:dyDescent="0.2">
      <c r="B3932" s="83">
        <v>3</v>
      </c>
      <c r="C3932" s="83">
        <v>3</v>
      </c>
      <c r="D3932" s="83">
        <v>16</v>
      </c>
      <c r="E3932" s="83">
        <f t="shared" si="122"/>
        <v>1</v>
      </c>
      <c r="F3932" s="15">
        <v>16.856490820080001</v>
      </c>
      <c r="G3932" s="15">
        <v>15.9889412646046</v>
      </c>
      <c r="H3932" s="15">
        <v>14.081668936222799</v>
      </c>
      <c r="I3932" s="15">
        <v>16.4558133318126</v>
      </c>
      <c r="J3932" s="15">
        <v>6.2430059754550502</v>
      </c>
      <c r="K3932" s="15">
        <v>13.643187494665399</v>
      </c>
      <c r="L3932" s="15">
        <v>13.7181050301194</v>
      </c>
      <c r="M3932" s="15">
        <v>11.4870132013224</v>
      </c>
      <c r="N3932" s="15">
        <v>16.012418706872499</v>
      </c>
      <c r="O3932" s="15">
        <v>1.54483500261605</v>
      </c>
      <c r="P3932" s="15">
        <v>-2.2258382366448601</v>
      </c>
      <c r="Q3932" s="15">
        <v>7.7834166587740201</v>
      </c>
      <c r="R3932" s="15">
        <v>1.7182865474373099</v>
      </c>
      <c r="S3932" s="15">
        <v>-1.11787440091372</v>
      </c>
      <c r="T3932" s="15">
        <v>4.59968892636895</v>
      </c>
      <c r="U3932" s="15">
        <v>-8.7426026436984507</v>
      </c>
      <c r="V3932" s="15">
        <v>-2.1857169770449398</v>
      </c>
      <c r="W3932" s="15">
        <v>-8.6474261775165804</v>
      </c>
      <c r="X3932" s="15">
        <v>-5.8337223198115797</v>
      </c>
      <c r="Y3932" s="15">
        <v>-9.7554541886001793</v>
      </c>
      <c r="Z3932" s="15">
        <v>-11.964345434665701</v>
      </c>
      <c r="AA3932" s="15">
        <v>-11.1442933154106</v>
      </c>
      <c r="AB3932" s="15">
        <v>-10.2184780898243</v>
      </c>
      <c r="AC3932" s="15">
        <v>-12.552901249170301</v>
      </c>
      <c r="AD3932" s="15">
        <v>-12.418922651290901</v>
      </c>
      <c r="AE3932" s="84">
        <v>-12.596962923526799</v>
      </c>
      <c r="AF3932" s="84">
        <f t="shared" si="123"/>
        <v>1.1818589726243147</v>
      </c>
    </row>
    <row r="3933" spans="2:32" x14ac:dyDescent="0.2">
      <c r="B3933" s="83">
        <v>3</v>
      </c>
      <c r="C3933" s="83">
        <v>3</v>
      </c>
      <c r="D3933" s="83">
        <v>17</v>
      </c>
      <c r="E3933" s="83">
        <f t="shared" si="122"/>
        <v>1</v>
      </c>
      <c r="F3933" s="15">
        <v>20.236134103089601</v>
      </c>
      <c r="G3933" s="15">
        <v>20.396659136413302</v>
      </c>
      <c r="H3933" s="15">
        <v>21.221662098944201</v>
      </c>
      <c r="I3933" s="15">
        <v>20.9871095169187</v>
      </c>
      <c r="J3933" s="15">
        <v>18.294851369798199</v>
      </c>
      <c r="K3933" s="15">
        <v>26.096237975120498</v>
      </c>
      <c r="L3933" s="15">
        <v>30.708363670021299</v>
      </c>
      <c r="M3933" s="15">
        <v>29.221751799106599</v>
      </c>
      <c r="N3933" s="15">
        <v>29.584165928840601</v>
      </c>
      <c r="O3933" s="15">
        <v>15.105327966637899</v>
      </c>
      <c r="P3933" s="15">
        <v>10.532088992111399</v>
      </c>
      <c r="Q3933" s="15">
        <v>38.525276506096098</v>
      </c>
      <c r="R3933" s="15">
        <v>24.787043011799501</v>
      </c>
      <c r="S3933" s="15">
        <v>21.705563529014601</v>
      </c>
      <c r="T3933" s="15">
        <v>28.9230978219137</v>
      </c>
      <c r="U3933" s="15">
        <v>-3.4535136870443801</v>
      </c>
      <c r="V3933" s="15">
        <v>23.1625603432059</v>
      </c>
      <c r="W3933" s="15">
        <v>-1.27651454784162</v>
      </c>
      <c r="X3933" s="15">
        <v>2.9142046938762101</v>
      </c>
      <c r="Y3933" s="15">
        <v>-3.8542278005033701</v>
      </c>
      <c r="Z3933" s="15">
        <v>-11.131201053142499</v>
      </c>
      <c r="AA3933" s="15">
        <v>-10.662431300684799</v>
      </c>
      <c r="AB3933" s="15">
        <v>-5.7058188505768799</v>
      </c>
      <c r="AC3933" s="15">
        <v>-11.414586055159599</v>
      </c>
      <c r="AD3933" s="15">
        <v>-11.358886159420001</v>
      </c>
      <c r="AE3933" s="84">
        <v>-10.361618879407599</v>
      </c>
      <c r="AF3933" s="84">
        <f t="shared" si="123"/>
        <v>12.045511543427985</v>
      </c>
    </row>
    <row r="3934" spans="2:32" x14ac:dyDescent="0.2">
      <c r="B3934" s="83">
        <v>3</v>
      </c>
      <c r="C3934" s="83">
        <v>3</v>
      </c>
      <c r="D3934" s="83">
        <v>18</v>
      </c>
      <c r="E3934" s="83">
        <f t="shared" si="122"/>
        <v>1</v>
      </c>
      <c r="F3934" s="15">
        <v>25.598411739349402</v>
      </c>
      <c r="G3934" s="15">
        <v>32.431356538555598</v>
      </c>
      <c r="H3934" s="15">
        <v>33.695517957925802</v>
      </c>
      <c r="I3934" s="15">
        <v>32.392722470045101</v>
      </c>
      <c r="J3934" s="15">
        <v>45.154360728740699</v>
      </c>
      <c r="K3934" s="15">
        <v>37.1948244035244</v>
      </c>
      <c r="L3934" s="15">
        <v>56.858483011245703</v>
      </c>
      <c r="M3934" s="15">
        <v>56.8076650393009</v>
      </c>
      <c r="N3934" s="15">
        <v>48.165086156368297</v>
      </c>
      <c r="O3934" s="15">
        <v>60.4441923680305</v>
      </c>
      <c r="P3934" s="15">
        <v>62.594988744020498</v>
      </c>
      <c r="Q3934" s="15">
        <v>79.174532420635202</v>
      </c>
      <c r="R3934" s="15">
        <v>83.458419963121401</v>
      </c>
      <c r="S3934" s="15">
        <v>87.316515730380999</v>
      </c>
      <c r="T3934" s="15">
        <v>74.6280414469242</v>
      </c>
      <c r="U3934" s="15">
        <v>58.512172125577898</v>
      </c>
      <c r="V3934" s="15">
        <v>79.561336057186097</v>
      </c>
      <c r="W3934" s="15">
        <v>70.276163404941599</v>
      </c>
      <c r="X3934" s="15">
        <v>71.154516581535304</v>
      </c>
      <c r="Y3934" s="15">
        <v>54.587159729212502</v>
      </c>
      <c r="Z3934" s="15">
        <v>18.994497328817801</v>
      </c>
      <c r="AA3934" s="15">
        <v>34.723719426393501</v>
      </c>
      <c r="AB3934" s="15">
        <v>52.179553235054001</v>
      </c>
      <c r="AC3934" s="15">
        <v>33.259340183317697</v>
      </c>
      <c r="AD3934" s="15">
        <v>25.386409059286098</v>
      </c>
      <c r="AE3934" s="84">
        <v>24.8480212779045</v>
      </c>
      <c r="AF3934" s="84">
        <f t="shared" si="123"/>
        <v>51.515307966438286</v>
      </c>
    </row>
    <row r="3935" spans="2:32" x14ac:dyDescent="0.2">
      <c r="B3935" s="83">
        <v>3</v>
      </c>
      <c r="C3935" s="83">
        <v>3</v>
      </c>
      <c r="D3935" s="83">
        <v>19</v>
      </c>
      <c r="E3935" s="83">
        <f t="shared" si="122"/>
        <v>1</v>
      </c>
      <c r="F3935" s="15">
        <v>31.794983969450001</v>
      </c>
      <c r="G3935" s="15">
        <v>37.555729466046202</v>
      </c>
      <c r="H3935" s="15">
        <v>38.204433348417297</v>
      </c>
      <c r="I3935" s="15">
        <v>31.533793423891101</v>
      </c>
      <c r="J3935" s="15">
        <v>73.378986323118198</v>
      </c>
      <c r="K3935" s="15">
        <v>38.8073314096928</v>
      </c>
      <c r="L3935" s="15">
        <v>59.284315157413502</v>
      </c>
      <c r="M3935" s="15">
        <v>60.8776132221222</v>
      </c>
      <c r="N3935" s="15">
        <v>44.613083280563401</v>
      </c>
      <c r="O3935" s="15">
        <v>82.300816735982906</v>
      </c>
      <c r="P3935" s="15">
        <v>103.89889444351201</v>
      </c>
      <c r="Q3935" s="15">
        <v>85.052064558744405</v>
      </c>
      <c r="R3935" s="15">
        <v>97.384979366779305</v>
      </c>
      <c r="S3935" s="15">
        <v>113.30874607729901</v>
      </c>
      <c r="T3935" s="15">
        <v>91.866107287883807</v>
      </c>
      <c r="U3935" s="15">
        <v>103.892195533037</v>
      </c>
      <c r="V3935" s="15">
        <v>110.59046522331199</v>
      </c>
      <c r="W3935" s="15">
        <v>114.590859790802</v>
      </c>
      <c r="X3935" s="15">
        <v>99.113016422271699</v>
      </c>
      <c r="Y3935" s="15">
        <v>86.654797257125395</v>
      </c>
      <c r="Z3935" s="15">
        <v>43.2805560382903</v>
      </c>
      <c r="AA3935" s="15">
        <v>55.341036457777001</v>
      </c>
      <c r="AB3935" s="15">
        <v>72.471488564252894</v>
      </c>
      <c r="AC3935" s="15">
        <v>64.5085376935005</v>
      </c>
      <c r="AD3935" s="15">
        <v>63.284247210442999</v>
      </c>
      <c r="AE3935" s="84">
        <v>61.385217390537299</v>
      </c>
      <c r="AF3935" s="84">
        <f t="shared" si="123"/>
        <v>71.729780602010209</v>
      </c>
    </row>
    <row r="3936" spans="2:32" x14ac:dyDescent="0.2">
      <c r="B3936" s="83">
        <v>3</v>
      </c>
      <c r="C3936" s="83">
        <v>3</v>
      </c>
      <c r="D3936" s="83">
        <v>20</v>
      </c>
      <c r="E3936" s="83">
        <f t="shared" si="122"/>
        <v>1</v>
      </c>
      <c r="F3936" s="15">
        <v>34.677218686103799</v>
      </c>
      <c r="G3936" s="15">
        <v>33.418130650491797</v>
      </c>
      <c r="H3936" s="15">
        <v>33.627752522230097</v>
      </c>
      <c r="I3936" s="15">
        <v>28.387525880098298</v>
      </c>
      <c r="J3936" s="15">
        <v>45.7173811853826</v>
      </c>
      <c r="K3936" s="15">
        <v>36.400857937574401</v>
      </c>
      <c r="L3936" s="15">
        <v>47.679540673732802</v>
      </c>
      <c r="M3936" s="15">
        <v>45.965930330514901</v>
      </c>
      <c r="N3936" s="15">
        <v>40.283201105356198</v>
      </c>
      <c r="O3936" s="15">
        <v>57.132602128982498</v>
      </c>
      <c r="P3936" s="15">
        <v>79.651894552469301</v>
      </c>
      <c r="Q3936" s="15">
        <v>81.017718087673202</v>
      </c>
      <c r="R3936" s="15">
        <v>92.610436644315698</v>
      </c>
      <c r="S3936" s="15">
        <v>115.02931254863699</v>
      </c>
      <c r="T3936" s="15">
        <v>88.656669094562503</v>
      </c>
      <c r="U3936" s="15">
        <v>100.341613795131</v>
      </c>
      <c r="V3936" s="15">
        <v>123.089073563814</v>
      </c>
      <c r="W3936" s="15">
        <v>125.202850022793</v>
      </c>
      <c r="X3936" s="15">
        <v>109.028965401158</v>
      </c>
      <c r="Y3936" s="15">
        <v>88.811874233275603</v>
      </c>
      <c r="Z3936" s="15">
        <v>50.682109272628999</v>
      </c>
      <c r="AA3936" s="15">
        <v>64.930097808778299</v>
      </c>
      <c r="AB3936" s="15">
        <v>78.021614477336399</v>
      </c>
      <c r="AC3936" s="15">
        <v>73.517730555607002</v>
      </c>
      <c r="AD3936" s="15">
        <v>70.521079839706402</v>
      </c>
      <c r="AE3936" s="84">
        <v>68.812916109561897</v>
      </c>
      <c r="AF3936" s="84">
        <f t="shared" si="123"/>
        <v>69.739080657996766</v>
      </c>
    </row>
    <row r="3937" spans="2:32" x14ac:dyDescent="0.2">
      <c r="B3937" s="83">
        <v>3</v>
      </c>
      <c r="C3937" s="83">
        <v>3</v>
      </c>
      <c r="D3937" s="83">
        <v>21</v>
      </c>
      <c r="E3937" s="83">
        <f t="shared" si="122"/>
        <v>1</v>
      </c>
      <c r="F3937" s="15">
        <v>34.397365784168201</v>
      </c>
      <c r="G3937" s="15">
        <v>29.9586350118329</v>
      </c>
      <c r="H3937" s="15">
        <v>29.590368616580999</v>
      </c>
      <c r="I3937" s="15">
        <v>26.606428759813301</v>
      </c>
      <c r="J3937" s="15">
        <v>36.6246277424097</v>
      </c>
      <c r="K3937" s="15">
        <v>32.422366246223397</v>
      </c>
      <c r="L3937" s="15">
        <v>42.958379418849901</v>
      </c>
      <c r="M3937" s="15">
        <v>40.637868474721898</v>
      </c>
      <c r="N3937" s="15">
        <v>36.626857436239703</v>
      </c>
      <c r="O3937" s="15">
        <v>51.349143831491503</v>
      </c>
      <c r="P3937" s="15">
        <v>67.963975956916798</v>
      </c>
      <c r="Q3937" s="15">
        <v>64.305556977033604</v>
      </c>
      <c r="R3937" s="15">
        <v>69.107050773859001</v>
      </c>
      <c r="S3937" s="15">
        <v>88.067713221311607</v>
      </c>
      <c r="T3937" s="15">
        <v>67.646174401283304</v>
      </c>
      <c r="U3937" s="15">
        <v>92.031287865400301</v>
      </c>
      <c r="V3937" s="15">
        <v>96.9976306970119</v>
      </c>
      <c r="W3937" s="15">
        <v>95.892704050958201</v>
      </c>
      <c r="X3937" s="15">
        <v>83.962583883255704</v>
      </c>
      <c r="Y3937" s="15">
        <v>86.174898847125505</v>
      </c>
      <c r="Z3937" s="15">
        <v>52.409303162975199</v>
      </c>
      <c r="AA3937" s="15">
        <v>62.9641723843813</v>
      </c>
      <c r="AB3937" s="15">
        <v>75.866988650083499</v>
      </c>
      <c r="AC3937" s="15">
        <v>67.115166881157094</v>
      </c>
      <c r="AD3937" s="15">
        <v>63.833809771060899</v>
      </c>
      <c r="AE3937" s="84">
        <v>56.555927334308599</v>
      </c>
      <c r="AF3937" s="84">
        <f t="shared" si="123"/>
        <v>59.694884083863613</v>
      </c>
    </row>
    <row r="3938" spans="2:32" x14ac:dyDescent="0.2">
      <c r="B3938" s="83">
        <v>3</v>
      </c>
      <c r="C3938" s="83">
        <v>3</v>
      </c>
      <c r="D3938" s="83">
        <v>22</v>
      </c>
      <c r="E3938" s="83">
        <f t="shared" si="122"/>
        <v>1</v>
      </c>
      <c r="F3938" s="15">
        <v>31.367716011524202</v>
      </c>
      <c r="G3938" s="15">
        <v>25.892516427173302</v>
      </c>
      <c r="H3938" s="15">
        <v>25.936366422176398</v>
      </c>
      <c r="I3938" s="15">
        <v>24.8385453677177</v>
      </c>
      <c r="J3938" s="15">
        <v>31.6212396445274</v>
      </c>
      <c r="K3938" s="15">
        <v>29.2974897730351</v>
      </c>
      <c r="L3938" s="15">
        <v>37.8048038902283</v>
      </c>
      <c r="M3938" s="15">
        <v>34.757704456776402</v>
      </c>
      <c r="N3938" s="15">
        <v>33.391214402675601</v>
      </c>
      <c r="O3938" s="15">
        <v>44.844985827743997</v>
      </c>
      <c r="P3938" s="15">
        <v>54.077558788061097</v>
      </c>
      <c r="Q3938" s="15">
        <v>52.7833931050301</v>
      </c>
      <c r="R3938" s="15">
        <v>54.586443905591999</v>
      </c>
      <c r="S3938" s="15">
        <v>65.222158449172994</v>
      </c>
      <c r="T3938" s="15">
        <v>57.8247229969502</v>
      </c>
      <c r="U3938" s="15">
        <v>75.555285934925095</v>
      </c>
      <c r="V3938" s="15">
        <v>79.298636202111794</v>
      </c>
      <c r="W3938" s="15">
        <v>69.0330193045139</v>
      </c>
      <c r="X3938" s="15">
        <v>64.530437462315007</v>
      </c>
      <c r="Y3938" s="15">
        <v>57.877481211446202</v>
      </c>
      <c r="Z3938" s="15">
        <v>39.842222670931399</v>
      </c>
      <c r="AA3938" s="15">
        <v>47.157455469720098</v>
      </c>
      <c r="AB3938" s="15">
        <v>48.786516678720702</v>
      </c>
      <c r="AC3938" s="15">
        <v>41.582173991203298</v>
      </c>
      <c r="AD3938" s="15">
        <v>40.4141666376591</v>
      </c>
      <c r="AE3938" s="84">
        <v>39.135758365631098</v>
      </c>
      <c r="AF3938" s="84">
        <f t="shared" si="123"/>
        <v>46.440769746060099</v>
      </c>
    </row>
    <row r="3939" spans="2:32" x14ac:dyDescent="0.2">
      <c r="B3939" s="83">
        <v>3</v>
      </c>
      <c r="C3939" s="83">
        <v>4</v>
      </c>
      <c r="D3939" s="83">
        <v>7</v>
      </c>
      <c r="E3939" s="83">
        <f t="shared" si="122"/>
        <v>1</v>
      </c>
      <c r="F3939" s="15">
        <v>26.060863342046702</v>
      </c>
      <c r="G3939" s="15">
        <v>21.239599421114701</v>
      </c>
      <c r="H3939" s="15">
        <v>21.710904841661499</v>
      </c>
      <c r="I3939" s="15">
        <v>18.361743694543801</v>
      </c>
      <c r="J3939" s="15">
        <v>28.236581732273098</v>
      </c>
      <c r="K3939" s="15">
        <v>23.409442673057299</v>
      </c>
      <c r="L3939" s="15">
        <v>29.239921160459499</v>
      </c>
      <c r="M3939" s="15">
        <v>30.405729171752899</v>
      </c>
      <c r="N3939" s="15">
        <v>23.6030147969723</v>
      </c>
      <c r="O3939" s="15">
        <v>24.005869057483999</v>
      </c>
      <c r="P3939" s="15">
        <v>47.462876019001001</v>
      </c>
      <c r="Q3939" s="15">
        <v>45.551788965940503</v>
      </c>
      <c r="R3939" s="15">
        <v>52.801850204706199</v>
      </c>
      <c r="S3939" s="15">
        <v>58.039953830003697</v>
      </c>
      <c r="T3939" s="15">
        <v>36.159607108354599</v>
      </c>
      <c r="U3939" s="15">
        <v>30.1311516338885</v>
      </c>
      <c r="V3939" s="15">
        <v>60.577217670917499</v>
      </c>
      <c r="W3939" s="15">
        <v>57.965229254186198</v>
      </c>
      <c r="X3939" s="15">
        <v>60.777917744159701</v>
      </c>
      <c r="Y3939" s="15">
        <v>56.248150125492401</v>
      </c>
      <c r="Z3939" s="15">
        <v>-1.70577913325652</v>
      </c>
      <c r="AA3939" s="15">
        <v>27.511179200131402</v>
      </c>
      <c r="AB3939" s="15">
        <v>33.558147968426297</v>
      </c>
      <c r="AC3939" s="15">
        <v>26.7722713410352</v>
      </c>
      <c r="AD3939" s="15">
        <v>18.497629777789101</v>
      </c>
      <c r="AE3939" s="84">
        <v>-6.7478725917860896</v>
      </c>
      <c r="AF3939" s="84">
        <f t="shared" si="123"/>
        <v>32.687499577321368</v>
      </c>
    </row>
    <row r="3940" spans="2:32" x14ac:dyDescent="0.2">
      <c r="B3940" s="83">
        <v>3</v>
      </c>
      <c r="C3940" s="83">
        <v>4</v>
      </c>
      <c r="D3940" s="83">
        <v>8</v>
      </c>
      <c r="E3940" s="83">
        <f t="shared" si="122"/>
        <v>1</v>
      </c>
      <c r="F3940" s="15">
        <v>26.847151323974099</v>
      </c>
      <c r="G3940" s="15">
        <v>18.439500535795499</v>
      </c>
      <c r="H3940" s="15">
        <v>18.696309423923498</v>
      </c>
      <c r="I3940" s="15">
        <v>13.026994636185499</v>
      </c>
      <c r="J3940" s="15">
        <v>14.9667478567585</v>
      </c>
      <c r="K3940" s="15">
        <v>19.5233566762805</v>
      </c>
      <c r="L3940" s="15">
        <v>21.180963927924601</v>
      </c>
      <c r="M3940" s="15">
        <v>18.266131415456499</v>
      </c>
      <c r="N3940" s="15">
        <v>10.716918317981101</v>
      </c>
      <c r="O3940" s="15">
        <v>2.8548779261708299</v>
      </c>
      <c r="P3940" s="15">
        <v>13.6716745105311</v>
      </c>
      <c r="Q3940" s="15">
        <v>24.879981103807701</v>
      </c>
      <c r="R3940" s="15">
        <v>14.488544457703799</v>
      </c>
      <c r="S3940" s="15">
        <v>28.573001644685899</v>
      </c>
      <c r="T3940" s="15">
        <v>0.19275257255136999</v>
      </c>
      <c r="U3940" s="15">
        <v>-4.5953475479185597</v>
      </c>
      <c r="V3940" s="15">
        <v>13.203924073603</v>
      </c>
      <c r="W3940" s="15">
        <v>4.1272401159852699</v>
      </c>
      <c r="X3940" s="15">
        <v>0.75955608868598901</v>
      </c>
      <c r="Y3940" s="15">
        <v>3.72539124126732</v>
      </c>
      <c r="Z3940" s="15">
        <v>-9.5550008489489606</v>
      </c>
      <c r="AA3940" s="15">
        <v>-5.3997805261854097</v>
      </c>
      <c r="AB3940" s="15">
        <v>-5.8379892547279599</v>
      </c>
      <c r="AC3940" s="15">
        <v>-6.3270512945651998</v>
      </c>
      <c r="AD3940" s="15">
        <v>-6.2767181949615498</v>
      </c>
      <c r="AE3940" s="84">
        <v>-10.8867010759711</v>
      </c>
      <c r="AF3940" s="84">
        <f t="shared" si="123"/>
        <v>8.4331703502305135</v>
      </c>
    </row>
    <row r="3941" spans="2:32" x14ac:dyDescent="0.2">
      <c r="B3941" s="83">
        <v>3</v>
      </c>
      <c r="C3941" s="83">
        <v>4</v>
      </c>
      <c r="D3941" s="83">
        <v>9</v>
      </c>
      <c r="E3941" s="83">
        <f t="shared" si="122"/>
        <v>1</v>
      </c>
      <c r="F3941" s="15">
        <v>26.651958585768899</v>
      </c>
      <c r="G3941" s="15">
        <v>17.237425452220901</v>
      </c>
      <c r="H3941" s="15">
        <v>16.982000050783199</v>
      </c>
      <c r="I3941" s="15">
        <v>9.4548409002563005</v>
      </c>
      <c r="J3941" s="15">
        <v>10.525748738050501</v>
      </c>
      <c r="K3941" s="15">
        <v>14.084189007468501</v>
      </c>
      <c r="L3941" s="15">
        <v>13.883064428560401</v>
      </c>
      <c r="M3941" s="15">
        <v>10.1809945532382</v>
      </c>
      <c r="N3941" s="15">
        <v>3.0079308891370902</v>
      </c>
      <c r="O3941" s="15">
        <v>0.59962034632265604</v>
      </c>
      <c r="P3941" s="15">
        <v>3.33306527130306</v>
      </c>
      <c r="Q3941" s="15">
        <v>3.8503583221286499</v>
      </c>
      <c r="R3941" s="15">
        <v>-0.67474513575434703</v>
      </c>
      <c r="S3941" s="15">
        <v>3.05265635727346</v>
      </c>
      <c r="T3941" s="15">
        <v>-5.77825711485744</v>
      </c>
      <c r="U3941" s="15">
        <v>-6.0154793953299501</v>
      </c>
      <c r="V3941" s="15">
        <v>-4.4079329505115803</v>
      </c>
      <c r="W3941" s="15">
        <v>-3.5251751745194202</v>
      </c>
      <c r="X3941" s="15">
        <v>-6.6876912546157801</v>
      </c>
      <c r="Y3941" s="15">
        <v>-4.2641840384230001</v>
      </c>
      <c r="Z3941" s="15">
        <v>-10.268706536650701</v>
      </c>
      <c r="AA3941" s="15">
        <v>-7.97943298721313</v>
      </c>
      <c r="AB3941" s="15">
        <v>-10.435039837241201</v>
      </c>
      <c r="AC3941" s="15">
        <v>-8.8940069075226802</v>
      </c>
      <c r="AD3941" s="15">
        <v>-9.2659460259675992</v>
      </c>
      <c r="AE3941" s="84">
        <v>-11.8970093985796</v>
      </c>
      <c r="AF3941" s="84">
        <f t="shared" si="123"/>
        <v>1.6442402363586686</v>
      </c>
    </row>
    <row r="3942" spans="2:32" x14ac:dyDescent="0.2">
      <c r="B3942" s="83">
        <v>3</v>
      </c>
      <c r="C3942" s="83">
        <v>4</v>
      </c>
      <c r="D3942" s="83">
        <v>10</v>
      </c>
      <c r="E3942" s="83">
        <f t="shared" si="122"/>
        <v>1</v>
      </c>
      <c r="F3942" s="15">
        <v>24.5142504312992</v>
      </c>
      <c r="G3942" s="15">
        <v>16.227361248936202</v>
      </c>
      <c r="H3942" s="15">
        <v>15.9871589542627</v>
      </c>
      <c r="I3942" s="15">
        <v>7.7168543993607202</v>
      </c>
      <c r="J3942" s="15">
        <v>10.5319010979384</v>
      </c>
      <c r="K3942" s="15">
        <v>13.300566936031</v>
      </c>
      <c r="L3942" s="15">
        <v>11.699787542737999</v>
      </c>
      <c r="M3942" s="15">
        <v>7.64341659276187</v>
      </c>
      <c r="N3942" s="15">
        <v>2.2183472802564501</v>
      </c>
      <c r="O3942" s="15">
        <v>1.36220126742218</v>
      </c>
      <c r="P3942" s="15">
        <v>3.1755556361228199</v>
      </c>
      <c r="Q3942" s="15">
        <v>0.41710337094962602</v>
      </c>
      <c r="R3942" s="15">
        <v>-2.3397954767495399</v>
      </c>
      <c r="S3942" s="15">
        <v>0.53324998603761198</v>
      </c>
      <c r="T3942" s="15">
        <v>-6.9319779904633796</v>
      </c>
      <c r="U3942" s="15">
        <v>-7.15309080928564</v>
      </c>
      <c r="V3942" s="15">
        <v>-6.8958022685348999</v>
      </c>
      <c r="W3942" s="15">
        <v>-5.2771374789923398</v>
      </c>
      <c r="X3942" s="15">
        <v>-8.7781316791474797</v>
      </c>
      <c r="Y3942" s="15">
        <v>-8.3604092436283803</v>
      </c>
      <c r="Z3942" s="15">
        <v>-11.201568676710099</v>
      </c>
      <c r="AA3942" s="15">
        <v>-10.7281092495918</v>
      </c>
      <c r="AB3942" s="15">
        <v>-12.1332164449692</v>
      </c>
      <c r="AC3942" s="15">
        <v>-10.840362540602699</v>
      </c>
      <c r="AD3942" s="15">
        <v>-12.240803520202601</v>
      </c>
      <c r="AE3942" s="84">
        <v>-13.090850274086</v>
      </c>
      <c r="AF3942" s="84">
        <f t="shared" si="123"/>
        <v>-2.4750034955664121E-2</v>
      </c>
    </row>
    <row r="3943" spans="2:32" x14ac:dyDescent="0.2">
      <c r="B3943" s="83">
        <v>3</v>
      </c>
      <c r="C3943" s="83">
        <v>4</v>
      </c>
      <c r="D3943" s="83">
        <v>11</v>
      </c>
      <c r="E3943" s="83">
        <f t="shared" si="122"/>
        <v>1</v>
      </c>
      <c r="F3943" s="15">
        <v>21.3561262925863</v>
      </c>
      <c r="G3943" s="15">
        <v>14.483158656461001</v>
      </c>
      <c r="H3943" s="15">
        <v>14.5900462015569</v>
      </c>
      <c r="I3943" s="15">
        <v>7.2105961559116798</v>
      </c>
      <c r="J3943" s="15">
        <v>9.3280995833836506</v>
      </c>
      <c r="K3943" s="15">
        <v>10.050423590727201</v>
      </c>
      <c r="L3943" s="15">
        <v>9.5039851538762505</v>
      </c>
      <c r="M3943" s="15">
        <v>6.9052726308032897</v>
      </c>
      <c r="N3943" s="15">
        <v>1.8126746755149199</v>
      </c>
      <c r="O3943" s="15">
        <v>0.77140556667745097</v>
      </c>
      <c r="P3943" s="15">
        <v>1.73509457831085</v>
      </c>
      <c r="Q3943" s="15">
        <v>-1.93958133350313</v>
      </c>
      <c r="R3943" s="15">
        <v>-3.3883343546986602</v>
      </c>
      <c r="S3943" s="15">
        <v>-1.0091325727999201</v>
      </c>
      <c r="T3943" s="15">
        <v>-7.8530223893821196</v>
      </c>
      <c r="U3943" s="15">
        <v>-7.4876178975701304</v>
      </c>
      <c r="V3943" s="15">
        <v>-8.5400364794135104</v>
      </c>
      <c r="W3943" s="15">
        <v>-8.1520775697827297</v>
      </c>
      <c r="X3943" s="15">
        <v>-10.1125182105303</v>
      </c>
      <c r="Y3943" s="15">
        <v>-9.2991886711418594</v>
      </c>
      <c r="Z3943" s="15">
        <v>-11.3105687935352</v>
      </c>
      <c r="AA3943" s="15">
        <v>-11.693280593574</v>
      </c>
      <c r="AB3943" s="15">
        <v>-12.528412815094001</v>
      </c>
      <c r="AC3943" s="15">
        <v>-12.2758047127724</v>
      </c>
      <c r="AD3943" s="15">
        <v>-12.9548833341599</v>
      </c>
      <c r="AE3943" s="84">
        <v>-13.525698448181201</v>
      </c>
      <c r="AF3943" s="84">
        <f t="shared" si="123"/>
        <v>-1.3201259650126753</v>
      </c>
    </row>
    <row r="3944" spans="2:32" x14ac:dyDescent="0.2">
      <c r="B3944" s="83">
        <v>3</v>
      </c>
      <c r="C3944" s="83">
        <v>4</v>
      </c>
      <c r="D3944" s="83">
        <v>12</v>
      </c>
      <c r="E3944" s="83">
        <f t="shared" si="122"/>
        <v>1</v>
      </c>
      <c r="F3944" s="15">
        <v>19.2351009881496</v>
      </c>
      <c r="G3944" s="15">
        <v>14.718207676521301</v>
      </c>
      <c r="H3944" s="15">
        <v>15.1958074403405</v>
      </c>
      <c r="I3944" s="15">
        <v>7.6415469201100104</v>
      </c>
      <c r="J3944" s="15">
        <v>10.5380442900509</v>
      </c>
      <c r="K3944" s="15">
        <v>9.9991657652854897</v>
      </c>
      <c r="L3944" s="15">
        <v>9.3870132206603891</v>
      </c>
      <c r="M3944" s="15">
        <v>6.7177458884119998</v>
      </c>
      <c r="N3944" s="15">
        <v>1.2259646359682099</v>
      </c>
      <c r="O3944" s="15">
        <v>-0.40539414326287798</v>
      </c>
      <c r="P3944" s="15">
        <v>1.33501410776749</v>
      </c>
      <c r="Q3944" s="15">
        <v>-2.8649303768128198</v>
      </c>
      <c r="R3944" s="15">
        <v>-4.6373150299713002</v>
      </c>
      <c r="S3944" s="15">
        <v>-1.3529115286767499</v>
      </c>
      <c r="T3944" s="15">
        <v>-8.5676113446056803</v>
      </c>
      <c r="U3944" s="15">
        <v>-8.1833604550361603</v>
      </c>
      <c r="V3944" s="15">
        <v>-9.0295727323293704</v>
      </c>
      <c r="W3944" s="15">
        <v>-8.6755136267542792</v>
      </c>
      <c r="X3944" s="15">
        <v>-10.5922466647625</v>
      </c>
      <c r="Y3944" s="15">
        <v>-9.6801889642178995</v>
      </c>
      <c r="Z3944" s="15">
        <v>-11.591805975913999</v>
      </c>
      <c r="AA3944" s="15">
        <v>-11.7661734657288</v>
      </c>
      <c r="AB3944" s="15">
        <v>-12.6833715114594</v>
      </c>
      <c r="AC3944" s="15">
        <v>-12.4449353470802</v>
      </c>
      <c r="AD3944" s="15">
        <v>-12.9485426692963</v>
      </c>
      <c r="AE3944" s="84">
        <v>-13.587795280456501</v>
      </c>
      <c r="AF3944" s="84">
        <f t="shared" si="123"/>
        <v>-1.6545406993499598</v>
      </c>
    </row>
    <row r="3945" spans="2:32" x14ac:dyDescent="0.2">
      <c r="B3945" s="83">
        <v>3</v>
      </c>
      <c r="C3945" s="83">
        <v>4</v>
      </c>
      <c r="D3945" s="83">
        <v>13</v>
      </c>
      <c r="E3945" s="83">
        <f t="shared" si="122"/>
        <v>1</v>
      </c>
      <c r="F3945" s="15">
        <v>18.224387164667199</v>
      </c>
      <c r="G3945" s="15">
        <v>14.645209604127</v>
      </c>
      <c r="H3945" s="15">
        <v>14.898515971779799</v>
      </c>
      <c r="I3945" s="15">
        <v>8.2588106396645298</v>
      </c>
      <c r="J3945" s="15">
        <v>10.937744100660099</v>
      </c>
      <c r="K3945" s="15">
        <v>10.5354395339526</v>
      </c>
      <c r="L3945" s="15">
        <v>9.1186986469849902</v>
      </c>
      <c r="M3945" s="15">
        <v>5.9393154900260301</v>
      </c>
      <c r="N3945" s="15">
        <v>1.1032128517851201</v>
      </c>
      <c r="O3945" s="15">
        <v>-1.99406966353208</v>
      </c>
      <c r="P3945" s="15">
        <v>1.14498059136048</v>
      </c>
      <c r="Q3945" s="15">
        <v>-2.6736511890888202</v>
      </c>
      <c r="R3945" s="15">
        <v>-5.3573481521308404</v>
      </c>
      <c r="S3945" s="15">
        <v>-2.6618660658895998</v>
      </c>
      <c r="T3945" s="15">
        <v>-8.7467857108861207</v>
      </c>
      <c r="U3945" s="15">
        <v>-9.1638865036964408</v>
      </c>
      <c r="V3945" s="15">
        <v>-8.7682718826681398</v>
      </c>
      <c r="W3945" s="15">
        <v>-7.5041332044899498</v>
      </c>
      <c r="X3945" s="15">
        <v>-10.8335775449276</v>
      </c>
      <c r="Y3945" s="15">
        <v>-10.2423663615882</v>
      </c>
      <c r="Z3945" s="15">
        <v>-11.979802922248799</v>
      </c>
      <c r="AA3945" s="15">
        <v>-11.6258998274803</v>
      </c>
      <c r="AB3945" s="15">
        <v>-12.4986242208481</v>
      </c>
      <c r="AC3945" s="15">
        <v>-11.9178198671462</v>
      </c>
      <c r="AD3945" s="15">
        <v>-12.931852687835701</v>
      </c>
      <c r="AE3945" s="84">
        <v>-13.538330713272099</v>
      </c>
      <c r="AF3945" s="84">
        <f t="shared" si="123"/>
        <v>-1.8319989201046591</v>
      </c>
    </row>
    <row r="3946" spans="2:32" x14ac:dyDescent="0.2">
      <c r="B3946" s="83">
        <v>3</v>
      </c>
      <c r="C3946" s="83">
        <v>4</v>
      </c>
      <c r="D3946" s="83">
        <v>14</v>
      </c>
      <c r="E3946" s="83">
        <f t="shared" si="122"/>
        <v>1</v>
      </c>
      <c r="F3946" s="15">
        <v>18.029745822012401</v>
      </c>
      <c r="G3946" s="15">
        <v>14.2370526975619</v>
      </c>
      <c r="H3946" s="15">
        <v>14.0923486437798</v>
      </c>
      <c r="I3946" s="15">
        <v>7.7447384339571004</v>
      </c>
      <c r="J3946" s="15">
        <v>9.7355877281576397</v>
      </c>
      <c r="K3946" s="15">
        <v>9.7432403873428708</v>
      </c>
      <c r="L3946" s="15">
        <v>9.5936281850263505</v>
      </c>
      <c r="M3946" s="15">
        <v>5.5888706529587502</v>
      </c>
      <c r="N3946" s="15">
        <v>-0.38213881216943302</v>
      </c>
      <c r="O3946" s="15">
        <v>-2.46632985550887</v>
      </c>
      <c r="P3946" s="15">
        <v>-0.44468988781767399</v>
      </c>
      <c r="Q3946" s="15">
        <v>-4.0729514034688501</v>
      </c>
      <c r="R3946" s="15">
        <v>-5.2268602452278099</v>
      </c>
      <c r="S3946" s="15">
        <v>-2.67259972095489</v>
      </c>
      <c r="T3946" s="15">
        <v>-9.1268405862152608</v>
      </c>
      <c r="U3946" s="15">
        <v>-8.7946293063163807</v>
      </c>
      <c r="V3946" s="15">
        <v>-9.3472334803817798</v>
      </c>
      <c r="W3946" s="15">
        <v>-8.1870690923035205</v>
      </c>
      <c r="X3946" s="15">
        <v>-10.601807581424699</v>
      </c>
      <c r="Y3946" s="15">
        <v>-9.7167422738075295</v>
      </c>
      <c r="Z3946" s="15">
        <v>-11.740720618248</v>
      </c>
      <c r="AA3946" s="15">
        <v>-11.519500288486499</v>
      </c>
      <c r="AB3946" s="15">
        <v>-12.6898902759552</v>
      </c>
      <c r="AC3946" s="15">
        <v>-12.102251154422801</v>
      </c>
      <c r="AD3946" s="15">
        <v>-12.657000885009801</v>
      </c>
      <c r="AE3946" s="84">
        <v>-13.5740292205811</v>
      </c>
      <c r="AF3946" s="84">
        <f t="shared" si="123"/>
        <v>-2.1753104668270504</v>
      </c>
    </row>
    <row r="3947" spans="2:32" x14ac:dyDescent="0.2">
      <c r="B3947" s="83">
        <v>3</v>
      </c>
      <c r="C3947" s="83">
        <v>4</v>
      </c>
      <c r="D3947" s="83">
        <v>15</v>
      </c>
      <c r="E3947" s="83">
        <f t="shared" si="122"/>
        <v>1</v>
      </c>
      <c r="F3947" s="15">
        <v>19.5437522515655</v>
      </c>
      <c r="G3947" s="15">
        <v>14.3983130549748</v>
      </c>
      <c r="H3947" s="15">
        <v>15.290317623157099</v>
      </c>
      <c r="I3947" s="15">
        <v>8.0636358877955896</v>
      </c>
      <c r="J3947" s="15">
        <v>8.9893283791169498</v>
      </c>
      <c r="K3947" s="15">
        <v>9.7993644348531994</v>
      </c>
      <c r="L3947" s="15">
        <v>8.3085472075454891</v>
      </c>
      <c r="M3947" s="15">
        <v>4.6662502784877997</v>
      </c>
      <c r="N3947" s="15">
        <v>-0.91428999615460604</v>
      </c>
      <c r="O3947" s="15">
        <v>-2.99956391087174</v>
      </c>
      <c r="P3947" s="15">
        <v>-1.4578757017925399</v>
      </c>
      <c r="Q3947" s="15">
        <v>-4.3714813461750701</v>
      </c>
      <c r="R3947" s="15">
        <v>-5.5883098296076099</v>
      </c>
      <c r="S3947" s="15">
        <v>-2.4517174114091298</v>
      </c>
      <c r="T3947" s="15">
        <v>-9.3531453293860007</v>
      </c>
      <c r="U3947" s="15">
        <v>-9.0854894004166091</v>
      </c>
      <c r="V3947" s="15">
        <v>-9.4623033908903604</v>
      </c>
      <c r="W3947" s="15">
        <v>-8.5425026322901303</v>
      </c>
      <c r="X3947" s="15">
        <v>-10.7974546975493</v>
      </c>
      <c r="Y3947" s="15">
        <v>-9.8678136958479907</v>
      </c>
      <c r="Z3947" s="15">
        <v>-11.9029692468643</v>
      </c>
      <c r="AA3947" s="15">
        <v>-11.4007276940346</v>
      </c>
      <c r="AB3947" s="15">
        <v>-12.6798970546722</v>
      </c>
      <c r="AC3947" s="15">
        <v>-11.9592924904823</v>
      </c>
      <c r="AD3947" s="15">
        <v>-12.642910889625499</v>
      </c>
      <c r="AE3947" s="84">
        <v>-13.566112478256199</v>
      </c>
      <c r="AF3947" s="84">
        <f t="shared" si="123"/>
        <v>-2.307090310724222</v>
      </c>
    </row>
    <row r="3948" spans="2:32" x14ac:dyDescent="0.2">
      <c r="B3948" s="83">
        <v>3</v>
      </c>
      <c r="C3948" s="83">
        <v>4</v>
      </c>
      <c r="D3948" s="83">
        <v>16</v>
      </c>
      <c r="E3948" s="83">
        <f t="shared" si="122"/>
        <v>1</v>
      </c>
      <c r="F3948" s="15">
        <v>19.443432785987898</v>
      </c>
      <c r="G3948" s="15">
        <v>17.358642313770702</v>
      </c>
      <c r="H3948" s="15">
        <v>18.7517261599302</v>
      </c>
      <c r="I3948" s="15">
        <v>9.8364504430890101</v>
      </c>
      <c r="J3948" s="15">
        <v>13.939951404158</v>
      </c>
      <c r="K3948" s="15">
        <v>13.886541388988499</v>
      </c>
      <c r="L3948" s="15">
        <v>14.0985174477734</v>
      </c>
      <c r="M3948" s="15">
        <v>11.3151763020083</v>
      </c>
      <c r="N3948" s="15">
        <v>1.1585368408486201</v>
      </c>
      <c r="O3948" s="15">
        <v>-1.0986061590202201</v>
      </c>
      <c r="P3948" s="15">
        <v>2.9437427113503198</v>
      </c>
      <c r="Q3948" s="15">
        <v>-1.6832925618141901</v>
      </c>
      <c r="R3948" s="15">
        <v>-3.0434247716814302</v>
      </c>
      <c r="S3948" s="15">
        <v>2.51910946230963</v>
      </c>
      <c r="T3948" s="15">
        <v>-9.0624246752560094</v>
      </c>
      <c r="U3948" s="15">
        <v>-8.3956833775043496</v>
      </c>
      <c r="V3948" s="15">
        <v>-9.0589932465255298</v>
      </c>
      <c r="W3948" s="15">
        <v>-8.2797211410254192</v>
      </c>
      <c r="X3948" s="15">
        <v>-10.221929581016299</v>
      </c>
      <c r="Y3948" s="15">
        <v>-9.6843484987020503</v>
      </c>
      <c r="Z3948" s="15">
        <v>-11.494097126960799</v>
      </c>
      <c r="AA3948" s="15">
        <v>-10.947261628121099</v>
      </c>
      <c r="AB3948" s="15">
        <v>-12.584121547699</v>
      </c>
      <c r="AC3948" s="15">
        <v>-11.952160520553599</v>
      </c>
      <c r="AD3948" s="15">
        <v>-12.797366745472001</v>
      </c>
      <c r="AE3948" s="84">
        <v>-13.596698495864899</v>
      </c>
      <c r="AF3948" s="84">
        <f t="shared" si="123"/>
        <v>-0.33262703142316563</v>
      </c>
    </row>
    <row r="3949" spans="2:32" x14ac:dyDescent="0.2">
      <c r="B3949" s="83">
        <v>3</v>
      </c>
      <c r="C3949" s="83">
        <v>4</v>
      </c>
      <c r="D3949" s="83">
        <v>17</v>
      </c>
      <c r="E3949" s="83">
        <f t="shared" si="122"/>
        <v>1</v>
      </c>
      <c r="F3949" s="15">
        <v>23.050389584362499</v>
      </c>
      <c r="G3949" s="15">
        <v>21.128999307959901</v>
      </c>
      <c r="H3949" s="15">
        <v>21.778468234777399</v>
      </c>
      <c r="I3949" s="15">
        <v>20.8232090344429</v>
      </c>
      <c r="J3949" s="15">
        <v>29.119027273416499</v>
      </c>
      <c r="K3949" s="15">
        <v>25.838779233276799</v>
      </c>
      <c r="L3949" s="15">
        <v>34.392512148499499</v>
      </c>
      <c r="M3949" s="15">
        <v>34.902686147093803</v>
      </c>
      <c r="N3949" s="15">
        <v>22.410612074643399</v>
      </c>
      <c r="O3949" s="15">
        <v>17.8584922346026</v>
      </c>
      <c r="P3949" s="15">
        <v>40.089919002771403</v>
      </c>
      <c r="Q3949" s="15">
        <v>29.977893251761799</v>
      </c>
      <c r="R3949" s="15">
        <v>28.140507665969398</v>
      </c>
      <c r="S3949" s="15">
        <v>34.876857576042397</v>
      </c>
      <c r="T3949" s="15">
        <v>-1.47983458840847</v>
      </c>
      <c r="U3949" s="15">
        <v>-4.9974546004868996</v>
      </c>
      <c r="V3949" s="15">
        <v>-0.357697252422571</v>
      </c>
      <c r="W3949" s="15">
        <v>-0.20019827529042999</v>
      </c>
      <c r="X3949" s="15">
        <v>-5.1212373395562203</v>
      </c>
      <c r="Y3949" s="15">
        <v>-3.3226613722369098</v>
      </c>
      <c r="Z3949" s="15">
        <v>-11.3629792262614</v>
      </c>
      <c r="AA3949" s="15">
        <v>-8.7571256989240602</v>
      </c>
      <c r="AB3949" s="15">
        <v>-11.889413993299</v>
      </c>
      <c r="AC3949" s="15">
        <v>-10.022843150496501</v>
      </c>
      <c r="AD3949" s="15">
        <v>-11.283027808010599</v>
      </c>
      <c r="AE3949" s="84">
        <v>-13.234358757019001</v>
      </c>
      <c r="AF3949" s="84">
        <f t="shared" si="123"/>
        <v>11.629212334892625</v>
      </c>
    </row>
    <row r="3950" spans="2:32" x14ac:dyDescent="0.2">
      <c r="B3950" s="83">
        <v>3</v>
      </c>
      <c r="C3950" s="83">
        <v>4</v>
      </c>
      <c r="D3950" s="83">
        <v>18</v>
      </c>
      <c r="E3950" s="83">
        <f t="shared" si="122"/>
        <v>1</v>
      </c>
      <c r="F3950" s="15">
        <v>28.0491374769211</v>
      </c>
      <c r="G3950" s="15">
        <v>30.8669747449681</v>
      </c>
      <c r="H3950" s="15">
        <v>31.2988882293701</v>
      </c>
      <c r="I3950" s="15">
        <v>40.202935545682898</v>
      </c>
      <c r="J3950" s="15">
        <v>41.417926826000198</v>
      </c>
      <c r="K3950" s="15">
        <v>43.4572374169827</v>
      </c>
      <c r="L3950" s="15">
        <v>60.157255181074099</v>
      </c>
      <c r="M3950" s="15">
        <v>63.785242888450597</v>
      </c>
      <c r="N3950" s="15">
        <v>62.562014099359502</v>
      </c>
      <c r="O3950" s="15">
        <v>62.753263584137002</v>
      </c>
      <c r="P3950" s="15">
        <v>79.746421438932401</v>
      </c>
      <c r="Q3950" s="15">
        <v>104.03724445152299</v>
      </c>
      <c r="R3950" s="15">
        <v>105.15337986397699</v>
      </c>
      <c r="S3950" s="15">
        <v>93.656832368612299</v>
      </c>
      <c r="T3950" s="15">
        <v>67.967913276195503</v>
      </c>
      <c r="U3950" s="15">
        <v>66.026520566701905</v>
      </c>
      <c r="V3950" s="15">
        <v>94.264057878971101</v>
      </c>
      <c r="W3950" s="15">
        <v>85.819329433918</v>
      </c>
      <c r="X3950" s="15">
        <v>81.602333107709896</v>
      </c>
      <c r="Y3950" s="15">
        <v>68.350392839431805</v>
      </c>
      <c r="Z3950" s="15">
        <v>31.183311706662199</v>
      </c>
      <c r="AA3950" s="15">
        <v>67.483697150200598</v>
      </c>
      <c r="AB3950" s="15">
        <v>49.851916142940503</v>
      </c>
      <c r="AC3950" s="15">
        <v>51.374216819405603</v>
      </c>
      <c r="AD3950" s="15">
        <v>39.379054503083204</v>
      </c>
      <c r="AE3950" s="84">
        <v>-6.4815813481658697</v>
      </c>
      <c r="AF3950" s="84">
        <f t="shared" si="123"/>
        <v>59.383304468963281</v>
      </c>
    </row>
    <row r="3951" spans="2:32" x14ac:dyDescent="0.2">
      <c r="B3951" s="83">
        <v>3</v>
      </c>
      <c r="C3951" s="83">
        <v>4</v>
      </c>
      <c r="D3951" s="83">
        <v>19</v>
      </c>
      <c r="E3951" s="83">
        <f t="shared" si="122"/>
        <v>1</v>
      </c>
      <c r="F3951" s="15">
        <v>32.183153398990598</v>
      </c>
      <c r="G3951" s="15">
        <v>33.722419271212097</v>
      </c>
      <c r="H3951" s="15">
        <v>31.7504505078793</v>
      </c>
      <c r="I3951" s="15">
        <v>45.776412681818002</v>
      </c>
      <c r="J3951" s="15">
        <v>47.9702213077545</v>
      </c>
      <c r="K3951" s="15">
        <v>47.085357093810998</v>
      </c>
      <c r="L3951" s="15">
        <v>65.030297041177704</v>
      </c>
      <c r="M3951" s="15">
        <v>64.438338390588797</v>
      </c>
      <c r="N3951" s="15">
        <v>80.844060839652997</v>
      </c>
      <c r="O3951" s="15">
        <v>102.769500190258</v>
      </c>
      <c r="P3951" s="15">
        <v>93.797358957290697</v>
      </c>
      <c r="Q3951" s="15">
        <v>122.05740222740199</v>
      </c>
      <c r="R3951" s="15">
        <v>114.263684885502</v>
      </c>
      <c r="S3951" s="15">
        <v>97.751647340059293</v>
      </c>
      <c r="T3951" s="15">
        <v>116.257299044132</v>
      </c>
      <c r="U3951" s="15">
        <v>121.23613371563</v>
      </c>
      <c r="V3951" s="15">
        <v>144.106254623175</v>
      </c>
      <c r="W3951" s="15">
        <v>123.48450211477299</v>
      </c>
      <c r="X3951" s="15">
        <v>125.140608776093</v>
      </c>
      <c r="Y3951" s="15">
        <v>94.080376803636597</v>
      </c>
      <c r="Z3951" s="15">
        <v>69.899967506170299</v>
      </c>
      <c r="AA3951" s="15">
        <v>88.469183421611802</v>
      </c>
      <c r="AB3951" s="15">
        <v>86.623091611743007</v>
      </c>
      <c r="AC3951" s="15">
        <v>84.334625729411798</v>
      </c>
      <c r="AD3951" s="15">
        <v>73.227386645793899</v>
      </c>
      <c r="AE3951" s="84">
        <v>47.174744999289501</v>
      </c>
      <c r="AF3951" s="84">
        <f t="shared" si="123"/>
        <v>82.825941504802202</v>
      </c>
    </row>
    <row r="3952" spans="2:32" x14ac:dyDescent="0.2">
      <c r="B3952" s="83">
        <v>3</v>
      </c>
      <c r="C3952" s="83">
        <v>4</v>
      </c>
      <c r="D3952" s="83">
        <v>20</v>
      </c>
      <c r="E3952" s="83">
        <f t="shared" si="122"/>
        <v>1</v>
      </c>
      <c r="F3952" s="15">
        <v>34.3266426353455</v>
      </c>
      <c r="G3952" s="15">
        <v>29.0285391550578</v>
      </c>
      <c r="H3952" s="15">
        <v>27.258757549524301</v>
      </c>
      <c r="I3952" s="15">
        <v>32.217946211814898</v>
      </c>
      <c r="J3952" s="15">
        <v>37.972401584625203</v>
      </c>
      <c r="K3952" s="15">
        <v>36.712537544250502</v>
      </c>
      <c r="L3952" s="15">
        <v>46.456951451778401</v>
      </c>
      <c r="M3952" s="15">
        <v>48.477080867767299</v>
      </c>
      <c r="N3952" s="15">
        <v>50.966351286411303</v>
      </c>
      <c r="O3952" s="15">
        <v>62.266430020332301</v>
      </c>
      <c r="P3952" s="15">
        <v>79.523882458448398</v>
      </c>
      <c r="Q3952" s="15">
        <v>100.655963568926</v>
      </c>
      <c r="R3952" s="15">
        <v>108.270305375099</v>
      </c>
      <c r="S3952" s="15">
        <v>87.325892240524297</v>
      </c>
      <c r="T3952" s="15">
        <v>88.144652168989197</v>
      </c>
      <c r="U3952" s="15">
        <v>102.650414451838</v>
      </c>
      <c r="V3952" s="15">
        <v>142.94354828500701</v>
      </c>
      <c r="W3952" s="15">
        <v>115.414690137386</v>
      </c>
      <c r="X3952" s="15">
        <v>104.854133115053</v>
      </c>
      <c r="Y3952" s="15">
        <v>81.582523105144503</v>
      </c>
      <c r="Z3952" s="15">
        <v>72.545097092151593</v>
      </c>
      <c r="AA3952" s="15">
        <v>90.067149632930807</v>
      </c>
      <c r="AB3952" s="15">
        <v>86.942362235426899</v>
      </c>
      <c r="AC3952" s="15">
        <v>86.094274653911597</v>
      </c>
      <c r="AD3952" s="15">
        <v>72.580272057652493</v>
      </c>
      <c r="AE3952" s="84">
        <v>53.058736982822403</v>
      </c>
      <c r="AF3952" s="84">
        <f t="shared" si="123"/>
        <v>72.243751379546865</v>
      </c>
    </row>
    <row r="3953" spans="2:32" x14ac:dyDescent="0.2">
      <c r="B3953" s="83">
        <v>3</v>
      </c>
      <c r="C3953" s="83">
        <v>4</v>
      </c>
      <c r="D3953" s="83">
        <v>21</v>
      </c>
      <c r="E3953" s="83">
        <f t="shared" si="122"/>
        <v>1</v>
      </c>
      <c r="F3953" s="15">
        <v>33.205964037418397</v>
      </c>
      <c r="G3953" s="15">
        <v>27.155401460424901</v>
      </c>
      <c r="H3953" s="15">
        <v>25.356821026563601</v>
      </c>
      <c r="I3953" s="15">
        <v>28.267898379087399</v>
      </c>
      <c r="J3953" s="15">
        <v>33.226957856416703</v>
      </c>
      <c r="K3953" s="15">
        <v>32.5868355414867</v>
      </c>
      <c r="L3953" s="15">
        <v>42.732212529897701</v>
      </c>
      <c r="M3953" s="15">
        <v>44.188386142015503</v>
      </c>
      <c r="N3953" s="15">
        <v>45.775811433076903</v>
      </c>
      <c r="O3953" s="15">
        <v>59.952493561744703</v>
      </c>
      <c r="P3953" s="15">
        <v>68.118853234767897</v>
      </c>
      <c r="Q3953" s="15">
        <v>85.249978327989595</v>
      </c>
      <c r="R3953" s="15">
        <v>90.822002255439799</v>
      </c>
      <c r="S3953" s="15">
        <v>69.491321260690697</v>
      </c>
      <c r="T3953" s="15">
        <v>93.713739245891603</v>
      </c>
      <c r="U3953" s="15">
        <v>106.702807458639</v>
      </c>
      <c r="V3953" s="15">
        <v>123.121077136517</v>
      </c>
      <c r="W3953" s="15">
        <v>100.55925142979601</v>
      </c>
      <c r="X3953" s="15">
        <v>115.77960402154901</v>
      </c>
      <c r="Y3953" s="15">
        <v>82.236682917356504</v>
      </c>
      <c r="Z3953" s="15">
        <v>76.248566385746003</v>
      </c>
      <c r="AA3953" s="15">
        <v>93.258673939228103</v>
      </c>
      <c r="AB3953" s="15">
        <v>86.907161642551401</v>
      </c>
      <c r="AC3953" s="15">
        <v>85.071784970521904</v>
      </c>
      <c r="AD3953" s="15">
        <v>74.5722449325025</v>
      </c>
      <c r="AE3953" s="84">
        <v>61.184445084065203</v>
      </c>
      <c r="AF3953" s="84">
        <f t="shared" si="123"/>
        <v>68.672576008130193</v>
      </c>
    </row>
    <row r="3954" spans="2:32" x14ac:dyDescent="0.2">
      <c r="B3954" s="83">
        <v>3</v>
      </c>
      <c r="C3954" s="83">
        <v>4</v>
      </c>
      <c r="D3954" s="83">
        <v>22</v>
      </c>
      <c r="E3954" s="83">
        <f t="shared" si="122"/>
        <v>1</v>
      </c>
      <c r="F3954" s="15">
        <v>30.2107070729733</v>
      </c>
      <c r="G3954" s="15">
        <v>23.701450593695199</v>
      </c>
      <c r="H3954" s="15">
        <v>23.576424760818501</v>
      </c>
      <c r="I3954" s="15">
        <v>25.538740622043601</v>
      </c>
      <c r="J3954" s="15">
        <v>29.115020117521301</v>
      </c>
      <c r="K3954" s="15">
        <v>29.0912089362144</v>
      </c>
      <c r="L3954" s="15">
        <v>36.543900429248801</v>
      </c>
      <c r="M3954" s="15">
        <v>36.492277030944798</v>
      </c>
      <c r="N3954" s="15">
        <v>39.561899231433898</v>
      </c>
      <c r="O3954" s="15">
        <v>48.3443003149033</v>
      </c>
      <c r="P3954" s="15">
        <v>52.478648181915297</v>
      </c>
      <c r="Q3954" s="15">
        <v>58.627852766275403</v>
      </c>
      <c r="R3954" s="15">
        <v>65.001130180120498</v>
      </c>
      <c r="S3954" s="15">
        <v>59.653752541542097</v>
      </c>
      <c r="T3954" s="15">
        <v>68.410444794654893</v>
      </c>
      <c r="U3954" s="15">
        <v>72.249540076494199</v>
      </c>
      <c r="V3954" s="15">
        <v>83.4901612648964</v>
      </c>
      <c r="W3954" s="15">
        <v>75.511676547765703</v>
      </c>
      <c r="X3954" s="15">
        <v>78.2352257721424</v>
      </c>
      <c r="Y3954" s="15">
        <v>62.901554390668899</v>
      </c>
      <c r="Z3954" s="15">
        <v>62.7789158816338</v>
      </c>
      <c r="AA3954" s="15">
        <v>73.033841384410906</v>
      </c>
      <c r="AB3954" s="15">
        <v>66.495187553167298</v>
      </c>
      <c r="AC3954" s="15">
        <v>66.680043185837604</v>
      </c>
      <c r="AD3954" s="15">
        <v>62.806515247344997</v>
      </c>
      <c r="AE3954" s="84">
        <v>52.419890676286101</v>
      </c>
      <c r="AF3954" s="84">
        <f t="shared" si="123"/>
        <v>53.190396521344368</v>
      </c>
    </row>
    <row r="3955" spans="2:32" x14ac:dyDescent="0.2">
      <c r="B3955" s="83">
        <v>3</v>
      </c>
      <c r="C3955" s="83">
        <v>5</v>
      </c>
      <c r="D3955" s="83">
        <v>7</v>
      </c>
      <c r="E3955" s="83">
        <f t="shared" si="122"/>
        <v>1</v>
      </c>
      <c r="F3955" s="15">
        <v>25.5897180802822</v>
      </c>
      <c r="G3955" s="15">
        <v>21.136997746374298</v>
      </c>
      <c r="H3955" s="15">
        <v>17.7372400325537</v>
      </c>
      <c r="I3955" s="15">
        <v>14.6336347926259</v>
      </c>
      <c r="J3955" s="15">
        <v>22.465864974975599</v>
      </c>
      <c r="K3955" s="15">
        <v>22.843565362691901</v>
      </c>
      <c r="L3955" s="15">
        <v>30.952056773066499</v>
      </c>
      <c r="M3955" s="15">
        <v>31.741278485536601</v>
      </c>
      <c r="N3955" s="15">
        <v>21.0924386275858</v>
      </c>
      <c r="O3955" s="15">
        <v>45.1456682710648</v>
      </c>
      <c r="P3955" s="15">
        <v>45.583084104061101</v>
      </c>
      <c r="Q3955" s="15">
        <v>51.947135685682298</v>
      </c>
      <c r="R3955" s="15">
        <v>61.012323931932499</v>
      </c>
      <c r="S3955" s="15">
        <v>42.479858795404397</v>
      </c>
      <c r="T3955" s="15">
        <v>34.947989513919197</v>
      </c>
      <c r="U3955" s="15">
        <v>68.956153754472695</v>
      </c>
      <c r="V3955" s="15">
        <v>71.7574351799488</v>
      </c>
      <c r="W3955" s="15">
        <v>69.846449186086701</v>
      </c>
      <c r="X3955" s="15">
        <v>72.411797365903894</v>
      </c>
      <c r="Y3955" s="15">
        <v>45.398711083535098</v>
      </c>
      <c r="Z3955" s="15">
        <v>43.399637499816698</v>
      </c>
      <c r="AA3955" s="15">
        <v>60.466528605625001</v>
      </c>
      <c r="AB3955" s="15">
        <v>56.651022764176098</v>
      </c>
      <c r="AC3955" s="15">
        <v>53.491183777794198</v>
      </c>
      <c r="AD3955" s="15">
        <v>20.160906932696701</v>
      </c>
      <c r="AE3955" s="84">
        <v>-2.1083158084005098</v>
      </c>
      <c r="AF3955" s="84">
        <f t="shared" si="123"/>
        <v>40.37462944305431</v>
      </c>
    </row>
    <row r="3956" spans="2:32" x14ac:dyDescent="0.2">
      <c r="B3956" s="83">
        <v>3</v>
      </c>
      <c r="C3956" s="83">
        <v>5</v>
      </c>
      <c r="D3956" s="83">
        <v>8</v>
      </c>
      <c r="E3956" s="83">
        <f t="shared" si="122"/>
        <v>1</v>
      </c>
      <c r="F3956" s="15">
        <v>26.695077483177201</v>
      </c>
      <c r="G3956" s="15">
        <v>18.4398584190957</v>
      </c>
      <c r="H3956" s="15">
        <v>13.417502572879201</v>
      </c>
      <c r="I3956" s="15">
        <v>5.9332307775914703</v>
      </c>
      <c r="J3956" s="15">
        <v>18.3592019481659</v>
      </c>
      <c r="K3956" s="15">
        <v>16.308087948709701</v>
      </c>
      <c r="L3956" s="15">
        <v>18.908902011126301</v>
      </c>
      <c r="M3956" s="15">
        <v>22.412609756112101</v>
      </c>
      <c r="N3956" s="15">
        <v>1.2003422833709001</v>
      </c>
      <c r="O3956" s="15">
        <v>13.284793943628699</v>
      </c>
      <c r="P3956" s="15">
        <v>22.314056378349701</v>
      </c>
      <c r="Q3956" s="15">
        <v>18.208630862057198</v>
      </c>
      <c r="R3956" s="15">
        <v>31.026764583885701</v>
      </c>
      <c r="S3956" s="15">
        <v>2.2321650512516502</v>
      </c>
      <c r="T3956" s="15">
        <v>-4.4659951207339796</v>
      </c>
      <c r="U3956" s="15">
        <v>7.2671615101098999</v>
      </c>
      <c r="V3956" s="15">
        <v>8.5802677629590001</v>
      </c>
      <c r="W3956" s="15">
        <v>1.88469050452113</v>
      </c>
      <c r="X3956" s="15">
        <v>11.4074317612797</v>
      </c>
      <c r="Y3956" s="15">
        <v>-6.2686428954768898</v>
      </c>
      <c r="Z3956" s="15">
        <v>-4.3815242775455099</v>
      </c>
      <c r="AA3956" s="15">
        <v>-3.47360252058506</v>
      </c>
      <c r="AB3956" s="15">
        <v>-3.7215352574884899</v>
      </c>
      <c r="AC3956" s="15">
        <v>-4.97963582727313</v>
      </c>
      <c r="AD3956" s="15">
        <v>-9.0373192414641395</v>
      </c>
      <c r="AE3956" s="84">
        <v>-10.010342449069</v>
      </c>
      <c r="AF3956" s="84">
        <f t="shared" si="123"/>
        <v>8.1362376141782686</v>
      </c>
    </row>
    <row r="3957" spans="2:32" x14ac:dyDescent="0.2">
      <c r="B3957" s="83">
        <v>3</v>
      </c>
      <c r="C3957" s="83">
        <v>5</v>
      </c>
      <c r="D3957" s="83">
        <v>9</v>
      </c>
      <c r="E3957" s="83">
        <f t="shared" si="122"/>
        <v>1</v>
      </c>
      <c r="F3957" s="15">
        <v>26.053170073270799</v>
      </c>
      <c r="G3957" s="15">
        <v>18.1057872495014</v>
      </c>
      <c r="H3957" s="15">
        <v>11.3160207602791</v>
      </c>
      <c r="I3957" s="15">
        <v>3.9710472130179402</v>
      </c>
      <c r="J3957" s="15">
        <v>13.3578068796811</v>
      </c>
      <c r="K3957" s="15">
        <v>12.581180157799301</v>
      </c>
      <c r="L3957" s="15">
        <v>11.4002638659142</v>
      </c>
      <c r="M3957" s="15">
        <v>15.449457371175299</v>
      </c>
      <c r="N3957" s="15">
        <v>-0.92559224752709301</v>
      </c>
      <c r="O3957" s="15">
        <v>4.1234680058062096</v>
      </c>
      <c r="P3957" s="15">
        <v>3.3415708437263998</v>
      </c>
      <c r="Q3957" s="15">
        <v>3.4310596379041698</v>
      </c>
      <c r="R3957" s="15">
        <v>5.2260635702759002</v>
      </c>
      <c r="S3957" s="15">
        <v>-4.3175033650398298</v>
      </c>
      <c r="T3957" s="15">
        <v>-5.39634908851981</v>
      </c>
      <c r="U3957" s="15">
        <v>-0.26915904033184102</v>
      </c>
      <c r="V3957" s="15">
        <v>-0.56817280270904302</v>
      </c>
      <c r="W3957" s="15">
        <v>-5.8314837880730597</v>
      </c>
      <c r="X3957" s="15">
        <v>0.31856794912368103</v>
      </c>
      <c r="Y3957" s="15">
        <v>-7.1216042342185997</v>
      </c>
      <c r="Z3957" s="15">
        <v>-6.3489932740926696</v>
      </c>
      <c r="AA3957" s="15">
        <v>-8.5658558329939805</v>
      </c>
      <c r="AB3957" s="15">
        <v>-6.3694253510832803</v>
      </c>
      <c r="AC3957" s="15">
        <v>-9.5198968198299401</v>
      </c>
      <c r="AD3957" s="15">
        <v>-9.6648087970018395</v>
      </c>
      <c r="AE3957" s="84">
        <v>-11.4186537008286</v>
      </c>
      <c r="AF3957" s="84">
        <f t="shared" si="123"/>
        <v>2.0137678936625347</v>
      </c>
    </row>
    <row r="3958" spans="2:32" x14ac:dyDescent="0.2">
      <c r="B3958" s="83">
        <v>3</v>
      </c>
      <c r="C3958" s="83">
        <v>5</v>
      </c>
      <c r="D3958" s="83">
        <v>10</v>
      </c>
      <c r="E3958" s="83">
        <f t="shared" si="122"/>
        <v>1</v>
      </c>
      <c r="F3958" s="15">
        <v>24.3398504855633</v>
      </c>
      <c r="G3958" s="15">
        <v>17.5590062173838</v>
      </c>
      <c r="H3958" s="15">
        <v>10.134968755662401</v>
      </c>
      <c r="I3958" s="15">
        <v>4.2344872213751099</v>
      </c>
      <c r="J3958" s="15">
        <v>13.182738738097299</v>
      </c>
      <c r="K3958" s="15">
        <v>13.145938921496301</v>
      </c>
      <c r="L3958" s="15">
        <v>9.7078556278422496</v>
      </c>
      <c r="M3958" s="15">
        <v>13.2322101870105</v>
      </c>
      <c r="N3958" s="15">
        <v>0.46994180195778601</v>
      </c>
      <c r="O3958" s="15">
        <v>5.7683183751404297</v>
      </c>
      <c r="P3958" s="15">
        <v>-0.105649121373892</v>
      </c>
      <c r="Q3958" s="15">
        <v>2.2755511327087898</v>
      </c>
      <c r="R3958" s="15">
        <v>2.8686481576412901</v>
      </c>
      <c r="S3958" s="15">
        <v>-4.8373709857203098</v>
      </c>
      <c r="T3958" s="15">
        <v>-5.7804528090655802</v>
      </c>
      <c r="U3958" s="15">
        <v>-1.43408968884684</v>
      </c>
      <c r="V3958" s="15">
        <v>-0.433682868152857</v>
      </c>
      <c r="W3958" s="15">
        <v>-6.9829504100084296</v>
      </c>
      <c r="X3958" s="15">
        <v>-2.9032135641723902</v>
      </c>
      <c r="Y3958" s="15">
        <v>-8.6838937461972208</v>
      </c>
      <c r="Z3958" s="15">
        <v>-8.78965283608437</v>
      </c>
      <c r="AA3958" s="15">
        <v>-10.5564785426855</v>
      </c>
      <c r="AB3958" s="15">
        <v>-7.8165418131351503</v>
      </c>
      <c r="AC3958" s="15">
        <v>-11.195600399822</v>
      </c>
      <c r="AD3958" s="15">
        <v>-11.6106805562973</v>
      </c>
      <c r="AE3958" s="84">
        <v>-12.814496801853201</v>
      </c>
      <c r="AF3958" s="84">
        <f t="shared" si="123"/>
        <v>0.88364467224862286</v>
      </c>
    </row>
    <row r="3959" spans="2:32" x14ac:dyDescent="0.2">
      <c r="B3959" s="83">
        <v>3</v>
      </c>
      <c r="C3959" s="83">
        <v>5</v>
      </c>
      <c r="D3959" s="83">
        <v>11</v>
      </c>
      <c r="E3959" s="83">
        <f t="shared" si="122"/>
        <v>1</v>
      </c>
      <c r="F3959" s="15">
        <v>22.547351274274298</v>
      </c>
      <c r="G3959" s="15">
        <v>16.176988319603499</v>
      </c>
      <c r="H3959" s="15">
        <v>9.4955099463164796</v>
      </c>
      <c r="I3959" s="15">
        <v>4.3629368589967497</v>
      </c>
      <c r="J3959" s="15">
        <v>10.0163821360096</v>
      </c>
      <c r="K3959" s="15">
        <v>10.682562373693999</v>
      </c>
      <c r="L3959" s="15">
        <v>10.867143089532901</v>
      </c>
      <c r="M3959" s="15">
        <v>13.8159977934659</v>
      </c>
      <c r="N3959" s="15">
        <v>1.0434639345258501</v>
      </c>
      <c r="O3959" s="15">
        <v>6.1902062365263699</v>
      </c>
      <c r="P3959" s="15">
        <v>-1.17518726589531</v>
      </c>
      <c r="Q3959" s="15">
        <v>0.81105985561013205</v>
      </c>
      <c r="R3959" s="15">
        <v>2.6845503374934201</v>
      </c>
      <c r="S3959" s="15">
        <v>-4.9194931535273803</v>
      </c>
      <c r="T3959" s="15">
        <v>-5.5285997444391297</v>
      </c>
      <c r="U3959" s="15">
        <v>-2.8659902461320201</v>
      </c>
      <c r="V3959" s="15">
        <v>-3.53223804350197</v>
      </c>
      <c r="W3959" s="15">
        <v>-7.6709493412077396</v>
      </c>
      <c r="X3959" s="15">
        <v>-4.4481105116903796</v>
      </c>
      <c r="Y3959" s="15">
        <v>-8.3486034535765707</v>
      </c>
      <c r="Z3959" s="15">
        <v>-10.0346827023029</v>
      </c>
      <c r="AA3959" s="15">
        <v>-11.2775913781421</v>
      </c>
      <c r="AB3959" s="15">
        <v>-10.350690980195999</v>
      </c>
      <c r="AC3959" s="15">
        <v>-11.9234783358574</v>
      </c>
      <c r="AD3959" s="15">
        <v>-12.2692380237579</v>
      </c>
      <c r="AE3959" s="84">
        <v>-12.9097076802254</v>
      </c>
      <c r="AF3959" s="84">
        <f t="shared" si="123"/>
        <v>5.5368895984499296E-2</v>
      </c>
    </row>
    <row r="3960" spans="2:32" x14ac:dyDescent="0.2">
      <c r="B3960" s="83">
        <v>3</v>
      </c>
      <c r="C3960" s="83">
        <v>5</v>
      </c>
      <c r="D3960" s="83">
        <v>12</v>
      </c>
      <c r="E3960" s="83">
        <f t="shared" si="122"/>
        <v>1</v>
      </c>
      <c r="F3960" s="15">
        <v>18.902525996118801</v>
      </c>
      <c r="G3960" s="15">
        <v>15.797741157566</v>
      </c>
      <c r="H3960" s="15">
        <v>9.2450301349908095</v>
      </c>
      <c r="I3960" s="15">
        <v>4.2170053814044204</v>
      </c>
      <c r="J3960" s="15">
        <v>9.54063616318256</v>
      </c>
      <c r="K3960" s="15">
        <v>10.102751478578901</v>
      </c>
      <c r="L3960" s="15">
        <v>10.015493944056299</v>
      </c>
      <c r="M3960" s="15">
        <v>13.153289776504</v>
      </c>
      <c r="N3960" s="15">
        <v>0.37028127546026401</v>
      </c>
      <c r="O3960" s="15">
        <v>5.6074358913525897</v>
      </c>
      <c r="P3960" s="15">
        <v>-2.0246063507869798</v>
      </c>
      <c r="Q3960" s="15">
        <v>-0.30012842077016799</v>
      </c>
      <c r="R3960" s="15">
        <v>1.57645166483521</v>
      </c>
      <c r="S3960" s="15">
        <v>-6.6018424147516503</v>
      </c>
      <c r="T3960" s="15">
        <v>-6.7037502169311001</v>
      </c>
      <c r="U3960" s="15">
        <v>-3.8592528065741099</v>
      </c>
      <c r="V3960" s="15">
        <v>-3.8368491739034698</v>
      </c>
      <c r="W3960" s="15">
        <v>-8.6604082958102193</v>
      </c>
      <c r="X3960" s="15">
        <v>-6.22522897860408</v>
      </c>
      <c r="Y3960" s="15">
        <v>-9.4181791063547102</v>
      </c>
      <c r="Z3960" s="15">
        <v>-10.322186724305199</v>
      </c>
      <c r="AA3960" s="15">
        <v>-11.5657982773781</v>
      </c>
      <c r="AB3960" s="15">
        <v>-10.8066674681902</v>
      </c>
      <c r="AC3960" s="15">
        <v>-12.237019385337801</v>
      </c>
      <c r="AD3960" s="15">
        <v>-12.635445446014399</v>
      </c>
      <c r="AE3960" s="84">
        <v>-13.161705679893499</v>
      </c>
      <c r="AF3960" s="84">
        <f t="shared" si="123"/>
        <v>-0.76270868775214717</v>
      </c>
    </row>
    <row r="3961" spans="2:32" x14ac:dyDescent="0.2">
      <c r="B3961" s="83">
        <v>3</v>
      </c>
      <c r="C3961" s="83">
        <v>5</v>
      </c>
      <c r="D3961" s="83">
        <v>13</v>
      </c>
      <c r="E3961" s="83">
        <f t="shared" si="122"/>
        <v>1</v>
      </c>
      <c r="F3961" s="15">
        <v>15.437196009963801</v>
      </c>
      <c r="G3961" s="15">
        <v>15.3466818018439</v>
      </c>
      <c r="H3961" s="15">
        <v>9.7768537949472698</v>
      </c>
      <c r="I3961" s="15">
        <v>4.5359916227236399</v>
      </c>
      <c r="J3961" s="15">
        <v>9.82570463510603</v>
      </c>
      <c r="K3961" s="15">
        <v>9.9808784709423808</v>
      </c>
      <c r="L3961" s="15">
        <v>9.9427714530602103</v>
      </c>
      <c r="M3961" s="15">
        <v>12.7452351674438</v>
      </c>
      <c r="N3961" s="15">
        <v>-0.257925055250525</v>
      </c>
      <c r="O3961" s="15">
        <v>5.7362855901420096</v>
      </c>
      <c r="P3961" s="15">
        <v>-1.7047551244385499</v>
      </c>
      <c r="Q3961" s="15">
        <v>0.58348594424128497</v>
      </c>
      <c r="R3961" s="15">
        <v>0.89006290878355498</v>
      </c>
      <c r="S3961" s="15">
        <v>-6.9258158006817103</v>
      </c>
      <c r="T3961" s="15">
        <v>-7.6047353137433502</v>
      </c>
      <c r="U3961" s="15">
        <v>-3.8829459601342702</v>
      </c>
      <c r="V3961" s="15">
        <v>-2.1156763520538799</v>
      </c>
      <c r="W3961" s="15">
        <v>-9.1930215687155705</v>
      </c>
      <c r="X3961" s="15">
        <v>-6.9532228284776201</v>
      </c>
      <c r="Y3961" s="15">
        <v>-9.5070375680923505</v>
      </c>
      <c r="Z3961" s="15">
        <v>-10.3396662070751</v>
      </c>
      <c r="AA3961" s="15">
        <v>-11.4266430392265</v>
      </c>
      <c r="AB3961" s="15">
        <v>-9.3574575374126407</v>
      </c>
      <c r="AC3961" s="15">
        <v>-12.590390992641399</v>
      </c>
      <c r="AD3961" s="15">
        <v>-12.7199095582962</v>
      </c>
      <c r="AE3961" s="84">
        <v>-13.452898862838699</v>
      </c>
      <c r="AF3961" s="84">
        <f t="shared" si="123"/>
        <v>-0.89349824499540353</v>
      </c>
    </row>
    <row r="3962" spans="2:32" x14ac:dyDescent="0.2">
      <c r="B3962" s="83">
        <v>3</v>
      </c>
      <c r="C3962" s="83">
        <v>5</v>
      </c>
      <c r="D3962" s="83">
        <v>14</v>
      </c>
      <c r="E3962" s="83">
        <f t="shared" si="122"/>
        <v>1</v>
      </c>
      <c r="F3962" s="15">
        <v>17.026576706051799</v>
      </c>
      <c r="G3962" s="15">
        <v>14.832012586964799</v>
      </c>
      <c r="H3962" s="15">
        <v>10.040312747102201</v>
      </c>
      <c r="I3962" s="15">
        <v>4.9991639933511598</v>
      </c>
      <c r="J3962" s="15">
        <v>9.9097924979776106</v>
      </c>
      <c r="K3962" s="15">
        <v>11.514762098372</v>
      </c>
      <c r="L3962" s="15">
        <v>10.60264106372</v>
      </c>
      <c r="M3962" s="15">
        <v>13.4051950339824</v>
      </c>
      <c r="N3962" s="15">
        <v>0.219477083198726</v>
      </c>
      <c r="O3962" s="15">
        <v>5.2864042895585301</v>
      </c>
      <c r="P3962" s="15">
        <v>-1.9499848659038499</v>
      </c>
      <c r="Q3962" s="15">
        <v>0.68022542774677297</v>
      </c>
      <c r="R3962" s="15">
        <v>2.4290665470846</v>
      </c>
      <c r="S3962" s="15">
        <v>-6.7858792036473803</v>
      </c>
      <c r="T3962" s="15">
        <v>-6.9457463026642801</v>
      </c>
      <c r="U3962" s="15">
        <v>-3.69391828392446</v>
      </c>
      <c r="V3962" s="15">
        <v>-3.3370699653923501</v>
      </c>
      <c r="W3962" s="15">
        <v>-8.66910265982151</v>
      </c>
      <c r="X3962" s="15">
        <v>-5.1930973291844102</v>
      </c>
      <c r="Y3962" s="15">
        <v>-9.8402513245046102</v>
      </c>
      <c r="Z3962" s="15">
        <v>-10.089788058757801</v>
      </c>
      <c r="AA3962" s="15">
        <v>-11.7671801626682</v>
      </c>
      <c r="AB3962" s="15">
        <v>-9.7117233309149693</v>
      </c>
      <c r="AC3962" s="15">
        <v>-12.176023500442501</v>
      </c>
      <c r="AD3962" s="15">
        <v>-12.800848889350901</v>
      </c>
      <c r="AE3962" s="84">
        <v>-13.180974624157001</v>
      </c>
      <c r="AF3962" s="84">
        <f t="shared" si="123"/>
        <v>-0.58445993947013863</v>
      </c>
    </row>
    <row r="3963" spans="2:32" x14ac:dyDescent="0.2">
      <c r="B3963" s="83">
        <v>3</v>
      </c>
      <c r="C3963" s="83">
        <v>5</v>
      </c>
      <c r="D3963" s="83">
        <v>15</v>
      </c>
      <c r="E3963" s="83">
        <f t="shared" si="122"/>
        <v>1</v>
      </c>
      <c r="F3963" s="15">
        <v>18.8555202534199</v>
      </c>
      <c r="G3963" s="15">
        <v>16.836194016381398</v>
      </c>
      <c r="H3963" s="15">
        <v>11.7042581234872</v>
      </c>
      <c r="I3963" s="15">
        <v>5.8248820962794099</v>
      </c>
      <c r="J3963" s="15">
        <v>11.6446869232878</v>
      </c>
      <c r="K3963" s="15">
        <v>12.022962033242001</v>
      </c>
      <c r="L3963" s="15">
        <v>11.9638141658083</v>
      </c>
      <c r="M3963" s="15">
        <v>16.371784477070001</v>
      </c>
      <c r="N3963" s="15">
        <v>0.820719678476453</v>
      </c>
      <c r="O3963" s="15">
        <v>6.0132085931086898</v>
      </c>
      <c r="P3963" s="15">
        <v>-1.05307035380602</v>
      </c>
      <c r="Q3963" s="15">
        <v>1.27198940827977</v>
      </c>
      <c r="R3963" s="15">
        <v>6.3564148547500396</v>
      </c>
      <c r="S3963" s="15">
        <v>-5.8273670462481704</v>
      </c>
      <c r="T3963" s="15">
        <v>-7.13003063414991</v>
      </c>
      <c r="U3963" s="15">
        <v>-3.3162216067910202</v>
      </c>
      <c r="V3963" s="15">
        <v>-3.8249916930943701</v>
      </c>
      <c r="W3963" s="15">
        <v>-8.7564873190671193</v>
      </c>
      <c r="X3963" s="15">
        <v>-4.20417345006764</v>
      </c>
      <c r="Y3963" s="15">
        <v>-10.3185645011812</v>
      </c>
      <c r="Z3963" s="15">
        <v>-9.9576210913229701</v>
      </c>
      <c r="AA3963" s="15">
        <v>-11.8567805504799</v>
      </c>
      <c r="AB3963" s="15">
        <v>-9.7865758517384496</v>
      </c>
      <c r="AC3963" s="15">
        <v>-12.503125089645399</v>
      </c>
      <c r="AD3963" s="15">
        <v>-12.892314704895</v>
      </c>
      <c r="AE3963" s="84">
        <v>-13.2935076150894</v>
      </c>
      <c r="AF3963" s="84">
        <f t="shared" si="123"/>
        <v>0.19098473523132237</v>
      </c>
    </row>
    <row r="3964" spans="2:32" x14ac:dyDescent="0.2">
      <c r="B3964" s="83">
        <v>3</v>
      </c>
      <c r="C3964" s="83">
        <v>5</v>
      </c>
      <c r="D3964" s="83">
        <v>16</v>
      </c>
      <c r="E3964" s="83">
        <f t="shared" si="122"/>
        <v>1</v>
      </c>
      <c r="F3964" s="15">
        <v>21.144314811408499</v>
      </c>
      <c r="G3964" s="15">
        <v>18.337233035804701</v>
      </c>
      <c r="H3964" s="15">
        <v>11.7575388835073</v>
      </c>
      <c r="I3964" s="15">
        <v>8.6672631555385902</v>
      </c>
      <c r="J3964" s="15">
        <v>13.6288196567893</v>
      </c>
      <c r="K3964" s="15">
        <v>14.710151761963999</v>
      </c>
      <c r="L3964" s="15">
        <v>15.356780377782</v>
      </c>
      <c r="M3964" s="15">
        <v>19.755685889989099</v>
      </c>
      <c r="N3964" s="15">
        <v>3.8477005600482199</v>
      </c>
      <c r="O3964" s="15">
        <v>10.734202499285299</v>
      </c>
      <c r="P3964" s="15">
        <v>1.6726706552952499</v>
      </c>
      <c r="Q3964" s="15">
        <v>4.5568821052089303</v>
      </c>
      <c r="R3964" s="15">
        <v>12.279473741814501</v>
      </c>
      <c r="S3964" s="15">
        <v>-4.5226723309159302</v>
      </c>
      <c r="T3964" s="15">
        <v>-6.1559133746325996</v>
      </c>
      <c r="U3964" s="15">
        <v>1.13614203988016</v>
      </c>
      <c r="V3964" s="15">
        <v>-3.1384480977542699</v>
      </c>
      <c r="W3964" s="15">
        <v>-7.3085761110633598</v>
      </c>
      <c r="X3964" s="15">
        <v>-0.783276289224625</v>
      </c>
      <c r="Y3964" s="15">
        <v>-10.005292421758201</v>
      </c>
      <c r="Z3964" s="15">
        <v>-8.7218802964836399</v>
      </c>
      <c r="AA3964" s="15">
        <v>-11.5295675263405</v>
      </c>
      <c r="AB3964" s="15">
        <v>-9.3046068933010098</v>
      </c>
      <c r="AC3964" s="15">
        <v>-12.012016179502</v>
      </c>
      <c r="AD3964" s="15">
        <v>-12.8479555599689</v>
      </c>
      <c r="AE3964" s="84">
        <v>-12.9319072551727</v>
      </c>
      <c r="AF3964" s="84">
        <f t="shared" si="123"/>
        <v>2.2431825706999291</v>
      </c>
    </row>
    <row r="3965" spans="2:32" x14ac:dyDescent="0.2">
      <c r="B3965" s="83">
        <v>3</v>
      </c>
      <c r="C3965" s="83">
        <v>5</v>
      </c>
      <c r="D3965" s="83">
        <v>17</v>
      </c>
      <c r="E3965" s="83">
        <f t="shared" si="122"/>
        <v>1</v>
      </c>
      <c r="F3965" s="15">
        <v>23.0321276071668</v>
      </c>
      <c r="G3965" s="15">
        <v>19.818179052508999</v>
      </c>
      <c r="H3965" s="15">
        <v>20.347629669070201</v>
      </c>
      <c r="I3965" s="15">
        <v>21.308641771808301</v>
      </c>
      <c r="J3965" s="15">
        <v>24.694406185470498</v>
      </c>
      <c r="K3965" s="15">
        <v>23.591215591669101</v>
      </c>
      <c r="L3965" s="15">
        <v>31.842666910886798</v>
      </c>
      <c r="M3965" s="15">
        <v>29.077641835868398</v>
      </c>
      <c r="N3965" s="15">
        <v>24.557020018517999</v>
      </c>
      <c r="O3965" s="15">
        <v>38.642905957221998</v>
      </c>
      <c r="P3965" s="15">
        <v>26.0203698610365</v>
      </c>
      <c r="Q3965" s="15">
        <v>32.791907706763602</v>
      </c>
      <c r="R3965" s="15">
        <v>38.337170309186</v>
      </c>
      <c r="S3965" s="15">
        <v>8.8909769557863498</v>
      </c>
      <c r="T3965" s="15">
        <v>2.6660325927734401</v>
      </c>
      <c r="U3965" s="15">
        <v>34.764093975886702</v>
      </c>
      <c r="V3965" s="15">
        <v>14.924685553267601</v>
      </c>
      <c r="W3965" s="15">
        <v>6.7745971732735599</v>
      </c>
      <c r="X3965" s="15">
        <v>20.433339458659301</v>
      </c>
      <c r="Y3965" s="15">
        <v>-7.5062466182410699</v>
      </c>
      <c r="Z3965" s="15">
        <v>3.4502193495631199</v>
      </c>
      <c r="AA3965" s="15">
        <v>-8.9136389262974305</v>
      </c>
      <c r="AB3965" s="15">
        <v>-1.91845077235997</v>
      </c>
      <c r="AC3965" s="15">
        <v>-9.3827969025671507</v>
      </c>
      <c r="AD3965" s="15">
        <v>-11.423607749342899</v>
      </c>
      <c r="AE3965" s="84">
        <v>-12.2624738995433</v>
      </c>
      <c r="AF3965" s="84">
        <f t="shared" si="123"/>
        <v>15.175331256462821</v>
      </c>
    </row>
    <row r="3966" spans="2:32" x14ac:dyDescent="0.2">
      <c r="B3966" s="83">
        <v>3</v>
      </c>
      <c r="C3966" s="83">
        <v>5</v>
      </c>
      <c r="D3966" s="83">
        <v>18</v>
      </c>
      <c r="E3966" s="83">
        <f t="shared" si="122"/>
        <v>1</v>
      </c>
      <c r="F3966" s="15">
        <v>27.1978411560059</v>
      </c>
      <c r="G3966" s="15">
        <v>27.475531702983901</v>
      </c>
      <c r="H3966" s="15">
        <v>33.108416912317303</v>
      </c>
      <c r="I3966" s="15">
        <v>40.075378229618103</v>
      </c>
      <c r="J3966" s="15">
        <v>42.415162934541698</v>
      </c>
      <c r="K3966" s="15">
        <v>36.715039705872499</v>
      </c>
      <c r="L3966" s="15">
        <v>50.940544521570203</v>
      </c>
      <c r="M3966" s="15">
        <v>39.843875527381897</v>
      </c>
      <c r="N3966" s="15">
        <v>55.744191015481903</v>
      </c>
      <c r="O3966" s="15">
        <v>60.054418123245199</v>
      </c>
      <c r="P3966" s="15">
        <v>84.856938373327296</v>
      </c>
      <c r="Q3966" s="15">
        <v>91.942807913303398</v>
      </c>
      <c r="R3966" s="15">
        <v>79.174704441785806</v>
      </c>
      <c r="S3966" s="15">
        <v>73.110014475703196</v>
      </c>
      <c r="T3966" s="15">
        <v>67.948832357645003</v>
      </c>
      <c r="U3966" s="15">
        <v>102.018832518816</v>
      </c>
      <c r="V3966" s="15">
        <v>94.447758729860197</v>
      </c>
      <c r="W3966" s="15">
        <v>85.619284484028796</v>
      </c>
      <c r="X3966" s="15">
        <v>83.848248961210203</v>
      </c>
      <c r="Y3966" s="15">
        <v>45.009480677843101</v>
      </c>
      <c r="Z3966" s="15">
        <v>72.706704602956805</v>
      </c>
      <c r="AA3966" s="15">
        <v>64.558101276993796</v>
      </c>
      <c r="AB3966" s="15">
        <v>74.109252001523998</v>
      </c>
      <c r="AC3966" s="15">
        <v>52.844391433715799</v>
      </c>
      <c r="AD3966" s="15">
        <v>23.011394696950902</v>
      </c>
      <c r="AE3966" s="84">
        <v>36.099557436287398</v>
      </c>
      <c r="AF3966" s="84">
        <f t="shared" si="123"/>
        <v>59.418334777345009</v>
      </c>
    </row>
    <row r="3967" spans="2:32" x14ac:dyDescent="0.2">
      <c r="B3967" s="83">
        <v>3</v>
      </c>
      <c r="C3967" s="83">
        <v>5</v>
      </c>
      <c r="D3967" s="83">
        <v>19</v>
      </c>
      <c r="E3967" s="83">
        <f t="shared" si="122"/>
        <v>1</v>
      </c>
      <c r="F3967" s="15">
        <v>29.290219243764898</v>
      </c>
      <c r="G3967" s="15">
        <v>28.618659759115101</v>
      </c>
      <c r="H3967" s="15">
        <v>38.360954733848601</v>
      </c>
      <c r="I3967" s="15">
        <v>63.5615683941841</v>
      </c>
      <c r="J3967" s="15">
        <v>49.568066058397299</v>
      </c>
      <c r="K3967" s="15">
        <v>39.046576789617497</v>
      </c>
      <c r="L3967" s="15">
        <v>50.535712409496298</v>
      </c>
      <c r="M3967" s="15">
        <v>36.215640640974001</v>
      </c>
      <c r="N3967" s="15">
        <v>84.319458364039704</v>
      </c>
      <c r="O3967" s="15">
        <v>66.813205096483202</v>
      </c>
      <c r="P3967" s="15">
        <v>103.432799828291</v>
      </c>
      <c r="Q3967" s="15">
        <v>102.540601439238</v>
      </c>
      <c r="R3967" s="15">
        <v>78.693028577327695</v>
      </c>
      <c r="S3967" s="15">
        <v>117.69952291297901</v>
      </c>
      <c r="T3967" s="15">
        <v>115.70152557635301</v>
      </c>
      <c r="U3967" s="15">
        <v>136.03101379776001</v>
      </c>
      <c r="V3967" s="15">
        <v>137.503274749517</v>
      </c>
      <c r="W3967" s="15">
        <v>133.61737146490799</v>
      </c>
      <c r="X3967" s="15">
        <v>127.83953296256099</v>
      </c>
      <c r="Y3967" s="15">
        <v>91.283593973875</v>
      </c>
      <c r="Z3967" s="15">
        <v>108.45931316232701</v>
      </c>
      <c r="AA3967" s="15">
        <v>116.466550578078</v>
      </c>
      <c r="AB3967" s="15">
        <v>115.350431769609</v>
      </c>
      <c r="AC3967" s="15">
        <v>107.65720110797901</v>
      </c>
      <c r="AD3967" s="15">
        <v>88.512442560791996</v>
      </c>
      <c r="AE3967" s="84">
        <v>105.719911073446</v>
      </c>
      <c r="AF3967" s="84">
        <f t="shared" si="123"/>
        <v>87.41685296249851</v>
      </c>
    </row>
    <row r="3968" spans="2:32" x14ac:dyDescent="0.2">
      <c r="B3968" s="83">
        <v>3</v>
      </c>
      <c r="C3968" s="83">
        <v>5</v>
      </c>
      <c r="D3968" s="83">
        <v>20</v>
      </c>
      <c r="E3968" s="83">
        <f t="shared" si="122"/>
        <v>1</v>
      </c>
      <c r="F3968" s="15">
        <v>31.416862390756599</v>
      </c>
      <c r="G3968" s="15">
        <v>26.4347688887648</v>
      </c>
      <c r="H3968" s="15">
        <v>29.9412506937981</v>
      </c>
      <c r="I3968" s="15">
        <v>41.545228307962397</v>
      </c>
      <c r="J3968" s="15">
        <v>37.183375499725301</v>
      </c>
      <c r="K3968" s="15">
        <v>32.8454161696434</v>
      </c>
      <c r="L3968" s="15">
        <v>40.426659254074103</v>
      </c>
      <c r="M3968" s="15">
        <v>32.231287606000897</v>
      </c>
      <c r="N3968" s="15">
        <v>55.375906163334797</v>
      </c>
      <c r="O3968" s="15">
        <v>57.338942729711498</v>
      </c>
      <c r="P3968" s="15">
        <v>83.273772728443106</v>
      </c>
      <c r="Q3968" s="15">
        <v>87.300284552097295</v>
      </c>
      <c r="R3968" s="15">
        <v>68.955423809528398</v>
      </c>
      <c r="S3968" s="15">
        <v>89.956606395244606</v>
      </c>
      <c r="T3968" s="15">
        <v>99.829472839832306</v>
      </c>
      <c r="U3968" s="15">
        <v>141.59229514980299</v>
      </c>
      <c r="V3968" s="15">
        <v>141.10762811839601</v>
      </c>
      <c r="W3968" s="15">
        <v>136.72444790077199</v>
      </c>
      <c r="X3968" s="15">
        <v>115.603099259168</v>
      </c>
      <c r="Y3968" s="15">
        <v>87.895073930263493</v>
      </c>
      <c r="Z3968" s="15">
        <v>110.046628128767</v>
      </c>
      <c r="AA3968" s="15">
        <v>125.570337303668</v>
      </c>
      <c r="AB3968" s="15">
        <v>118.53572678992199</v>
      </c>
      <c r="AC3968" s="15">
        <v>108.93074267745</v>
      </c>
      <c r="AD3968" s="15">
        <v>94.916798952579498</v>
      </c>
      <c r="AE3968" s="84">
        <v>113.72246897983599</v>
      </c>
      <c r="AF3968" s="84">
        <f t="shared" si="123"/>
        <v>81.103865585367004</v>
      </c>
    </row>
    <row r="3969" spans="2:32" x14ac:dyDescent="0.2">
      <c r="B3969" s="83">
        <v>3</v>
      </c>
      <c r="C3969" s="83">
        <v>5</v>
      </c>
      <c r="D3969" s="83">
        <v>21</v>
      </c>
      <c r="E3969" s="83">
        <f t="shared" si="122"/>
        <v>1</v>
      </c>
      <c r="F3969" s="15">
        <v>31.249575308561301</v>
      </c>
      <c r="G3969" s="15">
        <v>25.451376962090698</v>
      </c>
      <c r="H3969" s="15">
        <v>26.596437353134199</v>
      </c>
      <c r="I3969" s="15">
        <v>34.205227846383998</v>
      </c>
      <c r="J3969" s="15">
        <v>33.013390833139397</v>
      </c>
      <c r="K3969" s="15">
        <v>30.232334985256202</v>
      </c>
      <c r="L3969" s="15">
        <v>40.020877734482298</v>
      </c>
      <c r="M3969" s="15">
        <v>31.386521804094301</v>
      </c>
      <c r="N3969" s="15">
        <v>51.0360686509609</v>
      </c>
      <c r="O3969" s="15">
        <v>53.218680932283398</v>
      </c>
      <c r="P3969" s="15">
        <v>66.5578386445045</v>
      </c>
      <c r="Q3969" s="15">
        <v>72.303475414514494</v>
      </c>
      <c r="R3969" s="15">
        <v>57.969719756126402</v>
      </c>
      <c r="S3969" s="15">
        <v>77.585687503099393</v>
      </c>
      <c r="T3969" s="15">
        <v>94.156405486822095</v>
      </c>
      <c r="U3969" s="15">
        <v>105.340466224194</v>
      </c>
      <c r="V3969" s="15">
        <v>107.066150062799</v>
      </c>
      <c r="W3969" s="15">
        <v>113.134670455933</v>
      </c>
      <c r="X3969" s="15">
        <v>88.974064661830695</v>
      </c>
      <c r="Y3969" s="15">
        <v>74.7652013878822</v>
      </c>
      <c r="Z3969" s="15">
        <v>91.115552408756699</v>
      </c>
      <c r="AA3969" s="15">
        <v>89.209308242559402</v>
      </c>
      <c r="AB3969" s="15">
        <v>89.474589110732097</v>
      </c>
      <c r="AC3969" s="15">
        <v>86.609327759712897</v>
      </c>
      <c r="AD3969" s="15">
        <v>73.6292577729225</v>
      </c>
      <c r="AE3969" s="84">
        <v>87.213047202587106</v>
      </c>
      <c r="AF3969" s="84">
        <f t="shared" si="123"/>
        <v>66.596740557898585</v>
      </c>
    </row>
    <row r="3970" spans="2:32" x14ac:dyDescent="0.2">
      <c r="B3970" s="83">
        <v>3</v>
      </c>
      <c r="C3970" s="83">
        <v>5</v>
      </c>
      <c r="D3970" s="83">
        <v>22</v>
      </c>
      <c r="E3970" s="83">
        <f t="shared" si="122"/>
        <v>1</v>
      </c>
      <c r="F3970" s="15">
        <v>29.293738622546201</v>
      </c>
      <c r="G3970" s="15">
        <v>23.038589633629499</v>
      </c>
      <c r="H3970" s="15">
        <v>24.096854254960999</v>
      </c>
      <c r="I3970" s="15">
        <v>28.1770636277199</v>
      </c>
      <c r="J3970" s="15">
        <v>28.858228838920599</v>
      </c>
      <c r="K3970" s="15">
        <v>27.013835095048002</v>
      </c>
      <c r="L3970" s="15">
        <v>33.872634197235101</v>
      </c>
      <c r="M3970" s="15">
        <v>28.051149185419099</v>
      </c>
      <c r="N3970" s="15">
        <v>40.1070042517185</v>
      </c>
      <c r="O3970" s="15">
        <v>42.776934716701497</v>
      </c>
      <c r="P3970" s="15">
        <v>48.252674647092803</v>
      </c>
      <c r="Q3970" s="15">
        <v>52.766243879318203</v>
      </c>
      <c r="R3970" s="15">
        <v>49.694251844465697</v>
      </c>
      <c r="S3970" s="15">
        <v>67.552697479903699</v>
      </c>
      <c r="T3970" s="15">
        <v>68.790549467325206</v>
      </c>
      <c r="U3970" s="15">
        <v>83.430176010847106</v>
      </c>
      <c r="V3970" s="15">
        <v>72.795902275323897</v>
      </c>
      <c r="W3970" s="15">
        <v>86.189206691861202</v>
      </c>
      <c r="X3970" s="15">
        <v>75.768441456973505</v>
      </c>
      <c r="Y3970" s="15">
        <v>63.714629191689198</v>
      </c>
      <c r="Z3970" s="15">
        <v>72.686550469666699</v>
      </c>
      <c r="AA3970" s="15">
        <v>72.634657627075896</v>
      </c>
      <c r="AB3970" s="15">
        <v>66.245151110410703</v>
      </c>
      <c r="AC3970" s="15">
        <v>64.093355347102502</v>
      </c>
      <c r="AD3970" s="15">
        <v>58.660667520999901</v>
      </c>
      <c r="AE3970" s="84">
        <v>69.806845024347297</v>
      </c>
      <c r="AF3970" s="84">
        <f t="shared" si="123"/>
        <v>53.014155094934722</v>
      </c>
    </row>
    <row r="3971" spans="2:32" x14ac:dyDescent="0.2">
      <c r="B3971" s="83">
        <v>3</v>
      </c>
      <c r="C3971" s="83">
        <v>6</v>
      </c>
      <c r="D3971" s="83">
        <v>7</v>
      </c>
      <c r="E3971" s="83">
        <f t="shared" ref="E3971:E4034" si="124">IF(D3971&lt;7,0,IF(D3971&gt;22,0,1))</f>
        <v>1</v>
      </c>
      <c r="F3971" s="15">
        <v>24.222108349561701</v>
      </c>
      <c r="G3971" s="15">
        <v>18.851669073342801</v>
      </c>
      <c r="H3971" s="15">
        <v>15.8530915132761</v>
      </c>
      <c r="I3971" s="15">
        <v>26.215813285589199</v>
      </c>
      <c r="J3971" s="15">
        <v>23.561846155285799</v>
      </c>
      <c r="K3971" s="15">
        <v>24.031904084444001</v>
      </c>
      <c r="L3971" s="15">
        <v>30.359611248254801</v>
      </c>
      <c r="M3971" s="15">
        <v>22.975315607309302</v>
      </c>
      <c r="N3971" s="15">
        <v>39.3693375329971</v>
      </c>
      <c r="O3971" s="15">
        <v>37.171308962345101</v>
      </c>
      <c r="P3971" s="15">
        <v>44.600851318836199</v>
      </c>
      <c r="Q3971" s="15">
        <v>53.270777930975001</v>
      </c>
      <c r="R3971" s="15">
        <v>36.2439921004772</v>
      </c>
      <c r="S3971" s="15">
        <v>34.794676436379604</v>
      </c>
      <c r="T3971" s="15">
        <v>61.621900042414701</v>
      </c>
      <c r="U3971" s="15">
        <v>64.080020819902401</v>
      </c>
      <c r="V3971" s="15">
        <v>69.736162375211705</v>
      </c>
      <c r="W3971" s="15">
        <v>71.221227093532704</v>
      </c>
      <c r="X3971" s="15">
        <v>45.580965017139903</v>
      </c>
      <c r="Y3971" s="15">
        <v>16.762680044561598</v>
      </c>
      <c r="Z3971" s="15">
        <v>58.491622416019403</v>
      </c>
      <c r="AA3971" s="15">
        <v>61.830893332054799</v>
      </c>
      <c r="AB3971" s="15">
        <v>55.549664313547297</v>
      </c>
      <c r="AC3971" s="15">
        <v>47.601259945392599</v>
      </c>
      <c r="AD3971" s="15">
        <v>-1.2499827754944599</v>
      </c>
      <c r="AE3971" s="84">
        <v>12.575707474991701</v>
      </c>
      <c r="AF3971" s="84">
        <f t="shared" ref="AF3971:AF4034" si="125">AVERAGE(F3971:AE3971)</f>
        <v>38.281708603782619</v>
      </c>
    </row>
    <row r="3972" spans="2:32" x14ac:dyDescent="0.2">
      <c r="B3972" s="83">
        <v>3</v>
      </c>
      <c r="C3972" s="83">
        <v>6</v>
      </c>
      <c r="D3972" s="83">
        <v>8</v>
      </c>
      <c r="E3972" s="83">
        <f t="shared" si="124"/>
        <v>1</v>
      </c>
      <c r="F3972" s="15">
        <v>27.1476046746373</v>
      </c>
      <c r="G3972" s="15">
        <v>16.311226745357299</v>
      </c>
      <c r="H3972" s="15">
        <v>9.7796852249950206</v>
      </c>
      <c r="I3972" s="15">
        <v>15.050082023024601</v>
      </c>
      <c r="J3972" s="15">
        <v>18.3377137354612</v>
      </c>
      <c r="K3972" s="15">
        <v>17.256712114542701</v>
      </c>
      <c r="L3972" s="15">
        <v>25.838401058584498</v>
      </c>
      <c r="M3972" s="15">
        <v>15.0107258104682</v>
      </c>
      <c r="N3972" s="15">
        <v>15.7518656038344</v>
      </c>
      <c r="O3972" s="15">
        <v>24.213606437020001</v>
      </c>
      <c r="P3972" s="15">
        <v>19.314132711008199</v>
      </c>
      <c r="Q3972" s="15">
        <v>20.006368751124501</v>
      </c>
      <c r="R3972" s="15">
        <v>6.9199357915464796</v>
      </c>
      <c r="S3972" s="15">
        <v>-1.6531120944768201</v>
      </c>
      <c r="T3972" s="15">
        <v>10.432262219145899</v>
      </c>
      <c r="U3972" s="15">
        <v>20.219516577810001</v>
      </c>
      <c r="V3972" s="15">
        <v>9.7126612456440906</v>
      </c>
      <c r="W3972" s="15">
        <v>20.745460683848702</v>
      </c>
      <c r="X3972" s="15">
        <v>-3.3046200929284102</v>
      </c>
      <c r="Y3972" s="15">
        <v>-6.9909328068196803</v>
      </c>
      <c r="Z3972" s="15">
        <v>-1.7343586122821999</v>
      </c>
      <c r="AA3972" s="15">
        <v>-1.77716229600804</v>
      </c>
      <c r="AB3972" s="15">
        <v>-3.9012235669642701</v>
      </c>
      <c r="AC3972" s="15">
        <v>-1.9523466209620199</v>
      </c>
      <c r="AD3972" s="15">
        <v>-7.7894882073402396</v>
      </c>
      <c r="AE3972" s="84">
        <v>-5.8233881434798196</v>
      </c>
      <c r="AF3972" s="84">
        <f t="shared" si="125"/>
        <v>9.8892818833381373</v>
      </c>
    </row>
    <row r="3973" spans="2:32" x14ac:dyDescent="0.2">
      <c r="B3973" s="83">
        <v>3</v>
      </c>
      <c r="C3973" s="83">
        <v>6</v>
      </c>
      <c r="D3973" s="83">
        <v>9</v>
      </c>
      <c r="E3973" s="83">
        <f t="shared" si="124"/>
        <v>1</v>
      </c>
      <c r="F3973" s="15">
        <v>27.3040389435291</v>
      </c>
      <c r="G3973" s="15">
        <v>15.042435389777999</v>
      </c>
      <c r="H3973" s="15">
        <v>8.2785359132494793</v>
      </c>
      <c r="I3973" s="15">
        <v>12.1581367404833</v>
      </c>
      <c r="J3973" s="15">
        <v>14.9946210929304</v>
      </c>
      <c r="K3973" s="15">
        <v>13.191989068299501</v>
      </c>
      <c r="L3973" s="15">
        <v>19.7979128944501</v>
      </c>
      <c r="M3973" s="15">
        <v>8.2720526173533901</v>
      </c>
      <c r="N3973" s="15">
        <v>8.2936272605136008</v>
      </c>
      <c r="O3973" s="15">
        <v>9.8575990166813092</v>
      </c>
      <c r="P3973" s="15">
        <v>6.6857366989553002</v>
      </c>
      <c r="Q3973" s="15">
        <v>3.6475400374010198</v>
      </c>
      <c r="R3973" s="15">
        <v>-1.38786866813898E-2</v>
      </c>
      <c r="S3973" s="15">
        <v>-3.2438951356709</v>
      </c>
      <c r="T3973" s="15">
        <v>1.6118817677497901</v>
      </c>
      <c r="U3973" s="15">
        <v>-1.88757181608677</v>
      </c>
      <c r="V3973" s="15">
        <v>-2.7378543884009101</v>
      </c>
      <c r="W3973" s="15">
        <v>0.46004939398914602</v>
      </c>
      <c r="X3973" s="15">
        <v>-5.7178501649051903</v>
      </c>
      <c r="Y3973" s="15">
        <v>-7.1182235652469101</v>
      </c>
      <c r="Z3973" s="15">
        <v>-9.2361351050585494</v>
      </c>
      <c r="AA3973" s="15">
        <v>-5.7966004737019503</v>
      </c>
      <c r="AB3973" s="15">
        <v>-9.1595401663482203</v>
      </c>
      <c r="AC3973" s="15">
        <v>-5.3552135602980897</v>
      </c>
      <c r="AD3973" s="15">
        <v>-9.3879124588966398</v>
      </c>
      <c r="AE3973" s="84">
        <v>-9.0458142614364601</v>
      </c>
      <c r="AF3973" s="84">
        <f t="shared" si="125"/>
        <v>3.1113718097165952</v>
      </c>
    </row>
    <row r="3974" spans="2:32" x14ac:dyDescent="0.2">
      <c r="B3974" s="83">
        <v>3</v>
      </c>
      <c r="C3974" s="83">
        <v>6</v>
      </c>
      <c r="D3974" s="83">
        <v>10</v>
      </c>
      <c r="E3974" s="83">
        <f t="shared" si="124"/>
        <v>1</v>
      </c>
      <c r="F3974" s="15">
        <v>26.134202821373901</v>
      </c>
      <c r="G3974" s="15">
        <v>14.470954187259</v>
      </c>
      <c r="H3974" s="15">
        <v>8.8735444559007899</v>
      </c>
      <c r="I3974" s="15">
        <v>13.1969928952008</v>
      </c>
      <c r="J3974" s="15">
        <v>14.9603848924041</v>
      </c>
      <c r="K3974" s="15">
        <v>12.645577245637799</v>
      </c>
      <c r="L3974" s="15">
        <v>18.519733310185401</v>
      </c>
      <c r="M3974" s="15">
        <v>8.4549545886740098</v>
      </c>
      <c r="N3974" s="15">
        <v>11.430132902994799</v>
      </c>
      <c r="O3974" s="15">
        <v>7.9440833979844996</v>
      </c>
      <c r="P3974" s="15">
        <v>5.9595391468405703</v>
      </c>
      <c r="Q3974" s="15">
        <v>3.0540960715860099</v>
      </c>
      <c r="R3974" s="15">
        <v>-0.12645343996584399</v>
      </c>
      <c r="S3974" s="15">
        <v>-3.5043608104288602</v>
      </c>
      <c r="T3974" s="15">
        <v>0.78039901325106598</v>
      </c>
      <c r="U3974" s="15">
        <v>-4.2117201296687101</v>
      </c>
      <c r="V3974" s="15">
        <v>-4.0986700127422804</v>
      </c>
      <c r="W3974" s="15">
        <v>-2.77551343992352</v>
      </c>
      <c r="X3974" s="15">
        <v>-7.3307437081188001</v>
      </c>
      <c r="Y3974" s="15">
        <v>-8.2246618490815209</v>
      </c>
      <c r="Z3974" s="15">
        <v>-11.0186881869137</v>
      </c>
      <c r="AA3974" s="15">
        <v>-7.7226326410472401</v>
      </c>
      <c r="AB3974" s="15">
        <v>-10.639905784606899</v>
      </c>
      <c r="AC3974" s="15">
        <v>-9.8399211001694198</v>
      </c>
      <c r="AD3974" s="15">
        <v>-10.7290375828743</v>
      </c>
      <c r="AE3974" s="84">
        <v>-11.9196846708655</v>
      </c>
      <c r="AF3974" s="84">
        <f t="shared" si="125"/>
        <v>2.0877923681879302</v>
      </c>
    </row>
    <row r="3975" spans="2:32" x14ac:dyDescent="0.2">
      <c r="B3975" s="83">
        <v>3</v>
      </c>
      <c r="C3975" s="83">
        <v>6</v>
      </c>
      <c r="D3975" s="83">
        <v>11</v>
      </c>
      <c r="E3975" s="83">
        <f t="shared" si="124"/>
        <v>1</v>
      </c>
      <c r="F3975" s="15">
        <v>22.061879026711001</v>
      </c>
      <c r="G3975" s="15">
        <v>13.016939542191199</v>
      </c>
      <c r="H3975" s="15">
        <v>7.8350100527629296</v>
      </c>
      <c r="I3975" s="15">
        <v>11.995265727028301</v>
      </c>
      <c r="J3975" s="15">
        <v>12.547193791583201</v>
      </c>
      <c r="K3975" s="15">
        <v>12.733617164730999</v>
      </c>
      <c r="L3975" s="15">
        <v>18.4009827209935</v>
      </c>
      <c r="M3975" s="15">
        <v>8.1136359981819997</v>
      </c>
      <c r="N3975" s="15">
        <v>9.9839037581160692</v>
      </c>
      <c r="O3975" s="15">
        <v>5.68867521189153</v>
      </c>
      <c r="P3975" s="15">
        <v>3.7113853063881401</v>
      </c>
      <c r="Q3975" s="15">
        <v>1.54840162596107</v>
      </c>
      <c r="R3975" s="15">
        <v>-0.56857041041553003</v>
      </c>
      <c r="S3975" s="15">
        <v>-3.4138617014288899</v>
      </c>
      <c r="T3975" s="15">
        <v>-1.47037657549977</v>
      </c>
      <c r="U3975" s="15">
        <v>-6.0148160365372902</v>
      </c>
      <c r="V3975" s="15">
        <v>-5.6785859839022201</v>
      </c>
      <c r="W3975" s="15">
        <v>-3.9856329599469902</v>
      </c>
      <c r="X3975" s="15">
        <v>-8.2312907544970493</v>
      </c>
      <c r="Y3975" s="15">
        <v>-8.2985707056522404</v>
      </c>
      <c r="Z3975" s="15">
        <v>-11.6543590783775</v>
      </c>
      <c r="AA3975" s="15">
        <v>-10.114165450572999</v>
      </c>
      <c r="AB3975" s="15">
        <v>-11.8192765493393</v>
      </c>
      <c r="AC3975" s="15">
        <v>-11.1308113722801</v>
      </c>
      <c r="AD3975" s="15">
        <v>-10.392052254199999</v>
      </c>
      <c r="AE3975" s="84">
        <v>-12.9478054151535</v>
      </c>
      <c r="AF3975" s="84">
        <f t="shared" si="125"/>
        <v>0.84295056456679096</v>
      </c>
    </row>
    <row r="3976" spans="2:32" x14ac:dyDescent="0.2">
      <c r="B3976" s="83">
        <v>3</v>
      </c>
      <c r="C3976" s="83">
        <v>6</v>
      </c>
      <c r="D3976" s="83">
        <v>12</v>
      </c>
      <c r="E3976" s="83">
        <f t="shared" si="124"/>
        <v>1</v>
      </c>
      <c r="F3976" s="15">
        <v>21.355706348419201</v>
      </c>
      <c r="G3976" s="15">
        <v>12.431582673320801</v>
      </c>
      <c r="H3976" s="15">
        <v>7.1093183331787602</v>
      </c>
      <c r="I3976" s="15">
        <v>11.9985046027526</v>
      </c>
      <c r="J3976" s="15">
        <v>11.249281905002899</v>
      </c>
      <c r="K3976" s="15">
        <v>11.405448066040901</v>
      </c>
      <c r="L3976" s="15">
        <v>17.219242132827599</v>
      </c>
      <c r="M3976" s="15">
        <v>5.6951873771250296</v>
      </c>
      <c r="N3976" s="15">
        <v>8.7178026179745807</v>
      </c>
      <c r="O3976" s="15">
        <v>3.7000134297926</v>
      </c>
      <c r="P3976" s="15">
        <v>1.7573813284337501</v>
      </c>
      <c r="Q3976" s="15">
        <v>-0.99679775437712703</v>
      </c>
      <c r="R3976" s="15">
        <v>-3.0080613040178998</v>
      </c>
      <c r="S3976" s="15">
        <v>-4.8755876349508798</v>
      </c>
      <c r="T3976" s="15">
        <v>-2.2733502288013701</v>
      </c>
      <c r="U3976" s="15">
        <v>-6.9602968992888901</v>
      </c>
      <c r="V3976" s="15">
        <v>-7.0030070604979997</v>
      </c>
      <c r="W3976" s="15">
        <v>-4.7725238852500897</v>
      </c>
      <c r="X3976" s="15">
        <v>-8.9591586040258395</v>
      </c>
      <c r="Y3976" s="15">
        <v>-8.7886234002113302</v>
      </c>
      <c r="Z3976" s="15">
        <v>-11.683307521343201</v>
      </c>
      <c r="AA3976" s="15">
        <v>-10.182450301945201</v>
      </c>
      <c r="AB3976" s="15">
        <v>-12.0252643623352</v>
      </c>
      <c r="AC3976" s="15">
        <v>-10.800089822113501</v>
      </c>
      <c r="AD3976" s="15">
        <v>-10.8449883437157</v>
      </c>
      <c r="AE3976" s="84">
        <v>-12.630682654857599</v>
      </c>
      <c r="AF3976" s="84">
        <f t="shared" si="125"/>
        <v>-0.12172003703319643</v>
      </c>
    </row>
    <row r="3977" spans="2:32" x14ac:dyDescent="0.2">
      <c r="B3977" s="83">
        <v>3</v>
      </c>
      <c r="C3977" s="83">
        <v>6</v>
      </c>
      <c r="D3977" s="83">
        <v>13</v>
      </c>
      <c r="E3977" s="83">
        <f t="shared" si="124"/>
        <v>1</v>
      </c>
      <c r="F3977" s="15">
        <v>17.337310685813399</v>
      </c>
      <c r="G3977" s="15">
        <v>13.0583778137932</v>
      </c>
      <c r="H3977" s="15">
        <v>7.4134140589013704</v>
      </c>
      <c r="I3977" s="15">
        <v>12.5030261523649</v>
      </c>
      <c r="J3977" s="15">
        <v>11.5965224848315</v>
      </c>
      <c r="K3977" s="15">
        <v>12.3722835116684</v>
      </c>
      <c r="L3977" s="15">
        <v>17.542624421924401</v>
      </c>
      <c r="M3977" s="15">
        <v>6.1259426416531202</v>
      </c>
      <c r="N3977" s="15">
        <v>9.30709222085029</v>
      </c>
      <c r="O3977" s="15">
        <v>4.0477564276605804</v>
      </c>
      <c r="P3977" s="15">
        <v>1.8991205873638399</v>
      </c>
      <c r="Q3977" s="15">
        <v>-1.82939575343952</v>
      </c>
      <c r="R3977" s="15">
        <v>-4.2844061083346601</v>
      </c>
      <c r="S3977" s="15">
        <v>-6.6091665292084203</v>
      </c>
      <c r="T3977" s="15">
        <v>-2.8686812589764599</v>
      </c>
      <c r="U3977" s="15">
        <v>-6.8111419020295099</v>
      </c>
      <c r="V3977" s="15">
        <v>-8.2009678098261407</v>
      </c>
      <c r="W3977" s="15">
        <v>-6.3854188050329697</v>
      </c>
      <c r="X3977" s="15">
        <v>-9.5099117605686203</v>
      </c>
      <c r="Y3977" s="15">
        <v>-10.362806478500399</v>
      </c>
      <c r="Z3977" s="15">
        <v>-11.7083846883774</v>
      </c>
      <c r="AA3977" s="15">
        <v>-9.4048361498117394</v>
      </c>
      <c r="AB3977" s="15">
        <v>-12.429625248909</v>
      </c>
      <c r="AC3977" s="15">
        <v>-11.7044766333103</v>
      </c>
      <c r="AD3977" s="15">
        <v>-12.511376649856601</v>
      </c>
      <c r="AE3977" s="84">
        <v>-12.8741368646622</v>
      </c>
      <c r="AF3977" s="84">
        <f t="shared" si="125"/>
        <v>-0.54966390900072815</v>
      </c>
    </row>
    <row r="3978" spans="2:32" x14ac:dyDescent="0.2">
      <c r="B3978" s="83">
        <v>3</v>
      </c>
      <c r="C3978" s="83">
        <v>6</v>
      </c>
      <c r="D3978" s="83">
        <v>14</v>
      </c>
      <c r="E3978" s="83">
        <f t="shared" si="124"/>
        <v>1</v>
      </c>
      <c r="F3978" s="15">
        <v>15.139315656900401</v>
      </c>
      <c r="G3978" s="15">
        <v>13.9711455580241</v>
      </c>
      <c r="H3978" s="15">
        <v>8.6131319940513897</v>
      </c>
      <c r="I3978" s="15">
        <v>12.9174114558101</v>
      </c>
      <c r="J3978" s="15">
        <v>13.344014804244001</v>
      </c>
      <c r="K3978" s="15">
        <v>13.6162486228012</v>
      </c>
      <c r="L3978" s="15">
        <v>18.1600361454338</v>
      </c>
      <c r="M3978" s="15">
        <v>7.0900261427126798</v>
      </c>
      <c r="N3978" s="15">
        <v>9.5794230893296195</v>
      </c>
      <c r="O3978" s="15">
        <v>4.4639168301636802</v>
      </c>
      <c r="P3978" s="15">
        <v>2.9546596248745902</v>
      </c>
      <c r="Q3978" s="15">
        <v>-0.23002949078781099</v>
      </c>
      <c r="R3978" s="15">
        <v>-3.9376503226906099</v>
      </c>
      <c r="S3978" s="15">
        <v>-5.4674057961702296</v>
      </c>
      <c r="T3978" s="15">
        <v>-2.1734777866452899</v>
      </c>
      <c r="U3978" s="15">
        <v>-7.2843637020289904</v>
      </c>
      <c r="V3978" s="15">
        <v>-7.0835596363544502</v>
      </c>
      <c r="W3978" s="15">
        <v>-4.9730815336108201</v>
      </c>
      <c r="X3978" s="15">
        <v>-9.5878620980530993</v>
      </c>
      <c r="Y3978" s="15">
        <v>-9.6246686682701093</v>
      </c>
      <c r="Z3978" s="15">
        <v>-11.8895257868767</v>
      </c>
      <c r="AA3978" s="15">
        <v>-9.60956924585998</v>
      </c>
      <c r="AB3978" s="15">
        <v>-12.188090884447099</v>
      </c>
      <c r="AC3978" s="15">
        <v>-10.862764475926801</v>
      </c>
      <c r="AD3978" s="15">
        <v>-11.807401460647601</v>
      </c>
      <c r="AE3978" s="84">
        <v>-12.5870496356487</v>
      </c>
      <c r="AF3978" s="84">
        <f t="shared" si="125"/>
        <v>2.087805385873983E-2</v>
      </c>
    </row>
    <row r="3979" spans="2:32" x14ac:dyDescent="0.2">
      <c r="B3979" s="83">
        <v>3</v>
      </c>
      <c r="C3979" s="83">
        <v>6</v>
      </c>
      <c r="D3979" s="83">
        <v>15</v>
      </c>
      <c r="E3979" s="83">
        <f t="shared" si="124"/>
        <v>1</v>
      </c>
      <c r="F3979" s="15">
        <v>18.224981198780199</v>
      </c>
      <c r="G3979" s="15">
        <v>15.890856686912599</v>
      </c>
      <c r="H3979" s="15">
        <v>9.8774896270334693</v>
      </c>
      <c r="I3979" s="15">
        <v>13.3736195218861</v>
      </c>
      <c r="J3979" s="15">
        <v>13.609353132814199</v>
      </c>
      <c r="K3979" s="15">
        <v>14.475084733247799</v>
      </c>
      <c r="L3979" s="15">
        <v>20.537579042598601</v>
      </c>
      <c r="M3979" s="15">
        <v>8.5872765792906307</v>
      </c>
      <c r="N3979" s="15">
        <v>9.8340810296461001</v>
      </c>
      <c r="O3979" s="15">
        <v>5.2240915648173498</v>
      </c>
      <c r="P3979" s="15">
        <v>2.6982093586732701</v>
      </c>
      <c r="Q3979" s="15">
        <v>0.11436656662821799</v>
      </c>
      <c r="R3979" s="15">
        <v>-3.6197512706220198</v>
      </c>
      <c r="S3979" s="15">
        <v>-6.1090474921464901</v>
      </c>
      <c r="T3979" s="15">
        <v>-2.0305132760107498</v>
      </c>
      <c r="U3979" s="15">
        <v>-7.4997555873841</v>
      </c>
      <c r="V3979" s="15">
        <v>-7.7438474746048396</v>
      </c>
      <c r="W3979" s="15">
        <v>-4.4612393885795001</v>
      </c>
      <c r="X3979" s="15">
        <v>-10.213866741061199</v>
      </c>
      <c r="Y3979" s="15">
        <v>-10.227232765153101</v>
      </c>
      <c r="Z3979" s="15">
        <v>-11.944423533916501</v>
      </c>
      <c r="AA3979" s="15">
        <v>-10.041374030679499</v>
      </c>
      <c r="AB3979" s="15">
        <v>-12.3737842898369</v>
      </c>
      <c r="AC3979" s="15">
        <v>-11.211727726578699</v>
      </c>
      <c r="AD3979" s="15">
        <v>-12.5397670249939</v>
      </c>
      <c r="AE3979" s="84">
        <v>-12.675055894851701</v>
      </c>
      <c r="AF3979" s="84">
        <f t="shared" si="125"/>
        <v>0.37521548253497305</v>
      </c>
    </row>
    <row r="3980" spans="2:32" x14ac:dyDescent="0.2">
      <c r="B3980" s="83">
        <v>3</v>
      </c>
      <c r="C3980" s="83">
        <v>6</v>
      </c>
      <c r="D3980" s="83">
        <v>16</v>
      </c>
      <c r="E3980" s="83">
        <f t="shared" si="124"/>
        <v>1</v>
      </c>
      <c r="F3980" s="15">
        <v>17.148201571419801</v>
      </c>
      <c r="G3980" s="15">
        <v>16.538757510247201</v>
      </c>
      <c r="H3980" s="15">
        <v>14.9004140115008</v>
      </c>
      <c r="I3980" s="15">
        <v>19.467857691764799</v>
      </c>
      <c r="J3980" s="15">
        <v>16.350229483544801</v>
      </c>
      <c r="K3980" s="15">
        <v>17.499920258954202</v>
      </c>
      <c r="L3980" s="15">
        <v>23.454050020217899</v>
      </c>
      <c r="M3980" s="15">
        <v>10.116104151904601</v>
      </c>
      <c r="N3980" s="15">
        <v>17.915896997479699</v>
      </c>
      <c r="O3980" s="15">
        <v>9.9262017702609295</v>
      </c>
      <c r="P3980" s="15">
        <v>6.28938485845923</v>
      </c>
      <c r="Q3980" s="15">
        <v>5.4031936512142398</v>
      </c>
      <c r="R3980" s="15">
        <v>-2.4302471740841902</v>
      </c>
      <c r="S3980" s="15">
        <v>-4.1111163091212504</v>
      </c>
      <c r="T3980" s="15">
        <v>4.1767779984101701</v>
      </c>
      <c r="U3980" s="15">
        <v>-5.7228202159702803</v>
      </c>
      <c r="V3980" s="15">
        <v>-5.9997456160187701</v>
      </c>
      <c r="W3980" s="15">
        <v>2.0669469937682199E-2</v>
      </c>
      <c r="X3980" s="15">
        <v>-9.98695254257321</v>
      </c>
      <c r="Y3980" s="15">
        <v>-9.3159956169426401</v>
      </c>
      <c r="Z3980" s="15">
        <v>-11.737764198437301</v>
      </c>
      <c r="AA3980" s="15">
        <v>-9.74413088811934</v>
      </c>
      <c r="AB3980" s="15">
        <v>-11.766838249743</v>
      </c>
      <c r="AC3980" s="15">
        <v>-11.2976947624683</v>
      </c>
      <c r="AD3980" s="15">
        <v>-11.7201107959747</v>
      </c>
      <c r="AE3980" s="84">
        <v>-11.5048243371248</v>
      </c>
      <c r="AF3980" s="84">
        <f t="shared" si="125"/>
        <v>2.8411314899514712</v>
      </c>
    </row>
    <row r="3981" spans="2:32" x14ac:dyDescent="0.2">
      <c r="B3981" s="83">
        <v>3</v>
      </c>
      <c r="C3981" s="83">
        <v>6</v>
      </c>
      <c r="D3981" s="83">
        <v>17</v>
      </c>
      <c r="E3981" s="83">
        <f t="shared" si="124"/>
        <v>1</v>
      </c>
      <c r="F3981" s="15">
        <v>20.0115046863854</v>
      </c>
      <c r="G3981" s="15">
        <v>22.278332800952001</v>
      </c>
      <c r="H3981" s="15">
        <v>27.124154298305498</v>
      </c>
      <c r="I3981" s="15">
        <v>31.203690979003898</v>
      </c>
      <c r="J3981" s="15">
        <v>27.582888299703601</v>
      </c>
      <c r="K3981" s="15">
        <v>27.9817339373827</v>
      </c>
      <c r="L3981" s="15">
        <v>31.696594573736199</v>
      </c>
      <c r="M3981" s="15">
        <v>29.160360081851501</v>
      </c>
      <c r="N3981" s="15">
        <v>41.616275276422499</v>
      </c>
      <c r="O3981" s="15">
        <v>37.954411388575998</v>
      </c>
      <c r="P3981" s="15">
        <v>36.810429725505401</v>
      </c>
      <c r="Q3981" s="15">
        <v>41.486860194683103</v>
      </c>
      <c r="R3981" s="15">
        <v>19.9321414041286</v>
      </c>
      <c r="S3981" s="15">
        <v>15.6378782593906</v>
      </c>
      <c r="T3981" s="15">
        <v>49.843123953223198</v>
      </c>
      <c r="U3981" s="15">
        <v>16.0514443817884</v>
      </c>
      <c r="V3981" s="15">
        <v>20.696905576050298</v>
      </c>
      <c r="W3981" s="15">
        <v>30.947437749177201</v>
      </c>
      <c r="X3981" s="15">
        <v>-4.5542065512537997</v>
      </c>
      <c r="Y3981" s="15">
        <v>-6.3649485072046499</v>
      </c>
      <c r="Z3981" s="15">
        <v>-8.2454599706381604</v>
      </c>
      <c r="AA3981" s="15">
        <v>-3.56047010430694</v>
      </c>
      <c r="AB3981" s="15">
        <v>-9.6375100205391604</v>
      </c>
      <c r="AC3981" s="15">
        <v>-4.8068950687199798</v>
      </c>
      <c r="AD3981" s="15">
        <v>-11.6556044801772</v>
      </c>
      <c r="AE3981" s="84">
        <v>-9.2321972618997101</v>
      </c>
      <c r="AF3981" s="84">
        <f t="shared" si="125"/>
        <v>18.075341369289482</v>
      </c>
    </row>
    <row r="3982" spans="2:32" x14ac:dyDescent="0.2">
      <c r="B3982" s="83">
        <v>3</v>
      </c>
      <c r="C3982" s="83">
        <v>6</v>
      </c>
      <c r="D3982" s="83">
        <v>18</v>
      </c>
      <c r="E3982" s="83">
        <f t="shared" si="124"/>
        <v>1</v>
      </c>
      <c r="F3982" s="15">
        <v>25.618119588494299</v>
      </c>
      <c r="G3982" s="15">
        <v>33.819780908420903</v>
      </c>
      <c r="H3982" s="15">
        <v>42.353642045021097</v>
      </c>
      <c r="I3982" s="15">
        <v>39.599451482295997</v>
      </c>
      <c r="J3982" s="15">
        <v>42.721333199262602</v>
      </c>
      <c r="K3982" s="15">
        <v>38.666447377204904</v>
      </c>
      <c r="L3982" s="15">
        <v>43.942778437137598</v>
      </c>
      <c r="M3982" s="15">
        <v>56.607556731939297</v>
      </c>
      <c r="N3982" s="15">
        <v>62.457289760112801</v>
      </c>
      <c r="O3982" s="15">
        <v>85.279414857387493</v>
      </c>
      <c r="P3982" s="15">
        <v>91.399193458557093</v>
      </c>
      <c r="Q3982" s="15">
        <v>112.70266900706299</v>
      </c>
      <c r="R3982" s="15">
        <v>92.956915059804899</v>
      </c>
      <c r="S3982" s="15">
        <v>92.884709708213805</v>
      </c>
      <c r="T3982" s="15">
        <v>125.069335660934</v>
      </c>
      <c r="U3982" s="15">
        <v>122.133160294533</v>
      </c>
      <c r="V3982" s="15">
        <v>122.9535733881</v>
      </c>
      <c r="W3982" s="15">
        <v>109.699779771566</v>
      </c>
      <c r="X3982" s="15">
        <v>74.761645692586896</v>
      </c>
      <c r="Y3982" s="15">
        <v>71.566791005462406</v>
      </c>
      <c r="Z3982" s="15">
        <v>78.116899148643</v>
      </c>
      <c r="AA3982" s="15">
        <v>93.110358953237494</v>
      </c>
      <c r="AB3982" s="15">
        <v>72.708736109107704</v>
      </c>
      <c r="AC3982" s="15">
        <v>75.562236553907397</v>
      </c>
      <c r="AD3982" s="15">
        <v>54.065486333370202</v>
      </c>
      <c r="AE3982" s="84">
        <v>77.249263880968101</v>
      </c>
      <c r="AF3982" s="84">
        <f t="shared" si="125"/>
        <v>74.538714169743542</v>
      </c>
    </row>
    <row r="3983" spans="2:32" x14ac:dyDescent="0.2">
      <c r="B3983" s="83">
        <v>3</v>
      </c>
      <c r="C3983" s="83">
        <v>6</v>
      </c>
      <c r="D3983" s="83">
        <v>19</v>
      </c>
      <c r="E3983" s="83">
        <f t="shared" si="124"/>
        <v>1</v>
      </c>
      <c r="F3983" s="15">
        <v>28.442668613195401</v>
      </c>
      <c r="G3983" s="15">
        <v>35.451869076835401</v>
      </c>
      <c r="H3983" s="15">
        <v>59.054026364564898</v>
      </c>
      <c r="I3983" s="15">
        <v>43.554389085769699</v>
      </c>
      <c r="J3983" s="15">
        <v>47.009428420066797</v>
      </c>
      <c r="K3983" s="15">
        <v>37.901927770614599</v>
      </c>
      <c r="L3983" s="15">
        <v>38.722808052539797</v>
      </c>
      <c r="M3983" s="15">
        <v>63.329437523365002</v>
      </c>
      <c r="N3983" s="15">
        <v>61.151912426948499</v>
      </c>
      <c r="O3983" s="15">
        <v>89.171981244564094</v>
      </c>
      <c r="P3983" s="15">
        <v>99.785599792242095</v>
      </c>
      <c r="Q3983" s="15">
        <v>105.049581992388</v>
      </c>
      <c r="R3983" s="15">
        <v>123.716368643761</v>
      </c>
      <c r="S3983" s="15">
        <v>139.46815650105501</v>
      </c>
      <c r="T3983" s="15">
        <v>129.79598421716699</v>
      </c>
      <c r="U3983" s="15">
        <v>164.989551064968</v>
      </c>
      <c r="V3983" s="15">
        <v>162.37392749357201</v>
      </c>
      <c r="W3983" s="15">
        <v>138.085943929911</v>
      </c>
      <c r="X3983" s="15">
        <v>123.854026031017</v>
      </c>
      <c r="Y3983" s="15">
        <v>105.767402169704</v>
      </c>
      <c r="Z3983" s="15">
        <v>131.22163878727</v>
      </c>
      <c r="AA3983" s="15">
        <v>127.79737232101</v>
      </c>
      <c r="AB3983" s="15">
        <v>118.177920863241</v>
      </c>
      <c r="AC3983" s="15">
        <v>101.99339802062499</v>
      </c>
      <c r="AD3983" s="15">
        <v>93.396044987201705</v>
      </c>
      <c r="AE3983" s="84">
        <v>99.355847200632098</v>
      </c>
      <c r="AF3983" s="84">
        <f t="shared" si="125"/>
        <v>94.94689279208572</v>
      </c>
    </row>
    <row r="3984" spans="2:32" x14ac:dyDescent="0.2">
      <c r="B3984" s="83">
        <v>3</v>
      </c>
      <c r="C3984" s="83">
        <v>6</v>
      </c>
      <c r="D3984" s="83">
        <v>20</v>
      </c>
      <c r="E3984" s="83">
        <f t="shared" si="124"/>
        <v>1</v>
      </c>
      <c r="F3984" s="15">
        <v>30.974858332455199</v>
      </c>
      <c r="G3984" s="15">
        <v>29.7519880009744</v>
      </c>
      <c r="H3984" s="15">
        <v>37.301078859806097</v>
      </c>
      <c r="I3984" s="15">
        <v>36.556993982315099</v>
      </c>
      <c r="J3984" s="15">
        <v>37.276014926016302</v>
      </c>
      <c r="K3984" s="15">
        <v>33.6807812113762</v>
      </c>
      <c r="L3984" s="15">
        <v>35.090178101062797</v>
      </c>
      <c r="M3984" s="15">
        <v>43.408232696533197</v>
      </c>
      <c r="N3984" s="15">
        <v>52.0699788491726</v>
      </c>
      <c r="O3984" s="15">
        <v>71.721464645385694</v>
      </c>
      <c r="P3984" s="15">
        <v>84.746267876148195</v>
      </c>
      <c r="Q3984" s="15">
        <v>102.153962329149</v>
      </c>
      <c r="R3984" s="15">
        <v>73.356131714820904</v>
      </c>
      <c r="S3984" s="15">
        <v>91.214847806498398</v>
      </c>
      <c r="T3984" s="15">
        <v>122.689330083847</v>
      </c>
      <c r="U3984" s="15">
        <v>151.16768381547899</v>
      </c>
      <c r="V3984" s="15">
        <v>140.39781983399399</v>
      </c>
      <c r="W3984" s="15">
        <v>107.553132300317</v>
      </c>
      <c r="X3984" s="15">
        <v>81.823005607843399</v>
      </c>
      <c r="Y3984" s="15">
        <v>79.205020701587202</v>
      </c>
      <c r="Z3984" s="15">
        <v>93.163086696624802</v>
      </c>
      <c r="AA3984" s="15">
        <v>89.726896384209397</v>
      </c>
      <c r="AB3984" s="15">
        <v>82.252910104513205</v>
      </c>
      <c r="AC3984" s="15">
        <v>73.913823556244395</v>
      </c>
      <c r="AD3984" s="15">
        <v>87.216127479862394</v>
      </c>
      <c r="AE3984" s="84">
        <v>88.769872883170805</v>
      </c>
      <c r="AF3984" s="84">
        <f t="shared" si="125"/>
        <v>75.276211106900249</v>
      </c>
    </row>
    <row r="3985" spans="2:32" x14ac:dyDescent="0.2">
      <c r="B3985" s="83">
        <v>3</v>
      </c>
      <c r="C3985" s="83">
        <v>6</v>
      </c>
      <c r="D3985" s="83">
        <v>21</v>
      </c>
      <c r="E3985" s="83">
        <f t="shared" si="124"/>
        <v>1</v>
      </c>
      <c r="F3985" s="15">
        <v>30.988269527196898</v>
      </c>
      <c r="G3985" s="15">
        <v>25.306053757905499</v>
      </c>
      <c r="H3985" s="15">
        <v>27.8533703126907</v>
      </c>
      <c r="I3985" s="15">
        <v>30.281893076181401</v>
      </c>
      <c r="J3985" s="15">
        <v>31.016552554607401</v>
      </c>
      <c r="K3985" s="15">
        <v>29.342475309491199</v>
      </c>
      <c r="L3985" s="15">
        <v>31.347085619926499</v>
      </c>
      <c r="M3985" s="15">
        <v>35.948984904527698</v>
      </c>
      <c r="N3985" s="15">
        <v>42.698443944215803</v>
      </c>
      <c r="O3985" s="15">
        <v>55.995648381114002</v>
      </c>
      <c r="P3985" s="15">
        <v>61.570122282385803</v>
      </c>
      <c r="Q3985" s="15">
        <v>73.407855028152497</v>
      </c>
      <c r="R3985" s="15">
        <v>69.902571455717094</v>
      </c>
      <c r="S3985" s="15">
        <v>97.998321241617205</v>
      </c>
      <c r="T3985" s="15">
        <v>90.368064126730005</v>
      </c>
      <c r="U3985" s="15">
        <v>114.164519120216</v>
      </c>
      <c r="V3985" s="15">
        <v>117.234472631693</v>
      </c>
      <c r="W3985" s="15">
        <v>93.932558485507997</v>
      </c>
      <c r="X3985" s="15">
        <v>86.690081924915305</v>
      </c>
      <c r="Y3985" s="15">
        <v>78.497095442771894</v>
      </c>
      <c r="Z3985" s="15">
        <v>93.277107872486098</v>
      </c>
      <c r="AA3985" s="15">
        <v>81.259953570842697</v>
      </c>
      <c r="AB3985" s="15">
        <v>80.404238587379496</v>
      </c>
      <c r="AC3985" s="15">
        <v>68.588390406846997</v>
      </c>
      <c r="AD3985" s="15">
        <v>72.476939267458405</v>
      </c>
      <c r="AE3985" s="84">
        <v>77.642875511825096</v>
      </c>
      <c r="AF3985" s="84">
        <f t="shared" si="125"/>
        <v>65.315151705553973</v>
      </c>
    </row>
    <row r="3986" spans="2:32" x14ac:dyDescent="0.2">
      <c r="B3986" s="83">
        <v>3</v>
      </c>
      <c r="C3986" s="83">
        <v>6</v>
      </c>
      <c r="D3986" s="83">
        <v>22</v>
      </c>
      <c r="E3986" s="83">
        <f t="shared" si="124"/>
        <v>1</v>
      </c>
      <c r="F3986" s="15">
        <v>29.013272335946599</v>
      </c>
      <c r="G3986" s="15">
        <v>23.314425170778499</v>
      </c>
      <c r="H3986" s="15">
        <v>24.043190387725801</v>
      </c>
      <c r="I3986" s="15">
        <v>25.526517178773901</v>
      </c>
      <c r="J3986" s="15">
        <v>27.528448276042901</v>
      </c>
      <c r="K3986" s="15">
        <v>26.352328157663301</v>
      </c>
      <c r="L3986" s="15">
        <v>29.166620408326398</v>
      </c>
      <c r="M3986" s="15">
        <v>32.327606055617302</v>
      </c>
      <c r="N3986" s="15">
        <v>36.063326965332003</v>
      </c>
      <c r="O3986" s="15">
        <v>45.140425319194797</v>
      </c>
      <c r="P3986" s="15">
        <v>49.352387043952902</v>
      </c>
      <c r="Q3986" s="15">
        <v>57.846200000286103</v>
      </c>
      <c r="R3986" s="15">
        <v>60.123706743240398</v>
      </c>
      <c r="S3986" s="15">
        <v>77.964548224926006</v>
      </c>
      <c r="T3986" s="15">
        <v>74.599638631343794</v>
      </c>
      <c r="U3986" s="15">
        <v>93.352459463119501</v>
      </c>
      <c r="V3986" s="15">
        <v>102.645429037094</v>
      </c>
      <c r="W3986" s="15">
        <v>86.193693892717405</v>
      </c>
      <c r="X3986" s="15">
        <v>77.889946560680897</v>
      </c>
      <c r="Y3986" s="15">
        <v>65.639231084346804</v>
      </c>
      <c r="Z3986" s="15">
        <v>77.390387472867999</v>
      </c>
      <c r="AA3986" s="15">
        <v>71.915375184059101</v>
      </c>
      <c r="AB3986" s="15">
        <v>66.3615207390785</v>
      </c>
      <c r="AC3986" s="15">
        <v>55.486826233863802</v>
      </c>
      <c r="AD3986" s="15">
        <v>58.545980209672798</v>
      </c>
      <c r="AE3986" s="84">
        <v>57.085767175584998</v>
      </c>
      <c r="AF3986" s="84">
        <f t="shared" si="125"/>
        <v>55.033432998162944</v>
      </c>
    </row>
    <row r="3987" spans="2:32" x14ac:dyDescent="0.2">
      <c r="B3987" s="83">
        <v>3</v>
      </c>
      <c r="C3987" s="83">
        <v>7</v>
      </c>
      <c r="D3987" s="83">
        <v>7</v>
      </c>
      <c r="E3987" s="83">
        <f t="shared" si="124"/>
        <v>1</v>
      </c>
      <c r="F3987" s="15">
        <v>17.600654259383699</v>
      </c>
      <c r="G3987" s="15">
        <v>16.203076050667001</v>
      </c>
      <c r="H3987" s="15">
        <v>23.717743202507499</v>
      </c>
      <c r="I3987" s="15">
        <v>22.7622377864122</v>
      </c>
      <c r="J3987" s="15">
        <v>23.587631881237002</v>
      </c>
      <c r="K3987" s="15">
        <v>24.041609452486</v>
      </c>
      <c r="L3987" s="15">
        <v>24.2505955893993</v>
      </c>
      <c r="M3987" s="15">
        <v>21.6501619168818</v>
      </c>
      <c r="N3987" s="15">
        <v>33.201020674467102</v>
      </c>
      <c r="O3987" s="15">
        <v>39.492330055236799</v>
      </c>
      <c r="P3987" s="15">
        <v>50.362031140804298</v>
      </c>
      <c r="Q3987" s="15">
        <v>58.652098571062098</v>
      </c>
      <c r="R3987" s="15">
        <v>37.117879570543799</v>
      </c>
      <c r="S3987" s="15">
        <v>62.4136545953751</v>
      </c>
      <c r="T3987" s="15">
        <v>62.145029304265996</v>
      </c>
      <c r="U3987" s="15">
        <v>69.041096971511806</v>
      </c>
      <c r="V3987" s="15">
        <v>74.493373032808293</v>
      </c>
      <c r="W3987" s="15">
        <v>47.834347997609498</v>
      </c>
      <c r="X3987" s="15">
        <v>24.317889453597399</v>
      </c>
      <c r="Y3987" s="15">
        <v>45.288284168926999</v>
      </c>
      <c r="Z3987" s="15">
        <v>57.416192903876301</v>
      </c>
      <c r="AA3987" s="15">
        <v>63.577099119350301</v>
      </c>
      <c r="AB3987" s="15">
        <v>51.420438012570102</v>
      </c>
      <c r="AC3987" s="15">
        <v>13.387381908454</v>
      </c>
      <c r="AD3987" s="15">
        <v>12.743619420422201</v>
      </c>
      <c r="AE3987" s="84">
        <v>20.577595919460101</v>
      </c>
      <c r="AF3987" s="84">
        <f t="shared" si="125"/>
        <v>38.35750280612757</v>
      </c>
    </row>
    <row r="3988" spans="2:32" x14ac:dyDescent="0.2">
      <c r="B3988" s="83">
        <v>3</v>
      </c>
      <c r="C3988" s="83">
        <v>7</v>
      </c>
      <c r="D3988" s="83">
        <v>8</v>
      </c>
      <c r="E3988" s="83">
        <f t="shared" si="124"/>
        <v>1</v>
      </c>
      <c r="F3988" s="15">
        <v>17.120018576622002</v>
      </c>
      <c r="G3988" s="15">
        <v>10.9437940634207</v>
      </c>
      <c r="H3988" s="15">
        <v>16.195553371224602</v>
      </c>
      <c r="I3988" s="15">
        <v>19.7134886053801</v>
      </c>
      <c r="J3988" s="15">
        <v>16.8726702431291</v>
      </c>
      <c r="K3988" s="15">
        <v>20.2622093678713</v>
      </c>
      <c r="L3988" s="15">
        <v>15.9065620724186</v>
      </c>
      <c r="M3988" s="15">
        <v>5.5128577590808296</v>
      </c>
      <c r="N3988" s="15">
        <v>22.767007605105601</v>
      </c>
      <c r="O3988" s="15">
        <v>19.5547478012592</v>
      </c>
      <c r="P3988" s="15">
        <v>18.109351591445499</v>
      </c>
      <c r="Q3988" s="15">
        <v>36.321723055660698</v>
      </c>
      <c r="R3988" s="15">
        <v>0.146754920065403</v>
      </c>
      <c r="S3988" s="15">
        <v>14.0619450941831</v>
      </c>
      <c r="T3988" s="15">
        <v>22.407080559417601</v>
      </c>
      <c r="U3988" s="15">
        <v>14.614043253913501</v>
      </c>
      <c r="V3988" s="15">
        <v>27.9683374853423</v>
      </c>
      <c r="W3988" s="15">
        <v>-1.5894305262863599</v>
      </c>
      <c r="X3988" s="15">
        <v>-4.65030897526443</v>
      </c>
      <c r="Y3988" s="15">
        <v>0.70443023972213303</v>
      </c>
      <c r="Z3988" s="15">
        <v>-1.2220974540840801</v>
      </c>
      <c r="AA3988" s="15">
        <v>-0.12612501271068999</v>
      </c>
      <c r="AB3988" s="15">
        <v>1.49918550036848</v>
      </c>
      <c r="AC3988" s="15">
        <v>-7.5569944562613998</v>
      </c>
      <c r="AD3988" s="15">
        <v>-1.6711002002870701</v>
      </c>
      <c r="AE3988" s="84">
        <v>-3.46147423809767</v>
      </c>
      <c r="AF3988" s="84">
        <f t="shared" si="125"/>
        <v>10.784778088563039</v>
      </c>
    </row>
    <row r="3989" spans="2:32" x14ac:dyDescent="0.2">
      <c r="B3989" s="83">
        <v>3</v>
      </c>
      <c r="C3989" s="83">
        <v>7</v>
      </c>
      <c r="D3989" s="83">
        <v>9</v>
      </c>
      <c r="E3989" s="83">
        <f t="shared" si="124"/>
        <v>1</v>
      </c>
      <c r="F3989" s="15">
        <v>17.647165959477402</v>
      </c>
      <c r="G3989" s="15">
        <v>10.085153495338901</v>
      </c>
      <c r="H3989" s="15">
        <v>14.7963132150695</v>
      </c>
      <c r="I3989" s="15">
        <v>16.1609454102367</v>
      </c>
      <c r="J3989" s="15">
        <v>13.0250766837746</v>
      </c>
      <c r="K3989" s="15">
        <v>16.853194833517101</v>
      </c>
      <c r="L3989" s="15">
        <v>9.5435102243423504</v>
      </c>
      <c r="M3989" s="15">
        <v>2.1986907522194099</v>
      </c>
      <c r="N3989" s="15">
        <v>11.8701458602846</v>
      </c>
      <c r="O3989" s="15">
        <v>9.5014448347538707</v>
      </c>
      <c r="P3989" s="15">
        <v>4.1280189709812403</v>
      </c>
      <c r="Q3989" s="15">
        <v>11.6036966818422</v>
      </c>
      <c r="R3989" s="15">
        <v>-1.4641397720873399</v>
      </c>
      <c r="S3989" s="15">
        <v>2.7002887620851399</v>
      </c>
      <c r="T3989" s="15">
        <v>-1.61385355632007</v>
      </c>
      <c r="U3989" s="15">
        <v>1.2974771778509</v>
      </c>
      <c r="V3989" s="15">
        <v>3.5290157589614402</v>
      </c>
      <c r="W3989" s="15">
        <v>-5.1093170903176102</v>
      </c>
      <c r="X3989" s="15">
        <v>-5.1002442241534602</v>
      </c>
      <c r="Y3989" s="15">
        <v>-1.54731168444455</v>
      </c>
      <c r="Z3989" s="15">
        <v>-5.3188582598455296</v>
      </c>
      <c r="AA3989" s="15">
        <v>-6.9444998615384099</v>
      </c>
      <c r="AB3989" s="15">
        <v>-2.9412376770973201</v>
      </c>
      <c r="AC3989" s="15">
        <v>-7.6065996388196897</v>
      </c>
      <c r="AD3989" s="15">
        <v>-3.9625943092117102</v>
      </c>
      <c r="AE3989" s="84">
        <v>-8.6513617620766201</v>
      </c>
      <c r="AF3989" s="84">
        <f t="shared" si="125"/>
        <v>3.6415431071085793</v>
      </c>
    </row>
    <row r="3990" spans="2:32" x14ac:dyDescent="0.2">
      <c r="B3990" s="83">
        <v>3</v>
      </c>
      <c r="C3990" s="83">
        <v>7</v>
      </c>
      <c r="D3990" s="83">
        <v>10</v>
      </c>
      <c r="E3990" s="83">
        <f t="shared" si="124"/>
        <v>1</v>
      </c>
      <c r="F3990" s="15">
        <v>21.1890676873922</v>
      </c>
      <c r="G3990" s="15">
        <v>10.693933441364999</v>
      </c>
      <c r="H3990" s="15">
        <v>16.496498110376301</v>
      </c>
      <c r="I3990" s="15">
        <v>16.3838743683696</v>
      </c>
      <c r="J3990" s="15">
        <v>11.8247324772477</v>
      </c>
      <c r="K3990" s="15">
        <v>16.293565909445299</v>
      </c>
      <c r="L3990" s="15">
        <v>8.04645436331257</v>
      </c>
      <c r="M3990" s="15">
        <v>3.7754455903158499</v>
      </c>
      <c r="N3990" s="15">
        <v>9.7612040421641399</v>
      </c>
      <c r="O3990" s="15">
        <v>8.2905693561434806</v>
      </c>
      <c r="P3990" s="15">
        <v>1.8958796005547001</v>
      </c>
      <c r="Q3990" s="15">
        <v>8.2921690906882297</v>
      </c>
      <c r="R3990" s="15">
        <v>-0.70295542287454005</v>
      </c>
      <c r="S3990" s="15">
        <v>3.43274495136738</v>
      </c>
      <c r="T3990" s="15">
        <v>-3.7657310462743001</v>
      </c>
      <c r="U3990" s="15">
        <v>2.2668713455796201</v>
      </c>
      <c r="V3990" s="15">
        <v>0.19642020586878101</v>
      </c>
      <c r="W3990" s="15">
        <v>-5.9390805156826998</v>
      </c>
      <c r="X3990" s="15">
        <v>-6.0419633881449704</v>
      </c>
      <c r="Y3990" s="15">
        <v>-4.3465035892836701</v>
      </c>
      <c r="Z3990" s="15">
        <v>-6.6936532562673099</v>
      </c>
      <c r="AA3990" s="15">
        <v>-8.5828278006166201</v>
      </c>
      <c r="AB3990" s="15">
        <v>-7.2098407891988803</v>
      </c>
      <c r="AC3990" s="15">
        <v>-9.1021578458994608</v>
      </c>
      <c r="AD3990" s="15">
        <v>-7.8457020675689</v>
      </c>
      <c r="AE3990" s="84">
        <v>-11.649864461898799</v>
      </c>
      <c r="AF3990" s="84">
        <f t="shared" si="125"/>
        <v>2.5753519367877185</v>
      </c>
    </row>
    <row r="3991" spans="2:32" x14ac:dyDescent="0.2">
      <c r="B3991" s="83">
        <v>3</v>
      </c>
      <c r="C3991" s="83">
        <v>7</v>
      </c>
      <c r="D3991" s="83">
        <v>11</v>
      </c>
      <c r="E3991" s="83">
        <f t="shared" si="124"/>
        <v>1</v>
      </c>
      <c r="F3991" s="15">
        <v>20.779002656996301</v>
      </c>
      <c r="G3991" s="15">
        <v>9.9149440416393304</v>
      </c>
      <c r="H3991" s="15">
        <v>14.832991950959</v>
      </c>
      <c r="I3991" s="15">
        <v>13.358319430545</v>
      </c>
      <c r="J3991" s="15">
        <v>11.98783698605</v>
      </c>
      <c r="K3991" s="15">
        <v>16.137630703806899</v>
      </c>
      <c r="L3991" s="15">
        <v>9.3241210147216904</v>
      </c>
      <c r="M3991" s="15">
        <v>4.6789543989312401</v>
      </c>
      <c r="N3991" s="15">
        <v>7.3096116123199497</v>
      </c>
      <c r="O3991" s="15">
        <v>7.1608621443957103</v>
      </c>
      <c r="P3991" s="15">
        <v>2.1240651997029798</v>
      </c>
      <c r="Q3991" s="15">
        <v>8.3228380258977399</v>
      </c>
      <c r="R3991" s="15">
        <v>-0.142755593895912</v>
      </c>
      <c r="S3991" s="15">
        <v>2.9352399415373802</v>
      </c>
      <c r="T3991" s="15">
        <v>-5.1609912648499003</v>
      </c>
      <c r="U3991" s="15">
        <v>-1.31412156616151</v>
      </c>
      <c r="V3991" s="15">
        <v>-1.35288832637668</v>
      </c>
      <c r="W3991" s="15">
        <v>-7.2203600205481004</v>
      </c>
      <c r="X3991" s="15">
        <v>-6.1233562557818404</v>
      </c>
      <c r="Y3991" s="15">
        <v>-6.7529609684653096</v>
      </c>
      <c r="Z3991" s="15">
        <v>-10.1540971741825</v>
      </c>
      <c r="AA3991" s="15">
        <v>-10.729890838503801</v>
      </c>
      <c r="AB3991" s="15">
        <v>-9.76849330312014</v>
      </c>
      <c r="AC3991" s="15">
        <v>-10.864788411572601</v>
      </c>
      <c r="AD3991" s="15">
        <v>-10.658204948186899</v>
      </c>
      <c r="AE3991" s="84">
        <v>-12.7854058947563</v>
      </c>
      <c r="AF3991" s="84">
        <f t="shared" si="125"/>
        <v>1.3783885977346819</v>
      </c>
    </row>
    <row r="3992" spans="2:32" x14ac:dyDescent="0.2">
      <c r="B3992" s="83">
        <v>3</v>
      </c>
      <c r="C3992" s="83">
        <v>7</v>
      </c>
      <c r="D3992" s="83">
        <v>12</v>
      </c>
      <c r="E3992" s="83">
        <f t="shared" si="124"/>
        <v>1</v>
      </c>
      <c r="F3992" s="15">
        <v>18.9478012955785</v>
      </c>
      <c r="G3992" s="15">
        <v>9.9224547686988505</v>
      </c>
      <c r="H3992" s="15">
        <v>16.113381615549301</v>
      </c>
      <c r="I3992" s="15">
        <v>13.2762175215483</v>
      </c>
      <c r="J3992" s="15">
        <v>12.2234554459155</v>
      </c>
      <c r="K3992" s="15">
        <v>16.7958525550962</v>
      </c>
      <c r="L3992" s="15">
        <v>9.4496586504466809</v>
      </c>
      <c r="M3992" s="15">
        <v>4.6129609095230704</v>
      </c>
      <c r="N3992" s="15">
        <v>7.4553018013387904</v>
      </c>
      <c r="O3992" s="15">
        <v>7.3809081201404299</v>
      </c>
      <c r="P3992" s="15">
        <v>1.44039474765211</v>
      </c>
      <c r="Q3992" s="15">
        <v>8.2718581776022901</v>
      </c>
      <c r="R3992" s="15">
        <v>-1.45716552394629</v>
      </c>
      <c r="S3992" s="15">
        <v>3.3254965401142802</v>
      </c>
      <c r="T3992" s="15">
        <v>-5.7730975894331902</v>
      </c>
      <c r="U3992" s="15">
        <v>-2.2166531480401801</v>
      </c>
      <c r="V3992" s="15">
        <v>-1.88546015457809</v>
      </c>
      <c r="W3992" s="15">
        <v>-8.4505576979517905</v>
      </c>
      <c r="X3992" s="15">
        <v>-7.3781030498892104</v>
      </c>
      <c r="Y3992" s="15">
        <v>-7.3496279844492696</v>
      </c>
      <c r="Z3992" s="15">
        <v>-10.6299496587664</v>
      </c>
      <c r="AA3992" s="15">
        <v>-11.374632239818601</v>
      </c>
      <c r="AB3992" s="15">
        <v>-10.073818200469001</v>
      </c>
      <c r="AC3992" s="15">
        <v>-11.822970508098599</v>
      </c>
      <c r="AD3992" s="15">
        <v>-11.247900596618701</v>
      </c>
      <c r="AE3992" s="84">
        <v>-13.2986344470978</v>
      </c>
      <c r="AF3992" s="84">
        <f t="shared" si="125"/>
        <v>1.0098912057710463</v>
      </c>
    </row>
    <row r="3993" spans="2:32" x14ac:dyDescent="0.2">
      <c r="B3993" s="83">
        <v>3</v>
      </c>
      <c r="C3993" s="83">
        <v>7</v>
      </c>
      <c r="D3993" s="83">
        <v>13</v>
      </c>
      <c r="E3993" s="83">
        <f t="shared" si="124"/>
        <v>1</v>
      </c>
      <c r="F3993" s="15">
        <v>17.983327194243699</v>
      </c>
      <c r="G3993" s="15">
        <v>9.9530685208514793</v>
      </c>
      <c r="H3993" s="15">
        <v>16.034336986601399</v>
      </c>
      <c r="I3993" s="15">
        <v>13.749819149971</v>
      </c>
      <c r="J3993" s="15">
        <v>12.136405117735301</v>
      </c>
      <c r="K3993" s="15">
        <v>16.783553889088299</v>
      </c>
      <c r="L3993" s="15">
        <v>9.7432058385908604</v>
      </c>
      <c r="M3993" s="15">
        <v>3.9198017248562498</v>
      </c>
      <c r="N3993" s="15">
        <v>7.8551391293034003</v>
      </c>
      <c r="O3993" s="15">
        <v>7.3400335619144599</v>
      </c>
      <c r="P3993" s="15">
        <v>0.484893197797239</v>
      </c>
      <c r="Q3993" s="15">
        <v>7.2758203505277601</v>
      </c>
      <c r="R3993" s="15">
        <v>-3.8242894135415599</v>
      </c>
      <c r="S3993" s="15">
        <v>3.0741811956092699</v>
      </c>
      <c r="T3993" s="15">
        <v>-5.4815925805121699</v>
      </c>
      <c r="U3993" s="15">
        <v>-0.54886412981152499</v>
      </c>
      <c r="V3993" s="15">
        <v>-3.50457112342119</v>
      </c>
      <c r="W3993" s="15">
        <v>-8.9588750371038905</v>
      </c>
      <c r="X3993" s="15">
        <v>-9.2000204185545407</v>
      </c>
      <c r="Y3993" s="15">
        <v>-7.8240160279869997</v>
      </c>
      <c r="Z3993" s="15">
        <v>-9.9229810249805492</v>
      </c>
      <c r="AA3993" s="15">
        <v>-11.7827771220207</v>
      </c>
      <c r="AB3993" s="15">
        <v>-11.040446613133</v>
      </c>
      <c r="AC3993" s="15">
        <v>-12.0810545544624</v>
      </c>
      <c r="AD3993" s="15">
        <v>-11.3478274555206</v>
      </c>
      <c r="AE3993" s="84">
        <v>-13.2908060727119</v>
      </c>
      <c r="AF3993" s="84">
        <f t="shared" si="125"/>
        <v>0.67405631858959225</v>
      </c>
    </row>
    <row r="3994" spans="2:32" x14ac:dyDescent="0.2">
      <c r="B3994" s="83">
        <v>3</v>
      </c>
      <c r="C3994" s="83">
        <v>7</v>
      </c>
      <c r="D3994" s="83">
        <v>14</v>
      </c>
      <c r="E3994" s="83">
        <f t="shared" si="124"/>
        <v>1</v>
      </c>
      <c r="F3994" s="15">
        <v>18.599889337181999</v>
      </c>
      <c r="G3994" s="15">
        <v>10.271168988681399</v>
      </c>
      <c r="H3994" s="15">
        <v>15.669728412158801</v>
      </c>
      <c r="I3994" s="15">
        <v>13.4843656404614</v>
      </c>
      <c r="J3994" s="15">
        <v>12.7907451991583</v>
      </c>
      <c r="K3994" s="15">
        <v>16.561664737343801</v>
      </c>
      <c r="L3994" s="15">
        <v>10.0280852357079</v>
      </c>
      <c r="M3994" s="15">
        <v>4.6940667509585596</v>
      </c>
      <c r="N3994" s="15">
        <v>7.8487810272946996</v>
      </c>
      <c r="O3994" s="15">
        <v>8.2940030472837396</v>
      </c>
      <c r="P3994" s="15">
        <v>1.52415178826638</v>
      </c>
      <c r="Q3994" s="15">
        <v>8.2764735347479608</v>
      </c>
      <c r="R3994" s="15">
        <v>-3.0786389888077998</v>
      </c>
      <c r="S3994" s="15">
        <v>3.4079825233891601</v>
      </c>
      <c r="T3994" s="15">
        <v>-5.9736581415831997</v>
      </c>
      <c r="U3994" s="15">
        <v>-1.3792175757736</v>
      </c>
      <c r="V3994" s="15">
        <v>-2.4015245762914401</v>
      </c>
      <c r="W3994" s="15">
        <v>-9.4796564623713504</v>
      </c>
      <c r="X3994" s="15">
        <v>-8.6472057926356793</v>
      </c>
      <c r="Y3994" s="15">
        <v>-7.9636318441629399</v>
      </c>
      <c r="Z3994" s="15">
        <v>-10.3818503114581</v>
      </c>
      <c r="AA3994" s="15">
        <v>-11.6585975494385</v>
      </c>
      <c r="AB3994" s="15">
        <v>-10.3761638834476</v>
      </c>
      <c r="AC3994" s="15">
        <v>-12.352871143341099</v>
      </c>
      <c r="AD3994" s="15">
        <v>-11.069314351558701</v>
      </c>
      <c r="AE3994" s="84">
        <v>-13.5025390443802</v>
      </c>
      <c r="AF3994" s="84">
        <f t="shared" si="125"/>
        <v>0.89177832913015109</v>
      </c>
    </row>
    <row r="3995" spans="2:32" x14ac:dyDescent="0.2">
      <c r="B3995" s="83">
        <v>3</v>
      </c>
      <c r="C3995" s="83">
        <v>7</v>
      </c>
      <c r="D3995" s="83">
        <v>15</v>
      </c>
      <c r="E3995" s="83">
        <f t="shared" si="124"/>
        <v>1</v>
      </c>
      <c r="F3995" s="15">
        <v>17.5500440244973</v>
      </c>
      <c r="G3995" s="15">
        <v>11.1061185486317</v>
      </c>
      <c r="H3995" s="15">
        <v>15.366368262589001</v>
      </c>
      <c r="I3995" s="15">
        <v>14.666019147336501</v>
      </c>
      <c r="J3995" s="15">
        <v>13.3329499092698</v>
      </c>
      <c r="K3995" s="15">
        <v>18.558677367061399</v>
      </c>
      <c r="L3995" s="15">
        <v>11.161354325701501</v>
      </c>
      <c r="M3995" s="15">
        <v>5.14284517318755</v>
      </c>
      <c r="N3995" s="15">
        <v>9.0668592400252805</v>
      </c>
      <c r="O3995" s="15">
        <v>8.22323756780475</v>
      </c>
      <c r="P3995" s="15">
        <v>2.0355915621668101</v>
      </c>
      <c r="Q3995" s="15">
        <v>11.103158331360699</v>
      </c>
      <c r="R3995" s="15">
        <v>-3.6089305076301099</v>
      </c>
      <c r="S3995" s="15">
        <v>4.1990879579037399</v>
      </c>
      <c r="T3995" s="15">
        <v>-5.4701986988782902</v>
      </c>
      <c r="U3995" s="15">
        <v>-2.1871388630866999</v>
      </c>
      <c r="V3995" s="15">
        <v>-1.11094412386417</v>
      </c>
      <c r="W3995" s="15">
        <v>-9.8116617610007495</v>
      </c>
      <c r="X3995" s="15">
        <v>-9.4618443163633295</v>
      </c>
      <c r="Y3995" s="15">
        <v>-8.2610258020609599</v>
      </c>
      <c r="Z3995" s="15">
        <v>-10.704735828876499</v>
      </c>
      <c r="AA3995" s="15">
        <v>-11.901359224200201</v>
      </c>
      <c r="AB3995" s="15">
        <v>-11.016091645062</v>
      </c>
      <c r="AC3995" s="15">
        <v>-12.620580626487699</v>
      </c>
      <c r="AD3995" s="15">
        <v>-11.1192044219971</v>
      </c>
      <c r="AE3995" s="84">
        <v>-13.556467743873601</v>
      </c>
      <c r="AF3995" s="84">
        <f t="shared" si="125"/>
        <v>1.1800818405444091</v>
      </c>
    </row>
    <row r="3996" spans="2:32" x14ac:dyDescent="0.2">
      <c r="B3996" s="83">
        <v>3</v>
      </c>
      <c r="C3996" s="83">
        <v>7</v>
      </c>
      <c r="D3996" s="83">
        <v>16</v>
      </c>
      <c r="E3996" s="83">
        <f t="shared" si="124"/>
        <v>1</v>
      </c>
      <c r="F3996" s="15">
        <v>21.3175708831549</v>
      </c>
      <c r="G3996" s="15">
        <v>14.222412786515299</v>
      </c>
      <c r="H3996" s="15">
        <v>18.382103880018001</v>
      </c>
      <c r="I3996" s="15">
        <v>16.850848330646802</v>
      </c>
      <c r="J3996" s="15">
        <v>15.5644244865179</v>
      </c>
      <c r="K3996" s="15">
        <v>20.586360540091999</v>
      </c>
      <c r="L3996" s="15">
        <v>12.399747702568799</v>
      </c>
      <c r="M3996" s="15">
        <v>9.8444247244745497</v>
      </c>
      <c r="N3996" s="15">
        <v>14.7210120381657</v>
      </c>
      <c r="O3996" s="15">
        <v>12.6695865729125</v>
      </c>
      <c r="P3996" s="15">
        <v>6.1824261858835801</v>
      </c>
      <c r="Q3996" s="15">
        <v>17.6344262083704</v>
      </c>
      <c r="R3996" s="15">
        <v>-0.69318706914782502</v>
      </c>
      <c r="S3996" s="15">
        <v>12.207045042254</v>
      </c>
      <c r="T3996" s="15">
        <v>-1.9759200097918499</v>
      </c>
      <c r="U3996" s="15">
        <v>1.0716817017793701</v>
      </c>
      <c r="V3996" s="15">
        <v>5.5185101976990696</v>
      </c>
      <c r="W3996" s="15">
        <v>-9.4683196886405305</v>
      </c>
      <c r="X3996" s="15">
        <v>-8.3891555427014808</v>
      </c>
      <c r="Y3996" s="15">
        <v>-5.0238229173570899</v>
      </c>
      <c r="Z3996" s="15">
        <v>-10.163390075922001</v>
      </c>
      <c r="AA3996" s="15">
        <v>-11.0978070773631</v>
      </c>
      <c r="AB3996" s="15">
        <v>-10.2381470341384</v>
      </c>
      <c r="AC3996" s="15">
        <v>-12.607225952148401</v>
      </c>
      <c r="AD3996" s="15">
        <v>-10.117397152662299</v>
      </c>
      <c r="AE3996" s="84">
        <v>-13.4351463069916</v>
      </c>
      <c r="AF3996" s="84">
        <f t="shared" si="125"/>
        <v>4.0755024020841653</v>
      </c>
    </row>
    <row r="3997" spans="2:32" x14ac:dyDescent="0.2">
      <c r="B3997" s="83">
        <v>3</v>
      </c>
      <c r="C3997" s="83">
        <v>7</v>
      </c>
      <c r="D3997" s="83">
        <v>17</v>
      </c>
      <c r="E3997" s="83">
        <f t="shared" si="124"/>
        <v>1</v>
      </c>
      <c r="F3997" s="15">
        <v>22.7652496760488</v>
      </c>
      <c r="G3997" s="15">
        <v>24.0194168818925</v>
      </c>
      <c r="H3997" s="15">
        <v>23.490761118173602</v>
      </c>
      <c r="I3997" s="15">
        <v>24.316218547701801</v>
      </c>
      <c r="J3997" s="15">
        <v>25.756093333125101</v>
      </c>
      <c r="K3997" s="15">
        <v>23.632522967338598</v>
      </c>
      <c r="L3997" s="15">
        <v>26.706997157335302</v>
      </c>
      <c r="M3997" s="15">
        <v>27.931818062089398</v>
      </c>
      <c r="N3997" s="15">
        <v>32.922060663938503</v>
      </c>
      <c r="O3997" s="15">
        <v>33.030152314543699</v>
      </c>
      <c r="P3997" s="15">
        <v>30.7847878998518</v>
      </c>
      <c r="Q3997" s="15">
        <v>38.841413804620501</v>
      </c>
      <c r="R3997" s="15">
        <v>14.4476867518052</v>
      </c>
      <c r="S3997" s="15">
        <v>44.452522136926703</v>
      </c>
      <c r="T3997" s="15">
        <v>20.007763911441</v>
      </c>
      <c r="U3997" s="15">
        <v>21.071485890269301</v>
      </c>
      <c r="V3997" s="15">
        <v>29.6203530661762</v>
      </c>
      <c r="W3997" s="15">
        <v>-3.7546507445871802</v>
      </c>
      <c r="X3997" s="15">
        <v>-5.8525132699012801</v>
      </c>
      <c r="Y3997" s="15">
        <v>14.073054139986599</v>
      </c>
      <c r="Z3997" s="15">
        <v>-3.7933188215196099</v>
      </c>
      <c r="AA3997" s="15">
        <v>-7.9662674104720397</v>
      </c>
      <c r="AB3997" s="15">
        <v>-2.1206651613116301</v>
      </c>
      <c r="AC3997" s="15">
        <v>-11.8570598843247</v>
      </c>
      <c r="AD3997" s="15">
        <v>-6.8849478683471697</v>
      </c>
      <c r="AE3997" s="84">
        <v>-12.050161600887799</v>
      </c>
      <c r="AF3997" s="84">
        <f t="shared" si="125"/>
        <v>16.29195282930435</v>
      </c>
    </row>
    <row r="3998" spans="2:32" x14ac:dyDescent="0.2">
      <c r="B3998" s="83">
        <v>3</v>
      </c>
      <c r="C3998" s="83">
        <v>7</v>
      </c>
      <c r="D3998" s="83">
        <v>18</v>
      </c>
      <c r="E3998" s="83">
        <f t="shared" si="124"/>
        <v>1</v>
      </c>
      <c r="F3998" s="15">
        <v>25.06186084342</v>
      </c>
      <c r="G3998" s="15">
        <v>35.491242192462501</v>
      </c>
      <c r="H3998" s="15">
        <v>30.6242120242119</v>
      </c>
      <c r="I3998" s="15">
        <v>36.582924135208103</v>
      </c>
      <c r="J3998" s="15">
        <v>38.586856240749398</v>
      </c>
      <c r="K3998" s="15">
        <v>31.733557039022401</v>
      </c>
      <c r="L3998" s="15">
        <v>50.258650037050202</v>
      </c>
      <c r="M3998" s="15">
        <v>55.184884554624603</v>
      </c>
      <c r="N3998" s="15">
        <v>62.814890963554397</v>
      </c>
      <c r="O3998" s="15">
        <v>71.143632299184802</v>
      </c>
      <c r="P3998" s="15">
        <v>86.044934144735294</v>
      </c>
      <c r="Q3998" s="15">
        <v>79.269324199080501</v>
      </c>
      <c r="R3998" s="15">
        <v>73.157184125423399</v>
      </c>
      <c r="S3998" s="15">
        <v>104.11709487748099</v>
      </c>
      <c r="T3998" s="15">
        <v>104.00989163208</v>
      </c>
      <c r="U3998" s="15">
        <v>111.815104720116</v>
      </c>
      <c r="V3998" s="15">
        <v>100.925291069984</v>
      </c>
      <c r="W3998" s="15">
        <v>68.288165073871596</v>
      </c>
      <c r="X3998" s="15">
        <v>66.535119113415504</v>
      </c>
      <c r="Y3998" s="15">
        <v>86.756390573263204</v>
      </c>
      <c r="Z3998" s="15">
        <v>76.2333280066252</v>
      </c>
      <c r="AA3998" s="15">
        <v>71.298549069970804</v>
      </c>
      <c r="AB3998" s="15">
        <v>61.366417001962702</v>
      </c>
      <c r="AC3998" s="15">
        <v>32.928372251227501</v>
      </c>
      <c r="AD3998" s="15">
        <v>69.345086097687499</v>
      </c>
      <c r="AE3998" s="84">
        <v>52.598289204597499</v>
      </c>
      <c r="AF3998" s="84">
        <f t="shared" si="125"/>
        <v>64.698894288115767</v>
      </c>
    </row>
    <row r="3999" spans="2:32" x14ac:dyDescent="0.2">
      <c r="B3999" s="83">
        <v>3</v>
      </c>
      <c r="C3999" s="83">
        <v>7</v>
      </c>
      <c r="D3999" s="83">
        <v>19</v>
      </c>
      <c r="E3999" s="83">
        <f t="shared" si="124"/>
        <v>1</v>
      </c>
      <c r="F3999" s="15">
        <v>30.1313180015683</v>
      </c>
      <c r="G3999" s="15">
        <v>47.009364944732098</v>
      </c>
      <c r="H3999" s="15">
        <v>33.318673134803802</v>
      </c>
      <c r="I3999" s="15">
        <v>40.020320632934599</v>
      </c>
      <c r="J3999" s="15">
        <v>42.073807847738301</v>
      </c>
      <c r="K3999" s="15">
        <v>29.5133584457636</v>
      </c>
      <c r="L3999" s="15">
        <v>54.5368626565933</v>
      </c>
      <c r="M3999" s="15">
        <v>77.544589190244693</v>
      </c>
      <c r="N3999" s="15">
        <v>66.494017606258396</v>
      </c>
      <c r="O3999" s="15">
        <v>76.659085972070699</v>
      </c>
      <c r="P3999" s="15">
        <v>95.7625648941994</v>
      </c>
      <c r="Q3999" s="15">
        <v>68.218199871659294</v>
      </c>
      <c r="R3999" s="15">
        <v>118.058513312817</v>
      </c>
      <c r="S3999" s="15">
        <v>102.52192729878399</v>
      </c>
      <c r="T3999" s="15">
        <v>133.88509548974</v>
      </c>
      <c r="U3999" s="15">
        <v>135.90938150000599</v>
      </c>
      <c r="V3999" s="15">
        <v>124.74982988977401</v>
      </c>
      <c r="W3999" s="15">
        <v>110.13457357114601</v>
      </c>
      <c r="X3999" s="15">
        <v>102.566438094497</v>
      </c>
      <c r="Y3999" s="15">
        <v>109.00217844677</v>
      </c>
      <c r="Z3999" s="15">
        <v>98.364298442078706</v>
      </c>
      <c r="AA3999" s="15">
        <v>108.08233002319901</v>
      </c>
      <c r="AB3999" s="15">
        <v>88.939938281208299</v>
      </c>
      <c r="AC3999" s="15">
        <v>66.702109614968293</v>
      </c>
      <c r="AD3999" s="15">
        <v>94.4042127487361</v>
      </c>
      <c r="AE3999" s="84">
        <v>99.935171759098793</v>
      </c>
      <c r="AF3999" s="84">
        <f t="shared" si="125"/>
        <v>82.866852371976535</v>
      </c>
    </row>
    <row r="4000" spans="2:32" x14ac:dyDescent="0.2">
      <c r="B4000" s="83">
        <v>3</v>
      </c>
      <c r="C4000" s="83">
        <v>7</v>
      </c>
      <c r="D4000" s="83">
        <v>20</v>
      </c>
      <c r="E4000" s="83">
        <f t="shared" si="124"/>
        <v>1</v>
      </c>
      <c r="F4000" s="15">
        <v>33.080183158874497</v>
      </c>
      <c r="G4000" s="15">
        <v>33.496231232812498</v>
      </c>
      <c r="H4000" s="15">
        <v>30.588140259981198</v>
      </c>
      <c r="I4000" s="15">
        <v>33.176819841384898</v>
      </c>
      <c r="J4000" s="15">
        <v>33.903044293403603</v>
      </c>
      <c r="K4000" s="15">
        <v>27.1208406676054</v>
      </c>
      <c r="L4000" s="15">
        <v>38.293212469577803</v>
      </c>
      <c r="M4000" s="15">
        <v>46.377593885898598</v>
      </c>
      <c r="N4000" s="15">
        <v>49.394943755626699</v>
      </c>
      <c r="O4000" s="15">
        <v>57.907225246190997</v>
      </c>
      <c r="P4000" s="15">
        <v>76.844200186252607</v>
      </c>
      <c r="Q4000" s="15">
        <v>60.352487114429501</v>
      </c>
      <c r="R4000" s="15">
        <v>76.807598820686295</v>
      </c>
      <c r="S4000" s="15">
        <v>104.10520279002201</v>
      </c>
      <c r="T4000" s="15">
        <v>129.88135769248001</v>
      </c>
      <c r="U4000" s="15">
        <v>131.617579428673</v>
      </c>
      <c r="V4000" s="15">
        <v>108.095722717524</v>
      </c>
      <c r="W4000" s="15">
        <v>99.345774904668303</v>
      </c>
      <c r="X4000" s="15">
        <v>98.870074096202899</v>
      </c>
      <c r="Y4000" s="15">
        <v>105.818257080913</v>
      </c>
      <c r="Z4000" s="15">
        <v>100.370260549044</v>
      </c>
      <c r="AA4000" s="15">
        <v>105.171417927699</v>
      </c>
      <c r="AB4000" s="15">
        <v>87.244392746441093</v>
      </c>
      <c r="AC4000" s="15">
        <v>76.040322088181995</v>
      </c>
      <c r="AD4000" s="15">
        <v>109.79102187904699</v>
      </c>
      <c r="AE4000" s="84">
        <v>114.942546237081</v>
      </c>
      <c r="AF4000" s="84">
        <f t="shared" si="125"/>
        <v>75.716786579642374</v>
      </c>
    </row>
    <row r="4001" spans="2:32" x14ac:dyDescent="0.2">
      <c r="B4001" s="83">
        <v>3</v>
      </c>
      <c r="C4001" s="83">
        <v>7</v>
      </c>
      <c r="D4001" s="83">
        <v>21</v>
      </c>
      <c r="E4001" s="83">
        <f t="shared" si="124"/>
        <v>1</v>
      </c>
      <c r="F4001" s="15">
        <v>33.5188711795807</v>
      </c>
      <c r="G4001" s="15">
        <v>26.854981788380201</v>
      </c>
      <c r="H4001" s="15">
        <v>26.739303903818101</v>
      </c>
      <c r="I4001" s="15">
        <v>29.0112570626736</v>
      </c>
      <c r="J4001" s="15">
        <v>30.370104260444599</v>
      </c>
      <c r="K4001" s="15">
        <v>25.770376448154501</v>
      </c>
      <c r="L4001" s="15">
        <v>35.319197799682598</v>
      </c>
      <c r="M4001" s="15">
        <v>39.930677859067899</v>
      </c>
      <c r="N4001" s="15">
        <v>43.825678214788397</v>
      </c>
      <c r="O4001" s="15">
        <v>51.225728285312698</v>
      </c>
      <c r="P4001" s="15">
        <v>64.174943860054</v>
      </c>
      <c r="Q4001" s="15">
        <v>52.128886325955399</v>
      </c>
      <c r="R4001" s="15">
        <v>75.405562841653804</v>
      </c>
      <c r="S4001" s="15">
        <v>81.563364084720604</v>
      </c>
      <c r="T4001" s="15">
        <v>102.08269213700299</v>
      </c>
      <c r="U4001" s="15">
        <v>100.217147975445</v>
      </c>
      <c r="V4001" s="15">
        <v>89.040458258390402</v>
      </c>
      <c r="W4001" s="15">
        <v>86.210068057060198</v>
      </c>
      <c r="X4001" s="15">
        <v>85.520301047682807</v>
      </c>
      <c r="Y4001" s="15">
        <v>92.234740628801305</v>
      </c>
      <c r="Z4001" s="15">
        <v>82.5852234437466</v>
      </c>
      <c r="AA4001" s="15">
        <v>89.614266676068297</v>
      </c>
      <c r="AB4001" s="15">
        <v>69.930400245428103</v>
      </c>
      <c r="AC4001" s="15">
        <v>64.912097805857698</v>
      </c>
      <c r="AD4001" s="15">
        <v>84.256205902190899</v>
      </c>
      <c r="AE4001" s="84">
        <v>86.299590268105305</v>
      </c>
      <c r="AF4001" s="84">
        <f t="shared" si="125"/>
        <v>63.413158706156409</v>
      </c>
    </row>
    <row r="4002" spans="2:32" x14ac:dyDescent="0.2">
      <c r="B4002" s="83">
        <v>3</v>
      </c>
      <c r="C4002" s="83">
        <v>7</v>
      </c>
      <c r="D4002" s="83">
        <v>22</v>
      </c>
      <c r="E4002" s="83">
        <f t="shared" si="124"/>
        <v>1</v>
      </c>
      <c r="F4002" s="15">
        <v>32.145624395370497</v>
      </c>
      <c r="G4002" s="15">
        <v>24.163077424624198</v>
      </c>
      <c r="H4002" s="15">
        <v>23.9712332677841</v>
      </c>
      <c r="I4002" s="15">
        <v>26.362079291582099</v>
      </c>
      <c r="J4002" s="15">
        <v>28.449784605026199</v>
      </c>
      <c r="K4002" s="15">
        <v>25.571977230072001</v>
      </c>
      <c r="L4002" s="15">
        <v>33.901234745979302</v>
      </c>
      <c r="M4002" s="15">
        <v>36.601924069166202</v>
      </c>
      <c r="N4002" s="15">
        <v>39.302470802784001</v>
      </c>
      <c r="O4002" s="15">
        <v>45.160658108949697</v>
      </c>
      <c r="P4002" s="15">
        <v>51.964097141742698</v>
      </c>
      <c r="Q4002" s="15">
        <v>48.645394827127497</v>
      </c>
      <c r="R4002" s="15">
        <v>64.226195928812004</v>
      </c>
      <c r="S4002" s="15">
        <v>69.786101556301105</v>
      </c>
      <c r="T4002" s="15">
        <v>75.035669288396804</v>
      </c>
      <c r="U4002" s="15">
        <v>85.930633527874903</v>
      </c>
      <c r="V4002" s="15">
        <v>80.672255101919205</v>
      </c>
      <c r="W4002" s="15">
        <v>75.890572863101994</v>
      </c>
      <c r="X4002" s="15">
        <v>69.172078469753302</v>
      </c>
      <c r="Y4002" s="15">
        <v>74.609138538122195</v>
      </c>
      <c r="Z4002" s="15">
        <v>68.667794004917099</v>
      </c>
      <c r="AA4002" s="15">
        <v>77.896050102531902</v>
      </c>
      <c r="AB4002" s="15">
        <v>60.762661894679098</v>
      </c>
      <c r="AC4002" s="15">
        <v>55.135817254573098</v>
      </c>
      <c r="AD4002" s="15">
        <v>66.384465531915396</v>
      </c>
      <c r="AE4002" s="84">
        <v>67.431670413941106</v>
      </c>
      <c r="AF4002" s="84">
        <f t="shared" si="125"/>
        <v>54.14771770719414</v>
      </c>
    </row>
    <row r="4003" spans="2:32" x14ac:dyDescent="0.2">
      <c r="B4003" s="83">
        <v>3</v>
      </c>
      <c r="C4003" s="83">
        <v>8</v>
      </c>
      <c r="D4003" s="83">
        <v>7</v>
      </c>
      <c r="E4003" s="83">
        <f t="shared" si="124"/>
        <v>1</v>
      </c>
      <c r="F4003" s="15">
        <v>22.728962868213699</v>
      </c>
      <c r="G4003" s="15">
        <v>24.887947937447599</v>
      </c>
      <c r="H4003" s="15">
        <v>24.778634360313401</v>
      </c>
      <c r="I4003" s="15">
        <v>24.969840599536901</v>
      </c>
      <c r="J4003" s="15">
        <v>26.318235976219199</v>
      </c>
      <c r="K4003" s="15">
        <v>20.636226492404901</v>
      </c>
      <c r="L4003" s="15">
        <v>25.426630022049</v>
      </c>
      <c r="M4003" s="15">
        <v>38.342176282763504</v>
      </c>
      <c r="N4003" s="15">
        <v>38.726055781841303</v>
      </c>
      <c r="O4003" s="15">
        <v>44.576258002519602</v>
      </c>
      <c r="P4003" s="15">
        <v>49.155362991571401</v>
      </c>
      <c r="Q4003" s="15">
        <v>38.3343279955387</v>
      </c>
      <c r="R4003" s="15">
        <v>57.861856922864902</v>
      </c>
      <c r="S4003" s="15">
        <v>59.736408141136202</v>
      </c>
      <c r="T4003" s="15">
        <v>63.904046265840499</v>
      </c>
      <c r="U4003" s="15">
        <v>70.232642742156997</v>
      </c>
      <c r="V4003" s="15">
        <v>49.566092724323298</v>
      </c>
      <c r="W4003" s="15">
        <v>27.904884646952201</v>
      </c>
      <c r="X4003" s="15">
        <v>54.809830935396299</v>
      </c>
      <c r="Y4003" s="15">
        <v>60.9074707922302</v>
      </c>
      <c r="Z4003" s="15">
        <v>61.384301289007098</v>
      </c>
      <c r="AA4003" s="15">
        <v>67.488023501738894</v>
      </c>
      <c r="AB4003" s="15">
        <v>30.2132680218741</v>
      </c>
      <c r="AC4003" s="15">
        <v>1.4401157020870601</v>
      </c>
      <c r="AD4003" s="15">
        <v>30.6863690516502</v>
      </c>
      <c r="AE4003" s="84">
        <v>28.214748201515501</v>
      </c>
      <c r="AF4003" s="84">
        <f t="shared" si="125"/>
        <v>40.124258394199728</v>
      </c>
    </row>
    <row r="4004" spans="2:32" x14ac:dyDescent="0.2">
      <c r="B4004" s="83">
        <v>3</v>
      </c>
      <c r="C4004" s="83">
        <v>8</v>
      </c>
      <c r="D4004" s="83">
        <v>8</v>
      </c>
      <c r="E4004" s="83">
        <f t="shared" si="124"/>
        <v>1</v>
      </c>
      <c r="F4004" s="15">
        <v>23.492433787107501</v>
      </c>
      <c r="G4004" s="15">
        <v>17.3588016989107</v>
      </c>
      <c r="H4004" s="15">
        <v>20.613729135394099</v>
      </c>
      <c r="I4004" s="15">
        <v>18.519603424787501</v>
      </c>
      <c r="J4004" s="15">
        <v>20.5807914732695</v>
      </c>
      <c r="K4004" s="15">
        <v>14.656293156184301</v>
      </c>
      <c r="L4004" s="15">
        <v>7.8017742684245999</v>
      </c>
      <c r="M4004" s="15">
        <v>17.846755616754301</v>
      </c>
      <c r="N4004" s="15">
        <v>20.1231497201622</v>
      </c>
      <c r="O4004" s="15">
        <v>18.699084209740199</v>
      </c>
      <c r="P4004" s="15">
        <v>28.838306846976302</v>
      </c>
      <c r="Q4004" s="15">
        <v>9.9991405490785805</v>
      </c>
      <c r="R4004" s="15">
        <v>14.777936832070401</v>
      </c>
      <c r="S4004" s="15">
        <v>25.777982080042399</v>
      </c>
      <c r="T4004" s="15">
        <v>15.3248879951537</v>
      </c>
      <c r="U4004" s="15">
        <v>12.501023245491099</v>
      </c>
      <c r="V4004" s="15">
        <v>0.64217460571229501</v>
      </c>
      <c r="W4004" s="15">
        <v>-4.7024285127371597</v>
      </c>
      <c r="X4004" s="15">
        <v>3.1387935628444001</v>
      </c>
      <c r="Y4004" s="15">
        <v>4.5870284826755503</v>
      </c>
      <c r="Z4004" s="15">
        <v>-1.19234993693233</v>
      </c>
      <c r="AA4004" s="15">
        <v>5.8405105801224702</v>
      </c>
      <c r="AB4004" s="15">
        <v>-6.33265990245342</v>
      </c>
      <c r="AC4004" s="15">
        <v>-5.8126371135115598</v>
      </c>
      <c r="AD4004" s="15">
        <v>0.49047990751266501</v>
      </c>
      <c r="AE4004" s="84">
        <v>2.3757055085301402</v>
      </c>
      <c r="AF4004" s="84">
        <f t="shared" si="125"/>
        <v>10.997935046973479</v>
      </c>
    </row>
    <row r="4005" spans="2:32" x14ac:dyDescent="0.2">
      <c r="B4005" s="83">
        <v>3</v>
      </c>
      <c r="C4005" s="83">
        <v>8</v>
      </c>
      <c r="D4005" s="83">
        <v>9</v>
      </c>
      <c r="E4005" s="83">
        <f t="shared" si="124"/>
        <v>1</v>
      </c>
      <c r="F4005" s="15">
        <v>23.833188884377499</v>
      </c>
      <c r="G4005" s="15">
        <v>16.5013105969675</v>
      </c>
      <c r="H4005" s="15">
        <v>18.2283965724707</v>
      </c>
      <c r="I4005" s="15">
        <v>15.454909002020999</v>
      </c>
      <c r="J4005" s="15">
        <v>16.565893140517201</v>
      </c>
      <c r="K4005" s="15">
        <v>9.5782296883985403</v>
      </c>
      <c r="L4005" s="15">
        <v>4.1751316717341496</v>
      </c>
      <c r="M4005" s="15">
        <v>10.9295310285091</v>
      </c>
      <c r="N4005" s="15">
        <v>11.2739619729817</v>
      </c>
      <c r="O4005" s="15">
        <v>7.5984008929282396</v>
      </c>
      <c r="P4005" s="15">
        <v>10.127883550316101</v>
      </c>
      <c r="Q4005" s="15">
        <v>1.3838719045594301</v>
      </c>
      <c r="R4005" s="15">
        <v>4.9540346200093603</v>
      </c>
      <c r="S4005" s="15">
        <v>1.93660469500721</v>
      </c>
      <c r="T4005" s="15">
        <v>1.9358484424501701</v>
      </c>
      <c r="U4005" s="15">
        <v>-1.4923125570118401</v>
      </c>
      <c r="V4005" s="15">
        <v>-2.76475021243095</v>
      </c>
      <c r="W4005" s="15">
        <v>-4.5750982180833804</v>
      </c>
      <c r="X4005" s="15">
        <v>0.64310623690486002</v>
      </c>
      <c r="Y4005" s="15">
        <v>-4.0771260654106696</v>
      </c>
      <c r="Z4005" s="15">
        <v>-7.7138902662396402</v>
      </c>
      <c r="AA4005" s="15">
        <v>-0.352504381224513</v>
      </c>
      <c r="AB4005" s="15">
        <v>-6.5712788407206499</v>
      </c>
      <c r="AC4005" s="15">
        <v>-6.9777705584764496</v>
      </c>
      <c r="AD4005" s="15">
        <v>-6.2708055539941396</v>
      </c>
      <c r="AE4005" s="84">
        <v>-3.51921347975731</v>
      </c>
      <c r="AF4005" s="84">
        <f t="shared" si="125"/>
        <v>4.261752029492432</v>
      </c>
    </row>
    <row r="4006" spans="2:32" x14ac:dyDescent="0.2">
      <c r="B4006" s="83">
        <v>3</v>
      </c>
      <c r="C4006" s="83">
        <v>8</v>
      </c>
      <c r="D4006" s="83">
        <v>10</v>
      </c>
      <c r="E4006" s="83">
        <f t="shared" si="124"/>
        <v>1</v>
      </c>
      <c r="F4006" s="15">
        <v>24.151217220127599</v>
      </c>
      <c r="G4006" s="15">
        <v>18.273232332901099</v>
      </c>
      <c r="H4006" s="15">
        <v>18.912793978434099</v>
      </c>
      <c r="I4006" s="15">
        <v>16.050758558511699</v>
      </c>
      <c r="J4006" s="15">
        <v>15.8780115692616</v>
      </c>
      <c r="K4006" s="15">
        <v>9.5496519839391105</v>
      </c>
      <c r="L4006" s="15">
        <v>6.6192498969510201</v>
      </c>
      <c r="M4006" s="15">
        <v>14.2833320158571</v>
      </c>
      <c r="N4006" s="15">
        <v>12.785174540448899</v>
      </c>
      <c r="O4006" s="15">
        <v>8.1842164901457704</v>
      </c>
      <c r="P4006" s="15">
        <v>8.7749693704247491</v>
      </c>
      <c r="Q4006" s="15">
        <v>2.1927388411164301</v>
      </c>
      <c r="R4006" s="15">
        <v>6.5285957225710201</v>
      </c>
      <c r="S4006" s="15">
        <v>1.0004091470688601</v>
      </c>
      <c r="T4006" s="15">
        <v>2.6543662052452599</v>
      </c>
      <c r="U4006" s="15">
        <v>-2.7036837948691099</v>
      </c>
      <c r="V4006" s="15">
        <v>-4.8160154486997104</v>
      </c>
      <c r="W4006" s="15">
        <v>-5.80504089284688</v>
      </c>
      <c r="X4006" s="15">
        <v>-3.06410800622404</v>
      </c>
      <c r="Y4006" s="15">
        <v>-7.1624429710656399</v>
      </c>
      <c r="Z4006" s="15">
        <v>-9.6829383888244607</v>
      </c>
      <c r="AA4006" s="15">
        <v>-6.6919942532777803</v>
      </c>
      <c r="AB4006" s="15">
        <v>-8.7183348445296307</v>
      </c>
      <c r="AC4006" s="15">
        <v>-8.7936569466590893</v>
      </c>
      <c r="AD4006" s="15">
        <v>-9.9543883590698208</v>
      </c>
      <c r="AE4006" s="84">
        <v>-7.4584257420301396</v>
      </c>
      <c r="AF4006" s="84">
        <f t="shared" si="125"/>
        <v>3.4995264701887687</v>
      </c>
    </row>
    <row r="4007" spans="2:32" x14ac:dyDescent="0.2">
      <c r="B4007" s="83">
        <v>3</v>
      </c>
      <c r="C4007" s="83">
        <v>8</v>
      </c>
      <c r="D4007" s="83">
        <v>11</v>
      </c>
      <c r="E4007" s="83">
        <f t="shared" si="124"/>
        <v>1</v>
      </c>
      <c r="F4007" s="15">
        <v>20.4666263445616</v>
      </c>
      <c r="G4007" s="15">
        <v>16.6137373555087</v>
      </c>
      <c r="H4007" s="15">
        <v>15.8614201079011</v>
      </c>
      <c r="I4007" s="15">
        <v>14.1243209547699</v>
      </c>
      <c r="J4007" s="15">
        <v>16.2927193495631</v>
      </c>
      <c r="K4007" s="15">
        <v>10.1506175016165</v>
      </c>
      <c r="L4007" s="15">
        <v>7.44685561868548</v>
      </c>
      <c r="M4007" s="15">
        <v>13.6793388457149</v>
      </c>
      <c r="N4007" s="15">
        <v>12.160283265478901</v>
      </c>
      <c r="O4007" s="15">
        <v>8.6008575556725297</v>
      </c>
      <c r="P4007" s="15">
        <v>8.8056471316069391</v>
      </c>
      <c r="Q4007" s="15">
        <v>3.1473877094462499</v>
      </c>
      <c r="R4007" s="15">
        <v>6.09641253329813</v>
      </c>
      <c r="S4007" s="15">
        <v>-0.479872995436192</v>
      </c>
      <c r="T4007" s="15">
        <v>-0.32489823813899399</v>
      </c>
      <c r="U4007" s="15">
        <v>-4.3368226428329901</v>
      </c>
      <c r="V4007" s="15">
        <v>-5.3762318684160704</v>
      </c>
      <c r="W4007" s="15">
        <v>-5.9218310254216204</v>
      </c>
      <c r="X4007" s="15">
        <v>-5.5050264446660897</v>
      </c>
      <c r="Y4007" s="15">
        <v>-9.0787703413590801</v>
      </c>
      <c r="Z4007" s="15">
        <v>-11.131545580387099</v>
      </c>
      <c r="AA4007" s="15">
        <v>-9.0725586791932606</v>
      </c>
      <c r="AB4007" s="15">
        <v>-10.524678178608401</v>
      </c>
      <c r="AC4007" s="15">
        <v>-9.0158853180902092</v>
      </c>
      <c r="AD4007" s="15">
        <v>-11.2957079995498</v>
      </c>
      <c r="AE4007" s="84">
        <v>-11.319996921062501</v>
      </c>
      <c r="AF4007" s="84">
        <f t="shared" si="125"/>
        <v>2.3100922323331421</v>
      </c>
    </row>
    <row r="4008" spans="2:32" x14ac:dyDescent="0.2">
      <c r="B4008" s="83">
        <v>3</v>
      </c>
      <c r="C4008" s="83">
        <v>8</v>
      </c>
      <c r="D4008" s="83">
        <v>12</v>
      </c>
      <c r="E4008" s="83">
        <f t="shared" si="124"/>
        <v>1</v>
      </c>
      <c r="F4008" s="15">
        <v>20.957407320976301</v>
      </c>
      <c r="G4008" s="15">
        <v>16.656597810977701</v>
      </c>
      <c r="H4008" s="15">
        <v>15.3655043600798</v>
      </c>
      <c r="I4008" s="15">
        <v>13.6713515456468</v>
      </c>
      <c r="J4008" s="15">
        <v>15.8668504973948</v>
      </c>
      <c r="K4008" s="15">
        <v>10.232311546728001</v>
      </c>
      <c r="L4008" s="15">
        <v>7.1597259900532704</v>
      </c>
      <c r="M4008" s="15">
        <v>13.848398039028</v>
      </c>
      <c r="N4008" s="15">
        <v>10.6782285500728</v>
      </c>
      <c r="O4008" s="15">
        <v>6.4668412023633701</v>
      </c>
      <c r="P4008" s="15">
        <v>7.4888219473213002</v>
      </c>
      <c r="Q4008" s="15">
        <v>0.83047440047562104</v>
      </c>
      <c r="R4008" s="15">
        <v>6.0321064175069301</v>
      </c>
      <c r="S4008" s="15">
        <v>-2.23918621960282</v>
      </c>
      <c r="T4008" s="15">
        <v>-2.1008274102061999</v>
      </c>
      <c r="U4008" s="15">
        <v>-6.4034664602577704</v>
      </c>
      <c r="V4008" s="15">
        <v>-7.4503522761166101</v>
      </c>
      <c r="W4008" s="15">
        <v>-7.2392838118672396</v>
      </c>
      <c r="X4008" s="15">
        <v>-6.4850980583578304</v>
      </c>
      <c r="Y4008" s="15">
        <v>-10.029998942971201</v>
      </c>
      <c r="Z4008" s="15">
        <v>-11.668582189947401</v>
      </c>
      <c r="AA4008" s="15">
        <v>-9.9297706890702209</v>
      </c>
      <c r="AB4008" s="15">
        <v>-11.579453753233</v>
      </c>
      <c r="AC4008" s="15">
        <v>-10.192790700078</v>
      </c>
      <c r="AD4008" s="15">
        <v>-12.191098046779601</v>
      </c>
      <c r="AE4008" s="84">
        <v>-11.9342176367044</v>
      </c>
      <c r="AF4008" s="84">
        <f t="shared" si="125"/>
        <v>1.3773266705166307</v>
      </c>
    </row>
    <row r="4009" spans="2:32" x14ac:dyDescent="0.2">
      <c r="B4009" s="83">
        <v>3</v>
      </c>
      <c r="C4009" s="83">
        <v>8</v>
      </c>
      <c r="D4009" s="83">
        <v>13</v>
      </c>
      <c r="E4009" s="83">
        <f t="shared" si="124"/>
        <v>1</v>
      </c>
      <c r="F4009" s="15">
        <v>19.825025093376599</v>
      </c>
      <c r="G4009" s="15">
        <v>16.620325098375599</v>
      </c>
      <c r="H4009" s="15">
        <v>15.503609886348199</v>
      </c>
      <c r="I4009" s="15">
        <v>13.241099534981</v>
      </c>
      <c r="J4009" s="15">
        <v>15.538250401735301</v>
      </c>
      <c r="K4009" s="15">
        <v>10.3366747552231</v>
      </c>
      <c r="L4009" s="15">
        <v>7.4286316924467704</v>
      </c>
      <c r="M4009" s="15">
        <v>14.139326491756799</v>
      </c>
      <c r="N4009" s="15">
        <v>10.1934515492767</v>
      </c>
      <c r="O4009" s="15">
        <v>5.6848016091957696</v>
      </c>
      <c r="P4009" s="15">
        <v>6.4779691927135001</v>
      </c>
      <c r="Q4009" s="15">
        <v>-0.54503667066991301</v>
      </c>
      <c r="R4009" s="15">
        <v>5.4555865835100397</v>
      </c>
      <c r="S4009" s="15">
        <v>-2.2202231528312</v>
      </c>
      <c r="T4009" s="15">
        <v>-1.4443660774380001</v>
      </c>
      <c r="U4009" s="15">
        <v>-7.6537808679565797</v>
      </c>
      <c r="V4009" s="15">
        <v>-8.1858164200484804</v>
      </c>
      <c r="W4009" s="15">
        <v>-8.9929748265743292</v>
      </c>
      <c r="X4009" s="15">
        <v>-7.0932246813923099</v>
      </c>
      <c r="Y4009" s="15">
        <v>-9.9292130575180106</v>
      </c>
      <c r="Z4009" s="15">
        <v>-11.9213312338591</v>
      </c>
      <c r="AA4009" s="15">
        <v>-10.7444902346134</v>
      </c>
      <c r="AB4009" s="15">
        <v>-11.842578278720399</v>
      </c>
      <c r="AC4009" s="15">
        <v>-11.8861462656083</v>
      </c>
      <c r="AD4009" s="15">
        <v>-12.180230573892601</v>
      </c>
      <c r="AE4009" s="84">
        <v>-11.553456299304999</v>
      </c>
      <c r="AF4009" s="84">
        <f t="shared" si="125"/>
        <v>0.93276474032737589</v>
      </c>
    </row>
    <row r="4010" spans="2:32" x14ac:dyDescent="0.2">
      <c r="B4010" s="83">
        <v>3</v>
      </c>
      <c r="C4010" s="83">
        <v>8</v>
      </c>
      <c r="D4010" s="83">
        <v>14</v>
      </c>
      <c r="E4010" s="83">
        <f t="shared" si="124"/>
        <v>1</v>
      </c>
      <c r="F4010" s="15">
        <v>14.6695355297849</v>
      </c>
      <c r="G4010" s="15">
        <v>15.5396907838162</v>
      </c>
      <c r="H4010" s="15">
        <v>15.36614704144</v>
      </c>
      <c r="I4010" s="15">
        <v>13.978015410289199</v>
      </c>
      <c r="J4010" s="15">
        <v>14.7373582518101</v>
      </c>
      <c r="K4010" s="15">
        <v>9.7277372221350706</v>
      </c>
      <c r="L4010" s="15">
        <v>7.02629359556735</v>
      </c>
      <c r="M4010" s="15">
        <v>12.778153794013001</v>
      </c>
      <c r="N4010" s="15">
        <v>11.025117701873199</v>
      </c>
      <c r="O4010" s="15">
        <v>5.2089293772429199</v>
      </c>
      <c r="P4010" s="15">
        <v>6.8630662853717803</v>
      </c>
      <c r="Q4010" s="15">
        <v>-1.8172218025475699</v>
      </c>
      <c r="R4010" s="15">
        <v>4.5169928366318297</v>
      </c>
      <c r="S4010" s="15">
        <v>-3.44180962389335</v>
      </c>
      <c r="T4010" s="15">
        <v>-1.99932519048452</v>
      </c>
      <c r="U4010" s="15">
        <v>-6.93278831216693</v>
      </c>
      <c r="V4010" s="15">
        <v>-8.8026822743080597</v>
      </c>
      <c r="W4010" s="15">
        <v>-8.5472561030983893</v>
      </c>
      <c r="X4010" s="15">
        <v>-7.3904366797804801</v>
      </c>
      <c r="Y4010" s="15">
        <v>-10.552886734724</v>
      </c>
      <c r="Z4010" s="15">
        <v>-11.8184418852329</v>
      </c>
      <c r="AA4010" s="15">
        <v>-10.1344529014975</v>
      </c>
      <c r="AB4010" s="15">
        <v>-12.1266832828522</v>
      </c>
      <c r="AC4010" s="15">
        <v>-11.2518558921814</v>
      </c>
      <c r="AD4010" s="15">
        <v>-12.7004638767242</v>
      </c>
      <c r="AE4010" s="84">
        <v>-12.1635077443123</v>
      </c>
      <c r="AF4010" s="84">
        <f t="shared" si="125"/>
        <v>0.45220098177583817</v>
      </c>
    </row>
    <row r="4011" spans="2:32" x14ac:dyDescent="0.2">
      <c r="B4011" s="83">
        <v>3</v>
      </c>
      <c r="C4011" s="83">
        <v>8</v>
      </c>
      <c r="D4011" s="83">
        <v>15</v>
      </c>
      <c r="E4011" s="83">
        <f t="shared" si="124"/>
        <v>1</v>
      </c>
      <c r="F4011" s="15">
        <v>16.63628055197</v>
      </c>
      <c r="G4011" s="15">
        <v>14.8253426314471</v>
      </c>
      <c r="H4011" s="15">
        <v>15.7600503998995</v>
      </c>
      <c r="I4011" s="15">
        <v>13.092421119410499</v>
      </c>
      <c r="J4011" s="15">
        <v>15.744963662743601</v>
      </c>
      <c r="K4011" s="15">
        <v>9.8573877124339404</v>
      </c>
      <c r="L4011" s="15">
        <v>6.7848941246476002</v>
      </c>
      <c r="M4011" s="15">
        <v>11.7896234022081</v>
      </c>
      <c r="N4011" s="15">
        <v>9.9905295018479201</v>
      </c>
      <c r="O4011" s="15">
        <v>4.4670113377124103</v>
      </c>
      <c r="P4011" s="15">
        <v>7.8301861240565804</v>
      </c>
      <c r="Q4011" s="15">
        <v>-1.9427743116580001</v>
      </c>
      <c r="R4011" s="15">
        <v>4.0236326688509401</v>
      </c>
      <c r="S4011" s="15">
        <v>-3.2325910851806401</v>
      </c>
      <c r="T4011" s="15">
        <v>-2.6015142823308701</v>
      </c>
      <c r="U4011" s="15">
        <v>-7.4245473539233204</v>
      </c>
      <c r="V4011" s="15">
        <v>-9.2063136621117607</v>
      </c>
      <c r="W4011" s="15">
        <v>-9.0636560094654595</v>
      </c>
      <c r="X4011" s="15">
        <v>-7.3818514132201702</v>
      </c>
      <c r="Y4011" s="15">
        <v>-10.8220509369373</v>
      </c>
      <c r="Z4011" s="15">
        <v>-11.9717601685971</v>
      </c>
      <c r="AA4011" s="15">
        <v>-10.645208748415101</v>
      </c>
      <c r="AB4011" s="15">
        <v>-12.2971416144371</v>
      </c>
      <c r="AC4011" s="15">
        <v>-11.895161437273</v>
      </c>
      <c r="AD4011" s="15">
        <v>-12.822440600395201</v>
      </c>
      <c r="AE4011" s="84">
        <v>-12.039783024311101</v>
      </c>
      <c r="AF4011" s="84">
        <f t="shared" si="125"/>
        <v>0.28675109957584788</v>
      </c>
    </row>
    <row r="4012" spans="2:32" x14ac:dyDescent="0.2">
      <c r="B4012" s="83">
        <v>3</v>
      </c>
      <c r="C4012" s="83">
        <v>8</v>
      </c>
      <c r="D4012" s="83">
        <v>16</v>
      </c>
      <c r="E4012" s="83">
        <f t="shared" si="124"/>
        <v>1</v>
      </c>
      <c r="F4012" s="15">
        <v>19.548690431386198</v>
      </c>
      <c r="G4012" s="15">
        <v>17.842615834015302</v>
      </c>
      <c r="H4012" s="15">
        <v>17.753460103977499</v>
      </c>
      <c r="I4012" s="15">
        <v>15.3742209464982</v>
      </c>
      <c r="J4012" s="15">
        <v>17.707315030932399</v>
      </c>
      <c r="K4012" s="15">
        <v>9.9749867072999496</v>
      </c>
      <c r="L4012" s="15">
        <v>9.8478851395770892</v>
      </c>
      <c r="M4012" s="15">
        <v>16.825820993825801</v>
      </c>
      <c r="N4012" s="15">
        <v>13.745665447995099</v>
      </c>
      <c r="O4012" s="15">
        <v>8.0305843349099195</v>
      </c>
      <c r="P4012" s="15">
        <v>11.869387185091201</v>
      </c>
      <c r="Q4012" s="15">
        <v>-1.1549041320160001</v>
      </c>
      <c r="R4012" s="15">
        <v>10.724556088984</v>
      </c>
      <c r="S4012" s="15">
        <v>-6.06624476164579E-2</v>
      </c>
      <c r="T4012" s="15">
        <v>-2.6735346928238899E-2</v>
      </c>
      <c r="U4012" s="15">
        <v>-4.4853391237854998</v>
      </c>
      <c r="V4012" s="15">
        <v>-8.9410024954676608</v>
      </c>
      <c r="W4012" s="15">
        <v>-8.0165771114528201</v>
      </c>
      <c r="X4012" s="15">
        <v>-3.8328532823473198</v>
      </c>
      <c r="Y4012" s="15">
        <v>-9.8365320508480103</v>
      </c>
      <c r="Z4012" s="15">
        <v>-11.272787493754199</v>
      </c>
      <c r="AA4012" s="15">
        <v>-9.8238084855228696</v>
      </c>
      <c r="AB4012" s="15">
        <v>-12.240679282665299</v>
      </c>
      <c r="AC4012" s="15">
        <v>-10.8988859432936</v>
      </c>
      <c r="AD4012" s="15">
        <v>-12.466980168819401</v>
      </c>
      <c r="AE4012" s="84">
        <v>-11.930775019645701</v>
      </c>
      <c r="AF4012" s="84">
        <f t="shared" si="125"/>
        <v>2.4714102253972903</v>
      </c>
    </row>
    <row r="4013" spans="2:32" x14ac:dyDescent="0.2">
      <c r="B4013" s="83">
        <v>3</v>
      </c>
      <c r="C4013" s="83">
        <v>8</v>
      </c>
      <c r="D4013" s="83">
        <v>17</v>
      </c>
      <c r="E4013" s="83">
        <f t="shared" si="124"/>
        <v>1</v>
      </c>
      <c r="F4013" s="15">
        <v>21.361115733385098</v>
      </c>
      <c r="G4013" s="15">
        <v>21.8860431231424</v>
      </c>
      <c r="H4013" s="15">
        <v>21.687577615380299</v>
      </c>
      <c r="I4013" s="15">
        <v>22.558674038767801</v>
      </c>
      <c r="J4013" s="15">
        <v>22.922205720901498</v>
      </c>
      <c r="K4013" s="15">
        <v>20.010123590677999</v>
      </c>
      <c r="L4013" s="15">
        <v>31.960823745891499</v>
      </c>
      <c r="M4013" s="15">
        <v>32.915452121615402</v>
      </c>
      <c r="N4013" s="15">
        <v>31.329318430900599</v>
      </c>
      <c r="O4013" s="15">
        <v>33.667081317663197</v>
      </c>
      <c r="P4013" s="15">
        <v>34.959386955440003</v>
      </c>
      <c r="Q4013" s="15">
        <v>18.467670954674499</v>
      </c>
      <c r="R4013" s="15">
        <v>45.9845072302818</v>
      </c>
      <c r="S4013" s="15">
        <v>27.390712259173402</v>
      </c>
      <c r="T4013" s="15">
        <v>28.794268056243698</v>
      </c>
      <c r="U4013" s="15">
        <v>20.224135449610699</v>
      </c>
      <c r="V4013" s="15">
        <v>-0.182771371692419</v>
      </c>
      <c r="W4013" s="15">
        <v>-3.4155551210492798</v>
      </c>
      <c r="X4013" s="15">
        <v>24.721486622363301</v>
      </c>
      <c r="Y4013" s="15">
        <v>-2.6815749664455701</v>
      </c>
      <c r="Z4013" s="15">
        <v>-6.7364841745793802</v>
      </c>
      <c r="AA4013" s="15">
        <v>2.2181491126269099</v>
      </c>
      <c r="AB4013" s="15">
        <v>-11.1721146185994</v>
      </c>
      <c r="AC4013" s="15">
        <v>-10.5708900099993</v>
      </c>
      <c r="AD4013" s="15">
        <v>-10.346079407692001</v>
      </c>
      <c r="AE4013" s="84">
        <v>-7.9847965005636201</v>
      </c>
      <c r="AF4013" s="84">
        <f t="shared" si="125"/>
        <v>15.768017919543045</v>
      </c>
    </row>
    <row r="4014" spans="2:32" x14ac:dyDescent="0.2">
      <c r="B4014" s="83">
        <v>3</v>
      </c>
      <c r="C4014" s="83">
        <v>8</v>
      </c>
      <c r="D4014" s="83">
        <v>18</v>
      </c>
      <c r="E4014" s="83">
        <f t="shared" si="124"/>
        <v>1</v>
      </c>
      <c r="F4014" s="15">
        <v>26.2335938154459</v>
      </c>
      <c r="G4014" s="15">
        <v>28.665014361193101</v>
      </c>
      <c r="H4014" s="15">
        <v>31.676435099124902</v>
      </c>
      <c r="I4014" s="15">
        <v>33.436434020042398</v>
      </c>
      <c r="J4014" s="15">
        <v>32.587977216005299</v>
      </c>
      <c r="K4014" s="15">
        <v>37.506373829364797</v>
      </c>
      <c r="L4014" s="15">
        <v>59.052835946321501</v>
      </c>
      <c r="M4014" s="15">
        <v>44.5689107995033</v>
      </c>
      <c r="N4014" s="15">
        <v>53.962670454502103</v>
      </c>
      <c r="O4014" s="15">
        <v>70.066969248533297</v>
      </c>
      <c r="P4014" s="15">
        <v>66.280254099369003</v>
      </c>
      <c r="Q4014" s="15">
        <v>81.0842189407349</v>
      </c>
      <c r="R4014" s="15">
        <v>90.668303862094902</v>
      </c>
      <c r="S4014" s="15">
        <v>104.380148432493</v>
      </c>
      <c r="T4014" s="15">
        <v>107.011813718319</v>
      </c>
      <c r="U4014" s="15">
        <v>120.78137619853</v>
      </c>
      <c r="V4014" s="15">
        <v>79.616658882379497</v>
      </c>
      <c r="W4014" s="15">
        <v>71.217864000320404</v>
      </c>
      <c r="X4014" s="15">
        <v>104.69279233837101</v>
      </c>
      <c r="Y4014" s="15">
        <v>94.786899460792498</v>
      </c>
      <c r="Z4014" s="15">
        <v>81.980756832599596</v>
      </c>
      <c r="AA4014" s="15">
        <v>85.469032400846501</v>
      </c>
      <c r="AB4014" s="15">
        <v>49.3451824938059</v>
      </c>
      <c r="AC4014" s="15">
        <v>47.9682220753431</v>
      </c>
      <c r="AD4014" s="15">
        <v>75.053567615330195</v>
      </c>
      <c r="AE4014" s="84">
        <v>78.573208188772199</v>
      </c>
      <c r="AF4014" s="84">
        <f t="shared" si="125"/>
        <v>67.564135166543778</v>
      </c>
    </row>
    <row r="4015" spans="2:32" x14ac:dyDescent="0.2">
      <c r="B4015" s="83">
        <v>3</v>
      </c>
      <c r="C4015" s="83">
        <v>8</v>
      </c>
      <c r="D4015" s="83">
        <v>19</v>
      </c>
      <c r="E4015" s="83">
        <f t="shared" si="124"/>
        <v>1</v>
      </c>
      <c r="F4015" s="15">
        <v>30.546513037443201</v>
      </c>
      <c r="G4015" s="15">
        <v>31.607383134360301</v>
      </c>
      <c r="H4015" s="15">
        <v>34.043633117675803</v>
      </c>
      <c r="I4015" s="15">
        <v>35.8603639097214</v>
      </c>
      <c r="J4015" s="15">
        <v>30.587247007846798</v>
      </c>
      <c r="K4015" s="15">
        <v>37.450073052883099</v>
      </c>
      <c r="L4015" s="15">
        <v>80.188635831356095</v>
      </c>
      <c r="M4015" s="15">
        <v>45.410229856014297</v>
      </c>
      <c r="N4015" s="15">
        <v>56.357884336233099</v>
      </c>
      <c r="O4015" s="15">
        <v>70.372570915937402</v>
      </c>
      <c r="P4015" s="15">
        <v>62.214681292533903</v>
      </c>
      <c r="Q4015" s="15">
        <v>112.279775767326</v>
      </c>
      <c r="R4015" s="15">
        <v>91.936492900133103</v>
      </c>
      <c r="S4015" s="15">
        <v>128.70887789559399</v>
      </c>
      <c r="T4015" s="15">
        <v>126.195266567945</v>
      </c>
      <c r="U4015" s="15">
        <v>160.92397206330301</v>
      </c>
      <c r="V4015" s="15">
        <v>137.08147584867501</v>
      </c>
      <c r="W4015" s="15">
        <v>117.644361846685</v>
      </c>
      <c r="X4015" s="15">
        <v>143.497866976023</v>
      </c>
      <c r="Y4015" s="15">
        <v>148.63998496341699</v>
      </c>
      <c r="Z4015" s="15">
        <v>130.246015893936</v>
      </c>
      <c r="AA4015" s="15">
        <v>126.919712650299</v>
      </c>
      <c r="AB4015" s="15">
        <v>99.403133578419698</v>
      </c>
      <c r="AC4015" s="15">
        <v>105.86097908809801</v>
      </c>
      <c r="AD4015" s="15">
        <v>134.522475411892</v>
      </c>
      <c r="AE4015" s="84">
        <v>132.63917431592901</v>
      </c>
      <c r="AF4015" s="84">
        <f t="shared" si="125"/>
        <v>92.736106971526155</v>
      </c>
    </row>
    <row r="4016" spans="2:32" x14ac:dyDescent="0.2">
      <c r="B4016" s="83">
        <v>3</v>
      </c>
      <c r="C4016" s="83">
        <v>8</v>
      </c>
      <c r="D4016" s="83">
        <v>20</v>
      </c>
      <c r="E4016" s="83">
        <f t="shared" si="124"/>
        <v>1</v>
      </c>
      <c r="F4016" s="15">
        <v>33.291617618560799</v>
      </c>
      <c r="G4016" s="15">
        <v>28.159605969925799</v>
      </c>
      <c r="H4016" s="15">
        <v>28.619021737575501</v>
      </c>
      <c r="I4016" s="15">
        <v>28.285183386564299</v>
      </c>
      <c r="J4016" s="15">
        <v>26.483371803998899</v>
      </c>
      <c r="K4016" s="15">
        <v>28.924171118974701</v>
      </c>
      <c r="L4016" s="15">
        <v>48.177852822542199</v>
      </c>
      <c r="M4016" s="15">
        <v>38.1860247352123</v>
      </c>
      <c r="N4016" s="15">
        <v>43.351414944410301</v>
      </c>
      <c r="O4016" s="15">
        <v>55.167882945060697</v>
      </c>
      <c r="P4016" s="15">
        <v>52.867734135150897</v>
      </c>
      <c r="Q4016" s="15">
        <v>67.501709938287703</v>
      </c>
      <c r="R4016" s="15">
        <v>84.527564353704406</v>
      </c>
      <c r="S4016" s="15">
        <v>120.10050962448101</v>
      </c>
      <c r="T4016" s="15">
        <v>117.684550274849</v>
      </c>
      <c r="U4016" s="15">
        <v>142.60386755847901</v>
      </c>
      <c r="V4016" s="15">
        <v>96.158219636917096</v>
      </c>
      <c r="W4016" s="15">
        <v>94.101030845165297</v>
      </c>
      <c r="X4016" s="15">
        <v>112.85501103925699</v>
      </c>
      <c r="Y4016" s="15">
        <v>110.569247535944</v>
      </c>
      <c r="Z4016" s="15">
        <v>91.927256753921498</v>
      </c>
      <c r="AA4016" s="15">
        <v>88.553118595242495</v>
      </c>
      <c r="AB4016" s="15">
        <v>81.782531102895703</v>
      </c>
      <c r="AC4016" s="15">
        <v>97.305362363964306</v>
      </c>
      <c r="AD4016" s="15">
        <v>105.988659887612</v>
      </c>
      <c r="AE4016" s="84">
        <v>104.822668508947</v>
      </c>
      <c r="AF4016" s="84">
        <f t="shared" si="125"/>
        <v>74.15366112452476</v>
      </c>
    </row>
    <row r="4017" spans="2:32" x14ac:dyDescent="0.2">
      <c r="B4017" s="83">
        <v>3</v>
      </c>
      <c r="C4017" s="83">
        <v>8</v>
      </c>
      <c r="D4017" s="83">
        <v>21</v>
      </c>
      <c r="E4017" s="83">
        <f t="shared" si="124"/>
        <v>1</v>
      </c>
      <c r="F4017" s="15">
        <v>33.645292171716697</v>
      </c>
      <c r="G4017" s="15">
        <v>25.940392626735701</v>
      </c>
      <c r="H4017" s="15">
        <v>25.777008680820501</v>
      </c>
      <c r="I4017" s="15">
        <v>24.835147258520099</v>
      </c>
      <c r="J4017" s="15">
        <v>25.636582838535301</v>
      </c>
      <c r="K4017" s="15">
        <v>25.549965877771399</v>
      </c>
      <c r="L4017" s="15">
        <v>43.044744717598</v>
      </c>
      <c r="M4017" s="15">
        <v>33.872004783392001</v>
      </c>
      <c r="N4017" s="15">
        <v>37.924171555995898</v>
      </c>
      <c r="O4017" s="15">
        <v>51.386736614704098</v>
      </c>
      <c r="P4017" s="15">
        <v>47.717640455245999</v>
      </c>
      <c r="Q4017" s="15">
        <v>72.561143942594498</v>
      </c>
      <c r="R4017" s="15">
        <v>73.742037803411506</v>
      </c>
      <c r="S4017" s="15">
        <v>105.812364390612</v>
      </c>
      <c r="T4017" s="15">
        <v>101.55143578124</v>
      </c>
      <c r="U4017" s="15">
        <v>138.64515608167599</v>
      </c>
      <c r="V4017" s="15">
        <v>116.706509870291</v>
      </c>
      <c r="W4017" s="15">
        <v>105.11289521932601</v>
      </c>
      <c r="X4017" s="15">
        <v>128.64660121578001</v>
      </c>
      <c r="Y4017" s="15">
        <v>131.40035580205901</v>
      </c>
      <c r="Z4017" s="15">
        <v>112.083334783316</v>
      </c>
      <c r="AA4017" s="15">
        <v>94.697063073098704</v>
      </c>
      <c r="AB4017" s="15">
        <v>79.454380892753605</v>
      </c>
      <c r="AC4017" s="15">
        <v>101.224959870875</v>
      </c>
      <c r="AD4017" s="15">
        <v>115.200355394125</v>
      </c>
      <c r="AE4017" s="84">
        <v>111.17962509676801</v>
      </c>
      <c r="AF4017" s="84">
        <f t="shared" si="125"/>
        <v>75.513381030729292</v>
      </c>
    </row>
    <row r="4018" spans="2:32" x14ac:dyDescent="0.2">
      <c r="B4018" s="83">
        <v>3</v>
      </c>
      <c r="C4018" s="83">
        <v>8</v>
      </c>
      <c r="D4018" s="83">
        <v>22</v>
      </c>
      <c r="E4018" s="83">
        <f t="shared" si="124"/>
        <v>1</v>
      </c>
      <c r="F4018" s="15">
        <v>31.663225657463101</v>
      </c>
      <c r="G4018" s="15">
        <v>22.742693676682102</v>
      </c>
      <c r="H4018" s="15">
        <v>22.609538748741201</v>
      </c>
      <c r="I4018" s="15">
        <v>22.3508445723057</v>
      </c>
      <c r="J4018" s="15">
        <v>24.619590607166302</v>
      </c>
      <c r="K4018" s="15">
        <v>24.328872839927701</v>
      </c>
      <c r="L4018" s="15">
        <v>35.557976637601897</v>
      </c>
      <c r="M4018" s="15">
        <v>29.9656069693565</v>
      </c>
      <c r="N4018" s="15">
        <v>32.7051175961494</v>
      </c>
      <c r="O4018" s="15">
        <v>43.815296891927701</v>
      </c>
      <c r="P4018" s="15">
        <v>42.389700539588901</v>
      </c>
      <c r="Q4018" s="15">
        <v>58.426807983160003</v>
      </c>
      <c r="R4018" s="15">
        <v>57.5615064721108</v>
      </c>
      <c r="S4018" s="15">
        <v>67.040450746536294</v>
      </c>
      <c r="T4018" s="15">
        <v>69.277627101659803</v>
      </c>
      <c r="U4018" s="15">
        <v>97.117906839847606</v>
      </c>
      <c r="V4018" s="15">
        <v>85.866176075458498</v>
      </c>
      <c r="W4018" s="15">
        <v>75.309186945438398</v>
      </c>
      <c r="X4018" s="15">
        <v>90.588785165548302</v>
      </c>
      <c r="Y4018" s="15">
        <v>77.306514173030806</v>
      </c>
      <c r="Z4018" s="15">
        <v>79.639694949388499</v>
      </c>
      <c r="AA4018" s="15">
        <v>75.004660049080897</v>
      </c>
      <c r="AB4018" s="15">
        <v>61.538125784993198</v>
      </c>
      <c r="AC4018" s="15">
        <v>72.634357537746396</v>
      </c>
      <c r="AD4018" s="15">
        <v>74.722448091954007</v>
      </c>
      <c r="AE4018" s="84">
        <v>74.799145899414995</v>
      </c>
      <c r="AF4018" s="84">
        <f t="shared" si="125"/>
        <v>55.753148405856876</v>
      </c>
    </row>
    <row r="4019" spans="2:32" x14ac:dyDescent="0.2">
      <c r="B4019" s="83">
        <v>3</v>
      </c>
      <c r="C4019" s="83">
        <v>9</v>
      </c>
      <c r="D4019" s="83">
        <v>7</v>
      </c>
      <c r="E4019" s="83">
        <f t="shared" si="124"/>
        <v>1</v>
      </c>
      <c r="F4019" s="15">
        <v>28.233104251861601</v>
      </c>
      <c r="G4019" s="15">
        <v>24.778758594137901</v>
      </c>
      <c r="H4019" s="15">
        <v>24.378609589815099</v>
      </c>
      <c r="I4019" s="15">
        <v>24.971638081550601</v>
      </c>
      <c r="J4019" s="15">
        <v>20.9650947988033</v>
      </c>
      <c r="K4019" s="15">
        <v>18.621817749321501</v>
      </c>
      <c r="L4019" s="15">
        <v>36.2951481068134</v>
      </c>
      <c r="M4019" s="15">
        <v>32.0812345833778</v>
      </c>
      <c r="N4019" s="15">
        <v>35.810664202451697</v>
      </c>
      <c r="O4019" s="15">
        <v>38.556280343294098</v>
      </c>
      <c r="P4019" s="15">
        <v>31.195618447542198</v>
      </c>
      <c r="Q4019" s="15">
        <v>34.430683868676397</v>
      </c>
      <c r="R4019" s="15">
        <v>50.924101488113401</v>
      </c>
      <c r="S4019" s="15">
        <v>57.356794213056602</v>
      </c>
      <c r="T4019" s="15">
        <v>62.8970243916512</v>
      </c>
      <c r="U4019" s="15">
        <v>74.177970354080202</v>
      </c>
      <c r="V4019" s="15">
        <v>43.976865114498899</v>
      </c>
      <c r="W4019" s="15">
        <v>65.575168422460607</v>
      </c>
      <c r="X4019" s="15">
        <v>68.668762866258604</v>
      </c>
      <c r="Y4019" s="15">
        <v>71.176352714776996</v>
      </c>
      <c r="Z4019" s="15">
        <v>70.069913598298996</v>
      </c>
      <c r="AA4019" s="15">
        <v>52.659808799803301</v>
      </c>
      <c r="AB4019" s="15">
        <v>19.573955340027801</v>
      </c>
      <c r="AC4019" s="15">
        <v>39.631852259464601</v>
      </c>
      <c r="AD4019" s="15">
        <v>56.355064697802099</v>
      </c>
      <c r="AE4019" s="84">
        <v>43.595422544818398</v>
      </c>
      <c r="AF4019" s="84">
        <f t="shared" si="125"/>
        <v>43.344527285490663</v>
      </c>
    </row>
    <row r="4020" spans="2:32" x14ac:dyDescent="0.2">
      <c r="B4020" s="83">
        <v>3</v>
      </c>
      <c r="C4020" s="83">
        <v>9</v>
      </c>
      <c r="D4020" s="83">
        <v>8</v>
      </c>
      <c r="E4020" s="83">
        <f t="shared" si="124"/>
        <v>1</v>
      </c>
      <c r="F4020" s="15">
        <v>30.868287053823501</v>
      </c>
      <c r="G4020" s="15">
        <v>21.601676411733401</v>
      </c>
      <c r="H4020" s="15">
        <v>19.165385885015102</v>
      </c>
      <c r="I4020" s="15">
        <v>17.4406256541833</v>
      </c>
      <c r="J4020" s="15">
        <v>15.3932808543211</v>
      </c>
      <c r="K4020" s="15">
        <v>7.5152761644050496</v>
      </c>
      <c r="L4020" s="15">
        <v>20.9283963377997</v>
      </c>
      <c r="M4020" s="15">
        <v>23.884521435499199</v>
      </c>
      <c r="N4020" s="15">
        <v>19.320208990827201</v>
      </c>
      <c r="O4020" s="15">
        <v>26.35066415447</v>
      </c>
      <c r="P4020" s="15">
        <v>11.7240651573166</v>
      </c>
      <c r="Q4020" s="15">
        <v>1.57562841828167</v>
      </c>
      <c r="R4020" s="15">
        <v>27.9017687796056</v>
      </c>
      <c r="S4020" s="15">
        <v>20.9182492016852</v>
      </c>
      <c r="T4020" s="15">
        <v>15.4110942117423</v>
      </c>
      <c r="U4020" s="15">
        <v>35.620572080388698</v>
      </c>
      <c r="V4020" s="15">
        <v>-3.62306210054457</v>
      </c>
      <c r="W4020" s="15">
        <v>7.8136294696927102</v>
      </c>
      <c r="X4020" s="15">
        <v>16.981150824375501</v>
      </c>
      <c r="Y4020" s="15">
        <v>6.8903839865773904</v>
      </c>
      <c r="Z4020" s="15">
        <v>11.149086303092499</v>
      </c>
      <c r="AA4020" s="15">
        <v>-7.2105564882159197</v>
      </c>
      <c r="AB4020" s="15">
        <v>-9.8113445611000092</v>
      </c>
      <c r="AC4020" s="15">
        <v>-4.8603854501666497</v>
      </c>
      <c r="AD4020" s="15">
        <v>-4.7832603081166702</v>
      </c>
      <c r="AE4020" s="84">
        <v>-7.6763614527881101</v>
      </c>
      <c r="AF4020" s="84">
        <f t="shared" si="125"/>
        <v>12.326499269765531</v>
      </c>
    </row>
    <row r="4021" spans="2:32" x14ac:dyDescent="0.2">
      <c r="B4021" s="83">
        <v>3</v>
      </c>
      <c r="C4021" s="83">
        <v>9</v>
      </c>
      <c r="D4021" s="83">
        <v>9</v>
      </c>
      <c r="E4021" s="83">
        <f t="shared" si="124"/>
        <v>1</v>
      </c>
      <c r="F4021" s="15">
        <v>29.298563221871898</v>
      </c>
      <c r="G4021" s="15">
        <v>19.7459240153491</v>
      </c>
      <c r="H4021" s="15">
        <v>17.1077253873944</v>
      </c>
      <c r="I4021" s="15">
        <v>14.375878318842499</v>
      </c>
      <c r="J4021" s="15">
        <v>10.9223745366894</v>
      </c>
      <c r="K4021" s="15">
        <v>4.9653257567137503</v>
      </c>
      <c r="L4021" s="15">
        <v>13.7785642436128</v>
      </c>
      <c r="M4021" s="15">
        <v>16.505178811192501</v>
      </c>
      <c r="N4021" s="15">
        <v>10.151814591407801</v>
      </c>
      <c r="O4021" s="15">
        <v>14.380217141822</v>
      </c>
      <c r="P4021" s="15">
        <v>1.43838139031082</v>
      </c>
      <c r="Q4021" s="15">
        <v>-3.27557588070631E-2</v>
      </c>
      <c r="R4021" s="15">
        <v>4.8855309612601996</v>
      </c>
      <c r="S4021" s="15">
        <v>3.1358552630990699</v>
      </c>
      <c r="T4021" s="15">
        <v>-1.5690358387082799</v>
      </c>
      <c r="U4021" s="15">
        <v>5.5235098093599104</v>
      </c>
      <c r="V4021" s="15">
        <v>-4.8269136168956797</v>
      </c>
      <c r="W4021" s="15">
        <v>0.17673005402088199</v>
      </c>
      <c r="X4021" s="15">
        <v>-3.86119719079137</v>
      </c>
      <c r="Y4021" s="15">
        <v>-1.3716593323200901</v>
      </c>
      <c r="Z4021" s="15">
        <v>-3.2795713492780898</v>
      </c>
      <c r="AA4021" s="15">
        <v>-9.5320827665925005</v>
      </c>
      <c r="AB4021" s="15">
        <v>-10.3265507528186</v>
      </c>
      <c r="AC4021" s="15">
        <v>-7.7149623203873601</v>
      </c>
      <c r="AD4021" s="15">
        <v>-7.9519799594879199</v>
      </c>
      <c r="AE4021" s="84">
        <v>-11.305755998253799</v>
      </c>
      <c r="AF4021" s="84">
        <f t="shared" si="125"/>
        <v>4.0238118699463961</v>
      </c>
    </row>
    <row r="4022" spans="2:32" x14ac:dyDescent="0.2">
      <c r="B4022" s="83">
        <v>3</v>
      </c>
      <c r="C4022" s="83">
        <v>9</v>
      </c>
      <c r="D4022" s="83">
        <v>10</v>
      </c>
      <c r="E4022" s="83">
        <f t="shared" si="124"/>
        <v>1</v>
      </c>
      <c r="F4022" s="15">
        <v>25.928679760932901</v>
      </c>
      <c r="G4022" s="15">
        <v>19.342378433355101</v>
      </c>
      <c r="H4022" s="15">
        <v>16.772648342773302</v>
      </c>
      <c r="I4022" s="15">
        <v>13.187537586391</v>
      </c>
      <c r="J4022" s="15">
        <v>10.457575564123699</v>
      </c>
      <c r="K4022" s="15">
        <v>6.5347402037531097</v>
      </c>
      <c r="L4022" s="15">
        <v>16.1399480199888</v>
      </c>
      <c r="M4022" s="15">
        <v>14.5909260917902</v>
      </c>
      <c r="N4022" s="15">
        <v>10.2210522696488</v>
      </c>
      <c r="O4022" s="15">
        <v>12.6611374944896</v>
      </c>
      <c r="P4022" s="15">
        <v>2.1769924577213802</v>
      </c>
      <c r="Q4022" s="15">
        <v>1.23872533560265</v>
      </c>
      <c r="R4022" s="15">
        <v>3.81533009439707</v>
      </c>
      <c r="S4022" s="15">
        <v>5.4600732586681797</v>
      </c>
      <c r="T4022" s="15">
        <v>-1.50368912312388</v>
      </c>
      <c r="U4022" s="15">
        <v>3.7695262814164199</v>
      </c>
      <c r="V4022" s="15">
        <v>-5.9182440345138296</v>
      </c>
      <c r="W4022" s="15">
        <v>-1.0843835963134201</v>
      </c>
      <c r="X4022" s="15">
        <v>-5.6665723575204598</v>
      </c>
      <c r="Y4022" s="15">
        <v>-1.23229970223084</v>
      </c>
      <c r="Z4022" s="15">
        <v>-7.9334354971200201</v>
      </c>
      <c r="AA4022" s="15">
        <v>-10.984819337844799</v>
      </c>
      <c r="AB4022" s="15">
        <v>-11.4790853767395</v>
      </c>
      <c r="AC4022" s="15">
        <v>-10.663227431967901</v>
      </c>
      <c r="AD4022" s="15">
        <v>-9.9870441077947607</v>
      </c>
      <c r="AE4022" s="84">
        <v>-13.120263054847699</v>
      </c>
      <c r="AF4022" s="84">
        <f t="shared" si="125"/>
        <v>3.1817002913475037</v>
      </c>
    </row>
    <row r="4023" spans="2:32" x14ac:dyDescent="0.2">
      <c r="B4023" s="83">
        <v>3</v>
      </c>
      <c r="C4023" s="83">
        <v>9</v>
      </c>
      <c r="D4023" s="83">
        <v>11</v>
      </c>
      <c r="E4023" s="83">
        <f t="shared" si="124"/>
        <v>1</v>
      </c>
      <c r="F4023" s="15">
        <v>24.313495674610099</v>
      </c>
      <c r="G4023" s="15">
        <v>16.277641379726099</v>
      </c>
      <c r="H4023" s="15">
        <v>14.374764701858201</v>
      </c>
      <c r="I4023" s="15">
        <v>13.257560825713</v>
      </c>
      <c r="J4023" s="15">
        <v>10.0608177470043</v>
      </c>
      <c r="K4023" s="15">
        <v>6.0183306204490403</v>
      </c>
      <c r="L4023" s="15">
        <v>14.5039904739484</v>
      </c>
      <c r="M4023" s="15">
        <v>11.9950663684979</v>
      </c>
      <c r="N4023" s="15">
        <v>9.8216079685390003</v>
      </c>
      <c r="O4023" s="15">
        <v>11.8142540926225</v>
      </c>
      <c r="P4023" s="15">
        <v>1.0868009323030701</v>
      </c>
      <c r="Q4023" s="15">
        <v>1.0655313213020601</v>
      </c>
      <c r="R4023" s="15">
        <v>1.23068965531886</v>
      </c>
      <c r="S4023" s="15">
        <v>1.55499348010123</v>
      </c>
      <c r="T4023" s="15">
        <v>-3.95147381368279</v>
      </c>
      <c r="U4023" s="15">
        <v>0.108583374008536</v>
      </c>
      <c r="V4023" s="15">
        <v>-5.7635552090406401</v>
      </c>
      <c r="W4023" s="15">
        <v>-4.6512434454858296</v>
      </c>
      <c r="X4023" s="15">
        <v>-8.0233376880735197</v>
      </c>
      <c r="Y4023" s="15">
        <v>-6.7461968213170804</v>
      </c>
      <c r="Z4023" s="15">
        <v>-10.2192924418859</v>
      </c>
      <c r="AA4023" s="15">
        <v>-11.677137934684801</v>
      </c>
      <c r="AB4023" s="15">
        <v>-11.532766499519299</v>
      </c>
      <c r="AC4023" s="15">
        <v>-12.148957799434701</v>
      </c>
      <c r="AD4023" s="15">
        <v>-12.339361731290801</v>
      </c>
      <c r="AE4023" s="84">
        <v>-13.500929027557399</v>
      </c>
      <c r="AF4023" s="84">
        <f t="shared" si="125"/>
        <v>1.4203798540011345</v>
      </c>
    </row>
    <row r="4024" spans="2:32" x14ac:dyDescent="0.2">
      <c r="B4024" s="83">
        <v>3</v>
      </c>
      <c r="C4024" s="83">
        <v>9</v>
      </c>
      <c r="D4024" s="83">
        <v>12</v>
      </c>
      <c r="E4024" s="83">
        <f t="shared" si="124"/>
        <v>1</v>
      </c>
      <c r="F4024" s="15">
        <v>22.436795721530899</v>
      </c>
      <c r="G4024" s="15">
        <v>14.993958495453199</v>
      </c>
      <c r="H4024" s="15">
        <v>13.451187516115599</v>
      </c>
      <c r="I4024" s="15">
        <v>12.0737229954228</v>
      </c>
      <c r="J4024" s="15">
        <v>9.0818023792356293</v>
      </c>
      <c r="K4024" s="15">
        <v>5.34766668536514</v>
      </c>
      <c r="L4024" s="15">
        <v>13.9080143017694</v>
      </c>
      <c r="M4024" s="15">
        <v>9.3881879955343894</v>
      </c>
      <c r="N4024" s="15">
        <v>6.72839069274068</v>
      </c>
      <c r="O4024" s="15">
        <v>9.1030269559081596</v>
      </c>
      <c r="P4024" s="15">
        <v>-2.2280171495526999</v>
      </c>
      <c r="Q4024" s="15">
        <v>-1.7454594434052699</v>
      </c>
      <c r="R4024" s="15">
        <v>-1.6966920880451799</v>
      </c>
      <c r="S4024" s="15">
        <v>-1.09314470759779</v>
      </c>
      <c r="T4024" s="15">
        <v>-6.0498300534486802</v>
      </c>
      <c r="U4024" s="15">
        <v>-2.3064737906157999</v>
      </c>
      <c r="V4024" s="15">
        <v>-7.5152713044807298</v>
      </c>
      <c r="W4024" s="15">
        <v>-5.8369786913841999</v>
      </c>
      <c r="X4024" s="15">
        <v>-9.2622488363385198</v>
      </c>
      <c r="Y4024" s="15">
        <v>-8.2917242372930104</v>
      </c>
      <c r="Z4024" s="15">
        <v>-10.5766762272567</v>
      </c>
      <c r="AA4024" s="15">
        <v>-12.181702163696301</v>
      </c>
      <c r="AB4024" s="15">
        <v>-12.1507761411667</v>
      </c>
      <c r="AC4024" s="15">
        <v>-12.3055653097034</v>
      </c>
      <c r="AD4024" s="15">
        <v>-12.8016629586816</v>
      </c>
      <c r="AE4024" s="84">
        <v>-13.6151892299652</v>
      </c>
      <c r="AF4024" s="84">
        <f t="shared" si="125"/>
        <v>-0.12094840744445684</v>
      </c>
    </row>
    <row r="4025" spans="2:32" x14ac:dyDescent="0.2">
      <c r="B4025" s="83">
        <v>3</v>
      </c>
      <c r="C4025" s="83">
        <v>9</v>
      </c>
      <c r="D4025" s="83">
        <v>13</v>
      </c>
      <c r="E4025" s="83">
        <f t="shared" si="124"/>
        <v>1</v>
      </c>
      <c r="F4025" s="15">
        <v>21.412997806787502</v>
      </c>
      <c r="G4025" s="15">
        <v>14.705279109111</v>
      </c>
      <c r="H4025" s="15">
        <v>12.8067437123656</v>
      </c>
      <c r="I4025" s="15">
        <v>11.6045730868727</v>
      </c>
      <c r="J4025" s="15">
        <v>8.8825925901532194</v>
      </c>
      <c r="K4025" s="15">
        <v>5.1088420335203404</v>
      </c>
      <c r="L4025" s="15">
        <v>13.8149769692421</v>
      </c>
      <c r="M4025" s="15">
        <v>9.2088720301613201</v>
      </c>
      <c r="N4025" s="15">
        <v>5.8760140554420603</v>
      </c>
      <c r="O4025" s="15">
        <v>7.9863347446343402</v>
      </c>
      <c r="P4025" s="15">
        <v>-2.6819977520257199</v>
      </c>
      <c r="Q4025" s="15">
        <v>-3.8094460733383899</v>
      </c>
      <c r="R4025" s="15">
        <v>-1.6684195311963601</v>
      </c>
      <c r="S4025" s="15">
        <v>-0.80597816008399203</v>
      </c>
      <c r="T4025" s="15">
        <v>-6.7147242498695796</v>
      </c>
      <c r="U4025" s="15">
        <v>-3.3552105993032502</v>
      </c>
      <c r="V4025" s="15">
        <v>-8.1254535632580502</v>
      </c>
      <c r="W4025" s="15">
        <v>-5.4430081746429204</v>
      </c>
      <c r="X4025" s="15">
        <v>-8.2559364431500395</v>
      </c>
      <c r="Y4025" s="15">
        <v>-5.7396052285283803</v>
      </c>
      <c r="Z4025" s="15">
        <v>-10.865994971319999</v>
      </c>
      <c r="AA4025" s="15">
        <v>-11.9482761211395</v>
      </c>
      <c r="AB4025" s="15">
        <v>-12.3264681925774</v>
      </c>
      <c r="AC4025" s="15">
        <v>-11.902295134484801</v>
      </c>
      <c r="AD4025" s="15">
        <v>-11.440792170524601</v>
      </c>
      <c r="AE4025" s="84">
        <v>-13.596375438690201</v>
      </c>
      <c r="AF4025" s="84">
        <f t="shared" si="125"/>
        <v>-0.27972137176319301</v>
      </c>
    </row>
    <row r="4026" spans="2:32" x14ac:dyDescent="0.2">
      <c r="B4026" s="83">
        <v>3</v>
      </c>
      <c r="C4026" s="83">
        <v>9</v>
      </c>
      <c r="D4026" s="83">
        <v>14</v>
      </c>
      <c r="E4026" s="83">
        <f t="shared" si="124"/>
        <v>1</v>
      </c>
      <c r="F4026" s="15">
        <v>19.805784524083101</v>
      </c>
      <c r="G4026" s="15">
        <v>14.4601106493178</v>
      </c>
      <c r="H4026" s="15">
        <v>14.3673652719855</v>
      </c>
      <c r="I4026" s="15">
        <v>11.937833917494901</v>
      </c>
      <c r="J4026" s="15">
        <v>8.91728580632806</v>
      </c>
      <c r="K4026" s="15">
        <v>5.2582204354405402</v>
      </c>
      <c r="L4026" s="15">
        <v>13.1628463026211</v>
      </c>
      <c r="M4026" s="15">
        <v>9.0218459279388199</v>
      </c>
      <c r="N4026" s="15">
        <v>6.5154440061226504</v>
      </c>
      <c r="O4026" s="15">
        <v>8.0798187850713692</v>
      </c>
      <c r="P4026" s="15">
        <v>-3.2323298207894</v>
      </c>
      <c r="Q4026" s="15">
        <v>-3.78239520300925</v>
      </c>
      <c r="R4026" s="15">
        <v>-2.1400382516235101</v>
      </c>
      <c r="S4026" s="15">
        <v>-0.39466870371997398</v>
      </c>
      <c r="T4026" s="15">
        <v>-6.3575542894303796</v>
      </c>
      <c r="U4026" s="15">
        <v>-2.5327167001068598</v>
      </c>
      <c r="V4026" s="15">
        <v>-7.7537657302319998</v>
      </c>
      <c r="W4026" s="15">
        <v>-5.9062593289315704</v>
      </c>
      <c r="X4026" s="15">
        <v>-9.4489545532912</v>
      </c>
      <c r="Y4026" s="15">
        <v>-7.4959485838860296</v>
      </c>
      <c r="Z4026" s="15">
        <v>-10.4948982005417</v>
      </c>
      <c r="AA4026" s="15">
        <v>-12.0631300392151</v>
      </c>
      <c r="AB4026" s="15">
        <v>-12.1131056976318</v>
      </c>
      <c r="AC4026" s="15">
        <v>-11.9215629927516</v>
      </c>
      <c r="AD4026" s="15">
        <v>-11.904295899391199</v>
      </c>
      <c r="AE4026" s="84">
        <v>-13.4896604452133</v>
      </c>
      <c r="AF4026" s="84">
        <f t="shared" si="125"/>
        <v>-0.36556649282157788</v>
      </c>
    </row>
    <row r="4027" spans="2:32" x14ac:dyDescent="0.2">
      <c r="B4027" s="83">
        <v>3</v>
      </c>
      <c r="C4027" s="83">
        <v>9</v>
      </c>
      <c r="D4027" s="83">
        <v>15</v>
      </c>
      <c r="E4027" s="83">
        <f t="shared" si="124"/>
        <v>1</v>
      </c>
      <c r="F4027" s="15">
        <v>19.713187614478201</v>
      </c>
      <c r="G4027" s="15">
        <v>15.072426735522001</v>
      </c>
      <c r="H4027" s="15">
        <v>13.836251539036599</v>
      </c>
      <c r="I4027" s="15">
        <v>12.067184468396</v>
      </c>
      <c r="J4027" s="15">
        <v>9.6479277493879199</v>
      </c>
      <c r="K4027" s="15">
        <v>5.5547165953442503</v>
      </c>
      <c r="L4027" s="15">
        <v>12.7046145031601</v>
      </c>
      <c r="M4027" s="15">
        <v>9.7468490506857606</v>
      </c>
      <c r="N4027" s="15">
        <v>6.8104438685625803</v>
      </c>
      <c r="O4027" s="15">
        <v>10.5105249646567</v>
      </c>
      <c r="P4027" s="15">
        <v>-2.8852771613299799</v>
      </c>
      <c r="Q4027" s="15">
        <v>-4.1926509675532602</v>
      </c>
      <c r="R4027" s="15">
        <v>-1.8184814270138701</v>
      </c>
      <c r="S4027" s="15">
        <v>-0.75105709481984395</v>
      </c>
      <c r="T4027" s="15">
        <v>-6.2046049059331398</v>
      </c>
      <c r="U4027" s="15">
        <v>-1.3454671043455599</v>
      </c>
      <c r="V4027" s="15">
        <v>-8.4363869998454994</v>
      </c>
      <c r="W4027" s="15">
        <v>-6.1112911454737198</v>
      </c>
      <c r="X4027" s="15">
        <v>-9.6206124334931395</v>
      </c>
      <c r="Y4027" s="15">
        <v>-8.0309626206457594</v>
      </c>
      <c r="Z4027" s="15">
        <v>-10.480447130918501</v>
      </c>
      <c r="AA4027" s="15">
        <v>-12.2851488294601</v>
      </c>
      <c r="AB4027" s="15">
        <v>-12.412058678627</v>
      </c>
      <c r="AC4027" s="15">
        <v>-12.105458913385901</v>
      </c>
      <c r="AD4027" s="15">
        <v>-12.1574515216351</v>
      </c>
      <c r="AE4027" s="84">
        <v>-13.584655986785901</v>
      </c>
      <c r="AF4027" s="84">
        <f t="shared" si="125"/>
        <v>-0.25991868584754318</v>
      </c>
    </row>
    <row r="4028" spans="2:32" x14ac:dyDescent="0.2">
      <c r="B4028" s="83">
        <v>3</v>
      </c>
      <c r="C4028" s="83">
        <v>9</v>
      </c>
      <c r="D4028" s="83">
        <v>16</v>
      </c>
      <c r="E4028" s="83">
        <f t="shared" si="124"/>
        <v>1</v>
      </c>
      <c r="F4028" s="15">
        <v>20.372892873942899</v>
      </c>
      <c r="G4028" s="15">
        <v>16.939887598959999</v>
      </c>
      <c r="H4028" s="15">
        <v>16.0355316882134</v>
      </c>
      <c r="I4028" s="15">
        <v>14.1102808812261</v>
      </c>
      <c r="J4028" s="15">
        <v>9.6869834381267399</v>
      </c>
      <c r="K4028" s="15">
        <v>7.89827959244698</v>
      </c>
      <c r="L4028" s="15">
        <v>17.417325056977599</v>
      </c>
      <c r="M4028" s="15">
        <v>13.9117577512115</v>
      </c>
      <c r="N4028" s="15">
        <v>11.0796757344902</v>
      </c>
      <c r="O4028" s="15">
        <v>15.241763131693</v>
      </c>
      <c r="P4028" s="15">
        <v>-2.4961971271187098</v>
      </c>
      <c r="Q4028" s="15">
        <v>-2.62186562022567</v>
      </c>
      <c r="R4028" s="15">
        <v>1.1348888000994899</v>
      </c>
      <c r="S4028" s="15">
        <v>2.4586961593925998</v>
      </c>
      <c r="T4028" s="15">
        <v>-3.6476387046873602</v>
      </c>
      <c r="U4028" s="15">
        <v>2.2983402152061498</v>
      </c>
      <c r="V4028" s="15">
        <v>-7.7619816447496399</v>
      </c>
      <c r="W4028" s="15">
        <v>-2.2782556309401998</v>
      </c>
      <c r="X4028" s="15">
        <v>-8.2896547358781092</v>
      </c>
      <c r="Y4028" s="15">
        <v>-7.1935494960397497</v>
      </c>
      <c r="Z4028" s="15">
        <v>-9.6070430182218605</v>
      </c>
      <c r="AA4028" s="15">
        <v>-12.174658192634601</v>
      </c>
      <c r="AB4028" s="15">
        <v>-12.1062223699093</v>
      </c>
      <c r="AC4028" s="15">
        <v>-11.460903818249699</v>
      </c>
      <c r="AD4028" s="15">
        <v>-12.0577573688626</v>
      </c>
      <c r="AE4028" s="84">
        <v>-13.4423172035217</v>
      </c>
      <c r="AF4028" s="84">
        <f t="shared" si="125"/>
        <v>1.6710868458056714</v>
      </c>
    </row>
    <row r="4029" spans="2:32" x14ac:dyDescent="0.2">
      <c r="B4029" s="83">
        <v>3</v>
      </c>
      <c r="C4029" s="83">
        <v>9</v>
      </c>
      <c r="D4029" s="83">
        <v>17</v>
      </c>
      <c r="E4029" s="83">
        <f t="shared" si="124"/>
        <v>1</v>
      </c>
      <c r="F4029" s="15">
        <v>20.8711900040507</v>
      </c>
      <c r="G4029" s="15">
        <v>20.152771236653798</v>
      </c>
      <c r="H4029" s="15">
        <v>20.230284491881701</v>
      </c>
      <c r="I4029" s="15">
        <v>21.5610868914425</v>
      </c>
      <c r="J4029" s="15">
        <v>18.160355797409999</v>
      </c>
      <c r="K4029" s="15">
        <v>19.031852756202198</v>
      </c>
      <c r="L4029" s="15">
        <v>30.2862213855833</v>
      </c>
      <c r="M4029" s="15">
        <v>26.238619665950502</v>
      </c>
      <c r="N4029" s="15">
        <v>27.578169264793399</v>
      </c>
      <c r="O4029" s="15">
        <v>29.954666661500902</v>
      </c>
      <c r="P4029" s="15">
        <v>11.5763557085805</v>
      </c>
      <c r="Q4029" s="15">
        <v>12.442777860939501</v>
      </c>
      <c r="R4029" s="15">
        <v>25.103777255728801</v>
      </c>
      <c r="S4029" s="15">
        <v>27.296383623734101</v>
      </c>
      <c r="T4029" s="15">
        <v>16.856870353549699</v>
      </c>
      <c r="U4029" s="15">
        <v>21.210003921866399</v>
      </c>
      <c r="V4029" s="15">
        <v>-2.77739347136021</v>
      </c>
      <c r="W4029" s="15">
        <v>24.299104274898799</v>
      </c>
      <c r="X4029" s="15">
        <v>1.1844864210858901</v>
      </c>
      <c r="Y4029" s="15">
        <v>4.5470722088068696</v>
      </c>
      <c r="Z4029" s="15">
        <v>0.941680629909039</v>
      </c>
      <c r="AA4029" s="15">
        <v>-11.4524971555471</v>
      </c>
      <c r="AB4029" s="15">
        <v>-11.6505440416336</v>
      </c>
      <c r="AC4029" s="15">
        <v>-7.9577543298155096</v>
      </c>
      <c r="AD4029" s="15">
        <v>-10.022400598138599</v>
      </c>
      <c r="AE4029" s="84">
        <v>-12.792834689378701</v>
      </c>
      <c r="AF4029" s="84">
        <f t="shared" si="125"/>
        <v>12.418088697257495</v>
      </c>
    </row>
    <row r="4030" spans="2:32" x14ac:dyDescent="0.2">
      <c r="B4030" s="83">
        <v>3</v>
      </c>
      <c r="C4030" s="83">
        <v>9</v>
      </c>
      <c r="D4030" s="83">
        <v>18</v>
      </c>
      <c r="E4030" s="83">
        <f t="shared" si="124"/>
        <v>1</v>
      </c>
      <c r="F4030" s="15">
        <v>26.375543977141401</v>
      </c>
      <c r="G4030" s="15">
        <v>30.0731158951323</v>
      </c>
      <c r="H4030" s="15">
        <v>31.840701986551299</v>
      </c>
      <c r="I4030" s="15">
        <v>31.934408482313199</v>
      </c>
      <c r="J4030" s="15">
        <v>34.920547260046</v>
      </c>
      <c r="K4030" s="15">
        <v>38.7114243738651</v>
      </c>
      <c r="L4030" s="15">
        <v>40.841177591025797</v>
      </c>
      <c r="M4030" s="15">
        <v>44.651593040227901</v>
      </c>
      <c r="N4030" s="15">
        <v>49.9271104451418</v>
      </c>
      <c r="O4030" s="15">
        <v>49.189561858892397</v>
      </c>
      <c r="P4030" s="15">
        <v>58.056795442104303</v>
      </c>
      <c r="Q4030" s="15">
        <v>69.712202029228195</v>
      </c>
      <c r="R4030" s="15">
        <v>81.494598714113195</v>
      </c>
      <c r="S4030" s="15">
        <v>82.389304032132003</v>
      </c>
      <c r="T4030" s="15">
        <v>84.805387481838494</v>
      </c>
      <c r="U4030" s="15">
        <v>75.185158675908994</v>
      </c>
      <c r="V4030" s="15">
        <v>64.126655425787007</v>
      </c>
      <c r="W4030" s="15">
        <v>82.739875454187398</v>
      </c>
      <c r="X4030" s="15">
        <v>74.638688819646802</v>
      </c>
      <c r="Y4030" s="15">
        <v>72.628317258119594</v>
      </c>
      <c r="Z4030" s="15">
        <v>48.191299639463402</v>
      </c>
      <c r="AA4030" s="15">
        <v>14.299279390573499</v>
      </c>
      <c r="AB4030" s="15">
        <v>28.410530399501301</v>
      </c>
      <c r="AC4030" s="15">
        <v>42.9890832440853</v>
      </c>
      <c r="AD4030" s="15">
        <v>43.189591155529001</v>
      </c>
      <c r="AE4030" s="84">
        <v>23.126746657550299</v>
      </c>
      <c r="AF4030" s="84">
        <f t="shared" si="125"/>
        <v>50.940334566542532</v>
      </c>
    </row>
    <row r="4031" spans="2:32" x14ac:dyDescent="0.2">
      <c r="B4031" s="83">
        <v>3</v>
      </c>
      <c r="C4031" s="83">
        <v>9</v>
      </c>
      <c r="D4031" s="83">
        <v>19</v>
      </c>
      <c r="E4031" s="83">
        <f t="shared" si="124"/>
        <v>1</v>
      </c>
      <c r="F4031" s="15">
        <v>30.6968742880821</v>
      </c>
      <c r="G4031" s="15">
        <v>31.7569178692595</v>
      </c>
      <c r="H4031" s="15">
        <v>35.774899460792497</v>
      </c>
      <c r="I4031" s="15">
        <v>33.338472362518303</v>
      </c>
      <c r="J4031" s="15">
        <v>38.451384311914403</v>
      </c>
      <c r="K4031" s="15">
        <v>49.7250093052387</v>
      </c>
      <c r="L4031" s="15">
        <v>40.185548136234303</v>
      </c>
      <c r="M4031" s="15">
        <v>46.079235116243403</v>
      </c>
      <c r="N4031" s="15">
        <v>50.006072402000399</v>
      </c>
      <c r="O4031" s="15">
        <v>43.527200734376898</v>
      </c>
      <c r="P4031" s="15">
        <v>89.703283794879894</v>
      </c>
      <c r="Q4031" s="15">
        <v>109.78288511741199</v>
      </c>
      <c r="R4031" s="15">
        <v>100.497900711179</v>
      </c>
      <c r="S4031" s="15">
        <v>91.5719579631686</v>
      </c>
      <c r="T4031" s="15">
        <v>113.328575145006</v>
      </c>
      <c r="U4031" s="15">
        <v>93.334246848583206</v>
      </c>
      <c r="V4031" s="15">
        <v>114.617098669052</v>
      </c>
      <c r="W4031" s="15">
        <v>109.586560165405</v>
      </c>
      <c r="X4031" s="15">
        <v>123.79083165168799</v>
      </c>
      <c r="Y4031" s="15">
        <v>101.13832086348501</v>
      </c>
      <c r="Z4031" s="15">
        <v>76.914024409771002</v>
      </c>
      <c r="AA4031" s="15">
        <v>54.774662315487902</v>
      </c>
      <c r="AB4031" s="15">
        <v>52.494914546489703</v>
      </c>
      <c r="AC4031" s="15">
        <v>62.220155620336499</v>
      </c>
      <c r="AD4031" s="15">
        <v>58.355027036011201</v>
      </c>
      <c r="AE4031" s="84">
        <v>49.572950960159297</v>
      </c>
      <c r="AF4031" s="84">
        <f t="shared" si="125"/>
        <v>69.277884992491337</v>
      </c>
    </row>
    <row r="4032" spans="2:32" x14ac:dyDescent="0.2">
      <c r="B4032" s="83">
        <v>3</v>
      </c>
      <c r="C4032" s="83">
        <v>9</v>
      </c>
      <c r="D4032" s="83">
        <v>20</v>
      </c>
      <c r="E4032" s="83">
        <f t="shared" si="124"/>
        <v>1</v>
      </c>
      <c r="F4032" s="15">
        <v>33.532542302846899</v>
      </c>
      <c r="G4032" s="15">
        <v>28.3157546789108</v>
      </c>
      <c r="H4032" s="15">
        <v>30.602829035759001</v>
      </c>
      <c r="I4032" s="15">
        <v>28.5204443922043</v>
      </c>
      <c r="J4032" s="15">
        <v>29.736621752619701</v>
      </c>
      <c r="K4032" s="15">
        <v>35.697005060195899</v>
      </c>
      <c r="L4032" s="15">
        <v>35.902743094682698</v>
      </c>
      <c r="M4032" s="15">
        <v>37.222700165510197</v>
      </c>
      <c r="N4032" s="15">
        <v>40.9687800190449</v>
      </c>
      <c r="O4032" s="15">
        <v>38.560874477148097</v>
      </c>
      <c r="P4032" s="15">
        <v>53.244662419080697</v>
      </c>
      <c r="Q4032" s="15">
        <v>65.431528477191904</v>
      </c>
      <c r="R4032" s="15">
        <v>85.394954608917203</v>
      </c>
      <c r="S4032" s="15">
        <v>83.584931643724403</v>
      </c>
      <c r="T4032" s="15">
        <v>102.311999232769</v>
      </c>
      <c r="U4032" s="15">
        <v>76.493253964185698</v>
      </c>
      <c r="V4032" s="15">
        <v>81.286237893581401</v>
      </c>
      <c r="W4032" s="15">
        <v>87.079338178873101</v>
      </c>
      <c r="X4032" s="15">
        <v>89.420774093627898</v>
      </c>
      <c r="Y4032" s="15">
        <v>70.981146055698403</v>
      </c>
      <c r="Z4032" s="15">
        <v>58.367444704055799</v>
      </c>
      <c r="AA4032" s="15">
        <v>47.841515789091602</v>
      </c>
      <c r="AB4032" s="15">
        <v>48.419743590116497</v>
      </c>
      <c r="AC4032" s="15">
        <v>51.114610802650503</v>
      </c>
      <c r="AD4032" s="15">
        <v>46.3876834096313</v>
      </c>
      <c r="AE4032" s="84">
        <v>37.918068560838698</v>
      </c>
      <c r="AF4032" s="84">
        <f t="shared" si="125"/>
        <v>54.782238015498329</v>
      </c>
    </row>
    <row r="4033" spans="2:32" x14ac:dyDescent="0.2">
      <c r="B4033" s="83">
        <v>3</v>
      </c>
      <c r="C4033" s="83">
        <v>9</v>
      </c>
      <c r="D4033" s="83">
        <v>21</v>
      </c>
      <c r="E4033" s="83">
        <f t="shared" si="124"/>
        <v>1</v>
      </c>
      <c r="F4033" s="15">
        <v>34.194708798170097</v>
      </c>
      <c r="G4033" s="15">
        <v>25.616016823850501</v>
      </c>
      <c r="H4033" s="15">
        <v>26.7297931244373</v>
      </c>
      <c r="I4033" s="15">
        <v>26.088519627332701</v>
      </c>
      <c r="J4033" s="15">
        <v>26.797615880966202</v>
      </c>
      <c r="K4033" s="15">
        <v>31.0502619788647</v>
      </c>
      <c r="L4033" s="15">
        <v>34.039091141939203</v>
      </c>
      <c r="M4033" s="15">
        <v>34.2647833964825</v>
      </c>
      <c r="N4033" s="15">
        <v>39.335598364591597</v>
      </c>
      <c r="O4033" s="15">
        <v>36.173942775726303</v>
      </c>
      <c r="P4033" s="15">
        <v>57.771935906410199</v>
      </c>
      <c r="Q4033" s="15">
        <v>72.750100556135195</v>
      </c>
      <c r="R4033" s="15">
        <v>77.436769299507105</v>
      </c>
      <c r="S4033" s="15">
        <v>75.919396037101706</v>
      </c>
      <c r="T4033" s="15">
        <v>95.989582533359496</v>
      </c>
      <c r="U4033" s="15">
        <v>73.875728692918997</v>
      </c>
      <c r="V4033" s="15">
        <v>94.264639567852001</v>
      </c>
      <c r="W4033" s="15">
        <v>92.4410735976696</v>
      </c>
      <c r="X4033" s="15">
        <v>105.462931253672</v>
      </c>
      <c r="Y4033" s="15">
        <v>81.631630837440497</v>
      </c>
      <c r="Z4033" s="15">
        <v>62.2622361225486</v>
      </c>
      <c r="AA4033" s="15">
        <v>50.280900974988903</v>
      </c>
      <c r="AB4033" s="15">
        <v>49.853256486207201</v>
      </c>
      <c r="AC4033" s="15">
        <v>58.356590015113397</v>
      </c>
      <c r="AD4033" s="15">
        <v>54.488139420241097</v>
      </c>
      <c r="AE4033" s="84">
        <v>49.6533011443615</v>
      </c>
      <c r="AF4033" s="84">
        <f t="shared" si="125"/>
        <v>56.412636321457249</v>
      </c>
    </row>
    <row r="4034" spans="2:32" x14ac:dyDescent="0.2">
      <c r="B4034" s="83">
        <v>3</v>
      </c>
      <c r="C4034" s="83">
        <v>9</v>
      </c>
      <c r="D4034" s="83">
        <v>22</v>
      </c>
      <c r="E4034" s="83">
        <f t="shared" si="124"/>
        <v>1</v>
      </c>
      <c r="F4034" s="15">
        <v>31.205363981962201</v>
      </c>
      <c r="G4034" s="15">
        <v>22.630828695144999</v>
      </c>
      <c r="H4034" s="15">
        <v>23.247233112812001</v>
      </c>
      <c r="I4034" s="15">
        <v>23.710263047456699</v>
      </c>
      <c r="J4034" s="15">
        <v>25.7511335852742</v>
      </c>
      <c r="K4034" s="15">
        <v>27.4331298874468</v>
      </c>
      <c r="L4034" s="15">
        <v>29.952140240192399</v>
      </c>
      <c r="M4034" s="15">
        <v>28.963049199819601</v>
      </c>
      <c r="N4034" s="15">
        <v>33.964901090860401</v>
      </c>
      <c r="O4034" s="15">
        <v>33.592075956344601</v>
      </c>
      <c r="P4034" s="15">
        <v>47.886897206067999</v>
      </c>
      <c r="Q4034" s="15">
        <v>57.629630853414497</v>
      </c>
      <c r="R4034" s="15">
        <v>53.690165603399301</v>
      </c>
      <c r="S4034" s="15">
        <v>53.695765035867701</v>
      </c>
      <c r="T4034" s="15">
        <v>65.064210021734198</v>
      </c>
      <c r="U4034" s="15">
        <v>63.327015546798698</v>
      </c>
      <c r="V4034" s="15">
        <v>69.302864183902699</v>
      </c>
      <c r="W4034" s="15">
        <v>75.149684702396399</v>
      </c>
      <c r="X4034" s="15">
        <v>67.0907724494934</v>
      </c>
      <c r="Y4034" s="15">
        <v>58.227234049193598</v>
      </c>
      <c r="Z4034" s="15">
        <v>50.160402162849898</v>
      </c>
      <c r="AA4034" s="15">
        <v>39.447122377589302</v>
      </c>
      <c r="AB4034" s="15">
        <v>34.824531668156403</v>
      </c>
      <c r="AC4034" s="15">
        <v>38.119456155598201</v>
      </c>
      <c r="AD4034" s="15">
        <v>29.763658546626601</v>
      </c>
      <c r="AE4034" s="84">
        <v>27.278273298770198</v>
      </c>
      <c r="AF4034" s="84">
        <f t="shared" si="125"/>
        <v>42.734915486891275</v>
      </c>
    </row>
    <row r="4035" spans="2:32" x14ac:dyDescent="0.2">
      <c r="B4035" s="83">
        <v>3</v>
      </c>
      <c r="C4035" s="83">
        <v>10</v>
      </c>
      <c r="D4035" s="83">
        <v>7</v>
      </c>
      <c r="E4035" s="83">
        <f t="shared" ref="E4035:E4098" si="126">IF(D4035&lt;7,0,IF(D4035&gt;22,0,1))</f>
        <v>1</v>
      </c>
      <c r="F4035" s="15">
        <v>28.952073957562401</v>
      </c>
      <c r="G4035" s="15">
        <v>25.7560295967047</v>
      </c>
      <c r="H4035" s="15">
        <v>25.958694012403502</v>
      </c>
      <c r="I4035" s="15">
        <v>25.240263106107701</v>
      </c>
      <c r="J4035" s="15">
        <v>17.547939293094</v>
      </c>
      <c r="K4035" s="15">
        <v>29.640908157348601</v>
      </c>
      <c r="L4035" s="15">
        <v>33.085027290582701</v>
      </c>
      <c r="M4035" s="15">
        <v>32.309992601633098</v>
      </c>
      <c r="N4035" s="15">
        <v>34.257216508626897</v>
      </c>
      <c r="O4035" s="15">
        <v>28.1618028223515</v>
      </c>
      <c r="P4035" s="15">
        <v>28.509503349795899</v>
      </c>
      <c r="Q4035" s="15">
        <v>56.856130882263201</v>
      </c>
      <c r="R4035" s="15">
        <v>51.298370647430403</v>
      </c>
      <c r="S4035" s="15">
        <v>59.902970440626099</v>
      </c>
      <c r="T4035" s="15">
        <v>63.617829268932297</v>
      </c>
      <c r="U4035" s="15">
        <v>43.699692319035499</v>
      </c>
      <c r="V4035" s="15">
        <v>61.810415405988699</v>
      </c>
      <c r="W4035" s="15">
        <v>62.600254140257803</v>
      </c>
      <c r="X4035" s="15">
        <v>65.6955126752853</v>
      </c>
      <c r="Y4035" s="15">
        <v>59.0148456992805</v>
      </c>
      <c r="Z4035" s="15">
        <v>19.430757433250498</v>
      </c>
      <c r="AA4035" s="15">
        <v>3.6437119413763299</v>
      </c>
      <c r="AB4035" s="15">
        <v>23.570638745650601</v>
      </c>
      <c r="AC4035" s="15">
        <v>26.642664137482601</v>
      </c>
      <c r="AD4035" s="15">
        <v>27.605124685257699</v>
      </c>
      <c r="AE4035" s="84">
        <v>21.6444846497774</v>
      </c>
      <c r="AF4035" s="84">
        <f t="shared" ref="AF4035:AF4098" si="127">AVERAGE(F4035:AE4035)</f>
        <v>36.786648221850228</v>
      </c>
    </row>
    <row r="4036" spans="2:32" x14ac:dyDescent="0.2">
      <c r="B4036" s="83">
        <v>3</v>
      </c>
      <c r="C4036" s="83">
        <v>10</v>
      </c>
      <c r="D4036" s="83">
        <v>8</v>
      </c>
      <c r="E4036" s="83">
        <f t="shared" si="126"/>
        <v>1</v>
      </c>
      <c r="F4036" s="15">
        <v>30.694031324863399</v>
      </c>
      <c r="G4036" s="15">
        <v>19.7544609586636</v>
      </c>
      <c r="H4036" s="15">
        <v>17.911650241181299</v>
      </c>
      <c r="I4036" s="15">
        <v>19.586424125202001</v>
      </c>
      <c r="J4036" s="15">
        <v>7.6521832080334402</v>
      </c>
      <c r="K4036" s="15">
        <v>16.851340878601199</v>
      </c>
      <c r="L4036" s="15">
        <v>25.430138892173801</v>
      </c>
      <c r="M4036" s="15">
        <v>21.014315757036201</v>
      </c>
      <c r="N4036" s="15">
        <v>22.992410131990901</v>
      </c>
      <c r="O4036" s="15">
        <v>11.1314061389416</v>
      </c>
      <c r="P4036" s="15">
        <v>0.327138519510627</v>
      </c>
      <c r="Q4036" s="15">
        <v>16.7958305618018</v>
      </c>
      <c r="R4036" s="15">
        <v>17.730756042063199</v>
      </c>
      <c r="S4036" s="15">
        <v>15.228172340855</v>
      </c>
      <c r="T4036" s="15">
        <v>25.694288549259301</v>
      </c>
      <c r="U4036" s="15">
        <v>-0.46011445407569401</v>
      </c>
      <c r="V4036" s="15">
        <v>4.7002247250676197</v>
      </c>
      <c r="W4036" s="15">
        <v>8.3900649219425407</v>
      </c>
      <c r="X4036" s="15">
        <v>3.4689852991551202</v>
      </c>
      <c r="Y4036" s="15">
        <v>-1.30423562631011</v>
      </c>
      <c r="Z4036" s="15">
        <v>-9.2956118514537796</v>
      </c>
      <c r="AA4036" s="15">
        <v>-9.3693761433959004</v>
      </c>
      <c r="AB4036" s="15">
        <v>-6.2773035220205804</v>
      </c>
      <c r="AC4036" s="15">
        <v>-7.6078885361999298</v>
      </c>
      <c r="AD4036" s="15">
        <v>-7.4019342117309597</v>
      </c>
      <c r="AE4036" s="84">
        <v>-7.4213101547956501</v>
      </c>
      <c r="AF4036" s="84">
        <f t="shared" si="127"/>
        <v>9.0852326198600011</v>
      </c>
    </row>
    <row r="4037" spans="2:32" x14ac:dyDescent="0.2">
      <c r="B4037" s="83">
        <v>3</v>
      </c>
      <c r="C4037" s="83">
        <v>10</v>
      </c>
      <c r="D4037" s="83">
        <v>9</v>
      </c>
      <c r="E4037" s="83">
        <f t="shared" si="126"/>
        <v>1</v>
      </c>
      <c r="F4037" s="15">
        <v>29.391680871963501</v>
      </c>
      <c r="G4037" s="15">
        <v>18.2994758029898</v>
      </c>
      <c r="H4037" s="15">
        <v>16.184380954058799</v>
      </c>
      <c r="I4037" s="15">
        <v>16.5999620711878</v>
      </c>
      <c r="J4037" s="15">
        <v>6.0479879003316199</v>
      </c>
      <c r="K4037" s="15">
        <v>12.621642043866199</v>
      </c>
      <c r="L4037" s="15">
        <v>17.5692561658621</v>
      </c>
      <c r="M4037" s="15">
        <v>15.3828784044534</v>
      </c>
      <c r="N4037" s="15">
        <v>14.418255577892101</v>
      </c>
      <c r="O4037" s="15">
        <v>3.8378302703723302</v>
      </c>
      <c r="P4037" s="15">
        <v>-1.0225715221017599</v>
      </c>
      <c r="Q4037" s="15">
        <v>4.9504464925676599</v>
      </c>
      <c r="R4037" s="15">
        <v>4.1500164814740401</v>
      </c>
      <c r="S4037" s="15">
        <v>-9.6935813114047004E-2</v>
      </c>
      <c r="T4037" s="15">
        <v>3.3921968947500001</v>
      </c>
      <c r="U4037" s="15">
        <v>-5.0084753730595102</v>
      </c>
      <c r="V4037" s="15">
        <v>-0.78999175068736105</v>
      </c>
      <c r="W4037" s="15">
        <v>-4.8196516774743801</v>
      </c>
      <c r="X4037" s="15">
        <v>-2.0024484133273401</v>
      </c>
      <c r="Y4037" s="15">
        <v>-6.9552697161138104</v>
      </c>
      <c r="Z4037" s="15">
        <v>-10.063509774982901</v>
      </c>
      <c r="AA4037" s="15">
        <v>-9.9799217811822896</v>
      </c>
      <c r="AB4037" s="15">
        <v>-8.5346339492797796</v>
      </c>
      <c r="AC4037" s="15">
        <v>-10.797239253103699</v>
      </c>
      <c r="AD4037" s="15">
        <v>-10.867205402970299</v>
      </c>
      <c r="AE4037" s="84">
        <v>-9.8605611506104491</v>
      </c>
      <c r="AF4037" s="84">
        <f t="shared" si="127"/>
        <v>3.1556767059139137</v>
      </c>
    </row>
    <row r="4038" spans="2:32" x14ac:dyDescent="0.2">
      <c r="B4038" s="83">
        <v>3</v>
      </c>
      <c r="C4038" s="83">
        <v>10</v>
      </c>
      <c r="D4038" s="83">
        <v>10</v>
      </c>
      <c r="E4038" s="83">
        <f t="shared" si="126"/>
        <v>1</v>
      </c>
      <c r="F4038" s="15">
        <v>25.092910814464101</v>
      </c>
      <c r="G4038" s="15">
        <v>18.4537187726228</v>
      </c>
      <c r="H4038" s="15">
        <v>15.593107186004501</v>
      </c>
      <c r="I4038" s="15">
        <v>16.627816050723201</v>
      </c>
      <c r="J4038" s="15">
        <v>7.5146248655915304</v>
      </c>
      <c r="K4038" s="15">
        <v>15.8075266344845</v>
      </c>
      <c r="L4038" s="15">
        <v>17.632858979806301</v>
      </c>
      <c r="M4038" s="15">
        <v>16.2493615619987</v>
      </c>
      <c r="N4038" s="15">
        <v>15.1743771180809</v>
      </c>
      <c r="O4038" s="15">
        <v>5.2954416272193203</v>
      </c>
      <c r="P4038" s="15">
        <v>1.0004527047723499</v>
      </c>
      <c r="Q4038" s="15">
        <v>7.5456354479044698</v>
      </c>
      <c r="R4038" s="15">
        <v>7.4539411961212796</v>
      </c>
      <c r="S4038" s="15">
        <v>1.02958322960138</v>
      </c>
      <c r="T4038" s="15">
        <v>3.0056659882366699</v>
      </c>
      <c r="U4038" s="15">
        <v>-4.9624994336813701</v>
      </c>
      <c r="V4038" s="15">
        <v>-1.77764587154984</v>
      </c>
      <c r="W4038" s="15">
        <v>-6.0368739914223504</v>
      </c>
      <c r="X4038" s="15">
        <v>-2.3059147514998899</v>
      </c>
      <c r="Y4038" s="15">
        <v>-7.7339207025766399</v>
      </c>
      <c r="Z4038" s="15">
        <v>-10.8319568270445</v>
      </c>
      <c r="AA4038" s="15">
        <v>-10.5144166390896</v>
      </c>
      <c r="AB4038" s="15">
        <v>-10.5386989095211</v>
      </c>
      <c r="AC4038" s="15">
        <v>-11.918042053222701</v>
      </c>
      <c r="AD4038" s="15">
        <v>-11.727697156205799</v>
      </c>
      <c r="AE4038" s="84">
        <v>-12.529683218359899</v>
      </c>
      <c r="AF4038" s="84">
        <f t="shared" si="127"/>
        <v>3.1769104855176269</v>
      </c>
    </row>
    <row r="4039" spans="2:32" x14ac:dyDescent="0.2">
      <c r="B4039" s="83">
        <v>3</v>
      </c>
      <c r="C4039" s="83">
        <v>10</v>
      </c>
      <c r="D4039" s="83">
        <v>11</v>
      </c>
      <c r="E4039" s="83">
        <f t="shared" si="126"/>
        <v>1</v>
      </c>
      <c r="F4039" s="15">
        <v>21.238337834239001</v>
      </c>
      <c r="G4039" s="15">
        <v>14.668824627950899</v>
      </c>
      <c r="H4039" s="15">
        <v>13.941540733990299</v>
      </c>
      <c r="I4039" s="15">
        <v>14.5251364857256</v>
      </c>
      <c r="J4039" s="15">
        <v>5.9353810313195003</v>
      </c>
      <c r="K4039" s="15">
        <v>11.938754819318699</v>
      </c>
      <c r="L4039" s="15">
        <v>12.111791677497299</v>
      </c>
      <c r="M4039" s="15">
        <v>11.8281240128428</v>
      </c>
      <c r="N4039" s="15">
        <v>11.8362690570951</v>
      </c>
      <c r="O4039" s="15">
        <v>3.9009569033235301</v>
      </c>
      <c r="P4039" s="15">
        <v>0.58328541244333598</v>
      </c>
      <c r="Q4039" s="15">
        <v>4.6173982325792302</v>
      </c>
      <c r="R4039" s="15">
        <v>2.5027159817023201</v>
      </c>
      <c r="S4039" s="15">
        <v>-2.4037025432735701</v>
      </c>
      <c r="T4039" s="15">
        <v>-0.77991558659076698</v>
      </c>
      <c r="U4039" s="15">
        <v>-6.0671879798173904</v>
      </c>
      <c r="V4039" s="15">
        <v>-4.1061108531355899</v>
      </c>
      <c r="W4039" s="15">
        <v>-8.1320609143078304</v>
      </c>
      <c r="X4039" s="15">
        <v>-6.6981493481993697</v>
      </c>
      <c r="Y4039" s="15">
        <v>-9.3675152524113692</v>
      </c>
      <c r="Z4039" s="15">
        <v>-11.5777853269577</v>
      </c>
      <c r="AA4039" s="15">
        <v>-10.451509165287</v>
      </c>
      <c r="AB4039" s="15">
        <v>-11.6158309131861</v>
      </c>
      <c r="AC4039" s="15">
        <v>-12.4887553287745</v>
      </c>
      <c r="AD4039" s="15">
        <v>-12.643387242794001</v>
      </c>
      <c r="AE4039" s="84">
        <v>-13.2091370720863</v>
      </c>
      <c r="AF4039" s="84">
        <f t="shared" si="127"/>
        <v>0.77259497243100561</v>
      </c>
    </row>
    <row r="4040" spans="2:32" x14ac:dyDescent="0.2">
      <c r="B4040" s="83">
        <v>3</v>
      </c>
      <c r="C4040" s="83">
        <v>10</v>
      </c>
      <c r="D4040" s="83">
        <v>12</v>
      </c>
      <c r="E4040" s="83">
        <f t="shared" si="126"/>
        <v>1</v>
      </c>
      <c r="F4040" s="15">
        <v>20.183120093286</v>
      </c>
      <c r="G4040" s="15">
        <v>14.0715936155406</v>
      </c>
      <c r="H4040" s="15">
        <v>13.6735142122656</v>
      </c>
      <c r="I4040" s="15">
        <v>14.203616028100299</v>
      </c>
      <c r="J4040" s="15">
        <v>5.6388588593304201</v>
      </c>
      <c r="K4040" s="15">
        <v>12.1247977371365</v>
      </c>
      <c r="L4040" s="15">
        <v>10.772828796530099</v>
      </c>
      <c r="M4040" s="15">
        <v>9.7580036730170292</v>
      </c>
      <c r="N4040" s="15">
        <v>10.443552325516899</v>
      </c>
      <c r="O4040" s="15">
        <v>1.55961063040793</v>
      </c>
      <c r="P4040" s="15">
        <v>-1.6999739412069299</v>
      </c>
      <c r="Q4040" s="15">
        <v>3.3384633321166</v>
      </c>
      <c r="R4040" s="15">
        <v>0.13049734728038301</v>
      </c>
      <c r="S4040" s="15">
        <v>-4.7887709633410003</v>
      </c>
      <c r="T4040" s="15">
        <v>-2.4299105367585998</v>
      </c>
      <c r="U4040" s="15">
        <v>-8.2419880563318699</v>
      </c>
      <c r="V4040" s="15">
        <v>-5.5190712248683003</v>
      </c>
      <c r="W4040" s="15">
        <v>-9.4430238129794599</v>
      </c>
      <c r="X4040" s="15">
        <v>-8.3007288494706195</v>
      </c>
      <c r="Y4040" s="15">
        <v>-10.6710377238989</v>
      </c>
      <c r="Z4040" s="15">
        <v>-11.9460929298401</v>
      </c>
      <c r="AA4040" s="15">
        <v>-11.0177387714535</v>
      </c>
      <c r="AB4040" s="15">
        <v>-11.9480663154125</v>
      </c>
      <c r="AC4040" s="15">
        <v>-12.7531112484932</v>
      </c>
      <c r="AD4040" s="15">
        <v>-12.8524044151306</v>
      </c>
      <c r="AE4040" s="84">
        <v>-13.293615614891101</v>
      </c>
      <c r="AF4040" s="84">
        <f t="shared" si="127"/>
        <v>-0.34642606744416482</v>
      </c>
    </row>
    <row r="4041" spans="2:32" x14ac:dyDescent="0.2">
      <c r="B4041" s="83">
        <v>3</v>
      </c>
      <c r="C4041" s="83">
        <v>10</v>
      </c>
      <c r="D4041" s="83">
        <v>13</v>
      </c>
      <c r="E4041" s="83">
        <f t="shared" si="126"/>
        <v>1</v>
      </c>
      <c r="F4041" s="15">
        <v>19.715988925397401</v>
      </c>
      <c r="G4041" s="15">
        <v>13.816204513832099</v>
      </c>
      <c r="H4041" s="15">
        <v>14.2699132457487</v>
      </c>
      <c r="I4041" s="15">
        <v>14.7172707616054</v>
      </c>
      <c r="J4041" s="15">
        <v>6.4054288462176903</v>
      </c>
      <c r="K4041" s="15">
        <v>13.2216798468232</v>
      </c>
      <c r="L4041" s="15">
        <v>12.8261940140072</v>
      </c>
      <c r="M4041" s="15">
        <v>10.6307002613246</v>
      </c>
      <c r="N4041" s="15">
        <v>11.7013426301554</v>
      </c>
      <c r="O4041" s="15">
        <v>2.0159189726859301</v>
      </c>
      <c r="P4041" s="15">
        <v>-3.2493420805484101</v>
      </c>
      <c r="Q4041" s="15">
        <v>4.2720474120527498</v>
      </c>
      <c r="R4041" s="15">
        <v>1.2755742830485099</v>
      </c>
      <c r="S4041" s="15">
        <v>-4.9284050474166898</v>
      </c>
      <c r="T4041" s="15">
        <v>-2.57104333291948</v>
      </c>
      <c r="U4041" s="15">
        <v>-8.59049080225825</v>
      </c>
      <c r="V4041" s="15">
        <v>-5.3420735346972901</v>
      </c>
      <c r="W4041" s="15">
        <v>-9.2018439368903593</v>
      </c>
      <c r="X4041" s="15">
        <v>-7.2438053962290301</v>
      </c>
      <c r="Y4041" s="15">
        <v>-11.019737345278299</v>
      </c>
      <c r="Z4041" s="15">
        <v>-12.0314902544022</v>
      </c>
      <c r="AA4041" s="15">
        <v>-12.0470148944855</v>
      </c>
      <c r="AB4041" s="15">
        <v>-12.0211514136791</v>
      </c>
      <c r="AC4041" s="15">
        <v>-12.7652876758575</v>
      </c>
      <c r="AD4041" s="15">
        <v>-13.139976049423201</v>
      </c>
      <c r="AE4041" s="84">
        <v>-13.448846471786499</v>
      </c>
      <c r="AF4041" s="84">
        <f t="shared" si="127"/>
        <v>-0.10508632780665103</v>
      </c>
    </row>
    <row r="4042" spans="2:32" x14ac:dyDescent="0.2">
      <c r="B4042" s="83">
        <v>3</v>
      </c>
      <c r="C4042" s="83">
        <v>10</v>
      </c>
      <c r="D4042" s="83">
        <v>14</v>
      </c>
      <c r="E4042" s="83">
        <f t="shared" si="126"/>
        <v>1</v>
      </c>
      <c r="F4042" s="15">
        <v>20.186710123002499</v>
      </c>
      <c r="G4042" s="15">
        <v>15.255763054860701</v>
      </c>
      <c r="H4042" s="15">
        <v>14.7669897089005</v>
      </c>
      <c r="I4042" s="15">
        <v>14.229886510908599</v>
      </c>
      <c r="J4042" s="15">
        <v>6.2544448153898102</v>
      </c>
      <c r="K4042" s="15">
        <v>12.1949833464026</v>
      </c>
      <c r="L4042" s="15">
        <v>12.937933653377</v>
      </c>
      <c r="M4042" s="15">
        <v>12.1309627161175</v>
      </c>
      <c r="N4042" s="15">
        <v>11.842484109759299</v>
      </c>
      <c r="O4042" s="15">
        <v>0.83669361640885498</v>
      </c>
      <c r="P4042" s="15">
        <v>-3.3428302889168302</v>
      </c>
      <c r="Q4042" s="15">
        <v>3.0846625872552398</v>
      </c>
      <c r="R4042" s="15">
        <v>1.23228333125263</v>
      </c>
      <c r="S4042" s="15">
        <v>-4.1839575649797904</v>
      </c>
      <c r="T4042" s="15">
        <v>-1.70802541185915</v>
      </c>
      <c r="U4042" s="15">
        <v>-9.1513109625428903</v>
      </c>
      <c r="V4042" s="15">
        <v>-5.9694853630512998</v>
      </c>
      <c r="W4042" s="15">
        <v>-10.084042420566099</v>
      </c>
      <c r="X4042" s="15">
        <v>-8.1955609780698992</v>
      </c>
      <c r="Y4042" s="15">
        <v>-10.9636391606331</v>
      </c>
      <c r="Z4042" s="15">
        <v>-12.156440933227501</v>
      </c>
      <c r="AA4042" s="15">
        <v>-11.917113428115799</v>
      </c>
      <c r="AB4042" s="15">
        <v>-12.0962910454273</v>
      </c>
      <c r="AC4042" s="15">
        <v>-12.982584644317599</v>
      </c>
      <c r="AD4042" s="15">
        <v>-13.196403092384299</v>
      </c>
      <c r="AE4042" s="84">
        <v>-13.385667188644399</v>
      </c>
      <c r="AF4042" s="84">
        <f t="shared" si="127"/>
        <v>-0.16844441958079798</v>
      </c>
    </row>
    <row r="4043" spans="2:32" x14ac:dyDescent="0.2">
      <c r="B4043" s="83">
        <v>3</v>
      </c>
      <c r="C4043" s="83">
        <v>10</v>
      </c>
      <c r="D4043" s="83">
        <v>15</v>
      </c>
      <c r="E4043" s="83">
        <f t="shared" si="126"/>
        <v>1</v>
      </c>
      <c r="F4043" s="15">
        <v>17.231523174122</v>
      </c>
      <c r="G4043" s="15">
        <v>15.256408980759399</v>
      </c>
      <c r="H4043" s="15">
        <v>15.2370672504306</v>
      </c>
      <c r="I4043" s="15">
        <v>15.982109761476501</v>
      </c>
      <c r="J4043" s="15">
        <v>6.6650909558534597</v>
      </c>
      <c r="K4043" s="15">
        <v>12.2442418012619</v>
      </c>
      <c r="L4043" s="15">
        <v>14.4026894900352</v>
      </c>
      <c r="M4043" s="15">
        <v>12.103945303454999</v>
      </c>
      <c r="N4043" s="15">
        <v>14.3769746374488</v>
      </c>
      <c r="O4043" s="15">
        <v>1.2578039631433799</v>
      </c>
      <c r="P4043" s="15">
        <v>-3.4353007234185902</v>
      </c>
      <c r="Q4043" s="15">
        <v>3.0356941700354199</v>
      </c>
      <c r="R4043" s="15">
        <v>1.01573808341473</v>
      </c>
      <c r="S4043" s="15">
        <v>-3.5446062701418999</v>
      </c>
      <c r="T4043" s="15">
        <v>8.3641915410757106E-2</v>
      </c>
      <c r="U4043" s="15">
        <v>-9.2938723184019292</v>
      </c>
      <c r="V4043" s="15">
        <v>-6.0111841131895796</v>
      </c>
      <c r="W4043" s="15">
        <v>-10.1331699686646</v>
      </c>
      <c r="X4043" s="15">
        <v>-8.4296175355948506</v>
      </c>
      <c r="Y4043" s="15">
        <v>-11.0970397362113</v>
      </c>
      <c r="Z4043" s="15">
        <v>-12.2067018671036</v>
      </c>
      <c r="AA4043" s="15">
        <v>-12.002459113121001</v>
      </c>
      <c r="AB4043" s="15">
        <v>-11.8903456764221</v>
      </c>
      <c r="AC4043" s="15">
        <v>-12.9880463552475</v>
      </c>
      <c r="AD4043" s="15">
        <v>-13.168115578651401</v>
      </c>
      <c r="AE4043" s="84">
        <v>-13.3999830722809</v>
      </c>
      <c r="AF4043" s="84">
        <f t="shared" si="127"/>
        <v>4.9711044553764926E-2</v>
      </c>
    </row>
    <row r="4044" spans="2:32" x14ac:dyDescent="0.2">
      <c r="B4044" s="83">
        <v>3</v>
      </c>
      <c r="C4044" s="83">
        <v>10</v>
      </c>
      <c r="D4044" s="83">
        <v>16</v>
      </c>
      <c r="E4044" s="83">
        <f t="shared" si="126"/>
        <v>1</v>
      </c>
      <c r="F4044" s="15">
        <v>19.014623882532099</v>
      </c>
      <c r="G4044" s="15">
        <v>17.6195531918885</v>
      </c>
      <c r="H4044" s="15">
        <v>17.850554671436502</v>
      </c>
      <c r="I4044" s="15">
        <v>18.2764405762404</v>
      </c>
      <c r="J4044" s="15">
        <v>9.5174394813254501</v>
      </c>
      <c r="K4044" s="15">
        <v>16.909016448706399</v>
      </c>
      <c r="L4044" s="15">
        <v>19.093153918147099</v>
      </c>
      <c r="M4044" s="15">
        <v>17.596487804114801</v>
      </c>
      <c r="N4044" s="15">
        <v>18.619271691218</v>
      </c>
      <c r="O4044" s="15">
        <v>2.8239981459826198</v>
      </c>
      <c r="P4044" s="15">
        <v>-0.832947042897344</v>
      </c>
      <c r="Q4044" s="15">
        <v>10.0010453918576</v>
      </c>
      <c r="R4044" s="15">
        <v>5.4323964479416604</v>
      </c>
      <c r="S4044" s="15">
        <v>1.60577129834145</v>
      </c>
      <c r="T4044" s="15">
        <v>4.53726417274168</v>
      </c>
      <c r="U4044" s="15">
        <v>-8.8560576789975194</v>
      </c>
      <c r="V4044" s="15">
        <v>-2.6568582897633299</v>
      </c>
      <c r="W4044" s="15">
        <v>-9.0688514391481903</v>
      </c>
      <c r="X4044" s="15">
        <v>-7.55840817023069</v>
      </c>
      <c r="Y4044" s="15">
        <v>-10.2927248011231</v>
      </c>
      <c r="Z4044" s="15">
        <v>-12.178695338666399</v>
      </c>
      <c r="AA4044" s="15">
        <v>-11.3071057577133</v>
      </c>
      <c r="AB4044" s="15">
        <v>-11.1326120198965</v>
      </c>
      <c r="AC4044" s="15">
        <v>-12.8303607048988</v>
      </c>
      <c r="AD4044" s="15">
        <v>-12.663552737236</v>
      </c>
      <c r="AE4044" s="84">
        <v>-13.339298163414</v>
      </c>
      <c r="AF4044" s="84">
        <f t="shared" si="127"/>
        <v>2.5453671145572732</v>
      </c>
    </row>
    <row r="4045" spans="2:32" x14ac:dyDescent="0.2">
      <c r="B4045" s="83">
        <v>3</v>
      </c>
      <c r="C4045" s="83">
        <v>10</v>
      </c>
      <c r="D4045" s="83">
        <v>17</v>
      </c>
      <c r="E4045" s="83">
        <f t="shared" si="126"/>
        <v>1</v>
      </c>
      <c r="F4045" s="15">
        <v>22.0347228436768</v>
      </c>
      <c r="G4045" s="15">
        <v>20.160444551837202</v>
      </c>
      <c r="H4045" s="15">
        <v>20.682148583754898</v>
      </c>
      <c r="I4045" s="15">
        <v>20.551585018515599</v>
      </c>
      <c r="J4045" s="15">
        <v>21.849546481713698</v>
      </c>
      <c r="K4045" s="15">
        <v>25.6387442483902</v>
      </c>
      <c r="L4045" s="15">
        <v>29.915338020801499</v>
      </c>
      <c r="M4045" s="15">
        <v>29.035076077461198</v>
      </c>
      <c r="N4045" s="15">
        <v>28.5758564566374</v>
      </c>
      <c r="O4045" s="15">
        <v>18.4379950670521</v>
      </c>
      <c r="P4045" s="15">
        <v>17.2546054359265</v>
      </c>
      <c r="Q4045" s="15">
        <v>43.496183310747099</v>
      </c>
      <c r="R4045" s="15">
        <v>31.639674579680001</v>
      </c>
      <c r="S4045" s="15">
        <v>27.712449726879601</v>
      </c>
      <c r="T4045" s="15">
        <v>29.5573291957378</v>
      </c>
      <c r="U4045" s="15">
        <v>-1.5708277405053399</v>
      </c>
      <c r="V4045" s="15">
        <v>28.526377080216999</v>
      </c>
      <c r="W4045" s="15">
        <v>-6.9299212768673901E-2</v>
      </c>
      <c r="X4045" s="15">
        <v>2.2983556343018998</v>
      </c>
      <c r="Y4045" s="15">
        <v>-4.9130431456863901</v>
      </c>
      <c r="Z4045" s="15">
        <v>-11.5956641004086</v>
      </c>
      <c r="AA4045" s="15">
        <v>-11.1461696464419</v>
      </c>
      <c r="AB4045" s="15">
        <v>-8.1300679435282905</v>
      </c>
      <c r="AC4045" s="15">
        <v>-11.891886954084001</v>
      </c>
      <c r="AD4045" s="15">
        <v>-12.057653448492299</v>
      </c>
      <c r="AE4045" s="84">
        <v>-11.9523556486517</v>
      </c>
      <c r="AF4045" s="84">
        <f t="shared" si="127"/>
        <v>13.23228709510628</v>
      </c>
    </row>
    <row r="4046" spans="2:32" x14ac:dyDescent="0.2">
      <c r="B4046" s="83">
        <v>3</v>
      </c>
      <c r="C4046" s="83">
        <v>10</v>
      </c>
      <c r="D4046" s="83">
        <v>18</v>
      </c>
      <c r="E4046" s="83">
        <f t="shared" si="126"/>
        <v>1</v>
      </c>
      <c r="F4046" s="15">
        <v>27.861255702018699</v>
      </c>
      <c r="G4046" s="15">
        <v>29.536662452711099</v>
      </c>
      <c r="H4046" s="15">
        <v>29.044830268859901</v>
      </c>
      <c r="I4046" s="15">
        <v>28.577842347145101</v>
      </c>
      <c r="J4046" s="15">
        <v>41.419706587553001</v>
      </c>
      <c r="K4046" s="15">
        <v>31.646763981103899</v>
      </c>
      <c r="L4046" s="15">
        <v>45.388166648864697</v>
      </c>
      <c r="M4046" s="15">
        <v>43.979012206554401</v>
      </c>
      <c r="N4046" s="15">
        <v>41.6604090178013</v>
      </c>
      <c r="O4046" s="15">
        <v>56.942821521282198</v>
      </c>
      <c r="P4046" s="15">
        <v>63.602642695665402</v>
      </c>
      <c r="Q4046" s="15">
        <v>79.813053942918799</v>
      </c>
      <c r="R4046" s="15">
        <v>85.827499375343294</v>
      </c>
      <c r="S4046" s="15">
        <v>98.173936027526906</v>
      </c>
      <c r="T4046" s="15">
        <v>79.564545944452306</v>
      </c>
      <c r="U4046" s="15">
        <v>65.436179796457296</v>
      </c>
      <c r="V4046" s="15">
        <v>100.784866478205</v>
      </c>
      <c r="W4046" s="15">
        <v>86.431175757169697</v>
      </c>
      <c r="X4046" s="15">
        <v>86.691794216155998</v>
      </c>
      <c r="Y4046" s="15">
        <v>73.847903239727003</v>
      </c>
      <c r="Z4046" s="15">
        <v>32.290933773189799</v>
      </c>
      <c r="AA4046" s="15">
        <v>33.0919265163541</v>
      </c>
      <c r="AB4046" s="15">
        <v>64.298887792080606</v>
      </c>
      <c r="AC4046" s="15">
        <v>46.855969226330501</v>
      </c>
      <c r="AD4046" s="15">
        <v>47.999451891660698</v>
      </c>
      <c r="AE4046" s="84">
        <v>41.139227794408797</v>
      </c>
      <c r="AF4046" s="84">
        <f t="shared" si="127"/>
        <v>56.227210200059254</v>
      </c>
    </row>
    <row r="4047" spans="2:32" x14ac:dyDescent="0.2">
      <c r="B4047" s="83">
        <v>3</v>
      </c>
      <c r="C4047" s="83">
        <v>10</v>
      </c>
      <c r="D4047" s="83">
        <v>19</v>
      </c>
      <c r="E4047" s="83">
        <f t="shared" si="126"/>
        <v>1</v>
      </c>
      <c r="F4047" s="15">
        <v>31.961501429796201</v>
      </c>
      <c r="G4047" s="15">
        <v>33.997884345387703</v>
      </c>
      <c r="H4047" s="15">
        <v>31.969744731157999</v>
      </c>
      <c r="I4047" s="15">
        <v>28.073318318128599</v>
      </c>
      <c r="J4047" s="15">
        <v>64.964286612749106</v>
      </c>
      <c r="K4047" s="15">
        <v>32.774128143310499</v>
      </c>
      <c r="L4047" s="15">
        <v>47.566157875299503</v>
      </c>
      <c r="M4047" s="15">
        <v>46.595209139347098</v>
      </c>
      <c r="N4047" s="15">
        <v>39.210951002597803</v>
      </c>
      <c r="O4047" s="15">
        <v>80.106340506076805</v>
      </c>
      <c r="P4047" s="15">
        <v>114.22491294884701</v>
      </c>
      <c r="Q4047" s="15">
        <v>87.715186444520995</v>
      </c>
      <c r="R4047" s="15">
        <v>101.56625961566</v>
      </c>
      <c r="S4047" s="15">
        <v>119.619928318262</v>
      </c>
      <c r="T4047" s="15">
        <v>92.600800728559506</v>
      </c>
      <c r="U4047" s="15">
        <v>126.167158209562</v>
      </c>
      <c r="V4047" s="15">
        <v>136.57202502322201</v>
      </c>
      <c r="W4047" s="15">
        <v>141.99556872868499</v>
      </c>
      <c r="X4047" s="15">
        <v>125.28869910502399</v>
      </c>
      <c r="Y4047" s="15">
        <v>120.18981206989299</v>
      </c>
      <c r="Z4047" s="15">
        <v>71.875557574748996</v>
      </c>
      <c r="AA4047" s="15">
        <v>83.483473900437403</v>
      </c>
      <c r="AB4047" s="15">
        <v>94.691099941313297</v>
      </c>
      <c r="AC4047" s="15">
        <v>89.545501255869894</v>
      </c>
      <c r="AD4047" s="15">
        <v>92.279386475920703</v>
      </c>
      <c r="AE4047" s="84">
        <v>73.401122763514493</v>
      </c>
      <c r="AF4047" s="84">
        <f t="shared" si="127"/>
        <v>81.09369289261123</v>
      </c>
    </row>
    <row r="4048" spans="2:32" x14ac:dyDescent="0.2">
      <c r="B4048" s="83">
        <v>3</v>
      </c>
      <c r="C4048" s="83">
        <v>10</v>
      </c>
      <c r="D4048" s="83">
        <v>20</v>
      </c>
      <c r="E4048" s="83">
        <f t="shared" si="126"/>
        <v>1</v>
      </c>
      <c r="F4048" s="15">
        <v>34.082141634702701</v>
      </c>
      <c r="G4048" s="15">
        <v>31.143597661616099</v>
      </c>
      <c r="H4048" s="15">
        <v>28.550631209850302</v>
      </c>
      <c r="I4048" s="15">
        <v>25.6575216169357</v>
      </c>
      <c r="J4048" s="15">
        <v>44.255500642776497</v>
      </c>
      <c r="K4048" s="15">
        <v>31.8497051956654</v>
      </c>
      <c r="L4048" s="15">
        <v>41.081800099134398</v>
      </c>
      <c r="M4048" s="15">
        <v>40.093246708154702</v>
      </c>
      <c r="N4048" s="15">
        <v>36.647976320743602</v>
      </c>
      <c r="O4048" s="15">
        <v>58.911973034381901</v>
      </c>
      <c r="P4048" s="15">
        <v>88.312279000043901</v>
      </c>
      <c r="Q4048" s="15">
        <v>87.271275161981606</v>
      </c>
      <c r="R4048" s="15">
        <v>101.91043435216</v>
      </c>
      <c r="S4048" s="15">
        <v>131.00353959250501</v>
      </c>
      <c r="T4048" s="15">
        <v>95.508037399530394</v>
      </c>
      <c r="U4048" s="15">
        <v>115.80173518014</v>
      </c>
      <c r="V4048" s="15">
        <v>151.184850580215</v>
      </c>
      <c r="W4048" s="15">
        <v>164.048221679926</v>
      </c>
      <c r="X4048" s="15">
        <v>141.07322109961501</v>
      </c>
      <c r="Y4048" s="15">
        <v>136.82199971508999</v>
      </c>
      <c r="Z4048" s="15">
        <v>91.720186561107596</v>
      </c>
      <c r="AA4048" s="15">
        <v>106.505057974696</v>
      </c>
      <c r="AB4048" s="15">
        <v>119.673120355845</v>
      </c>
      <c r="AC4048" s="15">
        <v>117.442038060248</v>
      </c>
      <c r="AD4048" s="15">
        <v>124.88057839444301</v>
      </c>
      <c r="AE4048" s="84">
        <v>101.915884896338</v>
      </c>
      <c r="AF4048" s="84">
        <f t="shared" si="127"/>
        <v>86.436405927994059</v>
      </c>
    </row>
    <row r="4049" spans="2:32" x14ac:dyDescent="0.2">
      <c r="B4049" s="83">
        <v>3</v>
      </c>
      <c r="C4049" s="83">
        <v>10</v>
      </c>
      <c r="D4049" s="83">
        <v>21</v>
      </c>
      <c r="E4049" s="83">
        <f t="shared" si="126"/>
        <v>1</v>
      </c>
      <c r="F4049" s="15">
        <v>32.974388967752503</v>
      </c>
      <c r="G4049" s="15">
        <v>28.942691053459001</v>
      </c>
      <c r="H4049" s="15">
        <v>27.110220746040302</v>
      </c>
      <c r="I4049" s="15">
        <v>25.559192282199898</v>
      </c>
      <c r="J4049" s="15">
        <v>38.358422013759601</v>
      </c>
      <c r="K4049" s="15">
        <v>30.543669815778699</v>
      </c>
      <c r="L4049" s="15">
        <v>37.8171832563877</v>
      </c>
      <c r="M4049" s="15">
        <v>36.5686837751865</v>
      </c>
      <c r="N4049" s="15">
        <v>34.915989959955198</v>
      </c>
      <c r="O4049" s="15">
        <v>59.366007977008799</v>
      </c>
      <c r="P4049" s="15">
        <v>86.853329677581797</v>
      </c>
      <c r="Q4049" s="15">
        <v>77.279494269371</v>
      </c>
      <c r="R4049" s="15">
        <v>82.626793950557698</v>
      </c>
      <c r="S4049" s="15">
        <v>106.071636823416</v>
      </c>
      <c r="T4049" s="15">
        <v>80.489406144142194</v>
      </c>
      <c r="U4049" s="15">
        <v>119.99100711703301</v>
      </c>
      <c r="V4049" s="15">
        <v>134.04899899911899</v>
      </c>
      <c r="W4049" s="15">
        <v>136.75598673486701</v>
      </c>
      <c r="X4049" s="15">
        <v>128.139001729488</v>
      </c>
      <c r="Y4049" s="15">
        <v>137.64803808236101</v>
      </c>
      <c r="Z4049" s="15">
        <v>89.590313376903495</v>
      </c>
      <c r="AA4049" s="15">
        <v>98.646039157390604</v>
      </c>
      <c r="AB4049" s="15">
        <v>106.78198392415</v>
      </c>
      <c r="AC4049" s="15">
        <v>97.959768560886403</v>
      </c>
      <c r="AD4049" s="15">
        <v>108.68156804609301</v>
      </c>
      <c r="AE4049" s="84">
        <v>86.302131933689097</v>
      </c>
      <c r="AF4049" s="84">
        <f t="shared" si="127"/>
        <v>78.077767245176048</v>
      </c>
    </row>
    <row r="4050" spans="2:32" x14ac:dyDescent="0.2">
      <c r="B4050" s="83">
        <v>3</v>
      </c>
      <c r="C4050" s="83">
        <v>10</v>
      </c>
      <c r="D4050" s="83">
        <v>22</v>
      </c>
      <c r="E4050" s="83">
        <f t="shared" si="126"/>
        <v>1</v>
      </c>
      <c r="F4050" s="15">
        <v>29.9273845984936</v>
      </c>
      <c r="G4050" s="15">
        <v>25.621281912226902</v>
      </c>
      <c r="H4050" s="15">
        <v>25.010118306159999</v>
      </c>
      <c r="I4050" s="15">
        <v>25.724458642721199</v>
      </c>
      <c r="J4050" s="15">
        <v>34.462833240270598</v>
      </c>
      <c r="K4050" s="15">
        <v>28.493448313713099</v>
      </c>
      <c r="L4050" s="15">
        <v>33.948004784822501</v>
      </c>
      <c r="M4050" s="15">
        <v>32.7008674001694</v>
      </c>
      <c r="N4050" s="15">
        <v>33.600766956806197</v>
      </c>
      <c r="O4050" s="15">
        <v>53.657808854579898</v>
      </c>
      <c r="P4050" s="15">
        <v>76.821118122577701</v>
      </c>
      <c r="Q4050" s="15">
        <v>64.465269346237207</v>
      </c>
      <c r="R4050" s="15">
        <v>67.730273545741994</v>
      </c>
      <c r="S4050" s="15">
        <v>94.554808093309404</v>
      </c>
      <c r="T4050" s="15">
        <v>74.6012395691872</v>
      </c>
      <c r="U4050" s="15">
        <v>111.169134204626</v>
      </c>
      <c r="V4050" s="15">
        <v>126.146547586441</v>
      </c>
      <c r="W4050" s="15">
        <v>127.372892704725</v>
      </c>
      <c r="X4050" s="15">
        <v>113.62106371498101</v>
      </c>
      <c r="Y4050" s="15">
        <v>117.21908546829199</v>
      </c>
      <c r="Z4050" s="15">
        <v>81.305733168363602</v>
      </c>
      <c r="AA4050" s="15">
        <v>92.473396967411006</v>
      </c>
      <c r="AB4050" s="15">
        <v>92.019628351688397</v>
      </c>
      <c r="AC4050" s="15">
        <v>85.968238140106195</v>
      </c>
      <c r="AD4050" s="15">
        <v>98.023892493247999</v>
      </c>
      <c r="AE4050" s="84">
        <v>82.741186552524596</v>
      </c>
      <c r="AF4050" s="84">
        <f t="shared" si="127"/>
        <v>70.360787732285516</v>
      </c>
    </row>
    <row r="4051" spans="2:32" x14ac:dyDescent="0.2">
      <c r="B4051" s="83">
        <v>3</v>
      </c>
      <c r="C4051" s="83">
        <v>11</v>
      </c>
      <c r="D4051" s="83">
        <v>7</v>
      </c>
      <c r="E4051" s="83">
        <f t="shared" si="126"/>
        <v>1</v>
      </c>
      <c r="F4051" s="15">
        <v>28.992870679140101</v>
      </c>
      <c r="G4051" s="15">
        <v>26.282888924528301</v>
      </c>
      <c r="H4051" s="15">
        <v>24.261639063358299</v>
      </c>
      <c r="I4051" s="15">
        <v>20.252709412693999</v>
      </c>
      <c r="J4051" s="15">
        <v>27.287435635566698</v>
      </c>
      <c r="K4051" s="15">
        <v>28.980321107149098</v>
      </c>
      <c r="L4051" s="15">
        <v>31.923516330242201</v>
      </c>
      <c r="M4051" s="15">
        <v>32.300842913389197</v>
      </c>
      <c r="N4051" s="15">
        <v>25.4833863666654</v>
      </c>
      <c r="O4051" s="15">
        <v>28.3422769117355</v>
      </c>
      <c r="P4051" s="15">
        <v>55.315768921375302</v>
      </c>
      <c r="Q4051" s="15">
        <v>50.958070275306703</v>
      </c>
      <c r="R4051" s="15">
        <v>58.262523699283598</v>
      </c>
      <c r="S4051" s="15">
        <v>64.915743137359598</v>
      </c>
      <c r="T4051" s="15">
        <v>41.560240949869197</v>
      </c>
      <c r="U4051" s="15">
        <v>49.940817243963501</v>
      </c>
      <c r="V4051" s="15">
        <v>73.303287980556505</v>
      </c>
      <c r="W4051" s="15">
        <v>76.700804245948802</v>
      </c>
      <c r="X4051" s="15">
        <v>78.673246628046002</v>
      </c>
      <c r="Y4051" s="15">
        <v>76.401858631134004</v>
      </c>
      <c r="Z4051" s="15">
        <v>21.890612180635301</v>
      </c>
      <c r="AA4051" s="15">
        <v>66.046321635723103</v>
      </c>
      <c r="AB4051" s="15">
        <v>70.921630160272102</v>
      </c>
      <c r="AC4051" s="15">
        <v>73.8971692540497</v>
      </c>
      <c r="AD4051" s="15">
        <v>74.296249534264206</v>
      </c>
      <c r="AE4051" s="84">
        <v>34.233161973606798</v>
      </c>
      <c r="AF4051" s="84">
        <f t="shared" si="127"/>
        <v>47.747130530610129</v>
      </c>
    </row>
    <row r="4052" spans="2:32" x14ac:dyDescent="0.2">
      <c r="B4052" s="83">
        <v>3</v>
      </c>
      <c r="C4052" s="83">
        <v>11</v>
      </c>
      <c r="D4052" s="83">
        <v>8</v>
      </c>
      <c r="E4052" s="83">
        <f t="shared" si="126"/>
        <v>1</v>
      </c>
      <c r="F4052" s="15">
        <v>28.3205443964005</v>
      </c>
      <c r="G4052" s="15">
        <v>19.129657463637201</v>
      </c>
      <c r="H4052" s="15">
        <v>19.809108175516101</v>
      </c>
      <c r="I4052" s="15">
        <v>14.7250197991133</v>
      </c>
      <c r="J4052" s="15">
        <v>16.969340239241699</v>
      </c>
      <c r="K4052" s="15">
        <v>23.1363705973625</v>
      </c>
      <c r="L4052" s="15">
        <v>23.8626225312948</v>
      </c>
      <c r="M4052" s="15">
        <v>20.250048915326602</v>
      </c>
      <c r="N4052" s="15">
        <v>15.1233746780008</v>
      </c>
      <c r="O4052" s="15">
        <v>5.1450667702555704</v>
      </c>
      <c r="P4052" s="15">
        <v>20.4700833713412</v>
      </c>
      <c r="Q4052" s="15">
        <v>29.773730039395399</v>
      </c>
      <c r="R4052" s="15">
        <v>21.508254174467201</v>
      </c>
      <c r="S4052" s="15">
        <v>37.613584533587101</v>
      </c>
      <c r="T4052" s="15">
        <v>5.2159730655401901</v>
      </c>
      <c r="U4052" s="15">
        <v>-1.04946445535682</v>
      </c>
      <c r="V4052" s="15">
        <v>24.558597639635199</v>
      </c>
      <c r="W4052" s="15">
        <v>12.7878746035323</v>
      </c>
      <c r="X4052" s="15">
        <v>8.3343822343200404</v>
      </c>
      <c r="Y4052" s="15">
        <v>18.5508987142146</v>
      </c>
      <c r="Z4052" s="15">
        <v>-8.5628969479203203</v>
      </c>
      <c r="AA4052" s="15">
        <v>2.9894490469247099</v>
      </c>
      <c r="AB4052" s="15">
        <v>0.379659760922194</v>
      </c>
      <c r="AC4052" s="15">
        <v>2.8686742909848699</v>
      </c>
      <c r="AD4052" s="15">
        <v>3.1113813611418002</v>
      </c>
      <c r="AE4052" s="84">
        <v>-8.9726738287210495</v>
      </c>
      <c r="AF4052" s="84">
        <f t="shared" si="127"/>
        <v>13.694179275775298</v>
      </c>
    </row>
    <row r="4053" spans="2:32" x14ac:dyDescent="0.2">
      <c r="B4053" s="83">
        <v>3</v>
      </c>
      <c r="C4053" s="83">
        <v>11</v>
      </c>
      <c r="D4053" s="83">
        <v>9</v>
      </c>
      <c r="E4053" s="83">
        <f t="shared" si="126"/>
        <v>1</v>
      </c>
      <c r="F4053" s="15">
        <v>27.638716085195501</v>
      </c>
      <c r="G4053" s="15">
        <v>18.0297673698552</v>
      </c>
      <c r="H4053" s="15">
        <v>18.436881519436799</v>
      </c>
      <c r="I4053" s="15">
        <v>11.5942987298481</v>
      </c>
      <c r="J4053" s="15">
        <v>13.395818421304201</v>
      </c>
      <c r="K4053" s="15">
        <v>17.580303714692601</v>
      </c>
      <c r="L4053" s="15">
        <v>19.040889063701002</v>
      </c>
      <c r="M4053" s="15">
        <v>14.502110680013899</v>
      </c>
      <c r="N4053" s="15">
        <v>7.0383951734602404</v>
      </c>
      <c r="O4053" s="15">
        <v>3.7871396054103998</v>
      </c>
      <c r="P4053" s="15">
        <v>7.3774965177327401</v>
      </c>
      <c r="Q4053" s="15">
        <v>9.83385976304114</v>
      </c>
      <c r="R4053" s="15">
        <v>4.9901636517941999</v>
      </c>
      <c r="S4053" s="15">
        <v>10.2878456244171</v>
      </c>
      <c r="T4053" s="15">
        <v>-2.1912606922537101</v>
      </c>
      <c r="U4053" s="15">
        <v>-2.38202039468288</v>
      </c>
      <c r="V4053" s="15">
        <v>1.22397164130211</v>
      </c>
      <c r="W4053" s="15">
        <v>3.4163972187936298</v>
      </c>
      <c r="X4053" s="15">
        <v>-1.3030144811123601</v>
      </c>
      <c r="Y4053" s="15">
        <v>8.1210203732177604</v>
      </c>
      <c r="Z4053" s="15">
        <v>-8.9936148570179899</v>
      </c>
      <c r="AA4053" s="15">
        <v>4.7154981434345197E-2</v>
      </c>
      <c r="AB4053" s="15">
        <v>-6.8904797616303002</v>
      </c>
      <c r="AC4053" s="15">
        <v>-0.22094298718962799</v>
      </c>
      <c r="AD4053" s="15">
        <v>1.6677132355719799</v>
      </c>
      <c r="AE4053" s="84">
        <v>-8.5742680070400201</v>
      </c>
      <c r="AF4053" s="84">
        <f t="shared" si="127"/>
        <v>6.4405516226652315</v>
      </c>
    </row>
    <row r="4054" spans="2:32" x14ac:dyDescent="0.2">
      <c r="B4054" s="83">
        <v>3</v>
      </c>
      <c r="C4054" s="83">
        <v>11</v>
      </c>
      <c r="D4054" s="83">
        <v>10</v>
      </c>
      <c r="E4054" s="83">
        <f t="shared" si="126"/>
        <v>1</v>
      </c>
      <c r="F4054" s="15">
        <v>25.657662802278999</v>
      </c>
      <c r="G4054" s="15">
        <v>17.2865500775521</v>
      </c>
      <c r="H4054" s="15">
        <v>18.186071481645101</v>
      </c>
      <c r="I4054" s="15">
        <v>11.408831997603199</v>
      </c>
      <c r="J4054" s="15">
        <v>15.143635858193001</v>
      </c>
      <c r="K4054" s="15">
        <v>18.001192985845702</v>
      </c>
      <c r="L4054" s="15">
        <v>18.985533661320801</v>
      </c>
      <c r="M4054" s="15">
        <v>15.852583819583099</v>
      </c>
      <c r="N4054" s="15">
        <v>9.1263820330724101</v>
      </c>
      <c r="O4054" s="15">
        <v>7.3884075589179998</v>
      </c>
      <c r="P4054" s="15">
        <v>10.9747574028671</v>
      </c>
      <c r="Q4054" s="15">
        <v>9.9648194839060302</v>
      </c>
      <c r="R4054" s="15">
        <v>6.46241485850513</v>
      </c>
      <c r="S4054" s="15">
        <v>11.901369535863401</v>
      </c>
      <c r="T4054" s="15">
        <v>-2.30778414264321</v>
      </c>
      <c r="U4054" s="15">
        <v>-2.4453994830250698</v>
      </c>
      <c r="V4054" s="15">
        <v>-0.93421618346869995</v>
      </c>
      <c r="W4054" s="15">
        <v>3.6835688720047499</v>
      </c>
      <c r="X4054" s="15">
        <v>-1.8396049815118301</v>
      </c>
      <c r="Y4054" s="15">
        <v>1.7785509097725201</v>
      </c>
      <c r="Z4054" s="15">
        <v>-9.8692049113512006</v>
      </c>
      <c r="AA4054" s="15">
        <v>-3.64804947583377</v>
      </c>
      <c r="AB4054" s="15">
        <v>-8.7821957681197702</v>
      </c>
      <c r="AC4054" s="15">
        <v>-2.5969361939616502</v>
      </c>
      <c r="AD4054" s="15">
        <v>-5.74713751532137</v>
      </c>
      <c r="AE4054" s="84">
        <v>-11.226648648500399</v>
      </c>
      <c r="AF4054" s="84">
        <f t="shared" si="127"/>
        <v>5.8617367705843995</v>
      </c>
    </row>
    <row r="4055" spans="2:32" x14ac:dyDescent="0.2">
      <c r="B4055" s="83">
        <v>3</v>
      </c>
      <c r="C4055" s="83">
        <v>11</v>
      </c>
      <c r="D4055" s="83">
        <v>11</v>
      </c>
      <c r="E4055" s="83">
        <f t="shared" si="126"/>
        <v>1</v>
      </c>
      <c r="F4055" s="15">
        <v>22.386145959764701</v>
      </c>
      <c r="G4055" s="15">
        <v>16.812841029462199</v>
      </c>
      <c r="H4055" s="15">
        <v>17.2936175249387</v>
      </c>
      <c r="I4055" s="15">
        <v>11.5027623132169</v>
      </c>
      <c r="J4055" s="15">
        <v>13.806037863984701</v>
      </c>
      <c r="K4055" s="15">
        <v>15.431267526269</v>
      </c>
      <c r="L4055" s="15">
        <v>17.950156277492599</v>
      </c>
      <c r="M4055" s="15">
        <v>16.869871798858</v>
      </c>
      <c r="N4055" s="15">
        <v>10.0594657783657</v>
      </c>
      <c r="O4055" s="15">
        <v>8.8115833178460594</v>
      </c>
      <c r="P4055" s="15">
        <v>9.6411553580760998</v>
      </c>
      <c r="Q4055" s="15">
        <v>7.9738376669883699</v>
      </c>
      <c r="R4055" s="15">
        <v>6.1748728981614098</v>
      </c>
      <c r="S4055" s="15">
        <v>10.6135745612085</v>
      </c>
      <c r="T4055" s="15">
        <v>-3.0040294395685199</v>
      </c>
      <c r="U4055" s="15">
        <v>-2.2186219044923798</v>
      </c>
      <c r="V4055" s="15">
        <v>-3.8362365797311102</v>
      </c>
      <c r="W4055" s="15">
        <v>-1.8650546861961499</v>
      </c>
      <c r="X4055" s="15">
        <v>-5.2322580119818403</v>
      </c>
      <c r="Y4055" s="15">
        <v>-3.3316035023480701</v>
      </c>
      <c r="Z4055" s="15">
        <v>-9.8896170871257798</v>
      </c>
      <c r="AA4055" s="15">
        <v>-7.99350535446405</v>
      </c>
      <c r="AB4055" s="15">
        <v>-11.253830115497101</v>
      </c>
      <c r="AC4055" s="15">
        <v>-9.2728815737515706</v>
      </c>
      <c r="AD4055" s="15">
        <v>-9.6948177042007408</v>
      </c>
      <c r="AE4055" s="84">
        <v>-12.4848481416702</v>
      </c>
      <c r="AF4055" s="84">
        <f t="shared" si="127"/>
        <v>4.048072529754057</v>
      </c>
    </row>
    <row r="4056" spans="2:32" x14ac:dyDescent="0.2">
      <c r="B4056" s="83">
        <v>3</v>
      </c>
      <c r="C4056" s="83">
        <v>11</v>
      </c>
      <c r="D4056" s="83">
        <v>12</v>
      </c>
      <c r="E4056" s="83">
        <f t="shared" si="126"/>
        <v>1</v>
      </c>
      <c r="F4056" s="15">
        <v>19.701616173624998</v>
      </c>
      <c r="G4056" s="15">
        <v>16.392708436071</v>
      </c>
      <c r="H4056" s="15">
        <v>17.147317930579199</v>
      </c>
      <c r="I4056" s="15">
        <v>11.096867164201999</v>
      </c>
      <c r="J4056" s="15">
        <v>14.283698924832001</v>
      </c>
      <c r="K4056" s="15">
        <v>14.3085987206921</v>
      </c>
      <c r="L4056" s="15">
        <v>16.263613456092799</v>
      </c>
      <c r="M4056" s="15">
        <v>14.7546240462959</v>
      </c>
      <c r="N4056" s="15">
        <v>7.4508998986929704</v>
      </c>
      <c r="O4056" s="15">
        <v>6.0361727507691798</v>
      </c>
      <c r="P4056" s="15">
        <v>8.36341241036728</v>
      </c>
      <c r="Q4056" s="15">
        <v>5.2470042091757101</v>
      </c>
      <c r="R4056" s="15">
        <v>3.1805032148100398</v>
      </c>
      <c r="S4056" s="15">
        <v>8.3118007918000192</v>
      </c>
      <c r="T4056" s="15">
        <v>-5.6469066809564801</v>
      </c>
      <c r="U4056" s="15">
        <v>-4.60040768125653</v>
      </c>
      <c r="V4056" s="15">
        <v>-6.0685462682694196</v>
      </c>
      <c r="W4056" s="15">
        <v>-3.8589674455523499</v>
      </c>
      <c r="X4056" s="15">
        <v>-7.4958660008609304</v>
      </c>
      <c r="Y4056" s="15">
        <v>-4.2179167587608104</v>
      </c>
      <c r="Z4056" s="15">
        <v>-10.453342351358399</v>
      </c>
      <c r="AA4056" s="15">
        <v>-8.7194163120985007</v>
      </c>
      <c r="AB4056" s="15">
        <v>-11.887511705636999</v>
      </c>
      <c r="AC4056" s="15">
        <v>-10.375577429234999</v>
      </c>
      <c r="AD4056" s="15">
        <v>-10.210091864273</v>
      </c>
      <c r="AE4056" s="84">
        <v>-13.198320365905801</v>
      </c>
      <c r="AF4056" s="84">
        <f t="shared" si="127"/>
        <v>2.5309987409169614</v>
      </c>
    </row>
    <row r="4057" spans="2:32" x14ac:dyDescent="0.2">
      <c r="B4057" s="83">
        <v>3</v>
      </c>
      <c r="C4057" s="83">
        <v>11</v>
      </c>
      <c r="D4057" s="83">
        <v>13</v>
      </c>
      <c r="E4057" s="83">
        <f t="shared" si="126"/>
        <v>1</v>
      </c>
      <c r="F4057" s="15">
        <v>17.7837164877206</v>
      </c>
      <c r="G4057" s="15">
        <v>15.8024326521242</v>
      </c>
      <c r="H4057" s="15">
        <v>16.5310278801918</v>
      </c>
      <c r="I4057" s="15">
        <v>10.380500234380399</v>
      </c>
      <c r="J4057" s="15">
        <v>13.5429922929816</v>
      </c>
      <c r="K4057" s="15">
        <v>13.3476800313592</v>
      </c>
      <c r="L4057" s="15">
        <v>14.8531415849105</v>
      </c>
      <c r="M4057" s="15">
        <v>12.9603138599396</v>
      </c>
      <c r="N4057" s="15">
        <v>5.9247119254022804</v>
      </c>
      <c r="O4057" s="15">
        <v>3.0493407446295002</v>
      </c>
      <c r="P4057" s="15">
        <v>6.84254650993645</v>
      </c>
      <c r="Q4057" s="15">
        <v>4.1740755736380803</v>
      </c>
      <c r="R4057" s="15">
        <v>1.38104673434049</v>
      </c>
      <c r="S4057" s="15">
        <v>6.0525704982280697</v>
      </c>
      <c r="T4057" s="15">
        <v>-6.4786600036323101</v>
      </c>
      <c r="U4057" s="15">
        <v>-7.0120694614946801</v>
      </c>
      <c r="V4057" s="15">
        <v>-5.9888164038062097</v>
      </c>
      <c r="W4057" s="15">
        <v>-2.81734502229095</v>
      </c>
      <c r="X4057" s="15">
        <v>-8.8998418073207102</v>
      </c>
      <c r="Y4057" s="15">
        <v>-6.1243490799665503</v>
      </c>
      <c r="Z4057" s="15">
        <v>-11.359669481039001</v>
      </c>
      <c r="AA4057" s="15">
        <v>-9.0554034381508792</v>
      </c>
      <c r="AB4057" s="15">
        <v>-11.6497131712437</v>
      </c>
      <c r="AC4057" s="15">
        <v>-9.0151140141487094</v>
      </c>
      <c r="AD4057" s="15">
        <v>-10.9700469162464</v>
      </c>
      <c r="AE4057" s="84">
        <v>-13.0580146613121</v>
      </c>
      <c r="AF4057" s="84">
        <f t="shared" si="127"/>
        <v>1.5460405211204056</v>
      </c>
    </row>
    <row r="4058" spans="2:32" x14ac:dyDescent="0.2">
      <c r="B4058" s="83">
        <v>3</v>
      </c>
      <c r="C4058" s="83">
        <v>11</v>
      </c>
      <c r="D4058" s="83">
        <v>14</v>
      </c>
      <c r="E4058" s="83">
        <f t="shared" si="126"/>
        <v>1</v>
      </c>
      <c r="F4058" s="15">
        <v>17.7862875377573</v>
      </c>
      <c r="G4058" s="15">
        <v>15.849852149596</v>
      </c>
      <c r="H4058" s="15">
        <v>16.2270170274377</v>
      </c>
      <c r="I4058" s="15">
        <v>10.355800108417901</v>
      </c>
      <c r="J4058" s="15">
        <v>12.7022512434721</v>
      </c>
      <c r="K4058" s="15">
        <v>13.0239838733375</v>
      </c>
      <c r="L4058" s="15">
        <v>15.779639936529099</v>
      </c>
      <c r="M4058" s="15">
        <v>12.676834867104899</v>
      </c>
      <c r="N4058" s="15">
        <v>4.6197684674784503</v>
      </c>
      <c r="O4058" s="15">
        <v>2.71322313825786</v>
      </c>
      <c r="P4058" s="15">
        <v>5.4027688951194301</v>
      </c>
      <c r="Q4058" s="15">
        <v>3.31262359403074</v>
      </c>
      <c r="R4058" s="15">
        <v>1.98851714982279</v>
      </c>
      <c r="S4058" s="15">
        <v>6.7984113890677698</v>
      </c>
      <c r="T4058" s="15">
        <v>-6.4834762856662298</v>
      </c>
      <c r="U4058" s="15">
        <v>-5.7632314548641403</v>
      </c>
      <c r="V4058" s="15">
        <v>-6.6294923669248798</v>
      </c>
      <c r="W4058" s="15">
        <v>-3.2731376544125399</v>
      </c>
      <c r="X4058" s="15">
        <v>-7.3745362000614403</v>
      </c>
      <c r="Y4058" s="15">
        <v>-4.3947928431481103</v>
      </c>
      <c r="Z4058" s="15">
        <v>-10.638878363609299</v>
      </c>
      <c r="AA4058" s="15">
        <v>-8.5519941559284902</v>
      </c>
      <c r="AB4058" s="15">
        <v>-11.940374723434401</v>
      </c>
      <c r="AC4058" s="15">
        <v>-9.2067866215705898</v>
      </c>
      <c r="AD4058" s="15">
        <v>-8.9853192225126506</v>
      </c>
      <c r="AE4058" s="84">
        <v>-13.0703475532532</v>
      </c>
      <c r="AF4058" s="84">
        <f t="shared" si="127"/>
        <v>1.650946612770908</v>
      </c>
    </row>
    <row r="4059" spans="2:32" x14ac:dyDescent="0.2">
      <c r="B4059" s="83">
        <v>3</v>
      </c>
      <c r="C4059" s="83">
        <v>11</v>
      </c>
      <c r="D4059" s="83">
        <v>15</v>
      </c>
      <c r="E4059" s="83">
        <f t="shared" si="126"/>
        <v>1</v>
      </c>
      <c r="F4059" s="15">
        <v>16.848257835909699</v>
      </c>
      <c r="G4059" s="15">
        <v>16.6817215156115</v>
      </c>
      <c r="H4059" s="15">
        <v>17.660861584186598</v>
      </c>
      <c r="I4059" s="15">
        <v>12.2354892423004</v>
      </c>
      <c r="J4059" s="15">
        <v>13.0226480019391</v>
      </c>
      <c r="K4059" s="15">
        <v>14.613339491575999</v>
      </c>
      <c r="L4059" s="15">
        <v>16.752754330515899</v>
      </c>
      <c r="M4059" s="15">
        <v>13.7527041349262</v>
      </c>
      <c r="N4059" s="15">
        <v>6.9962635845690997</v>
      </c>
      <c r="O4059" s="15">
        <v>2.6863389739096202</v>
      </c>
      <c r="P4059" s="15">
        <v>5.9149512619972198</v>
      </c>
      <c r="Q4059" s="15">
        <v>4.5225556577295096</v>
      </c>
      <c r="R4059" s="15">
        <v>2.51389251644909</v>
      </c>
      <c r="S4059" s="15">
        <v>10.0410661913306</v>
      </c>
      <c r="T4059" s="15">
        <v>-5.6182294970154798</v>
      </c>
      <c r="U4059" s="15">
        <v>-6.5908868437707397</v>
      </c>
      <c r="V4059" s="15">
        <v>-6.5004014615018404</v>
      </c>
      <c r="W4059" s="15">
        <v>-3.6718614706099002</v>
      </c>
      <c r="X4059" s="15">
        <v>-8.1285875164270394</v>
      </c>
      <c r="Y4059" s="15">
        <v>-3.7715504401475202</v>
      </c>
      <c r="Z4059" s="15">
        <v>-11.228124381393201</v>
      </c>
      <c r="AA4059" s="15">
        <v>-8.8727974608540503</v>
      </c>
      <c r="AB4059" s="15">
        <v>-12.0086100080013</v>
      </c>
      <c r="AC4059" s="15">
        <v>-9.4637383148223204</v>
      </c>
      <c r="AD4059" s="15">
        <v>-9.8405961418449905</v>
      </c>
      <c r="AE4059" s="84">
        <v>-13.3130292487144</v>
      </c>
      <c r="AF4059" s="84">
        <f t="shared" si="127"/>
        <v>2.1244012129941439</v>
      </c>
    </row>
    <row r="4060" spans="2:32" x14ac:dyDescent="0.2">
      <c r="B4060" s="83">
        <v>3</v>
      </c>
      <c r="C4060" s="83">
        <v>11</v>
      </c>
      <c r="D4060" s="83">
        <v>16</v>
      </c>
      <c r="E4060" s="83">
        <f t="shared" si="126"/>
        <v>1</v>
      </c>
      <c r="F4060" s="15">
        <v>18.1655987632349</v>
      </c>
      <c r="G4060" s="15">
        <v>18.765022146011798</v>
      </c>
      <c r="H4060" s="15">
        <v>19.429998970270201</v>
      </c>
      <c r="I4060" s="15">
        <v>13.266383327066899</v>
      </c>
      <c r="J4060" s="15">
        <v>17.397531191229799</v>
      </c>
      <c r="K4060" s="15">
        <v>17.341690868094599</v>
      </c>
      <c r="L4060" s="15">
        <v>20.760650138683602</v>
      </c>
      <c r="M4060" s="15">
        <v>18.165497811317401</v>
      </c>
      <c r="N4060" s="15">
        <v>9.0979837709441806</v>
      </c>
      <c r="O4060" s="15">
        <v>6.3556979116499397</v>
      </c>
      <c r="P4060" s="15">
        <v>12.870679969817401</v>
      </c>
      <c r="Q4060" s="15">
        <v>10.412976384770101</v>
      </c>
      <c r="R4060" s="15">
        <v>8.68858727927506</v>
      </c>
      <c r="S4060" s="15">
        <v>16.1996336108744</v>
      </c>
      <c r="T4060" s="15">
        <v>-4.0080194982141304</v>
      </c>
      <c r="U4060" s="15">
        <v>-4.9203267038613596</v>
      </c>
      <c r="V4060" s="15">
        <v>-3.9495848281681498</v>
      </c>
      <c r="W4060" s="15">
        <v>-0.98848469975590703</v>
      </c>
      <c r="X4060" s="15">
        <v>-4.85510302172601</v>
      </c>
      <c r="Y4060" s="15">
        <v>1.60781811918318</v>
      </c>
      <c r="Z4060" s="15">
        <v>-10.5971682007313</v>
      </c>
      <c r="AA4060" s="15">
        <v>-6.17541441592574</v>
      </c>
      <c r="AB4060" s="15">
        <v>-11.3320871562362</v>
      </c>
      <c r="AC4060" s="15">
        <v>-8.8384853498041593</v>
      </c>
      <c r="AD4060" s="15">
        <v>-9.8911362485736607</v>
      </c>
      <c r="AE4060" s="84">
        <v>-13.2896131238937</v>
      </c>
      <c r="AF4060" s="84">
        <f t="shared" si="127"/>
        <v>4.9877048852128123</v>
      </c>
    </row>
    <row r="4061" spans="2:32" x14ac:dyDescent="0.2">
      <c r="B4061" s="83">
        <v>3</v>
      </c>
      <c r="C4061" s="83">
        <v>11</v>
      </c>
      <c r="D4061" s="83">
        <v>17</v>
      </c>
      <c r="E4061" s="83">
        <f t="shared" si="126"/>
        <v>1</v>
      </c>
      <c r="F4061" s="15">
        <v>21.5404488270283</v>
      </c>
      <c r="G4061" s="15">
        <v>20.1107712665242</v>
      </c>
      <c r="H4061" s="15">
        <v>19.848742478132198</v>
      </c>
      <c r="I4061" s="15">
        <v>20.282425785541498</v>
      </c>
      <c r="J4061" s="15">
        <v>24.9380123276711</v>
      </c>
      <c r="K4061" s="15">
        <v>23.1698673073649</v>
      </c>
      <c r="L4061" s="15">
        <v>29.892589889884</v>
      </c>
      <c r="M4061" s="15">
        <v>28.511696715354901</v>
      </c>
      <c r="N4061" s="15">
        <v>25.706161898195699</v>
      </c>
      <c r="O4061" s="15">
        <v>27.154365030884701</v>
      </c>
      <c r="P4061" s="15">
        <v>42.633770162820802</v>
      </c>
      <c r="Q4061" s="15">
        <v>38.934270494937898</v>
      </c>
      <c r="R4061" s="15">
        <v>37.481497878275803</v>
      </c>
      <c r="S4061" s="15">
        <v>40.554614118695298</v>
      </c>
      <c r="T4061" s="15">
        <v>12.3217320888266</v>
      </c>
      <c r="U4061" s="15">
        <v>5.1150753163248304</v>
      </c>
      <c r="V4061" s="15">
        <v>18.132557217724599</v>
      </c>
      <c r="W4061" s="15">
        <v>19.6760981905162</v>
      </c>
      <c r="X4061" s="15">
        <v>13.6084279975593</v>
      </c>
      <c r="Y4061" s="15">
        <v>23.5162819073051</v>
      </c>
      <c r="Z4061" s="15">
        <v>-10.0202157119662</v>
      </c>
      <c r="AA4061" s="15">
        <v>5.4428505291938798</v>
      </c>
      <c r="AB4061" s="15">
        <v>-8.5367348283082194</v>
      </c>
      <c r="AC4061" s="15">
        <v>-4.2412076874822402</v>
      </c>
      <c r="AD4061" s="15">
        <v>-1.50726465435326</v>
      </c>
      <c r="AE4061" s="84">
        <v>-12.4819809479713</v>
      </c>
      <c r="AF4061" s="84">
        <f t="shared" si="127"/>
        <v>17.760955907641559</v>
      </c>
    </row>
    <row r="4062" spans="2:32" x14ac:dyDescent="0.2">
      <c r="B4062" s="83">
        <v>3</v>
      </c>
      <c r="C4062" s="83">
        <v>11</v>
      </c>
      <c r="D4062" s="83">
        <v>18</v>
      </c>
      <c r="E4062" s="83">
        <f t="shared" si="126"/>
        <v>1</v>
      </c>
      <c r="F4062" s="15">
        <v>24.853799708306799</v>
      </c>
      <c r="G4062" s="15">
        <v>30.156168509148301</v>
      </c>
      <c r="H4062" s="15">
        <v>29.236426654577301</v>
      </c>
      <c r="I4062" s="15">
        <v>32.489053925275797</v>
      </c>
      <c r="J4062" s="15">
        <v>32.045553032875098</v>
      </c>
      <c r="K4062" s="15">
        <v>33.465950658083003</v>
      </c>
      <c r="L4062" s="15">
        <v>42.910553512334801</v>
      </c>
      <c r="M4062" s="15">
        <v>43.661572261571898</v>
      </c>
      <c r="N4062" s="15">
        <v>54.400458471298201</v>
      </c>
      <c r="O4062" s="15">
        <v>64.754585560798603</v>
      </c>
      <c r="P4062" s="15">
        <v>76.031519454002407</v>
      </c>
      <c r="Q4062" s="15">
        <v>99.605805316448198</v>
      </c>
      <c r="R4062" s="15">
        <v>110.763412942648</v>
      </c>
      <c r="S4062" s="15">
        <v>85.678214662790296</v>
      </c>
      <c r="T4062" s="15">
        <v>91.545910205364194</v>
      </c>
      <c r="U4062" s="15">
        <v>83.540888727664907</v>
      </c>
      <c r="V4062" s="15">
        <v>121.131220532179</v>
      </c>
      <c r="W4062" s="15">
        <v>115.565797919273</v>
      </c>
      <c r="X4062" s="15">
        <v>115.97491222715399</v>
      </c>
      <c r="Y4062" s="15">
        <v>98.832261571645702</v>
      </c>
      <c r="Z4062" s="15">
        <v>65.863696755647695</v>
      </c>
      <c r="AA4062" s="15">
        <v>102.318097986937</v>
      </c>
      <c r="AB4062" s="15">
        <v>77.825985868215596</v>
      </c>
      <c r="AC4062" s="15">
        <v>83.368403158903106</v>
      </c>
      <c r="AD4062" s="15">
        <v>78.880636781930903</v>
      </c>
      <c r="AE4062" s="84">
        <v>38.900015564814197</v>
      </c>
      <c r="AF4062" s="84">
        <f t="shared" si="127"/>
        <v>70.530803921918746</v>
      </c>
    </row>
    <row r="4063" spans="2:32" x14ac:dyDescent="0.2">
      <c r="B4063" s="83">
        <v>3</v>
      </c>
      <c r="C4063" s="83">
        <v>11</v>
      </c>
      <c r="D4063" s="83">
        <v>19</v>
      </c>
      <c r="E4063" s="83">
        <f t="shared" si="126"/>
        <v>1</v>
      </c>
      <c r="F4063" s="15">
        <v>27.622385079860699</v>
      </c>
      <c r="G4063" s="15">
        <v>32.197765773403901</v>
      </c>
      <c r="H4063" s="15">
        <v>28.996470372438399</v>
      </c>
      <c r="I4063" s="15">
        <v>33.532599919080702</v>
      </c>
      <c r="J4063" s="15">
        <v>33.027861581087102</v>
      </c>
      <c r="K4063" s="15">
        <v>32.959255324840498</v>
      </c>
      <c r="L4063" s="15">
        <v>41.1805123128891</v>
      </c>
      <c r="M4063" s="15">
        <v>39.969839124679602</v>
      </c>
      <c r="N4063" s="15">
        <v>62.8010629200935</v>
      </c>
      <c r="O4063" s="15">
        <v>100.089908428431</v>
      </c>
      <c r="P4063" s="15">
        <v>77.881257858037998</v>
      </c>
      <c r="Q4063" s="15">
        <v>98.383891888618507</v>
      </c>
      <c r="R4063" s="15">
        <v>97.629304274559004</v>
      </c>
      <c r="S4063" s="15">
        <v>79.848701734065997</v>
      </c>
      <c r="T4063" s="15">
        <v>126.146411826849</v>
      </c>
      <c r="U4063" s="15">
        <v>138.462728577137</v>
      </c>
      <c r="V4063" s="15">
        <v>162.738262331009</v>
      </c>
      <c r="W4063" s="15">
        <v>144.05893400454499</v>
      </c>
      <c r="X4063" s="15">
        <v>154.318882086515</v>
      </c>
      <c r="Y4063" s="15">
        <v>128.23829400658599</v>
      </c>
      <c r="Z4063" s="15">
        <v>91.866198036909097</v>
      </c>
      <c r="AA4063" s="15">
        <v>132.50843187284499</v>
      </c>
      <c r="AB4063" s="15">
        <v>126.548842979908</v>
      </c>
      <c r="AC4063" s="15">
        <v>113.465886856079</v>
      </c>
      <c r="AD4063" s="15">
        <v>106.794192645788</v>
      </c>
      <c r="AE4063" s="84">
        <v>76.252883822441106</v>
      </c>
      <c r="AF4063" s="84">
        <f t="shared" si="127"/>
        <v>87.981567909180654</v>
      </c>
    </row>
    <row r="4064" spans="2:32" x14ac:dyDescent="0.2">
      <c r="B4064" s="83">
        <v>3</v>
      </c>
      <c r="C4064" s="83">
        <v>11</v>
      </c>
      <c r="D4064" s="83">
        <v>20</v>
      </c>
      <c r="E4064" s="83">
        <f t="shared" si="126"/>
        <v>1</v>
      </c>
      <c r="F4064" s="15">
        <v>28.848155075073201</v>
      </c>
      <c r="G4064" s="15">
        <v>29.035850977231402</v>
      </c>
      <c r="H4064" s="15">
        <v>25.667435841083499</v>
      </c>
      <c r="I4064" s="15">
        <v>27.354522244215001</v>
      </c>
      <c r="J4064" s="15">
        <v>29.874175014018999</v>
      </c>
      <c r="K4064" s="15">
        <v>28.718613260984402</v>
      </c>
      <c r="L4064" s="15">
        <v>34.7137402663231</v>
      </c>
      <c r="M4064" s="15">
        <v>33.686361406087897</v>
      </c>
      <c r="N4064" s="15">
        <v>43.491106210947002</v>
      </c>
      <c r="O4064" s="15">
        <v>64.5488972444534</v>
      </c>
      <c r="P4064" s="15">
        <v>72.174811205625502</v>
      </c>
      <c r="Q4064" s="15">
        <v>92.665938827753095</v>
      </c>
      <c r="R4064" s="15">
        <v>108.17285246563</v>
      </c>
      <c r="S4064" s="15">
        <v>75.831578918456998</v>
      </c>
      <c r="T4064" s="15">
        <v>105.59960230422</v>
      </c>
      <c r="U4064" s="15">
        <v>114.160650594473</v>
      </c>
      <c r="V4064" s="15">
        <v>168.351419365406</v>
      </c>
      <c r="W4064" s="15">
        <v>140.672327875853</v>
      </c>
      <c r="X4064" s="15">
        <v>151.09728557610501</v>
      </c>
      <c r="Y4064" s="15">
        <v>124.19233238720901</v>
      </c>
      <c r="Z4064" s="15">
        <v>102.630966794252</v>
      </c>
      <c r="AA4064" s="15">
        <v>142.970497779608</v>
      </c>
      <c r="AB4064" s="15">
        <v>136.005059632301</v>
      </c>
      <c r="AC4064" s="15">
        <v>125.989068889976</v>
      </c>
      <c r="AD4064" s="15">
        <v>118.78854772836</v>
      </c>
      <c r="AE4064" s="84">
        <v>86.586306235313401</v>
      </c>
      <c r="AF4064" s="84">
        <f t="shared" si="127"/>
        <v>85.070311696959976</v>
      </c>
    </row>
    <row r="4065" spans="2:32" x14ac:dyDescent="0.2">
      <c r="B4065" s="83">
        <v>3</v>
      </c>
      <c r="C4065" s="83">
        <v>11</v>
      </c>
      <c r="D4065" s="83">
        <v>21</v>
      </c>
      <c r="E4065" s="83">
        <f t="shared" si="126"/>
        <v>1</v>
      </c>
      <c r="F4065" s="15">
        <v>29.323644992828399</v>
      </c>
      <c r="G4065" s="15">
        <v>26.6667894374825</v>
      </c>
      <c r="H4065" s="15">
        <v>23.8528571219444</v>
      </c>
      <c r="I4065" s="15">
        <v>24.104902316331899</v>
      </c>
      <c r="J4065" s="15">
        <v>27.013811816930801</v>
      </c>
      <c r="K4065" s="15">
        <v>25.546708404541</v>
      </c>
      <c r="L4065" s="15">
        <v>30.3836316391826</v>
      </c>
      <c r="M4065" s="15">
        <v>30.348849560737602</v>
      </c>
      <c r="N4065" s="15">
        <v>39.454559367001103</v>
      </c>
      <c r="O4065" s="15">
        <v>56.430365656942101</v>
      </c>
      <c r="P4065" s="15">
        <v>58.295423179149601</v>
      </c>
      <c r="Q4065" s="15">
        <v>70.335842674255403</v>
      </c>
      <c r="R4065" s="15">
        <v>70.455498480081602</v>
      </c>
      <c r="S4065" s="15">
        <v>58.673997875213601</v>
      </c>
      <c r="T4065" s="15">
        <v>105.52537352466599</v>
      </c>
      <c r="U4065" s="15">
        <v>121.793485031128</v>
      </c>
      <c r="V4065" s="15">
        <v>137.04812597084</v>
      </c>
      <c r="W4065" s="15">
        <v>119.934303180337</v>
      </c>
      <c r="X4065" s="15">
        <v>148.533130947948</v>
      </c>
      <c r="Y4065" s="15">
        <v>111.57500582480399</v>
      </c>
      <c r="Z4065" s="15">
        <v>88.319625441551196</v>
      </c>
      <c r="AA4065" s="15">
        <v>113.463790616751</v>
      </c>
      <c r="AB4065" s="15">
        <v>106.36237344694101</v>
      </c>
      <c r="AC4065" s="15">
        <v>94.583249592065798</v>
      </c>
      <c r="AD4065" s="15">
        <v>92.402021267652501</v>
      </c>
      <c r="AE4065" s="84">
        <v>70.1895266723633</v>
      </c>
      <c r="AF4065" s="84">
        <f t="shared" si="127"/>
        <v>72.331419001525788</v>
      </c>
    </row>
    <row r="4066" spans="2:32" x14ac:dyDescent="0.2">
      <c r="B4066" s="83">
        <v>3</v>
      </c>
      <c r="C4066" s="83">
        <v>11</v>
      </c>
      <c r="D4066" s="83">
        <v>22</v>
      </c>
      <c r="E4066" s="83">
        <f t="shared" si="126"/>
        <v>1</v>
      </c>
      <c r="F4066" s="15">
        <v>27.342543777346599</v>
      </c>
      <c r="G4066" s="15">
        <v>24.129820937643998</v>
      </c>
      <c r="H4066" s="15">
        <v>23.340351794958099</v>
      </c>
      <c r="I4066" s="15">
        <v>24.012088768959</v>
      </c>
      <c r="J4066" s="15">
        <v>25.345641669988598</v>
      </c>
      <c r="K4066" s="15">
        <v>24.569973074197801</v>
      </c>
      <c r="L4066" s="15">
        <v>28.685327459573699</v>
      </c>
      <c r="M4066" s="15">
        <v>28.243650125980398</v>
      </c>
      <c r="N4066" s="15">
        <v>37.414279002666497</v>
      </c>
      <c r="O4066" s="15">
        <v>51.3521780676544</v>
      </c>
      <c r="P4066" s="15">
        <v>54.644998061418498</v>
      </c>
      <c r="Q4066" s="15">
        <v>60.894596588611599</v>
      </c>
      <c r="R4066" s="15">
        <v>69.720248861789699</v>
      </c>
      <c r="S4066" s="15">
        <v>57.643473107576398</v>
      </c>
      <c r="T4066" s="15">
        <v>96.898500321626699</v>
      </c>
      <c r="U4066" s="15">
        <v>102.87768912750499</v>
      </c>
      <c r="V4066" s="15">
        <v>124.83741056680699</v>
      </c>
      <c r="W4066" s="15">
        <v>113.156702308655</v>
      </c>
      <c r="X4066" s="15">
        <v>126.51722618317601</v>
      </c>
      <c r="Y4066" s="15">
        <v>100.90033228004</v>
      </c>
      <c r="Z4066" s="15">
        <v>82.160789878845193</v>
      </c>
      <c r="AA4066" s="15">
        <v>102.695151989222</v>
      </c>
      <c r="AB4066" s="15">
        <v>85.316731220603003</v>
      </c>
      <c r="AC4066" s="15">
        <v>82.779373991251006</v>
      </c>
      <c r="AD4066" s="15">
        <v>83.408517697811106</v>
      </c>
      <c r="AE4066" s="84">
        <v>61.084405187457797</v>
      </c>
      <c r="AF4066" s="84">
        <f t="shared" si="127"/>
        <v>65.383538540437115</v>
      </c>
    </row>
    <row r="4067" spans="2:32" x14ac:dyDescent="0.2">
      <c r="B4067" s="83">
        <v>3</v>
      </c>
      <c r="C4067" s="83">
        <v>12</v>
      </c>
      <c r="D4067" s="83">
        <v>7</v>
      </c>
      <c r="E4067" s="83">
        <f t="shared" si="126"/>
        <v>1</v>
      </c>
      <c r="F4067" s="15">
        <v>27.4699903808832</v>
      </c>
      <c r="G4067" s="15">
        <v>23.474839456780899</v>
      </c>
      <c r="H4067" s="15">
        <v>19.566108696579899</v>
      </c>
      <c r="I4067" s="15">
        <v>15.099127359509501</v>
      </c>
      <c r="J4067" s="15">
        <v>26.9588232183456</v>
      </c>
      <c r="K4067" s="15">
        <v>26.783702257633198</v>
      </c>
      <c r="L4067" s="15">
        <v>31.654136301994299</v>
      </c>
      <c r="M4067" s="15">
        <v>29.568379366397899</v>
      </c>
      <c r="N4067" s="15">
        <v>21.247158290565</v>
      </c>
      <c r="O4067" s="15">
        <v>42.543756312131897</v>
      </c>
      <c r="P4067" s="15">
        <v>43.624992016315502</v>
      </c>
      <c r="Q4067" s="15">
        <v>45.974063838601097</v>
      </c>
      <c r="R4067" s="15">
        <v>51.808290738821</v>
      </c>
      <c r="S4067" s="15">
        <v>37.136945657014799</v>
      </c>
      <c r="T4067" s="15">
        <v>36.272829539462897</v>
      </c>
      <c r="U4067" s="15">
        <v>71.523787721872296</v>
      </c>
      <c r="V4067" s="15">
        <v>71.582765142679193</v>
      </c>
      <c r="W4067" s="15">
        <v>70.042575664520299</v>
      </c>
      <c r="X4067" s="15">
        <v>76.364647483587305</v>
      </c>
      <c r="Y4067" s="15">
        <v>49.845894100464903</v>
      </c>
      <c r="Z4067" s="15">
        <v>60.589028696119797</v>
      </c>
      <c r="AA4067" s="15">
        <v>72.949212135851397</v>
      </c>
      <c r="AB4067" s="15">
        <v>72.244737637579405</v>
      </c>
      <c r="AC4067" s="15">
        <v>66.749828542470894</v>
      </c>
      <c r="AD4067" s="15">
        <v>32.207929279916002</v>
      </c>
      <c r="AE4067" s="84">
        <v>-4.3568703532218901E-2</v>
      </c>
      <c r="AF4067" s="84">
        <f t="shared" si="127"/>
        <v>43.201537735867923</v>
      </c>
    </row>
    <row r="4068" spans="2:32" x14ac:dyDescent="0.2">
      <c r="B4068" s="83">
        <v>3</v>
      </c>
      <c r="C4068" s="83">
        <v>12</v>
      </c>
      <c r="D4068" s="83">
        <v>8</v>
      </c>
      <c r="E4068" s="83">
        <f t="shared" si="126"/>
        <v>1</v>
      </c>
      <c r="F4068" s="15">
        <v>32.709416074037499</v>
      </c>
      <c r="G4068" s="15">
        <v>20.2551970658545</v>
      </c>
      <c r="H4068" s="15">
        <v>15.6113226187378</v>
      </c>
      <c r="I4068" s="15">
        <v>7.9170537729387602</v>
      </c>
      <c r="J4068" s="15">
        <v>21.9035833666325</v>
      </c>
      <c r="K4068" s="15">
        <v>19.8581306538237</v>
      </c>
      <c r="L4068" s="15">
        <v>21.487793833766101</v>
      </c>
      <c r="M4068" s="15">
        <v>23.6612935193181</v>
      </c>
      <c r="N4068" s="15">
        <v>3.9877455333918301</v>
      </c>
      <c r="O4068" s="15">
        <v>16.225119806055002</v>
      </c>
      <c r="P4068" s="15">
        <v>25.121967863187201</v>
      </c>
      <c r="Q4068" s="15">
        <v>22.281393174827102</v>
      </c>
      <c r="R4068" s="15">
        <v>30.485682333528999</v>
      </c>
      <c r="S4068" s="15">
        <v>6.5947947680950199</v>
      </c>
      <c r="T4068" s="15">
        <v>-2.8652966396808601</v>
      </c>
      <c r="U4068" s="15">
        <v>12.8186977257468</v>
      </c>
      <c r="V4068" s="15">
        <v>15.4095674033035</v>
      </c>
      <c r="W4068" s="15">
        <v>6.7190064369263096</v>
      </c>
      <c r="X4068" s="15">
        <v>22.306937453225299</v>
      </c>
      <c r="Y4068" s="15">
        <v>-3.1413471461385498</v>
      </c>
      <c r="Z4068" s="15">
        <v>0.26991077558696303</v>
      </c>
      <c r="AA4068" s="15">
        <v>2.1363716298341799</v>
      </c>
      <c r="AB4068" s="15">
        <v>2.0711435123383999</v>
      </c>
      <c r="AC4068" s="15">
        <v>-1.6789133315682401</v>
      </c>
      <c r="AD4068" s="15">
        <v>-6.8174888157844498</v>
      </c>
      <c r="AE4068" s="84">
        <v>-9.1109597730040495</v>
      </c>
      <c r="AF4068" s="84">
        <f t="shared" si="127"/>
        <v>11.777620139037667</v>
      </c>
    </row>
    <row r="4069" spans="2:32" x14ac:dyDescent="0.2">
      <c r="B4069" s="83">
        <v>3</v>
      </c>
      <c r="C4069" s="83">
        <v>12</v>
      </c>
      <c r="D4069" s="83">
        <v>9</v>
      </c>
      <c r="E4069" s="83">
        <f t="shared" si="126"/>
        <v>1</v>
      </c>
      <c r="F4069" s="15">
        <v>29.939897119760499</v>
      </c>
      <c r="G4069" s="15">
        <v>19.4457920914192</v>
      </c>
      <c r="H4069" s="15">
        <v>13.156322044050301</v>
      </c>
      <c r="I4069" s="15">
        <v>6.3140307289184996</v>
      </c>
      <c r="J4069" s="15">
        <v>16.8114236858971</v>
      </c>
      <c r="K4069" s="15">
        <v>15.7426641088612</v>
      </c>
      <c r="L4069" s="15">
        <v>15.8535454963706</v>
      </c>
      <c r="M4069" s="15">
        <v>18.372215478085</v>
      </c>
      <c r="N4069" s="15">
        <v>2.7941654961556202</v>
      </c>
      <c r="O4069" s="15">
        <v>8.9420520159751202</v>
      </c>
      <c r="P4069" s="15">
        <v>7.7970643116757303</v>
      </c>
      <c r="Q4069" s="15">
        <v>9.0527890452891597</v>
      </c>
      <c r="R4069" s="15">
        <v>10.231068817183401</v>
      </c>
      <c r="S4069" s="15">
        <v>-0.110032867074013</v>
      </c>
      <c r="T4069" s="15">
        <v>-3.5433857215344902</v>
      </c>
      <c r="U4069" s="15">
        <v>5.1387336712330596</v>
      </c>
      <c r="V4069" s="15">
        <v>5.5948955561220703</v>
      </c>
      <c r="W4069" s="15">
        <v>-1.57607677982748</v>
      </c>
      <c r="X4069" s="15">
        <v>9.7418451096266505</v>
      </c>
      <c r="Y4069" s="15">
        <v>-4.3064642777144897</v>
      </c>
      <c r="Z4069" s="15">
        <v>-1.28087999923155</v>
      </c>
      <c r="AA4069" s="15">
        <v>-5.2791267864219797</v>
      </c>
      <c r="AB4069" s="15">
        <v>-1.53620981284045</v>
      </c>
      <c r="AC4069" s="15">
        <v>-7.30318560093641</v>
      </c>
      <c r="AD4069" s="15">
        <v>-8.5801156179904901</v>
      </c>
      <c r="AE4069" s="84">
        <v>-10.332934715568999</v>
      </c>
      <c r="AF4069" s="84">
        <f t="shared" si="127"/>
        <v>5.8107727922108792</v>
      </c>
    </row>
    <row r="4070" spans="2:32" x14ac:dyDescent="0.2">
      <c r="B4070" s="83">
        <v>3</v>
      </c>
      <c r="C4070" s="83">
        <v>12</v>
      </c>
      <c r="D4070" s="83">
        <v>10</v>
      </c>
      <c r="E4070" s="83">
        <f t="shared" si="126"/>
        <v>1</v>
      </c>
      <c r="F4070" s="15">
        <v>26.888662193536799</v>
      </c>
      <c r="G4070" s="15">
        <v>18.977984981414298</v>
      </c>
      <c r="H4070" s="15">
        <v>12.1170307972133</v>
      </c>
      <c r="I4070" s="15">
        <v>7.6087750194445301</v>
      </c>
      <c r="J4070" s="15">
        <v>17.157973968893302</v>
      </c>
      <c r="K4070" s="15">
        <v>16.023688828967501</v>
      </c>
      <c r="L4070" s="15">
        <v>16.369669158160701</v>
      </c>
      <c r="M4070" s="15">
        <v>18.782811610326199</v>
      </c>
      <c r="N4070" s="15">
        <v>4.9461167188244897</v>
      </c>
      <c r="O4070" s="15">
        <v>13.2061018602252</v>
      </c>
      <c r="P4070" s="15">
        <v>7.3739384512156203</v>
      </c>
      <c r="Q4070" s="15">
        <v>12.5293954766132</v>
      </c>
      <c r="R4070" s="15">
        <v>11.8530596826226</v>
      </c>
      <c r="S4070" s="15">
        <v>0.49695379307121001</v>
      </c>
      <c r="T4070" s="15">
        <v>-3.5866280938833999</v>
      </c>
      <c r="U4070" s="15">
        <v>6.8410129061043303</v>
      </c>
      <c r="V4070" s="15">
        <v>12.0613895333409</v>
      </c>
      <c r="W4070" s="15">
        <v>-0.90797014594078096</v>
      </c>
      <c r="X4070" s="15">
        <v>8.9747964698057601</v>
      </c>
      <c r="Y4070" s="15">
        <v>-5.0608886374831199</v>
      </c>
      <c r="Z4070" s="15">
        <v>-4.10002510154247</v>
      </c>
      <c r="AA4070" s="15">
        <v>-7.4085896625742302</v>
      </c>
      <c r="AB4070" s="15">
        <v>0.99145741253159902</v>
      </c>
      <c r="AC4070" s="15">
        <v>-8.6306735826730705</v>
      </c>
      <c r="AD4070" s="15">
        <v>-10.033384366154699</v>
      </c>
      <c r="AE4070" s="84">
        <v>-11.976477233171501</v>
      </c>
      <c r="AF4070" s="84">
        <f t="shared" si="127"/>
        <v>6.2113916168803183</v>
      </c>
    </row>
    <row r="4071" spans="2:32" x14ac:dyDescent="0.2">
      <c r="B4071" s="83">
        <v>3</v>
      </c>
      <c r="C4071" s="83">
        <v>12</v>
      </c>
      <c r="D4071" s="83">
        <v>11</v>
      </c>
      <c r="E4071" s="83">
        <f t="shared" si="126"/>
        <v>1</v>
      </c>
      <c r="F4071" s="15">
        <v>23.850625814020599</v>
      </c>
      <c r="G4071" s="15">
        <v>18.273806007991698</v>
      </c>
      <c r="H4071" s="15">
        <v>13.030062570259</v>
      </c>
      <c r="I4071" s="15">
        <v>7.9335269086062903</v>
      </c>
      <c r="J4071" s="15">
        <v>14.417349366381799</v>
      </c>
      <c r="K4071" s="15">
        <v>14.8987955159247</v>
      </c>
      <c r="L4071" s="15">
        <v>17.831546287283299</v>
      </c>
      <c r="M4071" s="15">
        <v>19.1426010721922</v>
      </c>
      <c r="N4071" s="15">
        <v>5.7138712771686304</v>
      </c>
      <c r="O4071" s="15">
        <v>13.082476271748501</v>
      </c>
      <c r="P4071" s="15">
        <v>5.8517112692371001</v>
      </c>
      <c r="Q4071" s="15">
        <v>10.574388797998401</v>
      </c>
      <c r="R4071" s="15">
        <v>11.490490353640199</v>
      </c>
      <c r="S4071" s="15">
        <v>0.77278102521598302</v>
      </c>
      <c r="T4071" s="15">
        <v>-2.5638787298202499</v>
      </c>
      <c r="U4071" s="15">
        <v>3.7282702253609901</v>
      </c>
      <c r="V4071" s="15">
        <v>4.1021490715742104</v>
      </c>
      <c r="W4071" s="15">
        <v>-2.8731308244615801</v>
      </c>
      <c r="X4071" s="15">
        <v>2.0290584744662001</v>
      </c>
      <c r="Y4071" s="15">
        <v>-5.07115938818455</v>
      </c>
      <c r="Z4071" s="15">
        <v>-7.8312987204939102</v>
      </c>
      <c r="AA4071" s="15">
        <v>-9.9771827060580307</v>
      </c>
      <c r="AB4071" s="15">
        <v>-7.0028530879020696</v>
      </c>
      <c r="AC4071" s="15">
        <v>-10.788183769106899</v>
      </c>
      <c r="AD4071" s="15">
        <v>-10.6919349784255</v>
      </c>
      <c r="AE4071" s="84">
        <v>-11.671790633201599</v>
      </c>
      <c r="AF4071" s="84">
        <f t="shared" si="127"/>
        <v>4.5481575950544393</v>
      </c>
    </row>
    <row r="4072" spans="2:32" x14ac:dyDescent="0.2">
      <c r="B4072" s="83">
        <v>3</v>
      </c>
      <c r="C4072" s="83">
        <v>12</v>
      </c>
      <c r="D4072" s="83">
        <v>12</v>
      </c>
      <c r="E4072" s="83">
        <f t="shared" si="126"/>
        <v>1</v>
      </c>
      <c r="F4072" s="15">
        <v>21.994672539174601</v>
      </c>
      <c r="G4072" s="15">
        <v>18.258831950361898</v>
      </c>
      <c r="H4072" s="15">
        <v>12.757532544717201</v>
      </c>
      <c r="I4072" s="15">
        <v>7.5425541683454096</v>
      </c>
      <c r="J4072" s="15">
        <v>13.5790288721025</v>
      </c>
      <c r="K4072" s="15">
        <v>14.0014893171191</v>
      </c>
      <c r="L4072" s="15">
        <v>16.3336571755707</v>
      </c>
      <c r="M4072" s="15">
        <v>17.955513609409302</v>
      </c>
      <c r="N4072" s="15">
        <v>4.1313128622951902</v>
      </c>
      <c r="O4072" s="15">
        <v>12.004778053388</v>
      </c>
      <c r="P4072" s="15">
        <v>3.69328903201222</v>
      </c>
      <c r="Q4072" s="15">
        <v>8.3973224845528591</v>
      </c>
      <c r="R4072" s="15">
        <v>9.4231913517713508</v>
      </c>
      <c r="S4072" s="15">
        <v>-3.0705476140021801</v>
      </c>
      <c r="T4072" s="15">
        <v>-4.9024541336260699</v>
      </c>
      <c r="U4072" s="15">
        <v>1.0362107062786801</v>
      </c>
      <c r="V4072" s="15">
        <v>2.2832829113956499</v>
      </c>
      <c r="W4072" s="15">
        <v>-5.8527538080513501</v>
      </c>
      <c r="X4072" s="15">
        <v>-0.99953420287370698</v>
      </c>
      <c r="Y4072" s="15">
        <v>-7.5067412620186804</v>
      </c>
      <c r="Z4072" s="15">
        <v>-8.42862630355358</v>
      </c>
      <c r="AA4072" s="15">
        <v>-10.652046858251101</v>
      </c>
      <c r="AB4072" s="15">
        <v>-7.9718168882727598</v>
      </c>
      <c r="AC4072" s="15">
        <v>-11.355807421505499</v>
      </c>
      <c r="AD4072" s="15">
        <v>-11.6034287381172</v>
      </c>
      <c r="AE4072" s="84">
        <v>-11.937171673774699</v>
      </c>
      <c r="AF4072" s="84">
        <f t="shared" si="127"/>
        <v>3.0427591797864535</v>
      </c>
    </row>
    <row r="4073" spans="2:32" x14ac:dyDescent="0.2">
      <c r="B4073" s="83">
        <v>3</v>
      </c>
      <c r="C4073" s="83">
        <v>12</v>
      </c>
      <c r="D4073" s="83">
        <v>13</v>
      </c>
      <c r="E4073" s="83">
        <f t="shared" si="126"/>
        <v>1</v>
      </c>
      <c r="F4073" s="15">
        <v>20.102798772096602</v>
      </c>
      <c r="G4073" s="15">
        <v>17.738491199449602</v>
      </c>
      <c r="H4073" s="15">
        <v>12.6821164793074</v>
      </c>
      <c r="I4073" s="15">
        <v>7.4150371626540998</v>
      </c>
      <c r="J4073" s="15">
        <v>13.6913294107169</v>
      </c>
      <c r="K4073" s="15">
        <v>13.574552992746201</v>
      </c>
      <c r="L4073" s="15">
        <v>15.442835395418101</v>
      </c>
      <c r="M4073" s="15">
        <v>17.379045319095301</v>
      </c>
      <c r="N4073" s="15">
        <v>2.8319550560675602</v>
      </c>
      <c r="O4073" s="15">
        <v>11.322002179071299</v>
      </c>
      <c r="P4073" s="15">
        <v>3.23352606038749</v>
      </c>
      <c r="Q4073" s="15">
        <v>7.8788935076594404</v>
      </c>
      <c r="R4073" s="15">
        <v>7.7181924093365701</v>
      </c>
      <c r="S4073" s="15">
        <v>-3.9503762372732201</v>
      </c>
      <c r="T4073" s="15">
        <v>-6.4850565524697297</v>
      </c>
      <c r="U4073" s="15">
        <v>0.71024508312344503</v>
      </c>
      <c r="V4073" s="15">
        <v>2.8741695029754202</v>
      </c>
      <c r="W4073" s="15">
        <v>-7.0791100637465698</v>
      </c>
      <c r="X4073" s="15">
        <v>-3.1419039057940199</v>
      </c>
      <c r="Y4073" s="15">
        <v>-8.0715325475335096</v>
      </c>
      <c r="Z4073" s="15">
        <v>-8.4939000228047394</v>
      </c>
      <c r="AA4073" s="15">
        <v>-10.2454555216432</v>
      </c>
      <c r="AB4073" s="15">
        <v>-5.77014737969637</v>
      </c>
      <c r="AC4073" s="15">
        <v>-11.7941549825668</v>
      </c>
      <c r="AD4073" s="15">
        <v>-11.6469329078197</v>
      </c>
      <c r="AE4073" s="84">
        <v>-12.784772355079699</v>
      </c>
      <c r="AF4073" s="84">
        <f t="shared" si="127"/>
        <v>2.5050710789876116</v>
      </c>
    </row>
    <row r="4074" spans="2:32" x14ac:dyDescent="0.2">
      <c r="B4074" s="83">
        <v>3</v>
      </c>
      <c r="C4074" s="83">
        <v>12</v>
      </c>
      <c r="D4074" s="83">
        <v>14</v>
      </c>
      <c r="E4074" s="83">
        <f t="shared" si="126"/>
        <v>1</v>
      </c>
      <c r="F4074" s="15">
        <v>18.919074276030099</v>
      </c>
      <c r="G4074" s="15">
        <v>17.149810040127999</v>
      </c>
      <c r="H4074" s="15">
        <v>12.592780563853699</v>
      </c>
      <c r="I4074" s="15">
        <v>7.5222786711156404</v>
      </c>
      <c r="J4074" s="15">
        <v>13.6252070721686</v>
      </c>
      <c r="K4074" s="15">
        <v>14.6337283946425</v>
      </c>
      <c r="L4074" s="15">
        <v>15.2304937830567</v>
      </c>
      <c r="M4074" s="15">
        <v>17.052490349739799</v>
      </c>
      <c r="N4074" s="15">
        <v>3.0933026802763299</v>
      </c>
      <c r="O4074" s="15">
        <v>9.9035446202904005</v>
      </c>
      <c r="P4074" s="15">
        <v>2.8584560358384601</v>
      </c>
      <c r="Q4074" s="15">
        <v>8.8709182394891997</v>
      </c>
      <c r="R4074" s="15">
        <v>8.5911041001677493</v>
      </c>
      <c r="S4074" s="15">
        <v>-3.6852367213666399</v>
      </c>
      <c r="T4074" s="15">
        <v>-5.6180525171756699</v>
      </c>
      <c r="U4074" s="15">
        <v>1.18413538908958</v>
      </c>
      <c r="V4074" s="15">
        <v>1.5856879142075799</v>
      </c>
      <c r="W4074" s="15">
        <v>-5.9472813313417099</v>
      </c>
      <c r="X4074" s="15">
        <v>-0.54211468557943598</v>
      </c>
      <c r="Y4074" s="15">
        <v>-8.5075550810396692</v>
      </c>
      <c r="Z4074" s="15">
        <v>-7.69529691159725</v>
      </c>
      <c r="AA4074" s="15">
        <v>-10.9368335713148</v>
      </c>
      <c r="AB4074" s="15">
        <v>-6.9414425074458102</v>
      </c>
      <c r="AC4074" s="15">
        <v>-11.110303443014599</v>
      </c>
      <c r="AD4074" s="15">
        <v>-11.699386872739501</v>
      </c>
      <c r="AE4074" s="84">
        <v>-11.719660861015299</v>
      </c>
      <c r="AF4074" s="84">
        <f t="shared" si="127"/>
        <v>2.6311479856332287</v>
      </c>
    </row>
    <row r="4075" spans="2:32" x14ac:dyDescent="0.2">
      <c r="B4075" s="83">
        <v>3</v>
      </c>
      <c r="C4075" s="83">
        <v>12</v>
      </c>
      <c r="D4075" s="83">
        <v>15</v>
      </c>
      <c r="E4075" s="83">
        <f t="shared" si="126"/>
        <v>1</v>
      </c>
      <c r="F4075" s="15">
        <v>20.481011892199501</v>
      </c>
      <c r="G4075" s="15">
        <v>18.305096905031601</v>
      </c>
      <c r="H4075" s="15">
        <v>13.795227044791</v>
      </c>
      <c r="I4075" s="15">
        <v>7.9881864912752096</v>
      </c>
      <c r="J4075" s="15">
        <v>14.398823778510099</v>
      </c>
      <c r="K4075" s="15">
        <v>14.657968619614801</v>
      </c>
      <c r="L4075" s="15">
        <v>16.154599351540199</v>
      </c>
      <c r="M4075" s="15">
        <v>18.876121636807898</v>
      </c>
      <c r="N4075" s="15">
        <v>4.4235213268250204</v>
      </c>
      <c r="O4075" s="15">
        <v>10.2457590416968</v>
      </c>
      <c r="P4075" s="15">
        <v>4.3909999998211902</v>
      </c>
      <c r="Q4075" s="15">
        <v>9.2406749981045699</v>
      </c>
      <c r="R4075" s="15">
        <v>11.6616219676137</v>
      </c>
      <c r="S4075" s="15">
        <v>-2.1190075360387599</v>
      </c>
      <c r="T4075" s="15">
        <v>-5.9019378724126099</v>
      </c>
      <c r="U4075" s="15">
        <v>1.3500552874207501</v>
      </c>
      <c r="V4075" s="15">
        <v>0.50124588692188299</v>
      </c>
      <c r="W4075" s="15">
        <v>-6.2708582494258902</v>
      </c>
      <c r="X4075" s="15">
        <v>0.82078078255057296</v>
      </c>
      <c r="Y4075" s="15">
        <v>-9.3967469408512105</v>
      </c>
      <c r="Z4075" s="15">
        <v>-8.3819561444521007</v>
      </c>
      <c r="AA4075" s="15">
        <v>-11.1167479251176</v>
      </c>
      <c r="AB4075" s="15">
        <v>-7.7377541655898101</v>
      </c>
      <c r="AC4075" s="15">
        <v>-11.793255986452101</v>
      </c>
      <c r="AD4075" s="15">
        <v>-12.385290995121</v>
      </c>
      <c r="AE4075" s="84">
        <v>-12.585005113601699</v>
      </c>
      <c r="AF4075" s="84">
        <f t="shared" si="127"/>
        <v>3.0616590031408468</v>
      </c>
    </row>
    <row r="4076" spans="2:32" x14ac:dyDescent="0.2">
      <c r="B4076" s="83">
        <v>3</v>
      </c>
      <c r="C4076" s="83">
        <v>12</v>
      </c>
      <c r="D4076" s="83">
        <v>16</v>
      </c>
      <c r="E4076" s="83">
        <f t="shared" si="126"/>
        <v>1</v>
      </c>
      <c r="F4076" s="15">
        <v>19.513168120563002</v>
      </c>
      <c r="G4076" s="15">
        <v>19.310551908677699</v>
      </c>
      <c r="H4076" s="15">
        <v>13.9443441305459</v>
      </c>
      <c r="I4076" s="15">
        <v>10.789636317044501</v>
      </c>
      <c r="J4076" s="15">
        <v>16.288368415609</v>
      </c>
      <c r="K4076" s="15">
        <v>16.673502402156601</v>
      </c>
      <c r="L4076" s="15">
        <v>19.0387816201448</v>
      </c>
      <c r="M4076" s="15">
        <v>20.0339125835598</v>
      </c>
      <c r="N4076" s="15">
        <v>7.9379341438114599</v>
      </c>
      <c r="O4076" s="15">
        <v>14.3580220569419</v>
      </c>
      <c r="P4076" s="15">
        <v>7.06564641349018</v>
      </c>
      <c r="Q4076" s="15">
        <v>12.489623580489299</v>
      </c>
      <c r="R4076" s="15">
        <v>16.0013519471139</v>
      </c>
      <c r="S4076" s="15">
        <v>-1.4957504815682801</v>
      </c>
      <c r="T4076" s="15">
        <v>-4.4228974259346696</v>
      </c>
      <c r="U4076" s="15">
        <v>6.6444369983524103</v>
      </c>
      <c r="V4076" s="15">
        <v>2.4152870386391898</v>
      </c>
      <c r="W4076" s="15">
        <v>-2.8549807514697298</v>
      </c>
      <c r="X4076" s="15">
        <v>8.1002518367469296</v>
      </c>
      <c r="Y4076" s="15">
        <v>-8.8474429936707004</v>
      </c>
      <c r="Z4076" s="15">
        <v>-5.4080057771056902</v>
      </c>
      <c r="AA4076" s="15">
        <v>-9.96237790748477</v>
      </c>
      <c r="AB4076" s="15">
        <v>-6.2245857723951303</v>
      </c>
      <c r="AC4076" s="15">
        <v>-10.702596227407501</v>
      </c>
      <c r="AD4076" s="15">
        <v>-11.962022697925599</v>
      </c>
      <c r="AE4076" s="84">
        <v>-11.874545017719299</v>
      </c>
      <c r="AF4076" s="84">
        <f t="shared" si="127"/>
        <v>5.2634467100463533</v>
      </c>
    </row>
    <row r="4077" spans="2:32" x14ac:dyDescent="0.2">
      <c r="B4077" s="83">
        <v>3</v>
      </c>
      <c r="C4077" s="83">
        <v>12</v>
      </c>
      <c r="D4077" s="83">
        <v>17</v>
      </c>
      <c r="E4077" s="83">
        <f t="shared" si="126"/>
        <v>1</v>
      </c>
      <c r="F4077" s="15">
        <v>21.264048261940498</v>
      </c>
      <c r="G4077" s="15">
        <v>20.0573754705593</v>
      </c>
      <c r="H4077" s="15">
        <v>19.918625389099098</v>
      </c>
      <c r="I4077" s="15">
        <v>20.908010761141799</v>
      </c>
      <c r="J4077" s="15">
        <v>22.863733809143302</v>
      </c>
      <c r="K4077" s="15">
        <v>23.626075766086601</v>
      </c>
      <c r="L4077" s="15">
        <v>30.109514213562001</v>
      </c>
      <c r="M4077" s="15">
        <v>25.705614829301801</v>
      </c>
      <c r="N4077" s="15">
        <v>26.965714098706801</v>
      </c>
      <c r="O4077" s="15">
        <v>38.200655762314803</v>
      </c>
      <c r="P4077" s="15">
        <v>32.884135946646303</v>
      </c>
      <c r="Q4077" s="15">
        <v>38.602167273372402</v>
      </c>
      <c r="R4077" s="15">
        <v>37.666176334034702</v>
      </c>
      <c r="S4077" s="15">
        <v>18.490180661022698</v>
      </c>
      <c r="T4077" s="15">
        <v>8.91747959989309</v>
      </c>
      <c r="U4077" s="15">
        <v>45.133660634666697</v>
      </c>
      <c r="V4077" s="15">
        <v>26.850425968498001</v>
      </c>
      <c r="W4077" s="15">
        <v>17.281287928879301</v>
      </c>
      <c r="X4077" s="15">
        <v>32.609789603114102</v>
      </c>
      <c r="Y4077" s="15">
        <v>-4.5069788494557104</v>
      </c>
      <c r="Z4077" s="15">
        <v>15.1475854706317</v>
      </c>
      <c r="AA4077" s="15">
        <v>-4.8771495168395296</v>
      </c>
      <c r="AB4077" s="15">
        <v>5.2444500328898398</v>
      </c>
      <c r="AC4077" s="15">
        <v>-6.92982725659013</v>
      </c>
      <c r="AD4077" s="15">
        <v>-10.422240408703701</v>
      </c>
      <c r="AE4077" s="84">
        <v>-11.336227222263799</v>
      </c>
      <c r="AF4077" s="84">
        <f t="shared" si="127"/>
        <v>18.860549406217384</v>
      </c>
    </row>
    <row r="4078" spans="2:32" x14ac:dyDescent="0.2">
      <c r="B4078" s="83">
        <v>3</v>
      </c>
      <c r="C4078" s="83">
        <v>12</v>
      </c>
      <c r="D4078" s="83">
        <v>18</v>
      </c>
      <c r="E4078" s="83">
        <f t="shared" si="126"/>
        <v>1</v>
      </c>
      <c r="F4078" s="15">
        <v>24.592951474368601</v>
      </c>
      <c r="G4078" s="15">
        <v>31.262466535596801</v>
      </c>
      <c r="H4078" s="15">
        <v>32.915791609525698</v>
      </c>
      <c r="I4078" s="15">
        <v>40.178552796125402</v>
      </c>
      <c r="J4078" s="15">
        <v>38.178376751422903</v>
      </c>
      <c r="K4078" s="15">
        <v>36.2653827700615</v>
      </c>
      <c r="L4078" s="15">
        <v>46.6342688322067</v>
      </c>
      <c r="M4078" s="15">
        <v>38.105971042871502</v>
      </c>
      <c r="N4078" s="15">
        <v>63.2812662193775</v>
      </c>
      <c r="O4078" s="15">
        <v>61.192075083970998</v>
      </c>
      <c r="P4078" s="15">
        <v>80.838714118003907</v>
      </c>
      <c r="Q4078" s="15">
        <v>91.850989964961997</v>
      </c>
      <c r="R4078" s="15">
        <v>72.858804949998898</v>
      </c>
      <c r="S4078" s="15">
        <v>95.076277845859494</v>
      </c>
      <c r="T4078" s="15">
        <v>85.621262669801695</v>
      </c>
      <c r="U4078" s="15">
        <v>116.53206067872</v>
      </c>
      <c r="V4078" s="15">
        <v>110.409139640093</v>
      </c>
      <c r="W4078" s="15">
        <v>106.40293801855999</v>
      </c>
      <c r="X4078" s="15">
        <v>103.45079164609299</v>
      </c>
      <c r="Y4078" s="15">
        <v>64.764170984715193</v>
      </c>
      <c r="Z4078" s="15">
        <v>91.465011612653697</v>
      </c>
      <c r="AA4078" s="15">
        <v>88.159947963476199</v>
      </c>
      <c r="AB4078" s="15">
        <v>91.872102035760904</v>
      </c>
      <c r="AC4078" s="15">
        <v>76.064898120403299</v>
      </c>
      <c r="AD4078" s="15">
        <v>52.041580020068203</v>
      </c>
      <c r="AE4078" s="84">
        <v>65.553669482231101</v>
      </c>
      <c r="AF4078" s="84">
        <f t="shared" si="127"/>
        <v>69.444979341035705</v>
      </c>
    </row>
    <row r="4079" spans="2:32" x14ac:dyDescent="0.2">
      <c r="B4079" s="83">
        <v>3</v>
      </c>
      <c r="C4079" s="83">
        <v>12</v>
      </c>
      <c r="D4079" s="83">
        <v>19</v>
      </c>
      <c r="E4079" s="83">
        <f t="shared" si="126"/>
        <v>1</v>
      </c>
      <c r="F4079" s="15">
        <v>26.541370631396799</v>
      </c>
      <c r="G4079" s="15">
        <v>32.884012071910298</v>
      </c>
      <c r="H4079" s="15">
        <v>35.701736466646203</v>
      </c>
      <c r="I4079" s="15">
        <v>61.140909953117401</v>
      </c>
      <c r="J4079" s="15">
        <v>40.792358464240998</v>
      </c>
      <c r="K4079" s="15">
        <v>37.328207024335903</v>
      </c>
      <c r="L4079" s="15">
        <v>45.0386668255329</v>
      </c>
      <c r="M4079" s="15">
        <v>34.0999748666286</v>
      </c>
      <c r="N4079" s="15">
        <v>95.6444013054371</v>
      </c>
      <c r="O4079" s="15">
        <v>64.151086240291605</v>
      </c>
      <c r="P4079" s="15">
        <v>95.998935107231105</v>
      </c>
      <c r="Q4079" s="15">
        <v>93.135027888059597</v>
      </c>
      <c r="R4079" s="15">
        <v>70.645475537538502</v>
      </c>
      <c r="S4079" s="15">
        <v>130.78448555564901</v>
      </c>
      <c r="T4079" s="15">
        <v>136.76960229992901</v>
      </c>
      <c r="U4079" s="15">
        <v>143.97541542005499</v>
      </c>
      <c r="V4079" s="15">
        <v>143.71288555812799</v>
      </c>
      <c r="W4079" s="15">
        <v>152.75049007153501</v>
      </c>
      <c r="X4079" s="15">
        <v>137.77102212786701</v>
      </c>
      <c r="Y4079" s="15">
        <v>117.754586242557</v>
      </c>
      <c r="Z4079" s="15">
        <v>141.68434175348301</v>
      </c>
      <c r="AA4079" s="15">
        <v>154.805335578442</v>
      </c>
      <c r="AB4079" s="15">
        <v>144.85580802023401</v>
      </c>
      <c r="AC4079" s="15">
        <v>136.49444037914299</v>
      </c>
      <c r="AD4079" s="15">
        <v>110.14544620418501</v>
      </c>
      <c r="AE4079" s="84">
        <v>111.798230450392</v>
      </c>
      <c r="AF4079" s="84">
        <f t="shared" si="127"/>
        <v>96.015548155537161</v>
      </c>
    </row>
    <row r="4080" spans="2:32" x14ac:dyDescent="0.2">
      <c r="B4080" s="83">
        <v>3</v>
      </c>
      <c r="C4080" s="83">
        <v>12</v>
      </c>
      <c r="D4080" s="83">
        <v>20</v>
      </c>
      <c r="E4080" s="83">
        <f t="shared" si="126"/>
        <v>1</v>
      </c>
      <c r="F4080" s="15">
        <v>29.131369458437</v>
      </c>
      <c r="G4080" s="15">
        <v>30.530693137003301</v>
      </c>
      <c r="H4080" s="15">
        <v>30.019157750368102</v>
      </c>
      <c r="I4080" s="15">
        <v>44.823261532306702</v>
      </c>
      <c r="J4080" s="15">
        <v>33.907680800437902</v>
      </c>
      <c r="K4080" s="15">
        <v>32.3486959939003</v>
      </c>
      <c r="L4080" s="15">
        <v>39.393808507204099</v>
      </c>
      <c r="M4080" s="15">
        <v>31.323861943721798</v>
      </c>
      <c r="N4080" s="15">
        <v>68.702865943193402</v>
      </c>
      <c r="O4080" s="15">
        <v>58.864862959384901</v>
      </c>
      <c r="P4080" s="15">
        <v>86.560044292211501</v>
      </c>
      <c r="Q4080" s="15">
        <v>89.098968892335904</v>
      </c>
      <c r="R4080" s="15">
        <v>67.898414023637798</v>
      </c>
      <c r="S4080" s="15">
        <v>112.849811433554</v>
      </c>
      <c r="T4080" s="15">
        <v>122.360404704571</v>
      </c>
      <c r="U4080" s="15">
        <v>154.91554191613201</v>
      </c>
      <c r="V4080" s="15">
        <v>150.889334082365</v>
      </c>
      <c r="W4080" s="15">
        <v>158.509232755184</v>
      </c>
      <c r="X4080" s="15">
        <v>137.45810597240899</v>
      </c>
      <c r="Y4080" s="15">
        <v>118.772666124433</v>
      </c>
      <c r="Z4080" s="15">
        <v>148.38840198278399</v>
      </c>
      <c r="AA4080" s="15">
        <v>160.26768020048701</v>
      </c>
      <c r="AB4080" s="15">
        <v>148.262231076479</v>
      </c>
      <c r="AC4080" s="15">
        <v>136.76679993963199</v>
      </c>
      <c r="AD4080" s="15">
        <v>116.36576564955701</v>
      </c>
      <c r="AE4080" s="84">
        <v>123.30928601241099</v>
      </c>
      <c r="AF4080" s="84">
        <f t="shared" si="127"/>
        <v>93.527651810928489</v>
      </c>
    </row>
    <row r="4081" spans="2:32" x14ac:dyDescent="0.2">
      <c r="B4081" s="83">
        <v>3</v>
      </c>
      <c r="C4081" s="83">
        <v>12</v>
      </c>
      <c r="D4081" s="83">
        <v>21</v>
      </c>
      <c r="E4081" s="83">
        <f t="shared" si="126"/>
        <v>1</v>
      </c>
      <c r="F4081" s="15">
        <v>29.7464071469307</v>
      </c>
      <c r="G4081" s="15">
        <v>28.514059265692602</v>
      </c>
      <c r="H4081" s="15">
        <v>26.537278606414802</v>
      </c>
      <c r="I4081" s="15">
        <v>33.9131534438133</v>
      </c>
      <c r="J4081" s="15">
        <v>29.944029453396801</v>
      </c>
      <c r="K4081" s="15">
        <v>29.3174901518822</v>
      </c>
      <c r="L4081" s="15">
        <v>36.285267554283102</v>
      </c>
      <c r="M4081" s="15">
        <v>29.7860879552364</v>
      </c>
      <c r="N4081" s="15">
        <v>58.479530246496203</v>
      </c>
      <c r="O4081" s="15">
        <v>50.718850042343099</v>
      </c>
      <c r="P4081" s="15">
        <v>69.0346809391975</v>
      </c>
      <c r="Q4081" s="15">
        <v>72.978260159969295</v>
      </c>
      <c r="R4081" s="15">
        <v>55.411189439773601</v>
      </c>
      <c r="S4081" s="15">
        <v>100.75337220525699</v>
      </c>
      <c r="T4081" s="15">
        <v>125.27658530640601</v>
      </c>
      <c r="U4081" s="15">
        <v>122.060866483212</v>
      </c>
      <c r="V4081" s="15">
        <v>125.080324931383</v>
      </c>
      <c r="W4081" s="15">
        <v>137.565555855751</v>
      </c>
      <c r="X4081" s="15">
        <v>116.079336392879</v>
      </c>
      <c r="Y4081" s="15">
        <v>104.967554473877</v>
      </c>
      <c r="Z4081" s="15">
        <v>131.878265069842</v>
      </c>
      <c r="AA4081" s="15">
        <v>118.512125176013</v>
      </c>
      <c r="AB4081" s="15">
        <v>115.933318430901</v>
      </c>
      <c r="AC4081" s="15">
        <v>107.716918254018</v>
      </c>
      <c r="AD4081" s="15">
        <v>91.031830460667607</v>
      </c>
      <c r="AE4081" s="84">
        <v>96.109106096118694</v>
      </c>
      <c r="AF4081" s="84">
        <f t="shared" si="127"/>
        <v>78.601209366990574</v>
      </c>
    </row>
    <row r="4082" spans="2:32" x14ac:dyDescent="0.2">
      <c r="B4082" s="83">
        <v>3</v>
      </c>
      <c r="C4082" s="83">
        <v>12</v>
      </c>
      <c r="D4082" s="83">
        <v>22</v>
      </c>
      <c r="E4082" s="83">
        <f t="shared" si="126"/>
        <v>1</v>
      </c>
      <c r="F4082" s="15">
        <v>27.741298523902898</v>
      </c>
      <c r="G4082" s="15">
        <v>26.288153215558701</v>
      </c>
      <c r="H4082" s="15">
        <v>25.486573062896699</v>
      </c>
      <c r="I4082" s="15">
        <v>29.2860849452019</v>
      </c>
      <c r="J4082" s="15">
        <v>27.814421523332602</v>
      </c>
      <c r="K4082" s="15">
        <v>27.006142275095002</v>
      </c>
      <c r="L4082" s="15">
        <v>33.130592315912203</v>
      </c>
      <c r="M4082" s="15">
        <v>28.6206513209343</v>
      </c>
      <c r="N4082" s="15">
        <v>48.699987468719499</v>
      </c>
      <c r="O4082" s="15">
        <v>43.941524093151102</v>
      </c>
      <c r="P4082" s="15">
        <v>53.269789427757303</v>
      </c>
      <c r="Q4082" s="15">
        <v>60.454036965131799</v>
      </c>
      <c r="R4082" s="15">
        <v>50.607059000730501</v>
      </c>
      <c r="S4082" s="15">
        <v>98.192650763273207</v>
      </c>
      <c r="T4082" s="15">
        <v>111.153030768633</v>
      </c>
      <c r="U4082" s="15">
        <v>113.893916128397</v>
      </c>
      <c r="V4082" s="15">
        <v>112.94792079496401</v>
      </c>
      <c r="W4082" s="15">
        <v>131.97121583056401</v>
      </c>
      <c r="X4082" s="15">
        <v>112.198037934482</v>
      </c>
      <c r="Y4082" s="15">
        <v>101.784603919745</v>
      </c>
      <c r="Z4082" s="15">
        <v>113.43180540922501</v>
      </c>
      <c r="AA4082" s="15">
        <v>108.61652883791901</v>
      </c>
      <c r="AB4082" s="15">
        <v>96.141917158246002</v>
      </c>
      <c r="AC4082" s="15">
        <v>87.610912008762398</v>
      </c>
      <c r="AD4082" s="15">
        <v>86.693448019800698</v>
      </c>
      <c r="AE4082" s="84">
        <v>89.469046661317407</v>
      </c>
      <c r="AF4082" s="84">
        <f t="shared" si="127"/>
        <v>71.017359552832815</v>
      </c>
    </row>
    <row r="4083" spans="2:32" x14ac:dyDescent="0.2">
      <c r="B4083" s="83">
        <v>3</v>
      </c>
      <c r="C4083" s="83">
        <v>13</v>
      </c>
      <c r="D4083" s="83">
        <v>7</v>
      </c>
      <c r="E4083" s="83">
        <f t="shared" si="126"/>
        <v>1</v>
      </c>
      <c r="F4083" s="15">
        <v>26.368287423610699</v>
      </c>
      <c r="G4083" s="15">
        <v>21.053816960957199</v>
      </c>
      <c r="H4083" s="15">
        <v>16.853598135590602</v>
      </c>
      <c r="I4083" s="15">
        <v>26.3403528485298</v>
      </c>
      <c r="J4083" s="15">
        <v>26.121171394348099</v>
      </c>
      <c r="K4083" s="15">
        <v>27.823927476882901</v>
      </c>
      <c r="L4083" s="15">
        <v>30.393707093715701</v>
      </c>
      <c r="M4083" s="15">
        <v>24.647799666643099</v>
      </c>
      <c r="N4083" s="15">
        <v>39.795828528404201</v>
      </c>
      <c r="O4083" s="15">
        <v>37.043138134002703</v>
      </c>
      <c r="P4083" s="15">
        <v>40.961862389922103</v>
      </c>
      <c r="Q4083" s="15">
        <v>46.098629251956901</v>
      </c>
      <c r="R4083" s="15">
        <v>33.609289153814302</v>
      </c>
      <c r="S4083" s="15">
        <v>42.929240412905799</v>
      </c>
      <c r="T4083" s="15">
        <v>68.987420063018803</v>
      </c>
      <c r="U4083" s="15">
        <v>67.035692692995099</v>
      </c>
      <c r="V4083" s="15">
        <v>68.555919181823697</v>
      </c>
      <c r="W4083" s="15">
        <v>73.333899721622501</v>
      </c>
      <c r="X4083" s="15">
        <v>55.6255641130209</v>
      </c>
      <c r="Y4083" s="15">
        <v>39.204944506872401</v>
      </c>
      <c r="Z4083" s="15">
        <v>73.932270775273395</v>
      </c>
      <c r="AA4083" s="15">
        <v>79.4137595396042</v>
      </c>
      <c r="AB4083" s="15">
        <v>73.116712444543793</v>
      </c>
      <c r="AC4083" s="15">
        <v>73.638458692759301</v>
      </c>
      <c r="AD4083" s="15">
        <v>16.976579313848202</v>
      </c>
      <c r="AE4083" s="84">
        <v>49.818272321671202</v>
      </c>
      <c r="AF4083" s="84">
        <f t="shared" si="127"/>
        <v>45.372313163012976</v>
      </c>
    </row>
    <row r="4084" spans="2:32" x14ac:dyDescent="0.2">
      <c r="B4084" s="83">
        <v>3</v>
      </c>
      <c r="C4084" s="83">
        <v>13</v>
      </c>
      <c r="D4084" s="83">
        <v>8</v>
      </c>
      <c r="E4084" s="83">
        <f t="shared" si="126"/>
        <v>1</v>
      </c>
      <c r="F4084" s="15">
        <v>26.102623940467801</v>
      </c>
      <c r="G4084" s="15">
        <v>17.712175792027399</v>
      </c>
      <c r="H4084" s="15">
        <v>11.266979649826901</v>
      </c>
      <c r="I4084" s="15">
        <v>16.819174900174101</v>
      </c>
      <c r="J4084" s="15">
        <v>20.782814390152701</v>
      </c>
      <c r="K4084" s="15">
        <v>19.894418201357102</v>
      </c>
      <c r="L4084" s="15">
        <v>25.693793275117901</v>
      </c>
      <c r="M4084" s="15">
        <v>19.646302373990402</v>
      </c>
      <c r="N4084" s="15">
        <v>19.2727732992768</v>
      </c>
      <c r="O4084" s="15">
        <v>26.4258302375078</v>
      </c>
      <c r="P4084" s="15">
        <v>22.5948332311809</v>
      </c>
      <c r="Q4084" s="15">
        <v>23.0120793697834</v>
      </c>
      <c r="R4084" s="15">
        <v>13.1234986819401</v>
      </c>
      <c r="S4084" s="15">
        <v>0.28242921929061399</v>
      </c>
      <c r="T4084" s="15">
        <v>18.837746799513699</v>
      </c>
      <c r="U4084" s="15">
        <v>30.735541544377799</v>
      </c>
      <c r="V4084" s="15">
        <v>16.594672023065399</v>
      </c>
      <c r="W4084" s="15">
        <v>32.315591869644798</v>
      </c>
      <c r="X4084" s="15">
        <v>1.47738847307861</v>
      </c>
      <c r="Y4084" s="15">
        <v>-5.8342349528297799</v>
      </c>
      <c r="Z4084" s="15">
        <v>5.4372025077641002</v>
      </c>
      <c r="AA4084" s="15">
        <v>6.3397649418287898</v>
      </c>
      <c r="AB4084" s="15">
        <v>-0.81197527074627596</v>
      </c>
      <c r="AC4084" s="15">
        <v>7.9013154407739599</v>
      </c>
      <c r="AD4084" s="15">
        <v>-8.9455201341491204</v>
      </c>
      <c r="AE4084" s="84">
        <v>-0.60205849470198203</v>
      </c>
      <c r="AF4084" s="84">
        <f t="shared" si="127"/>
        <v>14.079813896527456</v>
      </c>
    </row>
    <row r="4085" spans="2:32" x14ac:dyDescent="0.2">
      <c r="B4085" s="83">
        <v>3</v>
      </c>
      <c r="C4085" s="83">
        <v>13</v>
      </c>
      <c r="D4085" s="83">
        <v>9</v>
      </c>
      <c r="E4085" s="83">
        <f t="shared" si="126"/>
        <v>1</v>
      </c>
      <c r="F4085" s="15">
        <v>26.037351378142802</v>
      </c>
      <c r="G4085" s="15">
        <v>16.2253246483005</v>
      </c>
      <c r="H4085" s="15">
        <v>9.5891947405301003</v>
      </c>
      <c r="I4085" s="15">
        <v>13.891801753806</v>
      </c>
      <c r="J4085" s="15">
        <v>17.231266652017801</v>
      </c>
      <c r="K4085" s="15">
        <v>16.011056027583798</v>
      </c>
      <c r="L4085" s="15">
        <v>21.519397740960098</v>
      </c>
      <c r="M4085" s="15">
        <v>12.9996306384131</v>
      </c>
      <c r="N4085" s="15">
        <v>12.648416701629801</v>
      </c>
      <c r="O4085" s="15">
        <v>13.730336327046199</v>
      </c>
      <c r="P4085" s="15">
        <v>9.8849241017848293</v>
      </c>
      <c r="Q4085" s="15">
        <v>8.3479146985411603</v>
      </c>
      <c r="R4085" s="15">
        <v>3.74082852560282</v>
      </c>
      <c r="S4085" s="15">
        <v>-1.4792733258455999</v>
      </c>
      <c r="T4085" s="15">
        <v>6.1846340039744998</v>
      </c>
      <c r="U4085" s="15">
        <v>1.97521062630415</v>
      </c>
      <c r="V4085" s="15">
        <v>0.75558203279972103</v>
      </c>
      <c r="W4085" s="15">
        <v>6.7963647770285602</v>
      </c>
      <c r="X4085" s="15">
        <v>-4.2249555401802104</v>
      </c>
      <c r="Y4085" s="15">
        <v>-6.3471216099485801</v>
      </c>
      <c r="Z4085" s="15">
        <v>-7.39049727407098</v>
      </c>
      <c r="AA4085" s="15">
        <v>-1.4890452130790801</v>
      </c>
      <c r="AB4085" s="15">
        <v>-8.2666351895350996</v>
      </c>
      <c r="AC4085" s="15">
        <v>1.5512398490272501</v>
      </c>
      <c r="AD4085" s="15">
        <v>-10.4272122009993</v>
      </c>
      <c r="AE4085" s="84">
        <v>-5.0602506604194604</v>
      </c>
      <c r="AF4085" s="84">
        <f t="shared" si="127"/>
        <v>5.9398263157467266</v>
      </c>
    </row>
    <row r="4086" spans="2:32" x14ac:dyDescent="0.2">
      <c r="B4086" s="83">
        <v>3</v>
      </c>
      <c r="C4086" s="83">
        <v>13</v>
      </c>
      <c r="D4086" s="83">
        <v>10</v>
      </c>
      <c r="E4086" s="83">
        <f t="shared" si="126"/>
        <v>1</v>
      </c>
      <c r="F4086" s="15">
        <v>24.362426955342301</v>
      </c>
      <c r="G4086" s="15">
        <v>16.0965565632203</v>
      </c>
      <c r="H4086" s="15">
        <v>10.904379773221899</v>
      </c>
      <c r="I4086" s="15">
        <v>17.224525590851901</v>
      </c>
      <c r="J4086" s="15">
        <v>18.109558406695701</v>
      </c>
      <c r="K4086" s="15">
        <v>17.360423603892301</v>
      </c>
      <c r="L4086" s="15">
        <v>22.738409149520098</v>
      </c>
      <c r="M4086" s="15">
        <v>16.724666937462999</v>
      </c>
      <c r="N4086" s="15">
        <v>20.292786323264199</v>
      </c>
      <c r="O4086" s="15">
        <v>16.129509224090299</v>
      </c>
      <c r="P4086" s="15">
        <v>15.429010992918201</v>
      </c>
      <c r="Q4086" s="15">
        <v>11.576588275633799</v>
      </c>
      <c r="R4086" s="15">
        <v>6.1436754028052096</v>
      </c>
      <c r="S4086" s="15">
        <v>-0.35655110277235502</v>
      </c>
      <c r="T4086" s="15">
        <v>8.7486785540878795</v>
      </c>
      <c r="U4086" s="15">
        <v>2.0248167263716499</v>
      </c>
      <c r="V4086" s="15">
        <v>1.4485246306210799</v>
      </c>
      <c r="W4086" s="15">
        <v>5.4877769774049501</v>
      </c>
      <c r="X4086" s="15">
        <v>-5.0796476352065802</v>
      </c>
      <c r="Y4086" s="15">
        <v>-6.3951578822731996</v>
      </c>
      <c r="Z4086" s="15">
        <v>-9.2147306848093908</v>
      </c>
      <c r="AA4086" s="15">
        <v>-1.7205805532895</v>
      </c>
      <c r="AB4086" s="15">
        <v>-8.1243231563568106</v>
      </c>
      <c r="AC4086" s="15">
        <v>-5.4255916715189798</v>
      </c>
      <c r="AD4086" s="15">
        <v>-10.9329350287914</v>
      </c>
      <c r="AE4086" s="84">
        <v>-9.8034762865901008</v>
      </c>
      <c r="AF4086" s="84">
        <f t="shared" si="127"/>
        <v>6.6826661571460182</v>
      </c>
    </row>
    <row r="4087" spans="2:32" x14ac:dyDescent="0.2">
      <c r="B4087" s="83">
        <v>3</v>
      </c>
      <c r="C4087" s="83">
        <v>13</v>
      </c>
      <c r="D4087" s="83">
        <v>11</v>
      </c>
      <c r="E4087" s="83">
        <f t="shared" si="126"/>
        <v>1</v>
      </c>
      <c r="F4087" s="15">
        <v>23.373612954258899</v>
      </c>
      <c r="G4087" s="15">
        <v>15.626820713162701</v>
      </c>
      <c r="H4087" s="15">
        <v>10.074735165853101</v>
      </c>
      <c r="I4087" s="15">
        <v>15.007187707737099</v>
      </c>
      <c r="J4087" s="15">
        <v>15.6292388561964</v>
      </c>
      <c r="K4087" s="15">
        <v>16.527802192062101</v>
      </c>
      <c r="L4087" s="15">
        <v>21.754800504937801</v>
      </c>
      <c r="M4087" s="15">
        <v>14.346798313818899</v>
      </c>
      <c r="N4087" s="15">
        <v>15.990206513702899</v>
      </c>
      <c r="O4087" s="15">
        <v>11.9955940743908</v>
      </c>
      <c r="P4087" s="15">
        <v>10.2341903631836</v>
      </c>
      <c r="Q4087" s="15">
        <v>9.4668956706076894</v>
      </c>
      <c r="R4087" s="15">
        <v>2.9243612023294001</v>
      </c>
      <c r="S4087" s="15">
        <v>-0.98344251401722405</v>
      </c>
      <c r="T4087" s="15">
        <v>2.4572334600165502</v>
      </c>
      <c r="U4087" s="15">
        <v>-1.94664678014815</v>
      </c>
      <c r="V4087" s="15">
        <v>-2.9377067997306598</v>
      </c>
      <c r="W4087" s="15">
        <v>0.19910579135268899</v>
      </c>
      <c r="X4087" s="15">
        <v>-6.4116815038919404</v>
      </c>
      <c r="Y4087" s="15">
        <v>-6.1716260072737903</v>
      </c>
      <c r="Z4087" s="15">
        <v>-10.9771124358177</v>
      </c>
      <c r="AA4087" s="15">
        <v>-7.9605429517496402</v>
      </c>
      <c r="AB4087" s="15">
        <v>-10.675394928872601</v>
      </c>
      <c r="AC4087" s="15">
        <v>-9.4931847684979402</v>
      </c>
      <c r="AD4087" s="15">
        <v>-11.074664306879001</v>
      </c>
      <c r="AE4087" s="84">
        <v>-12.3207297029495</v>
      </c>
      <c r="AF4087" s="84">
        <f t="shared" si="127"/>
        <v>4.0252250301454815</v>
      </c>
    </row>
    <row r="4088" spans="2:32" x14ac:dyDescent="0.2">
      <c r="B4088" s="83">
        <v>3</v>
      </c>
      <c r="C4088" s="83">
        <v>13</v>
      </c>
      <c r="D4088" s="83">
        <v>12</v>
      </c>
      <c r="E4088" s="83">
        <f t="shared" si="126"/>
        <v>1</v>
      </c>
      <c r="F4088" s="15">
        <v>20.243287365377</v>
      </c>
      <c r="G4088" s="15">
        <v>15.1821513788221</v>
      </c>
      <c r="H4088" s="15">
        <v>9.5386629356686008</v>
      </c>
      <c r="I4088" s="15">
        <v>15.287219749495399</v>
      </c>
      <c r="J4088" s="15">
        <v>14.2620877018943</v>
      </c>
      <c r="K4088" s="15">
        <v>15.193305965125599</v>
      </c>
      <c r="L4088" s="15">
        <v>20.5391800260693</v>
      </c>
      <c r="M4088" s="15">
        <v>12.1019504673593</v>
      </c>
      <c r="N4088" s="15">
        <v>15.103449173305201</v>
      </c>
      <c r="O4088" s="15">
        <v>9.2655522698462001</v>
      </c>
      <c r="P4088" s="15">
        <v>7.4416484551429702</v>
      </c>
      <c r="Q4088" s="15">
        <v>6.4113204596638704</v>
      </c>
      <c r="R4088" s="15">
        <v>-0.18690181032568201</v>
      </c>
      <c r="S4088" s="15">
        <v>-3.1818256309032402</v>
      </c>
      <c r="T4088" s="15">
        <v>1.25698844516277</v>
      </c>
      <c r="U4088" s="15">
        <v>-4.1441159186661203</v>
      </c>
      <c r="V4088" s="15">
        <v>-5.3232297812700304</v>
      </c>
      <c r="W4088" s="15">
        <v>-1.18627904315293</v>
      </c>
      <c r="X4088" s="15">
        <v>-8.3409134724289196</v>
      </c>
      <c r="Y4088" s="15">
        <v>-7.0599298021793402</v>
      </c>
      <c r="Z4088" s="15">
        <v>-11.3913734523058</v>
      </c>
      <c r="AA4088" s="15">
        <v>-9.0535963004827504</v>
      </c>
      <c r="AB4088" s="15">
        <v>-11.422279257416699</v>
      </c>
      <c r="AC4088" s="15">
        <v>-10.186880609631499</v>
      </c>
      <c r="AD4088" s="15">
        <v>-11.5558155684471</v>
      </c>
      <c r="AE4088" s="84">
        <v>-12.3526445915699</v>
      </c>
      <c r="AF4088" s="84">
        <f t="shared" si="127"/>
        <v>2.5554238136212533</v>
      </c>
    </row>
    <row r="4089" spans="2:32" x14ac:dyDescent="0.2">
      <c r="B4089" s="83">
        <v>3</v>
      </c>
      <c r="C4089" s="83">
        <v>13</v>
      </c>
      <c r="D4089" s="83">
        <v>13</v>
      </c>
      <c r="E4089" s="83">
        <f t="shared" si="126"/>
        <v>1</v>
      </c>
      <c r="F4089" s="15">
        <v>18.7968935900331</v>
      </c>
      <c r="G4089" s="15">
        <v>15.352284919604401</v>
      </c>
      <c r="H4089" s="15">
        <v>9.7032768484354008</v>
      </c>
      <c r="I4089" s="15">
        <v>15.130328275799799</v>
      </c>
      <c r="J4089" s="15">
        <v>14.0913818638846</v>
      </c>
      <c r="K4089" s="15">
        <v>14.9759960011244</v>
      </c>
      <c r="L4089" s="15">
        <v>20.010193124532702</v>
      </c>
      <c r="M4089" s="15">
        <v>11.754041032819099</v>
      </c>
      <c r="N4089" s="15">
        <v>14.822685392588401</v>
      </c>
      <c r="O4089" s="15">
        <v>9.0607553642243204</v>
      </c>
      <c r="P4089" s="15">
        <v>6.6869491085633603</v>
      </c>
      <c r="Q4089" s="15">
        <v>5.2537401116043299</v>
      </c>
      <c r="R4089" s="15">
        <v>-0.77789116990566298</v>
      </c>
      <c r="S4089" s="15">
        <v>-5.1631892988174197</v>
      </c>
      <c r="T4089" s="15">
        <v>2.5671829912774999</v>
      </c>
      <c r="U4089" s="15">
        <v>-3.89612220351398</v>
      </c>
      <c r="V4089" s="15">
        <v>-6.21956258497387</v>
      </c>
      <c r="W4089" s="15">
        <v>-2.0348022896945501</v>
      </c>
      <c r="X4089" s="15">
        <v>-8.9483864563703506</v>
      </c>
      <c r="Y4089" s="15">
        <v>-8.7566025386452697</v>
      </c>
      <c r="Z4089" s="15">
        <v>-11.2139414885044</v>
      </c>
      <c r="AA4089" s="15">
        <v>-6.8793065257445001</v>
      </c>
      <c r="AB4089" s="15">
        <v>-11.964296589136101</v>
      </c>
      <c r="AC4089" s="15">
        <v>-10.548102046132099</v>
      </c>
      <c r="AD4089" s="15">
        <v>-12.526100460052501</v>
      </c>
      <c r="AE4089" s="84">
        <v>-12.0556673636436</v>
      </c>
      <c r="AF4089" s="84">
        <f t="shared" si="127"/>
        <v>2.2008360618983511</v>
      </c>
    </row>
    <row r="4090" spans="2:32" x14ac:dyDescent="0.2">
      <c r="B4090" s="83">
        <v>3</v>
      </c>
      <c r="C4090" s="83">
        <v>13</v>
      </c>
      <c r="D4090" s="83">
        <v>14</v>
      </c>
      <c r="E4090" s="83">
        <f t="shared" si="126"/>
        <v>1</v>
      </c>
      <c r="F4090" s="15">
        <v>19.661024701654899</v>
      </c>
      <c r="G4090" s="15">
        <v>15.5262931531775</v>
      </c>
      <c r="H4090" s="15">
        <v>10.025165814742399</v>
      </c>
      <c r="I4090" s="15">
        <v>14.350705251887399</v>
      </c>
      <c r="J4090" s="15">
        <v>14.753394347667699</v>
      </c>
      <c r="K4090" s="15">
        <v>14.666333949476501</v>
      </c>
      <c r="L4090" s="15">
        <v>19.544744889795801</v>
      </c>
      <c r="M4090" s="15">
        <v>10.443944880396099</v>
      </c>
      <c r="N4090" s="15">
        <v>12.4435879983492</v>
      </c>
      <c r="O4090" s="15">
        <v>7.7415218527317</v>
      </c>
      <c r="P4090" s="15">
        <v>6.3545166118890002</v>
      </c>
      <c r="Q4090" s="15">
        <v>4.4036186028420898</v>
      </c>
      <c r="R4090" s="15">
        <v>-1.73288178806007</v>
      </c>
      <c r="S4090" s="15">
        <v>-4.4611883838921802</v>
      </c>
      <c r="T4090" s="15">
        <v>1.37570110881329</v>
      </c>
      <c r="U4090" s="15">
        <v>-5.35272163744271</v>
      </c>
      <c r="V4090" s="15">
        <v>-5.4507740599363999</v>
      </c>
      <c r="W4090" s="15">
        <v>-0.64083198709785905</v>
      </c>
      <c r="X4090" s="15">
        <v>-9.0780087976157695</v>
      </c>
      <c r="Y4090" s="15">
        <v>-7.5056131148487299</v>
      </c>
      <c r="Z4090" s="15">
        <v>-11.593194844722699</v>
      </c>
      <c r="AA4090" s="15">
        <v>-7.7717673172354704</v>
      </c>
      <c r="AB4090" s="15">
        <v>-11.1565240951777</v>
      </c>
      <c r="AC4090" s="15">
        <v>-9.2686121270060493</v>
      </c>
      <c r="AD4090" s="15">
        <v>-11.497725581646</v>
      </c>
      <c r="AE4090" s="84">
        <v>-11.624509532928499</v>
      </c>
      <c r="AF4090" s="84">
        <f t="shared" si="127"/>
        <v>2.082930765223594</v>
      </c>
    </row>
    <row r="4091" spans="2:32" x14ac:dyDescent="0.2">
      <c r="B4091" s="83">
        <v>3</v>
      </c>
      <c r="C4091" s="83">
        <v>13</v>
      </c>
      <c r="D4091" s="83">
        <v>15</v>
      </c>
      <c r="E4091" s="83">
        <f t="shared" si="126"/>
        <v>1</v>
      </c>
      <c r="F4091" s="15">
        <v>21.181781852617899</v>
      </c>
      <c r="G4091" s="15">
        <v>16.356124324058602</v>
      </c>
      <c r="H4091" s="15">
        <v>10.470090009585</v>
      </c>
      <c r="I4091" s="15">
        <v>14.1279521552771</v>
      </c>
      <c r="J4091" s="15">
        <v>14.783352533519301</v>
      </c>
      <c r="K4091" s="15">
        <v>15.2537489801571</v>
      </c>
      <c r="L4091" s="15">
        <v>20.858453754931698</v>
      </c>
      <c r="M4091" s="15">
        <v>11.913565770789999</v>
      </c>
      <c r="N4091" s="15">
        <v>11.829308857008799</v>
      </c>
      <c r="O4091" s="15">
        <v>7.8731546781212103</v>
      </c>
      <c r="P4091" s="15">
        <v>5.7506982509791804</v>
      </c>
      <c r="Q4091" s="15">
        <v>4.0953743673562997</v>
      </c>
      <c r="R4091" s="15">
        <v>-0.65836636370420498</v>
      </c>
      <c r="S4091" s="15">
        <v>-4.9391597756296397</v>
      </c>
      <c r="T4091" s="15">
        <v>1.84281202539802</v>
      </c>
      <c r="U4091" s="15">
        <v>-5.1693691074394197</v>
      </c>
      <c r="V4091" s="15">
        <v>-5.8677947537526496</v>
      </c>
      <c r="W4091" s="15">
        <v>1.28609024943411</v>
      </c>
      <c r="X4091" s="15">
        <v>-9.5973391121178899</v>
      </c>
      <c r="Y4091" s="15">
        <v>-8.5754741761684397</v>
      </c>
      <c r="Z4091" s="15">
        <v>-11.586084790229799</v>
      </c>
      <c r="AA4091" s="15">
        <v>-8.3608423308059603</v>
      </c>
      <c r="AB4091" s="15">
        <v>-11.515457952380199</v>
      </c>
      <c r="AC4091" s="15">
        <v>-9.8014983999813001</v>
      </c>
      <c r="AD4091" s="15">
        <v>-12.044455166339899</v>
      </c>
      <c r="AE4091" s="84">
        <v>-11.805382509529601</v>
      </c>
      <c r="AF4091" s="84">
        <f t="shared" si="127"/>
        <v>2.2192801296598192</v>
      </c>
    </row>
    <row r="4092" spans="2:32" x14ac:dyDescent="0.2">
      <c r="B4092" s="83">
        <v>3</v>
      </c>
      <c r="C4092" s="83">
        <v>13</v>
      </c>
      <c r="D4092" s="83">
        <v>16</v>
      </c>
      <c r="E4092" s="83">
        <f t="shared" si="126"/>
        <v>1</v>
      </c>
      <c r="F4092" s="15">
        <v>22.076974209547</v>
      </c>
      <c r="G4092" s="15">
        <v>16.9577003173017</v>
      </c>
      <c r="H4092" s="15">
        <v>14.7320468543023</v>
      </c>
      <c r="I4092" s="15">
        <v>19.1615326990485</v>
      </c>
      <c r="J4092" s="15">
        <v>17.2953630794585</v>
      </c>
      <c r="K4092" s="15">
        <v>17.929371109962499</v>
      </c>
      <c r="L4092" s="15">
        <v>22.913187301635698</v>
      </c>
      <c r="M4092" s="15">
        <v>13.7553002479225</v>
      </c>
      <c r="N4092" s="15">
        <v>19.962239664606699</v>
      </c>
      <c r="O4092" s="15">
        <v>13.8254345299304</v>
      </c>
      <c r="P4092" s="15">
        <v>11.8369760231525</v>
      </c>
      <c r="Q4092" s="15">
        <v>11.1872328722253</v>
      </c>
      <c r="R4092" s="15">
        <v>2.8516783032752602</v>
      </c>
      <c r="S4092" s="15">
        <v>-0.60941910480707895</v>
      </c>
      <c r="T4092" s="15">
        <v>12.3654744143188</v>
      </c>
      <c r="U4092" s="15">
        <v>-1.04184158034623</v>
      </c>
      <c r="V4092" s="15">
        <v>-0.82131625002622599</v>
      </c>
      <c r="W4092" s="15">
        <v>10.2265316673219</v>
      </c>
      <c r="X4092" s="15">
        <v>-8.5411696511059993</v>
      </c>
      <c r="Y4092" s="15">
        <v>-7.5454424468427899</v>
      </c>
      <c r="Z4092" s="15">
        <v>-10.9109527155757</v>
      </c>
      <c r="AA4092" s="15">
        <v>-6.9799868960976603</v>
      </c>
      <c r="AB4092" s="15">
        <v>-9.9968648472428292</v>
      </c>
      <c r="AC4092" s="15">
        <v>-9.7380774092227202</v>
      </c>
      <c r="AD4092" s="15">
        <v>-11.338553498745</v>
      </c>
      <c r="AE4092" s="84">
        <v>-9.9243064608573892</v>
      </c>
      <c r="AF4092" s="84">
        <f t="shared" si="127"/>
        <v>5.7549658628130738</v>
      </c>
    </row>
    <row r="4093" spans="2:32" x14ac:dyDescent="0.2">
      <c r="B4093" s="83">
        <v>3</v>
      </c>
      <c r="C4093" s="83">
        <v>13</v>
      </c>
      <c r="D4093" s="83">
        <v>17</v>
      </c>
      <c r="E4093" s="83">
        <f t="shared" si="126"/>
        <v>1</v>
      </c>
      <c r="F4093" s="15">
        <v>24.303160446286199</v>
      </c>
      <c r="G4093" s="15">
        <v>21.196744571902801</v>
      </c>
      <c r="H4093" s="15">
        <v>22.880021067142501</v>
      </c>
      <c r="I4093" s="15">
        <v>24.435874391555799</v>
      </c>
      <c r="J4093" s="15">
        <v>23.453014327526098</v>
      </c>
      <c r="K4093" s="15">
        <v>24.101296748638202</v>
      </c>
      <c r="L4093" s="15">
        <v>26.769754515409499</v>
      </c>
      <c r="M4093" s="15">
        <v>25.734275252550798</v>
      </c>
      <c r="N4093" s="15">
        <v>33.954334603547998</v>
      </c>
      <c r="O4093" s="15">
        <v>34.745543721198999</v>
      </c>
      <c r="P4093" s="15">
        <v>38.812306938648199</v>
      </c>
      <c r="Q4093" s="15">
        <v>38.655201124429702</v>
      </c>
      <c r="R4093" s="15">
        <v>28.342890918403899</v>
      </c>
      <c r="S4093" s="15">
        <v>25.5672213548273</v>
      </c>
      <c r="T4093" s="15">
        <v>48.984597722113101</v>
      </c>
      <c r="U4093" s="15">
        <v>28.179651445850698</v>
      </c>
      <c r="V4093" s="15">
        <v>32.873925016134997</v>
      </c>
      <c r="W4093" s="15">
        <v>38.649080359071498</v>
      </c>
      <c r="X4093" s="15">
        <v>4.5472734386771902</v>
      </c>
      <c r="Y4093" s="15">
        <v>-2.2436657038033001</v>
      </c>
      <c r="Z4093" s="15">
        <v>-4.3096888066530203</v>
      </c>
      <c r="AA4093" s="15">
        <v>5.0759918255209904</v>
      </c>
      <c r="AB4093" s="15">
        <v>-3.5474304278045898</v>
      </c>
      <c r="AC4093" s="15">
        <v>4.7674578792750797</v>
      </c>
      <c r="AD4093" s="15">
        <v>-11.1429974506497</v>
      </c>
      <c r="AE4093" s="84">
        <v>-3.4106105117052801</v>
      </c>
      <c r="AF4093" s="84">
        <f t="shared" si="127"/>
        <v>20.437508644926758</v>
      </c>
    </row>
    <row r="4094" spans="2:32" x14ac:dyDescent="0.2">
      <c r="B4094" s="83">
        <v>3</v>
      </c>
      <c r="C4094" s="83">
        <v>13</v>
      </c>
      <c r="D4094" s="83">
        <v>18</v>
      </c>
      <c r="E4094" s="83">
        <f t="shared" si="126"/>
        <v>1</v>
      </c>
      <c r="F4094" s="15">
        <v>27.931238381624201</v>
      </c>
      <c r="G4094" s="15">
        <v>31.666555555280802</v>
      </c>
      <c r="H4094" s="15">
        <v>34.768486593007999</v>
      </c>
      <c r="I4094" s="15">
        <v>29.101411073207899</v>
      </c>
      <c r="J4094" s="15">
        <v>34.110051378727</v>
      </c>
      <c r="K4094" s="15">
        <v>33.788734028816201</v>
      </c>
      <c r="L4094" s="15">
        <v>36.881036076545698</v>
      </c>
      <c r="M4094" s="15">
        <v>42.845945641994497</v>
      </c>
      <c r="N4094" s="15">
        <v>43.914869749546099</v>
      </c>
      <c r="O4094" s="15">
        <v>66.185040339946795</v>
      </c>
      <c r="P4094" s="15">
        <v>77.394015433311495</v>
      </c>
      <c r="Q4094" s="15">
        <v>94.203821101188694</v>
      </c>
      <c r="R4094" s="15">
        <v>96.994810404777496</v>
      </c>
      <c r="S4094" s="15">
        <v>100.189479241371</v>
      </c>
      <c r="T4094" s="15">
        <v>116.11236074519201</v>
      </c>
      <c r="U4094" s="15">
        <v>125.73329688310599</v>
      </c>
      <c r="V4094" s="15">
        <v>128.98950262069701</v>
      </c>
      <c r="W4094" s="15">
        <v>104.82156690359101</v>
      </c>
      <c r="X4094" s="15">
        <v>86.3422576670647</v>
      </c>
      <c r="Y4094" s="15">
        <v>78.887763249397295</v>
      </c>
      <c r="Z4094" s="15">
        <v>87.771626755237605</v>
      </c>
      <c r="AA4094" s="15">
        <v>104.27739162301999</v>
      </c>
      <c r="AB4094" s="15">
        <v>84.501987324714705</v>
      </c>
      <c r="AC4094" s="15">
        <v>80.175573026895506</v>
      </c>
      <c r="AD4094" s="15">
        <v>72.243749083697793</v>
      </c>
      <c r="AE4094" s="84">
        <v>89.897110358715096</v>
      </c>
      <c r="AF4094" s="84">
        <f t="shared" si="127"/>
        <v>73.451141586179801</v>
      </c>
    </row>
    <row r="4095" spans="2:32" x14ac:dyDescent="0.2">
      <c r="B4095" s="83">
        <v>3</v>
      </c>
      <c r="C4095" s="83">
        <v>13</v>
      </c>
      <c r="D4095" s="83">
        <v>19</v>
      </c>
      <c r="E4095" s="83">
        <f t="shared" si="126"/>
        <v>1</v>
      </c>
      <c r="F4095" s="15">
        <v>29.908207838535301</v>
      </c>
      <c r="G4095" s="15">
        <v>32.837434526926998</v>
      </c>
      <c r="H4095" s="15">
        <v>44.999302269697203</v>
      </c>
      <c r="I4095" s="15">
        <v>30.737586391687401</v>
      </c>
      <c r="J4095" s="15">
        <v>35.851697199106198</v>
      </c>
      <c r="K4095" s="15">
        <v>32.268279986858403</v>
      </c>
      <c r="L4095" s="15">
        <v>33.060162578344297</v>
      </c>
      <c r="M4095" s="15">
        <v>44.177734945535697</v>
      </c>
      <c r="N4095" s="15">
        <v>44.3752307527065</v>
      </c>
      <c r="O4095" s="15">
        <v>69.315309817314102</v>
      </c>
      <c r="P4095" s="15">
        <v>80.264379770517394</v>
      </c>
      <c r="Q4095" s="15">
        <v>83.119868195295297</v>
      </c>
      <c r="R4095" s="15">
        <v>117.749412765741</v>
      </c>
      <c r="S4095" s="15">
        <v>143.251045320988</v>
      </c>
      <c r="T4095" s="15">
        <v>123.76836847090701</v>
      </c>
      <c r="U4095" s="15">
        <v>160.26445318031301</v>
      </c>
      <c r="V4095" s="15">
        <v>163.20168282723401</v>
      </c>
      <c r="W4095" s="15">
        <v>131.67126991629601</v>
      </c>
      <c r="X4095" s="15">
        <v>142.05685343956901</v>
      </c>
      <c r="Y4095" s="15">
        <v>133.24905251646001</v>
      </c>
      <c r="Z4095" s="15">
        <v>153.54361413359601</v>
      </c>
      <c r="AA4095" s="15">
        <v>149.03145308494601</v>
      </c>
      <c r="AB4095" s="15">
        <v>141.05369118118301</v>
      </c>
      <c r="AC4095" s="15">
        <v>121.902301282883</v>
      </c>
      <c r="AD4095" s="15">
        <v>111.750797908783</v>
      </c>
      <c r="AE4095" s="84">
        <v>128.087662289381</v>
      </c>
      <c r="AF4095" s="84">
        <f t="shared" si="127"/>
        <v>95.442186638107898</v>
      </c>
    </row>
    <row r="4096" spans="2:32" x14ac:dyDescent="0.2">
      <c r="B4096" s="83">
        <v>3</v>
      </c>
      <c r="C4096" s="83">
        <v>13</v>
      </c>
      <c r="D4096" s="83">
        <v>20</v>
      </c>
      <c r="E4096" s="83">
        <f t="shared" si="126"/>
        <v>1</v>
      </c>
      <c r="F4096" s="15">
        <v>32.150528876364199</v>
      </c>
      <c r="G4096" s="15">
        <v>27.2296027078362</v>
      </c>
      <c r="H4096" s="15">
        <v>32.131851435184501</v>
      </c>
      <c r="I4096" s="15">
        <v>27.675462480783501</v>
      </c>
      <c r="J4096" s="15">
        <v>29.064743938446</v>
      </c>
      <c r="K4096" s="15">
        <v>28.363823186636001</v>
      </c>
      <c r="L4096" s="15">
        <v>29.6492726464272</v>
      </c>
      <c r="M4096" s="15">
        <v>32.679694800138499</v>
      </c>
      <c r="N4096" s="15">
        <v>38.584484065055797</v>
      </c>
      <c r="O4096" s="15">
        <v>52.697271076202398</v>
      </c>
      <c r="P4096" s="15">
        <v>62.430471187353099</v>
      </c>
      <c r="Q4096" s="15">
        <v>72.112049817562095</v>
      </c>
      <c r="R4096" s="15">
        <v>70.853065210580795</v>
      </c>
      <c r="S4096" s="15">
        <v>88.7380163097382</v>
      </c>
      <c r="T4096" s="15">
        <v>108.62089128303499</v>
      </c>
      <c r="U4096" s="15">
        <v>148.34087827754001</v>
      </c>
      <c r="V4096" s="15">
        <v>137.538153618813</v>
      </c>
      <c r="W4096" s="15">
        <v>96.581912326574297</v>
      </c>
      <c r="X4096" s="15">
        <v>107.966242331743</v>
      </c>
      <c r="Y4096" s="15">
        <v>113.702763083935</v>
      </c>
      <c r="Z4096" s="15">
        <v>129.306445590496</v>
      </c>
      <c r="AA4096" s="15">
        <v>126.581024299383</v>
      </c>
      <c r="AB4096" s="15">
        <v>115.84676904130001</v>
      </c>
      <c r="AC4096" s="15">
        <v>106.76497025585201</v>
      </c>
      <c r="AD4096" s="15">
        <v>117.878806643486</v>
      </c>
      <c r="AE4096" s="84">
        <v>128.437153450251</v>
      </c>
      <c r="AF4096" s="84">
        <f t="shared" si="127"/>
        <v>79.304859536181397</v>
      </c>
    </row>
    <row r="4097" spans="2:32" x14ac:dyDescent="0.2">
      <c r="B4097" s="83">
        <v>3</v>
      </c>
      <c r="C4097" s="83">
        <v>13</v>
      </c>
      <c r="D4097" s="83">
        <v>21</v>
      </c>
      <c r="E4097" s="83">
        <f t="shared" si="126"/>
        <v>1</v>
      </c>
      <c r="F4097" s="15">
        <v>32.180263987124</v>
      </c>
      <c r="G4097" s="15">
        <v>25.3488985278649</v>
      </c>
      <c r="H4097" s="15">
        <v>26.9402941496372</v>
      </c>
      <c r="I4097" s="15">
        <v>26.1209049553871</v>
      </c>
      <c r="J4097" s="15">
        <v>26.7044790651798</v>
      </c>
      <c r="K4097" s="15">
        <v>27.3092230820656</v>
      </c>
      <c r="L4097" s="15">
        <v>29.3795468964577</v>
      </c>
      <c r="M4097" s="15">
        <v>30.4948381381035</v>
      </c>
      <c r="N4097" s="15">
        <v>36.576567567110096</v>
      </c>
      <c r="O4097" s="15">
        <v>47.358786880493199</v>
      </c>
      <c r="P4097" s="15">
        <v>54.563567942380899</v>
      </c>
      <c r="Q4097" s="15">
        <v>61.209934580326099</v>
      </c>
      <c r="R4097" s="15">
        <v>74.058331586122506</v>
      </c>
      <c r="S4097" s="15">
        <v>114.863438561916</v>
      </c>
      <c r="T4097" s="15">
        <v>100.176854482889</v>
      </c>
      <c r="U4097" s="15">
        <v>133.91473067903499</v>
      </c>
      <c r="V4097" s="15">
        <v>142.11597628855699</v>
      </c>
      <c r="W4097" s="15">
        <v>102.217711047888</v>
      </c>
      <c r="X4097" s="15">
        <v>130.17186369991299</v>
      </c>
      <c r="Y4097" s="15">
        <v>119.547010937452</v>
      </c>
      <c r="Z4097" s="15">
        <v>138.871943077803</v>
      </c>
      <c r="AA4097" s="15">
        <v>118.055940804958</v>
      </c>
      <c r="AB4097" s="15">
        <v>119.401352956772</v>
      </c>
      <c r="AC4097" s="15">
        <v>99.317236337184895</v>
      </c>
      <c r="AD4097" s="15">
        <v>105.228877627134</v>
      </c>
      <c r="AE4097" s="84">
        <v>114.453096794605</v>
      </c>
      <c r="AF4097" s="84">
        <f t="shared" si="127"/>
        <v>78.330064255936904</v>
      </c>
    </row>
    <row r="4098" spans="2:32" x14ac:dyDescent="0.2">
      <c r="B4098" s="83">
        <v>3</v>
      </c>
      <c r="C4098" s="83">
        <v>13</v>
      </c>
      <c r="D4098" s="83">
        <v>22</v>
      </c>
      <c r="E4098" s="83">
        <f t="shared" si="126"/>
        <v>1</v>
      </c>
      <c r="F4098" s="15">
        <v>30.227815679073299</v>
      </c>
      <c r="G4098" s="15">
        <v>24.497791519660002</v>
      </c>
      <c r="H4098" s="15">
        <v>23.997131359338798</v>
      </c>
      <c r="I4098" s="15">
        <v>24.625539940595601</v>
      </c>
      <c r="J4098" s="15">
        <v>25.667281692266499</v>
      </c>
      <c r="K4098" s="15">
        <v>26.497031160593</v>
      </c>
      <c r="L4098" s="15">
        <v>30.364990866661099</v>
      </c>
      <c r="M4098" s="15">
        <v>29.0966378986835</v>
      </c>
      <c r="N4098" s="15">
        <v>33.172368804454798</v>
      </c>
      <c r="O4098" s="15">
        <v>40.565376075506201</v>
      </c>
      <c r="P4098" s="15">
        <v>43.975796729087797</v>
      </c>
      <c r="Q4098" s="15">
        <v>50.268822139501601</v>
      </c>
      <c r="R4098" s="15">
        <v>60.895696438074097</v>
      </c>
      <c r="S4098" s="15">
        <v>80.859211544513698</v>
      </c>
      <c r="T4098" s="15">
        <v>71.535751957178107</v>
      </c>
      <c r="U4098" s="15">
        <v>91.013820681095098</v>
      </c>
      <c r="V4098" s="15">
        <v>102.819125375748</v>
      </c>
      <c r="W4098" s="15">
        <v>83.624684337616003</v>
      </c>
      <c r="X4098" s="15">
        <v>105.288039620399</v>
      </c>
      <c r="Y4098" s="15">
        <v>86.482769174099005</v>
      </c>
      <c r="Z4098" s="15">
        <v>96.876576784372304</v>
      </c>
      <c r="AA4098" s="15">
        <v>101.92974456811</v>
      </c>
      <c r="AB4098" s="15">
        <v>95.423265602350199</v>
      </c>
      <c r="AC4098" s="15">
        <v>81.806272459506999</v>
      </c>
      <c r="AD4098" s="15">
        <v>87.219230862081005</v>
      </c>
      <c r="AE4098" s="84">
        <v>86.096699721336407</v>
      </c>
      <c r="AF4098" s="84">
        <f t="shared" si="127"/>
        <v>62.108748961227008</v>
      </c>
    </row>
    <row r="4099" spans="2:32" x14ac:dyDescent="0.2">
      <c r="B4099" s="83">
        <v>3</v>
      </c>
      <c r="C4099" s="83">
        <v>14</v>
      </c>
      <c r="D4099" s="83">
        <v>7</v>
      </c>
      <c r="E4099" s="83">
        <f t="shared" ref="E4099:E4162" si="128">IF(D4099&lt;7,0,IF(D4099&gt;22,0,1))</f>
        <v>1</v>
      </c>
      <c r="F4099" s="15">
        <v>18.629800591885999</v>
      </c>
      <c r="G4099" s="15">
        <v>15.857208802314601</v>
      </c>
      <c r="H4099" s="15">
        <v>21.340792333364501</v>
      </c>
      <c r="I4099" s="15">
        <v>25.1291447798014</v>
      </c>
      <c r="J4099" s="15">
        <v>25.4488846797943</v>
      </c>
      <c r="K4099" s="15">
        <v>24.911073197841599</v>
      </c>
      <c r="L4099" s="15">
        <v>24.4641628010273</v>
      </c>
      <c r="M4099" s="15">
        <v>20.1037187001854</v>
      </c>
      <c r="N4099" s="15">
        <v>32.129066041946402</v>
      </c>
      <c r="O4099" s="15">
        <v>33.269404791832002</v>
      </c>
      <c r="P4099" s="15">
        <v>40.597781741142299</v>
      </c>
      <c r="Q4099" s="15">
        <v>42.099761023521403</v>
      </c>
      <c r="R4099" s="15">
        <v>31.0245455659926</v>
      </c>
      <c r="S4099" s="15">
        <v>59.636990075796803</v>
      </c>
      <c r="T4099" s="15">
        <v>55.9052418856621</v>
      </c>
      <c r="U4099" s="15">
        <v>61.666213664531703</v>
      </c>
      <c r="V4099" s="15">
        <v>66.896898965701496</v>
      </c>
      <c r="W4099" s="15">
        <v>49.054345835804902</v>
      </c>
      <c r="X4099" s="15">
        <v>43.845475723748997</v>
      </c>
      <c r="Y4099" s="15">
        <v>65.962312040001194</v>
      </c>
      <c r="Z4099" s="15">
        <v>73.840962182877604</v>
      </c>
      <c r="AA4099" s="15">
        <v>77.080008008599293</v>
      </c>
      <c r="AB4099" s="15">
        <v>77.894068871853904</v>
      </c>
      <c r="AC4099" s="15">
        <v>56.688815010219798</v>
      </c>
      <c r="AD4099" s="15">
        <v>56.455618032811202</v>
      </c>
      <c r="AE4099" s="84">
        <v>59.6588652554899</v>
      </c>
      <c r="AF4099" s="84">
        <f t="shared" ref="AF4099:AF4162" si="129">AVERAGE(F4099:AE4099)</f>
        <v>44.599660023221091</v>
      </c>
    </row>
    <row r="4100" spans="2:32" x14ac:dyDescent="0.2">
      <c r="B4100" s="83">
        <v>3</v>
      </c>
      <c r="C4100" s="83">
        <v>14</v>
      </c>
      <c r="D4100" s="83">
        <v>8</v>
      </c>
      <c r="E4100" s="83">
        <f t="shared" si="128"/>
        <v>1</v>
      </c>
      <c r="F4100" s="15">
        <v>17.353289197504498</v>
      </c>
      <c r="G4100" s="15">
        <v>11.453385280248201</v>
      </c>
      <c r="H4100" s="15">
        <v>16.099219427302501</v>
      </c>
      <c r="I4100" s="15">
        <v>20.278045541822902</v>
      </c>
      <c r="J4100" s="15">
        <v>17.988259541183702</v>
      </c>
      <c r="K4100" s="15">
        <v>21.641423283398201</v>
      </c>
      <c r="L4100" s="15">
        <v>18.857334521099901</v>
      </c>
      <c r="M4100" s="15">
        <v>7.4802820677086697</v>
      </c>
      <c r="N4100" s="15">
        <v>23.1045792912841</v>
      </c>
      <c r="O4100" s="15">
        <v>21.238565145179599</v>
      </c>
      <c r="P4100" s="15">
        <v>18.8863236477487</v>
      </c>
      <c r="Q4100" s="15">
        <v>28.101868594028101</v>
      </c>
      <c r="R4100" s="15">
        <v>1.1448098149579</v>
      </c>
      <c r="S4100" s="15">
        <v>17.469607429265999</v>
      </c>
      <c r="T4100" s="15">
        <v>23.7189334086329</v>
      </c>
      <c r="U4100" s="15">
        <v>19.3406955608279</v>
      </c>
      <c r="V4100" s="15">
        <v>32.132118835600103</v>
      </c>
      <c r="W4100" s="15">
        <v>3.1159097018092901</v>
      </c>
      <c r="X4100" s="15">
        <v>-3.2510637150555799</v>
      </c>
      <c r="Y4100" s="15">
        <v>11.9967143703569</v>
      </c>
      <c r="Z4100" s="15">
        <v>7.5365925081651701</v>
      </c>
      <c r="AA4100" s="15">
        <v>6.2590046821832699</v>
      </c>
      <c r="AB4100" s="15">
        <v>19.140031094133899</v>
      </c>
      <c r="AC4100" s="15">
        <v>-3.4696519965678498</v>
      </c>
      <c r="AD4100" s="15">
        <v>8.8232648618817304</v>
      </c>
      <c r="AE4100" s="84">
        <v>0.63071554781496497</v>
      </c>
      <c r="AF4100" s="84">
        <f t="shared" si="129"/>
        <v>14.118086832404451</v>
      </c>
    </row>
    <row r="4101" spans="2:32" x14ac:dyDescent="0.2">
      <c r="B4101" s="83">
        <v>3</v>
      </c>
      <c r="C4101" s="83">
        <v>14</v>
      </c>
      <c r="D4101" s="83">
        <v>9</v>
      </c>
      <c r="E4101" s="83">
        <f t="shared" si="128"/>
        <v>1</v>
      </c>
      <c r="F4101" s="15">
        <v>19.6555219650865</v>
      </c>
      <c r="G4101" s="15">
        <v>10.156397540161301</v>
      </c>
      <c r="H4101" s="15">
        <v>14.425757359504701</v>
      </c>
      <c r="I4101" s="15">
        <v>16.2287318245173</v>
      </c>
      <c r="J4101" s="15">
        <v>14.2028486513644</v>
      </c>
      <c r="K4101" s="15">
        <v>17.699504323810299</v>
      </c>
      <c r="L4101" s="15">
        <v>12.380105708412801</v>
      </c>
      <c r="M4101" s="15">
        <v>5.0201211994811903</v>
      </c>
      <c r="N4101" s="15">
        <v>13.150292719099699</v>
      </c>
      <c r="O4101" s="15">
        <v>12.3580576486588</v>
      </c>
      <c r="P4101" s="15">
        <v>6.3208256676569601</v>
      </c>
      <c r="Q4101" s="15">
        <v>12.550579983741001</v>
      </c>
      <c r="R4101" s="15">
        <v>0.241857088566758</v>
      </c>
      <c r="S4101" s="15">
        <v>7.3710381171181796</v>
      </c>
      <c r="T4101" s="15">
        <v>1.7875050377249699</v>
      </c>
      <c r="U4101" s="15">
        <v>7.3703055493682603</v>
      </c>
      <c r="V4101" s="15">
        <v>12.848163396656499</v>
      </c>
      <c r="W4101" s="15">
        <v>-0.64579368257522596</v>
      </c>
      <c r="X4101" s="15">
        <v>-2.7216929897069901</v>
      </c>
      <c r="Y4101" s="15">
        <v>10.804367819942501</v>
      </c>
      <c r="Z4101" s="15">
        <v>1.56813824160397</v>
      </c>
      <c r="AA4101" s="15">
        <v>-3.1670297601223001</v>
      </c>
      <c r="AB4101" s="15">
        <v>11.6128752435446</v>
      </c>
      <c r="AC4101" s="15">
        <v>-5.49886827094201</v>
      </c>
      <c r="AD4101" s="15">
        <v>7.78822382198274</v>
      </c>
      <c r="AE4101" s="84">
        <v>-5.4830916800545504</v>
      </c>
      <c r="AF4101" s="84">
        <f t="shared" si="129"/>
        <v>7.6163362509462456</v>
      </c>
    </row>
    <row r="4102" spans="2:32" x14ac:dyDescent="0.2">
      <c r="B4102" s="83">
        <v>3</v>
      </c>
      <c r="C4102" s="83">
        <v>14</v>
      </c>
      <c r="D4102" s="83">
        <v>10</v>
      </c>
      <c r="E4102" s="83">
        <f t="shared" si="128"/>
        <v>1</v>
      </c>
      <c r="F4102" s="15">
        <v>20.413243129089501</v>
      </c>
      <c r="G4102" s="15">
        <v>10.4818340840409</v>
      </c>
      <c r="H4102" s="15">
        <v>15.154193107061101</v>
      </c>
      <c r="I4102" s="15">
        <v>16.543519640747501</v>
      </c>
      <c r="J4102" s="15">
        <v>13.061579369604599</v>
      </c>
      <c r="K4102" s="15">
        <v>17.128648539215298</v>
      </c>
      <c r="L4102" s="15">
        <v>11.9359623189121</v>
      </c>
      <c r="M4102" s="15">
        <v>6.2331408502832097</v>
      </c>
      <c r="N4102" s="15">
        <v>12.327104606144101</v>
      </c>
      <c r="O4102" s="15">
        <v>12.868018163234</v>
      </c>
      <c r="P4102" s="15">
        <v>6.1707552374154302</v>
      </c>
      <c r="Q4102" s="15">
        <v>10.897666090292899</v>
      </c>
      <c r="R4102" s="15">
        <v>-0.36846965511143198</v>
      </c>
      <c r="S4102" s="15">
        <v>6.5197696495056201</v>
      </c>
      <c r="T4102" s="15">
        <v>-0.65056705567240702</v>
      </c>
      <c r="U4102" s="15">
        <v>6.3432890298776297</v>
      </c>
      <c r="V4102" s="15">
        <v>4.3942727343589096</v>
      </c>
      <c r="W4102" s="15">
        <v>-3.9760513857808002</v>
      </c>
      <c r="X4102" s="15">
        <v>-5.6656460083424998</v>
      </c>
      <c r="Y4102" s="15">
        <v>2.8250347902327801</v>
      </c>
      <c r="Z4102" s="15">
        <v>-0.32658529037237199</v>
      </c>
      <c r="AA4102" s="15">
        <v>-5.6678296834528403</v>
      </c>
      <c r="AB4102" s="15">
        <v>-3.9159150542318799</v>
      </c>
      <c r="AC4102" s="15">
        <v>-8.9946399250626605</v>
      </c>
      <c r="AD4102" s="15">
        <v>-4.3521925495564897</v>
      </c>
      <c r="AE4102" s="84">
        <v>-10.707568813026</v>
      </c>
      <c r="AF4102" s="84">
        <f t="shared" si="129"/>
        <v>4.9489448430540843</v>
      </c>
    </row>
    <row r="4103" spans="2:32" x14ac:dyDescent="0.2">
      <c r="B4103" s="83">
        <v>3</v>
      </c>
      <c r="C4103" s="83">
        <v>14</v>
      </c>
      <c r="D4103" s="83">
        <v>11</v>
      </c>
      <c r="E4103" s="83">
        <f t="shared" si="128"/>
        <v>1</v>
      </c>
      <c r="F4103" s="15">
        <v>19.9024278265871</v>
      </c>
      <c r="G4103" s="15">
        <v>10.4156875389957</v>
      </c>
      <c r="H4103" s="15">
        <v>14.8177542678714</v>
      </c>
      <c r="I4103" s="15">
        <v>14.0950926630199</v>
      </c>
      <c r="J4103" s="15">
        <v>13.909282473504501</v>
      </c>
      <c r="K4103" s="15">
        <v>17.8337936153412</v>
      </c>
      <c r="L4103" s="15">
        <v>13.746593981958901</v>
      </c>
      <c r="M4103" s="15">
        <v>6.9312222272232198</v>
      </c>
      <c r="N4103" s="15">
        <v>10.993139451496299</v>
      </c>
      <c r="O4103" s="15">
        <v>11.733615348488099</v>
      </c>
      <c r="P4103" s="15">
        <v>6.2124901190847197</v>
      </c>
      <c r="Q4103" s="15">
        <v>10.8082864596695</v>
      </c>
      <c r="R4103" s="15">
        <v>0.37404206077754498</v>
      </c>
      <c r="S4103" s="15">
        <v>4.8442562229484301</v>
      </c>
      <c r="T4103" s="15">
        <v>-2.9580191864371299</v>
      </c>
      <c r="U4103" s="15">
        <v>1.9948646463155699</v>
      </c>
      <c r="V4103" s="15">
        <v>1.68155196053162</v>
      </c>
      <c r="W4103" s="15">
        <v>-4.1566915435195</v>
      </c>
      <c r="X4103" s="15">
        <v>-4.9512846445888297</v>
      </c>
      <c r="Y4103" s="15">
        <v>-0.43972714442014699</v>
      </c>
      <c r="Z4103" s="15">
        <v>-6.3176991477012603</v>
      </c>
      <c r="AA4103" s="15">
        <v>-8.7216811124682394</v>
      </c>
      <c r="AB4103" s="15">
        <v>-8.0441526064872804</v>
      </c>
      <c r="AC4103" s="15">
        <v>-10.432965909004199</v>
      </c>
      <c r="AD4103" s="15">
        <v>-8.5891960045397298</v>
      </c>
      <c r="AE4103" s="84">
        <v>-12.6496286826134</v>
      </c>
      <c r="AF4103" s="84">
        <f t="shared" si="129"/>
        <v>3.5781944185397681</v>
      </c>
    </row>
    <row r="4104" spans="2:32" x14ac:dyDescent="0.2">
      <c r="B4104" s="83">
        <v>3</v>
      </c>
      <c r="C4104" s="83">
        <v>14</v>
      </c>
      <c r="D4104" s="83">
        <v>12</v>
      </c>
      <c r="E4104" s="83">
        <f t="shared" si="128"/>
        <v>1</v>
      </c>
      <c r="F4104" s="15">
        <v>18.123441583097001</v>
      </c>
      <c r="G4104" s="15">
        <v>10.407337620765199</v>
      </c>
      <c r="H4104" s="15">
        <v>15.3267685369849</v>
      </c>
      <c r="I4104" s="15">
        <v>13.479146645523601</v>
      </c>
      <c r="J4104" s="15">
        <v>13.3853150059581</v>
      </c>
      <c r="K4104" s="15">
        <v>17.4649978016242</v>
      </c>
      <c r="L4104" s="15">
        <v>12.9224497884959</v>
      </c>
      <c r="M4104" s="15">
        <v>6.8472519194632797</v>
      </c>
      <c r="N4104" s="15">
        <v>9.6077545514106806</v>
      </c>
      <c r="O4104" s="15">
        <v>9.9370061540752594</v>
      </c>
      <c r="P4104" s="15">
        <v>4.6240348982811001</v>
      </c>
      <c r="Q4104" s="15">
        <v>9.0969445483088496</v>
      </c>
      <c r="R4104" s="15">
        <v>-1.1248870397359101</v>
      </c>
      <c r="S4104" s="15">
        <v>3.9914149947762501</v>
      </c>
      <c r="T4104" s="15">
        <v>-4.4259038683772101</v>
      </c>
      <c r="U4104" s="15">
        <v>-0.30096627825498601</v>
      </c>
      <c r="V4104" s="15">
        <v>0.194181638360024</v>
      </c>
      <c r="W4104" s="15">
        <v>-7.0701805840432597</v>
      </c>
      <c r="X4104" s="15">
        <v>-6.3431775512695303</v>
      </c>
      <c r="Y4104" s="15">
        <v>-3.1037335849106298</v>
      </c>
      <c r="Z4104" s="15">
        <v>-7.9052305621206802</v>
      </c>
      <c r="AA4104" s="15">
        <v>-10.3107877334952</v>
      </c>
      <c r="AB4104" s="15">
        <v>-9.2040102548897291</v>
      </c>
      <c r="AC4104" s="15">
        <v>-11.831664897918699</v>
      </c>
      <c r="AD4104" s="15">
        <v>-10.0170791338086</v>
      </c>
      <c r="AE4104" s="84">
        <v>-13.3106545619965</v>
      </c>
      <c r="AF4104" s="84">
        <f t="shared" si="129"/>
        <v>2.3253757552424386</v>
      </c>
    </row>
    <row r="4105" spans="2:32" x14ac:dyDescent="0.2">
      <c r="B4105" s="83">
        <v>3</v>
      </c>
      <c r="C4105" s="83">
        <v>14</v>
      </c>
      <c r="D4105" s="83">
        <v>13</v>
      </c>
      <c r="E4105" s="83">
        <f t="shared" si="128"/>
        <v>1</v>
      </c>
      <c r="F4105" s="15">
        <v>15.9238310637772</v>
      </c>
      <c r="G4105" s="15">
        <v>10.023854237403</v>
      </c>
      <c r="H4105" s="15">
        <v>15.248332089723601</v>
      </c>
      <c r="I4105" s="15">
        <v>13.351241230368601</v>
      </c>
      <c r="J4105" s="15">
        <v>12.962907701939301</v>
      </c>
      <c r="K4105" s="15">
        <v>16.9167803134434</v>
      </c>
      <c r="L4105" s="15">
        <v>12.512528918825099</v>
      </c>
      <c r="M4105" s="15">
        <v>5.6560400450825696</v>
      </c>
      <c r="N4105" s="15">
        <v>9.0301979898810405</v>
      </c>
      <c r="O4105" s="15">
        <v>9.6471131463646902</v>
      </c>
      <c r="P4105" s="15">
        <v>3.4084236444346598</v>
      </c>
      <c r="Q4105" s="15">
        <v>7.6034406864643103</v>
      </c>
      <c r="R4105" s="15">
        <v>-3.5517341631799901</v>
      </c>
      <c r="S4105" s="15">
        <v>4.3457282343804797</v>
      </c>
      <c r="T4105" s="15">
        <v>-4.2277271201163504</v>
      </c>
      <c r="U4105" s="15">
        <v>0.56925660671293699</v>
      </c>
      <c r="V4105" s="15">
        <v>-2.3301292714178601</v>
      </c>
      <c r="W4105" s="15">
        <v>-7.9325898834765001</v>
      </c>
      <c r="X4105" s="15">
        <v>-8.1056400818526804</v>
      </c>
      <c r="Y4105" s="15">
        <v>-4.2957813909649802</v>
      </c>
      <c r="Z4105" s="15">
        <v>-6.5519643496870996</v>
      </c>
      <c r="AA4105" s="15">
        <v>-11.3064096775949</v>
      </c>
      <c r="AB4105" s="15">
        <v>-10.472543942272701</v>
      </c>
      <c r="AC4105" s="15">
        <v>-12.194669847488401</v>
      </c>
      <c r="AD4105" s="15">
        <v>-10.7073616986871</v>
      </c>
      <c r="AE4105" s="84">
        <v>-13.3099822473526</v>
      </c>
      <c r="AF4105" s="84">
        <f t="shared" si="129"/>
        <v>1.6235823936426832</v>
      </c>
    </row>
    <row r="4106" spans="2:32" x14ac:dyDescent="0.2">
      <c r="B4106" s="83">
        <v>3</v>
      </c>
      <c r="C4106" s="83">
        <v>14</v>
      </c>
      <c r="D4106" s="83">
        <v>14</v>
      </c>
      <c r="E4106" s="83">
        <f t="shared" si="128"/>
        <v>1</v>
      </c>
      <c r="F4106" s="15">
        <v>14.9722295928597</v>
      </c>
      <c r="G4106" s="15">
        <v>10.582025329093501</v>
      </c>
      <c r="H4106" s="15">
        <v>14.433528348207499</v>
      </c>
      <c r="I4106" s="15">
        <v>13.2884130423069</v>
      </c>
      <c r="J4106" s="15">
        <v>13.035959297180201</v>
      </c>
      <c r="K4106" s="15">
        <v>16.212474358081799</v>
      </c>
      <c r="L4106" s="15">
        <v>11.591469746165</v>
      </c>
      <c r="M4106" s="15">
        <v>5.55077407320403</v>
      </c>
      <c r="N4106" s="15">
        <v>8.0201014630869008</v>
      </c>
      <c r="O4106" s="15">
        <v>9.7513338651508104</v>
      </c>
      <c r="P4106" s="15">
        <v>3.26630575892329</v>
      </c>
      <c r="Q4106" s="15">
        <v>7.76744782704115</v>
      </c>
      <c r="R4106" s="15">
        <v>-2.8712945107072598</v>
      </c>
      <c r="S4106" s="15">
        <v>3.5405204896628901</v>
      </c>
      <c r="T4106" s="15">
        <v>-4.849690773651</v>
      </c>
      <c r="U4106" s="15">
        <v>-0.18091067454218901</v>
      </c>
      <c r="V4106" s="15">
        <v>-0.20517995853722101</v>
      </c>
      <c r="W4106" s="15">
        <v>-8.5502365310341109</v>
      </c>
      <c r="X4106" s="15">
        <v>-7.42884821438789</v>
      </c>
      <c r="Y4106" s="15">
        <v>-3.9063299941495102</v>
      </c>
      <c r="Z4106" s="15">
        <v>-7.5651657948643001</v>
      </c>
      <c r="AA4106" s="15">
        <v>-10.9055254036784</v>
      </c>
      <c r="AB4106" s="15">
        <v>-9.4091499934196499</v>
      </c>
      <c r="AC4106" s="15">
        <v>-12.4236669680476</v>
      </c>
      <c r="AD4106" s="15">
        <v>-10.3675997318625</v>
      </c>
      <c r="AE4106" s="84">
        <v>-13.434730740547201</v>
      </c>
      <c r="AF4106" s="84">
        <f t="shared" si="129"/>
        <v>1.5351636115974945</v>
      </c>
    </row>
    <row r="4107" spans="2:32" x14ac:dyDescent="0.2">
      <c r="B4107" s="83">
        <v>3</v>
      </c>
      <c r="C4107" s="83">
        <v>14</v>
      </c>
      <c r="D4107" s="83">
        <v>15</v>
      </c>
      <c r="E4107" s="83">
        <f t="shared" si="128"/>
        <v>1</v>
      </c>
      <c r="F4107" s="15">
        <v>14.1522714292109</v>
      </c>
      <c r="G4107" s="15">
        <v>10.7606490741311</v>
      </c>
      <c r="H4107" s="15">
        <v>14.6199532265359</v>
      </c>
      <c r="I4107" s="15">
        <v>13.9502591862157</v>
      </c>
      <c r="J4107" s="15">
        <v>13.3281226010919</v>
      </c>
      <c r="K4107" s="15">
        <v>17.816751871844801</v>
      </c>
      <c r="L4107" s="15">
        <v>12.5521057670861</v>
      </c>
      <c r="M4107" s="15">
        <v>5.4631145865880004</v>
      </c>
      <c r="N4107" s="15">
        <v>8.2706344517618398</v>
      </c>
      <c r="O4107" s="15">
        <v>8.2916750287711594</v>
      </c>
      <c r="P4107" s="15">
        <v>2.6734306741654899</v>
      </c>
      <c r="Q4107" s="15">
        <v>9.2556504826471198</v>
      </c>
      <c r="R4107" s="15">
        <v>-3.7347774385064798</v>
      </c>
      <c r="S4107" s="15">
        <v>3.2509148218631698</v>
      </c>
      <c r="T4107" s="15">
        <v>-4.9770421870052797</v>
      </c>
      <c r="U4107" s="15">
        <v>-1.5854819559902</v>
      </c>
      <c r="V4107" s="15">
        <v>0.33040772342681901</v>
      </c>
      <c r="W4107" s="15">
        <v>-8.8370841322243194</v>
      </c>
      <c r="X4107" s="15">
        <v>-8.4868947250246993</v>
      </c>
      <c r="Y4107" s="15">
        <v>-5.0782015281021602</v>
      </c>
      <c r="Z4107" s="15">
        <v>-8.31577626307309</v>
      </c>
      <c r="AA4107" s="15">
        <v>-11.356042366146999</v>
      </c>
      <c r="AB4107" s="15">
        <v>-10.1976985906661</v>
      </c>
      <c r="AC4107" s="15">
        <v>-12.6467595353127</v>
      </c>
      <c r="AD4107" s="15">
        <v>-11.116100764036201</v>
      </c>
      <c r="AE4107" s="84">
        <v>-13.4727218570709</v>
      </c>
      <c r="AF4107" s="84">
        <f t="shared" si="129"/>
        <v>1.342744599314649</v>
      </c>
    </row>
    <row r="4108" spans="2:32" x14ac:dyDescent="0.2">
      <c r="B4108" s="83">
        <v>3</v>
      </c>
      <c r="C4108" s="83">
        <v>14</v>
      </c>
      <c r="D4108" s="83">
        <v>16</v>
      </c>
      <c r="E4108" s="83">
        <f t="shared" si="128"/>
        <v>1</v>
      </c>
      <c r="F4108" s="15">
        <v>15.1874877296239</v>
      </c>
      <c r="G4108" s="15">
        <v>14.6659819893316</v>
      </c>
      <c r="H4108" s="15">
        <v>18.807496134877201</v>
      </c>
      <c r="I4108" s="15">
        <v>17.591335307717301</v>
      </c>
      <c r="J4108" s="15">
        <v>16.199895470261598</v>
      </c>
      <c r="K4108" s="15">
        <v>19.746351321220398</v>
      </c>
      <c r="L4108" s="15">
        <v>13.4210638668537</v>
      </c>
      <c r="M4108" s="15">
        <v>10.5741253126673</v>
      </c>
      <c r="N4108" s="15">
        <v>13.1099310896695</v>
      </c>
      <c r="O4108" s="15">
        <v>13.2588905313462</v>
      </c>
      <c r="P4108" s="15">
        <v>6.8988095652014003</v>
      </c>
      <c r="Q4108" s="15">
        <v>15.4947299897373</v>
      </c>
      <c r="R4108" s="15">
        <v>-1.0926118313670199</v>
      </c>
      <c r="S4108" s="15">
        <v>10.2766373794079</v>
      </c>
      <c r="T4108" s="15">
        <v>-1.77333804839849</v>
      </c>
      <c r="U4108" s="15">
        <v>1.0175533702101101</v>
      </c>
      <c r="V4108" s="15">
        <v>5.8438375728130296</v>
      </c>
      <c r="W4108" s="15">
        <v>-8.2532311477363098</v>
      </c>
      <c r="X4108" s="15">
        <v>-7.5463960088193396</v>
      </c>
      <c r="Y4108" s="15">
        <v>-0.48923087569326201</v>
      </c>
      <c r="Z4108" s="15">
        <v>-7.7819847035408003</v>
      </c>
      <c r="AA4108" s="15">
        <v>-10.3035379098952</v>
      </c>
      <c r="AB4108" s="15">
        <v>-9.5883710162639595</v>
      </c>
      <c r="AC4108" s="15">
        <v>-12.4781787657738</v>
      </c>
      <c r="AD4108" s="15">
        <v>-9.6245984144210794</v>
      </c>
      <c r="AE4108" s="84">
        <v>-13.293451444148999</v>
      </c>
      <c r="AF4108" s="84">
        <f t="shared" si="129"/>
        <v>4.2257383255723155</v>
      </c>
    </row>
    <row r="4109" spans="2:32" x14ac:dyDescent="0.2">
      <c r="B4109" s="83">
        <v>3</v>
      </c>
      <c r="C4109" s="83">
        <v>14</v>
      </c>
      <c r="D4109" s="83">
        <v>17</v>
      </c>
      <c r="E4109" s="83">
        <f t="shared" si="128"/>
        <v>1</v>
      </c>
      <c r="F4109" s="15">
        <v>18.993814158022399</v>
      </c>
      <c r="G4109" s="15">
        <v>21.3335454029713</v>
      </c>
      <c r="H4109" s="15">
        <v>23.425091381072999</v>
      </c>
      <c r="I4109" s="15">
        <v>23.535814536809902</v>
      </c>
      <c r="J4109" s="15">
        <v>24.1528772741705</v>
      </c>
      <c r="K4109" s="15">
        <v>22.927183411121401</v>
      </c>
      <c r="L4109" s="15">
        <v>28.091481571912801</v>
      </c>
      <c r="M4109" s="15">
        <v>27.742540422767402</v>
      </c>
      <c r="N4109" s="15">
        <v>30.469976966619502</v>
      </c>
      <c r="O4109" s="15">
        <v>34.829353969812402</v>
      </c>
      <c r="P4109" s="15">
        <v>34.583165299355997</v>
      </c>
      <c r="Q4109" s="15">
        <v>38.133545904397998</v>
      </c>
      <c r="R4109" s="15">
        <v>19.070930400945201</v>
      </c>
      <c r="S4109" s="15">
        <v>48.066963022232102</v>
      </c>
      <c r="T4109" s="15">
        <v>26.595954567641002</v>
      </c>
      <c r="U4109" s="15">
        <v>28.987771751910401</v>
      </c>
      <c r="V4109" s="15">
        <v>33.917890154317</v>
      </c>
      <c r="W4109" s="15">
        <v>1.82782728612423</v>
      </c>
      <c r="X4109" s="15">
        <v>-2.31878107750416</v>
      </c>
      <c r="Y4109" s="15">
        <v>32.4980615404546</v>
      </c>
      <c r="Z4109" s="15">
        <v>4.6149424696862704</v>
      </c>
      <c r="AA4109" s="15">
        <v>-3.3000222343504402</v>
      </c>
      <c r="AB4109" s="15">
        <v>5.0028567978665199</v>
      </c>
      <c r="AC4109" s="15">
        <v>-11.329275911659</v>
      </c>
      <c r="AD4109" s="15">
        <v>-0.35024414269626097</v>
      </c>
      <c r="AE4109" s="84">
        <v>-12.244018444895699</v>
      </c>
      <c r="AF4109" s="84">
        <f t="shared" si="129"/>
        <v>19.202278710734859</v>
      </c>
    </row>
    <row r="4110" spans="2:32" x14ac:dyDescent="0.2">
      <c r="B4110" s="83">
        <v>3</v>
      </c>
      <c r="C4110" s="83">
        <v>14</v>
      </c>
      <c r="D4110" s="83">
        <v>18</v>
      </c>
      <c r="E4110" s="83">
        <f t="shared" si="128"/>
        <v>1</v>
      </c>
      <c r="F4110" s="15">
        <v>24.7984677006006</v>
      </c>
      <c r="G4110" s="15">
        <v>33.566499492841302</v>
      </c>
      <c r="H4110" s="15">
        <v>30.777866398811302</v>
      </c>
      <c r="I4110" s="15">
        <v>34.2899356920719</v>
      </c>
      <c r="J4110" s="15">
        <v>36.446113795280503</v>
      </c>
      <c r="K4110" s="15">
        <v>32.4537115356922</v>
      </c>
      <c r="L4110" s="15">
        <v>46.400001537561401</v>
      </c>
      <c r="M4110" s="15">
        <v>51.627898080825801</v>
      </c>
      <c r="N4110" s="15">
        <v>52.298423324346501</v>
      </c>
      <c r="O4110" s="15">
        <v>63.398528834342997</v>
      </c>
      <c r="P4110" s="15">
        <v>75.695590721845605</v>
      </c>
      <c r="Q4110" s="15">
        <v>62.940475619554498</v>
      </c>
      <c r="R4110" s="15">
        <v>77.223448811054197</v>
      </c>
      <c r="S4110" s="15">
        <v>85.228428566932706</v>
      </c>
      <c r="T4110" s="15">
        <v>98.593092402219796</v>
      </c>
      <c r="U4110" s="15">
        <v>98.747397602558095</v>
      </c>
      <c r="V4110" s="15">
        <v>82.024439294457395</v>
      </c>
      <c r="W4110" s="15">
        <v>62.764520524263403</v>
      </c>
      <c r="X4110" s="15">
        <v>71.125238728284799</v>
      </c>
      <c r="Y4110" s="15">
        <v>83.278996767282507</v>
      </c>
      <c r="Z4110" s="15">
        <v>77.639833519935607</v>
      </c>
      <c r="AA4110" s="15">
        <v>70.197919047355697</v>
      </c>
      <c r="AB4110" s="15">
        <v>67.990187472641495</v>
      </c>
      <c r="AC4110" s="15">
        <v>27.0770346180499</v>
      </c>
      <c r="AD4110" s="15">
        <v>78.505958555325904</v>
      </c>
      <c r="AE4110" s="84">
        <v>52.925249340623601</v>
      </c>
      <c r="AF4110" s="84">
        <f t="shared" si="129"/>
        <v>60.692894537875375</v>
      </c>
    </row>
    <row r="4111" spans="2:32" x14ac:dyDescent="0.2">
      <c r="B4111" s="83">
        <v>3</v>
      </c>
      <c r="C4111" s="83">
        <v>14</v>
      </c>
      <c r="D4111" s="83">
        <v>19</v>
      </c>
      <c r="E4111" s="83">
        <f t="shared" si="128"/>
        <v>1</v>
      </c>
      <c r="F4111" s="15">
        <v>30.566328559160201</v>
      </c>
      <c r="G4111" s="15">
        <v>43.688936875489901</v>
      </c>
      <c r="H4111" s="15">
        <v>33.622775578498803</v>
      </c>
      <c r="I4111" s="15">
        <v>35.914967474698997</v>
      </c>
      <c r="J4111" s="15">
        <v>37.601576881170303</v>
      </c>
      <c r="K4111" s="15">
        <v>30.066401165962201</v>
      </c>
      <c r="L4111" s="15">
        <v>48.179372472763099</v>
      </c>
      <c r="M4111" s="15">
        <v>74.591919951438896</v>
      </c>
      <c r="N4111" s="15">
        <v>57.024642954826398</v>
      </c>
      <c r="O4111" s="15">
        <v>67.640081675052599</v>
      </c>
      <c r="P4111" s="15">
        <v>82.099425583124201</v>
      </c>
      <c r="Q4111" s="15">
        <v>61.927652410268799</v>
      </c>
      <c r="R4111" s="15">
        <v>114.330100277901</v>
      </c>
      <c r="S4111" s="15">
        <v>96.913706382274597</v>
      </c>
      <c r="T4111" s="15">
        <v>133.460312801123</v>
      </c>
      <c r="U4111" s="15">
        <v>129.59126275563199</v>
      </c>
      <c r="V4111" s="15">
        <v>110.495245201111</v>
      </c>
      <c r="W4111" s="15">
        <v>103.041974918604</v>
      </c>
      <c r="X4111" s="15">
        <v>103.45848803234099</v>
      </c>
      <c r="Y4111" s="15">
        <v>121.048442869902</v>
      </c>
      <c r="Z4111" s="15">
        <v>117.202428685188</v>
      </c>
      <c r="AA4111" s="15">
        <v>117.829201363325</v>
      </c>
      <c r="AB4111" s="15">
        <v>106.255250997484</v>
      </c>
      <c r="AC4111" s="15">
        <v>69.831428706586394</v>
      </c>
      <c r="AD4111" s="15">
        <v>108.979577410102</v>
      </c>
      <c r="AE4111" s="84">
        <v>101.07091457569599</v>
      </c>
      <c r="AF4111" s="84">
        <f t="shared" si="129"/>
        <v>82.170477559989365</v>
      </c>
    </row>
    <row r="4112" spans="2:32" x14ac:dyDescent="0.2">
      <c r="B4112" s="83">
        <v>3</v>
      </c>
      <c r="C4112" s="83">
        <v>14</v>
      </c>
      <c r="D4112" s="83">
        <v>20</v>
      </c>
      <c r="E4112" s="83">
        <f t="shared" si="128"/>
        <v>1</v>
      </c>
      <c r="F4112" s="15">
        <v>33.299248727559998</v>
      </c>
      <c r="G4112" s="15">
        <v>34.678764189550698</v>
      </c>
      <c r="H4112" s="15">
        <v>30.263464263677601</v>
      </c>
      <c r="I4112" s="15">
        <v>30.220704618215599</v>
      </c>
      <c r="J4112" s="15">
        <v>31.341023959159902</v>
      </c>
      <c r="K4112" s="15">
        <v>27.061186856746701</v>
      </c>
      <c r="L4112" s="15">
        <v>37.679631380558</v>
      </c>
      <c r="M4112" s="15">
        <v>54.857814639568304</v>
      </c>
      <c r="N4112" s="15">
        <v>43.940538882970799</v>
      </c>
      <c r="O4112" s="15">
        <v>54.755161443471899</v>
      </c>
      <c r="P4112" s="15">
        <v>69.456639111995699</v>
      </c>
      <c r="Q4112" s="15">
        <v>53.791582096338303</v>
      </c>
      <c r="R4112" s="15">
        <v>97.431169751644106</v>
      </c>
      <c r="S4112" s="15">
        <v>94.849615920782099</v>
      </c>
      <c r="T4112" s="15">
        <v>120.46675366115601</v>
      </c>
      <c r="U4112" s="15">
        <v>121.30128897023199</v>
      </c>
      <c r="V4112" s="15">
        <v>98.811020098924601</v>
      </c>
      <c r="W4112" s="15">
        <v>96.450642089128493</v>
      </c>
      <c r="X4112" s="15">
        <v>105.555664143562</v>
      </c>
      <c r="Y4112" s="15">
        <v>116.421973718345</v>
      </c>
      <c r="Z4112" s="15">
        <v>116.694477211803</v>
      </c>
      <c r="AA4112" s="15">
        <v>112.04708156752601</v>
      </c>
      <c r="AB4112" s="15">
        <v>96.833987392932201</v>
      </c>
      <c r="AC4112" s="15">
        <v>68.916146289825406</v>
      </c>
      <c r="AD4112" s="15">
        <v>111.681702567339</v>
      </c>
      <c r="AE4112" s="84">
        <v>102.169133408546</v>
      </c>
      <c r="AF4112" s="84">
        <f t="shared" si="129"/>
        <v>75.422169883136903</v>
      </c>
    </row>
    <row r="4113" spans="2:32" x14ac:dyDescent="0.2">
      <c r="B4113" s="83">
        <v>3</v>
      </c>
      <c r="C4113" s="83">
        <v>14</v>
      </c>
      <c r="D4113" s="83">
        <v>21</v>
      </c>
      <c r="E4113" s="83">
        <f t="shared" si="128"/>
        <v>1</v>
      </c>
      <c r="F4113" s="15">
        <v>33.509433798074703</v>
      </c>
      <c r="G4113" s="15">
        <v>27.565623478975098</v>
      </c>
      <c r="H4113" s="15">
        <v>27.460278692007101</v>
      </c>
      <c r="I4113" s="15">
        <v>26.607151415109598</v>
      </c>
      <c r="J4113" s="15">
        <v>27.7470352261066</v>
      </c>
      <c r="K4113" s="15">
        <v>25.59756690979</v>
      </c>
      <c r="L4113" s="15">
        <v>32.885649356365199</v>
      </c>
      <c r="M4113" s="15">
        <v>41.169190724015202</v>
      </c>
      <c r="N4113" s="15">
        <v>37.954704516172399</v>
      </c>
      <c r="O4113" s="15">
        <v>43.614846920967103</v>
      </c>
      <c r="P4113" s="15">
        <v>50.668805603265803</v>
      </c>
      <c r="Q4113" s="15">
        <v>45.359235544443102</v>
      </c>
      <c r="R4113" s="15">
        <v>75.138709630966204</v>
      </c>
      <c r="S4113" s="15">
        <v>67.110721882343299</v>
      </c>
      <c r="T4113" s="15">
        <v>89.223527501821494</v>
      </c>
      <c r="U4113" s="15">
        <v>80.905363223314296</v>
      </c>
      <c r="V4113" s="15">
        <v>70.972730053172</v>
      </c>
      <c r="W4113" s="15">
        <v>77.262638297677</v>
      </c>
      <c r="X4113" s="15">
        <v>91.842845005154601</v>
      </c>
      <c r="Y4113" s="15">
        <v>100.030515968815</v>
      </c>
      <c r="Z4113" s="15">
        <v>89.981211335092794</v>
      </c>
      <c r="AA4113" s="15">
        <v>87.752211197256997</v>
      </c>
      <c r="AB4113" s="15">
        <v>77.000167369455099</v>
      </c>
      <c r="AC4113" s="15">
        <v>54.317351742733301</v>
      </c>
      <c r="AD4113" s="15">
        <v>87.444060980260403</v>
      </c>
      <c r="AE4113" s="84">
        <v>75.477751737467898</v>
      </c>
      <c r="AF4113" s="84">
        <f t="shared" si="129"/>
        <v>59.407666465800872</v>
      </c>
    </row>
    <row r="4114" spans="2:32" x14ac:dyDescent="0.2">
      <c r="B4114" s="83">
        <v>3</v>
      </c>
      <c r="C4114" s="83">
        <v>14</v>
      </c>
      <c r="D4114" s="83">
        <v>22</v>
      </c>
      <c r="E4114" s="83">
        <f t="shared" si="128"/>
        <v>1</v>
      </c>
      <c r="F4114" s="15">
        <v>31.2767338342667</v>
      </c>
      <c r="G4114" s="15">
        <v>23.850348701971999</v>
      </c>
      <c r="H4114" s="15">
        <v>24.509799705267</v>
      </c>
      <c r="I4114" s="15">
        <v>23.951949705839201</v>
      </c>
      <c r="J4114" s="15">
        <v>25.9747637143135</v>
      </c>
      <c r="K4114" s="15">
        <v>25.505070513963702</v>
      </c>
      <c r="L4114" s="15">
        <v>30.885757265806198</v>
      </c>
      <c r="M4114" s="15">
        <v>36.700213991403601</v>
      </c>
      <c r="N4114" s="15">
        <v>32.601977223157903</v>
      </c>
      <c r="O4114" s="15">
        <v>37.811853814840298</v>
      </c>
      <c r="P4114" s="15">
        <v>43.9433647053242</v>
      </c>
      <c r="Q4114" s="15">
        <v>41.1983790996075</v>
      </c>
      <c r="R4114" s="15">
        <v>68.516189789295197</v>
      </c>
      <c r="S4114" s="15">
        <v>62.403709007739998</v>
      </c>
      <c r="T4114" s="15">
        <v>62.720238416165103</v>
      </c>
      <c r="U4114" s="15">
        <v>75.636499012082794</v>
      </c>
      <c r="V4114" s="15">
        <v>63.4708333486915</v>
      </c>
      <c r="W4114" s="15">
        <v>70.6846198678017</v>
      </c>
      <c r="X4114" s="15">
        <v>78.659914155736601</v>
      </c>
      <c r="Y4114" s="15">
        <v>76.603156484462303</v>
      </c>
      <c r="Z4114" s="15">
        <v>70.906042939128398</v>
      </c>
      <c r="AA4114" s="15">
        <v>69.163993255127195</v>
      </c>
      <c r="AB4114" s="15">
        <v>59.704680480133703</v>
      </c>
      <c r="AC4114" s="15">
        <v>43.647788641300103</v>
      </c>
      <c r="AD4114" s="15">
        <v>62.180917169155599</v>
      </c>
      <c r="AE4114" s="84">
        <v>49.129085707522897</v>
      </c>
      <c r="AF4114" s="84">
        <f t="shared" si="129"/>
        <v>49.678380021157878</v>
      </c>
    </row>
    <row r="4115" spans="2:32" x14ac:dyDescent="0.2">
      <c r="B4115" s="83">
        <v>3</v>
      </c>
      <c r="C4115" s="83">
        <v>15</v>
      </c>
      <c r="D4115" s="83">
        <v>7</v>
      </c>
      <c r="E4115" s="83">
        <f t="shared" si="128"/>
        <v>1</v>
      </c>
      <c r="F4115" s="15">
        <v>19.856380535543</v>
      </c>
      <c r="G4115" s="15">
        <v>23.7625776545968</v>
      </c>
      <c r="H4115" s="15">
        <v>25.8379400470257</v>
      </c>
      <c r="I4115" s="15">
        <v>26.383293263435402</v>
      </c>
      <c r="J4115" s="15">
        <v>26.8545788342953</v>
      </c>
      <c r="K4115" s="15">
        <v>21.659307809710501</v>
      </c>
      <c r="L4115" s="15">
        <v>22.830537997126601</v>
      </c>
      <c r="M4115" s="15">
        <v>35.252117751836799</v>
      </c>
      <c r="N4115" s="15">
        <v>33.091816870212597</v>
      </c>
      <c r="O4115" s="15">
        <v>39.0915943222046</v>
      </c>
      <c r="P4115" s="15">
        <v>42.347516143918</v>
      </c>
      <c r="Q4115" s="15">
        <v>31.270691056013099</v>
      </c>
      <c r="R4115" s="15">
        <v>55.923983414173101</v>
      </c>
      <c r="S4115" s="15">
        <v>54.189903882265099</v>
      </c>
      <c r="T4115" s="15">
        <v>55.994474219799002</v>
      </c>
      <c r="U4115" s="15">
        <v>61.751858106374698</v>
      </c>
      <c r="V4115" s="15">
        <v>41.349145200491002</v>
      </c>
      <c r="W4115" s="15">
        <v>25.546197464931801</v>
      </c>
      <c r="X4115" s="15">
        <v>56.364231275156101</v>
      </c>
      <c r="Y4115" s="15">
        <v>60.586876552045297</v>
      </c>
      <c r="Z4115" s="15">
        <v>61.265586403518903</v>
      </c>
      <c r="AA4115" s="15">
        <v>60.608918590128397</v>
      </c>
      <c r="AB4115" s="15">
        <v>27.731368070751401</v>
      </c>
      <c r="AC4115" s="15">
        <v>-0.78834257739782299</v>
      </c>
      <c r="AD4115" s="15">
        <v>34.9922978378236</v>
      </c>
      <c r="AE4115" s="84">
        <v>27.833303137153401</v>
      </c>
      <c r="AF4115" s="84">
        <f t="shared" si="129"/>
        <v>37.36877514858201</v>
      </c>
    </row>
    <row r="4116" spans="2:32" x14ac:dyDescent="0.2">
      <c r="B4116" s="83">
        <v>3</v>
      </c>
      <c r="C4116" s="83">
        <v>15</v>
      </c>
      <c r="D4116" s="83">
        <v>8</v>
      </c>
      <c r="E4116" s="83">
        <f t="shared" si="128"/>
        <v>1</v>
      </c>
      <c r="F4116" s="15">
        <v>20.394440360263001</v>
      </c>
      <c r="G4116" s="15">
        <v>17.517286164734401</v>
      </c>
      <c r="H4116" s="15">
        <v>21.154451256156001</v>
      </c>
      <c r="I4116" s="15">
        <v>18.661687628984499</v>
      </c>
      <c r="J4116" s="15">
        <v>21.558288689315301</v>
      </c>
      <c r="K4116" s="15">
        <v>15.901822179582</v>
      </c>
      <c r="L4116" s="15">
        <v>8.8387077422812599</v>
      </c>
      <c r="M4116" s="15">
        <v>17.946654357090601</v>
      </c>
      <c r="N4116" s="15">
        <v>19.683745232611901</v>
      </c>
      <c r="O4116" s="15">
        <v>18.561833495609498</v>
      </c>
      <c r="P4116" s="15">
        <v>25.424059386454498</v>
      </c>
      <c r="Q4116" s="15">
        <v>9.26838866314292</v>
      </c>
      <c r="R4116" s="15">
        <v>14.8137948158756</v>
      </c>
      <c r="S4116" s="15">
        <v>23.570389500245501</v>
      </c>
      <c r="T4116" s="15">
        <v>13.722301717251501</v>
      </c>
      <c r="U4116" s="15">
        <v>11.561101142942899</v>
      </c>
      <c r="V4116" s="15">
        <v>2.9834233225435001</v>
      </c>
      <c r="W4116" s="15">
        <v>-5.1677106102258001</v>
      </c>
      <c r="X4116" s="15">
        <v>8.0435803219377995</v>
      </c>
      <c r="Y4116" s="15">
        <v>5.9046041442565604</v>
      </c>
      <c r="Z4116" s="15">
        <v>-1.5166046503484301</v>
      </c>
      <c r="AA4116" s="15">
        <v>6.5609505051374404</v>
      </c>
      <c r="AB4116" s="15">
        <v>-7.5817341922521599</v>
      </c>
      <c r="AC4116" s="15">
        <v>-9.6250982190668601</v>
      </c>
      <c r="AD4116" s="15">
        <v>-3.8514963667839801</v>
      </c>
      <c r="AE4116" s="84">
        <v>-3.7516574473381001</v>
      </c>
      <c r="AF4116" s="84">
        <f t="shared" si="129"/>
        <v>10.406815736169285</v>
      </c>
    </row>
    <row r="4117" spans="2:32" x14ac:dyDescent="0.2">
      <c r="B4117" s="83">
        <v>3</v>
      </c>
      <c r="C4117" s="83">
        <v>15</v>
      </c>
      <c r="D4117" s="83">
        <v>9</v>
      </c>
      <c r="E4117" s="83">
        <f t="shared" si="128"/>
        <v>1</v>
      </c>
      <c r="F4117" s="15">
        <v>19.962126553297001</v>
      </c>
      <c r="G4117" s="15">
        <v>15.3490583385804</v>
      </c>
      <c r="H4117" s="15">
        <v>17.0744537539817</v>
      </c>
      <c r="I4117" s="15">
        <v>14.9167051068693</v>
      </c>
      <c r="J4117" s="15">
        <v>16.6397254933566</v>
      </c>
      <c r="K4117" s="15">
        <v>9.3150429978147091</v>
      </c>
      <c r="L4117" s="15">
        <v>5.3353801214396999</v>
      </c>
      <c r="M4117" s="15">
        <v>11.467121028885201</v>
      </c>
      <c r="N4117" s="15">
        <v>10.8530413351879</v>
      </c>
      <c r="O4117" s="15">
        <v>7.3992987051159096</v>
      </c>
      <c r="P4117" s="15">
        <v>9.5664662290364504</v>
      </c>
      <c r="Q4117" s="15">
        <v>-0.35193566164374401</v>
      </c>
      <c r="R4117" s="15">
        <v>5.3139714508950702</v>
      </c>
      <c r="S4117" s="15">
        <v>0.92956649549305403</v>
      </c>
      <c r="T4117" s="15">
        <v>1.6899644053727401</v>
      </c>
      <c r="U4117" s="15">
        <v>-1.35675232060254</v>
      </c>
      <c r="V4117" s="15">
        <v>-3.74365267041326</v>
      </c>
      <c r="W4117" s="15">
        <v>-6.1801699566245096</v>
      </c>
      <c r="X4117" s="15">
        <v>3.14833362051845</v>
      </c>
      <c r="Y4117" s="15">
        <v>-4.1197994176447397</v>
      </c>
      <c r="Z4117" s="15">
        <v>-9.0186912461519206</v>
      </c>
      <c r="AA4117" s="15">
        <v>-1.3020417004823699</v>
      </c>
      <c r="AB4117" s="15">
        <v>-10.1355232411623</v>
      </c>
      <c r="AC4117" s="15">
        <v>-11.1214310379028</v>
      </c>
      <c r="AD4117" s="15">
        <v>-10.140413465857501</v>
      </c>
      <c r="AE4117" s="84">
        <v>-9.5020499159097707</v>
      </c>
      <c r="AF4117" s="84">
        <f t="shared" si="129"/>
        <v>3.1533767308249518</v>
      </c>
    </row>
    <row r="4118" spans="2:32" x14ac:dyDescent="0.2">
      <c r="B4118" s="83">
        <v>3</v>
      </c>
      <c r="C4118" s="83">
        <v>15</v>
      </c>
      <c r="D4118" s="83">
        <v>10</v>
      </c>
      <c r="E4118" s="83">
        <f t="shared" si="128"/>
        <v>1</v>
      </c>
      <c r="F4118" s="15">
        <v>22.1451188340485</v>
      </c>
      <c r="G4118" s="15">
        <v>15.421125083790001</v>
      </c>
      <c r="H4118" s="15">
        <v>16.255788199663201</v>
      </c>
      <c r="I4118" s="15">
        <v>14.7813628000319</v>
      </c>
      <c r="J4118" s="15">
        <v>14.618954711005101</v>
      </c>
      <c r="K4118" s="15">
        <v>8.2061454838365293</v>
      </c>
      <c r="L4118" s="15">
        <v>6.4528144321143603</v>
      </c>
      <c r="M4118" s="15">
        <v>12.3773465323523</v>
      </c>
      <c r="N4118" s="15">
        <v>11.650035885393599</v>
      </c>
      <c r="O4118" s="15">
        <v>6.2655082495808596</v>
      </c>
      <c r="P4118" s="15">
        <v>7.1639920728569804</v>
      </c>
      <c r="Q4118" s="15">
        <v>-1.13195032846183</v>
      </c>
      <c r="R4118" s="15">
        <v>4.4214217202067401</v>
      </c>
      <c r="S4118" s="15">
        <v>-1.6547727312445599</v>
      </c>
      <c r="T4118" s="15">
        <v>1.0663173457905699</v>
      </c>
      <c r="U4118" s="15">
        <v>-3.2491571809947501</v>
      </c>
      <c r="V4118" s="15">
        <v>-5.93478839945793</v>
      </c>
      <c r="W4118" s="15">
        <v>-7.6882985048294099</v>
      </c>
      <c r="X4118" s="15">
        <v>-3.9682405066490198</v>
      </c>
      <c r="Y4118" s="15">
        <v>-7.5177326824069004</v>
      </c>
      <c r="Z4118" s="15">
        <v>-10.687843871235801</v>
      </c>
      <c r="AA4118" s="15">
        <v>-9.1011410349607509</v>
      </c>
      <c r="AB4118" s="15">
        <v>-11.6731748495102</v>
      </c>
      <c r="AC4118" s="15">
        <v>-12.0865311393738</v>
      </c>
      <c r="AD4118" s="15">
        <v>-12.4908096570969</v>
      </c>
      <c r="AE4118" s="84">
        <v>-11.795301360130299</v>
      </c>
      <c r="AF4118" s="84">
        <f t="shared" si="129"/>
        <v>1.609468811704557</v>
      </c>
    </row>
    <row r="4119" spans="2:32" x14ac:dyDescent="0.2">
      <c r="B4119" s="83">
        <v>3</v>
      </c>
      <c r="C4119" s="83">
        <v>15</v>
      </c>
      <c r="D4119" s="83">
        <v>11</v>
      </c>
      <c r="E4119" s="83">
        <f t="shared" si="128"/>
        <v>1</v>
      </c>
      <c r="F4119" s="15">
        <v>21.293461226880499</v>
      </c>
      <c r="G4119" s="15">
        <v>14.299690649419</v>
      </c>
      <c r="H4119" s="15">
        <v>13.746128949448501</v>
      </c>
      <c r="I4119" s="15">
        <v>13.0702574097216</v>
      </c>
      <c r="J4119" s="15">
        <v>14.622711102098201</v>
      </c>
      <c r="K4119" s="15">
        <v>8.3140329045504302</v>
      </c>
      <c r="L4119" s="15">
        <v>5.5577600648184298</v>
      </c>
      <c r="M4119" s="15">
        <v>10.909250332616301</v>
      </c>
      <c r="N4119" s="15">
        <v>9.1369013384208095</v>
      </c>
      <c r="O4119" s="15">
        <v>5.4401531618535497</v>
      </c>
      <c r="P4119" s="15">
        <v>5.6844962696284096</v>
      </c>
      <c r="Q4119" s="15">
        <v>-1.93698220130801</v>
      </c>
      <c r="R4119" s="15">
        <v>2.1688338248282699</v>
      </c>
      <c r="S4119" s="15">
        <v>-4.3859651317000399</v>
      </c>
      <c r="T4119" s="15">
        <v>-2.95434012271464</v>
      </c>
      <c r="U4119" s="15">
        <v>-5.8219357536733103</v>
      </c>
      <c r="V4119" s="15">
        <v>-7.1130662617683402</v>
      </c>
      <c r="W4119" s="15">
        <v>-7.7488595861792602</v>
      </c>
      <c r="X4119" s="15">
        <v>-6.6056222787499399</v>
      </c>
      <c r="Y4119" s="15">
        <v>-9.9262209763526901</v>
      </c>
      <c r="Z4119" s="15">
        <v>-11.6258870484233</v>
      </c>
      <c r="AA4119" s="15">
        <v>-10.917533577323001</v>
      </c>
      <c r="AB4119" s="15">
        <v>-12.327532105445901</v>
      </c>
      <c r="AC4119" s="15">
        <v>-12.106485559463501</v>
      </c>
      <c r="AD4119" s="15">
        <v>-13.1102101840973</v>
      </c>
      <c r="AE4119" s="84">
        <v>-13.278140595436099</v>
      </c>
      <c r="AF4119" s="84">
        <f t="shared" si="129"/>
        <v>0.16864984044802528</v>
      </c>
    </row>
    <row r="4120" spans="2:32" x14ac:dyDescent="0.2">
      <c r="B4120" s="83">
        <v>3</v>
      </c>
      <c r="C4120" s="83">
        <v>15</v>
      </c>
      <c r="D4120" s="83">
        <v>12</v>
      </c>
      <c r="E4120" s="83">
        <f t="shared" si="128"/>
        <v>1</v>
      </c>
      <c r="F4120" s="15">
        <v>20.672366139113901</v>
      </c>
      <c r="G4120" s="15">
        <v>14.820685348943799</v>
      </c>
      <c r="H4120" s="15">
        <v>13.417458928775</v>
      </c>
      <c r="I4120" s="15">
        <v>12.6331412063837</v>
      </c>
      <c r="J4120" s="15">
        <v>14.6277979707867</v>
      </c>
      <c r="K4120" s="15">
        <v>8.5542740595564304</v>
      </c>
      <c r="L4120" s="15">
        <v>5.5190909166317397</v>
      </c>
      <c r="M4120" s="15">
        <v>12.0488967816979</v>
      </c>
      <c r="N4120" s="15">
        <v>8.6084424879998007</v>
      </c>
      <c r="O4120" s="15">
        <v>4.4708412262797399</v>
      </c>
      <c r="P4120" s="15">
        <v>5.0778913247212802</v>
      </c>
      <c r="Q4120" s="15">
        <v>-3.46635547876358</v>
      </c>
      <c r="R4120" s="15">
        <v>1.8970197022259201</v>
      </c>
      <c r="S4120" s="15">
        <v>-5.2295302343368499</v>
      </c>
      <c r="T4120" s="15">
        <v>-3.6339520893544002</v>
      </c>
      <c r="U4120" s="15">
        <v>-7.1684492532610902</v>
      </c>
      <c r="V4120" s="15">
        <v>-8.3577340296506897</v>
      </c>
      <c r="W4120" s="15">
        <v>-8.3787846601605391</v>
      </c>
      <c r="X4120" s="15">
        <v>-6.8490593674480902</v>
      </c>
      <c r="Y4120" s="15">
        <v>-10.2060117173195</v>
      </c>
      <c r="Z4120" s="15">
        <v>-11.759194997310599</v>
      </c>
      <c r="AA4120" s="15">
        <v>-10.7857302085161</v>
      </c>
      <c r="AB4120" s="15">
        <v>-12.5609901428223</v>
      </c>
      <c r="AC4120" s="15">
        <v>-12.3685930690765</v>
      </c>
      <c r="AD4120" s="15">
        <v>-13.256220758438101</v>
      </c>
      <c r="AE4120" s="84">
        <v>-13.372248409271201</v>
      </c>
      <c r="AF4120" s="84">
        <f t="shared" si="129"/>
        <v>-0.19403647394667717</v>
      </c>
    </row>
    <row r="4121" spans="2:32" x14ac:dyDescent="0.2">
      <c r="B4121" s="83">
        <v>3</v>
      </c>
      <c r="C4121" s="83">
        <v>15</v>
      </c>
      <c r="D4121" s="83">
        <v>13</v>
      </c>
      <c r="E4121" s="83">
        <f t="shared" si="128"/>
        <v>1</v>
      </c>
      <c r="F4121" s="15">
        <v>20.0779814531803</v>
      </c>
      <c r="G4121" s="15">
        <v>15.746472521501</v>
      </c>
      <c r="H4121" s="15">
        <v>14.088443750679501</v>
      </c>
      <c r="I4121" s="15">
        <v>12.9497290531248</v>
      </c>
      <c r="J4121" s="15">
        <v>14.9687773194006</v>
      </c>
      <c r="K4121" s="15">
        <v>9.7998548975884905</v>
      </c>
      <c r="L4121" s="15">
        <v>5.7687716414704902</v>
      </c>
      <c r="M4121" s="15">
        <v>13.263896005585799</v>
      </c>
      <c r="N4121" s="15">
        <v>9.3974364069998302</v>
      </c>
      <c r="O4121" s="15">
        <v>4.4777389028444903</v>
      </c>
      <c r="P4121" s="15">
        <v>4.9246556923165903</v>
      </c>
      <c r="Q4121" s="15">
        <v>-3.82228464469314</v>
      </c>
      <c r="R4121" s="15">
        <v>2.52041150544584</v>
      </c>
      <c r="S4121" s="15">
        <v>-4.4146692567914698</v>
      </c>
      <c r="T4121" s="15">
        <v>-2.6206969582736499</v>
      </c>
      <c r="U4121" s="15">
        <v>-8.1527330409735406</v>
      </c>
      <c r="V4121" s="15">
        <v>-8.8644828014373793</v>
      </c>
      <c r="W4121" s="15">
        <v>-9.4481146851182007</v>
      </c>
      <c r="X4121" s="15">
        <v>-7.4443302113115797</v>
      </c>
      <c r="Y4121" s="15">
        <v>-9.9714733052253699</v>
      </c>
      <c r="Z4121" s="15">
        <v>-12.0334419221878</v>
      </c>
      <c r="AA4121" s="15">
        <v>-11.3522853628397</v>
      </c>
      <c r="AB4121" s="15">
        <v>-12.632746389389</v>
      </c>
      <c r="AC4121" s="15">
        <v>-12.874455101013201</v>
      </c>
      <c r="AD4121" s="15">
        <v>-13.2378072948456</v>
      </c>
      <c r="AE4121" s="84">
        <v>-12.991189327240001</v>
      </c>
      <c r="AF4121" s="84">
        <f t="shared" si="129"/>
        <v>-7.2174659661611823E-2</v>
      </c>
    </row>
    <row r="4122" spans="2:32" x14ac:dyDescent="0.2">
      <c r="B4122" s="83">
        <v>3</v>
      </c>
      <c r="C4122" s="83">
        <v>15</v>
      </c>
      <c r="D4122" s="83">
        <v>14</v>
      </c>
      <c r="E4122" s="83">
        <f t="shared" si="128"/>
        <v>1</v>
      </c>
      <c r="F4122" s="15">
        <v>19.364657175600499</v>
      </c>
      <c r="G4122" s="15">
        <v>14.9504831846666</v>
      </c>
      <c r="H4122" s="15">
        <v>13.613963409319499</v>
      </c>
      <c r="I4122" s="15">
        <v>13.8077380993068</v>
      </c>
      <c r="J4122" s="15">
        <v>14.5676882663891</v>
      </c>
      <c r="K4122" s="15">
        <v>9.8617541105151201</v>
      </c>
      <c r="L4122" s="15">
        <v>5.9255830812677699</v>
      </c>
      <c r="M4122" s="15">
        <v>12.2354089876115</v>
      </c>
      <c r="N4122" s="15">
        <v>10.995778297215701</v>
      </c>
      <c r="O4122" s="15">
        <v>5.1531979483477803</v>
      </c>
      <c r="P4122" s="15">
        <v>5.7472121437657604</v>
      </c>
      <c r="Q4122" s="15">
        <v>-3.9828391648232899</v>
      </c>
      <c r="R4122" s="15">
        <v>2.4057007540315398</v>
      </c>
      <c r="S4122" s="15">
        <v>-4.7923309323145098</v>
      </c>
      <c r="T4122" s="15">
        <v>-2.5142475913464999</v>
      </c>
      <c r="U4122" s="15">
        <v>-7.2844812624305497</v>
      </c>
      <c r="V4122" s="15">
        <v>-9.0712332851886792</v>
      </c>
      <c r="W4122" s="15">
        <v>-8.5809872270058793</v>
      </c>
      <c r="X4122" s="15">
        <v>-7.2419458873271898</v>
      </c>
      <c r="Y4122" s="15">
        <v>-10.4547719683647</v>
      </c>
      <c r="Z4122" s="15">
        <v>-11.729770622253399</v>
      </c>
      <c r="AA4122" s="15">
        <v>-10.4943548772335</v>
      </c>
      <c r="AB4122" s="15">
        <v>-12.634571748733499</v>
      </c>
      <c r="AC4122" s="15">
        <v>-12.4810180516243</v>
      </c>
      <c r="AD4122" s="15">
        <v>-13.255741764068601</v>
      </c>
      <c r="AE4122" s="84">
        <v>-12.851847350120501</v>
      </c>
      <c r="AF4122" s="84">
        <f t="shared" si="129"/>
        <v>4.8423989430869549E-2</v>
      </c>
    </row>
    <row r="4123" spans="2:32" x14ac:dyDescent="0.2">
      <c r="B4123" s="83">
        <v>3</v>
      </c>
      <c r="C4123" s="83">
        <v>15</v>
      </c>
      <c r="D4123" s="83">
        <v>15</v>
      </c>
      <c r="E4123" s="83">
        <f t="shared" si="128"/>
        <v>1</v>
      </c>
      <c r="F4123" s="15">
        <v>21.4476149439812</v>
      </c>
      <c r="G4123" s="15">
        <v>15.5082206913752</v>
      </c>
      <c r="H4123" s="15">
        <v>15.2243356164098</v>
      </c>
      <c r="I4123" s="15">
        <v>14.173030273497099</v>
      </c>
      <c r="J4123" s="15">
        <v>16.990388665199301</v>
      </c>
      <c r="K4123" s="15">
        <v>12.4092886970937</v>
      </c>
      <c r="L4123" s="15">
        <v>7.3959145108237898</v>
      </c>
      <c r="M4123" s="15">
        <v>13.4054635373503</v>
      </c>
      <c r="N4123" s="15">
        <v>11.974742905035599</v>
      </c>
      <c r="O4123" s="15">
        <v>6.0906817937940403</v>
      </c>
      <c r="P4123" s="15">
        <v>8.8669801103323707</v>
      </c>
      <c r="Q4123" s="15">
        <v>-2.6674984058737801</v>
      </c>
      <c r="R4123" s="15">
        <v>3.9083908934742202</v>
      </c>
      <c r="S4123" s="15">
        <v>-3.56031216311455</v>
      </c>
      <c r="T4123" s="15">
        <v>-2.0365319486856501</v>
      </c>
      <c r="U4123" s="15">
        <v>-7.1946744063794599</v>
      </c>
      <c r="V4123" s="15">
        <v>-9.0509181883037098</v>
      </c>
      <c r="W4123" s="15">
        <v>-8.8039144758880106</v>
      </c>
      <c r="X4123" s="15">
        <v>-6.9561696462333202</v>
      </c>
      <c r="Y4123" s="15">
        <v>-10.538117014676301</v>
      </c>
      <c r="Z4123" s="15">
        <v>-11.831501839011899</v>
      </c>
      <c r="AA4123" s="15">
        <v>-10.717805498361599</v>
      </c>
      <c r="AB4123" s="15">
        <v>-12.6191497211456</v>
      </c>
      <c r="AC4123" s="15">
        <v>-12.627524362564101</v>
      </c>
      <c r="AD4123" s="15">
        <v>-13.160300848960899</v>
      </c>
      <c r="AE4123" s="84">
        <v>-12.8592406830788</v>
      </c>
      <c r="AF4123" s="84">
        <f t="shared" si="129"/>
        <v>0.87582282446496074</v>
      </c>
    </row>
    <row r="4124" spans="2:32" x14ac:dyDescent="0.2">
      <c r="B4124" s="83">
        <v>3</v>
      </c>
      <c r="C4124" s="83">
        <v>15</v>
      </c>
      <c r="D4124" s="83">
        <v>16</v>
      </c>
      <c r="E4124" s="83">
        <f t="shared" si="128"/>
        <v>1</v>
      </c>
      <c r="F4124" s="15">
        <v>23.4212892580926</v>
      </c>
      <c r="G4124" s="15">
        <v>18.2324959657149</v>
      </c>
      <c r="H4124" s="15">
        <v>17.6795569158494</v>
      </c>
      <c r="I4124" s="15">
        <v>16.755386250038601</v>
      </c>
      <c r="J4124" s="15">
        <v>18.6802751758695</v>
      </c>
      <c r="K4124" s="15">
        <v>11.986342009767901</v>
      </c>
      <c r="L4124" s="15">
        <v>11.354393465966</v>
      </c>
      <c r="M4124" s="15">
        <v>19.406458976253901</v>
      </c>
      <c r="N4124" s="15">
        <v>15.7635741186291</v>
      </c>
      <c r="O4124" s="15">
        <v>9.8102175657898201</v>
      </c>
      <c r="P4124" s="15">
        <v>12.963576202414901</v>
      </c>
      <c r="Q4124" s="15">
        <v>-1.97983162103221</v>
      </c>
      <c r="R4124" s="15">
        <v>10.1966166408695</v>
      </c>
      <c r="S4124" s="15">
        <v>3.8870678305625898E-2</v>
      </c>
      <c r="T4124" s="15">
        <v>1.2516635439097901</v>
      </c>
      <c r="U4124" s="15">
        <v>-4.4736268808841704</v>
      </c>
      <c r="V4124" s="15">
        <v>-8.9023273113370003</v>
      </c>
      <c r="W4124" s="15">
        <v>-8.4727821932733107</v>
      </c>
      <c r="X4124" s="15">
        <v>-3.7996605519503399</v>
      </c>
      <c r="Y4124" s="15">
        <v>-9.7513004843145605</v>
      </c>
      <c r="Z4124" s="15">
        <v>-11.332548344552499</v>
      </c>
      <c r="AA4124" s="15">
        <v>-10.650880837917301</v>
      </c>
      <c r="AB4124" s="15">
        <v>-12.5663290157318</v>
      </c>
      <c r="AC4124" s="15">
        <v>-12.413442050933799</v>
      </c>
      <c r="AD4124" s="15">
        <v>-12.991952404975899</v>
      </c>
      <c r="AE4124" s="84">
        <v>-12.602740906000101</v>
      </c>
      <c r="AF4124" s="84">
        <f t="shared" si="129"/>
        <v>2.9847420832526366</v>
      </c>
    </row>
    <row r="4125" spans="2:32" x14ac:dyDescent="0.2">
      <c r="B4125" s="83">
        <v>3</v>
      </c>
      <c r="C4125" s="83">
        <v>15</v>
      </c>
      <c r="D4125" s="83">
        <v>17</v>
      </c>
      <c r="E4125" s="83">
        <f t="shared" si="128"/>
        <v>1</v>
      </c>
      <c r="F4125" s="15">
        <v>24.431832587957398</v>
      </c>
      <c r="G4125" s="15">
        <v>21.955158681212801</v>
      </c>
      <c r="H4125" s="15">
        <v>20.989027386426901</v>
      </c>
      <c r="I4125" s="15">
        <v>22.691966155290601</v>
      </c>
      <c r="J4125" s="15">
        <v>21.953605464696899</v>
      </c>
      <c r="K4125" s="15">
        <v>22.018783053949502</v>
      </c>
      <c r="L4125" s="15">
        <v>28.956853742271701</v>
      </c>
      <c r="M4125" s="15">
        <v>30.334745289325699</v>
      </c>
      <c r="N4125" s="15">
        <v>30.744404267072699</v>
      </c>
      <c r="O4125" s="15">
        <v>32.095050401389599</v>
      </c>
      <c r="P4125" s="15">
        <v>32.5208124919832</v>
      </c>
      <c r="Q4125" s="15">
        <v>21.324191588946601</v>
      </c>
      <c r="R4125" s="15">
        <v>44.406205330491098</v>
      </c>
      <c r="S4125" s="15">
        <v>28.311232195734998</v>
      </c>
      <c r="T4125" s="15">
        <v>34.2328770334125</v>
      </c>
      <c r="U4125" s="15">
        <v>22.604518867939699</v>
      </c>
      <c r="V4125" s="15">
        <v>1.0527831983268301</v>
      </c>
      <c r="W4125" s="15">
        <v>-3.5930094259828298</v>
      </c>
      <c r="X4125" s="15">
        <v>33.058145027249999</v>
      </c>
      <c r="Y4125" s="15">
        <v>-2.8042061125636102</v>
      </c>
      <c r="Z4125" s="15">
        <v>-6.6068836214840401</v>
      </c>
      <c r="AA4125" s="15">
        <v>-2.5310165366232402</v>
      </c>
      <c r="AB4125" s="15">
        <v>-11.9072189339399</v>
      </c>
      <c r="AC4125" s="15">
        <v>-12.187820530206</v>
      </c>
      <c r="AD4125" s="15">
        <v>-12.248761024639</v>
      </c>
      <c r="AE4125" s="84">
        <v>-9.9122986445128909</v>
      </c>
      <c r="AF4125" s="84">
        <f t="shared" si="129"/>
        <v>15.841960689758739</v>
      </c>
    </row>
    <row r="4126" spans="2:32" x14ac:dyDescent="0.2">
      <c r="B4126" s="83">
        <v>3</v>
      </c>
      <c r="C4126" s="83">
        <v>15</v>
      </c>
      <c r="D4126" s="83">
        <v>18</v>
      </c>
      <c r="E4126" s="83">
        <f t="shared" si="128"/>
        <v>1</v>
      </c>
      <c r="F4126" s="15">
        <v>26.781002695381598</v>
      </c>
      <c r="G4126" s="15">
        <v>28.963184112560199</v>
      </c>
      <c r="H4126" s="15">
        <v>31.567620942115798</v>
      </c>
      <c r="I4126" s="15">
        <v>31.3846260824204</v>
      </c>
      <c r="J4126" s="15">
        <v>32.304341512918498</v>
      </c>
      <c r="K4126" s="15">
        <v>34.981322848081597</v>
      </c>
      <c r="L4126" s="15">
        <v>50.5627815587521</v>
      </c>
      <c r="M4126" s="15">
        <v>38.921667859315903</v>
      </c>
      <c r="N4126" s="15">
        <v>47.252909253597302</v>
      </c>
      <c r="O4126" s="15">
        <v>59.795282083272902</v>
      </c>
      <c r="P4126" s="15">
        <v>55.371423342943203</v>
      </c>
      <c r="Q4126" s="15">
        <v>74.823179978609105</v>
      </c>
      <c r="R4126" s="15">
        <v>72.923726781845104</v>
      </c>
      <c r="S4126" s="15">
        <v>88.607310113668404</v>
      </c>
      <c r="T4126" s="15">
        <v>86.064770665168794</v>
      </c>
      <c r="U4126" s="15">
        <v>100.00191963839499</v>
      </c>
      <c r="V4126" s="15">
        <v>62.619145484209099</v>
      </c>
      <c r="W4126" s="15">
        <v>64.500908295393003</v>
      </c>
      <c r="X4126" s="15">
        <v>82.481389297962195</v>
      </c>
      <c r="Y4126" s="15">
        <v>66.397720053434398</v>
      </c>
      <c r="Z4126" s="15">
        <v>54.471509744942203</v>
      </c>
      <c r="AA4126" s="15">
        <v>55.332141910314597</v>
      </c>
      <c r="AB4126" s="15">
        <v>15.640604554414701</v>
      </c>
      <c r="AC4126" s="15">
        <v>25.3903920178413</v>
      </c>
      <c r="AD4126" s="15">
        <v>41.292557896912101</v>
      </c>
      <c r="AE4126" s="84">
        <v>50.370707363843898</v>
      </c>
      <c r="AF4126" s="84">
        <f t="shared" si="129"/>
        <v>53.030928695704354</v>
      </c>
    </row>
    <row r="4127" spans="2:32" x14ac:dyDescent="0.2">
      <c r="B4127" s="83">
        <v>3</v>
      </c>
      <c r="C4127" s="83">
        <v>15</v>
      </c>
      <c r="D4127" s="83">
        <v>19</v>
      </c>
      <c r="E4127" s="83">
        <f t="shared" si="128"/>
        <v>1</v>
      </c>
      <c r="F4127" s="15">
        <v>29.239147434711501</v>
      </c>
      <c r="G4127" s="15">
        <v>31.028605545828199</v>
      </c>
      <c r="H4127" s="15">
        <v>33.495265167236298</v>
      </c>
      <c r="I4127" s="15">
        <v>32.382210097551301</v>
      </c>
      <c r="J4127" s="15">
        <v>30.761245213985401</v>
      </c>
      <c r="K4127" s="15">
        <v>32.881961095333097</v>
      </c>
      <c r="L4127" s="15">
        <v>66.6536881141663</v>
      </c>
      <c r="M4127" s="15">
        <v>36.571276294708298</v>
      </c>
      <c r="N4127" s="15">
        <v>44.405209382295602</v>
      </c>
      <c r="O4127" s="15">
        <v>57.427322254180901</v>
      </c>
      <c r="P4127" s="15">
        <v>49.942887022256798</v>
      </c>
      <c r="Q4127" s="15">
        <v>98.758608631133995</v>
      </c>
      <c r="R4127" s="15">
        <v>70.629221992731104</v>
      </c>
      <c r="S4127" s="15">
        <v>111.627310589552</v>
      </c>
      <c r="T4127" s="15">
        <v>99.4996165204048</v>
      </c>
      <c r="U4127" s="15">
        <v>134.990177028418</v>
      </c>
      <c r="V4127" s="15">
        <v>107.53292445659601</v>
      </c>
      <c r="W4127" s="15">
        <v>94.945079667568194</v>
      </c>
      <c r="X4127" s="15">
        <v>114.782642827749</v>
      </c>
      <c r="Y4127" s="15">
        <v>117.452923115253</v>
      </c>
      <c r="Z4127" s="15">
        <v>99.814202005624793</v>
      </c>
      <c r="AA4127" s="15">
        <v>82.533213335990894</v>
      </c>
      <c r="AB4127" s="15">
        <v>60.080478127926597</v>
      </c>
      <c r="AC4127" s="15">
        <v>59.9362579008043</v>
      </c>
      <c r="AD4127" s="15">
        <v>87.058987819313998</v>
      </c>
      <c r="AE4127" s="84">
        <v>82.988828499376794</v>
      </c>
      <c r="AF4127" s="84">
        <f t="shared" si="129"/>
        <v>71.823818851565278</v>
      </c>
    </row>
    <row r="4128" spans="2:32" x14ac:dyDescent="0.2">
      <c r="B4128" s="83">
        <v>3</v>
      </c>
      <c r="C4128" s="83">
        <v>15</v>
      </c>
      <c r="D4128" s="83">
        <v>20</v>
      </c>
      <c r="E4128" s="83">
        <f t="shared" si="128"/>
        <v>1</v>
      </c>
      <c r="F4128" s="15">
        <v>31.525960536003101</v>
      </c>
      <c r="G4128" s="15">
        <v>30.196981284432798</v>
      </c>
      <c r="H4128" s="15">
        <v>29.781370249271401</v>
      </c>
      <c r="I4128" s="15">
        <v>28.720390128850902</v>
      </c>
      <c r="J4128" s="15">
        <v>27.807784431219101</v>
      </c>
      <c r="K4128" s="15">
        <v>27.515990635394999</v>
      </c>
      <c r="L4128" s="15">
        <v>46.295971440315199</v>
      </c>
      <c r="M4128" s="15">
        <v>34.104069716453601</v>
      </c>
      <c r="N4128" s="15">
        <v>37.461364802122098</v>
      </c>
      <c r="O4128" s="15">
        <v>50.547198227644003</v>
      </c>
      <c r="P4128" s="15">
        <v>46.375147149085997</v>
      </c>
      <c r="Q4128" s="15">
        <v>72.695342463254903</v>
      </c>
      <c r="R4128" s="15">
        <v>71.160769404172896</v>
      </c>
      <c r="S4128" s="15">
        <v>107.596257555485</v>
      </c>
      <c r="T4128" s="15">
        <v>94.449594644770002</v>
      </c>
      <c r="U4128" s="15">
        <v>136.83143888068199</v>
      </c>
      <c r="V4128" s="15">
        <v>90.842674974441493</v>
      </c>
      <c r="W4128" s="15">
        <v>93.104231016874294</v>
      </c>
      <c r="X4128" s="15">
        <v>107.14737831378</v>
      </c>
      <c r="Y4128" s="15">
        <v>115.11914193964</v>
      </c>
      <c r="Z4128" s="15">
        <v>91.684900373935704</v>
      </c>
      <c r="AA4128" s="15">
        <v>77.847596152067197</v>
      </c>
      <c r="AB4128" s="15">
        <v>64.217424724817306</v>
      </c>
      <c r="AC4128" s="15">
        <v>67.123200049638797</v>
      </c>
      <c r="AD4128" s="15">
        <v>90.384324581146203</v>
      </c>
      <c r="AE4128" s="84">
        <v>83.627005783557905</v>
      </c>
      <c r="AF4128" s="84">
        <f t="shared" si="129"/>
        <v>67.467827286886802</v>
      </c>
    </row>
    <row r="4129" spans="2:32" x14ac:dyDescent="0.2">
      <c r="B4129" s="83">
        <v>3</v>
      </c>
      <c r="C4129" s="83">
        <v>15</v>
      </c>
      <c r="D4129" s="83">
        <v>21</v>
      </c>
      <c r="E4129" s="83">
        <f t="shared" si="128"/>
        <v>1</v>
      </c>
      <c r="F4129" s="15">
        <v>30.6331982189417</v>
      </c>
      <c r="G4129" s="15">
        <v>27.934231710291201</v>
      </c>
      <c r="H4129" s="15">
        <v>27.338940244674699</v>
      </c>
      <c r="I4129" s="15">
        <v>25.897784053325701</v>
      </c>
      <c r="J4129" s="15">
        <v>26.709581835269901</v>
      </c>
      <c r="K4129" s="15">
        <v>25.035954993963198</v>
      </c>
      <c r="L4129" s="15">
        <v>39.4812845718861</v>
      </c>
      <c r="M4129" s="15">
        <v>30.7329799237251</v>
      </c>
      <c r="N4129" s="15">
        <v>32.810916221857099</v>
      </c>
      <c r="O4129" s="15">
        <v>43.031560134410903</v>
      </c>
      <c r="P4129" s="15">
        <v>39.684114287376403</v>
      </c>
      <c r="Q4129" s="15">
        <v>68.038638167142906</v>
      </c>
      <c r="R4129" s="15">
        <v>58.414564421892202</v>
      </c>
      <c r="S4129" s="15">
        <v>82.766134923219695</v>
      </c>
      <c r="T4129" s="15">
        <v>73.735259274721102</v>
      </c>
      <c r="U4129" s="15">
        <v>113.453981844902</v>
      </c>
      <c r="V4129" s="15">
        <v>93.605055337190606</v>
      </c>
      <c r="W4129" s="15">
        <v>93.5199724156857</v>
      </c>
      <c r="X4129" s="15">
        <v>108.042253732033</v>
      </c>
      <c r="Y4129" s="15">
        <v>103.750437361479</v>
      </c>
      <c r="Z4129" s="15">
        <v>98.799347651958499</v>
      </c>
      <c r="AA4129" s="15">
        <v>73.687407345295</v>
      </c>
      <c r="AB4129" s="15">
        <v>57.774406246185301</v>
      </c>
      <c r="AC4129" s="15">
        <v>62.52791728127</v>
      </c>
      <c r="AD4129" s="15">
        <v>79.073180697590104</v>
      </c>
      <c r="AE4129" s="84">
        <v>68.606438492029895</v>
      </c>
      <c r="AF4129" s="84">
        <f t="shared" si="129"/>
        <v>60.964828514935263</v>
      </c>
    </row>
    <row r="4130" spans="2:32" x14ac:dyDescent="0.2">
      <c r="B4130" s="83">
        <v>3</v>
      </c>
      <c r="C4130" s="83">
        <v>15</v>
      </c>
      <c r="D4130" s="83">
        <v>22</v>
      </c>
      <c r="E4130" s="83">
        <f t="shared" si="128"/>
        <v>1</v>
      </c>
      <c r="F4130" s="15">
        <v>28.3752493391037</v>
      </c>
      <c r="G4130" s="15">
        <v>24.202337897942201</v>
      </c>
      <c r="H4130" s="15">
        <v>23.876881608486201</v>
      </c>
      <c r="I4130" s="15">
        <v>23.469288598775901</v>
      </c>
      <c r="J4130" s="15">
        <v>25.5969891359806</v>
      </c>
      <c r="K4130" s="15">
        <v>24.691719611167901</v>
      </c>
      <c r="L4130" s="15">
        <v>33.2729050784111</v>
      </c>
      <c r="M4130" s="15">
        <v>27.414400015592602</v>
      </c>
      <c r="N4130" s="15">
        <v>29.427152405977299</v>
      </c>
      <c r="O4130" s="15">
        <v>37.208419051170402</v>
      </c>
      <c r="P4130" s="15">
        <v>36.377183425903297</v>
      </c>
      <c r="Q4130" s="15">
        <v>57.4951868159771</v>
      </c>
      <c r="R4130" s="15">
        <v>49.989757291316998</v>
      </c>
      <c r="S4130" s="15">
        <v>60.934429885387402</v>
      </c>
      <c r="T4130" s="15">
        <v>57.7973117955923</v>
      </c>
      <c r="U4130" s="15">
        <v>95.706905810356105</v>
      </c>
      <c r="V4130" s="15">
        <v>82.143281701445602</v>
      </c>
      <c r="W4130" s="15">
        <v>76.949707906961393</v>
      </c>
      <c r="X4130" s="15">
        <v>82.768280047893498</v>
      </c>
      <c r="Y4130" s="15">
        <v>70.653836619280298</v>
      </c>
      <c r="Z4130" s="15">
        <v>68.204489816116194</v>
      </c>
      <c r="AA4130" s="15">
        <v>56.281752118587498</v>
      </c>
      <c r="AB4130" s="15">
        <v>47.331644324436802</v>
      </c>
      <c r="AC4130" s="15">
        <v>49.184131260245998</v>
      </c>
      <c r="AD4130" s="15">
        <v>51.026472507238402</v>
      </c>
      <c r="AE4130" s="84">
        <v>48.502050703763999</v>
      </c>
      <c r="AF4130" s="84">
        <f t="shared" si="129"/>
        <v>48.803144798965818</v>
      </c>
    </row>
    <row r="4131" spans="2:32" x14ac:dyDescent="0.2">
      <c r="B4131" s="83">
        <v>3</v>
      </c>
      <c r="C4131" s="83">
        <v>16</v>
      </c>
      <c r="D4131" s="83">
        <v>7</v>
      </c>
      <c r="E4131" s="83">
        <f t="shared" si="128"/>
        <v>1</v>
      </c>
      <c r="F4131" s="15">
        <v>28.011591627597799</v>
      </c>
      <c r="G4131" s="15">
        <v>24.075975153498501</v>
      </c>
      <c r="H4131" s="15">
        <v>22.982488770961801</v>
      </c>
      <c r="I4131" s="15">
        <v>22.9433342900425</v>
      </c>
      <c r="J4131" s="15">
        <v>18.296216716647098</v>
      </c>
      <c r="K4131" s="15">
        <v>15.8154114008844</v>
      </c>
      <c r="L4131" s="15">
        <v>31.023700567245498</v>
      </c>
      <c r="M4131" s="15">
        <v>28.013557390212998</v>
      </c>
      <c r="N4131" s="15">
        <v>29.750771219492002</v>
      </c>
      <c r="O4131" s="15">
        <v>33.534367507457702</v>
      </c>
      <c r="P4131" s="15">
        <v>25.373477885186698</v>
      </c>
      <c r="Q4131" s="15">
        <v>28.447804781824299</v>
      </c>
      <c r="R4131" s="15">
        <v>43.395406568407999</v>
      </c>
      <c r="S4131" s="15">
        <v>48.503952160090201</v>
      </c>
      <c r="T4131" s="15">
        <v>51.7453781440258</v>
      </c>
      <c r="U4131" s="15">
        <v>64.649671927630905</v>
      </c>
      <c r="V4131" s="15">
        <v>25.850356270239701</v>
      </c>
      <c r="W4131" s="15">
        <v>56.9463869686723</v>
      </c>
      <c r="X4131" s="15">
        <v>62.292144541859599</v>
      </c>
      <c r="Y4131" s="15">
        <v>60.385001451134698</v>
      </c>
      <c r="Z4131" s="15">
        <v>66.680826706836001</v>
      </c>
      <c r="AA4131" s="15">
        <v>25.310700046346501</v>
      </c>
      <c r="AB4131" s="15">
        <v>-1.5918968186359901</v>
      </c>
      <c r="AC4131" s="15">
        <v>22.0355349598229</v>
      </c>
      <c r="AD4131" s="15">
        <v>40.625000714412003</v>
      </c>
      <c r="AE4131" s="84">
        <v>32.256783390343202</v>
      </c>
      <c r="AF4131" s="84">
        <f t="shared" si="129"/>
        <v>34.898228628547578</v>
      </c>
    </row>
    <row r="4132" spans="2:32" x14ac:dyDescent="0.2">
      <c r="B4132" s="83">
        <v>3</v>
      </c>
      <c r="C4132" s="83">
        <v>16</v>
      </c>
      <c r="D4132" s="83">
        <v>8</v>
      </c>
      <c r="E4132" s="83">
        <f t="shared" si="128"/>
        <v>1</v>
      </c>
      <c r="F4132" s="15">
        <v>31.7058717441559</v>
      </c>
      <c r="G4132" s="15">
        <v>20.0737377614556</v>
      </c>
      <c r="H4132" s="15">
        <v>17.626201014146201</v>
      </c>
      <c r="I4132" s="15">
        <v>15.893140042245401</v>
      </c>
      <c r="J4132" s="15">
        <v>14.064065279558299</v>
      </c>
      <c r="K4132" s="15">
        <v>6.0998615124523603</v>
      </c>
      <c r="L4132" s="15">
        <v>18.267620703637601</v>
      </c>
      <c r="M4132" s="15">
        <v>21.900035656750202</v>
      </c>
      <c r="N4132" s="15">
        <v>16.388685905538502</v>
      </c>
      <c r="O4132" s="15">
        <v>22.7810655986071</v>
      </c>
      <c r="P4132" s="15">
        <v>8.1646349452287001</v>
      </c>
      <c r="Q4132" s="15">
        <v>0.12229336608201299</v>
      </c>
      <c r="R4132" s="15">
        <v>21.5382869002968</v>
      </c>
      <c r="S4132" s="15">
        <v>14.275273350892601</v>
      </c>
      <c r="T4132" s="15">
        <v>9.9041872953325498</v>
      </c>
      <c r="U4132" s="15">
        <v>25.338224878951898</v>
      </c>
      <c r="V4132" s="15">
        <v>-5.2954670496881002</v>
      </c>
      <c r="W4132" s="15">
        <v>3.8474681820841501</v>
      </c>
      <c r="X4132" s="15">
        <v>7.6024466731697302</v>
      </c>
      <c r="Y4132" s="15">
        <v>2.7643373327851299</v>
      </c>
      <c r="Z4132" s="15">
        <v>3.7905379277616702</v>
      </c>
      <c r="AA4132" s="15">
        <v>-7.6421055874377499</v>
      </c>
      <c r="AB4132" s="15">
        <v>-9.6297550158500709</v>
      </c>
      <c r="AC4132" s="15">
        <v>0.67819414150714896</v>
      </c>
      <c r="AD4132" s="15">
        <v>-1.6664200777635001</v>
      </c>
      <c r="AE4132" s="84">
        <v>-7.8856146581769</v>
      </c>
      <c r="AF4132" s="84">
        <f t="shared" si="129"/>
        <v>9.6425695316816586</v>
      </c>
    </row>
    <row r="4133" spans="2:32" x14ac:dyDescent="0.2">
      <c r="B4133" s="83">
        <v>3</v>
      </c>
      <c r="C4133" s="83">
        <v>16</v>
      </c>
      <c r="D4133" s="83">
        <v>9</v>
      </c>
      <c r="E4133" s="83">
        <f t="shared" si="128"/>
        <v>1</v>
      </c>
      <c r="F4133" s="15">
        <v>28.2449133373499</v>
      </c>
      <c r="G4133" s="15">
        <v>17.742219371278701</v>
      </c>
      <c r="H4133" s="15">
        <v>15.716998818326701</v>
      </c>
      <c r="I4133" s="15">
        <v>12.9666382520944</v>
      </c>
      <c r="J4133" s="15">
        <v>9.1182343616224806</v>
      </c>
      <c r="K4133" s="15">
        <v>3.6338225131109398</v>
      </c>
      <c r="L4133" s="15">
        <v>13.645511652424901</v>
      </c>
      <c r="M4133" s="15">
        <v>14.553237907961</v>
      </c>
      <c r="N4133" s="15">
        <v>7.9091898477599001</v>
      </c>
      <c r="O4133" s="15">
        <v>12.5252538603544</v>
      </c>
      <c r="P4133" s="15">
        <v>-0.50303504621982598</v>
      </c>
      <c r="Q4133" s="15">
        <v>-1.90195685861167</v>
      </c>
      <c r="R4133" s="15">
        <v>2.81806145595014</v>
      </c>
      <c r="S4133" s="15">
        <v>1.92000923922658</v>
      </c>
      <c r="T4133" s="15">
        <v>-2.7412860376983899</v>
      </c>
      <c r="U4133" s="15">
        <v>4.5941123803705004</v>
      </c>
      <c r="V4133" s="15">
        <v>-6.2581026213467101</v>
      </c>
      <c r="W4133" s="15">
        <v>-0.90522318610549002</v>
      </c>
      <c r="X4133" s="15">
        <v>-4.4897787386327996</v>
      </c>
      <c r="Y4133" s="15">
        <v>-1.7908639383017999</v>
      </c>
      <c r="Z4133" s="15">
        <v>-3.7177678366024001</v>
      </c>
      <c r="AA4133" s="15">
        <v>-9.1834551568031308</v>
      </c>
      <c r="AB4133" s="15">
        <v>-10.417259067177801</v>
      </c>
      <c r="AC4133" s="15">
        <v>-5.2186315351519701</v>
      </c>
      <c r="AD4133" s="15">
        <v>-6.2743348339330396</v>
      </c>
      <c r="AE4133" s="84">
        <v>-11.339921584367801</v>
      </c>
      <c r="AF4133" s="84">
        <f t="shared" si="129"/>
        <v>3.1017917906491426</v>
      </c>
    </row>
    <row r="4134" spans="2:32" x14ac:dyDescent="0.2">
      <c r="B4134" s="83">
        <v>3</v>
      </c>
      <c r="C4134" s="83">
        <v>16</v>
      </c>
      <c r="D4134" s="83">
        <v>10</v>
      </c>
      <c r="E4134" s="83">
        <f t="shared" si="128"/>
        <v>1</v>
      </c>
      <c r="F4134" s="15">
        <v>24.9078762831688</v>
      </c>
      <c r="G4134" s="15">
        <v>17.800986958715999</v>
      </c>
      <c r="H4134" s="15">
        <v>15.637595087215299</v>
      </c>
      <c r="I4134" s="15">
        <v>13.0702743789703</v>
      </c>
      <c r="J4134" s="15">
        <v>8.7312311534229696</v>
      </c>
      <c r="K4134" s="15">
        <v>4.6635484207197999</v>
      </c>
      <c r="L4134" s="15">
        <v>15.7068182641249</v>
      </c>
      <c r="M4134" s="15">
        <v>13.0712915337533</v>
      </c>
      <c r="N4134" s="15">
        <v>9.1087493042349799</v>
      </c>
      <c r="O4134" s="15">
        <v>11.798176476955399</v>
      </c>
      <c r="P4134" s="15">
        <v>0.20200996484234901</v>
      </c>
      <c r="Q4134" s="15">
        <v>-1.53416816468537</v>
      </c>
      <c r="R4134" s="15">
        <v>2.0082580075524699</v>
      </c>
      <c r="S4134" s="15">
        <v>3.2236444312930099</v>
      </c>
      <c r="T4134" s="15">
        <v>-3.6823587736934398</v>
      </c>
      <c r="U4134" s="15">
        <v>-0.14920309910923199</v>
      </c>
      <c r="V4134" s="15">
        <v>-7.3020685967952002</v>
      </c>
      <c r="W4134" s="15">
        <v>-3.9227212932556901</v>
      </c>
      <c r="X4134" s="15">
        <v>-6.0288286699056597</v>
      </c>
      <c r="Y4134" s="15">
        <v>-3.9723251259475898</v>
      </c>
      <c r="Z4134" s="15">
        <v>-8.7386971284747101</v>
      </c>
      <c r="AA4134" s="15">
        <v>-10.7559755883217</v>
      </c>
      <c r="AB4134" s="15">
        <v>-11.6197084035873</v>
      </c>
      <c r="AC4134" s="15">
        <v>-9.8524973016381292</v>
      </c>
      <c r="AD4134" s="15">
        <v>-9.0987457646727599</v>
      </c>
      <c r="AE4134" s="84">
        <v>-12.6295994653702</v>
      </c>
      <c r="AF4134" s="84">
        <f t="shared" si="129"/>
        <v>1.9478293419043298</v>
      </c>
    </row>
    <row r="4135" spans="2:32" x14ac:dyDescent="0.2">
      <c r="B4135" s="83">
        <v>3</v>
      </c>
      <c r="C4135" s="83">
        <v>16</v>
      </c>
      <c r="D4135" s="83">
        <v>11</v>
      </c>
      <c r="E4135" s="83">
        <f t="shared" si="128"/>
        <v>1</v>
      </c>
      <c r="F4135" s="15">
        <v>23.790270597457901</v>
      </c>
      <c r="G4135" s="15">
        <v>15.057025947033599</v>
      </c>
      <c r="H4135" s="15">
        <v>13.786614056199801</v>
      </c>
      <c r="I4135" s="15">
        <v>12.7086298146695</v>
      </c>
      <c r="J4135" s="15">
        <v>8.2834883249122608</v>
      </c>
      <c r="K4135" s="15">
        <v>3.9142629454433902</v>
      </c>
      <c r="L4135" s="15">
        <v>13.4638241544589</v>
      </c>
      <c r="M4135" s="15">
        <v>9.8821598810502298</v>
      </c>
      <c r="N4135" s="15">
        <v>8.0618454374522006</v>
      </c>
      <c r="O4135" s="15">
        <v>9.8081630101576405</v>
      </c>
      <c r="P4135" s="15">
        <v>-1.47482666901499</v>
      </c>
      <c r="Q4135" s="15">
        <v>-1.63659730125964</v>
      </c>
      <c r="R4135" s="15">
        <v>-1.4175051740771201</v>
      </c>
      <c r="S4135" s="15">
        <v>-1.0375136258453099</v>
      </c>
      <c r="T4135" s="15">
        <v>-5.50570126235485</v>
      </c>
      <c r="U4135" s="15">
        <v>-3.5917814310342102</v>
      </c>
      <c r="V4135" s="15">
        <v>-6.8955519384145703</v>
      </c>
      <c r="W4135" s="15">
        <v>-6.1512261381745299</v>
      </c>
      <c r="X4135" s="15">
        <v>-7.70307310311496</v>
      </c>
      <c r="Y4135" s="15">
        <v>-7.4565592406839096</v>
      </c>
      <c r="Z4135" s="15">
        <v>-10.6632495981753</v>
      </c>
      <c r="AA4135" s="15">
        <v>-11.0945891103745</v>
      </c>
      <c r="AB4135" s="15">
        <v>-11.3743400125504</v>
      </c>
      <c r="AC4135" s="15">
        <v>-11.180090585231801</v>
      </c>
      <c r="AD4135" s="15">
        <v>-11.3190676707923</v>
      </c>
      <c r="AE4135" s="84">
        <v>-13.1655914974213</v>
      </c>
      <c r="AF4135" s="84">
        <f t="shared" si="129"/>
        <v>0.27265460808906705</v>
      </c>
    </row>
    <row r="4136" spans="2:32" x14ac:dyDescent="0.2">
      <c r="B4136" s="83">
        <v>3</v>
      </c>
      <c r="C4136" s="83">
        <v>16</v>
      </c>
      <c r="D4136" s="83">
        <v>12</v>
      </c>
      <c r="E4136" s="83">
        <f t="shared" si="128"/>
        <v>1</v>
      </c>
      <c r="F4136" s="15">
        <v>19.457066863655999</v>
      </c>
      <c r="G4136" s="15">
        <v>14.5952507292112</v>
      </c>
      <c r="H4136" s="15">
        <v>13.2064183267057</v>
      </c>
      <c r="I4136" s="15">
        <v>12.1263658099175</v>
      </c>
      <c r="J4136" s="15">
        <v>8.2222118711248005</v>
      </c>
      <c r="K4136" s="15">
        <v>3.8373373653069098</v>
      </c>
      <c r="L4136" s="15">
        <v>13.599421511501101</v>
      </c>
      <c r="M4136" s="15">
        <v>8.2693055929690598</v>
      </c>
      <c r="N4136" s="15">
        <v>6.4395272901207203</v>
      </c>
      <c r="O4136" s="15">
        <v>8.3562455481360693</v>
      </c>
      <c r="P4136" s="15">
        <v>-3.3686916018128401</v>
      </c>
      <c r="Q4136" s="15">
        <v>-2.9700214729607102</v>
      </c>
      <c r="R4136" s="15">
        <v>-2.93989484348893</v>
      </c>
      <c r="S4136" s="15">
        <v>-2.04732581552677</v>
      </c>
      <c r="T4136" s="15">
        <v>-6.4894685538560104</v>
      </c>
      <c r="U4136" s="15">
        <v>-4.5682887317985301</v>
      </c>
      <c r="V4136" s="15">
        <v>-7.60853087563068</v>
      </c>
      <c r="W4136" s="15">
        <v>-6.5728182744979904</v>
      </c>
      <c r="X4136" s="15">
        <v>-8.8939830656796701</v>
      </c>
      <c r="Y4136" s="15">
        <v>-7.7572041507512299</v>
      </c>
      <c r="Z4136" s="15">
        <v>-10.595318739622799</v>
      </c>
      <c r="AA4136" s="15">
        <v>-11.6504272794724</v>
      </c>
      <c r="AB4136" s="15">
        <v>-11.6410831842422</v>
      </c>
      <c r="AC4136" s="15">
        <v>-11.3771937593967</v>
      </c>
      <c r="AD4136" s="15">
        <v>-11.580025487750801</v>
      </c>
      <c r="AE4136" s="84">
        <v>-13.3115440244675</v>
      </c>
      <c r="AF4136" s="84">
        <f t="shared" si="129"/>
        <v>-0.5870257289348727</v>
      </c>
    </row>
    <row r="4137" spans="2:32" x14ac:dyDescent="0.2">
      <c r="B4137" s="83">
        <v>3</v>
      </c>
      <c r="C4137" s="83">
        <v>16</v>
      </c>
      <c r="D4137" s="83">
        <v>13</v>
      </c>
      <c r="E4137" s="83">
        <f t="shared" si="128"/>
        <v>1</v>
      </c>
      <c r="F4137" s="15">
        <v>19.3030340519846</v>
      </c>
      <c r="G4137" s="15">
        <v>14.9236583502855</v>
      </c>
      <c r="H4137" s="15">
        <v>13.4831387713403</v>
      </c>
      <c r="I4137" s="15">
        <v>12.603504510492099</v>
      </c>
      <c r="J4137" s="15">
        <v>9.0648065604195001</v>
      </c>
      <c r="K4137" s="15">
        <v>4.7490969108901897</v>
      </c>
      <c r="L4137" s="15">
        <v>16.066081879867198</v>
      </c>
      <c r="M4137" s="15">
        <v>9.9309924385547603</v>
      </c>
      <c r="N4137" s="15">
        <v>8.0984932241886796</v>
      </c>
      <c r="O4137" s="15">
        <v>9.6337033801488605</v>
      </c>
      <c r="P4137" s="15">
        <v>-2.93150122509152</v>
      </c>
      <c r="Q4137" s="15">
        <v>-4.0608970621526197</v>
      </c>
      <c r="R4137" s="15">
        <v>-2.06645697382092</v>
      </c>
      <c r="S4137" s="15">
        <v>-0.78390500222146497</v>
      </c>
      <c r="T4137" s="15">
        <v>-6.6352686480432803</v>
      </c>
      <c r="U4137" s="15">
        <v>-4.8291870773583696</v>
      </c>
      <c r="V4137" s="15">
        <v>-8.3339805077165394</v>
      </c>
      <c r="W4137" s="15">
        <v>-6.5128717955052897</v>
      </c>
      <c r="X4137" s="15">
        <v>-8.4679338379055302</v>
      </c>
      <c r="Y4137" s="15">
        <v>-6.81594822981954</v>
      </c>
      <c r="Z4137" s="15">
        <v>-11.0986297940612</v>
      </c>
      <c r="AA4137" s="15">
        <v>-11.7909402110577</v>
      </c>
      <c r="AB4137" s="15">
        <v>-12.042708960533099</v>
      </c>
      <c r="AC4137" s="15">
        <v>-11.5187455661297</v>
      </c>
      <c r="AD4137" s="15">
        <v>-10.1925174566954</v>
      </c>
      <c r="AE4137" s="84">
        <v>-13.447472919464101</v>
      </c>
      <c r="AF4137" s="84">
        <f t="shared" si="129"/>
        <v>-0.14124827651556154</v>
      </c>
    </row>
    <row r="4138" spans="2:32" x14ac:dyDescent="0.2">
      <c r="B4138" s="83">
        <v>3</v>
      </c>
      <c r="C4138" s="83">
        <v>16</v>
      </c>
      <c r="D4138" s="83">
        <v>14</v>
      </c>
      <c r="E4138" s="83">
        <f t="shared" si="128"/>
        <v>1</v>
      </c>
      <c r="F4138" s="15">
        <v>19.2338631996512</v>
      </c>
      <c r="G4138" s="15">
        <v>14.807575520953399</v>
      </c>
      <c r="H4138" s="15">
        <v>14.8506436028034</v>
      </c>
      <c r="I4138" s="15">
        <v>12.923254256844499</v>
      </c>
      <c r="J4138" s="15">
        <v>8.9070188776850703</v>
      </c>
      <c r="K4138" s="15">
        <v>4.8444049426168201</v>
      </c>
      <c r="L4138" s="15">
        <v>14.8640052328147</v>
      </c>
      <c r="M4138" s="15">
        <v>9.51774192012474</v>
      </c>
      <c r="N4138" s="15">
        <v>8.6023212158605507</v>
      </c>
      <c r="O4138" s="15">
        <v>9.0381674573421495</v>
      </c>
      <c r="P4138" s="15">
        <v>-3.5209339830875401</v>
      </c>
      <c r="Q4138" s="15">
        <v>-3.7366264192313001</v>
      </c>
      <c r="R4138" s="15">
        <v>-2.8165466705709701</v>
      </c>
      <c r="S4138" s="15">
        <v>-7.4109582031145704E-2</v>
      </c>
      <c r="T4138" s="15">
        <v>-6.1402723016589897</v>
      </c>
      <c r="U4138" s="15">
        <v>-3.5262296687513599</v>
      </c>
      <c r="V4138" s="15">
        <v>-7.6109032294899199</v>
      </c>
      <c r="W4138" s="15">
        <v>-6.5561953106969604</v>
      </c>
      <c r="X4138" s="15">
        <v>-9.0869284397959706</v>
      </c>
      <c r="Y4138" s="15">
        <v>-7.2588125197440396</v>
      </c>
      <c r="Z4138" s="15">
        <v>-10.380751937597999</v>
      </c>
      <c r="AA4138" s="15">
        <v>-11.8987023932934</v>
      </c>
      <c r="AB4138" s="15">
        <v>-11.687330055236799</v>
      </c>
      <c r="AC4138" s="15">
        <v>-11.233861045852301</v>
      </c>
      <c r="AD4138" s="15">
        <v>-10.4786433155537</v>
      </c>
      <c r="AE4138" s="84">
        <v>-13.196164632797201</v>
      </c>
      <c r="AF4138" s="84">
        <f t="shared" si="129"/>
        <v>-6.2077510718963502E-2</v>
      </c>
    </row>
    <row r="4139" spans="2:32" x14ac:dyDescent="0.2">
      <c r="B4139" s="83">
        <v>3</v>
      </c>
      <c r="C4139" s="83">
        <v>16</v>
      </c>
      <c r="D4139" s="83">
        <v>15</v>
      </c>
      <c r="E4139" s="83">
        <f t="shared" si="128"/>
        <v>1</v>
      </c>
      <c r="F4139" s="15">
        <v>18.528552712649098</v>
      </c>
      <c r="G4139" s="15">
        <v>15.8090558093703</v>
      </c>
      <c r="H4139" s="15">
        <v>14.776256963208301</v>
      </c>
      <c r="I4139" s="15">
        <v>13.6490206704736</v>
      </c>
      <c r="J4139" s="15">
        <v>10.307890741691001</v>
      </c>
      <c r="K4139" s="15">
        <v>5.3544442656040196</v>
      </c>
      <c r="L4139" s="15">
        <v>14.9053187866807</v>
      </c>
      <c r="M4139" s="15">
        <v>11.240633214339599</v>
      </c>
      <c r="N4139" s="15">
        <v>9.6649869296625308</v>
      </c>
      <c r="O4139" s="15">
        <v>12.0068201668262</v>
      </c>
      <c r="P4139" s="15">
        <v>-2.29133780276775</v>
      </c>
      <c r="Q4139" s="15">
        <v>-4.0701203169375697</v>
      </c>
      <c r="R4139" s="15">
        <v>-1.76946189206094</v>
      </c>
      <c r="S4139" s="15">
        <v>0.26648734870552998</v>
      </c>
      <c r="T4139" s="15">
        <v>-5.4918114185631302</v>
      </c>
      <c r="U4139" s="15">
        <v>-1.65638867726922</v>
      </c>
      <c r="V4139" s="15">
        <v>-8.1642478448748594</v>
      </c>
      <c r="W4139" s="15">
        <v>-6.50262196496129</v>
      </c>
      <c r="X4139" s="15">
        <v>-9.4958196316659507</v>
      </c>
      <c r="Y4139" s="15">
        <v>-7.2687364354431603</v>
      </c>
      <c r="Z4139" s="15">
        <v>-10.2795520595312</v>
      </c>
      <c r="AA4139" s="15">
        <v>-11.967815804719899</v>
      </c>
      <c r="AB4139" s="15">
        <v>-11.8354709606171</v>
      </c>
      <c r="AC4139" s="15">
        <v>-11.2257919643521</v>
      </c>
      <c r="AD4139" s="15">
        <v>-10.2762867929041</v>
      </c>
      <c r="AE4139" s="84">
        <v>-13.253979408740999</v>
      </c>
      <c r="AF4139" s="84">
        <f t="shared" si="129"/>
        <v>0.4215394089923678</v>
      </c>
    </row>
    <row r="4140" spans="2:32" x14ac:dyDescent="0.2">
      <c r="B4140" s="83">
        <v>3</v>
      </c>
      <c r="C4140" s="83">
        <v>16</v>
      </c>
      <c r="D4140" s="83">
        <v>16</v>
      </c>
      <c r="E4140" s="83">
        <f t="shared" si="128"/>
        <v>1</v>
      </c>
      <c r="F4140" s="15">
        <v>19.348090753495701</v>
      </c>
      <c r="G4140" s="15">
        <v>17.735919865067601</v>
      </c>
      <c r="H4140" s="15">
        <v>16.446122561335599</v>
      </c>
      <c r="I4140" s="15">
        <v>16.239426149338499</v>
      </c>
      <c r="J4140" s="15">
        <v>10.049832735449099</v>
      </c>
      <c r="K4140" s="15">
        <v>8.0810937711373008</v>
      </c>
      <c r="L4140" s="15">
        <v>20.138404296755802</v>
      </c>
      <c r="M4140" s="15">
        <v>15.397258715599801</v>
      </c>
      <c r="N4140" s="15">
        <v>14.511645633317499</v>
      </c>
      <c r="O4140" s="15">
        <v>16.230572616905</v>
      </c>
      <c r="P4140" s="15">
        <v>-2.08254579359666</v>
      </c>
      <c r="Q4140" s="15">
        <v>-2.7289607506245401</v>
      </c>
      <c r="R4140" s="15">
        <v>2.5782508386373499</v>
      </c>
      <c r="S4140" s="15">
        <v>3.7934976021051399</v>
      </c>
      <c r="T4140" s="15">
        <v>-1.93855416093767</v>
      </c>
      <c r="U4140" s="15">
        <v>1.88923326593637</v>
      </c>
      <c r="V4140" s="15">
        <v>-7.7566028730720298</v>
      </c>
      <c r="W4140" s="15">
        <v>-3.4023303189873699</v>
      </c>
      <c r="X4140" s="15">
        <v>-8.3739605940878405</v>
      </c>
      <c r="Y4140" s="15">
        <v>-7.0056678753495198</v>
      </c>
      <c r="Z4140" s="15">
        <v>-9.5373781705498697</v>
      </c>
      <c r="AA4140" s="15">
        <v>-11.845071227312101</v>
      </c>
      <c r="AB4140" s="15">
        <v>-11.4902420945168</v>
      </c>
      <c r="AC4140" s="15">
        <v>-10.473655425041899</v>
      </c>
      <c r="AD4140" s="15">
        <v>-10.208040474072099</v>
      </c>
      <c r="AE4140" s="84">
        <v>-12.7361842272282</v>
      </c>
      <c r="AF4140" s="84">
        <f t="shared" si="129"/>
        <v>2.4176982622963141</v>
      </c>
    </row>
    <row r="4141" spans="2:32" x14ac:dyDescent="0.2">
      <c r="B4141" s="83">
        <v>3</v>
      </c>
      <c r="C4141" s="83">
        <v>16</v>
      </c>
      <c r="D4141" s="83">
        <v>17</v>
      </c>
      <c r="E4141" s="83">
        <f t="shared" si="128"/>
        <v>1</v>
      </c>
      <c r="F4141" s="15">
        <v>21.134942833542802</v>
      </c>
      <c r="G4141" s="15">
        <v>19.682756682593901</v>
      </c>
      <c r="H4141" s="15">
        <v>19.710610362529799</v>
      </c>
      <c r="I4141" s="15">
        <v>20.957001906991</v>
      </c>
      <c r="J4141" s="15">
        <v>19.8357932862043</v>
      </c>
      <c r="K4141" s="15">
        <v>21.626931069970102</v>
      </c>
      <c r="L4141" s="15">
        <v>28.46677059412</v>
      </c>
      <c r="M4141" s="15">
        <v>26.677548978567099</v>
      </c>
      <c r="N4141" s="15">
        <v>28.9722374888659</v>
      </c>
      <c r="O4141" s="15">
        <v>29.631075095892001</v>
      </c>
      <c r="P4141" s="15">
        <v>16.147780449772299</v>
      </c>
      <c r="Q4141" s="15">
        <v>15.5697815122753</v>
      </c>
      <c r="R4141" s="15">
        <v>28.416609022736498</v>
      </c>
      <c r="S4141" s="15">
        <v>32.531284733258197</v>
      </c>
      <c r="T4141" s="15">
        <v>21.9785166079402</v>
      </c>
      <c r="U4141" s="15">
        <v>27.8922458316088</v>
      </c>
      <c r="V4141" s="15">
        <v>-2.6165833916813099</v>
      </c>
      <c r="W4141" s="15">
        <v>29.129309544041799</v>
      </c>
      <c r="X4141" s="15">
        <v>0.647555043831468</v>
      </c>
      <c r="Y4141" s="15">
        <v>4.32704326188564</v>
      </c>
      <c r="Z4141" s="15">
        <v>0.70552919533848801</v>
      </c>
      <c r="AA4141" s="15">
        <v>-10.527949584722499</v>
      </c>
      <c r="AB4141" s="15">
        <v>-10.8642454237938</v>
      </c>
      <c r="AC4141" s="15">
        <v>-4.6170997129082698</v>
      </c>
      <c r="AD4141" s="15">
        <v>-6.1283749704956998</v>
      </c>
      <c r="AE4141" s="84">
        <v>-10.912478290319401</v>
      </c>
      <c r="AF4141" s="84">
        <f t="shared" si="129"/>
        <v>14.168253543386331</v>
      </c>
    </row>
    <row r="4142" spans="2:32" x14ac:dyDescent="0.2">
      <c r="B4142" s="83">
        <v>3</v>
      </c>
      <c r="C4142" s="83">
        <v>16</v>
      </c>
      <c r="D4142" s="83">
        <v>18</v>
      </c>
      <c r="E4142" s="83">
        <f t="shared" si="128"/>
        <v>1</v>
      </c>
      <c r="F4142" s="15">
        <v>26.8342312554717</v>
      </c>
      <c r="G4142" s="15">
        <v>28.696186990319099</v>
      </c>
      <c r="H4142" s="15">
        <v>27.492721179962199</v>
      </c>
      <c r="I4142" s="15">
        <v>28.5791588966846</v>
      </c>
      <c r="J4142" s="15">
        <v>33.915019734859499</v>
      </c>
      <c r="K4142" s="15">
        <v>38.488694583177598</v>
      </c>
      <c r="L4142" s="15">
        <v>35.987786598086402</v>
      </c>
      <c r="M4142" s="15">
        <v>40.028259477675</v>
      </c>
      <c r="N4142" s="15">
        <v>46.016399269580802</v>
      </c>
      <c r="O4142" s="15">
        <v>43.969277505874601</v>
      </c>
      <c r="P4142" s="15">
        <v>58.524456141948697</v>
      </c>
      <c r="Q4142" s="15">
        <v>66.105785749196997</v>
      </c>
      <c r="R4142" s="15">
        <v>82.258390184640902</v>
      </c>
      <c r="S4142" s="15">
        <v>81.129044374942794</v>
      </c>
      <c r="T4142" s="15">
        <v>82.746139764249307</v>
      </c>
      <c r="U4142" s="15">
        <v>77.321747503519106</v>
      </c>
      <c r="V4142" s="15">
        <v>61.182108462572103</v>
      </c>
      <c r="W4142" s="15">
        <v>81.125585950136198</v>
      </c>
      <c r="X4142" s="15">
        <v>73.597655585050603</v>
      </c>
      <c r="Y4142" s="15">
        <v>70.057561540842102</v>
      </c>
      <c r="Z4142" s="15">
        <v>47.512696857690798</v>
      </c>
      <c r="AA4142" s="15">
        <v>22.231878171056501</v>
      </c>
      <c r="AB4142" s="15">
        <v>39.434832126617401</v>
      </c>
      <c r="AC4142" s="15">
        <v>57.715356281757401</v>
      </c>
      <c r="AD4142" s="15">
        <v>70.5814826796055</v>
      </c>
      <c r="AE4142" s="84">
        <v>49.392803364515302</v>
      </c>
      <c r="AF4142" s="84">
        <f t="shared" si="129"/>
        <v>52.727894624232036</v>
      </c>
    </row>
    <row r="4143" spans="2:32" x14ac:dyDescent="0.2">
      <c r="B4143" s="83">
        <v>3</v>
      </c>
      <c r="C4143" s="83">
        <v>16</v>
      </c>
      <c r="D4143" s="83">
        <v>19</v>
      </c>
      <c r="E4143" s="83">
        <f t="shared" si="128"/>
        <v>1</v>
      </c>
      <c r="F4143" s="15">
        <v>30.072420365572</v>
      </c>
      <c r="G4143" s="15">
        <v>30.656964329664302</v>
      </c>
      <c r="H4143" s="15">
        <v>29.867720660924899</v>
      </c>
      <c r="I4143" s="15">
        <v>28.4623238559961</v>
      </c>
      <c r="J4143" s="15">
        <v>36.524090665102001</v>
      </c>
      <c r="K4143" s="15">
        <v>49.964224323987999</v>
      </c>
      <c r="L4143" s="15">
        <v>34.757984938859899</v>
      </c>
      <c r="M4143" s="15">
        <v>40.336497625827803</v>
      </c>
      <c r="N4143" s="15">
        <v>43.150796631813101</v>
      </c>
      <c r="O4143" s="15">
        <v>39.203734611511202</v>
      </c>
      <c r="P4143" s="15">
        <v>92.682126125574101</v>
      </c>
      <c r="Q4143" s="15">
        <v>106.831263635635</v>
      </c>
      <c r="R4143" s="15">
        <v>92.979911548614496</v>
      </c>
      <c r="S4143" s="15">
        <v>88.971652381897002</v>
      </c>
      <c r="T4143" s="15">
        <v>106.94060543990101</v>
      </c>
      <c r="U4143" s="15">
        <v>96.750491758823401</v>
      </c>
      <c r="V4143" s="15">
        <v>110.436152193308</v>
      </c>
      <c r="W4143" s="15">
        <v>114.45630327916101</v>
      </c>
      <c r="X4143" s="15">
        <v>131.04851043391201</v>
      </c>
      <c r="Y4143" s="15">
        <v>108.25422521629901</v>
      </c>
      <c r="Z4143" s="15">
        <v>85.460805963039405</v>
      </c>
      <c r="AA4143" s="15">
        <v>74.029009563267195</v>
      </c>
      <c r="AB4143" s="15">
        <v>78.692911427497904</v>
      </c>
      <c r="AC4143" s="15">
        <v>95.714125213384605</v>
      </c>
      <c r="AD4143" s="15">
        <v>114.11497586893999</v>
      </c>
      <c r="AE4143" s="84">
        <v>106.08136879301099</v>
      </c>
      <c r="AF4143" s="84">
        <f t="shared" si="129"/>
        <v>75.632353725058636</v>
      </c>
    </row>
    <row r="4144" spans="2:32" x14ac:dyDescent="0.2">
      <c r="B4144" s="83">
        <v>3</v>
      </c>
      <c r="C4144" s="83">
        <v>16</v>
      </c>
      <c r="D4144" s="83">
        <v>20</v>
      </c>
      <c r="E4144" s="83">
        <f t="shared" si="128"/>
        <v>1</v>
      </c>
      <c r="F4144" s="15">
        <v>32.468921558618497</v>
      </c>
      <c r="G4144" s="15">
        <v>26.899491584943402</v>
      </c>
      <c r="H4144" s="15">
        <v>25.229771764755199</v>
      </c>
      <c r="I4144" s="15">
        <v>24.449383702874201</v>
      </c>
      <c r="J4144" s="15">
        <v>27.149063540458702</v>
      </c>
      <c r="K4144" s="15">
        <v>33.928427463531499</v>
      </c>
      <c r="L4144" s="15">
        <v>31.029325729131699</v>
      </c>
      <c r="M4144" s="15">
        <v>33.766863954901702</v>
      </c>
      <c r="N4144" s="15">
        <v>36.501683548927303</v>
      </c>
      <c r="O4144" s="15">
        <v>34.5743871279061</v>
      </c>
      <c r="P4144" s="15">
        <v>57.7461548316479</v>
      </c>
      <c r="Q4144" s="15">
        <v>71.869185609728106</v>
      </c>
      <c r="R4144" s="15">
        <v>84.772286249637602</v>
      </c>
      <c r="S4144" s="15">
        <v>84.148250333309207</v>
      </c>
      <c r="T4144" s="15">
        <v>106.435159212887</v>
      </c>
      <c r="U4144" s="15">
        <v>88.138097191810601</v>
      </c>
      <c r="V4144" s="15">
        <v>104.627307499886</v>
      </c>
      <c r="W4144" s="15">
        <v>111.242649031878</v>
      </c>
      <c r="X4144" s="15">
        <v>123.530584955454</v>
      </c>
      <c r="Y4144" s="15">
        <v>98.807991389751393</v>
      </c>
      <c r="Z4144" s="15">
        <v>77.956845416845795</v>
      </c>
      <c r="AA4144" s="15">
        <v>77.749792389392894</v>
      </c>
      <c r="AB4144" s="15">
        <v>88.813462541282206</v>
      </c>
      <c r="AC4144" s="15">
        <v>101.072117966175</v>
      </c>
      <c r="AD4144" s="15">
        <v>114.964031691164</v>
      </c>
      <c r="AE4144" s="84">
        <v>104.857462496221</v>
      </c>
      <c r="AF4144" s="84">
        <f t="shared" si="129"/>
        <v>69.33571918396612</v>
      </c>
    </row>
    <row r="4145" spans="2:32" x14ac:dyDescent="0.2">
      <c r="B4145" s="83">
        <v>3</v>
      </c>
      <c r="C4145" s="83">
        <v>16</v>
      </c>
      <c r="D4145" s="83">
        <v>21</v>
      </c>
      <c r="E4145" s="83">
        <f t="shared" si="128"/>
        <v>1</v>
      </c>
      <c r="F4145" s="15">
        <v>33.075728984057903</v>
      </c>
      <c r="G4145" s="15">
        <v>25.146001412245099</v>
      </c>
      <c r="H4145" s="15">
        <v>23.053926664352399</v>
      </c>
      <c r="I4145" s="15">
        <v>23.688832773566201</v>
      </c>
      <c r="J4145" s="15">
        <v>25.071320970058402</v>
      </c>
      <c r="K4145" s="15">
        <v>29.560270017862301</v>
      </c>
      <c r="L4145" s="15">
        <v>29.2547208542824</v>
      </c>
      <c r="M4145" s="15">
        <v>30.510240502566099</v>
      </c>
      <c r="N4145" s="15">
        <v>34.1424610903412</v>
      </c>
      <c r="O4145" s="15">
        <v>32.835741908550297</v>
      </c>
      <c r="P4145" s="15">
        <v>58.208007390022303</v>
      </c>
      <c r="Q4145" s="15">
        <v>77.076244142949605</v>
      </c>
      <c r="R4145" s="15">
        <v>69.796462511748103</v>
      </c>
      <c r="S4145" s="15">
        <v>67.992177664756795</v>
      </c>
      <c r="T4145" s="15">
        <v>92.470241674840494</v>
      </c>
      <c r="U4145" s="15">
        <v>74.495445460557903</v>
      </c>
      <c r="V4145" s="15">
        <v>101.467286344051</v>
      </c>
      <c r="W4145" s="15">
        <v>106.419060123935</v>
      </c>
      <c r="X4145" s="15">
        <v>118.83344378149501</v>
      </c>
      <c r="Y4145" s="15">
        <v>90.279580945491801</v>
      </c>
      <c r="Z4145" s="15">
        <v>73.165205314101698</v>
      </c>
      <c r="AA4145" s="15">
        <v>68.844442703191206</v>
      </c>
      <c r="AB4145" s="15">
        <v>74.220115338407496</v>
      </c>
      <c r="AC4145" s="15">
        <v>81.300946590566994</v>
      </c>
      <c r="AD4145" s="15">
        <v>89.5628030048683</v>
      </c>
      <c r="AE4145" s="84">
        <v>90.056681270599398</v>
      </c>
      <c r="AF4145" s="84">
        <f t="shared" si="129"/>
        <v>62.327976516902517</v>
      </c>
    </row>
    <row r="4146" spans="2:32" x14ac:dyDescent="0.2">
      <c r="B4146" s="83">
        <v>3</v>
      </c>
      <c r="C4146" s="83">
        <v>16</v>
      </c>
      <c r="D4146" s="83">
        <v>22</v>
      </c>
      <c r="E4146" s="83">
        <f t="shared" si="128"/>
        <v>1</v>
      </c>
      <c r="F4146" s="15">
        <v>30.069984361648601</v>
      </c>
      <c r="G4146" s="15">
        <v>21.452106141044698</v>
      </c>
      <c r="H4146" s="15">
        <v>20.238068606376601</v>
      </c>
      <c r="I4146" s="15">
        <v>22.011866967082</v>
      </c>
      <c r="J4146" s="15">
        <v>24.503220185279801</v>
      </c>
      <c r="K4146" s="15">
        <v>26.801624236345301</v>
      </c>
      <c r="L4146" s="15">
        <v>27.2137165927887</v>
      </c>
      <c r="M4146" s="15">
        <v>27.2931825358868</v>
      </c>
      <c r="N4146" s="15">
        <v>29.984104454755801</v>
      </c>
      <c r="O4146" s="15">
        <v>30.892251097202301</v>
      </c>
      <c r="P4146" s="15">
        <v>47.139168771982199</v>
      </c>
      <c r="Q4146" s="15">
        <v>56.702492378711703</v>
      </c>
      <c r="R4146" s="15">
        <v>50.756559635162397</v>
      </c>
      <c r="S4146" s="15">
        <v>52.5572984969616</v>
      </c>
      <c r="T4146" s="15">
        <v>65.1068020782471</v>
      </c>
      <c r="U4146" s="15">
        <v>64.234156299591106</v>
      </c>
      <c r="V4146" s="15">
        <v>76.444088700830903</v>
      </c>
      <c r="W4146" s="15">
        <v>81.408555958211394</v>
      </c>
      <c r="X4146" s="15">
        <v>77.967857845067996</v>
      </c>
      <c r="Y4146" s="15">
        <v>64.638075288519303</v>
      </c>
      <c r="Z4146" s="15">
        <v>57.484425777316098</v>
      </c>
      <c r="AA4146" s="15">
        <v>56.416242982830902</v>
      </c>
      <c r="AB4146" s="15">
        <v>59.548149366973</v>
      </c>
      <c r="AC4146" s="15">
        <v>59.436718593187599</v>
      </c>
      <c r="AD4146" s="15">
        <v>64.525335595510896</v>
      </c>
      <c r="AE4146" s="84">
        <v>63.6876376523972</v>
      </c>
      <c r="AF4146" s="84">
        <f t="shared" si="129"/>
        <v>48.404372715381221</v>
      </c>
    </row>
    <row r="4147" spans="2:32" x14ac:dyDescent="0.2">
      <c r="B4147" s="83">
        <v>3</v>
      </c>
      <c r="C4147" s="83">
        <v>17</v>
      </c>
      <c r="D4147" s="83">
        <v>7</v>
      </c>
      <c r="E4147" s="83">
        <f t="shared" si="128"/>
        <v>1</v>
      </c>
      <c r="F4147" s="15">
        <v>27.137984864950202</v>
      </c>
      <c r="G4147" s="15">
        <v>22.890694881389699</v>
      </c>
      <c r="H4147" s="15">
        <v>23.8083911113143</v>
      </c>
      <c r="I4147" s="15">
        <v>22.393631285428999</v>
      </c>
      <c r="J4147" s="15">
        <v>15.615266800195</v>
      </c>
      <c r="K4147" s="15">
        <v>28.6696721932888</v>
      </c>
      <c r="L4147" s="15">
        <v>32.092694263458199</v>
      </c>
      <c r="M4147" s="15">
        <v>29.601563227891901</v>
      </c>
      <c r="N4147" s="15">
        <v>33.778957153797201</v>
      </c>
      <c r="O4147" s="15">
        <v>25.837155669212301</v>
      </c>
      <c r="P4147" s="15">
        <v>28.794818135313701</v>
      </c>
      <c r="Q4147" s="15">
        <v>55.675705020189298</v>
      </c>
      <c r="R4147" s="15">
        <v>51.2657468898296</v>
      </c>
      <c r="S4147" s="15">
        <v>55.857545312166202</v>
      </c>
      <c r="T4147" s="15">
        <v>60.377144531250003</v>
      </c>
      <c r="U4147" s="15">
        <v>48.097829908132603</v>
      </c>
      <c r="V4147" s="15">
        <v>67.693790422916393</v>
      </c>
      <c r="W4147" s="15">
        <v>65.930216122865701</v>
      </c>
      <c r="X4147" s="15">
        <v>68.304339449882505</v>
      </c>
      <c r="Y4147" s="15">
        <v>65.162272128820405</v>
      </c>
      <c r="Z4147" s="15">
        <v>46.876810250461098</v>
      </c>
      <c r="AA4147" s="15">
        <v>18.114662146128701</v>
      </c>
      <c r="AB4147" s="15">
        <v>46.277998585861198</v>
      </c>
      <c r="AC4147" s="15">
        <v>52.774392945975102</v>
      </c>
      <c r="AD4147" s="15">
        <v>60.165582461476298</v>
      </c>
      <c r="AE4147" s="84">
        <v>57.376315119653903</v>
      </c>
      <c r="AF4147" s="84">
        <f t="shared" si="129"/>
        <v>42.714276187763431</v>
      </c>
    </row>
    <row r="4148" spans="2:32" x14ac:dyDescent="0.2">
      <c r="B4148" s="83">
        <v>3</v>
      </c>
      <c r="C4148" s="83">
        <v>17</v>
      </c>
      <c r="D4148" s="83">
        <v>8</v>
      </c>
      <c r="E4148" s="83">
        <f t="shared" si="128"/>
        <v>1</v>
      </c>
      <c r="F4148" s="15">
        <v>28.4226495871544</v>
      </c>
      <c r="G4148" s="15">
        <v>18.443185303486601</v>
      </c>
      <c r="H4148" s="15">
        <v>16.843780925512299</v>
      </c>
      <c r="I4148" s="15">
        <v>18.060862548202302</v>
      </c>
      <c r="J4148" s="15">
        <v>6.6022650636732596</v>
      </c>
      <c r="K4148" s="15">
        <v>15.4937756112441</v>
      </c>
      <c r="L4148" s="15">
        <v>24.706614382982298</v>
      </c>
      <c r="M4148" s="15">
        <v>20.122463248223099</v>
      </c>
      <c r="N4148" s="15">
        <v>22.926922460287798</v>
      </c>
      <c r="O4148" s="15">
        <v>11.172629227798399</v>
      </c>
      <c r="P4148" s="15">
        <v>0.20436165818572</v>
      </c>
      <c r="Q4148" s="15">
        <v>16.809423886299101</v>
      </c>
      <c r="R4148" s="15">
        <v>18.8937389804125</v>
      </c>
      <c r="S4148" s="15">
        <v>15.368335309051</v>
      </c>
      <c r="T4148" s="15">
        <v>27.739934592425801</v>
      </c>
      <c r="U4148" s="15">
        <v>3.0012435524612702</v>
      </c>
      <c r="V4148" s="15">
        <v>10.911395314982199</v>
      </c>
      <c r="W4148" s="15">
        <v>14.996332123477</v>
      </c>
      <c r="X4148" s="15">
        <v>12.049852377235901</v>
      </c>
      <c r="Y4148" s="15">
        <v>2.9721072850078301</v>
      </c>
      <c r="Z4148" s="15">
        <v>-5.4423060110975099</v>
      </c>
      <c r="AA4148" s="15">
        <v>-7.9370900260508099</v>
      </c>
      <c r="AB4148" s="15">
        <v>1.8893628229387101</v>
      </c>
      <c r="AC4148" s="15">
        <v>-0.29191943402960902</v>
      </c>
      <c r="AD4148" s="15">
        <v>-3.1259979557990998</v>
      </c>
      <c r="AE4148" s="84">
        <v>2.7591031040176799</v>
      </c>
      <c r="AF4148" s="84">
        <f t="shared" si="129"/>
        <v>11.292039459157012</v>
      </c>
    </row>
    <row r="4149" spans="2:32" x14ac:dyDescent="0.2">
      <c r="B4149" s="83">
        <v>3</v>
      </c>
      <c r="C4149" s="83">
        <v>17</v>
      </c>
      <c r="D4149" s="83">
        <v>9</v>
      </c>
      <c r="E4149" s="83">
        <f t="shared" si="128"/>
        <v>1</v>
      </c>
      <c r="F4149" s="15">
        <v>26.5299305200577</v>
      </c>
      <c r="G4149" s="15">
        <v>17.509051200812898</v>
      </c>
      <c r="H4149" s="15">
        <v>14.752395626530101</v>
      </c>
      <c r="I4149" s="15">
        <v>15.053079215996</v>
      </c>
      <c r="J4149" s="15">
        <v>4.6710520234927504</v>
      </c>
      <c r="K4149" s="15">
        <v>11.2814885232486</v>
      </c>
      <c r="L4149" s="15">
        <v>17.597958296917401</v>
      </c>
      <c r="M4149" s="15">
        <v>14.1360668652654</v>
      </c>
      <c r="N4149" s="15">
        <v>14.259773873031101</v>
      </c>
      <c r="O4149" s="15">
        <v>2.8139925133511401</v>
      </c>
      <c r="P4149" s="15">
        <v>-0.94059596706926796</v>
      </c>
      <c r="Q4149" s="15">
        <v>6.3467989790737596</v>
      </c>
      <c r="R4149" s="15">
        <v>5.1451954332031304</v>
      </c>
      <c r="S4149" s="15">
        <v>1.0309271299541001</v>
      </c>
      <c r="T4149" s="15">
        <v>5.1637949467748401</v>
      </c>
      <c r="U4149" s="15">
        <v>-2.0994949044287199</v>
      </c>
      <c r="V4149" s="15">
        <v>4.0832726757079403</v>
      </c>
      <c r="W4149" s="15">
        <v>-1.6870726889818899</v>
      </c>
      <c r="X4149" s="15">
        <v>5.6806030020918703</v>
      </c>
      <c r="Y4149" s="15">
        <v>-2.6266596471965298</v>
      </c>
      <c r="Z4149" s="15">
        <v>-7.6935962097048796</v>
      </c>
      <c r="AA4149" s="15">
        <v>-8.3868100789636397</v>
      </c>
      <c r="AB4149" s="15">
        <v>-0.82424667775631</v>
      </c>
      <c r="AC4149" s="15">
        <v>-6.2923902846425799</v>
      </c>
      <c r="AD4149" s="15">
        <v>-8.5138737898468992</v>
      </c>
      <c r="AE4149" s="84">
        <v>-0.102514317654073</v>
      </c>
      <c r="AF4149" s="84">
        <f t="shared" si="129"/>
        <v>4.8803125484332277</v>
      </c>
    </row>
    <row r="4150" spans="2:32" x14ac:dyDescent="0.2">
      <c r="B4150" s="83">
        <v>3</v>
      </c>
      <c r="C4150" s="83">
        <v>17</v>
      </c>
      <c r="D4150" s="83">
        <v>10</v>
      </c>
      <c r="E4150" s="83">
        <f t="shared" si="128"/>
        <v>1</v>
      </c>
      <c r="F4150" s="15">
        <v>24.1138534587622</v>
      </c>
      <c r="G4150" s="15">
        <v>17.9319973138427</v>
      </c>
      <c r="H4150" s="15">
        <v>13.747041228562599</v>
      </c>
      <c r="I4150" s="15">
        <v>14.809378356084199</v>
      </c>
      <c r="J4150" s="15">
        <v>5.4515304780527902</v>
      </c>
      <c r="K4150" s="15">
        <v>12.8147946376503</v>
      </c>
      <c r="L4150" s="15">
        <v>15.607042793251599</v>
      </c>
      <c r="M4150" s="15">
        <v>13.8865797910392</v>
      </c>
      <c r="N4150" s="15">
        <v>14.1694157497883</v>
      </c>
      <c r="O4150" s="15">
        <v>3.1039216012898798</v>
      </c>
      <c r="P4150" s="15">
        <v>1.56445216238499E-2</v>
      </c>
      <c r="Q4150" s="15">
        <v>7.03447938381135</v>
      </c>
      <c r="R4150" s="15">
        <v>6.4144802091568698</v>
      </c>
      <c r="S4150" s="15">
        <v>0.67308743070438504</v>
      </c>
      <c r="T4150" s="15">
        <v>2.6926360100507698</v>
      </c>
      <c r="U4150" s="15">
        <v>-3.59519192653894</v>
      </c>
      <c r="V4150" s="15">
        <v>1.64366420339048</v>
      </c>
      <c r="W4150" s="15">
        <v>-3.8029912581145799</v>
      </c>
      <c r="X4150" s="15">
        <v>5.0443183555826501</v>
      </c>
      <c r="Y4150" s="15">
        <v>-4.6890359736429499</v>
      </c>
      <c r="Z4150" s="15">
        <v>-9.3812794998288194</v>
      </c>
      <c r="AA4150" s="15">
        <v>-9.9100281626768396</v>
      </c>
      <c r="AB4150" s="15">
        <v>-6.6731527224397302</v>
      </c>
      <c r="AC4150" s="15">
        <v>-10.180882816791501</v>
      </c>
      <c r="AD4150" s="15">
        <v>-10.070398617789101</v>
      </c>
      <c r="AE4150" s="84">
        <v>-9.0012073306441298</v>
      </c>
      <c r="AF4150" s="84">
        <f t="shared" si="129"/>
        <v>3.5326806620837488</v>
      </c>
    </row>
    <row r="4151" spans="2:32" x14ac:dyDescent="0.2">
      <c r="B4151" s="83">
        <v>3</v>
      </c>
      <c r="C4151" s="83">
        <v>17</v>
      </c>
      <c r="D4151" s="83">
        <v>11</v>
      </c>
      <c r="E4151" s="83">
        <f t="shared" si="128"/>
        <v>1</v>
      </c>
      <c r="F4151" s="15">
        <v>21.544554174572198</v>
      </c>
      <c r="G4151" s="15">
        <v>15.778789038043101</v>
      </c>
      <c r="H4151" s="15">
        <v>13.997639264285599</v>
      </c>
      <c r="I4151" s="15">
        <v>14.620605723813201</v>
      </c>
      <c r="J4151" s="15">
        <v>5.3713139859437904</v>
      </c>
      <c r="K4151" s="15">
        <v>11.6901339904368</v>
      </c>
      <c r="L4151" s="15">
        <v>12.391421129397999</v>
      </c>
      <c r="M4151" s="15">
        <v>11.880371242679701</v>
      </c>
      <c r="N4151" s="15">
        <v>13.7165002027601</v>
      </c>
      <c r="O4151" s="15">
        <v>3.90389571923017</v>
      </c>
      <c r="P4151" s="15">
        <v>0.386469867646694</v>
      </c>
      <c r="Q4151" s="15">
        <v>5.8333548558652399</v>
      </c>
      <c r="R4151" s="15">
        <v>3.5081405310784501</v>
      </c>
      <c r="S4151" s="15">
        <v>-0.85803674294054499</v>
      </c>
      <c r="T4151" s="15">
        <v>-3.15196682363749E-2</v>
      </c>
      <c r="U4151" s="15">
        <v>-3.5037574717814599</v>
      </c>
      <c r="V4151" s="15">
        <v>-0.56181370183825496</v>
      </c>
      <c r="W4151" s="15">
        <v>-6.3588717101812398</v>
      </c>
      <c r="X4151" s="15">
        <v>-0.88779748462140595</v>
      </c>
      <c r="Y4151" s="15">
        <v>-7.1308306486457598</v>
      </c>
      <c r="Z4151" s="15">
        <v>-10.008307462692301</v>
      </c>
      <c r="AA4151" s="15">
        <v>-9.7106557488441503</v>
      </c>
      <c r="AB4151" s="15">
        <v>-9.3357691979408308</v>
      </c>
      <c r="AC4151" s="15">
        <v>-11.6371424908638</v>
      </c>
      <c r="AD4151" s="15">
        <v>-11.496888327598599</v>
      </c>
      <c r="AE4151" s="84">
        <v>-11.8683091700077</v>
      </c>
      <c r="AF4151" s="84">
        <f t="shared" si="129"/>
        <v>1.970518842290794</v>
      </c>
    </row>
    <row r="4152" spans="2:32" x14ac:dyDescent="0.2">
      <c r="B4152" s="83">
        <v>3</v>
      </c>
      <c r="C4152" s="83">
        <v>17</v>
      </c>
      <c r="D4152" s="83">
        <v>12</v>
      </c>
      <c r="E4152" s="83">
        <f t="shared" si="128"/>
        <v>1</v>
      </c>
      <c r="F4152" s="15">
        <v>19.4428218756318</v>
      </c>
      <c r="G4152" s="15">
        <v>15.668724070275299</v>
      </c>
      <c r="H4152" s="15">
        <v>13.983165452673999</v>
      </c>
      <c r="I4152" s="15">
        <v>14.681923724174499</v>
      </c>
      <c r="J4152" s="15">
        <v>5.4837777901217297</v>
      </c>
      <c r="K4152" s="15">
        <v>13.0538116137534</v>
      </c>
      <c r="L4152" s="15">
        <v>12.2322951643467</v>
      </c>
      <c r="M4152" s="15">
        <v>12.0199058526456</v>
      </c>
      <c r="N4152" s="15">
        <v>14.0480967044323</v>
      </c>
      <c r="O4152" s="15">
        <v>2.1057094835788002</v>
      </c>
      <c r="P4152" s="15">
        <v>-1.1424247684292499</v>
      </c>
      <c r="Q4152" s="15">
        <v>5.5152266103476304</v>
      </c>
      <c r="R4152" s="15">
        <v>2.9393780653150801</v>
      </c>
      <c r="S4152" s="15">
        <v>-1.80475465808809</v>
      </c>
      <c r="T4152" s="15">
        <v>-0.58458634053915703</v>
      </c>
      <c r="U4152" s="15">
        <v>-6.5938378309309504</v>
      </c>
      <c r="V4152" s="15">
        <v>-1.8939049649834601</v>
      </c>
      <c r="W4152" s="15">
        <v>-7.7819301543235797</v>
      </c>
      <c r="X4152" s="15">
        <v>-3.7748940649628602</v>
      </c>
      <c r="Y4152" s="15">
        <v>-8.6732169183641705</v>
      </c>
      <c r="Z4152" s="15">
        <v>-11.134493484497099</v>
      </c>
      <c r="AA4152" s="15">
        <v>-10.708265042543401</v>
      </c>
      <c r="AB4152" s="15">
        <v>-10.5054436712563</v>
      </c>
      <c r="AC4152" s="15">
        <v>-12.401886506557499</v>
      </c>
      <c r="AD4152" s="15">
        <v>-12.429066453456899</v>
      </c>
      <c r="AE4152" s="84">
        <v>-12.2548345133662</v>
      </c>
      <c r="AF4152" s="84">
        <f t="shared" si="129"/>
        <v>1.134280655192226</v>
      </c>
    </row>
    <row r="4153" spans="2:32" x14ac:dyDescent="0.2">
      <c r="B4153" s="83">
        <v>3</v>
      </c>
      <c r="C4153" s="83">
        <v>17</v>
      </c>
      <c r="D4153" s="83">
        <v>13</v>
      </c>
      <c r="E4153" s="83">
        <f t="shared" si="128"/>
        <v>1</v>
      </c>
      <c r="F4153" s="15">
        <v>19.1732491815314</v>
      </c>
      <c r="G4153" s="15">
        <v>15.324117328711401</v>
      </c>
      <c r="H4153" s="15">
        <v>14.0279784296155</v>
      </c>
      <c r="I4153" s="15">
        <v>14.5286589495391</v>
      </c>
      <c r="J4153" s="15">
        <v>5.6971710350215403</v>
      </c>
      <c r="K4153" s="15">
        <v>13.2149191949069</v>
      </c>
      <c r="L4153" s="15">
        <v>12.779233455434399</v>
      </c>
      <c r="M4153" s="15">
        <v>11.5133362045586</v>
      </c>
      <c r="N4153" s="15">
        <v>13.0658345923349</v>
      </c>
      <c r="O4153" s="15">
        <v>1.6294447626769499</v>
      </c>
      <c r="P4153" s="15">
        <v>-3.1049966045394499</v>
      </c>
      <c r="Q4153" s="15">
        <v>5.6347555430382501</v>
      </c>
      <c r="R4153" s="15">
        <v>2.83614107906818</v>
      </c>
      <c r="S4153" s="15">
        <v>-2.42422754091863</v>
      </c>
      <c r="T4153" s="15">
        <v>-1.4751778666675099</v>
      </c>
      <c r="U4153" s="15">
        <v>-7.2537716012299098</v>
      </c>
      <c r="V4153" s="15">
        <v>-3.0988818876445299</v>
      </c>
      <c r="W4153" s="15">
        <v>-7.3933347112536403</v>
      </c>
      <c r="X4153" s="15">
        <v>-2.0046809244751902</v>
      </c>
      <c r="Y4153" s="15">
        <v>-9.4017236936986404</v>
      </c>
      <c r="Z4153" s="15">
        <v>-11.2669695734382</v>
      </c>
      <c r="AA4153" s="15">
        <v>-11.399048282623299</v>
      </c>
      <c r="AB4153" s="15">
        <v>-10.319111417979</v>
      </c>
      <c r="AC4153" s="15">
        <v>-12.1436864624023</v>
      </c>
      <c r="AD4153" s="15">
        <v>-12.7231638698578</v>
      </c>
      <c r="AE4153" s="84">
        <v>-12.59503220433</v>
      </c>
      <c r="AF4153" s="84">
        <f t="shared" si="129"/>
        <v>0.87773204289919193</v>
      </c>
    </row>
    <row r="4154" spans="2:32" x14ac:dyDescent="0.2">
      <c r="B4154" s="83">
        <v>3</v>
      </c>
      <c r="C4154" s="83">
        <v>17</v>
      </c>
      <c r="D4154" s="83">
        <v>14</v>
      </c>
      <c r="E4154" s="83">
        <f t="shared" si="128"/>
        <v>1</v>
      </c>
      <c r="F4154" s="15">
        <v>17.636512943893699</v>
      </c>
      <c r="G4154" s="15">
        <v>16.4673623120832</v>
      </c>
      <c r="H4154" s="15">
        <v>14.3198421309888</v>
      </c>
      <c r="I4154" s="15">
        <v>14.1787770896256</v>
      </c>
      <c r="J4154" s="15">
        <v>5.8198181810602501</v>
      </c>
      <c r="K4154" s="15">
        <v>13.030751019835501</v>
      </c>
      <c r="L4154" s="15">
        <v>12.639362059056801</v>
      </c>
      <c r="M4154" s="15">
        <v>14.1409926083088</v>
      </c>
      <c r="N4154" s="15">
        <v>13.6096563353688</v>
      </c>
      <c r="O4154" s="15">
        <v>1.9096291088014801</v>
      </c>
      <c r="P4154" s="15">
        <v>-2.7052979543656099</v>
      </c>
      <c r="Q4154" s="15">
        <v>6.1775739796906697</v>
      </c>
      <c r="R4154" s="15">
        <v>4.2113868760615603</v>
      </c>
      <c r="S4154" s="15">
        <v>-0.50206387783587003</v>
      </c>
      <c r="T4154" s="15">
        <v>0.373065734803677</v>
      </c>
      <c r="U4154" s="15">
        <v>-7.7085394826829399</v>
      </c>
      <c r="V4154" s="15">
        <v>-3.8017421008646499</v>
      </c>
      <c r="W4154" s="15">
        <v>-8.5763588075935804</v>
      </c>
      <c r="X4154" s="15">
        <v>-4.36842016282678</v>
      </c>
      <c r="Y4154" s="15">
        <v>-9.3472184486985199</v>
      </c>
      <c r="Z4154" s="15">
        <v>-11.587183121532201</v>
      </c>
      <c r="AA4154" s="15">
        <v>-10.8694986758232</v>
      </c>
      <c r="AB4154" s="15">
        <v>-10.5300407447815</v>
      </c>
      <c r="AC4154" s="15">
        <v>-12.576253643989601</v>
      </c>
      <c r="AD4154" s="15">
        <v>-12.2266727910042</v>
      </c>
      <c r="AE4154" s="84">
        <v>-11.963274806559101</v>
      </c>
      <c r="AF4154" s="84">
        <f t="shared" si="129"/>
        <v>1.0673909908085049</v>
      </c>
    </row>
    <row r="4155" spans="2:32" x14ac:dyDescent="0.2">
      <c r="B4155" s="83">
        <v>3</v>
      </c>
      <c r="C4155" s="83">
        <v>17</v>
      </c>
      <c r="D4155" s="83">
        <v>15</v>
      </c>
      <c r="E4155" s="83">
        <f t="shared" si="128"/>
        <v>1</v>
      </c>
      <c r="F4155" s="15">
        <v>17.037063739716999</v>
      </c>
      <c r="G4155" s="15">
        <v>16.188934694581501</v>
      </c>
      <c r="H4155" s="15">
        <v>14.5637446241379</v>
      </c>
      <c r="I4155" s="15">
        <v>15.935051906675101</v>
      </c>
      <c r="J4155" s="15">
        <v>5.8911464974060701</v>
      </c>
      <c r="K4155" s="15">
        <v>12.455717387110001</v>
      </c>
      <c r="L4155" s="15">
        <v>14.466950449131399</v>
      </c>
      <c r="M4155" s="15">
        <v>13.3982776294798</v>
      </c>
      <c r="N4155" s="15">
        <v>15.788796350359901</v>
      </c>
      <c r="O4155" s="15">
        <v>2.44988025134802</v>
      </c>
      <c r="P4155" s="15">
        <v>-3.1114942741990101</v>
      </c>
      <c r="Q4155" s="15">
        <v>6.1151777354925896</v>
      </c>
      <c r="R4155" s="15">
        <v>3.8529460242241602</v>
      </c>
      <c r="S4155" s="15">
        <v>0.315614678323269</v>
      </c>
      <c r="T4155" s="15">
        <v>2.5676100365221499</v>
      </c>
      <c r="U4155" s="15">
        <v>-7.61028090615571</v>
      </c>
      <c r="V4155" s="15">
        <v>-3.4788120389729702</v>
      </c>
      <c r="W4155" s="15">
        <v>-8.2270682159662307</v>
      </c>
      <c r="X4155" s="15">
        <v>-4.2821792816221702</v>
      </c>
      <c r="Y4155" s="15">
        <v>-9.2217367793619598</v>
      </c>
      <c r="Z4155" s="15">
        <v>-11.6150810086727</v>
      </c>
      <c r="AA4155" s="15">
        <v>-11.204781851947301</v>
      </c>
      <c r="AB4155" s="15">
        <v>-9.8420379105210305</v>
      </c>
      <c r="AC4155" s="15">
        <v>-12.432498623371099</v>
      </c>
      <c r="AD4155" s="15">
        <v>-12.322814267933399</v>
      </c>
      <c r="AE4155" s="84">
        <v>-11.3221339829713</v>
      </c>
      <c r="AF4155" s="84">
        <f t="shared" si="129"/>
        <v>1.398307417800539</v>
      </c>
    </row>
    <row r="4156" spans="2:32" x14ac:dyDescent="0.2">
      <c r="B4156" s="83">
        <v>3</v>
      </c>
      <c r="C4156" s="83">
        <v>17</v>
      </c>
      <c r="D4156" s="83">
        <v>16</v>
      </c>
      <c r="E4156" s="83">
        <f t="shared" si="128"/>
        <v>1</v>
      </c>
      <c r="F4156" s="15">
        <v>18.825288064837501</v>
      </c>
      <c r="G4156" s="15">
        <v>17.988920686249699</v>
      </c>
      <c r="H4156" s="15">
        <v>17.174393067002299</v>
      </c>
      <c r="I4156" s="15">
        <v>18.033482992202</v>
      </c>
      <c r="J4156" s="15">
        <v>8.6195018054395902</v>
      </c>
      <c r="K4156" s="15">
        <v>17.118044580698001</v>
      </c>
      <c r="L4156" s="15">
        <v>17.858053054928799</v>
      </c>
      <c r="M4156" s="15">
        <v>16.225962085887801</v>
      </c>
      <c r="N4156" s="15">
        <v>18.241156880699101</v>
      </c>
      <c r="O4156" s="15">
        <v>2.1015771498605602</v>
      </c>
      <c r="P4156" s="15">
        <v>-1.3525676615387201</v>
      </c>
      <c r="Q4156" s="15">
        <v>12.2215588553324</v>
      </c>
      <c r="R4156" s="15">
        <v>6.9567597870901201</v>
      </c>
      <c r="S4156" s="15">
        <v>3.5894344736039598</v>
      </c>
      <c r="T4156" s="15">
        <v>6.9400141437798704</v>
      </c>
      <c r="U4156" s="15">
        <v>-7.50942396211624</v>
      </c>
      <c r="V4156" s="15">
        <v>0.75404328350722805</v>
      </c>
      <c r="W4156" s="15">
        <v>-6.9508083183020402</v>
      </c>
      <c r="X4156" s="15">
        <v>-2.96918472495675</v>
      </c>
      <c r="Y4156" s="15">
        <v>-7.4867819273471801</v>
      </c>
      <c r="Z4156" s="15">
        <v>-11.4036749848723</v>
      </c>
      <c r="AA4156" s="15">
        <v>-10.5354405021071</v>
      </c>
      <c r="AB4156" s="15">
        <v>-8.4377024247795305</v>
      </c>
      <c r="AC4156" s="15">
        <v>-11.882292959630499</v>
      </c>
      <c r="AD4156" s="15">
        <v>-11.4726214864999</v>
      </c>
      <c r="AE4156" s="84">
        <v>-12.1971394004822</v>
      </c>
      <c r="AF4156" s="84">
        <f t="shared" si="129"/>
        <v>3.4788674060956311</v>
      </c>
    </row>
    <row r="4157" spans="2:32" x14ac:dyDescent="0.2">
      <c r="B4157" s="83">
        <v>3</v>
      </c>
      <c r="C4157" s="83">
        <v>17</v>
      </c>
      <c r="D4157" s="83">
        <v>17</v>
      </c>
      <c r="E4157" s="83">
        <f t="shared" si="128"/>
        <v>1</v>
      </c>
      <c r="F4157" s="15">
        <v>22.428729707479501</v>
      </c>
      <c r="G4157" s="15">
        <v>20.911321633114301</v>
      </c>
      <c r="H4157" s="15">
        <v>21.539677991867102</v>
      </c>
      <c r="I4157" s="15">
        <v>21.3552231118083</v>
      </c>
      <c r="J4157" s="15">
        <v>21.2553110188246</v>
      </c>
      <c r="K4157" s="15">
        <v>25.663595545530299</v>
      </c>
      <c r="L4157" s="15">
        <v>28.279897221296999</v>
      </c>
      <c r="M4157" s="15">
        <v>28.679024669647202</v>
      </c>
      <c r="N4157" s="15">
        <v>28.396214496612501</v>
      </c>
      <c r="O4157" s="15">
        <v>23.217342145442998</v>
      </c>
      <c r="P4157" s="15">
        <v>21.580726943552499</v>
      </c>
      <c r="Q4157" s="15">
        <v>46.777358703851696</v>
      </c>
      <c r="R4157" s="15">
        <v>40.371584892839202</v>
      </c>
      <c r="S4157" s="15">
        <v>35.940216608114497</v>
      </c>
      <c r="T4157" s="15">
        <v>35.383770257830598</v>
      </c>
      <c r="U4157" s="15">
        <v>6.0670577556788903</v>
      </c>
      <c r="V4157" s="15">
        <v>45.5246525018811</v>
      </c>
      <c r="W4157" s="15">
        <v>11.2609725951776</v>
      </c>
      <c r="X4157" s="15">
        <v>20.837212902367099</v>
      </c>
      <c r="Y4157" s="15">
        <v>6.81923648631573</v>
      </c>
      <c r="Z4157" s="15">
        <v>-9.5433070756196994</v>
      </c>
      <c r="AA4157" s="15">
        <v>-9.97186421883106</v>
      </c>
      <c r="AB4157" s="15">
        <v>3.2316733371764399</v>
      </c>
      <c r="AC4157" s="15">
        <v>-9.9111673525720807</v>
      </c>
      <c r="AD4157" s="15">
        <v>-8.5522773329168604</v>
      </c>
      <c r="AE4157" s="84">
        <v>-7.17251772168279</v>
      </c>
      <c r="AF4157" s="84">
        <f t="shared" si="129"/>
        <v>18.091141031722568</v>
      </c>
    </row>
    <row r="4158" spans="2:32" x14ac:dyDescent="0.2">
      <c r="B4158" s="83">
        <v>3</v>
      </c>
      <c r="C4158" s="83">
        <v>17</v>
      </c>
      <c r="D4158" s="83">
        <v>18</v>
      </c>
      <c r="E4158" s="83">
        <f t="shared" si="128"/>
        <v>1</v>
      </c>
      <c r="F4158" s="15">
        <v>27.522043259382201</v>
      </c>
      <c r="G4158" s="15">
        <v>28.647946781502998</v>
      </c>
      <c r="H4158" s="15">
        <v>30.0232991249561</v>
      </c>
      <c r="I4158" s="15">
        <v>29.508892672300298</v>
      </c>
      <c r="J4158" s="15">
        <v>40.1357751791477</v>
      </c>
      <c r="K4158" s="15">
        <v>32.746151334762601</v>
      </c>
      <c r="L4158" s="15">
        <v>41.573035834789302</v>
      </c>
      <c r="M4158" s="15">
        <v>39.604553924202897</v>
      </c>
      <c r="N4158" s="15">
        <v>39.067965965032599</v>
      </c>
      <c r="O4158" s="15">
        <v>57.965018260002097</v>
      </c>
      <c r="P4158" s="15">
        <v>67.488973301410695</v>
      </c>
      <c r="Q4158" s="15">
        <v>86.3700453774929</v>
      </c>
      <c r="R4158" s="15">
        <v>90.041594698190707</v>
      </c>
      <c r="S4158" s="15">
        <v>103.031872871161</v>
      </c>
      <c r="T4158" s="15">
        <v>81.202693080663707</v>
      </c>
      <c r="U4158" s="15">
        <v>77.059546165466301</v>
      </c>
      <c r="V4158" s="15">
        <v>119.210210679293</v>
      </c>
      <c r="W4158" s="15">
        <v>107.511000613213</v>
      </c>
      <c r="X4158" s="15">
        <v>112.465856168985</v>
      </c>
      <c r="Y4158" s="15">
        <v>90.671766356706598</v>
      </c>
      <c r="Z4158" s="15">
        <v>34.705427179813398</v>
      </c>
      <c r="AA4158" s="15">
        <v>57.8763949429989</v>
      </c>
      <c r="AB4158" s="15">
        <v>81.129898762702894</v>
      </c>
      <c r="AC4158" s="15">
        <v>58.5936925217677</v>
      </c>
      <c r="AD4158" s="15">
        <v>67.708815214157099</v>
      </c>
      <c r="AE4158" s="84">
        <v>65.898603850364694</v>
      </c>
      <c r="AF4158" s="84">
        <f t="shared" si="129"/>
        <v>64.144656696941013</v>
      </c>
    </row>
    <row r="4159" spans="2:32" x14ac:dyDescent="0.2">
      <c r="B4159" s="83">
        <v>3</v>
      </c>
      <c r="C4159" s="83">
        <v>17</v>
      </c>
      <c r="D4159" s="83">
        <v>19</v>
      </c>
      <c r="E4159" s="83">
        <f t="shared" si="128"/>
        <v>1</v>
      </c>
      <c r="F4159" s="15">
        <v>30.838526506185499</v>
      </c>
      <c r="G4159" s="15">
        <v>30.784052163778899</v>
      </c>
      <c r="H4159" s="15">
        <v>31.485066047191602</v>
      </c>
      <c r="I4159" s="15">
        <v>29.467170806646301</v>
      </c>
      <c r="J4159" s="15">
        <v>61.299081476449999</v>
      </c>
      <c r="K4159" s="15">
        <v>33.413137714147602</v>
      </c>
      <c r="L4159" s="15">
        <v>42.283369418144197</v>
      </c>
      <c r="M4159" s="15">
        <v>39.471009526729603</v>
      </c>
      <c r="N4159" s="15">
        <v>36.692663203477899</v>
      </c>
      <c r="O4159" s="15">
        <v>78.367155453681903</v>
      </c>
      <c r="P4159" s="15">
        <v>117.459968011379</v>
      </c>
      <c r="Q4159" s="15">
        <v>81.348898541927298</v>
      </c>
      <c r="R4159" s="15">
        <v>91.692539267301598</v>
      </c>
      <c r="S4159" s="15">
        <v>117.27436801219</v>
      </c>
      <c r="T4159" s="15">
        <v>86.577896976709397</v>
      </c>
      <c r="U4159" s="15">
        <v>135.36545114922501</v>
      </c>
      <c r="V4159" s="15">
        <v>146.34442131114</v>
      </c>
      <c r="W4159" s="15">
        <v>156.98793794941901</v>
      </c>
      <c r="X4159" s="15">
        <v>151.21829451608701</v>
      </c>
      <c r="Y4159" s="15">
        <v>148.84715499758701</v>
      </c>
      <c r="Z4159" s="15">
        <v>96.293798842310906</v>
      </c>
      <c r="AA4159" s="15">
        <v>96.947812130719399</v>
      </c>
      <c r="AB4159" s="15">
        <v>120.309609710217</v>
      </c>
      <c r="AC4159" s="15">
        <v>112.296466239214</v>
      </c>
      <c r="AD4159" s="15">
        <v>122.06182934677599</v>
      </c>
      <c r="AE4159" s="84">
        <v>104.621886921048</v>
      </c>
      <c r="AF4159" s="84">
        <f t="shared" si="129"/>
        <v>88.451906393834008</v>
      </c>
    </row>
    <row r="4160" spans="2:32" x14ac:dyDescent="0.2">
      <c r="B4160" s="83">
        <v>3</v>
      </c>
      <c r="C4160" s="83">
        <v>17</v>
      </c>
      <c r="D4160" s="83">
        <v>20</v>
      </c>
      <c r="E4160" s="83">
        <f t="shared" si="128"/>
        <v>1</v>
      </c>
      <c r="F4160" s="15">
        <v>32.008575945615803</v>
      </c>
      <c r="G4160" s="15">
        <v>27.8477374700729</v>
      </c>
      <c r="H4160" s="15">
        <v>28.504827848196001</v>
      </c>
      <c r="I4160" s="15">
        <v>26.4877022528648</v>
      </c>
      <c r="J4160" s="15">
        <v>40.667188096761699</v>
      </c>
      <c r="K4160" s="15">
        <v>31.150760224819201</v>
      </c>
      <c r="L4160" s="15">
        <v>35.953946307182299</v>
      </c>
      <c r="M4160" s="15">
        <v>34.9141243093014</v>
      </c>
      <c r="N4160" s="15">
        <v>33.378016892433202</v>
      </c>
      <c r="O4160" s="15">
        <v>51.418779547691301</v>
      </c>
      <c r="P4160" s="15">
        <v>66.227934869766202</v>
      </c>
      <c r="Q4160" s="15">
        <v>72.425144809007605</v>
      </c>
      <c r="R4160" s="15">
        <v>80.234575299739802</v>
      </c>
      <c r="S4160" s="15">
        <v>110.981463816404</v>
      </c>
      <c r="T4160" s="15">
        <v>75.712085626840604</v>
      </c>
      <c r="U4160" s="15">
        <v>108.675409739733</v>
      </c>
      <c r="V4160" s="15">
        <v>134.14769328498801</v>
      </c>
      <c r="W4160" s="15">
        <v>146.61022280406999</v>
      </c>
      <c r="X4160" s="15">
        <v>126.470201706171</v>
      </c>
      <c r="Y4160" s="15">
        <v>130.50392689681101</v>
      </c>
      <c r="Z4160" s="15">
        <v>96.2380469577312</v>
      </c>
      <c r="AA4160" s="15">
        <v>104.962505558491</v>
      </c>
      <c r="AB4160" s="15">
        <v>116.99418238139199</v>
      </c>
      <c r="AC4160" s="15">
        <v>111.753374595165</v>
      </c>
      <c r="AD4160" s="15">
        <v>111.935952527285</v>
      </c>
      <c r="AE4160" s="84">
        <v>100.43633971166599</v>
      </c>
      <c r="AF4160" s="84">
        <f t="shared" si="129"/>
        <v>78.332335364623091</v>
      </c>
    </row>
    <row r="4161" spans="2:32" x14ac:dyDescent="0.2">
      <c r="B4161" s="83">
        <v>3</v>
      </c>
      <c r="C4161" s="83">
        <v>17</v>
      </c>
      <c r="D4161" s="83">
        <v>21</v>
      </c>
      <c r="E4161" s="83">
        <f t="shared" si="128"/>
        <v>1</v>
      </c>
      <c r="F4161" s="15">
        <v>32.491952249288602</v>
      </c>
      <c r="G4161" s="15">
        <v>26.053105887776599</v>
      </c>
      <c r="H4161" s="15">
        <v>27.338942922592199</v>
      </c>
      <c r="I4161" s="15">
        <v>26.552497043371201</v>
      </c>
      <c r="J4161" s="15">
        <v>36.149970020771001</v>
      </c>
      <c r="K4161" s="15">
        <v>30.234156412839901</v>
      </c>
      <c r="L4161" s="15">
        <v>34.377118138074898</v>
      </c>
      <c r="M4161" s="15">
        <v>33.125551650047299</v>
      </c>
      <c r="N4161" s="15">
        <v>33.102122384786597</v>
      </c>
      <c r="O4161" s="15">
        <v>56.013191227912898</v>
      </c>
      <c r="P4161" s="15">
        <v>83.977838874816896</v>
      </c>
      <c r="Q4161" s="15">
        <v>73.306583107233095</v>
      </c>
      <c r="R4161" s="15">
        <v>75.091451836347602</v>
      </c>
      <c r="S4161" s="15">
        <v>110.758501925468</v>
      </c>
      <c r="T4161" s="15">
        <v>75.1410210721493</v>
      </c>
      <c r="U4161" s="15">
        <v>120.02871527242699</v>
      </c>
      <c r="V4161" s="15">
        <v>144.77961544203799</v>
      </c>
      <c r="W4161" s="15">
        <v>159.58304222250001</v>
      </c>
      <c r="X4161" s="15">
        <v>143.66056459975201</v>
      </c>
      <c r="Y4161" s="15">
        <v>150.547729387283</v>
      </c>
      <c r="Z4161" s="15">
        <v>93.0661111412048</v>
      </c>
      <c r="AA4161" s="15">
        <v>97.067194241762195</v>
      </c>
      <c r="AB4161" s="15">
        <v>117.55939912319199</v>
      </c>
      <c r="AC4161" s="15">
        <v>99.916477735757795</v>
      </c>
      <c r="AD4161" s="15">
        <v>115.55609129855</v>
      </c>
      <c r="AE4161" s="84">
        <v>103.954791957319</v>
      </c>
      <c r="AF4161" s="84">
        <f t="shared" si="129"/>
        <v>80.747451429817758</v>
      </c>
    </row>
    <row r="4162" spans="2:32" x14ac:dyDescent="0.2">
      <c r="B4162" s="83">
        <v>3</v>
      </c>
      <c r="C4162" s="83">
        <v>17</v>
      </c>
      <c r="D4162" s="83">
        <v>22</v>
      </c>
      <c r="E4162" s="83">
        <f t="shared" si="128"/>
        <v>1</v>
      </c>
      <c r="F4162" s="15">
        <v>28.3459147469401</v>
      </c>
      <c r="G4162" s="15">
        <v>23.5597117787112</v>
      </c>
      <c r="H4162" s="15">
        <v>24.629403689861299</v>
      </c>
      <c r="I4162" s="15">
        <v>25.086928070306801</v>
      </c>
      <c r="J4162" s="15">
        <v>29.899956897020299</v>
      </c>
      <c r="K4162" s="15">
        <v>27.144379779815701</v>
      </c>
      <c r="L4162" s="15">
        <v>30.7709195618629</v>
      </c>
      <c r="M4162" s="15">
        <v>29.898072297811499</v>
      </c>
      <c r="N4162" s="15">
        <v>30.7825445141792</v>
      </c>
      <c r="O4162" s="15">
        <v>46.7269570941925</v>
      </c>
      <c r="P4162" s="15">
        <v>57.919437332630203</v>
      </c>
      <c r="Q4162" s="15">
        <v>55.046021464586303</v>
      </c>
      <c r="R4162" s="15">
        <v>55.446962115764599</v>
      </c>
      <c r="S4162" s="15">
        <v>70.501519286632501</v>
      </c>
      <c r="T4162" s="15">
        <v>57.4821184718609</v>
      </c>
      <c r="U4162" s="15">
        <v>99.088989266157199</v>
      </c>
      <c r="V4162" s="15">
        <v>99.046161038637194</v>
      </c>
      <c r="W4162" s="15">
        <v>94.458978953599896</v>
      </c>
      <c r="X4162" s="15">
        <v>96.7671703205109</v>
      </c>
      <c r="Y4162" s="15">
        <v>102.112014725685</v>
      </c>
      <c r="Z4162" s="15">
        <v>81.249175060987497</v>
      </c>
      <c r="AA4162" s="15">
        <v>79.712125558495501</v>
      </c>
      <c r="AB4162" s="15">
        <v>87.045359763815995</v>
      </c>
      <c r="AC4162" s="15">
        <v>75.279763811528696</v>
      </c>
      <c r="AD4162" s="15">
        <v>88.0732253787518</v>
      </c>
      <c r="AE4162" s="84">
        <v>80.992497242152695</v>
      </c>
      <c r="AF4162" s="84">
        <f t="shared" si="129"/>
        <v>60.656396470096084</v>
      </c>
    </row>
    <row r="4163" spans="2:32" x14ac:dyDescent="0.2">
      <c r="B4163" s="83">
        <v>3</v>
      </c>
      <c r="C4163" s="83">
        <v>18</v>
      </c>
      <c r="D4163" s="83">
        <v>7</v>
      </c>
      <c r="E4163" s="83">
        <f t="shared" ref="E4163:E4226" si="130">IF(D4163&lt;7,0,IF(D4163&gt;22,0,1))</f>
        <v>1</v>
      </c>
      <c r="F4163" s="15">
        <v>24.2405591975451</v>
      </c>
      <c r="G4163" s="15">
        <v>22.482712255980399</v>
      </c>
      <c r="H4163" s="15">
        <v>21.574404244899799</v>
      </c>
      <c r="I4163" s="15">
        <v>18.1610683078021</v>
      </c>
      <c r="J4163" s="15">
        <v>25.5165655319691</v>
      </c>
      <c r="K4163" s="15">
        <v>25.343673219204</v>
      </c>
      <c r="L4163" s="15">
        <v>29.127317636251501</v>
      </c>
      <c r="M4163" s="15">
        <v>29.550351849794399</v>
      </c>
      <c r="N4163" s="15">
        <v>24.800119727015499</v>
      </c>
      <c r="O4163" s="15">
        <v>23.6797430814803</v>
      </c>
      <c r="P4163" s="15">
        <v>51.1572356452942</v>
      </c>
      <c r="Q4163" s="15">
        <v>50.177529780626301</v>
      </c>
      <c r="R4163" s="15">
        <v>51.056039888382003</v>
      </c>
      <c r="S4163" s="15">
        <v>59.843252735018702</v>
      </c>
      <c r="T4163" s="15">
        <v>39.795694573044798</v>
      </c>
      <c r="U4163" s="15">
        <v>39.403924393773103</v>
      </c>
      <c r="V4163" s="15">
        <v>74.238613859176596</v>
      </c>
      <c r="W4163" s="15">
        <v>70.327764012575102</v>
      </c>
      <c r="X4163" s="15">
        <v>71.031743317365695</v>
      </c>
      <c r="Y4163" s="15">
        <v>77.8143175910227</v>
      </c>
      <c r="Z4163" s="15">
        <v>18.750077901784302</v>
      </c>
      <c r="AA4163" s="15">
        <v>56.799272829472997</v>
      </c>
      <c r="AB4163" s="15">
        <v>62.433574656844101</v>
      </c>
      <c r="AC4163" s="15">
        <v>60.580214418470902</v>
      </c>
      <c r="AD4163" s="15">
        <v>64.663478081852205</v>
      </c>
      <c r="AE4163" s="84">
        <v>25.026366714104999</v>
      </c>
      <c r="AF4163" s="84">
        <f t="shared" ref="AF4163:AF4226" si="131">AVERAGE(F4163:AE4163)</f>
        <v>42.983677517336567</v>
      </c>
    </row>
    <row r="4164" spans="2:32" x14ac:dyDescent="0.2">
      <c r="B4164" s="83">
        <v>3</v>
      </c>
      <c r="C4164" s="83">
        <v>18</v>
      </c>
      <c r="D4164" s="83">
        <v>8</v>
      </c>
      <c r="E4164" s="83">
        <f t="shared" si="130"/>
        <v>1</v>
      </c>
      <c r="F4164" s="15">
        <v>24.881409442186399</v>
      </c>
      <c r="G4164" s="15">
        <v>17.795929535301401</v>
      </c>
      <c r="H4164" s="15">
        <v>19.545991378128502</v>
      </c>
      <c r="I4164" s="15">
        <v>14.047401283740999</v>
      </c>
      <c r="J4164" s="15">
        <v>15.2836989261359</v>
      </c>
      <c r="K4164" s="15">
        <v>20.934269676417099</v>
      </c>
      <c r="L4164" s="15">
        <v>22.6603561276123</v>
      </c>
      <c r="M4164" s="15">
        <v>19.2043490325809</v>
      </c>
      <c r="N4164" s="15">
        <v>13.499116611406199</v>
      </c>
      <c r="O4164" s="15">
        <v>2.7900548035353401</v>
      </c>
      <c r="P4164" s="15">
        <v>14.278660168983</v>
      </c>
      <c r="Q4164" s="15">
        <v>25.405141850411901</v>
      </c>
      <c r="R4164" s="15">
        <v>16.755953462988099</v>
      </c>
      <c r="S4164" s="15">
        <v>28.347935941293802</v>
      </c>
      <c r="T4164" s="15">
        <v>4.3279925465285798</v>
      </c>
      <c r="U4164" s="15">
        <v>-2.7469636246562001</v>
      </c>
      <c r="V4164" s="15">
        <v>18.768972821012099</v>
      </c>
      <c r="W4164" s="15">
        <v>10.785951045095899</v>
      </c>
      <c r="X4164" s="15">
        <v>5.7344471799433201</v>
      </c>
      <c r="Y4164" s="15">
        <v>15.7077293507308</v>
      </c>
      <c r="Z4164" s="15">
        <v>-8.8090796358585397</v>
      </c>
      <c r="AA4164" s="15">
        <v>2.1121379553526598</v>
      </c>
      <c r="AB4164" s="15">
        <v>0.192162737011909</v>
      </c>
      <c r="AC4164" s="15">
        <v>-1.16555810335279</v>
      </c>
      <c r="AD4164" s="15">
        <v>2.7140501634627601</v>
      </c>
      <c r="AE4164" s="84">
        <v>-9.0448102915286999</v>
      </c>
      <c r="AF4164" s="84">
        <f t="shared" si="131"/>
        <v>11.30797309171014</v>
      </c>
    </row>
    <row r="4165" spans="2:32" x14ac:dyDescent="0.2">
      <c r="B4165" s="83">
        <v>3</v>
      </c>
      <c r="C4165" s="83">
        <v>18</v>
      </c>
      <c r="D4165" s="83">
        <v>9</v>
      </c>
      <c r="E4165" s="83">
        <f t="shared" si="130"/>
        <v>1</v>
      </c>
      <c r="F4165" s="15">
        <v>23.651305780485298</v>
      </c>
      <c r="G4165" s="15">
        <v>16.232115853503501</v>
      </c>
      <c r="H4165" s="15">
        <v>17.434334809865799</v>
      </c>
      <c r="I4165" s="15">
        <v>9.9721595020182399</v>
      </c>
      <c r="J4165" s="15">
        <v>11.508239732291599</v>
      </c>
      <c r="K4165" s="15">
        <v>15.047767291229199</v>
      </c>
      <c r="L4165" s="15">
        <v>16.430372654352301</v>
      </c>
      <c r="M4165" s="15">
        <v>12.047932312995201</v>
      </c>
      <c r="N4165" s="15">
        <v>5.1742609171420302</v>
      </c>
      <c r="O4165" s="15">
        <v>2.4785322069376701</v>
      </c>
      <c r="P4165" s="15">
        <v>4.6101250919215397</v>
      </c>
      <c r="Q4165" s="15">
        <v>5.0837134484648701</v>
      </c>
      <c r="R4165" s="15">
        <v>1.9522833107858899</v>
      </c>
      <c r="S4165" s="15">
        <v>6.8509474718868697</v>
      </c>
      <c r="T4165" s="15">
        <v>-3.4608339179754299</v>
      </c>
      <c r="U4165" s="15">
        <v>-4.3600903682410701</v>
      </c>
      <c r="V4165" s="15">
        <v>-1.28861575761437</v>
      </c>
      <c r="W4165" s="15">
        <v>2.8481629114225502</v>
      </c>
      <c r="X4165" s="15">
        <v>-2.52414245545864</v>
      </c>
      <c r="Y4165" s="15">
        <v>4.5567624785974603</v>
      </c>
      <c r="Z4165" s="15">
        <v>-9.5260751566290907</v>
      </c>
      <c r="AA4165" s="15">
        <v>-2.42787403106689</v>
      </c>
      <c r="AB4165" s="15">
        <v>-7.9917853682041198</v>
      </c>
      <c r="AC4165" s="15">
        <v>-5.7366836093664197</v>
      </c>
      <c r="AD4165" s="15">
        <v>-2.5752887437343599</v>
      </c>
      <c r="AE4165" s="84">
        <v>-11.0663572983742</v>
      </c>
      <c r="AF4165" s="84">
        <f t="shared" si="131"/>
        <v>4.0354334256629016</v>
      </c>
    </row>
    <row r="4166" spans="2:32" x14ac:dyDescent="0.2">
      <c r="B4166" s="83">
        <v>3</v>
      </c>
      <c r="C4166" s="83">
        <v>18</v>
      </c>
      <c r="D4166" s="83">
        <v>10</v>
      </c>
      <c r="E4166" s="83">
        <f t="shared" si="130"/>
        <v>1</v>
      </c>
      <c r="F4166" s="15">
        <v>21.871534614145801</v>
      </c>
      <c r="G4166" s="15">
        <v>15.9001323142035</v>
      </c>
      <c r="H4166" s="15">
        <v>17.084307495623801</v>
      </c>
      <c r="I4166" s="15">
        <v>9.2450733940750407</v>
      </c>
      <c r="J4166" s="15">
        <v>13.0411862401068</v>
      </c>
      <c r="K4166" s="15">
        <v>14.217880117476</v>
      </c>
      <c r="L4166" s="15">
        <v>15.8578067628592</v>
      </c>
      <c r="M4166" s="15">
        <v>12.574237024515901</v>
      </c>
      <c r="N4166" s="15">
        <v>5.1994251956939701</v>
      </c>
      <c r="O4166" s="15">
        <v>3.3675106552503999</v>
      </c>
      <c r="P4166" s="15">
        <v>5.77572716422379</v>
      </c>
      <c r="Q4166" s="15">
        <v>3.2130602940619002</v>
      </c>
      <c r="R4166" s="15">
        <v>2.7623988950178</v>
      </c>
      <c r="S4166" s="15">
        <v>4.7118860854357498</v>
      </c>
      <c r="T4166" s="15">
        <v>-4.4199357177130896</v>
      </c>
      <c r="U4166" s="15">
        <v>-4.6504578677564901</v>
      </c>
      <c r="V4166" s="15">
        <v>-3.1457474499195799</v>
      </c>
      <c r="W4166" s="15">
        <v>1.9578288897872</v>
      </c>
      <c r="X4166" s="15">
        <v>-3.4464013950228698</v>
      </c>
      <c r="Y4166" s="15">
        <v>-0.37756241971254401</v>
      </c>
      <c r="Z4166" s="15">
        <v>-10.6079734003544</v>
      </c>
      <c r="AA4166" s="15">
        <v>-6.6186953517198601</v>
      </c>
      <c r="AB4166" s="15">
        <v>-10.095049423694601</v>
      </c>
      <c r="AC4166" s="15">
        <v>-7.4417193764448202</v>
      </c>
      <c r="AD4166" s="15">
        <v>-9.1728216143846506</v>
      </c>
      <c r="AE4166" s="84">
        <v>-12.132854383468599</v>
      </c>
      <c r="AF4166" s="84">
        <f t="shared" si="131"/>
        <v>2.8719529516263593</v>
      </c>
    </row>
    <row r="4167" spans="2:32" x14ac:dyDescent="0.2">
      <c r="B4167" s="83">
        <v>3</v>
      </c>
      <c r="C4167" s="83">
        <v>18</v>
      </c>
      <c r="D4167" s="83">
        <v>11</v>
      </c>
      <c r="E4167" s="83">
        <f t="shared" si="130"/>
        <v>1</v>
      </c>
      <c r="F4167" s="15">
        <v>19.668480304747799</v>
      </c>
      <c r="G4167" s="15">
        <v>15.733248396726401</v>
      </c>
      <c r="H4167" s="15">
        <v>16.529891687929599</v>
      </c>
      <c r="I4167" s="15">
        <v>9.3946659583821894</v>
      </c>
      <c r="J4167" s="15">
        <v>11.8593010014072</v>
      </c>
      <c r="K4167" s="15">
        <v>11.711444709152</v>
      </c>
      <c r="L4167" s="15">
        <v>13.653964700833001</v>
      </c>
      <c r="M4167" s="15">
        <v>11.819747193187499</v>
      </c>
      <c r="N4167" s="15">
        <v>4.5105656424909801</v>
      </c>
      <c r="O4167" s="15">
        <v>4.3708769198288202</v>
      </c>
      <c r="P4167" s="15">
        <v>3.9303259657472398</v>
      </c>
      <c r="Q4167" s="15">
        <v>0.22844223254919099</v>
      </c>
      <c r="R4167" s="15">
        <v>0.429665134474635</v>
      </c>
      <c r="S4167" s="15">
        <v>2.06957278639078</v>
      </c>
      <c r="T4167" s="15">
        <v>-5.1517560230344497</v>
      </c>
      <c r="U4167" s="15">
        <v>-4.3199719759123401</v>
      </c>
      <c r="V4167" s="15">
        <v>-6.1846018545627599</v>
      </c>
      <c r="W4167" s="15">
        <v>-3.1955921865105599</v>
      </c>
      <c r="X4167" s="15">
        <v>-6.8427995500862604</v>
      </c>
      <c r="Y4167" s="15">
        <v>-5.6074024363756196</v>
      </c>
      <c r="Z4167" s="15">
        <v>-10.4786461219788</v>
      </c>
      <c r="AA4167" s="15">
        <v>-9.8755122578740107</v>
      </c>
      <c r="AB4167" s="15">
        <v>-11.8327519226074</v>
      </c>
      <c r="AC4167" s="15">
        <v>-10.9269069205523</v>
      </c>
      <c r="AD4167" s="15">
        <v>-11.5701367942691</v>
      </c>
      <c r="AE4167" s="84">
        <v>-12.9938595767021</v>
      </c>
      <c r="AF4167" s="84">
        <f t="shared" si="131"/>
        <v>1.035779038976216</v>
      </c>
    </row>
    <row r="4168" spans="2:32" x14ac:dyDescent="0.2">
      <c r="B4168" s="83">
        <v>3</v>
      </c>
      <c r="C4168" s="83">
        <v>18</v>
      </c>
      <c r="D4168" s="83">
        <v>12</v>
      </c>
      <c r="E4168" s="83">
        <f t="shared" si="130"/>
        <v>1</v>
      </c>
      <c r="F4168" s="15">
        <v>18.5245373392701</v>
      </c>
      <c r="G4168" s="15">
        <v>15.8096716306553</v>
      </c>
      <c r="H4168" s="15">
        <v>16.638647850573101</v>
      </c>
      <c r="I4168" s="15">
        <v>9.5115128837749392</v>
      </c>
      <c r="J4168" s="15">
        <v>12.42127261566</v>
      </c>
      <c r="K4168" s="15">
        <v>11.5404979515523</v>
      </c>
      <c r="L4168" s="15">
        <v>13.088315147765</v>
      </c>
      <c r="M4168" s="15">
        <v>11.1396467599124</v>
      </c>
      <c r="N4168" s="15">
        <v>3.0363309185355898</v>
      </c>
      <c r="O4168" s="15">
        <v>2.80674364066497</v>
      </c>
      <c r="P4168" s="15">
        <v>2.9399135074615499</v>
      </c>
      <c r="Q4168" s="15">
        <v>-1.58577964313328</v>
      </c>
      <c r="R4168" s="15">
        <v>-1.5730887340155899</v>
      </c>
      <c r="S4168" s="15">
        <v>0.84804945221543304</v>
      </c>
      <c r="T4168" s="15">
        <v>-7.0056921761035902</v>
      </c>
      <c r="U4168" s="15">
        <v>-5.6150013315975702</v>
      </c>
      <c r="V4168" s="15">
        <v>-7.5321544634401798</v>
      </c>
      <c r="W4168" s="15">
        <v>-4.8566723313331597</v>
      </c>
      <c r="X4168" s="15">
        <v>-8.2861675840020208</v>
      </c>
      <c r="Y4168" s="15">
        <v>-7.0096370522975899</v>
      </c>
      <c r="Z4168" s="15">
        <v>-10.9973556705713</v>
      </c>
      <c r="AA4168" s="15">
        <v>-10.443878861069701</v>
      </c>
      <c r="AB4168" s="15">
        <v>-12.2441961317062</v>
      </c>
      <c r="AC4168" s="15">
        <v>-11.349343617439301</v>
      </c>
      <c r="AD4168" s="15">
        <v>-11.7882274513245</v>
      </c>
      <c r="AE4168" s="84">
        <v>-13.3578923101425</v>
      </c>
      <c r="AF4168" s="84">
        <f t="shared" si="131"/>
        <v>0.17923278230246914</v>
      </c>
    </row>
    <row r="4169" spans="2:32" x14ac:dyDescent="0.2">
      <c r="B4169" s="83">
        <v>3</v>
      </c>
      <c r="C4169" s="83">
        <v>18</v>
      </c>
      <c r="D4169" s="83">
        <v>13</v>
      </c>
      <c r="E4169" s="83">
        <f t="shared" si="130"/>
        <v>1</v>
      </c>
      <c r="F4169" s="15">
        <v>18.248027565434601</v>
      </c>
      <c r="G4169" s="15">
        <v>15.791702321903401</v>
      </c>
      <c r="H4169" s="15">
        <v>16.6007868072987</v>
      </c>
      <c r="I4169" s="15">
        <v>9.8819182670265402</v>
      </c>
      <c r="J4169" s="15">
        <v>12.6677602626644</v>
      </c>
      <c r="K4169" s="15">
        <v>12.2579620782658</v>
      </c>
      <c r="L4169" s="15">
        <v>13.448364790037299</v>
      </c>
      <c r="M4169" s="15">
        <v>10.9614966534525</v>
      </c>
      <c r="N4169" s="15">
        <v>3.20196732673794</v>
      </c>
      <c r="O4169" s="15">
        <v>0.54640101273357899</v>
      </c>
      <c r="P4169" s="15">
        <v>3.2300707114487901</v>
      </c>
      <c r="Q4169" s="15">
        <v>-1.7701936507225</v>
      </c>
      <c r="R4169" s="15">
        <v>-2.4825325025170999</v>
      </c>
      <c r="S4169" s="15">
        <v>-0.28875048632919798</v>
      </c>
      <c r="T4169" s="15">
        <v>-7.6886626399755498</v>
      </c>
      <c r="U4169" s="15">
        <v>-7.5659194822311404</v>
      </c>
      <c r="V4169" s="15">
        <v>-7.5737354846596698</v>
      </c>
      <c r="W4169" s="15">
        <v>-4.13780139268935</v>
      </c>
      <c r="X4169" s="15">
        <v>-9.3922256169319205</v>
      </c>
      <c r="Y4169" s="15">
        <v>-8.3235769407451095</v>
      </c>
      <c r="Z4169" s="15">
        <v>-11.6564882850647</v>
      </c>
      <c r="AA4169" s="15">
        <v>-10.622239586114899</v>
      </c>
      <c r="AB4169" s="15">
        <v>-12.284670611858401</v>
      </c>
      <c r="AC4169" s="15">
        <v>-10.758513189315799</v>
      </c>
      <c r="AD4169" s="15">
        <v>-12.364262429773801</v>
      </c>
      <c r="AE4169" s="84">
        <v>-13.4889122562408</v>
      </c>
      <c r="AF4169" s="84">
        <f t="shared" si="131"/>
        <v>-0.13700102916024534</v>
      </c>
    </row>
    <row r="4170" spans="2:32" x14ac:dyDescent="0.2">
      <c r="B4170" s="83">
        <v>3</v>
      </c>
      <c r="C4170" s="83">
        <v>18</v>
      </c>
      <c r="D4170" s="83">
        <v>14</v>
      </c>
      <c r="E4170" s="83">
        <f t="shared" si="130"/>
        <v>1</v>
      </c>
      <c r="F4170" s="15">
        <v>17.6792946973443</v>
      </c>
      <c r="G4170" s="15">
        <v>16.476134643345301</v>
      </c>
      <c r="H4170" s="15">
        <v>16.363264055907699</v>
      </c>
      <c r="I4170" s="15">
        <v>10.634827264577201</v>
      </c>
      <c r="J4170" s="15">
        <v>12.8773446108848</v>
      </c>
      <c r="K4170" s="15">
        <v>12.856455435589</v>
      </c>
      <c r="L4170" s="15">
        <v>16.454218400031301</v>
      </c>
      <c r="M4170" s="15">
        <v>12.999293228112199</v>
      </c>
      <c r="N4170" s="15">
        <v>4.1317259478345498</v>
      </c>
      <c r="O4170" s="15">
        <v>1.11615528139472</v>
      </c>
      <c r="P4170" s="15">
        <v>4.0964261531829802</v>
      </c>
      <c r="Q4170" s="15">
        <v>-1.4732674285173399</v>
      </c>
      <c r="R4170" s="15">
        <v>-0.46944004369061398</v>
      </c>
      <c r="S4170" s="15">
        <v>2.4285159530639699</v>
      </c>
      <c r="T4170" s="15">
        <v>-7.76068657708168</v>
      </c>
      <c r="U4170" s="15">
        <v>-6.2700453303158303</v>
      </c>
      <c r="V4170" s="15">
        <v>-8.2705501034259807</v>
      </c>
      <c r="W4170" s="15">
        <v>-5.2015655325353203</v>
      </c>
      <c r="X4170" s="15">
        <v>-8.9876875643730205</v>
      </c>
      <c r="Y4170" s="15">
        <v>-7.2240274363011103</v>
      </c>
      <c r="Z4170" s="15">
        <v>-11.332280590057399</v>
      </c>
      <c r="AA4170" s="15">
        <v>-10.4849196791649</v>
      </c>
      <c r="AB4170" s="15">
        <v>-12.500745029449501</v>
      </c>
      <c r="AC4170" s="15">
        <v>-11.265405474662799</v>
      </c>
      <c r="AD4170" s="15">
        <v>-11.96869465518</v>
      </c>
      <c r="AE4170" s="84">
        <v>-13.495193349838299</v>
      </c>
      <c r="AF4170" s="84">
        <f t="shared" si="131"/>
        <v>0.43881334141054684</v>
      </c>
    </row>
    <row r="4171" spans="2:32" x14ac:dyDescent="0.2">
      <c r="B4171" s="83">
        <v>3</v>
      </c>
      <c r="C4171" s="83">
        <v>18</v>
      </c>
      <c r="D4171" s="83">
        <v>15</v>
      </c>
      <c r="E4171" s="83">
        <f t="shared" si="130"/>
        <v>1</v>
      </c>
      <c r="F4171" s="15">
        <v>17.2970912945867</v>
      </c>
      <c r="G4171" s="15">
        <v>17.421793301186401</v>
      </c>
      <c r="H4171" s="15">
        <v>18.246704093039</v>
      </c>
      <c r="I4171" s="15">
        <v>12.475468791216599</v>
      </c>
      <c r="J4171" s="15">
        <v>13.1623025700226</v>
      </c>
      <c r="K4171" s="15">
        <v>14.9136894667596</v>
      </c>
      <c r="L4171" s="15">
        <v>17.229660620570201</v>
      </c>
      <c r="M4171" s="15">
        <v>14.452350676477</v>
      </c>
      <c r="N4171" s="15">
        <v>6.4632939723879099</v>
      </c>
      <c r="O4171" s="15">
        <v>1.2069630494713799</v>
      </c>
      <c r="P4171" s="15">
        <v>4.6264828663021298</v>
      </c>
      <c r="Q4171" s="15">
        <v>-0.52601743481308205</v>
      </c>
      <c r="R4171" s="15">
        <v>0.909336327381432</v>
      </c>
      <c r="S4171" s="15">
        <v>4.8543375457525304</v>
      </c>
      <c r="T4171" s="15">
        <v>-7.5416250406354699</v>
      </c>
      <c r="U4171" s="15">
        <v>-6.7338727246224899</v>
      </c>
      <c r="V4171" s="15">
        <v>-8.1844061195701396</v>
      </c>
      <c r="W4171" s="15">
        <v>-4.7221261719763303</v>
      </c>
      <c r="X4171" s="15">
        <v>-8.8714929884523208</v>
      </c>
      <c r="Y4171" s="15">
        <v>-7.0133338695764502</v>
      </c>
      <c r="Z4171" s="15">
        <v>-11.4563889513016</v>
      </c>
      <c r="AA4171" s="15">
        <v>-10.0792453670353</v>
      </c>
      <c r="AB4171" s="15">
        <v>-12.4724391112328</v>
      </c>
      <c r="AC4171" s="15">
        <v>-10.9665039100647</v>
      </c>
      <c r="AD4171" s="15">
        <v>-11.9645027632713</v>
      </c>
      <c r="AE4171" s="84">
        <v>-13.4770157604218</v>
      </c>
      <c r="AF4171" s="84">
        <f t="shared" si="131"/>
        <v>1.1250193985453731</v>
      </c>
    </row>
    <row r="4172" spans="2:32" x14ac:dyDescent="0.2">
      <c r="B4172" s="83">
        <v>3</v>
      </c>
      <c r="C4172" s="83">
        <v>18</v>
      </c>
      <c r="D4172" s="83">
        <v>16</v>
      </c>
      <c r="E4172" s="83">
        <f t="shared" si="130"/>
        <v>1</v>
      </c>
      <c r="F4172" s="15">
        <v>19.406885246753699</v>
      </c>
      <c r="G4172" s="15">
        <v>19.898952507687198</v>
      </c>
      <c r="H4172" s="15">
        <v>19.4526000967026</v>
      </c>
      <c r="I4172" s="15">
        <v>13.7219262676835</v>
      </c>
      <c r="J4172" s="15">
        <v>18.001094533681901</v>
      </c>
      <c r="K4172" s="15">
        <v>17.892111589429899</v>
      </c>
      <c r="L4172" s="15">
        <v>22.029826413258899</v>
      </c>
      <c r="M4172" s="15">
        <v>19.201964293211699</v>
      </c>
      <c r="N4172" s="15">
        <v>9.1872569209653907</v>
      </c>
      <c r="O4172" s="15">
        <v>5.0386823796331903</v>
      </c>
      <c r="P4172" s="15">
        <v>13.8940958924256</v>
      </c>
      <c r="Q4172" s="15">
        <v>6.51994811882079</v>
      </c>
      <c r="R4172" s="15">
        <v>9.6295248815566303</v>
      </c>
      <c r="S4172" s="15">
        <v>11.3103915077727</v>
      </c>
      <c r="T4172" s="15">
        <v>-6.5722362763285602</v>
      </c>
      <c r="U4172" s="15">
        <v>-6.3894320576041901</v>
      </c>
      <c r="V4172" s="15">
        <v>-6.7322768402248601</v>
      </c>
      <c r="W4172" s="15">
        <v>-4.1552726790607002</v>
      </c>
      <c r="X4172" s="15">
        <v>-6.9597474510669697</v>
      </c>
      <c r="Y4172" s="15">
        <v>-5.9473074548840499</v>
      </c>
      <c r="Z4172" s="15">
        <v>-11.458882352590599</v>
      </c>
      <c r="AA4172" s="15">
        <v>-9.4498600435853</v>
      </c>
      <c r="AB4172" s="15">
        <v>-12.3611030011177</v>
      </c>
      <c r="AC4172" s="15">
        <v>-11.2402033596635</v>
      </c>
      <c r="AD4172" s="15">
        <v>-12.553026716530301</v>
      </c>
      <c r="AE4172" s="84">
        <v>-13.5101645927429</v>
      </c>
      <c r="AF4172" s="84">
        <f t="shared" si="131"/>
        <v>3.7636826086224651</v>
      </c>
    </row>
    <row r="4173" spans="2:32" x14ac:dyDescent="0.2">
      <c r="B4173" s="83">
        <v>3</v>
      </c>
      <c r="C4173" s="83">
        <v>18</v>
      </c>
      <c r="D4173" s="83">
        <v>17</v>
      </c>
      <c r="E4173" s="83">
        <f t="shared" si="130"/>
        <v>1</v>
      </c>
      <c r="F4173" s="15">
        <v>21.5906523109674</v>
      </c>
      <c r="G4173" s="15">
        <v>22.312422635312601</v>
      </c>
      <c r="H4173" s="15">
        <v>21.023440829277</v>
      </c>
      <c r="I4173" s="15">
        <v>23.143486886858899</v>
      </c>
      <c r="J4173" s="15">
        <v>27.674374308347701</v>
      </c>
      <c r="K4173" s="15">
        <v>26.040211906909899</v>
      </c>
      <c r="L4173" s="15">
        <v>31.696748449564002</v>
      </c>
      <c r="M4173" s="15">
        <v>30.741805729866002</v>
      </c>
      <c r="N4173" s="15">
        <v>28.910556338414601</v>
      </c>
      <c r="O4173" s="15">
        <v>26.713288942307202</v>
      </c>
      <c r="P4173" s="15">
        <v>46.204579646349003</v>
      </c>
      <c r="Q4173" s="15">
        <v>40.076584479093597</v>
      </c>
      <c r="R4173" s="15">
        <v>40.399507761955299</v>
      </c>
      <c r="S4173" s="15">
        <v>37.410700995504897</v>
      </c>
      <c r="T4173" s="15">
        <v>12.180430528067101</v>
      </c>
      <c r="U4173" s="15">
        <v>4.16807984519005</v>
      </c>
      <c r="V4173" s="15">
        <v>15.769930024824101</v>
      </c>
      <c r="W4173" s="15">
        <v>18.603304264713099</v>
      </c>
      <c r="X4173" s="15">
        <v>9.8524765419215008</v>
      </c>
      <c r="Y4173" s="15">
        <v>12.896969035640399</v>
      </c>
      <c r="Z4173" s="15">
        <v>-10.7323689246476</v>
      </c>
      <c r="AA4173" s="15">
        <v>-0.81058074444532402</v>
      </c>
      <c r="AB4173" s="15">
        <v>-10.782161335200099</v>
      </c>
      <c r="AC4173" s="15">
        <v>-5.76465919417143</v>
      </c>
      <c r="AD4173" s="15">
        <v>-8.3306540606021908</v>
      </c>
      <c r="AE4173" s="84">
        <v>-13.155843488693201</v>
      </c>
      <c r="AF4173" s="84">
        <f t="shared" si="131"/>
        <v>17.224357065897095</v>
      </c>
    </row>
    <row r="4174" spans="2:32" x14ac:dyDescent="0.2">
      <c r="B4174" s="83">
        <v>3</v>
      </c>
      <c r="C4174" s="83">
        <v>18</v>
      </c>
      <c r="D4174" s="83">
        <v>18</v>
      </c>
      <c r="E4174" s="83">
        <f t="shared" si="130"/>
        <v>1</v>
      </c>
      <c r="F4174" s="15">
        <v>26.171330847978599</v>
      </c>
      <c r="G4174" s="15">
        <v>30.854963394934099</v>
      </c>
      <c r="H4174" s="15">
        <v>30.4030712680817</v>
      </c>
      <c r="I4174" s="15">
        <v>34.3954637877941</v>
      </c>
      <c r="J4174" s="15">
        <v>34.932105958461797</v>
      </c>
      <c r="K4174" s="15">
        <v>38.809158944368399</v>
      </c>
      <c r="L4174" s="15">
        <v>45.513487416029001</v>
      </c>
      <c r="M4174" s="15">
        <v>47.158459590911903</v>
      </c>
      <c r="N4174" s="15">
        <v>59.877026999950402</v>
      </c>
      <c r="O4174" s="15">
        <v>68.191621029615405</v>
      </c>
      <c r="P4174" s="15">
        <v>85.170588658571205</v>
      </c>
      <c r="Q4174" s="15">
        <v>103.43886761617701</v>
      </c>
      <c r="R4174" s="15">
        <v>105.382677340269</v>
      </c>
      <c r="S4174" s="15">
        <v>83.353459353208507</v>
      </c>
      <c r="T4174" s="15">
        <v>92.101587672471993</v>
      </c>
      <c r="U4174" s="15">
        <v>84.623639817237901</v>
      </c>
      <c r="V4174" s="15">
        <v>113.274314255476</v>
      </c>
      <c r="W4174" s="15">
        <v>103.11246419835101</v>
      </c>
      <c r="X4174" s="15">
        <v>100.32118571114501</v>
      </c>
      <c r="Y4174" s="15">
        <v>80.679239348739401</v>
      </c>
      <c r="Z4174" s="15">
        <v>56.862031791925403</v>
      </c>
      <c r="AA4174" s="15">
        <v>82.490310817331107</v>
      </c>
      <c r="AB4174" s="15">
        <v>62.952450937509496</v>
      </c>
      <c r="AC4174" s="15">
        <v>74.3995324833393</v>
      </c>
      <c r="AD4174" s="15">
        <v>70.218063550949097</v>
      </c>
      <c r="AE4174" s="84">
        <v>12.5868733417513</v>
      </c>
      <c r="AF4174" s="84">
        <f t="shared" si="131"/>
        <v>66.433614466637621</v>
      </c>
    </row>
    <row r="4175" spans="2:32" x14ac:dyDescent="0.2">
      <c r="B4175" s="83">
        <v>3</v>
      </c>
      <c r="C4175" s="83">
        <v>18</v>
      </c>
      <c r="D4175" s="83">
        <v>19</v>
      </c>
      <c r="E4175" s="83">
        <f t="shared" si="130"/>
        <v>1</v>
      </c>
      <c r="F4175" s="15">
        <v>30.806835191011402</v>
      </c>
      <c r="G4175" s="15">
        <v>32.144298950117303</v>
      </c>
      <c r="H4175" s="15">
        <v>30.107370940208401</v>
      </c>
      <c r="I4175" s="15">
        <v>37.1136573855877</v>
      </c>
      <c r="J4175" s="15">
        <v>36.109525717019999</v>
      </c>
      <c r="K4175" s="15">
        <v>37.956624394893602</v>
      </c>
      <c r="L4175" s="15">
        <v>44.4736403779984</v>
      </c>
      <c r="M4175" s="15">
        <v>42.641545435905499</v>
      </c>
      <c r="N4175" s="15">
        <v>71.984771741390205</v>
      </c>
      <c r="O4175" s="15">
        <v>107.50606469512</v>
      </c>
      <c r="P4175" s="15">
        <v>77.088823340177498</v>
      </c>
      <c r="Q4175" s="15">
        <v>105.31021234321599</v>
      </c>
      <c r="R4175" s="15">
        <v>101.935716749191</v>
      </c>
      <c r="S4175" s="15">
        <v>84.921032748937606</v>
      </c>
      <c r="T4175" s="15">
        <v>132.32924210548401</v>
      </c>
      <c r="U4175" s="15">
        <v>133.10777401280399</v>
      </c>
      <c r="V4175" s="15">
        <v>158.85441848087299</v>
      </c>
      <c r="W4175" s="15">
        <v>138.50514003252999</v>
      </c>
      <c r="X4175" s="15">
        <v>150.04087294817</v>
      </c>
      <c r="Y4175" s="15">
        <v>117.14995985642101</v>
      </c>
      <c r="Z4175" s="15">
        <v>86.593798989087304</v>
      </c>
      <c r="AA4175" s="15">
        <v>112.480988747925</v>
      </c>
      <c r="AB4175" s="15">
        <v>108.084245476991</v>
      </c>
      <c r="AC4175" s="15">
        <v>102.373861733437</v>
      </c>
      <c r="AD4175" s="15">
        <v>103.97788459301</v>
      </c>
      <c r="AE4175" s="84">
        <v>71.632122904300701</v>
      </c>
      <c r="AF4175" s="84">
        <f t="shared" si="131"/>
        <v>86.739631918915677</v>
      </c>
    </row>
    <row r="4176" spans="2:32" x14ac:dyDescent="0.2">
      <c r="B4176" s="83">
        <v>3</v>
      </c>
      <c r="C4176" s="83">
        <v>18</v>
      </c>
      <c r="D4176" s="83">
        <v>20</v>
      </c>
      <c r="E4176" s="83">
        <f t="shared" si="130"/>
        <v>1</v>
      </c>
      <c r="F4176" s="15">
        <v>32.601597919702499</v>
      </c>
      <c r="G4176" s="15">
        <v>27.6002378675514</v>
      </c>
      <c r="H4176" s="15">
        <v>26.1992322120667</v>
      </c>
      <c r="I4176" s="15">
        <v>27.852954329729101</v>
      </c>
      <c r="J4176" s="15">
        <v>31.8371706533432</v>
      </c>
      <c r="K4176" s="15">
        <v>31.212137256622299</v>
      </c>
      <c r="L4176" s="15">
        <v>35.932432895421996</v>
      </c>
      <c r="M4176" s="15">
        <v>35.1089584469795</v>
      </c>
      <c r="N4176" s="15">
        <v>46.764701751232103</v>
      </c>
      <c r="O4176" s="15">
        <v>66.223753285646396</v>
      </c>
      <c r="P4176" s="15">
        <v>66.7159110352993</v>
      </c>
      <c r="Q4176" s="15">
        <v>89.707830731391894</v>
      </c>
      <c r="R4176" s="15">
        <v>90.2509205799103</v>
      </c>
      <c r="S4176" s="15">
        <v>71.207577018260906</v>
      </c>
      <c r="T4176" s="15">
        <v>94.338335134983097</v>
      </c>
      <c r="U4176" s="15">
        <v>104.644230768442</v>
      </c>
      <c r="V4176" s="15">
        <v>141.915594996691</v>
      </c>
      <c r="W4176" s="15">
        <v>121.718011523664</v>
      </c>
      <c r="X4176" s="15">
        <v>120.511545041323</v>
      </c>
      <c r="Y4176" s="15">
        <v>91.457231378793693</v>
      </c>
      <c r="Z4176" s="15">
        <v>86.321712759941803</v>
      </c>
      <c r="AA4176" s="15">
        <v>107.263975540161</v>
      </c>
      <c r="AB4176" s="15">
        <v>102.568943552017</v>
      </c>
      <c r="AC4176" s="15">
        <v>98.2057996492386</v>
      </c>
      <c r="AD4176" s="15">
        <v>96.129378864646</v>
      </c>
      <c r="AE4176" s="84">
        <v>71.529389230966601</v>
      </c>
      <c r="AF4176" s="84">
        <f t="shared" si="131"/>
        <v>73.685367862462513</v>
      </c>
    </row>
    <row r="4177" spans="2:32" x14ac:dyDescent="0.2">
      <c r="B4177" s="83">
        <v>3</v>
      </c>
      <c r="C4177" s="83">
        <v>18</v>
      </c>
      <c r="D4177" s="83">
        <v>21</v>
      </c>
      <c r="E4177" s="83">
        <f t="shared" si="130"/>
        <v>1</v>
      </c>
      <c r="F4177" s="15">
        <v>33.267433954000502</v>
      </c>
      <c r="G4177" s="15">
        <v>26.235921029559201</v>
      </c>
      <c r="H4177" s="15">
        <v>25.912068837165801</v>
      </c>
      <c r="I4177" s="15">
        <v>25.3949224302769</v>
      </c>
      <c r="J4177" s="15">
        <v>29.5845209317207</v>
      </c>
      <c r="K4177" s="15">
        <v>28.675569477558099</v>
      </c>
      <c r="L4177" s="15">
        <v>32.288991183042498</v>
      </c>
      <c r="M4177" s="15">
        <v>32.143461524009702</v>
      </c>
      <c r="N4177" s="15">
        <v>42.510823095321697</v>
      </c>
      <c r="O4177" s="15">
        <v>65.675813557863194</v>
      </c>
      <c r="P4177" s="15">
        <v>55.324233123063998</v>
      </c>
      <c r="Q4177" s="15">
        <v>71.241074380397805</v>
      </c>
      <c r="R4177" s="15">
        <v>74.545013188838993</v>
      </c>
      <c r="S4177" s="15">
        <v>64.145262973785407</v>
      </c>
      <c r="T4177" s="15">
        <v>112.47490545702</v>
      </c>
      <c r="U4177" s="15">
        <v>122.709880645037</v>
      </c>
      <c r="V4177" s="15">
        <v>135.419443244934</v>
      </c>
      <c r="W4177" s="15">
        <v>112.331428328991</v>
      </c>
      <c r="X4177" s="15">
        <v>137.87804715348801</v>
      </c>
      <c r="Y4177" s="15">
        <v>96.058013951219607</v>
      </c>
      <c r="Z4177" s="15">
        <v>85.718985811859397</v>
      </c>
      <c r="AA4177" s="15">
        <v>103.04163081697</v>
      </c>
      <c r="AB4177" s="15">
        <v>94.202272037446505</v>
      </c>
      <c r="AC4177" s="15">
        <v>84.984440998913698</v>
      </c>
      <c r="AD4177" s="15">
        <v>83.675884678596603</v>
      </c>
      <c r="AE4177" s="84">
        <v>58.9597337622643</v>
      </c>
      <c r="AF4177" s="84">
        <f t="shared" si="131"/>
        <v>70.553837560513244</v>
      </c>
    </row>
    <row r="4178" spans="2:32" x14ac:dyDescent="0.2">
      <c r="B4178" s="83">
        <v>3</v>
      </c>
      <c r="C4178" s="83">
        <v>18</v>
      </c>
      <c r="D4178" s="83">
        <v>22</v>
      </c>
      <c r="E4178" s="83">
        <f t="shared" si="130"/>
        <v>1</v>
      </c>
      <c r="F4178" s="15">
        <v>30.6191569297314</v>
      </c>
      <c r="G4178" s="15">
        <v>24.4453890166597</v>
      </c>
      <c r="H4178" s="15">
        <v>25.262821880340599</v>
      </c>
      <c r="I4178" s="15">
        <v>25.471947022557298</v>
      </c>
      <c r="J4178" s="15">
        <v>28.787730471372601</v>
      </c>
      <c r="K4178" s="15">
        <v>27.895588055729899</v>
      </c>
      <c r="L4178" s="15">
        <v>31.567154661417</v>
      </c>
      <c r="M4178" s="15">
        <v>31.012651180505799</v>
      </c>
      <c r="N4178" s="15">
        <v>40.056302829503998</v>
      </c>
      <c r="O4178" s="15">
        <v>58.140169533729598</v>
      </c>
      <c r="P4178" s="15">
        <v>52.145501847982402</v>
      </c>
      <c r="Q4178" s="15">
        <v>59.300700396060897</v>
      </c>
      <c r="R4178" s="15">
        <v>62.257472313404101</v>
      </c>
      <c r="S4178" s="15">
        <v>57.889756053209297</v>
      </c>
      <c r="T4178" s="15">
        <v>82.226878683328593</v>
      </c>
      <c r="U4178" s="15">
        <v>85.852768645763405</v>
      </c>
      <c r="V4178" s="15">
        <v>100.042881864786</v>
      </c>
      <c r="W4178" s="15">
        <v>88.659903938770299</v>
      </c>
      <c r="X4178" s="15">
        <v>88.850937876343707</v>
      </c>
      <c r="Y4178" s="15">
        <v>68.060069892883305</v>
      </c>
      <c r="Z4178" s="15">
        <v>63.368074529409398</v>
      </c>
      <c r="AA4178" s="15">
        <v>70.596772238642004</v>
      </c>
      <c r="AB4178" s="15">
        <v>61.171839322328601</v>
      </c>
      <c r="AC4178" s="15">
        <v>58.710259421586997</v>
      </c>
      <c r="AD4178" s="15">
        <v>63.2072221661806</v>
      </c>
      <c r="AE4178" s="84">
        <v>47.655744412481802</v>
      </c>
      <c r="AF4178" s="84">
        <f t="shared" si="131"/>
        <v>55.125219045565736</v>
      </c>
    </row>
    <row r="4179" spans="2:32" x14ac:dyDescent="0.2">
      <c r="B4179" s="83">
        <v>3</v>
      </c>
      <c r="C4179" s="83">
        <v>19</v>
      </c>
      <c r="D4179" s="83">
        <v>7</v>
      </c>
      <c r="E4179" s="83">
        <f t="shared" si="130"/>
        <v>1</v>
      </c>
      <c r="F4179" s="15">
        <v>26.104791607379902</v>
      </c>
      <c r="G4179" s="15">
        <v>24.8283228093755</v>
      </c>
      <c r="H4179" s="15">
        <v>20.9145202848911</v>
      </c>
      <c r="I4179" s="15">
        <v>16.4790260116756</v>
      </c>
      <c r="J4179" s="15">
        <v>27.645520241260499</v>
      </c>
      <c r="K4179" s="15">
        <v>26.3972337200642</v>
      </c>
      <c r="L4179" s="15">
        <v>31.301537365913401</v>
      </c>
      <c r="M4179" s="15">
        <v>30.700280847966699</v>
      </c>
      <c r="N4179" s="15">
        <v>22.5225071950629</v>
      </c>
      <c r="O4179" s="15">
        <v>46.185997030615802</v>
      </c>
      <c r="P4179" s="15">
        <v>46.519387254476499</v>
      </c>
      <c r="Q4179" s="15">
        <v>50.338528915166897</v>
      </c>
      <c r="R4179" s="15">
        <v>51.350503177165997</v>
      </c>
      <c r="S4179" s="15">
        <v>38.535004972696299</v>
      </c>
      <c r="T4179" s="15">
        <v>35.424391756683598</v>
      </c>
      <c r="U4179" s="15">
        <v>67.642462936878204</v>
      </c>
      <c r="V4179" s="15">
        <v>68.287967903137201</v>
      </c>
      <c r="W4179" s="15">
        <v>67.836267244338998</v>
      </c>
      <c r="X4179" s="15">
        <v>72.446238041734304</v>
      </c>
      <c r="Y4179" s="15">
        <v>33.090937436729703</v>
      </c>
      <c r="Z4179" s="15">
        <v>44.826516853438697</v>
      </c>
      <c r="AA4179" s="15">
        <v>55.723822890981999</v>
      </c>
      <c r="AB4179" s="15">
        <v>46.772811874777098</v>
      </c>
      <c r="AC4179" s="15">
        <v>38.461945967361302</v>
      </c>
      <c r="AD4179" s="15">
        <v>4.0490036667138298</v>
      </c>
      <c r="AE4179" s="84">
        <v>-8.1158848533928403</v>
      </c>
      <c r="AF4179" s="84">
        <f t="shared" si="131"/>
        <v>37.933447813580514</v>
      </c>
    </row>
    <row r="4180" spans="2:32" x14ac:dyDescent="0.2">
      <c r="B4180" s="83">
        <v>3</v>
      </c>
      <c r="C4180" s="83">
        <v>19</v>
      </c>
      <c r="D4180" s="83">
        <v>8</v>
      </c>
      <c r="E4180" s="83">
        <f t="shared" si="130"/>
        <v>1</v>
      </c>
      <c r="F4180" s="15">
        <v>25.953694580495402</v>
      </c>
      <c r="G4180" s="15">
        <v>20.2660606012135</v>
      </c>
      <c r="H4180" s="15">
        <v>17.5028260089159</v>
      </c>
      <c r="I4180" s="15">
        <v>8.9069728108719008</v>
      </c>
      <c r="J4180" s="15">
        <v>21.814034925282002</v>
      </c>
      <c r="K4180" s="15">
        <v>20.483348560288501</v>
      </c>
      <c r="L4180" s="15">
        <v>22.058271158650498</v>
      </c>
      <c r="M4180" s="15">
        <v>24.0533864569217</v>
      </c>
      <c r="N4180" s="15">
        <v>4.4926941911056604</v>
      </c>
      <c r="O4180" s="15">
        <v>15.775249178200999</v>
      </c>
      <c r="P4180" s="15">
        <v>23.001322798712199</v>
      </c>
      <c r="Q4180" s="15">
        <v>19.857885711273202</v>
      </c>
      <c r="R4180" s="15">
        <v>27.368344035755801</v>
      </c>
      <c r="S4180" s="15">
        <v>6.0765245316699099</v>
      </c>
      <c r="T4180" s="15">
        <v>-3.4879261474758398</v>
      </c>
      <c r="U4180" s="15">
        <v>8.6908376312851896</v>
      </c>
      <c r="V4180" s="15">
        <v>9.1176832169722797</v>
      </c>
      <c r="W4180" s="15">
        <v>3.5011132197231101</v>
      </c>
      <c r="X4180" s="15">
        <v>10.2579903233945</v>
      </c>
      <c r="Y4180" s="15">
        <v>-5.6527927644737099</v>
      </c>
      <c r="Z4180" s="15">
        <v>-5.2732718368023601</v>
      </c>
      <c r="AA4180" s="15">
        <v>-4.2503828433845197</v>
      </c>
      <c r="AB4180" s="15">
        <v>-5.9932196962553999</v>
      </c>
      <c r="AC4180" s="15">
        <v>-7.9888019643388697</v>
      </c>
      <c r="AD4180" s="15">
        <v>-10.215901292491701</v>
      </c>
      <c r="AE4180" s="84">
        <v>-11.8795229282379</v>
      </c>
      <c r="AF4180" s="84">
        <f t="shared" si="131"/>
        <v>9.0167854025873879</v>
      </c>
    </row>
    <row r="4181" spans="2:32" x14ac:dyDescent="0.2">
      <c r="B4181" s="83">
        <v>3</v>
      </c>
      <c r="C4181" s="83">
        <v>19</v>
      </c>
      <c r="D4181" s="83">
        <v>9</v>
      </c>
      <c r="E4181" s="83">
        <f t="shared" si="130"/>
        <v>1</v>
      </c>
      <c r="F4181" s="15">
        <v>24.057516431987299</v>
      </c>
      <c r="G4181" s="15">
        <v>18.7750643366007</v>
      </c>
      <c r="H4181" s="15">
        <v>14.841327412277501</v>
      </c>
      <c r="I4181" s="15">
        <v>7.0160304828807698</v>
      </c>
      <c r="J4181" s="15">
        <v>16.516108903050402</v>
      </c>
      <c r="K4181" s="15">
        <v>15.8248062255234</v>
      </c>
      <c r="L4181" s="15">
        <v>16.148024642016701</v>
      </c>
      <c r="M4181" s="15">
        <v>18.1580452956632</v>
      </c>
      <c r="N4181" s="15">
        <v>2.9099457518048601</v>
      </c>
      <c r="O4181" s="15">
        <v>9.3312640424519806</v>
      </c>
      <c r="P4181" s="15">
        <v>5.66294300594926</v>
      </c>
      <c r="Q4181" s="15">
        <v>6.0367646241486099</v>
      </c>
      <c r="R4181" s="15">
        <v>8.3643986740112304</v>
      </c>
      <c r="S4181" s="15">
        <v>-1.984986970447</v>
      </c>
      <c r="T4181" s="15">
        <v>-5.2929930478990999</v>
      </c>
      <c r="U4181" s="15">
        <v>0.79347638612985605</v>
      </c>
      <c r="V4181" s="15">
        <v>-0.880111268594861</v>
      </c>
      <c r="W4181" s="15">
        <v>-5.6291170885264901</v>
      </c>
      <c r="X4181" s="15">
        <v>-1.5655994248427501</v>
      </c>
      <c r="Y4181" s="15">
        <v>-8.0737354530096095</v>
      </c>
      <c r="Z4181" s="15">
        <v>-8.4699405149221398</v>
      </c>
      <c r="AA4181" s="15">
        <v>-10.260769226253</v>
      </c>
      <c r="AB4181" s="15">
        <v>-9.2328924472928104</v>
      </c>
      <c r="AC4181" s="15">
        <v>-11.485328207612</v>
      </c>
      <c r="AD4181" s="15">
        <v>-11.222132180690799</v>
      </c>
      <c r="AE4181" s="84">
        <v>-12.8965980091095</v>
      </c>
      <c r="AF4181" s="84">
        <f t="shared" si="131"/>
        <v>2.9785197067421407</v>
      </c>
    </row>
    <row r="4182" spans="2:32" x14ac:dyDescent="0.2">
      <c r="B4182" s="83">
        <v>3</v>
      </c>
      <c r="C4182" s="83">
        <v>19</v>
      </c>
      <c r="D4182" s="83">
        <v>10</v>
      </c>
      <c r="E4182" s="83">
        <f t="shared" si="130"/>
        <v>1</v>
      </c>
      <c r="F4182" s="15">
        <v>20.904849667251099</v>
      </c>
      <c r="G4182" s="15">
        <v>18.305268885861501</v>
      </c>
      <c r="H4182" s="15">
        <v>13.4864328065142</v>
      </c>
      <c r="I4182" s="15">
        <v>7.2616850329413998</v>
      </c>
      <c r="J4182" s="15">
        <v>15.239547672957199</v>
      </c>
      <c r="K4182" s="15">
        <v>15.5653758757114</v>
      </c>
      <c r="L4182" s="15">
        <v>15.696465333245699</v>
      </c>
      <c r="M4182" s="15">
        <v>17.686975788772099</v>
      </c>
      <c r="N4182" s="15">
        <v>3.5448159620910902</v>
      </c>
      <c r="O4182" s="15">
        <v>10.852919771611701</v>
      </c>
      <c r="P4182" s="15">
        <v>3.2990237813964498</v>
      </c>
      <c r="Q4182" s="15">
        <v>7.3672380961477799</v>
      </c>
      <c r="R4182" s="15">
        <v>7.2578743410706501</v>
      </c>
      <c r="S4182" s="15">
        <v>-3.5194189342558402</v>
      </c>
      <c r="T4182" s="15">
        <v>-6.6975770305246103</v>
      </c>
      <c r="U4182" s="15">
        <v>-2.5067521104144399</v>
      </c>
      <c r="V4182" s="15">
        <v>-2.6277379180491001</v>
      </c>
      <c r="W4182" s="15">
        <v>-7.8845213861316399</v>
      </c>
      <c r="X4182" s="15">
        <v>-6.0460168513655699</v>
      </c>
      <c r="Y4182" s="15">
        <v>-9.8245754890441894</v>
      </c>
      <c r="Z4182" s="15">
        <v>-11.1051428380609</v>
      </c>
      <c r="AA4182" s="15">
        <v>-12.0479231842756</v>
      </c>
      <c r="AB4182" s="15">
        <v>-11.020040881991401</v>
      </c>
      <c r="AC4182" s="15">
        <v>-12.5692976045609</v>
      </c>
      <c r="AD4182" s="15">
        <v>-12.7142261600494</v>
      </c>
      <c r="AE4182" s="84">
        <v>-13.4686452159882</v>
      </c>
      <c r="AF4182" s="84">
        <f t="shared" si="131"/>
        <v>1.709099900417711</v>
      </c>
    </row>
    <row r="4183" spans="2:32" x14ac:dyDescent="0.2">
      <c r="B4183" s="83">
        <v>3</v>
      </c>
      <c r="C4183" s="83">
        <v>19</v>
      </c>
      <c r="D4183" s="83">
        <v>11</v>
      </c>
      <c r="E4183" s="83">
        <f t="shared" si="130"/>
        <v>1</v>
      </c>
      <c r="F4183" s="15">
        <v>18.595889089047901</v>
      </c>
      <c r="G4183" s="15">
        <v>17.590509492747799</v>
      </c>
      <c r="H4183" s="15">
        <v>13.3741680242158</v>
      </c>
      <c r="I4183" s="15">
        <v>6.4857052363529801</v>
      </c>
      <c r="J4183" s="15">
        <v>12.7270641222149</v>
      </c>
      <c r="K4183" s="15">
        <v>13.5839606948197</v>
      </c>
      <c r="L4183" s="15">
        <v>14.409013042032701</v>
      </c>
      <c r="M4183" s="15">
        <v>15.5564001253545</v>
      </c>
      <c r="N4183" s="15">
        <v>2.2582851938763602</v>
      </c>
      <c r="O4183" s="15">
        <v>7.8793008871069201</v>
      </c>
      <c r="P4183" s="15">
        <v>-0.102761249162257</v>
      </c>
      <c r="Q4183" s="15">
        <v>2.5048873883846698</v>
      </c>
      <c r="R4183" s="15">
        <v>4.0426812665015497</v>
      </c>
      <c r="S4183" s="15">
        <v>-5.6060450296848998</v>
      </c>
      <c r="T4183" s="15">
        <v>-6.9345903150588297</v>
      </c>
      <c r="U4183" s="15">
        <v>-5.1540880980342596</v>
      </c>
      <c r="V4183" s="15">
        <v>-6.3246666162013998</v>
      </c>
      <c r="W4183" s="15">
        <v>-9.2429194311350606</v>
      </c>
      <c r="X4183" s="15">
        <v>-8.0938666792511906</v>
      </c>
      <c r="Y4183" s="15">
        <v>-10.598915959238999</v>
      </c>
      <c r="Z4183" s="15">
        <v>-11.748447360992399</v>
      </c>
      <c r="AA4183" s="15">
        <v>-12.376429605484001</v>
      </c>
      <c r="AB4183" s="15">
        <v>-12.2305613980293</v>
      </c>
      <c r="AC4183" s="15">
        <v>-12.900175987243699</v>
      </c>
      <c r="AD4183" s="15">
        <v>-13.135899602889999</v>
      </c>
      <c r="AE4183" s="84">
        <v>-13.439646238327001</v>
      </c>
      <c r="AF4183" s="84">
        <f t="shared" si="131"/>
        <v>4.3032730458556864E-2</v>
      </c>
    </row>
    <row r="4184" spans="2:32" x14ac:dyDescent="0.2">
      <c r="B4184" s="83">
        <v>3</v>
      </c>
      <c r="C4184" s="83">
        <v>19</v>
      </c>
      <c r="D4184" s="83">
        <v>12</v>
      </c>
      <c r="E4184" s="83">
        <f t="shared" si="130"/>
        <v>1</v>
      </c>
      <c r="F4184" s="15">
        <v>18.1311523368359</v>
      </c>
      <c r="G4184" s="15">
        <v>17.3748652849964</v>
      </c>
      <c r="H4184" s="15">
        <v>13.024284704038401</v>
      </c>
      <c r="I4184" s="15">
        <v>6.3712242103032803</v>
      </c>
      <c r="J4184" s="15">
        <v>12.270690356165201</v>
      </c>
      <c r="K4184" s="15">
        <v>13.168269114424501</v>
      </c>
      <c r="L4184" s="15">
        <v>13.7414410447627</v>
      </c>
      <c r="M4184" s="15">
        <v>15.4352034131289</v>
      </c>
      <c r="N4184" s="15">
        <v>1.7480747845172899</v>
      </c>
      <c r="O4184" s="15">
        <v>8.0126227430477694</v>
      </c>
      <c r="P4184" s="15">
        <v>-0.99266564820706804</v>
      </c>
      <c r="Q4184" s="15">
        <v>2.1776748913265802</v>
      </c>
      <c r="R4184" s="15">
        <v>3.9679077321589</v>
      </c>
      <c r="S4184" s="15">
        <v>-6.8838634884059404</v>
      </c>
      <c r="T4184" s="15">
        <v>-7.6029149696528897</v>
      </c>
      <c r="U4184" s="15">
        <v>-5.1307331655472499</v>
      </c>
      <c r="V4184" s="15">
        <v>-6.6182558459043497</v>
      </c>
      <c r="W4184" s="15">
        <v>-9.8477337619662304</v>
      </c>
      <c r="X4184" s="15">
        <v>-8.2398568537831292</v>
      </c>
      <c r="Y4184" s="15">
        <v>-11.093949480295199</v>
      </c>
      <c r="Z4184" s="15">
        <v>-11.859903380870801</v>
      </c>
      <c r="AA4184" s="15">
        <v>-12.502653203010601</v>
      </c>
      <c r="AB4184" s="15">
        <v>-12.3491794662476</v>
      </c>
      <c r="AC4184" s="15">
        <v>-13.0086537036896</v>
      </c>
      <c r="AD4184" s="15">
        <v>-13.2821917953491</v>
      </c>
      <c r="AE4184" s="84">
        <v>-13.4810480251312</v>
      </c>
      <c r="AF4184" s="84">
        <f t="shared" si="131"/>
        <v>-0.28731508355211977</v>
      </c>
    </row>
    <row r="4185" spans="2:32" x14ac:dyDescent="0.2">
      <c r="B4185" s="83">
        <v>3</v>
      </c>
      <c r="C4185" s="83">
        <v>19</v>
      </c>
      <c r="D4185" s="83">
        <v>13</v>
      </c>
      <c r="E4185" s="83">
        <f t="shared" si="130"/>
        <v>1</v>
      </c>
      <c r="F4185" s="15">
        <v>16.987238579824599</v>
      </c>
      <c r="G4185" s="15">
        <v>17.2156344985444</v>
      </c>
      <c r="H4185" s="15">
        <v>13.849055615797599</v>
      </c>
      <c r="I4185" s="15">
        <v>6.5674464795067902</v>
      </c>
      <c r="J4185" s="15">
        <v>12.743529832959201</v>
      </c>
      <c r="K4185" s="15">
        <v>13.4965246772468</v>
      </c>
      <c r="L4185" s="15">
        <v>14.5012037923038</v>
      </c>
      <c r="M4185" s="15">
        <v>15.308002423152301</v>
      </c>
      <c r="N4185" s="15">
        <v>1.04526028357446</v>
      </c>
      <c r="O4185" s="15">
        <v>8.7465206441283208</v>
      </c>
      <c r="P4185" s="15">
        <v>-4.3764991924166698E-2</v>
      </c>
      <c r="Q4185" s="15">
        <v>2.88342353741825</v>
      </c>
      <c r="R4185" s="15">
        <v>4.3360913827419303</v>
      </c>
      <c r="S4185" s="15">
        <v>-6.7470023576766298</v>
      </c>
      <c r="T4185" s="15">
        <v>-8.4848342910408991</v>
      </c>
      <c r="U4185" s="15">
        <v>-4.6702254222631501</v>
      </c>
      <c r="V4185" s="15">
        <v>-5.1048833496719599</v>
      </c>
      <c r="W4185" s="15">
        <v>-10.0788223802149</v>
      </c>
      <c r="X4185" s="15">
        <v>-8.5406717258840796</v>
      </c>
      <c r="Y4185" s="15">
        <v>-10.971450630188</v>
      </c>
      <c r="Z4185" s="15">
        <v>-11.7953176512122</v>
      </c>
      <c r="AA4185" s="15">
        <v>-12.399230066299401</v>
      </c>
      <c r="AB4185" s="15">
        <v>-11.8054794778824</v>
      </c>
      <c r="AC4185" s="15">
        <v>-13.002712070465099</v>
      </c>
      <c r="AD4185" s="15">
        <v>-13.260642080307001</v>
      </c>
      <c r="AE4185" s="84">
        <v>-13.6031898536682</v>
      </c>
      <c r="AF4185" s="84">
        <f t="shared" si="131"/>
        <v>-0.10878056159614016</v>
      </c>
    </row>
    <row r="4186" spans="2:32" x14ac:dyDescent="0.2">
      <c r="B4186" s="83">
        <v>3</v>
      </c>
      <c r="C4186" s="83">
        <v>19</v>
      </c>
      <c r="D4186" s="83">
        <v>14</v>
      </c>
      <c r="E4186" s="83">
        <f t="shared" si="130"/>
        <v>1</v>
      </c>
      <c r="F4186" s="15">
        <v>16.9934057002068</v>
      </c>
      <c r="G4186" s="15">
        <v>16.9598777463098</v>
      </c>
      <c r="H4186" s="15">
        <v>14.0683145698607</v>
      </c>
      <c r="I4186" s="15">
        <v>6.8970495846271502</v>
      </c>
      <c r="J4186" s="15">
        <v>13.038928256537799</v>
      </c>
      <c r="K4186" s="15">
        <v>15.043454070210499</v>
      </c>
      <c r="L4186" s="15">
        <v>15.295065665748</v>
      </c>
      <c r="M4186" s="15">
        <v>16.033750505194099</v>
      </c>
      <c r="N4186" s="15">
        <v>2.1101370631232901</v>
      </c>
      <c r="O4186" s="15">
        <v>8.2409634836763104</v>
      </c>
      <c r="P4186" s="15">
        <v>-4.22701902091503E-2</v>
      </c>
      <c r="Q4186" s="15">
        <v>4.4063890518993096</v>
      </c>
      <c r="R4186" s="15">
        <v>6.2969575760960597</v>
      </c>
      <c r="S4186" s="15">
        <v>-6.4308134651631104</v>
      </c>
      <c r="T4186" s="15">
        <v>-7.8235647998005096</v>
      </c>
      <c r="U4186" s="15">
        <v>-4.4123425724357404</v>
      </c>
      <c r="V4186" s="15">
        <v>-5.1786821829676599</v>
      </c>
      <c r="W4186" s="15">
        <v>-9.4274137977957704</v>
      </c>
      <c r="X4186" s="15">
        <v>-7.3371361057013296</v>
      </c>
      <c r="Y4186" s="15">
        <v>-11.2183220984936</v>
      </c>
      <c r="Z4186" s="15">
        <v>-11.7257841417491</v>
      </c>
      <c r="AA4186" s="15">
        <v>-12.484972106933601</v>
      </c>
      <c r="AB4186" s="15">
        <v>-11.9559462778568</v>
      </c>
      <c r="AC4186" s="15">
        <v>-12.946531245231601</v>
      </c>
      <c r="AD4186" s="15">
        <v>-13.2709150152206</v>
      </c>
      <c r="AE4186" s="84">
        <v>-13.4382063121796</v>
      </c>
      <c r="AF4186" s="84">
        <f t="shared" si="131"/>
        <v>0.29582280622121637</v>
      </c>
    </row>
    <row r="4187" spans="2:32" x14ac:dyDescent="0.2">
      <c r="B4187" s="83">
        <v>3</v>
      </c>
      <c r="C4187" s="83">
        <v>19</v>
      </c>
      <c r="D4187" s="83">
        <v>15</v>
      </c>
      <c r="E4187" s="83">
        <f t="shared" si="130"/>
        <v>1</v>
      </c>
      <c r="F4187" s="15">
        <v>17.107622904479499</v>
      </c>
      <c r="G4187" s="15">
        <v>18.074181780367802</v>
      </c>
      <c r="H4187" s="15">
        <v>14.8338541533351</v>
      </c>
      <c r="I4187" s="15">
        <v>7.5825523776262997</v>
      </c>
      <c r="J4187" s="15">
        <v>13.7498439304829</v>
      </c>
      <c r="K4187" s="15">
        <v>15.1362130482942</v>
      </c>
      <c r="L4187" s="15">
        <v>16.078992694385299</v>
      </c>
      <c r="M4187" s="15">
        <v>17.7580267188549</v>
      </c>
      <c r="N4187" s="15">
        <v>2.9211458165100801</v>
      </c>
      <c r="O4187" s="15">
        <v>8.6318633244745406</v>
      </c>
      <c r="P4187" s="15">
        <v>0.60652243264019501</v>
      </c>
      <c r="Q4187" s="15">
        <v>4.6917534948252104</v>
      </c>
      <c r="R4187" s="15">
        <v>9.1573609129078708</v>
      </c>
      <c r="S4187" s="15">
        <v>-5.07255371380597</v>
      </c>
      <c r="T4187" s="15">
        <v>-8.0525615302026292</v>
      </c>
      <c r="U4187" s="15">
        <v>-3.9261587208807498</v>
      </c>
      <c r="V4187" s="15">
        <v>-5.4636717902571004</v>
      </c>
      <c r="W4187" s="15">
        <v>-9.4844939899146592</v>
      </c>
      <c r="X4187" s="15">
        <v>-6.2930952721834199</v>
      </c>
      <c r="Y4187" s="15">
        <v>-11.352029914170499</v>
      </c>
      <c r="Z4187" s="15">
        <v>-11.575663055539099</v>
      </c>
      <c r="AA4187" s="15">
        <v>-12.5013641891479</v>
      </c>
      <c r="AB4187" s="15">
        <v>-11.8899313647747</v>
      </c>
      <c r="AC4187" s="15">
        <v>-12.971043626785301</v>
      </c>
      <c r="AD4187" s="15">
        <v>-13.2950211429596</v>
      </c>
      <c r="AE4187" s="84">
        <v>-13.543781129837001</v>
      </c>
      <c r="AF4187" s="84">
        <f t="shared" si="131"/>
        <v>0.80417554418173975</v>
      </c>
    </row>
    <row r="4188" spans="2:32" x14ac:dyDescent="0.2">
      <c r="B4188" s="83">
        <v>3</v>
      </c>
      <c r="C4188" s="83">
        <v>19</v>
      </c>
      <c r="D4188" s="83">
        <v>16</v>
      </c>
      <c r="E4188" s="83">
        <f t="shared" si="130"/>
        <v>1</v>
      </c>
      <c r="F4188" s="15">
        <v>18.569387976527199</v>
      </c>
      <c r="G4188" s="15">
        <v>18.8384572247307</v>
      </c>
      <c r="H4188" s="15">
        <v>14.7977681392618</v>
      </c>
      <c r="I4188" s="15">
        <v>10.4295388008356</v>
      </c>
      <c r="J4188" s="15">
        <v>15.901565010666801</v>
      </c>
      <c r="K4188" s="15">
        <v>17.0461053103209</v>
      </c>
      <c r="L4188" s="15">
        <v>19.3438326018453</v>
      </c>
      <c r="M4188" s="15">
        <v>19.4052729403973</v>
      </c>
      <c r="N4188" s="15">
        <v>6.2647339896112699</v>
      </c>
      <c r="O4188" s="15">
        <v>15.1073220620453</v>
      </c>
      <c r="P4188" s="15">
        <v>5.5899820985198003</v>
      </c>
      <c r="Q4188" s="15">
        <v>9.8233909613639092</v>
      </c>
      <c r="R4188" s="15">
        <v>14.73185200122</v>
      </c>
      <c r="S4188" s="15">
        <v>-3.29227448499203</v>
      </c>
      <c r="T4188" s="15">
        <v>-6.2200869736820499</v>
      </c>
      <c r="U4188" s="15">
        <v>1.6580232291072601</v>
      </c>
      <c r="V4188" s="15">
        <v>-3.4078102234602001</v>
      </c>
      <c r="W4188" s="15">
        <v>-6.8141055048853199</v>
      </c>
      <c r="X4188" s="15">
        <v>-0.39935075043141799</v>
      </c>
      <c r="Y4188" s="15">
        <v>-11.1121560557634</v>
      </c>
      <c r="Z4188" s="15">
        <v>-10.506089275151499</v>
      </c>
      <c r="AA4188" s="15">
        <v>-12.266479494094799</v>
      </c>
      <c r="AB4188" s="15">
        <v>-11.6268418577909</v>
      </c>
      <c r="AC4188" s="15">
        <v>-12.544532245636001</v>
      </c>
      <c r="AD4188" s="15">
        <v>-13.2278766899109</v>
      </c>
      <c r="AE4188" s="84">
        <v>-13.2259909248352</v>
      </c>
      <c r="AF4188" s="84">
        <f t="shared" si="131"/>
        <v>3.1870629948392115</v>
      </c>
    </row>
    <row r="4189" spans="2:32" x14ac:dyDescent="0.2">
      <c r="B4189" s="83">
        <v>3</v>
      </c>
      <c r="C4189" s="83">
        <v>19</v>
      </c>
      <c r="D4189" s="83">
        <v>17</v>
      </c>
      <c r="E4189" s="83">
        <f t="shared" si="130"/>
        <v>1</v>
      </c>
      <c r="F4189" s="15">
        <v>22.768364004068101</v>
      </c>
      <c r="G4189" s="15">
        <v>19.529414798625702</v>
      </c>
      <c r="H4189" s="15">
        <v>18.670600396722602</v>
      </c>
      <c r="I4189" s="15">
        <v>19.469698564648599</v>
      </c>
      <c r="J4189" s="15">
        <v>22.082507580161099</v>
      </c>
      <c r="K4189" s="15">
        <v>22.934857505083102</v>
      </c>
      <c r="L4189" s="15">
        <v>26.8922633037567</v>
      </c>
      <c r="M4189" s="15">
        <v>24.811861282348602</v>
      </c>
      <c r="N4189" s="15">
        <v>24.047916674733202</v>
      </c>
      <c r="O4189" s="15">
        <v>35.319032867431602</v>
      </c>
      <c r="P4189" s="15">
        <v>32.101415395736701</v>
      </c>
      <c r="Q4189" s="15">
        <v>37.356188278451597</v>
      </c>
      <c r="R4189" s="15">
        <v>35.324843923687901</v>
      </c>
      <c r="S4189" s="15">
        <v>13.754387010932</v>
      </c>
      <c r="T4189" s="15">
        <v>5.2949522261321498</v>
      </c>
      <c r="U4189" s="15">
        <v>39.3484377785623</v>
      </c>
      <c r="V4189" s="15">
        <v>21.227256327867501</v>
      </c>
      <c r="W4189" s="15">
        <v>11.705157814323901</v>
      </c>
      <c r="X4189" s="15">
        <v>19.660895277604499</v>
      </c>
      <c r="Y4189" s="15">
        <v>-8.5094816856086304</v>
      </c>
      <c r="Z4189" s="15">
        <v>0.12330668886750901</v>
      </c>
      <c r="AA4189" s="15">
        <v>-10.439421363875301</v>
      </c>
      <c r="AB4189" s="15">
        <v>-8.3918001002073304</v>
      </c>
      <c r="AC4189" s="15">
        <v>-11.4209425813258</v>
      </c>
      <c r="AD4189" s="15">
        <v>-12.684337713003201</v>
      </c>
      <c r="AE4189" s="84">
        <v>-13.073853140831</v>
      </c>
      <c r="AF4189" s="84">
        <f t="shared" si="131"/>
        <v>14.919366196726697</v>
      </c>
    </row>
    <row r="4190" spans="2:32" x14ac:dyDescent="0.2">
      <c r="B4190" s="83">
        <v>3</v>
      </c>
      <c r="C4190" s="83">
        <v>19</v>
      </c>
      <c r="D4190" s="83">
        <v>18</v>
      </c>
      <c r="E4190" s="83">
        <f t="shared" si="130"/>
        <v>1</v>
      </c>
      <c r="F4190" s="15">
        <v>28.357621458292002</v>
      </c>
      <c r="G4190" s="15">
        <v>27.596352494405402</v>
      </c>
      <c r="H4190" s="15">
        <v>26.529373134374602</v>
      </c>
      <c r="I4190" s="15">
        <v>34.2385674240589</v>
      </c>
      <c r="J4190" s="15">
        <v>34.1421371173859</v>
      </c>
      <c r="K4190" s="15">
        <v>32.978341473340997</v>
      </c>
      <c r="L4190" s="15">
        <v>37.917322782993303</v>
      </c>
      <c r="M4190" s="15">
        <v>35.997032893896098</v>
      </c>
      <c r="N4190" s="15">
        <v>53.167276401996602</v>
      </c>
      <c r="O4190" s="15">
        <v>54.033311702728298</v>
      </c>
      <c r="P4190" s="15">
        <v>78.263993370056198</v>
      </c>
      <c r="Q4190" s="15">
        <v>83.008423145294202</v>
      </c>
      <c r="R4190" s="15">
        <v>66.525026800870904</v>
      </c>
      <c r="S4190" s="15">
        <v>81.876533050298704</v>
      </c>
      <c r="T4190" s="15">
        <v>71.764756999015802</v>
      </c>
      <c r="U4190" s="15">
        <v>111.48278806543399</v>
      </c>
      <c r="V4190" s="15">
        <v>107.648572074413</v>
      </c>
      <c r="W4190" s="15">
        <v>101.38693726086601</v>
      </c>
      <c r="X4190" s="15">
        <v>88.161591717481599</v>
      </c>
      <c r="Y4190" s="15">
        <v>53.304003650665301</v>
      </c>
      <c r="Z4190" s="15">
        <v>72.462416146039999</v>
      </c>
      <c r="AA4190" s="15">
        <v>65.955418304204898</v>
      </c>
      <c r="AB4190" s="15">
        <v>70.633793785303794</v>
      </c>
      <c r="AC4190" s="15">
        <v>57.935451090991499</v>
      </c>
      <c r="AD4190" s="15">
        <v>22.5562634438276</v>
      </c>
      <c r="AE4190" s="84">
        <v>10.790636990726</v>
      </c>
      <c r="AF4190" s="84">
        <f t="shared" si="131"/>
        <v>58.02745933765236</v>
      </c>
    </row>
    <row r="4191" spans="2:32" x14ac:dyDescent="0.2">
      <c r="B4191" s="83">
        <v>3</v>
      </c>
      <c r="C4191" s="83">
        <v>19</v>
      </c>
      <c r="D4191" s="83">
        <v>19</v>
      </c>
      <c r="E4191" s="83">
        <f t="shared" si="130"/>
        <v>1</v>
      </c>
      <c r="F4191" s="15">
        <v>31.666772975206399</v>
      </c>
      <c r="G4191" s="15">
        <v>28.839265782914001</v>
      </c>
      <c r="H4191" s="15">
        <v>27.641784869909301</v>
      </c>
      <c r="I4191" s="15">
        <v>51.154039085149797</v>
      </c>
      <c r="J4191" s="15">
        <v>36.088169619560198</v>
      </c>
      <c r="K4191" s="15">
        <v>33.37775730896</v>
      </c>
      <c r="L4191" s="15">
        <v>36.845903580427198</v>
      </c>
      <c r="M4191" s="15">
        <v>33.712200437307402</v>
      </c>
      <c r="N4191" s="15">
        <v>94.211965296745305</v>
      </c>
      <c r="O4191" s="15">
        <v>58.662171467065797</v>
      </c>
      <c r="P4191" s="15">
        <v>98.878539522647898</v>
      </c>
      <c r="Q4191" s="15">
        <v>92.517759937763202</v>
      </c>
      <c r="R4191" s="15">
        <v>66.410888726472805</v>
      </c>
      <c r="S4191" s="15">
        <v>135.21772047376601</v>
      </c>
      <c r="T4191" s="15">
        <v>135.79447427225099</v>
      </c>
      <c r="U4191" s="15">
        <v>145.98934741449401</v>
      </c>
      <c r="V4191" s="15">
        <v>148.83777865719799</v>
      </c>
      <c r="W4191" s="15">
        <v>150.76353496456099</v>
      </c>
      <c r="X4191" s="15">
        <v>129.127804895401</v>
      </c>
      <c r="Y4191" s="15">
        <v>93.755823071956598</v>
      </c>
      <c r="Z4191" s="15">
        <v>112.735054431677</v>
      </c>
      <c r="AA4191" s="15">
        <v>115.138024898767</v>
      </c>
      <c r="AB4191" s="15">
        <v>108.652823448509</v>
      </c>
      <c r="AC4191" s="15">
        <v>96.990198332101102</v>
      </c>
      <c r="AD4191" s="15">
        <v>78.427925642967196</v>
      </c>
      <c r="AE4191" s="84">
        <v>85.373771507978404</v>
      </c>
      <c r="AF4191" s="84">
        <f t="shared" si="131"/>
        <v>85.646596177759875</v>
      </c>
    </row>
    <row r="4192" spans="2:32" x14ac:dyDescent="0.2">
      <c r="B4192" s="83">
        <v>3</v>
      </c>
      <c r="C4192" s="83">
        <v>19</v>
      </c>
      <c r="D4192" s="83">
        <v>20</v>
      </c>
      <c r="E4192" s="83">
        <f t="shared" si="130"/>
        <v>1</v>
      </c>
      <c r="F4192" s="15">
        <v>33.4746208407879</v>
      </c>
      <c r="G4192" s="15">
        <v>25.983904543750999</v>
      </c>
      <c r="H4192" s="15">
        <v>23.839308698177302</v>
      </c>
      <c r="I4192" s="15">
        <v>35.717203398704498</v>
      </c>
      <c r="J4192" s="15">
        <v>30.665705694437001</v>
      </c>
      <c r="K4192" s="15">
        <v>29.587758942127198</v>
      </c>
      <c r="L4192" s="15">
        <v>32.763357221126597</v>
      </c>
      <c r="M4192" s="15">
        <v>30.632631289959001</v>
      </c>
      <c r="N4192" s="15">
        <v>50.655267844676999</v>
      </c>
      <c r="O4192" s="15">
        <v>48.191772798538203</v>
      </c>
      <c r="P4192" s="15">
        <v>69.068804580450106</v>
      </c>
      <c r="Q4192" s="15">
        <v>74.551089229822196</v>
      </c>
      <c r="R4192" s="15">
        <v>57.262975808143601</v>
      </c>
      <c r="S4192" s="15">
        <v>95.772718552827797</v>
      </c>
      <c r="T4192" s="15">
        <v>111.58280691146901</v>
      </c>
      <c r="U4192" s="15">
        <v>142.01371215343499</v>
      </c>
      <c r="V4192" s="15">
        <v>142.14281322693799</v>
      </c>
      <c r="W4192" s="15">
        <v>145.62276133394201</v>
      </c>
      <c r="X4192" s="15">
        <v>120.36707286834699</v>
      </c>
      <c r="Y4192" s="15">
        <v>102.497281692743</v>
      </c>
      <c r="Z4192" s="15">
        <v>124.670292868137</v>
      </c>
      <c r="AA4192" s="15">
        <v>125.970519735813</v>
      </c>
      <c r="AB4192" s="15">
        <v>119.26979595232</v>
      </c>
      <c r="AC4192" s="15">
        <v>106.827055680871</v>
      </c>
      <c r="AD4192" s="15">
        <v>89.780982343345897</v>
      </c>
      <c r="AE4192" s="84">
        <v>98.884807928502596</v>
      </c>
      <c r="AF4192" s="84">
        <f t="shared" si="131"/>
        <v>79.53065469766895</v>
      </c>
    </row>
    <row r="4193" spans="2:32" x14ac:dyDescent="0.2">
      <c r="B4193" s="83">
        <v>3</v>
      </c>
      <c r="C4193" s="83">
        <v>19</v>
      </c>
      <c r="D4193" s="83">
        <v>21</v>
      </c>
      <c r="E4193" s="83">
        <f t="shared" si="130"/>
        <v>1</v>
      </c>
      <c r="F4193" s="15">
        <v>33.7336417546272</v>
      </c>
      <c r="G4193" s="15">
        <v>24.783721704920801</v>
      </c>
      <c r="H4193" s="15">
        <v>22.661918150901801</v>
      </c>
      <c r="I4193" s="15">
        <v>28.6557268579006</v>
      </c>
      <c r="J4193" s="15">
        <v>27.689667562484701</v>
      </c>
      <c r="K4193" s="15">
        <v>27.417781714200999</v>
      </c>
      <c r="L4193" s="15">
        <v>30.9004915397167</v>
      </c>
      <c r="M4193" s="15">
        <v>29.676775138855</v>
      </c>
      <c r="N4193" s="15">
        <v>49.678551292419399</v>
      </c>
      <c r="O4193" s="15">
        <v>44.371385242462203</v>
      </c>
      <c r="P4193" s="15">
        <v>63.489026838064198</v>
      </c>
      <c r="Q4193" s="15">
        <v>65.032525626182604</v>
      </c>
      <c r="R4193" s="15">
        <v>52.688001064062099</v>
      </c>
      <c r="S4193" s="15">
        <v>105.76489858102801</v>
      </c>
      <c r="T4193" s="15">
        <v>120.583720631123</v>
      </c>
      <c r="U4193" s="15">
        <v>130.103828366041</v>
      </c>
      <c r="V4193" s="15">
        <v>123.124137547731</v>
      </c>
      <c r="W4193" s="15">
        <v>145.948888685226</v>
      </c>
      <c r="X4193" s="15">
        <v>106.759409446955</v>
      </c>
      <c r="Y4193" s="15">
        <v>84.079270097732504</v>
      </c>
      <c r="Z4193" s="15">
        <v>102.290753544807</v>
      </c>
      <c r="AA4193" s="15">
        <v>98.760959349155399</v>
      </c>
      <c r="AB4193" s="15">
        <v>95.707203881263695</v>
      </c>
      <c r="AC4193" s="15">
        <v>87.920373731613196</v>
      </c>
      <c r="AD4193" s="15">
        <v>75.8680212533325</v>
      </c>
      <c r="AE4193" s="84">
        <v>85.485593768130997</v>
      </c>
      <c r="AF4193" s="84">
        <f t="shared" si="131"/>
        <v>71.660625898882216</v>
      </c>
    </row>
    <row r="4194" spans="2:32" x14ac:dyDescent="0.2">
      <c r="B4194" s="83">
        <v>3</v>
      </c>
      <c r="C4194" s="83">
        <v>19</v>
      </c>
      <c r="D4194" s="83">
        <v>22</v>
      </c>
      <c r="E4194" s="83">
        <f t="shared" si="130"/>
        <v>1</v>
      </c>
      <c r="F4194" s="15">
        <v>31.467442039489701</v>
      </c>
      <c r="G4194" s="15">
        <v>22.6674715016416</v>
      </c>
      <c r="H4194" s="15">
        <v>21.831667877435699</v>
      </c>
      <c r="I4194" s="15">
        <v>24.9215156121254</v>
      </c>
      <c r="J4194" s="15">
        <v>25.693400804519701</v>
      </c>
      <c r="K4194" s="15">
        <v>25.760006195306801</v>
      </c>
      <c r="L4194" s="15">
        <v>29.106310452699699</v>
      </c>
      <c r="M4194" s="15">
        <v>28.365533518552802</v>
      </c>
      <c r="N4194" s="15">
        <v>40.558022846937199</v>
      </c>
      <c r="O4194" s="15">
        <v>40.231917799234402</v>
      </c>
      <c r="P4194" s="15">
        <v>48.717356142044103</v>
      </c>
      <c r="Q4194" s="15">
        <v>50.445107834816</v>
      </c>
      <c r="R4194" s="15">
        <v>46.742800873279599</v>
      </c>
      <c r="S4194" s="15">
        <v>69.165893455028495</v>
      </c>
      <c r="T4194" s="15">
        <v>70.878711166858693</v>
      </c>
      <c r="U4194" s="15">
        <v>94.771812915563601</v>
      </c>
      <c r="V4194" s="15">
        <v>87.717144318819095</v>
      </c>
      <c r="W4194" s="15">
        <v>98.368977549791296</v>
      </c>
      <c r="X4194" s="15">
        <v>78.417842167377501</v>
      </c>
      <c r="Y4194" s="15">
        <v>65.989196719884902</v>
      </c>
      <c r="Z4194" s="15">
        <v>73.901358655929599</v>
      </c>
      <c r="AA4194" s="15">
        <v>76.178830498457003</v>
      </c>
      <c r="AB4194" s="15">
        <v>71.671599964141805</v>
      </c>
      <c r="AC4194" s="15">
        <v>68.748161886453602</v>
      </c>
      <c r="AD4194" s="15">
        <v>67.906076792717002</v>
      </c>
      <c r="AE4194" s="84">
        <v>74.515387826085103</v>
      </c>
      <c r="AF4194" s="84">
        <f t="shared" si="131"/>
        <v>55.18229028519962</v>
      </c>
    </row>
    <row r="4195" spans="2:32" x14ac:dyDescent="0.2">
      <c r="B4195" s="83">
        <v>3</v>
      </c>
      <c r="C4195" s="83">
        <v>20</v>
      </c>
      <c r="D4195" s="83">
        <v>7</v>
      </c>
      <c r="E4195" s="83">
        <f t="shared" si="130"/>
        <v>1</v>
      </c>
      <c r="F4195" s="15">
        <v>22.725336439311501</v>
      </c>
      <c r="G4195" s="15">
        <v>19.372490927353901</v>
      </c>
      <c r="H4195" s="15">
        <v>16.285790774732799</v>
      </c>
      <c r="I4195" s="15">
        <v>21.960698132276502</v>
      </c>
      <c r="J4195" s="15">
        <v>24.453177489280701</v>
      </c>
      <c r="K4195" s="15">
        <v>24.599526335477801</v>
      </c>
      <c r="L4195" s="15">
        <v>28.546233197450601</v>
      </c>
      <c r="M4195" s="15">
        <v>23.2426399811655</v>
      </c>
      <c r="N4195" s="15">
        <v>35.2828876818418</v>
      </c>
      <c r="O4195" s="15">
        <v>36.995266961097698</v>
      </c>
      <c r="P4195" s="15">
        <v>40.934382097005802</v>
      </c>
      <c r="Q4195" s="15">
        <v>46.605737757921197</v>
      </c>
      <c r="R4195" s="15">
        <v>32.826888649821299</v>
      </c>
      <c r="S4195" s="15">
        <v>31.422102407448001</v>
      </c>
      <c r="T4195" s="15">
        <v>59.414802416980301</v>
      </c>
      <c r="U4195" s="15">
        <v>68.034222189903304</v>
      </c>
      <c r="V4195" s="15">
        <v>67.300501963853804</v>
      </c>
      <c r="W4195" s="15">
        <v>71.836187540639202</v>
      </c>
      <c r="X4195" s="15">
        <v>38.681624407976898</v>
      </c>
      <c r="Y4195" s="15">
        <v>7.9935051745735102</v>
      </c>
      <c r="Z4195" s="15">
        <v>56.932149485997897</v>
      </c>
      <c r="AA4195" s="15">
        <v>56.517028567515297</v>
      </c>
      <c r="AB4195" s="15">
        <v>50.350451584851399</v>
      </c>
      <c r="AC4195" s="15">
        <v>45.107010760234701</v>
      </c>
      <c r="AD4195" s="15">
        <v>-3.5897721864581098</v>
      </c>
      <c r="AE4195" s="84">
        <v>7.2714941870719203</v>
      </c>
      <c r="AF4195" s="84">
        <f t="shared" si="131"/>
        <v>35.81162942020481</v>
      </c>
    </row>
    <row r="4196" spans="2:32" x14ac:dyDescent="0.2">
      <c r="B4196" s="83">
        <v>3</v>
      </c>
      <c r="C4196" s="83">
        <v>20</v>
      </c>
      <c r="D4196" s="83">
        <v>8</v>
      </c>
      <c r="E4196" s="83">
        <f t="shared" si="130"/>
        <v>1</v>
      </c>
      <c r="F4196" s="15">
        <v>21.373089259326498</v>
      </c>
      <c r="G4196" s="15">
        <v>16.216288540169799</v>
      </c>
      <c r="H4196" s="15">
        <v>11.255697842340901</v>
      </c>
      <c r="I4196" s="15">
        <v>14.691473907008801</v>
      </c>
      <c r="J4196" s="15">
        <v>18.504166005663599</v>
      </c>
      <c r="K4196" s="15">
        <v>17.631332624301301</v>
      </c>
      <c r="L4196" s="15">
        <v>23.515825880385901</v>
      </c>
      <c r="M4196" s="15">
        <v>16.099935083014</v>
      </c>
      <c r="N4196" s="15">
        <v>14.018933760351</v>
      </c>
      <c r="O4196" s="15">
        <v>23.1714649136327</v>
      </c>
      <c r="P4196" s="15">
        <v>17.310901861339801</v>
      </c>
      <c r="Q4196" s="15">
        <v>16.6053071813546</v>
      </c>
      <c r="R4196" s="15">
        <v>8.3299796072393697</v>
      </c>
      <c r="S4196" s="15">
        <v>-1.7632405337169801</v>
      </c>
      <c r="T4196" s="15">
        <v>8.6273886028826201</v>
      </c>
      <c r="U4196" s="15">
        <v>17.179396928161399</v>
      </c>
      <c r="V4196" s="15">
        <v>6.9892955287694898</v>
      </c>
      <c r="W4196" s="15">
        <v>14.166441509597</v>
      </c>
      <c r="X4196" s="15">
        <v>-2.36554008157179</v>
      </c>
      <c r="Y4196" s="15">
        <v>-6.6107533239424203</v>
      </c>
      <c r="Z4196" s="15">
        <v>-3.2394715176299198</v>
      </c>
      <c r="AA4196" s="15">
        <v>-2.8071226844489598</v>
      </c>
      <c r="AB4196" s="15">
        <v>-4.9967903142049899</v>
      </c>
      <c r="AC4196" s="15">
        <v>-2.8743780530393099</v>
      </c>
      <c r="AD4196" s="15">
        <v>-8.3092885783910795</v>
      </c>
      <c r="AE4196" s="84">
        <v>-6.0914272207021698</v>
      </c>
      <c r="AF4196" s="84">
        <f t="shared" si="131"/>
        <v>8.7164964126111997</v>
      </c>
    </row>
    <row r="4197" spans="2:32" x14ac:dyDescent="0.2">
      <c r="B4197" s="83">
        <v>3</v>
      </c>
      <c r="C4197" s="83">
        <v>20</v>
      </c>
      <c r="D4197" s="83">
        <v>9</v>
      </c>
      <c r="E4197" s="83">
        <f t="shared" si="130"/>
        <v>1</v>
      </c>
      <c r="F4197" s="15">
        <v>22.121031276166399</v>
      </c>
      <c r="G4197" s="15">
        <v>14.4751191667008</v>
      </c>
      <c r="H4197" s="15">
        <v>9.1916634698659205</v>
      </c>
      <c r="I4197" s="15">
        <v>12.0492469032705</v>
      </c>
      <c r="J4197" s="15">
        <v>14.9350345264748</v>
      </c>
      <c r="K4197" s="15">
        <v>13.7102206351943</v>
      </c>
      <c r="L4197" s="15">
        <v>18.7015643928424</v>
      </c>
      <c r="M4197" s="15">
        <v>9.1508691792674401</v>
      </c>
      <c r="N4197" s="15">
        <v>9.1954245360568194</v>
      </c>
      <c r="O4197" s="15">
        <v>10.783197146981999</v>
      </c>
      <c r="P4197" s="15">
        <v>6.3148726964294903</v>
      </c>
      <c r="Q4197" s="15">
        <v>3.78477324473858</v>
      </c>
      <c r="R4197" s="15">
        <v>-0.28763406391441798</v>
      </c>
      <c r="S4197" s="15">
        <v>-3.7910208556801099</v>
      </c>
      <c r="T4197" s="15">
        <v>1.80888005518913</v>
      </c>
      <c r="U4197" s="15">
        <v>-1.8585232744961999</v>
      </c>
      <c r="V4197" s="15">
        <v>-3.6331223587393802</v>
      </c>
      <c r="W4197" s="15">
        <v>0.47558714593946899</v>
      </c>
      <c r="X4197" s="15">
        <v>-5.7856833050251</v>
      </c>
      <c r="Y4197" s="15">
        <v>-7.1265848729014403</v>
      </c>
      <c r="Z4197" s="15">
        <v>-9.7802378231882994</v>
      </c>
      <c r="AA4197" s="15">
        <v>-7.1983782541453802</v>
      </c>
      <c r="AB4197" s="15">
        <v>-9.5984875039458295</v>
      </c>
      <c r="AC4197" s="15">
        <v>-7.3000214430093804</v>
      </c>
      <c r="AD4197" s="15">
        <v>-9.9462045227885305</v>
      </c>
      <c r="AE4197" s="84">
        <v>-9.4470608806014091</v>
      </c>
      <c r="AF4197" s="84">
        <f t="shared" si="131"/>
        <v>2.7286355852570217</v>
      </c>
    </row>
    <row r="4198" spans="2:32" x14ac:dyDescent="0.2">
      <c r="B4198" s="83">
        <v>3</v>
      </c>
      <c r="C4198" s="83">
        <v>20</v>
      </c>
      <c r="D4198" s="83">
        <v>10</v>
      </c>
      <c r="E4198" s="83">
        <f t="shared" si="130"/>
        <v>1</v>
      </c>
      <c r="F4198" s="15">
        <v>21.5175985453725</v>
      </c>
      <c r="G4198" s="15">
        <v>13.3571130104229</v>
      </c>
      <c r="H4198" s="15">
        <v>9.2394303568899598</v>
      </c>
      <c r="I4198" s="15">
        <v>13.0198660546243</v>
      </c>
      <c r="J4198" s="15">
        <v>14.8577334806398</v>
      </c>
      <c r="K4198" s="15">
        <v>13.7885823024064</v>
      </c>
      <c r="L4198" s="15">
        <v>18.519437142208201</v>
      </c>
      <c r="M4198" s="15">
        <v>8.0706599233122507</v>
      </c>
      <c r="N4198" s="15">
        <v>11.109418336637299</v>
      </c>
      <c r="O4198" s="15">
        <v>8.87906408214476</v>
      </c>
      <c r="P4198" s="15">
        <v>7.3771060210093902</v>
      </c>
      <c r="Q4198" s="15">
        <v>3.3018890545964199</v>
      </c>
      <c r="R4198" s="15">
        <v>-1.2461898573637</v>
      </c>
      <c r="S4198" s="15">
        <v>-4.8777578822821397</v>
      </c>
      <c r="T4198" s="15">
        <v>-0.158216766148806</v>
      </c>
      <c r="U4198" s="15">
        <v>-4.6801854222565904</v>
      </c>
      <c r="V4198" s="15">
        <v>-5.8791204373240502</v>
      </c>
      <c r="W4198" s="15">
        <v>-3.7070349842905999</v>
      </c>
      <c r="X4198" s="15">
        <v>-7.97363871309161</v>
      </c>
      <c r="Y4198" s="15">
        <v>-8.62459509012103</v>
      </c>
      <c r="Z4198" s="15">
        <v>-11.6078296996355</v>
      </c>
      <c r="AA4198" s="15">
        <v>-8.8511487111709997</v>
      </c>
      <c r="AB4198" s="15">
        <v>-11.286869144797301</v>
      </c>
      <c r="AC4198" s="15">
        <v>-11.1458484505415</v>
      </c>
      <c r="AD4198" s="15">
        <v>-11.472285132885</v>
      </c>
      <c r="AE4198" s="84">
        <v>-12.3864229400158</v>
      </c>
      <c r="AF4198" s="84">
        <f t="shared" si="131"/>
        <v>1.5054136568592138</v>
      </c>
    </row>
    <row r="4199" spans="2:32" x14ac:dyDescent="0.2">
      <c r="B4199" s="83">
        <v>3</v>
      </c>
      <c r="C4199" s="83">
        <v>20</v>
      </c>
      <c r="D4199" s="83">
        <v>11</v>
      </c>
      <c r="E4199" s="83">
        <f t="shared" si="130"/>
        <v>1</v>
      </c>
      <c r="F4199" s="15">
        <v>19.544197653472398</v>
      </c>
      <c r="G4199" s="15">
        <v>12.961903367169199</v>
      </c>
      <c r="H4199" s="15">
        <v>8.7214983680658005</v>
      </c>
      <c r="I4199" s="15">
        <v>11.8853671769761</v>
      </c>
      <c r="J4199" s="15">
        <v>13.2219171855673</v>
      </c>
      <c r="K4199" s="15">
        <v>13.4331285037771</v>
      </c>
      <c r="L4199" s="15">
        <v>17.405152702942502</v>
      </c>
      <c r="M4199" s="15">
        <v>6.6227158089932097</v>
      </c>
      <c r="N4199" s="15">
        <v>8.7003025362333304</v>
      </c>
      <c r="O4199" s="15">
        <v>5.1401269843727304</v>
      </c>
      <c r="P4199" s="15">
        <v>3.50258042667806</v>
      </c>
      <c r="Q4199" s="15">
        <v>1.06803281149268</v>
      </c>
      <c r="R4199" s="15">
        <v>-2.8780497335130399</v>
      </c>
      <c r="S4199" s="15">
        <v>-5.1070448159873498</v>
      </c>
      <c r="T4199" s="15">
        <v>-3.38541227015248</v>
      </c>
      <c r="U4199" s="15">
        <v>-7.2598093597292896</v>
      </c>
      <c r="V4199" s="15">
        <v>-7.6007101635932903</v>
      </c>
      <c r="W4199" s="15">
        <v>-6.2064695890992896</v>
      </c>
      <c r="X4199" s="15">
        <v>-9.4036284393668197</v>
      </c>
      <c r="Y4199" s="15">
        <v>-8.6322602844815695</v>
      </c>
      <c r="Z4199" s="15">
        <v>-12.1256936855316</v>
      </c>
      <c r="AA4199" s="15">
        <v>-11.1511992287338</v>
      </c>
      <c r="AB4199" s="15">
        <v>-12.325718572139699</v>
      </c>
      <c r="AC4199" s="15">
        <v>-12.298606395483</v>
      </c>
      <c r="AD4199" s="15">
        <v>-11.531345703363399</v>
      </c>
      <c r="AE4199" s="84">
        <v>-13.336292512893699</v>
      </c>
      <c r="AF4199" s="84">
        <f t="shared" si="131"/>
        <v>-3.9819893397227663E-2</v>
      </c>
    </row>
    <row r="4200" spans="2:32" x14ac:dyDescent="0.2">
      <c r="B4200" s="83">
        <v>3</v>
      </c>
      <c r="C4200" s="83">
        <v>20</v>
      </c>
      <c r="D4200" s="83">
        <v>12</v>
      </c>
      <c r="E4200" s="83">
        <f t="shared" si="130"/>
        <v>1</v>
      </c>
      <c r="F4200" s="15">
        <v>17.693832134321301</v>
      </c>
      <c r="G4200" s="15">
        <v>12.7452937105072</v>
      </c>
      <c r="H4200" s="15">
        <v>8.4395639430889897</v>
      </c>
      <c r="I4200" s="15">
        <v>12.1263446999714</v>
      </c>
      <c r="J4200" s="15">
        <v>12.557677804542701</v>
      </c>
      <c r="K4200" s="15">
        <v>12.646371796466401</v>
      </c>
      <c r="L4200" s="15">
        <v>16.719787583082901</v>
      </c>
      <c r="M4200" s="15">
        <v>5.2224514470356498</v>
      </c>
      <c r="N4200" s="15">
        <v>9.0318005040734999</v>
      </c>
      <c r="O4200" s="15">
        <v>3.7531696856468901</v>
      </c>
      <c r="P4200" s="15">
        <v>2.5953478930890599</v>
      </c>
      <c r="Q4200" s="15">
        <v>-0.39981785722822</v>
      </c>
      <c r="R4200" s="15">
        <v>-4.6885227725654799</v>
      </c>
      <c r="S4200" s="15">
        <v>-6.0756046025007997</v>
      </c>
      <c r="T4200" s="15">
        <v>-3.4786739436685998</v>
      </c>
      <c r="U4200" s="15">
        <v>-8.1042657043039803</v>
      </c>
      <c r="V4200" s="15">
        <v>-8.4390685639381395</v>
      </c>
      <c r="W4200" s="15">
        <v>-6.5496250584721603</v>
      </c>
      <c r="X4200" s="15">
        <v>-10.064098742604299</v>
      </c>
      <c r="Y4200" s="15">
        <v>-9.1356753842858591</v>
      </c>
      <c r="Z4200" s="15">
        <v>-12.202920051574701</v>
      </c>
      <c r="AA4200" s="15">
        <v>-11.2422205131054</v>
      </c>
      <c r="AB4200" s="15">
        <v>-12.401229468345599</v>
      </c>
      <c r="AC4200" s="15">
        <v>-12.1709254636168</v>
      </c>
      <c r="AD4200" s="15">
        <v>-11.8468745789528</v>
      </c>
      <c r="AE4200" s="84">
        <v>-13.404737375259399</v>
      </c>
      <c r="AF4200" s="84">
        <f t="shared" si="131"/>
        <v>-0.64125457225370097</v>
      </c>
    </row>
    <row r="4201" spans="2:32" x14ac:dyDescent="0.2">
      <c r="B4201" s="83">
        <v>3</v>
      </c>
      <c r="C4201" s="83">
        <v>20</v>
      </c>
      <c r="D4201" s="83">
        <v>13</v>
      </c>
      <c r="E4201" s="83">
        <f t="shared" si="130"/>
        <v>1</v>
      </c>
      <c r="F4201" s="15">
        <v>16.6266840057373</v>
      </c>
      <c r="G4201" s="15">
        <v>13.405240973665901</v>
      </c>
      <c r="H4201" s="15">
        <v>9.0439942964557591</v>
      </c>
      <c r="I4201" s="15">
        <v>12.6902826961279</v>
      </c>
      <c r="J4201" s="15">
        <v>12.8109212230891</v>
      </c>
      <c r="K4201" s="15">
        <v>13.3680841297284</v>
      </c>
      <c r="L4201" s="15">
        <v>17.436953580498699</v>
      </c>
      <c r="M4201" s="15">
        <v>6.3603400308825098</v>
      </c>
      <c r="N4201" s="15">
        <v>10.587844982102499</v>
      </c>
      <c r="O4201" s="15">
        <v>4.6786692326217896</v>
      </c>
      <c r="P4201" s="15">
        <v>3.4006834224909501</v>
      </c>
      <c r="Q4201" s="15">
        <v>-0.31880422250926499</v>
      </c>
      <c r="R4201" s="15">
        <v>-4.7370717072933903</v>
      </c>
      <c r="S4201" s="15">
        <v>-7.2905638616383097</v>
      </c>
      <c r="T4201" s="15">
        <v>-2.73840124322474</v>
      </c>
      <c r="U4201" s="15">
        <v>-7.5228182989507903</v>
      </c>
      <c r="V4201" s="15">
        <v>-8.7290065034776898</v>
      </c>
      <c r="W4201" s="15">
        <v>-7.3045524613261197</v>
      </c>
      <c r="X4201" s="15">
        <v>-10.1687359390259</v>
      </c>
      <c r="Y4201" s="15">
        <v>-10.4918003711654</v>
      </c>
      <c r="Z4201" s="15">
        <v>-12.1266217107773</v>
      </c>
      <c r="AA4201" s="15">
        <v>-10.4901532590687</v>
      </c>
      <c r="AB4201" s="15">
        <v>-12.545603450775101</v>
      </c>
      <c r="AC4201" s="15">
        <v>-12.395076451778399</v>
      </c>
      <c r="AD4201" s="15">
        <v>-12.841124364852901</v>
      </c>
      <c r="AE4201" s="84">
        <v>-13.369471117973299</v>
      </c>
      <c r="AF4201" s="84">
        <f t="shared" si="131"/>
        <v>-0.48692716886294335</v>
      </c>
    </row>
    <row r="4202" spans="2:32" x14ac:dyDescent="0.2">
      <c r="B4202" s="83">
        <v>3</v>
      </c>
      <c r="C4202" s="83">
        <v>20</v>
      </c>
      <c r="D4202" s="83">
        <v>14</v>
      </c>
      <c r="E4202" s="83">
        <f t="shared" si="130"/>
        <v>1</v>
      </c>
      <c r="F4202" s="15">
        <v>15.9968710708618</v>
      </c>
      <c r="G4202" s="15">
        <v>14.2081602048761</v>
      </c>
      <c r="H4202" s="15">
        <v>9.7521520704827296</v>
      </c>
      <c r="I4202" s="15">
        <v>12.8119271293581</v>
      </c>
      <c r="J4202" s="15">
        <v>14.5817613220811</v>
      </c>
      <c r="K4202" s="15">
        <v>14.7573438693434</v>
      </c>
      <c r="L4202" s="15">
        <v>17.9920364392996</v>
      </c>
      <c r="M4202" s="15">
        <v>7.7751654851026801</v>
      </c>
      <c r="N4202" s="15">
        <v>11.255762917265301</v>
      </c>
      <c r="O4202" s="15">
        <v>5.5750865152962499</v>
      </c>
      <c r="P4202" s="15">
        <v>5.6384929062873104</v>
      </c>
      <c r="Q4202" s="15">
        <v>2.0322654448598598</v>
      </c>
      <c r="R4202" s="15">
        <v>-3.7967707881778501</v>
      </c>
      <c r="S4202" s="15">
        <v>-6.74060691186786</v>
      </c>
      <c r="T4202" s="15">
        <v>-1.5101349918395299</v>
      </c>
      <c r="U4202" s="15">
        <v>-8.0171349577009696</v>
      </c>
      <c r="V4202" s="15">
        <v>-8.0647502710521195</v>
      </c>
      <c r="W4202" s="15">
        <v>-6.2416041379421996</v>
      </c>
      <c r="X4202" s="15">
        <v>-10.6545426301658</v>
      </c>
      <c r="Y4202" s="15">
        <v>-10.2049746986628</v>
      </c>
      <c r="Z4202" s="15">
        <v>-12.3237639064789</v>
      </c>
      <c r="AA4202" s="15">
        <v>-11.1113709629476</v>
      </c>
      <c r="AB4202" s="15">
        <v>-12.541872296333301</v>
      </c>
      <c r="AC4202" s="15">
        <v>-12.261043160855801</v>
      </c>
      <c r="AD4202" s="15">
        <v>-12.3996038336754</v>
      </c>
      <c r="AE4202" s="84">
        <v>-13.3003359956741</v>
      </c>
      <c r="AF4202" s="84">
        <f t="shared" si="131"/>
        <v>0.12340445506692273</v>
      </c>
    </row>
    <row r="4203" spans="2:32" x14ac:dyDescent="0.2">
      <c r="B4203" s="83">
        <v>3</v>
      </c>
      <c r="C4203" s="83">
        <v>20</v>
      </c>
      <c r="D4203" s="83">
        <v>15</v>
      </c>
      <c r="E4203" s="83">
        <f t="shared" si="130"/>
        <v>1</v>
      </c>
      <c r="F4203" s="15">
        <v>15.6998859580755</v>
      </c>
      <c r="G4203" s="15">
        <v>15.1174830981714</v>
      </c>
      <c r="H4203" s="15">
        <v>10.006286513179999</v>
      </c>
      <c r="I4203" s="15">
        <v>12.533246422529199</v>
      </c>
      <c r="J4203" s="15">
        <v>14.2543698333949</v>
      </c>
      <c r="K4203" s="15">
        <v>14.915306194230901</v>
      </c>
      <c r="L4203" s="15">
        <v>19.761974369786699</v>
      </c>
      <c r="M4203" s="15">
        <v>8.9877690025121009</v>
      </c>
      <c r="N4203" s="15">
        <v>10.526509007021801</v>
      </c>
      <c r="O4203" s="15">
        <v>6.0052114585638003</v>
      </c>
      <c r="P4203" s="15">
        <v>4.686495003419</v>
      </c>
      <c r="Q4203" s="15">
        <v>2.0509492225647001</v>
      </c>
      <c r="R4203" s="15">
        <v>-3.08805615758896</v>
      </c>
      <c r="S4203" s="15">
        <v>-7.1502839266657796</v>
      </c>
      <c r="T4203" s="15">
        <v>-1.70241497800499</v>
      </c>
      <c r="U4203" s="15">
        <v>-7.9914700088649999</v>
      </c>
      <c r="V4203" s="15">
        <v>-8.4279509510695902</v>
      </c>
      <c r="W4203" s="15">
        <v>-5.4265151583105302</v>
      </c>
      <c r="X4203" s="15">
        <v>-10.843417603045699</v>
      </c>
      <c r="Y4203" s="15">
        <v>-10.6588644800186</v>
      </c>
      <c r="Z4203" s="15">
        <v>-12.359711879730201</v>
      </c>
      <c r="AA4203" s="15">
        <v>-11.194882369577901</v>
      </c>
      <c r="AB4203" s="15">
        <v>-12.653976031303401</v>
      </c>
      <c r="AC4203" s="15">
        <v>-12.482225275039699</v>
      </c>
      <c r="AD4203" s="15">
        <v>-12.9550737247467</v>
      </c>
      <c r="AE4203" s="84">
        <v>-13.307633808136</v>
      </c>
      <c r="AF4203" s="84">
        <f t="shared" si="131"/>
        <v>0.16550037428257583</v>
      </c>
    </row>
    <row r="4204" spans="2:32" x14ac:dyDescent="0.2">
      <c r="B4204" s="83">
        <v>3</v>
      </c>
      <c r="C4204" s="83">
        <v>20</v>
      </c>
      <c r="D4204" s="83">
        <v>16</v>
      </c>
      <c r="E4204" s="83">
        <f t="shared" si="130"/>
        <v>1</v>
      </c>
      <c r="F4204" s="15">
        <v>16.625616956770401</v>
      </c>
      <c r="G4204" s="15">
        <v>15.429201238586</v>
      </c>
      <c r="H4204" s="15">
        <v>13.2624452672601</v>
      </c>
      <c r="I4204" s="15">
        <v>17.260192328453101</v>
      </c>
      <c r="J4204" s="15">
        <v>16.203429451167601</v>
      </c>
      <c r="K4204" s="15">
        <v>17.347522433072299</v>
      </c>
      <c r="L4204" s="15">
        <v>21.580943019866901</v>
      </c>
      <c r="M4204" s="15">
        <v>10.157134645015001</v>
      </c>
      <c r="N4204" s="15">
        <v>17.417606179604299</v>
      </c>
      <c r="O4204" s="15">
        <v>11.232230023354299</v>
      </c>
      <c r="P4204" s="15">
        <v>9.6485786027908294</v>
      </c>
      <c r="Q4204" s="15">
        <v>8.3839533740878096</v>
      </c>
      <c r="R4204" s="15">
        <v>-1.7656962683573401</v>
      </c>
      <c r="S4204" s="15">
        <v>-4.8723518858701</v>
      </c>
      <c r="T4204" s="15">
        <v>7.6185421923846004</v>
      </c>
      <c r="U4204" s="15">
        <v>-4.9270253549069203</v>
      </c>
      <c r="V4204" s="15">
        <v>-5.3525792846679696</v>
      </c>
      <c r="W4204" s="15">
        <v>0.61363823942840101</v>
      </c>
      <c r="X4204" s="15">
        <v>-10.613417975410799</v>
      </c>
      <c r="Y4204" s="15">
        <v>-9.9753724146485308</v>
      </c>
      <c r="Z4204" s="15">
        <v>-12.190120246887201</v>
      </c>
      <c r="AA4204" s="15">
        <v>-11.057015940681101</v>
      </c>
      <c r="AB4204" s="15">
        <v>-12.248345061957799</v>
      </c>
      <c r="AC4204" s="15">
        <v>-12.2875489220619</v>
      </c>
      <c r="AD4204" s="15">
        <v>-12.4681125469208</v>
      </c>
      <c r="AE4204" s="84">
        <v>-12.850436385154699</v>
      </c>
      <c r="AF4204" s="84">
        <f t="shared" si="131"/>
        <v>2.7758850640121722</v>
      </c>
    </row>
    <row r="4205" spans="2:32" x14ac:dyDescent="0.2">
      <c r="B4205" s="83">
        <v>3</v>
      </c>
      <c r="C4205" s="83">
        <v>20</v>
      </c>
      <c r="D4205" s="83">
        <v>17</v>
      </c>
      <c r="E4205" s="83">
        <f t="shared" si="130"/>
        <v>1</v>
      </c>
      <c r="F4205" s="15">
        <v>19.551624954879301</v>
      </c>
      <c r="G4205" s="15">
        <v>21.4088702896636</v>
      </c>
      <c r="H4205" s="15">
        <v>21.1091998851299</v>
      </c>
      <c r="I4205" s="15">
        <v>25.163343544006299</v>
      </c>
      <c r="J4205" s="15">
        <v>23.631582770109201</v>
      </c>
      <c r="K4205" s="15">
        <v>24.8322718236446</v>
      </c>
      <c r="L4205" s="15">
        <v>26.723792245388001</v>
      </c>
      <c r="M4205" s="15">
        <v>26.0313605283499</v>
      </c>
      <c r="N4205" s="15">
        <v>33.691528187513299</v>
      </c>
      <c r="O4205" s="15">
        <v>33.3305697963238</v>
      </c>
      <c r="P4205" s="15">
        <v>37.131069621801402</v>
      </c>
      <c r="Q4205" s="15">
        <v>38.506456698775303</v>
      </c>
      <c r="R4205" s="15">
        <v>21.6466016973853</v>
      </c>
      <c r="S4205" s="15">
        <v>13.7632258584797</v>
      </c>
      <c r="T4205" s="15">
        <v>47.876484012365303</v>
      </c>
      <c r="U4205" s="15">
        <v>18.357554973647002</v>
      </c>
      <c r="V4205" s="15">
        <v>25.519326736770601</v>
      </c>
      <c r="W4205" s="15">
        <v>30.467433502942299</v>
      </c>
      <c r="X4205" s="15">
        <v>-3.4569068011492501</v>
      </c>
      <c r="Y4205" s="15">
        <v>-7.7022812206074596</v>
      </c>
      <c r="Z4205" s="15">
        <v>-9.3018223884999696</v>
      </c>
      <c r="AA4205" s="15">
        <v>-5.1638676712289504</v>
      </c>
      <c r="AB4205" s="15">
        <v>-10.3318202321529</v>
      </c>
      <c r="AC4205" s="15">
        <v>-7.8725215986370998</v>
      </c>
      <c r="AD4205" s="15">
        <v>-12.6304816718102</v>
      </c>
      <c r="AE4205" s="84">
        <v>-11.245703091636299</v>
      </c>
      <c r="AF4205" s="84">
        <f t="shared" si="131"/>
        <v>16.193726632748181</v>
      </c>
    </row>
    <row r="4206" spans="2:32" x14ac:dyDescent="0.2">
      <c r="B4206" s="83">
        <v>3</v>
      </c>
      <c r="C4206" s="83">
        <v>20</v>
      </c>
      <c r="D4206" s="83">
        <v>18</v>
      </c>
      <c r="E4206" s="83">
        <f t="shared" si="130"/>
        <v>1</v>
      </c>
      <c r="F4206" s="15">
        <v>24.733049407601399</v>
      </c>
      <c r="G4206" s="15">
        <v>31.0573738720603</v>
      </c>
      <c r="H4206" s="15">
        <v>30.906760263443001</v>
      </c>
      <c r="I4206" s="15">
        <v>30.565823765754701</v>
      </c>
      <c r="J4206" s="15">
        <v>34.530407267808897</v>
      </c>
      <c r="K4206" s="15">
        <v>34.624882585525498</v>
      </c>
      <c r="L4206" s="15">
        <v>37.443736522674598</v>
      </c>
      <c r="M4206" s="15">
        <v>44.653404641389798</v>
      </c>
      <c r="N4206" s="15">
        <v>43.494607572078699</v>
      </c>
      <c r="O4206" s="15">
        <v>63.029909400224703</v>
      </c>
      <c r="P4206" s="15">
        <v>71.991655019938904</v>
      </c>
      <c r="Q4206" s="15">
        <v>89.344135684728599</v>
      </c>
      <c r="R4206" s="15">
        <v>82.727461876392397</v>
      </c>
      <c r="S4206" s="15">
        <v>82.840237044572802</v>
      </c>
      <c r="T4206" s="15">
        <v>107.281473269701</v>
      </c>
      <c r="U4206" s="15">
        <v>110.028358538389</v>
      </c>
      <c r="V4206" s="15">
        <v>113.61231994724299</v>
      </c>
      <c r="W4206" s="15">
        <v>87.849241928100597</v>
      </c>
      <c r="X4206" s="15">
        <v>60.9854955606461</v>
      </c>
      <c r="Y4206" s="15">
        <v>63.832726877689403</v>
      </c>
      <c r="Z4206" s="15">
        <v>60.374798546791098</v>
      </c>
      <c r="AA4206" s="15">
        <v>72.519070783376705</v>
      </c>
      <c r="AB4206" s="15">
        <v>56.711999439001097</v>
      </c>
      <c r="AC4206" s="15">
        <v>42.8593044549227</v>
      </c>
      <c r="AD4206" s="15">
        <v>45.692099711507602</v>
      </c>
      <c r="AE4206" s="84">
        <v>55.363247450828602</v>
      </c>
      <c r="AF4206" s="84">
        <f t="shared" si="131"/>
        <v>60.732830055091959</v>
      </c>
    </row>
    <row r="4207" spans="2:32" x14ac:dyDescent="0.2">
      <c r="B4207" s="83">
        <v>3</v>
      </c>
      <c r="C4207" s="83">
        <v>20</v>
      </c>
      <c r="D4207" s="83">
        <v>19</v>
      </c>
      <c r="E4207" s="83">
        <f t="shared" si="130"/>
        <v>1</v>
      </c>
      <c r="F4207" s="15">
        <v>28.579928485989601</v>
      </c>
      <c r="G4207" s="15">
        <v>32.502601467206802</v>
      </c>
      <c r="H4207" s="15">
        <v>38.355355994939799</v>
      </c>
      <c r="I4207" s="15">
        <v>31.580176105022399</v>
      </c>
      <c r="J4207" s="15">
        <v>34.993632417440402</v>
      </c>
      <c r="K4207" s="15">
        <v>33.181268476486203</v>
      </c>
      <c r="L4207" s="15">
        <v>33.7726287162304</v>
      </c>
      <c r="M4207" s="15">
        <v>49.498426647424701</v>
      </c>
      <c r="N4207" s="15">
        <v>41.072801292419399</v>
      </c>
      <c r="O4207" s="15">
        <v>64.214595493793496</v>
      </c>
      <c r="P4207" s="15">
        <v>71.863489836454406</v>
      </c>
      <c r="Q4207" s="15">
        <v>79.620175513267498</v>
      </c>
      <c r="R4207" s="15">
        <v>112.85441906023</v>
      </c>
      <c r="S4207" s="15">
        <v>129.67821440959</v>
      </c>
      <c r="T4207" s="15">
        <v>109.75833040404299</v>
      </c>
      <c r="U4207" s="15">
        <v>153.73780019617101</v>
      </c>
      <c r="V4207" s="15">
        <v>150.97779837298401</v>
      </c>
      <c r="W4207" s="15">
        <v>114.592520043373</v>
      </c>
      <c r="X4207" s="15">
        <v>101.54286091470701</v>
      </c>
      <c r="Y4207" s="15">
        <v>84.710576788902301</v>
      </c>
      <c r="Z4207" s="15">
        <v>97.720341909170102</v>
      </c>
      <c r="AA4207" s="15">
        <v>100.236716906071</v>
      </c>
      <c r="AB4207" s="15">
        <v>91.919929878234896</v>
      </c>
      <c r="AC4207" s="15">
        <v>69.818078248023994</v>
      </c>
      <c r="AD4207" s="15">
        <v>75.690081664979502</v>
      </c>
      <c r="AE4207" s="84">
        <v>77.571748263239897</v>
      </c>
      <c r="AF4207" s="84">
        <f t="shared" si="131"/>
        <v>77.309403750245963</v>
      </c>
    </row>
    <row r="4208" spans="2:32" x14ac:dyDescent="0.2">
      <c r="B4208" s="83">
        <v>3</v>
      </c>
      <c r="C4208" s="83">
        <v>20</v>
      </c>
      <c r="D4208" s="83">
        <v>20</v>
      </c>
      <c r="E4208" s="83">
        <f t="shared" si="130"/>
        <v>1</v>
      </c>
      <c r="F4208" s="15">
        <v>31.553594458580001</v>
      </c>
      <c r="G4208" s="15">
        <v>29.146494186804901</v>
      </c>
      <c r="H4208" s="15">
        <v>31.3824415016174</v>
      </c>
      <c r="I4208" s="15">
        <v>30.673114889860202</v>
      </c>
      <c r="J4208" s="15">
        <v>31.211388019561799</v>
      </c>
      <c r="K4208" s="15">
        <v>30.536800093174001</v>
      </c>
      <c r="L4208" s="15">
        <v>31.6036848108768</v>
      </c>
      <c r="M4208" s="15">
        <v>38.339435577869402</v>
      </c>
      <c r="N4208" s="15">
        <v>39.287992723465003</v>
      </c>
      <c r="O4208" s="15">
        <v>53.6053147892952</v>
      </c>
      <c r="P4208" s="15">
        <v>64.538131008625001</v>
      </c>
      <c r="Q4208" s="15">
        <v>75.262275473594698</v>
      </c>
      <c r="R4208" s="15">
        <v>82.152714845895801</v>
      </c>
      <c r="S4208" s="15">
        <v>100.32061582851399</v>
      </c>
      <c r="T4208" s="15">
        <v>113.280496383429</v>
      </c>
      <c r="U4208" s="15">
        <v>155.67701088953001</v>
      </c>
      <c r="V4208" s="15">
        <v>145.675255081654</v>
      </c>
      <c r="W4208" s="15">
        <v>103.25448790454899</v>
      </c>
      <c r="X4208" s="15">
        <v>97.822987407445893</v>
      </c>
      <c r="Y4208" s="15">
        <v>90.726509369134902</v>
      </c>
      <c r="Z4208" s="15">
        <v>99.748448814392106</v>
      </c>
      <c r="AA4208" s="15">
        <v>101.524281543016</v>
      </c>
      <c r="AB4208" s="15">
        <v>90.197738589048399</v>
      </c>
      <c r="AC4208" s="15">
        <v>72.1092345527411</v>
      </c>
      <c r="AD4208" s="15">
        <v>93.987785501360904</v>
      </c>
      <c r="AE4208" s="84">
        <v>91.077057415366198</v>
      </c>
      <c r="AF4208" s="84">
        <f t="shared" si="131"/>
        <v>74.026741986900063</v>
      </c>
    </row>
    <row r="4209" spans="2:32" x14ac:dyDescent="0.2">
      <c r="B4209" s="83">
        <v>3</v>
      </c>
      <c r="C4209" s="83">
        <v>20</v>
      </c>
      <c r="D4209" s="83">
        <v>21</v>
      </c>
      <c r="E4209" s="83">
        <f t="shared" si="130"/>
        <v>1</v>
      </c>
      <c r="F4209" s="15">
        <v>32.232815018653902</v>
      </c>
      <c r="G4209" s="15">
        <v>26.220769127923798</v>
      </c>
      <c r="H4209" s="15">
        <v>26.140760568618798</v>
      </c>
      <c r="I4209" s="15">
        <v>27.580759863853501</v>
      </c>
      <c r="J4209" s="15">
        <v>27.9125548534393</v>
      </c>
      <c r="K4209" s="15">
        <v>27.877501353263899</v>
      </c>
      <c r="L4209" s="15">
        <v>30.123286058187499</v>
      </c>
      <c r="M4209" s="15">
        <v>33.517992064163103</v>
      </c>
      <c r="N4209" s="15">
        <v>34.829872703552198</v>
      </c>
      <c r="O4209" s="15">
        <v>46.263555653810499</v>
      </c>
      <c r="P4209" s="15">
        <v>50.360368100166298</v>
      </c>
      <c r="Q4209" s="15">
        <v>59.8307070833445</v>
      </c>
      <c r="R4209" s="15">
        <v>73.006488971471796</v>
      </c>
      <c r="S4209" s="15">
        <v>103.627986436173</v>
      </c>
      <c r="T4209" s="15">
        <v>83.455710549354507</v>
      </c>
      <c r="U4209" s="15">
        <v>116.401016202927</v>
      </c>
      <c r="V4209" s="15">
        <v>131.146749656916</v>
      </c>
      <c r="W4209" s="15">
        <v>83.892261078119304</v>
      </c>
      <c r="X4209" s="15">
        <v>89.313341274738306</v>
      </c>
      <c r="Y4209" s="15">
        <v>79.659846555471404</v>
      </c>
      <c r="Z4209" s="15">
        <v>89.078133161768307</v>
      </c>
      <c r="AA4209" s="15">
        <v>81.455303715705895</v>
      </c>
      <c r="AB4209" s="15">
        <v>78.693096279621102</v>
      </c>
      <c r="AC4209" s="15">
        <v>59.292919867038698</v>
      </c>
      <c r="AD4209" s="15">
        <v>71.280037147521995</v>
      </c>
      <c r="AE4209" s="84">
        <v>64.016866802692405</v>
      </c>
      <c r="AF4209" s="84">
        <f t="shared" si="131"/>
        <v>62.585026928788359</v>
      </c>
    </row>
    <row r="4210" spans="2:32" x14ac:dyDescent="0.2">
      <c r="B4210" s="83">
        <v>3</v>
      </c>
      <c r="C4210" s="83">
        <v>20</v>
      </c>
      <c r="D4210" s="83">
        <v>22</v>
      </c>
      <c r="E4210" s="83">
        <f t="shared" si="130"/>
        <v>1</v>
      </c>
      <c r="F4210" s="15">
        <v>30.1867906127572</v>
      </c>
      <c r="G4210" s="15">
        <v>24.349257347350601</v>
      </c>
      <c r="H4210" s="15">
        <v>23.392647237122102</v>
      </c>
      <c r="I4210" s="15">
        <v>25.268820512771601</v>
      </c>
      <c r="J4210" s="15">
        <v>26.1658791902065</v>
      </c>
      <c r="K4210" s="15">
        <v>26.8179621086121</v>
      </c>
      <c r="L4210" s="15">
        <v>29.580627883672701</v>
      </c>
      <c r="M4210" s="15">
        <v>31.891748993635201</v>
      </c>
      <c r="N4210" s="15">
        <v>33.2284366753101</v>
      </c>
      <c r="O4210" s="15">
        <v>41.111664164781601</v>
      </c>
      <c r="P4210" s="15">
        <v>46.551151730537399</v>
      </c>
      <c r="Q4210" s="15">
        <v>53.710310748100298</v>
      </c>
      <c r="R4210" s="15">
        <v>63.430031298875797</v>
      </c>
      <c r="S4210" s="15">
        <v>84.527848423004102</v>
      </c>
      <c r="T4210" s="15">
        <v>77.5352920155525</v>
      </c>
      <c r="U4210" s="15">
        <v>100.94898399877501</v>
      </c>
      <c r="V4210" s="15">
        <v>112.25783382797199</v>
      </c>
      <c r="W4210" s="15">
        <v>78.344815016329306</v>
      </c>
      <c r="X4210" s="15">
        <v>75.870577213525806</v>
      </c>
      <c r="Y4210" s="15">
        <v>66.651174665212594</v>
      </c>
      <c r="Z4210" s="15">
        <v>67.297545789241795</v>
      </c>
      <c r="AA4210" s="15">
        <v>69.051955333471298</v>
      </c>
      <c r="AB4210" s="15">
        <v>62.608719748973797</v>
      </c>
      <c r="AC4210" s="15">
        <v>51.418626761913302</v>
      </c>
      <c r="AD4210" s="15">
        <v>66.204631810188303</v>
      </c>
      <c r="AE4210" s="84">
        <v>54.901041839182398</v>
      </c>
      <c r="AF4210" s="84">
        <f t="shared" si="131"/>
        <v>54.742475959502926</v>
      </c>
    </row>
    <row r="4211" spans="2:32" x14ac:dyDescent="0.2">
      <c r="B4211" s="83">
        <v>3</v>
      </c>
      <c r="C4211" s="83">
        <v>21</v>
      </c>
      <c r="D4211" s="83">
        <v>7</v>
      </c>
      <c r="E4211" s="83">
        <f t="shared" si="130"/>
        <v>1</v>
      </c>
      <c r="F4211" s="15">
        <v>20.560790289890001</v>
      </c>
      <c r="G4211" s="15">
        <v>16.711423524244601</v>
      </c>
      <c r="H4211" s="15">
        <v>23.858554491996799</v>
      </c>
      <c r="I4211" s="15">
        <v>25.3568492121696</v>
      </c>
      <c r="J4211" s="15">
        <v>26.024821877479599</v>
      </c>
      <c r="K4211" s="15">
        <v>25.9914702498913</v>
      </c>
      <c r="L4211" s="15">
        <v>25.448561228275299</v>
      </c>
      <c r="M4211" s="15">
        <v>21.401678989320999</v>
      </c>
      <c r="N4211" s="15">
        <v>35.326519949197802</v>
      </c>
      <c r="O4211" s="15">
        <v>36.221731331825303</v>
      </c>
      <c r="P4211" s="15">
        <v>43.502190121650699</v>
      </c>
      <c r="Q4211" s="15">
        <v>48.705083770036701</v>
      </c>
      <c r="R4211" s="15">
        <v>34.071990270003703</v>
      </c>
      <c r="S4211" s="15">
        <v>62.022744532108298</v>
      </c>
      <c r="T4211" s="15">
        <v>59.412869314551401</v>
      </c>
      <c r="U4211" s="15">
        <v>66.447631670475005</v>
      </c>
      <c r="V4211" s="15">
        <v>73.612814877271603</v>
      </c>
      <c r="W4211" s="15">
        <v>45.8914880854487</v>
      </c>
      <c r="X4211" s="15">
        <v>23.146806061662701</v>
      </c>
      <c r="Y4211" s="15">
        <v>52.0373811778761</v>
      </c>
      <c r="Z4211" s="15">
        <v>58.9236974835731</v>
      </c>
      <c r="AA4211" s="15">
        <v>60.985651090620102</v>
      </c>
      <c r="AB4211" s="15">
        <v>55.141816934630299</v>
      </c>
      <c r="AC4211" s="15">
        <v>17.9564210543484</v>
      </c>
      <c r="AD4211" s="15">
        <v>12.3888131190538</v>
      </c>
      <c r="AE4211" s="84">
        <v>19.032076394937899</v>
      </c>
      <c r="AF4211" s="84">
        <f t="shared" si="131"/>
        <v>38.083918350097683</v>
      </c>
    </row>
    <row r="4212" spans="2:32" x14ac:dyDescent="0.2">
      <c r="B4212" s="83">
        <v>3</v>
      </c>
      <c r="C4212" s="83">
        <v>21</v>
      </c>
      <c r="D4212" s="83">
        <v>8</v>
      </c>
      <c r="E4212" s="83">
        <f t="shared" si="130"/>
        <v>1</v>
      </c>
      <c r="F4212" s="15">
        <v>21.3520641081743</v>
      </c>
      <c r="G4212" s="15">
        <v>11.8385318340864</v>
      </c>
      <c r="H4212" s="15">
        <v>17.184973134666699</v>
      </c>
      <c r="I4212" s="15">
        <v>20.1716433109045</v>
      </c>
      <c r="J4212" s="15">
        <v>18.0280935280398</v>
      </c>
      <c r="K4212" s="15">
        <v>21.776893191993199</v>
      </c>
      <c r="L4212" s="15">
        <v>20.078565568119298</v>
      </c>
      <c r="M4212" s="15">
        <v>7.4408164582895102</v>
      </c>
      <c r="N4212" s="15">
        <v>23.143034029543401</v>
      </c>
      <c r="O4212" s="15">
        <v>19.224605748295801</v>
      </c>
      <c r="P4212" s="15">
        <v>16.406494140267402</v>
      </c>
      <c r="Q4212" s="15">
        <v>27.460293548520699</v>
      </c>
      <c r="R4212" s="15">
        <v>-0.24245434836670801</v>
      </c>
      <c r="S4212" s="15">
        <v>11.9164487097859</v>
      </c>
      <c r="T4212" s="15">
        <v>16.9814004185796</v>
      </c>
      <c r="U4212" s="15">
        <v>11.5964861681759</v>
      </c>
      <c r="V4212" s="15">
        <v>19.578321912666301</v>
      </c>
      <c r="W4212" s="15">
        <v>-1.81429987791181</v>
      </c>
      <c r="X4212" s="15">
        <v>-5.8385576985329397</v>
      </c>
      <c r="Y4212" s="15">
        <v>0.73793417552113505</v>
      </c>
      <c r="Z4212" s="15">
        <v>-4.1247794564515399</v>
      </c>
      <c r="AA4212" s="15">
        <v>-3.6488227151781301</v>
      </c>
      <c r="AB4212" s="15">
        <v>-1.3776565927267099</v>
      </c>
      <c r="AC4212" s="15">
        <v>-8.8960827050656093</v>
      </c>
      <c r="AD4212" s="15">
        <v>-6.7609258205294598</v>
      </c>
      <c r="AE4212" s="84">
        <v>-8.1121939460299899</v>
      </c>
      <c r="AF4212" s="84">
        <f t="shared" si="131"/>
        <v>9.3884933394168009</v>
      </c>
    </row>
    <row r="4213" spans="2:32" x14ac:dyDescent="0.2">
      <c r="B4213" s="83">
        <v>3</v>
      </c>
      <c r="C4213" s="83">
        <v>21</v>
      </c>
      <c r="D4213" s="83">
        <v>9</v>
      </c>
      <c r="E4213" s="83">
        <f t="shared" si="130"/>
        <v>1</v>
      </c>
      <c r="F4213" s="15">
        <v>22.198338640868698</v>
      </c>
      <c r="G4213" s="15">
        <v>10.5502462952496</v>
      </c>
      <c r="H4213" s="15">
        <v>15.143376095995301</v>
      </c>
      <c r="I4213" s="15">
        <v>16.073592096857698</v>
      </c>
      <c r="J4213" s="15">
        <v>14.278667032659101</v>
      </c>
      <c r="K4213" s="15">
        <v>17.414351071190101</v>
      </c>
      <c r="L4213" s="15">
        <v>13.5732922989763</v>
      </c>
      <c r="M4213" s="15">
        <v>6.3729506466835701</v>
      </c>
      <c r="N4213" s="15">
        <v>12.6132685174569</v>
      </c>
      <c r="O4213" s="15">
        <v>10.980920256406099</v>
      </c>
      <c r="P4213" s="15">
        <v>5.8063570568412501</v>
      </c>
      <c r="Q4213" s="15">
        <v>11.381281167089901</v>
      </c>
      <c r="R4213" s="15">
        <v>-0.244402015328407</v>
      </c>
      <c r="S4213" s="15">
        <v>5.6838730470389098</v>
      </c>
      <c r="T4213" s="15">
        <v>-1.16017650537193</v>
      </c>
      <c r="U4213" s="15">
        <v>2.4122152709662901</v>
      </c>
      <c r="V4213" s="15">
        <v>4.2637751887887703</v>
      </c>
      <c r="W4213" s="15">
        <v>-5.4416375365129204</v>
      </c>
      <c r="X4213" s="15">
        <v>-7.0616432649791196</v>
      </c>
      <c r="Y4213" s="15">
        <v>-2.9539413548559001</v>
      </c>
      <c r="Z4213" s="15">
        <v>-7.7591106014028197</v>
      </c>
      <c r="AA4213" s="15">
        <v>-9.6795861129313696</v>
      </c>
      <c r="AB4213" s="15">
        <v>-6.6151311764121097</v>
      </c>
      <c r="AC4213" s="15">
        <v>-10.522859871588601</v>
      </c>
      <c r="AD4213" s="15">
        <v>-9.4447500910162905</v>
      </c>
      <c r="AE4213" s="84">
        <v>-12.012541465044</v>
      </c>
      <c r="AF4213" s="84">
        <f t="shared" si="131"/>
        <v>3.6865663341394228</v>
      </c>
    </row>
    <row r="4214" spans="2:32" x14ac:dyDescent="0.2">
      <c r="B4214" s="83">
        <v>3</v>
      </c>
      <c r="C4214" s="83">
        <v>21</v>
      </c>
      <c r="D4214" s="83">
        <v>10</v>
      </c>
      <c r="E4214" s="83">
        <f t="shared" si="130"/>
        <v>1</v>
      </c>
      <c r="F4214" s="15">
        <v>21.546492341443901</v>
      </c>
      <c r="G4214" s="15">
        <v>12.1174384378893</v>
      </c>
      <c r="H4214" s="15">
        <v>17.360979058271301</v>
      </c>
      <c r="I4214" s="15">
        <v>17.426338151812601</v>
      </c>
      <c r="J4214" s="15">
        <v>16.465689297407899</v>
      </c>
      <c r="K4214" s="15">
        <v>19.374498071610901</v>
      </c>
      <c r="L4214" s="15">
        <v>15.2402941128612</v>
      </c>
      <c r="M4214" s="15">
        <v>8.69167818466574</v>
      </c>
      <c r="N4214" s="15">
        <v>15.0638846200407</v>
      </c>
      <c r="O4214" s="15">
        <v>15.407271230906201</v>
      </c>
      <c r="P4214" s="15">
        <v>8.3608569774329702</v>
      </c>
      <c r="Q4214" s="15">
        <v>14.491759372293901</v>
      </c>
      <c r="R4214" s="15">
        <v>-0.37019550488889202</v>
      </c>
      <c r="S4214" s="15">
        <v>7.9288312517851596</v>
      </c>
      <c r="T4214" s="15">
        <v>-1.4312755285352501</v>
      </c>
      <c r="U4214" s="15">
        <v>3.91315294532478</v>
      </c>
      <c r="V4214" s="15">
        <v>1.1951170821636901</v>
      </c>
      <c r="W4214" s="15">
        <v>-6.9688943082392196</v>
      </c>
      <c r="X4214" s="15">
        <v>-8.3510705011784996</v>
      </c>
      <c r="Y4214" s="15">
        <v>-5.3540401570349898</v>
      </c>
      <c r="Z4214" s="15">
        <v>-8.7464700022637807</v>
      </c>
      <c r="AA4214" s="15">
        <v>-10.952573997736</v>
      </c>
      <c r="AB4214" s="15">
        <v>-10.493385667085599</v>
      </c>
      <c r="AC4214" s="15">
        <v>-11.8885673115253</v>
      </c>
      <c r="AD4214" s="15">
        <v>-11.9734888628125</v>
      </c>
      <c r="AE4214" s="84">
        <v>-13.3432014961243</v>
      </c>
      <c r="AF4214" s="84">
        <f t="shared" si="131"/>
        <v>4.0273506845571498</v>
      </c>
    </row>
    <row r="4215" spans="2:32" x14ac:dyDescent="0.2">
      <c r="B4215" s="83">
        <v>3</v>
      </c>
      <c r="C4215" s="83">
        <v>21</v>
      </c>
      <c r="D4215" s="83">
        <v>11</v>
      </c>
      <c r="E4215" s="83">
        <f t="shared" si="130"/>
        <v>1</v>
      </c>
      <c r="F4215" s="15">
        <v>19.8564733460993</v>
      </c>
      <c r="G4215" s="15">
        <v>11.8525759702671</v>
      </c>
      <c r="H4215" s="15">
        <v>16.414438677770999</v>
      </c>
      <c r="I4215" s="15">
        <v>15.3574012746811</v>
      </c>
      <c r="J4215" s="15">
        <v>16.136706769734602</v>
      </c>
      <c r="K4215" s="15">
        <v>19.1150639770329</v>
      </c>
      <c r="L4215" s="15">
        <v>14.990305561669199</v>
      </c>
      <c r="M4215" s="15">
        <v>7.4968734779641997</v>
      </c>
      <c r="N4215" s="15">
        <v>12.205850652817601</v>
      </c>
      <c r="O4215" s="15">
        <v>11.7480354340896</v>
      </c>
      <c r="P4215" s="15">
        <v>6.44286548818648</v>
      </c>
      <c r="Q4215" s="15">
        <v>12.1810972883808</v>
      </c>
      <c r="R4215" s="15">
        <v>7.3922487780451795E-2</v>
      </c>
      <c r="S4215" s="15">
        <v>3.9155724652111501</v>
      </c>
      <c r="T4215" s="15">
        <v>-4.2761902921497796</v>
      </c>
      <c r="U4215" s="15">
        <v>-0.57721840608120001</v>
      </c>
      <c r="V4215" s="15">
        <v>-1.6850251324176799</v>
      </c>
      <c r="W4215" s="15">
        <v>-7.5525623240172903</v>
      </c>
      <c r="X4215" s="15">
        <v>-8.0459164416789992</v>
      </c>
      <c r="Y4215" s="15">
        <v>-6.8590362652987196</v>
      </c>
      <c r="Z4215" s="15">
        <v>-10.7796116446853</v>
      </c>
      <c r="AA4215" s="15">
        <v>-11.641299434790399</v>
      </c>
      <c r="AB4215" s="15">
        <v>-11.5218330998272</v>
      </c>
      <c r="AC4215" s="15">
        <v>-12.4783770985603</v>
      </c>
      <c r="AD4215" s="15">
        <v>-12.7486141548157</v>
      </c>
      <c r="AE4215" s="84">
        <v>-13.6080893211365</v>
      </c>
      <c r="AF4215" s="84">
        <f t="shared" si="131"/>
        <v>2.5389772790856311</v>
      </c>
    </row>
    <row r="4216" spans="2:32" x14ac:dyDescent="0.2">
      <c r="B4216" s="83">
        <v>3</v>
      </c>
      <c r="C4216" s="83">
        <v>21</v>
      </c>
      <c r="D4216" s="83">
        <v>12</v>
      </c>
      <c r="E4216" s="83">
        <f t="shared" si="130"/>
        <v>1</v>
      </c>
      <c r="F4216" s="15">
        <v>17.850086699724201</v>
      </c>
      <c r="G4216" s="15">
        <v>11.796415901008601</v>
      </c>
      <c r="H4216" s="15">
        <v>17.138180830210398</v>
      </c>
      <c r="I4216" s="15">
        <v>14.806302623480599</v>
      </c>
      <c r="J4216" s="15">
        <v>15.7213638421297</v>
      </c>
      <c r="K4216" s="15">
        <v>18.9779622192085</v>
      </c>
      <c r="L4216" s="15">
        <v>14.3529497511089</v>
      </c>
      <c r="M4216" s="15">
        <v>7.3714404324665699</v>
      </c>
      <c r="N4216" s="15">
        <v>11.1234116050005</v>
      </c>
      <c r="O4216" s="15">
        <v>11.0166614758745</v>
      </c>
      <c r="P4216" s="15">
        <v>5.0594358389824601</v>
      </c>
      <c r="Q4216" s="15">
        <v>10.9560089066327</v>
      </c>
      <c r="R4216" s="15">
        <v>-1.78232667265832</v>
      </c>
      <c r="S4216" s="15">
        <v>4.1380708295553896</v>
      </c>
      <c r="T4216" s="15">
        <v>-5.7012008905559801</v>
      </c>
      <c r="U4216" s="15">
        <v>-1.4314144588708899</v>
      </c>
      <c r="V4216" s="15">
        <v>-3.3254262810349502</v>
      </c>
      <c r="W4216" s="15">
        <v>-8.7013936649411896</v>
      </c>
      <c r="X4216" s="15">
        <v>-8.5329950718283705</v>
      </c>
      <c r="Y4216" s="15">
        <v>-7.2399147011488703</v>
      </c>
      <c r="Z4216" s="15">
        <v>-10.974851177394401</v>
      </c>
      <c r="AA4216" s="15">
        <v>-11.859774678736899</v>
      </c>
      <c r="AB4216" s="15">
        <v>-11.5398605350852</v>
      </c>
      <c r="AC4216" s="15">
        <v>-12.7693281049728</v>
      </c>
      <c r="AD4216" s="15">
        <v>-12.646660446166999</v>
      </c>
      <c r="AE4216" s="84">
        <v>-13.632848463058499</v>
      </c>
      <c r="AF4216" s="84">
        <f t="shared" si="131"/>
        <v>1.9296267618819107</v>
      </c>
    </row>
    <row r="4217" spans="2:32" x14ac:dyDescent="0.2">
      <c r="B4217" s="83">
        <v>3</v>
      </c>
      <c r="C4217" s="83">
        <v>21</v>
      </c>
      <c r="D4217" s="83">
        <v>13</v>
      </c>
      <c r="E4217" s="83">
        <f t="shared" si="130"/>
        <v>1</v>
      </c>
      <c r="F4217" s="15">
        <v>15.717458145177</v>
      </c>
      <c r="G4217" s="15">
        <v>11.537219387506999</v>
      </c>
      <c r="H4217" s="15">
        <v>16.830146681338501</v>
      </c>
      <c r="I4217" s="15">
        <v>14.7507932588309</v>
      </c>
      <c r="J4217" s="15">
        <v>15.161791730284699</v>
      </c>
      <c r="K4217" s="15">
        <v>18.114336876809599</v>
      </c>
      <c r="L4217" s="15">
        <v>14.222877238318301</v>
      </c>
      <c r="M4217" s="15">
        <v>6.1156068477854104</v>
      </c>
      <c r="N4217" s="15">
        <v>10.3677805839852</v>
      </c>
      <c r="O4217" s="15">
        <v>10.1027439680249</v>
      </c>
      <c r="P4217" s="15">
        <v>4.1843669949770002</v>
      </c>
      <c r="Q4217" s="15">
        <v>10.570412360251</v>
      </c>
      <c r="R4217" s="15">
        <v>-4.0027856130897996</v>
      </c>
      <c r="S4217" s="15">
        <v>5.7352253094613603</v>
      </c>
      <c r="T4217" s="15">
        <v>-5.0301801260560799</v>
      </c>
      <c r="U4217" s="15">
        <v>3.7266282942146102E-2</v>
      </c>
      <c r="V4217" s="15">
        <v>-3.9256969741135799</v>
      </c>
      <c r="W4217" s="15">
        <v>-8.9788016873002103</v>
      </c>
      <c r="X4217" s="15">
        <v>-9.5008868880271908</v>
      </c>
      <c r="Y4217" s="15">
        <v>-7.15410458502173</v>
      </c>
      <c r="Z4217" s="15">
        <v>-10.144720965683501</v>
      </c>
      <c r="AA4217" s="15">
        <v>-12.0432111032605</v>
      </c>
      <c r="AB4217" s="15">
        <v>-11.825074717283201</v>
      </c>
      <c r="AC4217" s="15">
        <v>-12.8047495536804</v>
      </c>
      <c r="AD4217" s="15">
        <v>-12.441159244537401</v>
      </c>
      <c r="AE4217" s="84">
        <v>-13.5867061624527</v>
      </c>
      <c r="AF4217" s="84">
        <f t="shared" si="131"/>
        <v>1.6157672325071819</v>
      </c>
    </row>
    <row r="4218" spans="2:32" x14ac:dyDescent="0.2">
      <c r="B4218" s="83">
        <v>3</v>
      </c>
      <c r="C4218" s="83">
        <v>21</v>
      </c>
      <c r="D4218" s="83">
        <v>14</v>
      </c>
      <c r="E4218" s="83">
        <f t="shared" si="130"/>
        <v>1</v>
      </c>
      <c r="F4218" s="15">
        <v>14.090145342707601</v>
      </c>
      <c r="G4218" s="15">
        <v>10.686884496130499</v>
      </c>
      <c r="H4218" s="15">
        <v>15.094270171120799</v>
      </c>
      <c r="I4218" s="15">
        <v>13.321444265261301</v>
      </c>
      <c r="J4218" s="15">
        <v>13.783809429615699</v>
      </c>
      <c r="K4218" s="15">
        <v>16.711450995460201</v>
      </c>
      <c r="L4218" s="15">
        <v>11.273159683279699</v>
      </c>
      <c r="M4218" s="15">
        <v>4.5801864988096099</v>
      </c>
      <c r="N4218" s="15">
        <v>7.6066295048184696</v>
      </c>
      <c r="O4218" s="15">
        <v>8.5716474471092194</v>
      </c>
      <c r="P4218" s="15">
        <v>1.9922109433300801</v>
      </c>
      <c r="Q4218" s="15">
        <v>7.9101063101291702</v>
      </c>
      <c r="R4218" s="15">
        <v>-4.2307506423294496</v>
      </c>
      <c r="S4218" s="15">
        <v>2.85748049296439</v>
      </c>
      <c r="T4218" s="15">
        <v>-6.7699764026552396</v>
      </c>
      <c r="U4218" s="15">
        <v>-2.2408440907746598</v>
      </c>
      <c r="V4218" s="15">
        <v>-4.0723589965701104</v>
      </c>
      <c r="W4218" s="15">
        <v>-9.6846870034337105</v>
      </c>
      <c r="X4218" s="15">
        <v>-9.3719202849864995</v>
      </c>
      <c r="Y4218" s="15">
        <v>-7.9823190722465496</v>
      </c>
      <c r="Z4218" s="15">
        <v>-11.0071155197918</v>
      </c>
      <c r="AA4218" s="15">
        <v>-11.9273475462794</v>
      </c>
      <c r="AB4218" s="15">
        <v>-11.633689003586801</v>
      </c>
      <c r="AC4218" s="15">
        <v>-12.983193126678501</v>
      </c>
      <c r="AD4218" s="15">
        <v>-12.703342021942101</v>
      </c>
      <c r="AE4218" s="84">
        <v>-13.6258017473221</v>
      </c>
      <c r="AF4218" s="84">
        <f t="shared" si="131"/>
        <v>0.39408000469768384</v>
      </c>
    </row>
    <row r="4219" spans="2:32" x14ac:dyDescent="0.2">
      <c r="B4219" s="83">
        <v>3</v>
      </c>
      <c r="C4219" s="83">
        <v>21</v>
      </c>
      <c r="D4219" s="83">
        <v>15</v>
      </c>
      <c r="E4219" s="83">
        <f t="shared" si="130"/>
        <v>1</v>
      </c>
      <c r="F4219" s="15">
        <v>14.0183999022841</v>
      </c>
      <c r="G4219" s="15">
        <v>10.881121901828701</v>
      </c>
      <c r="H4219" s="15">
        <v>14.9242036509514</v>
      </c>
      <c r="I4219" s="15">
        <v>13.7426822494864</v>
      </c>
      <c r="J4219" s="15">
        <v>13.852385003998901</v>
      </c>
      <c r="K4219" s="15">
        <v>17.546170114815201</v>
      </c>
      <c r="L4219" s="15">
        <v>12.283061761409</v>
      </c>
      <c r="M4219" s="15">
        <v>4.85889437067509</v>
      </c>
      <c r="N4219" s="15">
        <v>7.9553331619016801</v>
      </c>
      <c r="O4219" s="15">
        <v>8.0665835257470597</v>
      </c>
      <c r="P4219" s="15">
        <v>2.0651380110979098</v>
      </c>
      <c r="Q4219" s="15">
        <v>9.6061536336392201</v>
      </c>
      <c r="R4219" s="15">
        <v>-4.9284811337143202</v>
      </c>
      <c r="S4219" s="15">
        <v>3.0260660833679101</v>
      </c>
      <c r="T4219" s="15">
        <v>-6.8657911407500496</v>
      </c>
      <c r="U4219" s="15">
        <v>-3.0292824289351699</v>
      </c>
      <c r="V4219" s="15">
        <v>-3.31486153428256</v>
      </c>
      <c r="W4219" s="15">
        <v>-9.8768282991945693</v>
      </c>
      <c r="X4219" s="15">
        <v>-9.7435263979434996</v>
      </c>
      <c r="Y4219" s="15">
        <v>-8.1144314282238508</v>
      </c>
      <c r="Z4219" s="15">
        <v>-10.997253292262601</v>
      </c>
      <c r="AA4219" s="15">
        <v>-11.9791480987966</v>
      </c>
      <c r="AB4219" s="15">
        <v>-11.6092704663277</v>
      </c>
      <c r="AC4219" s="15">
        <v>-13.0018831791878</v>
      </c>
      <c r="AD4219" s="15">
        <v>-12.521105847358699</v>
      </c>
      <c r="AE4219" s="84">
        <v>-13.620101114273099</v>
      </c>
      <c r="AF4219" s="84">
        <f t="shared" si="131"/>
        <v>0.50862419269046411</v>
      </c>
    </row>
    <row r="4220" spans="2:32" x14ac:dyDescent="0.2">
      <c r="B4220" s="83">
        <v>3</v>
      </c>
      <c r="C4220" s="83">
        <v>21</v>
      </c>
      <c r="D4220" s="83">
        <v>16</v>
      </c>
      <c r="E4220" s="83">
        <f t="shared" si="130"/>
        <v>1</v>
      </c>
      <c r="F4220" s="15">
        <v>17.731309989333202</v>
      </c>
      <c r="G4220" s="15">
        <v>14.378835342065999</v>
      </c>
      <c r="H4220" s="15">
        <v>18.7499878256321</v>
      </c>
      <c r="I4220" s="15">
        <v>17.0734128463268</v>
      </c>
      <c r="J4220" s="15">
        <v>17.147258134975999</v>
      </c>
      <c r="K4220" s="15">
        <v>19.634850279122599</v>
      </c>
      <c r="L4220" s="15">
        <v>13.9136017538048</v>
      </c>
      <c r="M4220" s="15">
        <v>10.465045548468799</v>
      </c>
      <c r="N4220" s="15">
        <v>13.453979215517601</v>
      </c>
      <c r="O4220" s="15">
        <v>13.545600703150001</v>
      </c>
      <c r="P4220" s="15">
        <v>8.6223125399202107</v>
      </c>
      <c r="Q4220" s="15">
        <v>15.7413156186342</v>
      </c>
      <c r="R4220" s="15">
        <v>-1.7198109380155799</v>
      </c>
      <c r="S4220" s="15">
        <v>13.189090728238201</v>
      </c>
      <c r="T4220" s="15">
        <v>-2.8175730708092499</v>
      </c>
      <c r="U4220" s="15">
        <v>0.65676424734294403</v>
      </c>
      <c r="V4220" s="15">
        <v>4.1526382747441497</v>
      </c>
      <c r="W4220" s="15">
        <v>-9.3088541304469103</v>
      </c>
      <c r="X4220" s="15">
        <v>-9.1009033551216092</v>
      </c>
      <c r="Y4220" s="15">
        <v>-3.9165124295204898</v>
      </c>
      <c r="Z4220" s="15">
        <v>-10.6349395142049</v>
      </c>
      <c r="AA4220" s="15">
        <v>-11.2176440682411</v>
      </c>
      <c r="AB4220" s="15">
        <v>-10.7203805857897</v>
      </c>
      <c r="AC4220" s="15">
        <v>-12.954614177703901</v>
      </c>
      <c r="AD4220" s="15">
        <v>-12.0423553954661</v>
      </c>
      <c r="AE4220" s="84">
        <v>-13.6221946353912</v>
      </c>
      <c r="AF4220" s="84">
        <f t="shared" si="131"/>
        <v>3.8615469517910341</v>
      </c>
    </row>
    <row r="4221" spans="2:32" x14ac:dyDescent="0.2">
      <c r="B4221" s="83">
        <v>3</v>
      </c>
      <c r="C4221" s="83">
        <v>21</v>
      </c>
      <c r="D4221" s="83">
        <v>17</v>
      </c>
      <c r="E4221" s="83">
        <f t="shared" si="130"/>
        <v>1</v>
      </c>
      <c r="F4221" s="15">
        <v>21.1245937516093</v>
      </c>
      <c r="G4221" s="15">
        <v>20.712990412633602</v>
      </c>
      <c r="H4221" s="15">
        <v>22.0003043897152</v>
      </c>
      <c r="I4221" s="15">
        <v>22.054766318082802</v>
      </c>
      <c r="J4221" s="15">
        <v>23.107706944465601</v>
      </c>
      <c r="K4221" s="15">
        <v>22.3290128073692</v>
      </c>
      <c r="L4221" s="15">
        <v>27.2940915765762</v>
      </c>
      <c r="M4221" s="15">
        <v>27.681312143862201</v>
      </c>
      <c r="N4221" s="15">
        <v>29.346940029382701</v>
      </c>
      <c r="O4221" s="15">
        <v>34.6794324011207</v>
      </c>
      <c r="P4221" s="15">
        <v>35.296619049966303</v>
      </c>
      <c r="Q4221" s="15">
        <v>37.426366674900102</v>
      </c>
      <c r="R4221" s="15">
        <v>26.120860630534601</v>
      </c>
      <c r="S4221" s="15">
        <v>51.518628387927997</v>
      </c>
      <c r="T4221" s="15">
        <v>28.947362331941701</v>
      </c>
      <c r="U4221" s="15">
        <v>40.470169982053299</v>
      </c>
      <c r="V4221" s="15">
        <v>38.466154950559101</v>
      </c>
      <c r="W4221" s="15">
        <v>7.7686753411628304</v>
      </c>
      <c r="X4221" s="15">
        <v>2.7168566037416499</v>
      </c>
      <c r="Y4221" s="15">
        <v>43.038951886892299</v>
      </c>
      <c r="Z4221" s="15">
        <v>4.5208098619878303</v>
      </c>
      <c r="AA4221" s="15">
        <v>1.2700381184965399</v>
      </c>
      <c r="AB4221" s="15">
        <v>7.4883767012059703</v>
      </c>
      <c r="AC4221" s="15">
        <v>-11.441391148924801</v>
      </c>
      <c r="AD4221" s="15">
        <v>3.7126144535541501</v>
      </c>
      <c r="AE4221" s="84">
        <v>-12.8044894393086</v>
      </c>
      <c r="AF4221" s="84">
        <f t="shared" si="131"/>
        <v>21.340298275442635</v>
      </c>
    </row>
    <row r="4222" spans="2:32" x14ac:dyDescent="0.2">
      <c r="B4222" s="83">
        <v>3</v>
      </c>
      <c r="C4222" s="83">
        <v>21</v>
      </c>
      <c r="D4222" s="83">
        <v>18</v>
      </c>
      <c r="E4222" s="83">
        <f t="shared" si="130"/>
        <v>1</v>
      </c>
      <c r="F4222" s="15">
        <v>24.8754657585621</v>
      </c>
      <c r="G4222" s="15">
        <v>29.3348016146414</v>
      </c>
      <c r="H4222" s="15">
        <v>27.3552650008202</v>
      </c>
      <c r="I4222" s="15">
        <v>31.3691869397163</v>
      </c>
      <c r="J4222" s="15">
        <v>31.9274805657864</v>
      </c>
      <c r="K4222" s="15">
        <v>31.4120106515884</v>
      </c>
      <c r="L4222" s="15">
        <v>41.933179874420198</v>
      </c>
      <c r="M4222" s="15">
        <v>51.311101045370101</v>
      </c>
      <c r="N4222" s="15">
        <v>47.650754804372802</v>
      </c>
      <c r="O4222" s="15">
        <v>55.773903888702399</v>
      </c>
      <c r="P4222" s="15">
        <v>72.151442563295404</v>
      </c>
      <c r="Q4222" s="15">
        <v>60.630941356182099</v>
      </c>
      <c r="R4222" s="15">
        <v>87.583651682615297</v>
      </c>
      <c r="S4222" s="15">
        <v>93.969963866472199</v>
      </c>
      <c r="T4222" s="15">
        <v>103.941687913656</v>
      </c>
      <c r="U4222" s="15">
        <v>112.56263773846599</v>
      </c>
      <c r="V4222" s="15">
        <v>96.180082004547103</v>
      </c>
      <c r="W4222" s="15">
        <v>72.333524397134795</v>
      </c>
      <c r="X4222" s="15">
        <v>78.127960666656506</v>
      </c>
      <c r="Y4222" s="15">
        <v>101.65688228488</v>
      </c>
      <c r="Z4222" s="15">
        <v>83.869985241413104</v>
      </c>
      <c r="AA4222" s="15">
        <v>81.634032113552095</v>
      </c>
      <c r="AB4222" s="15">
        <v>74.797407220810697</v>
      </c>
      <c r="AC4222" s="15">
        <v>32.953974217712897</v>
      </c>
      <c r="AD4222" s="15">
        <v>83.062618189334898</v>
      </c>
      <c r="AE4222" s="84">
        <v>58.986935960292797</v>
      </c>
      <c r="AF4222" s="84">
        <f t="shared" si="131"/>
        <v>64.130264521577018</v>
      </c>
    </row>
    <row r="4223" spans="2:32" x14ac:dyDescent="0.2">
      <c r="B4223" s="83">
        <v>3</v>
      </c>
      <c r="C4223" s="83">
        <v>21</v>
      </c>
      <c r="D4223" s="83">
        <v>19</v>
      </c>
      <c r="E4223" s="83">
        <f t="shared" si="130"/>
        <v>1</v>
      </c>
      <c r="F4223" s="15">
        <v>27.572709779977799</v>
      </c>
      <c r="G4223" s="15">
        <v>33.282138789009402</v>
      </c>
      <c r="H4223" s="15">
        <v>27.309541418314002</v>
      </c>
      <c r="I4223" s="15">
        <v>30.608814278602601</v>
      </c>
      <c r="J4223" s="15">
        <v>28.977816205978399</v>
      </c>
      <c r="K4223" s="15">
        <v>28.338704153776199</v>
      </c>
      <c r="L4223" s="15">
        <v>39.5249123289585</v>
      </c>
      <c r="M4223" s="15">
        <v>63.641609984636297</v>
      </c>
      <c r="N4223" s="15">
        <v>45.9784981787205</v>
      </c>
      <c r="O4223" s="15">
        <v>51.425519283056303</v>
      </c>
      <c r="P4223" s="15">
        <v>64.042361553668997</v>
      </c>
      <c r="Q4223" s="15">
        <v>51.129996144533202</v>
      </c>
      <c r="R4223" s="15">
        <v>121.14504300546599</v>
      </c>
      <c r="S4223" s="15">
        <v>94.316746992111206</v>
      </c>
      <c r="T4223" s="15">
        <v>120.972246566534</v>
      </c>
      <c r="U4223" s="15">
        <v>134.28418171882601</v>
      </c>
      <c r="V4223" s="15">
        <v>115.702329087734</v>
      </c>
      <c r="W4223" s="15">
        <v>123.082616053343</v>
      </c>
      <c r="X4223" s="15">
        <v>118.98433561658899</v>
      </c>
      <c r="Y4223" s="15">
        <v>142.89266361689599</v>
      </c>
      <c r="Z4223" s="15">
        <v>130.38073170328099</v>
      </c>
      <c r="AA4223" s="15">
        <v>133.01740138196899</v>
      </c>
      <c r="AB4223" s="15">
        <v>115.57645025587099</v>
      </c>
      <c r="AC4223" s="15">
        <v>84.581268574476198</v>
      </c>
      <c r="AD4223" s="15">
        <v>117.51481238818199</v>
      </c>
      <c r="AE4223" s="84">
        <v>108.57114785814299</v>
      </c>
      <c r="AF4223" s="84">
        <f t="shared" si="131"/>
        <v>82.802099881486669</v>
      </c>
    </row>
    <row r="4224" spans="2:32" x14ac:dyDescent="0.2">
      <c r="B4224" s="83">
        <v>3</v>
      </c>
      <c r="C4224" s="83">
        <v>21</v>
      </c>
      <c r="D4224" s="83">
        <v>20</v>
      </c>
      <c r="E4224" s="83">
        <f t="shared" si="130"/>
        <v>1</v>
      </c>
      <c r="F4224" s="15">
        <v>29.425285338640201</v>
      </c>
      <c r="G4224" s="15">
        <v>28.591931179374001</v>
      </c>
      <c r="H4224" s="15">
        <v>26.899561345100398</v>
      </c>
      <c r="I4224" s="15">
        <v>27.9495396425724</v>
      </c>
      <c r="J4224" s="15">
        <v>26.6620601673126</v>
      </c>
      <c r="K4224" s="15">
        <v>26.548365684509299</v>
      </c>
      <c r="L4224" s="15">
        <v>33.247727755546599</v>
      </c>
      <c r="M4224" s="15">
        <v>45.793901118755301</v>
      </c>
      <c r="N4224" s="15">
        <v>40.1611118168831</v>
      </c>
      <c r="O4224" s="15">
        <v>46.9943075730801</v>
      </c>
      <c r="P4224" s="15">
        <v>60.3038409765959</v>
      </c>
      <c r="Q4224" s="15">
        <v>48.781173149585698</v>
      </c>
      <c r="R4224" s="15">
        <v>89.574207457303999</v>
      </c>
      <c r="S4224" s="15">
        <v>99.778400727272</v>
      </c>
      <c r="T4224" s="15">
        <v>125.281574961901</v>
      </c>
      <c r="U4224" s="15">
        <v>132.580345199585</v>
      </c>
      <c r="V4224" s="15">
        <v>98.334671943187701</v>
      </c>
      <c r="W4224" s="15">
        <v>101.969260409832</v>
      </c>
      <c r="X4224" s="15">
        <v>110.358653068066</v>
      </c>
      <c r="Y4224" s="15">
        <v>115.36610984993</v>
      </c>
      <c r="Z4224" s="15">
        <v>107.146858285904</v>
      </c>
      <c r="AA4224" s="15">
        <v>96.328008766651195</v>
      </c>
      <c r="AB4224" s="15">
        <v>83.636887350797707</v>
      </c>
      <c r="AC4224" s="15">
        <v>73.134850852489507</v>
      </c>
      <c r="AD4224" s="15">
        <v>93.002302926301994</v>
      </c>
      <c r="AE4224" s="84">
        <v>86.258230942010897</v>
      </c>
      <c r="AF4224" s="84">
        <f t="shared" si="131"/>
        <v>71.311891095738019</v>
      </c>
    </row>
    <row r="4225" spans="2:32" x14ac:dyDescent="0.2">
      <c r="B4225" s="83">
        <v>3</v>
      </c>
      <c r="C4225" s="83">
        <v>21</v>
      </c>
      <c r="D4225" s="83">
        <v>21</v>
      </c>
      <c r="E4225" s="83">
        <f t="shared" si="130"/>
        <v>1</v>
      </c>
      <c r="F4225" s="15">
        <v>30.2716499102116</v>
      </c>
      <c r="G4225" s="15">
        <v>27.099804468021699</v>
      </c>
      <c r="H4225" s="15">
        <v>27.5724506053925</v>
      </c>
      <c r="I4225" s="15">
        <v>28.1234338798523</v>
      </c>
      <c r="J4225" s="15">
        <v>27.1495577318668</v>
      </c>
      <c r="K4225" s="15">
        <v>28.408525626897799</v>
      </c>
      <c r="L4225" s="15">
        <v>33.197482752799999</v>
      </c>
      <c r="M4225" s="15">
        <v>46.859335614919701</v>
      </c>
      <c r="N4225" s="15">
        <v>38.846950431108503</v>
      </c>
      <c r="O4225" s="15">
        <v>44.511732566356699</v>
      </c>
      <c r="P4225" s="15">
        <v>56.063591075658799</v>
      </c>
      <c r="Q4225" s="15">
        <v>46.888926907777801</v>
      </c>
      <c r="R4225" s="15">
        <v>109.796501594067</v>
      </c>
      <c r="S4225" s="15">
        <v>90.937683315992402</v>
      </c>
      <c r="T4225" s="15">
        <v>122.39835140895801</v>
      </c>
      <c r="U4225" s="15">
        <v>121.26127612805401</v>
      </c>
      <c r="V4225" s="15">
        <v>107.023919131756</v>
      </c>
      <c r="W4225" s="15">
        <v>127.229606818199</v>
      </c>
      <c r="X4225" s="15">
        <v>131.96055267453201</v>
      </c>
      <c r="Y4225" s="15">
        <v>147.34793706369399</v>
      </c>
      <c r="Z4225" s="15">
        <v>134.41836949658401</v>
      </c>
      <c r="AA4225" s="15">
        <v>130.01087128520001</v>
      </c>
      <c r="AB4225" s="15">
        <v>109.27357769250899</v>
      </c>
      <c r="AC4225" s="15">
        <v>86.521494652986505</v>
      </c>
      <c r="AD4225" s="15">
        <v>119.177441013098</v>
      </c>
      <c r="AE4225" s="84">
        <v>108.65192753958701</v>
      </c>
      <c r="AF4225" s="84">
        <f t="shared" si="131"/>
        <v>80.038575053310808</v>
      </c>
    </row>
    <row r="4226" spans="2:32" x14ac:dyDescent="0.2">
      <c r="B4226" s="83">
        <v>3</v>
      </c>
      <c r="C4226" s="83">
        <v>21</v>
      </c>
      <c r="D4226" s="83">
        <v>22</v>
      </c>
      <c r="E4226" s="83">
        <f t="shared" si="130"/>
        <v>1</v>
      </c>
      <c r="F4226" s="15">
        <v>27.4420538666248</v>
      </c>
      <c r="G4226" s="15">
        <v>23.196432711359499</v>
      </c>
      <c r="H4226" s="15">
        <v>24.1399971373081</v>
      </c>
      <c r="I4226" s="15">
        <v>24.3068937962055</v>
      </c>
      <c r="J4226" s="15">
        <v>25.132159609079402</v>
      </c>
      <c r="K4226" s="15">
        <v>26.421305362939801</v>
      </c>
      <c r="L4226" s="15">
        <v>30.532872204780599</v>
      </c>
      <c r="M4226" s="15">
        <v>34.034518406510401</v>
      </c>
      <c r="N4226" s="15">
        <v>32.292077126741397</v>
      </c>
      <c r="O4226" s="15">
        <v>36.793783847570403</v>
      </c>
      <c r="P4226" s="15">
        <v>43.316988357543899</v>
      </c>
      <c r="Q4226" s="15">
        <v>41.201172254324</v>
      </c>
      <c r="R4226" s="15">
        <v>72.914416055440896</v>
      </c>
      <c r="S4226" s="15">
        <v>67.667251987934094</v>
      </c>
      <c r="T4226" s="15">
        <v>69.153481208026406</v>
      </c>
      <c r="U4226" s="15">
        <v>81.526558440923694</v>
      </c>
      <c r="V4226" s="15">
        <v>80.921007412910498</v>
      </c>
      <c r="W4226" s="15">
        <v>108.726231114149</v>
      </c>
      <c r="X4226" s="15">
        <v>99.098302549362202</v>
      </c>
      <c r="Y4226" s="15">
        <v>92.053354772090898</v>
      </c>
      <c r="Z4226" s="15">
        <v>87.239064105749094</v>
      </c>
      <c r="AA4226" s="15">
        <v>98.736267008781397</v>
      </c>
      <c r="AB4226" s="15">
        <v>82.191693321943305</v>
      </c>
      <c r="AC4226" s="15">
        <v>68.350518122434593</v>
      </c>
      <c r="AD4226" s="15">
        <v>83.956383311748496</v>
      </c>
      <c r="AE4226" s="84">
        <v>75.5281838333607</v>
      </c>
      <c r="AF4226" s="84">
        <f t="shared" si="131"/>
        <v>59.110498766378591</v>
      </c>
    </row>
    <row r="4227" spans="2:32" x14ac:dyDescent="0.2">
      <c r="B4227" s="83">
        <v>3</v>
      </c>
      <c r="C4227" s="83">
        <v>22</v>
      </c>
      <c r="D4227" s="83">
        <v>7</v>
      </c>
      <c r="E4227" s="83">
        <f t="shared" ref="E4227:E4290" si="132">IF(D4227&lt;7,0,IF(D4227&gt;22,0,1))</f>
        <v>1</v>
      </c>
      <c r="F4227" s="15">
        <v>18.762759475886799</v>
      </c>
      <c r="G4227" s="15">
        <v>21.764603147963602</v>
      </c>
      <c r="H4227" s="15">
        <v>23.654043390274001</v>
      </c>
      <c r="I4227" s="15">
        <v>23.167607072353398</v>
      </c>
      <c r="J4227" s="15">
        <v>23.385513384818999</v>
      </c>
      <c r="K4227" s="15">
        <v>20.134734653115299</v>
      </c>
      <c r="L4227" s="15">
        <v>21.385514636158899</v>
      </c>
      <c r="M4227" s="15">
        <v>32.177882797241203</v>
      </c>
      <c r="N4227" s="15">
        <v>29.8213496322632</v>
      </c>
      <c r="O4227" s="15">
        <v>35.073233040094401</v>
      </c>
      <c r="P4227" s="15">
        <v>39.518347095727897</v>
      </c>
      <c r="Q4227" s="15">
        <v>30.3389189107418</v>
      </c>
      <c r="R4227" s="15">
        <v>53.745496637404003</v>
      </c>
      <c r="S4227" s="15">
        <v>54.109581133842497</v>
      </c>
      <c r="T4227" s="15">
        <v>56.394076827257898</v>
      </c>
      <c r="U4227" s="15">
        <v>62.060683301210403</v>
      </c>
      <c r="V4227" s="15">
        <v>40.886642145506997</v>
      </c>
      <c r="W4227" s="15">
        <v>20.6552091901107</v>
      </c>
      <c r="X4227" s="15">
        <v>60.944641245454498</v>
      </c>
      <c r="Y4227" s="15">
        <v>66.528701271012395</v>
      </c>
      <c r="Z4227" s="15">
        <v>68.126693688087201</v>
      </c>
      <c r="AA4227" s="15">
        <v>69.057898989826398</v>
      </c>
      <c r="AB4227" s="15">
        <v>15.7438772049695</v>
      </c>
      <c r="AC4227" s="15">
        <v>-5.4350307949706904</v>
      </c>
      <c r="AD4227" s="15">
        <v>33.004012872733199</v>
      </c>
      <c r="AE4227" s="84">
        <v>26.4093104223534</v>
      </c>
      <c r="AF4227" s="84">
        <f t="shared" ref="AF4227:AF4290" si="133">AVERAGE(F4227:AE4227)</f>
        <v>36.20831928351685</v>
      </c>
    </row>
    <row r="4228" spans="2:32" x14ac:dyDescent="0.2">
      <c r="B4228" s="83">
        <v>3</v>
      </c>
      <c r="C4228" s="83">
        <v>22</v>
      </c>
      <c r="D4228" s="83">
        <v>8</v>
      </c>
      <c r="E4228" s="83">
        <f t="shared" si="132"/>
        <v>1</v>
      </c>
      <c r="F4228" s="15">
        <v>17.072300161078601</v>
      </c>
      <c r="G4228" s="15">
        <v>16.0399003274694</v>
      </c>
      <c r="H4228" s="15">
        <v>19.781325338602102</v>
      </c>
      <c r="I4228" s="15">
        <v>17.093874754928098</v>
      </c>
      <c r="J4228" s="15">
        <v>19.157948818624</v>
      </c>
      <c r="K4228" s="15">
        <v>15.773618401454801</v>
      </c>
      <c r="L4228" s="15">
        <v>8.6082047879099903</v>
      </c>
      <c r="M4228" s="15">
        <v>15.7905470191017</v>
      </c>
      <c r="N4228" s="15">
        <v>18.315805257290599</v>
      </c>
      <c r="O4228" s="15">
        <v>15.7471782492958</v>
      </c>
      <c r="P4228" s="15">
        <v>21.876796874098499</v>
      </c>
      <c r="Q4228" s="15">
        <v>8.0684389560520593</v>
      </c>
      <c r="R4228" s="15">
        <v>11.963155377864799</v>
      </c>
      <c r="S4228" s="15">
        <v>17.909488234654098</v>
      </c>
      <c r="T4228" s="15">
        <v>10.4111077078283</v>
      </c>
      <c r="U4228" s="15">
        <v>6.4941488656699704</v>
      </c>
      <c r="V4228" s="15">
        <v>-0.96778191152214998</v>
      </c>
      <c r="W4228" s="15">
        <v>-6.7692951061129598</v>
      </c>
      <c r="X4228" s="15">
        <v>8.0733328279107799E-2</v>
      </c>
      <c r="Y4228" s="15">
        <v>-1.1174710571840401</v>
      </c>
      <c r="Z4228" s="15">
        <v>-6.0472176653370298</v>
      </c>
      <c r="AA4228" s="15">
        <v>-2.8600856714043799</v>
      </c>
      <c r="AB4228" s="15">
        <v>-9.7420422753691707</v>
      </c>
      <c r="AC4228" s="15">
        <v>-10.417821263432501</v>
      </c>
      <c r="AD4228" s="15">
        <v>-8.6098137270398407</v>
      </c>
      <c r="AE4228" s="84">
        <v>-8.4987133022770305</v>
      </c>
      <c r="AF4228" s="84">
        <f t="shared" si="133"/>
        <v>7.1213204030970321</v>
      </c>
    </row>
    <row r="4229" spans="2:32" x14ac:dyDescent="0.2">
      <c r="B4229" s="83">
        <v>3</v>
      </c>
      <c r="C4229" s="83">
        <v>22</v>
      </c>
      <c r="D4229" s="83">
        <v>9</v>
      </c>
      <c r="E4229" s="83">
        <f t="shared" si="132"/>
        <v>1</v>
      </c>
      <c r="F4229" s="15">
        <v>20.507127325654</v>
      </c>
      <c r="G4229" s="15">
        <v>14.4225863745053</v>
      </c>
      <c r="H4229" s="15">
        <v>17.029288668997602</v>
      </c>
      <c r="I4229" s="15">
        <v>13.9535522449762</v>
      </c>
      <c r="J4229" s="15">
        <v>15.262098846972</v>
      </c>
      <c r="K4229" s="15">
        <v>9.4780062962323406</v>
      </c>
      <c r="L4229" s="15">
        <v>5.9219669131487596</v>
      </c>
      <c r="M4229" s="15">
        <v>10.9138568559513</v>
      </c>
      <c r="N4229" s="15">
        <v>10.3142422597669</v>
      </c>
      <c r="O4229" s="15">
        <v>6.7539480216242396</v>
      </c>
      <c r="P4229" s="15">
        <v>7.9061695532798799</v>
      </c>
      <c r="Q4229" s="15">
        <v>6.6628571115434198E-3</v>
      </c>
      <c r="R4229" s="15">
        <v>4.4475346894376004</v>
      </c>
      <c r="S4229" s="15">
        <v>-1.13699218764948</v>
      </c>
      <c r="T4229" s="15">
        <v>-0.15182311758399</v>
      </c>
      <c r="U4229" s="15">
        <v>-3.0805915250927201</v>
      </c>
      <c r="V4229" s="15">
        <v>-5.9944184626936901</v>
      </c>
      <c r="W4229" s="15">
        <v>-7.3309405869245499</v>
      </c>
      <c r="X4229" s="15">
        <v>-3.5660798298567502</v>
      </c>
      <c r="Y4229" s="15">
        <v>-7.2249875423759198</v>
      </c>
      <c r="Z4229" s="15">
        <v>-10.3264846045971</v>
      </c>
      <c r="AA4229" s="15">
        <v>-6.6119320396166303</v>
      </c>
      <c r="AB4229" s="15">
        <v>-10.718074419677301</v>
      </c>
      <c r="AC4229" s="15">
        <v>-11.458938818097099</v>
      </c>
      <c r="AD4229" s="15">
        <v>-11.467459570527099</v>
      </c>
      <c r="AE4229" s="84">
        <v>-10.992004439115499</v>
      </c>
      <c r="AF4229" s="84">
        <f t="shared" si="133"/>
        <v>1.8021659139942228</v>
      </c>
    </row>
    <row r="4230" spans="2:32" x14ac:dyDescent="0.2">
      <c r="B4230" s="83">
        <v>3</v>
      </c>
      <c r="C4230" s="83">
        <v>22</v>
      </c>
      <c r="D4230" s="83">
        <v>10</v>
      </c>
      <c r="E4230" s="83">
        <f t="shared" si="132"/>
        <v>1</v>
      </c>
      <c r="F4230" s="15">
        <v>21.2350433386415</v>
      </c>
      <c r="G4230" s="15">
        <v>15.285660431473101</v>
      </c>
      <c r="H4230" s="15">
        <v>17.211024072438502</v>
      </c>
      <c r="I4230" s="15">
        <v>14.093447869122</v>
      </c>
      <c r="J4230" s="15">
        <v>15.2712314146757</v>
      </c>
      <c r="K4230" s="15">
        <v>8.7013070381432804</v>
      </c>
      <c r="L4230" s="15">
        <v>6.2017977334682399</v>
      </c>
      <c r="M4230" s="15">
        <v>11.767892256379101</v>
      </c>
      <c r="N4230" s="15">
        <v>11.1465106343329</v>
      </c>
      <c r="O4230" s="15">
        <v>6.0078691769987298</v>
      </c>
      <c r="P4230" s="15">
        <v>6.7921958221793197</v>
      </c>
      <c r="Q4230" s="15">
        <v>-1.45672953520343</v>
      </c>
      <c r="R4230" s="15">
        <v>3.3192332350462701</v>
      </c>
      <c r="S4230" s="15">
        <v>-3.2922195046180902</v>
      </c>
      <c r="T4230" s="15">
        <v>-0.82558230434358104</v>
      </c>
      <c r="U4230" s="15">
        <v>-4.9808113697469203</v>
      </c>
      <c r="V4230" s="15">
        <v>-7.4377849588096101</v>
      </c>
      <c r="W4230" s="15">
        <v>-8.4024337073564492</v>
      </c>
      <c r="X4230" s="15">
        <v>-6.9135065070837696</v>
      </c>
      <c r="Y4230" s="15">
        <v>-9.6356742615103705</v>
      </c>
      <c r="Z4230" s="15">
        <v>-11.4345343620777</v>
      </c>
      <c r="AA4230" s="15">
        <v>-10.709369229555101</v>
      </c>
      <c r="AB4230" s="15">
        <v>-11.787471266508099</v>
      </c>
      <c r="AC4230" s="15">
        <v>-12.275994702339201</v>
      </c>
      <c r="AD4230" s="15">
        <v>-12.9613025989532</v>
      </c>
      <c r="AE4230" s="84">
        <v>-12.586746697187399</v>
      </c>
      <c r="AF4230" s="84">
        <f t="shared" si="133"/>
        <v>0.85896353913868195</v>
      </c>
    </row>
    <row r="4231" spans="2:32" x14ac:dyDescent="0.2">
      <c r="B4231" s="83">
        <v>3</v>
      </c>
      <c r="C4231" s="83">
        <v>22</v>
      </c>
      <c r="D4231" s="83">
        <v>11</v>
      </c>
      <c r="E4231" s="83">
        <f t="shared" si="132"/>
        <v>1</v>
      </c>
      <c r="F4231" s="15">
        <v>21.346933418750801</v>
      </c>
      <c r="G4231" s="15">
        <v>14.876467997576301</v>
      </c>
      <c r="H4231" s="15">
        <v>15.689362737238399</v>
      </c>
      <c r="I4231" s="15">
        <v>13.317584155820301</v>
      </c>
      <c r="J4231" s="15">
        <v>15.9669512928128</v>
      </c>
      <c r="K4231" s="15">
        <v>9.6012277167066902</v>
      </c>
      <c r="L4231" s="15">
        <v>7.2957476758360897</v>
      </c>
      <c r="M4231" s="15">
        <v>11.260700455926401</v>
      </c>
      <c r="N4231" s="15">
        <v>10.068583132118</v>
      </c>
      <c r="O4231" s="15">
        <v>6.6867101177014403</v>
      </c>
      <c r="P4231" s="15">
        <v>6.9527836935222096</v>
      </c>
      <c r="Q4231" s="15">
        <v>-1.10724914295971</v>
      </c>
      <c r="R4231" s="15">
        <v>2.7700987618714601</v>
      </c>
      <c r="S4231" s="15">
        <v>-4.7709070828854996</v>
      </c>
      <c r="T4231" s="15">
        <v>-3.6717339338809301</v>
      </c>
      <c r="U4231" s="15">
        <v>-5.7778991352319702</v>
      </c>
      <c r="V4231" s="15">
        <v>-7.6453556380867997</v>
      </c>
      <c r="W4231" s="15">
        <v>-8.1042889894247097</v>
      </c>
      <c r="X4231" s="15">
        <v>-7.8523545289188599</v>
      </c>
      <c r="Y4231" s="15">
        <v>-10.5548074512482</v>
      </c>
      <c r="Z4231" s="15">
        <v>-11.811874115943899</v>
      </c>
      <c r="AA4231" s="15">
        <v>-11.3570847172737</v>
      </c>
      <c r="AB4231" s="15">
        <v>-12.4393592357636</v>
      </c>
      <c r="AC4231" s="15">
        <v>-12.273232302665701</v>
      </c>
      <c r="AD4231" s="15">
        <v>-13.288085883140599</v>
      </c>
      <c r="AE4231" s="84">
        <v>-13.4753991670609</v>
      </c>
      <c r="AF4231" s="84">
        <f t="shared" si="133"/>
        <v>0.45013537813060733</v>
      </c>
    </row>
    <row r="4232" spans="2:32" x14ac:dyDescent="0.2">
      <c r="B4232" s="83">
        <v>3</v>
      </c>
      <c r="C4232" s="83">
        <v>22</v>
      </c>
      <c r="D4232" s="83">
        <v>12</v>
      </c>
      <c r="E4232" s="83">
        <f t="shared" si="132"/>
        <v>1</v>
      </c>
      <c r="F4232" s="15">
        <v>19.245141221582902</v>
      </c>
      <c r="G4232" s="15">
        <v>14.9302292395971</v>
      </c>
      <c r="H4232" s="15">
        <v>15.022177876770501</v>
      </c>
      <c r="I4232" s="15">
        <v>12.493667060553999</v>
      </c>
      <c r="J4232" s="15">
        <v>15.4022406169176</v>
      </c>
      <c r="K4232" s="15">
        <v>8.89692659241706</v>
      </c>
      <c r="L4232" s="15">
        <v>5.8472792716994899</v>
      </c>
      <c r="M4232" s="15">
        <v>11.0099273407832</v>
      </c>
      <c r="N4232" s="15">
        <v>8.0937419613897799</v>
      </c>
      <c r="O4232" s="15">
        <v>4.5413476266935504</v>
      </c>
      <c r="P4232" s="15">
        <v>5.13023757728189</v>
      </c>
      <c r="Q4232" s="15">
        <v>-3.4091786164343398</v>
      </c>
      <c r="R4232" s="15">
        <v>1.9526607575863599</v>
      </c>
      <c r="S4232" s="15">
        <v>-6.3283733395040001</v>
      </c>
      <c r="T4232" s="15">
        <v>-5.0350113003850003</v>
      </c>
      <c r="U4232" s="15">
        <v>-7.3130457543730696</v>
      </c>
      <c r="V4232" s="15">
        <v>-8.9339768645912407</v>
      </c>
      <c r="W4232" s="15">
        <v>-8.7953158123791209</v>
      </c>
      <c r="X4232" s="15">
        <v>-8.1944950236976108</v>
      </c>
      <c r="Y4232" s="15">
        <v>-10.994630505085</v>
      </c>
      <c r="Z4232" s="15">
        <v>-11.9804134562016</v>
      </c>
      <c r="AA4232" s="15">
        <v>-11.4743224077225</v>
      </c>
      <c r="AB4232" s="15">
        <v>-12.6509579229355</v>
      </c>
      <c r="AC4232" s="15">
        <v>-12.5632718086243</v>
      </c>
      <c r="AD4232" s="15">
        <v>-13.343664403915399</v>
      </c>
      <c r="AE4232" s="84">
        <v>-13.5423659849167</v>
      </c>
      <c r="AF4232" s="84">
        <f t="shared" si="133"/>
        <v>-0.46128638682661316</v>
      </c>
    </row>
    <row r="4233" spans="2:32" x14ac:dyDescent="0.2">
      <c r="B4233" s="83">
        <v>3</v>
      </c>
      <c r="C4233" s="83">
        <v>22</v>
      </c>
      <c r="D4233" s="83">
        <v>13</v>
      </c>
      <c r="E4233" s="83">
        <f t="shared" si="132"/>
        <v>1</v>
      </c>
      <c r="F4233" s="15">
        <v>17.773271009296199</v>
      </c>
      <c r="G4233" s="15">
        <v>15.8230649850326</v>
      </c>
      <c r="H4233" s="15">
        <v>15.687527006145601</v>
      </c>
      <c r="I4233" s="15">
        <v>12.6032094748318</v>
      </c>
      <c r="J4233" s="15">
        <v>15.657647487848999</v>
      </c>
      <c r="K4233" s="15">
        <v>9.9836986090652609</v>
      </c>
      <c r="L4233" s="15">
        <v>6.3734394480884102</v>
      </c>
      <c r="M4233" s="15">
        <v>12.309915077813001</v>
      </c>
      <c r="N4233" s="15">
        <v>8.4475710631310896</v>
      </c>
      <c r="O4233" s="15">
        <v>5.0540033077448596</v>
      </c>
      <c r="P4233" s="15">
        <v>5.4472153496425602</v>
      </c>
      <c r="Q4233" s="15">
        <v>-3.3493566390425</v>
      </c>
      <c r="R4233" s="15">
        <v>3.4604018424749401</v>
      </c>
      <c r="S4233" s="15">
        <v>-5.0834741358645301</v>
      </c>
      <c r="T4233" s="15">
        <v>-3.62153747683764</v>
      </c>
      <c r="U4233" s="15">
        <v>-7.3796356281042099</v>
      </c>
      <c r="V4233" s="15">
        <v>-8.8169864803999705</v>
      </c>
      <c r="W4233" s="15">
        <v>-9.3767102599144003</v>
      </c>
      <c r="X4233" s="15">
        <v>-7.5015252718925503</v>
      </c>
      <c r="Y4233" s="15">
        <v>-10.2840591151714</v>
      </c>
      <c r="Z4233" s="15">
        <v>-11.984338938951501</v>
      </c>
      <c r="AA4233" s="15">
        <v>-11.586247167348899</v>
      </c>
      <c r="AB4233" s="15">
        <v>-12.579646323204001</v>
      </c>
      <c r="AC4233" s="15">
        <v>-12.920899092674301</v>
      </c>
      <c r="AD4233" s="15">
        <v>-13.282804056167601</v>
      </c>
      <c r="AE4233" s="84">
        <v>-13.095532384872399</v>
      </c>
      <c r="AF4233" s="84">
        <f t="shared" si="133"/>
        <v>-8.6222627281946157E-2</v>
      </c>
    </row>
    <row r="4234" spans="2:32" x14ac:dyDescent="0.2">
      <c r="B4234" s="83">
        <v>3</v>
      </c>
      <c r="C4234" s="83">
        <v>22</v>
      </c>
      <c r="D4234" s="83">
        <v>14</v>
      </c>
      <c r="E4234" s="83">
        <f t="shared" si="132"/>
        <v>1</v>
      </c>
      <c r="F4234" s="15">
        <v>19.418456959776599</v>
      </c>
      <c r="G4234" s="15">
        <v>15.821556983891099</v>
      </c>
      <c r="H4234" s="15">
        <v>15.736765276402201</v>
      </c>
      <c r="I4234" s="15">
        <v>13.7064198651314</v>
      </c>
      <c r="J4234" s="15">
        <v>15.773263847947099</v>
      </c>
      <c r="K4234" s="15">
        <v>10.617038711890601</v>
      </c>
      <c r="L4234" s="15">
        <v>6.8188909029513596</v>
      </c>
      <c r="M4234" s="15">
        <v>12.6898320518546</v>
      </c>
      <c r="N4234" s="15">
        <v>10.5125196879581</v>
      </c>
      <c r="O4234" s="15">
        <v>6.6363194220773902</v>
      </c>
      <c r="P4234" s="15">
        <v>7.2712330421274496</v>
      </c>
      <c r="Q4234" s="15">
        <v>-2.6663846794366801</v>
      </c>
      <c r="R4234" s="15">
        <v>3.8937878485918</v>
      </c>
      <c r="S4234" s="15">
        <v>-4.95905725757033</v>
      </c>
      <c r="T4234" s="15">
        <v>-3.05508556566387</v>
      </c>
      <c r="U4234" s="15">
        <v>-5.7991264233589197</v>
      </c>
      <c r="V4234" s="15">
        <v>-8.9486639097631002</v>
      </c>
      <c r="W4234" s="15">
        <v>-8.8159251180589209</v>
      </c>
      <c r="X4234" s="15">
        <v>-7.4742936702370599</v>
      </c>
      <c r="Y4234" s="15">
        <v>-10.8417474551201</v>
      </c>
      <c r="Z4234" s="15">
        <v>-11.822420660018899</v>
      </c>
      <c r="AA4234" s="15">
        <v>-11.113593502014901</v>
      </c>
      <c r="AB4234" s="15">
        <v>-12.641448849678</v>
      </c>
      <c r="AC4234" s="15">
        <v>-12.6415857534409</v>
      </c>
      <c r="AD4234" s="15">
        <v>-13.3261490325928</v>
      </c>
      <c r="AE4234" s="84">
        <v>-13.125592278003699</v>
      </c>
      <c r="AF4234" s="84">
        <f t="shared" si="133"/>
        <v>0.44865424790929126</v>
      </c>
    </row>
    <row r="4235" spans="2:32" x14ac:dyDescent="0.2">
      <c r="B4235" s="83">
        <v>3</v>
      </c>
      <c r="C4235" s="83">
        <v>22</v>
      </c>
      <c r="D4235" s="83">
        <v>15</v>
      </c>
      <c r="E4235" s="83">
        <f t="shared" si="132"/>
        <v>1</v>
      </c>
      <c r="F4235" s="15">
        <v>16.1618804441094</v>
      </c>
      <c r="G4235" s="15">
        <v>15.8021991772804</v>
      </c>
      <c r="H4235" s="15">
        <v>16.268387404173598</v>
      </c>
      <c r="I4235" s="15">
        <v>13.424726679652901</v>
      </c>
      <c r="J4235" s="15">
        <v>16.8880244215466</v>
      </c>
      <c r="K4235" s="15">
        <v>11.582212721258401</v>
      </c>
      <c r="L4235" s="15">
        <v>6.6519047642275702</v>
      </c>
      <c r="M4235" s="15">
        <v>12.04891016303</v>
      </c>
      <c r="N4235" s="15">
        <v>9.1039064949564601</v>
      </c>
      <c r="O4235" s="15">
        <v>6.3864437772408102</v>
      </c>
      <c r="P4235" s="15">
        <v>8.4076924091093304</v>
      </c>
      <c r="Q4235" s="15">
        <v>-1.6891726806759799</v>
      </c>
      <c r="R4235" s="15">
        <v>3.4847931603975599</v>
      </c>
      <c r="S4235" s="15">
        <v>-4.5644966255575401</v>
      </c>
      <c r="T4235" s="15">
        <v>-3.3114994879514001</v>
      </c>
      <c r="U4235" s="15">
        <v>-6.0039048096239602</v>
      </c>
      <c r="V4235" s="15">
        <v>-9.20142612506449</v>
      </c>
      <c r="W4235" s="15">
        <v>-9.2044274705350393</v>
      </c>
      <c r="X4235" s="15">
        <v>-7.3323409053981301</v>
      </c>
      <c r="Y4235" s="15">
        <v>-10.7493177191913</v>
      </c>
      <c r="Z4235" s="15">
        <v>-11.9040405874252</v>
      </c>
      <c r="AA4235" s="15">
        <v>-11.207766593158199</v>
      </c>
      <c r="AB4235" s="15">
        <v>-12.672153945922901</v>
      </c>
      <c r="AC4235" s="15">
        <v>-12.752594115257301</v>
      </c>
      <c r="AD4235" s="15">
        <v>-13.2674902048111</v>
      </c>
      <c r="AE4235" s="84">
        <v>-13.0175035715103</v>
      </c>
      <c r="AF4235" s="84">
        <f t="shared" si="133"/>
        <v>0.35895949134231542</v>
      </c>
    </row>
    <row r="4236" spans="2:32" x14ac:dyDescent="0.2">
      <c r="B4236" s="83">
        <v>3</v>
      </c>
      <c r="C4236" s="83">
        <v>22</v>
      </c>
      <c r="D4236" s="83">
        <v>16</v>
      </c>
      <c r="E4236" s="83">
        <f t="shared" si="132"/>
        <v>1</v>
      </c>
      <c r="F4236" s="15">
        <v>16.745488537430798</v>
      </c>
      <c r="G4236" s="15">
        <v>19.800182100720001</v>
      </c>
      <c r="H4236" s="15">
        <v>18.869057365775099</v>
      </c>
      <c r="I4236" s="15">
        <v>17.129019952669701</v>
      </c>
      <c r="J4236" s="15">
        <v>19.9771932547986</v>
      </c>
      <c r="K4236" s="15">
        <v>12.8574170513153</v>
      </c>
      <c r="L4236" s="15">
        <v>12.830867495693299</v>
      </c>
      <c r="M4236" s="15">
        <v>20.799540205240199</v>
      </c>
      <c r="N4236" s="15">
        <v>14.8616264137775</v>
      </c>
      <c r="O4236" s="15">
        <v>13.9640832385719</v>
      </c>
      <c r="P4236" s="15">
        <v>15.2201458162367</v>
      </c>
      <c r="Q4236" s="15">
        <v>0.68045499895513095</v>
      </c>
      <c r="R4236" s="15">
        <v>14.5958634659499</v>
      </c>
      <c r="S4236" s="15">
        <v>0.93702863872051201</v>
      </c>
      <c r="T4236" s="15">
        <v>1.27015948148631</v>
      </c>
      <c r="U4236" s="15">
        <v>-0.96699048976600199</v>
      </c>
      <c r="V4236" s="15">
        <v>-8.6308775445073795</v>
      </c>
      <c r="W4236" s="15">
        <v>-8.6237182070314908</v>
      </c>
      <c r="X4236" s="15">
        <v>-2.0366617353111498</v>
      </c>
      <c r="Y4236" s="15">
        <v>-9.3880991226583692</v>
      </c>
      <c r="Z4236" s="15">
        <v>-11.348347586184699</v>
      </c>
      <c r="AA4236" s="15">
        <v>-10.739068812131899</v>
      </c>
      <c r="AB4236" s="15">
        <v>-12.5332850246429</v>
      </c>
      <c r="AC4236" s="15">
        <v>-12.2743711042404</v>
      </c>
      <c r="AD4236" s="15">
        <v>-13.018038381576501</v>
      </c>
      <c r="AE4236" s="84">
        <v>-12.8864874095917</v>
      </c>
      <c r="AF4236" s="84">
        <f t="shared" si="133"/>
        <v>3.7727762538345555</v>
      </c>
    </row>
    <row r="4237" spans="2:32" x14ac:dyDescent="0.2">
      <c r="B4237" s="83">
        <v>3</v>
      </c>
      <c r="C4237" s="83">
        <v>22</v>
      </c>
      <c r="D4237" s="83">
        <v>17</v>
      </c>
      <c r="E4237" s="83">
        <f t="shared" si="132"/>
        <v>1</v>
      </c>
      <c r="F4237" s="15">
        <v>19.311533537268598</v>
      </c>
      <c r="G4237" s="15">
        <v>21.981949653454201</v>
      </c>
      <c r="H4237" s="15">
        <v>20.159250271797202</v>
      </c>
      <c r="I4237" s="15">
        <v>21.8364419950247</v>
      </c>
      <c r="J4237" s="15">
        <v>22.197913120031401</v>
      </c>
      <c r="K4237" s="15">
        <v>22.5869805479646</v>
      </c>
      <c r="L4237" s="15">
        <v>29.198879248976699</v>
      </c>
      <c r="M4237" s="15">
        <v>29.651118132352799</v>
      </c>
      <c r="N4237" s="15">
        <v>28.9926064410508</v>
      </c>
      <c r="O4237" s="15">
        <v>32.6939431298077</v>
      </c>
      <c r="P4237" s="15">
        <v>34.2963499140739</v>
      </c>
      <c r="Q4237" s="15">
        <v>26.7143322296441</v>
      </c>
      <c r="R4237" s="15">
        <v>45.684931136488899</v>
      </c>
      <c r="S4237" s="15">
        <v>31.413087420821199</v>
      </c>
      <c r="T4237" s="15">
        <v>34.973380718409999</v>
      </c>
      <c r="U4237" s="15">
        <v>32.605081400938303</v>
      </c>
      <c r="V4237" s="15">
        <v>7.8432121251001998</v>
      </c>
      <c r="W4237" s="15">
        <v>-0.58279911862313705</v>
      </c>
      <c r="X4237" s="15">
        <v>40.704191421776997</v>
      </c>
      <c r="Y4237" s="15">
        <v>1.8167739285528699</v>
      </c>
      <c r="Z4237" s="15">
        <v>-4.9026018754243896</v>
      </c>
      <c r="AA4237" s="15">
        <v>2.8667925415858599</v>
      </c>
      <c r="AB4237" s="15">
        <v>-11.651468076288699</v>
      </c>
      <c r="AC4237" s="15">
        <v>-11.998044349432</v>
      </c>
      <c r="AD4237" s="15">
        <v>-12.1681740665585</v>
      </c>
      <c r="AE4237" s="84">
        <v>-10.4534588401765</v>
      </c>
      <c r="AF4237" s="84">
        <f t="shared" si="133"/>
        <v>17.529700099562223</v>
      </c>
    </row>
    <row r="4238" spans="2:32" x14ac:dyDescent="0.2">
      <c r="B4238" s="83">
        <v>3</v>
      </c>
      <c r="C4238" s="83">
        <v>22</v>
      </c>
      <c r="D4238" s="83">
        <v>18</v>
      </c>
      <c r="E4238" s="83">
        <f t="shared" si="132"/>
        <v>1</v>
      </c>
      <c r="F4238" s="15">
        <v>24.5422120913267</v>
      </c>
      <c r="G4238" s="15">
        <v>27.518371163014201</v>
      </c>
      <c r="H4238" s="15">
        <v>28.187852709889398</v>
      </c>
      <c r="I4238" s="15">
        <v>30.628045720756099</v>
      </c>
      <c r="J4238" s="15">
        <v>31.0921523025036</v>
      </c>
      <c r="K4238" s="15">
        <v>33.164787480354299</v>
      </c>
      <c r="L4238" s="15">
        <v>50.810475397109997</v>
      </c>
      <c r="M4238" s="15">
        <v>37.7072727876306</v>
      </c>
      <c r="N4238" s="15">
        <v>43.803825520277002</v>
      </c>
      <c r="O4238" s="15">
        <v>56.919411072731002</v>
      </c>
      <c r="P4238" s="15">
        <v>55.143475929975502</v>
      </c>
      <c r="Q4238" s="15">
        <v>83.964376636505094</v>
      </c>
      <c r="R4238" s="15">
        <v>81.401091766834298</v>
      </c>
      <c r="S4238" s="15">
        <v>103.881580036163</v>
      </c>
      <c r="T4238" s="15">
        <v>102.835247983694</v>
      </c>
      <c r="U4238" s="15">
        <v>117.188607005596</v>
      </c>
      <c r="V4238" s="15">
        <v>82.323257838249205</v>
      </c>
      <c r="W4238" s="15">
        <v>76.377314060687993</v>
      </c>
      <c r="X4238" s="15">
        <v>105.108730299473</v>
      </c>
      <c r="Y4238" s="15">
        <v>86.026214567422898</v>
      </c>
      <c r="Z4238" s="15">
        <v>72.425361399173696</v>
      </c>
      <c r="AA4238" s="15">
        <v>78.414200773716004</v>
      </c>
      <c r="AB4238" s="15">
        <v>39.591297662973403</v>
      </c>
      <c r="AC4238" s="15">
        <v>55.444834098681802</v>
      </c>
      <c r="AD4238" s="15">
        <v>73.084620376586898</v>
      </c>
      <c r="AE4238" s="84">
        <v>75.373540834665306</v>
      </c>
      <c r="AF4238" s="84">
        <f t="shared" si="133"/>
        <v>63.575313750615024</v>
      </c>
    </row>
    <row r="4239" spans="2:32" x14ac:dyDescent="0.2">
      <c r="B4239" s="83">
        <v>3</v>
      </c>
      <c r="C4239" s="83">
        <v>22</v>
      </c>
      <c r="D4239" s="83">
        <v>19</v>
      </c>
      <c r="E4239" s="83">
        <f t="shared" si="132"/>
        <v>1</v>
      </c>
      <c r="F4239" s="15">
        <v>27.959800760567202</v>
      </c>
      <c r="G4239" s="15">
        <v>29.4972511258668</v>
      </c>
      <c r="H4239" s="15">
        <v>28.494506180763199</v>
      </c>
      <c r="I4239" s="15">
        <v>31.605074600935001</v>
      </c>
      <c r="J4239" s="15">
        <v>29.710978831410401</v>
      </c>
      <c r="K4239" s="15">
        <v>31.740947810411502</v>
      </c>
      <c r="L4239" s="15">
        <v>66.949547678232193</v>
      </c>
      <c r="M4239" s="15">
        <v>36.219667392015502</v>
      </c>
      <c r="N4239" s="15">
        <v>41.800794227123298</v>
      </c>
      <c r="O4239" s="15">
        <v>52.245301875829703</v>
      </c>
      <c r="P4239" s="15">
        <v>47.5076550590992</v>
      </c>
      <c r="Q4239" s="15">
        <v>107.968663064241</v>
      </c>
      <c r="R4239" s="15">
        <v>72.412190961837794</v>
      </c>
      <c r="S4239" s="15">
        <v>120.38620200228701</v>
      </c>
      <c r="T4239" s="15">
        <v>111.95330747103699</v>
      </c>
      <c r="U4239" s="15">
        <v>150.85193780946699</v>
      </c>
      <c r="V4239" s="15">
        <v>134.220462706566</v>
      </c>
      <c r="W4239" s="15">
        <v>117.236545264721</v>
      </c>
      <c r="X4239" s="15">
        <v>143.82661327505099</v>
      </c>
      <c r="Y4239" s="15">
        <v>142.833007587194</v>
      </c>
      <c r="Z4239" s="15">
        <v>125.730630651712</v>
      </c>
      <c r="AA4239" s="15">
        <v>118.16886208772701</v>
      </c>
      <c r="AB4239" s="15">
        <v>85.924100160598798</v>
      </c>
      <c r="AC4239" s="15">
        <v>86.890643913984306</v>
      </c>
      <c r="AD4239" s="15">
        <v>118.13566887855499</v>
      </c>
      <c r="AE4239" s="84">
        <v>108.865024303198</v>
      </c>
      <c r="AF4239" s="84">
        <f t="shared" si="133"/>
        <v>83.428284064631967</v>
      </c>
    </row>
    <row r="4240" spans="2:32" x14ac:dyDescent="0.2">
      <c r="B4240" s="83">
        <v>3</v>
      </c>
      <c r="C4240" s="83">
        <v>22</v>
      </c>
      <c r="D4240" s="83">
        <v>20</v>
      </c>
      <c r="E4240" s="83">
        <f t="shared" si="132"/>
        <v>1</v>
      </c>
      <c r="F4240" s="15">
        <v>30.6805087057352</v>
      </c>
      <c r="G4240" s="15">
        <v>27.7749240065287</v>
      </c>
      <c r="H4240" s="15">
        <v>25.502628515481899</v>
      </c>
      <c r="I4240" s="15">
        <v>28.427566062212001</v>
      </c>
      <c r="J4240" s="15">
        <v>27.097380985021601</v>
      </c>
      <c r="K4240" s="15">
        <v>27.043865910530101</v>
      </c>
      <c r="L4240" s="15">
        <v>46.128140587806698</v>
      </c>
      <c r="M4240" s="15">
        <v>33.711022821664798</v>
      </c>
      <c r="N4240" s="15">
        <v>36.296946570634802</v>
      </c>
      <c r="O4240" s="15">
        <v>45.8333899607658</v>
      </c>
      <c r="P4240" s="15">
        <v>44.693897011756903</v>
      </c>
      <c r="Q4240" s="15">
        <v>73.244805715799302</v>
      </c>
      <c r="R4240" s="15">
        <v>74.401632344722699</v>
      </c>
      <c r="S4240" s="15">
        <v>113.99899371862401</v>
      </c>
      <c r="T4240" s="15">
        <v>107.71374533295599</v>
      </c>
      <c r="U4240" s="15">
        <v>146.58690674829501</v>
      </c>
      <c r="V4240" s="15">
        <v>111.369936748505</v>
      </c>
      <c r="W4240" s="15">
        <v>111.493800117493</v>
      </c>
      <c r="X4240" s="15">
        <v>134.434571903706</v>
      </c>
      <c r="Y4240" s="15">
        <v>131.63890204150201</v>
      </c>
      <c r="Z4240" s="15">
        <v>116.623305387974</v>
      </c>
      <c r="AA4240" s="15">
        <v>99.333934267530196</v>
      </c>
      <c r="AB4240" s="15">
        <v>84.309026067653704</v>
      </c>
      <c r="AC4240" s="15">
        <v>92.825811584422397</v>
      </c>
      <c r="AD4240" s="15">
        <v>115.66139647918899</v>
      </c>
      <c r="AE4240" s="84">
        <v>107.29322029344</v>
      </c>
      <c r="AF4240" s="84">
        <f t="shared" si="133"/>
        <v>76.696933072690413</v>
      </c>
    </row>
    <row r="4241" spans="2:32" x14ac:dyDescent="0.2">
      <c r="B4241" s="83">
        <v>3</v>
      </c>
      <c r="C4241" s="83">
        <v>22</v>
      </c>
      <c r="D4241" s="83">
        <v>21</v>
      </c>
      <c r="E4241" s="83">
        <f t="shared" si="132"/>
        <v>1</v>
      </c>
      <c r="F4241" s="15">
        <v>31.543378306865701</v>
      </c>
      <c r="G4241" s="15">
        <v>26.9522608761302</v>
      </c>
      <c r="H4241" s="15">
        <v>25.569655036687902</v>
      </c>
      <c r="I4241" s="15">
        <v>27.471594261646299</v>
      </c>
      <c r="J4241" s="15">
        <v>27.489786588192</v>
      </c>
      <c r="K4241" s="15">
        <v>26.470371361255602</v>
      </c>
      <c r="L4241" s="15">
        <v>43.475795418709502</v>
      </c>
      <c r="M4241" s="15">
        <v>32.627960573434798</v>
      </c>
      <c r="N4241" s="15">
        <v>34.448152195453602</v>
      </c>
      <c r="O4241" s="15">
        <v>43.7606281661987</v>
      </c>
      <c r="P4241" s="15">
        <v>41.852774320363999</v>
      </c>
      <c r="Q4241" s="15">
        <v>81.111802859306295</v>
      </c>
      <c r="R4241" s="15">
        <v>62.712486850500099</v>
      </c>
      <c r="S4241" s="15">
        <v>100.864740767002</v>
      </c>
      <c r="T4241" s="15">
        <v>93.898645514279593</v>
      </c>
      <c r="U4241" s="15">
        <v>133.880265208483</v>
      </c>
      <c r="V4241" s="15">
        <v>116.079519757748</v>
      </c>
      <c r="W4241" s="15">
        <v>108.134717730999</v>
      </c>
      <c r="X4241" s="15">
        <v>130.724872096062</v>
      </c>
      <c r="Y4241" s="15">
        <v>131.70390749549901</v>
      </c>
      <c r="Z4241" s="15">
        <v>114.93406844234499</v>
      </c>
      <c r="AA4241" s="15">
        <v>90.6021745831966</v>
      </c>
      <c r="AB4241" s="15">
        <v>74.504928207464502</v>
      </c>
      <c r="AC4241" s="15">
        <v>81.978236732045204</v>
      </c>
      <c r="AD4241" s="15">
        <v>100.607814544197</v>
      </c>
      <c r="AE4241" s="84">
        <v>92.936945938989496</v>
      </c>
      <c r="AF4241" s="84">
        <f t="shared" si="133"/>
        <v>72.166826301271357</v>
      </c>
    </row>
    <row r="4242" spans="2:32" x14ac:dyDescent="0.2">
      <c r="B4242" s="83">
        <v>3</v>
      </c>
      <c r="C4242" s="83">
        <v>22</v>
      </c>
      <c r="D4242" s="83">
        <v>22</v>
      </c>
      <c r="E4242" s="83">
        <f t="shared" si="132"/>
        <v>1</v>
      </c>
      <c r="F4242" s="15">
        <v>29.042393826305901</v>
      </c>
      <c r="G4242" s="15">
        <v>23.415712364657399</v>
      </c>
      <c r="H4242" s="15">
        <v>22.912572006225599</v>
      </c>
      <c r="I4242" s="15">
        <v>24.3978902084827</v>
      </c>
      <c r="J4242" s="15">
        <v>25.3642092733383</v>
      </c>
      <c r="K4242" s="15">
        <v>25.0952241380215</v>
      </c>
      <c r="L4242" s="15">
        <v>36.290123732566798</v>
      </c>
      <c r="M4242" s="15">
        <v>29.9269923760891</v>
      </c>
      <c r="N4242" s="15">
        <v>30.5480403988361</v>
      </c>
      <c r="O4242" s="15">
        <v>38.839142093896903</v>
      </c>
      <c r="P4242" s="15">
        <v>38.312923177719099</v>
      </c>
      <c r="Q4242" s="15">
        <v>63.685694280862798</v>
      </c>
      <c r="R4242" s="15">
        <v>53.544665542125699</v>
      </c>
      <c r="S4242" s="15">
        <v>65.856117882728597</v>
      </c>
      <c r="T4242" s="15">
        <v>67.087770113468196</v>
      </c>
      <c r="U4242" s="15">
        <v>93.256263501644099</v>
      </c>
      <c r="V4242" s="15">
        <v>105.66414074468599</v>
      </c>
      <c r="W4242" s="15">
        <v>91.256517795692702</v>
      </c>
      <c r="X4242" s="15">
        <v>98.734172197483502</v>
      </c>
      <c r="Y4242" s="15">
        <v>86.7319195586294</v>
      </c>
      <c r="Z4242" s="15">
        <v>89.414970217868699</v>
      </c>
      <c r="AA4242" s="15">
        <v>76.896818961009402</v>
      </c>
      <c r="AB4242" s="15">
        <v>64.043605825794899</v>
      </c>
      <c r="AC4242" s="15">
        <v>66.238643471576296</v>
      </c>
      <c r="AD4242" s="15">
        <v>72.009536073923101</v>
      </c>
      <c r="AE4242" s="84">
        <v>65.370676072120702</v>
      </c>
      <c r="AF4242" s="84">
        <f t="shared" si="133"/>
        <v>57.074489839836666</v>
      </c>
    </row>
    <row r="4243" spans="2:32" x14ac:dyDescent="0.2">
      <c r="B4243" s="83">
        <v>3</v>
      </c>
      <c r="C4243" s="83">
        <v>23</v>
      </c>
      <c r="D4243" s="83">
        <v>7</v>
      </c>
      <c r="E4243" s="83">
        <f t="shared" si="132"/>
        <v>1</v>
      </c>
      <c r="F4243" s="15">
        <v>24.305801503427301</v>
      </c>
      <c r="G4243" s="15">
        <v>24.957050466014</v>
      </c>
      <c r="H4243" s="15">
        <v>24.7065960233212</v>
      </c>
      <c r="I4243" s="15">
        <v>24.304644639730501</v>
      </c>
      <c r="J4243" s="15">
        <v>20.3557560020834</v>
      </c>
      <c r="K4243" s="15">
        <v>17.5349299059957</v>
      </c>
      <c r="L4243" s="15">
        <v>34.280737740993501</v>
      </c>
      <c r="M4243" s="15">
        <v>30.0502016776204</v>
      </c>
      <c r="N4243" s="15">
        <v>32.8096035664082</v>
      </c>
      <c r="O4243" s="15">
        <v>35.9909844207764</v>
      </c>
      <c r="P4243" s="15">
        <v>27.781531745769101</v>
      </c>
      <c r="Q4243" s="15">
        <v>30.204489251732799</v>
      </c>
      <c r="R4243" s="15">
        <v>48.373257276296599</v>
      </c>
      <c r="S4243" s="15">
        <v>56.001481838226297</v>
      </c>
      <c r="T4243" s="15">
        <v>57.950870426893196</v>
      </c>
      <c r="U4243" s="15">
        <v>67.331433691024799</v>
      </c>
      <c r="V4243" s="15">
        <v>28.634066800937099</v>
      </c>
      <c r="W4243" s="15">
        <v>61.4839004351944</v>
      </c>
      <c r="X4243" s="15">
        <v>69.7208635954633</v>
      </c>
      <c r="Y4243" s="15">
        <v>65.593084607224895</v>
      </c>
      <c r="Z4243" s="15">
        <v>68.112635903805497</v>
      </c>
      <c r="AA4243" s="15">
        <v>19.002795956131099</v>
      </c>
      <c r="AB4243" s="15">
        <v>-4.5351614648774303</v>
      </c>
      <c r="AC4243" s="15">
        <v>14.737041941650199</v>
      </c>
      <c r="AD4243" s="15">
        <v>27.611497080698602</v>
      </c>
      <c r="AE4243" s="84">
        <v>21.597606242477902</v>
      </c>
      <c r="AF4243" s="84">
        <f t="shared" si="133"/>
        <v>35.726834664423805</v>
      </c>
    </row>
    <row r="4244" spans="2:32" x14ac:dyDescent="0.2">
      <c r="B4244" s="83">
        <v>3</v>
      </c>
      <c r="C4244" s="83">
        <v>23</v>
      </c>
      <c r="D4244" s="83">
        <v>8</v>
      </c>
      <c r="E4244" s="83">
        <f t="shared" si="132"/>
        <v>1</v>
      </c>
      <c r="F4244" s="15">
        <v>23.990649233561001</v>
      </c>
      <c r="G4244" s="15">
        <v>20.8513173614433</v>
      </c>
      <c r="H4244" s="15">
        <v>19.5768575611114</v>
      </c>
      <c r="I4244" s="15">
        <v>16.978394611030801</v>
      </c>
      <c r="J4244" s="15">
        <v>15.669188106317099</v>
      </c>
      <c r="K4244" s="15">
        <v>7.3036991580501196</v>
      </c>
      <c r="L4244" s="15">
        <v>19.118746828340001</v>
      </c>
      <c r="M4244" s="15">
        <v>23.3087512091398</v>
      </c>
      <c r="N4244" s="15">
        <v>18.2037176161706</v>
      </c>
      <c r="O4244" s="15">
        <v>23.4340182357728</v>
      </c>
      <c r="P4244" s="15">
        <v>10.0415090456009</v>
      </c>
      <c r="Q4244" s="15">
        <v>2.44010541290045E-2</v>
      </c>
      <c r="R4244" s="15">
        <v>21.870932826995901</v>
      </c>
      <c r="S4244" s="15">
        <v>14.680483669653499</v>
      </c>
      <c r="T4244" s="15">
        <v>9.7944757507890507</v>
      </c>
      <c r="U4244" s="15">
        <v>20.132337766125801</v>
      </c>
      <c r="V4244" s="15">
        <v>-4.4513595402240798</v>
      </c>
      <c r="W4244" s="15">
        <v>3.89268771152198</v>
      </c>
      <c r="X4244" s="15">
        <v>3.0629231146275999</v>
      </c>
      <c r="Y4244" s="15">
        <v>2.8136533385887699</v>
      </c>
      <c r="Z4244" s="15">
        <v>0.46264301289245502</v>
      </c>
      <c r="AA4244" s="15">
        <v>-8.0501264836601898</v>
      </c>
      <c r="AB4244" s="15">
        <v>-9.3798021960258495</v>
      </c>
      <c r="AC4244" s="15">
        <v>-4.47950016485155</v>
      </c>
      <c r="AD4244" s="15">
        <v>-5.5402274667322597</v>
      </c>
      <c r="AE4244" s="84">
        <v>-7.9294042721986804</v>
      </c>
      <c r="AF4244" s="84">
        <f t="shared" si="133"/>
        <v>9.0531141187757438</v>
      </c>
    </row>
    <row r="4245" spans="2:32" x14ac:dyDescent="0.2">
      <c r="B4245" s="83">
        <v>3</v>
      </c>
      <c r="C4245" s="83">
        <v>23</v>
      </c>
      <c r="D4245" s="83">
        <v>9</v>
      </c>
      <c r="E4245" s="83">
        <f t="shared" si="132"/>
        <v>1</v>
      </c>
      <c r="F4245" s="15">
        <v>21.7633730335832</v>
      </c>
      <c r="G4245" s="15">
        <v>18.553982034950199</v>
      </c>
      <c r="H4245" s="15">
        <v>17.843179423719601</v>
      </c>
      <c r="I4245" s="15">
        <v>13.949845389626899</v>
      </c>
      <c r="J4245" s="15">
        <v>10.8237432122007</v>
      </c>
      <c r="K4245" s="15">
        <v>6.0427162371948402</v>
      </c>
      <c r="L4245" s="15">
        <v>15.6171908438578</v>
      </c>
      <c r="M4245" s="15">
        <v>15.747583590541</v>
      </c>
      <c r="N4245" s="15">
        <v>10.709501880601</v>
      </c>
      <c r="O4245" s="15">
        <v>13.5853438660428</v>
      </c>
      <c r="P4245" s="15">
        <v>2.2788935386687501</v>
      </c>
      <c r="Q4245" s="15">
        <v>-9.1599595069885298E-2</v>
      </c>
      <c r="R4245" s="15">
        <v>4.4919626680379698</v>
      </c>
      <c r="S4245" s="15">
        <v>4.34296386922896</v>
      </c>
      <c r="T4245" s="15">
        <v>-0.42803907909989403</v>
      </c>
      <c r="U4245" s="15">
        <v>7.0430118586123003</v>
      </c>
      <c r="V4245" s="15">
        <v>-3.9156857322351999</v>
      </c>
      <c r="W4245" s="15">
        <v>2.5944263327494301</v>
      </c>
      <c r="X4245" s="15">
        <v>-2.8881008069366199</v>
      </c>
      <c r="Y4245" s="15">
        <v>2.2220908947587001</v>
      </c>
      <c r="Z4245" s="15">
        <v>-1.37957206851244</v>
      </c>
      <c r="AA4245" s="15">
        <v>-8.5006884675622008</v>
      </c>
      <c r="AB4245" s="15">
        <v>-9.9892955687046108</v>
      </c>
      <c r="AC4245" s="15">
        <v>-3.15382607188076</v>
      </c>
      <c r="AD4245" s="15">
        <v>-6.02514975875616</v>
      </c>
      <c r="AE4245" s="84">
        <v>-11.195757881164599</v>
      </c>
      <c r="AF4245" s="84">
        <f t="shared" si="133"/>
        <v>4.6170036017096816</v>
      </c>
    </row>
    <row r="4246" spans="2:32" x14ac:dyDescent="0.2">
      <c r="B4246" s="83">
        <v>3</v>
      </c>
      <c r="C4246" s="83">
        <v>23</v>
      </c>
      <c r="D4246" s="83">
        <v>10</v>
      </c>
      <c r="E4246" s="83">
        <f t="shared" si="132"/>
        <v>1</v>
      </c>
      <c r="F4246" s="15">
        <v>20.518563450098</v>
      </c>
      <c r="G4246" s="15">
        <v>19.580616171726401</v>
      </c>
      <c r="H4246" s="15">
        <v>18.3704311414361</v>
      </c>
      <c r="I4246" s="15">
        <v>14.8175316251367</v>
      </c>
      <c r="J4246" s="15">
        <v>11.972878333956</v>
      </c>
      <c r="K4246" s="15">
        <v>7.5589566103788099</v>
      </c>
      <c r="L4246" s="15">
        <v>18.213247474461799</v>
      </c>
      <c r="M4246" s="15">
        <v>17.147783444069301</v>
      </c>
      <c r="N4246" s="15">
        <v>12.9669721453339</v>
      </c>
      <c r="O4246" s="15">
        <v>16.879312287792601</v>
      </c>
      <c r="P4246" s="15">
        <v>2.6177936720997099</v>
      </c>
      <c r="Q4246" s="15">
        <v>-9.4570438593626002E-2</v>
      </c>
      <c r="R4246" s="15">
        <v>4.8846258855015003</v>
      </c>
      <c r="S4246" s="15">
        <v>5.9976773665249299</v>
      </c>
      <c r="T4246" s="15">
        <v>-0.95356731398403605</v>
      </c>
      <c r="U4246" s="15">
        <v>2.7086904199719402</v>
      </c>
      <c r="V4246" s="15">
        <v>-5.46985861372948</v>
      </c>
      <c r="W4246" s="15">
        <v>-1.4897856653630701</v>
      </c>
      <c r="X4246" s="15">
        <v>-6.0902843231111801</v>
      </c>
      <c r="Y4246" s="15">
        <v>-0.43326627163588999</v>
      </c>
      <c r="Z4246" s="15">
        <v>-7.4269111604392499</v>
      </c>
      <c r="AA4246" s="15">
        <v>-9.9345887575149501</v>
      </c>
      <c r="AB4246" s="15">
        <v>-11.1651542146206</v>
      </c>
      <c r="AC4246" s="15">
        <v>-8.7894961700439396</v>
      </c>
      <c r="AD4246" s="15">
        <v>-8.0495995302200303</v>
      </c>
      <c r="AE4246" s="84">
        <v>-12.288586597442601</v>
      </c>
      <c r="AF4246" s="84">
        <f t="shared" si="133"/>
        <v>3.9249773450688084</v>
      </c>
    </row>
    <row r="4247" spans="2:32" x14ac:dyDescent="0.2">
      <c r="B4247" s="83">
        <v>3</v>
      </c>
      <c r="C4247" s="83">
        <v>23</v>
      </c>
      <c r="D4247" s="83">
        <v>11</v>
      </c>
      <c r="E4247" s="83">
        <f t="shared" si="132"/>
        <v>1</v>
      </c>
      <c r="F4247" s="15">
        <v>19.6469427873492</v>
      </c>
      <c r="G4247" s="15">
        <v>16.625406117018599</v>
      </c>
      <c r="H4247" s="15">
        <v>16.6997101963311</v>
      </c>
      <c r="I4247" s="15">
        <v>14.6888530589044</v>
      </c>
      <c r="J4247" s="15">
        <v>11.4370045273453</v>
      </c>
      <c r="K4247" s="15">
        <v>6.7614858909882596</v>
      </c>
      <c r="L4247" s="15">
        <v>15.4202761924192</v>
      </c>
      <c r="M4247" s="15">
        <v>13.9473631044924</v>
      </c>
      <c r="N4247" s="15">
        <v>11.5641518531442</v>
      </c>
      <c r="O4247" s="15">
        <v>15.001654839739199</v>
      </c>
      <c r="P4247" s="15">
        <v>1.1004135574735701</v>
      </c>
      <c r="Q4247" s="15">
        <v>-0.76718438172340397</v>
      </c>
      <c r="R4247" s="15">
        <v>0.48235878078639499</v>
      </c>
      <c r="S4247" s="15">
        <v>1.12383558683097</v>
      </c>
      <c r="T4247" s="15">
        <v>-3.57102719259262</v>
      </c>
      <c r="U4247" s="15">
        <v>-0.55356839951872805</v>
      </c>
      <c r="V4247" s="15">
        <v>-5.1392078577876097</v>
      </c>
      <c r="W4247" s="15">
        <v>-4.6129970840737204</v>
      </c>
      <c r="X4247" s="15">
        <v>-7.5669162746667897</v>
      </c>
      <c r="Y4247" s="15">
        <v>-6.1004347259551297</v>
      </c>
      <c r="Z4247" s="15">
        <v>-10.125834360405801</v>
      </c>
      <c r="AA4247" s="15">
        <v>-10.958847167015101</v>
      </c>
      <c r="AB4247" s="15">
        <v>-11.021836428642301</v>
      </c>
      <c r="AC4247" s="15">
        <v>-11.296577992916101</v>
      </c>
      <c r="AD4247" s="15">
        <v>-11.433407177925099</v>
      </c>
      <c r="AE4247" s="84">
        <v>-13.2344045753479</v>
      </c>
      <c r="AF4247" s="84">
        <f t="shared" si="133"/>
        <v>1.8506620336250941</v>
      </c>
    </row>
    <row r="4248" spans="2:32" x14ac:dyDescent="0.2">
      <c r="B4248" s="83">
        <v>3</v>
      </c>
      <c r="C4248" s="83">
        <v>23</v>
      </c>
      <c r="D4248" s="83">
        <v>12</v>
      </c>
      <c r="E4248" s="83">
        <f t="shared" si="132"/>
        <v>1</v>
      </c>
      <c r="F4248" s="15">
        <v>19.187610708061602</v>
      </c>
      <c r="G4248" s="15">
        <v>16.4556413621989</v>
      </c>
      <c r="H4248" s="15">
        <v>16.586172712087599</v>
      </c>
      <c r="I4248" s="15">
        <v>14.2922778120786</v>
      </c>
      <c r="J4248" s="15">
        <v>11.4212039979212</v>
      </c>
      <c r="K4248" s="15">
        <v>7.1321283558309103</v>
      </c>
      <c r="L4248" s="15">
        <v>16.735366657748799</v>
      </c>
      <c r="M4248" s="15">
        <v>12.6660085127596</v>
      </c>
      <c r="N4248" s="15">
        <v>10.695366843566299</v>
      </c>
      <c r="O4248" s="15">
        <v>13.559964360192399</v>
      </c>
      <c r="P4248" s="15">
        <v>-0.70510295777022802</v>
      </c>
      <c r="Q4248" s="15">
        <v>-1.97529256410897</v>
      </c>
      <c r="R4248" s="15">
        <v>-1.0141797894276701</v>
      </c>
      <c r="S4248" s="15">
        <v>0.21798594506084901</v>
      </c>
      <c r="T4248" s="15">
        <v>-5.0346762917339802</v>
      </c>
      <c r="U4248" s="15">
        <v>-1.9735452687889301</v>
      </c>
      <c r="V4248" s="15">
        <v>-5.9981332149505597</v>
      </c>
      <c r="W4248" s="15">
        <v>-4.9788348064422596</v>
      </c>
      <c r="X4248" s="15">
        <v>-8.2612299779653604</v>
      </c>
      <c r="Y4248" s="15">
        <v>-6.8596776481568797</v>
      </c>
      <c r="Z4248" s="15">
        <v>-10.067855917424</v>
      </c>
      <c r="AA4248" s="15">
        <v>-11.442282320022599</v>
      </c>
      <c r="AB4248" s="15">
        <v>-11.448491045951799</v>
      </c>
      <c r="AC4248" s="15">
        <v>-11.1980288715363</v>
      </c>
      <c r="AD4248" s="15">
        <v>-11.693855413913701</v>
      </c>
      <c r="AE4248" s="84">
        <v>-13.361480260849</v>
      </c>
      <c r="AF4248" s="84">
        <f t="shared" si="133"/>
        <v>1.2668100353255594</v>
      </c>
    </row>
    <row r="4249" spans="2:32" x14ac:dyDescent="0.2">
      <c r="B4249" s="83">
        <v>3</v>
      </c>
      <c r="C4249" s="83">
        <v>23</v>
      </c>
      <c r="D4249" s="83">
        <v>13</v>
      </c>
      <c r="E4249" s="83">
        <f t="shared" si="132"/>
        <v>1</v>
      </c>
      <c r="F4249" s="15">
        <v>18.629737739093599</v>
      </c>
      <c r="G4249" s="15">
        <v>16.765216357872202</v>
      </c>
      <c r="H4249" s="15">
        <v>16.131153933951602</v>
      </c>
      <c r="I4249" s="15">
        <v>14.686679611116601</v>
      </c>
      <c r="J4249" s="15">
        <v>12.1407289760709</v>
      </c>
      <c r="K4249" s="15">
        <v>7.5625604936368802</v>
      </c>
      <c r="L4249" s="15">
        <v>17.348000386290298</v>
      </c>
      <c r="M4249" s="15">
        <v>13.066262147963</v>
      </c>
      <c r="N4249" s="15">
        <v>10.357002386599801</v>
      </c>
      <c r="O4249" s="15">
        <v>12.4522300723791</v>
      </c>
      <c r="P4249" s="15">
        <v>-0.61242546574771395</v>
      </c>
      <c r="Q4249" s="15">
        <v>-3.5243589254468701</v>
      </c>
      <c r="R4249" s="15">
        <v>-0.37209661191701898</v>
      </c>
      <c r="S4249" s="15">
        <v>1.0480118766277999</v>
      </c>
      <c r="T4249" s="15">
        <v>-5.5117839073836796</v>
      </c>
      <c r="U4249" s="15">
        <v>-2.6984068088531501</v>
      </c>
      <c r="V4249" s="15">
        <v>-7.2133473639637202</v>
      </c>
      <c r="W4249" s="15">
        <v>-4.7955046550631497</v>
      </c>
      <c r="X4249" s="15">
        <v>-8.3322204167246792</v>
      </c>
      <c r="Y4249" s="15">
        <v>-4.3299449437912596</v>
      </c>
      <c r="Z4249" s="15">
        <v>-10.500099962890101</v>
      </c>
      <c r="AA4249" s="15">
        <v>-11.5263347492218</v>
      </c>
      <c r="AB4249" s="15">
        <v>-11.9526452493668</v>
      </c>
      <c r="AC4249" s="15">
        <v>-11.248863071441701</v>
      </c>
      <c r="AD4249" s="15">
        <v>-10.626401371002199</v>
      </c>
      <c r="AE4249" s="84">
        <v>-13.4474249191284</v>
      </c>
      <c r="AF4249" s="84">
        <f t="shared" si="133"/>
        <v>1.2882971369099812</v>
      </c>
    </row>
    <row r="4250" spans="2:32" x14ac:dyDescent="0.2">
      <c r="B4250" s="83">
        <v>3</v>
      </c>
      <c r="C4250" s="83">
        <v>23</v>
      </c>
      <c r="D4250" s="83">
        <v>14</v>
      </c>
      <c r="E4250" s="83">
        <f t="shared" si="132"/>
        <v>1</v>
      </c>
      <c r="F4250" s="15">
        <v>16.929861841946799</v>
      </c>
      <c r="G4250" s="15">
        <v>16.6059391551861</v>
      </c>
      <c r="H4250" s="15">
        <v>17.0621731601805</v>
      </c>
      <c r="I4250" s="15">
        <v>14.7194383747652</v>
      </c>
      <c r="J4250" s="15">
        <v>12.063456105500499</v>
      </c>
      <c r="K4250" s="15">
        <v>7.9310371259003896</v>
      </c>
      <c r="L4250" s="15">
        <v>16.345271219685699</v>
      </c>
      <c r="M4250" s="15">
        <v>13.1561194332987</v>
      </c>
      <c r="N4250" s="15">
        <v>10.5609387487769</v>
      </c>
      <c r="O4250" s="15">
        <v>12.3274609851018</v>
      </c>
      <c r="P4250" s="15">
        <v>-0.50738169674947897</v>
      </c>
      <c r="Q4250" s="15">
        <v>-2.9581876408904799</v>
      </c>
      <c r="R4250" s="15">
        <v>0.13650479258131201</v>
      </c>
      <c r="S4250" s="15">
        <v>2.8125746877417002</v>
      </c>
      <c r="T4250" s="15">
        <v>-3.8684091905206399</v>
      </c>
      <c r="U4250" s="15">
        <v>-8.59904231131077E-3</v>
      </c>
      <c r="V4250" s="15">
        <v>-6.4484771833792296</v>
      </c>
      <c r="W4250" s="15">
        <v>-4.2054655461870096</v>
      </c>
      <c r="X4250" s="15">
        <v>-9.1811529169678696</v>
      </c>
      <c r="Y4250" s="15">
        <v>-5.1674078802280103</v>
      </c>
      <c r="Z4250" s="15">
        <v>-9.3174262287318701</v>
      </c>
      <c r="AA4250" s="15">
        <v>-11.572604351759001</v>
      </c>
      <c r="AB4250" s="15">
        <v>-11.497294611454</v>
      </c>
      <c r="AC4250" s="15">
        <v>-10.749968918696</v>
      </c>
      <c r="AD4250" s="15">
        <v>-10.918490636825601</v>
      </c>
      <c r="AE4250" s="84">
        <v>-13.174751657962799</v>
      </c>
      <c r="AF4250" s="84">
        <f t="shared" si="133"/>
        <v>1.5798137741539322</v>
      </c>
    </row>
    <row r="4251" spans="2:32" x14ac:dyDescent="0.2">
      <c r="B4251" s="83">
        <v>3</v>
      </c>
      <c r="C4251" s="83">
        <v>23</v>
      </c>
      <c r="D4251" s="83">
        <v>15</v>
      </c>
      <c r="E4251" s="83">
        <f t="shared" si="132"/>
        <v>1</v>
      </c>
      <c r="F4251" s="15">
        <v>16.7653403974101</v>
      </c>
      <c r="G4251" s="15">
        <v>17.0404147017383</v>
      </c>
      <c r="H4251" s="15">
        <v>16.650882266804601</v>
      </c>
      <c r="I4251" s="15">
        <v>14.9297691104785</v>
      </c>
      <c r="J4251" s="15">
        <v>13.187944157347101</v>
      </c>
      <c r="K4251" s="15">
        <v>8.4544668195992703</v>
      </c>
      <c r="L4251" s="15">
        <v>15.8583486310691</v>
      </c>
      <c r="M4251" s="15">
        <v>13.7709328440428</v>
      </c>
      <c r="N4251" s="15">
        <v>11.5443498408273</v>
      </c>
      <c r="O4251" s="15">
        <v>14.9858722432703</v>
      </c>
      <c r="P4251" s="15">
        <v>1.16191929101944</v>
      </c>
      <c r="Q4251" s="15">
        <v>-2.8726168448179998</v>
      </c>
      <c r="R4251" s="15">
        <v>1.5729353612810399</v>
      </c>
      <c r="S4251" s="15">
        <v>3.1311863069757799</v>
      </c>
      <c r="T4251" s="15">
        <v>-3.47975630328059</v>
      </c>
      <c r="U4251" s="15">
        <v>3.2277460264191</v>
      </c>
      <c r="V4251" s="15">
        <v>-7.5156130857765699</v>
      </c>
      <c r="W4251" s="15">
        <v>-3.4284417679905901</v>
      </c>
      <c r="X4251" s="15">
        <v>-8.9806035533100399</v>
      </c>
      <c r="Y4251" s="15">
        <v>-5.9993311642184901</v>
      </c>
      <c r="Z4251" s="15">
        <v>-9.5558982053995098</v>
      </c>
      <c r="AA4251" s="15">
        <v>-11.855075856208799</v>
      </c>
      <c r="AB4251" s="15">
        <v>-11.894097321033501</v>
      </c>
      <c r="AC4251" s="15">
        <v>-11.1155771510601</v>
      </c>
      <c r="AD4251" s="15">
        <v>-11.3352044534683</v>
      </c>
      <c r="AE4251" s="84">
        <v>-13.344017213821401</v>
      </c>
      <c r="AF4251" s="84">
        <f t="shared" si="133"/>
        <v>1.9579182722268043</v>
      </c>
    </row>
    <row r="4252" spans="2:32" x14ac:dyDescent="0.2">
      <c r="B4252" s="83">
        <v>3</v>
      </c>
      <c r="C4252" s="83">
        <v>23</v>
      </c>
      <c r="D4252" s="83">
        <v>16</v>
      </c>
      <c r="E4252" s="83">
        <f t="shared" si="132"/>
        <v>1</v>
      </c>
      <c r="F4252" s="15">
        <v>17.243646619677499</v>
      </c>
      <c r="G4252" s="15">
        <v>18.097932128432699</v>
      </c>
      <c r="H4252" s="15">
        <v>17.4302937275171</v>
      </c>
      <c r="I4252" s="15">
        <v>16.6564338853359</v>
      </c>
      <c r="J4252" s="15">
        <v>12.625267192669201</v>
      </c>
      <c r="K4252" s="15">
        <v>10.043253838851999</v>
      </c>
      <c r="L4252" s="15">
        <v>21.989730448819699</v>
      </c>
      <c r="M4252" s="15">
        <v>16.240964968040601</v>
      </c>
      <c r="N4252" s="15">
        <v>14.805916878283</v>
      </c>
      <c r="O4252" s="15">
        <v>18.028012743890301</v>
      </c>
      <c r="P4252" s="15">
        <v>1.2327610045783199</v>
      </c>
      <c r="Q4252" s="15">
        <v>-0.43955337642133202</v>
      </c>
      <c r="R4252" s="15">
        <v>5.8797470965832499</v>
      </c>
      <c r="S4252" s="15">
        <v>5.5549117687344598</v>
      </c>
      <c r="T4252" s="15">
        <v>0.13512501803412999</v>
      </c>
      <c r="U4252" s="15">
        <v>7.6614295998066702</v>
      </c>
      <c r="V4252" s="15">
        <v>-6.7759151186197997</v>
      </c>
      <c r="W4252" s="15">
        <v>2.4093269995152999</v>
      </c>
      <c r="X4252" s="15">
        <v>-7.1710658653080497</v>
      </c>
      <c r="Y4252" s="15">
        <v>-5.4947073950171497</v>
      </c>
      <c r="Z4252" s="15">
        <v>-8.06806623470783</v>
      </c>
      <c r="AA4252" s="15">
        <v>-11.691647153139099</v>
      </c>
      <c r="AB4252" s="15">
        <v>-11.386969328403501</v>
      </c>
      <c r="AC4252" s="15">
        <v>-9.9377850130051399</v>
      </c>
      <c r="AD4252" s="15">
        <v>-10.986249869763901</v>
      </c>
      <c r="AE4252" s="84">
        <v>-13.078428907871199</v>
      </c>
      <c r="AF4252" s="84">
        <f t="shared" si="133"/>
        <v>3.8847832944812755</v>
      </c>
    </row>
    <row r="4253" spans="2:32" x14ac:dyDescent="0.2">
      <c r="B4253" s="83">
        <v>3</v>
      </c>
      <c r="C4253" s="83">
        <v>23</v>
      </c>
      <c r="D4253" s="83">
        <v>17</v>
      </c>
      <c r="E4253" s="83">
        <f t="shared" si="132"/>
        <v>1</v>
      </c>
      <c r="F4253" s="15">
        <v>19.4772851947546</v>
      </c>
      <c r="G4253" s="15">
        <v>19.519042545687899</v>
      </c>
      <c r="H4253" s="15">
        <v>19.612049895286599</v>
      </c>
      <c r="I4253" s="15">
        <v>20.878154761791201</v>
      </c>
      <c r="J4253" s="15">
        <v>21.140735062718399</v>
      </c>
      <c r="K4253" s="15">
        <v>21.367626450203399</v>
      </c>
      <c r="L4253" s="15">
        <v>29.0850893675536</v>
      </c>
      <c r="M4253" s="15">
        <v>25.159158129095999</v>
      </c>
      <c r="N4253" s="15">
        <v>27.133291306078402</v>
      </c>
      <c r="O4253" s="15">
        <v>29.710051892042198</v>
      </c>
      <c r="P4253" s="15">
        <v>23.0504494422972</v>
      </c>
      <c r="Q4253" s="15">
        <v>22.263127515345801</v>
      </c>
      <c r="R4253" s="15">
        <v>32.820628677338398</v>
      </c>
      <c r="S4253" s="15">
        <v>34.424828072935298</v>
      </c>
      <c r="T4253" s="15">
        <v>28.148822005689102</v>
      </c>
      <c r="U4253" s="15">
        <v>35.731968766599898</v>
      </c>
      <c r="V4253" s="15">
        <v>3.5825812946558</v>
      </c>
      <c r="W4253" s="15">
        <v>42.035499806284903</v>
      </c>
      <c r="X4253" s="15">
        <v>6.76543854180537</v>
      </c>
      <c r="Y4253" s="15">
        <v>9.7558075850904</v>
      </c>
      <c r="Z4253" s="15">
        <v>5.1450672225654097</v>
      </c>
      <c r="AA4253" s="15">
        <v>-9.8803003798574203</v>
      </c>
      <c r="AB4253" s="15">
        <v>-10.795175621271101</v>
      </c>
      <c r="AC4253" s="15">
        <v>-1.45304921239614</v>
      </c>
      <c r="AD4253" s="15">
        <v>-7.0065266641378399</v>
      </c>
      <c r="AE4253" s="84">
        <v>-11.7825800471902</v>
      </c>
      <c r="AF4253" s="84">
        <f t="shared" si="133"/>
        <v>16.764964292729506</v>
      </c>
    </row>
    <row r="4254" spans="2:32" x14ac:dyDescent="0.2">
      <c r="B4254" s="83">
        <v>3</v>
      </c>
      <c r="C4254" s="83">
        <v>23</v>
      </c>
      <c r="D4254" s="83">
        <v>18</v>
      </c>
      <c r="E4254" s="83">
        <f t="shared" si="132"/>
        <v>1</v>
      </c>
      <c r="F4254" s="15">
        <v>24.9519557958245</v>
      </c>
      <c r="G4254" s="15">
        <v>27.836184250142502</v>
      </c>
      <c r="H4254" s="15">
        <v>27.1589659841061</v>
      </c>
      <c r="I4254" s="15">
        <v>29.1733748307228</v>
      </c>
      <c r="J4254" s="15">
        <v>32.118813209295297</v>
      </c>
      <c r="K4254" s="15">
        <v>37.071188813924799</v>
      </c>
      <c r="L4254" s="15">
        <v>37.034931462049499</v>
      </c>
      <c r="M4254" s="15">
        <v>37.614881224393798</v>
      </c>
      <c r="N4254" s="15">
        <v>43.916588694810898</v>
      </c>
      <c r="O4254" s="15">
        <v>44.424756392031902</v>
      </c>
      <c r="P4254" s="15">
        <v>67.621080634593994</v>
      </c>
      <c r="Q4254" s="15">
        <v>75.812616028547296</v>
      </c>
      <c r="R4254" s="15">
        <v>90.748826505899402</v>
      </c>
      <c r="S4254" s="15">
        <v>89.077098409980493</v>
      </c>
      <c r="T4254" s="15">
        <v>104.15171293091799</v>
      </c>
      <c r="U4254" s="15">
        <v>86.836274652957897</v>
      </c>
      <c r="V4254" s="15">
        <v>77.345523151159298</v>
      </c>
      <c r="W4254" s="15">
        <v>105.098333338261</v>
      </c>
      <c r="X4254" s="15">
        <v>93.810703276157398</v>
      </c>
      <c r="Y4254" s="15">
        <v>91.9352887260914</v>
      </c>
      <c r="Z4254" s="15">
        <v>75.342824509091699</v>
      </c>
      <c r="AA4254" s="15">
        <v>47.175090825706697</v>
      </c>
      <c r="AB4254" s="15">
        <v>59.199763026028897</v>
      </c>
      <c r="AC4254" s="15">
        <v>79.131364395618405</v>
      </c>
      <c r="AD4254" s="15">
        <v>84.383805882215498</v>
      </c>
      <c r="AE4254" s="84">
        <v>65.359221759557698</v>
      </c>
      <c r="AF4254" s="84">
        <f t="shared" si="133"/>
        <v>62.858891104234125</v>
      </c>
    </row>
    <row r="4255" spans="2:32" x14ac:dyDescent="0.2">
      <c r="B4255" s="83">
        <v>3</v>
      </c>
      <c r="C4255" s="83">
        <v>23</v>
      </c>
      <c r="D4255" s="83">
        <v>19</v>
      </c>
      <c r="E4255" s="83">
        <f t="shared" si="132"/>
        <v>1</v>
      </c>
      <c r="F4255" s="15">
        <v>29.4182320108414</v>
      </c>
      <c r="G4255" s="15">
        <v>28.7817875522815</v>
      </c>
      <c r="H4255" s="15">
        <v>27.890667697906501</v>
      </c>
      <c r="I4255" s="15">
        <v>29.156010709762601</v>
      </c>
      <c r="J4255" s="15">
        <v>32.971533687591602</v>
      </c>
      <c r="K4255" s="15">
        <v>45.961578132629398</v>
      </c>
      <c r="L4255" s="15">
        <v>37.461211949348503</v>
      </c>
      <c r="M4255" s="15">
        <v>37.821693861007702</v>
      </c>
      <c r="N4255" s="15">
        <v>42.557927318811402</v>
      </c>
      <c r="O4255" s="15">
        <v>40.919762736082099</v>
      </c>
      <c r="P4255" s="15">
        <v>98.621625319004096</v>
      </c>
      <c r="Q4255" s="15">
        <v>120.61594218301801</v>
      </c>
      <c r="R4255" s="15">
        <v>97.436876169204695</v>
      </c>
      <c r="S4255" s="15">
        <v>98.858040237903595</v>
      </c>
      <c r="T4255" s="15">
        <v>120.375137093782</v>
      </c>
      <c r="U4255" s="15">
        <v>99.642653486013401</v>
      </c>
      <c r="V4255" s="15">
        <v>129.59634550356901</v>
      </c>
      <c r="W4255" s="15">
        <v>135.40730169773099</v>
      </c>
      <c r="X4255" s="15">
        <v>146.27571212124801</v>
      </c>
      <c r="Y4255" s="15">
        <v>129.96670544314401</v>
      </c>
      <c r="Z4255" s="15">
        <v>114.036581053495</v>
      </c>
      <c r="AA4255" s="15">
        <v>98.088500470161406</v>
      </c>
      <c r="AB4255" s="15">
        <v>96.151254552841195</v>
      </c>
      <c r="AC4255" s="15">
        <v>115.73994896364199</v>
      </c>
      <c r="AD4255" s="15">
        <v>123.105313581467</v>
      </c>
      <c r="AE4255" s="84">
        <v>111.63687844467201</v>
      </c>
      <c r="AF4255" s="84">
        <f t="shared" si="133"/>
        <v>84.172893152967646</v>
      </c>
    </row>
    <row r="4256" spans="2:32" x14ac:dyDescent="0.2">
      <c r="B4256" s="83">
        <v>3</v>
      </c>
      <c r="C4256" s="83">
        <v>23</v>
      </c>
      <c r="D4256" s="83">
        <v>20</v>
      </c>
      <c r="E4256" s="83">
        <f t="shared" si="132"/>
        <v>1</v>
      </c>
      <c r="F4256" s="15">
        <v>31.7012173359394</v>
      </c>
      <c r="G4256" s="15">
        <v>26.5482016218875</v>
      </c>
      <c r="H4256" s="15">
        <v>25.672625451087999</v>
      </c>
      <c r="I4256" s="15">
        <v>26.7436605923176</v>
      </c>
      <c r="J4256" s="15">
        <v>28.4322665910721</v>
      </c>
      <c r="K4256" s="15">
        <v>36.516452723026298</v>
      </c>
      <c r="L4256" s="15">
        <v>35.581440743923203</v>
      </c>
      <c r="M4256" s="15">
        <v>34.396154314279599</v>
      </c>
      <c r="N4256" s="15">
        <v>38.240560244083397</v>
      </c>
      <c r="O4256" s="15">
        <v>38.238529192924503</v>
      </c>
      <c r="P4256" s="15">
        <v>63.556231676101703</v>
      </c>
      <c r="Q4256" s="15">
        <v>86.453042346715904</v>
      </c>
      <c r="R4256" s="15">
        <v>94.075976097345304</v>
      </c>
      <c r="S4256" s="15">
        <v>95.219539062500004</v>
      </c>
      <c r="T4256" s="15">
        <v>119.578531301022</v>
      </c>
      <c r="U4256" s="15">
        <v>95.394463476657904</v>
      </c>
      <c r="V4256" s="15">
        <v>115.621509216785</v>
      </c>
      <c r="W4256" s="15">
        <v>128.60087740898101</v>
      </c>
      <c r="X4256" s="15">
        <v>137.56318841075901</v>
      </c>
      <c r="Y4256" s="15">
        <v>119.363242473364</v>
      </c>
      <c r="Z4256" s="15">
        <v>103.653923094273</v>
      </c>
      <c r="AA4256" s="15">
        <v>99.944165009975407</v>
      </c>
      <c r="AB4256" s="15">
        <v>104.391052620173</v>
      </c>
      <c r="AC4256" s="15">
        <v>114.557473332882</v>
      </c>
      <c r="AD4256" s="15">
        <v>126.509342206478</v>
      </c>
      <c r="AE4256" s="84">
        <v>114.22827773523299</v>
      </c>
      <c r="AF4256" s="84">
        <f t="shared" si="133"/>
        <v>78.491613241530303</v>
      </c>
    </row>
    <row r="4257" spans="2:32" x14ac:dyDescent="0.2">
      <c r="B4257" s="83">
        <v>3</v>
      </c>
      <c r="C4257" s="83">
        <v>23</v>
      </c>
      <c r="D4257" s="83">
        <v>21</v>
      </c>
      <c r="E4257" s="83">
        <f t="shared" si="132"/>
        <v>1</v>
      </c>
      <c r="F4257" s="15">
        <v>31.953106451273001</v>
      </c>
      <c r="G4257" s="15">
        <v>25.084149678548201</v>
      </c>
      <c r="H4257" s="15">
        <v>24.368923103094101</v>
      </c>
      <c r="I4257" s="15">
        <v>25.150977745056199</v>
      </c>
      <c r="J4257" s="15">
        <v>26.120052819013601</v>
      </c>
      <c r="K4257" s="15">
        <v>30.691672355890301</v>
      </c>
      <c r="L4257" s="15">
        <v>32.742239726781797</v>
      </c>
      <c r="M4257" s="15">
        <v>31.029735376358001</v>
      </c>
      <c r="N4257" s="15">
        <v>35.142125392198601</v>
      </c>
      <c r="O4257" s="15">
        <v>36.332169452667202</v>
      </c>
      <c r="P4257" s="15">
        <v>63.010899089097997</v>
      </c>
      <c r="Q4257" s="15">
        <v>90.272361120224005</v>
      </c>
      <c r="R4257" s="15">
        <v>76.7799599602222</v>
      </c>
      <c r="S4257" s="15">
        <v>79.897140995740898</v>
      </c>
      <c r="T4257" s="15">
        <v>103.919378695726</v>
      </c>
      <c r="U4257" s="15">
        <v>80.031749238729503</v>
      </c>
      <c r="V4257" s="15">
        <v>116.685544942617</v>
      </c>
      <c r="W4257" s="15">
        <v>120.566943372011</v>
      </c>
      <c r="X4257" s="15">
        <v>134.05845675921401</v>
      </c>
      <c r="Y4257" s="15">
        <v>114.882341656506</v>
      </c>
      <c r="Z4257" s="15">
        <v>101.369717142344</v>
      </c>
      <c r="AA4257" s="15">
        <v>93.020734902858706</v>
      </c>
      <c r="AB4257" s="15">
        <v>90.931415885210001</v>
      </c>
      <c r="AC4257" s="15">
        <v>101.120805312634</v>
      </c>
      <c r="AD4257" s="15">
        <v>111.79805096387901</v>
      </c>
      <c r="AE4257" s="84">
        <v>101.57174015119701</v>
      </c>
      <c r="AF4257" s="84">
        <f t="shared" si="133"/>
        <v>72.251245857272778</v>
      </c>
    </row>
    <row r="4258" spans="2:32" x14ac:dyDescent="0.2">
      <c r="B4258" s="83">
        <v>3</v>
      </c>
      <c r="C4258" s="83">
        <v>23</v>
      </c>
      <c r="D4258" s="83">
        <v>22</v>
      </c>
      <c r="E4258" s="83">
        <f t="shared" si="132"/>
        <v>1</v>
      </c>
      <c r="F4258" s="15">
        <v>28.9472418429852</v>
      </c>
      <c r="G4258" s="15">
        <v>22.055442395324501</v>
      </c>
      <c r="H4258" s="15">
        <v>21.946895567894</v>
      </c>
      <c r="I4258" s="15">
        <v>23.030844017744101</v>
      </c>
      <c r="J4258" s="15">
        <v>24.7806161413193</v>
      </c>
      <c r="K4258" s="15">
        <v>26.5312065541744</v>
      </c>
      <c r="L4258" s="15">
        <v>29.554032995700801</v>
      </c>
      <c r="M4258" s="15">
        <v>26.928212890863399</v>
      </c>
      <c r="N4258" s="15">
        <v>29.9792709546089</v>
      </c>
      <c r="O4258" s="15">
        <v>33.215737040281297</v>
      </c>
      <c r="P4258" s="15">
        <v>51.448101363897301</v>
      </c>
      <c r="Q4258" s="15">
        <v>64.621827665328993</v>
      </c>
      <c r="R4258" s="15">
        <v>54.763729603290599</v>
      </c>
      <c r="S4258" s="15">
        <v>59.789126723051098</v>
      </c>
      <c r="T4258" s="15">
        <v>72.129754487276102</v>
      </c>
      <c r="U4258" s="15">
        <v>70.316397339582394</v>
      </c>
      <c r="V4258" s="15">
        <v>85.062295660734193</v>
      </c>
      <c r="W4258" s="15">
        <v>93.683545555114705</v>
      </c>
      <c r="X4258" s="15">
        <v>90.003973489522906</v>
      </c>
      <c r="Y4258" s="15">
        <v>77.655642233371694</v>
      </c>
      <c r="Z4258" s="15">
        <v>81.443395660877201</v>
      </c>
      <c r="AA4258" s="15">
        <v>74.565058921575499</v>
      </c>
      <c r="AB4258" s="15">
        <v>74.760570098638496</v>
      </c>
      <c r="AC4258" s="15">
        <v>77.063141051054004</v>
      </c>
      <c r="AD4258" s="15">
        <v>80.008418635845203</v>
      </c>
      <c r="AE4258" s="84">
        <v>76.415962682448296</v>
      </c>
      <c r="AF4258" s="84">
        <f t="shared" si="133"/>
        <v>55.796170829711713</v>
      </c>
    </row>
    <row r="4259" spans="2:32" x14ac:dyDescent="0.2">
      <c r="B4259" s="83">
        <v>3</v>
      </c>
      <c r="C4259" s="83">
        <v>24</v>
      </c>
      <c r="D4259" s="83">
        <v>7</v>
      </c>
      <c r="E4259" s="83">
        <f t="shared" si="132"/>
        <v>1</v>
      </c>
      <c r="F4259" s="15">
        <v>26.614280936956401</v>
      </c>
      <c r="G4259" s="15">
        <v>24.073134469176999</v>
      </c>
      <c r="H4259" s="15">
        <v>24.414001447677599</v>
      </c>
      <c r="I4259" s="15">
        <v>23.677799954682602</v>
      </c>
      <c r="J4259" s="15">
        <v>16.360913922548299</v>
      </c>
      <c r="K4259" s="15">
        <v>25.746441198825799</v>
      </c>
      <c r="L4259" s="15">
        <v>30.4028387485147</v>
      </c>
      <c r="M4259" s="15">
        <v>28.773229419231399</v>
      </c>
      <c r="N4259" s="15">
        <v>32.012469845771797</v>
      </c>
      <c r="O4259" s="15">
        <v>25.939703528149099</v>
      </c>
      <c r="P4259" s="15">
        <v>28.105237600415901</v>
      </c>
      <c r="Q4259" s="15">
        <v>56.919055536031699</v>
      </c>
      <c r="R4259" s="15">
        <v>50.629899739265397</v>
      </c>
      <c r="S4259" s="15">
        <v>55.947785562753701</v>
      </c>
      <c r="T4259" s="15">
        <v>63.598042883634598</v>
      </c>
      <c r="U4259" s="15">
        <v>47.238137590885202</v>
      </c>
      <c r="V4259" s="15">
        <v>72.235901411175703</v>
      </c>
      <c r="W4259" s="15">
        <v>70.367565768241903</v>
      </c>
      <c r="X4259" s="15">
        <v>74.299037326335906</v>
      </c>
      <c r="Y4259" s="15">
        <v>69.255478428944897</v>
      </c>
      <c r="Z4259" s="15">
        <v>53.278602462828196</v>
      </c>
      <c r="AA4259" s="15">
        <v>16.460401017528</v>
      </c>
      <c r="AB4259" s="15">
        <v>47.064134242624</v>
      </c>
      <c r="AC4259" s="15">
        <v>49.6368593757227</v>
      </c>
      <c r="AD4259" s="15">
        <v>57.606670142933702</v>
      </c>
      <c r="AE4259" s="84">
        <v>50.978561739191399</v>
      </c>
      <c r="AF4259" s="84">
        <f t="shared" si="133"/>
        <v>43.139853242309535</v>
      </c>
    </row>
    <row r="4260" spans="2:32" x14ac:dyDescent="0.2">
      <c r="B4260" s="83">
        <v>3</v>
      </c>
      <c r="C4260" s="83">
        <v>24</v>
      </c>
      <c r="D4260" s="83">
        <v>8</v>
      </c>
      <c r="E4260" s="83">
        <f t="shared" si="132"/>
        <v>1</v>
      </c>
      <c r="F4260" s="15">
        <v>26.416314619898799</v>
      </c>
      <c r="G4260" s="15">
        <v>19.1700070810294</v>
      </c>
      <c r="H4260" s="15">
        <v>19.206188496112802</v>
      </c>
      <c r="I4260" s="15">
        <v>19.347669964715799</v>
      </c>
      <c r="J4260" s="15">
        <v>8.2016899842172908</v>
      </c>
      <c r="K4260" s="15">
        <v>16.205226520303601</v>
      </c>
      <c r="L4260" s="15">
        <v>25.2070586603209</v>
      </c>
      <c r="M4260" s="15">
        <v>21.446480701252799</v>
      </c>
      <c r="N4260" s="15">
        <v>23.31970481354</v>
      </c>
      <c r="O4260" s="15">
        <v>13.285691877950001</v>
      </c>
      <c r="P4260" s="15">
        <v>1.17493463723361</v>
      </c>
      <c r="Q4260" s="15">
        <v>17.360936034578799</v>
      </c>
      <c r="R4260" s="15">
        <v>19.321648954883202</v>
      </c>
      <c r="S4260" s="15">
        <v>16.5005186726898</v>
      </c>
      <c r="T4260" s="15">
        <v>28.9251413045079</v>
      </c>
      <c r="U4260" s="15">
        <v>3.0646368305981202</v>
      </c>
      <c r="V4260" s="15">
        <v>10.0228141730279</v>
      </c>
      <c r="W4260" s="15">
        <v>12.9212146304986</v>
      </c>
      <c r="X4260" s="15">
        <v>7.9071168648283896</v>
      </c>
      <c r="Y4260" s="15">
        <v>1.97318430125713</v>
      </c>
      <c r="Z4260" s="15">
        <v>-6.26430214871466</v>
      </c>
      <c r="AA4260" s="15">
        <v>-9.1153461593687499</v>
      </c>
      <c r="AB4260" s="15">
        <v>-3.7755723559800498</v>
      </c>
      <c r="AC4260" s="15">
        <v>-5.6202663700729598</v>
      </c>
      <c r="AD4260" s="15">
        <v>-5.93782415305078</v>
      </c>
      <c r="AE4260" s="84">
        <v>-5.4561221130341302</v>
      </c>
      <c r="AF4260" s="84">
        <f t="shared" si="133"/>
        <v>10.569567147047056</v>
      </c>
    </row>
    <row r="4261" spans="2:32" x14ac:dyDescent="0.2">
      <c r="B4261" s="83">
        <v>3</v>
      </c>
      <c r="C4261" s="83">
        <v>24</v>
      </c>
      <c r="D4261" s="83">
        <v>9</v>
      </c>
      <c r="E4261" s="83">
        <f t="shared" si="132"/>
        <v>1</v>
      </c>
      <c r="F4261" s="15">
        <v>26.223989697277499</v>
      </c>
      <c r="G4261" s="15">
        <v>17.3733727254881</v>
      </c>
      <c r="H4261" s="15">
        <v>16.615234237585199</v>
      </c>
      <c r="I4261" s="15">
        <v>15.452567992888399</v>
      </c>
      <c r="J4261" s="15">
        <v>6.0065971970558198</v>
      </c>
      <c r="K4261" s="15">
        <v>11.6607666861191</v>
      </c>
      <c r="L4261" s="15">
        <v>18.3394676614217</v>
      </c>
      <c r="M4261" s="15">
        <v>15.3557226351649</v>
      </c>
      <c r="N4261" s="15">
        <v>14.240010252364</v>
      </c>
      <c r="O4261" s="15">
        <v>3.5710146605670499</v>
      </c>
      <c r="P4261" s="15">
        <v>-0.32453322996199102</v>
      </c>
      <c r="Q4261" s="15">
        <v>5.0623952270299197</v>
      </c>
      <c r="R4261" s="15">
        <v>4.7282060288786898</v>
      </c>
      <c r="S4261" s="15">
        <v>-0.41578208699077401</v>
      </c>
      <c r="T4261" s="15">
        <v>2.7395915980935102</v>
      </c>
      <c r="U4261" s="15">
        <v>-4.03859499493241</v>
      </c>
      <c r="V4261" s="15">
        <v>1.73306835004687</v>
      </c>
      <c r="W4261" s="15">
        <v>-4.5766624739170103</v>
      </c>
      <c r="X4261" s="15">
        <v>-1.3927366743981799</v>
      </c>
      <c r="Y4261" s="15">
        <v>-6.2590055890530296</v>
      </c>
      <c r="Z4261" s="15">
        <v>-9.2732521566301607</v>
      </c>
      <c r="AA4261" s="15">
        <v>-10.3092002265453</v>
      </c>
      <c r="AB4261" s="15">
        <v>-7.6193367562442997</v>
      </c>
      <c r="AC4261" s="15">
        <v>-11.0078193657473</v>
      </c>
      <c r="AD4261" s="15">
        <v>-11.1558153715134</v>
      </c>
      <c r="AE4261" s="84">
        <v>-9.9438515475541394</v>
      </c>
      <c r="AF4261" s="84">
        <f t="shared" si="133"/>
        <v>3.1840544029420297</v>
      </c>
    </row>
    <row r="4262" spans="2:32" x14ac:dyDescent="0.2">
      <c r="B4262" s="83">
        <v>3</v>
      </c>
      <c r="C4262" s="83">
        <v>24</v>
      </c>
      <c r="D4262" s="83">
        <v>10</v>
      </c>
      <c r="E4262" s="83">
        <f t="shared" si="132"/>
        <v>1</v>
      </c>
      <c r="F4262" s="15">
        <v>24.3658191713095</v>
      </c>
      <c r="G4262" s="15">
        <v>17.695828644636901</v>
      </c>
      <c r="H4262" s="15">
        <v>15.917139584958599</v>
      </c>
      <c r="I4262" s="15">
        <v>15.283016095191201</v>
      </c>
      <c r="J4262" s="15">
        <v>7.0576668712645798</v>
      </c>
      <c r="K4262" s="15">
        <v>13.4281152242124</v>
      </c>
      <c r="L4262" s="15">
        <v>16.7538232046664</v>
      </c>
      <c r="M4262" s="15">
        <v>15.0883738860413</v>
      </c>
      <c r="N4262" s="15">
        <v>12.475479605629999</v>
      </c>
      <c r="O4262" s="15">
        <v>2.9764933552741999</v>
      </c>
      <c r="P4262" s="15">
        <v>-0.42211029134690797</v>
      </c>
      <c r="Q4262" s="15">
        <v>6.0121788918152497</v>
      </c>
      <c r="R4262" s="15">
        <v>5.4979939766824204</v>
      </c>
      <c r="S4262" s="15">
        <v>-0.94944562500715302</v>
      </c>
      <c r="T4262" s="15">
        <v>0.29508955601602799</v>
      </c>
      <c r="U4262" s="15">
        <v>-5.8390295273996902</v>
      </c>
      <c r="V4262" s="15">
        <v>-1.5584853440253099</v>
      </c>
      <c r="W4262" s="15">
        <v>-7.0856410203725098</v>
      </c>
      <c r="X4262" s="15">
        <v>-3.4740399943143099</v>
      </c>
      <c r="Y4262" s="15">
        <v>-8.2690646215975292</v>
      </c>
      <c r="Z4262" s="15">
        <v>-10.9176897175312</v>
      </c>
      <c r="AA4262" s="15">
        <v>-11.346179527044301</v>
      </c>
      <c r="AB4262" s="15">
        <v>-10.8825915460736</v>
      </c>
      <c r="AC4262" s="15">
        <v>-12.5072561321855</v>
      </c>
      <c r="AD4262" s="15">
        <v>-12.436653201341599</v>
      </c>
      <c r="AE4262" s="84">
        <v>-13.0536292648315</v>
      </c>
      <c r="AF4262" s="84">
        <f t="shared" si="133"/>
        <v>2.0809693174856791</v>
      </c>
    </row>
    <row r="4263" spans="2:32" x14ac:dyDescent="0.2">
      <c r="B4263" s="83">
        <v>3</v>
      </c>
      <c r="C4263" s="83">
        <v>24</v>
      </c>
      <c r="D4263" s="83">
        <v>11</v>
      </c>
      <c r="E4263" s="83">
        <f t="shared" si="132"/>
        <v>1</v>
      </c>
      <c r="F4263" s="15">
        <v>21.248058325767499</v>
      </c>
      <c r="G4263" s="15">
        <v>15.921681727195301</v>
      </c>
      <c r="H4263" s="15">
        <v>16.295268006771799</v>
      </c>
      <c r="I4263" s="15">
        <v>14.9250020093173</v>
      </c>
      <c r="J4263" s="15">
        <v>6.9924106038734299</v>
      </c>
      <c r="K4263" s="15">
        <v>12.4552631899118</v>
      </c>
      <c r="L4263" s="15">
        <v>13.8613967156634</v>
      </c>
      <c r="M4263" s="15">
        <v>11.9568485023081</v>
      </c>
      <c r="N4263" s="15">
        <v>11.0634708009982</v>
      </c>
      <c r="O4263" s="15">
        <v>2.8182287610732</v>
      </c>
      <c r="P4263" s="15">
        <v>-0.196710060048848</v>
      </c>
      <c r="Q4263" s="15">
        <v>4.3920851690620202</v>
      </c>
      <c r="R4263" s="15">
        <v>1.8384775425270199</v>
      </c>
      <c r="S4263" s="15">
        <v>-2.3832483558058701</v>
      </c>
      <c r="T4263" s="15">
        <v>-1.82447144658864</v>
      </c>
      <c r="U4263" s="15">
        <v>-6.7115268104374399</v>
      </c>
      <c r="V4263" s="15">
        <v>-3.79810887166113</v>
      </c>
      <c r="W4263" s="15">
        <v>-9.0310202746987294</v>
      </c>
      <c r="X4263" s="15">
        <v>-7.7416383780837101</v>
      </c>
      <c r="Y4263" s="15">
        <v>-10.0253720234782</v>
      </c>
      <c r="Z4263" s="15">
        <v>-11.7478077449799</v>
      </c>
      <c r="AA4263" s="15">
        <v>-11.2700326681137</v>
      </c>
      <c r="AB4263" s="15">
        <v>-12.0139227385521</v>
      </c>
      <c r="AC4263" s="15">
        <v>-12.9033233346939</v>
      </c>
      <c r="AD4263" s="15">
        <v>-13.054200642585799</v>
      </c>
      <c r="AE4263" s="84">
        <v>-13.4692578268051</v>
      </c>
      <c r="AF4263" s="84">
        <f t="shared" si="133"/>
        <v>0.67682885299754014</v>
      </c>
    </row>
    <row r="4264" spans="2:32" x14ac:dyDescent="0.2">
      <c r="B4264" s="83">
        <v>3</v>
      </c>
      <c r="C4264" s="83">
        <v>24</v>
      </c>
      <c r="D4264" s="83">
        <v>12</v>
      </c>
      <c r="E4264" s="83">
        <f t="shared" si="132"/>
        <v>1</v>
      </c>
      <c r="F4264" s="15">
        <v>18.464883031427899</v>
      </c>
      <c r="G4264" s="15">
        <v>16.507571556001199</v>
      </c>
      <c r="H4264" s="15">
        <v>16.515823673307899</v>
      </c>
      <c r="I4264" s="15">
        <v>15.3786010261774</v>
      </c>
      <c r="J4264" s="15">
        <v>7.3704924688786297</v>
      </c>
      <c r="K4264" s="15">
        <v>14.4978508420587</v>
      </c>
      <c r="L4264" s="15">
        <v>13.8266369188726</v>
      </c>
      <c r="M4264" s="15">
        <v>11.9914517232999</v>
      </c>
      <c r="N4264" s="15">
        <v>11.4530755548179</v>
      </c>
      <c r="O4264" s="15">
        <v>2.0769935503452999</v>
      </c>
      <c r="P4264" s="15">
        <v>-1.0056347709745199</v>
      </c>
      <c r="Q4264" s="15">
        <v>5.5098496058546003</v>
      </c>
      <c r="R4264" s="15">
        <v>1.9260641812384101</v>
      </c>
      <c r="S4264" s="15">
        <v>-3.11272411957383</v>
      </c>
      <c r="T4264" s="15">
        <v>-1.6158949663191999</v>
      </c>
      <c r="U4264" s="15">
        <v>-7.8799309634407999</v>
      </c>
      <c r="V4264" s="15">
        <v>-3.89385004532337</v>
      </c>
      <c r="W4264" s="15">
        <v>-9.7244509806037005</v>
      </c>
      <c r="X4264" s="15">
        <v>-8.2046523952484094</v>
      </c>
      <c r="Y4264" s="15">
        <v>-10.5524038885385</v>
      </c>
      <c r="Z4264" s="15">
        <v>-12.024380754470799</v>
      </c>
      <c r="AA4264" s="15">
        <v>-11.5566464862823</v>
      </c>
      <c r="AB4264" s="15">
        <v>-11.951748243928</v>
      </c>
      <c r="AC4264" s="15">
        <v>-12.987033952713</v>
      </c>
      <c r="AD4264" s="15">
        <v>-13.1775064992905</v>
      </c>
      <c r="AE4264" s="84">
        <v>-13.464569640159599</v>
      </c>
      <c r="AF4264" s="84">
        <f t="shared" si="133"/>
        <v>0.55261024713130402</v>
      </c>
    </row>
    <row r="4265" spans="2:32" x14ac:dyDescent="0.2">
      <c r="B4265" s="83">
        <v>3</v>
      </c>
      <c r="C4265" s="83">
        <v>24</v>
      </c>
      <c r="D4265" s="83">
        <v>13</v>
      </c>
      <c r="E4265" s="83">
        <f t="shared" si="132"/>
        <v>1</v>
      </c>
      <c r="F4265" s="15">
        <v>17.752292235612899</v>
      </c>
      <c r="G4265" s="15">
        <v>15.977693308598401</v>
      </c>
      <c r="H4265" s="15">
        <v>16.820120991110802</v>
      </c>
      <c r="I4265" s="15">
        <v>15.571844427377</v>
      </c>
      <c r="J4265" s="15">
        <v>8.2466899794489095</v>
      </c>
      <c r="K4265" s="15">
        <v>15.446740786016001</v>
      </c>
      <c r="L4265" s="15">
        <v>15.9067661639974</v>
      </c>
      <c r="M4265" s="15">
        <v>13.285364404465501</v>
      </c>
      <c r="N4265" s="15">
        <v>13.1420909623206</v>
      </c>
      <c r="O4265" s="15">
        <v>4.6271577657125897</v>
      </c>
      <c r="P4265" s="15">
        <v>-2.3567377453148399</v>
      </c>
      <c r="Q4265" s="15">
        <v>9.7065707059763398</v>
      </c>
      <c r="R4265" s="15">
        <v>4.4866370736435099</v>
      </c>
      <c r="S4265" s="15">
        <v>-1.9224511571153999</v>
      </c>
      <c r="T4265" s="15">
        <v>-0.22274417071696401</v>
      </c>
      <c r="U4265" s="15">
        <v>-7.9689782232791204</v>
      </c>
      <c r="V4265" s="15">
        <v>-2.7789906264469</v>
      </c>
      <c r="W4265" s="15">
        <v>-8.9934459748268107</v>
      </c>
      <c r="X4265" s="15">
        <v>-6.2815575691163499</v>
      </c>
      <c r="Y4265" s="15">
        <v>-10.8010213978887</v>
      </c>
      <c r="Z4265" s="15">
        <v>-12.0715122318268</v>
      </c>
      <c r="AA4265" s="15">
        <v>-12.2413773841858</v>
      </c>
      <c r="AB4265" s="15">
        <v>-11.9268913829327</v>
      </c>
      <c r="AC4265" s="15">
        <v>-12.9590770025253</v>
      </c>
      <c r="AD4265" s="15">
        <v>-13.3118968849182</v>
      </c>
      <c r="AE4265" s="84">
        <v>-13.5374244813919</v>
      </c>
      <c r="AF4265" s="84">
        <f t="shared" si="133"/>
        <v>1.292148560453622</v>
      </c>
    </row>
    <row r="4266" spans="2:32" x14ac:dyDescent="0.2">
      <c r="B4266" s="83">
        <v>3</v>
      </c>
      <c r="C4266" s="83">
        <v>24</v>
      </c>
      <c r="D4266" s="83">
        <v>14</v>
      </c>
      <c r="E4266" s="83">
        <f t="shared" si="132"/>
        <v>1</v>
      </c>
      <c r="F4266" s="15">
        <v>16.380930264055699</v>
      </c>
      <c r="G4266" s="15">
        <v>17.304230003656698</v>
      </c>
      <c r="H4266" s="15">
        <v>16.759536987304699</v>
      </c>
      <c r="I4266" s="15">
        <v>15.047127829074901</v>
      </c>
      <c r="J4266" s="15">
        <v>8.5256165322475095</v>
      </c>
      <c r="K4266" s="15">
        <v>14.4982977343351</v>
      </c>
      <c r="L4266" s="15">
        <v>15.319687690757201</v>
      </c>
      <c r="M4266" s="15">
        <v>14.8244600114264</v>
      </c>
      <c r="N4266" s="15">
        <v>12.6877072192729</v>
      </c>
      <c r="O4266" s="15">
        <v>4.6386142803169799</v>
      </c>
      <c r="P4266" s="15">
        <v>-1.0346636738516399</v>
      </c>
      <c r="Q4266" s="15">
        <v>9.2478414343111197</v>
      </c>
      <c r="R4266" s="15">
        <v>6.4020271527804402</v>
      </c>
      <c r="S4266" s="15">
        <v>-2.7619354404509099E-2</v>
      </c>
      <c r="T4266" s="15">
        <v>1.58981422340125</v>
      </c>
      <c r="U4266" s="15">
        <v>-7.6792325267642703</v>
      </c>
      <c r="V4266" s="15">
        <v>-1.4655209158696201</v>
      </c>
      <c r="W4266" s="15">
        <v>-9.2021423622071694</v>
      </c>
      <c r="X4266" s="15">
        <v>-6.2778412668853996</v>
      </c>
      <c r="Y4266" s="15">
        <v>-9.8852010837495303</v>
      </c>
      <c r="Z4266" s="15">
        <v>-12.0525029697418</v>
      </c>
      <c r="AA4266" s="15">
        <v>-11.8564089012146</v>
      </c>
      <c r="AB4266" s="15">
        <v>-11.598911343157299</v>
      </c>
      <c r="AC4266" s="15">
        <v>-12.9814416446686</v>
      </c>
      <c r="AD4266" s="15">
        <v>-13.1301769948006</v>
      </c>
      <c r="AE4266" s="84">
        <v>-13.323568984746901</v>
      </c>
      <c r="AF4266" s="84">
        <f t="shared" si="133"/>
        <v>1.6427176669568806</v>
      </c>
    </row>
    <row r="4267" spans="2:32" x14ac:dyDescent="0.2">
      <c r="B4267" s="83">
        <v>3</v>
      </c>
      <c r="C4267" s="83">
        <v>24</v>
      </c>
      <c r="D4267" s="83">
        <v>15</v>
      </c>
      <c r="E4267" s="83">
        <f t="shared" si="132"/>
        <v>1</v>
      </c>
      <c r="F4267" s="15">
        <v>17.353189652741001</v>
      </c>
      <c r="G4267" s="15">
        <v>17.470097132607101</v>
      </c>
      <c r="H4267" s="15">
        <v>17.6357354540825</v>
      </c>
      <c r="I4267" s="15">
        <v>17.481043945550901</v>
      </c>
      <c r="J4267" s="15">
        <v>9.4576635324358893</v>
      </c>
      <c r="K4267" s="15">
        <v>14.905214115507899</v>
      </c>
      <c r="L4267" s="15">
        <v>17.174510751485801</v>
      </c>
      <c r="M4267" s="15">
        <v>16.071334789588999</v>
      </c>
      <c r="N4267" s="15">
        <v>16.3125949906558</v>
      </c>
      <c r="O4267" s="15">
        <v>6.8704098478406701</v>
      </c>
      <c r="P4267" s="15">
        <v>-7.5662075817584995E-2</v>
      </c>
      <c r="Q4267" s="15">
        <v>12.575394473984799</v>
      </c>
      <c r="R4267" s="15">
        <v>7.6661442201621801</v>
      </c>
      <c r="S4267" s="15">
        <v>2.39751841685176</v>
      </c>
      <c r="T4267" s="15">
        <v>5.7157931889146596</v>
      </c>
      <c r="U4267" s="15">
        <v>-6.98373416595813</v>
      </c>
      <c r="V4267" s="15">
        <v>0.66176212167739901</v>
      </c>
      <c r="W4267" s="15">
        <v>-8.9124848546534796</v>
      </c>
      <c r="X4267" s="15">
        <v>-6.4720631310194703</v>
      </c>
      <c r="Y4267" s="15">
        <v>-10.189776119187499</v>
      </c>
      <c r="Z4267" s="15">
        <v>-12.178402566433</v>
      </c>
      <c r="AA4267" s="15">
        <v>-12.061452996253999</v>
      </c>
      <c r="AB4267" s="15">
        <v>-11.5720756404996</v>
      </c>
      <c r="AC4267" s="15">
        <v>-12.991845869064299</v>
      </c>
      <c r="AD4267" s="15">
        <v>-13.2483023650646</v>
      </c>
      <c r="AE4267" s="84">
        <v>-13.3746629357338</v>
      </c>
      <c r="AF4267" s="84">
        <f t="shared" si="133"/>
        <v>2.7572286120923808</v>
      </c>
    </row>
    <row r="4268" spans="2:32" x14ac:dyDescent="0.2">
      <c r="B4268" s="83">
        <v>3</v>
      </c>
      <c r="C4268" s="83">
        <v>24</v>
      </c>
      <c r="D4268" s="83">
        <v>16</v>
      </c>
      <c r="E4268" s="83">
        <f t="shared" si="132"/>
        <v>1</v>
      </c>
      <c r="F4268" s="15">
        <v>18.265853294614701</v>
      </c>
      <c r="G4268" s="15">
        <v>19.099412867211999</v>
      </c>
      <c r="H4268" s="15">
        <v>18.987373406171798</v>
      </c>
      <c r="I4268" s="15">
        <v>19.052669728994399</v>
      </c>
      <c r="J4268" s="15">
        <v>12.484217806696901</v>
      </c>
      <c r="K4268" s="15">
        <v>19.418463693022701</v>
      </c>
      <c r="L4268" s="15">
        <v>19.998344091147199</v>
      </c>
      <c r="M4268" s="15">
        <v>19.351679743573101</v>
      </c>
      <c r="N4268" s="15">
        <v>19.280753115355999</v>
      </c>
      <c r="O4268" s="15">
        <v>8.7990313229858899</v>
      </c>
      <c r="P4268" s="15">
        <v>5.3648306891769204</v>
      </c>
      <c r="Q4268" s="15">
        <v>23.650200239272799</v>
      </c>
      <c r="R4268" s="15">
        <v>15.7789365055859</v>
      </c>
      <c r="S4268" s="15">
        <v>11.041308495700401</v>
      </c>
      <c r="T4268" s="15">
        <v>11.735888124793799</v>
      </c>
      <c r="U4268" s="15">
        <v>-5.22587239196897</v>
      </c>
      <c r="V4268" s="15">
        <v>11.4617807396278</v>
      </c>
      <c r="W4268" s="15">
        <v>-4.84116875700653</v>
      </c>
      <c r="X4268" s="15">
        <v>-1.56583768738806</v>
      </c>
      <c r="Y4268" s="15">
        <v>-6.6705754859745499</v>
      </c>
      <c r="Z4268" s="15">
        <v>-12.070585766553901</v>
      </c>
      <c r="AA4268" s="15">
        <v>-11.6860030839443</v>
      </c>
      <c r="AB4268" s="15">
        <v>-9.67617594663799</v>
      </c>
      <c r="AC4268" s="15">
        <v>-12.9017542786598</v>
      </c>
      <c r="AD4268" s="15">
        <v>-12.8929403423667</v>
      </c>
      <c r="AE4268" s="84">
        <v>-13.2936620082855</v>
      </c>
      <c r="AF4268" s="84">
        <f t="shared" si="133"/>
        <v>6.2671603121210007</v>
      </c>
    </row>
    <row r="4269" spans="2:32" x14ac:dyDescent="0.2">
      <c r="B4269" s="83">
        <v>3</v>
      </c>
      <c r="C4269" s="83">
        <v>24</v>
      </c>
      <c r="D4269" s="83">
        <v>17</v>
      </c>
      <c r="E4269" s="83">
        <f t="shared" si="132"/>
        <v>1</v>
      </c>
      <c r="F4269" s="15">
        <v>20.408226214289702</v>
      </c>
      <c r="G4269" s="15">
        <v>20.889442104303399</v>
      </c>
      <c r="H4269" s="15">
        <v>20.883144507885</v>
      </c>
      <c r="I4269" s="15">
        <v>21.255686988353698</v>
      </c>
      <c r="J4269" s="15">
        <v>24.089446895599401</v>
      </c>
      <c r="K4269" s="15">
        <v>25.5950779514313</v>
      </c>
      <c r="L4269" s="15">
        <v>26.748215182304399</v>
      </c>
      <c r="M4269" s="15">
        <v>27.3074581370354</v>
      </c>
      <c r="N4269" s="15">
        <v>25.6802695252895</v>
      </c>
      <c r="O4269" s="15">
        <v>27.637726940989499</v>
      </c>
      <c r="P4269" s="15">
        <v>28.214709417566699</v>
      </c>
      <c r="Q4269" s="15">
        <v>47.781558695793201</v>
      </c>
      <c r="R4269" s="15">
        <v>39.375989760398902</v>
      </c>
      <c r="S4269" s="15">
        <v>34.248653356790498</v>
      </c>
      <c r="T4269" s="15">
        <v>32.148976849317499</v>
      </c>
      <c r="U4269" s="15">
        <v>12.6506988035887</v>
      </c>
      <c r="V4269" s="15">
        <v>49.526335722029202</v>
      </c>
      <c r="W4269" s="15">
        <v>16.331805082574501</v>
      </c>
      <c r="X4269" s="15">
        <v>22.339158536642799</v>
      </c>
      <c r="Y4269" s="15">
        <v>9.9473440580722006</v>
      </c>
      <c r="Z4269" s="15">
        <v>-10.4432584716454</v>
      </c>
      <c r="AA4269" s="15">
        <v>-10.946684351325001</v>
      </c>
      <c r="AB4269" s="15">
        <v>7.2701013701260102</v>
      </c>
      <c r="AC4269" s="15">
        <v>-11.1633317984492</v>
      </c>
      <c r="AD4269" s="15">
        <v>-10.904540100634099</v>
      </c>
      <c r="AE4269" s="84">
        <v>-10.4425362513363</v>
      </c>
      <c r="AF4269" s="84">
        <f t="shared" si="133"/>
        <v>18.708833658730438</v>
      </c>
    </row>
    <row r="4270" spans="2:32" x14ac:dyDescent="0.2">
      <c r="B4270" s="83">
        <v>3</v>
      </c>
      <c r="C4270" s="83">
        <v>24</v>
      </c>
      <c r="D4270" s="83">
        <v>18</v>
      </c>
      <c r="E4270" s="83">
        <f t="shared" si="132"/>
        <v>1</v>
      </c>
      <c r="F4270" s="15">
        <v>27.1827639086247</v>
      </c>
      <c r="G4270" s="15">
        <v>28.456063759065199</v>
      </c>
      <c r="H4270" s="15">
        <v>28.5588473336697</v>
      </c>
      <c r="I4270" s="15">
        <v>29.498079873323402</v>
      </c>
      <c r="J4270" s="15">
        <v>38.059854613065703</v>
      </c>
      <c r="K4270" s="15">
        <v>31.3127890043259</v>
      </c>
      <c r="L4270" s="15">
        <v>38.5711374144554</v>
      </c>
      <c r="M4270" s="15">
        <v>39.711698236227001</v>
      </c>
      <c r="N4270" s="15">
        <v>39.5004256765842</v>
      </c>
      <c r="O4270" s="15">
        <v>62.927373825550099</v>
      </c>
      <c r="P4270" s="15">
        <v>76.706813729286196</v>
      </c>
      <c r="Q4270" s="15">
        <v>86.661554446697195</v>
      </c>
      <c r="R4270" s="15">
        <v>90.922613888263697</v>
      </c>
      <c r="S4270" s="15">
        <v>100.29646298885299</v>
      </c>
      <c r="T4270" s="15">
        <v>78.343359640598294</v>
      </c>
      <c r="U4270" s="15">
        <v>90.886557848930394</v>
      </c>
      <c r="V4270" s="15">
        <v>123.44451464915301</v>
      </c>
      <c r="W4270" s="15">
        <v>111.01239104485499</v>
      </c>
      <c r="X4270" s="15">
        <v>108.094268296957</v>
      </c>
      <c r="Y4270" s="15">
        <v>94.569680013179806</v>
      </c>
      <c r="Z4270" s="15">
        <v>42.744034250259404</v>
      </c>
      <c r="AA4270" s="15">
        <v>63.985667761981503</v>
      </c>
      <c r="AB4270" s="15">
        <v>77.3460301198959</v>
      </c>
      <c r="AC4270" s="15">
        <v>57.595430996656397</v>
      </c>
      <c r="AD4270" s="15">
        <v>63.438250376641697</v>
      </c>
      <c r="AE4270" s="84">
        <v>52.329515580654103</v>
      </c>
      <c r="AF4270" s="84">
        <f t="shared" si="133"/>
        <v>64.698314587605893</v>
      </c>
    </row>
    <row r="4271" spans="2:32" x14ac:dyDescent="0.2">
      <c r="B4271" s="83">
        <v>3</v>
      </c>
      <c r="C4271" s="83">
        <v>24</v>
      </c>
      <c r="D4271" s="83">
        <v>19</v>
      </c>
      <c r="E4271" s="83">
        <f t="shared" si="132"/>
        <v>1</v>
      </c>
      <c r="F4271" s="15">
        <v>29.757569110870399</v>
      </c>
      <c r="G4271" s="15">
        <v>29.119962702730199</v>
      </c>
      <c r="H4271" s="15">
        <v>27.2784631698132</v>
      </c>
      <c r="I4271" s="15">
        <v>28.001296796083501</v>
      </c>
      <c r="J4271" s="15">
        <v>49.7594699621201</v>
      </c>
      <c r="K4271" s="15">
        <v>29.396954288005801</v>
      </c>
      <c r="L4271" s="15">
        <v>35.461561846017801</v>
      </c>
      <c r="M4271" s="15">
        <v>36.930142853498502</v>
      </c>
      <c r="N4271" s="15">
        <v>35.7203972074986</v>
      </c>
      <c r="O4271" s="15">
        <v>76.940118915557903</v>
      </c>
      <c r="P4271" s="15">
        <v>120.410059392691</v>
      </c>
      <c r="Q4271" s="15">
        <v>72.115896910905803</v>
      </c>
      <c r="R4271" s="15">
        <v>87.850691742420196</v>
      </c>
      <c r="S4271" s="15">
        <v>111.510155796766</v>
      </c>
      <c r="T4271" s="15">
        <v>84.440221216201806</v>
      </c>
      <c r="U4271" s="15">
        <v>141.434910929918</v>
      </c>
      <c r="V4271" s="15">
        <v>151.81137950515699</v>
      </c>
      <c r="W4271" s="15">
        <v>154.63842598772101</v>
      </c>
      <c r="X4271" s="15">
        <v>141.77451854467401</v>
      </c>
      <c r="Y4271" s="15">
        <v>134.520938407898</v>
      </c>
      <c r="Z4271" s="15">
        <v>75.921180486202203</v>
      </c>
      <c r="AA4271" s="15">
        <v>82.731659675359694</v>
      </c>
      <c r="AB4271" s="15">
        <v>99.975835890293098</v>
      </c>
      <c r="AC4271" s="15">
        <v>85.341725281000095</v>
      </c>
      <c r="AD4271" s="15">
        <v>84.829207086324701</v>
      </c>
      <c r="AE4271" s="84">
        <v>72.926758326053601</v>
      </c>
      <c r="AF4271" s="84">
        <f t="shared" si="133"/>
        <v>80.023057770453164</v>
      </c>
    </row>
    <row r="4272" spans="2:32" x14ac:dyDescent="0.2">
      <c r="B4272" s="83">
        <v>3</v>
      </c>
      <c r="C4272" s="83">
        <v>24</v>
      </c>
      <c r="D4272" s="83">
        <v>20</v>
      </c>
      <c r="E4272" s="83">
        <f t="shared" si="132"/>
        <v>1</v>
      </c>
      <c r="F4272" s="15">
        <v>32.070353847026801</v>
      </c>
      <c r="G4272" s="15">
        <v>26.723170302109299</v>
      </c>
      <c r="H4272" s="15">
        <v>25.084543815374399</v>
      </c>
      <c r="I4272" s="15">
        <v>25.298069744110101</v>
      </c>
      <c r="J4272" s="15">
        <v>35.586122658968002</v>
      </c>
      <c r="K4272" s="15">
        <v>27.769670191764799</v>
      </c>
      <c r="L4272" s="15">
        <v>31.643090607881501</v>
      </c>
      <c r="M4272" s="15">
        <v>32.351683881521197</v>
      </c>
      <c r="N4272" s="15">
        <v>32.064860068082801</v>
      </c>
      <c r="O4272" s="15">
        <v>52.656085083007802</v>
      </c>
      <c r="P4272" s="15">
        <v>74.735859171390501</v>
      </c>
      <c r="Q4272" s="15">
        <v>67.313937340498001</v>
      </c>
      <c r="R4272" s="15">
        <v>78.750374637603798</v>
      </c>
      <c r="S4272" s="15">
        <v>98.822802199840595</v>
      </c>
      <c r="T4272" s="15">
        <v>72.547510893821695</v>
      </c>
      <c r="U4272" s="15">
        <v>114.86333736515</v>
      </c>
      <c r="V4272" s="15">
        <v>131.86704455280301</v>
      </c>
      <c r="W4272" s="15">
        <v>131.44536887049699</v>
      </c>
      <c r="X4272" s="15">
        <v>116.80353686285</v>
      </c>
      <c r="Y4272" s="15">
        <v>110.859508470058</v>
      </c>
      <c r="Z4272" s="15">
        <v>72.5815803261995</v>
      </c>
      <c r="AA4272" s="15">
        <v>83.760315889358495</v>
      </c>
      <c r="AB4272" s="15">
        <v>86.740546344041803</v>
      </c>
      <c r="AC4272" s="15">
        <v>77.459326522350295</v>
      </c>
      <c r="AD4272" s="15">
        <v>73.600066295862206</v>
      </c>
      <c r="AE4272" s="84">
        <v>70.248555611371998</v>
      </c>
      <c r="AF4272" s="84">
        <f t="shared" si="133"/>
        <v>68.601820059751674</v>
      </c>
    </row>
    <row r="4273" spans="2:32" x14ac:dyDescent="0.2">
      <c r="B4273" s="83">
        <v>3</v>
      </c>
      <c r="C4273" s="83">
        <v>24</v>
      </c>
      <c r="D4273" s="83">
        <v>21</v>
      </c>
      <c r="E4273" s="83">
        <f t="shared" si="132"/>
        <v>1</v>
      </c>
      <c r="F4273" s="15">
        <v>32.715927426338197</v>
      </c>
      <c r="G4273" s="15">
        <v>26.818389048119499</v>
      </c>
      <c r="H4273" s="15">
        <v>25.7612941281796</v>
      </c>
      <c r="I4273" s="15">
        <v>26.794106101512899</v>
      </c>
      <c r="J4273" s="15">
        <v>33.4055737397671</v>
      </c>
      <c r="K4273" s="15">
        <v>28.5138326946497</v>
      </c>
      <c r="L4273" s="15">
        <v>31.404056398153301</v>
      </c>
      <c r="M4273" s="15">
        <v>31.8491377749443</v>
      </c>
      <c r="N4273" s="15">
        <v>32.666035773515702</v>
      </c>
      <c r="O4273" s="15">
        <v>54.997774723529801</v>
      </c>
      <c r="P4273" s="15">
        <v>86.932493261098898</v>
      </c>
      <c r="Q4273" s="15">
        <v>62.419127548932998</v>
      </c>
      <c r="R4273" s="15">
        <v>68.939506533145902</v>
      </c>
      <c r="S4273" s="15">
        <v>94.118009025335297</v>
      </c>
      <c r="T4273" s="15">
        <v>68.7646276857853</v>
      </c>
      <c r="U4273" s="15">
        <v>122.155058287382</v>
      </c>
      <c r="V4273" s="15">
        <v>135.86597223854099</v>
      </c>
      <c r="W4273" s="15">
        <v>145.99025909376101</v>
      </c>
      <c r="X4273" s="15">
        <v>127.050349360466</v>
      </c>
      <c r="Y4273" s="15">
        <v>127.19191490912399</v>
      </c>
      <c r="Z4273" s="15">
        <v>70.206666893243806</v>
      </c>
      <c r="AA4273" s="15">
        <v>76.415051750227803</v>
      </c>
      <c r="AB4273" s="15">
        <v>90.681448745489106</v>
      </c>
      <c r="AC4273" s="15">
        <v>71.241355724811598</v>
      </c>
      <c r="AD4273" s="15">
        <v>73.523991333484602</v>
      </c>
      <c r="AE4273" s="84">
        <v>62.775386304616902</v>
      </c>
      <c r="AF4273" s="84">
        <f t="shared" si="133"/>
        <v>69.584513327082945</v>
      </c>
    </row>
    <row r="4274" spans="2:32" x14ac:dyDescent="0.2">
      <c r="B4274" s="83">
        <v>3</v>
      </c>
      <c r="C4274" s="83">
        <v>24</v>
      </c>
      <c r="D4274" s="83">
        <v>22</v>
      </c>
      <c r="E4274" s="83">
        <f t="shared" si="132"/>
        <v>1</v>
      </c>
      <c r="F4274" s="15">
        <v>30.310192666649801</v>
      </c>
      <c r="G4274" s="15">
        <v>23.913705693509499</v>
      </c>
      <c r="H4274" s="15">
        <v>23.926091995716099</v>
      </c>
      <c r="I4274" s="15">
        <v>24.409608506918001</v>
      </c>
      <c r="J4274" s="15">
        <v>29.362812781572298</v>
      </c>
      <c r="K4274" s="15">
        <v>26.441212561726601</v>
      </c>
      <c r="L4274" s="15">
        <v>29.2287562544346</v>
      </c>
      <c r="M4274" s="15">
        <v>29.147432014465299</v>
      </c>
      <c r="N4274" s="15">
        <v>29.8344267532825</v>
      </c>
      <c r="O4274" s="15">
        <v>46.965972794532803</v>
      </c>
      <c r="P4274" s="15">
        <v>60.270349077701603</v>
      </c>
      <c r="Q4274" s="15">
        <v>52.649075973510698</v>
      </c>
      <c r="R4274" s="15">
        <v>56.254464637279497</v>
      </c>
      <c r="S4274" s="15">
        <v>67.7755077259541</v>
      </c>
      <c r="T4274" s="15">
        <v>57.981280671834902</v>
      </c>
      <c r="U4274" s="15">
        <v>97.343504176139803</v>
      </c>
      <c r="V4274" s="15">
        <v>105.56985117912301</v>
      </c>
      <c r="W4274" s="15">
        <v>103.34013080000901</v>
      </c>
      <c r="X4274" s="15">
        <v>90.040304611682899</v>
      </c>
      <c r="Y4274" s="15">
        <v>92.213149757623697</v>
      </c>
      <c r="Z4274" s="15">
        <v>63.143665355801602</v>
      </c>
      <c r="AA4274" s="15">
        <v>65.416425613045703</v>
      </c>
      <c r="AB4274" s="15">
        <v>69.0592998275757</v>
      </c>
      <c r="AC4274" s="15">
        <v>54.549297810971701</v>
      </c>
      <c r="AD4274" s="15">
        <v>56.4160237433668</v>
      </c>
      <c r="AE4274" s="84">
        <v>52.578324704900403</v>
      </c>
      <c r="AF4274" s="84">
        <f t="shared" si="133"/>
        <v>55.313110295743407</v>
      </c>
    </row>
    <row r="4275" spans="2:32" x14ac:dyDescent="0.2">
      <c r="B4275" s="83">
        <v>3</v>
      </c>
      <c r="C4275" s="83">
        <v>25</v>
      </c>
      <c r="D4275" s="83">
        <v>7</v>
      </c>
      <c r="E4275" s="83">
        <f t="shared" si="132"/>
        <v>1</v>
      </c>
      <c r="F4275" s="15">
        <v>29.194001685142499</v>
      </c>
      <c r="G4275" s="15">
        <v>25.1597521519233</v>
      </c>
      <c r="H4275" s="15">
        <v>23.986203272819498</v>
      </c>
      <c r="I4275" s="15">
        <v>21.093059785366101</v>
      </c>
      <c r="J4275" s="15">
        <v>26.5991023952961</v>
      </c>
      <c r="K4275" s="15">
        <v>28.1005537791252</v>
      </c>
      <c r="L4275" s="15">
        <v>30.703595003843301</v>
      </c>
      <c r="M4275" s="15">
        <v>30.8103251302242</v>
      </c>
      <c r="N4275" s="15">
        <v>26.1647768170536</v>
      </c>
      <c r="O4275" s="15">
        <v>24.044032305091601</v>
      </c>
      <c r="P4275" s="15">
        <v>51.892854372024502</v>
      </c>
      <c r="Q4275" s="15">
        <v>49.329587330102903</v>
      </c>
      <c r="R4275" s="15">
        <v>50.5880030260086</v>
      </c>
      <c r="S4275" s="15">
        <v>57.059151721954301</v>
      </c>
      <c r="T4275" s="15">
        <v>41.966695260286301</v>
      </c>
      <c r="U4275" s="15">
        <v>37.872735656306098</v>
      </c>
      <c r="V4275" s="15">
        <v>70.405222982168198</v>
      </c>
      <c r="W4275" s="15">
        <v>67.512448432207094</v>
      </c>
      <c r="X4275" s="15">
        <v>66.548259188890498</v>
      </c>
      <c r="Y4275" s="15">
        <v>69.4175168884248</v>
      </c>
      <c r="Z4275" s="15">
        <v>12.203696915254</v>
      </c>
      <c r="AA4275" s="15">
        <v>44.982977404877502</v>
      </c>
      <c r="AB4275" s="15">
        <v>51.5811272575259</v>
      </c>
      <c r="AC4275" s="15">
        <v>42.457932853423102</v>
      </c>
      <c r="AD4275" s="15">
        <v>44.984806091189398</v>
      </c>
      <c r="AE4275" s="84">
        <v>8.2205006935969003</v>
      </c>
      <c r="AF4275" s="84">
        <f t="shared" si="133"/>
        <v>39.726112246158664</v>
      </c>
    </row>
    <row r="4276" spans="2:32" x14ac:dyDescent="0.2">
      <c r="B4276" s="83">
        <v>3</v>
      </c>
      <c r="C4276" s="83">
        <v>25</v>
      </c>
      <c r="D4276" s="83">
        <v>8</v>
      </c>
      <c r="E4276" s="83">
        <f t="shared" si="132"/>
        <v>1</v>
      </c>
      <c r="F4276" s="15">
        <v>27.5511804498434</v>
      </c>
      <c r="G4276" s="15">
        <v>19.750705392774702</v>
      </c>
      <c r="H4276" s="15">
        <v>21.464139629960101</v>
      </c>
      <c r="I4276" s="15">
        <v>16.938443202495598</v>
      </c>
      <c r="J4276" s="15">
        <v>17.172684862062301</v>
      </c>
      <c r="K4276" s="15">
        <v>23.087808392010601</v>
      </c>
      <c r="L4276" s="15">
        <v>23.908949492298099</v>
      </c>
      <c r="M4276" s="15">
        <v>21.971170883506499</v>
      </c>
      <c r="N4276" s="15">
        <v>19.772421258851899</v>
      </c>
      <c r="O4276" s="15">
        <v>4.0872471489980802</v>
      </c>
      <c r="P4276" s="15">
        <v>16.3461376650482</v>
      </c>
      <c r="Q4276" s="15">
        <v>28.643036183580801</v>
      </c>
      <c r="R4276" s="15">
        <v>19.233812321618199</v>
      </c>
      <c r="S4276" s="15">
        <v>28.592863074213302</v>
      </c>
      <c r="T4276" s="15">
        <v>6.4943546971231703</v>
      </c>
      <c r="U4276" s="15">
        <v>-3.8005557956397502</v>
      </c>
      <c r="V4276" s="15">
        <v>15.740080395780501</v>
      </c>
      <c r="W4276" s="15">
        <v>6.4956438668221201</v>
      </c>
      <c r="X4276" s="15">
        <v>2.6130115370079898</v>
      </c>
      <c r="Y4276" s="15">
        <v>7.9515974908471101</v>
      </c>
      <c r="Z4276" s="15">
        <v>-8.3966817977223496</v>
      </c>
      <c r="AA4276" s="15">
        <v>-2.46039273744822</v>
      </c>
      <c r="AB4276" s="15">
        <v>-4.4766122464239597</v>
      </c>
      <c r="AC4276" s="15">
        <v>-5.0426373769640902</v>
      </c>
      <c r="AD4276" s="15">
        <v>-3.2998056263178599</v>
      </c>
      <c r="AE4276" s="84">
        <v>-8.1409918701946697</v>
      </c>
      <c r="AF4276" s="84">
        <f t="shared" si="133"/>
        <v>11.238369634389686</v>
      </c>
    </row>
    <row r="4277" spans="2:32" x14ac:dyDescent="0.2">
      <c r="B4277" s="83">
        <v>3</v>
      </c>
      <c r="C4277" s="83">
        <v>25</v>
      </c>
      <c r="D4277" s="83">
        <v>9</v>
      </c>
      <c r="E4277" s="83">
        <f t="shared" si="132"/>
        <v>1</v>
      </c>
      <c r="F4277" s="15">
        <v>24.727304409742398</v>
      </c>
      <c r="G4277" s="15">
        <v>19.1438293795877</v>
      </c>
      <c r="H4277" s="15">
        <v>19.979738868102402</v>
      </c>
      <c r="I4277" s="15">
        <v>12.7074556733072</v>
      </c>
      <c r="J4277" s="15">
        <v>13.941206964708901</v>
      </c>
      <c r="K4277" s="15">
        <v>17.424954684436301</v>
      </c>
      <c r="L4277" s="15">
        <v>20.041082848444599</v>
      </c>
      <c r="M4277" s="15">
        <v>16.850207184418998</v>
      </c>
      <c r="N4277" s="15">
        <v>9.29961726918817</v>
      </c>
      <c r="O4277" s="15">
        <v>4.3481488036811404</v>
      </c>
      <c r="P4277" s="15">
        <v>8.4395048274323301</v>
      </c>
      <c r="Q4277" s="15">
        <v>8.8939366154223691</v>
      </c>
      <c r="R4277" s="15">
        <v>5.9445627718269796</v>
      </c>
      <c r="S4277" s="15">
        <v>7.2437192890942104</v>
      </c>
      <c r="T4277" s="15">
        <v>-2.8582007400393499</v>
      </c>
      <c r="U4277" s="15">
        <v>-4.8222348673641697</v>
      </c>
      <c r="V4277" s="15">
        <v>-2.9227042935639602</v>
      </c>
      <c r="W4277" s="15">
        <v>-1.4310071083754301</v>
      </c>
      <c r="X4277" s="15">
        <v>-5.50473851676285</v>
      </c>
      <c r="Y4277" s="15">
        <v>-2.4770168487429598</v>
      </c>
      <c r="Z4277" s="15">
        <v>-9.4397378382682806</v>
      </c>
      <c r="AA4277" s="15">
        <v>-6.4285293128490402</v>
      </c>
      <c r="AB4277" s="15">
        <v>-9.9812111251354203</v>
      </c>
      <c r="AC4277" s="15">
        <v>-8.1923850723505005</v>
      </c>
      <c r="AD4277" s="15">
        <v>-7.5300650252699803</v>
      </c>
      <c r="AE4277" s="84">
        <v>-10.507918861866001</v>
      </c>
      <c r="AF4277" s="84">
        <f t="shared" si="133"/>
        <v>4.4957507684156068</v>
      </c>
    </row>
    <row r="4278" spans="2:32" x14ac:dyDescent="0.2">
      <c r="B4278" s="83">
        <v>3</v>
      </c>
      <c r="C4278" s="83">
        <v>25</v>
      </c>
      <c r="D4278" s="83">
        <v>10</v>
      </c>
      <c r="E4278" s="83">
        <f t="shared" si="132"/>
        <v>1</v>
      </c>
      <c r="F4278" s="15">
        <v>22.4287433496863</v>
      </c>
      <c r="G4278" s="15">
        <v>18.589153771643701</v>
      </c>
      <c r="H4278" s="15">
        <v>19.757563829123999</v>
      </c>
      <c r="I4278" s="15">
        <v>11.7939157008827</v>
      </c>
      <c r="J4278" s="15">
        <v>16.7143233709931</v>
      </c>
      <c r="K4278" s="15">
        <v>17.247773076116999</v>
      </c>
      <c r="L4278" s="15">
        <v>19.923022159457201</v>
      </c>
      <c r="M4278" s="15">
        <v>17.504867050826601</v>
      </c>
      <c r="N4278" s="15">
        <v>9.3105426393314303</v>
      </c>
      <c r="O4278" s="15">
        <v>5.67231914079189</v>
      </c>
      <c r="P4278" s="15">
        <v>12.2309418908544</v>
      </c>
      <c r="Q4278" s="15">
        <v>11.1658949411735</v>
      </c>
      <c r="R4278" s="15">
        <v>7.9813139993324898</v>
      </c>
      <c r="S4278" s="15">
        <v>7.3736486392915204</v>
      </c>
      <c r="T4278" s="15">
        <v>-4.13863589170575</v>
      </c>
      <c r="U4278" s="15">
        <v>-5.5006426241695898</v>
      </c>
      <c r="V4278" s="15">
        <v>-4.0711377424597703</v>
      </c>
      <c r="W4278" s="15">
        <v>-1.64470802991092</v>
      </c>
      <c r="X4278" s="15">
        <v>-7.4588330421745797</v>
      </c>
      <c r="Y4278" s="15">
        <v>-5.7748521804064499</v>
      </c>
      <c r="Z4278" s="15">
        <v>-10.794419798254999</v>
      </c>
      <c r="AA4278" s="15">
        <v>-10.0783538889736</v>
      </c>
      <c r="AB4278" s="15">
        <v>-11.911726839304</v>
      </c>
      <c r="AC4278" s="15">
        <v>-9.8405453518629091</v>
      </c>
      <c r="AD4278" s="15">
        <v>-11.335850318953399</v>
      </c>
      <c r="AE4278" s="84">
        <v>-12.2957244677544</v>
      </c>
      <c r="AF4278" s="84">
        <f t="shared" si="133"/>
        <v>3.9557151301375191</v>
      </c>
    </row>
    <row r="4279" spans="2:32" x14ac:dyDescent="0.2">
      <c r="B4279" s="83">
        <v>3</v>
      </c>
      <c r="C4279" s="83">
        <v>25</v>
      </c>
      <c r="D4279" s="83">
        <v>11</v>
      </c>
      <c r="E4279" s="83">
        <f t="shared" si="132"/>
        <v>1</v>
      </c>
      <c r="F4279" s="15">
        <v>18.979183517038798</v>
      </c>
      <c r="G4279" s="15">
        <v>17.812150947824001</v>
      </c>
      <c r="H4279" s="15">
        <v>18.702807808667401</v>
      </c>
      <c r="I4279" s="15">
        <v>10.697707011789101</v>
      </c>
      <c r="J4279" s="15">
        <v>14.1365583658218</v>
      </c>
      <c r="K4279" s="15">
        <v>14.4469158517122</v>
      </c>
      <c r="L4279" s="15">
        <v>17.077312725514201</v>
      </c>
      <c r="M4279" s="15">
        <v>15.4912937488407</v>
      </c>
      <c r="N4279" s="15">
        <v>6.4127606350779498</v>
      </c>
      <c r="O4279" s="15">
        <v>5.2455819728523503</v>
      </c>
      <c r="P4279" s="15">
        <v>7.7638592399731303</v>
      </c>
      <c r="Q4279" s="15">
        <v>5.5997866284102198</v>
      </c>
      <c r="R4279" s="15">
        <v>4.1924129370749004</v>
      </c>
      <c r="S4279" s="15">
        <v>3.79625596147031</v>
      </c>
      <c r="T4279" s="15">
        <v>-5.8738396854549704</v>
      </c>
      <c r="U4279" s="15">
        <v>-5.2697414730042196</v>
      </c>
      <c r="V4279" s="15">
        <v>-6.9368970064967899</v>
      </c>
      <c r="W4279" s="15">
        <v>-5.7487671866118903</v>
      </c>
      <c r="X4279" s="15">
        <v>-8.8259881465733105</v>
      </c>
      <c r="Y4279" s="15">
        <v>-7.0851052417159099</v>
      </c>
      <c r="Z4279" s="15">
        <v>-10.901107895374301</v>
      </c>
      <c r="AA4279" s="15">
        <v>-11.213649697661401</v>
      </c>
      <c r="AB4279" s="15">
        <v>-12.4627749729157</v>
      </c>
      <c r="AC4279" s="15">
        <v>-11.8249527516365</v>
      </c>
      <c r="AD4279" s="15">
        <v>-12.5626566419601</v>
      </c>
      <c r="AE4279" s="84">
        <v>-13.2695764694214</v>
      </c>
      <c r="AF4279" s="84">
        <f t="shared" si="133"/>
        <v>1.8607511608938685</v>
      </c>
    </row>
    <row r="4280" spans="2:32" x14ac:dyDescent="0.2">
      <c r="B4280" s="83">
        <v>3</v>
      </c>
      <c r="C4280" s="83">
        <v>25</v>
      </c>
      <c r="D4280" s="83">
        <v>12</v>
      </c>
      <c r="E4280" s="83">
        <f t="shared" si="132"/>
        <v>1</v>
      </c>
      <c r="F4280" s="15">
        <v>17.8835263912678</v>
      </c>
      <c r="G4280" s="15">
        <v>16.747001974644501</v>
      </c>
      <c r="H4280" s="15">
        <v>17.910583031058302</v>
      </c>
      <c r="I4280" s="15">
        <v>9.7212886675149193</v>
      </c>
      <c r="J4280" s="15">
        <v>13.995205069504699</v>
      </c>
      <c r="K4280" s="15">
        <v>13.053539827600099</v>
      </c>
      <c r="L4280" s="15">
        <v>15.387963952802099</v>
      </c>
      <c r="M4280" s="15">
        <v>13.445854723159201</v>
      </c>
      <c r="N4280" s="15">
        <v>3.8699347147084802</v>
      </c>
      <c r="O4280" s="15">
        <v>3.6558661597073101</v>
      </c>
      <c r="P4280" s="15">
        <v>6.5343918608725096</v>
      </c>
      <c r="Q4280" s="15">
        <v>2.3041960652321598</v>
      </c>
      <c r="R4280" s="15">
        <v>1.8652585525512699</v>
      </c>
      <c r="S4280" s="15">
        <v>2.9601094719916601</v>
      </c>
      <c r="T4280" s="15">
        <v>-7.5978535496592503</v>
      </c>
      <c r="U4280" s="15">
        <v>-6.5137368890941101</v>
      </c>
      <c r="V4280" s="15">
        <v>-7.9985935742259002</v>
      </c>
      <c r="W4280" s="15">
        <v>-6.5629246839284896</v>
      </c>
      <c r="X4280" s="15">
        <v>-9.56300374506041</v>
      </c>
      <c r="Y4280" s="15">
        <v>-7.5690143887698698</v>
      </c>
      <c r="Z4280" s="15">
        <v>-11.3722127833366</v>
      </c>
      <c r="AA4280" s="15">
        <v>-10.9737969854772</v>
      </c>
      <c r="AB4280" s="15">
        <v>-12.5741895551682</v>
      </c>
      <c r="AC4280" s="15">
        <v>-11.941191207408901</v>
      </c>
      <c r="AD4280" s="15">
        <v>-12.4572918138504</v>
      </c>
      <c r="AE4280" s="84">
        <v>-13.449646612167401</v>
      </c>
      <c r="AF4280" s="84">
        <f t="shared" si="133"/>
        <v>0.79851017978724148</v>
      </c>
    </row>
    <row r="4281" spans="2:32" x14ac:dyDescent="0.2">
      <c r="B4281" s="83">
        <v>3</v>
      </c>
      <c r="C4281" s="83">
        <v>25</v>
      </c>
      <c r="D4281" s="83">
        <v>13</v>
      </c>
      <c r="E4281" s="83">
        <f t="shared" si="132"/>
        <v>1</v>
      </c>
      <c r="F4281" s="15">
        <v>17.7072680627704</v>
      </c>
      <c r="G4281" s="15">
        <v>16.316961339133901</v>
      </c>
      <c r="H4281" s="15">
        <v>17.5686591399908</v>
      </c>
      <c r="I4281" s="15">
        <v>9.6749644779190405</v>
      </c>
      <c r="J4281" s="15">
        <v>13.6623237416614</v>
      </c>
      <c r="K4281" s="15">
        <v>12.9188667062782</v>
      </c>
      <c r="L4281" s="15">
        <v>14.6028197645545</v>
      </c>
      <c r="M4281" s="15">
        <v>12.6478092231005</v>
      </c>
      <c r="N4281" s="15">
        <v>3.7025313684530601</v>
      </c>
      <c r="O4281" s="15">
        <v>1.45613216121495</v>
      </c>
      <c r="P4281" s="15">
        <v>6.9497914946973296</v>
      </c>
      <c r="Q4281" s="15">
        <v>2.3810204709172198</v>
      </c>
      <c r="R4281" s="15">
        <v>1.12302839359641</v>
      </c>
      <c r="S4281" s="15">
        <v>1.8471505563594399</v>
      </c>
      <c r="T4281" s="15">
        <v>-7.9243759616315401</v>
      </c>
      <c r="U4281" s="15">
        <v>-8.0580478122532408</v>
      </c>
      <c r="V4281" s="15">
        <v>-7.4719524615257997</v>
      </c>
      <c r="W4281" s="15">
        <v>-5.3126902018785502</v>
      </c>
      <c r="X4281" s="15">
        <v>-9.9919183283597199</v>
      </c>
      <c r="Y4281" s="15">
        <v>-8.5756522882878805</v>
      </c>
      <c r="Z4281" s="15">
        <v>-11.9690296049118</v>
      </c>
      <c r="AA4281" s="15">
        <v>-10.9154185481071</v>
      </c>
      <c r="AB4281" s="15">
        <v>-12.4586043386459</v>
      </c>
      <c r="AC4281" s="15">
        <v>-11.247827787756901</v>
      </c>
      <c r="AD4281" s="15">
        <v>-12.6601433606148</v>
      </c>
      <c r="AE4281" s="84">
        <v>-13.4922156076431</v>
      </c>
      <c r="AF4281" s="84">
        <f t="shared" si="133"/>
        <v>0.48005579227041567</v>
      </c>
    </row>
    <row r="4282" spans="2:32" x14ac:dyDescent="0.2">
      <c r="B4282" s="83">
        <v>3</v>
      </c>
      <c r="C4282" s="83">
        <v>25</v>
      </c>
      <c r="D4282" s="83">
        <v>14</v>
      </c>
      <c r="E4282" s="83">
        <f t="shared" si="132"/>
        <v>1</v>
      </c>
      <c r="F4282" s="15">
        <v>17.680577331542999</v>
      </c>
      <c r="G4282" s="15">
        <v>16.362726133056501</v>
      </c>
      <c r="H4282" s="15">
        <v>17.067686448097199</v>
      </c>
      <c r="I4282" s="15">
        <v>9.5793390519470005</v>
      </c>
      <c r="J4282" s="15">
        <v>13.2752646566629</v>
      </c>
      <c r="K4282" s="15">
        <v>13.260396306447699</v>
      </c>
      <c r="L4282" s="15">
        <v>16.280109727017599</v>
      </c>
      <c r="M4282" s="15">
        <v>13.2280260520279</v>
      </c>
      <c r="N4282" s="15">
        <v>3.2204322089105801</v>
      </c>
      <c r="O4282" s="15">
        <v>1.2365781059116101</v>
      </c>
      <c r="P4282" s="15">
        <v>6.0353623609468299</v>
      </c>
      <c r="Q4282" s="15">
        <v>1.4429850500524</v>
      </c>
      <c r="R4282" s="15">
        <v>2.0525736398398902</v>
      </c>
      <c r="S4282" s="15">
        <v>3.3712905930280699</v>
      </c>
      <c r="T4282" s="15">
        <v>-8.3479609986841705</v>
      </c>
      <c r="U4282" s="15">
        <v>-7.5916667955219701</v>
      </c>
      <c r="V4282" s="15">
        <v>-8.3752618247568602</v>
      </c>
      <c r="W4282" s="15">
        <v>-6.3058886435926</v>
      </c>
      <c r="X4282" s="15">
        <v>-9.48472346952558</v>
      </c>
      <c r="Y4282" s="15">
        <v>-8.2441314670592494</v>
      </c>
      <c r="Z4282" s="15">
        <v>-11.735418721199</v>
      </c>
      <c r="AA4282" s="15">
        <v>-10.9441074955612</v>
      </c>
      <c r="AB4282" s="15">
        <v>-12.6571492071152</v>
      </c>
      <c r="AC4282" s="15">
        <v>-11.79442841959</v>
      </c>
      <c r="AD4282" s="15">
        <v>-12.2896190652847</v>
      </c>
      <c r="AE4282" s="84">
        <v>-13.5364590120316</v>
      </c>
      <c r="AF4282" s="84">
        <f t="shared" si="133"/>
        <v>0.49178971329104182</v>
      </c>
    </row>
    <row r="4283" spans="2:32" x14ac:dyDescent="0.2">
      <c r="B4283" s="83">
        <v>3</v>
      </c>
      <c r="C4283" s="83">
        <v>25</v>
      </c>
      <c r="D4283" s="83">
        <v>15</v>
      </c>
      <c r="E4283" s="83">
        <f t="shared" si="132"/>
        <v>1</v>
      </c>
      <c r="F4283" s="15">
        <v>17.830735084056901</v>
      </c>
      <c r="G4283" s="15">
        <v>16.8650018173064</v>
      </c>
      <c r="H4283" s="15">
        <v>18.315892968654602</v>
      </c>
      <c r="I4283" s="15">
        <v>11.144311456322701</v>
      </c>
      <c r="J4283" s="15">
        <v>13.554419899761699</v>
      </c>
      <c r="K4283" s="15">
        <v>14.687971400301899</v>
      </c>
      <c r="L4283" s="15">
        <v>16.799237349316499</v>
      </c>
      <c r="M4283" s="15">
        <v>14.4495003298968</v>
      </c>
      <c r="N4283" s="15">
        <v>5.5929511606693296</v>
      </c>
      <c r="O4283" s="15">
        <v>2.0358248808011399</v>
      </c>
      <c r="P4283" s="15">
        <v>7.6502381719201802</v>
      </c>
      <c r="Q4283" s="15">
        <v>2.9058470346778602</v>
      </c>
      <c r="R4283" s="15">
        <v>3.9542680681794899</v>
      </c>
      <c r="S4283" s="15">
        <v>6.0451007403135302</v>
      </c>
      <c r="T4283" s="15">
        <v>-7.6918754957467304</v>
      </c>
      <c r="U4283" s="15">
        <v>-7.9620352595299497</v>
      </c>
      <c r="V4283" s="15">
        <v>-8.0239146813899307</v>
      </c>
      <c r="W4283" s="15">
        <v>-6.2609804289191997</v>
      </c>
      <c r="X4283" s="15">
        <v>-9.5361297212392095</v>
      </c>
      <c r="Y4283" s="15">
        <v>-6.6227299196720102</v>
      </c>
      <c r="Z4283" s="15">
        <v>-11.948542342186</v>
      </c>
      <c r="AA4283" s="15">
        <v>-10.925612108647799</v>
      </c>
      <c r="AB4283" s="15">
        <v>-12.675879918098399</v>
      </c>
      <c r="AC4283" s="15">
        <v>-11.814026301741601</v>
      </c>
      <c r="AD4283" s="15">
        <v>-12.5001342718601</v>
      </c>
      <c r="AE4283" s="84">
        <v>-13.600578369140599</v>
      </c>
      <c r="AF4283" s="84">
        <f t="shared" si="133"/>
        <v>1.2411100593849054</v>
      </c>
    </row>
    <row r="4284" spans="2:32" x14ac:dyDescent="0.2">
      <c r="B4284" s="83">
        <v>3</v>
      </c>
      <c r="C4284" s="83">
        <v>25</v>
      </c>
      <c r="D4284" s="83">
        <v>16</v>
      </c>
      <c r="E4284" s="83">
        <f t="shared" si="132"/>
        <v>1</v>
      </c>
      <c r="F4284" s="15">
        <v>18.5979449996352</v>
      </c>
      <c r="G4284" s="15">
        <v>17.844370033212801</v>
      </c>
      <c r="H4284" s="15">
        <v>18.239200655698799</v>
      </c>
      <c r="I4284" s="15">
        <v>11.0190705980845</v>
      </c>
      <c r="J4284" s="15">
        <v>17.509768156588098</v>
      </c>
      <c r="K4284" s="15">
        <v>16.508712433159399</v>
      </c>
      <c r="L4284" s="15">
        <v>19.1338199917674</v>
      </c>
      <c r="M4284" s="15">
        <v>17.357178299665499</v>
      </c>
      <c r="N4284" s="15">
        <v>4.6441664569750403</v>
      </c>
      <c r="O4284" s="15">
        <v>5.3986028218418403</v>
      </c>
      <c r="P4284" s="15">
        <v>15.029531792491699</v>
      </c>
      <c r="Q4284" s="15">
        <v>7.5926824614703703</v>
      </c>
      <c r="R4284" s="15">
        <v>9.9609403349757208</v>
      </c>
      <c r="S4284" s="15">
        <v>8.9970594631433496</v>
      </c>
      <c r="T4284" s="15">
        <v>-7.0203956231865998</v>
      </c>
      <c r="U4284" s="15">
        <v>-6.5597675589919104</v>
      </c>
      <c r="V4284" s="15">
        <v>-5.7728952973782999</v>
      </c>
      <c r="W4284" s="15">
        <v>-3.61893457704037</v>
      </c>
      <c r="X4284" s="15">
        <v>-7.0714421350657899</v>
      </c>
      <c r="Y4284" s="15">
        <v>-2.9476612618714602</v>
      </c>
      <c r="Z4284" s="15">
        <v>-11.5514398361743</v>
      </c>
      <c r="AA4284" s="15">
        <v>-9.3567521445751201</v>
      </c>
      <c r="AB4284" s="15">
        <v>-12.457379741311099</v>
      </c>
      <c r="AC4284" s="15">
        <v>-11.719200273871399</v>
      </c>
      <c r="AD4284" s="15">
        <v>-12.430454767763599</v>
      </c>
      <c r="AE4284" s="84">
        <v>-13.5819823589325</v>
      </c>
      <c r="AF4284" s="84">
        <f t="shared" si="133"/>
        <v>3.2209516508672014</v>
      </c>
    </row>
    <row r="4285" spans="2:32" x14ac:dyDescent="0.2">
      <c r="B4285" s="83">
        <v>3</v>
      </c>
      <c r="C4285" s="83">
        <v>25</v>
      </c>
      <c r="D4285" s="83">
        <v>17</v>
      </c>
      <c r="E4285" s="83">
        <f t="shared" si="132"/>
        <v>1</v>
      </c>
      <c r="F4285" s="15">
        <v>22.617971603155102</v>
      </c>
      <c r="G4285" s="15">
        <v>20.0921562443712</v>
      </c>
      <c r="H4285" s="15">
        <v>19.498132043838499</v>
      </c>
      <c r="I4285" s="15">
        <v>19.546090936183901</v>
      </c>
      <c r="J4285" s="15">
        <v>24.2570755550861</v>
      </c>
      <c r="K4285" s="15">
        <v>22.7072449879646</v>
      </c>
      <c r="L4285" s="15">
        <v>27.2672049790621</v>
      </c>
      <c r="M4285" s="15">
        <v>26.6960777161121</v>
      </c>
      <c r="N4285" s="15">
        <v>21.295382050394998</v>
      </c>
      <c r="O4285" s="15">
        <v>27.1439992856495</v>
      </c>
      <c r="P4285" s="15">
        <v>42.657450624704403</v>
      </c>
      <c r="Q4285" s="15">
        <v>36.7576227273941</v>
      </c>
      <c r="R4285" s="15">
        <v>37.494621953010601</v>
      </c>
      <c r="S4285" s="15">
        <v>32.108616323947899</v>
      </c>
      <c r="T4285" s="15">
        <v>8.90198633785546</v>
      </c>
      <c r="U4285" s="15">
        <v>8.0392878979131304</v>
      </c>
      <c r="V4285" s="15">
        <v>20.5817513334304</v>
      </c>
      <c r="W4285" s="15">
        <v>25.027536253184099</v>
      </c>
      <c r="X4285" s="15">
        <v>18.260552836656601</v>
      </c>
      <c r="Y4285" s="15">
        <v>19.718923783965401</v>
      </c>
      <c r="Z4285" s="15">
        <v>-10.553839837372299</v>
      </c>
      <c r="AA4285" s="15">
        <v>14.7970955507755</v>
      </c>
      <c r="AB4285" s="15">
        <v>-9.6881706520468001</v>
      </c>
      <c r="AC4285" s="15">
        <v>-7.2841065221726904</v>
      </c>
      <c r="AD4285" s="15">
        <v>-5.3791333003789203</v>
      </c>
      <c r="AE4285" s="84">
        <v>-13.3698274273872</v>
      </c>
      <c r="AF4285" s="84">
        <f t="shared" si="133"/>
        <v>17.276603972511456</v>
      </c>
    </row>
    <row r="4286" spans="2:32" x14ac:dyDescent="0.2">
      <c r="B4286" s="83">
        <v>3</v>
      </c>
      <c r="C4286" s="83">
        <v>25</v>
      </c>
      <c r="D4286" s="83">
        <v>18</v>
      </c>
      <c r="E4286" s="83">
        <f t="shared" si="132"/>
        <v>1</v>
      </c>
      <c r="F4286" s="15">
        <v>28.333524639844899</v>
      </c>
      <c r="G4286" s="15">
        <v>28.420849966193899</v>
      </c>
      <c r="H4286" s="15">
        <v>27.935567429065699</v>
      </c>
      <c r="I4286" s="15">
        <v>31.659787417173401</v>
      </c>
      <c r="J4286" s="15">
        <v>30.220331851482399</v>
      </c>
      <c r="K4286" s="15">
        <v>34.102379381418203</v>
      </c>
      <c r="L4286" s="15">
        <v>38.652310462713203</v>
      </c>
      <c r="M4286" s="15">
        <v>40.691487002611197</v>
      </c>
      <c r="N4286" s="15">
        <v>49.566699537754097</v>
      </c>
      <c r="O4286" s="15">
        <v>63.930866954803498</v>
      </c>
      <c r="P4286" s="15">
        <v>69.790400203228003</v>
      </c>
      <c r="Q4286" s="15">
        <v>89.246105108976394</v>
      </c>
      <c r="R4286" s="15">
        <v>95.168574661493295</v>
      </c>
      <c r="S4286" s="15">
        <v>69.167417832374596</v>
      </c>
      <c r="T4286" s="15">
        <v>82.802851926565197</v>
      </c>
      <c r="U4286" s="15">
        <v>85.864622096061694</v>
      </c>
      <c r="V4286" s="15">
        <v>114.133256634951</v>
      </c>
      <c r="W4286" s="15">
        <v>107.430576014042</v>
      </c>
      <c r="X4286" s="15">
        <v>107.246604158163</v>
      </c>
      <c r="Y4286" s="15">
        <v>88.0122914535999</v>
      </c>
      <c r="Z4286" s="15">
        <v>60.406430258512501</v>
      </c>
      <c r="AA4286" s="15">
        <v>91.531285703659094</v>
      </c>
      <c r="AB4286" s="15">
        <v>70.403340086251504</v>
      </c>
      <c r="AC4286" s="15">
        <v>75.6424378497601</v>
      </c>
      <c r="AD4286" s="15">
        <v>75.170478040218399</v>
      </c>
      <c r="AE4286" s="84">
        <v>41.038293706655502</v>
      </c>
      <c r="AF4286" s="84">
        <f t="shared" si="133"/>
        <v>65.252645014522017</v>
      </c>
    </row>
    <row r="4287" spans="2:32" x14ac:dyDescent="0.2">
      <c r="B4287" s="83">
        <v>3</v>
      </c>
      <c r="C4287" s="83">
        <v>25</v>
      </c>
      <c r="D4287" s="83">
        <v>19</v>
      </c>
      <c r="E4287" s="83">
        <f t="shared" si="132"/>
        <v>1</v>
      </c>
      <c r="F4287" s="15">
        <v>31.421782349348099</v>
      </c>
      <c r="G4287" s="15">
        <v>28.439502218764201</v>
      </c>
      <c r="H4287" s="15">
        <v>27.149029997587199</v>
      </c>
      <c r="I4287" s="15">
        <v>32.377721620559697</v>
      </c>
      <c r="J4287" s="15">
        <v>29.277756508111999</v>
      </c>
      <c r="K4287" s="15">
        <v>31.213505588769898</v>
      </c>
      <c r="L4287" s="15">
        <v>35.601900858879098</v>
      </c>
      <c r="M4287" s="15">
        <v>35.854704790592201</v>
      </c>
      <c r="N4287" s="15">
        <v>60.127448171615598</v>
      </c>
      <c r="O4287" s="15">
        <v>100.789137711048</v>
      </c>
      <c r="P4287" s="15">
        <v>62.262634317874898</v>
      </c>
      <c r="Q4287" s="15">
        <v>87.717418126821499</v>
      </c>
      <c r="R4287" s="15">
        <v>89.429284010887102</v>
      </c>
      <c r="S4287" s="15">
        <v>70.114578932523699</v>
      </c>
      <c r="T4287" s="15">
        <v>129.37855968046199</v>
      </c>
      <c r="U4287" s="15">
        <v>136.866881330013</v>
      </c>
      <c r="V4287" s="15">
        <v>158.99877150416401</v>
      </c>
      <c r="W4287" s="15">
        <v>137.31286495923999</v>
      </c>
      <c r="X4287" s="15">
        <v>154.262037955046</v>
      </c>
      <c r="Y4287" s="15">
        <v>120.809682614088</v>
      </c>
      <c r="Z4287" s="15">
        <v>94.314078202009199</v>
      </c>
      <c r="AA4287" s="15">
        <v>126.982507272482</v>
      </c>
      <c r="AB4287" s="15">
        <v>117.910355034351</v>
      </c>
      <c r="AC4287" s="15">
        <v>109.14740015268301</v>
      </c>
      <c r="AD4287" s="15">
        <v>107.26863068199199</v>
      </c>
      <c r="AE4287" s="84">
        <v>87.179863304972599</v>
      </c>
      <c r="AF4287" s="84">
        <f t="shared" si="133"/>
        <v>84.700309149803303</v>
      </c>
    </row>
    <row r="4288" spans="2:32" x14ac:dyDescent="0.2">
      <c r="B4288" s="83">
        <v>3</v>
      </c>
      <c r="C4288" s="83">
        <v>25</v>
      </c>
      <c r="D4288" s="83">
        <v>20</v>
      </c>
      <c r="E4288" s="83">
        <f t="shared" si="132"/>
        <v>1</v>
      </c>
      <c r="F4288" s="15">
        <v>33.002698198080097</v>
      </c>
      <c r="G4288" s="15">
        <v>26.004624448374599</v>
      </c>
      <c r="H4288" s="15">
        <v>24.620163976192501</v>
      </c>
      <c r="I4288" s="15">
        <v>27.451938311815301</v>
      </c>
      <c r="J4288" s="15">
        <v>27.543539453268099</v>
      </c>
      <c r="K4288" s="15">
        <v>27.932376973629001</v>
      </c>
      <c r="L4288" s="15">
        <v>32.161187108039897</v>
      </c>
      <c r="M4288" s="15">
        <v>32.506807819843303</v>
      </c>
      <c r="N4288" s="15">
        <v>44.786030610084502</v>
      </c>
      <c r="O4288" s="15">
        <v>70.028163963079507</v>
      </c>
      <c r="P4288" s="15">
        <v>62.065316092729603</v>
      </c>
      <c r="Q4288" s="15">
        <v>81.422780117034904</v>
      </c>
      <c r="R4288" s="15">
        <v>89.865087631463993</v>
      </c>
      <c r="S4288" s="15">
        <v>64.647356604337702</v>
      </c>
      <c r="T4288" s="15">
        <v>102.786112524271</v>
      </c>
      <c r="U4288" s="15">
        <v>123.628111658335</v>
      </c>
      <c r="V4288" s="15">
        <v>161.98769487786299</v>
      </c>
      <c r="W4288" s="15">
        <v>142.540587958336</v>
      </c>
      <c r="X4288" s="15">
        <v>157.448276413202</v>
      </c>
      <c r="Y4288" s="15">
        <v>119.785868673325</v>
      </c>
      <c r="Z4288" s="15">
        <v>109.766470932961</v>
      </c>
      <c r="AA4288" s="15">
        <v>142.70566749930401</v>
      </c>
      <c r="AB4288" s="15">
        <v>134.490588517666</v>
      </c>
      <c r="AC4288" s="15">
        <v>128.341869553566</v>
      </c>
      <c r="AD4288" s="15">
        <v>133.65144655394599</v>
      </c>
      <c r="AE4288" s="84">
        <v>111.767038609266</v>
      </c>
      <c r="AF4288" s="84">
        <f t="shared" si="133"/>
        <v>85.112992503077464</v>
      </c>
    </row>
    <row r="4289" spans="2:32" x14ac:dyDescent="0.2">
      <c r="B4289" s="83">
        <v>3</v>
      </c>
      <c r="C4289" s="83">
        <v>25</v>
      </c>
      <c r="D4289" s="83">
        <v>21</v>
      </c>
      <c r="E4289" s="83">
        <f t="shared" si="132"/>
        <v>1</v>
      </c>
      <c r="F4289" s="15">
        <v>33.590816777944603</v>
      </c>
      <c r="G4289" s="15">
        <v>26.398649966407401</v>
      </c>
      <c r="H4289" s="15">
        <v>26.107850223302801</v>
      </c>
      <c r="I4289" s="15">
        <v>26.8218570590019</v>
      </c>
      <c r="J4289" s="15">
        <v>27.589079563856099</v>
      </c>
      <c r="K4289" s="15">
        <v>27.539591364622101</v>
      </c>
      <c r="L4289" s="15">
        <v>30.974131572425399</v>
      </c>
      <c r="M4289" s="15">
        <v>31.707577244997001</v>
      </c>
      <c r="N4289" s="15">
        <v>42.3175647208691</v>
      </c>
      <c r="O4289" s="15">
        <v>67.980873905897099</v>
      </c>
      <c r="P4289" s="15">
        <v>55.064204668283502</v>
      </c>
      <c r="Q4289" s="15">
        <v>70.0327315425873</v>
      </c>
      <c r="R4289" s="15">
        <v>74.212314101695995</v>
      </c>
      <c r="S4289" s="15">
        <v>60.786337589740803</v>
      </c>
      <c r="T4289" s="15">
        <v>118.422504592419</v>
      </c>
      <c r="U4289" s="15">
        <v>134.32674385356901</v>
      </c>
      <c r="V4289" s="15">
        <v>152.45090744829201</v>
      </c>
      <c r="W4289" s="15">
        <v>130.681141608715</v>
      </c>
      <c r="X4289" s="15">
        <v>157.74178319311099</v>
      </c>
      <c r="Y4289" s="15">
        <v>119.989396785498</v>
      </c>
      <c r="Z4289" s="15">
        <v>107.729364885092</v>
      </c>
      <c r="AA4289" s="15">
        <v>134.32978222894701</v>
      </c>
      <c r="AB4289" s="15">
        <v>130.61664690327601</v>
      </c>
      <c r="AC4289" s="15">
        <v>112.499371325016</v>
      </c>
      <c r="AD4289" s="15">
        <v>123.389678010941</v>
      </c>
      <c r="AE4289" s="84">
        <v>99.787515732288398</v>
      </c>
      <c r="AF4289" s="84">
        <f t="shared" si="133"/>
        <v>81.657246802645986</v>
      </c>
    </row>
    <row r="4290" spans="2:32" x14ac:dyDescent="0.2">
      <c r="B4290" s="83">
        <v>3</v>
      </c>
      <c r="C4290" s="83">
        <v>25</v>
      </c>
      <c r="D4290" s="83">
        <v>22</v>
      </c>
      <c r="E4290" s="83">
        <f t="shared" si="132"/>
        <v>1</v>
      </c>
      <c r="F4290" s="15">
        <v>31.6050244953632</v>
      </c>
      <c r="G4290" s="15">
        <v>23.077416186799098</v>
      </c>
      <c r="H4290" s="15">
        <v>23.507377434253701</v>
      </c>
      <c r="I4290" s="15">
        <v>24.313837426662399</v>
      </c>
      <c r="J4290" s="15">
        <v>25.0825317881107</v>
      </c>
      <c r="K4290" s="15">
        <v>25.021406875133501</v>
      </c>
      <c r="L4290" s="15">
        <v>28.4590338993073</v>
      </c>
      <c r="M4290" s="15">
        <v>28.482290028333701</v>
      </c>
      <c r="N4290" s="15">
        <v>37.2654306881428</v>
      </c>
      <c r="O4290" s="15">
        <v>52.364230895519299</v>
      </c>
      <c r="P4290" s="15">
        <v>47.5277560119629</v>
      </c>
      <c r="Q4290" s="15">
        <v>54.115393962621702</v>
      </c>
      <c r="R4290" s="15">
        <v>60.101167051553702</v>
      </c>
      <c r="S4290" s="15">
        <v>52.0553470993042</v>
      </c>
      <c r="T4290" s="15">
        <v>92.614665856957402</v>
      </c>
      <c r="U4290" s="15">
        <v>103.623562453985</v>
      </c>
      <c r="V4290" s="15">
        <v>105.249526956797</v>
      </c>
      <c r="W4290" s="15">
        <v>108.532275969982</v>
      </c>
      <c r="X4290" s="15">
        <v>120.71019332218199</v>
      </c>
      <c r="Y4290" s="15">
        <v>88.105113536596306</v>
      </c>
      <c r="Z4290" s="15">
        <v>83.713090787172305</v>
      </c>
      <c r="AA4290" s="15">
        <v>97.860781479120206</v>
      </c>
      <c r="AB4290" s="15">
        <v>84.949087654471398</v>
      </c>
      <c r="AC4290" s="15">
        <v>75.710478885650602</v>
      </c>
      <c r="AD4290" s="15">
        <v>92.834363387942304</v>
      </c>
      <c r="AE4290" s="84">
        <v>83.017482030630106</v>
      </c>
      <c r="AF4290" s="84">
        <f t="shared" si="133"/>
        <v>63.457648698636731</v>
      </c>
    </row>
    <row r="4291" spans="2:32" x14ac:dyDescent="0.2">
      <c r="B4291" s="83">
        <v>3</v>
      </c>
      <c r="C4291" s="83">
        <v>26</v>
      </c>
      <c r="D4291" s="83">
        <v>7</v>
      </c>
      <c r="E4291" s="83">
        <f t="shared" ref="E4291:E4354" si="134">IF(D4291&lt;7,0,IF(D4291&gt;22,0,1))</f>
        <v>1</v>
      </c>
      <c r="F4291" s="15">
        <v>23.423145160615402</v>
      </c>
      <c r="G4291" s="15">
        <v>23.061295018700498</v>
      </c>
      <c r="H4291" s="15">
        <v>20.521080465078398</v>
      </c>
      <c r="I4291" s="15">
        <v>16.232785503625902</v>
      </c>
      <c r="J4291" s="15">
        <v>25.460584993600801</v>
      </c>
      <c r="K4291" s="15">
        <v>25.7019642560482</v>
      </c>
      <c r="L4291" s="15">
        <v>30.671879314422601</v>
      </c>
      <c r="M4291" s="15">
        <v>29.575619201660199</v>
      </c>
      <c r="N4291" s="15">
        <v>22.0123587504923</v>
      </c>
      <c r="O4291" s="15">
        <v>44.382645194768898</v>
      </c>
      <c r="P4291" s="15">
        <v>44.216740138292302</v>
      </c>
      <c r="Q4291" s="15">
        <v>45.396993234157598</v>
      </c>
      <c r="R4291" s="15">
        <v>50.461665366887999</v>
      </c>
      <c r="S4291" s="15">
        <v>41.716618465423601</v>
      </c>
      <c r="T4291" s="15">
        <v>43.320475391983997</v>
      </c>
      <c r="U4291" s="15">
        <v>72.307754655599595</v>
      </c>
      <c r="V4291" s="15">
        <v>77.596759705543505</v>
      </c>
      <c r="W4291" s="15">
        <v>74.167736098766298</v>
      </c>
      <c r="X4291" s="15">
        <v>87.582796585798306</v>
      </c>
      <c r="Y4291" s="15">
        <v>59.283466719165403</v>
      </c>
      <c r="Z4291" s="15">
        <v>63.733049085378603</v>
      </c>
      <c r="AA4291" s="15">
        <v>82.262775168195404</v>
      </c>
      <c r="AB4291" s="15">
        <v>85.184482525512607</v>
      </c>
      <c r="AC4291" s="15">
        <v>71.770883224785294</v>
      </c>
      <c r="AD4291" s="15">
        <v>62.614599836900801</v>
      </c>
      <c r="AE4291" s="84">
        <v>13.1524974152595</v>
      </c>
      <c r="AF4291" s="84">
        <f t="shared" ref="AF4291:AF4354" si="135">AVERAGE(F4291:AE4291)</f>
        <v>47.531255826025543</v>
      </c>
    </row>
    <row r="4292" spans="2:32" x14ac:dyDescent="0.2">
      <c r="B4292" s="83">
        <v>3</v>
      </c>
      <c r="C4292" s="83">
        <v>26</v>
      </c>
      <c r="D4292" s="83">
        <v>8</v>
      </c>
      <c r="E4292" s="83">
        <f t="shared" si="134"/>
        <v>1</v>
      </c>
      <c r="F4292" s="15">
        <v>24.5102892762423</v>
      </c>
      <c r="G4292" s="15">
        <v>20.0958142332926</v>
      </c>
      <c r="H4292" s="15">
        <v>18.889236789107301</v>
      </c>
      <c r="I4292" s="15">
        <v>9.1112589061185698</v>
      </c>
      <c r="J4292" s="15">
        <v>21.147901977181402</v>
      </c>
      <c r="K4292" s="15">
        <v>19.684386619493399</v>
      </c>
      <c r="L4292" s="15">
        <v>21.974005192399002</v>
      </c>
      <c r="M4292" s="15">
        <v>23.4670883131474</v>
      </c>
      <c r="N4292" s="15">
        <v>5.53969095121324</v>
      </c>
      <c r="O4292" s="15">
        <v>15.7702528985143</v>
      </c>
      <c r="P4292" s="15">
        <v>22.965924618169701</v>
      </c>
      <c r="Q4292" s="15">
        <v>20.9546277441084</v>
      </c>
      <c r="R4292" s="15">
        <v>27.8161304249167</v>
      </c>
      <c r="S4292" s="15">
        <v>11.189689185611901</v>
      </c>
      <c r="T4292" s="15">
        <v>-1.5277467529773701</v>
      </c>
      <c r="U4292" s="15">
        <v>12.5136601429284</v>
      </c>
      <c r="V4292" s="15">
        <v>14.685893287718301</v>
      </c>
      <c r="W4292" s="15">
        <v>9.1548722678721006</v>
      </c>
      <c r="X4292" s="15">
        <v>23.297822748929299</v>
      </c>
      <c r="Y4292" s="15">
        <v>2.5129356073588101</v>
      </c>
      <c r="Z4292" s="15">
        <v>1.9275712958835101</v>
      </c>
      <c r="AA4292" s="15">
        <v>2.8832954393774299</v>
      </c>
      <c r="AB4292" s="15">
        <v>3.8007509712576901</v>
      </c>
      <c r="AC4292" s="15">
        <v>-2.11151316463947</v>
      </c>
      <c r="AD4292" s="15">
        <v>-4.1506777656674396</v>
      </c>
      <c r="AE4292" s="84">
        <v>-9.2611640064716294</v>
      </c>
      <c r="AF4292" s="84">
        <f t="shared" si="135"/>
        <v>12.186230661580225</v>
      </c>
    </row>
    <row r="4293" spans="2:32" x14ac:dyDescent="0.2">
      <c r="B4293" s="83">
        <v>3</v>
      </c>
      <c r="C4293" s="83">
        <v>26</v>
      </c>
      <c r="D4293" s="83">
        <v>9</v>
      </c>
      <c r="E4293" s="83">
        <f t="shared" si="134"/>
        <v>1</v>
      </c>
      <c r="F4293" s="15">
        <v>24.901037832975401</v>
      </c>
      <c r="G4293" s="15">
        <v>18.297110856486501</v>
      </c>
      <c r="H4293" s="15">
        <v>15.767798661172399</v>
      </c>
      <c r="I4293" s="15">
        <v>6.0789054362103299</v>
      </c>
      <c r="J4293" s="15">
        <v>15.556865094311499</v>
      </c>
      <c r="K4293" s="15">
        <v>14.5300992769115</v>
      </c>
      <c r="L4293" s="15">
        <v>15.657479524523</v>
      </c>
      <c r="M4293" s="15">
        <v>16.9557528841198</v>
      </c>
      <c r="N4293" s="15">
        <v>2.1275605725904501</v>
      </c>
      <c r="O4293" s="15">
        <v>9.1875511934757199</v>
      </c>
      <c r="P4293" s="15">
        <v>6.4845512957125901</v>
      </c>
      <c r="Q4293" s="15">
        <v>7.0875053427219399</v>
      </c>
      <c r="R4293" s="15">
        <v>8.7771658629402491</v>
      </c>
      <c r="S4293" s="15">
        <v>-0.47595415142178499</v>
      </c>
      <c r="T4293" s="15">
        <v>-3.5251859134286598</v>
      </c>
      <c r="U4293" s="15">
        <v>5.59996321846545</v>
      </c>
      <c r="V4293" s="15">
        <v>4.7143713743165101</v>
      </c>
      <c r="W4293" s="15">
        <v>-1.2712223676294101</v>
      </c>
      <c r="X4293" s="15">
        <v>8.88774117745273</v>
      </c>
      <c r="Y4293" s="15">
        <v>-3.21448827981949</v>
      </c>
      <c r="Z4293" s="15">
        <v>-0.38805253748223201</v>
      </c>
      <c r="AA4293" s="15">
        <v>-6.5315588281452701</v>
      </c>
      <c r="AB4293" s="15">
        <v>-2.1160365974605102</v>
      </c>
      <c r="AC4293" s="15">
        <v>-8.4592358994483892</v>
      </c>
      <c r="AD4293" s="15">
        <v>-8.1500838610129396</v>
      </c>
      <c r="AE4293" s="84">
        <v>-11.2074795174599</v>
      </c>
      <c r="AF4293" s="84">
        <f t="shared" si="135"/>
        <v>5.2027754481183646</v>
      </c>
    </row>
    <row r="4294" spans="2:32" x14ac:dyDescent="0.2">
      <c r="B4294" s="83">
        <v>3</v>
      </c>
      <c r="C4294" s="83">
        <v>26</v>
      </c>
      <c r="D4294" s="83">
        <v>10</v>
      </c>
      <c r="E4294" s="83">
        <f t="shared" si="134"/>
        <v>1</v>
      </c>
      <c r="F4294" s="15">
        <v>23.483649865269701</v>
      </c>
      <c r="G4294" s="15">
        <v>17.687714292097098</v>
      </c>
      <c r="H4294" s="15">
        <v>13.965288651987899</v>
      </c>
      <c r="I4294" s="15">
        <v>5.72151629228145</v>
      </c>
      <c r="J4294" s="15">
        <v>14.915183602869501</v>
      </c>
      <c r="K4294" s="15">
        <v>14.2109649096504</v>
      </c>
      <c r="L4294" s="15">
        <v>14.480406874313999</v>
      </c>
      <c r="M4294" s="15">
        <v>15.0325835758746</v>
      </c>
      <c r="N4294" s="15">
        <v>2.4928015071824201</v>
      </c>
      <c r="O4294" s="15">
        <v>10.0479266539365</v>
      </c>
      <c r="P4294" s="15">
        <v>4.5404153352379799</v>
      </c>
      <c r="Q4294" s="15">
        <v>7.6942905530184502</v>
      </c>
      <c r="R4294" s="15">
        <v>7.1931371907889803</v>
      </c>
      <c r="S4294" s="15">
        <v>-2.0802737692957698</v>
      </c>
      <c r="T4294" s="15">
        <v>-5.2576650743484503</v>
      </c>
      <c r="U4294" s="15">
        <v>2.34451071374118</v>
      </c>
      <c r="V4294" s="15">
        <v>2.8449744089469302</v>
      </c>
      <c r="W4294" s="15">
        <v>-3.5967062482088799</v>
      </c>
      <c r="X4294" s="15">
        <v>-0.17367823513783501</v>
      </c>
      <c r="Y4294" s="15">
        <v>-5.8765337163209903</v>
      </c>
      <c r="Z4294" s="15">
        <v>-6.8747819071710099</v>
      </c>
      <c r="AA4294" s="15">
        <v>-10.076179016470901</v>
      </c>
      <c r="AB4294" s="15">
        <v>-5.2802948282659097</v>
      </c>
      <c r="AC4294" s="15">
        <v>-10.5749509677887</v>
      </c>
      <c r="AD4294" s="15">
        <v>-11.1092410936356</v>
      </c>
      <c r="AE4294" s="84">
        <v>-12.837048576355</v>
      </c>
      <c r="AF4294" s="84">
        <f t="shared" si="135"/>
        <v>3.1891542690076182</v>
      </c>
    </row>
    <row r="4295" spans="2:32" x14ac:dyDescent="0.2">
      <c r="B4295" s="83">
        <v>3</v>
      </c>
      <c r="C4295" s="83">
        <v>26</v>
      </c>
      <c r="D4295" s="83">
        <v>11</v>
      </c>
      <c r="E4295" s="83">
        <f t="shared" si="134"/>
        <v>1</v>
      </c>
      <c r="F4295" s="15">
        <v>21.052961991012101</v>
      </c>
      <c r="G4295" s="15">
        <v>16.746973971882699</v>
      </c>
      <c r="H4295" s="15">
        <v>13.7675024780184</v>
      </c>
      <c r="I4295" s="15">
        <v>5.2625951108858002</v>
      </c>
      <c r="J4295" s="15">
        <v>12.652848755285101</v>
      </c>
      <c r="K4295" s="15">
        <v>12.678024761863099</v>
      </c>
      <c r="L4295" s="15">
        <v>13.5020714484751</v>
      </c>
      <c r="M4295" s="15">
        <v>13.1753960018456</v>
      </c>
      <c r="N4295" s="15">
        <v>1.3196122864484801</v>
      </c>
      <c r="O4295" s="15">
        <v>7.6330005927905402</v>
      </c>
      <c r="P4295" s="15">
        <v>0.79908144010603399</v>
      </c>
      <c r="Q4295" s="15">
        <v>3.1499944370575199</v>
      </c>
      <c r="R4295" s="15">
        <v>4.2009269288331303</v>
      </c>
      <c r="S4295" s="15">
        <v>-3.8782177475988902</v>
      </c>
      <c r="T4295" s="15">
        <v>-5.8716581429839101</v>
      </c>
      <c r="U4295" s="15">
        <v>-1.46712959331274</v>
      </c>
      <c r="V4295" s="15">
        <v>-3.2254313506185999</v>
      </c>
      <c r="W4295" s="15">
        <v>-6.3188006757795803</v>
      </c>
      <c r="X4295" s="15">
        <v>-4.6068861707895996</v>
      </c>
      <c r="Y4295" s="15">
        <v>-7.1117704210281403</v>
      </c>
      <c r="Z4295" s="15">
        <v>-9.5873763343691802</v>
      </c>
      <c r="AA4295" s="15">
        <v>-11.562665443301199</v>
      </c>
      <c r="AB4295" s="15">
        <v>-10.025423291742801</v>
      </c>
      <c r="AC4295" s="15">
        <v>-11.851244099021001</v>
      </c>
      <c r="AD4295" s="15">
        <v>-12.1419935903549</v>
      </c>
      <c r="AE4295" s="84">
        <v>-12.872688850402801</v>
      </c>
      <c r="AF4295" s="84">
        <f t="shared" si="135"/>
        <v>0.97768094204616296</v>
      </c>
    </row>
    <row r="4296" spans="2:32" x14ac:dyDescent="0.2">
      <c r="B4296" s="83">
        <v>3</v>
      </c>
      <c r="C4296" s="83">
        <v>26</v>
      </c>
      <c r="D4296" s="83">
        <v>12</v>
      </c>
      <c r="E4296" s="83">
        <f t="shared" si="134"/>
        <v>1</v>
      </c>
      <c r="F4296" s="15">
        <v>19.124128487736002</v>
      </c>
      <c r="G4296" s="15">
        <v>16.447665988045699</v>
      </c>
      <c r="H4296" s="15">
        <v>13.1550307961851</v>
      </c>
      <c r="I4296" s="15">
        <v>4.8414818256720897</v>
      </c>
      <c r="J4296" s="15">
        <v>11.8891222413927</v>
      </c>
      <c r="K4296" s="15">
        <v>11.850658094510401</v>
      </c>
      <c r="L4296" s="15">
        <v>12.037962527073899</v>
      </c>
      <c r="M4296" s="15">
        <v>12.02409913674</v>
      </c>
      <c r="N4296" s="15">
        <v>0.27228861208260102</v>
      </c>
      <c r="O4296" s="15">
        <v>7.1457688110768798</v>
      </c>
      <c r="P4296" s="15">
        <v>-1.07829896736145</v>
      </c>
      <c r="Q4296" s="15">
        <v>1.6686447073258499</v>
      </c>
      <c r="R4296" s="15">
        <v>2.7164368129521601</v>
      </c>
      <c r="S4296" s="15">
        <v>-6.0653544096946703</v>
      </c>
      <c r="T4296" s="15">
        <v>-7.0006758191287499</v>
      </c>
      <c r="U4296" s="15">
        <v>-2.37147183795273</v>
      </c>
      <c r="V4296" s="15">
        <v>-4.3344795412719304</v>
      </c>
      <c r="W4296" s="15">
        <v>-7.6259009379744498</v>
      </c>
      <c r="X4296" s="15">
        <v>-5.1623387322276804</v>
      </c>
      <c r="Y4296" s="15">
        <v>-9.3776414812803299</v>
      </c>
      <c r="Z4296" s="15">
        <v>-9.7723076653545693</v>
      </c>
      <c r="AA4296" s="15">
        <v>-11.906724670887</v>
      </c>
      <c r="AB4296" s="15">
        <v>-10.6412730027437</v>
      </c>
      <c r="AC4296" s="15">
        <v>-12.248431549072301</v>
      </c>
      <c r="AD4296" s="15">
        <v>-12.6995357847214</v>
      </c>
      <c r="AE4296" s="84">
        <v>-13.1378229465485</v>
      </c>
      <c r="AF4296" s="84">
        <f t="shared" si="135"/>
        <v>-9.5757425163867944E-3</v>
      </c>
    </row>
    <row r="4297" spans="2:32" x14ac:dyDescent="0.2">
      <c r="B4297" s="83">
        <v>3</v>
      </c>
      <c r="C4297" s="83">
        <v>26</v>
      </c>
      <c r="D4297" s="83">
        <v>13</v>
      </c>
      <c r="E4297" s="83">
        <f t="shared" si="134"/>
        <v>1</v>
      </c>
      <c r="F4297" s="15">
        <v>17.690888303905702</v>
      </c>
      <c r="G4297" s="15">
        <v>16.888235166639099</v>
      </c>
      <c r="H4297" s="15">
        <v>13.6917908379212</v>
      </c>
      <c r="I4297" s="15">
        <v>4.8564791002553003</v>
      </c>
      <c r="J4297" s="15">
        <v>12.4859414954334</v>
      </c>
      <c r="K4297" s="15">
        <v>11.9785691718906</v>
      </c>
      <c r="L4297" s="15">
        <v>12.2705704470333</v>
      </c>
      <c r="M4297" s="15">
        <v>12.309265026092501</v>
      </c>
      <c r="N4297" s="15">
        <v>-0.63571688310801999</v>
      </c>
      <c r="O4297" s="15">
        <v>7.6989937043636996</v>
      </c>
      <c r="P4297" s="15">
        <v>-0.53286976522207297</v>
      </c>
      <c r="Q4297" s="15">
        <v>2.5605641603171798</v>
      </c>
      <c r="R4297" s="15">
        <v>2.3817937985062598</v>
      </c>
      <c r="S4297" s="15">
        <v>-6.4007421987503799</v>
      </c>
      <c r="T4297" s="15">
        <v>-8.1885947017967702</v>
      </c>
      <c r="U4297" s="15">
        <v>-2.0422581652104901</v>
      </c>
      <c r="V4297" s="15">
        <v>-2.32977863398194</v>
      </c>
      <c r="W4297" s="15">
        <v>-8.4139757456779503</v>
      </c>
      <c r="X4297" s="15">
        <v>-6.3598548894673597</v>
      </c>
      <c r="Y4297" s="15">
        <v>-9.7435844904482405</v>
      </c>
      <c r="Z4297" s="15">
        <v>-9.6148528407812108</v>
      </c>
      <c r="AA4297" s="15">
        <v>-11.6884508442879</v>
      </c>
      <c r="AB4297" s="15">
        <v>-9.2176353166103393</v>
      </c>
      <c r="AC4297" s="15">
        <v>-12.6014155082703</v>
      </c>
      <c r="AD4297" s="15">
        <v>-12.815442404746999</v>
      </c>
      <c r="AE4297" s="84">
        <v>-13.521593744278</v>
      </c>
      <c r="AF4297" s="84">
        <f t="shared" si="135"/>
        <v>2.7166349220010624E-2</v>
      </c>
    </row>
    <row r="4298" spans="2:32" x14ac:dyDescent="0.2">
      <c r="B4298" s="83">
        <v>3</v>
      </c>
      <c r="C4298" s="83">
        <v>26</v>
      </c>
      <c r="D4298" s="83">
        <v>14</v>
      </c>
      <c r="E4298" s="83">
        <f t="shared" si="134"/>
        <v>1</v>
      </c>
      <c r="F4298" s="15">
        <v>16.489602897346</v>
      </c>
      <c r="G4298" s="15">
        <v>16.503026174154598</v>
      </c>
      <c r="H4298" s="15">
        <v>14.1576496343315</v>
      </c>
      <c r="I4298" s="15">
        <v>5.1876612275987899</v>
      </c>
      <c r="J4298" s="15">
        <v>13.002188810288899</v>
      </c>
      <c r="K4298" s="15">
        <v>14.3584701918438</v>
      </c>
      <c r="L4298" s="15">
        <v>14.0147643162594</v>
      </c>
      <c r="M4298" s="15">
        <v>13.7984647773951</v>
      </c>
      <c r="N4298" s="15">
        <v>0.462978272208944</v>
      </c>
      <c r="O4298" s="15">
        <v>8.2462050287742201</v>
      </c>
      <c r="P4298" s="15">
        <v>0.186310760263354</v>
      </c>
      <c r="Q4298" s="15">
        <v>4.5785005529522902</v>
      </c>
      <c r="R4298" s="15">
        <v>4.36770652110875</v>
      </c>
      <c r="S4298" s="15">
        <v>-5.5914788579046704</v>
      </c>
      <c r="T4298" s="15">
        <v>-7.3686665533781097</v>
      </c>
      <c r="U4298" s="15">
        <v>-1.2851296826153999</v>
      </c>
      <c r="V4298" s="15">
        <v>-3.05346249121428</v>
      </c>
      <c r="W4298" s="15">
        <v>-7.0917491214275401</v>
      </c>
      <c r="X4298" s="15">
        <v>-4.4128204888403397</v>
      </c>
      <c r="Y4298" s="15">
        <v>-9.4493152453303306</v>
      </c>
      <c r="Z4298" s="15">
        <v>-8.9496412062645003</v>
      </c>
      <c r="AA4298" s="15">
        <v>-11.8122667326927</v>
      </c>
      <c r="AB4298" s="15">
        <v>-9.1176222276687593</v>
      </c>
      <c r="AC4298" s="15">
        <v>-11.8480366868973</v>
      </c>
      <c r="AD4298" s="15">
        <v>-12.6380885269642</v>
      </c>
      <c r="AE4298" s="84">
        <v>-13.1753427038193</v>
      </c>
      <c r="AF4298" s="84">
        <f t="shared" si="135"/>
        <v>0.75230417844262276</v>
      </c>
    </row>
    <row r="4299" spans="2:32" x14ac:dyDescent="0.2">
      <c r="B4299" s="83">
        <v>3</v>
      </c>
      <c r="C4299" s="83">
        <v>26</v>
      </c>
      <c r="D4299" s="83">
        <v>15</v>
      </c>
      <c r="E4299" s="83">
        <f t="shared" si="134"/>
        <v>1</v>
      </c>
      <c r="F4299" s="15">
        <v>17.1359035542011</v>
      </c>
      <c r="G4299" s="15">
        <v>18.2092790309778</v>
      </c>
      <c r="H4299" s="15">
        <v>15.5967988451123</v>
      </c>
      <c r="I4299" s="15">
        <v>5.8226225397698599</v>
      </c>
      <c r="J4299" s="15">
        <v>14.348704939574001</v>
      </c>
      <c r="K4299" s="15">
        <v>14.7374708212987</v>
      </c>
      <c r="L4299" s="15">
        <v>15.523163165882201</v>
      </c>
      <c r="M4299" s="15">
        <v>16.309260780915601</v>
      </c>
      <c r="N4299" s="15">
        <v>1.66620353660127</v>
      </c>
      <c r="O4299" s="15">
        <v>9.8313554745558704</v>
      </c>
      <c r="P4299" s="15">
        <v>1.7074524428332201</v>
      </c>
      <c r="Q4299" s="15">
        <v>5.4798626501560204</v>
      </c>
      <c r="R4299" s="15">
        <v>8.1037289659306406</v>
      </c>
      <c r="S4299" s="15">
        <v>-4.2728921722620701</v>
      </c>
      <c r="T4299" s="15">
        <v>-7.4589986793696896</v>
      </c>
      <c r="U4299" s="15">
        <v>0.63364278388023398</v>
      </c>
      <c r="V4299" s="15">
        <v>-3.0074135406927698</v>
      </c>
      <c r="W4299" s="15">
        <v>-7.1799493293166199</v>
      </c>
      <c r="X4299" s="15">
        <v>-2.9313629865646398</v>
      </c>
      <c r="Y4299" s="15">
        <v>-9.7169781696796402</v>
      </c>
      <c r="Z4299" s="15">
        <v>-8.0039222133457706</v>
      </c>
      <c r="AA4299" s="15">
        <v>-11.752475101411299</v>
      </c>
      <c r="AB4299" s="15">
        <v>-8.7134780479073495</v>
      </c>
      <c r="AC4299" s="15">
        <v>-11.9753032069206</v>
      </c>
      <c r="AD4299" s="15">
        <v>-12.76351633358</v>
      </c>
      <c r="AE4299" s="84">
        <v>-13.2917638645172</v>
      </c>
      <c r="AF4299" s="84">
        <f t="shared" si="135"/>
        <v>1.6937459956200449</v>
      </c>
    </row>
    <row r="4300" spans="2:32" x14ac:dyDescent="0.2">
      <c r="B4300" s="83">
        <v>3</v>
      </c>
      <c r="C4300" s="83">
        <v>26</v>
      </c>
      <c r="D4300" s="83">
        <v>16</v>
      </c>
      <c r="E4300" s="83">
        <f t="shared" si="134"/>
        <v>1</v>
      </c>
      <c r="F4300" s="15">
        <v>17.2664771392494</v>
      </c>
      <c r="G4300" s="15">
        <v>19.371901278962198</v>
      </c>
      <c r="H4300" s="15">
        <v>15.7351311401874</v>
      </c>
      <c r="I4300" s="15">
        <v>9.1646919951289902</v>
      </c>
      <c r="J4300" s="15">
        <v>16.566946022748901</v>
      </c>
      <c r="K4300" s="15">
        <v>16.758474690631001</v>
      </c>
      <c r="L4300" s="15">
        <v>19.027550242126001</v>
      </c>
      <c r="M4300" s="15">
        <v>18.7347617186159</v>
      </c>
      <c r="N4300" s="15">
        <v>4.4545813179612201</v>
      </c>
      <c r="O4300" s="15">
        <v>17.663255261510599</v>
      </c>
      <c r="P4300" s="15">
        <v>6.9377922719419001</v>
      </c>
      <c r="Q4300" s="15">
        <v>11.4680314550027</v>
      </c>
      <c r="R4300" s="15">
        <v>14.060997891582501</v>
      </c>
      <c r="S4300" s="15">
        <v>-3.0631074249148398</v>
      </c>
      <c r="T4300" s="15">
        <v>-6.05987741188705</v>
      </c>
      <c r="U4300" s="15">
        <v>7.4571860118508297</v>
      </c>
      <c r="V4300" s="15">
        <v>-0.72905202333629104</v>
      </c>
      <c r="W4300" s="15">
        <v>-3.9133440959751602</v>
      </c>
      <c r="X4300" s="15">
        <v>3.5086441216319799</v>
      </c>
      <c r="Y4300" s="15">
        <v>-9.6939850035905799</v>
      </c>
      <c r="Z4300" s="15">
        <v>-6.5016987408548603</v>
      </c>
      <c r="AA4300" s="15">
        <v>-11.5819752223194</v>
      </c>
      <c r="AB4300" s="15">
        <v>-9.1233940697051601</v>
      </c>
      <c r="AC4300" s="15">
        <v>-11.372312271118201</v>
      </c>
      <c r="AD4300" s="15">
        <v>-12.875030640125299</v>
      </c>
      <c r="AE4300" s="84">
        <v>-13.027397382736201</v>
      </c>
      <c r="AF4300" s="84">
        <f t="shared" si="135"/>
        <v>4.2398172412526343</v>
      </c>
    </row>
    <row r="4301" spans="2:32" x14ac:dyDescent="0.2">
      <c r="B4301" s="83">
        <v>3</v>
      </c>
      <c r="C4301" s="83">
        <v>26</v>
      </c>
      <c r="D4301" s="83">
        <v>17</v>
      </c>
      <c r="E4301" s="83">
        <f t="shared" si="134"/>
        <v>1</v>
      </c>
      <c r="F4301" s="15">
        <v>20.8649620075822</v>
      </c>
      <c r="G4301" s="15">
        <v>20.616411189833102</v>
      </c>
      <c r="H4301" s="15">
        <v>20.0527034372091</v>
      </c>
      <c r="I4301" s="15">
        <v>19.561938824549301</v>
      </c>
      <c r="J4301" s="15">
        <v>22.229486199379</v>
      </c>
      <c r="K4301" s="15">
        <v>23.8551447508931</v>
      </c>
      <c r="L4301" s="15">
        <v>26.971763309240298</v>
      </c>
      <c r="M4301" s="15">
        <v>24.644550714075599</v>
      </c>
      <c r="N4301" s="15">
        <v>21.286178830087199</v>
      </c>
      <c r="O4301" s="15">
        <v>38.071490270614603</v>
      </c>
      <c r="P4301" s="15">
        <v>31.359717823833201</v>
      </c>
      <c r="Q4301" s="15">
        <v>38.9129210855588</v>
      </c>
      <c r="R4301" s="15">
        <v>32.180960934996598</v>
      </c>
      <c r="S4301" s="15">
        <v>14.097446529746099</v>
      </c>
      <c r="T4301" s="15">
        <v>5.1709087240993998</v>
      </c>
      <c r="U4301" s="15">
        <v>48.043807866573303</v>
      </c>
      <c r="V4301" s="15">
        <v>27.839269266515998</v>
      </c>
      <c r="W4301" s="15">
        <v>21.133720958188199</v>
      </c>
      <c r="X4301" s="15">
        <v>27.5957304062396</v>
      </c>
      <c r="Y4301" s="15">
        <v>-6.0663739429861296</v>
      </c>
      <c r="Z4301" s="15">
        <v>11.771567852092</v>
      </c>
      <c r="AA4301" s="15">
        <v>-8.1601994495987906</v>
      </c>
      <c r="AB4301" s="15">
        <v>-2.1369680180102599</v>
      </c>
      <c r="AC4301" s="15">
        <v>-9.3285868687182703</v>
      </c>
      <c r="AD4301" s="15">
        <v>-12.1146692209244</v>
      </c>
      <c r="AE4301" s="84">
        <v>-13.027739359855699</v>
      </c>
      <c r="AF4301" s="84">
        <f t="shared" si="135"/>
        <v>17.131774773892815</v>
      </c>
    </row>
    <row r="4302" spans="2:32" x14ac:dyDescent="0.2">
      <c r="B4302" s="83">
        <v>3</v>
      </c>
      <c r="C4302" s="83">
        <v>26</v>
      </c>
      <c r="D4302" s="83">
        <v>18</v>
      </c>
      <c r="E4302" s="83">
        <f t="shared" si="134"/>
        <v>1</v>
      </c>
      <c r="F4302" s="15">
        <v>26.586236526012399</v>
      </c>
      <c r="G4302" s="15">
        <v>28.7996895708248</v>
      </c>
      <c r="H4302" s="15">
        <v>26.972557409286502</v>
      </c>
      <c r="I4302" s="15">
        <v>33.581388455200901</v>
      </c>
      <c r="J4302" s="15">
        <v>32.631372726917299</v>
      </c>
      <c r="K4302" s="15">
        <v>32.268723547220198</v>
      </c>
      <c r="L4302" s="15">
        <v>36.743642095804198</v>
      </c>
      <c r="M4302" s="15">
        <v>36.603955869913101</v>
      </c>
      <c r="N4302" s="15">
        <v>49.881028192281697</v>
      </c>
      <c r="O4302" s="15">
        <v>51.399315708398802</v>
      </c>
      <c r="P4302" s="15">
        <v>71.223745127677901</v>
      </c>
      <c r="Q4302" s="15">
        <v>78.452337102174795</v>
      </c>
      <c r="R4302" s="15">
        <v>57.041770049572001</v>
      </c>
      <c r="S4302" s="15">
        <v>75.460491798222094</v>
      </c>
      <c r="T4302" s="15">
        <v>70.230204601526296</v>
      </c>
      <c r="U4302" s="15">
        <v>99.806515917778</v>
      </c>
      <c r="V4302" s="15">
        <v>94.228494591772602</v>
      </c>
      <c r="W4302" s="15">
        <v>96.605965304374706</v>
      </c>
      <c r="X4302" s="15">
        <v>78.151262804269805</v>
      </c>
      <c r="Y4302" s="15">
        <v>42.5202412126064</v>
      </c>
      <c r="Z4302" s="15">
        <v>72.898098771095306</v>
      </c>
      <c r="AA4302" s="15">
        <v>61.381283254772399</v>
      </c>
      <c r="AB4302" s="15">
        <v>67.853070593595504</v>
      </c>
      <c r="AC4302" s="15">
        <v>49.912699311494798</v>
      </c>
      <c r="AD4302" s="15">
        <v>26.750755172088699</v>
      </c>
      <c r="AE4302" s="84">
        <v>26.4229568613321</v>
      </c>
      <c r="AF4302" s="84">
        <f t="shared" si="135"/>
        <v>54.784915483700509</v>
      </c>
    </row>
    <row r="4303" spans="2:32" x14ac:dyDescent="0.2">
      <c r="B4303" s="83">
        <v>3</v>
      </c>
      <c r="C4303" s="83">
        <v>26</v>
      </c>
      <c r="D4303" s="83">
        <v>19</v>
      </c>
      <c r="E4303" s="83">
        <f t="shared" si="134"/>
        <v>1</v>
      </c>
      <c r="F4303" s="15">
        <v>29.456756730556499</v>
      </c>
      <c r="G4303" s="15">
        <v>30.028610318482801</v>
      </c>
      <c r="H4303" s="15">
        <v>27.884340003251999</v>
      </c>
      <c r="I4303" s="15">
        <v>48.430382093668001</v>
      </c>
      <c r="J4303" s="15">
        <v>32.941838192939798</v>
      </c>
      <c r="K4303" s="15">
        <v>31.492030902653902</v>
      </c>
      <c r="L4303" s="15">
        <v>34.522537713885299</v>
      </c>
      <c r="M4303" s="15">
        <v>33.376599282980003</v>
      </c>
      <c r="N4303" s="15">
        <v>82.677846157312402</v>
      </c>
      <c r="O4303" s="15">
        <v>49.151765867710097</v>
      </c>
      <c r="P4303" s="15">
        <v>75.588029073476804</v>
      </c>
      <c r="Q4303" s="15">
        <v>72.721117385387402</v>
      </c>
      <c r="R4303" s="15">
        <v>56.059945539712899</v>
      </c>
      <c r="S4303" s="15">
        <v>120.303118102551</v>
      </c>
      <c r="T4303" s="15">
        <v>122.09713224577899</v>
      </c>
      <c r="U4303" s="15">
        <v>122.802980284035</v>
      </c>
      <c r="V4303" s="15">
        <v>120.428251340389</v>
      </c>
      <c r="W4303" s="15">
        <v>138.58283679914501</v>
      </c>
      <c r="X4303" s="15">
        <v>109.01511021602199</v>
      </c>
      <c r="Y4303" s="15">
        <v>81.5204496357441</v>
      </c>
      <c r="Z4303" s="15">
        <v>105.46626598358201</v>
      </c>
      <c r="AA4303" s="15">
        <v>103.290532928586</v>
      </c>
      <c r="AB4303" s="15">
        <v>96.9894234788418</v>
      </c>
      <c r="AC4303" s="15">
        <v>87.314662333995102</v>
      </c>
      <c r="AD4303" s="15">
        <v>68.407000526547407</v>
      </c>
      <c r="AE4303" s="84">
        <v>75.809987390995005</v>
      </c>
      <c r="AF4303" s="84">
        <f t="shared" si="135"/>
        <v>75.244598097239631</v>
      </c>
    </row>
    <row r="4304" spans="2:32" x14ac:dyDescent="0.2">
      <c r="B4304" s="83">
        <v>3</v>
      </c>
      <c r="C4304" s="83">
        <v>26</v>
      </c>
      <c r="D4304" s="83">
        <v>20</v>
      </c>
      <c r="E4304" s="83">
        <f t="shared" si="134"/>
        <v>1</v>
      </c>
      <c r="F4304" s="15">
        <v>31.654649497985801</v>
      </c>
      <c r="G4304" s="15">
        <v>27.701077730117898</v>
      </c>
      <c r="H4304" s="15">
        <v>24.798217566967001</v>
      </c>
      <c r="I4304" s="15">
        <v>34.628282932043099</v>
      </c>
      <c r="J4304" s="15">
        <v>28.838385685205498</v>
      </c>
      <c r="K4304" s="15">
        <v>28.277575578451199</v>
      </c>
      <c r="L4304" s="15">
        <v>30.941286559641402</v>
      </c>
      <c r="M4304" s="15">
        <v>30.1332196946144</v>
      </c>
      <c r="N4304" s="15">
        <v>49.332295570850398</v>
      </c>
      <c r="O4304" s="15">
        <v>44.547423627130698</v>
      </c>
      <c r="P4304" s="15">
        <v>59.502231292009398</v>
      </c>
      <c r="Q4304" s="15">
        <v>64.093225594520604</v>
      </c>
      <c r="R4304" s="15">
        <v>49.010870526790598</v>
      </c>
      <c r="S4304" s="15">
        <v>78.968949748039293</v>
      </c>
      <c r="T4304" s="15">
        <v>90.434947082996402</v>
      </c>
      <c r="U4304" s="15">
        <v>115.775318468571</v>
      </c>
      <c r="V4304" s="15">
        <v>105.939135727167</v>
      </c>
      <c r="W4304" s="15">
        <v>116.304687798738</v>
      </c>
      <c r="X4304" s="15">
        <v>83.986779931783701</v>
      </c>
      <c r="Y4304" s="15">
        <v>71.878838227987302</v>
      </c>
      <c r="Z4304" s="15">
        <v>87.899831568718</v>
      </c>
      <c r="AA4304" s="15">
        <v>86.732231940925104</v>
      </c>
      <c r="AB4304" s="15">
        <v>77.020714762926104</v>
      </c>
      <c r="AC4304" s="15">
        <v>68.423145525621294</v>
      </c>
      <c r="AD4304" s="15">
        <v>56.899040767705102</v>
      </c>
      <c r="AE4304" s="84">
        <v>69.605135922551199</v>
      </c>
      <c r="AF4304" s="84">
        <f t="shared" si="135"/>
        <v>62.051057666540672</v>
      </c>
    </row>
    <row r="4305" spans="2:32" x14ac:dyDescent="0.2">
      <c r="B4305" s="83">
        <v>3</v>
      </c>
      <c r="C4305" s="83">
        <v>26</v>
      </c>
      <c r="D4305" s="83">
        <v>21</v>
      </c>
      <c r="E4305" s="83">
        <f t="shared" si="134"/>
        <v>1</v>
      </c>
      <c r="F4305" s="15">
        <v>32.515828819274901</v>
      </c>
      <c r="G4305" s="15">
        <v>26.891980444361799</v>
      </c>
      <c r="H4305" s="15">
        <v>24.1379124474525</v>
      </c>
      <c r="I4305" s="15">
        <v>29.633067905902902</v>
      </c>
      <c r="J4305" s="15">
        <v>27.5918440012932</v>
      </c>
      <c r="K4305" s="15">
        <v>27.198550004720701</v>
      </c>
      <c r="L4305" s="15">
        <v>30.4838174595833</v>
      </c>
      <c r="M4305" s="15">
        <v>29.785289965629602</v>
      </c>
      <c r="N4305" s="15">
        <v>47.862686268538198</v>
      </c>
      <c r="O4305" s="15">
        <v>40.902010744810099</v>
      </c>
      <c r="P4305" s="15">
        <v>52.913642595529602</v>
      </c>
      <c r="Q4305" s="15">
        <v>55.347675597876297</v>
      </c>
      <c r="R4305" s="15">
        <v>45.568728097915702</v>
      </c>
      <c r="S4305" s="15">
        <v>85.758350603580496</v>
      </c>
      <c r="T4305" s="15">
        <v>94.133826587200204</v>
      </c>
      <c r="U4305" s="15">
        <v>93.616959466934205</v>
      </c>
      <c r="V4305" s="15">
        <v>89.117860292807194</v>
      </c>
      <c r="W4305" s="15">
        <v>104.636351986647</v>
      </c>
      <c r="X4305" s="15">
        <v>77.086862013578397</v>
      </c>
      <c r="Y4305" s="15">
        <v>63.173402798652603</v>
      </c>
      <c r="Z4305" s="15">
        <v>77.726558870077099</v>
      </c>
      <c r="AA4305" s="15">
        <v>69.773808041989795</v>
      </c>
      <c r="AB4305" s="15">
        <v>64.881278201341601</v>
      </c>
      <c r="AC4305" s="15">
        <v>58.189618679789803</v>
      </c>
      <c r="AD4305" s="15">
        <v>44.334888504853502</v>
      </c>
      <c r="AE4305" s="84">
        <v>49.3835333199874</v>
      </c>
      <c r="AF4305" s="84">
        <f t="shared" si="135"/>
        <v>55.486397450781851</v>
      </c>
    </row>
    <row r="4306" spans="2:32" x14ac:dyDescent="0.2">
      <c r="B4306" s="83">
        <v>3</v>
      </c>
      <c r="C4306" s="83">
        <v>26</v>
      </c>
      <c r="D4306" s="83">
        <v>22</v>
      </c>
      <c r="E4306" s="83">
        <f t="shared" si="134"/>
        <v>1</v>
      </c>
      <c r="F4306" s="15">
        <v>29.702456838607802</v>
      </c>
      <c r="G4306" s="15">
        <v>23.6542858937067</v>
      </c>
      <c r="H4306" s="15">
        <v>22.4825850488991</v>
      </c>
      <c r="I4306" s="15">
        <v>25.096371219873401</v>
      </c>
      <c r="J4306" s="15">
        <v>24.7443508827686</v>
      </c>
      <c r="K4306" s="15">
        <v>25.135401052475</v>
      </c>
      <c r="L4306" s="15">
        <v>28.485804398775102</v>
      </c>
      <c r="M4306" s="15">
        <v>27.726847799301101</v>
      </c>
      <c r="N4306" s="15">
        <v>38.244872448444397</v>
      </c>
      <c r="O4306" s="15">
        <v>37.491071502208698</v>
      </c>
      <c r="P4306" s="15">
        <v>42.090818468809097</v>
      </c>
      <c r="Q4306" s="15">
        <v>45.763615510940603</v>
      </c>
      <c r="R4306" s="15">
        <v>41.617104122281098</v>
      </c>
      <c r="S4306" s="15">
        <v>68.994612492322901</v>
      </c>
      <c r="T4306" s="15">
        <v>69.812341737926005</v>
      </c>
      <c r="U4306" s="15">
        <v>82.264297474622694</v>
      </c>
      <c r="V4306" s="15">
        <v>73.806206775903703</v>
      </c>
      <c r="W4306" s="15">
        <v>89.818206880331005</v>
      </c>
      <c r="X4306" s="15">
        <v>67.725069203436405</v>
      </c>
      <c r="Y4306" s="15">
        <v>55.754671831250199</v>
      </c>
      <c r="Z4306" s="15">
        <v>68.494902017951006</v>
      </c>
      <c r="AA4306" s="15">
        <v>59.2510103423893</v>
      </c>
      <c r="AB4306" s="15">
        <v>56.189641248434803</v>
      </c>
      <c r="AC4306" s="15">
        <v>50.0780944961868</v>
      </c>
      <c r="AD4306" s="15">
        <v>39.6095062304884</v>
      </c>
      <c r="AE4306" s="84">
        <v>43.815439888760402</v>
      </c>
      <c r="AF4306" s="84">
        <f t="shared" si="135"/>
        <v>47.609599454119014</v>
      </c>
    </row>
    <row r="4307" spans="2:32" x14ac:dyDescent="0.2">
      <c r="B4307" s="83">
        <v>3</v>
      </c>
      <c r="C4307" s="83">
        <v>27</v>
      </c>
      <c r="D4307" s="83">
        <v>7</v>
      </c>
      <c r="E4307" s="83">
        <f t="shared" si="134"/>
        <v>1</v>
      </c>
      <c r="F4307" s="15">
        <v>24.3227013834715</v>
      </c>
      <c r="G4307" s="15">
        <v>18.7236490988446</v>
      </c>
      <c r="H4307" s="15">
        <v>17.370234133720398</v>
      </c>
      <c r="I4307" s="15">
        <v>23.612683265626401</v>
      </c>
      <c r="J4307" s="15">
        <v>24.261926945686302</v>
      </c>
      <c r="K4307" s="15">
        <v>25.6549915169477</v>
      </c>
      <c r="L4307" s="15">
        <v>28.812318816274399</v>
      </c>
      <c r="M4307" s="15">
        <v>23.252855875998701</v>
      </c>
      <c r="N4307" s="15">
        <v>34.998360244512597</v>
      </c>
      <c r="O4307" s="15">
        <v>34.334907112836802</v>
      </c>
      <c r="P4307" s="15">
        <v>37.014559224128703</v>
      </c>
      <c r="Q4307" s="15">
        <v>43.639360549926799</v>
      </c>
      <c r="R4307" s="15">
        <v>30.390339890360799</v>
      </c>
      <c r="S4307" s="15">
        <v>28.0304385883808</v>
      </c>
      <c r="T4307" s="15">
        <v>53.570602178901403</v>
      </c>
      <c r="U4307" s="15">
        <v>59.219425380945196</v>
      </c>
      <c r="V4307" s="15">
        <v>58.355957527875901</v>
      </c>
      <c r="W4307" s="15">
        <v>61.744933074723498</v>
      </c>
      <c r="X4307" s="15">
        <v>32.828751520268597</v>
      </c>
      <c r="Y4307" s="15">
        <v>3.75526949401945</v>
      </c>
      <c r="Z4307" s="15">
        <v>39.802165490582603</v>
      </c>
      <c r="AA4307" s="15">
        <v>35.972395030483597</v>
      </c>
      <c r="AB4307" s="15">
        <v>31.393519964650299</v>
      </c>
      <c r="AC4307" s="15">
        <v>20.5436750912443</v>
      </c>
      <c r="AD4307" s="15">
        <v>-7.3582975172549503</v>
      </c>
      <c r="AE4307" s="84">
        <v>-5.0552187405228599</v>
      </c>
      <c r="AF4307" s="84">
        <f t="shared" si="135"/>
        <v>29.968942505485902</v>
      </c>
    </row>
    <row r="4308" spans="2:32" x14ac:dyDescent="0.2">
      <c r="B4308" s="83">
        <v>3</v>
      </c>
      <c r="C4308" s="83">
        <v>27</v>
      </c>
      <c r="D4308" s="83">
        <v>8</v>
      </c>
      <c r="E4308" s="83">
        <f t="shared" si="134"/>
        <v>1</v>
      </c>
      <c r="F4308" s="15">
        <v>24.811984032481899</v>
      </c>
      <c r="G4308" s="15">
        <v>15.970817790342499</v>
      </c>
      <c r="H4308" s="15">
        <v>12.0281532421261</v>
      </c>
      <c r="I4308" s="15">
        <v>13.4030707217455</v>
      </c>
      <c r="J4308" s="15">
        <v>17.469892708808199</v>
      </c>
      <c r="K4308" s="15">
        <v>16.986543361157199</v>
      </c>
      <c r="L4308" s="15">
        <v>22.801062775850301</v>
      </c>
      <c r="M4308" s="15">
        <v>15.8157174663544</v>
      </c>
      <c r="N4308" s="15">
        <v>12.3688170162216</v>
      </c>
      <c r="O4308" s="15">
        <v>20.667897374115899</v>
      </c>
      <c r="P4308" s="15">
        <v>13.9105031454861</v>
      </c>
      <c r="Q4308" s="15">
        <v>15.454285824526099</v>
      </c>
      <c r="R4308" s="15">
        <v>6.5757661743201297</v>
      </c>
      <c r="S4308" s="15">
        <v>-2.9110368645833802</v>
      </c>
      <c r="T4308" s="15">
        <v>4.9666085561215896</v>
      </c>
      <c r="U4308" s="15">
        <v>10.5023155863732</v>
      </c>
      <c r="V4308" s="15">
        <v>3.5185341621041299</v>
      </c>
      <c r="W4308" s="15">
        <v>8.7431006142720609</v>
      </c>
      <c r="X4308" s="15">
        <v>-3.8208809307515601</v>
      </c>
      <c r="Y4308" s="15">
        <v>-7.6503399854898504</v>
      </c>
      <c r="Z4308" s="15">
        <v>-5.8882452257052096</v>
      </c>
      <c r="AA4308" s="15">
        <v>-5.5652018890678896</v>
      </c>
      <c r="AB4308" s="15">
        <v>-6.7236124248504598</v>
      </c>
      <c r="AC4308" s="15">
        <v>-6.2283939799070396</v>
      </c>
      <c r="AD4308" s="15">
        <v>-9.5833723280429801</v>
      </c>
      <c r="AE4308" s="84">
        <v>-9.3340522511303394</v>
      </c>
      <c r="AF4308" s="84">
        <f t="shared" si="135"/>
        <v>6.8573051797260867</v>
      </c>
    </row>
    <row r="4309" spans="2:32" x14ac:dyDescent="0.2">
      <c r="B4309" s="83">
        <v>3</v>
      </c>
      <c r="C4309" s="83">
        <v>27</v>
      </c>
      <c r="D4309" s="83">
        <v>9</v>
      </c>
      <c r="E4309" s="83">
        <f t="shared" si="134"/>
        <v>1</v>
      </c>
      <c r="F4309" s="15">
        <v>24.578080691128999</v>
      </c>
      <c r="G4309" s="15">
        <v>13.3662809409246</v>
      </c>
      <c r="H4309" s="15">
        <v>8.9211033398285497</v>
      </c>
      <c r="I4309" s="15">
        <v>9.7880594565235093</v>
      </c>
      <c r="J4309" s="15">
        <v>12.944388027228401</v>
      </c>
      <c r="K4309" s="15">
        <v>11.579236451998399</v>
      </c>
      <c r="L4309" s="15">
        <v>16.342851957842701</v>
      </c>
      <c r="M4309" s="15">
        <v>6.6277266459464999</v>
      </c>
      <c r="N4309" s="15">
        <v>6.3307169957868803</v>
      </c>
      <c r="O4309" s="15">
        <v>7.4178456780612496</v>
      </c>
      <c r="P4309" s="15">
        <v>3.2911460501849699</v>
      </c>
      <c r="Q4309" s="15">
        <v>2.44449921400845</v>
      </c>
      <c r="R4309" s="15">
        <v>-1.9557871960997599</v>
      </c>
      <c r="S4309" s="15">
        <v>-4.6265704164952002</v>
      </c>
      <c r="T4309" s="15">
        <v>-0.55098187670111698</v>
      </c>
      <c r="U4309" s="15">
        <v>-4.0948286976963297</v>
      </c>
      <c r="V4309" s="15">
        <v>-5.2141372788846496</v>
      </c>
      <c r="W4309" s="15">
        <v>-2.0845852100104101</v>
      </c>
      <c r="X4309" s="15">
        <v>-6.4588711308240896</v>
      </c>
      <c r="Y4309" s="15">
        <v>-7.7823574553728099</v>
      </c>
      <c r="Z4309" s="15">
        <v>-10.2009771835208</v>
      </c>
      <c r="AA4309" s="15">
        <v>-7.6586348948478697</v>
      </c>
      <c r="AB4309" s="15">
        <v>-10.032122516870499</v>
      </c>
      <c r="AC4309" s="15">
        <v>-7.7460410251617402</v>
      </c>
      <c r="AD4309" s="15">
        <v>-10.3340850834847</v>
      </c>
      <c r="AE4309" s="84">
        <v>-10.2268980650902</v>
      </c>
      <c r="AF4309" s="84">
        <f t="shared" si="135"/>
        <v>1.333271439169347</v>
      </c>
    </row>
    <row r="4310" spans="2:32" x14ac:dyDescent="0.2">
      <c r="B4310" s="83">
        <v>3</v>
      </c>
      <c r="C4310" s="83">
        <v>27</v>
      </c>
      <c r="D4310" s="83">
        <v>10</v>
      </c>
      <c r="E4310" s="83">
        <f t="shared" si="134"/>
        <v>1</v>
      </c>
      <c r="F4310" s="15">
        <v>21.699078531563298</v>
      </c>
      <c r="G4310" s="15">
        <v>12.167477010535499</v>
      </c>
      <c r="H4310" s="15">
        <v>8.4105131010934695</v>
      </c>
      <c r="I4310" s="15">
        <v>10.6210800135434</v>
      </c>
      <c r="J4310" s="15">
        <v>12.7905248041451</v>
      </c>
      <c r="K4310" s="15">
        <v>11.295940459996499</v>
      </c>
      <c r="L4310" s="15">
        <v>14.824651381976899</v>
      </c>
      <c r="M4310" s="15">
        <v>4.4936438516750901</v>
      </c>
      <c r="N4310" s="15">
        <v>7.1385441475920404</v>
      </c>
      <c r="O4310" s="15">
        <v>6.2622163077779103</v>
      </c>
      <c r="P4310" s="15">
        <v>3.6122546846866599</v>
      </c>
      <c r="Q4310" s="15">
        <v>2.0043553042560802</v>
      </c>
      <c r="R4310" s="15">
        <v>-3.5237340957224399</v>
      </c>
      <c r="S4310" s="15">
        <v>-5.68074401608109</v>
      </c>
      <c r="T4310" s="15">
        <v>-2.4383771307766402</v>
      </c>
      <c r="U4310" s="15">
        <v>-6.06379542201757</v>
      </c>
      <c r="V4310" s="15">
        <v>-6.7692884299457097</v>
      </c>
      <c r="W4310" s="15">
        <v>-5.83903173981607</v>
      </c>
      <c r="X4310" s="15">
        <v>-8.1504853427410104</v>
      </c>
      <c r="Y4310" s="15">
        <v>-8.8173572087287901</v>
      </c>
      <c r="Z4310" s="15">
        <v>-11.5112722845078</v>
      </c>
      <c r="AA4310" s="15">
        <v>-8.9980799759030301</v>
      </c>
      <c r="AB4310" s="15">
        <v>-11.069611146926899</v>
      </c>
      <c r="AC4310" s="15">
        <v>-10.6292862991095</v>
      </c>
      <c r="AD4310" s="15">
        <v>-11.3644789505005</v>
      </c>
      <c r="AE4310" s="84">
        <v>-12.1822013149261</v>
      </c>
      <c r="AF4310" s="84">
        <f t="shared" si="135"/>
        <v>8.7789855428415178E-2</v>
      </c>
    </row>
    <row r="4311" spans="2:32" x14ac:dyDescent="0.2">
      <c r="B4311" s="83">
        <v>3</v>
      </c>
      <c r="C4311" s="83">
        <v>27</v>
      </c>
      <c r="D4311" s="83">
        <v>11</v>
      </c>
      <c r="E4311" s="83">
        <f t="shared" si="134"/>
        <v>1</v>
      </c>
      <c r="F4311" s="15">
        <v>20.423604789495499</v>
      </c>
      <c r="G4311" s="15">
        <v>12.1353069771408</v>
      </c>
      <c r="H4311" s="15">
        <v>8.7858952388465408</v>
      </c>
      <c r="I4311" s="15">
        <v>10.362809718899401</v>
      </c>
      <c r="J4311" s="15">
        <v>12.1254275985956</v>
      </c>
      <c r="K4311" s="15">
        <v>11.9165251598358</v>
      </c>
      <c r="L4311" s="15">
        <v>14.7102880064547</v>
      </c>
      <c r="M4311" s="15">
        <v>4.8548486007936296</v>
      </c>
      <c r="N4311" s="15">
        <v>6.6306905712708799</v>
      </c>
      <c r="O4311" s="15">
        <v>4.4494648753404604</v>
      </c>
      <c r="P4311" s="15">
        <v>1.38592385312915</v>
      </c>
      <c r="Q4311" s="15">
        <v>1.96485266719386</v>
      </c>
      <c r="R4311" s="15">
        <v>-4.3204546613544199</v>
      </c>
      <c r="S4311" s="15">
        <v>-5.9027280865013596</v>
      </c>
      <c r="T4311" s="15">
        <v>-4.1186842209100698</v>
      </c>
      <c r="U4311" s="15">
        <v>-7.9149508633464603</v>
      </c>
      <c r="V4311" s="15">
        <v>-8.0636815970390998</v>
      </c>
      <c r="W4311" s="15">
        <v>-7.1137520624399198</v>
      </c>
      <c r="X4311" s="15">
        <v>-9.2443680794239</v>
      </c>
      <c r="Y4311" s="15">
        <v>-8.7949269756078703</v>
      </c>
      <c r="Z4311" s="15">
        <v>-11.9599758434296</v>
      </c>
      <c r="AA4311" s="15">
        <v>-10.8482261953354</v>
      </c>
      <c r="AB4311" s="15">
        <v>-11.908797192096699</v>
      </c>
      <c r="AC4311" s="15">
        <v>-11.5744192667007</v>
      </c>
      <c r="AD4311" s="15">
        <v>-10.8662682790756</v>
      </c>
      <c r="AE4311" s="84">
        <v>-12.8991277141571</v>
      </c>
      <c r="AF4311" s="84">
        <f t="shared" si="135"/>
        <v>-0.60710473001622478</v>
      </c>
    </row>
    <row r="4312" spans="2:32" x14ac:dyDescent="0.2">
      <c r="B4312" s="83">
        <v>3</v>
      </c>
      <c r="C4312" s="83">
        <v>27</v>
      </c>
      <c r="D4312" s="83">
        <v>12</v>
      </c>
      <c r="E4312" s="83">
        <f t="shared" si="134"/>
        <v>1</v>
      </c>
      <c r="F4312" s="15">
        <v>17.355008559822998</v>
      </c>
      <c r="G4312" s="15">
        <v>11.5860170789803</v>
      </c>
      <c r="H4312" s="15">
        <v>8.1777843100056096</v>
      </c>
      <c r="I4312" s="15">
        <v>10.5413535974771</v>
      </c>
      <c r="J4312" s="15">
        <v>10.914457153011099</v>
      </c>
      <c r="K4312" s="15">
        <v>10.6907405747175</v>
      </c>
      <c r="L4312" s="15">
        <v>13.6552120360136</v>
      </c>
      <c r="M4312" s="15">
        <v>3.0088687494769699</v>
      </c>
      <c r="N4312" s="15">
        <v>6.5148234610855598</v>
      </c>
      <c r="O4312" s="15">
        <v>2.8086212410032698</v>
      </c>
      <c r="P4312" s="15">
        <v>0.30655110134184399</v>
      </c>
      <c r="Q4312" s="15">
        <v>-0.23323554047942199</v>
      </c>
      <c r="R4312" s="15">
        <v>-5.8516951274573801</v>
      </c>
      <c r="S4312" s="15">
        <v>-6.7082787063419804</v>
      </c>
      <c r="T4312" s="15">
        <v>-4.2240813356041897</v>
      </c>
      <c r="U4312" s="15">
        <v>-8.5880656175166408</v>
      </c>
      <c r="V4312" s="15">
        <v>-8.6229846722334607</v>
      </c>
      <c r="W4312" s="15">
        <v>-7.2084610251486296</v>
      </c>
      <c r="X4312" s="15">
        <v>-9.9306140677928898</v>
      </c>
      <c r="Y4312" s="15">
        <v>-9.29014629268646</v>
      </c>
      <c r="Z4312" s="15">
        <v>-12.0426101083756</v>
      </c>
      <c r="AA4312" s="15">
        <v>-10.79996007061</v>
      </c>
      <c r="AB4312" s="15">
        <v>-12.051135802269</v>
      </c>
      <c r="AC4312" s="15">
        <v>-11.2855394506454</v>
      </c>
      <c r="AD4312" s="15">
        <v>-11.0246012382507</v>
      </c>
      <c r="AE4312" s="84">
        <v>-12.7655459604263</v>
      </c>
      <c r="AF4312" s="84">
        <f t="shared" si="135"/>
        <v>-1.3487506597270087</v>
      </c>
    </row>
    <row r="4313" spans="2:32" x14ac:dyDescent="0.2">
      <c r="B4313" s="83">
        <v>3</v>
      </c>
      <c r="C4313" s="83">
        <v>27</v>
      </c>
      <c r="D4313" s="83">
        <v>13</v>
      </c>
      <c r="E4313" s="83">
        <f t="shared" si="134"/>
        <v>1</v>
      </c>
      <c r="F4313" s="15">
        <v>15.0542204819322</v>
      </c>
      <c r="G4313" s="15">
        <v>11.549581556590301</v>
      </c>
      <c r="H4313" s="15">
        <v>8.3681717145293995</v>
      </c>
      <c r="I4313" s="15">
        <v>10.895231416553299</v>
      </c>
      <c r="J4313" s="15">
        <v>11.100354540571599</v>
      </c>
      <c r="K4313" s="15">
        <v>11.1111813197732</v>
      </c>
      <c r="L4313" s="15">
        <v>14.13759298563</v>
      </c>
      <c r="M4313" s="15">
        <v>4.0377717417254999</v>
      </c>
      <c r="N4313" s="15">
        <v>7.9598669170364698</v>
      </c>
      <c r="O4313" s="15">
        <v>3.5436651130318602</v>
      </c>
      <c r="P4313" s="15">
        <v>1.11466355623305</v>
      </c>
      <c r="Q4313" s="15">
        <v>0.31625604271888702</v>
      </c>
      <c r="R4313" s="15">
        <v>-6.1306727375835202</v>
      </c>
      <c r="S4313" s="15">
        <v>-8.0652899925112695</v>
      </c>
      <c r="T4313" s="15">
        <v>-4.1531960906982404</v>
      </c>
      <c r="U4313" s="15">
        <v>-8.3447097127735592</v>
      </c>
      <c r="V4313" s="15">
        <v>-8.9954444805979694</v>
      </c>
      <c r="W4313" s="15">
        <v>-8.0854669598192004</v>
      </c>
      <c r="X4313" s="15">
        <v>-10.3029997992516</v>
      </c>
      <c r="Y4313" s="15">
        <v>-10.6947225465775</v>
      </c>
      <c r="Z4313" s="15">
        <v>-12.005396268844599</v>
      </c>
      <c r="AA4313" s="15">
        <v>-10.4178967103958</v>
      </c>
      <c r="AB4313" s="15">
        <v>-12.361970927238501</v>
      </c>
      <c r="AC4313" s="15">
        <v>-12.0096577115059</v>
      </c>
      <c r="AD4313" s="15">
        <v>-12.5646220417023</v>
      </c>
      <c r="AE4313" s="84">
        <v>-12.9383341388702</v>
      </c>
      <c r="AF4313" s="84">
        <f t="shared" si="135"/>
        <v>-1.4569931820017077</v>
      </c>
    </row>
    <row r="4314" spans="2:32" x14ac:dyDescent="0.2">
      <c r="B4314" s="83">
        <v>3</v>
      </c>
      <c r="C4314" s="83">
        <v>27</v>
      </c>
      <c r="D4314" s="83">
        <v>14</v>
      </c>
      <c r="E4314" s="83">
        <f t="shared" si="134"/>
        <v>1</v>
      </c>
      <c r="F4314" s="15">
        <v>15.0933913700581</v>
      </c>
      <c r="G4314" s="15">
        <v>11.751918964621501</v>
      </c>
      <c r="H4314" s="15">
        <v>8.6256400416046404</v>
      </c>
      <c r="I4314" s="15">
        <v>10.491458244860199</v>
      </c>
      <c r="J4314" s="15">
        <v>12.2780500459075</v>
      </c>
      <c r="K4314" s="15">
        <v>11.4317129033208</v>
      </c>
      <c r="L4314" s="15">
        <v>13.875954929491501</v>
      </c>
      <c r="M4314" s="15">
        <v>3.3569131414517801</v>
      </c>
      <c r="N4314" s="15">
        <v>6.3403234500736003</v>
      </c>
      <c r="O4314" s="15">
        <v>3.0935547201931501</v>
      </c>
      <c r="P4314" s="15">
        <v>1.64042732907087</v>
      </c>
      <c r="Q4314" s="15">
        <v>9.3209808811545405E-2</v>
      </c>
      <c r="R4314" s="15">
        <v>-6.3938487135469897</v>
      </c>
      <c r="S4314" s="15">
        <v>-7.7367067124992603</v>
      </c>
      <c r="T4314" s="15">
        <v>-4.4247941027432702</v>
      </c>
      <c r="U4314" s="15">
        <v>-8.9181672401726306</v>
      </c>
      <c r="V4314" s="15">
        <v>-8.6094792629629406</v>
      </c>
      <c r="W4314" s="15">
        <v>-7.4678754775971203</v>
      </c>
      <c r="X4314" s="15">
        <v>-10.723866297587801</v>
      </c>
      <c r="Y4314" s="15">
        <v>-10.3631536421776</v>
      </c>
      <c r="Z4314" s="15">
        <v>-12.2128193407059</v>
      </c>
      <c r="AA4314" s="15">
        <v>-10.995868657589</v>
      </c>
      <c r="AB4314" s="15">
        <v>-12.300596680641201</v>
      </c>
      <c r="AC4314" s="15">
        <v>-11.753583906650499</v>
      </c>
      <c r="AD4314" s="15">
        <v>-11.97711328125</v>
      </c>
      <c r="AE4314" s="84">
        <v>-12.754294962883</v>
      </c>
      <c r="AF4314" s="84">
        <f t="shared" si="135"/>
        <v>-1.4830620511362314</v>
      </c>
    </row>
    <row r="4315" spans="2:32" x14ac:dyDescent="0.2">
      <c r="B4315" s="83">
        <v>3</v>
      </c>
      <c r="C4315" s="83">
        <v>27</v>
      </c>
      <c r="D4315" s="83">
        <v>15</v>
      </c>
      <c r="E4315" s="83">
        <f t="shared" si="134"/>
        <v>1</v>
      </c>
      <c r="F4315" s="15">
        <v>13.2033617895097</v>
      </c>
      <c r="G4315" s="15">
        <v>12.345840135496299</v>
      </c>
      <c r="H4315" s="15">
        <v>8.5725122936367999</v>
      </c>
      <c r="I4315" s="15">
        <v>10.1334681625068</v>
      </c>
      <c r="J4315" s="15">
        <v>11.949425565749401</v>
      </c>
      <c r="K4315" s="15">
        <v>12.0682377616558</v>
      </c>
      <c r="L4315" s="15">
        <v>15.9116623318195</v>
      </c>
      <c r="M4315" s="15">
        <v>4.4843037189207999</v>
      </c>
      <c r="N4315" s="15">
        <v>6.4655409106314199</v>
      </c>
      <c r="O4315" s="15">
        <v>3.9574360129237198</v>
      </c>
      <c r="P4315" s="15">
        <v>1.66441858804971</v>
      </c>
      <c r="Q4315" s="15">
        <v>0.47193520130217098</v>
      </c>
      <c r="R4315" s="15">
        <v>-5.5465278175920201</v>
      </c>
      <c r="S4315" s="15">
        <v>-8.01098464779556</v>
      </c>
      <c r="T4315" s="15">
        <v>-4.2083776357621003</v>
      </c>
      <c r="U4315" s="15">
        <v>-8.8090999904573</v>
      </c>
      <c r="V4315" s="15">
        <v>-8.6995363220870505</v>
      </c>
      <c r="W4315" s="15">
        <v>-6.9124411269575399</v>
      </c>
      <c r="X4315" s="15">
        <v>-10.935864237725699</v>
      </c>
      <c r="Y4315" s="15">
        <v>-10.7540812721252</v>
      </c>
      <c r="Z4315" s="15">
        <v>-12.2531938619614</v>
      </c>
      <c r="AA4315" s="15">
        <v>-11.0957237395048</v>
      </c>
      <c r="AB4315" s="15">
        <v>-12.449882293701201</v>
      </c>
      <c r="AC4315" s="15">
        <v>-12.203862200141</v>
      </c>
      <c r="AD4315" s="15">
        <v>-12.662064291954</v>
      </c>
      <c r="AE4315" s="84">
        <v>-12.7991059017181</v>
      </c>
      <c r="AF4315" s="84">
        <f t="shared" si="135"/>
        <v>-1.3889462641261865</v>
      </c>
    </row>
    <row r="4316" spans="2:32" x14ac:dyDescent="0.2">
      <c r="B4316" s="83">
        <v>3</v>
      </c>
      <c r="C4316" s="83">
        <v>27</v>
      </c>
      <c r="D4316" s="83">
        <v>16</v>
      </c>
      <c r="E4316" s="83">
        <f t="shared" si="134"/>
        <v>1</v>
      </c>
      <c r="F4316" s="15">
        <v>14.6821864931583</v>
      </c>
      <c r="G4316" s="15">
        <v>12.840302913964599</v>
      </c>
      <c r="H4316" s="15">
        <v>11.526719158023599</v>
      </c>
      <c r="I4316" s="15">
        <v>15.148996979057801</v>
      </c>
      <c r="J4316" s="15">
        <v>14.0784732898474</v>
      </c>
      <c r="K4316" s="15">
        <v>14.587765720486599</v>
      </c>
      <c r="L4316" s="15">
        <v>19.075942607641199</v>
      </c>
      <c r="M4316" s="15">
        <v>6.1244866881184299</v>
      </c>
      <c r="N4316" s="15">
        <v>14.332257543534</v>
      </c>
      <c r="O4316" s="15">
        <v>9.9267378318905806</v>
      </c>
      <c r="P4316" s="15">
        <v>7.3827913477122804</v>
      </c>
      <c r="Q4316" s="15">
        <v>6.4186412155767902</v>
      </c>
      <c r="R4316" s="15">
        <v>-3.8145913853943298</v>
      </c>
      <c r="S4316" s="15">
        <v>-6.47158376999199</v>
      </c>
      <c r="T4316" s="15">
        <v>2.67014499027561</v>
      </c>
      <c r="U4316" s="15">
        <v>-5.7434992482364198</v>
      </c>
      <c r="V4316" s="15">
        <v>-6.0676161266565298</v>
      </c>
      <c r="W4316" s="15">
        <v>-2.1403497726917302</v>
      </c>
      <c r="X4316" s="15">
        <v>-10.5129713314772</v>
      </c>
      <c r="Y4316" s="15">
        <v>-10.1541387441307</v>
      </c>
      <c r="Z4316" s="15">
        <v>-12.040971621453799</v>
      </c>
      <c r="AA4316" s="15">
        <v>-10.6588760861158</v>
      </c>
      <c r="AB4316" s="15">
        <v>-11.9216498007774</v>
      </c>
      <c r="AC4316" s="15">
        <v>-11.7444230890274</v>
      </c>
      <c r="AD4316" s="15">
        <v>-12.1620361890793</v>
      </c>
      <c r="AE4316" s="84">
        <v>-12.603004268646201</v>
      </c>
      <c r="AF4316" s="84">
        <f t="shared" si="135"/>
        <v>1.2599898209849374</v>
      </c>
    </row>
    <row r="4317" spans="2:32" x14ac:dyDescent="0.2">
      <c r="B4317" s="83">
        <v>3</v>
      </c>
      <c r="C4317" s="83">
        <v>27</v>
      </c>
      <c r="D4317" s="83">
        <v>17</v>
      </c>
      <c r="E4317" s="83">
        <f t="shared" si="134"/>
        <v>1</v>
      </c>
      <c r="F4317" s="15">
        <v>18.099993601113599</v>
      </c>
      <c r="G4317" s="15">
        <v>17.281570096929599</v>
      </c>
      <c r="H4317" s="15">
        <v>17.046170765280699</v>
      </c>
      <c r="I4317" s="15">
        <v>21.750005015611599</v>
      </c>
      <c r="J4317" s="15">
        <v>19.8640531586707</v>
      </c>
      <c r="K4317" s="15">
        <v>20.939606072306599</v>
      </c>
      <c r="L4317" s="15">
        <v>23.380881491035201</v>
      </c>
      <c r="M4317" s="15">
        <v>16.7971577384174</v>
      </c>
      <c r="N4317" s="15">
        <v>28.784965925693498</v>
      </c>
      <c r="O4317" s="15">
        <v>24.993268716275701</v>
      </c>
      <c r="P4317" s="15">
        <v>27.071067281246201</v>
      </c>
      <c r="Q4317" s="15">
        <v>27.8147825950719</v>
      </c>
      <c r="R4317" s="15">
        <v>7.0494058200335097</v>
      </c>
      <c r="S4317" s="15">
        <v>0.68819038021564505</v>
      </c>
      <c r="T4317" s="15">
        <v>38.842220180034602</v>
      </c>
      <c r="U4317" s="15">
        <v>9.2102856960892705</v>
      </c>
      <c r="V4317" s="15">
        <v>12.228037956654999</v>
      </c>
      <c r="W4317" s="15">
        <v>15.7333273385167</v>
      </c>
      <c r="X4317" s="15">
        <v>-7.1838632888495901</v>
      </c>
      <c r="Y4317" s="15">
        <v>-9.0532958575338096</v>
      </c>
      <c r="Z4317" s="15">
        <v>-10.1046248705387</v>
      </c>
      <c r="AA4317" s="15">
        <v>-6.3881874510645904</v>
      </c>
      <c r="AB4317" s="15">
        <v>-9.8339679280519494</v>
      </c>
      <c r="AC4317" s="15">
        <v>-8.0240761193186003</v>
      </c>
      <c r="AD4317" s="15">
        <v>-12.350829925894701</v>
      </c>
      <c r="AE4317" s="84">
        <v>-10.743141972959</v>
      </c>
      <c r="AF4317" s="84">
        <f t="shared" si="135"/>
        <v>10.53434624673025</v>
      </c>
    </row>
    <row r="4318" spans="2:32" x14ac:dyDescent="0.2">
      <c r="B4318" s="83">
        <v>3</v>
      </c>
      <c r="C4318" s="83">
        <v>27</v>
      </c>
      <c r="D4318" s="83">
        <v>18</v>
      </c>
      <c r="E4318" s="83">
        <f t="shared" si="134"/>
        <v>1</v>
      </c>
      <c r="F4318" s="15">
        <v>25.084588760614398</v>
      </c>
      <c r="G4318" s="15">
        <v>26.9714690744282</v>
      </c>
      <c r="H4318" s="15">
        <v>25.6276820201874</v>
      </c>
      <c r="I4318" s="15">
        <v>28.429096334219</v>
      </c>
      <c r="J4318" s="15">
        <v>31.338545632362401</v>
      </c>
      <c r="K4318" s="15">
        <v>30.903664948105799</v>
      </c>
      <c r="L4318" s="15">
        <v>35.3191486502513</v>
      </c>
      <c r="M4318" s="15">
        <v>37.617553189039199</v>
      </c>
      <c r="N4318" s="15">
        <v>39.437888579130203</v>
      </c>
      <c r="O4318" s="15">
        <v>50.001883637905102</v>
      </c>
      <c r="P4318" s="15">
        <v>58.279977107085301</v>
      </c>
      <c r="Q4318" s="15">
        <v>67.102298419982205</v>
      </c>
      <c r="R4318" s="15">
        <v>56.8779223194122</v>
      </c>
      <c r="S4318" s="15">
        <v>56.438069297552097</v>
      </c>
      <c r="T4318" s="15">
        <v>79.037039165735294</v>
      </c>
      <c r="U4318" s="15">
        <v>85.470310864210106</v>
      </c>
      <c r="V4318" s="15">
        <v>86.531381270647003</v>
      </c>
      <c r="W4318" s="15">
        <v>68.135068132132304</v>
      </c>
      <c r="X4318" s="15">
        <v>45.877051196932797</v>
      </c>
      <c r="Y4318" s="15">
        <v>50.849972081303598</v>
      </c>
      <c r="Z4318" s="15">
        <v>50.519008732676497</v>
      </c>
      <c r="AA4318" s="15">
        <v>65.020162724494895</v>
      </c>
      <c r="AB4318" s="15">
        <v>52.103665709018699</v>
      </c>
      <c r="AC4318" s="15">
        <v>41.002341871738402</v>
      </c>
      <c r="AD4318" s="15">
        <v>47.923171854019202</v>
      </c>
      <c r="AE4318" s="84">
        <v>59.787164063692103</v>
      </c>
      <c r="AF4318" s="84">
        <f t="shared" si="135"/>
        <v>50.064850986033697</v>
      </c>
    </row>
    <row r="4319" spans="2:32" x14ac:dyDescent="0.2">
      <c r="B4319" s="83">
        <v>3</v>
      </c>
      <c r="C4319" s="83">
        <v>27</v>
      </c>
      <c r="D4319" s="83">
        <v>19</v>
      </c>
      <c r="E4319" s="83">
        <f t="shared" si="134"/>
        <v>1</v>
      </c>
      <c r="F4319" s="15">
        <v>28.434525187730799</v>
      </c>
      <c r="G4319" s="15">
        <v>30.307044665018701</v>
      </c>
      <c r="H4319" s="15">
        <v>32.464242000102999</v>
      </c>
      <c r="I4319" s="15">
        <v>30.405681533575098</v>
      </c>
      <c r="J4319" s="15">
        <v>34.031664601326</v>
      </c>
      <c r="K4319" s="15">
        <v>30.876902925968199</v>
      </c>
      <c r="L4319" s="15">
        <v>35.0382475059032</v>
      </c>
      <c r="M4319" s="15">
        <v>45.1099328746796</v>
      </c>
      <c r="N4319" s="15">
        <v>40.7420922617912</v>
      </c>
      <c r="O4319" s="15">
        <v>53.720237473010997</v>
      </c>
      <c r="P4319" s="15">
        <v>62.660848901033397</v>
      </c>
      <c r="Q4319" s="15">
        <v>67.400174031257606</v>
      </c>
      <c r="R4319" s="15">
        <v>91.992830211639401</v>
      </c>
      <c r="S4319" s="15">
        <v>102.30213326096499</v>
      </c>
      <c r="T4319" s="15">
        <v>94.1785947926044</v>
      </c>
      <c r="U4319" s="15">
        <v>129.410862465858</v>
      </c>
      <c r="V4319" s="15">
        <v>128.26125320935299</v>
      </c>
      <c r="W4319" s="15">
        <v>93.227517824411393</v>
      </c>
      <c r="X4319" s="15">
        <v>85.074900909185402</v>
      </c>
      <c r="Y4319" s="15">
        <v>74.038052661418902</v>
      </c>
      <c r="Z4319" s="15">
        <v>97.280966412991305</v>
      </c>
      <c r="AA4319" s="15">
        <v>93.954880893945699</v>
      </c>
      <c r="AB4319" s="15">
        <v>95.0246421584785</v>
      </c>
      <c r="AC4319" s="15">
        <v>72.811640161275903</v>
      </c>
      <c r="AD4319" s="15">
        <v>92.486736286640195</v>
      </c>
      <c r="AE4319" s="84">
        <v>98.626470037221907</v>
      </c>
      <c r="AF4319" s="84">
        <f t="shared" si="135"/>
        <v>70.763964432591791</v>
      </c>
    </row>
    <row r="4320" spans="2:32" x14ac:dyDescent="0.2">
      <c r="B4320" s="83">
        <v>3</v>
      </c>
      <c r="C4320" s="83">
        <v>27</v>
      </c>
      <c r="D4320" s="83">
        <v>20</v>
      </c>
      <c r="E4320" s="83">
        <f t="shared" si="134"/>
        <v>1</v>
      </c>
      <c r="F4320" s="15">
        <v>29.259090185880702</v>
      </c>
      <c r="G4320" s="15">
        <v>25.850224515159201</v>
      </c>
      <c r="H4320" s="15">
        <v>26.5697534894943</v>
      </c>
      <c r="I4320" s="15">
        <v>28.7336101899147</v>
      </c>
      <c r="J4320" s="15">
        <v>28.321350337505301</v>
      </c>
      <c r="K4320" s="15">
        <v>27.342290916442899</v>
      </c>
      <c r="L4320" s="15">
        <v>30.6209922606945</v>
      </c>
      <c r="M4320" s="15">
        <v>34.344878585994202</v>
      </c>
      <c r="N4320" s="15">
        <v>37.925576412200897</v>
      </c>
      <c r="O4320" s="15">
        <v>45.219525867462202</v>
      </c>
      <c r="P4320" s="15">
        <v>53.414111828088799</v>
      </c>
      <c r="Q4320" s="15">
        <v>62.136445153474803</v>
      </c>
      <c r="R4320" s="15">
        <v>69.815209286332106</v>
      </c>
      <c r="S4320" s="15">
        <v>90.442873826742201</v>
      </c>
      <c r="T4320" s="15">
        <v>98.285120905160895</v>
      </c>
      <c r="U4320" s="15">
        <v>127.483407262087</v>
      </c>
      <c r="V4320" s="15">
        <v>124.530277241468</v>
      </c>
      <c r="W4320" s="15">
        <v>91.564464900970506</v>
      </c>
      <c r="X4320" s="15">
        <v>90.925505330801002</v>
      </c>
      <c r="Y4320" s="15">
        <v>82.919296090908304</v>
      </c>
      <c r="Z4320" s="15">
        <v>101.39954046154</v>
      </c>
      <c r="AA4320" s="15">
        <v>94.672853654205795</v>
      </c>
      <c r="AB4320" s="15">
        <v>93.322058297351006</v>
      </c>
      <c r="AC4320" s="15">
        <v>71.688650710552906</v>
      </c>
      <c r="AD4320" s="15">
        <v>102.283960215569</v>
      </c>
      <c r="AE4320" s="84">
        <v>105.86787102282</v>
      </c>
      <c r="AF4320" s="84">
        <f t="shared" si="135"/>
        <v>68.266882267262361</v>
      </c>
    </row>
    <row r="4321" spans="2:32" x14ac:dyDescent="0.2">
      <c r="B4321" s="83">
        <v>3</v>
      </c>
      <c r="C4321" s="83">
        <v>27</v>
      </c>
      <c r="D4321" s="83">
        <v>21</v>
      </c>
      <c r="E4321" s="83">
        <f t="shared" si="134"/>
        <v>1</v>
      </c>
      <c r="F4321" s="15">
        <v>29.829942159414301</v>
      </c>
      <c r="G4321" s="15">
        <v>24.3333253156163</v>
      </c>
      <c r="H4321" s="15">
        <v>24.5042449485064</v>
      </c>
      <c r="I4321" s="15">
        <v>27.5315623400211</v>
      </c>
      <c r="J4321" s="15">
        <v>27.065056153535799</v>
      </c>
      <c r="K4321" s="15">
        <v>26.595450406789801</v>
      </c>
      <c r="L4321" s="15">
        <v>30.875892422437701</v>
      </c>
      <c r="M4321" s="15">
        <v>33.218475644439501</v>
      </c>
      <c r="N4321" s="15">
        <v>35.530466619729999</v>
      </c>
      <c r="O4321" s="15">
        <v>41.588346556425101</v>
      </c>
      <c r="P4321" s="15">
        <v>46.397412812531002</v>
      </c>
      <c r="Q4321" s="15">
        <v>56.2967248650789</v>
      </c>
      <c r="R4321" s="15">
        <v>72.656269845008893</v>
      </c>
      <c r="S4321" s="15">
        <v>95.268538733363201</v>
      </c>
      <c r="T4321" s="15">
        <v>87.142269762754395</v>
      </c>
      <c r="U4321" s="15">
        <v>118.442734668314</v>
      </c>
      <c r="V4321" s="15">
        <v>127.36639167332601</v>
      </c>
      <c r="W4321" s="15">
        <v>88.700271033525496</v>
      </c>
      <c r="X4321" s="15">
        <v>91.837111523985897</v>
      </c>
      <c r="Y4321" s="15">
        <v>85.422630999065902</v>
      </c>
      <c r="Z4321" s="15">
        <v>106.51687308979</v>
      </c>
      <c r="AA4321" s="15">
        <v>96.850840859889999</v>
      </c>
      <c r="AB4321" s="15">
        <v>99.945941705465302</v>
      </c>
      <c r="AC4321" s="15">
        <v>75.614365066170706</v>
      </c>
      <c r="AD4321" s="15">
        <v>106.55365428256999</v>
      </c>
      <c r="AE4321" s="84">
        <v>107.601940884203</v>
      </c>
      <c r="AF4321" s="84">
        <f t="shared" si="135"/>
        <v>67.834105168152249</v>
      </c>
    </row>
    <row r="4322" spans="2:32" x14ac:dyDescent="0.2">
      <c r="B4322" s="83">
        <v>3</v>
      </c>
      <c r="C4322" s="83">
        <v>27</v>
      </c>
      <c r="D4322" s="83">
        <v>22</v>
      </c>
      <c r="E4322" s="83">
        <f t="shared" si="134"/>
        <v>1</v>
      </c>
      <c r="F4322" s="15">
        <v>27.1400874139667</v>
      </c>
      <c r="G4322" s="15">
        <v>21.698710733544999</v>
      </c>
      <c r="H4322" s="15">
        <v>21.718006960868799</v>
      </c>
      <c r="I4322" s="15">
        <v>23.431971019506499</v>
      </c>
      <c r="J4322" s="15">
        <v>23.989056411266301</v>
      </c>
      <c r="K4322" s="15">
        <v>24.302096948862101</v>
      </c>
      <c r="L4322" s="15">
        <v>28.645916578054401</v>
      </c>
      <c r="M4322" s="15">
        <v>30.0650247879028</v>
      </c>
      <c r="N4322" s="15">
        <v>31.467379156112699</v>
      </c>
      <c r="O4322" s="15">
        <v>35.469727566599801</v>
      </c>
      <c r="P4322" s="15">
        <v>38.932452512025797</v>
      </c>
      <c r="Q4322" s="15">
        <v>46.807371770381899</v>
      </c>
      <c r="R4322" s="15">
        <v>62.181387840271</v>
      </c>
      <c r="S4322" s="15">
        <v>80.7644130511284</v>
      </c>
      <c r="T4322" s="15">
        <v>70.786457785487201</v>
      </c>
      <c r="U4322" s="15">
        <v>84.678196641653798</v>
      </c>
      <c r="V4322" s="15">
        <v>102.834900440395</v>
      </c>
      <c r="W4322" s="15">
        <v>77.259254467755596</v>
      </c>
      <c r="X4322" s="15">
        <v>81.529144033908906</v>
      </c>
      <c r="Y4322" s="15">
        <v>75.065483868837404</v>
      </c>
      <c r="Z4322" s="15">
        <v>79.201169245109</v>
      </c>
      <c r="AA4322" s="15">
        <v>72.844551787972406</v>
      </c>
      <c r="AB4322" s="15">
        <v>66.706493853569</v>
      </c>
      <c r="AC4322" s="15">
        <v>53.040186351697898</v>
      </c>
      <c r="AD4322" s="15">
        <v>78.742949052810701</v>
      </c>
      <c r="AE4322" s="84">
        <v>65.391390116006093</v>
      </c>
      <c r="AF4322" s="84">
        <f t="shared" si="135"/>
        <v>54.026683861372895</v>
      </c>
    </row>
    <row r="4323" spans="2:32" x14ac:dyDescent="0.2">
      <c r="B4323" s="83">
        <v>3</v>
      </c>
      <c r="C4323" s="83">
        <v>28</v>
      </c>
      <c r="D4323" s="83">
        <v>7</v>
      </c>
      <c r="E4323" s="83">
        <f t="shared" si="134"/>
        <v>1</v>
      </c>
      <c r="F4323" s="15">
        <v>14.1253737939</v>
      </c>
      <c r="G4323" s="15">
        <v>15.727359885814099</v>
      </c>
      <c r="H4323" s="15">
        <v>22.407537333488499</v>
      </c>
      <c r="I4323" s="15">
        <v>23.002275148630101</v>
      </c>
      <c r="J4323" s="15">
        <v>24.642410368323301</v>
      </c>
      <c r="K4323" s="15">
        <v>24.8088760045767</v>
      </c>
      <c r="L4323" s="15">
        <v>25.117753057241401</v>
      </c>
      <c r="M4323" s="15">
        <v>20.543377634823301</v>
      </c>
      <c r="N4323" s="15">
        <v>32.412307048916801</v>
      </c>
      <c r="O4323" s="15">
        <v>33.884550673008</v>
      </c>
      <c r="P4323" s="15">
        <v>42.489657040834402</v>
      </c>
      <c r="Q4323" s="15">
        <v>45.667164756774902</v>
      </c>
      <c r="R4323" s="15">
        <v>30.760428445309401</v>
      </c>
      <c r="S4323" s="15">
        <v>57.649504321098298</v>
      </c>
      <c r="T4323" s="15">
        <v>58.093467231988903</v>
      </c>
      <c r="U4323" s="15">
        <v>63.7230541510582</v>
      </c>
      <c r="V4323" s="15">
        <v>69.870780905723606</v>
      </c>
      <c r="W4323" s="15">
        <v>42.874589860245599</v>
      </c>
      <c r="X4323" s="15">
        <v>19.277066853605199</v>
      </c>
      <c r="Y4323" s="15">
        <v>47.893988790810099</v>
      </c>
      <c r="Z4323" s="15">
        <v>57.3443318793476</v>
      </c>
      <c r="AA4323" s="15">
        <v>61.6786133865062</v>
      </c>
      <c r="AB4323" s="15">
        <v>57.360205682352202</v>
      </c>
      <c r="AC4323" s="15">
        <v>19.390177933782301</v>
      </c>
      <c r="AD4323" s="15">
        <v>17.0346546196863</v>
      </c>
      <c r="AE4323" s="84">
        <v>24.6015230125338</v>
      </c>
      <c r="AF4323" s="84">
        <f t="shared" si="135"/>
        <v>36.630039608476118</v>
      </c>
    </row>
    <row r="4324" spans="2:32" x14ac:dyDescent="0.2">
      <c r="B4324" s="83">
        <v>3</v>
      </c>
      <c r="C4324" s="83">
        <v>28</v>
      </c>
      <c r="D4324" s="83">
        <v>8</v>
      </c>
      <c r="E4324" s="83">
        <f t="shared" si="134"/>
        <v>1</v>
      </c>
      <c r="F4324" s="15">
        <v>12.529600678473701</v>
      </c>
      <c r="G4324" s="15">
        <v>10.479843681562899</v>
      </c>
      <c r="H4324" s="15">
        <v>16.443959288790801</v>
      </c>
      <c r="I4324" s="15">
        <v>18.065059144794901</v>
      </c>
      <c r="J4324" s="15">
        <v>16.1352957219183</v>
      </c>
      <c r="K4324" s="15">
        <v>19.9809666604549</v>
      </c>
      <c r="L4324" s="15">
        <v>17.6345955590382</v>
      </c>
      <c r="M4324" s="15">
        <v>5.3657965271049202</v>
      </c>
      <c r="N4324" s="15">
        <v>21.4924187618345</v>
      </c>
      <c r="O4324" s="15">
        <v>16.914992918402</v>
      </c>
      <c r="P4324" s="15">
        <v>13.2883430304974</v>
      </c>
      <c r="Q4324" s="15">
        <v>23.223077524393801</v>
      </c>
      <c r="R4324" s="15">
        <v>-1.6316109186857899</v>
      </c>
      <c r="S4324" s="15">
        <v>7.7258394860625303</v>
      </c>
      <c r="T4324" s="15">
        <v>12.2294765810194</v>
      </c>
      <c r="U4324" s="15">
        <v>7.76032126584649</v>
      </c>
      <c r="V4324" s="15">
        <v>15.2229944554865</v>
      </c>
      <c r="W4324" s="15">
        <v>-2.12300554135442</v>
      </c>
      <c r="X4324" s="15">
        <v>-6.9253199307024502</v>
      </c>
      <c r="Y4324" s="15">
        <v>-4.59058672189713E-4</v>
      </c>
      <c r="Z4324" s="15">
        <v>-4.4856641102468098</v>
      </c>
      <c r="AA4324" s="15">
        <v>-4.6406102788895396</v>
      </c>
      <c r="AB4324" s="15">
        <v>-1.4691933567971001</v>
      </c>
      <c r="AC4324" s="15">
        <v>-9.1311050855070395</v>
      </c>
      <c r="AD4324" s="15">
        <v>-6.9360689437240399</v>
      </c>
      <c r="AE4324" s="84">
        <v>-9.1107604449689408</v>
      </c>
      <c r="AF4324" s="84">
        <f t="shared" si="135"/>
        <v>7.2322609083128047</v>
      </c>
    </row>
    <row r="4325" spans="2:32" x14ac:dyDescent="0.2">
      <c r="B4325" s="83">
        <v>3</v>
      </c>
      <c r="C4325" s="83">
        <v>28</v>
      </c>
      <c r="D4325" s="83">
        <v>9</v>
      </c>
      <c r="E4325" s="83">
        <f t="shared" si="134"/>
        <v>1</v>
      </c>
      <c r="F4325" s="15">
        <v>13.3177465103418</v>
      </c>
      <c r="G4325" s="15">
        <v>9.0812535895231701</v>
      </c>
      <c r="H4325" s="15">
        <v>14.610804864991501</v>
      </c>
      <c r="I4325" s="15">
        <v>13.910370141387</v>
      </c>
      <c r="J4325" s="15">
        <v>12.5062101758271</v>
      </c>
      <c r="K4325" s="15">
        <v>15.330948432836699</v>
      </c>
      <c r="L4325" s="15">
        <v>9.8323328737355808</v>
      </c>
      <c r="M4325" s="15">
        <v>3.1487441457360998</v>
      </c>
      <c r="N4325" s="15">
        <v>10.9423658865392</v>
      </c>
      <c r="O4325" s="15">
        <v>8.9257359860837493</v>
      </c>
      <c r="P4325" s="15">
        <v>2.9037432800531402</v>
      </c>
      <c r="Q4325" s="15">
        <v>7.97300610382855</v>
      </c>
      <c r="R4325" s="15">
        <v>-3.16144278283417</v>
      </c>
      <c r="S4325" s="15">
        <v>2.7718632529675999</v>
      </c>
      <c r="T4325" s="15">
        <v>-3.3766936587616798</v>
      </c>
      <c r="U4325" s="15">
        <v>0.41079808697104497</v>
      </c>
      <c r="V4325" s="15">
        <v>1.7988708180189099</v>
      </c>
      <c r="W4325" s="15">
        <v>-6.1928885183483402</v>
      </c>
      <c r="X4325" s="15">
        <v>-7.6259106405675396</v>
      </c>
      <c r="Y4325" s="15">
        <v>-2.3859818960875301</v>
      </c>
      <c r="Z4325" s="15">
        <v>-7.4593920821249498</v>
      </c>
      <c r="AA4325" s="15">
        <v>-9.4216844966113609</v>
      </c>
      <c r="AB4325" s="15">
        <v>-5.3299182761013499</v>
      </c>
      <c r="AC4325" s="15">
        <v>-9.8186258849427102</v>
      </c>
      <c r="AD4325" s="15">
        <v>-8.7769222198603707</v>
      </c>
      <c r="AE4325" s="84">
        <v>-11.6729157376289</v>
      </c>
      <c r="AF4325" s="84">
        <f t="shared" si="135"/>
        <v>2.009323767498933</v>
      </c>
    </row>
    <row r="4326" spans="2:32" x14ac:dyDescent="0.2">
      <c r="B4326" s="83">
        <v>3</v>
      </c>
      <c r="C4326" s="83">
        <v>28</v>
      </c>
      <c r="D4326" s="83">
        <v>10</v>
      </c>
      <c r="E4326" s="83">
        <f t="shared" si="134"/>
        <v>1</v>
      </c>
      <c r="F4326" s="15">
        <v>13.959168090552099</v>
      </c>
      <c r="G4326" s="15">
        <v>9.9798592451788792</v>
      </c>
      <c r="H4326" s="15">
        <v>16.524649580344601</v>
      </c>
      <c r="I4326" s="15">
        <v>15.178959022499599</v>
      </c>
      <c r="J4326" s="15">
        <v>13.4998080973625</v>
      </c>
      <c r="K4326" s="15">
        <v>16.218868767365802</v>
      </c>
      <c r="L4326" s="15">
        <v>9.2298389532789606</v>
      </c>
      <c r="M4326" s="15">
        <v>4.53022880468518</v>
      </c>
      <c r="N4326" s="15">
        <v>13.1686107271463</v>
      </c>
      <c r="O4326" s="15">
        <v>12.1719662040807</v>
      </c>
      <c r="P4326" s="15">
        <v>3.7342274846583599</v>
      </c>
      <c r="Q4326" s="15">
        <v>9.3848182793110606</v>
      </c>
      <c r="R4326" s="15">
        <v>-3.3941435288535402</v>
      </c>
      <c r="S4326" s="15">
        <v>4.6673665183484596</v>
      </c>
      <c r="T4326" s="15">
        <v>-4.1978551646023998</v>
      </c>
      <c r="U4326" s="15">
        <v>1.79554740665853</v>
      </c>
      <c r="V4326" s="15">
        <v>-0.63292300182580996</v>
      </c>
      <c r="W4326" s="15">
        <v>-6.8272451372444598</v>
      </c>
      <c r="X4326" s="15">
        <v>-8.1154067593300692</v>
      </c>
      <c r="Y4326" s="15">
        <v>-2.49994101339579</v>
      </c>
      <c r="Z4326" s="15">
        <v>-6.3631034118533103</v>
      </c>
      <c r="AA4326" s="15">
        <v>-9.1065669996738396</v>
      </c>
      <c r="AB4326" s="15">
        <v>-8.0276462758034501</v>
      </c>
      <c r="AC4326" s="15">
        <v>-10.7844627914429</v>
      </c>
      <c r="AD4326" s="15">
        <v>-8.8225485329031894</v>
      </c>
      <c r="AE4326" s="84">
        <v>-12.1557627650499</v>
      </c>
      <c r="AF4326" s="84">
        <f t="shared" si="135"/>
        <v>2.4275504538266288</v>
      </c>
    </row>
    <row r="4327" spans="2:32" x14ac:dyDescent="0.2">
      <c r="B4327" s="83">
        <v>3</v>
      </c>
      <c r="C4327" s="83">
        <v>28</v>
      </c>
      <c r="D4327" s="83">
        <v>11</v>
      </c>
      <c r="E4327" s="83">
        <f t="shared" si="134"/>
        <v>1</v>
      </c>
      <c r="F4327" s="15">
        <v>14.7410841929019</v>
      </c>
      <c r="G4327" s="15">
        <v>9.3099264581789996</v>
      </c>
      <c r="H4327" s="15">
        <v>15.579567017987401</v>
      </c>
      <c r="I4327" s="15">
        <v>12.916139123022599</v>
      </c>
      <c r="J4327" s="15">
        <v>13.4975929200947</v>
      </c>
      <c r="K4327" s="15">
        <v>16.548944172412199</v>
      </c>
      <c r="L4327" s="15">
        <v>8.8868238648101698</v>
      </c>
      <c r="M4327" s="15">
        <v>3.4575311340317101</v>
      </c>
      <c r="N4327" s="15">
        <v>9.9442559359669698</v>
      </c>
      <c r="O4327" s="15">
        <v>8.0866858171522598</v>
      </c>
      <c r="P4327" s="15">
        <v>2.07770361417532</v>
      </c>
      <c r="Q4327" s="15">
        <v>6.7818890565186702</v>
      </c>
      <c r="R4327" s="15">
        <v>-3.7743629266470702</v>
      </c>
      <c r="S4327" s="15">
        <v>0.81099459081888203</v>
      </c>
      <c r="T4327" s="15">
        <v>-6.5270104276090901</v>
      </c>
      <c r="U4327" s="15">
        <v>-3.5117923916093998</v>
      </c>
      <c r="V4327" s="15">
        <v>-4.5449598859995604</v>
      </c>
      <c r="W4327" s="15">
        <v>-7.5085127326250101</v>
      </c>
      <c r="X4327" s="15">
        <v>-7.7911254468709199</v>
      </c>
      <c r="Y4327" s="15">
        <v>-5.9442167073488203</v>
      </c>
      <c r="Z4327" s="15">
        <v>-9.8319247274994908</v>
      </c>
      <c r="AA4327" s="15">
        <v>-10.9377309057415</v>
      </c>
      <c r="AB4327" s="15">
        <v>-10.805969142287999</v>
      </c>
      <c r="AC4327" s="15">
        <v>-11.6946419262886</v>
      </c>
      <c r="AD4327" s="15">
        <v>-10.7012276647091</v>
      </c>
      <c r="AE4327" s="84">
        <v>-13.2740561599731</v>
      </c>
      <c r="AF4327" s="84">
        <f t="shared" si="135"/>
        <v>0.60736949434085041</v>
      </c>
    </row>
    <row r="4328" spans="2:32" x14ac:dyDescent="0.2">
      <c r="B4328" s="83">
        <v>3</v>
      </c>
      <c r="C4328" s="83">
        <v>28</v>
      </c>
      <c r="D4328" s="83">
        <v>12</v>
      </c>
      <c r="E4328" s="83">
        <f t="shared" si="134"/>
        <v>1</v>
      </c>
      <c r="F4328" s="15">
        <v>14.0656405667365</v>
      </c>
      <c r="G4328" s="15">
        <v>8.4437532851959496</v>
      </c>
      <c r="H4328" s="15">
        <v>15.1457062599063</v>
      </c>
      <c r="I4328" s="15">
        <v>11.903933954827499</v>
      </c>
      <c r="J4328" s="15">
        <v>12.1487959107012</v>
      </c>
      <c r="K4328" s="15">
        <v>15.1762024415433</v>
      </c>
      <c r="L4328" s="15">
        <v>6.8011463019326301</v>
      </c>
      <c r="M4328" s="15">
        <v>1.90256597819552</v>
      </c>
      <c r="N4328" s="15">
        <v>6.6518575806282501</v>
      </c>
      <c r="O4328" s="15">
        <v>5.7083689460307401</v>
      </c>
      <c r="P4328" s="15">
        <v>-0.29394758301973301</v>
      </c>
      <c r="Q4328" s="15">
        <v>4.3448333310186902</v>
      </c>
      <c r="R4328" s="15">
        <v>-5.2664096795916597</v>
      </c>
      <c r="S4328" s="15">
        <v>-0.47949105843901602</v>
      </c>
      <c r="T4328" s="15">
        <v>-7.7325629498511601</v>
      </c>
      <c r="U4328" s="15">
        <v>-4.8391988065838802</v>
      </c>
      <c r="V4328" s="15">
        <v>-5.5504260255247404</v>
      </c>
      <c r="W4328" s="15">
        <v>-8.9603040942847691</v>
      </c>
      <c r="X4328" s="15">
        <v>-8.7949231652617499</v>
      </c>
      <c r="Y4328" s="15">
        <v>-6.45774238459766</v>
      </c>
      <c r="Z4328" s="15">
        <v>-10.360537604928</v>
      </c>
      <c r="AA4328" s="15">
        <v>-11.380357164859801</v>
      </c>
      <c r="AB4328" s="15">
        <v>-10.638084082335199</v>
      </c>
      <c r="AC4328" s="15">
        <v>-12.4193125486374</v>
      </c>
      <c r="AD4328" s="15">
        <v>-10.925148421526</v>
      </c>
      <c r="AE4328" s="84">
        <v>-13.437614243507401</v>
      </c>
      <c r="AF4328" s="84">
        <f t="shared" si="135"/>
        <v>-0.58627904831659861</v>
      </c>
    </row>
    <row r="4329" spans="2:32" x14ac:dyDescent="0.2">
      <c r="B4329" s="83">
        <v>3</v>
      </c>
      <c r="C4329" s="83">
        <v>28</v>
      </c>
      <c r="D4329" s="83">
        <v>13</v>
      </c>
      <c r="E4329" s="83">
        <f t="shared" si="134"/>
        <v>1</v>
      </c>
      <c r="F4329" s="15">
        <v>15.0955021575391</v>
      </c>
      <c r="G4329" s="15">
        <v>8.6001116583967807</v>
      </c>
      <c r="H4329" s="15">
        <v>15.587115933980799</v>
      </c>
      <c r="I4329" s="15">
        <v>12.4208173657507</v>
      </c>
      <c r="J4329" s="15">
        <v>12.446466836154499</v>
      </c>
      <c r="K4329" s="15">
        <v>15.4366933687329</v>
      </c>
      <c r="L4329" s="15">
        <v>7.5650926914103298</v>
      </c>
      <c r="M4329" s="15">
        <v>1.3025729016810701</v>
      </c>
      <c r="N4329" s="15">
        <v>7.6151251826584296</v>
      </c>
      <c r="O4329" s="15">
        <v>6.1964568173289303</v>
      </c>
      <c r="P4329" s="15">
        <v>7.7765817686915401E-2</v>
      </c>
      <c r="Q4329" s="15">
        <v>4.3461887084990698</v>
      </c>
      <c r="R4329" s="15">
        <v>-6.6957123007178296</v>
      </c>
      <c r="S4329" s="15">
        <v>0.87122637893259502</v>
      </c>
      <c r="T4329" s="15">
        <v>-7.34165439963341</v>
      </c>
      <c r="U4329" s="15">
        <v>-3.9985974073430999</v>
      </c>
      <c r="V4329" s="15">
        <v>-6.28820410740376</v>
      </c>
      <c r="W4329" s="15">
        <v>-9.6162349190712</v>
      </c>
      <c r="X4329" s="15">
        <v>-10.1526746401787</v>
      </c>
      <c r="Y4329" s="15">
        <v>-7.6378700788915204</v>
      </c>
      <c r="Z4329" s="15">
        <v>-9.7397752796411492</v>
      </c>
      <c r="AA4329" s="15">
        <v>-11.920315607547799</v>
      </c>
      <c r="AB4329" s="15">
        <v>-11.509955549403999</v>
      </c>
      <c r="AC4329" s="15">
        <v>-12.705291109085101</v>
      </c>
      <c r="AD4329" s="15">
        <v>-11.8262715177536</v>
      </c>
      <c r="AE4329" s="84">
        <v>-13.471568190574599</v>
      </c>
      <c r="AF4329" s="84">
        <f t="shared" si="135"/>
        <v>-0.59011497263437129</v>
      </c>
    </row>
    <row r="4330" spans="2:32" x14ac:dyDescent="0.2">
      <c r="B4330" s="83">
        <v>3</v>
      </c>
      <c r="C4330" s="83">
        <v>28</v>
      </c>
      <c r="D4330" s="83">
        <v>14</v>
      </c>
      <c r="E4330" s="83">
        <f t="shared" si="134"/>
        <v>1</v>
      </c>
      <c r="F4330" s="15">
        <v>14.554845207206901</v>
      </c>
      <c r="G4330" s="15">
        <v>9.1214540175324004</v>
      </c>
      <c r="H4330" s="15">
        <v>15.614078790158</v>
      </c>
      <c r="I4330" s="15">
        <v>12.5318428793401</v>
      </c>
      <c r="J4330" s="15">
        <v>13.288824200406699</v>
      </c>
      <c r="K4330" s="15">
        <v>16.126003126055</v>
      </c>
      <c r="L4330" s="15">
        <v>8.1454425963610397</v>
      </c>
      <c r="M4330" s="15">
        <v>2.06306832163036</v>
      </c>
      <c r="N4330" s="15">
        <v>8.0510552113801204</v>
      </c>
      <c r="O4330" s="15">
        <v>8.5741064681969608</v>
      </c>
      <c r="P4330" s="15">
        <v>1.3564971171394</v>
      </c>
      <c r="Q4330" s="15">
        <v>5.72499093785882</v>
      </c>
      <c r="R4330" s="15">
        <v>-6.0979786972105501</v>
      </c>
      <c r="S4330" s="15">
        <v>1.3510478419810501</v>
      </c>
      <c r="T4330" s="15">
        <v>-7.8855257180184104</v>
      </c>
      <c r="U4330" s="15">
        <v>-4.2292186335064503</v>
      </c>
      <c r="V4330" s="15">
        <v>-5.2373864376395902</v>
      </c>
      <c r="W4330" s="15">
        <v>-9.9127477272152902</v>
      </c>
      <c r="X4330" s="15">
        <v>-9.6526395633220705</v>
      </c>
      <c r="Y4330" s="15">
        <v>-7.5891032868474699</v>
      </c>
      <c r="Z4330" s="15">
        <v>-10.279470726519801</v>
      </c>
      <c r="AA4330" s="15">
        <v>-11.5898227353096</v>
      </c>
      <c r="AB4330" s="15">
        <v>-10.882628418386</v>
      </c>
      <c r="AC4330" s="15">
        <v>-12.8069905364513</v>
      </c>
      <c r="AD4330" s="15">
        <v>-12.0174004129171</v>
      </c>
      <c r="AE4330" s="84">
        <v>-13.600721940994299</v>
      </c>
      <c r="AF4330" s="84">
        <f t="shared" si="135"/>
        <v>-0.20301454304196531</v>
      </c>
    </row>
    <row r="4331" spans="2:32" x14ac:dyDescent="0.2">
      <c r="B4331" s="83">
        <v>3</v>
      </c>
      <c r="C4331" s="83">
        <v>28</v>
      </c>
      <c r="D4331" s="83">
        <v>15</v>
      </c>
      <c r="E4331" s="83">
        <f t="shared" si="134"/>
        <v>1</v>
      </c>
      <c r="F4331" s="15">
        <v>15.0850846263096</v>
      </c>
      <c r="G4331" s="15">
        <v>9.4782097737812396</v>
      </c>
      <c r="H4331" s="15">
        <v>15.7717880778909</v>
      </c>
      <c r="I4331" s="15">
        <v>13.252094162970799</v>
      </c>
      <c r="J4331" s="15">
        <v>13.645650046587001</v>
      </c>
      <c r="K4331" s="15">
        <v>17.484187714010499</v>
      </c>
      <c r="L4331" s="15">
        <v>9.2324064400345094</v>
      </c>
      <c r="M4331" s="15">
        <v>2.8590670054226699</v>
      </c>
      <c r="N4331" s="15">
        <v>8.7132179364263997</v>
      </c>
      <c r="O4331" s="15">
        <v>7.8815311762839597</v>
      </c>
      <c r="P4331" s="15">
        <v>1.4517687383145099</v>
      </c>
      <c r="Q4331" s="15">
        <v>7.7795811713524197</v>
      </c>
      <c r="R4331" s="15">
        <v>-6.2220922906845804</v>
      </c>
      <c r="S4331" s="15">
        <v>2.5129574038833402</v>
      </c>
      <c r="T4331" s="15">
        <v>-7.6035728107392799</v>
      </c>
      <c r="U4331" s="15">
        <v>-4.2775084522217499</v>
      </c>
      <c r="V4331" s="15">
        <v>-3.93804061241448</v>
      </c>
      <c r="W4331" s="15">
        <v>-10.109728753551799</v>
      </c>
      <c r="X4331" s="15">
        <v>-9.8509533958435096</v>
      </c>
      <c r="Y4331" s="15">
        <v>-7.5202019520103898</v>
      </c>
      <c r="Z4331" s="15">
        <v>-10.247019813403501</v>
      </c>
      <c r="AA4331" s="15">
        <v>-11.747388312339799</v>
      </c>
      <c r="AB4331" s="15">
        <v>-10.6998989889622</v>
      </c>
      <c r="AC4331" s="15">
        <v>-12.8034014036655</v>
      </c>
      <c r="AD4331" s="15">
        <v>-11.5978144936562</v>
      </c>
      <c r="AE4331" s="84">
        <v>-13.499367206573501</v>
      </c>
      <c r="AF4331" s="84">
        <f t="shared" si="135"/>
        <v>0.19348291489236027</v>
      </c>
    </row>
    <row r="4332" spans="2:32" x14ac:dyDescent="0.2">
      <c r="B4332" s="83">
        <v>3</v>
      </c>
      <c r="C4332" s="83">
        <v>28</v>
      </c>
      <c r="D4332" s="83">
        <v>16</v>
      </c>
      <c r="E4332" s="83">
        <f t="shared" si="134"/>
        <v>1</v>
      </c>
      <c r="F4332" s="15">
        <v>16.239847760863601</v>
      </c>
      <c r="G4332" s="15">
        <v>12.443813739571301</v>
      </c>
      <c r="H4332" s="15">
        <v>19.5576392991543</v>
      </c>
      <c r="I4332" s="15">
        <v>15.947092733979201</v>
      </c>
      <c r="J4332" s="15">
        <v>16.260598343115301</v>
      </c>
      <c r="K4332" s="15">
        <v>19.207853323340402</v>
      </c>
      <c r="L4332" s="15">
        <v>10.083229926578699</v>
      </c>
      <c r="M4332" s="15">
        <v>7.5049837078973596</v>
      </c>
      <c r="N4332" s="15">
        <v>12.5971350764483</v>
      </c>
      <c r="O4332" s="15">
        <v>13.583572658211001</v>
      </c>
      <c r="P4332" s="15">
        <v>6.8373015293180899</v>
      </c>
      <c r="Q4332" s="15">
        <v>14.367360179156099</v>
      </c>
      <c r="R4332" s="15">
        <v>-3.4240858579129001</v>
      </c>
      <c r="S4332" s="15">
        <v>13.412867633327799</v>
      </c>
      <c r="T4332" s="15">
        <v>-3.4789657793939099</v>
      </c>
      <c r="U4332" s="15">
        <v>0.49119564281403999</v>
      </c>
      <c r="V4332" s="15">
        <v>4.3574327095598004</v>
      </c>
      <c r="W4332" s="15">
        <v>-9.3216548643112205</v>
      </c>
      <c r="X4332" s="15">
        <v>-8.9355746839046493</v>
      </c>
      <c r="Y4332" s="15">
        <v>-0.81628384456038505</v>
      </c>
      <c r="Z4332" s="15">
        <v>-9.2471029004156602</v>
      </c>
      <c r="AA4332" s="15">
        <v>-10.5056561323404</v>
      </c>
      <c r="AB4332" s="15">
        <v>-9.2421964701414101</v>
      </c>
      <c r="AC4332" s="15">
        <v>-12.51238817662</v>
      </c>
      <c r="AD4332" s="15">
        <v>-9.8693254514336601</v>
      </c>
      <c r="AE4332" s="84">
        <v>-13.3026540803909</v>
      </c>
      <c r="AF4332" s="84">
        <f t="shared" si="135"/>
        <v>3.5475398469965453</v>
      </c>
    </row>
    <row r="4333" spans="2:32" x14ac:dyDescent="0.2">
      <c r="B4333" s="83">
        <v>3</v>
      </c>
      <c r="C4333" s="83">
        <v>28</v>
      </c>
      <c r="D4333" s="83">
        <v>17</v>
      </c>
      <c r="E4333" s="83">
        <f t="shared" si="134"/>
        <v>1</v>
      </c>
      <c r="F4333" s="15">
        <v>19.102117281556101</v>
      </c>
      <c r="G4333" s="15">
        <v>19.089231269266801</v>
      </c>
      <c r="H4333" s="15">
        <v>23.135346064806001</v>
      </c>
      <c r="I4333" s="15">
        <v>21.682021531641499</v>
      </c>
      <c r="J4333" s="15">
        <v>23.547892929315601</v>
      </c>
      <c r="K4333" s="15">
        <v>23.5961752607822</v>
      </c>
      <c r="L4333" s="15">
        <v>25.557855728626301</v>
      </c>
      <c r="M4333" s="15">
        <v>23.841354071229699</v>
      </c>
      <c r="N4333" s="15">
        <v>27.165899252876599</v>
      </c>
      <c r="O4333" s="15">
        <v>33.515855718374297</v>
      </c>
      <c r="P4333" s="15">
        <v>33.396113621115703</v>
      </c>
      <c r="Q4333" s="15">
        <v>37.155316828489298</v>
      </c>
      <c r="R4333" s="15">
        <v>17.1998832644522</v>
      </c>
      <c r="S4333" s="15">
        <v>53.922387133121497</v>
      </c>
      <c r="T4333" s="15">
        <v>24.5368940033913</v>
      </c>
      <c r="U4333" s="15">
        <v>35.3373404920846</v>
      </c>
      <c r="V4333" s="15">
        <v>36.339282156616399</v>
      </c>
      <c r="W4333" s="15">
        <v>2.3552274802774198</v>
      </c>
      <c r="X4333" s="15">
        <v>-2.5890830467939399</v>
      </c>
      <c r="Y4333" s="15">
        <v>39.677224301315803</v>
      </c>
      <c r="Z4333" s="15">
        <v>1.95951745560765</v>
      </c>
      <c r="AA4333" s="15">
        <v>-1.80579071689397</v>
      </c>
      <c r="AB4333" s="15">
        <v>6.4817342563271501</v>
      </c>
      <c r="AC4333" s="15">
        <v>-11.0931308538318</v>
      </c>
      <c r="AD4333" s="15">
        <v>1.2893341661542701</v>
      </c>
      <c r="AE4333" s="84">
        <v>-12.2295108200312</v>
      </c>
      <c r="AF4333" s="84">
        <f t="shared" si="135"/>
        <v>19.314095724226057</v>
      </c>
    </row>
    <row r="4334" spans="2:32" x14ac:dyDescent="0.2">
      <c r="B4334" s="83">
        <v>3</v>
      </c>
      <c r="C4334" s="83">
        <v>28</v>
      </c>
      <c r="D4334" s="83">
        <v>18</v>
      </c>
      <c r="E4334" s="83">
        <f t="shared" si="134"/>
        <v>1</v>
      </c>
      <c r="F4334" s="15">
        <v>25.4740327907801</v>
      </c>
      <c r="G4334" s="15">
        <v>31.943474330350099</v>
      </c>
      <c r="H4334" s="15">
        <v>30.665223961353298</v>
      </c>
      <c r="I4334" s="15">
        <v>35.476410749435402</v>
      </c>
      <c r="J4334" s="15">
        <v>37.079017370224001</v>
      </c>
      <c r="K4334" s="15">
        <v>35.9294546363354</v>
      </c>
      <c r="L4334" s="15">
        <v>48.8951020555496</v>
      </c>
      <c r="M4334" s="15">
        <v>53.480467163324398</v>
      </c>
      <c r="N4334" s="15">
        <v>47.966887156963303</v>
      </c>
      <c r="O4334" s="15">
        <v>61.317643795251797</v>
      </c>
      <c r="P4334" s="15">
        <v>76.300020996570595</v>
      </c>
      <c r="Q4334" s="15">
        <v>67.023612835407306</v>
      </c>
      <c r="R4334" s="15">
        <v>76.868882123947103</v>
      </c>
      <c r="S4334" s="15">
        <v>104.11665591526</v>
      </c>
      <c r="T4334" s="15">
        <v>115.671432351351</v>
      </c>
      <c r="U4334" s="15">
        <v>119.73362853837</v>
      </c>
      <c r="V4334" s="15">
        <v>101.370598356247</v>
      </c>
      <c r="W4334" s="15">
        <v>75.653871820688295</v>
      </c>
      <c r="X4334" s="15">
        <v>79.497290386438394</v>
      </c>
      <c r="Y4334" s="15">
        <v>109.89714308548</v>
      </c>
      <c r="Z4334" s="15">
        <v>94.226076239347506</v>
      </c>
      <c r="AA4334" s="15">
        <v>91.439278267145198</v>
      </c>
      <c r="AB4334" s="15">
        <v>88.172148419380207</v>
      </c>
      <c r="AC4334" s="15">
        <v>48.152882180213901</v>
      </c>
      <c r="AD4334" s="15">
        <v>99.926740958213799</v>
      </c>
      <c r="AE4334" s="84">
        <v>75.936732185125393</v>
      </c>
      <c r="AF4334" s="84">
        <f t="shared" si="135"/>
        <v>70.469796487259728</v>
      </c>
    </row>
    <row r="4335" spans="2:32" x14ac:dyDescent="0.2">
      <c r="B4335" s="83">
        <v>3</v>
      </c>
      <c r="C4335" s="83">
        <v>28</v>
      </c>
      <c r="D4335" s="83">
        <v>19</v>
      </c>
      <c r="E4335" s="83">
        <f t="shared" si="134"/>
        <v>1</v>
      </c>
      <c r="F4335" s="15">
        <v>30.301028136968601</v>
      </c>
      <c r="G4335" s="15">
        <v>39.357819089870503</v>
      </c>
      <c r="H4335" s="15">
        <v>31.338325838565801</v>
      </c>
      <c r="I4335" s="15">
        <v>36.626146633386597</v>
      </c>
      <c r="J4335" s="15">
        <v>36.756426070690203</v>
      </c>
      <c r="K4335" s="15">
        <v>33.6095868427753</v>
      </c>
      <c r="L4335" s="15">
        <v>55.505771228790302</v>
      </c>
      <c r="M4335" s="15">
        <v>80.521320286869994</v>
      </c>
      <c r="N4335" s="15">
        <v>48.261070230722403</v>
      </c>
      <c r="O4335" s="15">
        <v>60.456158845186202</v>
      </c>
      <c r="P4335" s="15">
        <v>74.644070752620706</v>
      </c>
      <c r="Q4335" s="15">
        <v>60.860127081394197</v>
      </c>
      <c r="R4335" s="15">
        <v>127.528847440243</v>
      </c>
      <c r="S4335" s="15">
        <v>107.027517007113</v>
      </c>
      <c r="T4335" s="15">
        <v>138.94620446109801</v>
      </c>
      <c r="U4335" s="15">
        <v>140.68192130398799</v>
      </c>
      <c r="V4335" s="15">
        <v>124.404687795877</v>
      </c>
      <c r="W4335" s="15">
        <v>121.744294515371</v>
      </c>
      <c r="X4335" s="15">
        <v>127.55328024554299</v>
      </c>
      <c r="Y4335" s="15">
        <v>154.18376610565201</v>
      </c>
      <c r="Z4335" s="15">
        <v>142.683374952316</v>
      </c>
      <c r="AA4335" s="15">
        <v>143.16746684527399</v>
      </c>
      <c r="AB4335" s="15">
        <v>128.76861213803301</v>
      </c>
      <c r="AC4335" s="15">
        <v>91.048238442897798</v>
      </c>
      <c r="AD4335" s="15">
        <v>138.87885627174401</v>
      </c>
      <c r="AE4335" s="84">
        <v>127.05530769038199</v>
      </c>
      <c r="AF4335" s="84">
        <f t="shared" si="135"/>
        <v>92.381162548206632</v>
      </c>
    </row>
    <row r="4336" spans="2:32" x14ac:dyDescent="0.2">
      <c r="B4336" s="83">
        <v>3</v>
      </c>
      <c r="C4336" s="83">
        <v>28</v>
      </c>
      <c r="D4336" s="83">
        <v>20</v>
      </c>
      <c r="E4336" s="83">
        <f t="shared" si="134"/>
        <v>1</v>
      </c>
      <c r="F4336" s="15">
        <v>32.172838107705097</v>
      </c>
      <c r="G4336" s="15">
        <v>32.907181039779701</v>
      </c>
      <c r="H4336" s="15">
        <v>29.136580350399001</v>
      </c>
      <c r="I4336" s="15">
        <v>30.702866598367699</v>
      </c>
      <c r="J4336" s="15">
        <v>31.650930330991699</v>
      </c>
      <c r="K4336" s="15">
        <v>29.702652994394299</v>
      </c>
      <c r="L4336" s="15">
        <v>39.977933548688902</v>
      </c>
      <c r="M4336" s="15">
        <v>51.020348789215099</v>
      </c>
      <c r="N4336" s="15">
        <v>41.474305352449399</v>
      </c>
      <c r="O4336" s="15">
        <v>49.653387172460597</v>
      </c>
      <c r="P4336" s="15">
        <v>63.4035148231983</v>
      </c>
      <c r="Q4336" s="15">
        <v>55.268352304935497</v>
      </c>
      <c r="R4336" s="15">
        <v>80.8662849218845</v>
      </c>
      <c r="S4336" s="15">
        <v>105.375627148151</v>
      </c>
      <c r="T4336" s="15">
        <v>135.87150770187401</v>
      </c>
      <c r="U4336" s="15">
        <v>127.170086158991</v>
      </c>
      <c r="V4336" s="15">
        <v>103.59894571590399</v>
      </c>
      <c r="W4336" s="15">
        <v>107.046243396997</v>
      </c>
      <c r="X4336" s="15">
        <v>123.568111274958</v>
      </c>
      <c r="Y4336" s="15">
        <v>135.57057835841201</v>
      </c>
      <c r="Z4336" s="15">
        <v>131.61534309721</v>
      </c>
      <c r="AA4336" s="15">
        <v>125.244728182793</v>
      </c>
      <c r="AB4336" s="15">
        <v>113.696041099072</v>
      </c>
      <c r="AC4336" s="15">
        <v>94.369818526744794</v>
      </c>
      <c r="AD4336" s="15">
        <v>134.576182383776</v>
      </c>
      <c r="AE4336" s="84">
        <v>124.40700023102799</v>
      </c>
      <c r="AF4336" s="84">
        <f t="shared" si="135"/>
        <v>81.924899600399257</v>
      </c>
    </row>
    <row r="4337" spans="2:32" x14ac:dyDescent="0.2">
      <c r="B4337" s="83">
        <v>3</v>
      </c>
      <c r="C4337" s="83">
        <v>28</v>
      </c>
      <c r="D4337" s="83">
        <v>21</v>
      </c>
      <c r="E4337" s="83">
        <f t="shared" si="134"/>
        <v>1</v>
      </c>
      <c r="F4337" s="15">
        <v>33.151177449226402</v>
      </c>
      <c r="G4337" s="15">
        <v>28.484480468099001</v>
      </c>
      <c r="H4337" s="15">
        <v>27.204679818868598</v>
      </c>
      <c r="I4337" s="15">
        <v>28.779427524328199</v>
      </c>
      <c r="J4337" s="15">
        <v>29.637297378778499</v>
      </c>
      <c r="K4337" s="15">
        <v>28.4129970915318</v>
      </c>
      <c r="L4337" s="15">
        <v>36.018132335424397</v>
      </c>
      <c r="M4337" s="15">
        <v>46.5224398756027</v>
      </c>
      <c r="N4337" s="15">
        <v>38.328151626586902</v>
      </c>
      <c r="O4337" s="15">
        <v>44.572084403276399</v>
      </c>
      <c r="P4337" s="15">
        <v>55.804761140108099</v>
      </c>
      <c r="Q4337" s="15">
        <v>51.316594259262097</v>
      </c>
      <c r="R4337" s="15">
        <v>93.818356503486598</v>
      </c>
      <c r="S4337" s="15">
        <v>85.421642994165396</v>
      </c>
      <c r="T4337" s="15">
        <v>118.076817613602</v>
      </c>
      <c r="U4337" s="15">
        <v>113.41724326133701</v>
      </c>
      <c r="V4337" s="15">
        <v>98.960574373960497</v>
      </c>
      <c r="W4337" s="15">
        <v>111.852976725817</v>
      </c>
      <c r="X4337" s="15">
        <v>122.244412771225</v>
      </c>
      <c r="Y4337" s="15">
        <v>142.216475181341</v>
      </c>
      <c r="Z4337" s="15">
        <v>127.97098771190601</v>
      </c>
      <c r="AA4337" s="15">
        <v>122.085705236435</v>
      </c>
      <c r="AB4337" s="15">
        <v>108.641244850636</v>
      </c>
      <c r="AC4337" s="15">
        <v>83.897313193559597</v>
      </c>
      <c r="AD4337" s="15">
        <v>122.607111986399</v>
      </c>
      <c r="AE4337" s="84">
        <v>114.597534566641</v>
      </c>
      <c r="AF4337" s="84">
        <f t="shared" si="135"/>
        <v>77.463100782369366</v>
      </c>
    </row>
    <row r="4338" spans="2:32" x14ac:dyDescent="0.2">
      <c r="B4338" s="83">
        <v>3</v>
      </c>
      <c r="C4338" s="83">
        <v>28</v>
      </c>
      <c r="D4338" s="83">
        <v>22</v>
      </c>
      <c r="E4338" s="83">
        <f t="shared" si="134"/>
        <v>1</v>
      </c>
      <c r="F4338" s="15">
        <v>32.162246179103903</v>
      </c>
      <c r="G4338" s="15">
        <v>24.3044858906797</v>
      </c>
      <c r="H4338" s="15">
        <v>23.8439321944714</v>
      </c>
      <c r="I4338" s="15">
        <v>25.037676112532601</v>
      </c>
      <c r="J4338" s="15">
        <v>26.846909403324101</v>
      </c>
      <c r="K4338" s="15">
        <v>25.518611517250498</v>
      </c>
      <c r="L4338" s="15">
        <v>33.632119889020899</v>
      </c>
      <c r="M4338" s="15">
        <v>38.155699361562696</v>
      </c>
      <c r="N4338" s="15">
        <v>34.033043431282003</v>
      </c>
      <c r="O4338" s="15">
        <v>39.929400060176803</v>
      </c>
      <c r="P4338" s="15">
        <v>46.384056959390598</v>
      </c>
      <c r="Q4338" s="15">
        <v>45.450706736564598</v>
      </c>
      <c r="R4338" s="15">
        <v>69.059074836731</v>
      </c>
      <c r="S4338" s="15">
        <v>71.859329019308106</v>
      </c>
      <c r="T4338" s="15">
        <v>77.670230216264699</v>
      </c>
      <c r="U4338" s="15">
        <v>91.881855371952099</v>
      </c>
      <c r="V4338" s="15">
        <v>81.567961219549204</v>
      </c>
      <c r="W4338" s="15">
        <v>99.416360388994207</v>
      </c>
      <c r="X4338" s="15">
        <v>89.216780329585106</v>
      </c>
      <c r="Y4338" s="15">
        <v>101.263060178757</v>
      </c>
      <c r="Z4338" s="15">
        <v>92.660261664152102</v>
      </c>
      <c r="AA4338" s="15">
        <v>100.99430092012901</v>
      </c>
      <c r="AB4338" s="15">
        <v>86.611528646588297</v>
      </c>
      <c r="AC4338" s="15">
        <v>68.827551801502693</v>
      </c>
      <c r="AD4338" s="15">
        <v>88.557150503158596</v>
      </c>
      <c r="AE4338" s="84">
        <v>79.073642772309498</v>
      </c>
      <c r="AF4338" s="84">
        <f t="shared" si="135"/>
        <v>61.306075984782375</v>
      </c>
    </row>
    <row r="4339" spans="2:32" x14ac:dyDescent="0.2">
      <c r="B4339" s="83">
        <v>3</v>
      </c>
      <c r="C4339" s="83">
        <v>29</v>
      </c>
      <c r="D4339" s="83">
        <v>7</v>
      </c>
      <c r="E4339" s="83">
        <f t="shared" si="134"/>
        <v>1</v>
      </c>
      <c r="F4339" s="15">
        <v>15.005020361423499</v>
      </c>
      <c r="G4339" s="15">
        <v>21.119083488772699</v>
      </c>
      <c r="H4339" s="15">
        <v>21.8344356026649</v>
      </c>
      <c r="I4339" s="15">
        <v>22.451053341627102</v>
      </c>
      <c r="J4339" s="15">
        <v>23.635342884779</v>
      </c>
      <c r="K4339" s="15">
        <v>20.653997241258601</v>
      </c>
      <c r="L4339" s="15">
        <v>22.441434423685099</v>
      </c>
      <c r="M4339" s="15">
        <v>35.617791231393802</v>
      </c>
      <c r="N4339" s="15">
        <v>31.009773024558999</v>
      </c>
      <c r="O4339" s="15">
        <v>40.672734769105901</v>
      </c>
      <c r="P4339" s="15">
        <v>46.392312417268798</v>
      </c>
      <c r="Q4339" s="15">
        <v>36.742141818761802</v>
      </c>
      <c r="R4339" s="15">
        <v>58.524191641807597</v>
      </c>
      <c r="S4339" s="15">
        <v>60.0902420866489</v>
      </c>
      <c r="T4339" s="15">
        <v>65.863033715486495</v>
      </c>
      <c r="U4339" s="15">
        <v>69.895459953308105</v>
      </c>
      <c r="V4339" s="15">
        <v>55.220766207277798</v>
      </c>
      <c r="W4339" s="15">
        <v>42.8692597265076</v>
      </c>
      <c r="X4339" s="15">
        <v>68.969724721849005</v>
      </c>
      <c r="Y4339" s="15">
        <v>76.665834624290497</v>
      </c>
      <c r="Z4339" s="15">
        <v>77.184856107711795</v>
      </c>
      <c r="AA4339" s="15">
        <v>86.454343093156794</v>
      </c>
      <c r="AB4339" s="15">
        <v>67.490528195858005</v>
      </c>
      <c r="AC4339" s="15">
        <v>25.4838367320746</v>
      </c>
      <c r="AD4339" s="15">
        <v>71.933003988072301</v>
      </c>
      <c r="AE4339" s="84">
        <v>71.801863784819801</v>
      </c>
      <c r="AF4339" s="84">
        <f t="shared" si="135"/>
        <v>47.539310199391132</v>
      </c>
    </row>
    <row r="4340" spans="2:32" x14ac:dyDescent="0.2">
      <c r="B4340" s="83">
        <v>3</v>
      </c>
      <c r="C4340" s="83">
        <v>29</v>
      </c>
      <c r="D4340" s="83">
        <v>8</v>
      </c>
      <c r="E4340" s="83">
        <f t="shared" si="134"/>
        <v>1</v>
      </c>
      <c r="F4340" s="15">
        <v>15.2549187309742</v>
      </c>
      <c r="G4340" s="15">
        <v>15.046707049964001</v>
      </c>
      <c r="H4340" s="15">
        <v>19.447522859096502</v>
      </c>
      <c r="I4340" s="15">
        <v>16.016074589282301</v>
      </c>
      <c r="J4340" s="15">
        <v>18.669492038249999</v>
      </c>
      <c r="K4340" s="15">
        <v>15.421102788008699</v>
      </c>
      <c r="L4340" s="15">
        <v>7.1067428842559499</v>
      </c>
      <c r="M4340" s="15">
        <v>15.204829124122901</v>
      </c>
      <c r="N4340" s="15">
        <v>19.685368596017401</v>
      </c>
      <c r="O4340" s="15">
        <v>17.450402998298401</v>
      </c>
      <c r="P4340" s="15">
        <v>22.987730772912499</v>
      </c>
      <c r="Q4340" s="15">
        <v>12.184425946328799</v>
      </c>
      <c r="R4340" s="15">
        <v>12.0115247532129</v>
      </c>
      <c r="S4340" s="15">
        <v>21.859271841347201</v>
      </c>
      <c r="T4340" s="15">
        <v>13.021625135757001</v>
      </c>
      <c r="U4340" s="15">
        <v>11.472830468267199</v>
      </c>
      <c r="V4340" s="15">
        <v>5.3230988525804097</v>
      </c>
      <c r="W4340" s="15">
        <v>-3.7522973248362499</v>
      </c>
      <c r="X4340" s="15">
        <v>8.5132046714574106</v>
      </c>
      <c r="Y4340" s="15">
        <v>9.4785078359544297</v>
      </c>
      <c r="Z4340" s="15">
        <v>1.06227467004955</v>
      </c>
      <c r="AA4340" s="15">
        <v>14.415300306133901</v>
      </c>
      <c r="AB4340" s="15">
        <v>-1.8409070459008201</v>
      </c>
      <c r="AC4340" s="15">
        <v>-7.9719523464441302</v>
      </c>
      <c r="AD4340" s="15">
        <v>9.4112995872273994E-2</v>
      </c>
      <c r="AE4340" s="84">
        <v>0.61052029785513895</v>
      </c>
      <c r="AF4340" s="84">
        <f t="shared" si="135"/>
        <v>10.722016672646841</v>
      </c>
    </row>
    <row r="4341" spans="2:32" x14ac:dyDescent="0.2">
      <c r="B4341" s="83">
        <v>3</v>
      </c>
      <c r="C4341" s="83">
        <v>29</v>
      </c>
      <c r="D4341" s="83">
        <v>9</v>
      </c>
      <c r="E4341" s="83">
        <f t="shared" si="134"/>
        <v>1</v>
      </c>
      <c r="F4341" s="15">
        <v>16.746634495884201</v>
      </c>
      <c r="G4341" s="15">
        <v>13.1236055450228</v>
      </c>
      <c r="H4341" s="15">
        <v>16.763092274963899</v>
      </c>
      <c r="I4341" s="15">
        <v>12.7604628176987</v>
      </c>
      <c r="J4341" s="15">
        <v>14.3923188362215</v>
      </c>
      <c r="K4341" s="15">
        <v>7.9871713924407999</v>
      </c>
      <c r="L4341" s="15">
        <v>2.8282147145271299</v>
      </c>
      <c r="M4341" s="15">
        <v>9.4880083458572599</v>
      </c>
      <c r="N4341" s="15">
        <v>10.1613494163305</v>
      </c>
      <c r="O4341" s="15">
        <v>5.5965788849592197</v>
      </c>
      <c r="P4341" s="15">
        <v>6.8504054206609704</v>
      </c>
      <c r="Q4341" s="15">
        <v>-4.5494995549321203E-2</v>
      </c>
      <c r="R4341" s="15">
        <v>2.0274378521293399</v>
      </c>
      <c r="S4341" s="15">
        <v>-0.78417950168252004</v>
      </c>
      <c r="T4341" s="15">
        <v>-0.36343729985877898</v>
      </c>
      <c r="U4341" s="15">
        <v>-2.6506493367108099</v>
      </c>
      <c r="V4341" s="15">
        <v>-3.82536055466533</v>
      </c>
      <c r="W4341" s="15">
        <v>-5.5502063497304901</v>
      </c>
      <c r="X4341" s="15">
        <v>2.6446252949607998</v>
      </c>
      <c r="Y4341" s="15">
        <v>-3.87173842056096</v>
      </c>
      <c r="Z4341" s="15">
        <v>-8.0363939206600197</v>
      </c>
      <c r="AA4341" s="15">
        <v>1.0829744853060701</v>
      </c>
      <c r="AB4341" s="15">
        <v>-6.7772031601667404</v>
      </c>
      <c r="AC4341" s="15">
        <v>-8.3819988514129093</v>
      </c>
      <c r="AD4341" s="15">
        <v>-8.3609543221890892</v>
      </c>
      <c r="AE4341" s="84">
        <v>-4.3279067426323898</v>
      </c>
      <c r="AF4341" s="84">
        <f t="shared" si="135"/>
        <v>2.6722060123516864</v>
      </c>
    </row>
    <row r="4342" spans="2:32" x14ac:dyDescent="0.2">
      <c r="B4342" s="83">
        <v>3</v>
      </c>
      <c r="C4342" s="83">
        <v>29</v>
      </c>
      <c r="D4342" s="83">
        <v>10</v>
      </c>
      <c r="E4342" s="83">
        <f t="shared" si="134"/>
        <v>1</v>
      </c>
      <c r="F4342" s="15">
        <v>18.600631138533402</v>
      </c>
      <c r="G4342" s="15">
        <v>14.283280350922199</v>
      </c>
      <c r="H4342" s="15">
        <v>16.923779947265999</v>
      </c>
      <c r="I4342" s="15">
        <v>12.8430956790894</v>
      </c>
      <c r="J4342" s="15">
        <v>13.4452278049067</v>
      </c>
      <c r="K4342" s="15">
        <v>6.5046560491323504</v>
      </c>
      <c r="L4342" s="15">
        <v>3.6059872820749899</v>
      </c>
      <c r="M4342" s="15">
        <v>11.3961875980198</v>
      </c>
      <c r="N4342" s="15">
        <v>10.8230302703977</v>
      </c>
      <c r="O4342" s="15">
        <v>4.8365802700333296</v>
      </c>
      <c r="P4342" s="15">
        <v>3.4735869088769</v>
      </c>
      <c r="Q4342" s="15">
        <v>-1.56327174898237</v>
      </c>
      <c r="R4342" s="15">
        <v>3.2355955389440099</v>
      </c>
      <c r="S4342" s="15">
        <v>-2.2040330139100601</v>
      </c>
      <c r="T4342" s="15">
        <v>0.17397531395778101</v>
      </c>
      <c r="U4342" s="15">
        <v>-3.8584460996836398</v>
      </c>
      <c r="V4342" s="15">
        <v>-5.5762457909584002</v>
      </c>
      <c r="W4342" s="15">
        <v>-7.3233177552819297</v>
      </c>
      <c r="X4342" s="15">
        <v>-1.46901452980936</v>
      </c>
      <c r="Y4342" s="15">
        <v>-6.1286395986080198</v>
      </c>
      <c r="Z4342" s="15">
        <v>-9.2991554428935093</v>
      </c>
      <c r="AA4342" s="15">
        <v>-6.8888910980522597</v>
      </c>
      <c r="AB4342" s="15">
        <v>-9.8534144433736799</v>
      </c>
      <c r="AC4342" s="15">
        <v>-10.814516875624699</v>
      </c>
      <c r="AD4342" s="15">
        <v>-10.6371481949091</v>
      </c>
      <c r="AE4342" s="84">
        <v>-8.5933807058930398</v>
      </c>
      <c r="AF4342" s="84">
        <f t="shared" si="135"/>
        <v>1.3821591866990184</v>
      </c>
    </row>
    <row r="4343" spans="2:32" x14ac:dyDescent="0.2">
      <c r="B4343" s="83">
        <v>3</v>
      </c>
      <c r="C4343" s="83">
        <v>29</v>
      </c>
      <c r="D4343" s="83">
        <v>11</v>
      </c>
      <c r="E4343" s="83">
        <f t="shared" si="134"/>
        <v>1</v>
      </c>
      <c r="F4343" s="15">
        <v>18.355555027708402</v>
      </c>
      <c r="G4343" s="15">
        <v>13.274502257625</v>
      </c>
      <c r="H4343" s="15">
        <v>14.6661588580012</v>
      </c>
      <c r="I4343" s="15">
        <v>11.163261118441801</v>
      </c>
      <c r="J4343" s="15">
        <v>13.5566841525733</v>
      </c>
      <c r="K4343" s="15">
        <v>7.0568442070037101</v>
      </c>
      <c r="L4343" s="15">
        <v>3.8109442496597801</v>
      </c>
      <c r="M4343" s="15">
        <v>9.6063839857056692</v>
      </c>
      <c r="N4343" s="15">
        <v>8.5406193031370599</v>
      </c>
      <c r="O4343" s="15">
        <v>4.4031673889458203</v>
      </c>
      <c r="P4343" s="15">
        <v>2.0276712237894499</v>
      </c>
      <c r="Q4343" s="15">
        <v>-1.8817587145715999</v>
      </c>
      <c r="R4343" s="15">
        <v>1.2882791791111201</v>
      </c>
      <c r="S4343" s="15">
        <v>-4.4164394957572197</v>
      </c>
      <c r="T4343" s="15">
        <v>-3.2287845257371699</v>
      </c>
      <c r="U4343" s="15">
        <v>-5.1597075942456696</v>
      </c>
      <c r="V4343" s="15">
        <v>-6.2792974499463998</v>
      </c>
      <c r="W4343" s="15">
        <v>-7.1330562784634504</v>
      </c>
      <c r="X4343" s="15">
        <v>-4.4093831589147401</v>
      </c>
      <c r="Y4343" s="15">
        <v>-8.5856035945117508</v>
      </c>
      <c r="Z4343" s="15">
        <v>-10.6379884105325</v>
      </c>
      <c r="AA4343" s="15">
        <v>-9.8404989545047297</v>
      </c>
      <c r="AB4343" s="15">
        <v>-10.806363054812</v>
      </c>
      <c r="AC4343" s="15">
        <v>-11.0445049224468</v>
      </c>
      <c r="AD4343" s="15">
        <v>-12.006092000961299</v>
      </c>
      <c r="AE4343" s="84">
        <v>-11.7848661394119</v>
      </c>
      <c r="AF4343" s="84">
        <f t="shared" si="135"/>
        <v>2.0604871418657265E-2</v>
      </c>
    </row>
    <row r="4344" spans="2:32" x14ac:dyDescent="0.2">
      <c r="B4344" s="83">
        <v>3</v>
      </c>
      <c r="C4344" s="83">
        <v>29</v>
      </c>
      <c r="D4344" s="83">
        <v>12</v>
      </c>
      <c r="E4344" s="83">
        <f t="shared" si="134"/>
        <v>1</v>
      </c>
      <c r="F4344" s="15">
        <v>18.185023115038899</v>
      </c>
      <c r="G4344" s="15">
        <v>13.018112058210299</v>
      </c>
      <c r="H4344" s="15">
        <v>13.831940126233</v>
      </c>
      <c r="I4344" s="15">
        <v>10.0704999712706</v>
      </c>
      <c r="J4344" s="15">
        <v>12.6436556198746</v>
      </c>
      <c r="K4344" s="15">
        <v>6.0922328421994996</v>
      </c>
      <c r="L4344" s="15">
        <v>2.6250368243679398</v>
      </c>
      <c r="M4344" s="15">
        <v>8.8541574384272099</v>
      </c>
      <c r="N4344" s="15">
        <v>6.1837948205247502</v>
      </c>
      <c r="O4344" s="15">
        <v>1.71749608848244</v>
      </c>
      <c r="P4344" s="15">
        <v>5.8694922033697403E-2</v>
      </c>
      <c r="Q4344" s="15">
        <v>-4.6053072240045303</v>
      </c>
      <c r="R4344" s="15">
        <v>-0.23718130254745501</v>
      </c>
      <c r="S4344" s="15">
        <v>-5.8593925379216696</v>
      </c>
      <c r="T4344" s="15">
        <v>-4.53998353831307</v>
      </c>
      <c r="U4344" s="15">
        <v>-6.8498818378634798</v>
      </c>
      <c r="V4344" s="15">
        <v>-8.3334881615042704</v>
      </c>
      <c r="W4344" s="15">
        <v>-8.3307772250771492</v>
      </c>
      <c r="X4344" s="15">
        <v>-5.38570940861106</v>
      </c>
      <c r="Y4344" s="15">
        <v>-9.8147219657599898</v>
      </c>
      <c r="Z4344" s="15">
        <v>-11.309111405462</v>
      </c>
      <c r="AA4344" s="15">
        <v>-10.089357439577601</v>
      </c>
      <c r="AB4344" s="15">
        <v>-11.7675327818394</v>
      </c>
      <c r="AC4344" s="15">
        <v>-11.8196717224121</v>
      </c>
      <c r="AD4344" s="15">
        <v>-12.635926858902</v>
      </c>
      <c r="AE4344" s="84">
        <v>-12.3505493312674</v>
      </c>
      <c r="AF4344" s="84">
        <f t="shared" si="135"/>
        <v>-1.1787672659384707</v>
      </c>
    </row>
    <row r="4345" spans="2:32" x14ac:dyDescent="0.2">
      <c r="B4345" s="83">
        <v>3</v>
      </c>
      <c r="C4345" s="83">
        <v>29</v>
      </c>
      <c r="D4345" s="83">
        <v>13</v>
      </c>
      <c r="E4345" s="83">
        <f t="shared" si="134"/>
        <v>1</v>
      </c>
      <c r="F4345" s="15">
        <v>17.6948898340762</v>
      </c>
      <c r="G4345" s="15">
        <v>13.439841790470499</v>
      </c>
      <c r="H4345" s="15">
        <v>14.2372146855742</v>
      </c>
      <c r="I4345" s="15">
        <v>10.12998258847</v>
      </c>
      <c r="J4345" s="15">
        <v>12.558805012613499</v>
      </c>
      <c r="K4345" s="15">
        <v>6.7620649041980503</v>
      </c>
      <c r="L4345" s="15">
        <v>2.30844667827711</v>
      </c>
      <c r="M4345" s="15">
        <v>10.052760028466601</v>
      </c>
      <c r="N4345" s="15">
        <v>7.0155380697846397</v>
      </c>
      <c r="O4345" s="15">
        <v>1.9160981521010401</v>
      </c>
      <c r="P4345" s="15">
        <v>6.9153781056404101E-2</v>
      </c>
      <c r="Q4345" s="15">
        <v>-5.0373901591598997</v>
      </c>
      <c r="R4345" s="15">
        <v>0.948139826059341</v>
      </c>
      <c r="S4345" s="15">
        <v>-5.0101924514919496</v>
      </c>
      <c r="T4345" s="15">
        <v>-3.50805029028654</v>
      </c>
      <c r="U4345" s="15">
        <v>-7.5610420286431896</v>
      </c>
      <c r="V4345" s="15">
        <v>-8.6264455168545204</v>
      </c>
      <c r="W4345" s="15">
        <v>-9.1644861751198796</v>
      </c>
      <c r="X4345" s="15">
        <v>-5.5210746266543902</v>
      </c>
      <c r="Y4345" s="15">
        <v>-9.2466138588786109</v>
      </c>
      <c r="Z4345" s="15">
        <v>-11.537068535327901</v>
      </c>
      <c r="AA4345" s="15">
        <v>-10.6952362980843</v>
      </c>
      <c r="AB4345" s="15">
        <v>-11.889550497055099</v>
      </c>
      <c r="AC4345" s="15">
        <v>-12.366036091804499</v>
      </c>
      <c r="AD4345" s="15">
        <v>-12.4665992598534</v>
      </c>
      <c r="AE4345" s="84">
        <v>-11.3396053934097</v>
      </c>
      <c r="AF4345" s="84">
        <f t="shared" si="135"/>
        <v>-1.032171378133703</v>
      </c>
    </row>
    <row r="4346" spans="2:32" x14ac:dyDescent="0.2">
      <c r="B4346" s="83">
        <v>3</v>
      </c>
      <c r="C4346" s="83">
        <v>29</v>
      </c>
      <c r="D4346" s="83">
        <v>14</v>
      </c>
      <c r="E4346" s="83">
        <f t="shared" si="134"/>
        <v>1</v>
      </c>
      <c r="F4346" s="15">
        <v>17.930717705547799</v>
      </c>
      <c r="G4346" s="15">
        <v>13.500671862514899</v>
      </c>
      <c r="H4346" s="15">
        <v>14.1985687526613</v>
      </c>
      <c r="I4346" s="15">
        <v>11.3596969290376</v>
      </c>
      <c r="J4346" s="15">
        <v>12.5879489654303</v>
      </c>
      <c r="K4346" s="15">
        <v>7.5371518531069199</v>
      </c>
      <c r="L4346" s="15">
        <v>3.0639487328715602</v>
      </c>
      <c r="M4346" s="15">
        <v>10.8274534474611</v>
      </c>
      <c r="N4346" s="15">
        <v>10.319297096647301</v>
      </c>
      <c r="O4346" s="15">
        <v>3.5256840321123599</v>
      </c>
      <c r="P4346" s="15">
        <v>1.8261673422604801</v>
      </c>
      <c r="Q4346" s="15">
        <v>-4.5560662366747904</v>
      </c>
      <c r="R4346" s="15">
        <v>2.1167602453231802</v>
      </c>
      <c r="S4346" s="15">
        <v>-4.5955751059055299</v>
      </c>
      <c r="T4346" s="15">
        <v>-3.00614949949086</v>
      </c>
      <c r="U4346" s="15">
        <v>-6.9062263359948997</v>
      </c>
      <c r="V4346" s="15">
        <v>-9.0167296227216696</v>
      </c>
      <c r="W4346" s="15">
        <v>-8.8230665804743804</v>
      </c>
      <c r="X4346" s="15">
        <v>-5.45267829181254</v>
      </c>
      <c r="Y4346" s="15">
        <v>-10.251460543617601</v>
      </c>
      <c r="Z4346" s="15">
        <v>-11.3492425533831</v>
      </c>
      <c r="AA4346" s="15">
        <v>-10.1475588926077</v>
      </c>
      <c r="AB4346" s="15">
        <v>-12.2508037006855</v>
      </c>
      <c r="AC4346" s="15">
        <v>-12.2627788524628</v>
      </c>
      <c r="AD4346" s="15">
        <v>-13.015525537490801</v>
      </c>
      <c r="AE4346" s="84">
        <v>-12.134771603882299</v>
      </c>
      <c r="AF4346" s="84">
        <f t="shared" si="135"/>
        <v>-0.57594486123960253</v>
      </c>
    </row>
    <row r="4347" spans="2:32" x14ac:dyDescent="0.2">
      <c r="B4347" s="83">
        <v>3</v>
      </c>
      <c r="C4347" s="83">
        <v>29</v>
      </c>
      <c r="D4347" s="83">
        <v>15</v>
      </c>
      <c r="E4347" s="83">
        <f t="shared" si="134"/>
        <v>1</v>
      </c>
      <c r="F4347" s="15">
        <v>17.048101022064699</v>
      </c>
      <c r="G4347" s="15">
        <v>14.3457237334546</v>
      </c>
      <c r="H4347" s="15">
        <v>15.494570273757001</v>
      </c>
      <c r="I4347" s="15">
        <v>12.0167401511967</v>
      </c>
      <c r="J4347" s="15">
        <v>15.0528987291083</v>
      </c>
      <c r="K4347" s="15">
        <v>10.1354367498159</v>
      </c>
      <c r="L4347" s="15">
        <v>4.9797134893648298</v>
      </c>
      <c r="M4347" s="15">
        <v>12.762198303354401</v>
      </c>
      <c r="N4347" s="15">
        <v>11.871745775014199</v>
      </c>
      <c r="O4347" s="15">
        <v>6.2421638118773703</v>
      </c>
      <c r="P4347" s="15">
        <v>5.3271369756460203</v>
      </c>
      <c r="Q4347" s="15">
        <v>-1.7290064401179599</v>
      </c>
      <c r="R4347" s="15">
        <v>5.5678356454223401</v>
      </c>
      <c r="S4347" s="15">
        <v>-2.2985335170924701</v>
      </c>
      <c r="T4347" s="15">
        <v>-1.34209122534096</v>
      </c>
      <c r="U4347" s="15">
        <v>-5.7604163987040504</v>
      </c>
      <c r="V4347" s="15">
        <v>-8.8819124438762707</v>
      </c>
      <c r="W4347" s="15">
        <v>-9.2387076651752</v>
      </c>
      <c r="X4347" s="15">
        <v>-3.85658183285594</v>
      </c>
      <c r="Y4347" s="15">
        <v>-10.3398347001225</v>
      </c>
      <c r="Z4347" s="15">
        <v>-11.609012414693799</v>
      </c>
      <c r="AA4347" s="15">
        <v>-10.3457286791801</v>
      </c>
      <c r="AB4347" s="15">
        <v>-12.4164124634266</v>
      </c>
      <c r="AC4347" s="15">
        <v>-12.5131453852654</v>
      </c>
      <c r="AD4347" s="15">
        <v>-13.0004950217009</v>
      </c>
      <c r="AE4347" s="84">
        <v>-11.979850672021501</v>
      </c>
      <c r="AF4347" s="84">
        <f t="shared" si="135"/>
        <v>0.59740522309625876</v>
      </c>
    </row>
    <row r="4348" spans="2:32" x14ac:dyDescent="0.2">
      <c r="B4348" s="83">
        <v>3</v>
      </c>
      <c r="C4348" s="83">
        <v>29</v>
      </c>
      <c r="D4348" s="83">
        <v>16</v>
      </c>
      <c r="E4348" s="83">
        <f t="shared" si="134"/>
        <v>1</v>
      </c>
      <c r="F4348" s="15">
        <v>18.5438262578547</v>
      </c>
      <c r="G4348" s="15">
        <v>17.912710150380299</v>
      </c>
      <c r="H4348" s="15">
        <v>16.847376597013302</v>
      </c>
      <c r="I4348" s="15">
        <v>14.193606955900799</v>
      </c>
      <c r="J4348" s="15">
        <v>16.7983600341082</v>
      </c>
      <c r="K4348" s="15">
        <v>9.6933722493052503</v>
      </c>
      <c r="L4348" s="15">
        <v>8.0744009959921197</v>
      </c>
      <c r="M4348" s="15">
        <v>18.0346608243585</v>
      </c>
      <c r="N4348" s="15">
        <v>15.440757256254599</v>
      </c>
      <c r="O4348" s="15">
        <v>11.221265993326901</v>
      </c>
      <c r="P4348" s="15">
        <v>10.610614518128299</v>
      </c>
      <c r="Q4348" s="15">
        <v>0.52192099106311796</v>
      </c>
      <c r="R4348" s="15">
        <v>14.8302940967474</v>
      </c>
      <c r="S4348" s="15">
        <v>3.73347219267488</v>
      </c>
      <c r="T4348" s="15">
        <v>4.53815480753779</v>
      </c>
      <c r="U4348" s="15">
        <v>-0.46060572889447199</v>
      </c>
      <c r="V4348" s="15">
        <v>-8.1253547449111903</v>
      </c>
      <c r="W4348" s="15">
        <v>-8.3665506245493901</v>
      </c>
      <c r="X4348" s="15">
        <v>5.5399134622663304</v>
      </c>
      <c r="Y4348" s="15">
        <v>-7.80358416182548</v>
      </c>
      <c r="Z4348" s="15">
        <v>-10.2623275771588</v>
      </c>
      <c r="AA4348" s="15">
        <v>-8.3985806809365808</v>
      </c>
      <c r="AB4348" s="15">
        <v>-12.2566026542187</v>
      </c>
      <c r="AC4348" s="15">
        <v>-11.9660171041489</v>
      </c>
      <c r="AD4348" s="15">
        <v>-12.7698975727409</v>
      </c>
      <c r="AE4348" s="84">
        <v>-11.8953040949404</v>
      </c>
      <c r="AF4348" s="84">
        <f t="shared" si="135"/>
        <v>3.6242262476379858</v>
      </c>
    </row>
    <row r="4349" spans="2:32" x14ac:dyDescent="0.2">
      <c r="B4349" s="83">
        <v>3</v>
      </c>
      <c r="C4349" s="83">
        <v>29</v>
      </c>
      <c r="D4349" s="83">
        <v>17</v>
      </c>
      <c r="E4349" s="83">
        <f t="shared" si="134"/>
        <v>1</v>
      </c>
      <c r="F4349" s="15">
        <v>20.1771810999997</v>
      </c>
      <c r="G4349" s="15">
        <v>22.620795590490701</v>
      </c>
      <c r="H4349" s="15">
        <v>19.365200627088502</v>
      </c>
      <c r="I4349" s="15">
        <v>20.695148755908001</v>
      </c>
      <c r="J4349" s="15">
        <v>21.298784962415699</v>
      </c>
      <c r="K4349" s="15">
        <v>20.036932254470901</v>
      </c>
      <c r="L4349" s="15">
        <v>22.761758439704799</v>
      </c>
      <c r="M4349" s="15">
        <v>30.869795380115502</v>
      </c>
      <c r="N4349" s="15">
        <v>27.248723207943101</v>
      </c>
      <c r="O4349" s="15">
        <v>28.151429259657899</v>
      </c>
      <c r="P4349" s="15">
        <v>27.946414223738</v>
      </c>
      <c r="Q4349" s="15">
        <v>15.076567825995401</v>
      </c>
      <c r="R4349" s="15">
        <v>45.360453649982801</v>
      </c>
      <c r="S4349" s="15">
        <v>23.712372174561001</v>
      </c>
      <c r="T4349" s="15">
        <v>28.989217047102699</v>
      </c>
      <c r="U4349" s="15">
        <v>22.690883966907901</v>
      </c>
      <c r="V4349" s="15">
        <v>0.57894719249010096</v>
      </c>
      <c r="W4349" s="15">
        <v>-4.3267038875222203</v>
      </c>
      <c r="X4349" s="15">
        <v>40.881129842340897</v>
      </c>
      <c r="Y4349" s="15">
        <v>1.90072724059224</v>
      </c>
      <c r="Z4349" s="15">
        <v>-3.43896037644148</v>
      </c>
      <c r="AA4349" s="15">
        <v>5.7630952019840498</v>
      </c>
      <c r="AB4349" s="15">
        <v>-10.732886711001401</v>
      </c>
      <c r="AC4349" s="15">
        <v>-11.830172896265999</v>
      </c>
      <c r="AD4349" s="15">
        <v>-10.684775524497001</v>
      </c>
      <c r="AE4349" s="84">
        <v>-7.9240408427864297</v>
      </c>
      <c r="AF4349" s="84">
        <f t="shared" si="135"/>
        <v>15.276462219422131</v>
      </c>
    </row>
    <row r="4350" spans="2:32" x14ac:dyDescent="0.2">
      <c r="B4350" s="83">
        <v>3</v>
      </c>
      <c r="C4350" s="83">
        <v>29</v>
      </c>
      <c r="D4350" s="83">
        <v>18</v>
      </c>
      <c r="E4350" s="83">
        <f t="shared" si="134"/>
        <v>1</v>
      </c>
      <c r="F4350" s="15">
        <v>24.001845132231701</v>
      </c>
      <c r="G4350" s="15">
        <v>29.998076298993499</v>
      </c>
      <c r="H4350" s="15">
        <v>29.732387967824899</v>
      </c>
      <c r="I4350" s="15">
        <v>32.884853560209301</v>
      </c>
      <c r="J4350" s="15">
        <v>33.059962298870097</v>
      </c>
      <c r="K4350" s="15">
        <v>37.391864301681501</v>
      </c>
      <c r="L4350" s="15">
        <v>49.640444179534903</v>
      </c>
      <c r="M4350" s="15">
        <v>40.729383698225</v>
      </c>
      <c r="N4350" s="15">
        <v>44.109236558437303</v>
      </c>
      <c r="O4350" s="15">
        <v>59.801327125072497</v>
      </c>
      <c r="P4350" s="15">
        <v>57.444281782627101</v>
      </c>
      <c r="Q4350" s="15">
        <v>70.730453871250106</v>
      </c>
      <c r="R4350" s="15">
        <v>86.155240990877104</v>
      </c>
      <c r="S4350" s="15">
        <v>93.037075549602505</v>
      </c>
      <c r="T4350" s="15">
        <v>97.548953026354297</v>
      </c>
      <c r="U4350" s="15">
        <v>100.853122776508</v>
      </c>
      <c r="V4350" s="15">
        <v>62.101156958281997</v>
      </c>
      <c r="W4350" s="15">
        <v>62.443762312769898</v>
      </c>
      <c r="X4350" s="15">
        <v>108.00129798579199</v>
      </c>
      <c r="Y4350" s="15">
        <v>78.172538821697202</v>
      </c>
      <c r="Z4350" s="15">
        <v>62.062028740882901</v>
      </c>
      <c r="AA4350" s="15">
        <v>63.140517317771902</v>
      </c>
      <c r="AB4350" s="15">
        <v>27.543191974401498</v>
      </c>
      <c r="AC4350" s="15">
        <v>43.164392362952199</v>
      </c>
      <c r="AD4350" s="15">
        <v>60.768967206478102</v>
      </c>
      <c r="AE4350" s="84">
        <v>73.280187073707594</v>
      </c>
      <c r="AF4350" s="84">
        <f t="shared" si="135"/>
        <v>58.761405764347487</v>
      </c>
    </row>
    <row r="4351" spans="2:32" x14ac:dyDescent="0.2">
      <c r="B4351" s="83">
        <v>3</v>
      </c>
      <c r="C4351" s="83">
        <v>29</v>
      </c>
      <c r="D4351" s="83">
        <v>19</v>
      </c>
      <c r="E4351" s="83">
        <f t="shared" si="134"/>
        <v>1</v>
      </c>
      <c r="F4351" s="15">
        <v>30.2555484352112</v>
      </c>
      <c r="G4351" s="15">
        <v>32.554336288494</v>
      </c>
      <c r="H4351" s="15">
        <v>30.5837380049229</v>
      </c>
      <c r="I4351" s="15">
        <v>35.019243568181999</v>
      </c>
      <c r="J4351" s="15">
        <v>33.163107242107401</v>
      </c>
      <c r="K4351" s="15">
        <v>40.774352093264497</v>
      </c>
      <c r="L4351" s="15">
        <v>75.081467986106901</v>
      </c>
      <c r="M4351" s="15">
        <v>40.296223005294799</v>
      </c>
      <c r="N4351" s="15">
        <v>44.505387268483602</v>
      </c>
      <c r="O4351" s="15">
        <v>62.199968321323396</v>
      </c>
      <c r="P4351" s="15">
        <v>56.767326131463101</v>
      </c>
      <c r="Q4351" s="15">
        <v>112.500283765197</v>
      </c>
      <c r="R4351" s="15">
        <v>81.482143252134307</v>
      </c>
      <c r="S4351" s="15">
        <v>119.859910271883</v>
      </c>
      <c r="T4351" s="15">
        <v>113.719049146175</v>
      </c>
      <c r="U4351" s="15">
        <v>143.31818149542801</v>
      </c>
      <c r="V4351" s="15">
        <v>122.600268175453</v>
      </c>
      <c r="W4351" s="15">
        <v>112.866009822607</v>
      </c>
      <c r="X4351" s="15">
        <v>148.42627620625501</v>
      </c>
      <c r="Y4351" s="15">
        <v>140.65572494173099</v>
      </c>
      <c r="Z4351" s="15">
        <v>120.296091167292</v>
      </c>
      <c r="AA4351" s="15">
        <v>106.814457349062</v>
      </c>
      <c r="AB4351" s="15">
        <v>88.910285792112305</v>
      </c>
      <c r="AC4351" s="15">
        <v>81.395911565303805</v>
      </c>
      <c r="AD4351" s="15">
        <v>121.482082970725</v>
      </c>
      <c r="AE4351" s="84">
        <v>120.30782610154201</v>
      </c>
      <c r="AF4351" s="84">
        <f t="shared" si="135"/>
        <v>85.224430783375155</v>
      </c>
    </row>
    <row r="4352" spans="2:32" x14ac:dyDescent="0.2">
      <c r="B4352" s="83">
        <v>3</v>
      </c>
      <c r="C4352" s="83">
        <v>29</v>
      </c>
      <c r="D4352" s="83">
        <v>20</v>
      </c>
      <c r="E4352" s="83">
        <f t="shared" si="134"/>
        <v>1</v>
      </c>
      <c r="F4352" s="15">
        <v>32.570600575208701</v>
      </c>
      <c r="G4352" s="15">
        <v>31.006406296988899</v>
      </c>
      <c r="H4352" s="15">
        <v>27.1180915226936</v>
      </c>
      <c r="I4352" s="15">
        <v>30.007377257347098</v>
      </c>
      <c r="J4352" s="15">
        <v>29.1334708619118</v>
      </c>
      <c r="K4352" s="15">
        <v>31.5943785226345</v>
      </c>
      <c r="L4352" s="15">
        <v>47.009145081520103</v>
      </c>
      <c r="M4352" s="15">
        <v>37.293556443691301</v>
      </c>
      <c r="N4352" s="15">
        <v>38.152007373571401</v>
      </c>
      <c r="O4352" s="15">
        <v>50.046310673192103</v>
      </c>
      <c r="P4352" s="15">
        <v>48.699754017829903</v>
      </c>
      <c r="Q4352" s="15">
        <v>69.075463805675497</v>
      </c>
      <c r="R4352" s="15">
        <v>80.239009656667704</v>
      </c>
      <c r="S4352" s="15">
        <v>116.161970324099</v>
      </c>
      <c r="T4352" s="15">
        <v>106.85051972869</v>
      </c>
      <c r="U4352" s="15">
        <v>135.954862051308</v>
      </c>
      <c r="V4352" s="15">
        <v>104.31263523438599</v>
      </c>
      <c r="W4352" s="15">
        <v>108.940112499252</v>
      </c>
      <c r="X4352" s="15">
        <v>138.589853010833</v>
      </c>
      <c r="Y4352" s="15">
        <v>128.236919791535</v>
      </c>
      <c r="Z4352" s="15">
        <v>110.484224981308</v>
      </c>
      <c r="AA4352" s="15">
        <v>98.3254693198204</v>
      </c>
      <c r="AB4352" s="15">
        <v>90.995039984034406</v>
      </c>
      <c r="AC4352" s="15">
        <v>91.017023305416103</v>
      </c>
      <c r="AD4352" s="15">
        <v>123.87876505136499</v>
      </c>
      <c r="AE4352" s="84">
        <v>126.79866323304201</v>
      </c>
      <c r="AF4352" s="84">
        <f t="shared" si="135"/>
        <v>78.172755023231588</v>
      </c>
    </row>
    <row r="4353" spans="2:32" x14ac:dyDescent="0.2">
      <c r="B4353" s="83">
        <v>3</v>
      </c>
      <c r="C4353" s="83">
        <v>29</v>
      </c>
      <c r="D4353" s="83">
        <v>21</v>
      </c>
      <c r="E4353" s="83">
        <f t="shared" si="134"/>
        <v>1</v>
      </c>
      <c r="F4353" s="15">
        <v>34.887126828908897</v>
      </c>
      <c r="G4353" s="15">
        <v>27.875784759809399</v>
      </c>
      <c r="H4353" s="15">
        <v>26.0673129062653</v>
      </c>
      <c r="I4353" s="15">
        <v>27.750821398734999</v>
      </c>
      <c r="J4353" s="15">
        <v>27.936687701225299</v>
      </c>
      <c r="K4353" s="15">
        <v>29.131165178299</v>
      </c>
      <c r="L4353" s="15">
        <v>42.709047884345097</v>
      </c>
      <c r="M4353" s="15">
        <v>34.5970472280979</v>
      </c>
      <c r="N4353" s="15">
        <v>35.806934181690202</v>
      </c>
      <c r="O4353" s="15">
        <v>46.012710703611397</v>
      </c>
      <c r="P4353" s="15">
        <v>46.059146272122902</v>
      </c>
      <c r="Q4353" s="15">
        <v>74.5206642563343</v>
      </c>
      <c r="R4353" s="15">
        <v>66.672346960425401</v>
      </c>
      <c r="S4353" s="15">
        <v>97.549938578724905</v>
      </c>
      <c r="T4353" s="15">
        <v>88.399849862337106</v>
      </c>
      <c r="U4353" s="15">
        <v>123.776840139806</v>
      </c>
      <c r="V4353" s="15">
        <v>113.577741223156</v>
      </c>
      <c r="W4353" s="15">
        <v>107.880663649485</v>
      </c>
      <c r="X4353" s="15">
        <v>142.32386089983601</v>
      </c>
      <c r="Y4353" s="15">
        <v>131.481020858839</v>
      </c>
      <c r="Z4353" s="15">
        <v>111.60172572104599</v>
      </c>
      <c r="AA4353" s="15">
        <v>93.354978953229306</v>
      </c>
      <c r="AB4353" s="15">
        <v>82.664271467208906</v>
      </c>
      <c r="AC4353" s="15">
        <v>79.0312794578075</v>
      </c>
      <c r="AD4353" s="15">
        <v>107.590726262093</v>
      </c>
      <c r="AE4353" s="84">
        <v>108.095361244917</v>
      </c>
      <c r="AF4353" s="84">
        <f t="shared" si="135"/>
        <v>73.359809791475229</v>
      </c>
    </row>
    <row r="4354" spans="2:32" x14ac:dyDescent="0.2">
      <c r="B4354" s="83">
        <v>3</v>
      </c>
      <c r="C4354" s="83">
        <v>29</v>
      </c>
      <c r="D4354" s="83">
        <v>22</v>
      </c>
      <c r="E4354" s="83">
        <f t="shared" si="134"/>
        <v>1</v>
      </c>
      <c r="F4354" s="15">
        <v>32.662824075460399</v>
      </c>
      <c r="G4354" s="15">
        <v>24.298625210861498</v>
      </c>
      <c r="H4354" s="15">
        <v>23.886326783180198</v>
      </c>
      <c r="I4354" s="15">
        <v>25.0999567592144</v>
      </c>
      <c r="J4354" s="15">
        <v>26.167433588028</v>
      </c>
      <c r="K4354" s="15">
        <v>28.1017131271362</v>
      </c>
      <c r="L4354" s="15">
        <v>37.780425365686398</v>
      </c>
      <c r="M4354" s="15">
        <v>32.711927442312202</v>
      </c>
      <c r="N4354" s="15">
        <v>33.637030525922803</v>
      </c>
      <c r="O4354" s="15">
        <v>40.956316959112897</v>
      </c>
      <c r="P4354" s="15">
        <v>42.117736687183402</v>
      </c>
      <c r="Q4354" s="15">
        <v>59.736311366736899</v>
      </c>
      <c r="R4354" s="15">
        <v>58.491546306520704</v>
      </c>
      <c r="S4354" s="15">
        <v>70.554158900499303</v>
      </c>
      <c r="T4354" s="15">
        <v>67.917724299669302</v>
      </c>
      <c r="U4354" s="15">
        <v>102.730001592845</v>
      </c>
      <c r="V4354" s="15">
        <v>98.686996718525904</v>
      </c>
      <c r="W4354" s="15">
        <v>91.623456471741207</v>
      </c>
      <c r="X4354" s="15">
        <v>119.170747918129</v>
      </c>
      <c r="Y4354" s="15">
        <v>94.464971718847806</v>
      </c>
      <c r="Z4354" s="15">
        <v>88.268941154837606</v>
      </c>
      <c r="AA4354" s="15">
        <v>82.297494823098205</v>
      </c>
      <c r="AB4354" s="15">
        <v>74.697348219275497</v>
      </c>
      <c r="AC4354" s="15">
        <v>73.903989020585996</v>
      </c>
      <c r="AD4354" s="15">
        <v>85.042575975179702</v>
      </c>
      <c r="AE4354" s="84">
        <v>83.570584079980804</v>
      </c>
      <c r="AF4354" s="84">
        <f t="shared" si="135"/>
        <v>61.483737118868142</v>
      </c>
    </row>
    <row r="4355" spans="2:32" x14ac:dyDescent="0.2">
      <c r="B4355" s="83">
        <v>3</v>
      </c>
      <c r="C4355" s="83">
        <v>30</v>
      </c>
      <c r="D4355" s="83">
        <v>7</v>
      </c>
      <c r="E4355" s="83">
        <f t="shared" ref="E4355:E4418" si="136">IF(D4355&lt;7,0,IF(D4355&gt;22,0,1))</f>
        <v>1</v>
      </c>
      <c r="F4355" s="15">
        <v>26.319550482630699</v>
      </c>
      <c r="G4355" s="15">
        <v>22.961634536465201</v>
      </c>
      <c r="H4355" s="15">
        <v>22.427892781972901</v>
      </c>
      <c r="I4355" s="15">
        <v>24.876975496411301</v>
      </c>
      <c r="J4355" s="15">
        <v>21.343959293603898</v>
      </c>
      <c r="K4355" s="15">
        <v>20.5696563090086</v>
      </c>
      <c r="L4355" s="15">
        <v>37.863963797569298</v>
      </c>
      <c r="M4355" s="15">
        <v>31.954914465188999</v>
      </c>
      <c r="N4355" s="15">
        <v>33.861412176132198</v>
      </c>
      <c r="O4355" s="15">
        <v>39.4494017412663</v>
      </c>
      <c r="P4355" s="15">
        <v>33.140630222320603</v>
      </c>
      <c r="Q4355" s="15">
        <v>32.805675942271897</v>
      </c>
      <c r="R4355" s="15">
        <v>53.561478701114702</v>
      </c>
      <c r="S4355" s="15">
        <v>56.650133127927802</v>
      </c>
      <c r="T4355" s="15">
        <v>59.286258918285398</v>
      </c>
      <c r="U4355" s="15">
        <v>69.210686491489398</v>
      </c>
      <c r="V4355" s="15">
        <v>33.011375332339703</v>
      </c>
      <c r="W4355" s="15">
        <v>62.167117455720899</v>
      </c>
      <c r="X4355" s="15">
        <v>72.983810354316603</v>
      </c>
      <c r="Y4355" s="15">
        <v>68.597828286968195</v>
      </c>
      <c r="Z4355" s="15">
        <v>71.146648727536203</v>
      </c>
      <c r="AA4355" s="15">
        <v>38.032722501775197</v>
      </c>
      <c r="AB4355" s="15">
        <v>2.5833262432962698</v>
      </c>
      <c r="AC4355" s="15">
        <v>28.533113467983899</v>
      </c>
      <c r="AD4355" s="15">
        <v>55.473357395410503</v>
      </c>
      <c r="AE4355" s="84">
        <v>45.531996882125704</v>
      </c>
      <c r="AF4355" s="84">
        <f t="shared" ref="AF4355:AF4418" si="137">AVERAGE(F4355:AE4355)</f>
        <v>40.936366197351248</v>
      </c>
    </row>
    <row r="4356" spans="2:32" x14ac:dyDescent="0.2">
      <c r="B4356" s="83">
        <v>3</v>
      </c>
      <c r="C4356" s="83">
        <v>30</v>
      </c>
      <c r="D4356" s="83">
        <v>8</v>
      </c>
      <c r="E4356" s="83">
        <f t="shared" si="136"/>
        <v>1</v>
      </c>
      <c r="F4356" s="15">
        <v>27.572264021158201</v>
      </c>
      <c r="G4356" s="15">
        <v>19.369770834010499</v>
      </c>
      <c r="H4356" s="15">
        <v>19.080142351985</v>
      </c>
      <c r="I4356" s="15">
        <v>16.432408555552399</v>
      </c>
      <c r="J4356" s="15">
        <v>15.063635308619601</v>
      </c>
      <c r="K4356" s="15">
        <v>7.6226172696948096</v>
      </c>
      <c r="L4356" s="15">
        <v>19.271445039965201</v>
      </c>
      <c r="M4356" s="15">
        <v>22.587392069220499</v>
      </c>
      <c r="N4356" s="15">
        <v>18.668389264553799</v>
      </c>
      <c r="O4356" s="15">
        <v>23.507062870077799</v>
      </c>
      <c r="P4356" s="15">
        <v>9.9338106415085505</v>
      </c>
      <c r="Q4356" s="15">
        <v>0.20258654969185599</v>
      </c>
      <c r="R4356" s="15">
        <v>22.627627197891499</v>
      </c>
      <c r="S4356" s="15">
        <v>13.3624243252724</v>
      </c>
      <c r="T4356" s="15">
        <v>8.6866082033067897</v>
      </c>
      <c r="U4356" s="15">
        <v>21.425289787203099</v>
      </c>
      <c r="V4356" s="15">
        <v>-3.65183451513946</v>
      </c>
      <c r="W4356" s="15">
        <v>2.7779394050389499</v>
      </c>
      <c r="X4356" s="15">
        <v>5.7645438350439102</v>
      </c>
      <c r="Y4356" s="15">
        <v>3.65438387958705</v>
      </c>
      <c r="Z4356" s="15">
        <v>0.87605184884090004</v>
      </c>
      <c r="AA4356" s="15">
        <v>-5.7538254444301096</v>
      </c>
      <c r="AB4356" s="15">
        <v>-8.6412038973569896</v>
      </c>
      <c r="AC4356" s="15">
        <v>-2.30849429276586</v>
      </c>
      <c r="AD4356" s="15">
        <v>-0.46168037396669398</v>
      </c>
      <c r="AE4356" s="84">
        <v>-7.7885141533613202</v>
      </c>
      <c r="AF4356" s="84">
        <f t="shared" si="137"/>
        <v>9.6108015608154727</v>
      </c>
    </row>
    <row r="4357" spans="2:32" x14ac:dyDescent="0.2">
      <c r="B4357" s="83">
        <v>3</v>
      </c>
      <c r="C4357" s="83">
        <v>30</v>
      </c>
      <c r="D4357" s="83">
        <v>9</v>
      </c>
      <c r="E4357" s="83">
        <f t="shared" si="136"/>
        <v>1</v>
      </c>
      <c r="F4357" s="15">
        <v>26.094694783270398</v>
      </c>
      <c r="G4357" s="15">
        <v>16.6063163310825</v>
      </c>
      <c r="H4357" s="15">
        <v>17.0702677265853</v>
      </c>
      <c r="I4357" s="15">
        <v>12.6378968256861</v>
      </c>
      <c r="J4357" s="15">
        <v>9.5192112537398899</v>
      </c>
      <c r="K4357" s="15">
        <v>4.2564248338714199</v>
      </c>
      <c r="L4357" s="15">
        <v>12.4303689720929</v>
      </c>
      <c r="M4357" s="15">
        <v>13.161707222148801</v>
      </c>
      <c r="N4357" s="15">
        <v>8.3453064866587496</v>
      </c>
      <c r="O4357" s="15">
        <v>10.469307255432</v>
      </c>
      <c r="P4357" s="15">
        <v>-0.10842811524868</v>
      </c>
      <c r="Q4357" s="15">
        <v>-1.39176356707513</v>
      </c>
      <c r="R4357" s="15">
        <v>1.3616793282180999</v>
      </c>
      <c r="S4357" s="15">
        <v>1.9299900611787999</v>
      </c>
      <c r="T4357" s="15">
        <v>-2.7370972781926399</v>
      </c>
      <c r="U4357" s="15">
        <v>4.3548147368729104</v>
      </c>
      <c r="V4357" s="15">
        <v>-5.21760164048895</v>
      </c>
      <c r="W4357" s="15">
        <v>1.06516418483853</v>
      </c>
      <c r="X4357" s="15">
        <v>-3.47804291525483</v>
      </c>
      <c r="Y4357" s="15">
        <v>0.78400524771213498</v>
      </c>
      <c r="Z4357" s="15">
        <v>-3.5968894527256499</v>
      </c>
      <c r="AA4357" s="15">
        <v>-7.9348578219413799</v>
      </c>
      <c r="AB4357" s="15">
        <v>-9.9088404314825294</v>
      </c>
      <c r="AC4357" s="15">
        <v>-2.8224996589645701</v>
      </c>
      <c r="AD4357" s="15">
        <v>-3.4033979808641601</v>
      </c>
      <c r="AE4357" s="84">
        <v>-11.0657412204742</v>
      </c>
      <c r="AF4357" s="84">
        <f t="shared" si="137"/>
        <v>3.400845967949071</v>
      </c>
    </row>
    <row r="4358" spans="2:32" x14ac:dyDescent="0.2">
      <c r="B4358" s="83">
        <v>3</v>
      </c>
      <c r="C4358" s="83">
        <v>30</v>
      </c>
      <c r="D4358" s="83">
        <v>10</v>
      </c>
      <c r="E4358" s="83">
        <f t="shared" si="136"/>
        <v>1</v>
      </c>
      <c r="F4358" s="15">
        <v>24.944117762804002</v>
      </c>
      <c r="G4358" s="15">
        <v>17.4520381882995</v>
      </c>
      <c r="H4358" s="15">
        <v>17.107631122529501</v>
      </c>
      <c r="I4358" s="15">
        <v>12.313228455588201</v>
      </c>
      <c r="J4358" s="15">
        <v>8.2756219709366601</v>
      </c>
      <c r="K4358" s="15">
        <v>4.3930064749196198</v>
      </c>
      <c r="L4358" s="15">
        <v>14.1654246854</v>
      </c>
      <c r="M4358" s="15">
        <v>12.0765436390564</v>
      </c>
      <c r="N4358" s="15">
        <v>8.6346721370927995</v>
      </c>
      <c r="O4358" s="15">
        <v>9.0832279966771594</v>
      </c>
      <c r="P4358" s="15">
        <v>-2.15463333234191</v>
      </c>
      <c r="Q4358" s="15">
        <v>-2.1363245842158798</v>
      </c>
      <c r="R4358" s="15">
        <v>-0.94866129554808099</v>
      </c>
      <c r="S4358" s="15">
        <v>1.33243574266136</v>
      </c>
      <c r="T4358" s="15">
        <v>-4.2129673598110697</v>
      </c>
      <c r="U4358" s="15">
        <v>-1.4732719842195501</v>
      </c>
      <c r="V4358" s="15">
        <v>-7.2401695486865902</v>
      </c>
      <c r="W4358" s="15">
        <v>-3.24312000321224</v>
      </c>
      <c r="X4358" s="15">
        <v>-6.72831431901455</v>
      </c>
      <c r="Y4358" s="15">
        <v>-2.5179825096428399</v>
      </c>
      <c r="Z4358" s="15">
        <v>-9.2484585967063904</v>
      </c>
      <c r="AA4358" s="15">
        <v>-10.1466131854057</v>
      </c>
      <c r="AB4358" s="15">
        <v>-11.4049828038216</v>
      </c>
      <c r="AC4358" s="15">
        <v>-8.76197857308388</v>
      </c>
      <c r="AD4358" s="15">
        <v>-6.4811736045703299</v>
      </c>
      <c r="AE4358" s="84">
        <v>-12.347293731689501</v>
      </c>
      <c r="AF4358" s="84">
        <f t="shared" si="137"/>
        <v>1.5666154901536571</v>
      </c>
    </row>
    <row r="4359" spans="2:32" x14ac:dyDescent="0.2">
      <c r="B4359" s="83">
        <v>3</v>
      </c>
      <c r="C4359" s="83">
        <v>30</v>
      </c>
      <c r="D4359" s="83">
        <v>11</v>
      </c>
      <c r="E4359" s="83">
        <f t="shared" si="136"/>
        <v>1</v>
      </c>
      <c r="F4359" s="15">
        <v>21.182853532467</v>
      </c>
      <c r="G4359" s="15">
        <v>15.280239807215001</v>
      </c>
      <c r="H4359" s="15">
        <v>15.969267820447699</v>
      </c>
      <c r="I4359" s="15">
        <v>12.4310038149059</v>
      </c>
      <c r="J4359" s="15">
        <v>8.2567351346612003</v>
      </c>
      <c r="K4359" s="15">
        <v>4.0964966844171302</v>
      </c>
      <c r="L4359" s="15">
        <v>12.5456130034104</v>
      </c>
      <c r="M4359" s="15">
        <v>8.8384615038484302</v>
      </c>
      <c r="N4359" s="15">
        <v>7.2629377941787201</v>
      </c>
      <c r="O4359" s="15">
        <v>7.7547304116711002</v>
      </c>
      <c r="P4359" s="15">
        <v>-2.90976937685907</v>
      </c>
      <c r="Q4359" s="15">
        <v>-2.1690668459534601</v>
      </c>
      <c r="R4359" s="15">
        <v>-3.7168128445297501</v>
      </c>
      <c r="S4359" s="15">
        <v>-2.2600022162050002</v>
      </c>
      <c r="T4359" s="15">
        <v>-5.7326933302283303</v>
      </c>
      <c r="U4359" s="15">
        <v>-4.6378445886969599</v>
      </c>
      <c r="V4359" s="15">
        <v>-7.1051255288831898</v>
      </c>
      <c r="W4359" s="15">
        <v>-5.5196258141994496</v>
      </c>
      <c r="X4359" s="15">
        <v>-8.7150533452033994</v>
      </c>
      <c r="Y4359" s="15">
        <v>-6.8808041674839302</v>
      </c>
      <c r="Z4359" s="15">
        <v>-10.808832158207901</v>
      </c>
      <c r="AA4359" s="15">
        <v>-10.757567413330101</v>
      </c>
      <c r="AB4359" s="15">
        <v>-11.347354370593999</v>
      </c>
      <c r="AC4359" s="15">
        <v>-10.737164659976999</v>
      </c>
      <c r="AD4359" s="15">
        <v>-10.648371333599099</v>
      </c>
      <c r="AE4359" s="84">
        <v>-13.0745081205368</v>
      </c>
      <c r="AF4359" s="84">
        <f t="shared" si="137"/>
        <v>-0.13085602335634022</v>
      </c>
    </row>
    <row r="4360" spans="2:32" x14ac:dyDescent="0.2">
      <c r="B4360" s="83">
        <v>3</v>
      </c>
      <c r="C4360" s="83">
        <v>30</v>
      </c>
      <c r="D4360" s="83">
        <v>12</v>
      </c>
      <c r="E4360" s="83">
        <f t="shared" si="136"/>
        <v>1</v>
      </c>
      <c r="F4360" s="15">
        <v>19.782610225021799</v>
      </c>
      <c r="G4360" s="15">
        <v>14.9498644668066</v>
      </c>
      <c r="H4360" s="15">
        <v>15.662698768131399</v>
      </c>
      <c r="I4360" s="15">
        <v>12.003901652738501</v>
      </c>
      <c r="J4360" s="15">
        <v>8.0217538672313093</v>
      </c>
      <c r="K4360" s="15">
        <v>4.0938556833565203</v>
      </c>
      <c r="L4360" s="15">
        <v>12.547288820246701</v>
      </c>
      <c r="M4360" s="15">
        <v>7.25706507312879</v>
      </c>
      <c r="N4360" s="15">
        <v>5.3969094576723897</v>
      </c>
      <c r="O4360" s="15">
        <v>5.7184582477062902</v>
      </c>
      <c r="P4360" s="15">
        <v>-4.7415842495411598</v>
      </c>
      <c r="Q4360" s="15">
        <v>-3.9835465821921798</v>
      </c>
      <c r="R4360" s="15">
        <v>-5.02845203244686</v>
      </c>
      <c r="S4360" s="15">
        <v>-3.4107423580884899</v>
      </c>
      <c r="T4360" s="15">
        <v>-7.1761346514970104</v>
      </c>
      <c r="U4360" s="15">
        <v>-5.1534563656449297</v>
      </c>
      <c r="V4360" s="15">
        <v>-8.0232239834070196</v>
      </c>
      <c r="W4360" s="15">
        <v>-6.20268527510762</v>
      </c>
      <c r="X4360" s="15">
        <v>-9.4444309742152708</v>
      </c>
      <c r="Y4360" s="15">
        <v>-7.6320519948005696</v>
      </c>
      <c r="Z4360" s="15">
        <v>-10.781870320320101</v>
      </c>
      <c r="AA4360" s="15">
        <v>-11.592432010650599</v>
      </c>
      <c r="AB4360" s="15">
        <v>-11.755202665329</v>
      </c>
      <c r="AC4360" s="15">
        <v>-10.9865438251495</v>
      </c>
      <c r="AD4360" s="15">
        <v>-11.255000703334799</v>
      </c>
      <c r="AE4360" s="84">
        <v>-13.305412680625899</v>
      </c>
      <c r="AF4360" s="84">
        <f t="shared" si="137"/>
        <v>-0.9630140157811804</v>
      </c>
    </row>
    <row r="4361" spans="2:32" x14ac:dyDescent="0.2">
      <c r="B4361" s="83">
        <v>3</v>
      </c>
      <c r="C4361" s="83">
        <v>30</v>
      </c>
      <c r="D4361" s="83">
        <v>13</v>
      </c>
      <c r="E4361" s="83">
        <f t="shared" si="136"/>
        <v>1</v>
      </c>
      <c r="F4361" s="15">
        <v>18.519613910555801</v>
      </c>
      <c r="G4361" s="15">
        <v>15.2554496694022</v>
      </c>
      <c r="H4361" s="15">
        <v>15.5252009489238</v>
      </c>
      <c r="I4361" s="15">
        <v>12.3854827909023</v>
      </c>
      <c r="J4361" s="15">
        <v>8.8463494478277909</v>
      </c>
      <c r="K4361" s="15">
        <v>4.72123374919593</v>
      </c>
      <c r="L4361" s="15">
        <v>14.156247471794501</v>
      </c>
      <c r="M4361" s="15">
        <v>8.9659051098888707</v>
      </c>
      <c r="N4361" s="15">
        <v>6.6243742631243698</v>
      </c>
      <c r="O4361" s="15">
        <v>6.7420255142496899</v>
      </c>
      <c r="P4361" s="15">
        <v>-4.5354097282141401</v>
      </c>
      <c r="Q4361" s="15">
        <v>-5.2566133934557397</v>
      </c>
      <c r="R4361" s="15">
        <v>-4.0179392355531496</v>
      </c>
      <c r="S4361" s="15">
        <v>-1.9500824116095901</v>
      </c>
      <c r="T4361" s="15">
        <v>-7.3331715467870202</v>
      </c>
      <c r="U4361" s="15">
        <v>-5.8368911154270204</v>
      </c>
      <c r="V4361" s="15">
        <v>-9.0108613346219109</v>
      </c>
      <c r="W4361" s="15">
        <v>-6.2671028989553497</v>
      </c>
      <c r="X4361" s="15">
        <v>-9.1674215279221496</v>
      </c>
      <c r="Y4361" s="15">
        <v>-6.1106399655342098</v>
      </c>
      <c r="Z4361" s="15">
        <v>-11.1765645649433</v>
      </c>
      <c r="AA4361" s="15">
        <v>-11.7863370397091</v>
      </c>
      <c r="AB4361" s="15">
        <v>-12.1384422025681</v>
      </c>
      <c r="AC4361" s="15">
        <v>-11.192599753379801</v>
      </c>
      <c r="AD4361" s="15">
        <v>-10.1380179152489</v>
      </c>
      <c r="AE4361" s="84">
        <v>-13.4724063024521</v>
      </c>
      <c r="AF4361" s="84">
        <f t="shared" si="137"/>
        <v>-0.67879300232755024</v>
      </c>
    </row>
    <row r="4362" spans="2:32" x14ac:dyDescent="0.2">
      <c r="B4362" s="83">
        <v>3</v>
      </c>
      <c r="C4362" s="83">
        <v>30</v>
      </c>
      <c r="D4362" s="83">
        <v>14</v>
      </c>
      <c r="E4362" s="83">
        <f t="shared" si="136"/>
        <v>1</v>
      </c>
      <c r="F4362" s="15">
        <v>17.347856549158699</v>
      </c>
      <c r="G4362" s="15">
        <v>15.476095579267099</v>
      </c>
      <c r="H4362" s="15">
        <v>16.720989815592802</v>
      </c>
      <c r="I4362" s="15">
        <v>13.0663873551786</v>
      </c>
      <c r="J4362" s="15">
        <v>9.0363482094593408</v>
      </c>
      <c r="K4362" s="15">
        <v>5.0673700153343404</v>
      </c>
      <c r="L4362" s="15">
        <v>14.0112944285572</v>
      </c>
      <c r="M4362" s="15">
        <v>9.7692559420466392</v>
      </c>
      <c r="N4362" s="15">
        <v>8.39361631034315</v>
      </c>
      <c r="O4362" s="15">
        <v>7.7945671306848503</v>
      </c>
      <c r="P4362" s="15">
        <v>-4.4884586670547701</v>
      </c>
      <c r="Q4362" s="15">
        <v>-4.9185491806417696</v>
      </c>
      <c r="R4362" s="15">
        <v>-4.3475218772925404</v>
      </c>
      <c r="S4362" s="15">
        <v>-1.02065221135318</v>
      </c>
      <c r="T4362" s="15">
        <v>-6.4049241935014702</v>
      </c>
      <c r="U4362" s="15">
        <v>-4.7139242877513201</v>
      </c>
      <c r="V4362" s="15">
        <v>-8.6183790299892404</v>
      </c>
      <c r="W4362" s="15">
        <v>-6.4857199115455204</v>
      </c>
      <c r="X4362" s="15">
        <v>-10.058295433640501</v>
      </c>
      <c r="Y4362" s="15">
        <v>-7.5981591786146199</v>
      </c>
      <c r="Z4362" s="15">
        <v>-10.6072237889171</v>
      </c>
      <c r="AA4362" s="15">
        <v>-12.008874279737499</v>
      </c>
      <c r="AB4362" s="15">
        <v>-11.9833354034424</v>
      </c>
      <c r="AC4362" s="15">
        <v>-11.2904132833481</v>
      </c>
      <c r="AD4362" s="15">
        <v>-11.3836366641521</v>
      </c>
      <c r="AE4362" s="84">
        <v>-13.3438556280136</v>
      </c>
      <c r="AF4362" s="84">
        <f t="shared" si="137"/>
        <v>-0.48415929551434689</v>
      </c>
    </row>
    <row r="4363" spans="2:32" x14ac:dyDescent="0.2">
      <c r="B4363" s="83">
        <v>3</v>
      </c>
      <c r="C4363" s="83">
        <v>30</v>
      </c>
      <c r="D4363" s="83">
        <v>15</v>
      </c>
      <c r="E4363" s="83">
        <f t="shared" si="136"/>
        <v>1</v>
      </c>
      <c r="F4363" s="15">
        <v>17.000528599172799</v>
      </c>
      <c r="G4363" s="15">
        <v>16.348467753913798</v>
      </c>
      <c r="H4363" s="15">
        <v>16.573617080509699</v>
      </c>
      <c r="I4363" s="15">
        <v>13.571075519323299</v>
      </c>
      <c r="J4363" s="15">
        <v>10.356978769213001</v>
      </c>
      <c r="K4363" s="15">
        <v>5.8845242262110098</v>
      </c>
      <c r="L4363" s="15">
        <v>14.003714597365599</v>
      </c>
      <c r="M4363" s="15">
        <v>10.799973303958801</v>
      </c>
      <c r="N4363" s="15">
        <v>8.7715479063428905</v>
      </c>
      <c r="O4363" s="15">
        <v>11.0881354607567</v>
      </c>
      <c r="P4363" s="15">
        <v>-3.74806410592794</v>
      </c>
      <c r="Q4363" s="15">
        <v>-5.4145277419984303</v>
      </c>
      <c r="R4363" s="15">
        <v>-3.44327726190537</v>
      </c>
      <c r="S4363" s="15">
        <v>-0.70400428421795402</v>
      </c>
      <c r="T4363" s="15">
        <v>-6.2435383663922597</v>
      </c>
      <c r="U4363" s="15">
        <v>-3.23839510260522</v>
      </c>
      <c r="V4363" s="15">
        <v>-9.1787017597258096</v>
      </c>
      <c r="W4363" s="15">
        <v>-6.9341095592826596</v>
      </c>
      <c r="X4363" s="15">
        <v>-10.312497806727899</v>
      </c>
      <c r="Y4363" s="15">
        <v>-7.8532468042075596</v>
      </c>
      <c r="Z4363" s="15">
        <v>-10.9365856448412</v>
      </c>
      <c r="AA4363" s="15">
        <v>-12.2659315042496</v>
      </c>
      <c r="AB4363" s="15">
        <v>-12.3031697149277</v>
      </c>
      <c r="AC4363" s="15">
        <v>-11.479277925491299</v>
      </c>
      <c r="AD4363" s="15">
        <v>-11.7139592983723</v>
      </c>
      <c r="AE4363" s="84">
        <v>-13.462406291008</v>
      </c>
      <c r="AF4363" s="84">
        <f t="shared" si="137"/>
        <v>-0.1858896136582156</v>
      </c>
    </row>
    <row r="4364" spans="2:32" x14ac:dyDescent="0.2">
      <c r="B4364" s="83">
        <v>3</v>
      </c>
      <c r="C4364" s="83">
        <v>30</v>
      </c>
      <c r="D4364" s="83">
        <v>16</v>
      </c>
      <c r="E4364" s="83">
        <f t="shared" si="136"/>
        <v>1</v>
      </c>
      <c r="F4364" s="15">
        <v>17.310236486293402</v>
      </c>
      <c r="G4364" s="15">
        <v>18.5470444468443</v>
      </c>
      <c r="H4364" s="15">
        <v>18.062245968997502</v>
      </c>
      <c r="I4364" s="15">
        <v>16.291269127361499</v>
      </c>
      <c r="J4364" s="15">
        <v>10.7304217608646</v>
      </c>
      <c r="K4364" s="15">
        <v>7.9999255730509802</v>
      </c>
      <c r="L4364" s="15">
        <v>22.799795764196698</v>
      </c>
      <c r="M4364" s="15">
        <v>15.4775971211493</v>
      </c>
      <c r="N4364" s="15">
        <v>14.9278074100614</v>
      </c>
      <c r="O4364" s="15">
        <v>17.722097339391699</v>
      </c>
      <c r="P4364" s="15">
        <v>-1.79486679736897</v>
      </c>
      <c r="Q4364" s="15">
        <v>-2.4132539967149498</v>
      </c>
      <c r="R4364" s="15">
        <v>3.0325305288694802</v>
      </c>
      <c r="S4364" s="15">
        <v>6.1850253156423598</v>
      </c>
      <c r="T4364" s="15">
        <v>-0.67370472109690305</v>
      </c>
      <c r="U4364" s="15">
        <v>3.9932824984490898</v>
      </c>
      <c r="V4364" s="15">
        <v>-8.5648465822786104</v>
      </c>
      <c r="W4364" s="15">
        <v>-1.3878256024271201</v>
      </c>
      <c r="X4364" s="15">
        <v>-9.1079795426726307</v>
      </c>
      <c r="Y4364" s="15">
        <v>-6.9763861322552003</v>
      </c>
      <c r="Z4364" s="15">
        <v>-10.3152797027528</v>
      </c>
      <c r="AA4364" s="15">
        <v>-12.1870846936703</v>
      </c>
      <c r="AB4364" s="15">
        <v>-12.162705388546</v>
      </c>
      <c r="AC4364" s="15">
        <v>-10.977920855224101</v>
      </c>
      <c r="AD4364" s="15">
        <v>-11.5736369735599</v>
      </c>
      <c r="AE4364" s="84">
        <v>-13.3696048593521</v>
      </c>
      <c r="AF4364" s="84">
        <f t="shared" si="137"/>
        <v>2.7528532112789503</v>
      </c>
    </row>
    <row r="4365" spans="2:32" x14ac:dyDescent="0.2">
      <c r="B4365" s="83">
        <v>3</v>
      </c>
      <c r="C4365" s="83">
        <v>30</v>
      </c>
      <c r="D4365" s="83">
        <v>17</v>
      </c>
      <c r="E4365" s="83">
        <f t="shared" si="136"/>
        <v>1</v>
      </c>
      <c r="F4365" s="15">
        <v>19.637195792019401</v>
      </c>
      <c r="G4365" s="15">
        <v>21.171662583798501</v>
      </c>
      <c r="H4365" s="15">
        <v>21.0004992923737</v>
      </c>
      <c r="I4365" s="15">
        <v>22.758931459188499</v>
      </c>
      <c r="J4365" s="15">
        <v>21.9903966900259</v>
      </c>
      <c r="K4365" s="15">
        <v>22.413910298883899</v>
      </c>
      <c r="L4365" s="15">
        <v>34.578318323850603</v>
      </c>
      <c r="M4365" s="15">
        <v>28.1836775343418</v>
      </c>
      <c r="N4365" s="15">
        <v>30.598837924480399</v>
      </c>
      <c r="O4365" s="15">
        <v>33.279719908773899</v>
      </c>
      <c r="P4365" s="15">
        <v>21.133398827433599</v>
      </c>
      <c r="Q4365" s="15">
        <v>20.515634542688701</v>
      </c>
      <c r="R4365" s="15">
        <v>34.637413489922899</v>
      </c>
      <c r="S4365" s="15">
        <v>42.170274511337297</v>
      </c>
      <c r="T4365" s="15">
        <v>31.793521469563199</v>
      </c>
      <c r="U4365" s="15">
        <v>36.687030804008202</v>
      </c>
      <c r="V4365" s="15">
        <v>0.78432920099794901</v>
      </c>
      <c r="W4365" s="15">
        <v>43.920962310075801</v>
      </c>
      <c r="X4365" s="15">
        <v>6.7481904302835503</v>
      </c>
      <c r="Y4365" s="15">
        <v>9.7198395080454691</v>
      </c>
      <c r="Z4365" s="15">
        <v>3.1114258359298099</v>
      </c>
      <c r="AA4365" s="15">
        <v>-10.9850253855586</v>
      </c>
      <c r="AB4365" s="15">
        <v>-11.6029940271378</v>
      </c>
      <c r="AC4365" s="15">
        <v>-1.66473525382578</v>
      </c>
      <c r="AD4365" s="15">
        <v>-6.5411079209297904</v>
      </c>
      <c r="AE4365" s="84">
        <v>-12.380162769079201</v>
      </c>
      <c r="AF4365" s="84">
        <f t="shared" si="137"/>
        <v>17.83312097621123</v>
      </c>
    </row>
    <row r="4366" spans="2:32" x14ac:dyDescent="0.2">
      <c r="B4366" s="83">
        <v>3</v>
      </c>
      <c r="C4366" s="83">
        <v>30</v>
      </c>
      <c r="D4366" s="83">
        <v>18</v>
      </c>
      <c r="E4366" s="83">
        <f t="shared" si="136"/>
        <v>1</v>
      </c>
      <c r="F4366" s="15">
        <v>24.8635779043436</v>
      </c>
      <c r="G4366" s="15">
        <v>30.496811388971299</v>
      </c>
      <c r="H4366" s="15">
        <v>28.7034785203934</v>
      </c>
      <c r="I4366" s="15">
        <v>31.632122426271401</v>
      </c>
      <c r="J4366" s="15">
        <v>37.255293790578797</v>
      </c>
      <c r="K4366" s="15">
        <v>39.9823105640411</v>
      </c>
      <c r="L4366" s="15">
        <v>42.612754073143002</v>
      </c>
      <c r="M4366" s="15">
        <v>43.547438368797302</v>
      </c>
      <c r="N4366" s="15">
        <v>46.733248297452903</v>
      </c>
      <c r="O4366" s="15">
        <v>53.356701233387</v>
      </c>
      <c r="P4366" s="15">
        <v>70.661179561615</v>
      </c>
      <c r="Q4366" s="15">
        <v>75.395433286130398</v>
      </c>
      <c r="R4366" s="15">
        <v>101.578418362856</v>
      </c>
      <c r="S4366" s="15">
        <v>102.777812991619</v>
      </c>
      <c r="T4366" s="15">
        <v>110.883797510386</v>
      </c>
      <c r="U4366" s="15">
        <v>93.596099236965202</v>
      </c>
      <c r="V4366" s="15">
        <v>73.489422550678299</v>
      </c>
      <c r="W4366" s="15">
        <v>105.239801469564</v>
      </c>
      <c r="X4366" s="15">
        <v>99.529569718837706</v>
      </c>
      <c r="Y4366" s="15">
        <v>88.8634084420204</v>
      </c>
      <c r="Z4366" s="15">
        <v>69.211411831140495</v>
      </c>
      <c r="AA4366" s="15">
        <v>44.981180601835199</v>
      </c>
      <c r="AB4366" s="15">
        <v>58.9922557861805</v>
      </c>
      <c r="AC4366" s="15">
        <v>78.110423360824598</v>
      </c>
      <c r="AD4366" s="15">
        <v>85.162829797029502</v>
      </c>
      <c r="AE4366" s="84">
        <v>64.519482741832704</v>
      </c>
      <c r="AF4366" s="84">
        <f t="shared" si="137"/>
        <v>65.468317839111336</v>
      </c>
    </row>
    <row r="4367" spans="2:32" x14ac:dyDescent="0.2">
      <c r="B4367" s="83">
        <v>3</v>
      </c>
      <c r="C4367" s="83">
        <v>30</v>
      </c>
      <c r="D4367" s="83">
        <v>19</v>
      </c>
      <c r="E4367" s="83">
        <f t="shared" si="136"/>
        <v>1</v>
      </c>
      <c r="F4367" s="15">
        <v>28.9412706246376</v>
      </c>
      <c r="G4367" s="15">
        <v>31.311392302284698</v>
      </c>
      <c r="H4367" s="15">
        <v>29.1471073331833</v>
      </c>
      <c r="I4367" s="15">
        <v>31.050091825962099</v>
      </c>
      <c r="J4367" s="15">
        <v>39.837626608610201</v>
      </c>
      <c r="K4367" s="15">
        <v>51.2642107577324</v>
      </c>
      <c r="L4367" s="15">
        <v>41.9194709088802</v>
      </c>
      <c r="M4367" s="15">
        <v>43.634032279729801</v>
      </c>
      <c r="N4367" s="15">
        <v>44.151088831901603</v>
      </c>
      <c r="O4367" s="15">
        <v>48.742493756771097</v>
      </c>
      <c r="P4367" s="15">
        <v>108.684025089979</v>
      </c>
      <c r="Q4367" s="15">
        <v>126.71649920845</v>
      </c>
      <c r="R4367" s="15">
        <v>105.144410050869</v>
      </c>
      <c r="S4367" s="15">
        <v>106.25825394320501</v>
      </c>
      <c r="T4367" s="15">
        <v>125.05306272244501</v>
      </c>
      <c r="U4367" s="15">
        <v>107.21743092107801</v>
      </c>
      <c r="V4367" s="15">
        <v>126.591729490757</v>
      </c>
      <c r="W4367" s="15">
        <v>136.22575515556301</v>
      </c>
      <c r="X4367" s="15">
        <v>149.387575818062</v>
      </c>
      <c r="Y4367" s="15">
        <v>122.59213253474201</v>
      </c>
      <c r="Z4367" s="15">
        <v>100.890786246538</v>
      </c>
      <c r="AA4367" s="15">
        <v>87.934722994804403</v>
      </c>
      <c r="AB4367" s="15">
        <v>87.928640809297605</v>
      </c>
      <c r="AC4367" s="15">
        <v>109.859907808065</v>
      </c>
      <c r="AD4367" s="15">
        <v>116.848496198654</v>
      </c>
      <c r="AE4367" s="84">
        <v>103.70199498748801</v>
      </c>
      <c r="AF4367" s="84">
        <f t="shared" si="137"/>
        <v>85.039777277295769</v>
      </c>
    </row>
    <row r="4368" spans="2:32" x14ac:dyDescent="0.2">
      <c r="B4368" s="83">
        <v>3</v>
      </c>
      <c r="C4368" s="83">
        <v>30</v>
      </c>
      <c r="D4368" s="83">
        <v>20</v>
      </c>
      <c r="E4368" s="83">
        <f t="shared" si="136"/>
        <v>1</v>
      </c>
      <c r="F4368" s="15">
        <v>29.827328608989699</v>
      </c>
      <c r="G4368" s="15">
        <v>28.340668452713999</v>
      </c>
      <c r="H4368" s="15">
        <v>26.423358508825299</v>
      </c>
      <c r="I4368" s="15">
        <v>27.423643113374698</v>
      </c>
      <c r="J4368" s="15">
        <v>31.213970048427601</v>
      </c>
      <c r="K4368" s="15">
        <v>36.788797271728498</v>
      </c>
      <c r="L4368" s="15">
        <v>37.575821961879697</v>
      </c>
      <c r="M4368" s="15">
        <v>36.233660849094399</v>
      </c>
      <c r="N4368" s="15">
        <v>38.210322977065999</v>
      </c>
      <c r="O4368" s="15">
        <v>42.478239492893202</v>
      </c>
      <c r="P4368" s="15">
        <v>62.437023916721301</v>
      </c>
      <c r="Q4368" s="15">
        <v>71.330418545007703</v>
      </c>
      <c r="R4368" s="15">
        <v>90.476836986780199</v>
      </c>
      <c r="S4368" s="15">
        <v>93.886139315128304</v>
      </c>
      <c r="T4368" s="15">
        <v>110.22114246439899</v>
      </c>
      <c r="U4368" s="15">
        <v>87.4859814021587</v>
      </c>
      <c r="V4368" s="15">
        <v>110.845091086388</v>
      </c>
      <c r="W4368" s="15">
        <v>122.92963355875</v>
      </c>
      <c r="X4368" s="15">
        <v>134.32102859473201</v>
      </c>
      <c r="Y4368" s="15">
        <v>109.525011681743</v>
      </c>
      <c r="Z4368" s="15">
        <v>92.529281951904295</v>
      </c>
      <c r="AA4368" s="15">
        <v>87.088319969391407</v>
      </c>
      <c r="AB4368" s="15">
        <v>92.882593390967699</v>
      </c>
      <c r="AC4368" s="15">
        <v>109.02994863067001</v>
      </c>
      <c r="AD4368" s="15">
        <v>116.817595674515</v>
      </c>
      <c r="AE4368" s="84">
        <v>104.468905907303</v>
      </c>
      <c r="AF4368" s="84">
        <f t="shared" si="137"/>
        <v>74.261183244675109</v>
      </c>
    </row>
    <row r="4369" spans="2:32" x14ac:dyDescent="0.2">
      <c r="B4369" s="83">
        <v>3</v>
      </c>
      <c r="C4369" s="83">
        <v>30</v>
      </c>
      <c r="D4369" s="83">
        <v>21</v>
      </c>
      <c r="E4369" s="83">
        <f t="shared" si="136"/>
        <v>1</v>
      </c>
      <c r="F4369" s="15">
        <v>31.0583342776299</v>
      </c>
      <c r="G4369" s="15">
        <v>27.385167159006301</v>
      </c>
      <c r="H4369" s="15">
        <v>26.018849869251301</v>
      </c>
      <c r="I4369" s="15">
        <v>26.920038778781901</v>
      </c>
      <c r="J4369" s="15">
        <v>29.796378983497601</v>
      </c>
      <c r="K4369" s="15">
        <v>33.989320357084303</v>
      </c>
      <c r="L4369" s="15">
        <v>36.381544295787798</v>
      </c>
      <c r="M4369" s="15">
        <v>34.821903827667199</v>
      </c>
      <c r="N4369" s="15">
        <v>36.877906960964197</v>
      </c>
      <c r="O4369" s="15">
        <v>40.719858731985099</v>
      </c>
      <c r="P4369" s="15">
        <v>67.449475860118895</v>
      </c>
      <c r="Q4369" s="15">
        <v>85.392620351314505</v>
      </c>
      <c r="R4369" s="15">
        <v>81.197181241512297</v>
      </c>
      <c r="S4369" s="15">
        <v>85.893783753871901</v>
      </c>
      <c r="T4369" s="15">
        <v>105.616056716442</v>
      </c>
      <c r="U4369" s="15">
        <v>85.695307410001803</v>
      </c>
      <c r="V4369" s="15">
        <v>106.39868652331801</v>
      </c>
      <c r="W4369" s="15">
        <v>115.962231565952</v>
      </c>
      <c r="X4369" s="15">
        <v>133.87747496962501</v>
      </c>
      <c r="Y4369" s="15">
        <v>105.01233795356799</v>
      </c>
      <c r="Z4369" s="15">
        <v>83.858249864213207</v>
      </c>
      <c r="AA4369" s="15">
        <v>75.896727416876701</v>
      </c>
      <c r="AB4369" s="15">
        <v>82.6477155752182</v>
      </c>
      <c r="AC4369" s="15">
        <v>90.881179861784005</v>
      </c>
      <c r="AD4369" s="15">
        <v>102.579945956364</v>
      </c>
      <c r="AE4369" s="84">
        <v>92.384936543978796</v>
      </c>
      <c r="AF4369" s="84">
        <f t="shared" si="137"/>
        <v>70.181277492531336</v>
      </c>
    </row>
    <row r="4370" spans="2:32" x14ac:dyDescent="0.2">
      <c r="B4370" s="83">
        <v>3</v>
      </c>
      <c r="C4370" s="83">
        <v>30</v>
      </c>
      <c r="D4370" s="83">
        <v>22</v>
      </c>
      <c r="E4370" s="83">
        <f t="shared" si="136"/>
        <v>1</v>
      </c>
      <c r="F4370" s="15">
        <v>27.161247848868399</v>
      </c>
      <c r="G4370" s="15">
        <v>23.6869258911548</v>
      </c>
      <c r="H4370" s="15">
        <v>22.928416854143101</v>
      </c>
      <c r="I4370" s="15">
        <v>24.027197272777599</v>
      </c>
      <c r="J4370" s="15">
        <v>26.968106041431401</v>
      </c>
      <c r="K4370" s="15">
        <v>29.734155269384399</v>
      </c>
      <c r="L4370" s="15">
        <v>32.144989031076399</v>
      </c>
      <c r="M4370" s="15">
        <v>29.978501987695701</v>
      </c>
      <c r="N4370" s="15">
        <v>32.576024189233799</v>
      </c>
      <c r="O4370" s="15">
        <v>37.509951020717601</v>
      </c>
      <c r="P4370" s="15">
        <v>52.432873299360303</v>
      </c>
      <c r="Q4370" s="15">
        <v>62.581362463712701</v>
      </c>
      <c r="R4370" s="15">
        <v>58.4309670891762</v>
      </c>
      <c r="S4370" s="15">
        <v>64.009923303365696</v>
      </c>
      <c r="T4370" s="15">
        <v>73.196961704492594</v>
      </c>
      <c r="U4370" s="15">
        <v>74.478346377372702</v>
      </c>
      <c r="V4370" s="15">
        <v>85.057005988836295</v>
      </c>
      <c r="W4370" s="15">
        <v>97.317713372468901</v>
      </c>
      <c r="X4370" s="15">
        <v>91.969601635694502</v>
      </c>
      <c r="Y4370" s="15">
        <v>75.208290517568599</v>
      </c>
      <c r="Z4370" s="15">
        <v>70.541735641717906</v>
      </c>
      <c r="AA4370" s="15">
        <v>67.153867728948597</v>
      </c>
      <c r="AB4370" s="15">
        <v>69.929581913828898</v>
      </c>
      <c r="AC4370" s="15">
        <v>71.977826944827996</v>
      </c>
      <c r="AD4370" s="15">
        <v>76.995778462529202</v>
      </c>
      <c r="AE4370" s="84">
        <v>70.7671083455309</v>
      </c>
      <c r="AF4370" s="84">
        <f t="shared" si="137"/>
        <v>55.721710007535201</v>
      </c>
    </row>
    <row r="4371" spans="2:32" x14ac:dyDescent="0.2">
      <c r="B4371" s="83">
        <v>3</v>
      </c>
      <c r="C4371" s="83">
        <v>31</v>
      </c>
      <c r="D4371" s="83">
        <v>7</v>
      </c>
      <c r="E4371" s="83">
        <f t="shared" si="136"/>
        <v>1</v>
      </c>
      <c r="F4371" s="15">
        <v>23.5209630992413</v>
      </c>
      <c r="G4371" s="15">
        <v>19.888074542472001</v>
      </c>
      <c r="H4371" s="15">
        <v>20.222211225032801</v>
      </c>
      <c r="I4371" s="15">
        <v>20.137563600778599</v>
      </c>
      <c r="J4371" s="15">
        <v>15.4629554364085</v>
      </c>
      <c r="K4371" s="15">
        <v>24.784627022266399</v>
      </c>
      <c r="L4371" s="15">
        <v>27.628856904745099</v>
      </c>
      <c r="M4371" s="15">
        <v>27.171867909431501</v>
      </c>
      <c r="N4371" s="15">
        <v>29.580185466527901</v>
      </c>
      <c r="O4371" s="15">
        <v>26.237985529020399</v>
      </c>
      <c r="P4371" s="15">
        <v>24.068937385164201</v>
      </c>
      <c r="Q4371" s="15">
        <v>54.1874566056728</v>
      </c>
      <c r="R4371" s="15">
        <v>50.131181447982797</v>
      </c>
      <c r="S4371" s="15">
        <v>56.826049355030101</v>
      </c>
      <c r="T4371" s="15">
        <v>60.774962190389601</v>
      </c>
      <c r="U4371" s="15">
        <v>47.428023212134804</v>
      </c>
      <c r="V4371" s="15">
        <v>61.7420281018913</v>
      </c>
      <c r="W4371" s="15">
        <v>66.1505904054642</v>
      </c>
      <c r="X4371" s="15">
        <v>69.461109601080395</v>
      </c>
      <c r="Y4371" s="15">
        <v>64.897438170254205</v>
      </c>
      <c r="Z4371" s="15">
        <v>34.760219865977803</v>
      </c>
      <c r="AA4371" s="15">
        <v>6.6302421082109202</v>
      </c>
      <c r="AB4371" s="15">
        <v>31.900205249294601</v>
      </c>
      <c r="AC4371" s="15">
        <v>39.327199064821002</v>
      </c>
      <c r="AD4371" s="15">
        <v>49.151746062943701</v>
      </c>
      <c r="AE4371" s="84">
        <v>37.064637449264502</v>
      </c>
      <c r="AF4371" s="84">
        <f t="shared" si="137"/>
        <v>38.043742961980826</v>
      </c>
    </row>
    <row r="4372" spans="2:32" x14ac:dyDescent="0.2">
      <c r="B4372" s="83">
        <v>3</v>
      </c>
      <c r="C4372" s="83">
        <v>31</v>
      </c>
      <c r="D4372" s="83">
        <v>8</v>
      </c>
      <c r="E4372" s="83">
        <f t="shared" si="136"/>
        <v>1</v>
      </c>
      <c r="F4372" s="15">
        <v>26.416426948785801</v>
      </c>
      <c r="G4372" s="15">
        <v>17.804597958595199</v>
      </c>
      <c r="H4372" s="15">
        <v>18.147393486618999</v>
      </c>
      <c r="I4372" s="15">
        <v>17.7061796775758</v>
      </c>
      <c r="J4372" s="15">
        <v>6.6104665490314396</v>
      </c>
      <c r="K4372" s="15">
        <v>15.205651462242001</v>
      </c>
      <c r="L4372" s="15">
        <v>22.626263648510001</v>
      </c>
      <c r="M4372" s="15">
        <v>18.728260898321899</v>
      </c>
      <c r="N4372" s="15">
        <v>23.610616890311199</v>
      </c>
      <c r="O4372" s="15">
        <v>12.068520590541899</v>
      </c>
      <c r="P4372" s="15">
        <v>-0.53311253057420205</v>
      </c>
      <c r="Q4372" s="15">
        <v>11.1613514621109</v>
      </c>
      <c r="R4372" s="15">
        <v>14.8111725981534</v>
      </c>
      <c r="S4372" s="15">
        <v>12.5899309855849</v>
      </c>
      <c r="T4372" s="15">
        <v>21.347931391522302</v>
      </c>
      <c r="U4372" s="15">
        <v>3.2200372093617902</v>
      </c>
      <c r="V4372" s="15">
        <v>6.1095121111944302</v>
      </c>
      <c r="W4372" s="15">
        <v>6.6862711444199103</v>
      </c>
      <c r="X4372" s="15">
        <v>6.5162030440270904</v>
      </c>
      <c r="Y4372" s="15">
        <v>0.445102808941156</v>
      </c>
      <c r="Z4372" s="15">
        <v>-6.1293116523325404</v>
      </c>
      <c r="AA4372" s="15">
        <v>-8.2888738978505092</v>
      </c>
      <c r="AB4372" s="15">
        <v>-1.75332155159116</v>
      </c>
      <c r="AC4372" s="15">
        <v>-5.3070518367886503</v>
      </c>
      <c r="AD4372" s="15">
        <v>-4.9144700554311296</v>
      </c>
      <c r="AE4372" s="84">
        <v>-4.1141716858744601</v>
      </c>
      <c r="AF4372" s="84">
        <f t="shared" si="137"/>
        <v>8.8758299098233628</v>
      </c>
    </row>
    <row r="4373" spans="2:32" x14ac:dyDescent="0.2">
      <c r="B4373" s="83">
        <v>3</v>
      </c>
      <c r="C4373" s="83">
        <v>31</v>
      </c>
      <c r="D4373" s="83">
        <v>9</v>
      </c>
      <c r="E4373" s="83">
        <f t="shared" si="136"/>
        <v>1</v>
      </c>
      <c r="F4373" s="15">
        <v>24.968765344858198</v>
      </c>
      <c r="G4373" s="15">
        <v>16.1840395695138</v>
      </c>
      <c r="H4373" s="15">
        <v>15.9287943492532</v>
      </c>
      <c r="I4373" s="15">
        <v>13.9969115224183</v>
      </c>
      <c r="J4373" s="15">
        <v>3.6052207513377099</v>
      </c>
      <c r="K4373" s="15">
        <v>9.9127709456160709</v>
      </c>
      <c r="L4373" s="15">
        <v>14.5680562108457</v>
      </c>
      <c r="M4373" s="15">
        <v>11.718054604798599</v>
      </c>
      <c r="N4373" s="15">
        <v>12.9605256302301</v>
      </c>
      <c r="O4373" s="15">
        <v>1.72175375630334</v>
      </c>
      <c r="P4373" s="15">
        <v>-2.7374635010212698</v>
      </c>
      <c r="Q4373" s="15">
        <v>3.2666466515809298</v>
      </c>
      <c r="R4373" s="15">
        <v>1.88962532569468</v>
      </c>
      <c r="S4373" s="15">
        <v>-1.7043257598988699</v>
      </c>
      <c r="T4373" s="15">
        <v>0.67550073087215401</v>
      </c>
      <c r="U4373" s="15">
        <v>-4.49483089323342</v>
      </c>
      <c r="V4373" s="15">
        <v>0.141693109214306</v>
      </c>
      <c r="W4373" s="15">
        <v>-5.6013160553127497</v>
      </c>
      <c r="X4373" s="15">
        <v>-1.81701869188249</v>
      </c>
      <c r="Y4373" s="15">
        <v>-6.1779129591435202</v>
      </c>
      <c r="Z4373" s="15">
        <v>-9.6150037707090394</v>
      </c>
      <c r="AA4373" s="15">
        <v>-9.7599343245029395</v>
      </c>
      <c r="AB4373" s="15">
        <v>-5.2447779085245001</v>
      </c>
      <c r="AC4373" s="15">
        <v>-10.003640230879199</v>
      </c>
      <c r="AD4373" s="15">
        <v>-10.1293687996864</v>
      </c>
      <c r="AE4373" s="84">
        <v>-6.2317455013459604</v>
      </c>
      <c r="AF4373" s="84">
        <f t="shared" si="137"/>
        <v>2.2315776963998739</v>
      </c>
    </row>
    <row r="4374" spans="2:32" x14ac:dyDescent="0.2">
      <c r="B4374" s="83">
        <v>3</v>
      </c>
      <c r="C4374" s="83">
        <v>31</v>
      </c>
      <c r="D4374" s="83">
        <v>10</v>
      </c>
      <c r="E4374" s="83">
        <f t="shared" si="136"/>
        <v>1</v>
      </c>
      <c r="F4374" s="15">
        <v>25.561921802043901</v>
      </c>
      <c r="G4374" s="15">
        <v>17.6235047345479</v>
      </c>
      <c r="H4374" s="15">
        <v>15.864877632707399</v>
      </c>
      <c r="I4374" s="15">
        <v>14.461919789344099</v>
      </c>
      <c r="J4374" s="15">
        <v>4.3771612441018197</v>
      </c>
      <c r="K4374" s="15">
        <v>12.3064146360084</v>
      </c>
      <c r="L4374" s="15">
        <v>14.7656154932156</v>
      </c>
      <c r="M4374" s="15">
        <v>12.075593880727901</v>
      </c>
      <c r="N4374" s="15">
        <v>13.7674648946226</v>
      </c>
      <c r="O4374" s="15">
        <v>0.38807241038978102</v>
      </c>
      <c r="P4374" s="15">
        <v>-3.1940065669715398</v>
      </c>
      <c r="Q4374" s="15">
        <v>3.1802871138304498</v>
      </c>
      <c r="R4374" s="15">
        <v>2.2408944229930601</v>
      </c>
      <c r="S4374" s="15">
        <v>-2.3593617824763098</v>
      </c>
      <c r="T4374" s="15">
        <v>-1.9900634399652499</v>
      </c>
      <c r="U4374" s="15">
        <v>-6.0870558059215503</v>
      </c>
      <c r="V4374" s="15">
        <v>-2.8606062716245702</v>
      </c>
      <c r="W4374" s="15">
        <v>-7.2523556063473196</v>
      </c>
      <c r="X4374" s="15">
        <v>-2.5300592733919598</v>
      </c>
      <c r="Y4374" s="15">
        <v>-7.3078187721399601</v>
      </c>
      <c r="Z4374" s="15">
        <v>-10.676967893481301</v>
      </c>
      <c r="AA4374" s="15">
        <v>-11.079884797573101</v>
      </c>
      <c r="AB4374" s="15">
        <v>-8.8661617129743107</v>
      </c>
      <c r="AC4374" s="15">
        <v>-11.597341811657</v>
      </c>
      <c r="AD4374" s="15">
        <v>-11.481151501178701</v>
      </c>
      <c r="AE4374" s="84">
        <v>-11.7785860638618</v>
      </c>
      <c r="AF4374" s="84">
        <f t="shared" si="137"/>
        <v>1.4443194905757024</v>
      </c>
    </row>
    <row r="4375" spans="2:32" x14ac:dyDescent="0.2">
      <c r="B4375" s="83">
        <v>3</v>
      </c>
      <c r="C4375" s="83">
        <v>31</v>
      </c>
      <c r="D4375" s="83">
        <v>11</v>
      </c>
      <c r="E4375" s="83">
        <f t="shared" si="136"/>
        <v>1</v>
      </c>
      <c r="F4375" s="15">
        <v>23.685493183136</v>
      </c>
      <c r="G4375" s="15">
        <v>15.192571830725701</v>
      </c>
      <c r="H4375" s="15">
        <v>15.786248161044</v>
      </c>
      <c r="I4375" s="15">
        <v>14.088089494273101</v>
      </c>
      <c r="J4375" s="15">
        <v>4.0969376242160802</v>
      </c>
      <c r="K4375" s="15">
        <v>10.95768840947</v>
      </c>
      <c r="L4375" s="15">
        <v>11.6546939613335</v>
      </c>
      <c r="M4375" s="15">
        <v>9.6239388314187497</v>
      </c>
      <c r="N4375" s="15">
        <v>11.724951525658399</v>
      </c>
      <c r="O4375" s="15">
        <v>0.23441730840504199</v>
      </c>
      <c r="P4375" s="15">
        <v>-3.5311702962964802</v>
      </c>
      <c r="Q4375" s="15">
        <v>1.5094905508607599</v>
      </c>
      <c r="R4375" s="15">
        <v>-1.3792280303686899</v>
      </c>
      <c r="S4375" s="15">
        <v>-4.30385209615529</v>
      </c>
      <c r="T4375" s="15">
        <v>-4.0977918692827204</v>
      </c>
      <c r="U4375" s="15">
        <v>-7.3048856227099899</v>
      </c>
      <c r="V4375" s="15">
        <v>-5.3257434240728596</v>
      </c>
      <c r="W4375" s="15">
        <v>-8.9581782760769109</v>
      </c>
      <c r="X4375" s="15">
        <v>-6.9697564399726701</v>
      </c>
      <c r="Y4375" s="15">
        <v>-9.1583599057793599</v>
      </c>
      <c r="Z4375" s="15">
        <v>-11.226449144125001</v>
      </c>
      <c r="AA4375" s="15">
        <v>-11.165217947959899</v>
      </c>
      <c r="AB4375" s="15">
        <v>-11.0385881534815</v>
      </c>
      <c r="AC4375" s="15">
        <v>-12.6164718208313</v>
      </c>
      <c r="AD4375" s="15">
        <v>-12.317245400428799</v>
      </c>
      <c r="AE4375" s="84">
        <v>-12.9494266891479</v>
      </c>
      <c r="AF4375" s="84">
        <f t="shared" si="137"/>
        <v>-0.145686316774924</v>
      </c>
    </row>
    <row r="4376" spans="2:32" x14ac:dyDescent="0.2">
      <c r="B4376" s="83">
        <v>3</v>
      </c>
      <c r="C4376" s="83">
        <v>31</v>
      </c>
      <c r="D4376" s="83">
        <v>12</v>
      </c>
      <c r="E4376" s="83">
        <f t="shared" si="136"/>
        <v>1</v>
      </c>
      <c r="F4376" s="15">
        <v>21.780474473536</v>
      </c>
      <c r="G4376" s="15">
        <v>15.0108194949027</v>
      </c>
      <c r="H4376" s="15">
        <v>15.144750838263899</v>
      </c>
      <c r="I4376" s="15">
        <v>13.619831363529</v>
      </c>
      <c r="J4376" s="15">
        <v>4.2412315201759299</v>
      </c>
      <c r="K4376" s="15">
        <v>11.7704485577345</v>
      </c>
      <c r="L4376" s="15">
        <v>10.855540352225299</v>
      </c>
      <c r="M4376" s="15">
        <v>8.5110871381163609</v>
      </c>
      <c r="N4376" s="15">
        <v>10.550754722476</v>
      </c>
      <c r="O4376" s="15">
        <v>-1.27924120484293</v>
      </c>
      <c r="P4376" s="15">
        <v>-4.7397038014829196</v>
      </c>
      <c r="Q4376" s="15">
        <v>1.30791376081109</v>
      </c>
      <c r="R4376" s="15">
        <v>-2.1075342214554502</v>
      </c>
      <c r="S4376" s="15">
        <v>-5.4675779108554101</v>
      </c>
      <c r="T4376" s="15">
        <v>-4.9764336533993498</v>
      </c>
      <c r="U4376" s="15">
        <v>-8.7008687334656702</v>
      </c>
      <c r="V4376" s="15">
        <v>-6.2480435820110101</v>
      </c>
      <c r="W4376" s="15">
        <v>-9.6724914625287095</v>
      </c>
      <c r="X4376" s="15">
        <v>-7.9473447264432897</v>
      </c>
      <c r="Y4376" s="15">
        <v>-9.9742355588674503</v>
      </c>
      <c r="Z4376" s="15">
        <v>-11.728884476661699</v>
      </c>
      <c r="AA4376" s="15">
        <v>-11.5946766748428</v>
      </c>
      <c r="AB4376" s="15">
        <v>-11.3859220989943</v>
      </c>
      <c r="AC4376" s="15">
        <v>-12.8706272568703</v>
      </c>
      <c r="AD4376" s="15">
        <v>-12.7566521492004</v>
      </c>
      <c r="AE4376" s="84">
        <v>-13.012365268707301</v>
      </c>
      <c r="AF4376" s="84">
        <f t="shared" si="137"/>
        <v>-0.83345194457146954</v>
      </c>
    </row>
    <row r="4377" spans="2:32" x14ac:dyDescent="0.2">
      <c r="B4377" s="83">
        <v>3</v>
      </c>
      <c r="C4377" s="83">
        <v>31</v>
      </c>
      <c r="D4377" s="83">
        <v>13</v>
      </c>
      <c r="E4377" s="83">
        <f t="shared" si="136"/>
        <v>1</v>
      </c>
      <c r="F4377" s="15">
        <v>20.1401870522797</v>
      </c>
      <c r="G4377" s="15">
        <v>14.9043590645538</v>
      </c>
      <c r="H4377" s="15">
        <v>15.3403508171886</v>
      </c>
      <c r="I4377" s="15">
        <v>13.8529531855546</v>
      </c>
      <c r="J4377" s="15">
        <v>4.5511462221443697</v>
      </c>
      <c r="K4377" s="15">
        <v>12.5934798310548</v>
      </c>
      <c r="L4377" s="15">
        <v>11.8856995059624</v>
      </c>
      <c r="M4377" s="15">
        <v>9.2409450501129005</v>
      </c>
      <c r="N4377" s="15">
        <v>10.895673179958001</v>
      </c>
      <c r="O4377" s="15">
        <v>-0.81946250348910699</v>
      </c>
      <c r="P4377" s="15">
        <v>-5.8643318994343296</v>
      </c>
      <c r="Q4377" s="15">
        <v>2.72568110084161</v>
      </c>
      <c r="R4377" s="15">
        <v>-1.0625343006253201</v>
      </c>
      <c r="S4377" s="15">
        <v>-5.4354592662751697</v>
      </c>
      <c r="T4377" s="15">
        <v>-5.0307728221938</v>
      </c>
      <c r="U4377" s="15">
        <v>-9.0604244771003692</v>
      </c>
      <c r="V4377" s="15">
        <v>-6.1949737422019204</v>
      </c>
      <c r="W4377" s="15">
        <v>-9.4243657360076902</v>
      </c>
      <c r="X4377" s="15">
        <v>-6.7398170076459598</v>
      </c>
      <c r="Y4377" s="15">
        <v>-10.4872665515542</v>
      </c>
      <c r="Z4377" s="15">
        <v>-11.859333116531401</v>
      </c>
      <c r="AA4377" s="15">
        <v>-12.1087585520744</v>
      </c>
      <c r="AB4377" s="15">
        <v>-11.372103252887699</v>
      </c>
      <c r="AC4377" s="15">
        <v>-12.808778623223301</v>
      </c>
      <c r="AD4377" s="15">
        <v>-13.0200586891174</v>
      </c>
      <c r="AE4377" s="84">
        <v>-13.183574365615801</v>
      </c>
      <c r="AF4377" s="84">
        <f t="shared" si="137"/>
        <v>-0.70544384216642553</v>
      </c>
    </row>
    <row r="4378" spans="2:32" x14ac:dyDescent="0.2">
      <c r="B4378" s="83">
        <v>3</v>
      </c>
      <c r="C4378" s="83">
        <v>31</v>
      </c>
      <c r="D4378" s="83">
        <v>14</v>
      </c>
      <c r="E4378" s="83">
        <f t="shared" si="136"/>
        <v>1</v>
      </c>
      <c r="F4378" s="15">
        <v>19.435817521214499</v>
      </c>
      <c r="G4378" s="15">
        <v>15.8086173490523</v>
      </c>
      <c r="H4378" s="15">
        <v>15.4239569282252</v>
      </c>
      <c r="I4378" s="15">
        <v>13.327845705065901</v>
      </c>
      <c r="J4378" s="15">
        <v>4.5046702507063703</v>
      </c>
      <c r="K4378" s="15">
        <v>12.060347188226901</v>
      </c>
      <c r="L4378" s="15">
        <v>11.555642911099801</v>
      </c>
      <c r="M4378" s="15">
        <v>10.9737534250617</v>
      </c>
      <c r="N4378" s="15">
        <v>11.5606555188894</v>
      </c>
      <c r="O4378" s="15">
        <v>-0.66526614087074998</v>
      </c>
      <c r="P4378" s="15">
        <v>-5.2197771888226301</v>
      </c>
      <c r="Q4378" s="15">
        <v>3.0217900275811602</v>
      </c>
      <c r="R4378" s="15">
        <v>0.12955654367059499</v>
      </c>
      <c r="S4378" s="15">
        <v>-4.2572750795111096</v>
      </c>
      <c r="T4378" s="15">
        <v>-3.3266527344100201</v>
      </c>
      <c r="U4378" s="15">
        <v>-9.1910609668642298</v>
      </c>
      <c r="V4378" s="15">
        <v>-5.8972683499604504</v>
      </c>
      <c r="W4378" s="15">
        <v>-9.9641464330851992</v>
      </c>
      <c r="X4378" s="15">
        <v>-7.3635806456655297</v>
      </c>
      <c r="Y4378" s="15">
        <v>-10.1602566837668</v>
      </c>
      <c r="Z4378" s="15">
        <v>-11.962389719963101</v>
      </c>
      <c r="AA4378" s="15">
        <v>-11.8020986747742</v>
      </c>
      <c r="AB4378" s="15">
        <v>-11.3047878255844</v>
      </c>
      <c r="AC4378" s="15">
        <v>-12.9715591335297</v>
      </c>
      <c r="AD4378" s="15">
        <v>-12.6278841748238</v>
      </c>
      <c r="AE4378" s="84">
        <v>-12.7131901912689</v>
      </c>
      <c r="AF4378" s="84">
        <f t="shared" si="137"/>
        <v>-0.44709771438873108</v>
      </c>
    </row>
    <row r="4379" spans="2:32" x14ac:dyDescent="0.2">
      <c r="B4379" s="83">
        <v>3</v>
      </c>
      <c r="C4379" s="83">
        <v>31</v>
      </c>
      <c r="D4379" s="83">
        <v>15</v>
      </c>
      <c r="E4379" s="83">
        <f t="shared" si="136"/>
        <v>1</v>
      </c>
      <c r="F4379" s="15">
        <v>19.042586393475499</v>
      </c>
      <c r="G4379" s="15">
        <v>15.7247309022083</v>
      </c>
      <c r="H4379" s="15">
        <v>15.4708519515991</v>
      </c>
      <c r="I4379" s="15">
        <v>15.023444679815301</v>
      </c>
      <c r="J4379" s="15">
        <v>4.6952580308765199</v>
      </c>
      <c r="K4379" s="15">
        <v>12.2193051811755</v>
      </c>
      <c r="L4379" s="15">
        <v>12.8998963161856</v>
      </c>
      <c r="M4379" s="15">
        <v>11.332665865957701</v>
      </c>
      <c r="N4379" s="15">
        <v>13.9991957536787</v>
      </c>
      <c r="O4379" s="15">
        <v>-5.6363755986094499E-2</v>
      </c>
      <c r="P4379" s="15">
        <v>-5.1744784297086301</v>
      </c>
      <c r="Q4379" s="15">
        <v>3.4839020709618902</v>
      </c>
      <c r="R4379" s="15">
        <v>0.174271414160728</v>
      </c>
      <c r="S4379" s="15">
        <v>-3.4560890234410802</v>
      </c>
      <c r="T4379" s="15">
        <v>-1.5550037242267301</v>
      </c>
      <c r="U4379" s="15">
        <v>-9.2645482055097794</v>
      </c>
      <c r="V4379" s="15">
        <v>-5.586005564183</v>
      </c>
      <c r="W4379" s="15">
        <v>-10.086599142417301</v>
      </c>
      <c r="X4379" s="15">
        <v>-7.7899511077553001</v>
      </c>
      <c r="Y4379" s="15">
        <v>-10.3730212764144</v>
      </c>
      <c r="Z4379" s="15">
        <v>-12.108218150138899</v>
      </c>
      <c r="AA4379" s="15">
        <v>-12.0890743355751</v>
      </c>
      <c r="AB4379" s="15">
        <v>-11.3722289191186</v>
      </c>
      <c r="AC4379" s="15">
        <v>-12.9888133559227</v>
      </c>
      <c r="AD4379" s="15">
        <v>-12.8827779910564</v>
      </c>
      <c r="AE4379" s="84">
        <v>-12.983259737491601</v>
      </c>
      <c r="AF4379" s="84">
        <f t="shared" si="137"/>
        <v>-0.14232015995579908</v>
      </c>
    </row>
    <row r="4380" spans="2:32" x14ac:dyDescent="0.2">
      <c r="B4380" s="83">
        <v>3</v>
      </c>
      <c r="C4380" s="83">
        <v>31</v>
      </c>
      <c r="D4380" s="83">
        <v>16</v>
      </c>
      <c r="E4380" s="83">
        <f t="shared" si="136"/>
        <v>1</v>
      </c>
      <c r="F4380" s="15">
        <v>19.260114787697798</v>
      </c>
      <c r="G4380" s="15">
        <v>16.726289057327101</v>
      </c>
      <c r="H4380" s="15">
        <v>16.065384300947201</v>
      </c>
      <c r="I4380" s="15">
        <v>16.241904320418801</v>
      </c>
      <c r="J4380" s="15">
        <v>6.0432869623675902</v>
      </c>
      <c r="K4380" s="15">
        <v>16.3431546904445</v>
      </c>
      <c r="L4380" s="15">
        <v>15.331164911046599</v>
      </c>
      <c r="M4380" s="15">
        <v>14.3131340182722</v>
      </c>
      <c r="N4380" s="15">
        <v>16.281248772643501</v>
      </c>
      <c r="O4380" s="15">
        <v>0.16529731965065</v>
      </c>
      <c r="P4380" s="15">
        <v>-3.48774494630843</v>
      </c>
      <c r="Q4380" s="15">
        <v>10.2008529087752</v>
      </c>
      <c r="R4380" s="15">
        <v>3.5719581494331401</v>
      </c>
      <c r="S4380" s="15">
        <v>0.240788569137454</v>
      </c>
      <c r="T4380" s="15">
        <v>2.1117812556326401</v>
      </c>
      <c r="U4380" s="15">
        <v>-8.7775675717890298</v>
      </c>
      <c r="V4380" s="15">
        <v>-0.68503117410838599</v>
      </c>
      <c r="W4380" s="15">
        <v>-9.0712386336624604</v>
      </c>
      <c r="X4380" s="15">
        <v>-6.4863097300864796</v>
      </c>
      <c r="Y4380" s="15">
        <v>-8.9905554350763595</v>
      </c>
      <c r="Z4380" s="15">
        <v>-12.049977434158301</v>
      </c>
      <c r="AA4380" s="15">
        <v>-11.807685673236801</v>
      </c>
      <c r="AB4380" s="15">
        <v>-10.2463042216748</v>
      </c>
      <c r="AC4380" s="15">
        <v>-12.858055144071599</v>
      </c>
      <c r="AD4380" s="15">
        <v>-12.465771935641801</v>
      </c>
      <c r="AE4380" s="84">
        <v>-13.0872699797153</v>
      </c>
      <c r="AF4380" s="84">
        <f t="shared" si="137"/>
        <v>1.6493403132409479</v>
      </c>
    </row>
    <row r="4381" spans="2:32" x14ac:dyDescent="0.2">
      <c r="B4381" s="83">
        <v>3</v>
      </c>
      <c r="C4381" s="83">
        <v>31</v>
      </c>
      <c r="D4381" s="83">
        <v>17</v>
      </c>
      <c r="E4381" s="83">
        <f t="shared" si="136"/>
        <v>1</v>
      </c>
      <c r="F4381" s="15">
        <v>20.0575673552752</v>
      </c>
      <c r="G4381" s="15">
        <v>20.305446968583102</v>
      </c>
      <c r="H4381" s="15">
        <v>18.961506426334399</v>
      </c>
      <c r="I4381" s="15">
        <v>20.202567241311101</v>
      </c>
      <c r="J4381" s="15">
        <v>16.678727984160201</v>
      </c>
      <c r="K4381" s="15">
        <v>26.1881038389206</v>
      </c>
      <c r="L4381" s="15">
        <v>26.353345714569102</v>
      </c>
      <c r="M4381" s="15">
        <v>26.9023576462269</v>
      </c>
      <c r="N4381" s="15">
        <v>25.978643958091698</v>
      </c>
      <c r="O4381" s="15">
        <v>15.707369976759001</v>
      </c>
      <c r="P4381" s="15">
        <v>12.042542438939201</v>
      </c>
      <c r="Q4381" s="15">
        <v>43.814677476882899</v>
      </c>
      <c r="R4381" s="15">
        <v>33.980422393411402</v>
      </c>
      <c r="S4381" s="15">
        <v>28.266438196495201</v>
      </c>
      <c r="T4381" s="15">
        <v>27.233916308939499</v>
      </c>
      <c r="U4381" s="15">
        <v>2.0981074952036098</v>
      </c>
      <c r="V4381" s="15">
        <v>41.134413383305102</v>
      </c>
      <c r="W4381" s="15">
        <v>4.9391514310017204</v>
      </c>
      <c r="X4381" s="15">
        <v>13.672438982758701</v>
      </c>
      <c r="Y4381" s="15">
        <v>3.6887263269778301</v>
      </c>
      <c r="Z4381" s="15">
        <v>-11.2526127697825</v>
      </c>
      <c r="AA4381" s="15">
        <v>-11.2618379396796</v>
      </c>
      <c r="AB4381" s="15">
        <v>3.2357975483536698</v>
      </c>
      <c r="AC4381" s="15">
        <v>-11.715268785506501</v>
      </c>
      <c r="AD4381" s="15">
        <v>-10.4787747596353</v>
      </c>
      <c r="AE4381" s="84">
        <v>-9.9566997070908503</v>
      </c>
      <c r="AF4381" s="84">
        <f t="shared" si="137"/>
        <v>14.491425966569437</v>
      </c>
    </row>
    <row r="4382" spans="2:32" x14ac:dyDescent="0.2">
      <c r="B4382" s="83">
        <v>3</v>
      </c>
      <c r="C4382" s="83">
        <v>31</v>
      </c>
      <c r="D4382" s="83">
        <v>18</v>
      </c>
      <c r="E4382" s="83">
        <f t="shared" si="136"/>
        <v>1</v>
      </c>
      <c r="F4382" s="15">
        <v>23.160931000471098</v>
      </c>
      <c r="G4382" s="15">
        <v>28.632886478524998</v>
      </c>
      <c r="H4382" s="15">
        <v>26.4776118574142</v>
      </c>
      <c r="I4382" s="15">
        <v>28.641443665027602</v>
      </c>
      <c r="J4382" s="15">
        <v>36.158436345100398</v>
      </c>
      <c r="K4382" s="15">
        <v>33.3244148626328</v>
      </c>
      <c r="L4382" s="15">
        <v>39.678362287282901</v>
      </c>
      <c r="M4382" s="15">
        <v>39.574826641797998</v>
      </c>
      <c r="N4382" s="15">
        <v>37.164195552587501</v>
      </c>
      <c r="O4382" s="15">
        <v>52.011149091005301</v>
      </c>
      <c r="P4382" s="15">
        <v>56.406750419378298</v>
      </c>
      <c r="Q4382" s="15">
        <v>78.691790388345694</v>
      </c>
      <c r="R4382" s="15">
        <v>79.428517499446897</v>
      </c>
      <c r="S4382" s="15">
        <v>88.007072923660303</v>
      </c>
      <c r="T4382" s="15">
        <v>69.2145340688229</v>
      </c>
      <c r="U4382" s="15">
        <v>64.517733931064598</v>
      </c>
      <c r="V4382" s="15">
        <v>105.48560563182799</v>
      </c>
      <c r="W4382" s="15">
        <v>85.466191369533504</v>
      </c>
      <c r="X4382" s="15">
        <v>90.153646793842299</v>
      </c>
      <c r="Y4382" s="15">
        <v>74.198982005596207</v>
      </c>
      <c r="Z4382" s="15">
        <v>22.368451810658001</v>
      </c>
      <c r="AA4382" s="15">
        <v>42.439244765948501</v>
      </c>
      <c r="AB4382" s="15">
        <v>67.432555485725402</v>
      </c>
      <c r="AC4382" s="15">
        <v>40.061913600921599</v>
      </c>
      <c r="AD4382" s="15">
        <v>53.925600087881101</v>
      </c>
      <c r="AE4382" s="84">
        <v>49.252180611610399</v>
      </c>
      <c r="AF4382" s="84">
        <f t="shared" si="137"/>
        <v>54.302885737542624</v>
      </c>
    </row>
    <row r="4383" spans="2:32" x14ac:dyDescent="0.2">
      <c r="B4383" s="83">
        <v>3</v>
      </c>
      <c r="C4383" s="83">
        <v>31</v>
      </c>
      <c r="D4383" s="83">
        <v>19</v>
      </c>
      <c r="E4383" s="83">
        <f t="shared" si="136"/>
        <v>1</v>
      </c>
      <c r="F4383" s="15">
        <v>26.153154390573501</v>
      </c>
      <c r="G4383" s="15">
        <v>30.637153030393598</v>
      </c>
      <c r="H4383" s="15">
        <v>26.811179344892501</v>
      </c>
      <c r="I4383" s="15">
        <v>28.0995035347939</v>
      </c>
      <c r="J4383" s="15">
        <v>52.948793184995701</v>
      </c>
      <c r="K4383" s="15">
        <v>33.969574475765199</v>
      </c>
      <c r="L4383" s="15">
        <v>39.7577798621654</v>
      </c>
      <c r="M4383" s="15">
        <v>38.710584264278403</v>
      </c>
      <c r="N4383" s="15">
        <v>33.8959284902364</v>
      </c>
      <c r="O4383" s="15">
        <v>74.406456683397295</v>
      </c>
      <c r="P4383" s="15">
        <v>107.718486999273</v>
      </c>
      <c r="Q4383" s="15">
        <v>69.717850388526898</v>
      </c>
      <c r="R4383" s="15">
        <v>78.656910557270095</v>
      </c>
      <c r="S4383" s="15">
        <v>100.720365952015</v>
      </c>
      <c r="T4383" s="15">
        <v>73.334991016626404</v>
      </c>
      <c r="U4383" s="15">
        <v>114.833018081188</v>
      </c>
      <c r="V4383" s="15">
        <v>125.22276790356599</v>
      </c>
      <c r="W4383" s="15">
        <v>128.18102396512</v>
      </c>
      <c r="X4383" s="15">
        <v>119.062164545774</v>
      </c>
      <c r="Y4383" s="15">
        <v>115.56569493985199</v>
      </c>
      <c r="Z4383" s="15">
        <v>60.635787121057497</v>
      </c>
      <c r="AA4383" s="15">
        <v>60.2654998526573</v>
      </c>
      <c r="AB4383" s="15">
        <v>87.700019647836697</v>
      </c>
      <c r="AC4383" s="15">
        <v>70.142390470504793</v>
      </c>
      <c r="AD4383" s="15">
        <v>76.302336880624296</v>
      </c>
      <c r="AE4383" s="84">
        <v>69.558763036966297</v>
      </c>
      <c r="AF4383" s="84">
        <f t="shared" si="137"/>
        <v>70.884929946936538</v>
      </c>
    </row>
    <row r="4384" spans="2:32" x14ac:dyDescent="0.2">
      <c r="B4384" s="83">
        <v>3</v>
      </c>
      <c r="C4384" s="83">
        <v>31</v>
      </c>
      <c r="D4384" s="83">
        <v>20</v>
      </c>
      <c r="E4384" s="83">
        <f t="shared" si="136"/>
        <v>1</v>
      </c>
      <c r="F4384" s="15">
        <v>27.8903203136325</v>
      </c>
      <c r="G4384" s="15">
        <v>25.818527220727901</v>
      </c>
      <c r="H4384" s="15">
        <v>22.866667462587401</v>
      </c>
      <c r="I4384" s="15">
        <v>23.634440725565</v>
      </c>
      <c r="J4384" s="15">
        <v>33.698659800052603</v>
      </c>
      <c r="K4384" s="15">
        <v>28.820721030235301</v>
      </c>
      <c r="L4384" s="15">
        <v>31.7874451720715</v>
      </c>
      <c r="M4384" s="15">
        <v>31.0528237419128</v>
      </c>
      <c r="N4384" s="15">
        <v>29.705436349868801</v>
      </c>
      <c r="O4384" s="15">
        <v>47.393168141365102</v>
      </c>
      <c r="P4384" s="15">
        <v>59.352232421875001</v>
      </c>
      <c r="Q4384" s="15">
        <v>57.791418548107103</v>
      </c>
      <c r="R4384" s="15">
        <v>63.058582190036802</v>
      </c>
      <c r="S4384" s="15">
        <v>84.138025794267605</v>
      </c>
      <c r="T4384" s="15">
        <v>60.899210971593902</v>
      </c>
      <c r="U4384" s="15">
        <v>87.323764496564905</v>
      </c>
      <c r="V4384" s="15">
        <v>105.130075827122</v>
      </c>
      <c r="W4384" s="15">
        <v>105.945023579359</v>
      </c>
      <c r="X4384" s="15">
        <v>99.374561132192596</v>
      </c>
      <c r="Y4384" s="15">
        <v>93.926331816673297</v>
      </c>
      <c r="Z4384" s="15">
        <v>62.902039012771098</v>
      </c>
      <c r="AA4384" s="15">
        <v>65.750507725894494</v>
      </c>
      <c r="AB4384" s="15">
        <v>82.211890738010396</v>
      </c>
      <c r="AC4384" s="15">
        <v>69.072408880829798</v>
      </c>
      <c r="AD4384" s="15">
        <v>78.510684558600204</v>
      </c>
      <c r="AE4384" s="84">
        <v>71.433690998792599</v>
      </c>
      <c r="AF4384" s="84">
        <f t="shared" si="137"/>
        <v>59.595717640411912</v>
      </c>
    </row>
    <row r="4385" spans="2:32" x14ac:dyDescent="0.2">
      <c r="B4385" s="83">
        <v>3</v>
      </c>
      <c r="C4385" s="83">
        <v>31</v>
      </c>
      <c r="D4385" s="83">
        <v>21</v>
      </c>
      <c r="E4385" s="83">
        <f t="shared" si="136"/>
        <v>1</v>
      </c>
      <c r="F4385" s="15">
        <v>29.583489250004298</v>
      </c>
      <c r="G4385" s="15">
        <v>24.4991412845676</v>
      </c>
      <c r="H4385" s="15">
        <v>22.69753099823</v>
      </c>
      <c r="I4385" s="15">
        <v>23.477753763914102</v>
      </c>
      <c r="J4385" s="15">
        <v>30.603393274307301</v>
      </c>
      <c r="K4385" s="15">
        <v>27.931547508001302</v>
      </c>
      <c r="L4385" s="15">
        <v>30.932108533620799</v>
      </c>
      <c r="M4385" s="15">
        <v>29.784216060876801</v>
      </c>
      <c r="N4385" s="15">
        <v>29.433209828853599</v>
      </c>
      <c r="O4385" s="15">
        <v>46.1829331240654</v>
      </c>
      <c r="P4385" s="15">
        <v>64.308906139373804</v>
      </c>
      <c r="Q4385" s="15">
        <v>55.758175733804698</v>
      </c>
      <c r="R4385" s="15">
        <v>60.600637713432299</v>
      </c>
      <c r="S4385" s="15">
        <v>84.685492637157395</v>
      </c>
      <c r="T4385" s="15">
        <v>60.427612314462699</v>
      </c>
      <c r="U4385" s="15">
        <v>97.0673050487041</v>
      </c>
      <c r="V4385" s="15">
        <v>112.615193187714</v>
      </c>
      <c r="W4385" s="15">
        <v>118.967888473749</v>
      </c>
      <c r="X4385" s="15">
        <v>110.711453929424</v>
      </c>
      <c r="Y4385" s="15">
        <v>112.94217401886</v>
      </c>
      <c r="Z4385" s="15">
        <v>67.464332760572404</v>
      </c>
      <c r="AA4385" s="15">
        <v>71.740247412681597</v>
      </c>
      <c r="AB4385" s="15">
        <v>94.412233212232593</v>
      </c>
      <c r="AC4385" s="15">
        <v>85.1849127738476</v>
      </c>
      <c r="AD4385" s="15">
        <v>99.583929600715607</v>
      </c>
      <c r="AE4385" s="84">
        <v>85.193886197566997</v>
      </c>
      <c r="AF4385" s="84">
        <f t="shared" si="137"/>
        <v>64.49191172233617</v>
      </c>
    </row>
    <row r="4386" spans="2:32" x14ac:dyDescent="0.2">
      <c r="B4386" s="83">
        <v>3</v>
      </c>
      <c r="C4386" s="83">
        <v>31</v>
      </c>
      <c r="D4386" s="83">
        <v>22</v>
      </c>
      <c r="E4386" s="83">
        <f t="shared" si="136"/>
        <v>1</v>
      </c>
      <c r="F4386" s="15">
        <v>26.607865280807001</v>
      </c>
      <c r="G4386" s="15">
        <v>20.6772574360023</v>
      </c>
      <c r="H4386" s="15">
        <v>20.342223601102798</v>
      </c>
      <c r="I4386" s="15">
        <v>20.924182964324999</v>
      </c>
      <c r="J4386" s="15">
        <v>26.233879715681098</v>
      </c>
      <c r="K4386" s="15">
        <v>24.004638256073001</v>
      </c>
      <c r="L4386" s="15">
        <v>27.273229745626399</v>
      </c>
      <c r="M4386" s="15">
        <v>26.016263301610898</v>
      </c>
      <c r="N4386" s="15">
        <v>26.209625986099201</v>
      </c>
      <c r="O4386" s="15">
        <v>39.180539149761202</v>
      </c>
      <c r="P4386" s="15">
        <v>50.6713233554363</v>
      </c>
      <c r="Q4386" s="15">
        <v>45.824436033725704</v>
      </c>
      <c r="R4386" s="15">
        <v>46.840367503106599</v>
      </c>
      <c r="S4386" s="15">
        <v>60.916430112838697</v>
      </c>
      <c r="T4386" s="15">
        <v>50.812322502851501</v>
      </c>
      <c r="U4386" s="15">
        <v>77.495587995052304</v>
      </c>
      <c r="V4386" s="15">
        <v>85.6985023727417</v>
      </c>
      <c r="W4386" s="15">
        <v>78.693512202739697</v>
      </c>
      <c r="X4386" s="15">
        <v>75.497350903034203</v>
      </c>
      <c r="Y4386" s="15">
        <v>75.643886059999502</v>
      </c>
      <c r="Z4386" s="15">
        <v>54.770483426809299</v>
      </c>
      <c r="AA4386" s="15">
        <v>53.662057322979003</v>
      </c>
      <c r="AB4386" s="15">
        <v>62.774327955722796</v>
      </c>
      <c r="AC4386" s="15">
        <v>49.486076705455801</v>
      </c>
      <c r="AD4386" s="15">
        <v>59.878567597150798</v>
      </c>
      <c r="AE4386" s="84">
        <v>59.3293520305157</v>
      </c>
      <c r="AF4386" s="84">
        <f t="shared" si="137"/>
        <v>47.902472673740334</v>
      </c>
    </row>
    <row r="4387" spans="2:32" x14ac:dyDescent="0.2">
      <c r="B4387" s="83">
        <v>4</v>
      </c>
      <c r="C4387" s="83">
        <v>1</v>
      </c>
      <c r="D4387" s="83">
        <v>7</v>
      </c>
      <c r="E4387" s="83">
        <f t="shared" si="136"/>
        <v>1</v>
      </c>
      <c r="F4387" s="15">
        <v>19.705237139076001</v>
      </c>
      <c r="G4387" s="15">
        <v>12.260578583717299</v>
      </c>
      <c r="H4387" s="15">
        <v>14.0222754369378</v>
      </c>
      <c r="I4387" s="15">
        <v>8.2191217319965393</v>
      </c>
      <c r="J4387" s="15">
        <v>8.9985421683694007</v>
      </c>
      <c r="K4387" s="15">
        <v>13.216251258224201</v>
      </c>
      <c r="L4387" s="15">
        <v>16.8075592124686</v>
      </c>
      <c r="M4387" s="15">
        <v>14.849961045101301</v>
      </c>
      <c r="N4387" s="15">
        <v>7.8796695625483997</v>
      </c>
      <c r="O4387" s="15">
        <v>-1.88765148113668</v>
      </c>
      <c r="P4387" s="15">
        <v>3.97294943222404</v>
      </c>
      <c r="Q4387" s="15">
        <v>9.6433906968086998</v>
      </c>
      <c r="R4387" s="15">
        <v>9.5998652753829994</v>
      </c>
      <c r="S4387" s="15">
        <v>13.269153103292</v>
      </c>
      <c r="T4387" s="15">
        <v>-2.1187494903355799</v>
      </c>
      <c r="U4387" s="15">
        <v>-6.9148377932310101</v>
      </c>
      <c r="V4387" s="15">
        <v>1.2973559122961</v>
      </c>
      <c r="W4387" s="15">
        <v>1.09137159197219</v>
      </c>
      <c r="X4387" s="15">
        <v>-2.1151134527698199</v>
      </c>
      <c r="Y4387" s="15">
        <v>-9.3197511628270197E-2</v>
      </c>
      <c r="Z4387" s="15">
        <v>-11.471717073321299</v>
      </c>
      <c r="AA4387" s="15">
        <v>-9.3313634867221094</v>
      </c>
      <c r="AB4387" s="15">
        <v>-9.0123427992761105</v>
      </c>
      <c r="AC4387" s="15">
        <v>-9.9874077127575909</v>
      </c>
      <c r="AD4387" s="15">
        <v>-9.67107867079973</v>
      </c>
      <c r="AE4387" s="84">
        <v>-12.2039168903232</v>
      </c>
      <c r="AF4387" s="84">
        <f t="shared" si="137"/>
        <v>3.077919453389006</v>
      </c>
    </row>
    <row r="4388" spans="2:32" x14ac:dyDescent="0.2">
      <c r="B4388" s="83">
        <v>4</v>
      </c>
      <c r="C4388" s="83">
        <v>1</v>
      </c>
      <c r="D4388" s="83">
        <v>8</v>
      </c>
      <c r="E4388" s="83">
        <f t="shared" si="136"/>
        <v>1</v>
      </c>
      <c r="F4388" s="15">
        <v>21.162205527782401</v>
      </c>
      <c r="G4388" s="15">
        <v>10.607172238118901</v>
      </c>
      <c r="H4388" s="15">
        <v>12.5513629132807</v>
      </c>
      <c r="I4388" s="15">
        <v>4.6142997516095603</v>
      </c>
      <c r="J4388" s="15">
        <v>2.9800700980424901</v>
      </c>
      <c r="K4388" s="15">
        <v>5.9860020270254504</v>
      </c>
      <c r="L4388" s="15">
        <v>7.6249254159778399</v>
      </c>
      <c r="M4388" s="15">
        <v>3.6751687020361401</v>
      </c>
      <c r="N4388" s="15">
        <v>-0.75639592073857798</v>
      </c>
      <c r="O4388" s="15">
        <v>-5.7225015407279098</v>
      </c>
      <c r="P4388" s="15">
        <v>-4.2919003219194698</v>
      </c>
      <c r="Q4388" s="15">
        <v>-2.96887060812116</v>
      </c>
      <c r="R4388" s="15">
        <v>-5.0301542229056402</v>
      </c>
      <c r="S4388" s="15">
        <v>-4.0918198323398798</v>
      </c>
      <c r="T4388" s="15">
        <v>-7.1435112040340902</v>
      </c>
      <c r="U4388" s="15">
        <v>-9.7779715898037001</v>
      </c>
      <c r="V4388" s="15">
        <v>-6.4872823073864003</v>
      </c>
      <c r="W4388" s="15">
        <v>-8.4179619503766308</v>
      </c>
      <c r="X4388" s="15">
        <v>-9.2785721702277701</v>
      </c>
      <c r="Y4388" s="15">
        <v>-9.4919516671746997</v>
      </c>
      <c r="Z4388" s="15">
        <v>-11.947547569274899</v>
      </c>
      <c r="AA4388" s="15">
        <v>-10.809058894872701</v>
      </c>
      <c r="AB4388" s="15">
        <v>-10.8748461408615</v>
      </c>
      <c r="AC4388" s="15">
        <v>-12.153778380394</v>
      </c>
      <c r="AD4388" s="15">
        <v>-11.9622106420994</v>
      </c>
      <c r="AE4388" s="84">
        <v>-13.076055884361301</v>
      </c>
      <c r="AF4388" s="84">
        <f t="shared" si="137"/>
        <v>-2.8877378528363944</v>
      </c>
    </row>
    <row r="4389" spans="2:32" x14ac:dyDescent="0.2">
      <c r="B4389" s="83">
        <v>4</v>
      </c>
      <c r="C4389" s="83">
        <v>1</v>
      </c>
      <c r="D4389" s="83">
        <v>9</v>
      </c>
      <c r="E4389" s="83">
        <f t="shared" si="136"/>
        <v>1</v>
      </c>
      <c r="F4389" s="15">
        <v>20.991802494227901</v>
      </c>
      <c r="G4389" s="15">
        <v>7.8966816986203199</v>
      </c>
      <c r="H4389" s="15">
        <v>10.8190115718283</v>
      </c>
      <c r="I4389" s="15">
        <v>3.4854728890173101</v>
      </c>
      <c r="J4389" s="15">
        <v>1.9158276713863001</v>
      </c>
      <c r="K4389" s="15">
        <v>3.8958915947228698</v>
      </c>
      <c r="L4389" s="15">
        <v>3.7463061501458301</v>
      </c>
      <c r="M4389" s="15">
        <v>-0.21046971386671101</v>
      </c>
      <c r="N4389" s="15">
        <v>-0.38797800911962999</v>
      </c>
      <c r="O4389" s="15">
        <v>-5.6644995190799197</v>
      </c>
      <c r="P4389" s="15">
        <v>-4.01320900605619</v>
      </c>
      <c r="Q4389" s="15">
        <v>-3.9838922796398402</v>
      </c>
      <c r="R4389" s="15">
        <v>-6.5677206212878199</v>
      </c>
      <c r="S4389" s="15">
        <v>-7.43851447182894</v>
      </c>
      <c r="T4389" s="15">
        <v>-8.1550798485875102</v>
      </c>
      <c r="U4389" s="15">
        <v>-9.8995953512191797</v>
      </c>
      <c r="V4389" s="15">
        <v>-7.6026475349068603</v>
      </c>
      <c r="W4389" s="15">
        <v>-9.1322441432476005</v>
      </c>
      <c r="X4389" s="15">
        <v>-9.5559761173725093</v>
      </c>
      <c r="Y4389" s="15">
        <v>-10.8143657714427</v>
      </c>
      <c r="Z4389" s="15">
        <v>-12.200435131073</v>
      </c>
      <c r="AA4389" s="15">
        <v>-10.098331917047499</v>
      </c>
      <c r="AB4389" s="15">
        <v>-12.03749177742</v>
      </c>
      <c r="AC4389" s="15">
        <v>-12.6632549797297</v>
      </c>
      <c r="AD4389" s="15">
        <v>-12.9706554574966</v>
      </c>
      <c r="AE4389" s="84">
        <v>-13.4406147766113</v>
      </c>
      <c r="AF4389" s="84">
        <f t="shared" si="137"/>
        <v>-4.0033070137340259</v>
      </c>
    </row>
    <row r="4390" spans="2:32" x14ac:dyDescent="0.2">
      <c r="B4390" s="83">
        <v>4</v>
      </c>
      <c r="C4390" s="83">
        <v>1</v>
      </c>
      <c r="D4390" s="83">
        <v>10</v>
      </c>
      <c r="E4390" s="83">
        <f t="shared" si="136"/>
        <v>1</v>
      </c>
      <c r="F4390" s="15">
        <v>18.7636770692766</v>
      </c>
      <c r="G4390" s="15">
        <v>8.1367068179696798</v>
      </c>
      <c r="H4390" s="15">
        <v>10.0493370855711</v>
      </c>
      <c r="I4390" s="15">
        <v>4.1442588273435801</v>
      </c>
      <c r="J4390" s="15">
        <v>2.0884644190669102</v>
      </c>
      <c r="K4390" s="15">
        <v>4.2217606054097399</v>
      </c>
      <c r="L4390" s="15">
        <v>4.0956988825499998</v>
      </c>
      <c r="M4390" s="15">
        <v>1.13315806040168</v>
      </c>
      <c r="N4390" s="15">
        <v>1.14998590645939</v>
      </c>
      <c r="O4390" s="15">
        <v>-5.7711395662575997</v>
      </c>
      <c r="P4390" s="15">
        <v>-4.9326096993088697</v>
      </c>
      <c r="Q4390" s="15">
        <v>-4.1111121754795299</v>
      </c>
      <c r="R4390" s="15">
        <v>-6.6125500231981302</v>
      </c>
      <c r="S4390" s="15">
        <v>-7.7133155642896902</v>
      </c>
      <c r="T4390" s="15">
        <v>-8.8346643269471805</v>
      </c>
      <c r="U4390" s="15">
        <v>-10.158578466415401</v>
      </c>
      <c r="V4390" s="15">
        <v>-7.8934330713450898</v>
      </c>
      <c r="W4390" s="15">
        <v>-9.9163599922955008</v>
      </c>
      <c r="X4390" s="15">
        <v>-9.6302803008183808</v>
      </c>
      <c r="Y4390" s="15">
        <v>-11.1675577652156</v>
      </c>
      <c r="Z4390" s="15">
        <v>-12.319441576003999</v>
      </c>
      <c r="AA4390" s="15">
        <v>-11.255091194629699</v>
      </c>
      <c r="AB4390" s="15">
        <v>-12.3167037715912</v>
      </c>
      <c r="AC4390" s="15">
        <v>-12.8853318443298</v>
      </c>
      <c r="AD4390" s="15">
        <v>-13.195559569358799</v>
      </c>
      <c r="AE4390" s="84">
        <v>-13.6281224269867</v>
      </c>
      <c r="AF4390" s="84">
        <f t="shared" si="137"/>
        <v>-4.1753386023239418</v>
      </c>
    </row>
    <row r="4391" spans="2:32" x14ac:dyDescent="0.2">
      <c r="B4391" s="83">
        <v>4</v>
      </c>
      <c r="C4391" s="83">
        <v>1</v>
      </c>
      <c r="D4391" s="83">
        <v>11</v>
      </c>
      <c r="E4391" s="83">
        <f t="shared" si="136"/>
        <v>1</v>
      </c>
      <c r="F4391" s="15">
        <v>17.4307974138856</v>
      </c>
      <c r="G4391" s="15">
        <v>7.2757803935259604</v>
      </c>
      <c r="H4391" s="15">
        <v>9.67326522548497</v>
      </c>
      <c r="I4391" s="15">
        <v>3.9956235908493398</v>
      </c>
      <c r="J4391" s="15">
        <v>2.2186731820627998</v>
      </c>
      <c r="K4391" s="15">
        <v>4.1495686567127699</v>
      </c>
      <c r="L4391" s="15">
        <v>3.8244331554621498</v>
      </c>
      <c r="M4391" s="15">
        <v>1.1625690015330901</v>
      </c>
      <c r="N4391" s="15">
        <v>0.91515503813326404</v>
      </c>
      <c r="O4391" s="15">
        <v>-6.6004445562660701</v>
      </c>
      <c r="P4391" s="15">
        <v>-4.9472211602181204</v>
      </c>
      <c r="Q4391" s="15">
        <v>-4.5285027680695098</v>
      </c>
      <c r="R4391" s="15">
        <v>-6.7392253994345701</v>
      </c>
      <c r="S4391" s="15">
        <v>-8.2868003569543394</v>
      </c>
      <c r="T4391" s="15">
        <v>-9.7169591059386704</v>
      </c>
      <c r="U4391" s="15">
        <v>-10.846049356937399</v>
      </c>
      <c r="V4391" s="15">
        <v>-8.5796467214822805</v>
      </c>
      <c r="W4391" s="15">
        <v>-10.680208308085801</v>
      </c>
      <c r="X4391" s="15">
        <v>-9.8008583658933599</v>
      </c>
      <c r="Y4391" s="15">
        <v>-11.507525361150501</v>
      </c>
      <c r="Z4391" s="15">
        <v>-12.406632936477701</v>
      </c>
      <c r="AA4391" s="15">
        <v>-11.847009028434799</v>
      </c>
      <c r="AB4391" s="15">
        <v>-12.6633615789413</v>
      </c>
      <c r="AC4391" s="15">
        <v>-13.041715509414701</v>
      </c>
      <c r="AD4391" s="15">
        <v>-13.319005744934101</v>
      </c>
      <c r="AE4391" s="84">
        <v>-13.718700004577601</v>
      </c>
      <c r="AF4391" s="84">
        <f t="shared" si="137"/>
        <v>-4.5609231002138797</v>
      </c>
    </row>
    <row r="4392" spans="2:32" x14ac:dyDescent="0.2">
      <c r="B4392" s="83">
        <v>4</v>
      </c>
      <c r="C4392" s="83">
        <v>1</v>
      </c>
      <c r="D4392" s="83">
        <v>12</v>
      </c>
      <c r="E4392" s="83">
        <f t="shared" si="136"/>
        <v>1</v>
      </c>
      <c r="F4392" s="15">
        <v>15.9341356476545</v>
      </c>
      <c r="G4392" s="15">
        <v>7.44511764702201</v>
      </c>
      <c r="H4392" s="15">
        <v>9.02884725306928</v>
      </c>
      <c r="I4392" s="15">
        <v>3.5710701294615901</v>
      </c>
      <c r="J4392" s="15">
        <v>1.8510275898203301</v>
      </c>
      <c r="K4392" s="15">
        <v>4.2102776423543702</v>
      </c>
      <c r="L4392" s="15">
        <v>3.6185308775752798</v>
      </c>
      <c r="M4392" s="15">
        <v>1.35063607227802</v>
      </c>
      <c r="N4392" s="15">
        <v>0.143669069766998</v>
      </c>
      <c r="O4392" s="15">
        <v>-7.1455764728784601</v>
      </c>
      <c r="P4392" s="15">
        <v>-5.3107687128186196</v>
      </c>
      <c r="Q4392" s="15">
        <v>-4.9836761379838004</v>
      </c>
      <c r="R4392" s="15">
        <v>-7.5799257001876796</v>
      </c>
      <c r="S4392" s="15">
        <v>-9.0469235223829703</v>
      </c>
      <c r="T4392" s="15">
        <v>-10.0515275134444</v>
      </c>
      <c r="U4392" s="15">
        <v>-10.9536911249161</v>
      </c>
      <c r="V4392" s="15">
        <v>-9.0894218873977692</v>
      </c>
      <c r="W4392" s="15">
        <v>-11.073792159035801</v>
      </c>
      <c r="X4392" s="15">
        <v>-10.8086993530989</v>
      </c>
      <c r="Y4392" s="15">
        <v>-11.7918986802101</v>
      </c>
      <c r="Z4392" s="15">
        <v>-12.4277111911774</v>
      </c>
      <c r="AA4392" s="15">
        <v>-11.9019603271484</v>
      </c>
      <c r="AB4392" s="15">
        <v>-12.721031047821</v>
      </c>
      <c r="AC4392" s="15">
        <v>-13.102036663055401</v>
      </c>
      <c r="AD4392" s="15">
        <v>-13.3696750164032</v>
      </c>
      <c r="AE4392" s="84">
        <v>-13.732051721572899</v>
      </c>
      <c r="AF4392" s="84">
        <f t="shared" si="137"/>
        <v>-4.9206559731742505</v>
      </c>
    </row>
    <row r="4393" spans="2:32" x14ac:dyDescent="0.2">
      <c r="B4393" s="83">
        <v>4</v>
      </c>
      <c r="C4393" s="83">
        <v>1</v>
      </c>
      <c r="D4393" s="83">
        <v>13</v>
      </c>
      <c r="E4393" s="83">
        <f t="shared" si="136"/>
        <v>1</v>
      </c>
      <c r="F4393" s="15">
        <v>14.705342418216199</v>
      </c>
      <c r="G4393" s="15">
        <v>6.2969884426742802</v>
      </c>
      <c r="H4393" s="15">
        <v>8.9287409944087308</v>
      </c>
      <c r="I4393" s="15">
        <v>3.3310873879492302</v>
      </c>
      <c r="J4393" s="15">
        <v>1.3443376574069299</v>
      </c>
      <c r="K4393" s="15">
        <v>3.7241641645878598</v>
      </c>
      <c r="L4393" s="15">
        <v>3.5384449157714801</v>
      </c>
      <c r="M4393" s="15">
        <v>9.3406233824789506E-2</v>
      </c>
      <c r="N4393" s="15">
        <v>-0.15986480070650599</v>
      </c>
      <c r="O4393" s="15">
        <v>-7.5912962831854802</v>
      </c>
      <c r="P4393" s="15">
        <v>-5.6229509702026803</v>
      </c>
      <c r="Q4393" s="15">
        <v>-5.7913098434358803</v>
      </c>
      <c r="R4393" s="15">
        <v>-7.7942685695290601</v>
      </c>
      <c r="S4393" s="15">
        <v>-8.5443861387968099</v>
      </c>
      <c r="T4393" s="15">
        <v>-10.108558014154401</v>
      </c>
      <c r="U4393" s="15">
        <v>-11.04167689991</v>
      </c>
      <c r="V4393" s="15">
        <v>-10.0126680182815</v>
      </c>
      <c r="W4393" s="15">
        <v>-10.9859302718639</v>
      </c>
      <c r="X4393" s="15">
        <v>-10.6224819980264</v>
      </c>
      <c r="Y4393" s="15">
        <v>-11.5810997989178</v>
      </c>
      <c r="Z4393" s="15">
        <v>-12.436505771637</v>
      </c>
      <c r="AA4393" s="15">
        <v>-11.8810952510834</v>
      </c>
      <c r="AB4393" s="15">
        <v>-12.811383121490501</v>
      </c>
      <c r="AC4393" s="15">
        <v>-13.0886165161133</v>
      </c>
      <c r="AD4393" s="15">
        <v>-13.3197217216492</v>
      </c>
      <c r="AE4393" s="84">
        <v>-13.7349981517792</v>
      </c>
      <c r="AF4393" s="84">
        <f t="shared" si="137"/>
        <v>-5.1987038433047505</v>
      </c>
    </row>
    <row r="4394" spans="2:32" x14ac:dyDescent="0.2">
      <c r="B4394" s="83">
        <v>4</v>
      </c>
      <c r="C4394" s="83">
        <v>1</v>
      </c>
      <c r="D4394" s="83">
        <v>14</v>
      </c>
      <c r="E4394" s="83">
        <f t="shared" si="136"/>
        <v>1</v>
      </c>
      <c r="F4394" s="15">
        <v>14.712066275447601</v>
      </c>
      <c r="G4394" s="15">
        <v>7.0166570779979196</v>
      </c>
      <c r="H4394" s="15">
        <v>8.9669988765884199</v>
      </c>
      <c r="I4394" s="15">
        <v>2.8152349653244002</v>
      </c>
      <c r="J4394" s="15">
        <v>1.12212175204605</v>
      </c>
      <c r="K4394" s="15">
        <v>4.6731634995462397</v>
      </c>
      <c r="L4394" s="15">
        <v>3.0071067282780999</v>
      </c>
      <c r="M4394" s="15">
        <v>0.41677304923534397</v>
      </c>
      <c r="N4394" s="15">
        <v>-1.46475095161796</v>
      </c>
      <c r="O4394" s="15">
        <v>-7.6705014655776296</v>
      </c>
      <c r="P4394" s="15">
        <v>-6.5448451640307903</v>
      </c>
      <c r="Q4394" s="15">
        <v>-4.9853419694304497</v>
      </c>
      <c r="R4394" s="15">
        <v>-8.3528178210556501</v>
      </c>
      <c r="S4394" s="15">
        <v>-9.0544614322334507</v>
      </c>
      <c r="T4394" s="15">
        <v>-10.4724760539532</v>
      </c>
      <c r="U4394" s="15">
        <v>-11.0577563152313</v>
      </c>
      <c r="V4394" s="15">
        <v>-10.0235813429505</v>
      </c>
      <c r="W4394" s="15">
        <v>-11.271098833560901</v>
      </c>
      <c r="X4394" s="15">
        <v>-11.2428981571049</v>
      </c>
      <c r="Y4394" s="15">
        <v>-11.874803263187401</v>
      </c>
      <c r="Z4394" s="15">
        <v>-12.443819133758501</v>
      </c>
      <c r="AA4394" s="15">
        <v>-12.4693973350525</v>
      </c>
      <c r="AB4394" s="15">
        <v>-12.8357376995087</v>
      </c>
      <c r="AC4394" s="15">
        <v>-13.1248658714294</v>
      </c>
      <c r="AD4394" s="15">
        <v>-13.375083189010599</v>
      </c>
      <c r="AE4394" s="84">
        <v>-13.8654096984863</v>
      </c>
      <c r="AF4394" s="84">
        <f t="shared" si="137"/>
        <v>-5.3615201335660014</v>
      </c>
    </row>
    <row r="4395" spans="2:32" x14ac:dyDescent="0.2">
      <c r="B4395" s="83">
        <v>4</v>
      </c>
      <c r="C4395" s="83">
        <v>1</v>
      </c>
      <c r="D4395" s="83">
        <v>15</v>
      </c>
      <c r="E4395" s="83">
        <f t="shared" si="136"/>
        <v>1</v>
      </c>
      <c r="F4395" s="15">
        <v>14.4163384275436</v>
      </c>
      <c r="G4395" s="15">
        <v>8.1489945850372294</v>
      </c>
      <c r="H4395" s="15">
        <v>9.4820867563486093</v>
      </c>
      <c r="I4395" s="15">
        <v>3.5656535203158901</v>
      </c>
      <c r="J4395" s="15">
        <v>1.9362112139463401</v>
      </c>
      <c r="K4395" s="15">
        <v>5.5013077073097199</v>
      </c>
      <c r="L4395" s="15">
        <v>3.5579526814036102</v>
      </c>
      <c r="M4395" s="15">
        <v>1.6631711656600201</v>
      </c>
      <c r="N4395" s="15">
        <v>-0.37828015852347002</v>
      </c>
      <c r="O4395" s="15">
        <v>-7.34196501345932</v>
      </c>
      <c r="P4395" s="15">
        <v>-6.5183759669959498</v>
      </c>
      <c r="Q4395" s="15">
        <v>-4.11318048157543</v>
      </c>
      <c r="R4395" s="15">
        <v>-8.3205123726129493</v>
      </c>
      <c r="S4395" s="15">
        <v>-8.3825763911902893</v>
      </c>
      <c r="T4395" s="15">
        <v>-10.442276696384001</v>
      </c>
      <c r="U4395" s="15">
        <v>-10.8880731577873</v>
      </c>
      <c r="V4395" s="15">
        <v>-10.4138785168231</v>
      </c>
      <c r="W4395" s="15">
        <v>-11.2410824281275</v>
      </c>
      <c r="X4395" s="15">
        <v>-11.2767643724978</v>
      </c>
      <c r="Y4395" s="15">
        <v>-11.864667434036701</v>
      </c>
      <c r="Z4395" s="15">
        <v>-12.428068359375001</v>
      </c>
      <c r="AA4395" s="15">
        <v>-12.570073711395301</v>
      </c>
      <c r="AB4395" s="15">
        <v>-12.863547758102399</v>
      </c>
      <c r="AC4395" s="15">
        <v>-13.1243933448792</v>
      </c>
      <c r="AD4395" s="15">
        <v>-13.380072286605801</v>
      </c>
      <c r="AE4395" s="84">
        <v>-13.890152290344201</v>
      </c>
      <c r="AF4395" s="84">
        <f t="shared" si="137"/>
        <v>-5.0448547955057945</v>
      </c>
    </row>
    <row r="4396" spans="2:32" x14ac:dyDescent="0.2">
      <c r="B4396" s="83">
        <v>4</v>
      </c>
      <c r="C4396" s="83">
        <v>1</v>
      </c>
      <c r="D4396" s="83">
        <v>16</v>
      </c>
      <c r="E4396" s="83">
        <f t="shared" si="136"/>
        <v>1</v>
      </c>
      <c r="F4396" s="15">
        <v>16.7294821112454</v>
      </c>
      <c r="G4396" s="15">
        <v>9.3375673558414007</v>
      </c>
      <c r="H4396" s="15">
        <v>9.4513836367726292</v>
      </c>
      <c r="I4396" s="15">
        <v>4.4566972409337797</v>
      </c>
      <c r="J4396" s="15">
        <v>3.9385342568904198</v>
      </c>
      <c r="K4396" s="15">
        <v>6.71109503687883</v>
      </c>
      <c r="L4396" s="15">
        <v>4.4665218288749502</v>
      </c>
      <c r="M4396" s="15">
        <v>3.45409459562413</v>
      </c>
      <c r="N4396" s="15">
        <v>-0.66490703523904104</v>
      </c>
      <c r="O4396" s="15">
        <v>-6.9206153267324</v>
      </c>
      <c r="P4396" s="15">
        <v>-4.5865231451951001</v>
      </c>
      <c r="Q4396" s="15">
        <v>-1.11651425305009</v>
      </c>
      <c r="R4396" s="15">
        <v>-6.1523453102111798</v>
      </c>
      <c r="S4396" s="15">
        <v>-7.5533062472045396</v>
      </c>
      <c r="T4396" s="15">
        <v>-10.265674361139499</v>
      </c>
      <c r="U4396" s="15">
        <v>-10.997249495506299</v>
      </c>
      <c r="V4396" s="15">
        <v>-9.4621367908716199</v>
      </c>
      <c r="W4396" s="15">
        <v>-10.890982865870001</v>
      </c>
      <c r="X4396" s="15">
        <v>-10.8206111968607</v>
      </c>
      <c r="Y4396" s="15">
        <v>-11.758757522106199</v>
      </c>
      <c r="Z4396" s="15">
        <v>-12.4478917655945</v>
      </c>
      <c r="AA4396" s="15">
        <v>-12.579342470169101</v>
      </c>
      <c r="AB4396" s="15">
        <v>-12.859846124649</v>
      </c>
      <c r="AC4396" s="15">
        <v>-13.120196090698199</v>
      </c>
      <c r="AD4396" s="15">
        <v>-13.376796133041401</v>
      </c>
      <c r="AE4396" s="84">
        <v>-13.9084516353607</v>
      </c>
      <c r="AF4396" s="84">
        <f t="shared" si="137"/>
        <v>-4.2667989117860783</v>
      </c>
    </row>
    <row r="4397" spans="2:32" x14ac:dyDescent="0.2">
      <c r="B4397" s="83">
        <v>4</v>
      </c>
      <c r="C4397" s="83">
        <v>1</v>
      </c>
      <c r="D4397" s="83">
        <v>17</v>
      </c>
      <c r="E4397" s="83">
        <f t="shared" si="136"/>
        <v>1</v>
      </c>
      <c r="F4397" s="15">
        <v>18.240013264633699</v>
      </c>
      <c r="G4397" s="15">
        <v>14.675359936952599</v>
      </c>
      <c r="H4397" s="15">
        <v>12.965697964668299</v>
      </c>
      <c r="I4397" s="15">
        <v>11.510033969879199</v>
      </c>
      <c r="J4397" s="15">
        <v>13.8746458711848</v>
      </c>
      <c r="K4397" s="15">
        <v>18.722178531855299</v>
      </c>
      <c r="L4397" s="15">
        <v>14.739685203313799</v>
      </c>
      <c r="M4397" s="15">
        <v>14.3737222858369</v>
      </c>
      <c r="N4397" s="15">
        <v>5.7242330897897498</v>
      </c>
      <c r="O4397" s="15">
        <v>-5.28899364620447E-2</v>
      </c>
      <c r="P4397" s="15">
        <v>5.7780735444314804</v>
      </c>
      <c r="Q4397" s="15">
        <v>17.0712825131416</v>
      </c>
      <c r="R4397" s="15">
        <v>6.2893053363859703</v>
      </c>
      <c r="S4397" s="15">
        <v>0.25258755451440801</v>
      </c>
      <c r="T4397" s="15">
        <v>-7.2463172131925804</v>
      </c>
      <c r="U4397" s="15">
        <v>-8.1453483467102092</v>
      </c>
      <c r="V4397" s="15">
        <v>2.0976251411028199</v>
      </c>
      <c r="W4397" s="15">
        <v>-8.3649778290689003</v>
      </c>
      <c r="X4397" s="15">
        <v>-6.1271478747874504</v>
      </c>
      <c r="Y4397" s="15">
        <v>-10.8208023523688</v>
      </c>
      <c r="Z4397" s="15">
        <v>-12.4320490512848</v>
      </c>
      <c r="AA4397" s="15">
        <v>-12.3562468967438</v>
      </c>
      <c r="AB4397" s="15">
        <v>-12.533355794906599</v>
      </c>
      <c r="AC4397" s="15">
        <v>-13.0589864959717</v>
      </c>
      <c r="AD4397" s="15">
        <v>-13.3418743858337</v>
      </c>
      <c r="AE4397" s="84">
        <v>-13.957095811843899</v>
      </c>
      <c r="AF4397" s="84">
        <f t="shared" si="137"/>
        <v>1.4568212391736979</v>
      </c>
    </row>
    <row r="4398" spans="2:32" x14ac:dyDescent="0.2">
      <c r="B4398" s="83">
        <v>4</v>
      </c>
      <c r="C4398" s="83">
        <v>1</v>
      </c>
      <c r="D4398" s="83">
        <v>18</v>
      </c>
      <c r="E4398" s="83">
        <f t="shared" si="136"/>
        <v>1</v>
      </c>
      <c r="F4398" s="15">
        <v>22.822273214936299</v>
      </c>
      <c r="G4398" s="15">
        <v>19.55171215415</v>
      </c>
      <c r="H4398" s="15">
        <v>18.157885392427399</v>
      </c>
      <c r="I4398" s="15">
        <v>21.014867444686601</v>
      </c>
      <c r="J4398" s="15">
        <v>32.139445599317597</v>
      </c>
      <c r="K4398" s="15">
        <v>26.4346097612381</v>
      </c>
      <c r="L4398" s="15">
        <v>30.029091768979999</v>
      </c>
      <c r="M4398" s="15">
        <v>26.4358663806915</v>
      </c>
      <c r="N4398" s="15">
        <v>22.1217485506535</v>
      </c>
      <c r="O4398" s="15">
        <v>30.181893101215401</v>
      </c>
      <c r="P4398" s="15">
        <v>32.097348062992097</v>
      </c>
      <c r="Q4398" s="15">
        <v>40.777293662786498</v>
      </c>
      <c r="R4398" s="15">
        <v>28.8225282616615</v>
      </c>
      <c r="S4398" s="15">
        <v>22.977202605724301</v>
      </c>
      <c r="T4398" s="15">
        <v>12.0364755036831</v>
      </c>
      <c r="U4398" s="15">
        <v>20.4147709403038</v>
      </c>
      <c r="V4398" s="15">
        <v>40.033827268600497</v>
      </c>
      <c r="W4398" s="15">
        <v>24.436154684782</v>
      </c>
      <c r="X4398" s="15">
        <v>25.718797407150301</v>
      </c>
      <c r="Y4398" s="15">
        <v>15.4055236775875</v>
      </c>
      <c r="Z4398" s="15">
        <v>-1.4712775814235199</v>
      </c>
      <c r="AA4398" s="15">
        <v>10.7173144540787</v>
      </c>
      <c r="AB4398" s="15">
        <v>10.6851386697292</v>
      </c>
      <c r="AC4398" s="15">
        <v>-1.2634177594184901</v>
      </c>
      <c r="AD4398" s="15">
        <v>-3.85382348072529</v>
      </c>
      <c r="AE4398" s="84">
        <v>-13.1653255352378</v>
      </c>
      <c r="AF4398" s="84">
        <f t="shared" si="137"/>
        <v>19.740689392714259</v>
      </c>
    </row>
    <row r="4399" spans="2:32" x14ac:dyDescent="0.2">
      <c r="B4399" s="83">
        <v>4</v>
      </c>
      <c r="C4399" s="83">
        <v>1</v>
      </c>
      <c r="D4399" s="83">
        <v>19</v>
      </c>
      <c r="E4399" s="83">
        <f t="shared" si="136"/>
        <v>1</v>
      </c>
      <c r="F4399" s="15">
        <v>25.3758637800813</v>
      </c>
      <c r="G4399" s="15">
        <v>24.575536296606099</v>
      </c>
      <c r="H4399" s="15">
        <v>21.984940602540998</v>
      </c>
      <c r="I4399" s="15">
        <v>28.0797573678494</v>
      </c>
      <c r="J4399" s="15">
        <v>51.200830386877101</v>
      </c>
      <c r="K4399" s="15">
        <v>32.083195636987703</v>
      </c>
      <c r="L4399" s="15">
        <v>37.488804442644103</v>
      </c>
      <c r="M4399" s="15">
        <v>35.567977048397097</v>
      </c>
      <c r="N4399" s="15">
        <v>33.648260830163998</v>
      </c>
      <c r="O4399" s="15">
        <v>63.556525136709197</v>
      </c>
      <c r="P4399" s="15">
        <v>59.647729936361301</v>
      </c>
      <c r="Q4399" s="15">
        <v>65.318988561391805</v>
      </c>
      <c r="R4399" s="15">
        <v>57.902826652765299</v>
      </c>
      <c r="S4399" s="15">
        <v>52.969050523042696</v>
      </c>
      <c r="T4399" s="15">
        <v>58.091670336961698</v>
      </c>
      <c r="U4399" s="15">
        <v>62.259365766286798</v>
      </c>
      <c r="V4399" s="15">
        <v>82.7003150279522</v>
      </c>
      <c r="W4399" s="15">
        <v>62.768613721132297</v>
      </c>
      <c r="X4399" s="15">
        <v>65.518054430723197</v>
      </c>
      <c r="Y4399" s="15">
        <v>46.053829510927201</v>
      </c>
      <c r="Z4399" s="15">
        <v>33.662338208675401</v>
      </c>
      <c r="AA4399" s="15">
        <v>51.828545605897901</v>
      </c>
      <c r="AB4399" s="15">
        <v>50.923407196998603</v>
      </c>
      <c r="AC4399" s="15">
        <v>37.639685260772701</v>
      </c>
      <c r="AD4399" s="15">
        <v>30.126152474641799</v>
      </c>
      <c r="AE4399" s="84">
        <v>9.4862197821140306</v>
      </c>
      <c r="AF4399" s="84">
        <f t="shared" si="137"/>
        <v>45.402249404826989</v>
      </c>
    </row>
    <row r="4400" spans="2:32" x14ac:dyDescent="0.2">
      <c r="B4400" s="83">
        <v>4</v>
      </c>
      <c r="C4400" s="83">
        <v>1</v>
      </c>
      <c r="D4400" s="83">
        <v>20</v>
      </c>
      <c r="E4400" s="83">
        <f t="shared" si="136"/>
        <v>1</v>
      </c>
      <c r="F4400" s="15">
        <v>28.008639070034</v>
      </c>
      <c r="G4400" s="15">
        <v>20.9715144209862</v>
      </c>
      <c r="H4400" s="15">
        <v>19.040771863937401</v>
      </c>
      <c r="I4400" s="15">
        <v>21.9805680267811</v>
      </c>
      <c r="J4400" s="15">
        <v>33.317719275236101</v>
      </c>
      <c r="K4400" s="15">
        <v>26.502374053478199</v>
      </c>
      <c r="L4400" s="15">
        <v>29.247340354681</v>
      </c>
      <c r="M4400" s="15">
        <v>29.172254436731301</v>
      </c>
      <c r="N4400" s="15">
        <v>27.481707703113599</v>
      </c>
      <c r="O4400" s="15">
        <v>49.0443283026218</v>
      </c>
      <c r="P4400" s="15">
        <v>56.824755589008298</v>
      </c>
      <c r="Q4400" s="15">
        <v>60.0136220884323</v>
      </c>
      <c r="R4400" s="15">
        <v>62.042842346191399</v>
      </c>
      <c r="S4400" s="15">
        <v>52.754443488359399</v>
      </c>
      <c r="T4400" s="15">
        <v>60.604999351024603</v>
      </c>
      <c r="U4400" s="15">
        <v>72.143408508300794</v>
      </c>
      <c r="V4400" s="15">
        <v>98.822544575691197</v>
      </c>
      <c r="W4400" s="15">
        <v>74.457240245819094</v>
      </c>
      <c r="X4400" s="15">
        <v>77.477262425661095</v>
      </c>
      <c r="Y4400" s="15">
        <v>58.206510793685901</v>
      </c>
      <c r="Z4400" s="15">
        <v>51.702950181007402</v>
      </c>
      <c r="AA4400" s="15">
        <v>70.314771635770796</v>
      </c>
      <c r="AB4400" s="15">
        <v>72.431922590494196</v>
      </c>
      <c r="AC4400" s="15">
        <v>57.546408971548097</v>
      </c>
      <c r="AD4400" s="15">
        <v>50.623324972867998</v>
      </c>
      <c r="AE4400" s="84">
        <v>32.518744752407102</v>
      </c>
      <c r="AF4400" s="84">
        <f t="shared" si="137"/>
        <v>49.74049884707194</v>
      </c>
    </row>
    <row r="4401" spans="2:32" x14ac:dyDescent="0.2">
      <c r="B4401" s="83">
        <v>4</v>
      </c>
      <c r="C4401" s="83">
        <v>1</v>
      </c>
      <c r="D4401" s="83">
        <v>21</v>
      </c>
      <c r="E4401" s="83">
        <f t="shared" si="136"/>
        <v>1</v>
      </c>
      <c r="F4401" s="15">
        <v>29.329390425205201</v>
      </c>
      <c r="G4401" s="15">
        <v>16.9841367235184</v>
      </c>
      <c r="H4401" s="15">
        <v>16.067926231861101</v>
      </c>
      <c r="I4401" s="15">
        <v>18.1960787546635</v>
      </c>
      <c r="J4401" s="15">
        <v>25.828717075109498</v>
      </c>
      <c r="K4401" s="15">
        <v>22.192750233888599</v>
      </c>
      <c r="L4401" s="15">
        <v>24.590762810707101</v>
      </c>
      <c r="M4401" s="15">
        <v>24.9619151525497</v>
      </c>
      <c r="N4401" s="15">
        <v>24.616012462615998</v>
      </c>
      <c r="O4401" s="15">
        <v>41.291577959179897</v>
      </c>
      <c r="P4401" s="15">
        <v>40.851807341337199</v>
      </c>
      <c r="Q4401" s="15">
        <v>43.590837852239602</v>
      </c>
      <c r="R4401" s="15">
        <v>46.180439748287199</v>
      </c>
      <c r="S4401" s="15">
        <v>40.126978470563898</v>
      </c>
      <c r="T4401" s="15">
        <v>54.842744829177903</v>
      </c>
      <c r="U4401" s="15">
        <v>63.952902931451803</v>
      </c>
      <c r="V4401" s="15">
        <v>74.143344114303602</v>
      </c>
      <c r="W4401" s="15">
        <v>53.231535690307602</v>
      </c>
      <c r="X4401" s="15">
        <v>65.425368624925596</v>
      </c>
      <c r="Y4401" s="15">
        <v>46.444924732923504</v>
      </c>
      <c r="Z4401" s="15">
        <v>43.668923966884599</v>
      </c>
      <c r="AA4401" s="15">
        <v>52.0718317708969</v>
      </c>
      <c r="AB4401" s="15">
        <v>52.881347036123302</v>
      </c>
      <c r="AC4401" s="15">
        <v>40.117397136926598</v>
      </c>
      <c r="AD4401" s="15">
        <v>38.9781075596809</v>
      </c>
      <c r="AE4401" s="84">
        <v>27.453815107464798</v>
      </c>
      <c r="AF4401" s="84">
        <f t="shared" si="137"/>
        <v>39.539291336261307</v>
      </c>
    </row>
    <row r="4402" spans="2:32" x14ac:dyDescent="0.2">
      <c r="B4402" s="83">
        <v>4</v>
      </c>
      <c r="C4402" s="83">
        <v>1</v>
      </c>
      <c r="D4402" s="83">
        <v>22</v>
      </c>
      <c r="E4402" s="83">
        <f t="shared" si="136"/>
        <v>1</v>
      </c>
      <c r="F4402" s="15">
        <v>26.242232043385499</v>
      </c>
      <c r="G4402" s="15">
        <v>12.965036232233</v>
      </c>
      <c r="H4402" s="15">
        <v>13.4004849796295</v>
      </c>
      <c r="I4402" s="15">
        <v>15.407397819757501</v>
      </c>
      <c r="J4402" s="15">
        <v>20.149933526754399</v>
      </c>
      <c r="K4402" s="15">
        <v>17.011481452465102</v>
      </c>
      <c r="L4402" s="15">
        <v>19.115006098032001</v>
      </c>
      <c r="M4402" s="15">
        <v>20.044714432954802</v>
      </c>
      <c r="N4402" s="15">
        <v>21.4947408750057</v>
      </c>
      <c r="O4402" s="15">
        <v>30.781406628131901</v>
      </c>
      <c r="P4402" s="15">
        <v>28.789095874548</v>
      </c>
      <c r="Q4402" s="15">
        <v>29.4543838489056</v>
      </c>
      <c r="R4402" s="15">
        <v>28.814512462854399</v>
      </c>
      <c r="S4402" s="15">
        <v>28.2350607299805</v>
      </c>
      <c r="T4402" s="15">
        <v>36.851078545332001</v>
      </c>
      <c r="U4402" s="15">
        <v>45.604389112234102</v>
      </c>
      <c r="V4402" s="15">
        <v>40.506842315077797</v>
      </c>
      <c r="W4402" s="15">
        <v>30.046377940893201</v>
      </c>
      <c r="X4402" s="15">
        <v>37.7792075171471</v>
      </c>
      <c r="Y4402" s="15">
        <v>28.865638471841802</v>
      </c>
      <c r="Z4402" s="15">
        <v>32.5278469421864</v>
      </c>
      <c r="AA4402" s="15">
        <v>33.916358974456799</v>
      </c>
      <c r="AB4402" s="15">
        <v>31.919219182968099</v>
      </c>
      <c r="AC4402" s="15">
        <v>22.893200839519501</v>
      </c>
      <c r="AD4402" s="15">
        <v>28.129638168692601</v>
      </c>
      <c r="AE4402" s="84">
        <v>23.022461468696601</v>
      </c>
      <c r="AF4402" s="84">
        <f t="shared" si="137"/>
        <v>27.075682557064763</v>
      </c>
    </row>
    <row r="4403" spans="2:32" x14ac:dyDescent="0.2">
      <c r="B4403" s="83">
        <v>4</v>
      </c>
      <c r="C4403" s="83">
        <v>2</v>
      </c>
      <c r="D4403" s="83">
        <v>7</v>
      </c>
      <c r="E4403" s="83">
        <f t="shared" si="136"/>
        <v>1</v>
      </c>
      <c r="F4403" s="15">
        <v>22.038594111681</v>
      </c>
      <c r="G4403" s="15">
        <v>13.225060874223701</v>
      </c>
      <c r="H4403" s="15">
        <v>11.502309047699001</v>
      </c>
      <c r="I4403" s="15">
        <v>3.9491647629179099</v>
      </c>
      <c r="J4403" s="15">
        <v>13.029547463640601</v>
      </c>
      <c r="K4403" s="15">
        <v>16.8493171845973</v>
      </c>
      <c r="L4403" s="15">
        <v>15.4092767820954</v>
      </c>
      <c r="M4403" s="15">
        <v>16.404316190779198</v>
      </c>
      <c r="N4403" s="15">
        <v>-0.43645081117749202</v>
      </c>
      <c r="O4403" s="15">
        <v>5.4369298492930804</v>
      </c>
      <c r="P4403" s="15">
        <v>7.7933478019237503</v>
      </c>
      <c r="Q4403" s="15">
        <v>13.3912192802429</v>
      </c>
      <c r="R4403" s="15">
        <v>13.2904551537335</v>
      </c>
      <c r="S4403" s="15">
        <v>-1.98867224416137</v>
      </c>
      <c r="T4403" s="15">
        <v>-6.2546925428211697</v>
      </c>
      <c r="U4403" s="15">
        <v>-3.9628713727593401</v>
      </c>
      <c r="V4403" s="15">
        <v>0.75090659072995203</v>
      </c>
      <c r="W4403" s="15">
        <v>-5.6425433256859003</v>
      </c>
      <c r="X4403" s="15">
        <v>-3.70446019592322</v>
      </c>
      <c r="Y4403" s="15">
        <v>-10.118966042637799</v>
      </c>
      <c r="Z4403" s="15">
        <v>-10.768537012174701</v>
      </c>
      <c r="AA4403" s="15">
        <v>-10.6789128616005</v>
      </c>
      <c r="AB4403" s="15">
        <v>-11.3796556175053</v>
      </c>
      <c r="AC4403" s="15">
        <v>-12.3784154242277</v>
      </c>
      <c r="AD4403" s="15">
        <v>-12.9811575865746</v>
      </c>
      <c r="AE4403" s="84">
        <v>-13.6779647293091</v>
      </c>
      <c r="AF4403" s="84">
        <f t="shared" si="137"/>
        <v>1.8883517433461197</v>
      </c>
    </row>
    <row r="4404" spans="2:32" x14ac:dyDescent="0.2">
      <c r="B4404" s="83">
        <v>4</v>
      </c>
      <c r="C4404" s="83">
        <v>2</v>
      </c>
      <c r="D4404" s="83">
        <v>8</v>
      </c>
      <c r="E4404" s="83">
        <f t="shared" si="136"/>
        <v>1</v>
      </c>
      <c r="F4404" s="15">
        <v>22.289919226139801</v>
      </c>
      <c r="G4404" s="15">
        <v>11.8573417328149</v>
      </c>
      <c r="H4404" s="15">
        <v>10.078928046144499</v>
      </c>
      <c r="I4404" s="15">
        <v>-1.6748826149851102E-2</v>
      </c>
      <c r="J4404" s="15">
        <v>6.7598492051064998</v>
      </c>
      <c r="K4404" s="15">
        <v>10.305979312151701</v>
      </c>
      <c r="L4404" s="15">
        <v>5.7786039174240997</v>
      </c>
      <c r="M4404" s="15">
        <v>5.8092727145254601</v>
      </c>
      <c r="N4404" s="15">
        <v>-4.9204487209767098</v>
      </c>
      <c r="O4404" s="15">
        <v>-3.5138052397789399</v>
      </c>
      <c r="P4404" s="15">
        <v>-3.2912611571997399</v>
      </c>
      <c r="Q4404" s="15">
        <v>-2.6993554092049599</v>
      </c>
      <c r="R4404" s="15">
        <v>-3.2522891442142399</v>
      </c>
      <c r="S4404" s="15">
        <v>-7.0846637760847804</v>
      </c>
      <c r="T4404" s="15">
        <v>-9.8898122148811805</v>
      </c>
      <c r="U4404" s="15">
        <v>-8.4458159155249604</v>
      </c>
      <c r="V4404" s="15">
        <v>-8.2440938955396401</v>
      </c>
      <c r="W4404" s="15">
        <v>-10.271853355363</v>
      </c>
      <c r="X4404" s="15">
        <v>-9.4376631887853204</v>
      </c>
      <c r="Y4404" s="15">
        <v>-11.010919356346101</v>
      </c>
      <c r="Z4404" s="15">
        <v>-11.3056394964457</v>
      </c>
      <c r="AA4404" s="15">
        <v>-11.4177883145809</v>
      </c>
      <c r="AB4404" s="15">
        <v>-12.459998424529999</v>
      </c>
      <c r="AC4404" s="15">
        <v>-12.861685820579501</v>
      </c>
      <c r="AD4404" s="15">
        <v>-13.1767403936386</v>
      </c>
      <c r="AE4404" s="84">
        <v>-13.737240152359</v>
      </c>
      <c r="AF4404" s="84">
        <f t="shared" si="137"/>
        <v>-3.2368434095336984</v>
      </c>
    </row>
    <row r="4405" spans="2:32" x14ac:dyDescent="0.2">
      <c r="B4405" s="83">
        <v>4</v>
      </c>
      <c r="C4405" s="83">
        <v>2</v>
      </c>
      <c r="D4405" s="83">
        <v>9</v>
      </c>
      <c r="E4405" s="83">
        <f t="shared" si="136"/>
        <v>1</v>
      </c>
      <c r="F4405" s="15">
        <v>20.809665362119699</v>
      </c>
      <c r="G4405" s="15">
        <v>11.044269224375499</v>
      </c>
      <c r="H4405" s="15">
        <v>9.2256748385131395</v>
      </c>
      <c r="I4405" s="15">
        <v>-0.54717510649189305</v>
      </c>
      <c r="J4405" s="15">
        <v>4.9415112302638597</v>
      </c>
      <c r="K4405" s="15">
        <v>6.7607869360446902</v>
      </c>
      <c r="L4405" s="15">
        <v>2.0129862355142798</v>
      </c>
      <c r="M4405" s="15">
        <v>1.82465274914354</v>
      </c>
      <c r="N4405" s="15">
        <v>-5.2307937284410002</v>
      </c>
      <c r="O4405" s="15">
        <v>-2.9426048285178799</v>
      </c>
      <c r="P4405" s="15">
        <v>-4.3655207442156998</v>
      </c>
      <c r="Q4405" s="15">
        <v>-4.2411673211455296</v>
      </c>
      <c r="R4405" s="15">
        <v>-6.3280653604567103</v>
      </c>
      <c r="S4405" s="15">
        <v>-7.9104737836420496</v>
      </c>
      <c r="T4405" s="15">
        <v>-9.9971261239051792</v>
      </c>
      <c r="U4405" s="15">
        <v>-7.3034676645994203</v>
      </c>
      <c r="V4405" s="15">
        <v>-9.0190046802759198</v>
      </c>
      <c r="W4405" s="15">
        <v>-10.437521281629801</v>
      </c>
      <c r="X4405" s="15">
        <v>-10.740222136825301</v>
      </c>
      <c r="Y4405" s="15">
        <v>-11.1138255829811</v>
      </c>
      <c r="Z4405" s="15">
        <v>-10.6454685608149</v>
      </c>
      <c r="AA4405" s="15">
        <v>-12.2234958658218</v>
      </c>
      <c r="AB4405" s="15">
        <v>-12.7731788282394</v>
      </c>
      <c r="AC4405" s="15">
        <v>-12.967742795944201</v>
      </c>
      <c r="AD4405" s="15">
        <v>-13.3166076316834</v>
      </c>
      <c r="AE4405" s="84">
        <v>-13.759134838104201</v>
      </c>
      <c r="AF4405" s="84">
        <f t="shared" si="137"/>
        <v>-4.2016557802984869</v>
      </c>
    </row>
    <row r="4406" spans="2:32" x14ac:dyDescent="0.2">
      <c r="B4406" s="83">
        <v>4</v>
      </c>
      <c r="C4406" s="83">
        <v>2</v>
      </c>
      <c r="D4406" s="83">
        <v>10</v>
      </c>
      <c r="E4406" s="83">
        <f t="shared" si="136"/>
        <v>1</v>
      </c>
      <c r="F4406" s="15">
        <v>19.244545486033001</v>
      </c>
      <c r="G4406" s="15">
        <v>10.6826047782972</v>
      </c>
      <c r="H4406" s="15">
        <v>9.73830974128097</v>
      </c>
      <c r="I4406" s="15">
        <v>-0.49134633975755398</v>
      </c>
      <c r="J4406" s="15">
        <v>5.3471554883867496</v>
      </c>
      <c r="K4406" s="15">
        <v>6.8923717722296702</v>
      </c>
      <c r="L4406" s="15">
        <v>3.0441522555276799</v>
      </c>
      <c r="M4406" s="15">
        <v>3.2397867782115899</v>
      </c>
      <c r="N4406" s="15">
        <v>-5.2948300863057396</v>
      </c>
      <c r="O4406" s="15">
        <v>-3.2792185303717898</v>
      </c>
      <c r="P4406" s="15">
        <v>-3.9296971296966099</v>
      </c>
      <c r="Q4406" s="15">
        <v>-4.4157682483494298</v>
      </c>
      <c r="R4406" s="15">
        <v>-6.9093660261333003</v>
      </c>
      <c r="S4406" s="15">
        <v>-8.6010731626674506</v>
      </c>
      <c r="T4406" s="15">
        <v>-10.317397550106</v>
      </c>
      <c r="U4406" s="15">
        <v>-8.5717976443767494</v>
      </c>
      <c r="V4406" s="15">
        <v>-10.0204290754721</v>
      </c>
      <c r="W4406" s="15">
        <v>-10.634427546977999</v>
      </c>
      <c r="X4406" s="15">
        <v>-11.2601922141016</v>
      </c>
      <c r="Y4406" s="15">
        <v>-11.482889400601399</v>
      </c>
      <c r="Z4406" s="15">
        <v>-11.5650941724777</v>
      </c>
      <c r="AA4406" s="15">
        <v>-12.338033733367901</v>
      </c>
      <c r="AB4406" s="15">
        <v>-12.826337834358201</v>
      </c>
      <c r="AC4406" s="15">
        <v>-13.036751020431501</v>
      </c>
      <c r="AD4406" s="15">
        <v>-13.392693262100201</v>
      </c>
      <c r="AE4406" s="84">
        <v>-13.7727595329285</v>
      </c>
      <c r="AF4406" s="84">
        <f t="shared" si="137"/>
        <v>-4.3827375465621099</v>
      </c>
    </row>
    <row r="4407" spans="2:32" x14ac:dyDescent="0.2">
      <c r="B4407" s="83">
        <v>4</v>
      </c>
      <c r="C4407" s="83">
        <v>2</v>
      </c>
      <c r="D4407" s="83">
        <v>11</v>
      </c>
      <c r="E4407" s="83">
        <f t="shared" si="136"/>
        <v>1</v>
      </c>
      <c r="F4407" s="15">
        <v>17.2513150535226</v>
      </c>
      <c r="G4407" s="15">
        <v>10.136437240496299</v>
      </c>
      <c r="H4407" s="15">
        <v>9.4984191771894704</v>
      </c>
      <c r="I4407" s="15">
        <v>-0.175449681989849</v>
      </c>
      <c r="J4407" s="15">
        <v>4.8340136785656203</v>
      </c>
      <c r="K4407" s="15">
        <v>6.0485018515437803</v>
      </c>
      <c r="L4407" s="15">
        <v>2.6220765493363101</v>
      </c>
      <c r="M4407" s="15">
        <v>2.39133147718012</v>
      </c>
      <c r="N4407" s="15">
        <v>-6.1722299291789504</v>
      </c>
      <c r="O4407" s="15">
        <v>-3.3498902996480502</v>
      </c>
      <c r="P4407" s="15">
        <v>-4.8158685453236103</v>
      </c>
      <c r="Q4407" s="15">
        <v>-5.8078942549079704</v>
      </c>
      <c r="R4407" s="15">
        <v>-7.7627316351532896</v>
      </c>
      <c r="S4407" s="15">
        <v>-9.4258683487176906</v>
      </c>
      <c r="T4407" s="15">
        <v>-10.795772257328</v>
      </c>
      <c r="U4407" s="15">
        <v>-9.17929519009218</v>
      </c>
      <c r="V4407" s="15">
        <v>-10.7463388738036</v>
      </c>
      <c r="W4407" s="15">
        <v>-10.8026288819313</v>
      </c>
      <c r="X4407" s="15">
        <v>-11.5183121666908</v>
      </c>
      <c r="Y4407" s="15">
        <v>-11.840740452766401</v>
      </c>
      <c r="Z4407" s="15">
        <v>-12.078051545143101</v>
      </c>
      <c r="AA4407" s="15">
        <v>-12.5430229759216</v>
      </c>
      <c r="AB4407" s="15">
        <v>-12.856190181732201</v>
      </c>
      <c r="AC4407" s="15">
        <v>-13.0585716075897</v>
      </c>
      <c r="AD4407" s="15">
        <v>-13.463964244842501</v>
      </c>
      <c r="AE4407" s="84">
        <v>-13.8104427185059</v>
      </c>
      <c r="AF4407" s="84">
        <f t="shared" si="137"/>
        <v>-4.9008141832089418</v>
      </c>
    </row>
    <row r="4408" spans="2:32" x14ac:dyDescent="0.2">
      <c r="B4408" s="83">
        <v>4</v>
      </c>
      <c r="C4408" s="83">
        <v>2</v>
      </c>
      <c r="D4408" s="83">
        <v>12</v>
      </c>
      <c r="E4408" s="83">
        <f t="shared" si="136"/>
        <v>1</v>
      </c>
      <c r="F4408" s="15">
        <v>16.495220190048201</v>
      </c>
      <c r="G4408" s="15">
        <v>9.4833133737146795</v>
      </c>
      <c r="H4408" s="15">
        <v>9.4082840941026795</v>
      </c>
      <c r="I4408" s="15">
        <v>-0.32017065833509001</v>
      </c>
      <c r="J4408" s="15">
        <v>4.70259370747209</v>
      </c>
      <c r="K4408" s="15">
        <v>6.03977408586442</v>
      </c>
      <c r="L4408" s="15">
        <v>3.2440824623405899</v>
      </c>
      <c r="M4408" s="15">
        <v>2.1407592783868301</v>
      </c>
      <c r="N4408" s="15">
        <v>-6.5600127905830696</v>
      </c>
      <c r="O4408" s="15">
        <v>-3.41364935978129</v>
      </c>
      <c r="P4408" s="15">
        <v>-5.0180095095038402</v>
      </c>
      <c r="Q4408" s="15">
        <v>-6.5504140940308604</v>
      </c>
      <c r="R4408" s="15">
        <v>-8.35072034980357</v>
      </c>
      <c r="S4408" s="15">
        <v>-9.6568338210582692</v>
      </c>
      <c r="T4408" s="15">
        <v>-10.85207016325</v>
      </c>
      <c r="U4408" s="15">
        <v>-9.1178731860518507</v>
      </c>
      <c r="V4408" s="15">
        <v>-10.8703237781227</v>
      </c>
      <c r="W4408" s="15">
        <v>-11.113555287838</v>
      </c>
      <c r="X4408" s="15">
        <v>-11.624453663825999</v>
      </c>
      <c r="Y4408" s="15">
        <v>-11.888322377204901</v>
      </c>
      <c r="Z4408" s="15">
        <v>-12.0365400514603</v>
      </c>
      <c r="AA4408" s="15">
        <v>-12.568144389152501</v>
      </c>
      <c r="AB4408" s="15">
        <v>-12.860014751434299</v>
      </c>
      <c r="AC4408" s="15">
        <v>-13.1237818241119</v>
      </c>
      <c r="AD4408" s="15">
        <v>-13.4756906394959</v>
      </c>
      <c r="AE4408" s="84">
        <v>-13.834435806274399</v>
      </c>
      <c r="AF4408" s="84">
        <f t="shared" si="137"/>
        <v>-5.0661918965149715</v>
      </c>
    </row>
    <row r="4409" spans="2:32" x14ac:dyDescent="0.2">
      <c r="B4409" s="83">
        <v>4</v>
      </c>
      <c r="C4409" s="83">
        <v>2</v>
      </c>
      <c r="D4409" s="83">
        <v>13</v>
      </c>
      <c r="E4409" s="83">
        <f t="shared" si="136"/>
        <v>1</v>
      </c>
      <c r="F4409" s="15">
        <v>15.707631375014801</v>
      </c>
      <c r="G4409" s="15">
        <v>9.8552004594653795</v>
      </c>
      <c r="H4409" s="15">
        <v>9.72790630573407</v>
      </c>
      <c r="I4409" s="15">
        <v>-0.245481532417238</v>
      </c>
      <c r="J4409" s="15">
        <v>5.2142321256697199</v>
      </c>
      <c r="K4409" s="15">
        <v>7.7761349629592198</v>
      </c>
      <c r="L4409" s="15">
        <v>3.16396933937818</v>
      </c>
      <c r="M4409" s="15">
        <v>3.8869205139130401</v>
      </c>
      <c r="N4409" s="15">
        <v>-6.7655251547098203</v>
      </c>
      <c r="O4409" s="15">
        <v>-3.4817621734254098</v>
      </c>
      <c r="P4409" s="15">
        <v>-4.5167475246488999</v>
      </c>
      <c r="Q4409" s="15">
        <v>-5.0602245983481398</v>
      </c>
      <c r="R4409" s="15">
        <v>-7.2482757364809496</v>
      </c>
      <c r="S4409" s="15">
        <v>-9.6654951075315498</v>
      </c>
      <c r="T4409" s="15">
        <v>-10.911905996799501</v>
      </c>
      <c r="U4409" s="15">
        <v>-9.1321430811584001</v>
      </c>
      <c r="V4409" s="15">
        <v>-10.7348351908922</v>
      </c>
      <c r="W4409" s="15">
        <v>-10.9647528290749</v>
      </c>
      <c r="X4409" s="15">
        <v>-11.4895506439209</v>
      </c>
      <c r="Y4409" s="15">
        <v>-11.8930598363876</v>
      </c>
      <c r="Z4409" s="15">
        <v>-12.0347438220978</v>
      </c>
      <c r="AA4409" s="15">
        <v>-12.619647954940801</v>
      </c>
      <c r="AB4409" s="15">
        <v>-12.8675952892303</v>
      </c>
      <c r="AC4409" s="15">
        <v>-13.091717594146701</v>
      </c>
      <c r="AD4409" s="15">
        <v>-13.4871140003204</v>
      </c>
      <c r="AE4409" s="84">
        <v>-13.892332834243801</v>
      </c>
      <c r="AF4409" s="84">
        <f t="shared" si="137"/>
        <v>-4.7988813776400354</v>
      </c>
    </row>
    <row r="4410" spans="2:32" x14ac:dyDescent="0.2">
      <c r="B4410" s="83">
        <v>4</v>
      </c>
      <c r="C4410" s="83">
        <v>2</v>
      </c>
      <c r="D4410" s="83">
        <v>14</v>
      </c>
      <c r="E4410" s="83">
        <f t="shared" si="136"/>
        <v>1</v>
      </c>
      <c r="F4410" s="15">
        <v>15.165148547455701</v>
      </c>
      <c r="G4410" s="15">
        <v>9.3202090438157299</v>
      </c>
      <c r="H4410" s="15">
        <v>8.3060155904740096</v>
      </c>
      <c r="I4410" s="15">
        <v>-0.29134556753933399</v>
      </c>
      <c r="J4410" s="15">
        <v>4.8101334748640703</v>
      </c>
      <c r="K4410" s="15">
        <v>6.3155801438912702</v>
      </c>
      <c r="L4410" s="15">
        <v>2.8041125733777901</v>
      </c>
      <c r="M4410" s="15">
        <v>3.0013424737453498</v>
      </c>
      <c r="N4410" s="15">
        <v>-6.6257134490758203</v>
      </c>
      <c r="O4410" s="15">
        <v>-4.4586642170250403</v>
      </c>
      <c r="P4410" s="15">
        <v>-4.5253994139879898</v>
      </c>
      <c r="Q4410" s="15">
        <v>-6.0693743520528098</v>
      </c>
      <c r="R4410" s="15">
        <v>-8.0063190420568002</v>
      </c>
      <c r="S4410" s="15">
        <v>-10.0855148238242</v>
      </c>
      <c r="T4410" s="15">
        <v>-10.927237900257101</v>
      </c>
      <c r="U4410" s="15">
        <v>-9.8758099588155694</v>
      </c>
      <c r="V4410" s="15">
        <v>-10.8991479115784</v>
      </c>
      <c r="W4410" s="15">
        <v>-11.278023788929</v>
      </c>
      <c r="X4410" s="15">
        <v>-11.649950757980299</v>
      </c>
      <c r="Y4410" s="15">
        <v>-12.000173881530801</v>
      </c>
      <c r="Z4410" s="15">
        <v>-12.2798199510574</v>
      </c>
      <c r="AA4410" s="15">
        <v>-12.6264946403503</v>
      </c>
      <c r="AB4410" s="15">
        <v>-12.8675952892303</v>
      </c>
      <c r="AC4410" s="15">
        <v>-13.1396477451324</v>
      </c>
      <c r="AD4410" s="15">
        <v>-13.510487421035799</v>
      </c>
      <c r="AE4410" s="84">
        <v>-14.038967432022099</v>
      </c>
      <c r="AF4410" s="84">
        <f t="shared" si="137"/>
        <v>-5.2089671421483672</v>
      </c>
    </row>
    <row r="4411" spans="2:32" x14ac:dyDescent="0.2">
      <c r="B4411" s="83">
        <v>4</v>
      </c>
      <c r="C4411" s="83">
        <v>2</v>
      </c>
      <c r="D4411" s="83">
        <v>15</v>
      </c>
      <c r="E4411" s="83">
        <f t="shared" si="136"/>
        <v>1</v>
      </c>
      <c r="F4411" s="15">
        <v>14.053295602321599</v>
      </c>
      <c r="G4411" s="15">
        <v>10.1144345752448</v>
      </c>
      <c r="H4411" s="15">
        <v>9.1165518008917594</v>
      </c>
      <c r="I4411" s="15">
        <v>0.28972524400427901</v>
      </c>
      <c r="J4411" s="15">
        <v>5.6083076935410503</v>
      </c>
      <c r="K4411" s="15">
        <v>7.0672300301203501</v>
      </c>
      <c r="L4411" s="15">
        <v>4.5935222593918397</v>
      </c>
      <c r="M4411" s="15">
        <v>4.0941542468667</v>
      </c>
      <c r="N4411" s="15">
        <v>-4.9347645360082399</v>
      </c>
      <c r="O4411" s="15">
        <v>-3.7048624651879098</v>
      </c>
      <c r="P4411" s="15">
        <v>-3.6560655503570998</v>
      </c>
      <c r="Q4411" s="15">
        <v>-5.0181159470230297</v>
      </c>
      <c r="R4411" s="15">
        <v>-6.4281235308796196</v>
      </c>
      <c r="S4411" s="15">
        <v>-9.8224651768505602</v>
      </c>
      <c r="T4411" s="15">
        <v>-10.744056455135301</v>
      </c>
      <c r="U4411" s="15">
        <v>-10.256210454225499</v>
      </c>
      <c r="V4411" s="15">
        <v>-10.8182142763138</v>
      </c>
      <c r="W4411" s="15">
        <v>-11.259098835468301</v>
      </c>
      <c r="X4411" s="15">
        <v>-11.600297776222201</v>
      </c>
      <c r="Y4411" s="15">
        <v>-11.967536243438699</v>
      </c>
      <c r="Z4411" s="15">
        <v>-12.3069706373215</v>
      </c>
      <c r="AA4411" s="15">
        <v>-12.6297420520782</v>
      </c>
      <c r="AB4411" s="15">
        <v>-12.8714043445587</v>
      </c>
      <c r="AC4411" s="15">
        <v>-13.142883302688601</v>
      </c>
      <c r="AD4411" s="15">
        <v>-13.5505165195465</v>
      </c>
      <c r="AE4411" s="84">
        <v>-13.969009178161601</v>
      </c>
      <c r="AF4411" s="84">
        <f t="shared" si="137"/>
        <v>-4.7593506088108839</v>
      </c>
    </row>
    <row r="4412" spans="2:32" x14ac:dyDescent="0.2">
      <c r="B4412" s="83">
        <v>4</v>
      </c>
      <c r="C4412" s="83">
        <v>2</v>
      </c>
      <c r="D4412" s="83">
        <v>16</v>
      </c>
      <c r="E4412" s="83">
        <f t="shared" si="136"/>
        <v>1</v>
      </c>
      <c r="F4412" s="15">
        <v>14.273737048119299</v>
      </c>
      <c r="G4412" s="15">
        <v>11.6777122424245</v>
      </c>
      <c r="H4412" s="15">
        <v>11.6461006286293</v>
      </c>
      <c r="I4412" s="15">
        <v>2.0403114068210102</v>
      </c>
      <c r="J4412" s="15">
        <v>8.9788420985937094</v>
      </c>
      <c r="K4412" s="15">
        <v>9.0596145606786003</v>
      </c>
      <c r="L4412" s="15">
        <v>7.8455789050087299</v>
      </c>
      <c r="M4412" s="15">
        <v>5.9750219900310002</v>
      </c>
      <c r="N4412" s="15">
        <v>-3.3733210184387898</v>
      </c>
      <c r="O4412" s="15">
        <v>-1.46403073187452</v>
      </c>
      <c r="P4412" s="15">
        <v>2.1064827203750601E-2</v>
      </c>
      <c r="Q4412" s="15">
        <v>-2.0298721876740502</v>
      </c>
      <c r="R4412" s="15">
        <v>-4.77227840292454</v>
      </c>
      <c r="S4412" s="15">
        <v>-8.9857164418697408</v>
      </c>
      <c r="T4412" s="15">
        <v>-10.8543690071106</v>
      </c>
      <c r="U4412" s="15">
        <v>-10.001984651975301</v>
      </c>
      <c r="V4412" s="15">
        <v>-10.3650454561114</v>
      </c>
      <c r="W4412" s="15">
        <v>-10.8572840604335</v>
      </c>
      <c r="X4412" s="15">
        <v>-11.463469949722301</v>
      </c>
      <c r="Y4412" s="15">
        <v>-11.988563302040101</v>
      </c>
      <c r="Z4412" s="15">
        <v>-12.3061770029068</v>
      </c>
      <c r="AA4412" s="15">
        <v>-12.6206096935272</v>
      </c>
      <c r="AB4412" s="15">
        <v>-12.873215383529701</v>
      </c>
      <c r="AC4412" s="15">
        <v>-13.1607721176147</v>
      </c>
      <c r="AD4412" s="15">
        <v>-13.5453218383789</v>
      </c>
      <c r="AE4412" s="84">
        <v>-14.0107179412842</v>
      </c>
      <c r="AF4412" s="84">
        <f t="shared" si="137"/>
        <v>-3.5828755953810161</v>
      </c>
    </row>
    <row r="4413" spans="2:32" x14ac:dyDescent="0.2">
      <c r="B4413" s="83">
        <v>4</v>
      </c>
      <c r="C4413" s="83">
        <v>2</v>
      </c>
      <c r="D4413" s="83">
        <v>17</v>
      </c>
      <c r="E4413" s="83">
        <f t="shared" si="136"/>
        <v>1</v>
      </c>
      <c r="F4413" s="15">
        <v>17.808493894994299</v>
      </c>
      <c r="G4413" s="15">
        <v>13.5871001679897</v>
      </c>
      <c r="H4413" s="15">
        <v>14.814718172729</v>
      </c>
      <c r="I4413" s="15">
        <v>10.5360887850523</v>
      </c>
      <c r="J4413" s="15">
        <v>20.1163795410395</v>
      </c>
      <c r="K4413" s="15">
        <v>17.551867348611399</v>
      </c>
      <c r="L4413" s="15">
        <v>20.508525747075701</v>
      </c>
      <c r="M4413" s="15">
        <v>12.890657716900099</v>
      </c>
      <c r="N4413" s="15">
        <v>6.2562737416624996</v>
      </c>
      <c r="O4413" s="15">
        <v>10.4792987750471</v>
      </c>
      <c r="P4413" s="15">
        <v>16.8584534824789</v>
      </c>
      <c r="Q4413" s="15">
        <v>5.5293847213312999</v>
      </c>
      <c r="R4413" s="15">
        <v>4.1401031382828997</v>
      </c>
      <c r="S4413" s="15">
        <v>-2.84711097729206</v>
      </c>
      <c r="T4413" s="15">
        <v>-6.9911869437694598</v>
      </c>
      <c r="U4413" s="15">
        <v>-2.2992410841104598</v>
      </c>
      <c r="V4413" s="15">
        <v>-7.1000089992880797</v>
      </c>
      <c r="W4413" s="15">
        <v>-7.5305424599349502</v>
      </c>
      <c r="X4413" s="15">
        <v>-10.4598771535158</v>
      </c>
      <c r="Y4413" s="15">
        <v>-11.8430165872574</v>
      </c>
      <c r="Z4413" s="15">
        <v>-12.1974033870697</v>
      </c>
      <c r="AA4413" s="15">
        <v>-12.4789405031204</v>
      </c>
      <c r="AB4413" s="15">
        <v>-12.873440477371201</v>
      </c>
      <c r="AC4413" s="15">
        <v>-13.059606344223001</v>
      </c>
      <c r="AD4413" s="15">
        <v>-13.5185432910919</v>
      </c>
      <c r="AE4413" s="84">
        <v>-13.96990026474</v>
      </c>
      <c r="AF4413" s="84">
        <f t="shared" si="137"/>
        <v>1.6887894907850101</v>
      </c>
    </row>
    <row r="4414" spans="2:32" x14ac:dyDescent="0.2">
      <c r="B4414" s="83">
        <v>4</v>
      </c>
      <c r="C4414" s="83">
        <v>2</v>
      </c>
      <c r="D4414" s="83">
        <v>18</v>
      </c>
      <c r="E4414" s="83">
        <f t="shared" si="136"/>
        <v>1</v>
      </c>
      <c r="F4414" s="15">
        <v>23.246384906411201</v>
      </c>
      <c r="G4414" s="15">
        <v>21.074986005544702</v>
      </c>
      <c r="H4414" s="15">
        <v>21.665623726606398</v>
      </c>
      <c r="I4414" s="15">
        <v>28.427462544560399</v>
      </c>
      <c r="J4414" s="15">
        <v>29.978123841047299</v>
      </c>
      <c r="K4414" s="15">
        <v>32.291561611175503</v>
      </c>
      <c r="L4414" s="15">
        <v>36.130746220350296</v>
      </c>
      <c r="M4414" s="15">
        <v>32.689853128671601</v>
      </c>
      <c r="N4414" s="15">
        <v>36.227679449796703</v>
      </c>
      <c r="O4414" s="15">
        <v>42.2416813578606</v>
      </c>
      <c r="P4414" s="15">
        <v>39.747455535650303</v>
      </c>
      <c r="Q4414" s="15">
        <v>41.150852687358899</v>
      </c>
      <c r="R4414" s="15">
        <v>35.527759180307399</v>
      </c>
      <c r="S4414" s="15">
        <v>23.237270644903202</v>
      </c>
      <c r="T4414" s="15">
        <v>24.730653467029299</v>
      </c>
      <c r="U4414" s="15">
        <v>42.984524759054203</v>
      </c>
      <c r="V4414" s="15">
        <v>34.294028487205502</v>
      </c>
      <c r="W4414" s="15">
        <v>30.002016941785801</v>
      </c>
      <c r="X4414" s="15">
        <v>27.2532938367128</v>
      </c>
      <c r="Y4414" s="15">
        <v>4.7219896623790296</v>
      </c>
      <c r="Z4414" s="15">
        <v>17.66487854895</v>
      </c>
      <c r="AA4414" s="15">
        <v>14.195336423993099</v>
      </c>
      <c r="AB4414" s="15">
        <v>3.2409542267322502</v>
      </c>
      <c r="AC4414" s="15">
        <v>1.1057380263805401</v>
      </c>
      <c r="AD4414" s="15">
        <v>-11.0327803398371</v>
      </c>
      <c r="AE4414" s="84">
        <v>-13.0697432178259</v>
      </c>
      <c r="AF4414" s="84">
        <f t="shared" si="137"/>
        <v>23.835705063953998</v>
      </c>
    </row>
    <row r="4415" spans="2:32" x14ac:dyDescent="0.2">
      <c r="B4415" s="83">
        <v>4</v>
      </c>
      <c r="C4415" s="83">
        <v>2</v>
      </c>
      <c r="D4415" s="83">
        <v>19</v>
      </c>
      <c r="E4415" s="83">
        <f t="shared" si="136"/>
        <v>1</v>
      </c>
      <c r="F4415" s="15">
        <v>28.096938343286499</v>
      </c>
      <c r="G4415" s="15">
        <v>28.558857003450399</v>
      </c>
      <c r="H4415" s="15">
        <v>29.1503393340111</v>
      </c>
      <c r="I4415" s="15">
        <v>53.451209038019201</v>
      </c>
      <c r="J4415" s="15">
        <v>41.791800798654599</v>
      </c>
      <c r="K4415" s="15">
        <v>40.133881270885503</v>
      </c>
      <c r="L4415" s="15">
        <v>50.139773745298399</v>
      </c>
      <c r="M4415" s="15">
        <v>42.338751484155701</v>
      </c>
      <c r="N4415" s="15">
        <v>71.014408385753597</v>
      </c>
      <c r="O4415" s="15">
        <v>66.608014149189003</v>
      </c>
      <c r="P4415" s="15">
        <v>66.888600329160695</v>
      </c>
      <c r="Q4415" s="15">
        <v>72.451841066837304</v>
      </c>
      <c r="R4415" s="15">
        <v>62.144533663988099</v>
      </c>
      <c r="S4415" s="15">
        <v>68.739904977798503</v>
      </c>
      <c r="T4415" s="15">
        <v>68.906656522274005</v>
      </c>
      <c r="U4415" s="15">
        <v>85.009629316568393</v>
      </c>
      <c r="V4415" s="15">
        <v>80.499703053951293</v>
      </c>
      <c r="W4415" s="15">
        <v>60.516107669830298</v>
      </c>
      <c r="X4415" s="15">
        <v>54.360308081954699</v>
      </c>
      <c r="Y4415" s="15">
        <v>30.943495331823801</v>
      </c>
      <c r="Z4415" s="15">
        <v>39.162204426288604</v>
      </c>
      <c r="AA4415" s="15">
        <v>39.1893014318049</v>
      </c>
      <c r="AB4415" s="15">
        <v>37.638856313467002</v>
      </c>
      <c r="AC4415" s="15">
        <v>31.843037243366201</v>
      </c>
      <c r="AD4415" s="15">
        <v>17.2038320400715</v>
      </c>
      <c r="AE4415" s="84">
        <v>8.3756790177822094</v>
      </c>
      <c r="AF4415" s="84">
        <f t="shared" si="137"/>
        <v>49.044525539987369</v>
      </c>
    </row>
    <row r="4416" spans="2:32" x14ac:dyDescent="0.2">
      <c r="B4416" s="83">
        <v>4</v>
      </c>
      <c r="C4416" s="83">
        <v>2</v>
      </c>
      <c r="D4416" s="83">
        <v>20</v>
      </c>
      <c r="E4416" s="83">
        <f t="shared" si="136"/>
        <v>1</v>
      </c>
      <c r="F4416" s="15">
        <v>29.896837465763099</v>
      </c>
      <c r="G4416" s="15">
        <v>23.631664692163501</v>
      </c>
      <c r="H4416" s="15">
        <v>23.6300931351185</v>
      </c>
      <c r="I4416" s="15">
        <v>39.550633199930203</v>
      </c>
      <c r="J4416" s="15">
        <v>33.618037194251997</v>
      </c>
      <c r="K4416" s="15">
        <v>30.3679919602871</v>
      </c>
      <c r="L4416" s="15">
        <v>38.569874487400099</v>
      </c>
      <c r="M4416" s="15">
        <v>35.107392046928403</v>
      </c>
      <c r="N4416" s="15">
        <v>46.600806637764002</v>
      </c>
      <c r="O4416" s="15">
        <v>64.796795959949506</v>
      </c>
      <c r="P4416" s="15">
        <v>69.859555287361104</v>
      </c>
      <c r="Q4416" s="15">
        <v>71.207134706020398</v>
      </c>
      <c r="R4416" s="15">
        <v>64.401093013524999</v>
      </c>
      <c r="S4416" s="15">
        <v>70.500767124533695</v>
      </c>
      <c r="T4416" s="15">
        <v>79.6608599500656</v>
      </c>
      <c r="U4416" s="15">
        <v>103.075753488302</v>
      </c>
      <c r="V4416" s="15">
        <v>91.235410036802307</v>
      </c>
      <c r="W4416" s="15">
        <v>67.207839941978406</v>
      </c>
      <c r="X4416" s="15">
        <v>55.540861473172903</v>
      </c>
      <c r="Y4416" s="15">
        <v>28.455439915239801</v>
      </c>
      <c r="Z4416" s="15">
        <v>42.800343889653703</v>
      </c>
      <c r="AA4416" s="15">
        <v>42.648544022291901</v>
      </c>
      <c r="AB4416" s="15">
        <v>42.058185189247098</v>
      </c>
      <c r="AC4416" s="15">
        <v>39.437215518474602</v>
      </c>
      <c r="AD4416" s="15">
        <v>20.537099745035199</v>
      </c>
      <c r="AE4416" s="84">
        <v>15.5803715405464</v>
      </c>
      <c r="AF4416" s="84">
        <f t="shared" si="137"/>
        <v>48.845253908531021</v>
      </c>
    </row>
    <row r="4417" spans="2:32" x14ac:dyDescent="0.2">
      <c r="B4417" s="83">
        <v>4</v>
      </c>
      <c r="C4417" s="83">
        <v>2</v>
      </c>
      <c r="D4417" s="83">
        <v>21</v>
      </c>
      <c r="E4417" s="83">
        <f t="shared" si="136"/>
        <v>1</v>
      </c>
      <c r="F4417" s="15">
        <v>31.191744652748099</v>
      </c>
      <c r="G4417" s="15">
        <v>21.2690654456615</v>
      </c>
      <c r="H4417" s="15">
        <v>21.3750728344917</v>
      </c>
      <c r="I4417" s="15">
        <v>30.599037791729</v>
      </c>
      <c r="J4417" s="15">
        <v>28.410268965244299</v>
      </c>
      <c r="K4417" s="15">
        <v>26.430035425424599</v>
      </c>
      <c r="L4417" s="15">
        <v>34.188057947158804</v>
      </c>
      <c r="M4417" s="15">
        <v>30.473859128475201</v>
      </c>
      <c r="N4417" s="15">
        <v>43.969009402036697</v>
      </c>
      <c r="O4417" s="15">
        <v>46.664391124725299</v>
      </c>
      <c r="P4417" s="15">
        <v>49.6680256676078</v>
      </c>
      <c r="Q4417" s="15">
        <v>54.405482893943798</v>
      </c>
      <c r="R4417" s="15">
        <v>51.632122222900399</v>
      </c>
      <c r="S4417" s="15">
        <v>66.5802214574814</v>
      </c>
      <c r="T4417" s="15">
        <v>77.313041478157004</v>
      </c>
      <c r="U4417" s="15">
        <v>86.574642363309906</v>
      </c>
      <c r="V4417" s="15">
        <v>78.480043789625199</v>
      </c>
      <c r="W4417" s="15">
        <v>61.624657619953197</v>
      </c>
      <c r="X4417" s="15">
        <v>53.983090201854701</v>
      </c>
      <c r="Y4417" s="15">
        <v>36.538005711555499</v>
      </c>
      <c r="Z4417" s="15">
        <v>47.668161870539201</v>
      </c>
      <c r="AA4417" s="15">
        <v>42.338851210892201</v>
      </c>
      <c r="AB4417" s="15">
        <v>43.042987353563298</v>
      </c>
      <c r="AC4417" s="15">
        <v>35.705887120157499</v>
      </c>
      <c r="AD4417" s="15">
        <v>24.182009801060001</v>
      </c>
      <c r="AE4417" s="84">
        <v>21.743918827980799</v>
      </c>
      <c r="AF4417" s="84">
        <f t="shared" si="137"/>
        <v>44.078911242626049</v>
      </c>
    </row>
    <row r="4418" spans="2:32" x14ac:dyDescent="0.2">
      <c r="B4418" s="83">
        <v>4</v>
      </c>
      <c r="C4418" s="83">
        <v>2</v>
      </c>
      <c r="D4418" s="83">
        <v>22</v>
      </c>
      <c r="E4418" s="83">
        <f t="shared" si="136"/>
        <v>1</v>
      </c>
      <c r="F4418" s="15">
        <v>28.427413854658599</v>
      </c>
      <c r="G4418" s="15">
        <v>17.0492467720509</v>
      </c>
      <c r="H4418" s="15">
        <v>18.602567751407602</v>
      </c>
      <c r="I4418" s="15">
        <v>22.0506234593391</v>
      </c>
      <c r="J4418" s="15">
        <v>23.198110055446602</v>
      </c>
      <c r="K4418" s="15">
        <v>20.965128357648901</v>
      </c>
      <c r="L4418" s="15">
        <v>25.9030345599651</v>
      </c>
      <c r="M4418" s="15">
        <v>25.320978739499999</v>
      </c>
      <c r="N4418" s="15">
        <v>33.343227545976603</v>
      </c>
      <c r="O4418" s="15">
        <v>36.272635450124703</v>
      </c>
      <c r="P4418" s="15">
        <v>35.388559758424798</v>
      </c>
      <c r="Q4418" s="15">
        <v>37.234893632650397</v>
      </c>
      <c r="R4418" s="15">
        <v>40.898370126724203</v>
      </c>
      <c r="S4418" s="15">
        <v>56.658604531526599</v>
      </c>
      <c r="T4418" s="15">
        <v>68.996062735557601</v>
      </c>
      <c r="U4418" s="15">
        <v>63.137101800203297</v>
      </c>
      <c r="V4418" s="15">
        <v>59.910035697579403</v>
      </c>
      <c r="W4418" s="15">
        <v>57.173751041650803</v>
      </c>
      <c r="X4418" s="15">
        <v>46.2749520273209</v>
      </c>
      <c r="Y4418" s="15">
        <v>31.6696115972996</v>
      </c>
      <c r="Z4418" s="15">
        <v>32.883799740552902</v>
      </c>
      <c r="AA4418" s="15">
        <v>27.230111462116199</v>
      </c>
      <c r="AB4418" s="15">
        <v>22.744613099575002</v>
      </c>
      <c r="AC4418" s="15">
        <v>18.6337549870908</v>
      </c>
      <c r="AD4418" s="15">
        <v>12.962485001951499</v>
      </c>
      <c r="AE4418" s="84">
        <v>8.4555700911581493</v>
      </c>
      <c r="AF4418" s="84">
        <f t="shared" si="137"/>
        <v>33.514817072211542</v>
      </c>
    </row>
    <row r="4419" spans="2:32" x14ac:dyDescent="0.2">
      <c r="B4419" s="83">
        <v>4</v>
      </c>
      <c r="C4419" s="83">
        <v>3</v>
      </c>
      <c r="D4419" s="83">
        <v>7</v>
      </c>
      <c r="E4419" s="83">
        <f t="shared" ref="E4419:E4482" si="138">IF(D4419&lt;7,0,IF(D4419&gt;22,0,1))</f>
        <v>1</v>
      </c>
      <c r="F4419" s="15">
        <v>20.406488360822198</v>
      </c>
      <c r="G4419" s="15">
        <v>11.2685653844923</v>
      </c>
      <c r="H4419" s="15">
        <v>9.44219932055287</v>
      </c>
      <c r="I4419" s="15">
        <v>10.7181611470431</v>
      </c>
      <c r="J4419" s="15">
        <v>15.888685439728199</v>
      </c>
      <c r="K4419" s="15">
        <v>16.187043233394601</v>
      </c>
      <c r="L4419" s="15">
        <v>19.959322338968501</v>
      </c>
      <c r="M4419" s="15">
        <v>11.9011117711067</v>
      </c>
      <c r="N4419" s="15">
        <v>11.7864915554263</v>
      </c>
      <c r="O4419" s="15">
        <v>13.830715369299099</v>
      </c>
      <c r="P4419" s="15">
        <v>14.109663687825201</v>
      </c>
      <c r="Q4419" s="15">
        <v>13.4145593428612</v>
      </c>
      <c r="R4419" s="15">
        <v>3.5808449874967301</v>
      </c>
      <c r="S4419" s="15">
        <v>-3.8735989045649801</v>
      </c>
      <c r="T4419" s="15">
        <v>0.59975659976899598</v>
      </c>
      <c r="U4419" s="15">
        <v>2.5337022836208298</v>
      </c>
      <c r="V4419" s="15">
        <v>0.238864929008298</v>
      </c>
      <c r="W4419" s="15">
        <v>-0.21341591439023599</v>
      </c>
      <c r="X4419" s="15">
        <v>-7.5175703620985104</v>
      </c>
      <c r="Y4419" s="15">
        <v>-10.6720858414322</v>
      </c>
      <c r="Z4419" s="15">
        <v>-8.9651353389024706</v>
      </c>
      <c r="AA4419" s="15">
        <v>-9.6376852558553203</v>
      </c>
      <c r="AB4419" s="15">
        <v>-10.4120598810911</v>
      </c>
      <c r="AC4419" s="15">
        <v>-10.7352336416245</v>
      </c>
      <c r="AD4419" s="15">
        <v>-12.495069844245901</v>
      </c>
      <c r="AE4419" s="84">
        <v>-11.1982994953394</v>
      </c>
      <c r="AF4419" s="84">
        <f t="shared" ref="AF4419:AF4482" si="139">AVERAGE(F4419:AE4419)</f>
        <v>3.4671546643027118</v>
      </c>
    </row>
    <row r="4420" spans="2:32" x14ac:dyDescent="0.2">
      <c r="B4420" s="83">
        <v>4</v>
      </c>
      <c r="C4420" s="83">
        <v>3</v>
      </c>
      <c r="D4420" s="83">
        <v>8</v>
      </c>
      <c r="E4420" s="83">
        <f t="shared" si="138"/>
        <v>1</v>
      </c>
      <c r="F4420" s="15">
        <v>19.999550611674799</v>
      </c>
      <c r="G4420" s="15">
        <v>10.0353173801005</v>
      </c>
      <c r="H4420" s="15">
        <v>5.30282161679491</v>
      </c>
      <c r="I4420" s="15">
        <v>4.6437182486951398</v>
      </c>
      <c r="J4420" s="15">
        <v>9.4665252064615508</v>
      </c>
      <c r="K4420" s="15">
        <v>8.7711624102400396</v>
      </c>
      <c r="L4420" s="15">
        <v>9.3003966137021798</v>
      </c>
      <c r="M4420" s="15">
        <v>3.1049253494143501</v>
      </c>
      <c r="N4420" s="15">
        <v>-1.3498764737695499</v>
      </c>
      <c r="O4420" s="15">
        <v>-0.43831763538718199</v>
      </c>
      <c r="P4420" s="15">
        <v>-2.04065619857609</v>
      </c>
      <c r="Q4420" s="15">
        <v>-3.15423730014265</v>
      </c>
      <c r="R4420" s="15">
        <v>-5.1467533978936304</v>
      </c>
      <c r="S4420" s="15">
        <v>-9.0008900402784295</v>
      </c>
      <c r="T4420" s="15">
        <v>-7.5073589921891699</v>
      </c>
      <c r="U4420" s="15">
        <v>-7.25688495783508</v>
      </c>
      <c r="V4420" s="15">
        <v>-8.8566864907294498</v>
      </c>
      <c r="W4420" s="15">
        <v>-8.9629975160583903</v>
      </c>
      <c r="X4420" s="15">
        <v>-10.141094501646201</v>
      </c>
      <c r="Y4420" s="15">
        <v>-11.121508123397801</v>
      </c>
      <c r="Z4420" s="15">
        <v>-10.496139977634</v>
      </c>
      <c r="AA4420" s="15">
        <v>-11.563981417655899</v>
      </c>
      <c r="AB4420" s="15">
        <v>-11.9379553012848</v>
      </c>
      <c r="AC4420" s="15">
        <v>-12.0048971786499</v>
      </c>
      <c r="AD4420" s="15">
        <v>-12.655821509361299</v>
      </c>
      <c r="AE4420" s="84">
        <v>-11.812522276878401</v>
      </c>
      <c r="AF4420" s="84">
        <f t="shared" si="139"/>
        <v>-2.8778523789340178</v>
      </c>
    </row>
    <row r="4421" spans="2:32" x14ac:dyDescent="0.2">
      <c r="B4421" s="83">
        <v>4</v>
      </c>
      <c r="C4421" s="83">
        <v>3</v>
      </c>
      <c r="D4421" s="83">
        <v>9</v>
      </c>
      <c r="E4421" s="83">
        <f t="shared" si="138"/>
        <v>1</v>
      </c>
      <c r="F4421" s="15">
        <v>19.376288484752202</v>
      </c>
      <c r="G4421" s="15">
        <v>9.9115248019471807</v>
      </c>
      <c r="H4421" s="15">
        <v>4.5408764627520002</v>
      </c>
      <c r="I4421" s="15">
        <v>3.5909131458252701</v>
      </c>
      <c r="J4421" s="15">
        <v>6.7860420703478201</v>
      </c>
      <c r="K4421" s="15">
        <v>5.0718075604159401</v>
      </c>
      <c r="L4421" s="15">
        <v>5.8764625933012002</v>
      </c>
      <c r="M4421" s="15">
        <v>3.8854041976779699</v>
      </c>
      <c r="N4421" s="15">
        <v>-0.209876075003296</v>
      </c>
      <c r="O4421" s="15">
        <v>-0.78517747643962499</v>
      </c>
      <c r="P4421" s="15">
        <v>-3.79138141146302</v>
      </c>
      <c r="Q4421" s="15">
        <v>-3.8334496391862598</v>
      </c>
      <c r="R4421" s="15">
        <v>-5.8685766486525504</v>
      </c>
      <c r="S4421" s="15">
        <v>-9.1792966008186294</v>
      </c>
      <c r="T4421" s="15">
        <v>-6.2561283023655401</v>
      </c>
      <c r="U4421" s="15">
        <v>-8.0479183519184598</v>
      </c>
      <c r="V4421" s="15">
        <v>-9.1936677656471701</v>
      </c>
      <c r="W4421" s="15">
        <v>-10.017909791588799</v>
      </c>
      <c r="X4421" s="15">
        <v>-10.576035715818399</v>
      </c>
      <c r="Y4421" s="15">
        <v>-11.407570172309899</v>
      </c>
      <c r="Z4421" s="15">
        <v>-11.592547519207001</v>
      </c>
      <c r="AA4421" s="15">
        <v>-12.2458526005745</v>
      </c>
      <c r="AB4421" s="15">
        <v>-12.3320871944427</v>
      </c>
      <c r="AC4421" s="15">
        <v>-12.7906641321182</v>
      </c>
      <c r="AD4421" s="15">
        <v>-13.0758897800446</v>
      </c>
      <c r="AE4421" s="84">
        <v>-11.158484034895899</v>
      </c>
      <c r="AF4421" s="84">
        <f t="shared" si="139"/>
        <v>-3.5893536113644227</v>
      </c>
    </row>
    <row r="4422" spans="2:32" x14ac:dyDescent="0.2">
      <c r="B4422" s="83">
        <v>4</v>
      </c>
      <c r="C4422" s="83">
        <v>3</v>
      </c>
      <c r="D4422" s="83">
        <v>10</v>
      </c>
      <c r="E4422" s="83">
        <f t="shared" si="138"/>
        <v>1</v>
      </c>
      <c r="F4422" s="15">
        <v>15.8159557065964</v>
      </c>
      <c r="G4422" s="15">
        <v>11.331011833459099</v>
      </c>
      <c r="H4422" s="15">
        <v>5.3744841051502199</v>
      </c>
      <c r="I4422" s="15">
        <v>4.9154161732122299</v>
      </c>
      <c r="J4422" s="15">
        <v>7.3638930441439197</v>
      </c>
      <c r="K4422" s="15">
        <v>7.1699231752380701</v>
      </c>
      <c r="L4422" s="15">
        <v>7.7375833664610996</v>
      </c>
      <c r="M4422" s="15">
        <v>7.1098708029389401</v>
      </c>
      <c r="N4422" s="15">
        <v>1.40415596276522</v>
      </c>
      <c r="O4422" s="15">
        <v>0.78907614435255502</v>
      </c>
      <c r="P4422" s="15">
        <v>-3.39114804415405</v>
      </c>
      <c r="Q4422" s="15">
        <v>-3.03909569020569</v>
      </c>
      <c r="R4422" s="15">
        <v>-6.1491500824093803</v>
      </c>
      <c r="S4422" s="15">
        <v>-9.6110637480914605</v>
      </c>
      <c r="T4422" s="15">
        <v>-7.5178034118861001</v>
      </c>
      <c r="U4422" s="15">
        <v>-8.3525619378387894</v>
      </c>
      <c r="V4422" s="15">
        <v>-9.4313794900476893</v>
      </c>
      <c r="W4422" s="15">
        <v>-10.719248202472899</v>
      </c>
      <c r="X4422" s="15">
        <v>-10.9686465952396</v>
      </c>
      <c r="Y4422" s="15">
        <v>-11.7220128631592</v>
      </c>
      <c r="Z4422" s="15">
        <v>-11.760126569271099</v>
      </c>
      <c r="AA4422" s="15">
        <v>-12.481529779434201</v>
      </c>
      <c r="AB4422" s="15">
        <v>-12.5939268522263</v>
      </c>
      <c r="AC4422" s="15">
        <v>-12.984493810653699</v>
      </c>
      <c r="AD4422" s="15">
        <v>-13.281710943222</v>
      </c>
      <c r="AE4422" s="84">
        <v>-12.1972785148621</v>
      </c>
      <c r="AF4422" s="84">
        <f t="shared" si="139"/>
        <v>-3.3534540854175585</v>
      </c>
    </row>
    <row r="4423" spans="2:32" x14ac:dyDescent="0.2">
      <c r="B4423" s="83">
        <v>4</v>
      </c>
      <c r="C4423" s="83">
        <v>3</v>
      </c>
      <c r="D4423" s="83">
        <v>11</v>
      </c>
      <c r="E4423" s="83">
        <f t="shared" si="138"/>
        <v>1</v>
      </c>
      <c r="F4423" s="15">
        <v>14.6430498712584</v>
      </c>
      <c r="G4423" s="15">
        <v>9.6409438972473094</v>
      </c>
      <c r="H4423" s="15">
        <v>4.6429869555831003</v>
      </c>
      <c r="I4423" s="15">
        <v>4.2012630336880701</v>
      </c>
      <c r="J4423" s="15">
        <v>5.6634478091448504</v>
      </c>
      <c r="K4423" s="15">
        <v>5.3636098095849203</v>
      </c>
      <c r="L4423" s="15">
        <v>5.1096696709543501</v>
      </c>
      <c r="M4423" s="15">
        <v>3.9744216818660498</v>
      </c>
      <c r="N4423" s="15">
        <v>-0.56191305244713996</v>
      </c>
      <c r="O4423" s="15">
        <v>-1.62868873983622</v>
      </c>
      <c r="P4423" s="15">
        <v>-5.6626419440694198</v>
      </c>
      <c r="Q4423" s="15">
        <v>-4.7608186849914498</v>
      </c>
      <c r="R4423" s="15">
        <v>-7.9089405562430599</v>
      </c>
      <c r="S4423" s="15">
        <v>-10.3021651798785</v>
      </c>
      <c r="T4423" s="15">
        <v>-8.6421579440236105</v>
      </c>
      <c r="U4423" s="15">
        <v>-9.4339288828969003</v>
      </c>
      <c r="V4423" s="15">
        <v>-9.8411734168231497</v>
      </c>
      <c r="W4423" s="15">
        <v>-11.114849836349499</v>
      </c>
      <c r="X4423" s="15">
        <v>-11.417851090431199</v>
      </c>
      <c r="Y4423" s="15">
        <v>-11.9976849985123</v>
      </c>
      <c r="Z4423" s="15">
        <v>-12.128854801178001</v>
      </c>
      <c r="AA4423" s="15">
        <v>-12.5932604351044</v>
      </c>
      <c r="AB4423" s="15">
        <v>-12.5512039480209</v>
      </c>
      <c r="AC4423" s="15">
        <v>-13.0360317296982</v>
      </c>
      <c r="AD4423" s="15">
        <v>-13.368704401016201</v>
      </c>
      <c r="AE4423" s="84">
        <v>-13.1956242685318</v>
      </c>
      <c r="AF4423" s="84">
        <f t="shared" si="139"/>
        <v>-4.4964269684894189</v>
      </c>
    </row>
    <row r="4424" spans="2:32" x14ac:dyDescent="0.2">
      <c r="B4424" s="83">
        <v>4</v>
      </c>
      <c r="C4424" s="83">
        <v>3</v>
      </c>
      <c r="D4424" s="83">
        <v>12</v>
      </c>
      <c r="E4424" s="83">
        <f t="shared" si="138"/>
        <v>1</v>
      </c>
      <c r="F4424" s="15">
        <v>14.885922262787799</v>
      </c>
      <c r="G4424" s="15">
        <v>9.1685131000876403</v>
      </c>
      <c r="H4424" s="15">
        <v>4.18886027989537</v>
      </c>
      <c r="I4424" s="15">
        <v>4.0196896455958502</v>
      </c>
      <c r="J4424" s="15">
        <v>5.6549211971014701</v>
      </c>
      <c r="K4424" s="15">
        <v>5.9741614898890303</v>
      </c>
      <c r="L4424" s="15">
        <v>5.1586720161140001</v>
      </c>
      <c r="M4424" s="15">
        <v>3.6207596931904602</v>
      </c>
      <c r="N4424" s="15">
        <v>-0.86857339432835601</v>
      </c>
      <c r="O4424" s="15">
        <v>-1.77044386138022</v>
      </c>
      <c r="P4424" s="15">
        <v>-6.0134169070422603</v>
      </c>
      <c r="Q4424" s="15">
        <v>-5.4750636017322503</v>
      </c>
      <c r="R4424" s="15">
        <v>-8.3684365411102792</v>
      </c>
      <c r="S4424" s="15">
        <v>-10.473180127620701</v>
      </c>
      <c r="T4424" s="15">
        <v>-8.72072473457456</v>
      </c>
      <c r="U4424" s="15">
        <v>-9.5853398148417508</v>
      </c>
      <c r="V4424" s="15">
        <v>-10.3882382592037</v>
      </c>
      <c r="W4424" s="15">
        <v>-11.3551364688873</v>
      </c>
      <c r="X4424" s="15">
        <v>-11.514877206802399</v>
      </c>
      <c r="Y4424" s="15">
        <v>-12.078197866439799</v>
      </c>
      <c r="Z4424" s="15">
        <v>-12.1512623100281</v>
      </c>
      <c r="AA4424" s="15">
        <v>-12.6079642467499</v>
      </c>
      <c r="AB4424" s="15">
        <v>-12.7452293710709</v>
      </c>
      <c r="AC4424" s="15">
        <v>-13.114095912933299</v>
      </c>
      <c r="AD4424" s="15">
        <v>-13.383545555114701</v>
      </c>
      <c r="AE4424" s="84">
        <v>-13.1820269174576</v>
      </c>
      <c r="AF4424" s="84">
        <f t="shared" si="139"/>
        <v>-4.6586251312560183</v>
      </c>
    </row>
    <row r="4425" spans="2:32" x14ac:dyDescent="0.2">
      <c r="B4425" s="83">
        <v>4</v>
      </c>
      <c r="C4425" s="83">
        <v>3</v>
      </c>
      <c r="D4425" s="83">
        <v>13</v>
      </c>
      <c r="E4425" s="83">
        <f t="shared" si="138"/>
        <v>1</v>
      </c>
      <c r="F4425" s="15">
        <v>14.161737781390499</v>
      </c>
      <c r="G4425" s="15">
        <v>9.1835250004530007</v>
      </c>
      <c r="H4425" s="15">
        <v>3.61543376050889</v>
      </c>
      <c r="I4425" s="15">
        <v>3.4597736728731499</v>
      </c>
      <c r="J4425" s="15">
        <v>6.24498837146536</v>
      </c>
      <c r="K4425" s="15">
        <v>5.1434684588089601</v>
      </c>
      <c r="L4425" s="15">
        <v>5.2861014682147696</v>
      </c>
      <c r="M4425" s="15">
        <v>3.8577097505032998</v>
      </c>
      <c r="N4425" s="15">
        <v>-1.08927965652943</v>
      </c>
      <c r="O4425" s="15">
        <v>-2.1584515516832501</v>
      </c>
      <c r="P4425" s="15">
        <v>-5.2853439688235504</v>
      </c>
      <c r="Q4425" s="15">
        <v>-5.5797192669976496</v>
      </c>
      <c r="R4425" s="15">
        <v>-8.3498067675009402</v>
      </c>
      <c r="S4425" s="15">
        <v>-10.625147712230699</v>
      </c>
      <c r="T4425" s="15">
        <v>-8.9311230488866595</v>
      </c>
      <c r="U4425" s="15">
        <v>-10.234363236725301</v>
      </c>
      <c r="V4425" s="15">
        <v>-10.267570235103401</v>
      </c>
      <c r="W4425" s="15">
        <v>-11.1808816533089</v>
      </c>
      <c r="X4425" s="15">
        <v>-11.571401850700401</v>
      </c>
      <c r="Y4425" s="15">
        <v>-12.1154849262238</v>
      </c>
      <c r="Z4425" s="15">
        <v>-12.331086775779699</v>
      </c>
      <c r="AA4425" s="15">
        <v>-12.6065597133636</v>
      </c>
      <c r="AB4425" s="15">
        <v>-12.710783457755999</v>
      </c>
      <c r="AC4425" s="15">
        <v>-13.0679465923309</v>
      </c>
      <c r="AD4425" s="15">
        <v>-13.3920868873596</v>
      </c>
      <c r="AE4425" s="84">
        <v>-13.3579041461945</v>
      </c>
      <c r="AF4425" s="84">
        <f t="shared" si="139"/>
        <v>-4.7654693532030894</v>
      </c>
    </row>
    <row r="4426" spans="2:32" x14ac:dyDescent="0.2">
      <c r="B4426" s="83">
        <v>4</v>
      </c>
      <c r="C4426" s="83">
        <v>3</v>
      </c>
      <c r="D4426" s="83">
        <v>14</v>
      </c>
      <c r="E4426" s="83">
        <f t="shared" si="138"/>
        <v>1</v>
      </c>
      <c r="F4426" s="15">
        <v>14.495101072996899</v>
      </c>
      <c r="G4426" s="15">
        <v>7.9236470074243801</v>
      </c>
      <c r="H4426" s="15">
        <v>3.51131402743794</v>
      </c>
      <c r="I4426" s="15">
        <v>2.8948565128520101</v>
      </c>
      <c r="J4426" s="15">
        <v>5.5224026151076</v>
      </c>
      <c r="K4426" s="15">
        <v>5.0771268384605603</v>
      </c>
      <c r="L4426" s="15">
        <v>5.5301158638372998</v>
      </c>
      <c r="M4426" s="15">
        <v>1.9172473525106899</v>
      </c>
      <c r="N4426" s="15">
        <v>-1.5219716716706799</v>
      </c>
      <c r="O4426" s="15">
        <v>-1.61107801429927</v>
      </c>
      <c r="P4426" s="15">
        <v>-5.41978332094848</v>
      </c>
      <c r="Q4426" s="15">
        <v>-5.6357642207676504</v>
      </c>
      <c r="R4426" s="15">
        <v>-8.8933305381685503</v>
      </c>
      <c r="S4426" s="15">
        <v>-10.604003500938401</v>
      </c>
      <c r="T4426" s="15">
        <v>-9.5011128842830708</v>
      </c>
      <c r="U4426" s="15">
        <v>-10.033741175741</v>
      </c>
      <c r="V4426" s="15">
        <v>-10.7019242320955</v>
      </c>
      <c r="W4426" s="15">
        <v>-11.360225055694601</v>
      </c>
      <c r="X4426" s="15">
        <v>-11.681758932113601</v>
      </c>
      <c r="Y4426" s="15">
        <v>-12.120527671813999</v>
      </c>
      <c r="Z4426" s="15">
        <v>-12.3233636894226</v>
      </c>
      <c r="AA4426" s="15">
        <v>-12.6222371273041</v>
      </c>
      <c r="AB4426" s="15">
        <v>-12.845178369522101</v>
      </c>
      <c r="AC4426" s="15">
        <v>-13.118410734176599</v>
      </c>
      <c r="AD4426" s="15">
        <v>-13.3991902294159</v>
      </c>
      <c r="AE4426" s="84">
        <v>-13.55482330513</v>
      </c>
      <c r="AF4426" s="84">
        <f t="shared" si="139"/>
        <v>-5.0029466685722577</v>
      </c>
    </row>
    <row r="4427" spans="2:32" x14ac:dyDescent="0.2">
      <c r="B4427" s="83">
        <v>4</v>
      </c>
      <c r="C4427" s="83">
        <v>3</v>
      </c>
      <c r="D4427" s="83">
        <v>15</v>
      </c>
      <c r="E4427" s="83">
        <f t="shared" si="138"/>
        <v>1</v>
      </c>
      <c r="F4427" s="15">
        <v>15.7936148084998</v>
      </c>
      <c r="G4427" s="15">
        <v>8.4392566285021609</v>
      </c>
      <c r="H4427" s="15">
        <v>3.4389505662433799</v>
      </c>
      <c r="I4427" s="15">
        <v>3.4446865481659801</v>
      </c>
      <c r="J4427" s="15">
        <v>5.62549547232687</v>
      </c>
      <c r="K4427" s="15">
        <v>6.1393387121260199</v>
      </c>
      <c r="L4427" s="15">
        <v>5.9475633334070404</v>
      </c>
      <c r="M4427" s="15">
        <v>2.66374922077358</v>
      </c>
      <c r="N4427" s="15">
        <v>-1.01285668357462</v>
      </c>
      <c r="O4427" s="15">
        <v>-1.7807115780748399</v>
      </c>
      <c r="P4427" s="15">
        <v>-5.1611366903781901</v>
      </c>
      <c r="Q4427" s="15">
        <v>-4.9719869208931904</v>
      </c>
      <c r="R4427" s="15">
        <v>-8.5030810816287996</v>
      </c>
      <c r="S4427" s="15">
        <v>-10.2668347763121</v>
      </c>
      <c r="T4427" s="15">
        <v>-9.8709822770953206</v>
      </c>
      <c r="U4427" s="15">
        <v>-10.352916152373</v>
      </c>
      <c r="V4427" s="15">
        <v>-10.7252185927928</v>
      </c>
      <c r="W4427" s="15">
        <v>-11.3125416769981</v>
      </c>
      <c r="X4427" s="15">
        <v>-11.649495921134999</v>
      </c>
      <c r="Y4427" s="15">
        <v>-11.990604888916</v>
      </c>
      <c r="Z4427" s="15">
        <v>-12.3783268241882</v>
      </c>
      <c r="AA4427" s="15">
        <v>-12.616991880416901</v>
      </c>
      <c r="AB4427" s="15">
        <v>-12.8704119701386</v>
      </c>
      <c r="AC4427" s="15">
        <v>-13.121922271728501</v>
      </c>
      <c r="AD4427" s="15">
        <v>-13.390765872955299</v>
      </c>
      <c r="AE4427" s="84">
        <v>-13.655519578933699</v>
      </c>
      <c r="AF4427" s="84">
        <f t="shared" si="139"/>
        <v>-4.7746019364803214</v>
      </c>
    </row>
    <row r="4428" spans="2:32" x14ac:dyDescent="0.2">
      <c r="B4428" s="83">
        <v>4</v>
      </c>
      <c r="C4428" s="83">
        <v>3</v>
      </c>
      <c r="D4428" s="83">
        <v>16</v>
      </c>
      <c r="E4428" s="83">
        <f t="shared" si="138"/>
        <v>1</v>
      </c>
      <c r="F4428" s="15">
        <v>16.0801255064309</v>
      </c>
      <c r="G4428" s="15">
        <v>9.7169240369275194</v>
      </c>
      <c r="H4428" s="15">
        <v>4.9353235013783001</v>
      </c>
      <c r="I4428" s="15">
        <v>5.4860421606153196</v>
      </c>
      <c r="J4428" s="15">
        <v>6.6092699305564198</v>
      </c>
      <c r="K4428" s="15">
        <v>6.91315614520758</v>
      </c>
      <c r="L4428" s="15">
        <v>6.5133403615355503</v>
      </c>
      <c r="M4428" s="15">
        <v>3.04484777446836</v>
      </c>
      <c r="N4428" s="15">
        <v>0.45008117082714999</v>
      </c>
      <c r="O4428" s="15">
        <v>0.332817217171192</v>
      </c>
      <c r="P4428" s="15">
        <v>-3.53333507813513</v>
      </c>
      <c r="Q4428" s="15">
        <v>-2.0273225833848101</v>
      </c>
      <c r="R4428" s="15">
        <v>-7.6641646803766497</v>
      </c>
      <c r="S4428" s="15">
        <v>-10.343383834361999</v>
      </c>
      <c r="T4428" s="15">
        <v>-9.0582243279218702</v>
      </c>
      <c r="U4428" s="15">
        <v>-9.3623931205123707</v>
      </c>
      <c r="V4428" s="15">
        <v>-10.008840213388201</v>
      </c>
      <c r="W4428" s="15">
        <v>-11.1998019595146</v>
      </c>
      <c r="X4428" s="15">
        <v>-11.7357885494232</v>
      </c>
      <c r="Y4428" s="15">
        <v>-12.0643820648193</v>
      </c>
      <c r="Z4428" s="15">
        <v>-12.3179266872406</v>
      </c>
      <c r="AA4428" s="15">
        <v>-12.613080253601099</v>
      </c>
      <c r="AB4428" s="15">
        <v>-12.779929250717201</v>
      </c>
      <c r="AC4428" s="15">
        <v>-13.1163969573975</v>
      </c>
      <c r="AD4428" s="15">
        <v>-13.410432769775401</v>
      </c>
      <c r="AE4428" s="84">
        <v>-13.636087545394901</v>
      </c>
      <c r="AF4428" s="84">
        <f t="shared" si="139"/>
        <v>-4.0303677719556363</v>
      </c>
    </row>
    <row r="4429" spans="2:32" x14ac:dyDescent="0.2">
      <c r="B4429" s="83">
        <v>4</v>
      </c>
      <c r="C4429" s="83">
        <v>3</v>
      </c>
      <c r="D4429" s="83">
        <v>17</v>
      </c>
      <c r="E4429" s="83">
        <f t="shared" si="138"/>
        <v>1</v>
      </c>
      <c r="F4429" s="15">
        <v>17.696102722346801</v>
      </c>
      <c r="G4429" s="15">
        <v>13.0848047749698</v>
      </c>
      <c r="H4429" s="15">
        <v>12.6637727253437</v>
      </c>
      <c r="I4429" s="15">
        <v>15.2911100071669</v>
      </c>
      <c r="J4429" s="15">
        <v>14.709040828824</v>
      </c>
      <c r="K4429" s="15">
        <v>18.899943060517302</v>
      </c>
      <c r="L4429" s="15">
        <v>14.5519626563117</v>
      </c>
      <c r="M4429" s="15">
        <v>10.612927051603799</v>
      </c>
      <c r="N4429" s="15">
        <v>11.167439868331</v>
      </c>
      <c r="O4429" s="15">
        <v>20.934338736534102</v>
      </c>
      <c r="P4429" s="15">
        <v>4.1189221930801896</v>
      </c>
      <c r="Q4429" s="15">
        <v>11.8863425186276</v>
      </c>
      <c r="R4429" s="15">
        <v>1.74485320302844</v>
      </c>
      <c r="S4429" s="15">
        <v>-3.7559365077614801</v>
      </c>
      <c r="T4429" s="15">
        <v>1.77209234544635</v>
      </c>
      <c r="U4429" s="15">
        <v>6.6405216470360804</v>
      </c>
      <c r="V4429" s="15">
        <v>-2.4630818356722601</v>
      </c>
      <c r="W4429" s="15">
        <v>-8.8960496115684506</v>
      </c>
      <c r="X4429" s="15">
        <v>-11.122145701274301</v>
      </c>
      <c r="Y4429" s="15">
        <v>-11.8439314451218</v>
      </c>
      <c r="Z4429" s="15">
        <v>-11.7149967235029</v>
      </c>
      <c r="AA4429" s="15">
        <v>-12.525710206985501</v>
      </c>
      <c r="AB4429" s="15">
        <v>-12.6821888093948</v>
      </c>
      <c r="AC4429" s="15">
        <v>-13.0509116392136</v>
      </c>
      <c r="AD4429" s="15">
        <v>-13.369176214218101</v>
      </c>
      <c r="AE4429" s="84">
        <v>-13.598736779213001</v>
      </c>
      <c r="AF4429" s="84">
        <f t="shared" si="139"/>
        <v>2.3365888025092909</v>
      </c>
    </row>
    <row r="4430" spans="2:32" x14ac:dyDescent="0.2">
      <c r="B4430" s="83">
        <v>4</v>
      </c>
      <c r="C4430" s="83">
        <v>3</v>
      </c>
      <c r="D4430" s="83">
        <v>18</v>
      </c>
      <c r="E4430" s="83">
        <f t="shared" si="138"/>
        <v>1</v>
      </c>
      <c r="F4430" s="15">
        <v>21.899703874409202</v>
      </c>
      <c r="G4430" s="15">
        <v>19.556344857215901</v>
      </c>
      <c r="H4430" s="15">
        <v>23.403555688142799</v>
      </c>
      <c r="I4430" s="15">
        <v>28.561048213303099</v>
      </c>
      <c r="J4430" s="15">
        <v>29.751074184894598</v>
      </c>
      <c r="K4430" s="15">
        <v>32.714635193586297</v>
      </c>
      <c r="L4430" s="15">
        <v>31.927954693675002</v>
      </c>
      <c r="M4430" s="15">
        <v>27.382379390954998</v>
      </c>
      <c r="N4430" s="15">
        <v>35.200225515008</v>
      </c>
      <c r="O4430" s="15">
        <v>37.507118531942403</v>
      </c>
      <c r="P4430" s="15">
        <v>34.060906811714197</v>
      </c>
      <c r="Q4430" s="15">
        <v>39.370238230705297</v>
      </c>
      <c r="R4430" s="15">
        <v>29.421940194040499</v>
      </c>
      <c r="S4430" s="15">
        <v>32.135592990517601</v>
      </c>
      <c r="T4430" s="15">
        <v>44.278468160867703</v>
      </c>
      <c r="U4430" s="15">
        <v>50.095364861011497</v>
      </c>
      <c r="V4430" s="15">
        <v>41.675797213316002</v>
      </c>
      <c r="W4430" s="15">
        <v>31.863505991697298</v>
      </c>
      <c r="X4430" s="15">
        <v>15.1646804138422</v>
      </c>
      <c r="Y4430" s="15">
        <v>10.754607896925901</v>
      </c>
      <c r="Z4430" s="15">
        <v>27.748816184520699</v>
      </c>
      <c r="AA4430" s="15">
        <v>14.5193345395327</v>
      </c>
      <c r="AB4430" s="15">
        <v>14.2881974803805</v>
      </c>
      <c r="AC4430" s="15">
        <v>3.5651965635418899</v>
      </c>
      <c r="AD4430" s="15">
        <v>-10.903691593393701</v>
      </c>
      <c r="AE4430" s="84">
        <v>0.80445049515366596</v>
      </c>
      <c r="AF4430" s="84">
        <f t="shared" si="139"/>
        <v>25.64413256067332</v>
      </c>
    </row>
    <row r="4431" spans="2:32" x14ac:dyDescent="0.2">
      <c r="B4431" s="83">
        <v>4</v>
      </c>
      <c r="C4431" s="83">
        <v>3</v>
      </c>
      <c r="D4431" s="83">
        <v>19</v>
      </c>
      <c r="E4431" s="83">
        <f t="shared" si="138"/>
        <v>1</v>
      </c>
      <c r="F4431" s="15">
        <v>25.3591004284024</v>
      </c>
      <c r="G4431" s="15">
        <v>25.011299305915799</v>
      </c>
      <c r="H4431" s="15">
        <v>34.967728279590602</v>
      </c>
      <c r="I4431" s="15">
        <v>44.1875370627046</v>
      </c>
      <c r="J4431" s="15">
        <v>39.655517771482501</v>
      </c>
      <c r="K4431" s="15">
        <v>44.520504537582397</v>
      </c>
      <c r="L4431" s="15">
        <v>42.873790416240702</v>
      </c>
      <c r="M4431" s="15">
        <v>42.451139106869697</v>
      </c>
      <c r="N4431" s="15">
        <v>51.222444628238698</v>
      </c>
      <c r="O4431" s="15">
        <v>57.948279391527201</v>
      </c>
      <c r="P4431" s="15">
        <v>66.394154626369499</v>
      </c>
      <c r="Q4431" s="15">
        <v>76.252563574075694</v>
      </c>
      <c r="R4431" s="15">
        <v>74.711417830228797</v>
      </c>
      <c r="S4431" s="15">
        <v>84.669247400045407</v>
      </c>
      <c r="T4431" s="15">
        <v>93.437832504272507</v>
      </c>
      <c r="U4431" s="15">
        <v>97.982825261354407</v>
      </c>
      <c r="V4431" s="15">
        <v>93.529087235689204</v>
      </c>
      <c r="W4431" s="15">
        <v>70.720351358175293</v>
      </c>
      <c r="X4431" s="15">
        <v>62.615835741519902</v>
      </c>
      <c r="Y4431" s="15">
        <v>58.819004051208502</v>
      </c>
      <c r="Z4431" s="15">
        <v>62.375239351272597</v>
      </c>
      <c r="AA4431" s="15">
        <v>65.589421451091795</v>
      </c>
      <c r="AB4431" s="15">
        <v>64.915067044019693</v>
      </c>
      <c r="AC4431" s="15">
        <v>56.197032068729399</v>
      </c>
      <c r="AD4431" s="15">
        <v>37.428531506180803</v>
      </c>
      <c r="AE4431" s="84">
        <v>56.313436595678297</v>
      </c>
      <c r="AF4431" s="84">
        <f t="shared" si="139"/>
        <v>58.851861097248701</v>
      </c>
    </row>
    <row r="4432" spans="2:32" x14ac:dyDescent="0.2">
      <c r="B4432" s="83">
        <v>4</v>
      </c>
      <c r="C4432" s="83">
        <v>3</v>
      </c>
      <c r="D4432" s="83">
        <v>20</v>
      </c>
      <c r="E4432" s="83">
        <f t="shared" si="138"/>
        <v>1</v>
      </c>
      <c r="F4432" s="15">
        <v>26.3050013947487</v>
      </c>
      <c r="G4432" s="15">
        <v>23.180370877027499</v>
      </c>
      <c r="H4432" s="15">
        <v>29.749323819309499</v>
      </c>
      <c r="I4432" s="15">
        <v>35.407896178960797</v>
      </c>
      <c r="J4432" s="15">
        <v>31.8320369956493</v>
      </c>
      <c r="K4432" s="15">
        <v>34.589278344392802</v>
      </c>
      <c r="L4432" s="15">
        <v>35.0087897181511</v>
      </c>
      <c r="M4432" s="15">
        <v>36.016500830650301</v>
      </c>
      <c r="N4432" s="15">
        <v>46.247248594760897</v>
      </c>
      <c r="O4432" s="15">
        <v>58.0090739660263</v>
      </c>
      <c r="P4432" s="15">
        <v>68.243637115955394</v>
      </c>
      <c r="Q4432" s="15">
        <v>75.375928464412695</v>
      </c>
      <c r="R4432" s="15">
        <v>75.190254150390601</v>
      </c>
      <c r="S4432" s="15">
        <v>95.7503039164543</v>
      </c>
      <c r="T4432" s="15">
        <v>117.490123399019</v>
      </c>
      <c r="U4432" s="15">
        <v>124.218365722656</v>
      </c>
      <c r="V4432" s="15">
        <v>122.77418992281</v>
      </c>
      <c r="W4432" s="15">
        <v>85.655667706966398</v>
      </c>
      <c r="X4432" s="15">
        <v>78.8929708747864</v>
      </c>
      <c r="Y4432" s="15">
        <v>83.6253192391396</v>
      </c>
      <c r="Z4432" s="15">
        <v>83.078711037397397</v>
      </c>
      <c r="AA4432" s="15">
        <v>86.142433284997907</v>
      </c>
      <c r="AB4432" s="15">
        <v>95.336515661478003</v>
      </c>
      <c r="AC4432" s="15">
        <v>87.924809557676298</v>
      </c>
      <c r="AD4432" s="15">
        <v>63.309971532106402</v>
      </c>
      <c r="AE4432" s="84">
        <v>78.292529266357406</v>
      </c>
      <c r="AF4432" s="84">
        <f t="shared" si="139"/>
        <v>68.37104813739542</v>
      </c>
    </row>
    <row r="4433" spans="2:32" x14ac:dyDescent="0.2">
      <c r="B4433" s="83">
        <v>4</v>
      </c>
      <c r="C4433" s="83">
        <v>3</v>
      </c>
      <c r="D4433" s="83">
        <v>21</v>
      </c>
      <c r="E4433" s="83">
        <f t="shared" si="138"/>
        <v>1</v>
      </c>
      <c r="F4433" s="15">
        <v>27.6970033809543</v>
      </c>
      <c r="G4433" s="15">
        <v>19.970364216327699</v>
      </c>
      <c r="H4433" s="15">
        <v>24.882349711656602</v>
      </c>
      <c r="I4433" s="15">
        <v>28.223259202957198</v>
      </c>
      <c r="J4433" s="15">
        <v>26.436513674020802</v>
      </c>
      <c r="K4433" s="15">
        <v>29.9415387680531</v>
      </c>
      <c r="L4433" s="15">
        <v>30.855945161581001</v>
      </c>
      <c r="M4433" s="15">
        <v>32.143545115947703</v>
      </c>
      <c r="N4433" s="15">
        <v>40.321329566717097</v>
      </c>
      <c r="O4433" s="15">
        <v>43.299840365409899</v>
      </c>
      <c r="P4433" s="15">
        <v>48.465609294891401</v>
      </c>
      <c r="Q4433" s="15">
        <v>60.845874945640603</v>
      </c>
      <c r="R4433" s="15">
        <v>72.267237234115598</v>
      </c>
      <c r="S4433" s="15">
        <v>92.851286448240302</v>
      </c>
      <c r="T4433" s="15">
        <v>103.26567500543599</v>
      </c>
      <c r="U4433" s="15">
        <v>109.19672596693</v>
      </c>
      <c r="V4433" s="15">
        <v>108.171611752272</v>
      </c>
      <c r="W4433" s="15">
        <v>74.741076339721701</v>
      </c>
      <c r="X4433" s="15">
        <v>71.617224532127395</v>
      </c>
      <c r="Y4433" s="15">
        <v>80.960396860361101</v>
      </c>
      <c r="Z4433" s="15">
        <v>76.163508533716197</v>
      </c>
      <c r="AA4433" s="15">
        <v>75.619863219261205</v>
      </c>
      <c r="AB4433" s="15">
        <v>85.908331927061099</v>
      </c>
      <c r="AC4433" s="15">
        <v>77.420214420974304</v>
      </c>
      <c r="AD4433" s="15">
        <v>72.772783244132995</v>
      </c>
      <c r="AE4433" s="84">
        <v>80.770286189973305</v>
      </c>
      <c r="AF4433" s="84">
        <f t="shared" si="139"/>
        <v>61.338822887633874</v>
      </c>
    </row>
    <row r="4434" spans="2:32" x14ac:dyDescent="0.2">
      <c r="B4434" s="83">
        <v>4</v>
      </c>
      <c r="C4434" s="83">
        <v>3</v>
      </c>
      <c r="D4434" s="83">
        <v>22</v>
      </c>
      <c r="E4434" s="83">
        <f t="shared" si="138"/>
        <v>1</v>
      </c>
      <c r="F4434" s="15">
        <v>24.888920240581001</v>
      </c>
      <c r="G4434" s="15">
        <v>16.767861114740398</v>
      </c>
      <c r="H4434" s="15">
        <v>19.061634299755099</v>
      </c>
      <c r="I4434" s="15">
        <v>21.1598662042618</v>
      </c>
      <c r="J4434" s="15">
        <v>20.879313959121699</v>
      </c>
      <c r="K4434" s="15">
        <v>23.1751477255821</v>
      </c>
      <c r="L4434" s="15">
        <v>25.795634501934099</v>
      </c>
      <c r="M4434" s="15">
        <v>27.664290536403701</v>
      </c>
      <c r="N4434" s="15">
        <v>31.1921672208309</v>
      </c>
      <c r="O4434" s="15">
        <v>32.450312503099397</v>
      </c>
      <c r="P4434" s="15">
        <v>32.7431367423534</v>
      </c>
      <c r="Q4434" s="15">
        <v>38.876714068412802</v>
      </c>
      <c r="R4434" s="15">
        <v>50.806671064615301</v>
      </c>
      <c r="S4434" s="15">
        <v>63.466992771625499</v>
      </c>
      <c r="T4434" s="15">
        <v>56.118377381324798</v>
      </c>
      <c r="U4434" s="15">
        <v>61.354245404958696</v>
      </c>
      <c r="V4434" s="15">
        <v>68.585645821571305</v>
      </c>
      <c r="W4434" s="15">
        <v>59.684157855033902</v>
      </c>
      <c r="X4434" s="15">
        <v>66.062350568056104</v>
      </c>
      <c r="Y4434" s="15">
        <v>66.560244111299497</v>
      </c>
      <c r="Z4434" s="15">
        <v>55.980756950378399</v>
      </c>
      <c r="AA4434" s="15">
        <v>48.734048515081398</v>
      </c>
      <c r="AB4434" s="15">
        <v>59.760757937908203</v>
      </c>
      <c r="AC4434" s="15">
        <v>55.586134850025203</v>
      </c>
      <c r="AD4434" s="15">
        <v>51.169081857681299</v>
      </c>
      <c r="AE4434" s="84">
        <v>55.165579547494701</v>
      </c>
      <c r="AF4434" s="84">
        <f t="shared" si="139"/>
        <v>43.603463221312715</v>
      </c>
    </row>
    <row r="4435" spans="2:32" x14ac:dyDescent="0.2">
      <c r="B4435" s="83">
        <v>4</v>
      </c>
      <c r="C4435" s="83">
        <v>4</v>
      </c>
      <c r="D4435" s="83">
        <v>7</v>
      </c>
      <c r="E4435" s="83">
        <f t="shared" si="138"/>
        <v>1</v>
      </c>
      <c r="F4435" s="15">
        <v>10.550250634323801</v>
      </c>
      <c r="G4435" s="15">
        <v>6.6230753746926796</v>
      </c>
      <c r="H4435" s="15">
        <v>11.739035472422801</v>
      </c>
      <c r="I4435" s="15">
        <v>12.0792091795206</v>
      </c>
      <c r="J4435" s="15">
        <v>11.681257989928101</v>
      </c>
      <c r="K4435" s="15">
        <v>15.2541495614871</v>
      </c>
      <c r="L4435" s="15">
        <v>11.2379308981523</v>
      </c>
      <c r="M4435" s="15">
        <v>2.9145134445726901</v>
      </c>
      <c r="N4435" s="15">
        <v>13.858688204818399</v>
      </c>
      <c r="O4435" s="15">
        <v>13.8568749703765</v>
      </c>
      <c r="P4435" s="15">
        <v>9.3609818611117106</v>
      </c>
      <c r="Q4435" s="15">
        <v>17.6063386176378</v>
      </c>
      <c r="R4435" s="15">
        <v>-2.6860323430914401</v>
      </c>
      <c r="S4435" s="15">
        <v>3.9931695862412502</v>
      </c>
      <c r="T4435" s="15">
        <v>8.9558038012236398</v>
      </c>
      <c r="U4435" s="15">
        <v>9.2861597535312193</v>
      </c>
      <c r="V4435" s="15">
        <v>11.4480595098156</v>
      </c>
      <c r="W4435" s="15">
        <v>-5.6425238315761099</v>
      </c>
      <c r="X4435" s="15">
        <v>-9.1111784841418295</v>
      </c>
      <c r="Y4435" s="15">
        <v>-7.0960353662967703</v>
      </c>
      <c r="Z4435" s="15">
        <v>-6.4218430051058499</v>
      </c>
      <c r="AA4435" s="15">
        <v>-9.1618478944748603</v>
      </c>
      <c r="AB4435" s="15">
        <v>-9.1370599615126906</v>
      </c>
      <c r="AC4435" s="15">
        <v>-12.338639328643699</v>
      </c>
      <c r="AD4435" s="15">
        <v>-11.5782218711078</v>
      </c>
      <c r="AE4435" s="84">
        <v>-12.2006561435461</v>
      </c>
      <c r="AF4435" s="84">
        <f t="shared" si="139"/>
        <v>3.2719792550138092</v>
      </c>
    </row>
    <row r="4436" spans="2:32" x14ac:dyDescent="0.2">
      <c r="B4436" s="83">
        <v>4</v>
      </c>
      <c r="C4436" s="83">
        <v>4</v>
      </c>
      <c r="D4436" s="83">
        <v>8</v>
      </c>
      <c r="E4436" s="83">
        <f t="shared" si="138"/>
        <v>1</v>
      </c>
      <c r="F4436" s="15">
        <v>11.866017168015199</v>
      </c>
      <c r="G4436" s="15">
        <v>3.15047914250195</v>
      </c>
      <c r="H4436" s="15">
        <v>7.8299613862931698</v>
      </c>
      <c r="I4436" s="15">
        <v>6.7468659105673403</v>
      </c>
      <c r="J4436" s="15">
        <v>6.3018809798024602</v>
      </c>
      <c r="K4436" s="15">
        <v>8.3519189524427109</v>
      </c>
      <c r="L4436" s="15">
        <v>3.9213943251557599</v>
      </c>
      <c r="M4436" s="15">
        <v>-3.1937587750405099</v>
      </c>
      <c r="N4436" s="15">
        <v>0.18525763219595001</v>
      </c>
      <c r="O4436" s="15">
        <v>-0.220185494728386</v>
      </c>
      <c r="P4436" s="15">
        <v>-3.38948684886098</v>
      </c>
      <c r="Q4436" s="15">
        <v>-0.69102117510139904</v>
      </c>
      <c r="R4436" s="15">
        <v>-7.7940839749425601</v>
      </c>
      <c r="S4436" s="15">
        <v>-5.9645607241392096</v>
      </c>
      <c r="T4436" s="15">
        <v>-5.5117568989843102</v>
      </c>
      <c r="U4436" s="15">
        <v>-7.1206043989211301</v>
      </c>
      <c r="V4436" s="15">
        <v>-6.4071671243980504</v>
      </c>
      <c r="W4436" s="15">
        <v>-9.6960804038941895</v>
      </c>
      <c r="X4436" s="15">
        <v>-10.7093637531996</v>
      </c>
      <c r="Y4436" s="15">
        <v>-9.8260835675895208</v>
      </c>
      <c r="Z4436" s="15">
        <v>-11.2868848254681</v>
      </c>
      <c r="AA4436" s="15">
        <v>-11.874172390937799</v>
      </c>
      <c r="AB4436" s="15">
        <v>-11.8406579551697</v>
      </c>
      <c r="AC4436" s="15">
        <v>-12.905932067871101</v>
      </c>
      <c r="AD4436" s="15">
        <v>-11.893797759652101</v>
      </c>
      <c r="AE4436" s="84">
        <v>-12.496024718046201</v>
      </c>
      <c r="AF4436" s="84">
        <f t="shared" si="139"/>
        <v>-3.6333787446142431</v>
      </c>
    </row>
    <row r="4437" spans="2:32" x14ac:dyDescent="0.2">
      <c r="B4437" s="83">
        <v>4</v>
      </c>
      <c r="C4437" s="83">
        <v>4</v>
      </c>
      <c r="D4437" s="83">
        <v>9</v>
      </c>
      <c r="E4437" s="83">
        <f t="shared" si="138"/>
        <v>1</v>
      </c>
      <c r="F4437" s="15">
        <v>13.9111788098663</v>
      </c>
      <c r="G4437" s="15">
        <v>2.4702615789994602</v>
      </c>
      <c r="H4437" s="15">
        <v>6.0859019053168604</v>
      </c>
      <c r="I4437" s="15">
        <v>4.9090700018312798</v>
      </c>
      <c r="J4437" s="15">
        <v>2.8092477039378099</v>
      </c>
      <c r="K4437" s="15">
        <v>5.0528454801254004</v>
      </c>
      <c r="L4437" s="15">
        <v>3.3372973036617002</v>
      </c>
      <c r="M4437" s="15">
        <v>-3.5326396609544801</v>
      </c>
      <c r="N4437" s="15">
        <v>-0.381677829407156</v>
      </c>
      <c r="O4437" s="15">
        <v>-2.4486657329499701</v>
      </c>
      <c r="P4437" s="15">
        <v>-4.8464915537685203</v>
      </c>
      <c r="Q4437" s="15">
        <v>-3.8731651637256101</v>
      </c>
      <c r="R4437" s="15">
        <v>-8.3292531101405594</v>
      </c>
      <c r="S4437" s="15">
        <v>-5.2942158247381403</v>
      </c>
      <c r="T4437" s="15">
        <v>-7.2778767495006296</v>
      </c>
      <c r="U4437" s="15">
        <v>-8.6870948111116899</v>
      </c>
      <c r="V4437" s="15">
        <v>-9.0917810049653092</v>
      </c>
      <c r="W4437" s="15">
        <v>-10.1231247048676</v>
      </c>
      <c r="X4437" s="15">
        <v>-11.026616781711599</v>
      </c>
      <c r="Y4437" s="15">
        <v>-9.0444706975370703</v>
      </c>
      <c r="Z4437" s="15">
        <v>-12.006830067634599</v>
      </c>
      <c r="AA4437" s="15">
        <v>-12.3317506561279</v>
      </c>
      <c r="AB4437" s="15">
        <v>-12.7447122688293</v>
      </c>
      <c r="AC4437" s="15">
        <v>-13.0227618179321</v>
      </c>
      <c r="AD4437" s="15">
        <v>-11.343762084662901</v>
      </c>
      <c r="AE4437" s="84">
        <v>-13.5279772911072</v>
      </c>
      <c r="AF4437" s="84">
        <f t="shared" si="139"/>
        <v>-4.629194808766675</v>
      </c>
    </row>
    <row r="4438" spans="2:32" x14ac:dyDescent="0.2">
      <c r="B4438" s="83">
        <v>4</v>
      </c>
      <c r="C4438" s="83">
        <v>4</v>
      </c>
      <c r="D4438" s="83">
        <v>10</v>
      </c>
      <c r="E4438" s="83">
        <f t="shared" si="138"/>
        <v>1</v>
      </c>
      <c r="F4438" s="15">
        <v>16.8247246150449</v>
      </c>
      <c r="G4438" s="15">
        <v>2.6987262543886898</v>
      </c>
      <c r="H4438" s="15">
        <v>6.1378382562920404</v>
      </c>
      <c r="I4438" s="15">
        <v>4.8129032967314096</v>
      </c>
      <c r="J4438" s="15">
        <v>3.2261258280649798</v>
      </c>
      <c r="K4438" s="15">
        <v>5.1921507895812402</v>
      </c>
      <c r="L4438" s="15">
        <v>4.5383525075763496</v>
      </c>
      <c r="M4438" s="15">
        <v>-3.8401615474224098</v>
      </c>
      <c r="N4438" s="15">
        <v>0.67549159161746497</v>
      </c>
      <c r="O4438" s="15">
        <v>-2.7529991332888599</v>
      </c>
      <c r="P4438" s="15">
        <v>-4.73503448413312</v>
      </c>
      <c r="Q4438" s="15">
        <v>-4.30207968586683</v>
      </c>
      <c r="R4438" s="15">
        <v>-8.7245472586453001</v>
      </c>
      <c r="S4438" s="15">
        <v>-6.5533841854287296</v>
      </c>
      <c r="T4438" s="15">
        <v>-7.6135259785652201</v>
      </c>
      <c r="U4438" s="15">
        <v>-9.2725235274434095</v>
      </c>
      <c r="V4438" s="15">
        <v>-9.7207972960025106</v>
      </c>
      <c r="W4438" s="15">
        <v>-10.4374044600129</v>
      </c>
      <c r="X4438" s="15">
        <v>-11.3390177497864</v>
      </c>
      <c r="Y4438" s="15">
        <v>-9.8022592645883595</v>
      </c>
      <c r="Z4438" s="15">
        <v>-12.2198741464615</v>
      </c>
      <c r="AA4438" s="15">
        <v>-12.464414895057701</v>
      </c>
      <c r="AB4438" s="15">
        <v>-12.8182172298431</v>
      </c>
      <c r="AC4438" s="15">
        <v>-13.070772468566901</v>
      </c>
      <c r="AD4438" s="15">
        <v>-12.0446463484764</v>
      </c>
      <c r="AE4438" s="84">
        <v>-13.520428615570101</v>
      </c>
      <c r="AF4438" s="84">
        <f t="shared" si="139"/>
        <v>-4.6586836590716407</v>
      </c>
    </row>
    <row r="4439" spans="2:32" x14ac:dyDescent="0.2">
      <c r="B4439" s="83">
        <v>4</v>
      </c>
      <c r="C4439" s="83">
        <v>4</v>
      </c>
      <c r="D4439" s="83">
        <v>11</v>
      </c>
      <c r="E4439" s="83">
        <f t="shared" si="138"/>
        <v>1</v>
      </c>
      <c r="F4439" s="15">
        <v>15.400832803994399</v>
      </c>
      <c r="G4439" s="15">
        <v>2.4740044484958101</v>
      </c>
      <c r="H4439" s="15">
        <v>5.8031851247772597</v>
      </c>
      <c r="I4439" s="15">
        <v>4.1093518281877</v>
      </c>
      <c r="J4439" s="15">
        <v>2.6695099273622001</v>
      </c>
      <c r="K4439" s="15">
        <v>4.4439611333273303</v>
      </c>
      <c r="L4439" s="15">
        <v>3.95468126975745</v>
      </c>
      <c r="M4439" s="15">
        <v>-4.4305262534916396</v>
      </c>
      <c r="N4439" s="15">
        <v>0.19691497938334901</v>
      </c>
      <c r="O4439" s="15">
        <v>-3.5448606052957499</v>
      </c>
      <c r="P4439" s="15">
        <v>-5.0492954295724601</v>
      </c>
      <c r="Q4439" s="15">
        <v>-5.4177241313532001</v>
      </c>
      <c r="R4439" s="15">
        <v>-9.61813758864999</v>
      </c>
      <c r="S4439" s="15">
        <v>-7.2615320338308802</v>
      </c>
      <c r="T4439" s="15">
        <v>-8.4748957319259706</v>
      </c>
      <c r="U4439" s="15">
        <v>-9.9766184317767603</v>
      </c>
      <c r="V4439" s="15">
        <v>-10.262715957135001</v>
      </c>
      <c r="W4439" s="15">
        <v>-10.8204909834862</v>
      </c>
      <c r="X4439" s="15">
        <v>-11.7199112300873</v>
      </c>
      <c r="Y4439" s="15">
        <v>-10.4878134975433</v>
      </c>
      <c r="Z4439" s="15">
        <v>-12.3050818281174</v>
      </c>
      <c r="AA4439" s="15">
        <v>-12.4277508049011</v>
      </c>
      <c r="AB4439" s="15">
        <v>-12.847957904815701</v>
      </c>
      <c r="AC4439" s="15">
        <v>-13.127992546081501</v>
      </c>
      <c r="AD4439" s="15">
        <v>-12.8884323120117</v>
      </c>
      <c r="AE4439" s="84">
        <v>-13.626287294387801</v>
      </c>
      <c r="AF4439" s="84">
        <f t="shared" si="139"/>
        <v>-5.2013685788145443</v>
      </c>
    </row>
    <row r="4440" spans="2:32" x14ac:dyDescent="0.2">
      <c r="B4440" s="83">
        <v>4</v>
      </c>
      <c r="C4440" s="83">
        <v>4</v>
      </c>
      <c r="D4440" s="83">
        <v>12</v>
      </c>
      <c r="E4440" s="83">
        <f t="shared" si="138"/>
        <v>1</v>
      </c>
      <c r="F4440" s="15">
        <v>14.5796987426579</v>
      </c>
      <c r="G4440" s="15">
        <v>2.21943656451255</v>
      </c>
      <c r="H4440" s="15">
        <v>5.6882395766079403</v>
      </c>
      <c r="I4440" s="15">
        <v>4.1148005047664</v>
      </c>
      <c r="J4440" s="15">
        <v>2.8418622357919801</v>
      </c>
      <c r="K4440" s="15">
        <v>4.4794050964191596</v>
      </c>
      <c r="L4440" s="15">
        <v>4.1004144994318503</v>
      </c>
      <c r="M4440" s="15">
        <v>-4.9578680749759103</v>
      </c>
      <c r="N4440" s="15">
        <v>0.167876350738108</v>
      </c>
      <c r="O4440" s="15">
        <v>-3.9847964609265301</v>
      </c>
      <c r="P4440" s="15">
        <v>-5.8803069641366603</v>
      </c>
      <c r="Q4440" s="15">
        <v>-6.3458484352678104</v>
      </c>
      <c r="R4440" s="15">
        <v>-9.9102748522758493</v>
      </c>
      <c r="S4440" s="15">
        <v>-7.3802283003181204</v>
      </c>
      <c r="T4440" s="15">
        <v>-8.6337077762782606</v>
      </c>
      <c r="U4440" s="15">
        <v>-10.284614620707901</v>
      </c>
      <c r="V4440" s="15">
        <v>-10.5661328900754</v>
      </c>
      <c r="W4440" s="15">
        <v>-10.9218272380829</v>
      </c>
      <c r="X4440" s="15">
        <v>-11.7716025829315</v>
      </c>
      <c r="Y4440" s="15">
        <v>-10.2415891812444</v>
      </c>
      <c r="Z4440" s="15">
        <v>-12.31602272892</v>
      </c>
      <c r="AA4440" s="15">
        <v>-12.531417751312301</v>
      </c>
      <c r="AB4440" s="15">
        <v>-12.8563939361572</v>
      </c>
      <c r="AC4440" s="15">
        <v>-13.1405277805328</v>
      </c>
      <c r="AD4440" s="15">
        <v>-12.726942599296599</v>
      </c>
      <c r="AE4440" s="84">
        <v>-13.6307087440491</v>
      </c>
      <c r="AF4440" s="84">
        <f t="shared" si="139"/>
        <v>-5.3803491287139744</v>
      </c>
    </row>
    <row r="4441" spans="2:32" x14ac:dyDescent="0.2">
      <c r="B4441" s="83">
        <v>4</v>
      </c>
      <c r="C4441" s="83">
        <v>4</v>
      </c>
      <c r="D4441" s="83">
        <v>13</v>
      </c>
      <c r="E4441" s="83">
        <f t="shared" si="138"/>
        <v>1</v>
      </c>
      <c r="F4441" s="15">
        <v>13.5478048823327</v>
      </c>
      <c r="G4441" s="15">
        <v>2.0999904654696602</v>
      </c>
      <c r="H4441" s="15">
        <v>5.8736434472352297</v>
      </c>
      <c r="I4441" s="15">
        <v>4.3808219485282898</v>
      </c>
      <c r="J4441" s="15">
        <v>2.8697287478670499</v>
      </c>
      <c r="K4441" s="15">
        <v>5.9758890289589797</v>
      </c>
      <c r="L4441" s="15">
        <v>5.5986368372589403</v>
      </c>
      <c r="M4441" s="15">
        <v>-5.3562768592536498</v>
      </c>
      <c r="N4441" s="15">
        <v>1.3143290471881599</v>
      </c>
      <c r="O4441" s="15">
        <v>-3.1070522849708802</v>
      </c>
      <c r="P4441" s="15">
        <v>-5.6674198271185201</v>
      </c>
      <c r="Q4441" s="15">
        <v>-5.2129847204536199</v>
      </c>
      <c r="R4441" s="15">
        <v>-10.1228852090836</v>
      </c>
      <c r="S4441" s="15">
        <v>-7.4407536526322398</v>
      </c>
      <c r="T4441" s="15">
        <v>-9.2486309593096401</v>
      </c>
      <c r="U4441" s="15">
        <v>-10.1414407168031</v>
      </c>
      <c r="V4441" s="15">
        <v>-10.121355887085199</v>
      </c>
      <c r="W4441" s="15">
        <v>-10.939653492450701</v>
      </c>
      <c r="X4441" s="15">
        <v>-11.8059005651474</v>
      </c>
      <c r="Y4441" s="15">
        <v>-10.1673673045635</v>
      </c>
      <c r="Z4441" s="15">
        <v>-12.3189233732224</v>
      </c>
      <c r="AA4441" s="15">
        <v>-12.5044985046387</v>
      </c>
      <c r="AB4441" s="15">
        <v>-12.843572771072401</v>
      </c>
      <c r="AC4441" s="15">
        <v>-13.158498218536399</v>
      </c>
      <c r="AD4441" s="15">
        <v>-12.781518031120299</v>
      </c>
      <c r="AE4441" s="84">
        <v>-13.6515423088074</v>
      </c>
      <c r="AF4441" s="84">
        <f t="shared" si="139"/>
        <v>-5.1895934723627173</v>
      </c>
    </row>
    <row r="4442" spans="2:32" x14ac:dyDescent="0.2">
      <c r="B4442" s="83">
        <v>4</v>
      </c>
      <c r="C4442" s="83">
        <v>4</v>
      </c>
      <c r="D4442" s="83">
        <v>14</v>
      </c>
      <c r="E4442" s="83">
        <f t="shared" si="138"/>
        <v>1</v>
      </c>
      <c r="F4442" s="15">
        <v>12.0811665977389</v>
      </c>
      <c r="G4442" s="15">
        <v>2.1239781607463999</v>
      </c>
      <c r="H4442" s="15">
        <v>5.7111663514534001</v>
      </c>
      <c r="I4442" s="15">
        <v>4.4951076678186697</v>
      </c>
      <c r="J4442" s="15">
        <v>3.0148506766688099</v>
      </c>
      <c r="K4442" s="15">
        <v>5.9824891766905797</v>
      </c>
      <c r="L4442" s="15">
        <v>3.6485988726317902</v>
      </c>
      <c r="M4442" s="15">
        <v>-5.0706836128719104</v>
      </c>
      <c r="N4442" s="15">
        <v>1.3463516113162</v>
      </c>
      <c r="O4442" s="15">
        <v>-3.53100334957242</v>
      </c>
      <c r="P4442" s="15">
        <v>-5.8177387156635501</v>
      </c>
      <c r="Q4442" s="15">
        <v>-5.5672223071604998</v>
      </c>
      <c r="R4442" s="15">
        <v>-10.0445153710842</v>
      </c>
      <c r="S4442" s="15">
        <v>-8.3893582147061796</v>
      </c>
      <c r="T4442" s="15">
        <v>-8.8971026679277401</v>
      </c>
      <c r="U4442" s="15">
        <v>-10.3761442601681</v>
      </c>
      <c r="V4442" s="15">
        <v>-10.5337961511612</v>
      </c>
      <c r="W4442" s="15">
        <v>-11.158692110061599</v>
      </c>
      <c r="X4442" s="15">
        <v>-11.772916635513299</v>
      </c>
      <c r="Y4442" s="15">
        <v>-10.9745802817345</v>
      </c>
      <c r="Z4442" s="15">
        <v>-12.3432999744415</v>
      </c>
      <c r="AA4442" s="15">
        <v>-12.581364940643301</v>
      </c>
      <c r="AB4442" s="15">
        <v>-12.8636523590088</v>
      </c>
      <c r="AC4442" s="15">
        <v>-13.1784418239594</v>
      </c>
      <c r="AD4442" s="15">
        <v>-13.123460662841801</v>
      </c>
      <c r="AE4442" s="84">
        <v>-13.6568513031006</v>
      </c>
      <c r="AF4442" s="84">
        <f t="shared" si="139"/>
        <v>-5.4414275240983025</v>
      </c>
    </row>
    <row r="4443" spans="2:32" x14ac:dyDescent="0.2">
      <c r="B4443" s="83">
        <v>4</v>
      </c>
      <c r="C4443" s="83">
        <v>4</v>
      </c>
      <c r="D4443" s="83">
        <v>15</v>
      </c>
      <c r="E4443" s="83">
        <f t="shared" si="138"/>
        <v>1</v>
      </c>
      <c r="F4443" s="15">
        <v>10.96656784226</v>
      </c>
      <c r="G4443" s="15">
        <v>2.53036928743124</v>
      </c>
      <c r="H4443" s="15">
        <v>6.7520208064317702</v>
      </c>
      <c r="I4443" s="15">
        <v>4.7635823263972998</v>
      </c>
      <c r="J4443" s="15">
        <v>3.7208080389648699</v>
      </c>
      <c r="K4443" s="15">
        <v>6.8752258953228598</v>
      </c>
      <c r="L4443" s="15">
        <v>4.6255498878210801</v>
      </c>
      <c r="M4443" s="15">
        <v>-3.9416410323083402</v>
      </c>
      <c r="N4443" s="15">
        <v>1.3229036585048299</v>
      </c>
      <c r="O4443" s="15">
        <v>-3.4104713224135299</v>
      </c>
      <c r="P4443" s="15">
        <v>-5.21692121694982</v>
      </c>
      <c r="Q4443" s="15">
        <v>-4.5170212655738</v>
      </c>
      <c r="R4443" s="15">
        <v>-9.6216183160543398</v>
      </c>
      <c r="S4443" s="15">
        <v>-8.6681393617540596</v>
      </c>
      <c r="T4443" s="15">
        <v>-8.8342651779651593</v>
      </c>
      <c r="U4443" s="15">
        <v>-10.3078256433308</v>
      </c>
      <c r="V4443" s="15">
        <v>-10.437170222043999</v>
      </c>
      <c r="W4443" s="15">
        <v>-11.096386383056601</v>
      </c>
      <c r="X4443" s="15">
        <v>-11.5853317451477</v>
      </c>
      <c r="Y4443" s="15">
        <v>-11.3374444236755</v>
      </c>
      <c r="Z4443" s="15">
        <v>-12.330422211647001</v>
      </c>
      <c r="AA4443" s="15">
        <v>-12.5721864719391</v>
      </c>
      <c r="AB4443" s="15">
        <v>-12.865926740646399</v>
      </c>
      <c r="AC4443" s="15">
        <v>-13.168213018417401</v>
      </c>
      <c r="AD4443" s="15">
        <v>-13.2626039896011</v>
      </c>
      <c r="AE4443" s="84">
        <v>-13.654718832016</v>
      </c>
      <c r="AF4443" s="84">
        <f t="shared" si="139"/>
        <v>-5.2027415242848738</v>
      </c>
    </row>
    <row r="4444" spans="2:32" x14ac:dyDescent="0.2">
      <c r="B4444" s="83">
        <v>4</v>
      </c>
      <c r="C4444" s="83">
        <v>4</v>
      </c>
      <c r="D4444" s="83">
        <v>16</v>
      </c>
      <c r="E4444" s="83">
        <f t="shared" si="138"/>
        <v>1</v>
      </c>
      <c r="F4444" s="15">
        <v>11.6225143710375</v>
      </c>
      <c r="G4444" s="15">
        <v>4.76841283498704</v>
      </c>
      <c r="H4444" s="15">
        <v>10.8115420860886</v>
      </c>
      <c r="I4444" s="15">
        <v>8.4294852247275394</v>
      </c>
      <c r="J4444" s="15">
        <v>6.1364888816922898</v>
      </c>
      <c r="K4444" s="15">
        <v>8.5351893889829498</v>
      </c>
      <c r="L4444" s="15">
        <v>6.2918342398554099</v>
      </c>
      <c r="M4444" s="15">
        <v>-2.7327937310486998</v>
      </c>
      <c r="N4444" s="15">
        <v>3.6297043327838199</v>
      </c>
      <c r="O4444" s="15">
        <v>-2.5089953533261999</v>
      </c>
      <c r="P4444" s="15">
        <v>-3.3936915771663201</v>
      </c>
      <c r="Q4444" s="15">
        <v>-3.2043515039533399</v>
      </c>
      <c r="R4444" s="15">
        <v>-9.7338016900122195</v>
      </c>
      <c r="S4444" s="15">
        <v>-7.5546329016089402</v>
      </c>
      <c r="T4444" s="15">
        <v>-6.7053152329027697</v>
      </c>
      <c r="U4444" s="15">
        <v>-9.9573172946572299</v>
      </c>
      <c r="V4444" s="15">
        <v>-10.0447522839308</v>
      </c>
      <c r="W4444" s="15">
        <v>-11.255973217010499</v>
      </c>
      <c r="X4444" s="15">
        <v>-11.694244679451</v>
      </c>
      <c r="Y4444" s="15">
        <v>-11.484391096591899</v>
      </c>
      <c r="Z4444" s="15">
        <v>-12.3167665147781</v>
      </c>
      <c r="AA4444" s="15">
        <v>-12.530768332481401</v>
      </c>
      <c r="AB4444" s="15">
        <v>-12.8697925758362</v>
      </c>
      <c r="AC4444" s="15">
        <v>-13.221410316467299</v>
      </c>
      <c r="AD4444" s="15">
        <v>-13.217813402175899</v>
      </c>
      <c r="AE4444" s="84">
        <v>-13.653367145538301</v>
      </c>
      <c r="AF4444" s="84">
        <f t="shared" si="139"/>
        <v>-4.1482695187993075</v>
      </c>
    </row>
    <row r="4445" spans="2:32" x14ac:dyDescent="0.2">
      <c r="B4445" s="83">
        <v>4</v>
      </c>
      <c r="C4445" s="83">
        <v>4</v>
      </c>
      <c r="D4445" s="83">
        <v>17</v>
      </c>
      <c r="E4445" s="83">
        <f t="shared" si="138"/>
        <v>1</v>
      </c>
      <c r="F4445" s="15">
        <v>13.7470201086402</v>
      </c>
      <c r="G4445" s="15">
        <v>11.422897606253599</v>
      </c>
      <c r="H4445" s="15">
        <v>17.340889478921898</v>
      </c>
      <c r="I4445" s="15">
        <v>20.1033734092712</v>
      </c>
      <c r="J4445" s="15">
        <v>17.2120485040247</v>
      </c>
      <c r="K4445" s="15">
        <v>15.378715293288201</v>
      </c>
      <c r="L4445" s="15">
        <v>16.3612807315886</v>
      </c>
      <c r="M4445" s="15">
        <v>7.9104336127936801</v>
      </c>
      <c r="N4445" s="15">
        <v>20.246015349388099</v>
      </c>
      <c r="O4445" s="15">
        <v>8.4377507385387993</v>
      </c>
      <c r="P4445" s="15">
        <v>10.6296445084959</v>
      </c>
      <c r="Q4445" s="15">
        <v>7.1814812198132296</v>
      </c>
      <c r="R4445" s="15">
        <v>-0.34168431329540899</v>
      </c>
      <c r="S4445" s="15">
        <v>3.9482648593857901</v>
      </c>
      <c r="T4445" s="15">
        <v>13.3661193311214</v>
      </c>
      <c r="U4445" s="15">
        <v>-4.5797538034021903</v>
      </c>
      <c r="V4445" s="15">
        <v>-5.3920005805790403</v>
      </c>
      <c r="W4445" s="15">
        <v>-10.263448754772501</v>
      </c>
      <c r="X4445" s="15">
        <v>-11.070680295824999</v>
      </c>
      <c r="Y4445" s="15">
        <v>-10.7048052822202</v>
      </c>
      <c r="Z4445" s="15">
        <v>-12.2469611124992</v>
      </c>
      <c r="AA4445" s="15">
        <v>-12.2518888189793</v>
      </c>
      <c r="AB4445" s="15">
        <v>-12.7762811603546</v>
      </c>
      <c r="AC4445" s="15">
        <v>-13.1518569154739</v>
      </c>
      <c r="AD4445" s="15">
        <v>-12.8083836040497</v>
      </c>
      <c r="AE4445" s="84">
        <v>-13.588060527801501</v>
      </c>
      <c r="AF4445" s="84">
        <f t="shared" si="139"/>
        <v>2.4657742147027992</v>
      </c>
    </row>
    <row r="4446" spans="2:32" x14ac:dyDescent="0.2">
      <c r="B4446" s="83">
        <v>4</v>
      </c>
      <c r="C4446" s="83">
        <v>4</v>
      </c>
      <c r="D4446" s="83">
        <v>18</v>
      </c>
      <c r="E4446" s="83">
        <f t="shared" si="138"/>
        <v>1</v>
      </c>
      <c r="F4446" s="15">
        <v>19.623339582800899</v>
      </c>
      <c r="G4446" s="15">
        <v>24.3798069434166</v>
      </c>
      <c r="H4446" s="15">
        <v>29.588923124551801</v>
      </c>
      <c r="I4446" s="15">
        <v>26.909640639782001</v>
      </c>
      <c r="J4446" s="15">
        <v>35.0175937438011</v>
      </c>
      <c r="K4446" s="15">
        <v>34.091469997644403</v>
      </c>
      <c r="L4446" s="15">
        <v>33.688641170978499</v>
      </c>
      <c r="M4446" s="15">
        <v>38.444730401873599</v>
      </c>
      <c r="N4446" s="15">
        <v>34.9768053066731</v>
      </c>
      <c r="O4446" s="15">
        <v>39.218649793148003</v>
      </c>
      <c r="P4446" s="15">
        <v>39.637150535106699</v>
      </c>
      <c r="Q4446" s="15">
        <v>42.053233263969403</v>
      </c>
      <c r="R4446" s="15">
        <v>38.300139509916299</v>
      </c>
      <c r="S4446" s="15">
        <v>53.230321062088002</v>
      </c>
      <c r="T4446" s="15">
        <v>60.152774575233501</v>
      </c>
      <c r="U4446" s="15">
        <v>43.8082602233887</v>
      </c>
      <c r="V4446" s="15">
        <v>43.994588998556097</v>
      </c>
      <c r="W4446" s="15">
        <v>22.03334180329</v>
      </c>
      <c r="X4446" s="15">
        <v>25.6438558486104</v>
      </c>
      <c r="Y4446" s="15">
        <v>44.557465331316003</v>
      </c>
      <c r="Z4446" s="15">
        <v>20.094525315702001</v>
      </c>
      <c r="AA4446" s="15">
        <v>25.580388387441602</v>
      </c>
      <c r="AB4446" s="15">
        <v>13.5381784605086</v>
      </c>
      <c r="AC4446" s="15">
        <v>-6.3208101892471298</v>
      </c>
      <c r="AD4446" s="15">
        <v>20.2547624237537</v>
      </c>
      <c r="AE4446" s="84">
        <v>11.436587932348299</v>
      </c>
      <c r="AF4446" s="84">
        <f t="shared" si="139"/>
        <v>31.30516785333278</v>
      </c>
    </row>
    <row r="4447" spans="2:32" x14ac:dyDescent="0.2">
      <c r="B4447" s="83">
        <v>4</v>
      </c>
      <c r="C4447" s="83">
        <v>4</v>
      </c>
      <c r="D4447" s="83">
        <v>19</v>
      </c>
      <c r="E4447" s="83">
        <f t="shared" si="138"/>
        <v>1</v>
      </c>
      <c r="F4447" s="15">
        <v>22.667861186683201</v>
      </c>
      <c r="G4447" s="15">
        <v>36.286298190832099</v>
      </c>
      <c r="H4447" s="15">
        <v>40.245421991586703</v>
      </c>
      <c r="I4447" s="15">
        <v>37.1099260354042</v>
      </c>
      <c r="J4447" s="15">
        <v>53.364474684715297</v>
      </c>
      <c r="K4447" s="15">
        <v>44.4411173346043</v>
      </c>
      <c r="L4447" s="15">
        <v>48.342517623186097</v>
      </c>
      <c r="M4447" s="15">
        <v>80.084762298822397</v>
      </c>
      <c r="N4447" s="15">
        <v>48.211982549428903</v>
      </c>
      <c r="O4447" s="15">
        <v>68.482359431505202</v>
      </c>
      <c r="P4447" s="15">
        <v>77.605028708457994</v>
      </c>
      <c r="Q4447" s="15">
        <v>76.155890242576604</v>
      </c>
      <c r="R4447" s="15">
        <v>93.342122381210302</v>
      </c>
      <c r="S4447" s="15">
        <v>110.53352797007599</v>
      </c>
      <c r="T4447" s="15">
        <v>109.881971547842</v>
      </c>
      <c r="U4447" s="15">
        <v>106.87181367421201</v>
      </c>
      <c r="V4447" s="15">
        <v>100.87215225434301</v>
      </c>
      <c r="W4447" s="15">
        <v>70.450531451225302</v>
      </c>
      <c r="X4447" s="15">
        <v>72.446831086158795</v>
      </c>
      <c r="Y4447" s="15">
        <v>83.281559686660799</v>
      </c>
      <c r="Z4447" s="15">
        <v>73.871391811847701</v>
      </c>
      <c r="AA4447" s="15">
        <v>73.939339358568205</v>
      </c>
      <c r="AB4447" s="15">
        <v>67.706349235773104</v>
      </c>
      <c r="AC4447" s="15">
        <v>47.895533617496497</v>
      </c>
      <c r="AD4447" s="15">
        <v>81.145865024566604</v>
      </c>
      <c r="AE4447" s="84">
        <v>60.982959031522299</v>
      </c>
      <c r="AF4447" s="84">
        <f t="shared" si="139"/>
        <v>68.700753400357911</v>
      </c>
    </row>
    <row r="4448" spans="2:32" x14ac:dyDescent="0.2">
      <c r="B4448" s="83">
        <v>4</v>
      </c>
      <c r="C4448" s="83">
        <v>4</v>
      </c>
      <c r="D4448" s="83">
        <v>20</v>
      </c>
      <c r="E4448" s="83">
        <f t="shared" si="138"/>
        <v>1</v>
      </c>
      <c r="F4448" s="15">
        <v>24.226443362414798</v>
      </c>
      <c r="G4448" s="15">
        <v>31.4727703156471</v>
      </c>
      <c r="H4448" s="15">
        <v>29.624814147949198</v>
      </c>
      <c r="I4448" s="15">
        <v>31.419217480897899</v>
      </c>
      <c r="J4448" s="15">
        <v>35.154792974233601</v>
      </c>
      <c r="K4448" s="15">
        <v>30.9709189760685</v>
      </c>
      <c r="L4448" s="15">
        <v>33.940954465389297</v>
      </c>
      <c r="M4448" s="15">
        <v>49.459811472892802</v>
      </c>
      <c r="N4448" s="15">
        <v>44.183989221572901</v>
      </c>
      <c r="O4448" s="15">
        <v>56.223898594379399</v>
      </c>
      <c r="P4448" s="15">
        <v>73.440514500141106</v>
      </c>
      <c r="Q4448" s="15">
        <v>63.825505769967997</v>
      </c>
      <c r="R4448" s="15">
        <v>93.102026925087003</v>
      </c>
      <c r="S4448" s="15">
        <v>127.432576080799</v>
      </c>
      <c r="T4448" s="15">
        <v>126.348687740803</v>
      </c>
      <c r="U4448" s="15">
        <v>125.85787318182</v>
      </c>
      <c r="V4448" s="15">
        <v>123.18846163320499</v>
      </c>
      <c r="W4448" s="15">
        <v>95.149874222278598</v>
      </c>
      <c r="X4448" s="15">
        <v>102.145454620838</v>
      </c>
      <c r="Y4448" s="15">
        <v>116.396301212072</v>
      </c>
      <c r="Z4448" s="15">
        <v>103.12206450104701</v>
      </c>
      <c r="AA4448" s="15">
        <v>107.869634184837</v>
      </c>
      <c r="AB4448" s="15">
        <v>102.612244246006</v>
      </c>
      <c r="AC4448" s="15">
        <v>82.376158635377905</v>
      </c>
      <c r="AD4448" s="15">
        <v>125.316162854195</v>
      </c>
      <c r="AE4448" s="84">
        <v>101.406825935155</v>
      </c>
      <c r="AF4448" s="84">
        <f t="shared" si="139"/>
        <v>78.317999125195186</v>
      </c>
    </row>
    <row r="4449" spans="2:32" x14ac:dyDescent="0.2">
      <c r="B4449" s="83">
        <v>4</v>
      </c>
      <c r="C4449" s="83">
        <v>4</v>
      </c>
      <c r="D4449" s="83">
        <v>21</v>
      </c>
      <c r="E4449" s="83">
        <f t="shared" si="138"/>
        <v>1</v>
      </c>
      <c r="F4449" s="15">
        <v>26.620612810075301</v>
      </c>
      <c r="G4449" s="15">
        <v>23.473609991788901</v>
      </c>
      <c r="H4449" s="15">
        <v>22.622894505262401</v>
      </c>
      <c r="I4449" s="15">
        <v>24.1812890915871</v>
      </c>
      <c r="J4449" s="15">
        <v>27.369764162302001</v>
      </c>
      <c r="K4449" s="15">
        <v>25.4235344996452</v>
      </c>
      <c r="L4449" s="15">
        <v>29.137000390768101</v>
      </c>
      <c r="M4449" s="15">
        <v>41.494849132090799</v>
      </c>
      <c r="N4449" s="15">
        <v>36.736683332920101</v>
      </c>
      <c r="O4449" s="15">
        <v>41.276892509698897</v>
      </c>
      <c r="P4449" s="15">
        <v>55.111300850153</v>
      </c>
      <c r="Q4449" s="15">
        <v>50.624042210578899</v>
      </c>
      <c r="R4449" s="15">
        <v>85.916927731990796</v>
      </c>
      <c r="S4449" s="15">
        <v>98.463020889520607</v>
      </c>
      <c r="T4449" s="15">
        <v>102.261064497232</v>
      </c>
      <c r="U4449" s="15">
        <v>92.614024505138403</v>
      </c>
      <c r="V4449" s="15">
        <v>85.666921329021406</v>
      </c>
      <c r="W4449" s="15">
        <v>71.549103758335093</v>
      </c>
      <c r="X4449" s="15">
        <v>77.721035487890205</v>
      </c>
      <c r="Y4449" s="15">
        <v>78.941656145334306</v>
      </c>
      <c r="Z4449" s="15">
        <v>76.386708630561799</v>
      </c>
      <c r="AA4449" s="15">
        <v>75.318078161358798</v>
      </c>
      <c r="AB4449" s="15">
        <v>74.756687437295895</v>
      </c>
      <c r="AC4449" s="15">
        <v>64.024815439462699</v>
      </c>
      <c r="AD4449" s="15">
        <v>87.740506977558098</v>
      </c>
      <c r="AE4449" s="84">
        <v>75.033697617292404</v>
      </c>
      <c r="AF4449" s="84">
        <f t="shared" si="139"/>
        <v>59.633335465187045</v>
      </c>
    </row>
    <row r="4450" spans="2:32" x14ac:dyDescent="0.2">
      <c r="B4450" s="83">
        <v>4</v>
      </c>
      <c r="C4450" s="83">
        <v>4</v>
      </c>
      <c r="D4450" s="83">
        <v>22</v>
      </c>
      <c r="E4450" s="83">
        <f t="shared" si="138"/>
        <v>1</v>
      </c>
      <c r="F4450" s="15">
        <v>24.205009485304402</v>
      </c>
      <c r="G4450" s="15">
        <v>17.6473628423214</v>
      </c>
      <c r="H4450" s="15">
        <v>17.247753686428101</v>
      </c>
      <c r="I4450" s="15">
        <v>18.241476556539499</v>
      </c>
      <c r="J4450" s="15">
        <v>21.095686937808999</v>
      </c>
      <c r="K4450" s="15">
        <v>20.887735062599202</v>
      </c>
      <c r="L4450" s="15">
        <v>24.656141940355301</v>
      </c>
      <c r="M4450" s="15">
        <v>32.179148174047498</v>
      </c>
      <c r="N4450" s="15">
        <v>28.088572393655799</v>
      </c>
      <c r="O4450" s="15">
        <v>30.230921537518501</v>
      </c>
      <c r="P4450" s="15">
        <v>36.832927046537399</v>
      </c>
      <c r="Q4450" s="15">
        <v>38.071429241657299</v>
      </c>
      <c r="R4450" s="15">
        <v>59.466106834649999</v>
      </c>
      <c r="S4450" s="15">
        <v>56.667075067043299</v>
      </c>
      <c r="T4450" s="15">
        <v>55.251074641704598</v>
      </c>
      <c r="U4450" s="15">
        <v>58.3774214682579</v>
      </c>
      <c r="V4450" s="15">
        <v>68.924148069381701</v>
      </c>
      <c r="W4450" s="15">
        <v>66.501408496618296</v>
      </c>
      <c r="X4450" s="15">
        <v>71.5957650160789</v>
      </c>
      <c r="Y4450" s="15">
        <v>69.608682982444805</v>
      </c>
      <c r="Z4450" s="15">
        <v>57.069033197403002</v>
      </c>
      <c r="AA4450" s="15">
        <v>64.085400772333102</v>
      </c>
      <c r="AB4450" s="15">
        <v>68.314425138235094</v>
      </c>
      <c r="AC4450" s="15">
        <v>66.338949433922807</v>
      </c>
      <c r="AD4450" s="15">
        <v>88.007180106729294</v>
      </c>
      <c r="AE4450" s="84">
        <v>74.176796857655006</v>
      </c>
      <c r="AF4450" s="84">
        <f t="shared" si="139"/>
        <v>47.452601268739656</v>
      </c>
    </row>
    <row r="4451" spans="2:32" x14ac:dyDescent="0.2">
      <c r="B4451" s="83">
        <v>4</v>
      </c>
      <c r="C4451" s="83">
        <v>5</v>
      </c>
      <c r="D4451" s="83">
        <v>7</v>
      </c>
      <c r="E4451" s="83">
        <f t="shared" si="138"/>
        <v>1</v>
      </c>
      <c r="F4451" s="15">
        <v>16.691696574009999</v>
      </c>
      <c r="G4451" s="15">
        <v>9.7764058655649393</v>
      </c>
      <c r="H4451" s="15">
        <v>13.060503615126001</v>
      </c>
      <c r="I4451" s="15">
        <v>12.943202171914299</v>
      </c>
      <c r="J4451" s="15">
        <v>12.1816646968499</v>
      </c>
      <c r="K4451" s="15">
        <v>10.0348124179095</v>
      </c>
      <c r="L4451" s="15">
        <v>3.3775117739327301</v>
      </c>
      <c r="M4451" s="15">
        <v>10.250739457339</v>
      </c>
      <c r="N4451" s="15">
        <v>15.4279624628872</v>
      </c>
      <c r="O4451" s="15">
        <v>8.5706997059509202</v>
      </c>
      <c r="P4451" s="15">
        <v>10.4078576010671</v>
      </c>
      <c r="Q4451" s="15">
        <v>2.1504568149447398</v>
      </c>
      <c r="R4451" s="15">
        <v>2.6392384639978399</v>
      </c>
      <c r="S4451" s="15">
        <v>5.0801627631112902</v>
      </c>
      <c r="T4451" s="15">
        <v>8.7269473331221405</v>
      </c>
      <c r="U4451" s="15">
        <v>-0.19862705154717</v>
      </c>
      <c r="V4451" s="15">
        <v>-5.1658512478936496</v>
      </c>
      <c r="W4451" s="15">
        <v>-9.4302627883553498</v>
      </c>
      <c r="X4451" s="15">
        <v>-6.4106725513786103</v>
      </c>
      <c r="Y4451" s="15">
        <v>-7.9592771376669402</v>
      </c>
      <c r="Z4451" s="15">
        <v>-9.8144943047016895</v>
      </c>
      <c r="AA4451" s="15">
        <v>-10.1566733104289</v>
      </c>
      <c r="AB4451" s="15">
        <v>-12.067731228947601</v>
      </c>
      <c r="AC4451" s="15">
        <v>-13.088217721939101</v>
      </c>
      <c r="AD4451" s="15">
        <v>-11.297457605361901</v>
      </c>
      <c r="AE4451" s="84">
        <v>-12.326800609231</v>
      </c>
      <c r="AF4451" s="84">
        <f t="shared" si="139"/>
        <v>1.6693767753952182</v>
      </c>
    </row>
    <row r="4452" spans="2:32" x14ac:dyDescent="0.2">
      <c r="B4452" s="83">
        <v>4</v>
      </c>
      <c r="C4452" s="83">
        <v>5</v>
      </c>
      <c r="D4452" s="83">
        <v>8</v>
      </c>
      <c r="E4452" s="83">
        <f t="shared" si="138"/>
        <v>1</v>
      </c>
      <c r="F4452" s="15">
        <v>17.6238848086596</v>
      </c>
      <c r="G4452" s="15">
        <v>6.5318222155571002</v>
      </c>
      <c r="H4452" s="15">
        <v>10.0891912143491</v>
      </c>
      <c r="I4452" s="15">
        <v>8.0660706051140991</v>
      </c>
      <c r="J4452" s="15">
        <v>6.8328496484905497</v>
      </c>
      <c r="K4452" s="15">
        <v>4.5477863809475698</v>
      </c>
      <c r="L4452" s="15">
        <v>-2.6562687727883501</v>
      </c>
      <c r="M4452" s="15">
        <v>-0.530644120901823</v>
      </c>
      <c r="N4452" s="15">
        <v>1.2659175876006501</v>
      </c>
      <c r="O4452" s="15">
        <v>-2.78251730947196</v>
      </c>
      <c r="P4452" s="15">
        <v>-2.2536260246336499</v>
      </c>
      <c r="Q4452" s="15">
        <v>-4.4296762173771898</v>
      </c>
      <c r="R4452" s="15">
        <v>-6.1597200142592197</v>
      </c>
      <c r="S4452" s="15">
        <v>-5.8825848562121399</v>
      </c>
      <c r="T4452" s="15">
        <v>-6.3263854070305801</v>
      </c>
      <c r="U4452" s="15">
        <v>-8.5696704902943495</v>
      </c>
      <c r="V4452" s="15">
        <v>-9.1005586557984408</v>
      </c>
      <c r="W4452" s="15">
        <v>-10.695920516490901</v>
      </c>
      <c r="X4452" s="15">
        <v>-9.0325295068025593</v>
      </c>
      <c r="Y4452" s="15">
        <v>-10.0906904850602</v>
      </c>
      <c r="Z4452" s="15">
        <v>-11.6194372377396</v>
      </c>
      <c r="AA4452" s="15">
        <v>-11.836865549564401</v>
      </c>
      <c r="AB4452" s="15">
        <v>-12.671736958503701</v>
      </c>
      <c r="AC4452" s="15">
        <v>-13.016987546920801</v>
      </c>
      <c r="AD4452" s="15">
        <v>-11.9780185649991</v>
      </c>
      <c r="AE4452" s="84">
        <v>-13.3671017837524</v>
      </c>
      <c r="AF4452" s="84">
        <f t="shared" si="139"/>
        <v>-3.7709006753031811</v>
      </c>
    </row>
    <row r="4453" spans="2:32" x14ac:dyDescent="0.2">
      <c r="B4453" s="83">
        <v>4</v>
      </c>
      <c r="C4453" s="83">
        <v>5</v>
      </c>
      <c r="D4453" s="83">
        <v>9</v>
      </c>
      <c r="E4453" s="83">
        <f t="shared" si="138"/>
        <v>1</v>
      </c>
      <c r="F4453" s="15">
        <v>17.104847266256801</v>
      </c>
      <c r="G4453" s="15">
        <v>5.3355762996971601</v>
      </c>
      <c r="H4453" s="15">
        <v>8.9763857874423305</v>
      </c>
      <c r="I4453" s="15">
        <v>5.3369019917398699</v>
      </c>
      <c r="J4453" s="15">
        <v>4.1228258170178202</v>
      </c>
      <c r="K4453" s="15">
        <v>4.4025242120642201</v>
      </c>
      <c r="L4453" s="15">
        <v>-2.6293479876629999</v>
      </c>
      <c r="M4453" s="15">
        <v>-0.75465825132280595</v>
      </c>
      <c r="N4453" s="15">
        <v>-1.3825170968473</v>
      </c>
      <c r="O4453" s="15">
        <v>-4.1509062315076601</v>
      </c>
      <c r="P4453" s="15">
        <v>-5.0044654446132499</v>
      </c>
      <c r="Q4453" s="15">
        <v>-5.1290737459976201</v>
      </c>
      <c r="R4453" s="15">
        <v>-5.5820546101927802</v>
      </c>
      <c r="S4453" s="15">
        <v>-6.7947579316561999</v>
      </c>
      <c r="T4453" s="15">
        <v>-7.9766943147927503</v>
      </c>
      <c r="U4453" s="15">
        <v>-9.1945969971120398</v>
      </c>
      <c r="V4453" s="15">
        <v>-9.3221516418457</v>
      </c>
      <c r="W4453" s="15">
        <v>-10.894572432518</v>
      </c>
      <c r="X4453" s="15">
        <v>-7.6113229295015303</v>
      </c>
      <c r="Y4453" s="15">
        <v>-10.6676084295511</v>
      </c>
      <c r="Z4453" s="15">
        <v>-11.9821032972336</v>
      </c>
      <c r="AA4453" s="15">
        <v>-12.546891580581701</v>
      </c>
      <c r="AB4453" s="15">
        <v>-12.7907910776138</v>
      </c>
      <c r="AC4453" s="15">
        <v>-13.118812574386601</v>
      </c>
      <c r="AD4453" s="15">
        <v>-13.073777113914501</v>
      </c>
      <c r="AE4453" s="84">
        <v>-13.640936542511</v>
      </c>
      <c r="AF4453" s="84">
        <f t="shared" si="139"/>
        <v>-4.5757299560440288</v>
      </c>
    </row>
    <row r="4454" spans="2:32" x14ac:dyDescent="0.2">
      <c r="B4454" s="83">
        <v>4</v>
      </c>
      <c r="C4454" s="83">
        <v>5</v>
      </c>
      <c r="D4454" s="83">
        <v>10</v>
      </c>
      <c r="E4454" s="83">
        <f t="shared" si="138"/>
        <v>1</v>
      </c>
      <c r="F4454" s="15">
        <v>17.290999617472298</v>
      </c>
      <c r="G4454" s="15">
        <v>5.9059547778694004</v>
      </c>
      <c r="H4454" s="15">
        <v>8.8825452104188702</v>
      </c>
      <c r="I4454" s="15">
        <v>4.9937512006498901</v>
      </c>
      <c r="J4454" s="15">
        <v>4.5480004319101601</v>
      </c>
      <c r="K4454" s="15">
        <v>6.7728194233402599</v>
      </c>
      <c r="L4454" s="15">
        <v>-2.1271033854708099</v>
      </c>
      <c r="M4454" s="15">
        <v>0.61072428363561604</v>
      </c>
      <c r="N4454" s="15">
        <v>1.57069255490601</v>
      </c>
      <c r="O4454" s="15">
        <v>-3.3068650576025198</v>
      </c>
      <c r="P4454" s="15">
        <v>-4.4057229975238403</v>
      </c>
      <c r="Q4454" s="15">
        <v>-5.49281695570052</v>
      </c>
      <c r="R4454" s="15">
        <v>-6.6321209117323203</v>
      </c>
      <c r="S4454" s="15">
        <v>-7.2903794298470004</v>
      </c>
      <c r="T4454" s="15">
        <v>-8.91056433776021</v>
      </c>
      <c r="U4454" s="15">
        <v>-9.2588167326599393</v>
      </c>
      <c r="V4454" s="15">
        <v>-10.0448853231072</v>
      </c>
      <c r="W4454" s="15">
        <v>-11.2120991510749</v>
      </c>
      <c r="X4454" s="15">
        <v>-9.3917213854193697</v>
      </c>
      <c r="Y4454" s="15">
        <v>-11.074632949352299</v>
      </c>
      <c r="Z4454" s="15">
        <v>-12.231695373535199</v>
      </c>
      <c r="AA4454" s="15">
        <v>-12.6437694587708</v>
      </c>
      <c r="AB4454" s="15">
        <v>-12.8659968967438</v>
      </c>
      <c r="AC4454" s="15">
        <v>-13.1538676490784</v>
      </c>
      <c r="AD4454" s="15">
        <v>-13.223815553665199</v>
      </c>
      <c r="AE4454" s="84">
        <v>-13.716885293960599</v>
      </c>
      <c r="AF4454" s="84">
        <f t="shared" si="139"/>
        <v>-4.4772412054924011</v>
      </c>
    </row>
    <row r="4455" spans="2:32" x14ac:dyDescent="0.2">
      <c r="B4455" s="83">
        <v>4</v>
      </c>
      <c r="C4455" s="83">
        <v>5</v>
      </c>
      <c r="D4455" s="83">
        <v>11</v>
      </c>
      <c r="E4455" s="83">
        <f t="shared" si="138"/>
        <v>1</v>
      </c>
      <c r="F4455" s="15">
        <v>15.938446240425099</v>
      </c>
      <c r="G4455" s="15">
        <v>6.3677406526953</v>
      </c>
      <c r="H4455" s="15">
        <v>9.0092524130642406</v>
      </c>
      <c r="I4455" s="15">
        <v>4.7630696940608299</v>
      </c>
      <c r="J4455" s="15">
        <v>4.2555574171245096</v>
      </c>
      <c r="K4455" s="15">
        <v>7.3140125799886899</v>
      </c>
      <c r="L4455" s="15">
        <v>-2.4013106453344202</v>
      </c>
      <c r="M4455" s="15">
        <v>1.03254230098426</v>
      </c>
      <c r="N4455" s="15">
        <v>0.452060096502304</v>
      </c>
      <c r="O4455" s="15">
        <v>-3.64525858988985</v>
      </c>
      <c r="P4455" s="15">
        <v>-5.1173807758167396</v>
      </c>
      <c r="Q4455" s="15">
        <v>-6.62238704840839</v>
      </c>
      <c r="R4455" s="15">
        <v>-7.2472939043641098</v>
      </c>
      <c r="S4455" s="15">
        <v>-8.1876872664093998</v>
      </c>
      <c r="T4455" s="15">
        <v>-9.6842706724405296</v>
      </c>
      <c r="U4455" s="15">
        <v>-9.5652704887539208</v>
      </c>
      <c r="V4455" s="15">
        <v>-10.611911949634599</v>
      </c>
      <c r="W4455" s="15">
        <v>-11.5650956525803</v>
      </c>
      <c r="X4455" s="15">
        <v>-10.2748327410426</v>
      </c>
      <c r="Y4455" s="15">
        <v>-11.5015877432823</v>
      </c>
      <c r="Z4455" s="15">
        <v>-12.2465268058777</v>
      </c>
      <c r="AA4455" s="15">
        <v>-12.656376590728801</v>
      </c>
      <c r="AB4455" s="15">
        <v>-12.902943658828701</v>
      </c>
      <c r="AC4455" s="15">
        <v>-13.194637845993</v>
      </c>
      <c r="AD4455" s="15">
        <v>-13.329195438385</v>
      </c>
      <c r="AE4455" s="84">
        <v>-13.717724382400499</v>
      </c>
      <c r="AF4455" s="84">
        <f t="shared" si="139"/>
        <v>-4.8207311848202172</v>
      </c>
    </row>
    <row r="4456" spans="2:32" x14ac:dyDescent="0.2">
      <c r="B4456" s="83">
        <v>4</v>
      </c>
      <c r="C4456" s="83">
        <v>5</v>
      </c>
      <c r="D4456" s="83">
        <v>12</v>
      </c>
      <c r="E4456" s="83">
        <f t="shared" si="138"/>
        <v>1</v>
      </c>
      <c r="F4456" s="15">
        <v>12.363782698303501</v>
      </c>
      <c r="G4456" s="15">
        <v>6.4451838293522599</v>
      </c>
      <c r="H4456" s="15">
        <v>9.2834896914511909</v>
      </c>
      <c r="I4456" s="15">
        <v>5.1161790438443404</v>
      </c>
      <c r="J4456" s="15">
        <v>4.4417581347078103</v>
      </c>
      <c r="K4456" s="15">
        <v>7.4300545493364298</v>
      </c>
      <c r="L4456" s="15">
        <v>-2.6013446105085301</v>
      </c>
      <c r="M4456" s="15">
        <v>1.14087405479699</v>
      </c>
      <c r="N4456" s="15">
        <v>0.28057772089913502</v>
      </c>
      <c r="O4456" s="15">
        <v>-3.6822388673275701</v>
      </c>
      <c r="P4456" s="15">
        <v>-5.9119464930743</v>
      </c>
      <c r="Q4456" s="15">
        <v>-7.2122618046551903</v>
      </c>
      <c r="R4456" s="15">
        <v>-7.46757153582573</v>
      </c>
      <c r="S4456" s="15">
        <v>-8.4292503699064305</v>
      </c>
      <c r="T4456" s="15">
        <v>-10.0467148214281</v>
      </c>
      <c r="U4456" s="15">
        <v>-10.1786694007218</v>
      </c>
      <c r="V4456" s="15">
        <v>-10.809137567356199</v>
      </c>
      <c r="W4456" s="15">
        <v>-11.6160140132904</v>
      </c>
      <c r="X4456" s="15">
        <v>-10.3663644549847</v>
      </c>
      <c r="Y4456" s="15">
        <v>-11.5778428807259</v>
      </c>
      <c r="Z4456" s="15">
        <v>-12.330934249877901</v>
      </c>
      <c r="AA4456" s="15">
        <v>-12.6766217937469</v>
      </c>
      <c r="AB4456" s="15">
        <v>-12.956845615387</v>
      </c>
      <c r="AC4456" s="15">
        <v>-13.214467395782499</v>
      </c>
      <c r="AD4456" s="15">
        <v>-13.3328955726624</v>
      </c>
      <c r="AE4456" s="84">
        <v>-13.7223576412201</v>
      </c>
      <c r="AF4456" s="84">
        <f t="shared" si="139"/>
        <v>-5.0627530525303843</v>
      </c>
    </row>
    <row r="4457" spans="2:32" x14ac:dyDescent="0.2">
      <c r="B4457" s="83">
        <v>4</v>
      </c>
      <c r="C4457" s="83">
        <v>5</v>
      </c>
      <c r="D4457" s="83">
        <v>13</v>
      </c>
      <c r="E4457" s="83">
        <f t="shared" si="138"/>
        <v>1</v>
      </c>
      <c r="F4457" s="15">
        <v>14.0019944385886</v>
      </c>
      <c r="G4457" s="15">
        <v>6.3758159815669098</v>
      </c>
      <c r="H4457" s="15">
        <v>9.2762163410931802</v>
      </c>
      <c r="I4457" s="15">
        <v>5.8192738704681402</v>
      </c>
      <c r="J4457" s="15">
        <v>4.9456753164082796</v>
      </c>
      <c r="K4457" s="15">
        <v>8.1371516785323603</v>
      </c>
      <c r="L4457" s="15">
        <v>-2.58166302214563</v>
      </c>
      <c r="M4457" s="15">
        <v>0.88389531146502098</v>
      </c>
      <c r="N4457" s="15">
        <v>1.4392071200907199</v>
      </c>
      <c r="O4457" s="15">
        <v>-3.6044585366472601</v>
      </c>
      <c r="P4457" s="15">
        <v>-4.4526828174889097</v>
      </c>
      <c r="Q4457" s="15">
        <v>-6.9535562199130698</v>
      </c>
      <c r="R4457" s="15">
        <v>-7.4596670990884304</v>
      </c>
      <c r="S4457" s="15">
        <v>-8.66083683310449</v>
      </c>
      <c r="T4457" s="15">
        <v>-9.8371718107461898</v>
      </c>
      <c r="U4457" s="15">
        <v>-10.037820546209799</v>
      </c>
      <c r="V4457" s="15">
        <v>-10.7862728304267</v>
      </c>
      <c r="W4457" s="15">
        <v>-11.632672495842</v>
      </c>
      <c r="X4457" s="15">
        <v>-10.318052801013</v>
      </c>
      <c r="Y4457" s="15">
        <v>-11.807794890880601</v>
      </c>
      <c r="Z4457" s="15">
        <v>-12.3039558610916</v>
      </c>
      <c r="AA4457" s="15">
        <v>-12.6837435531616</v>
      </c>
      <c r="AB4457" s="15">
        <v>-12.967820123672499</v>
      </c>
      <c r="AC4457" s="15">
        <v>-13.2255661621094</v>
      </c>
      <c r="AD4457" s="15">
        <v>-13.372171754837</v>
      </c>
      <c r="AE4457" s="84">
        <v>-13.731083896636999</v>
      </c>
      <c r="AF4457" s="84">
        <f t="shared" si="139"/>
        <v>-4.8283754306462292</v>
      </c>
    </row>
    <row r="4458" spans="2:32" x14ac:dyDescent="0.2">
      <c r="B4458" s="83">
        <v>4</v>
      </c>
      <c r="C4458" s="83">
        <v>5</v>
      </c>
      <c r="D4458" s="83">
        <v>14</v>
      </c>
      <c r="E4458" s="83">
        <f t="shared" si="138"/>
        <v>1</v>
      </c>
      <c r="F4458" s="15">
        <v>12.7493941909522</v>
      </c>
      <c r="G4458" s="15">
        <v>6.1673533696010701</v>
      </c>
      <c r="H4458" s="15">
        <v>8.9342542707025991</v>
      </c>
      <c r="I4458" s="15">
        <v>4.8227833586987101</v>
      </c>
      <c r="J4458" s="15">
        <v>4.5930633437633501</v>
      </c>
      <c r="K4458" s="15">
        <v>6.1223098561371998</v>
      </c>
      <c r="L4458" s="15">
        <v>-2.58123974466324</v>
      </c>
      <c r="M4458" s="15">
        <v>-0.41120198591053497</v>
      </c>
      <c r="N4458" s="15">
        <v>-0.50916905188560502</v>
      </c>
      <c r="O4458" s="15">
        <v>-4.3291592289805401</v>
      </c>
      <c r="P4458" s="15">
        <v>-5.5155403858274203</v>
      </c>
      <c r="Q4458" s="15">
        <v>-8.0615368586219809</v>
      </c>
      <c r="R4458" s="15">
        <v>-8.3383822908252494</v>
      </c>
      <c r="S4458" s="15">
        <v>-8.6714156270474199</v>
      </c>
      <c r="T4458" s="15">
        <v>-10.299192011416</v>
      </c>
      <c r="U4458" s="15">
        <v>-10.5719411206245</v>
      </c>
      <c r="V4458" s="15">
        <v>-11.0962094035149</v>
      </c>
      <c r="W4458" s="15">
        <v>-11.637613319397</v>
      </c>
      <c r="X4458" s="15">
        <v>-11.058843845844301</v>
      </c>
      <c r="Y4458" s="15">
        <v>-11.8709458398819</v>
      </c>
      <c r="Z4458" s="15">
        <v>-12.3600981121063</v>
      </c>
      <c r="AA4458" s="15">
        <v>-12.6929491767883</v>
      </c>
      <c r="AB4458" s="15">
        <v>-12.987953268051101</v>
      </c>
      <c r="AC4458" s="15">
        <v>-13.3016520042419</v>
      </c>
      <c r="AD4458" s="15">
        <v>-13.3853385066986</v>
      </c>
      <c r="AE4458" s="84">
        <v>-13.740013420105001</v>
      </c>
      <c r="AF4458" s="84">
        <f t="shared" si="139"/>
        <v>-5.3858168004837186</v>
      </c>
    </row>
    <row r="4459" spans="2:32" x14ac:dyDescent="0.2">
      <c r="B4459" s="83">
        <v>4</v>
      </c>
      <c r="C4459" s="83">
        <v>5</v>
      </c>
      <c r="D4459" s="83">
        <v>15</v>
      </c>
      <c r="E4459" s="83">
        <f t="shared" si="138"/>
        <v>1</v>
      </c>
      <c r="F4459" s="15">
        <v>12.724289393901801</v>
      </c>
      <c r="G4459" s="15">
        <v>6.4093712847381799</v>
      </c>
      <c r="H4459" s="15">
        <v>8.7325343424975905</v>
      </c>
      <c r="I4459" s="15">
        <v>4.5073873149603596</v>
      </c>
      <c r="J4459" s="15">
        <v>4.5137868606299199</v>
      </c>
      <c r="K4459" s="15">
        <v>5.8626189828962101</v>
      </c>
      <c r="L4459" s="15">
        <v>-2.6450464974902599</v>
      </c>
      <c r="M4459" s="15">
        <v>-0.31524798893183498</v>
      </c>
      <c r="N4459" s="15">
        <v>-0.93975324274599503</v>
      </c>
      <c r="O4459" s="15">
        <v>-4.3259028765312397</v>
      </c>
      <c r="P4459" s="15">
        <v>-4.9837746238559504</v>
      </c>
      <c r="Q4459" s="15">
        <v>-7.9023251217044903</v>
      </c>
      <c r="R4459" s="15">
        <v>-8.6035308839306204</v>
      </c>
      <c r="S4459" s="15">
        <v>-8.80243166965246</v>
      </c>
      <c r="T4459" s="15">
        <v>-10.271129184842099</v>
      </c>
      <c r="U4459" s="15">
        <v>-10.596002703398501</v>
      </c>
      <c r="V4459" s="15">
        <v>-11.049249551296199</v>
      </c>
      <c r="W4459" s="15">
        <v>-11.5268664550781</v>
      </c>
      <c r="X4459" s="15">
        <v>-11.427627846717799</v>
      </c>
      <c r="Y4459" s="15">
        <v>-11.9852232971191</v>
      </c>
      <c r="Z4459" s="15">
        <v>-12.361500221252401</v>
      </c>
      <c r="AA4459" s="15">
        <v>-12.6946363201141</v>
      </c>
      <c r="AB4459" s="15">
        <v>-12.9916732273102</v>
      </c>
      <c r="AC4459" s="15">
        <v>-13.258797197341901</v>
      </c>
      <c r="AD4459" s="15">
        <v>-13.392329214096099</v>
      </c>
      <c r="AE4459" s="84">
        <v>-13.7369234466553</v>
      </c>
      <c r="AF4459" s="84">
        <f t="shared" si="139"/>
        <v>-5.4253839765554082</v>
      </c>
    </row>
    <row r="4460" spans="2:32" x14ac:dyDescent="0.2">
      <c r="B4460" s="83">
        <v>4</v>
      </c>
      <c r="C4460" s="83">
        <v>5</v>
      </c>
      <c r="D4460" s="83">
        <v>16</v>
      </c>
      <c r="E4460" s="83">
        <f t="shared" si="138"/>
        <v>1</v>
      </c>
      <c r="F4460" s="15">
        <v>12.702186273932501</v>
      </c>
      <c r="G4460" s="15">
        <v>9.2243647309243695</v>
      </c>
      <c r="H4460" s="15">
        <v>10.799556124895799</v>
      </c>
      <c r="I4460" s="15">
        <v>5.9753198663741296</v>
      </c>
      <c r="J4460" s="15">
        <v>5.8179236430078696</v>
      </c>
      <c r="K4460" s="15">
        <v>6.8587144766002899</v>
      </c>
      <c r="L4460" s="15">
        <v>-1.2187709339838499</v>
      </c>
      <c r="M4460" s="15">
        <v>2.1319756414145199</v>
      </c>
      <c r="N4460" s="15">
        <v>-0.24947967182844899</v>
      </c>
      <c r="O4460" s="15">
        <v>-3.0962621299624402</v>
      </c>
      <c r="P4460" s="15">
        <v>-4.5103654517084397</v>
      </c>
      <c r="Q4460" s="15">
        <v>-7.0542455671951201</v>
      </c>
      <c r="R4460" s="15">
        <v>-7.5173352879285797</v>
      </c>
      <c r="S4460" s="15">
        <v>-7.2431206220686404</v>
      </c>
      <c r="T4460" s="15">
        <v>-9.6138692961335206</v>
      </c>
      <c r="U4460" s="15">
        <v>-10.235016925096501</v>
      </c>
      <c r="V4460" s="15">
        <v>-11.128476181983901</v>
      </c>
      <c r="W4460" s="15">
        <v>-11.648057380676301</v>
      </c>
      <c r="X4460" s="15">
        <v>-11.386923664569901</v>
      </c>
      <c r="Y4460" s="15">
        <v>-11.9281857395172</v>
      </c>
      <c r="Z4460" s="15">
        <v>-12.336738528251599</v>
      </c>
      <c r="AA4460" s="15">
        <v>-12.6964003219605</v>
      </c>
      <c r="AB4460" s="15">
        <v>-13.0023281707764</v>
      </c>
      <c r="AC4460" s="15">
        <v>-13.271353055954</v>
      </c>
      <c r="AD4460" s="15">
        <v>-13.4012767925262</v>
      </c>
      <c r="AE4460" s="84">
        <v>-13.7275124893188</v>
      </c>
      <c r="AF4460" s="84">
        <f t="shared" si="139"/>
        <v>-4.6829106713188784</v>
      </c>
    </row>
    <row r="4461" spans="2:32" x14ac:dyDescent="0.2">
      <c r="B4461" s="83">
        <v>4</v>
      </c>
      <c r="C4461" s="83">
        <v>5</v>
      </c>
      <c r="D4461" s="83">
        <v>17</v>
      </c>
      <c r="E4461" s="83">
        <f t="shared" si="138"/>
        <v>1</v>
      </c>
      <c r="F4461" s="15">
        <v>13.6514784819186</v>
      </c>
      <c r="G4461" s="15">
        <v>14.343648677229901</v>
      </c>
      <c r="H4461" s="15">
        <v>15.921031815528901</v>
      </c>
      <c r="I4461" s="15">
        <v>13.095002559781101</v>
      </c>
      <c r="J4461" s="15">
        <v>11.0433275954798</v>
      </c>
      <c r="K4461" s="15">
        <v>14.3969074382782</v>
      </c>
      <c r="L4461" s="15">
        <v>9.3922903867289396</v>
      </c>
      <c r="M4461" s="15">
        <v>14.8379540863633</v>
      </c>
      <c r="N4461" s="15">
        <v>8.1311331991627807</v>
      </c>
      <c r="O4461" s="15">
        <v>10.3320619681329</v>
      </c>
      <c r="P4461" s="15">
        <v>2.74379495986551</v>
      </c>
      <c r="Q4461" s="15">
        <v>1.41856558579206</v>
      </c>
      <c r="R4461" s="15">
        <v>4.1427081324458097</v>
      </c>
      <c r="S4461" s="15">
        <v>10.625271575450901</v>
      </c>
      <c r="T4461" s="15">
        <v>-3.4208225066661799</v>
      </c>
      <c r="U4461" s="15">
        <v>-3.29778911559284</v>
      </c>
      <c r="V4461" s="15">
        <v>-9.8161902891695494</v>
      </c>
      <c r="W4461" s="15">
        <v>-11.180411252498599</v>
      </c>
      <c r="X4461" s="15">
        <v>-10.1667101020366</v>
      </c>
      <c r="Y4461" s="15">
        <v>-10.2998986142874</v>
      </c>
      <c r="Z4461" s="15">
        <v>-12.213018367767299</v>
      </c>
      <c r="AA4461" s="15">
        <v>-12.699802175521899</v>
      </c>
      <c r="AB4461" s="15">
        <v>-12.9958073387146</v>
      </c>
      <c r="AC4461" s="15">
        <v>-13.2217460956573</v>
      </c>
      <c r="AD4461" s="15">
        <v>-13.3833028316498</v>
      </c>
      <c r="AE4461" s="84">
        <v>-13.755511999130199</v>
      </c>
      <c r="AF4461" s="84">
        <f t="shared" si="139"/>
        <v>0.67785252974870935</v>
      </c>
    </row>
    <row r="4462" spans="2:32" x14ac:dyDescent="0.2">
      <c r="B4462" s="83">
        <v>4</v>
      </c>
      <c r="C4462" s="83">
        <v>5</v>
      </c>
      <c r="D4462" s="83">
        <v>18</v>
      </c>
      <c r="E4462" s="83">
        <f t="shared" si="138"/>
        <v>1</v>
      </c>
      <c r="F4462" s="15">
        <v>19.024386252582101</v>
      </c>
      <c r="G4462" s="15">
        <v>22.3232775559425</v>
      </c>
      <c r="H4462" s="15">
        <v>18.097658396720899</v>
      </c>
      <c r="I4462" s="15">
        <v>21.943473271846798</v>
      </c>
      <c r="J4462" s="15">
        <v>27.031178546905501</v>
      </c>
      <c r="K4462" s="15">
        <v>25.200884826898601</v>
      </c>
      <c r="L4462" s="15">
        <v>32.903739505469801</v>
      </c>
      <c r="M4462" s="15">
        <v>33.5094749779701</v>
      </c>
      <c r="N4462" s="15">
        <v>27.771584291696499</v>
      </c>
      <c r="O4462" s="15">
        <v>32.862563941538298</v>
      </c>
      <c r="P4462" s="15">
        <v>26.991210400342901</v>
      </c>
      <c r="Q4462" s="15">
        <v>27.288132257461498</v>
      </c>
      <c r="R4462" s="15">
        <v>40.275344724655099</v>
      </c>
      <c r="S4462" s="15">
        <v>39.002404825448998</v>
      </c>
      <c r="T4462" s="15">
        <v>26.3279693210125</v>
      </c>
      <c r="U4462" s="15">
        <v>27.2216836373806</v>
      </c>
      <c r="V4462" s="15">
        <v>11.002808956384699</v>
      </c>
      <c r="W4462" s="15">
        <v>12.301743876308199</v>
      </c>
      <c r="X4462" s="15">
        <v>30.151923214435602</v>
      </c>
      <c r="Y4462" s="15">
        <v>24.568430896759001</v>
      </c>
      <c r="Z4462" s="15">
        <v>7.5072464284896796</v>
      </c>
      <c r="AA4462" s="15">
        <v>0.94706356394290903</v>
      </c>
      <c r="AB4462" s="15">
        <v>-10.678187964469201</v>
      </c>
      <c r="AC4462" s="15">
        <v>-11.106446950524999</v>
      </c>
      <c r="AD4462" s="15">
        <v>2.0362545206099698</v>
      </c>
      <c r="AE4462" s="84">
        <v>-11.093772092908599</v>
      </c>
      <c r="AF4462" s="84">
        <f t="shared" si="139"/>
        <v>19.362001199342309</v>
      </c>
    </row>
    <row r="4463" spans="2:32" x14ac:dyDescent="0.2">
      <c r="B4463" s="83">
        <v>4</v>
      </c>
      <c r="C4463" s="83">
        <v>5</v>
      </c>
      <c r="D4463" s="83">
        <v>19</v>
      </c>
      <c r="E4463" s="83">
        <f t="shared" si="138"/>
        <v>1</v>
      </c>
      <c r="F4463" s="15">
        <v>24.980063602089899</v>
      </c>
      <c r="G4463" s="15">
        <v>29.390018931388902</v>
      </c>
      <c r="H4463" s="15">
        <v>22.1705043797493</v>
      </c>
      <c r="I4463" s="15">
        <v>26.7137362191677</v>
      </c>
      <c r="J4463" s="15">
        <v>37.450897789239903</v>
      </c>
      <c r="K4463" s="15">
        <v>30.059011867046401</v>
      </c>
      <c r="L4463" s="15">
        <v>59.152027925372103</v>
      </c>
      <c r="M4463" s="15">
        <v>47.270215510845198</v>
      </c>
      <c r="N4463" s="15">
        <v>36.827113724231701</v>
      </c>
      <c r="O4463" s="15">
        <v>52.065544852972003</v>
      </c>
      <c r="P4463" s="15">
        <v>45.339261142730699</v>
      </c>
      <c r="Q4463" s="15">
        <v>60.475937280416503</v>
      </c>
      <c r="R4463" s="15">
        <v>76.300380513668102</v>
      </c>
      <c r="S4463" s="15">
        <v>75.914104508876804</v>
      </c>
      <c r="T4463" s="15">
        <v>66.690999466657601</v>
      </c>
      <c r="U4463" s="15">
        <v>67.706476231783597</v>
      </c>
      <c r="V4463" s="15">
        <v>52.084699854373902</v>
      </c>
      <c r="W4463" s="15">
        <v>41.219942686796202</v>
      </c>
      <c r="X4463" s="15">
        <v>55.6264049944878</v>
      </c>
      <c r="Y4463" s="15">
        <v>40.986483144998601</v>
      </c>
      <c r="Z4463" s="15">
        <v>29.118829691171602</v>
      </c>
      <c r="AA4463" s="15">
        <v>23.499038515090898</v>
      </c>
      <c r="AB4463" s="15">
        <v>12.2428592209816</v>
      </c>
      <c r="AC4463" s="15">
        <v>12.9300611152649</v>
      </c>
      <c r="AD4463" s="15">
        <v>28.0055566943884</v>
      </c>
      <c r="AE4463" s="84">
        <v>11.8764318037033</v>
      </c>
      <c r="AF4463" s="84">
        <f t="shared" si="139"/>
        <v>41.003715448749752</v>
      </c>
    </row>
    <row r="4464" spans="2:32" x14ac:dyDescent="0.2">
      <c r="B4464" s="83">
        <v>4</v>
      </c>
      <c r="C4464" s="83">
        <v>5</v>
      </c>
      <c r="D4464" s="83">
        <v>20</v>
      </c>
      <c r="E4464" s="83">
        <f t="shared" si="138"/>
        <v>1</v>
      </c>
      <c r="F4464" s="15">
        <v>26.845208283424402</v>
      </c>
      <c r="G4464" s="15">
        <v>26.4903543949127</v>
      </c>
      <c r="H4464" s="15">
        <v>22.282898141861001</v>
      </c>
      <c r="I4464" s="15">
        <v>23.827726962328001</v>
      </c>
      <c r="J4464" s="15">
        <v>29.4193126177788</v>
      </c>
      <c r="K4464" s="15">
        <v>25.236340062022201</v>
      </c>
      <c r="L4464" s="15">
        <v>41.922400233745599</v>
      </c>
      <c r="M4464" s="15">
        <v>39.357150574684098</v>
      </c>
      <c r="N4464" s="15">
        <v>33.636359841823598</v>
      </c>
      <c r="O4464" s="15">
        <v>49.090165355682402</v>
      </c>
      <c r="P4464" s="15">
        <v>46.419138927221297</v>
      </c>
      <c r="Q4464" s="15">
        <v>54.980944652795799</v>
      </c>
      <c r="R4464" s="15">
        <v>86.311417996764206</v>
      </c>
      <c r="S4464" s="15">
        <v>89.904737845659298</v>
      </c>
      <c r="T4464" s="15">
        <v>74.411134252786596</v>
      </c>
      <c r="U4464" s="15">
        <v>84.475892220974004</v>
      </c>
      <c r="V4464" s="15">
        <v>67.097129915475804</v>
      </c>
      <c r="W4464" s="15">
        <v>54.009196241498003</v>
      </c>
      <c r="X4464" s="15">
        <v>69.687715846776996</v>
      </c>
      <c r="Y4464" s="15">
        <v>50.580882604956599</v>
      </c>
      <c r="Z4464" s="15">
        <v>40.887477976947999</v>
      </c>
      <c r="AA4464" s="15">
        <v>38.2434624832254</v>
      </c>
      <c r="AB4464" s="15">
        <v>28.2283242314756</v>
      </c>
      <c r="AC4464" s="15">
        <v>33.1780923323631</v>
      </c>
      <c r="AD4464" s="15">
        <v>47.667842362826697</v>
      </c>
      <c r="AE4464" s="84">
        <v>25.406136082708802</v>
      </c>
      <c r="AF4464" s="84">
        <f t="shared" si="139"/>
        <v>46.522978555489189</v>
      </c>
    </row>
    <row r="4465" spans="2:32" x14ac:dyDescent="0.2">
      <c r="B4465" s="83">
        <v>4</v>
      </c>
      <c r="C4465" s="83">
        <v>5</v>
      </c>
      <c r="D4465" s="83">
        <v>21</v>
      </c>
      <c r="E4465" s="83">
        <f t="shared" si="138"/>
        <v>1</v>
      </c>
      <c r="F4465" s="15">
        <v>29.165417191505401</v>
      </c>
      <c r="G4465" s="15">
        <v>19.964848120927801</v>
      </c>
      <c r="H4465" s="15">
        <v>18.289376073122</v>
      </c>
      <c r="I4465" s="15">
        <v>19.261668661356001</v>
      </c>
      <c r="J4465" s="15">
        <v>22.2519042825699</v>
      </c>
      <c r="K4465" s="15">
        <v>21.406517702579499</v>
      </c>
      <c r="L4465" s="15">
        <v>35.950304459810297</v>
      </c>
      <c r="M4465" s="15">
        <v>30.6542140814513</v>
      </c>
      <c r="N4465" s="15">
        <v>26.132116533041</v>
      </c>
      <c r="O4465" s="15">
        <v>34.564348335683299</v>
      </c>
      <c r="P4465" s="15">
        <v>33.356542180061297</v>
      </c>
      <c r="Q4465" s="15">
        <v>46.965310280799898</v>
      </c>
      <c r="R4465" s="15">
        <v>62.337933326721199</v>
      </c>
      <c r="S4465" s="15">
        <v>67.123169153213496</v>
      </c>
      <c r="T4465" s="15">
        <v>55.963240360736798</v>
      </c>
      <c r="U4465" s="15">
        <v>59.977769151389602</v>
      </c>
      <c r="V4465" s="15">
        <v>58.128199407935099</v>
      </c>
      <c r="W4465" s="15">
        <v>49.428398397684099</v>
      </c>
      <c r="X4465" s="15">
        <v>60.505494188699899</v>
      </c>
      <c r="Y4465" s="15">
        <v>41.305282577753097</v>
      </c>
      <c r="Z4465" s="15">
        <v>31.123197067594202</v>
      </c>
      <c r="AA4465" s="15">
        <v>26.200871383175301</v>
      </c>
      <c r="AB4465" s="15">
        <v>20.952526489218702</v>
      </c>
      <c r="AC4465" s="15">
        <v>27.3588261101916</v>
      </c>
      <c r="AD4465" s="15">
        <v>34.077735078334797</v>
      </c>
      <c r="AE4465" s="84">
        <v>16.337223442345898</v>
      </c>
      <c r="AF4465" s="84">
        <f t="shared" si="139"/>
        <v>36.491632078380832</v>
      </c>
    </row>
    <row r="4466" spans="2:32" x14ac:dyDescent="0.2">
      <c r="B4466" s="83">
        <v>4</v>
      </c>
      <c r="C4466" s="83">
        <v>5</v>
      </c>
      <c r="D4466" s="83">
        <v>22</v>
      </c>
      <c r="E4466" s="83">
        <f t="shared" si="138"/>
        <v>1</v>
      </c>
      <c r="F4466" s="15">
        <v>26.4615426023006</v>
      </c>
      <c r="G4466" s="15">
        <v>14.522116288662</v>
      </c>
      <c r="H4466" s="15">
        <v>13.6902714416981</v>
      </c>
      <c r="I4466" s="15">
        <v>13.939654443681199</v>
      </c>
      <c r="J4466" s="15">
        <v>17.348529799461399</v>
      </c>
      <c r="K4466" s="15">
        <v>18.234135384798101</v>
      </c>
      <c r="L4466" s="15">
        <v>25.676514213085198</v>
      </c>
      <c r="M4466" s="15">
        <v>23.224739075183901</v>
      </c>
      <c r="N4466" s="15">
        <v>18.9090727198124</v>
      </c>
      <c r="O4466" s="15">
        <v>25.184672770083001</v>
      </c>
      <c r="P4466" s="15">
        <v>25.615573522329299</v>
      </c>
      <c r="Q4466" s="15">
        <v>36.5327285897732</v>
      </c>
      <c r="R4466" s="15">
        <v>40.097453943550597</v>
      </c>
      <c r="S4466" s="15">
        <v>40.473014180421799</v>
      </c>
      <c r="T4466" s="15">
        <v>32.606250677183297</v>
      </c>
      <c r="U4466" s="15">
        <v>41.541261542320299</v>
      </c>
      <c r="V4466" s="15">
        <v>46.495793213128998</v>
      </c>
      <c r="W4466" s="15">
        <v>39.188192192316102</v>
      </c>
      <c r="X4466" s="15">
        <v>43.875927760139099</v>
      </c>
      <c r="Y4466" s="15">
        <v>31.276181630760401</v>
      </c>
      <c r="Z4466" s="15">
        <v>23.231042961061</v>
      </c>
      <c r="AA4466" s="15">
        <v>19.606551750015502</v>
      </c>
      <c r="AB4466" s="15">
        <v>17.085599325424099</v>
      </c>
      <c r="AC4466" s="15">
        <v>20.872993992805501</v>
      </c>
      <c r="AD4466" s="15">
        <v>26.041788391947701</v>
      </c>
      <c r="AE4466" s="84">
        <v>8.4238512742519394</v>
      </c>
      <c r="AF4466" s="84">
        <f t="shared" si="139"/>
        <v>26.544440526392101</v>
      </c>
    </row>
    <row r="4467" spans="2:32" x14ac:dyDescent="0.2">
      <c r="B4467" s="83">
        <v>4</v>
      </c>
      <c r="C4467" s="83">
        <v>6</v>
      </c>
      <c r="D4467" s="83">
        <v>7</v>
      </c>
      <c r="E4467" s="83">
        <f t="shared" si="138"/>
        <v>1</v>
      </c>
      <c r="F4467" s="15">
        <v>21.631881230711901</v>
      </c>
      <c r="G4467" s="15">
        <v>12.005237567305601</v>
      </c>
      <c r="H4467" s="15">
        <v>14.4530712236166</v>
      </c>
      <c r="I4467" s="15">
        <v>12.1668723061085</v>
      </c>
      <c r="J4467" s="15">
        <v>7.7278096513643399</v>
      </c>
      <c r="K4467" s="15">
        <v>3.84850870068371</v>
      </c>
      <c r="L4467" s="15">
        <v>11.3545115293413</v>
      </c>
      <c r="M4467" s="15">
        <v>14.7194056696966</v>
      </c>
      <c r="N4467" s="15">
        <v>13.7447663161755</v>
      </c>
      <c r="O4467" s="15">
        <v>12.775934374541</v>
      </c>
      <c r="P4467" s="15">
        <v>2.0356112690120902</v>
      </c>
      <c r="Q4467" s="15">
        <v>-2.4395118620991698</v>
      </c>
      <c r="R4467" s="15">
        <v>11.586131079360801</v>
      </c>
      <c r="S4467" s="15">
        <v>16.292604074448299</v>
      </c>
      <c r="T4467" s="15">
        <v>11.1121300911009</v>
      </c>
      <c r="U4467" s="15">
        <v>12.1306515211165</v>
      </c>
      <c r="V4467" s="15">
        <v>-7.2959232213199101</v>
      </c>
      <c r="W4467" s="15">
        <v>-5.5265892168358004</v>
      </c>
      <c r="X4467" s="15">
        <v>-3.9423680910766099</v>
      </c>
      <c r="Y4467" s="15">
        <v>-4.24314116317779</v>
      </c>
      <c r="Z4467" s="15">
        <v>-6.7389121759608397</v>
      </c>
      <c r="AA4467" s="15">
        <v>-11.0926236012131</v>
      </c>
      <c r="AB4467" s="15">
        <v>-12.3815065288544</v>
      </c>
      <c r="AC4467" s="15">
        <v>-11.1372796372771</v>
      </c>
      <c r="AD4467" s="15">
        <v>-9.9981349455118202</v>
      </c>
      <c r="AE4467" s="84">
        <v>-11.9445725598335</v>
      </c>
      <c r="AF4467" s="84">
        <f t="shared" si="139"/>
        <v>3.4940216769778307</v>
      </c>
    </row>
    <row r="4468" spans="2:32" x14ac:dyDescent="0.2">
      <c r="B4468" s="83">
        <v>4</v>
      </c>
      <c r="C4468" s="83">
        <v>6</v>
      </c>
      <c r="D4468" s="83">
        <v>8</v>
      </c>
      <c r="E4468" s="83">
        <f t="shared" si="138"/>
        <v>1</v>
      </c>
      <c r="F4468" s="15">
        <v>23.893123763531399</v>
      </c>
      <c r="G4468" s="15">
        <v>9.4293746026232803</v>
      </c>
      <c r="H4468" s="15">
        <v>11.8748691329211</v>
      </c>
      <c r="I4468" s="15">
        <v>6.7077166433930397</v>
      </c>
      <c r="J4468" s="15">
        <v>3.3293599670156802</v>
      </c>
      <c r="K4468" s="15">
        <v>-1.2767205054536499</v>
      </c>
      <c r="L4468" s="15">
        <v>1.1663283322565301</v>
      </c>
      <c r="M4468" s="15">
        <v>2.71076557637751</v>
      </c>
      <c r="N4468" s="15">
        <v>-0.25201542777568098</v>
      </c>
      <c r="O4468" s="15">
        <v>-0.58739097484946201</v>
      </c>
      <c r="P4468" s="15">
        <v>-4.2740402452275204</v>
      </c>
      <c r="Q4468" s="15">
        <v>-7.2216354175359001</v>
      </c>
      <c r="R4468" s="15">
        <v>-4.1707832761853902</v>
      </c>
      <c r="S4468" s="15">
        <v>-5.1575159873068301</v>
      </c>
      <c r="T4468" s="15">
        <v>-7.2182535537034296</v>
      </c>
      <c r="U4468" s="15">
        <v>-6.6598850696682899</v>
      </c>
      <c r="V4468" s="15">
        <v>-10.2591448478699</v>
      </c>
      <c r="W4468" s="15">
        <v>-9.5635417893678003</v>
      </c>
      <c r="X4468" s="15">
        <v>-9.2334405867457399</v>
      </c>
      <c r="Y4468" s="15">
        <v>-10.528610857188699</v>
      </c>
      <c r="Z4468" s="15">
        <v>-11.4076177854538</v>
      </c>
      <c r="AA4468" s="15">
        <v>-12.359470426559399</v>
      </c>
      <c r="AB4468" s="15">
        <v>-12.623106759071399</v>
      </c>
      <c r="AC4468" s="15">
        <v>-11.986413894951299</v>
      </c>
      <c r="AD4468" s="15">
        <v>-12.1383166680336</v>
      </c>
      <c r="AE4468" s="84">
        <v>-13.3061826906204</v>
      </c>
      <c r="AF4468" s="84">
        <f t="shared" si="139"/>
        <v>-3.5043287979019095</v>
      </c>
    </row>
    <row r="4469" spans="2:32" x14ac:dyDescent="0.2">
      <c r="B4469" s="83">
        <v>4</v>
      </c>
      <c r="C4469" s="83">
        <v>6</v>
      </c>
      <c r="D4469" s="83">
        <v>9</v>
      </c>
      <c r="E4469" s="83">
        <f t="shared" si="138"/>
        <v>1</v>
      </c>
      <c r="F4469" s="15">
        <v>23.626947453677701</v>
      </c>
      <c r="G4469" s="15">
        <v>8.3711850785464108</v>
      </c>
      <c r="H4469" s="15">
        <v>9.5706489636041194</v>
      </c>
      <c r="I4469" s="15">
        <v>2.7335784500464801</v>
      </c>
      <c r="J4469" s="15">
        <v>2.05971097440273</v>
      </c>
      <c r="K4469" s="15">
        <v>-1.80801156251132</v>
      </c>
      <c r="L4469" s="15">
        <v>7.9132253669202304E-2</v>
      </c>
      <c r="M4469" s="15">
        <v>0.77249607552587995</v>
      </c>
      <c r="N4469" s="15">
        <v>-2.9439704043641699</v>
      </c>
      <c r="O4469" s="15">
        <v>-3.7826313971057499</v>
      </c>
      <c r="P4469" s="15">
        <v>-5.6436053556501902</v>
      </c>
      <c r="Q4469" s="15">
        <v>-7.8450377294719198</v>
      </c>
      <c r="R4469" s="15">
        <v>-6.0214136300087002</v>
      </c>
      <c r="S4469" s="15">
        <v>-7.9267343077361598</v>
      </c>
      <c r="T4469" s="15">
        <v>-8.8266655696928495</v>
      </c>
      <c r="U4469" s="15">
        <v>-9.4094558791518192</v>
      </c>
      <c r="V4469" s="15">
        <v>-10.3765057687759</v>
      </c>
      <c r="W4469" s="15">
        <v>-8.5559342180490496</v>
      </c>
      <c r="X4469" s="15">
        <v>-10.1214493918717</v>
      </c>
      <c r="Y4469" s="15">
        <v>-11.240980691433</v>
      </c>
      <c r="Z4469" s="15">
        <v>-12.1421084256172</v>
      </c>
      <c r="AA4469" s="15">
        <v>-12.5481529254913</v>
      </c>
      <c r="AB4469" s="15">
        <v>-12.7777015953064</v>
      </c>
      <c r="AC4469" s="15">
        <v>-11.178818143367801</v>
      </c>
      <c r="AD4469" s="15">
        <v>-13.0275140609741</v>
      </c>
      <c r="AE4469" s="84">
        <v>-13.4686556777954</v>
      </c>
      <c r="AF4469" s="84">
        <f t="shared" si="139"/>
        <v>-4.7089095186500849</v>
      </c>
    </row>
    <row r="4470" spans="2:32" x14ac:dyDescent="0.2">
      <c r="B4470" s="83">
        <v>4</v>
      </c>
      <c r="C4470" s="83">
        <v>6</v>
      </c>
      <c r="D4470" s="83">
        <v>10</v>
      </c>
      <c r="E4470" s="83">
        <f t="shared" si="138"/>
        <v>1</v>
      </c>
      <c r="F4470" s="15">
        <v>21.8390891888738</v>
      </c>
      <c r="G4470" s="15">
        <v>9.1908287800103405</v>
      </c>
      <c r="H4470" s="15">
        <v>9.5540035395547704</v>
      </c>
      <c r="I4470" s="15">
        <v>3.9215720865875499</v>
      </c>
      <c r="J4470" s="15">
        <v>4.5710493322685402</v>
      </c>
      <c r="K4470" s="15">
        <v>-0.49035214358568202</v>
      </c>
      <c r="L4470" s="15">
        <v>2.2857221025303001</v>
      </c>
      <c r="M4470" s="15">
        <v>5.0629692082628601</v>
      </c>
      <c r="N4470" s="15">
        <v>-0.55446258983388497</v>
      </c>
      <c r="O4470" s="15">
        <v>-2.2862959117889399</v>
      </c>
      <c r="P4470" s="15">
        <v>-5.2977602107375903</v>
      </c>
      <c r="Q4470" s="15">
        <v>-8.2421476663649091</v>
      </c>
      <c r="R4470" s="15">
        <v>-5.3607876203954197</v>
      </c>
      <c r="S4470" s="15">
        <v>-8.5280261759357501</v>
      </c>
      <c r="T4470" s="15">
        <v>-9.2658819576501905</v>
      </c>
      <c r="U4470" s="15">
        <v>-9.7471204774677798</v>
      </c>
      <c r="V4470" s="15">
        <v>-10.8806705341339</v>
      </c>
      <c r="W4470" s="15">
        <v>-9.6307695495784298</v>
      </c>
      <c r="X4470" s="15">
        <v>-10.414888796240099</v>
      </c>
      <c r="Y4470" s="15">
        <v>-11.797363011360201</v>
      </c>
      <c r="Z4470" s="15">
        <v>-12.325255281448401</v>
      </c>
      <c r="AA4470" s="15">
        <v>-12.6679736480713</v>
      </c>
      <c r="AB4470" s="15">
        <v>-12.8625599956512</v>
      </c>
      <c r="AC4470" s="15">
        <v>-12.2115959482193</v>
      </c>
      <c r="AD4470" s="15">
        <v>-13.333381942749</v>
      </c>
      <c r="AE4470" s="84">
        <v>-13.6305617523193</v>
      </c>
      <c r="AF4470" s="84">
        <f t="shared" si="139"/>
        <v>-4.350100806747812</v>
      </c>
    </row>
    <row r="4471" spans="2:32" x14ac:dyDescent="0.2">
      <c r="B4471" s="83">
        <v>4</v>
      </c>
      <c r="C4471" s="83">
        <v>6</v>
      </c>
      <c r="D4471" s="83">
        <v>11</v>
      </c>
      <c r="E4471" s="83">
        <f t="shared" si="138"/>
        <v>1</v>
      </c>
      <c r="F4471" s="15">
        <v>21.167601982444499</v>
      </c>
      <c r="G4471" s="15">
        <v>8.5287796523272998</v>
      </c>
      <c r="H4471" s="15">
        <v>8.7802106046974693</v>
      </c>
      <c r="I4471" s="15">
        <v>3.5044750373437998</v>
      </c>
      <c r="J4471" s="15">
        <v>4.32369327834994</v>
      </c>
      <c r="K4471" s="15">
        <v>-0.47280013742297899</v>
      </c>
      <c r="L4471" s="15">
        <v>2.2150534011647101</v>
      </c>
      <c r="M4471" s="15">
        <v>4.1189096411317596</v>
      </c>
      <c r="N4471" s="15">
        <v>-0.68316090361773996</v>
      </c>
      <c r="O4471" s="15">
        <v>-3.06296818009019</v>
      </c>
      <c r="P4471" s="15">
        <v>-6.5810622441470601</v>
      </c>
      <c r="Q4471" s="15">
        <v>-9.0870440867245197</v>
      </c>
      <c r="R4471" s="15">
        <v>-6.5710773158669502</v>
      </c>
      <c r="S4471" s="15">
        <v>-9.3533976357281201</v>
      </c>
      <c r="T4471" s="15">
        <v>-9.4758706075251098</v>
      </c>
      <c r="U4471" s="15">
        <v>-10.312912335395801</v>
      </c>
      <c r="V4471" s="15">
        <v>-11.285303003311199</v>
      </c>
      <c r="W4471" s="15">
        <v>-10.4772589462996</v>
      </c>
      <c r="X4471" s="15">
        <v>-11.0981868898869</v>
      </c>
      <c r="Y4471" s="15">
        <v>-11.9916910572052</v>
      </c>
      <c r="Z4471" s="15">
        <v>-12.351249452590899</v>
      </c>
      <c r="AA4471" s="15">
        <v>-12.672398904800399</v>
      </c>
      <c r="AB4471" s="15">
        <v>-12.867154075622601</v>
      </c>
      <c r="AC4471" s="15">
        <v>-12.900300390243499</v>
      </c>
      <c r="AD4471" s="15">
        <v>-13.3702240180969</v>
      </c>
      <c r="AE4471" s="84">
        <v>-13.632251811981201</v>
      </c>
      <c r="AF4471" s="84">
        <f t="shared" si="139"/>
        <v>-4.8310610922729769</v>
      </c>
    </row>
    <row r="4472" spans="2:32" x14ac:dyDescent="0.2">
      <c r="B4472" s="83">
        <v>4</v>
      </c>
      <c r="C4472" s="83">
        <v>6</v>
      </c>
      <c r="D4472" s="83">
        <v>12</v>
      </c>
      <c r="E4472" s="83">
        <f t="shared" si="138"/>
        <v>1</v>
      </c>
      <c r="F4472" s="15">
        <v>19.699335582792799</v>
      </c>
      <c r="G4472" s="15">
        <v>8.5893360970318309</v>
      </c>
      <c r="H4472" s="15">
        <v>8.5775588054060901</v>
      </c>
      <c r="I4472" s="15">
        <v>3.69389391107112</v>
      </c>
      <c r="J4472" s="15">
        <v>4.1905092299692299</v>
      </c>
      <c r="K4472" s="15">
        <v>-1.1890512650906999</v>
      </c>
      <c r="L4472" s="15">
        <v>1.6569012431502299</v>
      </c>
      <c r="M4472" s="15">
        <v>3.7106371819414199</v>
      </c>
      <c r="N4472" s="15">
        <v>-0.82823605894297403</v>
      </c>
      <c r="O4472" s="15">
        <v>-3.7178877842724298</v>
      </c>
      <c r="P4472" s="15">
        <v>-7.2550086356699497</v>
      </c>
      <c r="Q4472" s="15">
        <v>-9.3434541787505108</v>
      </c>
      <c r="R4472" s="15">
        <v>-7.1669774607271002</v>
      </c>
      <c r="S4472" s="15">
        <v>-9.7903212873041596</v>
      </c>
      <c r="T4472" s="15">
        <v>-9.8983107774853707</v>
      </c>
      <c r="U4472" s="15">
        <v>-10.698007093787201</v>
      </c>
      <c r="V4472" s="15">
        <v>-11.3462942943573</v>
      </c>
      <c r="W4472" s="15">
        <v>-10.467697732746601</v>
      </c>
      <c r="X4472" s="15">
        <v>-11.125614248335401</v>
      </c>
      <c r="Y4472" s="15">
        <v>-12.0627598648071</v>
      </c>
      <c r="Z4472" s="15">
        <v>-12.3663328456879</v>
      </c>
      <c r="AA4472" s="15">
        <v>-12.677960723877</v>
      </c>
      <c r="AB4472" s="15">
        <v>-12.921037357330301</v>
      </c>
      <c r="AC4472" s="15">
        <v>-12.809283110618599</v>
      </c>
      <c r="AD4472" s="15">
        <v>-13.382133150100699</v>
      </c>
      <c r="AE4472" s="84">
        <v>-13.645343463897699</v>
      </c>
      <c r="AF4472" s="84">
        <f t="shared" si="139"/>
        <v>-5.0989822800933187</v>
      </c>
    </row>
    <row r="4473" spans="2:32" x14ac:dyDescent="0.2">
      <c r="B4473" s="83">
        <v>4</v>
      </c>
      <c r="C4473" s="83">
        <v>6</v>
      </c>
      <c r="D4473" s="83">
        <v>13</v>
      </c>
      <c r="E4473" s="83">
        <f t="shared" si="138"/>
        <v>1</v>
      </c>
      <c r="F4473" s="15">
        <v>20.2302504360974</v>
      </c>
      <c r="G4473" s="15">
        <v>8.0883839672431392</v>
      </c>
      <c r="H4473" s="15">
        <v>8.2960574489012409</v>
      </c>
      <c r="I4473" s="15">
        <v>2.6148882023245101</v>
      </c>
      <c r="J4473" s="15">
        <v>3.6143679351061602</v>
      </c>
      <c r="K4473" s="15">
        <v>-2.09236492538452</v>
      </c>
      <c r="L4473" s="15">
        <v>0.474079509913921</v>
      </c>
      <c r="M4473" s="15">
        <v>2.7916079592257699</v>
      </c>
      <c r="N4473" s="15">
        <v>-2.1185322475507902</v>
      </c>
      <c r="O4473" s="15">
        <v>-3.7107727487059301</v>
      </c>
      <c r="P4473" s="15">
        <v>-7.1923188988864402</v>
      </c>
      <c r="Q4473" s="15">
        <v>-9.5195862631797805</v>
      </c>
      <c r="R4473" s="15">
        <v>-7.9830495202764897</v>
      </c>
      <c r="S4473" s="15">
        <v>-9.5931703113019502</v>
      </c>
      <c r="T4473" s="15">
        <v>-9.8119293993115395</v>
      </c>
      <c r="U4473" s="15">
        <v>-10.404834923163101</v>
      </c>
      <c r="V4473" s="15">
        <v>-11.368655214309699</v>
      </c>
      <c r="W4473" s="15">
        <v>-10.4025349069834</v>
      </c>
      <c r="X4473" s="15">
        <v>-11.389386135101301</v>
      </c>
      <c r="Y4473" s="15">
        <v>-11.992953377723699</v>
      </c>
      <c r="Z4473" s="15">
        <v>-12.3537545776367</v>
      </c>
      <c r="AA4473" s="15">
        <v>-12.685117055892899</v>
      </c>
      <c r="AB4473" s="15">
        <v>-12.8859340496063</v>
      </c>
      <c r="AC4473" s="15">
        <v>-12.7379787912369</v>
      </c>
      <c r="AD4473" s="15">
        <v>-13.350577802658099</v>
      </c>
      <c r="AE4473" s="84">
        <v>-13.6300271282196</v>
      </c>
      <c r="AF4473" s="84">
        <f t="shared" si="139"/>
        <v>-5.3505324160891155</v>
      </c>
    </row>
    <row r="4474" spans="2:32" x14ac:dyDescent="0.2">
      <c r="B4474" s="83">
        <v>4</v>
      </c>
      <c r="C4474" s="83">
        <v>6</v>
      </c>
      <c r="D4474" s="83">
        <v>14</v>
      </c>
      <c r="E4474" s="83">
        <f t="shared" si="138"/>
        <v>1</v>
      </c>
      <c r="F4474" s="15">
        <v>18.439482721567199</v>
      </c>
      <c r="G4474" s="15">
        <v>8.2843483780622496</v>
      </c>
      <c r="H4474" s="15">
        <v>8.0761362553834903</v>
      </c>
      <c r="I4474" s="15">
        <v>2.8749133468866299</v>
      </c>
      <c r="J4474" s="15">
        <v>2.6801000927537699</v>
      </c>
      <c r="K4474" s="15">
        <v>-1.88447622978687</v>
      </c>
      <c r="L4474" s="15">
        <v>0.30604941296577498</v>
      </c>
      <c r="M4474" s="15">
        <v>2.9517915932238101</v>
      </c>
      <c r="N4474" s="15">
        <v>-2.1386164319440701</v>
      </c>
      <c r="O4474" s="15">
        <v>-4.0777391437590103</v>
      </c>
      <c r="P4474" s="15">
        <v>-7.9996093032062099</v>
      </c>
      <c r="Q4474" s="15">
        <v>-9.5456268239021291</v>
      </c>
      <c r="R4474" s="15">
        <v>-7.4859218454062901</v>
      </c>
      <c r="S4474" s="15">
        <v>-9.7707418727874806</v>
      </c>
      <c r="T4474" s="15">
        <v>-10.170657901778799</v>
      </c>
      <c r="U4474" s="15">
        <v>-10.6714377583861</v>
      </c>
      <c r="V4474" s="15">
        <v>-11.364151840210001</v>
      </c>
      <c r="W4474" s="15">
        <v>-10.8314262399673</v>
      </c>
      <c r="X4474" s="15">
        <v>-11.364887829303701</v>
      </c>
      <c r="Y4474" s="15">
        <v>-12.044265661239599</v>
      </c>
      <c r="Z4474" s="15">
        <v>-12.3752348918915</v>
      </c>
      <c r="AA4474" s="15">
        <v>-12.690804885864299</v>
      </c>
      <c r="AB4474" s="15">
        <v>-12.895953903198199</v>
      </c>
      <c r="AC4474" s="15">
        <v>-12.924992009162899</v>
      </c>
      <c r="AD4474" s="15">
        <v>-13.3690465946198</v>
      </c>
      <c r="AE4474" s="84">
        <v>-13.649888505935699</v>
      </c>
      <c r="AF4474" s="84">
        <f t="shared" si="139"/>
        <v>-5.5247176104425781</v>
      </c>
    </row>
    <row r="4475" spans="2:32" x14ac:dyDescent="0.2">
      <c r="B4475" s="83">
        <v>4</v>
      </c>
      <c r="C4475" s="83">
        <v>6</v>
      </c>
      <c r="D4475" s="83">
        <v>15</v>
      </c>
      <c r="E4475" s="83">
        <f t="shared" si="138"/>
        <v>1</v>
      </c>
      <c r="F4475" s="15">
        <v>17.6806869238019</v>
      </c>
      <c r="G4475" s="15">
        <v>8.3170286446325505</v>
      </c>
      <c r="H4475" s="15">
        <v>7.7458604099005504</v>
      </c>
      <c r="I4475" s="15">
        <v>3.3161592168956999</v>
      </c>
      <c r="J4475" s="15">
        <v>2.7742348226495102</v>
      </c>
      <c r="K4475" s="15">
        <v>-1.7165910703577101</v>
      </c>
      <c r="L4475" s="15">
        <v>0.54698477973043902</v>
      </c>
      <c r="M4475" s="15">
        <v>2.4648617679923799</v>
      </c>
      <c r="N4475" s="15">
        <v>-1.71266205686331</v>
      </c>
      <c r="O4475" s="15">
        <v>-3.9825444421097602</v>
      </c>
      <c r="P4475" s="15">
        <v>-7.6730414006113996</v>
      </c>
      <c r="Q4475" s="15">
        <v>-9.1352929096519908</v>
      </c>
      <c r="R4475" s="15">
        <v>-7.5586464373618396</v>
      </c>
      <c r="S4475" s="15">
        <v>-9.6763747571110699</v>
      </c>
      <c r="T4475" s="15">
        <v>-10.11956259498</v>
      </c>
      <c r="U4475" s="15">
        <v>-10.4992468134165</v>
      </c>
      <c r="V4475" s="15">
        <v>-11.112614338874801</v>
      </c>
      <c r="W4475" s="15">
        <v>-11.1672541913986</v>
      </c>
      <c r="X4475" s="15">
        <v>-11.4852337551117</v>
      </c>
      <c r="Y4475" s="15">
        <v>-12.0207966880798</v>
      </c>
      <c r="Z4475" s="15">
        <v>-12.3870259857178</v>
      </c>
      <c r="AA4475" s="15">
        <v>-12.696336435318001</v>
      </c>
      <c r="AB4475" s="15">
        <v>-12.8878446846008</v>
      </c>
      <c r="AC4475" s="15">
        <v>-13.062415119171099</v>
      </c>
      <c r="AD4475" s="15">
        <v>-13.3595589103699</v>
      </c>
      <c r="AE4475" s="84">
        <v>-13.6511707248688</v>
      </c>
      <c r="AF4475" s="84">
        <f t="shared" si="139"/>
        <v>-5.5022460288604558</v>
      </c>
    </row>
    <row r="4476" spans="2:32" x14ac:dyDescent="0.2">
      <c r="B4476" s="83">
        <v>4</v>
      </c>
      <c r="C4476" s="83">
        <v>6</v>
      </c>
      <c r="D4476" s="83">
        <v>16</v>
      </c>
      <c r="E4476" s="83">
        <f t="shared" si="138"/>
        <v>1</v>
      </c>
      <c r="F4476" s="15">
        <v>18.5318036885262</v>
      </c>
      <c r="G4476" s="15">
        <v>10.4788215100169</v>
      </c>
      <c r="H4476" s="15">
        <v>8.7501396189760392</v>
      </c>
      <c r="I4476" s="15">
        <v>5.6151759166121504</v>
      </c>
      <c r="J4476" s="15">
        <v>4.1904893367038998</v>
      </c>
      <c r="K4476" s="15">
        <v>-0.94371104849129905</v>
      </c>
      <c r="L4476" s="15">
        <v>3.2423013873323798</v>
      </c>
      <c r="M4476" s="15">
        <v>5.0914750355333096</v>
      </c>
      <c r="N4476" s="15">
        <v>-2.1761918216943701E-2</v>
      </c>
      <c r="O4476" s="15">
        <v>-2.8983792951554102</v>
      </c>
      <c r="P4476" s="15">
        <v>-6.4658263727724599</v>
      </c>
      <c r="Q4476" s="15">
        <v>-8.9975389094054705</v>
      </c>
      <c r="R4476" s="15">
        <v>-4.8517441341364798</v>
      </c>
      <c r="S4476" s="15">
        <v>-8.90121901251376</v>
      </c>
      <c r="T4476" s="15">
        <v>-8.9665893050213406</v>
      </c>
      <c r="U4476" s="15">
        <v>-10.2950147113204</v>
      </c>
      <c r="V4476" s="15">
        <v>-11.1828680415154</v>
      </c>
      <c r="W4476" s="15">
        <v>-10.9566436781883</v>
      </c>
      <c r="X4476" s="15">
        <v>-11.171590634957001</v>
      </c>
      <c r="Y4476" s="15">
        <v>-11.9348198719025</v>
      </c>
      <c r="Z4476" s="15">
        <v>-12.376024335861199</v>
      </c>
      <c r="AA4476" s="15">
        <v>-12.701368724823</v>
      </c>
      <c r="AB4476" s="15">
        <v>-12.9001209220886</v>
      </c>
      <c r="AC4476" s="15">
        <v>-12.9907517566681</v>
      </c>
      <c r="AD4476" s="15">
        <v>-13.3355341777802</v>
      </c>
      <c r="AE4476" s="84">
        <v>-13.593547302246099</v>
      </c>
      <c r="AF4476" s="84">
        <f t="shared" si="139"/>
        <v>-4.5994172176678116</v>
      </c>
    </row>
    <row r="4477" spans="2:32" x14ac:dyDescent="0.2">
      <c r="B4477" s="83">
        <v>4</v>
      </c>
      <c r="C4477" s="83">
        <v>6</v>
      </c>
      <c r="D4477" s="83">
        <v>17</v>
      </c>
      <c r="E4477" s="83">
        <f t="shared" si="138"/>
        <v>1</v>
      </c>
      <c r="F4477" s="15">
        <v>19.290881673097601</v>
      </c>
      <c r="G4477" s="15">
        <v>16.179101105689998</v>
      </c>
      <c r="H4477" s="15">
        <v>13.5772382772863</v>
      </c>
      <c r="I4477" s="15">
        <v>17.171695076942399</v>
      </c>
      <c r="J4477" s="15">
        <v>12.265852937996399</v>
      </c>
      <c r="K4477" s="15">
        <v>7.6765068165883399</v>
      </c>
      <c r="L4477" s="15">
        <v>16.383867498457398</v>
      </c>
      <c r="M4477" s="15">
        <v>20.358859828650999</v>
      </c>
      <c r="N4477" s="15">
        <v>12.9732345137894</v>
      </c>
      <c r="O4477" s="15">
        <v>5.1635141054093801</v>
      </c>
      <c r="P4477" s="15">
        <v>1.90605563640594</v>
      </c>
      <c r="Q4477" s="15">
        <v>4.0425677657127401E-2</v>
      </c>
      <c r="R4477" s="15">
        <v>16.3770317219943</v>
      </c>
      <c r="S4477" s="15">
        <v>-2.5088497984707399</v>
      </c>
      <c r="T4477" s="15">
        <v>2.4327784882932901</v>
      </c>
      <c r="U4477" s="15">
        <v>-6.7541573816686897</v>
      </c>
      <c r="V4477" s="15">
        <v>-9.9552187460362909</v>
      </c>
      <c r="W4477" s="15">
        <v>-9.5977430892512192</v>
      </c>
      <c r="X4477" s="15">
        <v>-8.2797346575260207</v>
      </c>
      <c r="Y4477" s="15">
        <v>-11.7520939970016</v>
      </c>
      <c r="Z4477" s="15">
        <v>-12.3277893049717</v>
      </c>
      <c r="AA4477" s="15">
        <v>-12.7080840682983</v>
      </c>
      <c r="AB4477" s="15">
        <v>-12.8401721687317</v>
      </c>
      <c r="AC4477" s="15">
        <v>-12.7714575452805</v>
      </c>
      <c r="AD4477" s="15">
        <v>-13.107185377121001</v>
      </c>
      <c r="AE4477" s="84">
        <v>-13.4379050350189</v>
      </c>
      <c r="AF4477" s="84">
        <f t="shared" si="139"/>
        <v>1.3752558534185477</v>
      </c>
    </row>
    <row r="4478" spans="2:32" x14ac:dyDescent="0.2">
      <c r="B4478" s="83">
        <v>4</v>
      </c>
      <c r="C4478" s="83">
        <v>6</v>
      </c>
      <c r="D4478" s="83">
        <v>18</v>
      </c>
      <c r="E4478" s="83">
        <f t="shared" si="138"/>
        <v>1</v>
      </c>
      <c r="F4478" s="15">
        <v>23.296412621974898</v>
      </c>
      <c r="G4478" s="15">
        <v>19.531249343335599</v>
      </c>
      <c r="H4478" s="15">
        <v>20.841914460659002</v>
      </c>
      <c r="I4478" s="15">
        <v>26.647945895910301</v>
      </c>
      <c r="J4478" s="15">
        <v>26.925942438364</v>
      </c>
      <c r="K4478" s="15">
        <v>31.374203448772398</v>
      </c>
      <c r="L4478" s="15">
        <v>36.566204403400398</v>
      </c>
      <c r="M4478" s="15">
        <v>31.610113622188599</v>
      </c>
      <c r="N4478" s="15">
        <v>32.3263926665783</v>
      </c>
      <c r="O4478" s="15">
        <v>34.666011137485498</v>
      </c>
      <c r="P4478" s="15">
        <v>29.5670990018845</v>
      </c>
      <c r="Q4478" s="15">
        <v>36.148955657720599</v>
      </c>
      <c r="R4478" s="15">
        <v>50.793641386270501</v>
      </c>
      <c r="S4478" s="15">
        <v>36.678171244382902</v>
      </c>
      <c r="T4478" s="15">
        <v>38.892841433286698</v>
      </c>
      <c r="U4478" s="15">
        <v>33.660950270056702</v>
      </c>
      <c r="V4478" s="15">
        <v>23.5049744894505</v>
      </c>
      <c r="W4478" s="15">
        <v>37.992268514454402</v>
      </c>
      <c r="X4478" s="15">
        <v>42.148145562729802</v>
      </c>
      <c r="Y4478" s="15">
        <v>24.760284205488901</v>
      </c>
      <c r="Z4478" s="15">
        <v>12.0816057553291</v>
      </c>
      <c r="AA4478" s="15">
        <v>-6.0270868931114698</v>
      </c>
      <c r="AB4478" s="15">
        <v>-8.38593162401766</v>
      </c>
      <c r="AC4478" s="15">
        <v>5.1033142577111699</v>
      </c>
      <c r="AD4478" s="15">
        <v>-6.0370292924046502</v>
      </c>
      <c r="AE4478" s="84">
        <v>-9.3880079306960091</v>
      </c>
      <c r="AF4478" s="84">
        <f t="shared" si="139"/>
        <v>24.049253310661733</v>
      </c>
    </row>
    <row r="4479" spans="2:32" x14ac:dyDescent="0.2">
      <c r="B4479" s="83">
        <v>4</v>
      </c>
      <c r="C4479" s="83">
        <v>6</v>
      </c>
      <c r="D4479" s="83">
        <v>19</v>
      </c>
      <c r="E4479" s="83">
        <f t="shared" si="138"/>
        <v>1</v>
      </c>
      <c r="F4479" s="15">
        <v>27.599973841905602</v>
      </c>
      <c r="G4479" s="15">
        <v>25.4237601497173</v>
      </c>
      <c r="H4479" s="15">
        <v>26.868627700328801</v>
      </c>
      <c r="I4479" s="15">
        <v>37.219139443397502</v>
      </c>
      <c r="J4479" s="15">
        <v>38.468687645435303</v>
      </c>
      <c r="K4479" s="15">
        <v>54.565490279197697</v>
      </c>
      <c r="L4479" s="15">
        <v>56.3710050394535</v>
      </c>
      <c r="M4479" s="15">
        <v>41.991786227941503</v>
      </c>
      <c r="N4479" s="15">
        <v>43.9024933447838</v>
      </c>
      <c r="O4479" s="15">
        <v>52.872443486928901</v>
      </c>
      <c r="P4479" s="15">
        <v>62.643614281892802</v>
      </c>
      <c r="Q4479" s="15">
        <v>79.609210065603307</v>
      </c>
      <c r="R4479" s="15">
        <v>88.707841920375799</v>
      </c>
      <c r="S4479" s="15">
        <v>84.1041046466827</v>
      </c>
      <c r="T4479" s="15">
        <v>84.405661242485095</v>
      </c>
      <c r="U4479" s="15">
        <v>69.596521764397593</v>
      </c>
      <c r="V4479" s="15">
        <v>64.518483052730602</v>
      </c>
      <c r="W4479" s="15">
        <v>64.063553270101593</v>
      </c>
      <c r="X4479" s="15">
        <v>66.748346381425904</v>
      </c>
      <c r="Y4479" s="15">
        <v>52.626917658090598</v>
      </c>
      <c r="Z4479" s="15">
        <v>40.5246483519077</v>
      </c>
      <c r="AA4479" s="15">
        <v>34.806313192367597</v>
      </c>
      <c r="AB4479" s="15">
        <v>43.859374174594898</v>
      </c>
      <c r="AC4479" s="15">
        <v>59.548063793182401</v>
      </c>
      <c r="AD4479" s="15">
        <v>52.452142389059098</v>
      </c>
      <c r="AE4479" s="84">
        <v>38.170175497293499</v>
      </c>
      <c r="AF4479" s="84">
        <f t="shared" si="139"/>
        <v>53.525706878510803</v>
      </c>
    </row>
    <row r="4480" spans="2:32" x14ac:dyDescent="0.2">
      <c r="B4480" s="83">
        <v>4</v>
      </c>
      <c r="C4480" s="83">
        <v>6</v>
      </c>
      <c r="D4480" s="83">
        <v>20</v>
      </c>
      <c r="E4480" s="83">
        <f t="shared" si="138"/>
        <v>1</v>
      </c>
      <c r="F4480" s="15">
        <v>30.225538837909699</v>
      </c>
      <c r="G4480" s="15">
        <v>25.768666830778098</v>
      </c>
      <c r="H4480" s="15">
        <v>25.010654927969</v>
      </c>
      <c r="I4480" s="15">
        <v>32.1451577632427</v>
      </c>
      <c r="J4480" s="15">
        <v>32.520274743795397</v>
      </c>
      <c r="K4480" s="15">
        <v>46.846342145681398</v>
      </c>
      <c r="L4480" s="15">
        <v>48.824832783937502</v>
      </c>
      <c r="M4480" s="15">
        <v>42.977666207551998</v>
      </c>
      <c r="N4480" s="15">
        <v>45.9222089018822</v>
      </c>
      <c r="O4480" s="15">
        <v>53.418607071399698</v>
      </c>
      <c r="P4480" s="15">
        <v>70.212148564338705</v>
      </c>
      <c r="Q4480" s="15">
        <v>88.511251559734305</v>
      </c>
      <c r="R4480" s="15">
        <v>108.83480792117101</v>
      </c>
      <c r="S4480" s="15">
        <v>109.46123038268099</v>
      </c>
      <c r="T4480" s="15">
        <v>106.622169099331</v>
      </c>
      <c r="U4480" s="15">
        <v>92.268059281587597</v>
      </c>
      <c r="V4480" s="15">
        <v>83.876720910072294</v>
      </c>
      <c r="W4480" s="15">
        <v>86.734788809537903</v>
      </c>
      <c r="X4480" s="15">
        <v>84.387904393911398</v>
      </c>
      <c r="Y4480" s="15">
        <v>65.499655429363202</v>
      </c>
      <c r="Z4480" s="15">
        <v>54.220856793642</v>
      </c>
      <c r="AA4480" s="15">
        <v>50.423696443498102</v>
      </c>
      <c r="AB4480" s="15">
        <v>70.308706088542905</v>
      </c>
      <c r="AC4480" s="15">
        <v>82.143575743198397</v>
      </c>
      <c r="AD4480" s="15">
        <v>68.264353229045895</v>
      </c>
      <c r="AE4480" s="84">
        <v>53.097107203006701</v>
      </c>
      <c r="AF4480" s="84">
        <f t="shared" si="139"/>
        <v>63.789499310261931</v>
      </c>
    </row>
    <row r="4481" spans="2:32" x14ac:dyDescent="0.2">
      <c r="B4481" s="83">
        <v>4</v>
      </c>
      <c r="C4481" s="83">
        <v>6</v>
      </c>
      <c r="D4481" s="83">
        <v>21</v>
      </c>
      <c r="E4481" s="83">
        <f t="shared" si="138"/>
        <v>1</v>
      </c>
      <c r="F4481" s="15">
        <v>32.067117636680599</v>
      </c>
      <c r="G4481" s="15">
        <v>22.1217122762203</v>
      </c>
      <c r="H4481" s="15">
        <v>21.8058873887062</v>
      </c>
      <c r="I4481" s="15">
        <v>27.398182037591901</v>
      </c>
      <c r="J4481" s="15">
        <v>27.580783407688099</v>
      </c>
      <c r="K4481" s="15">
        <v>40.105839597940403</v>
      </c>
      <c r="L4481" s="15">
        <v>43.3236658363342</v>
      </c>
      <c r="M4481" s="15">
        <v>36.863645355462999</v>
      </c>
      <c r="N4481" s="15">
        <v>39.974475441694302</v>
      </c>
      <c r="O4481" s="15">
        <v>43.2818632662296</v>
      </c>
      <c r="P4481" s="15">
        <v>55.3999648962021</v>
      </c>
      <c r="Q4481" s="15">
        <v>81.432284615755094</v>
      </c>
      <c r="R4481" s="15">
        <v>84.091192424297304</v>
      </c>
      <c r="S4481" s="15">
        <v>83.474314285278297</v>
      </c>
      <c r="T4481" s="15">
        <v>84.131120884895296</v>
      </c>
      <c r="U4481" s="15">
        <v>70.309753654480005</v>
      </c>
      <c r="V4481" s="15">
        <v>74.373197641849501</v>
      </c>
      <c r="W4481" s="15">
        <v>70.984466762162697</v>
      </c>
      <c r="X4481" s="15">
        <v>72.163378981351897</v>
      </c>
      <c r="Y4481" s="15">
        <v>54.356279638528797</v>
      </c>
      <c r="Z4481" s="15">
        <v>45.472826105117797</v>
      </c>
      <c r="AA4481" s="15">
        <v>46.9730574946404</v>
      </c>
      <c r="AB4481" s="15">
        <v>70.199269190907501</v>
      </c>
      <c r="AC4481" s="15">
        <v>64.241631878524998</v>
      </c>
      <c r="AD4481" s="15">
        <v>58.680192192614101</v>
      </c>
      <c r="AE4481" s="84">
        <v>45.453835647404198</v>
      </c>
      <c r="AF4481" s="84">
        <f t="shared" si="139"/>
        <v>53.702305328406098</v>
      </c>
    </row>
    <row r="4482" spans="2:32" x14ac:dyDescent="0.2">
      <c r="B4482" s="83">
        <v>4</v>
      </c>
      <c r="C4482" s="83">
        <v>6</v>
      </c>
      <c r="D4482" s="83">
        <v>22</v>
      </c>
      <c r="E4482" s="83">
        <f t="shared" si="138"/>
        <v>1</v>
      </c>
      <c r="F4482" s="15">
        <v>29.172245590686799</v>
      </c>
      <c r="G4482" s="15">
        <v>15.391982170105001</v>
      </c>
      <c r="H4482" s="15">
        <v>15.008391501188299</v>
      </c>
      <c r="I4482" s="15">
        <v>18.607189695119899</v>
      </c>
      <c r="J4482" s="15">
        <v>21.172697897434201</v>
      </c>
      <c r="K4482" s="15">
        <v>26.2895249650478</v>
      </c>
      <c r="L4482" s="15">
        <v>26.5471086363792</v>
      </c>
      <c r="M4482" s="15">
        <v>25.002018559694299</v>
      </c>
      <c r="N4482" s="15">
        <v>24.7227570159435</v>
      </c>
      <c r="O4482" s="15">
        <v>28.793615665554999</v>
      </c>
      <c r="P4482" s="15">
        <v>41.443739886760703</v>
      </c>
      <c r="Q4482" s="15">
        <v>53.282030342817301</v>
      </c>
      <c r="R4482" s="15">
        <v>47.785708903938499</v>
      </c>
      <c r="S4482" s="15">
        <v>44.451575433462899</v>
      </c>
      <c r="T4482" s="15">
        <v>50.368373163461698</v>
      </c>
      <c r="U4482" s="15">
        <v>54.140437302112602</v>
      </c>
      <c r="V4482" s="15">
        <v>70.668292651891704</v>
      </c>
      <c r="W4482" s="15">
        <v>58.789935954093899</v>
      </c>
      <c r="X4482" s="15">
        <v>63.0709367063046</v>
      </c>
      <c r="Y4482" s="15">
        <v>46.375587279915798</v>
      </c>
      <c r="Z4482" s="15">
        <v>36.087303716405302</v>
      </c>
      <c r="AA4482" s="15">
        <v>37.439398416196902</v>
      </c>
      <c r="AB4482" s="15">
        <v>50.379798165559798</v>
      </c>
      <c r="AC4482" s="15">
        <v>49.181491380363703</v>
      </c>
      <c r="AD4482" s="15">
        <v>38.668776806004303</v>
      </c>
      <c r="AE4482" s="84">
        <v>25.810459988251299</v>
      </c>
      <c r="AF4482" s="84">
        <f t="shared" si="139"/>
        <v>38.40966837671904</v>
      </c>
    </row>
    <row r="4483" spans="2:32" x14ac:dyDescent="0.2">
      <c r="B4483" s="83">
        <v>4</v>
      </c>
      <c r="C4483" s="83">
        <v>7</v>
      </c>
      <c r="D4483" s="83">
        <v>7</v>
      </c>
      <c r="E4483" s="83">
        <f t="shared" ref="E4483:E4546" si="140">IF(D4483&lt;7,0,IF(D4483&gt;22,0,1))</f>
        <v>1</v>
      </c>
      <c r="F4483" s="15">
        <v>20.6134782461524</v>
      </c>
      <c r="G4483" s="15">
        <v>13.832775598526</v>
      </c>
      <c r="H4483" s="15">
        <v>14.5828724167943</v>
      </c>
      <c r="I4483" s="15">
        <v>13.444337333262</v>
      </c>
      <c r="J4483" s="15">
        <v>3.7102494532357699</v>
      </c>
      <c r="K4483" s="15">
        <v>10.7280849277005</v>
      </c>
      <c r="L4483" s="15">
        <v>15.575319315239801</v>
      </c>
      <c r="M4483" s="15">
        <v>17.372017171144499</v>
      </c>
      <c r="N4483" s="15">
        <v>16.461083102524299</v>
      </c>
      <c r="O4483" s="15">
        <v>4.4829385307431204</v>
      </c>
      <c r="P4483" s="15">
        <v>-2.1031872533559799</v>
      </c>
      <c r="Q4483" s="15">
        <v>9.3305080167315904</v>
      </c>
      <c r="R4483" s="15">
        <v>18.509677478268699</v>
      </c>
      <c r="S4483" s="15">
        <v>12.682456727922</v>
      </c>
      <c r="T4483" s="15">
        <v>19.573605861455199</v>
      </c>
      <c r="U4483" s="15">
        <v>-4.1255295841321296</v>
      </c>
      <c r="V4483" s="15">
        <v>-1.08675329827983</v>
      </c>
      <c r="W4483" s="15">
        <v>-2.7784171667173498</v>
      </c>
      <c r="X4483" s="15">
        <v>-0.40641553030163102</v>
      </c>
      <c r="Y4483" s="15">
        <v>-6.3457464101687098</v>
      </c>
      <c r="Z4483" s="15">
        <v>-10.846780518949</v>
      </c>
      <c r="AA4483" s="15">
        <v>-11.8509680503607</v>
      </c>
      <c r="AB4483" s="15">
        <v>-9.9750132725853504</v>
      </c>
      <c r="AC4483" s="15">
        <v>-10.1682540706098</v>
      </c>
      <c r="AD4483" s="15">
        <v>-10.299417541801899</v>
      </c>
      <c r="AE4483" s="84">
        <v>-11.409752932786899</v>
      </c>
      <c r="AF4483" s="84">
        <f t="shared" ref="AF4483:AF4546" si="141">AVERAGE(F4483:AE4483)</f>
        <v>4.2116603288327257</v>
      </c>
    </row>
    <row r="4484" spans="2:32" x14ac:dyDescent="0.2">
      <c r="B4484" s="83">
        <v>4</v>
      </c>
      <c r="C4484" s="83">
        <v>7</v>
      </c>
      <c r="D4484" s="83">
        <v>8</v>
      </c>
      <c r="E4484" s="83">
        <f t="shared" si="140"/>
        <v>1</v>
      </c>
      <c r="F4484" s="15">
        <v>22.348670863866801</v>
      </c>
      <c r="G4484" s="15">
        <v>10.959537718040901</v>
      </c>
      <c r="H4484" s="15">
        <v>11.6795874868184</v>
      </c>
      <c r="I4484" s="15">
        <v>7.91454571014643</v>
      </c>
      <c r="J4484" s="15">
        <v>-0.78588292509317403</v>
      </c>
      <c r="K4484" s="15">
        <v>1.87429492340237</v>
      </c>
      <c r="L4484" s="15">
        <v>4.3283390757069</v>
      </c>
      <c r="M4484" s="15">
        <v>4.9097259683236496</v>
      </c>
      <c r="N4484" s="15">
        <v>2.6341925502307699</v>
      </c>
      <c r="O4484" s="15">
        <v>-3.1015085285752999</v>
      </c>
      <c r="P4484" s="15">
        <v>-6.5874077035374903</v>
      </c>
      <c r="Q4484" s="15">
        <v>-3.9369154184609698</v>
      </c>
      <c r="R4484" s="15">
        <v>-3.7138388092368801</v>
      </c>
      <c r="S4484" s="15">
        <v>-6.2818720099628003</v>
      </c>
      <c r="T4484" s="15">
        <v>-5.36529619078338</v>
      </c>
      <c r="U4484" s="15">
        <v>-8.9510288035571595</v>
      </c>
      <c r="V4484" s="15">
        <v>-8.2533905691504508</v>
      </c>
      <c r="W4484" s="15">
        <v>-9.0061836314499395</v>
      </c>
      <c r="X4484" s="15">
        <v>-9.2514863962270297</v>
      </c>
      <c r="Y4484" s="15">
        <v>-10.432486343860599</v>
      </c>
      <c r="Z4484" s="15">
        <v>-11.925816965579999</v>
      </c>
      <c r="AA4484" s="15">
        <v>-12.155003076553299</v>
      </c>
      <c r="AB4484" s="15">
        <v>-11.0386188194752</v>
      </c>
      <c r="AC4484" s="15">
        <v>-11.3335454574227</v>
      </c>
      <c r="AD4484" s="15">
        <v>-12.047397298336</v>
      </c>
      <c r="AE4484" s="84">
        <v>-12.6478059468269</v>
      </c>
      <c r="AF4484" s="84">
        <f t="shared" si="141"/>
        <v>-3.0833304075981949</v>
      </c>
    </row>
    <row r="4485" spans="2:32" x14ac:dyDescent="0.2">
      <c r="B4485" s="83">
        <v>4</v>
      </c>
      <c r="C4485" s="83">
        <v>7</v>
      </c>
      <c r="D4485" s="83">
        <v>9</v>
      </c>
      <c r="E4485" s="83">
        <f t="shared" si="140"/>
        <v>1</v>
      </c>
      <c r="F4485" s="15">
        <v>19.3231412727833</v>
      </c>
      <c r="G4485" s="15">
        <v>8.8405301988124805</v>
      </c>
      <c r="H4485" s="15">
        <v>8.1016752802655105</v>
      </c>
      <c r="I4485" s="15">
        <v>5.2625698539167596</v>
      </c>
      <c r="J4485" s="15">
        <v>-0.667533510201611</v>
      </c>
      <c r="K4485" s="15">
        <v>1.07496018319577</v>
      </c>
      <c r="L4485" s="15">
        <v>2.7247573862597299</v>
      </c>
      <c r="M4485" s="15">
        <v>0.74527031395584298</v>
      </c>
      <c r="N4485" s="15">
        <v>-0.81677969995140998</v>
      </c>
      <c r="O4485" s="15">
        <v>-2.9908815388530501</v>
      </c>
      <c r="P4485" s="15">
        <v>-7.4243561598807597</v>
      </c>
      <c r="Q4485" s="15">
        <v>-3.8046951076472202</v>
      </c>
      <c r="R4485" s="15">
        <v>-6.36638290327787</v>
      </c>
      <c r="S4485" s="15">
        <v>-7.7838719761250497</v>
      </c>
      <c r="T4485" s="15">
        <v>-8.3841322321444807</v>
      </c>
      <c r="U4485" s="15">
        <v>-9.4627339720726003</v>
      </c>
      <c r="V4485" s="15">
        <v>-6.9123209283351903</v>
      </c>
      <c r="W4485" s="15">
        <v>-9.8056744199693195</v>
      </c>
      <c r="X4485" s="15">
        <v>-10.294685265421901</v>
      </c>
      <c r="Y4485" s="15">
        <v>-10.885071534156801</v>
      </c>
      <c r="Z4485" s="15">
        <v>-12.265192540168799</v>
      </c>
      <c r="AA4485" s="15">
        <v>-12.538201385498001</v>
      </c>
      <c r="AB4485" s="15">
        <v>-10.5217741143107</v>
      </c>
      <c r="AC4485" s="15">
        <v>-12.613562842369101</v>
      </c>
      <c r="AD4485" s="15">
        <v>-12.8552160205841</v>
      </c>
      <c r="AE4485" s="84">
        <v>-13.5625155315399</v>
      </c>
      <c r="AF4485" s="84">
        <f t="shared" si="141"/>
        <v>-4.3801029689737874</v>
      </c>
    </row>
    <row r="4486" spans="2:32" x14ac:dyDescent="0.2">
      <c r="B4486" s="83">
        <v>4</v>
      </c>
      <c r="C4486" s="83">
        <v>7</v>
      </c>
      <c r="D4486" s="83">
        <v>10</v>
      </c>
      <c r="E4486" s="83">
        <f t="shared" si="140"/>
        <v>1</v>
      </c>
      <c r="F4486" s="15">
        <v>16.662324324011799</v>
      </c>
      <c r="G4486" s="15">
        <v>8.6397511420249895</v>
      </c>
      <c r="H4486" s="15">
        <v>8.6902282560318707</v>
      </c>
      <c r="I4486" s="15">
        <v>5.25996770650148</v>
      </c>
      <c r="J4486" s="15">
        <v>-0.316643845230341</v>
      </c>
      <c r="K4486" s="15">
        <v>2.00177567382157</v>
      </c>
      <c r="L4486" s="15">
        <v>5.1232233651652903</v>
      </c>
      <c r="M4486" s="15">
        <v>2.93367300072312</v>
      </c>
      <c r="N4486" s="15">
        <v>0.60508097720146203</v>
      </c>
      <c r="O4486" s="15">
        <v>-2.67688207341731</v>
      </c>
      <c r="P4486" s="15">
        <v>-7.9648066414594698</v>
      </c>
      <c r="Q4486" s="15">
        <v>-5.0731624135673004</v>
      </c>
      <c r="R4486" s="15">
        <v>-7.2008419926464597</v>
      </c>
      <c r="S4486" s="15">
        <v>-8.2378772552609405</v>
      </c>
      <c r="T4486" s="15">
        <v>-9.1252620167583203</v>
      </c>
      <c r="U4486" s="15">
        <v>-9.8107578997611995</v>
      </c>
      <c r="V4486" s="15">
        <v>-8.44396895444393</v>
      </c>
      <c r="W4486" s="15">
        <v>-10.299903471916901</v>
      </c>
      <c r="X4486" s="15">
        <v>-11.062750854492201</v>
      </c>
      <c r="Y4486" s="15">
        <v>-11.3863079595566</v>
      </c>
      <c r="Z4486" s="15">
        <v>-12.299159572601299</v>
      </c>
      <c r="AA4486" s="15">
        <v>-12.654445438385</v>
      </c>
      <c r="AB4486" s="15">
        <v>-11.736210116386401</v>
      </c>
      <c r="AC4486" s="15">
        <v>-12.8258671035767</v>
      </c>
      <c r="AD4486" s="15">
        <v>-13.2664378395081</v>
      </c>
      <c r="AE4486" s="84">
        <v>-13.647073869705199</v>
      </c>
      <c r="AF4486" s="84">
        <f t="shared" si="141"/>
        <v>-4.542782110507388</v>
      </c>
    </row>
    <row r="4487" spans="2:32" x14ac:dyDescent="0.2">
      <c r="B4487" s="83">
        <v>4</v>
      </c>
      <c r="C4487" s="83">
        <v>7</v>
      </c>
      <c r="D4487" s="83">
        <v>11</v>
      </c>
      <c r="E4487" s="83">
        <f t="shared" si="140"/>
        <v>1</v>
      </c>
      <c r="F4487" s="15">
        <v>15.069824515670501</v>
      </c>
      <c r="G4487" s="15">
        <v>7.8266935474425603</v>
      </c>
      <c r="H4487" s="15">
        <v>8.1128819613754803</v>
      </c>
      <c r="I4487" s="15">
        <v>4.7661623997241298</v>
      </c>
      <c r="J4487" s="15">
        <v>-0.46356463559716898</v>
      </c>
      <c r="K4487" s="15">
        <v>2.0947956251651099</v>
      </c>
      <c r="L4487" s="15">
        <v>4.34180087849498</v>
      </c>
      <c r="M4487" s="15">
        <v>1.1047181316316099</v>
      </c>
      <c r="N4487" s="15">
        <v>-0.52863876095414197</v>
      </c>
      <c r="O4487" s="15">
        <v>-3.89132378983498</v>
      </c>
      <c r="P4487" s="15">
        <v>-8.9011462191343291</v>
      </c>
      <c r="Q4487" s="15">
        <v>-5.8137394482195397</v>
      </c>
      <c r="R4487" s="15">
        <v>-8.4592914660274996</v>
      </c>
      <c r="S4487" s="15">
        <v>-8.5182214614897998</v>
      </c>
      <c r="T4487" s="15">
        <v>-9.7706258581876693</v>
      </c>
      <c r="U4487" s="15">
        <v>-10.319989068985</v>
      </c>
      <c r="V4487" s="15">
        <v>-9.2647614723444001</v>
      </c>
      <c r="W4487" s="15">
        <v>-10.7523615794778</v>
      </c>
      <c r="X4487" s="15">
        <v>-11.473364390373201</v>
      </c>
      <c r="Y4487" s="15">
        <v>-11.437464207649199</v>
      </c>
      <c r="Z4487" s="15">
        <v>-12.328749547958401</v>
      </c>
      <c r="AA4487" s="15">
        <v>-12.676517791747999</v>
      </c>
      <c r="AB4487" s="15">
        <v>-12.538619495391799</v>
      </c>
      <c r="AC4487" s="15">
        <v>-13.0023103151321</v>
      </c>
      <c r="AD4487" s="15">
        <v>-13.2808294754028</v>
      </c>
      <c r="AE4487" s="84">
        <v>-13.648902797699</v>
      </c>
      <c r="AF4487" s="84">
        <f t="shared" si="141"/>
        <v>-5.144367104696248</v>
      </c>
    </row>
    <row r="4488" spans="2:32" x14ac:dyDescent="0.2">
      <c r="B4488" s="83">
        <v>4</v>
      </c>
      <c r="C4488" s="83">
        <v>7</v>
      </c>
      <c r="D4488" s="83">
        <v>12</v>
      </c>
      <c r="E4488" s="83">
        <f t="shared" si="140"/>
        <v>1</v>
      </c>
      <c r="F4488" s="15">
        <v>13.0608205294311</v>
      </c>
      <c r="G4488" s="15">
        <v>7.94119247873686</v>
      </c>
      <c r="H4488" s="15">
        <v>7.9983985681682803</v>
      </c>
      <c r="I4488" s="15">
        <v>4.5286142444983097</v>
      </c>
      <c r="J4488" s="15">
        <v>-0.95999546405672997</v>
      </c>
      <c r="K4488" s="15">
        <v>2.1176705338656898</v>
      </c>
      <c r="L4488" s="15">
        <v>4.40261407588795</v>
      </c>
      <c r="M4488" s="15">
        <v>0.48720222207903902</v>
      </c>
      <c r="N4488" s="15">
        <v>-0.97825830605626096</v>
      </c>
      <c r="O4488" s="15">
        <v>-4.9035087832659503</v>
      </c>
      <c r="P4488" s="15">
        <v>-9.2265578718185406</v>
      </c>
      <c r="Q4488" s="15">
        <v>-6.3403258226662897</v>
      </c>
      <c r="R4488" s="15">
        <v>-8.9708857409805098</v>
      </c>
      <c r="S4488" s="15">
        <v>-9.1502927816510198</v>
      </c>
      <c r="T4488" s="15">
        <v>-10.2404005958736</v>
      </c>
      <c r="U4488" s="15">
        <v>-10.5915273694992</v>
      </c>
      <c r="V4488" s="15">
        <v>-9.4771477927565595</v>
      </c>
      <c r="W4488" s="15">
        <v>-10.8779267430305</v>
      </c>
      <c r="X4488" s="15">
        <v>-11.6567565317154</v>
      </c>
      <c r="Y4488" s="15">
        <v>-11.7718322973251</v>
      </c>
      <c r="Z4488" s="15">
        <v>-12.3590359935761</v>
      </c>
      <c r="AA4488" s="15">
        <v>-12.6798704185486</v>
      </c>
      <c r="AB4488" s="15">
        <v>-12.500565884590101</v>
      </c>
      <c r="AC4488" s="15">
        <v>-13.0305094032288</v>
      </c>
      <c r="AD4488" s="15">
        <v>-13.3291651134491</v>
      </c>
      <c r="AE4488" s="84">
        <v>-13.650086851119999</v>
      </c>
      <c r="AF4488" s="84">
        <f t="shared" si="141"/>
        <v>-5.4676206581746589</v>
      </c>
    </row>
    <row r="4489" spans="2:32" x14ac:dyDescent="0.2">
      <c r="B4489" s="83">
        <v>4</v>
      </c>
      <c r="C4489" s="83">
        <v>7</v>
      </c>
      <c r="D4489" s="83">
        <v>13</v>
      </c>
      <c r="E4489" s="83">
        <f t="shared" si="140"/>
        <v>1</v>
      </c>
      <c r="F4489" s="15">
        <v>13.0286685550287</v>
      </c>
      <c r="G4489" s="15">
        <v>7.7710803888887199</v>
      </c>
      <c r="H4489" s="15">
        <v>7.0685336584970404</v>
      </c>
      <c r="I4489" s="15">
        <v>4.7433469610214196</v>
      </c>
      <c r="J4489" s="15">
        <v>-1.3658237154185799</v>
      </c>
      <c r="K4489" s="15">
        <v>2.0209504948882402</v>
      </c>
      <c r="L4489" s="15">
        <v>4.7251073235347896</v>
      </c>
      <c r="M4489" s="15">
        <v>2.0473571495320599</v>
      </c>
      <c r="N4489" s="15">
        <v>0.38933165068924402</v>
      </c>
      <c r="O4489" s="15">
        <v>-4.4556708915680598</v>
      </c>
      <c r="P4489" s="15">
        <v>-9.4505492486953706</v>
      </c>
      <c r="Q4489" s="15">
        <v>-6.28895151785016</v>
      </c>
      <c r="R4489" s="15">
        <v>-8.6663378351610092</v>
      </c>
      <c r="S4489" s="15">
        <v>-8.9967074319273195</v>
      </c>
      <c r="T4489" s="15">
        <v>-9.7774781332015994</v>
      </c>
      <c r="U4489" s="15">
        <v>-10.573166290283201</v>
      </c>
      <c r="V4489" s="15">
        <v>-9.4250456433296197</v>
      </c>
      <c r="W4489" s="15">
        <v>-11.1019320902824</v>
      </c>
      <c r="X4489" s="15">
        <v>-11.572663464546199</v>
      </c>
      <c r="Y4489" s="15">
        <v>-11.679176287651099</v>
      </c>
      <c r="Z4489" s="15">
        <v>-12.3667138118744</v>
      </c>
      <c r="AA4489" s="15">
        <v>-12.692492242813101</v>
      </c>
      <c r="AB4489" s="15">
        <v>-12.6477005233765</v>
      </c>
      <c r="AC4489" s="15">
        <v>-13.1185938129425</v>
      </c>
      <c r="AD4489" s="15">
        <v>-13.331883539199801</v>
      </c>
      <c r="AE4489" s="84">
        <v>-13.6524072628021</v>
      </c>
      <c r="AF4489" s="84">
        <f t="shared" si="141"/>
        <v>-5.360342983109339</v>
      </c>
    </row>
    <row r="4490" spans="2:32" x14ac:dyDescent="0.2">
      <c r="B4490" s="83">
        <v>4</v>
      </c>
      <c r="C4490" s="83">
        <v>7</v>
      </c>
      <c r="D4490" s="83">
        <v>14</v>
      </c>
      <c r="E4490" s="83">
        <f t="shared" si="140"/>
        <v>1</v>
      </c>
      <c r="F4490" s="15">
        <v>12.2233864448816</v>
      </c>
      <c r="G4490" s="15">
        <v>6.80314535873383</v>
      </c>
      <c r="H4490" s="15">
        <v>6.6217631317404999</v>
      </c>
      <c r="I4490" s="15">
        <v>3.9950376495420898</v>
      </c>
      <c r="J4490" s="15">
        <v>-1.7710250697284899</v>
      </c>
      <c r="K4490" s="15">
        <v>1.3174846133440701</v>
      </c>
      <c r="L4490" s="15">
        <v>4.0476747832242399</v>
      </c>
      <c r="M4490" s="15">
        <v>0.71610271087288901</v>
      </c>
      <c r="N4490" s="15">
        <v>-0.21057579110562799</v>
      </c>
      <c r="O4490" s="15">
        <v>-5.6205188063867402</v>
      </c>
      <c r="P4490" s="15">
        <v>-9.4038777281940007</v>
      </c>
      <c r="Q4490" s="15">
        <v>-7.1718848938196897</v>
      </c>
      <c r="R4490" s="15">
        <v>-8.9903273168057201</v>
      </c>
      <c r="S4490" s="15">
        <v>-9.3660954923629802</v>
      </c>
      <c r="T4490" s="15">
        <v>-10.0479896635711</v>
      </c>
      <c r="U4490" s="15">
        <v>-10.798047346592</v>
      </c>
      <c r="V4490" s="15">
        <v>-10.229689648509</v>
      </c>
      <c r="W4490" s="15">
        <v>-11.1031260251999</v>
      </c>
      <c r="X4490" s="15">
        <v>-11.703186841964699</v>
      </c>
      <c r="Y4490" s="15">
        <v>-11.877517802238501</v>
      </c>
      <c r="Z4490" s="15">
        <v>-12.3957443637848</v>
      </c>
      <c r="AA4490" s="15">
        <v>-12.6993029212952</v>
      </c>
      <c r="AB4490" s="15">
        <v>-12.822667997360201</v>
      </c>
      <c r="AC4490" s="15">
        <v>-13.118777601242099</v>
      </c>
      <c r="AD4490" s="15">
        <v>-13.3798335838318</v>
      </c>
      <c r="AE4490" s="84">
        <v>-13.657356140136701</v>
      </c>
      <c r="AF4490" s="84">
        <f t="shared" si="141"/>
        <v>-5.793959628530386</v>
      </c>
    </row>
    <row r="4491" spans="2:32" x14ac:dyDescent="0.2">
      <c r="B4491" s="83">
        <v>4</v>
      </c>
      <c r="C4491" s="83">
        <v>7</v>
      </c>
      <c r="D4491" s="83">
        <v>15</v>
      </c>
      <c r="E4491" s="83">
        <f t="shared" si="140"/>
        <v>1</v>
      </c>
      <c r="F4491" s="15">
        <v>12.924090214490899</v>
      </c>
      <c r="G4491" s="15">
        <v>6.6489296762719796</v>
      </c>
      <c r="H4491" s="15">
        <v>7.0210635895356504</v>
      </c>
      <c r="I4491" s="15">
        <v>4.0052381495386404</v>
      </c>
      <c r="J4491" s="15">
        <v>-1.92826165562868</v>
      </c>
      <c r="K4491" s="15">
        <v>1.53250196526945</v>
      </c>
      <c r="L4491" s="15">
        <v>3.4844448436982902</v>
      </c>
      <c r="M4491" s="15">
        <v>0.30432560141384601</v>
      </c>
      <c r="N4491" s="15">
        <v>-0.32057448482513401</v>
      </c>
      <c r="O4491" s="15">
        <v>-5.2522016963958702</v>
      </c>
      <c r="P4491" s="15">
        <v>-9.0713847390413296</v>
      </c>
      <c r="Q4491" s="15">
        <v>-7.3168867933899202</v>
      </c>
      <c r="R4491" s="15">
        <v>-8.9258318642973897</v>
      </c>
      <c r="S4491" s="15">
        <v>-9.2138756408095404</v>
      </c>
      <c r="T4491" s="15">
        <v>-9.7600337548553906</v>
      </c>
      <c r="U4491" s="15">
        <v>-10.7021164727211</v>
      </c>
      <c r="V4491" s="15">
        <v>-10.4913067463338</v>
      </c>
      <c r="W4491" s="15">
        <v>-11.332558899879499</v>
      </c>
      <c r="X4491" s="15">
        <v>-11.6694816255569</v>
      </c>
      <c r="Y4491" s="15">
        <v>-11.8588008422852</v>
      </c>
      <c r="Z4491" s="15">
        <v>-12.385946823120101</v>
      </c>
      <c r="AA4491" s="15">
        <v>-12.711215419769299</v>
      </c>
      <c r="AB4491" s="15">
        <v>-12.865599235534701</v>
      </c>
      <c r="AC4491" s="15">
        <v>-13.142667793273899</v>
      </c>
      <c r="AD4491" s="15">
        <v>-13.383480197906501</v>
      </c>
      <c r="AE4491" s="84">
        <v>-13.6782998142242</v>
      </c>
      <c r="AF4491" s="84">
        <f t="shared" si="141"/>
        <v>-5.7726896330626811</v>
      </c>
    </row>
    <row r="4492" spans="2:32" x14ac:dyDescent="0.2">
      <c r="B4492" s="83">
        <v>4</v>
      </c>
      <c r="C4492" s="83">
        <v>7</v>
      </c>
      <c r="D4492" s="83">
        <v>16</v>
      </c>
      <c r="E4492" s="83">
        <f t="shared" si="140"/>
        <v>1</v>
      </c>
      <c r="F4492" s="15">
        <v>15.3154307648242</v>
      </c>
      <c r="G4492" s="15">
        <v>7.95212592691556</v>
      </c>
      <c r="H4492" s="15">
        <v>8.7493894459940496</v>
      </c>
      <c r="I4492" s="15">
        <v>5.1301527378242504</v>
      </c>
      <c r="J4492" s="15">
        <v>-1.55429708696483</v>
      </c>
      <c r="K4492" s="15">
        <v>3.2931918216645699</v>
      </c>
      <c r="L4492" s="15">
        <v>5.2368587969690603</v>
      </c>
      <c r="M4492" s="15">
        <v>1.2583613655716199</v>
      </c>
      <c r="N4492" s="15">
        <v>-0.20344949088990699</v>
      </c>
      <c r="O4492" s="15">
        <v>-5.10383848537505</v>
      </c>
      <c r="P4492" s="15">
        <v>-9.0804352929890193</v>
      </c>
      <c r="Q4492" s="15">
        <v>-6.4037213037610101</v>
      </c>
      <c r="R4492" s="15">
        <v>-8.1460876589566507</v>
      </c>
      <c r="S4492" s="15">
        <v>-8.4339127188623007</v>
      </c>
      <c r="T4492" s="15">
        <v>-9.4736829680204409</v>
      </c>
      <c r="U4492" s="15">
        <v>-10.8224118731916</v>
      </c>
      <c r="V4492" s="15">
        <v>-10.351064027845901</v>
      </c>
      <c r="W4492" s="15">
        <v>-11.1564614447951</v>
      </c>
      <c r="X4492" s="15">
        <v>-11.544608162403099</v>
      </c>
      <c r="Y4492" s="15">
        <v>-11.728945223808299</v>
      </c>
      <c r="Z4492" s="15">
        <v>-12.391084476470899</v>
      </c>
      <c r="AA4492" s="15">
        <v>-12.7221146221161</v>
      </c>
      <c r="AB4492" s="15">
        <v>-12.867289264679</v>
      </c>
      <c r="AC4492" s="15">
        <v>-13.140196636200001</v>
      </c>
      <c r="AD4492" s="15">
        <v>-13.3594926643372</v>
      </c>
      <c r="AE4492" s="84">
        <v>-13.6648785648346</v>
      </c>
      <c r="AF4492" s="84">
        <f t="shared" si="141"/>
        <v>-5.2004792733360654</v>
      </c>
    </row>
    <row r="4493" spans="2:32" x14ac:dyDescent="0.2">
      <c r="B4493" s="83">
        <v>4</v>
      </c>
      <c r="C4493" s="83">
        <v>7</v>
      </c>
      <c r="D4493" s="83">
        <v>17</v>
      </c>
      <c r="E4493" s="83">
        <f t="shared" si="140"/>
        <v>1</v>
      </c>
      <c r="F4493" s="15">
        <v>18.9143000454605</v>
      </c>
      <c r="G4493" s="15">
        <v>13.290967009544399</v>
      </c>
      <c r="H4493" s="15">
        <v>15.248750342965099</v>
      </c>
      <c r="I4493" s="15">
        <v>12.7591563684493</v>
      </c>
      <c r="J4493" s="15">
        <v>5.55620175172389</v>
      </c>
      <c r="K4493" s="15">
        <v>16.877417215824099</v>
      </c>
      <c r="L4493" s="15">
        <v>21.020492028593999</v>
      </c>
      <c r="M4493" s="15">
        <v>11.302356006383899</v>
      </c>
      <c r="N4493" s="15">
        <v>8.1454029825171492</v>
      </c>
      <c r="O4493" s="15">
        <v>2.50532486346364</v>
      </c>
      <c r="P4493" s="15">
        <v>-0.59585743947327097</v>
      </c>
      <c r="Q4493" s="15">
        <v>4.7022600270584203</v>
      </c>
      <c r="R4493" s="15">
        <v>-0.111030018925667</v>
      </c>
      <c r="S4493" s="15">
        <v>2.7896633661389401</v>
      </c>
      <c r="T4493" s="15">
        <v>-3.3112810534425101</v>
      </c>
      <c r="U4493" s="15">
        <v>-9.7109170914888399</v>
      </c>
      <c r="V4493" s="15">
        <v>-6.1728838649392097</v>
      </c>
      <c r="W4493" s="15">
        <v>-5.6689038370624196</v>
      </c>
      <c r="X4493" s="15">
        <v>-10.903143392413901</v>
      </c>
      <c r="Y4493" s="15">
        <v>-11.189992536425599</v>
      </c>
      <c r="Z4493" s="15">
        <v>-12.406394577026401</v>
      </c>
      <c r="AA4493" s="15">
        <v>-12.7229511108398</v>
      </c>
      <c r="AB4493" s="15">
        <v>-12.790699445724499</v>
      </c>
      <c r="AC4493" s="15">
        <v>-13.086547365188601</v>
      </c>
      <c r="AD4493" s="15">
        <v>-13.331222787857101</v>
      </c>
      <c r="AE4493" s="84">
        <v>-13.6824219417572</v>
      </c>
      <c r="AF4493" s="84">
        <f t="shared" si="141"/>
        <v>0.2856940594445504</v>
      </c>
    </row>
    <row r="4494" spans="2:32" x14ac:dyDescent="0.2">
      <c r="B4494" s="83">
        <v>4</v>
      </c>
      <c r="C4494" s="83">
        <v>7</v>
      </c>
      <c r="D4494" s="83">
        <v>18</v>
      </c>
      <c r="E4494" s="83">
        <f t="shared" si="140"/>
        <v>1</v>
      </c>
      <c r="F4494" s="15">
        <v>22.976197541475301</v>
      </c>
      <c r="G4494" s="15">
        <v>18.696955339193298</v>
      </c>
      <c r="H4494" s="15">
        <v>20.195578337431002</v>
      </c>
      <c r="I4494" s="15">
        <v>23.252010614633601</v>
      </c>
      <c r="J4494" s="15">
        <v>25.550727976769199</v>
      </c>
      <c r="K4494" s="15">
        <v>34.2198156101704</v>
      </c>
      <c r="L4494" s="15">
        <v>29.363073362827301</v>
      </c>
      <c r="M4494" s="15">
        <v>26.776427578806899</v>
      </c>
      <c r="N4494" s="15">
        <v>27.0758037483692</v>
      </c>
      <c r="O4494" s="15">
        <v>26.9198199613094</v>
      </c>
      <c r="P4494" s="15">
        <v>27.0056147639751</v>
      </c>
      <c r="Q4494" s="15">
        <v>38.982441342115401</v>
      </c>
      <c r="R4494" s="15">
        <v>30.858000259518601</v>
      </c>
      <c r="S4494" s="15">
        <v>30.401687534809099</v>
      </c>
      <c r="T4494" s="15">
        <v>26.493733138799701</v>
      </c>
      <c r="U4494" s="15">
        <v>13.751512281417799</v>
      </c>
      <c r="V4494" s="15">
        <v>38.598882003784198</v>
      </c>
      <c r="W4494" s="15">
        <v>32.658510986566498</v>
      </c>
      <c r="X4494" s="15">
        <v>24.051943672895401</v>
      </c>
      <c r="Y4494" s="15">
        <v>22.655371736541401</v>
      </c>
      <c r="Z4494" s="15">
        <v>-6.1583672741651503</v>
      </c>
      <c r="AA4494" s="15">
        <v>-5.4201389404684299</v>
      </c>
      <c r="AB4494" s="15">
        <v>14.913841231360999</v>
      </c>
      <c r="AC4494" s="15">
        <v>13.712721961081</v>
      </c>
      <c r="AD4494" s="15">
        <v>4.4458909720182396</v>
      </c>
      <c r="AE4494" s="84">
        <v>-9.7252830586731402</v>
      </c>
      <c r="AF4494" s="84">
        <f t="shared" si="141"/>
        <v>21.240491257021628</v>
      </c>
    </row>
    <row r="4495" spans="2:32" x14ac:dyDescent="0.2">
      <c r="B4495" s="83">
        <v>4</v>
      </c>
      <c r="C4495" s="83">
        <v>7</v>
      </c>
      <c r="D4495" s="83">
        <v>19</v>
      </c>
      <c r="E4495" s="83">
        <f t="shared" si="140"/>
        <v>1</v>
      </c>
      <c r="F4495" s="15">
        <v>27.7641772816181</v>
      </c>
      <c r="G4495" s="15">
        <v>22.761080408811601</v>
      </c>
      <c r="H4495" s="15">
        <v>25.739232407092999</v>
      </c>
      <c r="I4495" s="15">
        <v>33.2412102198601</v>
      </c>
      <c r="J4495" s="15">
        <v>51.530982795715303</v>
      </c>
      <c r="K4495" s="15">
        <v>49.269966094970698</v>
      </c>
      <c r="L4495" s="15">
        <v>40.748216609716401</v>
      </c>
      <c r="M4495" s="15">
        <v>38.848180325269702</v>
      </c>
      <c r="N4495" s="15">
        <v>39.124604236125897</v>
      </c>
      <c r="O4495" s="15">
        <v>53.224098301410699</v>
      </c>
      <c r="P4495" s="15">
        <v>68.828478869199799</v>
      </c>
      <c r="Q4495" s="15">
        <v>79.642100236415899</v>
      </c>
      <c r="R4495" s="15">
        <v>72.613888361215601</v>
      </c>
      <c r="S4495" s="15">
        <v>74.393669966697701</v>
      </c>
      <c r="T4495" s="15">
        <v>68.794447844319095</v>
      </c>
      <c r="U4495" s="15">
        <v>60.2186688436121</v>
      </c>
      <c r="V4495" s="15">
        <v>88.8256338636875</v>
      </c>
      <c r="W4495" s="15">
        <v>71.268633015904598</v>
      </c>
      <c r="X4495" s="15">
        <v>72.136913924455598</v>
      </c>
      <c r="Y4495" s="15">
        <v>58.512327201604798</v>
      </c>
      <c r="Z4495" s="15">
        <v>33.991439626932099</v>
      </c>
      <c r="AA4495" s="15">
        <v>44.931347115755102</v>
      </c>
      <c r="AB4495" s="15">
        <v>60.904133900165597</v>
      </c>
      <c r="AC4495" s="15">
        <v>56.027579717636101</v>
      </c>
      <c r="AD4495" s="15">
        <v>54.381827304750701</v>
      </c>
      <c r="AE4495" s="84">
        <v>36.868908170998097</v>
      </c>
      <c r="AF4495" s="84">
        <f t="shared" si="141"/>
        <v>53.253528717074687</v>
      </c>
    </row>
    <row r="4496" spans="2:32" x14ac:dyDescent="0.2">
      <c r="B4496" s="83">
        <v>4</v>
      </c>
      <c r="C4496" s="83">
        <v>7</v>
      </c>
      <c r="D4496" s="83">
        <v>20</v>
      </c>
      <c r="E4496" s="83">
        <f t="shared" si="140"/>
        <v>1</v>
      </c>
      <c r="F4496" s="15">
        <v>28.4857779893875</v>
      </c>
      <c r="G4496" s="15">
        <v>22.005284387111701</v>
      </c>
      <c r="H4496" s="15">
        <v>25.678167855501201</v>
      </c>
      <c r="I4496" s="15">
        <v>27.734743514776198</v>
      </c>
      <c r="J4496" s="15">
        <v>44.066100755929902</v>
      </c>
      <c r="K4496" s="15">
        <v>39.361453635454197</v>
      </c>
      <c r="L4496" s="15">
        <v>38.274269992113098</v>
      </c>
      <c r="M4496" s="15">
        <v>34.918638387918499</v>
      </c>
      <c r="N4496" s="15">
        <v>35.839901436567303</v>
      </c>
      <c r="O4496" s="15">
        <v>45.248206296920799</v>
      </c>
      <c r="P4496" s="15">
        <v>62.105436655521402</v>
      </c>
      <c r="Q4496" s="15">
        <v>84.785179083585703</v>
      </c>
      <c r="R4496" s="15">
        <v>81.091581824302693</v>
      </c>
      <c r="S4496" s="15">
        <v>89.758690253257797</v>
      </c>
      <c r="T4496" s="15">
        <v>70.023434855461105</v>
      </c>
      <c r="U4496" s="15">
        <v>70.128073500484206</v>
      </c>
      <c r="V4496" s="15">
        <v>110.811199756384</v>
      </c>
      <c r="W4496" s="15">
        <v>89.236800992727296</v>
      </c>
      <c r="X4496" s="15">
        <v>85.147226306676899</v>
      </c>
      <c r="Y4496" s="15">
        <v>72.163889990329693</v>
      </c>
      <c r="Z4496" s="15">
        <v>51.268243552207899</v>
      </c>
      <c r="AA4496" s="15">
        <v>68.279827646017097</v>
      </c>
      <c r="AB4496" s="15">
        <v>83.551182304620696</v>
      </c>
      <c r="AC4496" s="15">
        <v>82.428148776292801</v>
      </c>
      <c r="AD4496" s="15">
        <v>79.431717033928294</v>
      </c>
      <c r="AE4496" s="84">
        <v>55.979938098616898</v>
      </c>
      <c r="AF4496" s="84">
        <f t="shared" si="141"/>
        <v>60.684735187772873</v>
      </c>
    </row>
    <row r="4497" spans="2:32" x14ac:dyDescent="0.2">
      <c r="B4497" s="83">
        <v>4</v>
      </c>
      <c r="C4497" s="83">
        <v>7</v>
      </c>
      <c r="D4497" s="83">
        <v>21</v>
      </c>
      <c r="E4497" s="83">
        <f t="shared" si="140"/>
        <v>1</v>
      </c>
      <c r="F4497" s="15">
        <v>30.310710910081902</v>
      </c>
      <c r="G4497" s="15">
        <v>18.985916863441499</v>
      </c>
      <c r="H4497" s="15">
        <v>22.1739173989296</v>
      </c>
      <c r="I4497" s="15">
        <v>23.6775303387642</v>
      </c>
      <c r="J4497" s="15">
        <v>36.445778855800597</v>
      </c>
      <c r="K4497" s="15">
        <v>34.708691710472102</v>
      </c>
      <c r="L4497" s="15">
        <v>35.527268481731397</v>
      </c>
      <c r="M4497" s="15">
        <v>31.330659905195201</v>
      </c>
      <c r="N4497" s="15">
        <v>33.776903060913099</v>
      </c>
      <c r="O4497" s="15">
        <v>43.640916370689901</v>
      </c>
      <c r="P4497" s="15">
        <v>59.041362307310102</v>
      </c>
      <c r="Q4497" s="15">
        <v>76.196648123741198</v>
      </c>
      <c r="R4497" s="15">
        <v>71.413835692405698</v>
      </c>
      <c r="S4497" s="15">
        <v>83.466905218362797</v>
      </c>
      <c r="T4497" s="15">
        <v>67.666571515798594</v>
      </c>
      <c r="U4497" s="15">
        <v>65.488883063316393</v>
      </c>
      <c r="V4497" s="15">
        <v>93.145294752121004</v>
      </c>
      <c r="W4497" s="15">
        <v>80.706738441467294</v>
      </c>
      <c r="X4497" s="15">
        <v>77.764143589019795</v>
      </c>
      <c r="Y4497" s="15">
        <v>67.080945719003694</v>
      </c>
      <c r="Z4497" s="15">
        <v>48.783543649435003</v>
      </c>
      <c r="AA4497" s="15">
        <v>65.292783434629399</v>
      </c>
      <c r="AB4497" s="15">
        <v>76.177865358471905</v>
      </c>
      <c r="AC4497" s="15">
        <v>69.772519200682595</v>
      </c>
      <c r="AD4497" s="15">
        <v>74.057938722073999</v>
      </c>
      <c r="AE4497" s="84">
        <v>56.6291289973557</v>
      </c>
      <c r="AF4497" s="84">
        <f t="shared" si="141"/>
        <v>55.51013083389288</v>
      </c>
    </row>
    <row r="4498" spans="2:32" x14ac:dyDescent="0.2">
      <c r="B4498" s="83">
        <v>4</v>
      </c>
      <c r="C4498" s="83">
        <v>7</v>
      </c>
      <c r="D4498" s="83">
        <v>22</v>
      </c>
      <c r="E4498" s="83">
        <f t="shared" si="140"/>
        <v>1</v>
      </c>
      <c r="F4498" s="15">
        <v>26.9189662812352</v>
      </c>
      <c r="G4498" s="15">
        <v>13.7590626637936</v>
      </c>
      <c r="H4498" s="15">
        <v>15.246510644435901</v>
      </c>
      <c r="I4498" s="15">
        <v>17.1927357561588</v>
      </c>
      <c r="J4498" s="15">
        <v>23.284940429568302</v>
      </c>
      <c r="K4498" s="15">
        <v>22.5851520109177</v>
      </c>
      <c r="L4498" s="15">
        <v>23.433183390021298</v>
      </c>
      <c r="M4498" s="15">
        <v>20.352526302516502</v>
      </c>
      <c r="N4498" s="15">
        <v>23.232846024036402</v>
      </c>
      <c r="O4498" s="15">
        <v>30.1811745140553</v>
      </c>
      <c r="P4498" s="15">
        <v>35.714018708467499</v>
      </c>
      <c r="Q4498" s="15">
        <v>37.825295221805597</v>
      </c>
      <c r="R4498" s="15">
        <v>34.539942119121498</v>
      </c>
      <c r="S4498" s="15">
        <v>37.622817694902402</v>
      </c>
      <c r="T4498" s="15">
        <v>35.6569946267605</v>
      </c>
      <c r="U4498" s="15">
        <v>44.086046224117297</v>
      </c>
      <c r="V4498" s="15">
        <v>50.388461184978503</v>
      </c>
      <c r="W4498" s="15">
        <v>40.787901831388503</v>
      </c>
      <c r="X4498" s="15">
        <v>40.871900731325098</v>
      </c>
      <c r="Y4498" s="15">
        <v>36.527947442054703</v>
      </c>
      <c r="Z4498" s="15">
        <v>33.092345216035802</v>
      </c>
      <c r="AA4498" s="15">
        <v>43.118383905053101</v>
      </c>
      <c r="AB4498" s="15">
        <v>44.3002325921059</v>
      </c>
      <c r="AC4498" s="15">
        <v>37.027791697382902</v>
      </c>
      <c r="AD4498" s="15">
        <v>40.140698954045803</v>
      </c>
      <c r="AE4498" s="84">
        <v>28.159596748054</v>
      </c>
      <c r="AF4498" s="84">
        <f t="shared" si="141"/>
        <v>32.155672035166852</v>
      </c>
    </row>
    <row r="4499" spans="2:32" x14ac:dyDescent="0.2">
      <c r="B4499" s="83">
        <v>4</v>
      </c>
      <c r="C4499" s="83">
        <v>8</v>
      </c>
      <c r="D4499" s="83">
        <v>7</v>
      </c>
      <c r="E4499" s="83">
        <f t="shared" si="140"/>
        <v>1</v>
      </c>
      <c r="F4499" s="15">
        <v>17.389186986476201</v>
      </c>
      <c r="G4499" s="15">
        <v>13.524571054697001</v>
      </c>
      <c r="H4499" s="15">
        <v>13.9603203451037</v>
      </c>
      <c r="I4499" s="15">
        <v>7.9020090915560699</v>
      </c>
      <c r="J4499" s="15">
        <v>8.0397700105495709</v>
      </c>
      <c r="K4499" s="15">
        <v>14.456287001747601</v>
      </c>
      <c r="L4499" s="15">
        <v>17.6529011070132</v>
      </c>
      <c r="M4499" s="15">
        <v>15.1087383693457</v>
      </c>
      <c r="N4499" s="15">
        <v>7.68623941487074</v>
      </c>
      <c r="O4499" s="15">
        <v>-1.9636170391738399</v>
      </c>
      <c r="P4499" s="15">
        <v>5.5204611077159598</v>
      </c>
      <c r="Q4499" s="15">
        <v>16.919974880434602</v>
      </c>
      <c r="R4499" s="15">
        <v>13.960048235215201</v>
      </c>
      <c r="S4499" s="15">
        <v>20.263803969770699</v>
      </c>
      <c r="T4499" s="15">
        <v>-0.42886135494476202</v>
      </c>
      <c r="U4499" s="15">
        <v>-6.9225561596974696</v>
      </c>
      <c r="V4499" s="15">
        <v>3.05933985244855</v>
      </c>
      <c r="W4499" s="15">
        <v>4.0301830697655703</v>
      </c>
      <c r="X4499" s="15">
        <v>-1.37994985361397</v>
      </c>
      <c r="Y4499" s="15">
        <v>-2.0854622509479501</v>
      </c>
      <c r="Z4499" s="15">
        <v>-11.9115910595059</v>
      </c>
      <c r="AA4499" s="15">
        <v>-10.1233670332432</v>
      </c>
      <c r="AB4499" s="15">
        <v>-10.0631063898206</v>
      </c>
      <c r="AC4499" s="15">
        <v>-10.1973887349963</v>
      </c>
      <c r="AD4499" s="15">
        <v>-10.9359247561842</v>
      </c>
      <c r="AE4499" s="84">
        <v>-13.1957259782553</v>
      </c>
      <c r="AF4499" s="84">
        <f t="shared" si="141"/>
        <v>3.856395534089494</v>
      </c>
    </row>
    <row r="4500" spans="2:32" x14ac:dyDescent="0.2">
      <c r="B4500" s="83">
        <v>4</v>
      </c>
      <c r="C4500" s="83">
        <v>8</v>
      </c>
      <c r="D4500" s="83">
        <v>8</v>
      </c>
      <c r="E4500" s="83">
        <f t="shared" si="140"/>
        <v>1</v>
      </c>
      <c r="F4500" s="15">
        <v>19.116473316490701</v>
      </c>
      <c r="G4500" s="15">
        <v>11.2063201893866</v>
      </c>
      <c r="H4500" s="15">
        <v>12.1727081300169</v>
      </c>
      <c r="I4500" s="15">
        <v>4.2588402050808103</v>
      </c>
      <c r="J4500" s="15">
        <v>2.0886729164943101</v>
      </c>
      <c r="K4500" s="15">
        <v>5.8303538626791003</v>
      </c>
      <c r="L4500" s="15">
        <v>7.7155529168918697</v>
      </c>
      <c r="M4500" s="15">
        <v>3.64100226065516</v>
      </c>
      <c r="N4500" s="15">
        <v>-0.943890456229448</v>
      </c>
      <c r="O4500" s="15">
        <v>-5.9559543190002397</v>
      </c>
      <c r="P4500" s="15">
        <v>-4.5094734577313096</v>
      </c>
      <c r="Q4500" s="15">
        <v>-2.8823238308355199</v>
      </c>
      <c r="R4500" s="15">
        <v>-4.9010876640081404</v>
      </c>
      <c r="S4500" s="15">
        <v>-3.5989696855358799</v>
      </c>
      <c r="T4500" s="15">
        <v>-7.8283857627213003</v>
      </c>
      <c r="U4500" s="15">
        <v>-10.025347389131801</v>
      </c>
      <c r="V4500" s="15">
        <v>-7.6471281939744902</v>
      </c>
      <c r="W4500" s="15">
        <v>-9.4352277096957007</v>
      </c>
      <c r="X4500" s="15">
        <v>-10.0419109415263</v>
      </c>
      <c r="Y4500" s="15">
        <v>-10.412321703433999</v>
      </c>
      <c r="Z4500" s="15">
        <v>-12.1708724832535</v>
      </c>
      <c r="AA4500" s="15">
        <v>-11.2807236375809</v>
      </c>
      <c r="AB4500" s="15">
        <v>-11.481198861598999</v>
      </c>
      <c r="AC4500" s="15">
        <v>-12.438747216463099</v>
      </c>
      <c r="AD4500" s="15">
        <v>-12.212173370361301</v>
      </c>
      <c r="AE4500" s="84">
        <v>-13.583548933982801</v>
      </c>
      <c r="AF4500" s="84">
        <f t="shared" si="141"/>
        <v>-3.2815139161295876</v>
      </c>
    </row>
    <row r="4501" spans="2:32" x14ac:dyDescent="0.2">
      <c r="B4501" s="83">
        <v>4</v>
      </c>
      <c r="C4501" s="83">
        <v>8</v>
      </c>
      <c r="D4501" s="83">
        <v>9</v>
      </c>
      <c r="E4501" s="83">
        <f t="shared" si="140"/>
        <v>1</v>
      </c>
      <c r="F4501" s="15">
        <v>18.8959596888721</v>
      </c>
      <c r="G4501" s="15">
        <v>8.7604147018343195</v>
      </c>
      <c r="H4501" s="15">
        <v>10.880598360654</v>
      </c>
      <c r="I4501" s="15">
        <v>3.4907721337638802</v>
      </c>
      <c r="J4501" s="15">
        <v>1.54608380282042</v>
      </c>
      <c r="K4501" s="15">
        <v>4.8003044022508004</v>
      </c>
      <c r="L4501" s="15">
        <v>4.07065678912587</v>
      </c>
      <c r="M4501" s="15">
        <v>0.48862893466232299</v>
      </c>
      <c r="N4501" s="15">
        <v>-0.86132176097854996</v>
      </c>
      <c r="O4501" s="15">
        <v>-6.0138993910700096</v>
      </c>
      <c r="P4501" s="15">
        <v>-4.2557599045783299</v>
      </c>
      <c r="Q4501" s="15">
        <v>-3.7367408904545001</v>
      </c>
      <c r="R4501" s="15">
        <v>-6.6106351082175996</v>
      </c>
      <c r="S4501" s="15">
        <v>-7.3557195724546904</v>
      </c>
      <c r="T4501" s="15">
        <v>-8.8688995357304794</v>
      </c>
      <c r="U4501" s="15">
        <v>-10.173696617841699</v>
      </c>
      <c r="V4501" s="15">
        <v>-8.7474747308492695</v>
      </c>
      <c r="W4501" s="15">
        <v>-10.293071426510799</v>
      </c>
      <c r="X4501" s="15">
        <v>-10.365330469965899</v>
      </c>
      <c r="Y4501" s="15">
        <v>-11.321866024091801</v>
      </c>
      <c r="Z4501" s="15">
        <v>-12.3413695230484</v>
      </c>
      <c r="AA4501" s="15">
        <v>-10.738773389935499</v>
      </c>
      <c r="AB4501" s="15">
        <v>-12.469035690307599</v>
      </c>
      <c r="AC4501" s="15">
        <v>-12.9410920915604</v>
      </c>
      <c r="AD4501" s="15">
        <v>-13.1771189308167</v>
      </c>
      <c r="AE4501" s="84">
        <v>-13.740217300415001</v>
      </c>
      <c r="AF4501" s="84">
        <f t="shared" si="141"/>
        <v>-4.2722539824939805</v>
      </c>
    </row>
    <row r="4502" spans="2:32" x14ac:dyDescent="0.2">
      <c r="B4502" s="83">
        <v>4</v>
      </c>
      <c r="C4502" s="83">
        <v>8</v>
      </c>
      <c r="D4502" s="83">
        <v>10</v>
      </c>
      <c r="E4502" s="83">
        <f t="shared" si="140"/>
        <v>1</v>
      </c>
      <c r="F4502" s="15">
        <v>17.400355549603699</v>
      </c>
      <c r="G4502" s="15">
        <v>9.3797742659747598</v>
      </c>
      <c r="H4502" s="15">
        <v>10.630770704850599</v>
      </c>
      <c r="I4502" s="15">
        <v>4.3689309838912402</v>
      </c>
      <c r="J4502" s="15">
        <v>1.9926040208637701</v>
      </c>
      <c r="K4502" s="15">
        <v>5.6346454534158097</v>
      </c>
      <c r="L4502" s="15">
        <v>4.74838660721481</v>
      </c>
      <c r="M4502" s="15">
        <v>1.0903473028838599</v>
      </c>
      <c r="N4502" s="15">
        <v>-8.6631781585514503E-2</v>
      </c>
      <c r="O4502" s="15">
        <v>-6.5479277869164898</v>
      </c>
      <c r="P4502" s="15">
        <v>-5.2665694631431297</v>
      </c>
      <c r="Q4502" s="15">
        <v>-4.0159945175796699</v>
      </c>
      <c r="R4502" s="15">
        <v>-7.3217397044002999</v>
      </c>
      <c r="S4502" s="15">
        <v>-8.1112301480472109</v>
      </c>
      <c r="T4502" s="15">
        <v>-9.5691247389614595</v>
      </c>
      <c r="U4502" s="15">
        <v>-10.6415568623543</v>
      </c>
      <c r="V4502" s="15">
        <v>-9.39144266119599</v>
      </c>
      <c r="W4502" s="15">
        <v>-11.036391530990601</v>
      </c>
      <c r="X4502" s="15">
        <v>-10.9802208809853</v>
      </c>
      <c r="Y4502" s="15">
        <v>-11.844100099563599</v>
      </c>
      <c r="Z4502" s="15">
        <v>-12.423843465805099</v>
      </c>
      <c r="AA4502" s="15">
        <v>-11.657877120971699</v>
      </c>
      <c r="AB4502" s="15">
        <v>-12.665672547340399</v>
      </c>
      <c r="AC4502" s="15">
        <v>-13.0830102672577</v>
      </c>
      <c r="AD4502" s="15">
        <v>-13.340223098754899</v>
      </c>
      <c r="AE4502" s="84">
        <v>-13.810324645996101</v>
      </c>
      <c r="AF4502" s="84">
        <f t="shared" si="141"/>
        <v>-4.4826179397365742</v>
      </c>
    </row>
    <row r="4503" spans="2:32" x14ac:dyDescent="0.2">
      <c r="B4503" s="83">
        <v>4</v>
      </c>
      <c r="C4503" s="83">
        <v>8</v>
      </c>
      <c r="D4503" s="83">
        <v>11</v>
      </c>
      <c r="E4503" s="83">
        <f t="shared" si="140"/>
        <v>1</v>
      </c>
      <c r="F4503" s="15">
        <v>14.6603738429546</v>
      </c>
      <c r="G4503" s="15">
        <v>8.3352983636707094</v>
      </c>
      <c r="H4503" s="15">
        <v>10.1856818998754</v>
      </c>
      <c r="I4503" s="15">
        <v>4.2058732351511701</v>
      </c>
      <c r="J4503" s="15">
        <v>2.4896334407068799</v>
      </c>
      <c r="K4503" s="15">
        <v>5.4570543105006202</v>
      </c>
      <c r="L4503" s="15">
        <v>4.5331812040135304</v>
      </c>
      <c r="M4503" s="15">
        <v>1.5724170776424</v>
      </c>
      <c r="N4503" s="15">
        <v>-0.292715382173657</v>
      </c>
      <c r="O4503" s="15">
        <v>-7.2942600284144303</v>
      </c>
      <c r="P4503" s="15">
        <v>-5.1110072084814302</v>
      </c>
      <c r="Q4503" s="15">
        <v>-3.77706060764194</v>
      </c>
      <c r="R4503" s="15">
        <v>-7.3062532619386902</v>
      </c>
      <c r="S4503" s="15">
        <v>-8.4609848447143996</v>
      </c>
      <c r="T4503" s="15">
        <v>-10.036474866867101</v>
      </c>
      <c r="U4503" s="15">
        <v>-11.083917948722799</v>
      </c>
      <c r="V4503" s="15">
        <v>-9.9988687908202394</v>
      </c>
      <c r="W4503" s="15">
        <v>-11.306830596923801</v>
      </c>
      <c r="X4503" s="15">
        <v>-11.1246296679974</v>
      </c>
      <c r="Y4503" s="15">
        <v>-11.9853095026016</v>
      </c>
      <c r="Z4503" s="15">
        <v>-12.4730632820129</v>
      </c>
      <c r="AA4503" s="15">
        <v>-12.4566427440643</v>
      </c>
      <c r="AB4503" s="15">
        <v>-12.8349232349396</v>
      </c>
      <c r="AC4503" s="15">
        <v>-13.119529905319199</v>
      </c>
      <c r="AD4503" s="15">
        <v>-13.3795711841583</v>
      </c>
      <c r="AE4503" s="84">
        <v>-13.8421796607971</v>
      </c>
      <c r="AF4503" s="84">
        <f t="shared" si="141"/>
        <v>-4.7863349747720596</v>
      </c>
    </row>
    <row r="4504" spans="2:32" x14ac:dyDescent="0.2">
      <c r="B4504" s="83">
        <v>4</v>
      </c>
      <c r="C4504" s="83">
        <v>8</v>
      </c>
      <c r="D4504" s="83">
        <v>12</v>
      </c>
      <c r="E4504" s="83">
        <f t="shared" si="140"/>
        <v>1</v>
      </c>
      <c r="F4504" s="15">
        <v>12.1795247008801</v>
      </c>
      <c r="G4504" s="15">
        <v>8.2238759750872905</v>
      </c>
      <c r="H4504" s="15">
        <v>9.8141437433659995</v>
      </c>
      <c r="I4504" s="15">
        <v>3.8017444473989301</v>
      </c>
      <c r="J4504" s="15">
        <v>2.0352797831744001</v>
      </c>
      <c r="K4504" s="15">
        <v>4.9265489573255197</v>
      </c>
      <c r="L4504" s="15">
        <v>4.0382189699634896</v>
      </c>
      <c r="M4504" s="15">
        <v>1.5724801843985901</v>
      </c>
      <c r="N4504" s="15">
        <v>-1.3502666914761099</v>
      </c>
      <c r="O4504" s="15">
        <v>-7.8810920565575397</v>
      </c>
      <c r="P4504" s="15">
        <v>-5.5456232689768097</v>
      </c>
      <c r="Q4504" s="15">
        <v>-4.6582518416047103</v>
      </c>
      <c r="R4504" s="15">
        <v>-8.1181523111164609</v>
      </c>
      <c r="S4504" s="15">
        <v>-9.5017239737212709</v>
      </c>
      <c r="T4504" s="15">
        <v>-10.4014896650314</v>
      </c>
      <c r="U4504" s="15">
        <v>-11.150700172424299</v>
      </c>
      <c r="V4504" s="15">
        <v>-10.276518006444</v>
      </c>
      <c r="W4504" s="15">
        <v>-11.487289468765301</v>
      </c>
      <c r="X4504" s="15">
        <v>-11.4875206298828</v>
      </c>
      <c r="Y4504" s="15">
        <v>-12.0836505908966</v>
      </c>
      <c r="Z4504" s="15">
        <v>-12.486261989593499</v>
      </c>
      <c r="AA4504" s="15">
        <v>-12.491019882202099</v>
      </c>
      <c r="AB4504" s="15">
        <v>-12.8531125621796</v>
      </c>
      <c r="AC4504" s="15">
        <v>-13.1381239566803</v>
      </c>
      <c r="AD4504" s="15">
        <v>-13.382245332717901</v>
      </c>
      <c r="AE4504" s="84">
        <v>-13.8764301528931</v>
      </c>
      <c r="AF4504" s="84">
        <f t="shared" si="141"/>
        <v>-5.2145252227526733</v>
      </c>
    </row>
    <row r="4505" spans="2:32" x14ac:dyDescent="0.2">
      <c r="B4505" s="83">
        <v>4</v>
      </c>
      <c r="C4505" s="83">
        <v>8</v>
      </c>
      <c r="D4505" s="83">
        <v>13</v>
      </c>
      <c r="E4505" s="83">
        <f t="shared" si="140"/>
        <v>1</v>
      </c>
      <c r="F4505" s="15">
        <v>11.3709964897037</v>
      </c>
      <c r="G4505" s="15">
        <v>7.84847273859382</v>
      </c>
      <c r="H4505" s="15">
        <v>10.277788260355599</v>
      </c>
      <c r="I4505" s="15">
        <v>3.9508630070202102</v>
      </c>
      <c r="J4505" s="15">
        <v>1.77734596552514</v>
      </c>
      <c r="K4505" s="15">
        <v>4.94741858435422</v>
      </c>
      <c r="L4505" s="15">
        <v>4.3127359079718603</v>
      </c>
      <c r="M4505" s="15">
        <v>0.35737616258114602</v>
      </c>
      <c r="N4505" s="15">
        <v>-1.2331007985957001</v>
      </c>
      <c r="O4505" s="15">
        <v>-8.3199668177366295</v>
      </c>
      <c r="P4505" s="15">
        <v>-5.9399729662500302</v>
      </c>
      <c r="Q4505" s="15">
        <v>-5.3367667498886604</v>
      </c>
      <c r="R4505" s="15">
        <v>-8.2726592861264905</v>
      </c>
      <c r="S4505" s="15">
        <v>-8.9315779940933009</v>
      </c>
      <c r="T4505" s="15">
        <v>-10.410224777698501</v>
      </c>
      <c r="U4505" s="15">
        <v>-11.1924012928009</v>
      </c>
      <c r="V4505" s="15">
        <v>-10.698399047255499</v>
      </c>
      <c r="W4505" s="15">
        <v>-11.470796202659599</v>
      </c>
      <c r="X4505" s="15">
        <v>-11.403856373786899</v>
      </c>
      <c r="Y4505" s="15">
        <v>-12.016551967620799</v>
      </c>
      <c r="Z4505" s="15">
        <v>-12.5160787143707</v>
      </c>
      <c r="AA4505" s="15">
        <v>-12.4962193088531</v>
      </c>
      <c r="AB4505" s="15">
        <v>-12.859879304885901</v>
      </c>
      <c r="AC4505" s="15">
        <v>-13.1424229450226</v>
      </c>
      <c r="AD4505" s="15">
        <v>-13.382688707351701</v>
      </c>
      <c r="AE4505" s="84">
        <v>-13.9344741401672</v>
      </c>
      <c r="AF4505" s="84">
        <f t="shared" si="141"/>
        <v>-5.3351938568868658</v>
      </c>
    </row>
    <row r="4506" spans="2:32" x14ac:dyDescent="0.2">
      <c r="B4506" s="83">
        <v>4</v>
      </c>
      <c r="C4506" s="83">
        <v>8</v>
      </c>
      <c r="D4506" s="83">
        <v>14</v>
      </c>
      <c r="E4506" s="83">
        <f t="shared" si="140"/>
        <v>1</v>
      </c>
      <c r="F4506" s="15">
        <v>11.712822094082799</v>
      </c>
      <c r="G4506" s="15">
        <v>7.5423654129281603</v>
      </c>
      <c r="H4506" s="15">
        <v>9.7542958622574805</v>
      </c>
      <c r="I4506" s="15">
        <v>2.5638099310249101</v>
      </c>
      <c r="J4506" s="15">
        <v>1.1082765800468599</v>
      </c>
      <c r="K4506" s="15">
        <v>4.7469326438531301</v>
      </c>
      <c r="L4506" s="15">
        <v>2.9180476464703702</v>
      </c>
      <c r="M4506" s="15">
        <v>0.40188516530394602</v>
      </c>
      <c r="N4506" s="15">
        <v>-2.93555141752958</v>
      </c>
      <c r="O4506" s="15">
        <v>-8.3650343531668199</v>
      </c>
      <c r="P4506" s="15">
        <v>-6.6465526552051299</v>
      </c>
      <c r="Q4506" s="15">
        <v>-5.2218285220712399</v>
      </c>
      <c r="R4506" s="15">
        <v>-8.8069435165226508</v>
      </c>
      <c r="S4506" s="15">
        <v>-9.4509707386493709</v>
      </c>
      <c r="T4506" s="15">
        <v>-10.6634364624023</v>
      </c>
      <c r="U4506" s="15">
        <v>-11.1897568483353</v>
      </c>
      <c r="V4506" s="15">
        <v>-10.6511297750473</v>
      </c>
      <c r="W4506" s="15">
        <v>-11.5394841423035</v>
      </c>
      <c r="X4506" s="15">
        <v>-11.6219903755188</v>
      </c>
      <c r="Y4506" s="15">
        <v>-12.070591167450001</v>
      </c>
      <c r="Z4506" s="15">
        <v>-12.529465053558299</v>
      </c>
      <c r="AA4506" s="15">
        <v>-12.606381149292</v>
      </c>
      <c r="AB4506" s="15">
        <v>-12.8714287147522</v>
      </c>
      <c r="AC4506" s="15">
        <v>-13.146234598159801</v>
      </c>
      <c r="AD4506" s="15">
        <v>-13.3900070228577</v>
      </c>
      <c r="AE4506" s="84">
        <v>-14.0124871406555</v>
      </c>
      <c r="AF4506" s="84">
        <f t="shared" si="141"/>
        <v>-5.6527245506734554</v>
      </c>
    </row>
    <row r="4507" spans="2:32" x14ac:dyDescent="0.2">
      <c r="B4507" s="83">
        <v>4</v>
      </c>
      <c r="C4507" s="83">
        <v>8</v>
      </c>
      <c r="D4507" s="83">
        <v>15</v>
      </c>
      <c r="E4507" s="83">
        <f t="shared" si="140"/>
        <v>1</v>
      </c>
      <c r="F4507" s="15">
        <v>12.469352053821099</v>
      </c>
      <c r="G4507" s="15">
        <v>8.4589955076780203</v>
      </c>
      <c r="H4507" s="15">
        <v>10.0730014612079</v>
      </c>
      <c r="I4507" s="15">
        <v>3.3076335911378298</v>
      </c>
      <c r="J4507" s="15">
        <v>1.6503928991630701</v>
      </c>
      <c r="K4507" s="15">
        <v>5.1195970204621597</v>
      </c>
      <c r="L4507" s="15">
        <v>3.0011224478185201</v>
      </c>
      <c r="M4507" s="15">
        <v>1.21476807668805</v>
      </c>
      <c r="N4507" s="15">
        <v>-2.0533826874941599</v>
      </c>
      <c r="O4507" s="15">
        <v>-8.0663359836488997</v>
      </c>
      <c r="P4507" s="15">
        <v>-6.7950738457739401</v>
      </c>
      <c r="Q4507" s="15">
        <v>-4.9852500810474201</v>
      </c>
      <c r="R4507" s="15">
        <v>-8.6383473862633107</v>
      </c>
      <c r="S4507" s="15">
        <v>-9.0876719479858892</v>
      </c>
      <c r="T4507" s="15">
        <v>-10.5828897061348</v>
      </c>
      <c r="U4507" s="15">
        <v>-11.0997167730331</v>
      </c>
      <c r="V4507" s="15">
        <v>-10.8842468924969</v>
      </c>
      <c r="W4507" s="15">
        <v>-11.5485825452805</v>
      </c>
      <c r="X4507" s="15">
        <v>-11.6545012845993</v>
      </c>
      <c r="Y4507" s="15">
        <v>-12.071418914794901</v>
      </c>
      <c r="Z4507" s="15">
        <v>-12.5330839347839</v>
      </c>
      <c r="AA4507" s="15">
        <v>-12.627652610778799</v>
      </c>
      <c r="AB4507" s="15">
        <v>-12.8727058353424</v>
      </c>
      <c r="AC4507" s="15">
        <v>-13.146234598159801</v>
      </c>
      <c r="AD4507" s="15">
        <v>-13.3962831382751</v>
      </c>
      <c r="AE4507" s="84">
        <v>-14.0390864830017</v>
      </c>
      <c r="AF4507" s="84">
        <f t="shared" si="141"/>
        <v>-5.4149077534968528</v>
      </c>
    </row>
    <row r="4508" spans="2:32" x14ac:dyDescent="0.2">
      <c r="B4508" s="83">
        <v>4</v>
      </c>
      <c r="C4508" s="83">
        <v>8</v>
      </c>
      <c r="D4508" s="83">
        <v>16</v>
      </c>
      <c r="E4508" s="83">
        <f t="shared" si="140"/>
        <v>1</v>
      </c>
      <c r="F4508" s="15">
        <v>12.9592788173854</v>
      </c>
      <c r="G4508" s="15">
        <v>11.460010518193201</v>
      </c>
      <c r="H4508" s="15">
        <v>11.0766468208432</v>
      </c>
      <c r="I4508" s="15">
        <v>5.24890132635832</v>
      </c>
      <c r="J4508" s="15">
        <v>4.1767056617289802</v>
      </c>
      <c r="K4508" s="15">
        <v>8.2027077306285499</v>
      </c>
      <c r="L4508" s="15">
        <v>5.42286117447913</v>
      </c>
      <c r="M4508" s="15">
        <v>4.1192932672500602</v>
      </c>
      <c r="N4508" s="15">
        <v>-0.38509132748097202</v>
      </c>
      <c r="O4508" s="15">
        <v>-7.5161368849724504</v>
      </c>
      <c r="P4508" s="15">
        <v>-4.18660542745888</v>
      </c>
      <c r="Q4508" s="15">
        <v>0.19817554506659499</v>
      </c>
      <c r="R4508" s="15">
        <v>-5.7052463887035803</v>
      </c>
      <c r="S4508" s="15">
        <v>-8.2108301866650599</v>
      </c>
      <c r="T4508" s="15">
        <v>-10.445422150895</v>
      </c>
      <c r="U4508" s="15">
        <v>-11.133171366691601</v>
      </c>
      <c r="V4508" s="15">
        <v>-10.0113589030504</v>
      </c>
      <c r="W4508" s="15">
        <v>-11.3717934675217</v>
      </c>
      <c r="X4508" s="15">
        <v>-11.4044613282681</v>
      </c>
      <c r="Y4508" s="15">
        <v>-12.0386974964142</v>
      </c>
      <c r="Z4508" s="15">
        <v>-12.545706993103</v>
      </c>
      <c r="AA4508" s="15">
        <v>-12.621126546859699</v>
      </c>
      <c r="AB4508" s="15">
        <v>-12.8898235244751</v>
      </c>
      <c r="AC4508" s="15">
        <v>-13.148464929580699</v>
      </c>
      <c r="AD4508" s="15">
        <v>-13.4130049667358</v>
      </c>
      <c r="AE4508" s="84">
        <v>-14.092531116485601</v>
      </c>
      <c r="AF4508" s="84">
        <f t="shared" si="141"/>
        <v>-4.1636496978241695</v>
      </c>
    </row>
    <row r="4509" spans="2:32" x14ac:dyDescent="0.2">
      <c r="B4509" s="83">
        <v>4</v>
      </c>
      <c r="C4509" s="83">
        <v>8</v>
      </c>
      <c r="D4509" s="83">
        <v>17</v>
      </c>
      <c r="E4509" s="83">
        <f t="shared" si="140"/>
        <v>1</v>
      </c>
      <c r="F4509" s="15">
        <v>14.3807447522879</v>
      </c>
      <c r="G4509" s="15">
        <v>16.406405661657502</v>
      </c>
      <c r="H4509" s="15">
        <v>14.4940667426586</v>
      </c>
      <c r="I4509" s="15">
        <v>12.949979643225699</v>
      </c>
      <c r="J4509" s="15">
        <v>14.1887843005657</v>
      </c>
      <c r="K4509" s="15">
        <v>22.696979234432799</v>
      </c>
      <c r="L4509" s="15">
        <v>14.555530263207901</v>
      </c>
      <c r="M4509" s="15">
        <v>15.7502160924673</v>
      </c>
      <c r="N4509" s="15">
        <v>5.7980026831328901</v>
      </c>
      <c r="O4509" s="15">
        <v>-0.96203562982380397</v>
      </c>
      <c r="P4509" s="15">
        <v>6.2032205819487602</v>
      </c>
      <c r="Q4509" s="15">
        <v>21.349328607201599</v>
      </c>
      <c r="R4509" s="15">
        <v>7.7539474207237404</v>
      </c>
      <c r="S4509" s="15">
        <v>-1.23678136077523</v>
      </c>
      <c r="T4509" s="15">
        <v>-7.0889666756093499</v>
      </c>
      <c r="U4509" s="15">
        <v>-9.8834424296915504</v>
      </c>
      <c r="V4509" s="15">
        <v>0.17443952882289901</v>
      </c>
      <c r="W4509" s="15">
        <v>-10.6213861994743</v>
      </c>
      <c r="X4509" s="15">
        <v>-10.350206177696601</v>
      </c>
      <c r="Y4509" s="15">
        <v>-11.871452369988001</v>
      </c>
      <c r="Z4509" s="15">
        <v>-12.583945154190101</v>
      </c>
      <c r="AA4509" s="15">
        <v>-12.560513124465899</v>
      </c>
      <c r="AB4509" s="15">
        <v>-12.872674573898299</v>
      </c>
      <c r="AC4509" s="15">
        <v>-13.1347845726013</v>
      </c>
      <c r="AD4509" s="15">
        <v>-13.3567517166138</v>
      </c>
      <c r="AE4509" s="84">
        <v>-14.1699993000031</v>
      </c>
      <c r="AF4509" s="84">
        <f t="shared" si="141"/>
        <v>1.3849502395193043</v>
      </c>
    </row>
    <row r="4510" spans="2:32" x14ac:dyDescent="0.2">
      <c r="B4510" s="83">
        <v>4</v>
      </c>
      <c r="C4510" s="83">
        <v>8</v>
      </c>
      <c r="D4510" s="83">
        <v>18</v>
      </c>
      <c r="E4510" s="83">
        <f t="shared" si="140"/>
        <v>1</v>
      </c>
      <c r="F4510" s="15">
        <v>17.765512433715202</v>
      </c>
      <c r="G4510" s="15">
        <v>21.1007182469368</v>
      </c>
      <c r="H4510" s="15">
        <v>21.636502738714199</v>
      </c>
      <c r="I4510" s="15">
        <v>23.985834369897798</v>
      </c>
      <c r="J4510" s="15">
        <v>34.735439071893701</v>
      </c>
      <c r="K4510" s="15">
        <v>29.437976726055101</v>
      </c>
      <c r="L4510" s="15">
        <v>29.720492360591901</v>
      </c>
      <c r="M4510" s="15">
        <v>28.864289870500599</v>
      </c>
      <c r="N4510" s="15">
        <v>24.605019768238101</v>
      </c>
      <c r="O4510" s="15">
        <v>29.850850927829701</v>
      </c>
      <c r="P4510" s="15">
        <v>37.2502767655849</v>
      </c>
      <c r="Q4510" s="15">
        <v>46.665499032020598</v>
      </c>
      <c r="R4510" s="15">
        <v>38.491189612150201</v>
      </c>
      <c r="S4510" s="15">
        <v>29.852334736347199</v>
      </c>
      <c r="T4510" s="15">
        <v>16.347459728240999</v>
      </c>
      <c r="U4510" s="15">
        <v>17.628595006853299</v>
      </c>
      <c r="V4510" s="15">
        <v>42.599932307958603</v>
      </c>
      <c r="W4510" s="15">
        <v>21.065886784076699</v>
      </c>
      <c r="X4510" s="15">
        <v>22.560772024154701</v>
      </c>
      <c r="Y4510" s="15">
        <v>12.0629977630675</v>
      </c>
      <c r="Z4510" s="15">
        <v>-5.5098755134344097</v>
      </c>
      <c r="AA4510" s="15">
        <v>6.9069453678131101</v>
      </c>
      <c r="AB4510" s="15">
        <v>7.8365291793346401</v>
      </c>
      <c r="AC4510" s="15">
        <v>-8.9864156011343006</v>
      </c>
      <c r="AD4510" s="15">
        <v>-11.433359211564101</v>
      </c>
      <c r="AE4510" s="84">
        <v>-14.1489254932404</v>
      </c>
      <c r="AF4510" s="84">
        <f t="shared" si="141"/>
        <v>20.034326115484703</v>
      </c>
    </row>
    <row r="4511" spans="2:32" x14ac:dyDescent="0.2">
      <c r="B4511" s="83">
        <v>4</v>
      </c>
      <c r="C4511" s="83">
        <v>8</v>
      </c>
      <c r="D4511" s="83">
        <v>19</v>
      </c>
      <c r="E4511" s="83">
        <f t="shared" si="140"/>
        <v>1</v>
      </c>
      <c r="F4511" s="15">
        <v>23.040777374923199</v>
      </c>
      <c r="G4511" s="15">
        <v>24.881335426330601</v>
      </c>
      <c r="H4511" s="15">
        <v>26.651741595029801</v>
      </c>
      <c r="I4511" s="15">
        <v>31.907961907386799</v>
      </c>
      <c r="J4511" s="15">
        <v>55.1459738783836</v>
      </c>
      <c r="K4511" s="15">
        <v>36.974735208749799</v>
      </c>
      <c r="L4511" s="15">
        <v>38.608608515500997</v>
      </c>
      <c r="M4511" s="15">
        <v>39.665224085569399</v>
      </c>
      <c r="N4511" s="15">
        <v>37.431258886098902</v>
      </c>
      <c r="O4511" s="15">
        <v>68.419210980653801</v>
      </c>
      <c r="P4511" s="15">
        <v>70.934750737905503</v>
      </c>
      <c r="Q4511" s="15">
        <v>76.965327118873603</v>
      </c>
      <c r="R4511" s="15">
        <v>72.505406812429399</v>
      </c>
      <c r="S4511" s="15">
        <v>67.755396473169299</v>
      </c>
      <c r="T4511" s="15">
        <v>63.544148304283603</v>
      </c>
      <c r="U4511" s="15">
        <v>53.753156215116398</v>
      </c>
      <c r="V4511" s="15">
        <v>79.746640385389298</v>
      </c>
      <c r="W4511" s="15">
        <v>51.4342223345935</v>
      </c>
      <c r="X4511" s="15">
        <v>49.709154732942601</v>
      </c>
      <c r="Y4511" s="15">
        <v>33.163689622491603</v>
      </c>
      <c r="Z4511" s="15">
        <v>30.2007107460797</v>
      </c>
      <c r="AA4511" s="15">
        <v>38.3418344242573</v>
      </c>
      <c r="AB4511" s="15">
        <v>34.699949935406401</v>
      </c>
      <c r="AC4511" s="15">
        <v>29.859585640907301</v>
      </c>
      <c r="AD4511" s="15">
        <v>24.012819571018198</v>
      </c>
      <c r="AE4511" s="84">
        <v>3.8494216666221601</v>
      </c>
      <c r="AF4511" s="84">
        <f t="shared" si="141"/>
        <v>44.738578560773561</v>
      </c>
    </row>
    <row r="4512" spans="2:32" x14ac:dyDescent="0.2">
      <c r="B4512" s="83">
        <v>4</v>
      </c>
      <c r="C4512" s="83">
        <v>8</v>
      </c>
      <c r="D4512" s="83">
        <v>20</v>
      </c>
      <c r="E4512" s="83">
        <f t="shared" si="140"/>
        <v>1</v>
      </c>
      <c r="F4512" s="15">
        <v>25.4658713489771</v>
      </c>
      <c r="G4512" s="15">
        <v>23.658859713792801</v>
      </c>
      <c r="H4512" s="15">
        <v>23.7480406084061</v>
      </c>
      <c r="I4512" s="15">
        <v>25.6556327161789</v>
      </c>
      <c r="J4512" s="15">
        <v>38.638021829843503</v>
      </c>
      <c r="K4512" s="15">
        <v>32.8653254489899</v>
      </c>
      <c r="L4512" s="15">
        <v>32.919238054037102</v>
      </c>
      <c r="M4512" s="15">
        <v>35.826864849328999</v>
      </c>
      <c r="N4512" s="15">
        <v>32.062374899298</v>
      </c>
      <c r="O4512" s="15">
        <v>61.625572045803104</v>
      </c>
      <c r="P4512" s="15">
        <v>71.529873658418694</v>
      </c>
      <c r="Q4512" s="15">
        <v>76.824144559383399</v>
      </c>
      <c r="R4512" s="15">
        <v>79.050353453397705</v>
      </c>
      <c r="S4512" s="15">
        <v>73.581959658861194</v>
      </c>
      <c r="T4512" s="15">
        <v>63.931671593904497</v>
      </c>
      <c r="U4512" s="15">
        <v>68.4987770800889</v>
      </c>
      <c r="V4512" s="15">
        <v>101.875620071463</v>
      </c>
      <c r="W4512" s="15">
        <v>70.634481369972207</v>
      </c>
      <c r="X4512" s="15">
        <v>68.629224688649202</v>
      </c>
      <c r="Y4512" s="15">
        <v>43.5218409815133</v>
      </c>
      <c r="Z4512" s="15">
        <v>46.532495325446099</v>
      </c>
      <c r="AA4512" s="15">
        <v>54.147125734746503</v>
      </c>
      <c r="AB4512" s="15">
        <v>50.906887921988996</v>
      </c>
      <c r="AC4512" s="15">
        <v>46.1194765786529</v>
      </c>
      <c r="AD4512" s="15">
        <v>41.350989064693501</v>
      </c>
      <c r="AE4512" s="84">
        <v>18.2602836284637</v>
      </c>
      <c r="AF4512" s="84">
        <f t="shared" si="141"/>
        <v>50.30234641862689</v>
      </c>
    </row>
    <row r="4513" spans="2:32" x14ac:dyDescent="0.2">
      <c r="B4513" s="83">
        <v>4</v>
      </c>
      <c r="C4513" s="83">
        <v>8</v>
      </c>
      <c r="D4513" s="83">
        <v>21</v>
      </c>
      <c r="E4513" s="83">
        <f t="shared" si="140"/>
        <v>1</v>
      </c>
      <c r="F4513" s="15">
        <v>27.9508911828995</v>
      </c>
      <c r="G4513" s="15">
        <v>21.039744742870301</v>
      </c>
      <c r="H4513" s="15">
        <v>20.697565062046099</v>
      </c>
      <c r="I4513" s="15">
        <v>23.211511581182499</v>
      </c>
      <c r="J4513" s="15">
        <v>31.6391818618774</v>
      </c>
      <c r="K4513" s="15">
        <v>27.737728982686999</v>
      </c>
      <c r="L4513" s="15">
        <v>27.997566580533999</v>
      </c>
      <c r="M4513" s="15">
        <v>30.826582620143899</v>
      </c>
      <c r="N4513" s="15">
        <v>29.342797295346902</v>
      </c>
      <c r="O4513" s="15">
        <v>54.228931046724298</v>
      </c>
      <c r="P4513" s="15">
        <v>52.739007286310198</v>
      </c>
      <c r="Q4513" s="15">
        <v>61.904172399282501</v>
      </c>
      <c r="R4513" s="15">
        <v>60.791301491975801</v>
      </c>
      <c r="S4513" s="15">
        <v>60.246494263410597</v>
      </c>
      <c r="T4513" s="15">
        <v>59.414855031013502</v>
      </c>
      <c r="U4513" s="15">
        <v>58.348619403764602</v>
      </c>
      <c r="V4513" s="15">
        <v>71.913796097278606</v>
      </c>
      <c r="W4513" s="15">
        <v>46.063744717121097</v>
      </c>
      <c r="X4513" s="15">
        <v>44.627096101403197</v>
      </c>
      <c r="Y4513" s="15">
        <v>32.428020421169698</v>
      </c>
      <c r="Z4513" s="15">
        <v>36.482188618928198</v>
      </c>
      <c r="AA4513" s="15">
        <v>35.9575471107662</v>
      </c>
      <c r="AB4513" s="15">
        <v>31.606966377973599</v>
      </c>
      <c r="AC4513" s="15">
        <v>24.6704478365779</v>
      </c>
      <c r="AD4513" s="15">
        <v>22.476296641588199</v>
      </c>
      <c r="AE4513" s="84">
        <v>9.9769718031883201</v>
      </c>
      <c r="AF4513" s="84">
        <f t="shared" si="141"/>
        <v>38.627693329156308</v>
      </c>
    </row>
    <row r="4514" spans="2:32" x14ac:dyDescent="0.2">
      <c r="B4514" s="83">
        <v>4</v>
      </c>
      <c r="C4514" s="83">
        <v>8</v>
      </c>
      <c r="D4514" s="83">
        <v>22</v>
      </c>
      <c r="E4514" s="83">
        <f t="shared" si="140"/>
        <v>1</v>
      </c>
      <c r="F4514" s="15">
        <v>24.304141399860399</v>
      </c>
      <c r="G4514" s="15">
        <v>15.707334387540801</v>
      </c>
      <c r="H4514" s="15">
        <v>16.249474733829501</v>
      </c>
      <c r="I4514" s="15">
        <v>18.9816629164219</v>
      </c>
      <c r="J4514" s="15">
        <v>22.665895480394401</v>
      </c>
      <c r="K4514" s="15">
        <v>20.702181258201598</v>
      </c>
      <c r="L4514" s="15">
        <v>21.185361100435301</v>
      </c>
      <c r="M4514" s="15">
        <v>22.816365230798699</v>
      </c>
      <c r="N4514" s="15">
        <v>24.407539113044699</v>
      </c>
      <c r="O4514" s="15">
        <v>36.666196304798099</v>
      </c>
      <c r="P4514" s="15">
        <v>33.9113558559418</v>
      </c>
      <c r="Q4514" s="15">
        <v>37.4117978436947</v>
      </c>
      <c r="R4514" s="15">
        <v>35.856425491034997</v>
      </c>
      <c r="S4514" s="15">
        <v>39.742104537248601</v>
      </c>
      <c r="T4514" s="15">
        <v>44.610713927269003</v>
      </c>
      <c r="U4514" s="15">
        <v>47.395947231769597</v>
      </c>
      <c r="V4514" s="15">
        <v>51.068872541189201</v>
      </c>
      <c r="W4514" s="15">
        <v>34.420303146839103</v>
      </c>
      <c r="X4514" s="15">
        <v>39.905173617362998</v>
      </c>
      <c r="Y4514" s="15">
        <v>30.314346134305001</v>
      </c>
      <c r="Z4514" s="15">
        <v>33.894359145164501</v>
      </c>
      <c r="AA4514" s="15">
        <v>33.310155130863201</v>
      </c>
      <c r="AB4514" s="15">
        <v>30.8250958962441</v>
      </c>
      <c r="AC4514" s="15">
        <v>22.921510034591002</v>
      </c>
      <c r="AD4514" s="15">
        <v>24.1517750914097</v>
      </c>
      <c r="AE4514" s="84">
        <v>16.069888234138499</v>
      </c>
      <c r="AF4514" s="84">
        <f t="shared" si="141"/>
        <v>29.980614453245828</v>
      </c>
    </row>
    <row r="4515" spans="2:32" x14ac:dyDescent="0.2">
      <c r="B4515" s="83">
        <v>4</v>
      </c>
      <c r="C4515" s="83">
        <v>9</v>
      </c>
      <c r="D4515" s="83">
        <v>7</v>
      </c>
      <c r="E4515" s="83">
        <f t="shared" si="140"/>
        <v>1</v>
      </c>
      <c r="F4515" s="15">
        <v>22.9737843660787</v>
      </c>
      <c r="G4515" s="15">
        <v>12.379651625514001</v>
      </c>
      <c r="H4515" s="15">
        <v>9.5670940944105407</v>
      </c>
      <c r="I4515" s="15">
        <v>2.7217682005986599</v>
      </c>
      <c r="J4515" s="15">
        <v>10.046052700452501</v>
      </c>
      <c r="K4515" s="15">
        <v>14.6639895876646</v>
      </c>
      <c r="L4515" s="15">
        <v>13.875314234413199</v>
      </c>
      <c r="M4515" s="15">
        <v>13.7623975716829</v>
      </c>
      <c r="N4515" s="15">
        <v>-1.30387752182037</v>
      </c>
      <c r="O4515" s="15">
        <v>2.30615211980045</v>
      </c>
      <c r="P4515" s="15">
        <v>5.24619322574884</v>
      </c>
      <c r="Q4515" s="15">
        <v>12.9333992156982</v>
      </c>
      <c r="R4515" s="15">
        <v>10.285895852983</v>
      </c>
      <c r="S4515" s="15">
        <v>-3.3821034367382499</v>
      </c>
      <c r="T4515" s="15">
        <v>-7.09853386875987</v>
      </c>
      <c r="U4515" s="15">
        <v>-5.0938901516944197</v>
      </c>
      <c r="V4515" s="15">
        <v>0.236924694726244</v>
      </c>
      <c r="W4515" s="15">
        <v>-5.5759052112642697</v>
      </c>
      <c r="X4515" s="15">
        <v>-4.8704421827048101</v>
      </c>
      <c r="Y4515" s="15">
        <v>-10.4742239840925</v>
      </c>
      <c r="Z4515" s="15">
        <v>-11.271435988247401</v>
      </c>
      <c r="AA4515" s="15">
        <v>-11.529733458220999</v>
      </c>
      <c r="AB4515" s="15">
        <v>-11.4825393669307</v>
      </c>
      <c r="AC4515" s="15">
        <v>-12.642824390888199</v>
      </c>
      <c r="AD4515" s="15">
        <v>-12.884650022506699</v>
      </c>
      <c r="AE4515" s="84">
        <v>-14.196773729324301</v>
      </c>
      <c r="AF4515" s="84">
        <f t="shared" si="141"/>
        <v>0.73814169909919292</v>
      </c>
    </row>
    <row r="4516" spans="2:32" x14ac:dyDescent="0.2">
      <c r="B4516" s="83">
        <v>4</v>
      </c>
      <c r="C4516" s="83">
        <v>9</v>
      </c>
      <c r="D4516" s="83">
        <v>8</v>
      </c>
      <c r="E4516" s="83">
        <f t="shared" si="140"/>
        <v>1</v>
      </c>
      <c r="F4516" s="15">
        <v>22.368537707924801</v>
      </c>
      <c r="G4516" s="15">
        <v>10.8317508884966</v>
      </c>
      <c r="H4516" s="15">
        <v>7.7653938654363204</v>
      </c>
      <c r="I4516" s="15">
        <v>-1.2257467080839</v>
      </c>
      <c r="J4516" s="15">
        <v>4.2026102027967598</v>
      </c>
      <c r="K4516" s="15">
        <v>7.5435410361327202</v>
      </c>
      <c r="L4516" s="15">
        <v>4.8089163967967004</v>
      </c>
      <c r="M4516" s="15">
        <v>4.3661890432089603</v>
      </c>
      <c r="N4516" s="15">
        <v>-5.1964480147957799</v>
      </c>
      <c r="O4516" s="15">
        <v>-4.4900215226262796</v>
      </c>
      <c r="P4516" s="15">
        <v>-3.8622345157414699</v>
      </c>
      <c r="Q4516" s="15">
        <v>-2.8997490517050002</v>
      </c>
      <c r="R4516" s="15">
        <v>-4.0628779483437496</v>
      </c>
      <c r="S4516" s="15">
        <v>-7.7089654144644699</v>
      </c>
      <c r="T4516" s="15">
        <v>-9.8212924828529395</v>
      </c>
      <c r="U4516" s="15">
        <v>-8.38920479859412</v>
      </c>
      <c r="V4516" s="15">
        <v>-8.1843793936669798</v>
      </c>
      <c r="W4516" s="15">
        <v>-9.9686079090982709</v>
      </c>
      <c r="X4516" s="15">
        <v>-9.7497784552872204</v>
      </c>
      <c r="Y4516" s="15">
        <v>-10.6124469760656</v>
      </c>
      <c r="Z4516" s="15">
        <v>-11.3220974431038</v>
      </c>
      <c r="AA4516" s="15">
        <v>-11.749192817211201</v>
      </c>
      <c r="AB4516" s="15">
        <v>-12.352477335929899</v>
      </c>
      <c r="AC4516" s="15">
        <v>-12.958704993248</v>
      </c>
      <c r="AD4516" s="15">
        <v>-13.0761397237778</v>
      </c>
      <c r="AE4516" s="84">
        <v>-13.976261583328199</v>
      </c>
      <c r="AF4516" s="84">
        <f t="shared" si="141"/>
        <v>-3.8353726133512231</v>
      </c>
    </row>
    <row r="4517" spans="2:32" x14ac:dyDescent="0.2">
      <c r="B4517" s="83">
        <v>4</v>
      </c>
      <c r="C4517" s="83">
        <v>9</v>
      </c>
      <c r="D4517" s="83">
        <v>9</v>
      </c>
      <c r="E4517" s="83">
        <f t="shared" si="140"/>
        <v>1</v>
      </c>
      <c r="F4517" s="15">
        <v>21.9813859322071</v>
      </c>
      <c r="G4517" s="15">
        <v>9.5586578598618495</v>
      </c>
      <c r="H4517" s="15">
        <v>6.8950760453678699</v>
      </c>
      <c r="I4517" s="15">
        <v>-0.941439129412174</v>
      </c>
      <c r="J4517" s="15">
        <v>3.0098153563775099</v>
      </c>
      <c r="K4517" s="15">
        <v>4.7252519980110197</v>
      </c>
      <c r="L4517" s="15">
        <v>2.5370164552629002</v>
      </c>
      <c r="M4517" s="15">
        <v>2.5125533872228099</v>
      </c>
      <c r="N4517" s="15">
        <v>-4.9059516626149398</v>
      </c>
      <c r="O4517" s="15">
        <v>-3.71882774793729</v>
      </c>
      <c r="P4517" s="15">
        <v>-3.7707983222305801</v>
      </c>
      <c r="Q4517" s="15">
        <v>-3.5580899592935999</v>
      </c>
      <c r="R4517" s="15">
        <v>-5.6349142268747103</v>
      </c>
      <c r="S4517" s="15">
        <v>-8.0081209726780695</v>
      </c>
      <c r="T4517" s="15">
        <v>-9.7842358469963102</v>
      </c>
      <c r="U4517" s="15">
        <v>-7.0910632388889798</v>
      </c>
      <c r="V4517" s="15">
        <v>-8.7705453740954393</v>
      </c>
      <c r="W4517" s="15">
        <v>-9.8914722096324006</v>
      </c>
      <c r="X4517" s="15">
        <v>-10.392433303698899</v>
      </c>
      <c r="Y4517" s="15">
        <v>-10.747740892529499</v>
      </c>
      <c r="Z4517" s="15">
        <v>-10.4208399514556</v>
      </c>
      <c r="AA4517" s="15">
        <v>-12.039947242736799</v>
      </c>
      <c r="AB4517" s="15">
        <v>-12.5314378433228</v>
      </c>
      <c r="AC4517" s="15">
        <v>-12.931909409523</v>
      </c>
      <c r="AD4517" s="15">
        <v>-13.234029958724999</v>
      </c>
      <c r="AE4517" s="84">
        <v>-13.988916431427</v>
      </c>
      <c r="AF4517" s="84">
        <f t="shared" si="141"/>
        <v>-4.274729103452386</v>
      </c>
    </row>
    <row r="4518" spans="2:32" x14ac:dyDescent="0.2">
      <c r="B4518" s="83">
        <v>4</v>
      </c>
      <c r="C4518" s="83">
        <v>9</v>
      </c>
      <c r="D4518" s="83">
        <v>10</v>
      </c>
      <c r="E4518" s="83">
        <f t="shared" si="140"/>
        <v>1</v>
      </c>
      <c r="F4518" s="15">
        <v>19.631177172124399</v>
      </c>
      <c r="G4518" s="15">
        <v>10.6315026706606</v>
      </c>
      <c r="H4518" s="15">
        <v>9.13713235656172</v>
      </c>
      <c r="I4518" s="15">
        <v>0.52970866041583897</v>
      </c>
      <c r="J4518" s="15">
        <v>4.8764783989861602</v>
      </c>
      <c r="K4518" s="15">
        <v>7.6873685535341503</v>
      </c>
      <c r="L4518" s="15">
        <v>5.0227008987106396</v>
      </c>
      <c r="M4518" s="15">
        <v>4.7370306981056904</v>
      </c>
      <c r="N4518" s="15">
        <v>-4.9578589078783999</v>
      </c>
      <c r="O4518" s="15">
        <v>-3.9286387464553099</v>
      </c>
      <c r="P4518" s="15">
        <v>-3.1525459589213098</v>
      </c>
      <c r="Q4518" s="15">
        <v>-3.4782023488879199</v>
      </c>
      <c r="R4518" s="15">
        <v>-6.0047300150543403</v>
      </c>
      <c r="S4518" s="15">
        <v>-8.4902845498621495</v>
      </c>
      <c r="T4518" s="15">
        <v>-10.092497079849201</v>
      </c>
      <c r="U4518" s="15">
        <v>-8.2566419794559494</v>
      </c>
      <c r="V4518" s="15">
        <v>-9.5184240773916304</v>
      </c>
      <c r="W4518" s="15">
        <v>-9.9355285878181494</v>
      </c>
      <c r="X4518" s="15">
        <v>-10.8306811826527</v>
      </c>
      <c r="Y4518" s="15">
        <v>-11.015880313158</v>
      </c>
      <c r="Z4518" s="15">
        <v>-11.217804485321</v>
      </c>
      <c r="AA4518" s="15">
        <v>-12.138885489463799</v>
      </c>
      <c r="AB4518" s="15">
        <v>-12.730312362670899</v>
      </c>
      <c r="AC4518" s="15">
        <v>-12.9365348501205</v>
      </c>
      <c r="AD4518" s="15">
        <v>-13.3053124599457</v>
      </c>
      <c r="AE4518" s="84">
        <v>-14.120475843429601</v>
      </c>
      <c r="AF4518" s="84">
        <f t="shared" si="141"/>
        <v>-3.9945438395860524</v>
      </c>
    </row>
    <row r="4519" spans="2:32" x14ac:dyDescent="0.2">
      <c r="B4519" s="83">
        <v>4</v>
      </c>
      <c r="C4519" s="83">
        <v>9</v>
      </c>
      <c r="D4519" s="83">
        <v>11</v>
      </c>
      <c r="E4519" s="83">
        <f t="shared" si="140"/>
        <v>1</v>
      </c>
      <c r="F4519" s="15">
        <v>18.560766154557498</v>
      </c>
      <c r="G4519" s="15">
        <v>9.75010384064913</v>
      </c>
      <c r="H4519" s="15">
        <v>7.8613645509928496</v>
      </c>
      <c r="I4519" s="15">
        <v>-0.25464299001917201</v>
      </c>
      <c r="J4519" s="15">
        <v>3.7624532571136999</v>
      </c>
      <c r="K4519" s="15">
        <v>5.9151116260439203</v>
      </c>
      <c r="L4519" s="15">
        <v>3.4142522809547402</v>
      </c>
      <c r="M4519" s="15">
        <v>2.9778491482408702</v>
      </c>
      <c r="N4519" s="15">
        <v>-6.3647402817383396</v>
      </c>
      <c r="O4519" s="15">
        <v>-4.3511872136518397</v>
      </c>
      <c r="P4519" s="15">
        <v>-4.5675318829119202</v>
      </c>
      <c r="Q4519" s="15">
        <v>-5.5472003619223802</v>
      </c>
      <c r="R4519" s="15">
        <v>-7.5185049176216099</v>
      </c>
      <c r="S4519" s="15">
        <v>-9.4088011193424492</v>
      </c>
      <c r="T4519" s="15">
        <v>-10.7138837175369</v>
      </c>
      <c r="U4519" s="15">
        <v>-8.8511533275246599</v>
      </c>
      <c r="V4519" s="15">
        <v>-10.4209002982676</v>
      </c>
      <c r="W4519" s="15">
        <v>-10.194633342772701</v>
      </c>
      <c r="X4519" s="15">
        <v>-11.1849416722059</v>
      </c>
      <c r="Y4519" s="15">
        <v>-11.752572836875901</v>
      </c>
      <c r="Z4519" s="15">
        <v>-11.659690048217801</v>
      </c>
      <c r="AA4519" s="15">
        <v>-12.4088165817261</v>
      </c>
      <c r="AB4519" s="15">
        <v>-12.861751411438</v>
      </c>
      <c r="AC4519" s="15">
        <v>-12.959359624862699</v>
      </c>
      <c r="AD4519" s="15">
        <v>-13.4551744651794</v>
      </c>
      <c r="AE4519" s="84">
        <v>-14.189555950164801</v>
      </c>
      <c r="AF4519" s="84">
        <f t="shared" si="141"/>
        <v>-4.862428507131825</v>
      </c>
    </row>
    <row r="4520" spans="2:32" x14ac:dyDescent="0.2">
      <c r="B4520" s="83">
        <v>4</v>
      </c>
      <c r="C4520" s="83">
        <v>9</v>
      </c>
      <c r="D4520" s="83">
        <v>12</v>
      </c>
      <c r="E4520" s="83">
        <f t="shared" si="140"/>
        <v>1</v>
      </c>
      <c r="F4520" s="15">
        <v>16.124925098486202</v>
      </c>
      <c r="G4520" s="15">
        <v>9.1113297846056494</v>
      </c>
      <c r="H4520" s="15">
        <v>7.2776681629046802</v>
      </c>
      <c r="I4520" s="15">
        <v>-0.85703823217004504</v>
      </c>
      <c r="J4520" s="15">
        <v>3.52909929942712</v>
      </c>
      <c r="K4520" s="15">
        <v>5.3437339288964898</v>
      </c>
      <c r="L4520" s="15">
        <v>3.1803576842769998</v>
      </c>
      <c r="M4520" s="15">
        <v>2.3923097741850698</v>
      </c>
      <c r="N4520" s="15">
        <v>-7.0669093191772703</v>
      </c>
      <c r="O4520" s="15">
        <v>-4.9699702827036401</v>
      </c>
      <c r="P4520" s="15">
        <v>-5.3459206421710599</v>
      </c>
      <c r="Q4520" s="15">
        <v>-6.7158124270439101</v>
      </c>
      <c r="R4520" s="15">
        <v>-8.4571011245548693</v>
      </c>
      <c r="S4520" s="15">
        <v>-9.8481042986512204</v>
      </c>
      <c r="T4520" s="15">
        <v>-10.861950592994701</v>
      </c>
      <c r="U4520" s="15">
        <v>-9.2253229740858096</v>
      </c>
      <c r="V4520" s="15">
        <v>-10.8352711372375</v>
      </c>
      <c r="W4520" s="15">
        <v>-10.9443996114731</v>
      </c>
      <c r="X4520" s="15">
        <v>-11.4839503946304</v>
      </c>
      <c r="Y4520" s="15">
        <v>-11.9872636566162</v>
      </c>
      <c r="Z4520" s="15">
        <v>-11.8342052898407</v>
      </c>
      <c r="AA4520" s="15">
        <v>-12.5535475959778</v>
      </c>
      <c r="AB4520" s="15">
        <v>-12.891992338180501</v>
      </c>
      <c r="AC4520" s="15">
        <v>-13.081701957702601</v>
      </c>
      <c r="AD4520" s="15">
        <v>-13.5585103645325</v>
      </c>
      <c r="AE4520" s="84">
        <v>-14.2716695957184</v>
      </c>
      <c r="AF4520" s="84">
        <f t="shared" si="141"/>
        <v>-5.3781237731800013</v>
      </c>
    </row>
    <row r="4521" spans="2:32" x14ac:dyDescent="0.2">
      <c r="B4521" s="83">
        <v>4</v>
      </c>
      <c r="C4521" s="83">
        <v>9</v>
      </c>
      <c r="D4521" s="83">
        <v>13</v>
      </c>
      <c r="E4521" s="83">
        <f t="shared" si="140"/>
        <v>1</v>
      </c>
      <c r="F4521" s="15">
        <v>15.9543240045905</v>
      </c>
      <c r="G4521" s="15">
        <v>9.7171463808119292</v>
      </c>
      <c r="H4521" s="15">
        <v>7.6187714064866299</v>
      </c>
      <c r="I4521" s="15">
        <v>-0.77937405338138299</v>
      </c>
      <c r="J4521" s="15">
        <v>3.82381552580744</v>
      </c>
      <c r="K4521" s="15">
        <v>6.8105671371743099</v>
      </c>
      <c r="L4521" s="15">
        <v>3.3249499020948998</v>
      </c>
      <c r="M4521" s="15">
        <v>3.7804645680040099</v>
      </c>
      <c r="N4521" s="15">
        <v>-6.8475497799217697</v>
      </c>
      <c r="O4521" s="15">
        <v>-4.8905275945961497</v>
      </c>
      <c r="P4521" s="15">
        <v>-5.2078225666396296</v>
      </c>
      <c r="Q4521" s="15">
        <v>-6.12094893148541</v>
      </c>
      <c r="R4521" s="15">
        <v>-7.4552484108805697</v>
      </c>
      <c r="S4521" s="15">
        <v>-9.8544376828968492</v>
      </c>
      <c r="T4521" s="15">
        <v>-10.9464348287582</v>
      </c>
      <c r="U4521" s="15">
        <v>-9.3463296641111402</v>
      </c>
      <c r="V4521" s="15">
        <v>-10.8030088624954</v>
      </c>
      <c r="W4521" s="15">
        <v>-10.891610335618299</v>
      </c>
      <c r="X4521" s="15">
        <v>-11.3743206651211</v>
      </c>
      <c r="Y4521" s="15">
        <v>-12.0045901193619</v>
      </c>
      <c r="Z4521" s="15">
        <v>-11.931040925025901</v>
      </c>
      <c r="AA4521" s="15">
        <v>-12.6734985256195</v>
      </c>
      <c r="AB4521" s="15">
        <v>-12.9018417568207</v>
      </c>
      <c r="AC4521" s="15">
        <v>-13.0761467475891</v>
      </c>
      <c r="AD4521" s="15">
        <v>-13.585105543136599</v>
      </c>
      <c r="AE4521" s="84">
        <v>-14.4774937705994</v>
      </c>
      <c r="AF4521" s="84">
        <f t="shared" si="141"/>
        <v>-5.1591266091957424</v>
      </c>
    </row>
    <row r="4522" spans="2:32" x14ac:dyDescent="0.2">
      <c r="B4522" s="83">
        <v>4</v>
      </c>
      <c r="C4522" s="83">
        <v>9</v>
      </c>
      <c r="D4522" s="83">
        <v>14</v>
      </c>
      <c r="E4522" s="83">
        <f t="shared" si="140"/>
        <v>1</v>
      </c>
      <c r="F4522" s="15">
        <v>15.2401052325368</v>
      </c>
      <c r="G4522" s="15">
        <v>9.2840881361961394</v>
      </c>
      <c r="H4522" s="15">
        <v>6.4542718761190798</v>
      </c>
      <c r="I4522" s="15">
        <v>-0.83844395028799801</v>
      </c>
      <c r="J4522" s="15">
        <v>3.5253408138752</v>
      </c>
      <c r="K4522" s="15">
        <v>5.0838132979795301</v>
      </c>
      <c r="L4522" s="15">
        <v>3.1456078429147598</v>
      </c>
      <c r="M4522" s="15">
        <v>2.7564481831937999</v>
      </c>
      <c r="N4522" s="15">
        <v>-6.5394239927828304</v>
      </c>
      <c r="O4522" s="15">
        <v>-5.2165757543891704</v>
      </c>
      <c r="P4522" s="15">
        <v>-4.7717068283408901</v>
      </c>
      <c r="Q4522" s="15">
        <v>-6.5916316306889096</v>
      </c>
      <c r="R4522" s="15">
        <v>-7.8622311384975898</v>
      </c>
      <c r="S4522" s="15">
        <v>-10.0168751997799</v>
      </c>
      <c r="T4522" s="15">
        <v>-10.9002246799469</v>
      </c>
      <c r="U4522" s="15">
        <v>-9.8533133514523499</v>
      </c>
      <c r="V4522" s="15">
        <v>-10.917086369991299</v>
      </c>
      <c r="W4522" s="15">
        <v>-11.0770140217543</v>
      </c>
      <c r="X4522" s="15">
        <v>-11.465250074982601</v>
      </c>
      <c r="Y4522" s="15">
        <v>-12.058061994552601</v>
      </c>
      <c r="Z4522" s="15">
        <v>-12.1479987726212</v>
      </c>
      <c r="AA4522" s="15">
        <v>-12.657839620590201</v>
      </c>
      <c r="AB4522" s="15">
        <v>-12.9581433563232</v>
      </c>
      <c r="AC4522" s="15">
        <v>-13.124190319061301</v>
      </c>
      <c r="AD4522" s="15">
        <v>-13.637074882507299</v>
      </c>
      <c r="AE4522" s="84">
        <v>-14.572503149032601</v>
      </c>
      <c r="AF4522" s="84">
        <f t="shared" si="141"/>
        <v>-5.4506120655679942</v>
      </c>
    </row>
    <row r="4523" spans="2:32" x14ac:dyDescent="0.2">
      <c r="B4523" s="83">
        <v>4</v>
      </c>
      <c r="C4523" s="83">
        <v>9</v>
      </c>
      <c r="D4523" s="83">
        <v>15</v>
      </c>
      <c r="E4523" s="83">
        <f t="shared" si="140"/>
        <v>1</v>
      </c>
      <c r="F4523" s="15">
        <v>15.630418626278599</v>
      </c>
      <c r="G4523" s="15">
        <v>9.9826244162693598</v>
      </c>
      <c r="H4523" s="15">
        <v>7.4456311784423903</v>
      </c>
      <c r="I4523" s="15">
        <v>-2.7688436560332801E-2</v>
      </c>
      <c r="J4523" s="15">
        <v>4.3033017688989599</v>
      </c>
      <c r="K4523" s="15">
        <v>6.0805061202794297</v>
      </c>
      <c r="L4523" s="15">
        <v>5.4034252193309404</v>
      </c>
      <c r="M4523" s="15">
        <v>4.4591936460360904</v>
      </c>
      <c r="N4523" s="15">
        <v>-5.0987043310999898</v>
      </c>
      <c r="O4523" s="15">
        <v>-4.2461263916865004</v>
      </c>
      <c r="P4523" s="15">
        <v>-3.4707287604957799</v>
      </c>
      <c r="Q4523" s="15">
        <v>-5.64499369677901</v>
      </c>
      <c r="R4523" s="15">
        <v>-6.3789684239625899</v>
      </c>
      <c r="S4523" s="15">
        <v>-9.6634130740463693</v>
      </c>
      <c r="T4523" s="15">
        <v>-10.646938489437099</v>
      </c>
      <c r="U4523" s="15">
        <v>-10.044474983692201</v>
      </c>
      <c r="V4523" s="15">
        <v>-10.7686148691177</v>
      </c>
      <c r="W4523" s="15">
        <v>-11.0218804657459</v>
      </c>
      <c r="X4523" s="15">
        <v>-11.393503682136499</v>
      </c>
      <c r="Y4523" s="15">
        <v>-11.9769231014252</v>
      </c>
      <c r="Z4523" s="15">
        <v>-12.2330674419403</v>
      </c>
      <c r="AA4523" s="15">
        <v>-12.696543329238899</v>
      </c>
      <c r="AB4523" s="15">
        <v>-12.977495534896899</v>
      </c>
      <c r="AC4523" s="15">
        <v>-13.1347976856232</v>
      </c>
      <c r="AD4523" s="15">
        <v>-13.6845157928467</v>
      </c>
      <c r="AE4523" s="84">
        <v>-14.431544933319101</v>
      </c>
      <c r="AF4523" s="84">
        <f t="shared" si="141"/>
        <v>-4.8552239403274804</v>
      </c>
    </row>
    <row r="4524" spans="2:32" x14ac:dyDescent="0.2">
      <c r="B4524" s="83">
        <v>4</v>
      </c>
      <c r="C4524" s="83">
        <v>9</v>
      </c>
      <c r="D4524" s="83">
        <v>16</v>
      </c>
      <c r="E4524" s="83">
        <f t="shared" si="140"/>
        <v>1</v>
      </c>
      <c r="F4524" s="15">
        <v>17.6300259389281</v>
      </c>
      <c r="G4524" s="15">
        <v>11.253679642915699</v>
      </c>
      <c r="H4524" s="15">
        <v>10.0109021067619</v>
      </c>
      <c r="I4524" s="15">
        <v>2.7931847934648402</v>
      </c>
      <c r="J4524" s="15">
        <v>8.1461329203844102</v>
      </c>
      <c r="K4524" s="15">
        <v>7.42680893333256</v>
      </c>
      <c r="L4524" s="15">
        <v>7.43828464805335</v>
      </c>
      <c r="M4524" s="15">
        <v>5.5172682192027596</v>
      </c>
      <c r="N4524" s="15">
        <v>-2.9718583334833402</v>
      </c>
      <c r="O4524" s="15">
        <v>-2.8165479635447301</v>
      </c>
      <c r="P4524" s="15">
        <v>-0.72068372437357897</v>
      </c>
      <c r="Q4524" s="15">
        <v>-3.4204577913582299</v>
      </c>
      <c r="R4524" s="15">
        <v>-5.2195877905339003</v>
      </c>
      <c r="S4524" s="15">
        <v>-9.4733060882687603</v>
      </c>
      <c r="T4524" s="15">
        <v>-10.7375133919716</v>
      </c>
      <c r="U4524" s="15">
        <v>-9.9789796362817302</v>
      </c>
      <c r="V4524" s="15">
        <v>-10.5079354555011</v>
      </c>
      <c r="W4524" s="15">
        <v>-10.7566409519017</v>
      </c>
      <c r="X4524" s="15">
        <v>-11.3264353266954</v>
      </c>
      <c r="Y4524" s="15">
        <v>-12.0442836294174</v>
      </c>
      <c r="Z4524" s="15">
        <v>-12.2620070457459</v>
      </c>
      <c r="AA4524" s="15">
        <v>-12.6887550182343</v>
      </c>
      <c r="AB4524" s="15">
        <v>-12.9581293430328</v>
      </c>
      <c r="AC4524" s="15">
        <v>-13.0539762763977</v>
      </c>
      <c r="AD4524" s="15">
        <v>-13.7424465446472</v>
      </c>
      <c r="AE4524" s="84">
        <v>-14.5757280635834</v>
      </c>
      <c r="AF4524" s="84">
        <f t="shared" si="141"/>
        <v>-3.80919173738189</v>
      </c>
    </row>
    <row r="4525" spans="2:32" x14ac:dyDescent="0.2">
      <c r="B4525" s="83">
        <v>4</v>
      </c>
      <c r="C4525" s="83">
        <v>9</v>
      </c>
      <c r="D4525" s="83">
        <v>17</v>
      </c>
      <c r="E4525" s="83">
        <f t="shared" si="140"/>
        <v>1</v>
      </c>
      <c r="F4525" s="15">
        <v>19.511410257816301</v>
      </c>
      <c r="G4525" s="15">
        <v>13.4984700407684</v>
      </c>
      <c r="H4525" s="15">
        <v>13.8223276514709</v>
      </c>
      <c r="I4525" s="15">
        <v>13.866229696489899</v>
      </c>
      <c r="J4525" s="15">
        <v>20.599965010926098</v>
      </c>
      <c r="K4525" s="15">
        <v>16.849940411165399</v>
      </c>
      <c r="L4525" s="15">
        <v>20.2788386910055</v>
      </c>
      <c r="M4525" s="15">
        <v>13.291030946761399</v>
      </c>
      <c r="N4525" s="15">
        <v>9.2751001291368205</v>
      </c>
      <c r="O4525" s="15">
        <v>11.736189597763101</v>
      </c>
      <c r="P4525" s="15">
        <v>19.039912753879999</v>
      </c>
      <c r="Q4525" s="15">
        <v>7.4895245969593498</v>
      </c>
      <c r="R4525" s="15">
        <v>7.5353432947080599</v>
      </c>
      <c r="S4525" s="15">
        <v>-3.2571198157370098</v>
      </c>
      <c r="T4525" s="15">
        <v>-1.0204517342448201</v>
      </c>
      <c r="U4525" s="15">
        <v>-3.2085051505863702</v>
      </c>
      <c r="V4525" s="15">
        <v>-6.1239295626282697</v>
      </c>
      <c r="W4525" s="15">
        <v>-4.3452996879518002</v>
      </c>
      <c r="X4525" s="15">
        <v>-9.8107059152722407</v>
      </c>
      <c r="Y4525" s="15">
        <v>-11.885765321731601</v>
      </c>
      <c r="Z4525" s="15">
        <v>-11.9248517523408</v>
      </c>
      <c r="AA4525" s="15">
        <v>-12.5025954627991</v>
      </c>
      <c r="AB4525" s="15">
        <v>-12.9659874954224</v>
      </c>
      <c r="AC4525" s="15">
        <v>-13.0365460443497</v>
      </c>
      <c r="AD4525" s="15">
        <v>-13.814636199951201</v>
      </c>
      <c r="AE4525" s="84">
        <v>-14.2742684154511</v>
      </c>
      <c r="AF4525" s="84">
        <f t="shared" si="141"/>
        <v>2.6393700200147996</v>
      </c>
    </row>
    <row r="4526" spans="2:32" x14ac:dyDescent="0.2">
      <c r="B4526" s="83">
        <v>4</v>
      </c>
      <c r="C4526" s="83">
        <v>9</v>
      </c>
      <c r="D4526" s="83">
        <v>18</v>
      </c>
      <c r="E4526" s="83">
        <f t="shared" si="140"/>
        <v>1</v>
      </c>
      <c r="F4526" s="15">
        <v>23.8036882595569</v>
      </c>
      <c r="G4526" s="15">
        <v>18.034829677820198</v>
      </c>
      <c r="H4526" s="15">
        <v>18.558884488821001</v>
      </c>
      <c r="I4526" s="15">
        <v>28.479386255308999</v>
      </c>
      <c r="J4526" s="15">
        <v>27.938160081625</v>
      </c>
      <c r="K4526" s="15">
        <v>27.417311452865601</v>
      </c>
      <c r="L4526" s="15">
        <v>30.824216786742198</v>
      </c>
      <c r="M4526" s="15">
        <v>26.5169018387795</v>
      </c>
      <c r="N4526" s="15">
        <v>33.329159738063801</v>
      </c>
      <c r="O4526" s="15">
        <v>38.684708212375597</v>
      </c>
      <c r="P4526" s="15">
        <v>35.2727342553139</v>
      </c>
      <c r="Q4526" s="15">
        <v>36.141832027673701</v>
      </c>
      <c r="R4526" s="15">
        <v>33.942148336887399</v>
      </c>
      <c r="S4526" s="15">
        <v>17.868180516481399</v>
      </c>
      <c r="T4526" s="15">
        <v>26.6831573648453</v>
      </c>
      <c r="U4526" s="15">
        <v>37.223050282478297</v>
      </c>
      <c r="V4526" s="15">
        <v>28.692086025118801</v>
      </c>
      <c r="W4526" s="15">
        <v>25.984025019884101</v>
      </c>
      <c r="X4526" s="15">
        <v>26.287509856939302</v>
      </c>
      <c r="Y4526" s="15">
        <v>5.7142199421301498</v>
      </c>
      <c r="Z4526" s="15">
        <v>19.468756596386399</v>
      </c>
      <c r="AA4526" s="15">
        <v>16.1782807680666</v>
      </c>
      <c r="AB4526" s="15">
        <v>4.0687898230552699</v>
      </c>
      <c r="AC4526" s="15">
        <v>0.79901602721214304</v>
      </c>
      <c r="AD4526" s="15">
        <v>-12.109296600133201</v>
      </c>
      <c r="AE4526" s="84">
        <v>-13.377626434326199</v>
      </c>
      <c r="AF4526" s="84">
        <f t="shared" si="141"/>
        <v>21.631696561537389</v>
      </c>
    </row>
    <row r="4527" spans="2:32" x14ac:dyDescent="0.2">
      <c r="B4527" s="83">
        <v>4</v>
      </c>
      <c r="C4527" s="83">
        <v>9</v>
      </c>
      <c r="D4527" s="83">
        <v>19</v>
      </c>
      <c r="E4527" s="83">
        <f t="shared" si="140"/>
        <v>1</v>
      </c>
      <c r="F4527" s="15">
        <v>25.7046440581083</v>
      </c>
      <c r="G4527" s="15">
        <v>21.191533020734798</v>
      </c>
      <c r="H4527" s="15">
        <v>22.3032708308697</v>
      </c>
      <c r="I4527" s="15">
        <v>47.301166332006503</v>
      </c>
      <c r="J4527" s="15">
        <v>36.539834043979603</v>
      </c>
      <c r="K4527" s="15">
        <v>33.205692376166603</v>
      </c>
      <c r="L4527" s="15">
        <v>39.1357695512772</v>
      </c>
      <c r="M4527" s="15">
        <v>33.473390338554999</v>
      </c>
      <c r="N4527" s="15">
        <v>57.954248526990398</v>
      </c>
      <c r="O4527" s="15">
        <v>62.555106309652302</v>
      </c>
      <c r="P4527" s="15">
        <v>60.722601250410101</v>
      </c>
      <c r="Q4527" s="15">
        <v>62.021626088142398</v>
      </c>
      <c r="R4527" s="15">
        <v>64.190660751342804</v>
      </c>
      <c r="S4527" s="15">
        <v>60.5840987122059</v>
      </c>
      <c r="T4527" s="15">
        <v>68.828591994762405</v>
      </c>
      <c r="U4527" s="15">
        <v>75.092753060817699</v>
      </c>
      <c r="V4527" s="15">
        <v>74.005006299495705</v>
      </c>
      <c r="W4527" s="15">
        <v>56.333866325616803</v>
      </c>
      <c r="X4527" s="15">
        <v>58.528990599155399</v>
      </c>
      <c r="Y4527" s="15">
        <v>34.879264460325203</v>
      </c>
      <c r="Z4527" s="15">
        <v>47.075281218051899</v>
      </c>
      <c r="AA4527" s="15">
        <v>42.644038461089103</v>
      </c>
      <c r="AB4527" s="15">
        <v>41.717823626756697</v>
      </c>
      <c r="AC4527" s="15">
        <v>31.457917057037399</v>
      </c>
      <c r="AD4527" s="15">
        <v>24.696587156772601</v>
      </c>
      <c r="AE4527" s="84">
        <v>24.279160748004902</v>
      </c>
      <c r="AF4527" s="84">
        <f t="shared" si="141"/>
        <v>46.400881661474124</v>
      </c>
    </row>
    <row r="4528" spans="2:32" x14ac:dyDescent="0.2">
      <c r="B4528" s="83">
        <v>4</v>
      </c>
      <c r="C4528" s="83">
        <v>9</v>
      </c>
      <c r="D4528" s="83">
        <v>20</v>
      </c>
      <c r="E4528" s="83">
        <f t="shared" si="140"/>
        <v>1</v>
      </c>
      <c r="F4528" s="15">
        <v>27.265679204702401</v>
      </c>
      <c r="G4528" s="15">
        <v>18.7460730187893</v>
      </c>
      <c r="H4528" s="15">
        <v>19.0022618324757</v>
      </c>
      <c r="I4528" s="15">
        <v>33.732430994987503</v>
      </c>
      <c r="J4528" s="15">
        <v>31.291240489006</v>
      </c>
      <c r="K4528" s="15">
        <v>26.931693498373001</v>
      </c>
      <c r="L4528" s="15">
        <v>33.022554645299898</v>
      </c>
      <c r="M4528" s="15">
        <v>28.659528857484499</v>
      </c>
      <c r="N4528" s="15">
        <v>40.401976973295199</v>
      </c>
      <c r="O4528" s="15">
        <v>60.032910177469297</v>
      </c>
      <c r="P4528" s="15">
        <v>66.0018397862911</v>
      </c>
      <c r="Q4528" s="15">
        <v>63.500633614778501</v>
      </c>
      <c r="R4528" s="15">
        <v>66.392406349182096</v>
      </c>
      <c r="S4528" s="15">
        <v>64.371584197521202</v>
      </c>
      <c r="T4528" s="15">
        <v>60.572151705980303</v>
      </c>
      <c r="U4528" s="15">
        <v>98.082460982799503</v>
      </c>
      <c r="V4528" s="15">
        <v>94.135933105558195</v>
      </c>
      <c r="W4528" s="15">
        <v>69.780293998658706</v>
      </c>
      <c r="X4528" s="15">
        <v>67.993186594009401</v>
      </c>
      <c r="Y4528" s="15">
        <v>44.563057423412801</v>
      </c>
      <c r="Z4528" s="15">
        <v>58.121414547966801</v>
      </c>
      <c r="AA4528" s="15">
        <v>56.074041826857297</v>
      </c>
      <c r="AB4528" s="15">
        <v>55.945429261446002</v>
      </c>
      <c r="AC4528" s="15">
        <v>46.498944345936202</v>
      </c>
      <c r="AD4528" s="15">
        <v>43.512470478497399</v>
      </c>
      <c r="AE4528" s="84">
        <v>44.899335895061498</v>
      </c>
      <c r="AF4528" s="84">
        <f t="shared" si="141"/>
        <v>50.751212838686158</v>
      </c>
    </row>
    <row r="4529" spans="2:32" x14ac:dyDescent="0.2">
      <c r="B4529" s="83">
        <v>4</v>
      </c>
      <c r="C4529" s="83">
        <v>9</v>
      </c>
      <c r="D4529" s="83">
        <v>21</v>
      </c>
      <c r="E4529" s="83">
        <f t="shared" si="140"/>
        <v>1</v>
      </c>
      <c r="F4529" s="15">
        <v>28.367752745151499</v>
      </c>
      <c r="G4529" s="15">
        <v>17.015364554882002</v>
      </c>
      <c r="H4529" s="15">
        <v>17.133243092060098</v>
      </c>
      <c r="I4529" s="15">
        <v>29.160522202014899</v>
      </c>
      <c r="J4529" s="15">
        <v>25.5966539494991</v>
      </c>
      <c r="K4529" s="15">
        <v>22.851247987270401</v>
      </c>
      <c r="L4529" s="15">
        <v>28.7182756304741</v>
      </c>
      <c r="M4529" s="15">
        <v>24.7933600206375</v>
      </c>
      <c r="N4529" s="15">
        <v>37.840091161012701</v>
      </c>
      <c r="O4529" s="15">
        <v>46.748272763490696</v>
      </c>
      <c r="P4529" s="15">
        <v>47.7414082248211</v>
      </c>
      <c r="Q4529" s="15">
        <v>47.385678739398699</v>
      </c>
      <c r="R4529" s="15">
        <v>54.611321184754402</v>
      </c>
      <c r="S4529" s="15">
        <v>60.811683466434502</v>
      </c>
      <c r="T4529" s="15">
        <v>61.9504655448496</v>
      </c>
      <c r="U4529" s="15">
        <v>77.300898875951802</v>
      </c>
      <c r="V4529" s="15">
        <v>71.299679067015603</v>
      </c>
      <c r="W4529" s="15">
        <v>54.910917002156403</v>
      </c>
      <c r="X4529" s="15">
        <v>62.233213720947496</v>
      </c>
      <c r="Y4529" s="15">
        <v>41.200373289972497</v>
      </c>
      <c r="Z4529" s="15">
        <v>49.382223142869798</v>
      </c>
      <c r="AA4529" s="15">
        <v>43.575020874068102</v>
      </c>
      <c r="AB4529" s="15">
        <v>42.264943231845301</v>
      </c>
      <c r="AC4529" s="15">
        <v>33.667484885768999</v>
      </c>
      <c r="AD4529" s="15">
        <v>34.438233413368501</v>
      </c>
      <c r="AE4529" s="84">
        <v>38.809183027029</v>
      </c>
      <c r="AF4529" s="84">
        <f t="shared" si="141"/>
        <v>42.300288915297877</v>
      </c>
    </row>
    <row r="4530" spans="2:32" x14ac:dyDescent="0.2">
      <c r="B4530" s="83">
        <v>4</v>
      </c>
      <c r="C4530" s="83">
        <v>9</v>
      </c>
      <c r="D4530" s="83">
        <v>22</v>
      </c>
      <c r="E4530" s="83">
        <f t="shared" si="140"/>
        <v>1</v>
      </c>
      <c r="F4530" s="15">
        <v>25.691435351550599</v>
      </c>
      <c r="G4530" s="15">
        <v>13.4514917478561</v>
      </c>
      <c r="H4530" s="15">
        <v>14.225906952858001</v>
      </c>
      <c r="I4530" s="15">
        <v>18.8445322315693</v>
      </c>
      <c r="J4530" s="15">
        <v>17.751019544422601</v>
      </c>
      <c r="K4530" s="15">
        <v>16.679496200323101</v>
      </c>
      <c r="L4530" s="15">
        <v>19.700988126754801</v>
      </c>
      <c r="M4530" s="15">
        <v>19.277439644098301</v>
      </c>
      <c r="N4530" s="15">
        <v>24.242454135254</v>
      </c>
      <c r="O4530" s="15">
        <v>26.9345427273214</v>
      </c>
      <c r="P4530" s="15">
        <v>27.1876623607874</v>
      </c>
      <c r="Q4530" s="15">
        <v>26.1809503988326</v>
      </c>
      <c r="R4530" s="15">
        <v>33.924651218265303</v>
      </c>
      <c r="S4530" s="15">
        <v>44.058138152539698</v>
      </c>
      <c r="T4530" s="15">
        <v>43.698294983625402</v>
      </c>
      <c r="U4530" s="15">
        <v>49.6297657100558</v>
      </c>
      <c r="V4530" s="15">
        <v>41.103224660515799</v>
      </c>
      <c r="W4530" s="15">
        <v>35.8350781413466</v>
      </c>
      <c r="X4530" s="15">
        <v>47.1335408959985</v>
      </c>
      <c r="Y4530" s="15">
        <v>31.050318723917002</v>
      </c>
      <c r="Z4530" s="15">
        <v>30.474119123173899</v>
      </c>
      <c r="AA4530" s="15">
        <v>22.965791038274801</v>
      </c>
      <c r="AB4530" s="15">
        <v>20.3718110388964</v>
      </c>
      <c r="AC4530" s="15">
        <v>15.822958259984899</v>
      </c>
      <c r="AD4530" s="15">
        <v>22.149199538946199</v>
      </c>
      <c r="AE4530" s="84">
        <v>23.219474618554099</v>
      </c>
      <c r="AF4530" s="84">
        <f t="shared" si="141"/>
        <v>27.369395597143182</v>
      </c>
    </row>
    <row r="4531" spans="2:32" x14ac:dyDescent="0.2">
      <c r="B4531" s="83">
        <v>4</v>
      </c>
      <c r="C4531" s="83">
        <v>10</v>
      </c>
      <c r="D4531" s="83">
        <v>7</v>
      </c>
      <c r="E4531" s="83">
        <f t="shared" si="140"/>
        <v>1</v>
      </c>
      <c r="F4531" s="15">
        <v>22.2956429741085</v>
      </c>
      <c r="G4531" s="15">
        <v>9.9526740947663797</v>
      </c>
      <c r="H4531" s="15">
        <v>7.0178332573026401</v>
      </c>
      <c r="I4531" s="15">
        <v>9.2902426348030591</v>
      </c>
      <c r="J4531" s="15">
        <v>13.786399096503899</v>
      </c>
      <c r="K4531" s="15">
        <v>14.9217057750728</v>
      </c>
      <c r="L4531" s="15">
        <v>16.560056006057199</v>
      </c>
      <c r="M4531" s="15">
        <v>9.7772225473076109</v>
      </c>
      <c r="N4531" s="15">
        <v>8.91397711121291</v>
      </c>
      <c r="O4531" s="15">
        <v>9.1273569670468593</v>
      </c>
      <c r="P4531" s="15">
        <v>12.5822599016428</v>
      </c>
      <c r="Q4531" s="15">
        <v>15.7336305065155</v>
      </c>
      <c r="R4531" s="15">
        <v>2.4052274922207002</v>
      </c>
      <c r="S4531" s="15">
        <v>-4.7387591969072798</v>
      </c>
      <c r="T4531" s="15">
        <v>3.15935692247748</v>
      </c>
      <c r="U4531" s="15">
        <v>2.2186629431396701</v>
      </c>
      <c r="V4531" s="15">
        <v>4.5345771457403901</v>
      </c>
      <c r="W4531" s="15">
        <v>6.5713342668199903</v>
      </c>
      <c r="X4531" s="15">
        <v>-6.2815422955527902</v>
      </c>
      <c r="Y4531" s="15">
        <v>-11.0214083825648</v>
      </c>
      <c r="Z4531" s="15">
        <v>-9.9016418733857599</v>
      </c>
      <c r="AA4531" s="15">
        <v>-9.7625330974459708</v>
      </c>
      <c r="AB4531" s="15">
        <v>-11.1347638622373</v>
      </c>
      <c r="AC4531" s="15">
        <v>-11.378089245915399</v>
      </c>
      <c r="AD4531" s="15">
        <v>-13.380824941635099</v>
      </c>
      <c r="AE4531" s="84">
        <v>-13.1906977825165</v>
      </c>
      <c r="AF4531" s="84">
        <f t="shared" si="141"/>
        <v>3.002226883252983</v>
      </c>
    </row>
    <row r="4532" spans="2:32" x14ac:dyDescent="0.2">
      <c r="B4532" s="83">
        <v>4</v>
      </c>
      <c r="C4532" s="83">
        <v>10</v>
      </c>
      <c r="D4532" s="83">
        <v>8</v>
      </c>
      <c r="E4532" s="83">
        <f t="shared" si="140"/>
        <v>1</v>
      </c>
      <c r="F4532" s="15">
        <v>25.2650360975266</v>
      </c>
      <c r="G4532" s="15">
        <v>8.1550000674296204</v>
      </c>
      <c r="H4532" s="15">
        <v>3.2303481284128499</v>
      </c>
      <c r="I4532" s="15">
        <v>3.3955796373710001</v>
      </c>
      <c r="J4532" s="15">
        <v>7.6249175941124596</v>
      </c>
      <c r="K4532" s="15">
        <v>7.2300042848102803</v>
      </c>
      <c r="L4532" s="15">
        <v>7.8714630124345399</v>
      </c>
      <c r="M4532" s="15">
        <v>2.3540230154171602</v>
      </c>
      <c r="N4532" s="15">
        <v>-2.1687936882674701</v>
      </c>
      <c r="O4532" s="15">
        <v>-2.1228731715381102</v>
      </c>
      <c r="P4532" s="15">
        <v>-2.1897353582233201</v>
      </c>
      <c r="Q4532" s="15">
        <v>-3.1014457775503401</v>
      </c>
      <c r="R4532" s="15">
        <v>-5.3326802909821298</v>
      </c>
      <c r="S4532" s="15">
        <v>-9.0778614553064099</v>
      </c>
      <c r="T4532" s="15">
        <v>-7.1176658551245904</v>
      </c>
      <c r="U4532" s="15">
        <v>-6.8786441668569998</v>
      </c>
      <c r="V4532" s="15">
        <v>-8.5107412720583397</v>
      </c>
      <c r="W4532" s="15">
        <v>-8.6962678325921292</v>
      </c>
      <c r="X4532" s="15">
        <v>-9.1780398968178805</v>
      </c>
      <c r="Y4532" s="15">
        <v>-11.3756799378395</v>
      </c>
      <c r="Z4532" s="15">
        <v>-11.086484703540799</v>
      </c>
      <c r="AA4532" s="15">
        <v>-11.860093331337</v>
      </c>
      <c r="AB4532" s="15">
        <v>-12.483540315628099</v>
      </c>
      <c r="AC4532" s="15">
        <v>-12.684194708824201</v>
      </c>
      <c r="AD4532" s="15">
        <v>-13.436717637062101</v>
      </c>
      <c r="AE4532" s="84">
        <v>-13.362374221801799</v>
      </c>
      <c r="AF4532" s="84">
        <f t="shared" si="141"/>
        <v>-3.2899023763014124</v>
      </c>
    </row>
    <row r="4533" spans="2:32" x14ac:dyDescent="0.2">
      <c r="B4533" s="83">
        <v>4</v>
      </c>
      <c r="C4533" s="83">
        <v>10</v>
      </c>
      <c r="D4533" s="83">
        <v>9</v>
      </c>
      <c r="E4533" s="83">
        <f t="shared" si="140"/>
        <v>1</v>
      </c>
      <c r="F4533" s="15">
        <v>21.624233655393098</v>
      </c>
      <c r="G4533" s="15">
        <v>7.13639000189304</v>
      </c>
      <c r="H4533" s="15">
        <v>2.5168933591060298</v>
      </c>
      <c r="I4533" s="15">
        <v>2.10647210390121</v>
      </c>
      <c r="J4533" s="15">
        <v>4.3116342411637296</v>
      </c>
      <c r="K4533" s="15">
        <v>3.1379411459714199</v>
      </c>
      <c r="L4533" s="15">
        <v>4.2652539373301002</v>
      </c>
      <c r="M4533" s="15">
        <v>1.2557129043489701</v>
      </c>
      <c r="N4533" s="15">
        <v>-1.6500327455550401</v>
      </c>
      <c r="O4533" s="15">
        <v>-3.0309167760461602</v>
      </c>
      <c r="P4533" s="15">
        <v>-4.8595120602548096</v>
      </c>
      <c r="Q4533" s="15">
        <v>-4.9791601450443297</v>
      </c>
      <c r="R4533" s="15">
        <v>-6.5906244475096498</v>
      </c>
      <c r="S4533" s="15">
        <v>-9.4736299407482107</v>
      </c>
      <c r="T4533" s="15">
        <v>-6.2607069452703001</v>
      </c>
      <c r="U4533" s="15">
        <v>-8.0547979855090404</v>
      </c>
      <c r="V4533" s="15">
        <v>-8.92338270536065</v>
      </c>
      <c r="W4533" s="15">
        <v>-10.067398412391499</v>
      </c>
      <c r="X4533" s="15">
        <v>-9.5773575615882898</v>
      </c>
      <c r="Y4533" s="15">
        <v>-11.5185809154511</v>
      </c>
      <c r="Z4533" s="15">
        <v>-11.615514186978301</v>
      </c>
      <c r="AA4533" s="15">
        <v>-12.259140242576599</v>
      </c>
      <c r="AB4533" s="15">
        <v>-12.654076431274399</v>
      </c>
      <c r="AC4533" s="15">
        <v>-12.990565100669899</v>
      </c>
      <c r="AD4533" s="15">
        <v>-13.4752428035736</v>
      </c>
      <c r="AE4533" s="84">
        <v>-12.859726092338599</v>
      </c>
      <c r="AF4533" s="84">
        <f t="shared" si="141"/>
        <v>-4.4033013134243415</v>
      </c>
    </row>
    <row r="4534" spans="2:32" x14ac:dyDescent="0.2">
      <c r="B4534" s="83">
        <v>4</v>
      </c>
      <c r="C4534" s="83">
        <v>10</v>
      </c>
      <c r="D4534" s="83">
        <v>10</v>
      </c>
      <c r="E4534" s="83">
        <f t="shared" si="140"/>
        <v>1</v>
      </c>
      <c r="F4534" s="15">
        <v>19.967547198474399</v>
      </c>
      <c r="G4534" s="15">
        <v>8.3526472830027298</v>
      </c>
      <c r="H4534" s="15">
        <v>3.7442469399720402</v>
      </c>
      <c r="I4534" s="15">
        <v>3.35006951119006</v>
      </c>
      <c r="J4534" s="15">
        <v>4.9975194820016604</v>
      </c>
      <c r="K4534" s="15">
        <v>5.7047348663434398</v>
      </c>
      <c r="L4534" s="15">
        <v>6.3351517701446998</v>
      </c>
      <c r="M4534" s="15">
        <v>4.4744576938599403</v>
      </c>
      <c r="N4534" s="15">
        <v>0.24801123874634501</v>
      </c>
      <c r="O4534" s="15">
        <v>-1.50228656098247</v>
      </c>
      <c r="P4534" s="15">
        <v>-3.8532530101528399</v>
      </c>
      <c r="Q4534" s="15">
        <v>-3.3590558460801798</v>
      </c>
      <c r="R4534" s="15">
        <v>-6.6750228930786299</v>
      </c>
      <c r="S4534" s="15">
        <v>-9.7625275465249999</v>
      </c>
      <c r="T4534" s="15">
        <v>-7.2800357334911796</v>
      </c>
      <c r="U4534" s="15">
        <v>-8.2065696382820601</v>
      </c>
      <c r="V4534" s="15">
        <v>-8.8367714148163792</v>
      </c>
      <c r="W4534" s="15">
        <v>-10.355155126675999</v>
      </c>
      <c r="X4534" s="15">
        <v>-10.4012954057455</v>
      </c>
      <c r="Y4534" s="15">
        <v>-11.8240752849579</v>
      </c>
      <c r="Z4534" s="15">
        <v>-11.7166424303055</v>
      </c>
      <c r="AA4534" s="15">
        <v>-12.534447221756</v>
      </c>
      <c r="AB4534" s="15">
        <v>-12.699996985435501</v>
      </c>
      <c r="AC4534" s="15">
        <v>-13.100131893158</v>
      </c>
      <c r="AD4534" s="15">
        <v>-13.5576171092987</v>
      </c>
      <c r="AE4534" s="84">
        <v>-13.4603502035141</v>
      </c>
      <c r="AF4534" s="84">
        <f t="shared" si="141"/>
        <v>-3.9211864738661784</v>
      </c>
    </row>
    <row r="4535" spans="2:32" x14ac:dyDescent="0.2">
      <c r="B4535" s="83">
        <v>4</v>
      </c>
      <c r="C4535" s="83">
        <v>10</v>
      </c>
      <c r="D4535" s="83">
        <v>11</v>
      </c>
      <c r="E4535" s="83">
        <f t="shared" si="140"/>
        <v>1</v>
      </c>
      <c r="F4535" s="15">
        <v>17.665096500635102</v>
      </c>
      <c r="G4535" s="15">
        <v>7.6828809855282296</v>
      </c>
      <c r="H4535" s="15">
        <v>4.0866319376677298</v>
      </c>
      <c r="I4535" s="15">
        <v>3.7313838342353698</v>
      </c>
      <c r="J4535" s="15">
        <v>4.6817197483107504</v>
      </c>
      <c r="K4535" s="15">
        <v>5.4056941956058102</v>
      </c>
      <c r="L4535" s="15">
        <v>5.8640658598281403</v>
      </c>
      <c r="M4535" s="15">
        <v>3.6042618720084398</v>
      </c>
      <c r="N4535" s="15">
        <v>0.30482283916324399</v>
      </c>
      <c r="O4535" s="15">
        <v>-1.7505138877779201</v>
      </c>
      <c r="P4535" s="15">
        <v>-4.8967526068203204</v>
      </c>
      <c r="Q4535" s="15">
        <v>-4.2821007309854</v>
      </c>
      <c r="R4535" s="15">
        <v>-8.2638465251624602</v>
      </c>
      <c r="S4535" s="15">
        <v>-10.4711480560303</v>
      </c>
      <c r="T4535" s="15">
        <v>-8.0551022225767408</v>
      </c>
      <c r="U4535" s="15">
        <v>-9.1126058045327696</v>
      </c>
      <c r="V4535" s="15">
        <v>-9.5018253518641007</v>
      </c>
      <c r="W4535" s="15">
        <v>-10.8903179447949</v>
      </c>
      <c r="X4535" s="15">
        <v>-11.2154576913118</v>
      </c>
      <c r="Y4535" s="15">
        <v>-12.148620584487899</v>
      </c>
      <c r="Z4535" s="15">
        <v>-12.0935965547562</v>
      </c>
      <c r="AA4535" s="15">
        <v>-12.6520752906799</v>
      </c>
      <c r="AB4535" s="15">
        <v>-12.807037115097</v>
      </c>
      <c r="AC4535" s="15">
        <v>-13.1414157047272</v>
      </c>
      <c r="AD4535" s="15">
        <v>-13.614563798904401</v>
      </c>
      <c r="AE4535" s="84">
        <v>-13.6455578899384</v>
      </c>
      <c r="AF4535" s="84">
        <f t="shared" si="141"/>
        <v>-4.4429223072101891</v>
      </c>
    </row>
    <row r="4536" spans="2:32" x14ac:dyDescent="0.2">
      <c r="B4536" s="83">
        <v>4</v>
      </c>
      <c r="C4536" s="83">
        <v>10</v>
      </c>
      <c r="D4536" s="83">
        <v>12</v>
      </c>
      <c r="E4536" s="83">
        <f t="shared" si="140"/>
        <v>1</v>
      </c>
      <c r="F4536" s="15">
        <v>16.303151914596601</v>
      </c>
      <c r="G4536" s="15">
        <v>7.0966106496304304</v>
      </c>
      <c r="H4536" s="15">
        <v>3.1979210419431299</v>
      </c>
      <c r="I4536" s="15">
        <v>3.3161517067402602</v>
      </c>
      <c r="J4536" s="15">
        <v>4.0876573324650503</v>
      </c>
      <c r="K4536" s="15">
        <v>5.3217595920115697</v>
      </c>
      <c r="L4536" s="15">
        <v>5.1185698164030899</v>
      </c>
      <c r="M4536" s="15">
        <v>1.6920067670047301</v>
      </c>
      <c r="N4536" s="15">
        <v>-0.51509400854259701</v>
      </c>
      <c r="O4536" s="15">
        <v>-2.5448246887363499</v>
      </c>
      <c r="P4536" s="15">
        <v>-6.1948363330848499</v>
      </c>
      <c r="Q4536" s="15">
        <v>-5.7249019354470096</v>
      </c>
      <c r="R4536" s="15">
        <v>-8.8788099406361596</v>
      </c>
      <c r="S4536" s="15">
        <v>-10.5832758388519</v>
      </c>
      <c r="T4536" s="15">
        <v>-8.3528215147256795</v>
      </c>
      <c r="U4536" s="15">
        <v>-9.49389803686738</v>
      </c>
      <c r="V4536" s="15">
        <v>-10.2805244332701</v>
      </c>
      <c r="W4536" s="15">
        <v>-11.177911907196</v>
      </c>
      <c r="X4536" s="15">
        <v>-11.441321972847</v>
      </c>
      <c r="Y4536" s="15">
        <v>-12.177299057006801</v>
      </c>
      <c r="Z4536" s="15">
        <v>-12.1437575054169</v>
      </c>
      <c r="AA4536" s="15">
        <v>-12.681113691329999</v>
      </c>
      <c r="AB4536" s="15">
        <v>-12.858783231735201</v>
      </c>
      <c r="AC4536" s="15">
        <v>-13.1615610084534</v>
      </c>
      <c r="AD4536" s="15">
        <v>-13.678738878250099</v>
      </c>
      <c r="AE4536" s="84">
        <v>-13.656223505020099</v>
      </c>
      <c r="AF4536" s="84">
        <f t="shared" si="141"/>
        <v>-4.9773795641008718</v>
      </c>
    </row>
    <row r="4537" spans="2:32" x14ac:dyDescent="0.2">
      <c r="B4537" s="83">
        <v>4</v>
      </c>
      <c r="C4537" s="83">
        <v>10</v>
      </c>
      <c r="D4537" s="83">
        <v>13</v>
      </c>
      <c r="E4537" s="83">
        <f t="shared" si="140"/>
        <v>1</v>
      </c>
      <c r="F4537" s="15">
        <v>16.940085117079299</v>
      </c>
      <c r="G4537" s="15">
        <v>6.5962576254308196</v>
      </c>
      <c r="H4537" s="15">
        <v>2.2831906615681898</v>
      </c>
      <c r="I4537" s="15">
        <v>2.5600511981993899</v>
      </c>
      <c r="J4537" s="15">
        <v>4.0653084910809998</v>
      </c>
      <c r="K4537" s="15">
        <v>4.0993014661297202</v>
      </c>
      <c r="L4537" s="15">
        <v>4.8319006917402101</v>
      </c>
      <c r="M4537" s="15">
        <v>1.6055067837554999</v>
      </c>
      <c r="N4537" s="15">
        <v>-0.91015630902349998</v>
      </c>
      <c r="O4537" s="15">
        <v>-3.2457078791521501</v>
      </c>
      <c r="P4537" s="15">
        <v>-5.7183819595724303</v>
      </c>
      <c r="Q4537" s="15">
        <v>-6.0168462660014601</v>
      </c>
      <c r="R4537" s="15">
        <v>-9.0132072728425303</v>
      </c>
      <c r="S4537" s="15">
        <v>-10.6792423810959</v>
      </c>
      <c r="T4537" s="15">
        <v>-8.5714509017467506</v>
      </c>
      <c r="U4537" s="15">
        <v>-10.1408513163626</v>
      </c>
      <c r="V4537" s="15">
        <v>-10.228745894938699</v>
      </c>
      <c r="W4537" s="15">
        <v>-11.007762966007</v>
      </c>
      <c r="X4537" s="15">
        <v>-11.523537397384599</v>
      </c>
      <c r="Y4537" s="15">
        <v>-12.192717916488601</v>
      </c>
      <c r="Z4537" s="15">
        <v>-12.3034212112427</v>
      </c>
      <c r="AA4537" s="15">
        <v>-12.6903927707672</v>
      </c>
      <c r="AB4537" s="15">
        <v>-12.8548740100861</v>
      </c>
      <c r="AC4537" s="15">
        <v>-13.163179504394501</v>
      </c>
      <c r="AD4537" s="15">
        <v>-13.701539144516</v>
      </c>
      <c r="AE4537" s="84">
        <v>-13.6487558116913</v>
      </c>
      <c r="AF4537" s="84">
        <f t="shared" si="141"/>
        <v>-5.1780449568588418</v>
      </c>
    </row>
    <row r="4538" spans="2:32" x14ac:dyDescent="0.2">
      <c r="B4538" s="83">
        <v>4</v>
      </c>
      <c r="C4538" s="83">
        <v>10</v>
      </c>
      <c r="D4538" s="83">
        <v>14</v>
      </c>
      <c r="E4538" s="83">
        <f t="shared" si="140"/>
        <v>1</v>
      </c>
      <c r="F4538" s="15">
        <v>16.109946130990998</v>
      </c>
      <c r="G4538" s="15">
        <v>5.4872197858169702</v>
      </c>
      <c r="H4538" s="15">
        <v>2.0069259503111199</v>
      </c>
      <c r="I4538" s="15">
        <v>1.9267134627029301</v>
      </c>
      <c r="J4538" s="15">
        <v>2.91671450230479</v>
      </c>
      <c r="K4538" s="15">
        <v>3.4211697721630299</v>
      </c>
      <c r="L4538" s="15">
        <v>3.7430583680421101</v>
      </c>
      <c r="M4538" s="15">
        <v>-0.74890929093956904</v>
      </c>
      <c r="N4538" s="15">
        <v>-1.97864393572509</v>
      </c>
      <c r="O4538" s="15">
        <v>-3.6958804370462901</v>
      </c>
      <c r="P4538" s="15">
        <v>-6.6106789695620503</v>
      </c>
      <c r="Q4538" s="15">
        <v>-6.5394931942820502</v>
      </c>
      <c r="R4538" s="15">
        <v>-9.5382339252010002</v>
      </c>
      <c r="S4538" s="15">
        <v>-10.701241510391201</v>
      </c>
      <c r="T4538" s="15">
        <v>-9.2972063864469501</v>
      </c>
      <c r="U4538" s="15">
        <v>-10.181742781132501</v>
      </c>
      <c r="V4538" s="15">
        <v>-10.705908476829499</v>
      </c>
      <c r="W4538" s="15">
        <v>-11.3012434791923</v>
      </c>
      <c r="X4538" s="15">
        <v>-11.679380815506001</v>
      </c>
      <c r="Y4538" s="15">
        <v>-12.2002166728973</v>
      </c>
      <c r="Z4538" s="15">
        <v>-12.314017887115501</v>
      </c>
      <c r="AA4538" s="15">
        <v>-12.693978132247899</v>
      </c>
      <c r="AB4538" s="15">
        <v>-12.870319885253901</v>
      </c>
      <c r="AC4538" s="15">
        <v>-13.1687923679352</v>
      </c>
      <c r="AD4538" s="15">
        <v>-13.7761951522827</v>
      </c>
      <c r="AE4538" s="84">
        <v>-13.6607664661407</v>
      </c>
      <c r="AF4538" s="84">
        <f t="shared" si="141"/>
        <v>-5.694273145915222</v>
      </c>
    </row>
    <row r="4539" spans="2:32" x14ac:dyDescent="0.2">
      <c r="B4539" s="83">
        <v>4</v>
      </c>
      <c r="C4539" s="83">
        <v>10</v>
      </c>
      <c r="D4539" s="83">
        <v>15</v>
      </c>
      <c r="E4539" s="83">
        <f t="shared" si="140"/>
        <v>1</v>
      </c>
      <c r="F4539" s="15">
        <v>16.221110811948801</v>
      </c>
      <c r="G4539" s="15">
        <v>5.96763770580292</v>
      </c>
      <c r="H4539" s="15">
        <v>1.9746959897019001</v>
      </c>
      <c r="I4539" s="15">
        <v>2.3378039591833999</v>
      </c>
      <c r="J4539" s="15">
        <v>2.96559729743004</v>
      </c>
      <c r="K4539" s="15">
        <v>4.0457928593382197</v>
      </c>
      <c r="L4539" s="15">
        <v>3.8459473409820299</v>
      </c>
      <c r="M4539" s="15">
        <v>-0.315483331501484</v>
      </c>
      <c r="N4539" s="15">
        <v>-1.7932423989069599</v>
      </c>
      <c r="O4539" s="15">
        <v>-3.9688786216080199</v>
      </c>
      <c r="P4539" s="15">
        <v>-6.5010840693414202</v>
      </c>
      <c r="Q4539" s="15">
        <v>-6.23000794197619</v>
      </c>
      <c r="R4539" s="15">
        <v>-9.3225865848064409</v>
      </c>
      <c r="S4539" s="15">
        <v>-10.503822671413401</v>
      </c>
      <c r="T4539" s="15">
        <v>-9.6803296121656892</v>
      </c>
      <c r="U4539" s="15">
        <v>-10.556514670878601</v>
      </c>
      <c r="V4539" s="15">
        <v>-10.7170900461972</v>
      </c>
      <c r="W4539" s="15">
        <v>-11.310576938569501</v>
      </c>
      <c r="X4539" s="15">
        <v>-11.6182051610947</v>
      </c>
      <c r="Y4539" s="15">
        <v>-12.159244062423699</v>
      </c>
      <c r="Z4539" s="15">
        <v>-12.349373319625901</v>
      </c>
      <c r="AA4539" s="15">
        <v>-12.700815004348801</v>
      </c>
      <c r="AB4539" s="15">
        <v>-12.872907218933101</v>
      </c>
      <c r="AC4539" s="15">
        <v>-13.1834055919647</v>
      </c>
      <c r="AD4539" s="15">
        <v>-13.663196788787801</v>
      </c>
      <c r="AE4539" s="84">
        <v>-13.6648163051605</v>
      </c>
      <c r="AF4539" s="84">
        <f t="shared" si="141"/>
        <v>-5.6058843990506464</v>
      </c>
    </row>
    <row r="4540" spans="2:32" x14ac:dyDescent="0.2">
      <c r="B4540" s="83">
        <v>4</v>
      </c>
      <c r="C4540" s="83">
        <v>10</v>
      </c>
      <c r="D4540" s="83">
        <v>16</v>
      </c>
      <c r="E4540" s="83">
        <f t="shared" si="140"/>
        <v>1</v>
      </c>
      <c r="F4540" s="15">
        <v>16.553856841623801</v>
      </c>
      <c r="G4540" s="15">
        <v>9.5913399705886793</v>
      </c>
      <c r="H4540" s="15">
        <v>6.4133938321620203</v>
      </c>
      <c r="I4540" s="15">
        <v>8.2127026119995907</v>
      </c>
      <c r="J4540" s="15">
        <v>5.9989401567727301</v>
      </c>
      <c r="K4540" s="15">
        <v>7.8970411733388897</v>
      </c>
      <c r="L4540" s="15">
        <v>6.0154061870574997</v>
      </c>
      <c r="M4540" s="15">
        <v>1.4293506115526</v>
      </c>
      <c r="N4540" s="15">
        <v>1.6310880497843001</v>
      </c>
      <c r="O4540" s="15">
        <v>-0.89208632813394095</v>
      </c>
      <c r="P4540" s="15">
        <v>-4.5257082184255104</v>
      </c>
      <c r="Q4540" s="15">
        <v>-2.7668359876275099</v>
      </c>
      <c r="R4540" s="15">
        <v>-8.8304640986882106</v>
      </c>
      <c r="S4540" s="15">
        <v>-10.5516447148323</v>
      </c>
      <c r="T4540" s="15">
        <v>-8.2776384473442999</v>
      </c>
      <c r="U4540" s="15">
        <v>-9.9599350382983705</v>
      </c>
      <c r="V4540" s="15">
        <v>-10.223642424643</v>
      </c>
      <c r="W4540" s="15">
        <v>-11.084767312184001</v>
      </c>
      <c r="X4540" s="15">
        <v>-11.614931319236799</v>
      </c>
      <c r="Y4540" s="15">
        <v>-12.190749385833699</v>
      </c>
      <c r="Z4540" s="15">
        <v>-12.3590743131638</v>
      </c>
      <c r="AA4540" s="15">
        <v>-12.695074920654299</v>
      </c>
      <c r="AB4540" s="15">
        <v>-12.8550599327087</v>
      </c>
      <c r="AC4540" s="15">
        <v>-13.164129184722899</v>
      </c>
      <c r="AD4540" s="15">
        <v>-13.655449197769199</v>
      </c>
      <c r="AE4540" s="84">
        <v>-13.666244926452601</v>
      </c>
      <c r="AF4540" s="84">
        <f t="shared" si="141"/>
        <v>-4.0603967813784241</v>
      </c>
    </row>
    <row r="4541" spans="2:32" x14ac:dyDescent="0.2">
      <c r="B4541" s="83">
        <v>4</v>
      </c>
      <c r="C4541" s="83">
        <v>10</v>
      </c>
      <c r="D4541" s="83">
        <v>17</v>
      </c>
      <c r="E4541" s="83">
        <f t="shared" si="140"/>
        <v>1</v>
      </c>
      <c r="F4541" s="15">
        <v>18.632704292416602</v>
      </c>
      <c r="G4541" s="15">
        <v>14.8254899845123</v>
      </c>
      <c r="H4541" s="15">
        <v>16.444035668656198</v>
      </c>
      <c r="I4541" s="15">
        <v>18.835699625492101</v>
      </c>
      <c r="J4541" s="15">
        <v>16.498277585692701</v>
      </c>
      <c r="K4541" s="15">
        <v>22.043779242396401</v>
      </c>
      <c r="L4541" s="15">
        <v>16.0826527628899</v>
      </c>
      <c r="M4541" s="15">
        <v>11.3406257831752</v>
      </c>
      <c r="N4541" s="15">
        <v>14.9878568463027</v>
      </c>
      <c r="O4541" s="15">
        <v>20.7930539619401</v>
      </c>
      <c r="P4541" s="15">
        <v>5.2082499292194804</v>
      </c>
      <c r="Q4541" s="15">
        <v>14.8597841211557</v>
      </c>
      <c r="R4541" s="15">
        <v>0.72791191373113495</v>
      </c>
      <c r="S4541" s="15">
        <v>-3.5662136294245701</v>
      </c>
      <c r="T4541" s="15">
        <v>5.1808293938636796</v>
      </c>
      <c r="U4541" s="15">
        <v>4.0749237507879696</v>
      </c>
      <c r="V4541" s="15">
        <v>-1.0849180971980099</v>
      </c>
      <c r="W4541" s="15">
        <v>-8.7742115498781192</v>
      </c>
      <c r="X4541" s="15">
        <v>-11.356984063506101</v>
      </c>
      <c r="Y4541" s="15">
        <v>-12.0815468177795</v>
      </c>
      <c r="Z4541" s="15">
        <v>-11.4183743801117</v>
      </c>
      <c r="AA4541" s="15">
        <v>-12.69459623909</v>
      </c>
      <c r="AB4541" s="15">
        <v>-12.8311234836578</v>
      </c>
      <c r="AC4541" s="15">
        <v>-13.174560634613</v>
      </c>
      <c r="AD4541" s="15">
        <v>-13.711245244979899</v>
      </c>
      <c r="AE4541" s="84">
        <v>-13.6861964263916</v>
      </c>
      <c r="AF4541" s="84">
        <f t="shared" si="141"/>
        <v>3.3136886267539198</v>
      </c>
    </row>
    <row r="4542" spans="2:32" x14ac:dyDescent="0.2">
      <c r="B4542" s="83">
        <v>4</v>
      </c>
      <c r="C4542" s="83">
        <v>10</v>
      </c>
      <c r="D4542" s="83">
        <v>18</v>
      </c>
      <c r="E4542" s="83">
        <f t="shared" si="140"/>
        <v>1</v>
      </c>
      <c r="F4542" s="15">
        <v>21.490868435621302</v>
      </c>
      <c r="G4542" s="15">
        <v>19.693245062112801</v>
      </c>
      <c r="H4542" s="15">
        <v>25.618876555919599</v>
      </c>
      <c r="I4542" s="15">
        <v>30.504740785598798</v>
      </c>
      <c r="J4542" s="15">
        <v>30.633978526115399</v>
      </c>
      <c r="K4542" s="15">
        <v>31.956201336383799</v>
      </c>
      <c r="L4542" s="15">
        <v>29.999813068389901</v>
      </c>
      <c r="M4542" s="15">
        <v>26.458424983024599</v>
      </c>
      <c r="N4542" s="15">
        <v>36.809210020780597</v>
      </c>
      <c r="O4542" s="15">
        <v>36.0917367451191</v>
      </c>
      <c r="P4542" s="15">
        <v>30.668153382301298</v>
      </c>
      <c r="Q4542" s="15">
        <v>42.109689916551098</v>
      </c>
      <c r="R4542" s="15">
        <v>27.750373225450499</v>
      </c>
      <c r="S4542" s="15">
        <v>31.288304747924201</v>
      </c>
      <c r="T4542" s="15">
        <v>51.302010632515</v>
      </c>
      <c r="U4542" s="15">
        <v>44.975756373405503</v>
      </c>
      <c r="V4542" s="15">
        <v>37.0914647428989</v>
      </c>
      <c r="W4542" s="15">
        <v>26.7697982842922</v>
      </c>
      <c r="X4542" s="15">
        <v>12.4216666083336</v>
      </c>
      <c r="Y4542" s="15">
        <v>18.914249076336599</v>
      </c>
      <c r="Z4542" s="15">
        <v>27.628726635456101</v>
      </c>
      <c r="AA4542" s="15">
        <v>7.5963542799949604</v>
      </c>
      <c r="AB4542" s="15">
        <v>11.8211786333323</v>
      </c>
      <c r="AC4542" s="15">
        <v>0.27539385908842101</v>
      </c>
      <c r="AD4542" s="15">
        <v>-10.835309090614301</v>
      </c>
      <c r="AE4542" s="84">
        <v>0.58706396698951702</v>
      </c>
      <c r="AF4542" s="84">
        <f t="shared" si="141"/>
        <v>24.985460415127765</v>
      </c>
    </row>
    <row r="4543" spans="2:32" x14ac:dyDescent="0.2">
      <c r="B4543" s="83">
        <v>4</v>
      </c>
      <c r="C4543" s="83">
        <v>10</v>
      </c>
      <c r="D4543" s="83">
        <v>19</v>
      </c>
      <c r="E4543" s="83">
        <f t="shared" si="140"/>
        <v>1</v>
      </c>
      <c r="F4543" s="15">
        <v>25.338812111139301</v>
      </c>
      <c r="G4543" s="15">
        <v>23.850646682500798</v>
      </c>
      <c r="H4543" s="15">
        <v>35.995420639038102</v>
      </c>
      <c r="I4543" s="15">
        <v>41.847213680028901</v>
      </c>
      <c r="J4543" s="15">
        <v>40.9235450983048</v>
      </c>
      <c r="K4543" s="15">
        <v>39.252828293085102</v>
      </c>
      <c r="L4543" s="15">
        <v>39.358920227289197</v>
      </c>
      <c r="M4543" s="15">
        <v>41.446384280681599</v>
      </c>
      <c r="N4543" s="15">
        <v>51.556245988130598</v>
      </c>
      <c r="O4543" s="15">
        <v>58.349958645641799</v>
      </c>
      <c r="P4543" s="15">
        <v>63.166037525653799</v>
      </c>
      <c r="Q4543" s="15">
        <v>74.0221627573967</v>
      </c>
      <c r="R4543" s="15">
        <v>75.091685667276394</v>
      </c>
      <c r="S4543" s="15">
        <v>81.789592530727404</v>
      </c>
      <c r="T4543" s="15">
        <v>92.315766282796901</v>
      </c>
      <c r="U4543" s="15">
        <v>88.5301997125149</v>
      </c>
      <c r="V4543" s="15">
        <v>82.732175969600704</v>
      </c>
      <c r="W4543" s="15">
        <v>61.222501659631703</v>
      </c>
      <c r="X4543" s="15">
        <v>53.097259041786202</v>
      </c>
      <c r="Y4543" s="15">
        <v>49.641649343490599</v>
      </c>
      <c r="Z4543" s="15">
        <v>62.319322157859801</v>
      </c>
      <c r="AA4543" s="15">
        <v>47.840004666805299</v>
      </c>
      <c r="AB4543" s="15">
        <v>50.579927249908401</v>
      </c>
      <c r="AC4543" s="15">
        <v>41.534717995524403</v>
      </c>
      <c r="AD4543" s="15">
        <v>41.488751094341303</v>
      </c>
      <c r="AE4543" s="84">
        <v>51.637324148893399</v>
      </c>
      <c r="AF4543" s="84">
        <f t="shared" si="141"/>
        <v>54.420348209617245</v>
      </c>
    </row>
    <row r="4544" spans="2:32" x14ac:dyDescent="0.2">
      <c r="B4544" s="83">
        <v>4</v>
      </c>
      <c r="C4544" s="83">
        <v>10</v>
      </c>
      <c r="D4544" s="83">
        <v>20</v>
      </c>
      <c r="E4544" s="83">
        <f t="shared" si="140"/>
        <v>1</v>
      </c>
      <c r="F4544" s="15">
        <v>25.735072371959699</v>
      </c>
      <c r="G4544" s="15">
        <v>22.809714636802699</v>
      </c>
      <c r="H4544" s="15">
        <v>32.001267643213303</v>
      </c>
      <c r="I4544" s="15">
        <v>35.846066764116301</v>
      </c>
      <c r="J4544" s="15">
        <v>34.276531060934097</v>
      </c>
      <c r="K4544" s="15">
        <v>33.707656631469703</v>
      </c>
      <c r="L4544" s="15">
        <v>34.732799836397199</v>
      </c>
      <c r="M4544" s="15">
        <v>36.133378097534198</v>
      </c>
      <c r="N4544" s="15">
        <v>49.434290519475901</v>
      </c>
      <c r="O4544" s="15">
        <v>63.263501661777497</v>
      </c>
      <c r="P4544" s="15">
        <v>69.450460478544201</v>
      </c>
      <c r="Q4544" s="15">
        <v>80.147815638065296</v>
      </c>
      <c r="R4544" s="15">
        <v>78.257415961742396</v>
      </c>
      <c r="S4544" s="15">
        <v>97.946112976312605</v>
      </c>
      <c r="T4544" s="15">
        <v>119.151223784208</v>
      </c>
      <c r="U4544" s="15">
        <v>119.388564404726</v>
      </c>
      <c r="V4544" s="15">
        <v>117.164893166304</v>
      </c>
      <c r="W4544" s="15">
        <v>84.917855160474801</v>
      </c>
      <c r="X4544" s="15">
        <v>76.775103268384896</v>
      </c>
      <c r="Y4544" s="15">
        <v>75.797430034399</v>
      </c>
      <c r="Z4544" s="15">
        <v>93.907754817247394</v>
      </c>
      <c r="AA4544" s="15">
        <v>73.958866037368793</v>
      </c>
      <c r="AB4544" s="15">
        <v>84.303030035257294</v>
      </c>
      <c r="AC4544" s="15">
        <v>74.270374519824998</v>
      </c>
      <c r="AD4544" s="15">
        <v>77.277364172697105</v>
      </c>
      <c r="AE4544" s="84">
        <v>85.176879615068401</v>
      </c>
      <c r="AF4544" s="84">
        <f t="shared" si="141"/>
        <v>68.301208588242531</v>
      </c>
    </row>
    <row r="4545" spans="2:32" x14ac:dyDescent="0.2">
      <c r="B4545" s="83">
        <v>4</v>
      </c>
      <c r="C4545" s="83">
        <v>10</v>
      </c>
      <c r="D4545" s="83">
        <v>21</v>
      </c>
      <c r="E4545" s="83">
        <f t="shared" si="140"/>
        <v>1</v>
      </c>
      <c r="F4545" s="15">
        <v>28.3946532039642</v>
      </c>
      <c r="G4545" s="15">
        <v>21.010931094884899</v>
      </c>
      <c r="H4545" s="15">
        <v>27.3255931789875</v>
      </c>
      <c r="I4545" s="15">
        <v>30.7493282310963</v>
      </c>
      <c r="J4545" s="15">
        <v>28.850624283075302</v>
      </c>
      <c r="K4545" s="15">
        <v>29.365341444015499</v>
      </c>
      <c r="L4545" s="15">
        <v>30.651056331872901</v>
      </c>
      <c r="M4545" s="15">
        <v>33.834052636385003</v>
      </c>
      <c r="N4545" s="15">
        <v>42.748971680402803</v>
      </c>
      <c r="O4545" s="15">
        <v>48.899949220418897</v>
      </c>
      <c r="P4545" s="15">
        <v>48.756304290771503</v>
      </c>
      <c r="Q4545" s="15">
        <v>65.341532853364896</v>
      </c>
      <c r="R4545" s="15">
        <v>75.997158810377101</v>
      </c>
      <c r="S4545" s="15">
        <v>93.662239528000399</v>
      </c>
      <c r="T4545" s="15">
        <v>96.776372339248695</v>
      </c>
      <c r="U4545" s="15">
        <v>99.057043995141996</v>
      </c>
      <c r="V4545" s="15">
        <v>88.094596769571297</v>
      </c>
      <c r="W4545" s="15">
        <v>64.997183696985203</v>
      </c>
      <c r="X4545" s="15">
        <v>64.429055326700194</v>
      </c>
      <c r="Y4545" s="15">
        <v>64.452175855636597</v>
      </c>
      <c r="Z4545" s="15">
        <v>66.016704952478406</v>
      </c>
      <c r="AA4545" s="15">
        <v>57.782584393978098</v>
      </c>
      <c r="AB4545" s="15">
        <v>63.740074059724797</v>
      </c>
      <c r="AC4545" s="15">
        <v>51.607970044374497</v>
      </c>
      <c r="AD4545" s="15">
        <v>72.918558906376404</v>
      </c>
      <c r="AE4545" s="84">
        <v>65.532614685654593</v>
      </c>
      <c r="AF4545" s="84">
        <f t="shared" si="141"/>
        <v>56.192025838980307</v>
      </c>
    </row>
    <row r="4546" spans="2:32" x14ac:dyDescent="0.2">
      <c r="B4546" s="83">
        <v>4</v>
      </c>
      <c r="C4546" s="83">
        <v>10</v>
      </c>
      <c r="D4546" s="83">
        <v>22</v>
      </c>
      <c r="E4546" s="83">
        <f t="shared" si="140"/>
        <v>1</v>
      </c>
      <c r="F4546" s="15">
        <v>26.3709158642292</v>
      </c>
      <c r="G4546" s="15">
        <v>17.423317511081699</v>
      </c>
      <c r="H4546" s="15">
        <v>20.496012995719902</v>
      </c>
      <c r="I4546" s="15">
        <v>21.558845491647698</v>
      </c>
      <c r="J4546" s="15">
        <v>21.1998208296299</v>
      </c>
      <c r="K4546" s="15">
        <v>21.6627039146423</v>
      </c>
      <c r="L4546" s="15">
        <v>24.404963231325102</v>
      </c>
      <c r="M4546" s="15">
        <v>27.944923572301899</v>
      </c>
      <c r="N4546" s="15">
        <v>29.8740789139271</v>
      </c>
      <c r="O4546" s="15">
        <v>32.521273459196102</v>
      </c>
      <c r="P4546" s="15">
        <v>31.662849625349001</v>
      </c>
      <c r="Q4546" s="15">
        <v>38.859901681423203</v>
      </c>
      <c r="R4546" s="15">
        <v>56.110143181323998</v>
      </c>
      <c r="S4546" s="15">
        <v>65.523668356895399</v>
      </c>
      <c r="T4546" s="15">
        <v>55.646871295929003</v>
      </c>
      <c r="U4546" s="15">
        <v>60.871268015623102</v>
      </c>
      <c r="V4546" s="15">
        <v>54.9209253203869</v>
      </c>
      <c r="W4546" s="15">
        <v>51.414778240203901</v>
      </c>
      <c r="X4546" s="15">
        <v>58.1651666450501</v>
      </c>
      <c r="Y4546" s="15">
        <v>54.545379422426201</v>
      </c>
      <c r="Z4546" s="15">
        <v>50.129340763807299</v>
      </c>
      <c r="AA4546" s="15">
        <v>40.004978914260903</v>
      </c>
      <c r="AB4546" s="15">
        <v>44.191308183550802</v>
      </c>
      <c r="AC4546" s="15">
        <v>41.383003288388302</v>
      </c>
      <c r="AD4546" s="15">
        <v>51.544662624001496</v>
      </c>
      <c r="AE4546" s="84">
        <v>46.785519605875002</v>
      </c>
      <c r="AF4546" s="84">
        <f t="shared" si="141"/>
        <v>40.200639267238287</v>
      </c>
    </row>
    <row r="4547" spans="2:32" x14ac:dyDescent="0.2">
      <c r="B4547" s="83">
        <v>4</v>
      </c>
      <c r="C4547" s="83">
        <v>11</v>
      </c>
      <c r="D4547" s="83">
        <v>7</v>
      </c>
      <c r="E4547" s="83">
        <f t="shared" ref="E4547:E4610" si="142">IF(D4547&lt;7,0,IF(D4547&gt;22,0,1))</f>
        <v>1</v>
      </c>
      <c r="F4547" s="15">
        <v>13.1265681624711</v>
      </c>
      <c r="G4547" s="15">
        <v>8.1169816775322001</v>
      </c>
      <c r="H4547" s="15">
        <v>12.2569342835546</v>
      </c>
      <c r="I4547" s="15">
        <v>12.156948216617099</v>
      </c>
      <c r="J4547" s="15">
        <v>14.690175936579699</v>
      </c>
      <c r="K4547" s="15">
        <v>17.451389176130299</v>
      </c>
      <c r="L4547" s="15">
        <v>12.5709429341257</v>
      </c>
      <c r="M4547" s="15">
        <v>5.09099794283975</v>
      </c>
      <c r="N4547" s="15">
        <v>13.655163468763201</v>
      </c>
      <c r="O4547" s="15">
        <v>15.212588635638401</v>
      </c>
      <c r="P4547" s="15">
        <v>12.7504318971634</v>
      </c>
      <c r="Q4547" s="15">
        <v>20.962203870087901</v>
      </c>
      <c r="R4547" s="15">
        <v>-1.8561680144928401</v>
      </c>
      <c r="S4547" s="15">
        <v>6.6054249332211903</v>
      </c>
      <c r="T4547" s="15">
        <v>9.7151661597117798</v>
      </c>
      <c r="U4547" s="15">
        <v>9.2060584479570409</v>
      </c>
      <c r="V4547" s="15">
        <v>15.4713113102317</v>
      </c>
      <c r="W4547" s="15">
        <v>-5.0391269805524503</v>
      </c>
      <c r="X4547" s="15">
        <v>-9.8341241219341793</v>
      </c>
      <c r="Y4547" s="15">
        <v>-8.0165721406862094</v>
      </c>
      <c r="Z4547" s="15">
        <v>-7.90499836115539</v>
      </c>
      <c r="AA4547" s="15">
        <v>-10.531636229485301</v>
      </c>
      <c r="AB4547" s="15">
        <v>-9.8615101312790099</v>
      </c>
      <c r="AC4547" s="15">
        <v>-12.6606891131401</v>
      </c>
      <c r="AD4547" s="15">
        <v>-12.8968193791509</v>
      </c>
      <c r="AE4547" s="84">
        <v>-13.6250590362549</v>
      </c>
      <c r="AF4547" s="84">
        <f t="shared" ref="AF4547:AF4610" si="143">AVERAGE(F4547:AE4547)</f>
        <v>4.108176290172838</v>
      </c>
    </row>
    <row r="4548" spans="2:32" x14ac:dyDescent="0.2">
      <c r="B4548" s="83">
        <v>4</v>
      </c>
      <c r="C4548" s="83">
        <v>11</v>
      </c>
      <c r="D4548" s="83">
        <v>8</v>
      </c>
      <c r="E4548" s="83">
        <f t="shared" si="142"/>
        <v>1</v>
      </c>
      <c r="F4548" s="15">
        <v>13.8513516531587</v>
      </c>
      <c r="G4548" s="15">
        <v>4.1238790014386204</v>
      </c>
      <c r="H4548" s="15">
        <v>8.6627996253967297</v>
      </c>
      <c r="I4548" s="15">
        <v>7.0981525186300303</v>
      </c>
      <c r="J4548" s="15">
        <v>7.8874053889363998</v>
      </c>
      <c r="K4548" s="15">
        <v>10.6210109257661</v>
      </c>
      <c r="L4548" s="15">
        <v>5.5920367931052999</v>
      </c>
      <c r="M4548" s="15">
        <v>-2.3746636643372501</v>
      </c>
      <c r="N4548" s="15">
        <v>1.33450736108422</v>
      </c>
      <c r="O4548" s="15">
        <v>2.1543218478560399E-2</v>
      </c>
      <c r="P4548" s="15">
        <v>-2.72979448880255</v>
      </c>
      <c r="Q4548" s="15">
        <v>0.22412120084464601</v>
      </c>
      <c r="R4548" s="15">
        <v>-8.7915911027789093</v>
      </c>
      <c r="S4548" s="15">
        <v>-6.5549185943752502</v>
      </c>
      <c r="T4548" s="15">
        <v>-6.28397955951095</v>
      </c>
      <c r="U4548" s="15">
        <v>-7.5009198669940202</v>
      </c>
      <c r="V4548" s="15">
        <v>-7.2842894419431703</v>
      </c>
      <c r="W4548" s="15">
        <v>-10.2029415250421</v>
      </c>
      <c r="X4548" s="15">
        <v>-11.2521472468376</v>
      </c>
      <c r="Y4548" s="15">
        <v>-10.635965813875201</v>
      </c>
      <c r="Z4548" s="15">
        <v>-11.8707784543633</v>
      </c>
      <c r="AA4548" s="15">
        <v>-12.4642703142166</v>
      </c>
      <c r="AB4548" s="15">
        <v>-12.598318809509299</v>
      </c>
      <c r="AC4548" s="15">
        <v>-13.058220452308699</v>
      </c>
      <c r="AD4548" s="15">
        <v>-12.93930996418</v>
      </c>
      <c r="AE4548" s="84">
        <v>-13.553891535759</v>
      </c>
      <c r="AF4548" s="84">
        <f t="shared" si="143"/>
        <v>-3.487661274922869</v>
      </c>
    </row>
    <row r="4549" spans="2:32" x14ac:dyDescent="0.2">
      <c r="B4549" s="83">
        <v>4</v>
      </c>
      <c r="C4549" s="83">
        <v>11</v>
      </c>
      <c r="D4549" s="83">
        <v>9</v>
      </c>
      <c r="E4549" s="83">
        <f t="shared" si="142"/>
        <v>1</v>
      </c>
      <c r="F4549" s="15">
        <v>15.8379065293968</v>
      </c>
      <c r="G4549" s="15">
        <v>3.2674001089092299</v>
      </c>
      <c r="H4549" s="15">
        <v>7.2767437000796198</v>
      </c>
      <c r="I4549" s="15">
        <v>6.0467254330879099</v>
      </c>
      <c r="J4549" s="15">
        <v>3.8797456055507098</v>
      </c>
      <c r="K4549" s="15">
        <v>7.1053866601809901</v>
      </c>
      <c r="L4549" s="15">
        <v>4.9543896792381998</v>
      </c>
      <c r="M4549" s="15">
        <v>-3.3984722613915799</v>
      </c>
      <c r="N4549" s="15">
        <v>3.2965872303471002</v>
      </c>
      <c r="O4549" s="15">
        <v>-2.6603890103809502</v>
      </c>
      <c r="P4549" s="15">
        <v>-4.6818930167406796</v>
      </c>
      <c r="Q4549" s="15">
        <v>-3.20929380568862</v>
      </c>
      <c r="R4549" s="15">
        <v>-9.1051785092353796</v>
      </c>
      <c r="S4549" s="15">
        <v>-6.3385957609489596</v>
      </c>
      <c r="T4549" s="15">
        <v>-7.4071172466762398</v>
      </c>
      <c r="U4549" s="15">
        <v>-9.0972340468689801</v>
      </c>
      <c r="V4549" s="15">
        <v>-9.5825736660212293</v>
      </c>
      <c r="W4549" s="15">
        <v>-10.5373359966874</v>
      </c>
      <c r="X4549" s="15">
        <v>-11.4323357610703</v>
      </c>
      <c r="Y4549" s="15">
        <v>-10.015458799243</v>
      </c>
      <c r="Z4549" s="15">
        <v>-12.1309102115631</v>
      </c>
      <c r="AA4549" s="15">
        <v>-12.571131610870401</v>
      </c>
      <c r="AB4549" s="15">
        <v>-12.8641774101257</v>
      </c>
      <c r="AC4549" s="15">
        <v>-13.160024098396301</v>
      </c>
      <c r="AD4549" s="15">
        <v>-12.5192068338394</v>
      </c>
      <c r="AE4549" s="84">
        <v>-13.7148494720459</v>
      </c>
      <c r="AF4549" s="84">
        <f t="shared" si="143"/>
        <v>-4.3369727911924452</v>
      </c>
    </row>
    <row r="4550" spans="2:32" x14ac:dyDescent="0.2">
      <c r="B4550" s="83">
        <v>4</v>
      </c>
      <c r="C4550" s="83">
        <v>11</v>
      </c>
      <c r="D4550" s="83">
        <v>10</v>
      </c>
      <c r="E4550" s="83">
        <f t="shared" si="142"/>
        <v>1</v>
      </c>
      <c r="F4550" s="15">
        <v>15.9435639146566</v>
      </c>
      <c r="G4550" s="15">
        <v>3.5540792790274098</v>
      </c>
      <c r="H4550" s="15">
        <v>7.8976433041579996</v>
      </c>
      <c r="I4550" s="15">
        <v>7.1394826251864396</v>
      </c>
      <c r="J4550" s="15">
        <v>5.2328079563975303</v>
      </c>
      <c r="K4550" s="15">
        <v>9.1492003525383794</v>
      </c>
      <c r="L4550" s="15">
        <v>6.8393181568533201</v>
      </c>
      <c r="M4550" s="15">
        <v>-3.2693040307946499</v>
      </c>
      <c r="N4550" s="15">
        <v>6.8220429192185401</v>
      </c>
      <c r="O4550" s="15">
        <v>-1.2900700171589901</v>
      </c>
      <c r="P4550" s="15">
        <v>-4.1129876031279604</v>
      </c>
      <c r="Q4550" s="15">
        <v>-2.0585966886729001</v>
      </c>
      <c r="R4550" s="15">
        <v>-9.4023112465739196</v>
      </c>
      <c r="S4550" s="15">
        <v>-7.1958346436172702</v>
      </c>
      <c r="T4550" s="15">
        <v>-7.1627794969826901</v>
      </c>
      <c r="U4550" s="15">
        <v>-9.8682343027889701</v>
      </c>
      <c r="V4550" s="15">
        <v>-10.0172252116203</v>
      </c>
      <c r="W4550" s="15">
        <v>-10.963885073244599</v>
      </c>
      <c r="X4550" s="15">
        <v>-11.651246124267599</v>
      </c>
      <c r="Y4550" s="15">
        <v>-10.746786811828599</v>
      </c>
      <c r="Z4550" s="15">
        <v>-12.285453347206101</v>
      </c>
      <c r="AA4550" s="15">
        <v>-12.621259233474699</v>
      </c>
      <c r="AB4550" s="15">
        <v>-12.8750779476166</v>
      </c>
      <c r="AC4550" s="15">
        <v>-13.2283292751312</v>
      </c>
      <c r="AD4550" s="15">
        <v>-13.063153312683101</v>
      </c>
      <c r="AE4550" s="84">
        <v>-13.7137165279388</v>
      </c>
      <c r="AF4550" s="84">
        <f t="shared" si="143"/>
        <v>-3.9595427841035669</v>
      </c>
    </row>
    <row r="4551" spans="2:32" x14ac:dyDescent="0.2">
      <c r="B4551" s="83">
        <v>4</v>
      </c>
      <c r="C4551" s="83">
        <v>11</v>
      </c>
      <c r="D4551" s="83">
        <v>11</v>
      </c>
      <c r="E4551" s="83">
        <f t="shared" si="142"/>
        <v>1</v>
      </c>
      <c r="F4551" s="15">
        <v>15.47567528826</v>
      </c>
      <c r="G4551" s="15">
        <v>3.1464298719614701</v>
      </c>
      <c r="H4551" s="15">
        <v>7.8114748665392399</v>
      </c>
      <c r="I4551" s="15">
        <v>6.4444962774515204</v>
      </c>
      <c r="J4551" s="15">
        <v>4.3426834426671297</v>
      </c>
      <c r="K4551" s="15">
        <v>7.35744858460128</v>
      </c>
      <c r="L4551" s="15">
        <v>4.98877428472787</v>
      </c>
      <c r="M4551" s="15">
        <v>-4.6041899376511601</v>
      </c>
      <c r="N4551" s="15">
        <v>4.4643021845072504</v>
      </c>
      <c r="O4551" s="15">
        <v>-3.4727591582089699</v>
      </c>
      <c r="P4551" s="15">
        <v>-5.0945758279003197</v>
      </c>
      <c r="Q4551" s="15">
        <v>-4.2826618859916898</v>
      </c>
      <c r="R4551" s="15">
        <v>-10.158433032512701</v>
      </c>
      <c r="S4551" s="15">
        <v>-8.0954911018610005</v>
      </c>
      <c r="T4551" s="15">
        <v>-8.4876352229416394</v>
      </c>
      <c r="U4551" s="15">
        <v>-10.4921930474341</v>
      </c>
      <c r="V4551" s="15">
        <v>-10.5501867861748</v>
      </c>
      <c r="W4551" s="15">
        <v>-11.2720433011055</v>
      </c>
      <c r="X4551" s="15">
        <v>-11.859797498702999</v>
      </c>
      <c r="Y4551" s="15">
        <v>-11.140329745769501</v>
      </c>
      <c r="Z4551" s="15">
        <v>-12.3396830501556</v>
      </c>
      <c r="AA4551" s="15">
        <v>-12.629055438995399</v>
      </c>
      <c r="AB4551" s="15">
        <v>-12.8817727775574</v>
      </c>
      <c r="AC4551" s="15">
        <v>-13.2535041980743</v>
      </c>
      <c r="AD4551" s="15">
        <v>-13.2459746847153</v>
      </c>
      <c r="AE4551" s="84">
        <v>-13.718950500488299</v>
      </c>
      <c r="AF4551" s="84">
        <f t="shared" si="143"/>
        <v>-4.7518443229048053</v>
      </c>
    </row>
    <row r="4552" spans="2:32" x14ac:dyDescent="0.2">
      <c r="B4552" s="83">
        <v>4</v>
      </c>
      <c r="C4552" s="83">
        <v>11</v>
      </c>
      <c r="D4552" s="83">
        <v>12</v>
      </c>
      <c r="E4552" s="83">
        <f t="shared" si="142"/>
        <v>1</v>
      </c>
      <c r="F4552" s="15">
        <v>15.682148195602</v>
      </c>
      <c r="G4552" s="15">
        <v>2.39156534121186</v>
      </c>
      <c r="H4552" s="15">
        <v>7.1360218467637901</v>
      </c>
      <c r="I4552" s="15">
        <v>6.08039782808721</v>
      </c>
      <c r="J4552" s="15">
        <v>4.0063206127211499</v>
      </c>
      <c r="K4552" s="15">
        <v>6.4652554566860196</v>
      </c>
      <c r="L4552" s="15">
        <v>3.6842333326190699</v>
      </c>
      <c r="M4552" s="15">
        <v>-5.5232371619641798</v>
      </c>
      <c r="N4552" s="15">
        <v>3.3273577121272702</v>
      </c>
      <c r="O4552" s="15">
        <v>-4.7309494184032097</v>
      </c>
      <c r="P4552" s="15">
        <v>-5.9200662550963496</v>
      </c>
      <c r="Q4552" s="15">
        <v>-5.8846079976484198</v>
      </c>
      <c r="R4552" s="15">
        <v>-10.3165660824776</v>
      </c>
      <c r="S4552" s="15">
        <v>-8.3959341114163397</v>
      </c>
      <c r="T4552" s="15">
        <v>-8.9006252489686002</v>
      </c>
      <c r="U4552" s="15">
        <v>-10.790162671804399</v>
      </c>
      <c r="V4552" s="15">
        <v>-10.917225900649999</v>
      </c>
      <c r="W4552" s="15">
        <v>-11.3613201208115</v>
      </c>
      <c r="X4552" s="15">
        <v>-11.889476839065599</v>
      </c>
      <c r="Y4552" s="15">
        <v>-11.2174791183472</v>
      </c>
      <c r="Z4552" s="15">
        <v>-12.356795694351201</v>
      </c>
      <c r="AA4552" s="15">
        <v>-12.672887195587199</v>
      </c>
      <c r="AB4552" s="15">
        <v>-12.889985601425201</v>
      </c>
      <c r="AC4552" s="15">
        <v>-13.302569894790601</v>
      </c>
      <c r="AD4552" s="15">
        <v>-13.2198735303879</v>
      </c>
      <c r="AE4552" s="84">
        <v>-13.7230054931641</v>
      </c>
      <c r="AF4552" s="84">
        <f t="shared" si="143"/>
        <v>-5.2015180004054322</v>
      </c>
    </row>
    <row r="4553" spans="2:32" x14ac:dyDescent="0.2">
      <c r="B4553" s="83">
        <v>4</v>
      </c>
      <c r="C4553" s="83">
        <v>11</v>
      </c>
      <c r="D4553" s="83">
        <v>13</v>
      </c>
      <c r="E4553" s="83">
        <f t="shared" si="142"/>
        <v>1</v>
      </c>
      <c r="F4553" s="15">
        <v>13.709739464104199</v>
      </c>
      <c r="G4553" s="15">
        <v>1.9560663344375799</v>
      </c>
      <c r="H4553" s="15">
        <v>6.7934514690251104</v>
      </c>
      <c r="I4553" s="15">
        <v>6.2152635856270804</v>
      </c>
      <c r="J4553" s="15">
        <v>3.1089313389137399</v>
      </c>
      <c r="K4553" s="15">
        <v>7.14802140791714</v>
      </c>
      <c r="L4553" s="15">
        <v>3.6214414169341298</v>
      </c>
      <c r="M4553" s="15">
        <v>-5.9934005893170799</v>
      </c>
      <c r="N4553" s="15">
        <v>2.9884524180144099</v>
      </c>
      <c r="O4553" s="15">
        <v>-4.2039482704699003</v>
      </c>
      <c r="P4553" s="15">
        <v>-6.2235145110785997</v>
      </c>
      <c r="Q4553" s="15">
        <v>-4.8804168821871299</v>
      </c>
      <c r="R4553" s="15">
        <v>-10.4308113923073</v>
      </c>
      <c r="S4553" s="15">
        <v>-8.4930772391557703</v>
      </c>
      <c r="T4553" s="15">
        <v>-9.1743412288278403</v>
      </c>
      <c r="U4553" s="15">
        <v>-10.714380200386</v>
      </c>
      <c r="V4553" s="15">
        <v>-10.611741404175801</v>
      </c>
      <c r="W4553" s="15">
        <v>-11.362840890884399</v>
      </c>
      <c r="X4553" s="15">
        <v>-11.8931424026489</v>
      </c>
      <c r="Y4553" s="15">
        <v>-11.120085691451999</v>
      </c>
      <c r="Z4553" s="15">
        <v>-12.359037141799901</v>
      </c>
      <c r="AA4553" s="15">
        <v>-12.670693058013899</v>
      </c>
      <c r="AB4553" s="15">
        <v>-12.941546796798701</v>
      </c>
      <c r="AC4553" s="15">
        <v>-13.4035250492096</v>
      </c>
      <c r="AD4553" s="15">
        <v>-13.251923983573899</v>
      </c>
      <c r="AE4553" s="84">
        <v>-13.7201345539093</v>
      </c>
      <c r="AF4553" s="84">
        <f t="shared" si="143"/>
        <v>-5.3041228404316394</v>
      </c>
    </row>
    <row r="4554" spans="2:32" x14ac:dyDescent="0.2">
      <c r="B4554" s="83">
        <v>4</v>
      </c>
      <c r="C4554" s="83">
        <v>11</v>
      </c>
      <c r="D4554" s="83">
        <v>14</v>
      </c>
      <c r="E4554" s="83">
        <f t="shared" si="142"/>
        <v>1</v>
      </c>
      <c r="F4554" s="15">
        <v>13.377762583673</v>
      </c>
      <c r="G4554" s="15">
        <v>2.2138682849519</v>
      </c>
      <c r="H4554" s="15">
        <v>6.5315744204595703</v>
      </c>
      <c r="I4554" s="15">
        <v>6.2053532376140401</v>
      </c>
      <c r="J4554" s="15">
        <v>2.91419975854456</v>
      </c>
      <c r="K4554" s="15">
        <v>6.6595458585172898</v>
      </c>
      <c r="L4554" s="15">
        <v>1.9927484355717899</v>
      </c>
      <c r="M4554" s="15">
        <v>-5.5644808611422798</v>
      </c>
      <c r="N4554" s="15">
        <v>2.5714355791024901</v>
      </c>
      <c r="O4554" s="15">
        <v>-4.9652287618182598</v>
      </c>
      <c r="P4554" s="15">
        <v>-6.3799694078639204</v>
      </c>
      <c r="Q4554" s="15">
        <v>-5.3070056798607101</v>
      </c>
      <c r="R4554" s="15">
        <v>-10.436260088443801</v>
      </c>
      <c r="S4554" s="15">
        <v>-8.9883692739158896</v>
      </c>
      <c r="T4554" s="15">
        <v>-8.3320871495790794</v>
      </c>
      <c r="U4554" s="15">
        <v>-10.906453544855101</v>
      </c>
      <c r="V4554" s="15">
        <v>-10.8830269036293</v>
      </c>
      <c r="W4554" s="15">
        <v>-11.5137652254105</v>
      </c>
      <c r="X4554" s="15">
        <v>-11.8971427574158</v>
      </c>
      <c r="Y4554" s="15">
        <v>-11.7271566925049</v>
      </c>
      <c r="Z4554" s="15">
        <v>-12.372925472259499</v>
      </c>
      <c r="AA4554" s="15">
        <v>-12.680394844055201</v>
      </c>
      <c r="AB4554" s="15">
        <v>-12.950428398132299</v>
      </c>
      <c r="AC4554" s="15">
        <v>-13.443857881546</v>
      </c>
      <c r="AD4554" s="15">
        <v>-13.3503497257233</v>
      </c>
      <c r="AE4554" s="84">
        <v>-13.724416893005399</v>
      </c>
      <c r="AF4554" s="84">
        <f t="shared" si="143"/>
        <v>-5.498339669335639</v>
      </c>
    </row>
    <row r="4555" spans="2:32" x14ac:dyDescent="0.2">
      <c r="B4555" s="83">
        <v>4</v>
      </c>
      <c r="C4555" s="83">
        <v>11</v>
      </c>
      <c r="D4555" s="83">
        <v>15</v>
      </c>
      <c r="E4555" s="83">
        <f t="shared" si="142"/>
        <v>1</v>
      </c>
      <c r="F4555" s="15">
        <v>13.186791558116701</v>
      </c>
      <c r="G4555" s="15">
        <v>1.8038526242002799</v>
      </c>
      <c r="H4555" s="15">
        <v>6.5832530613169098</v>
      </c>
      <c r="I4555" s="15">
        <v>5.9734621375650203</v>
      </c>
      <c r="J4555" s="15">
        <v>3.4645949514955299</v>
      </c>
      <c r="K4555" s="15">
        <v>6.8104985492378498</v>
      </c>
      <c r="L4555" s="15">
        <v>2.2583931537866602</v>
      </c>
      <c r="M4555" s="15">
        <v>-4.6076994338631598</v>
      </c>
      <c r="N4555" s="15">
        <v>2.6500315715670602</v>
      </c>
      <c r="O4555" s="15">
        <v>-4.5897034076936496</v>
      </c>
      <c r="P4555" s="15">
        <v>-5.5569560635387898</v>
      </c>
      <c r="Q4555" s="15">
        <v>-3.7678810860849898</v>
      </c>
      <c r="R4555" s="15">
        <v>-10.106820559024801</v>
      </c>
      <c r="S4555" s="15">
        <v>-8.9736429878771293</v>
      </c>
      <c r="T4555" s="15">
        <v>-7.5192682206630703</v>
      </c>
      <c r="U4555" s="15">
        <v>-10.7968427274823</v>
      </c>
      <c r="V4555" s="15">
        <v>-10.6048814057112</v>
      </c>
      <c r="W4555" s="15">
        <v>-11.4522082853317</v>
      </c>
      <c r="X4555" s="15">
        <v>-11.824058370590199</v>
      </c>
      <c r="Y4555" s="15">
        <v>-11.8895232839584</v>
      </c>
      <c r="Z4555" s="15">
        <v>-12.3879195919037</v>
      </c>
      <c r="AA4555" s="15">
        <v>-12.688624258041401</v>
      </c>
      <c r="AB4555" s="15">
        <v>-12.9659539756775</v>
      </c>
      <c r="AC4555" s="15">
        <v>-13.468440759658799</v>
      </c>
      <c r="AD4555" s="15">
        <v>-13.3974667243958</v>
      </c>
      <c r="AE4555" s="84">
        <v>-13.7378046169281</v>
      </c>
      <c r="AF4555" s="84">
        <f t="shared" si="143"/>
        <v>-5.2924930058130268</v>
      </c>
    </row>
    <row r="4556" spans="2:32" x14ac:dyDescent="0.2">
      <c r="B4556" s="83">
        <v>4</v>
      </c>
      <c r="C4556" s="83">
        <v>11</v>
      </c>
      <c r="D4556" s="83">
        <v>16</v>
      </c>
      <c r="E4556" s="83">
        <f t="shared" si="142"/>
        <v>1</v>
      </c>
      <c r="F4556" s="15">
        <v>13.810045502901099</v>
      </c>
      <c r="G4556" s="15">
        <v>4.1730007549673296</v>
      </c>
      <c r="H4556" s="15">
        <v>9.6589929891824706</v>
      </c>
      <c r="I4556" s="15">
        <v>9.4232796373665302</v>
      </c>
      <c r="J4556" s="15">
        <v>5.0505970455110099</v>
      </c>
      <c r="K4556" s="15">
        <v>7.1513294071108104</v>
      </c>
      <c r="L4556" s="15">
        <v>2.7372307696715001</v>
      </c>
      <c r="M4556" s="15">
        <v>-4.0211422192789597</v>
      </c>
      <c r="N4556" s="15">
        <v>4.9843970311060604</v>
      </c>
      <c r="O4556" s="15">
        <v>-3.2661802212223399</v>
      </c>
      <c r="P4556" s="15">
        <v>-3.3895833420157402</v>
      </c>
      <c r="Q4556" s="15">
        <v>-2.5072188975811001</v>
      </c>
      <c r="R4556" s="15">
        <v>-9.9845187500677994</v>
      </c>
      <c r="S4556" s="15">
        <v>-7.5335005566179696</v>
      </c>
      <c r="T4556" s="15">
        <v>-3.72146378624439</v>
      </c>
      <c r="U4556" s="15">
        <v>-10.415814071178399</v>
      </c>
      <c r="V4556" s="15">
        <v>-10.1836948385239</v>
      </c>
      <c r="W4556" s="15">
        <v>-11.4771368532181</v>
      </c>
      <c r="X4556" s="15">
        <v>-11.8586832437515</v>
      </c>
      <c r="Y4556" s="15">
        <v>-11.851038993835401</v>
      </c>
      <c r="Z4556" s="15">
        <v>-12.3890812168121</v>
      </c>
      <c r="AA4556" s="15">
        <v>-12.6841985473633</v>
      </c>
      <c r="AB4556" s="15">
        <v>-12.9874686489105</v>
      </c>
      <c r="AC4556" s="15">
        <v>-13.549643461227401</v>
      </c>
      <c r="AD4556" s="15">
        <v>-13.3896794281006</v>
      </c>
      <c r="AE4556" s="84">
        <v>-13.7514719371796</v>
      </c>
      <c r="AF4556" s="84">
        <f t="shared" si="143"/>
        <v>-4.3066402259735499</v>
      </c>
    </row>
    <row r="4557" spans="2:32" x14ac:dyDescent="0.2">
      <c r="B4557" s="83">
        <v>4</v>
      </c>
      <c r="C4557" s="83">
        <v>11</v>
      </c>
      <c r="D4557" s="83">
        <v>17</v>
      </c>
      <c r="E4557" s="83">
        <f t="shared" si="142"/>
        <v>1</v>
      </c>
      <c r="F4557" s="15">
        <v>17.112031036198101</v>
      </c>
      <c r="G4557" s="15">
        <v>11.6015602454394</v>
      </c>
      <c r="H4557" s="15">
        <v>14.5665658991337</v>
      </c>
      <c r="I4557" s="15">
        <v>16.949557070970499</v>
      </c>
      <c r="J4557" s="15">
        <v>16.4100104856938</v>
      </c>
      <c r="K4557" s="15">
        <v>13.621665135636899</v>
      </c>
      <c r="L4557" s="15">
        <v>10.553717196196301</v>
      </c>
      <c r="M4557" s="15">
        <v>6.8917497524395603</v>
      </c>
      <c r="N4557" s="15">
        <v>16.953549962043802</v>
      </c>
      <c r="O4557" s="15">
        <v>4.5294367599487302</v>
      </c>
      <c r="P4557" s="15">
        <v>8.1099537714719805</v>
      </c>
      <c r="Q4557" s="15">
        <v>5.1852462794184699</v>
      </c>
      <c r="R4557" s="15">
        <v>-3.3250479018986199</v>
      </c>
      <c r="S4557" s="15">
        <v>4.2921481487452997</v>
      </c>
      <c r="T4557" s="15">
        <v>11.596436134099999</v>
      </c>
      <c r="U4557" s="15">
        <v>-7.9256871949732304</v>
      </c>
      <c r="V4557" s="15">
        <v>-6.6974208151288304</v>
      </c>
      <c r="W4557" s="15">
        <v>-11.1663024926186</v>
      </c>
      <c r="X4557" s="15">
        <v>-11.537469913482701</v>
      </c>
      <c r="Y4557" s="15">
        <v>-11.2569001789093</v>
      </c>
      <c r="Z4557" s="15">
        <v>-12.3107385175228</v>
      </c>
      <c r="AA4557" s="15">
        <v>-12.6365454711914</v>
      </c>
      <c r="AB4557" s="15">
        <v>-12.9892873573303</v>
      </c>
      <c r="AC4557" s="15">
        <v>-13.551535364151</v>
      </c>
      <c r="AD4557" s="15">
        <v>-13.392040922164901</v>
      </c>
      <c r="AE4557" s="84">
        <v>-13.7546747016907</v>
      </c>
      <c r="AF4557" s="84">
        <f t="shared" si="143"/>
        <v>1.0703837325528549</v>
      </c>
    </row>
    <row r="4558" spans="2:32" x14ac:dyDescent="0.2">
      <c r="B4558" s="83">
        <v>4</v>
      </c>
      <c r="C4558" s="83">
        <v>11</v>
      </c>
      <c r="D4558" s="83">
        <v>18</v>
      </c>
      <c r="E4558" s="83">
        <f t="shared" si="142"/>
        <v>1</v>
      </c>
      <c r="F4558" s="15">
        <v>20.291052753686898</v>
      </c>
      <c r="G4558" s="15">
        <v>20.2987152721882</v>
      </c>
      <c r="H4558" s="15">
        <v>20.8674508588314</v>
      </c>
      <c r="I4558" s="15">
        <v>20.069670044660601</v>
      </c>
      <c r="J4558" s="15">
        <v>26.741948630094502</v>
      </c>
      <c r="K4558" s="15">
        <v>23.4953251340389</v>
      </c>
      <c r="L4558" s="15">
        <v>23.147220917463301</v>
      </c>
      <c r="M4558" s="15">
        <v>30.262347042799</v>
      </c>
      <c r="N4558" s="15">
        <v>24.1428351254463</v>
      </c>
      <c r="O4558" s="15">
        <v>28.491964707374599</v>
      </c>
      <c r="P4558" s="15">
        <v>26.066578393936201</v>
      </c>
      <c r="Q4558" s="15">
        <v>30.2701912357807</v>
      </c>
      <c r="R4558" s="15">
        <v>27.098753985166599</v>
      </c>
      <c r="S4558" s="15">
        <v>41.679934577703499</v>
      </c>
      <c r="T4558" s="15">
        <v>47.169288320779799</v>
      </c>
      <c r="U4558" s="15">
        <v>22.906708162546199</v>
      </c>
      <c r="V4558" s="15">
        <v>25.4377801611423</v>
      </c>
      <c r="W4558" s="15">
        <v>5.9059728169441197</v>
      </c>
      <c r="X4558" s="15">
        <v>17.426019460856899</v>
      </c>
      <c r="Y4558" s="15">
        <v>25.802298326015499</v>
      </c>
      <c r="Z4558" s="15">
        <v>7.0771501066684701</v>
      </c>
      <c r="AA4558" s="15">
        <v>7.7458798778057103</v>
      </c>
      <c r="AB4558" s="15">
        <v>2.3997712926864598</v>
      </c>
      <c r="AC4558" s="15">
        <v>-11.0200545887947</v>
      </c>
      <c r="AD4558" s="15">
        <v>2.5149640766382202</v>
      </c>
      <c r="AE4558" s="84">
        <v>-2.7913054875135401</v>
      </c>
      <c r="AF4558" s="84">
        <f t="shared" si="143"/>
        <v>19.749940815574845</v>
      </c>
    </row>
    <row r="4559" spans="2:32" x14ac:dyDescent="0.2">
      <c r="B4559" s="83">
        <v>4</v>
      </c>
      <c r="C4559" s="83">
        <v>11</v>
      </c>
      <c r="D4559" s="83">
        <v>19</v>
      </c>
      <c r="E4559" s="83">
        <f t="shared" si="142"/>
        <v>1</v>
      </c>
      <c r="F4559" s="15">
        <v>24.938861303806299</v>
      </c>
      <c r="G4559" s="15">
        <v>25.635640303134899</v>
      </c>
      <c r="H4559" s="15">
        <v>25.569334157705299</v>
      </c>
      <c r="I4559" s="15">
        <v>22.712548822641399</v>
      </c>
      <c r="J4559" s="15">
        <v>33.394055954694799</v>
      </c>
      <c r="K4559" s="15">
        <v>26.613033295869801</v>
      </c>
      <c r="L4559" s="15">
        <v>31.311730536699301</v>
      </c>
      <c r="M4559" s="15">
        <v>56.799151307702097</v>
      </c>
      <c r="N4559" s="15">
        <v>29.511942017316802</v>
      </c>
      <c r="O4559" s="15">
        <v>46.831153842926</v>
      </c>
      <c r="P4559" s="15">
        <v>47.631836568355602</v>
      </c>
      <c r="Q4559" s="15">
        <v>47.892672292232497</v>
      </c>
      <c r="R4559" s="15">
        <v>64.543381736993794</v>
      </c>
      <c r="S4559" s="15">
        <v>81.733912848472599</v>
      </c>
      <c r="T4559" s="15">
        <v>77.0735932507515</v>
      </c>
      <c r="U4559" s="15">
        <v>67.222585443258296</v>
      </c>
      <c r="V4559" s="15">
        <v>58.2364038243294</v>
      </c>
      <c r="W4559" s="15">
        <v>34.687072189569498</v>
      </c>
      <c r="X4559" s="15">
        <v>41.677212221384003</v>
      </c>
      <c r="Y4559" s="15">
        <v>48.108514757871603</v>
      </c>
      <c r="Z4559" s="15">
        <v>29.997138948917399</v>
      </c>
      <c r="AA4559" s="15">
        <v>26.029804063558601</v>
      </c>
      <c r="AB4559" s="15">
        <v>22.613716506242799</v>
      </c>
      <c r="AC4559" s="15">
        <v>9.0876928691863998</v>
      </c>
      <c r="AD4559" s="15">
        <v>29.2004935340881</v>
      </c>
      <c r="AE4559" s="84">
        <v>16.900167278051399</v>
      </c>
      <c r="AF4559" s="84">
        <f t="shared" si="143"/>
        <v>39.459755764452311</v>
      </c>
    </row>
    <row r="4560" spans="2:32" x14ac:dyDescent="0.2">
      <c r="B4560" s="83">
        <v>4</v>
      </c>
      <c r="C4560" s="83">
        <v>11</v>
      </c>
      <c r="D4560" s="83">
        <v>20</v>
      </c>
      <c r="E4560" s="83">
        <f t="shared" si="142"/>
        <v>1</v>
      </c>
      <c r="F4560" s="15">
        <v>25.6656917738914</v>
      </c>
      <c r="G4560" s="15">
        <v>22.7603598206043</v>
      </c>
      <c r="H4560" s="15">
        <v>22.1868181838989</v>
      </c>
      <c r="I4560" s="15">
        <v>21.451194103956201</v>
      </c>
      <c r="J4560" s="15">
        <v>26.925014940023399</v>
      </c>
      <c r="K4560" s="15">
        <v>22.832107645273201</v>
      </c>
      <c r="L4560" s="15">
        <v>25.320846303463</v>
      </c>
      <c r="M4560" s="15">
        <v>41.327257619857797</v>
      </c>
      <c r="N4560" s="15">
        <v>31.0930167729855</v>
      </c>
      <c r="O4560" s="15">
        <v>43.585289514064797</v>
      </c>
      <c r="P4560" s="15">
        <v>48.399825483083703</v>
      </c>
      <c r="Q4560" s="15">
        <v>43.368967471599603</v>
      </c>
      <c r="R4560" s="15">
        <v>69.792032410144799</v>
      </c>
      <c r="S4560" s="15">
        <v>93.207880842208894</v>
      </c>
      <c r="T4560" s="15">
        <v>91.298767916440994</v>
      </c>
      <c r="U4560" s="15">
        <v>86.407430808782607</v>
      </c>
      <c r="V4560" s="15">
        <v>69.083226463556301</v>
      </c>
      <c r="W4560" s="15">
        <v>42.631867764949803</v>
      </c>
      <c r="X4560" s="15">
        <v>53.933172658920299</v>
      </c>
      <c r="Y4560" s="15">
        <v>54.057153154373196</v>
      </c>
      <c r="Z4560" s="15">
        <v>34.6362219882011</v>
      </c>
      <c r="AA4560" s="15">
        <v>38.082216946363502</v>
      </c>
      <c r="AB4560" s="15">
        <v>35.627009242534598</v>
      </c>
      <c r="AC4560" s="15">
        <v>23.3344719405174</v>
      </c>
      <c r="AD4560" s="15">
        <v>40.677420611143098</v>
      </c>
      <c r="AE4560" s="84">
        <v>25.500579118013398</v>
      </c>
      <c r="AF4560" s="84">
        <f t="shared" si="143"/>
        <v>43.584070826878914</v>
      </c>
    </row>
    <row r="4561" spans="2:32" x14ac:dyDescent="0.2">
      <c r="B4561" s="83">
        <v>4</v>
      </c>
      <c r="C4561" s="83">
        <v>11</v>
      </c>
      <c r="D4561" s="83">
        <v>21</v>
      </c>
      <c r="E4561" s="83">
        <f t="shared" si="142"/>
        <v>1</v>
      </c>
      <c r="F4561" s="15">
        <v>27.5067603785992</v>
      </c>
      <c r="G4561" s="15">
        <v>20.926762053251299</v>
      </c>
      <c r="H4561" s="15">
        <v>19.219497525453601</v>
      </c>
      <c r="I4561" s="15">
        <v>19.3045076329708</v>
      </c>
      <c r="J4561" s="15">
        <v>23.870643914461098</v>
      </c>
      <c r="K4561" s="15">
        <v>20.481092332839999</v>
      </c>
      <c r="L4561" s="15">
        <v>24.396364863634101</v>
      </c>
      <c r="M4561" s="15">
        <v>38.876900153398502</v>
      </c>
      <c r="N4561" s="15">
        <v>27.521056568860999</v>
      </c>
      <c r="O4561" s="15">
        <v>37.178535707950601</v>
      </c>
      <c r="P4561" s="15">
        <v>40.871429599523502</v>
      </c>
      <c r="Q4561" s="15">
        <v>39.780648024082197</v>
      </c>
      <c r="R4561" s="15">
        <v>73.096916194915806</v>
      </c>
      <c r="S4561" s="15">
        <v>86.118063400745399</v>
      </c>
      <c r="T4561" s="15">
        <v>82.219351015329394</v>
      </c>
      <c r="U4561" s="15">
        <v>77.210050352811805</v>
      </c>
      <c r="V4561" s="15">
        <v>66.578670388460196</v>
      </c>
      <c r="W4561" s="15">
        <v>43.6950639653206</v>
      </c>
      <c r="X4561" s="15">
        <v>53.680677542686503</v>
      </c>
      <c r="Y4561" s="15">
        <v>54.052646312475197</v>
      </c>
      <c r="Z4561" s="15">
        <v>36.182139272213</v>
      </c>
      <c r="AA4561" s="15">
        <v>34.8243858573437</v>
      </c>
      <c r="AB4561" s="15">
        <v>32.6713854312897</v>
      </c>
      <c r="AC4561" s="15">
        <v>26.6057791335583</v>
      </c>
      <c r="AD4561" s="15">
        <v>37.341391864299801</v>
      </c>
      <c r="AE4561" s="84">
        <v>23.048810462474801</v>
      </c>
      <c r="AF4561" s="84">
        <f t="shared" si="143"/>
        <v>41.048443459575005</v>
      </c>
    </row>
    <row r="4562" spans="2:32" x14ac:dyDescent="0.2">
      <c r="B4562" s="83">
        <v>4</v>
      </c>
      <c r="C4562" s="83">
        <v>11</v>
      </c>
      <c r="D4562" s="83">
        <v>22</v>
      </c>
      <c r="E4562" s="83">
        <f t="shared" si="142"/>
        <v>1</v>
      </c>
      <c r="F4562" s="15">
        <v>25.7865410062075</v>
      </c>
      <c r="G4562" s="15">
        <v>15.2693295395374</v>
      </c>
      <c r="H4562" s="15">
        <v>13.952435511589099</v>
      </c>
      <c r="I4562" s="15">
        <v>14.405696481227899</v>
      </c>
      <c r="J4562" s="15">
        <v>16.8976749892235</v>
      </c>
      <c r="K4562" s="15">
        <v>16.142460488557798</v>
      </c>
      <c r="L4562" s="15">
        <v>19.524140969991699</v>
      </c>
      <c r="M4562" s="15">
        <v>28.121488369524499</v>
      </c>
      <c r="N4562" s="15">
        <v>18.2217203102112</v>
      </c>
      <c r="O4562" s="15">
        <v>23.6345558989048</v>
      </c>
      <c r="P4562" s="15">
        <v>24.287984757185001</v>
      </c>
      <c r="Q4562" s="15">
        <v>27.9872028577328</v>
      </c>
      <c r="R4562" s="15">
        <v>43.9061492581368</v>
      </c>
      <c r="S4562" s="15">
        <v>43.516644473552702</v>
      </c>
      <c r="T4562" s="15">
        <v>37.602383471250498</v>
      </c>
      <c r="U4562" s="15">
        <v>40.225262946128801</v>
      </c>
      <c r="V4562" s="15">
        <v>42.127447891235299</v>
      </c>
      <c r="W4562" s="15">
        <v>39.290426472663903</v>
      </c>
      <c r="X4562" s="15">
        <v>46.031278098106398</v>
      </c>
      <c r="Y4562" s="15">
        <v>36.2796452434063</v>
      </c>
      <c r="Z4562" s="15">
        <v>21.718110039711</v>
      </c>
      <c r="AA4562" s="15">
        <v>23.624050990641098</v>
      </c>
      <c r="AB4562" s="15">
        <v>23.515917489767102</v>
      </c>
      <c r="AC4562" s="15">
        <v>21.1032061884403</v>
      </c>
      <c r="AD4562" s="15">
        <v>26.6666688343287</v>
      </c>
      <c r="AE4562" s="84">
        <v>12.929243257761</v>
      </c>
      <c r="AF4562" s="84">
        <f t="shared" si="143"/>
        <v>27.029525609039347</v>
      </c>
    </row>
    <row r="4563" spans="2:32" x14ac:dyDescent="0.2">
      <c r="B4563" s="83">
        <v>4</v>
      </c>
      <c r="C4563" s="83">
        <v>12</v>
      </c>
      <c r="D4563" s="83">
        <v>7</v>
      </c>
      <c r="E4563" s="83">
        <f t="shared" si="142"/>
        <v>1</v>
      </c>
      <c r="F4563" s="15">
        <v>13.585257249988601</v>
      </c>
      <c r="G4563" s="15">
        <v>10.475642813563301</v>
      </c>
      <c r="H4563" s="15">
        <v>12.186292034462101</v>
      </c>
      <c r="I4563" s="15">
        <v>12.746600903794199</v>
      </c>
      <c r="J4563" s="15">
        <v>13.663635101015201</v>
      </c>
      <c r="K4563" s="15">
        <v>10.038742393598</v>
      </c>
      <c r="L4563" s="15">
        <v>3.9319708750061699</v>
      </c>
      <c r="M4563" s="15">
        <v>11.3066720993593</v>
      </c>
      <c r="N4563" s="15">
        <v>14.906482630170901</v>
      </c>
      <c r="O4563" s="15">
        <v>10.4021423123702</v>
      </c>
      <c r="P4563" s="15">
        <v>14.481805664420101</v>
      </c>
      <c r="Q4563" s="15">
        <v>5.9436367443949001</v>
      </c>
      <c r="R4563" s="15">
        <v>6.6807196255139996</v>
      </c>
      <c r="S4563" s="15">
        <v>10.931675550863099</v>
      </c>
      <c r="T4563" s="15">
        <v>17.068465965777602</v>
      </c>
      <c r="U4563" s="15">
        <v>5.2659823359698104</v>
      </c>
      <c r="V4563" s="15">
        <v>-2.61282220175862</v>
      </c>
      <c r="W4563" s="15">
        <v>-7.97885622578859</v>
      </c>
      <c r="X4563" s="15">
        <v>-4.52279858371615</v>
      </c>
      <c r="Y4563" s="15">
        <v>-5.3665656380727897</v>
      </c>
      <c r="Z4563" s="15">
        <v>-5.71643198955059</v>
      </c>
      <c r="AA4563" s="15">
        <v>-5.7114215372800796</v>
      </c>
      <c r="AB4563" s="15">
        <v>-11.340395031973699</v>
      </c>
      <c r="AC4563" s="15">
        <v>-12.8950472614169</v>
      </c>
      <c r="AD4563" s="15">
        <v>-11.2454623209983</v>
      </c>
      <c r="AE4563" s="84">
        <v>-11.9401689626724</v>
      </c>
      <c r="AF4563" s="84">
        <f t="shared" si="143"/>
        <v>3.6263751748861286</v>
      </c>
    </row>
    <row r="4564" spans="2:32" x14ac:dyDescent="0.2">
      <c r="B4564" s="83">
        <v>4</v>
      </c>
      <c r="C4564" s="83">
        <v>12</v>
      </c>
      <c r="D4564" s="83">
        <v>8</v>
      </c>
      <c r="E4564" s="83">
        <f t="shared" si="142"/>
        <v>1</v>
      </c>
      <c r="F4564" s="15">
        <v>14.150002638042</v>
      </c>
      <c r="G4564" s="15">
        <v>6.7334207998663196</v>
      </c>
      <c r="H4564" s="15">
        <v>9.0949413367249097</v>
      </c>
      <c r="I4564" s="15">
        <v>7.4362101553818203</v>
      </c>
      <c r="J4564" s="15">
        <v>7.2112230346798896</v>
      </c>
      <c r="K4564" s="15">
        <v>4.1844032683074497</v>
      </c>
      <c r="L4564" s="15">
        <v>-1.94020102081448</v>
      </c>
      <c r="M4564" s="15">
        <v>-0.13639879293739801</v>
      </c>
      <c r="N4564" s="15">
        <v>1.9750017887651901</v>
      </c>
      <c r="O4564" s="15">
        <v>-1.7887912487983699</v>
      </c>
      <c r="P4564" s="15">
        <v>-1.4243698516413601</v>
      </c>
      <c r="Q4564" s="15">
        <v>-3.4850375540703502</v>
      </c>
      <c r="R4564" s="15">
        <v>-5.4801473498344402</v>
      </c>
      <c r="S4564" s="15">
        <v>-5.1245453977435798</v>
      </c>
      <c r="T4564" s="15">
        <v>-5.0096111157983501</v>
      </c>
      <c r="U4564" s="15">
        <v>-8.0900200706571308</v>
      </c>
      <c r="V4564" s="15">
        <v>-8.7373439879417401</v>
      </c>
      <c r="W4564" s="15">
        <v>-10.5433629360199</v>
      </c>
      <c r="X4564" s="15">
        <v>-9.0858089157938995</v>
      </c>
      <c r="Y4564" s="15">
        <v>-9.7501524647027296</v>
      </c>
      <c r="Z4564" s="15">
        <v>-11.184203415363999</v>
      </c>
      <c r="AA4564" s="15">
        <v>-11.517559525370601</v>
      </c>
      <c r="AB4564" s="15">
        <v>-12.4688726940155</v>
      </c>
      <c r="AC4564" s="15">
        <v>-12.936074261665301</v>
      </c>
      <c r="AD4564" s="15">
        <v>-11.839877277672301</v>
      </c>
      <c r="AE4564" s="84">
        <v>-13.252402794838</v>
      </c>
      <c r="AF4564" s="84">
        <f t="shared" si="143"/>
        <v>-3.5772914482273794</v>
      </c>
    </row>
    <row r="4565" spans="2:32" x14ac:dyDescent="0.2">
      <c r="B4565" s="83">
        <v>4</v>
      </c>
      <c r="C4565" s="83">
        <v>12</v>
      </c>
      <c r="D4565" s="83">
        <v>9</v>
      </c>
      <c r="E4565" s="83">
        <f t="shared" si="142"/>
        <v>1</v>
      </c>
      <c r="F4565" s="15">
        <v>14.7058344681486</v>
      </c>
      <c r="G4565" s="15">
        <v>5.2173724219016702</v>
      </c>
      <c r="H4565" s="15">
        <v>8.0822469004094604</v>
      </c>
      <c r="I4565" s="15">
        <v>4.2687040743380802</v>
      </c>
      <c r="J4565" s="15">
        <v>3.78013441151194</v>
      </c>
      <c r="K4565" s="15">
        <v>2.9029166437201201</v>
      </c>
      <c r="L4565" s="15">
        <v>-2.7598350579962099</v>
      </c>
      <c r="M4565" s="15">
        <v>-0.48956958501786002</v>
      </c>
      <c r="N4565" s="15">
        <v>-0.129392605222762</v>
      </c>
      <c r="O4565" s="15">
        <v>-3.8336098615974201</v>
      </c>
      <c r="P4565" s="15">
        <v>-4.5570279912948601</v>
      </c>
      <c r="Q4565" s="15">
        <v>-4.7205245715994399</v>
      </c>
      <c r="R4565" s="15">
        <v>-5.2048111961484</v>
      </c>
      <c r="S4565" s="15">
        <v>-6.3414171378761504</v>
      </c>
      <c r="T4565" s="15">
        <v>-7.3850546599030498</v>
      </c>
      <c r="U4565" s="15">
        <v>-9.0008581385612505</v>
      </c>
      <c r="V4565" s="15">
        <v>-9.2686809728741704</v>
      </c>
      <c r="W4565" s="15">
        <v>-10.778470508575399</v>
      </c>
      <c r="X4565" s="15">
        <v>-8.1568022201359298</v>
      </c>
      <c r="Y4565" s="15">
        <v>-10.553489718615999</v>
      </c>
      <c r="Z4565" s="15">
        <v>-11.7785422472954</v>
      </c>
      <c r="AA4565" s="15">
        <v>-12.469190794944801</v>
      </c>
      <c r="AB4565" s="15">
        <v>-12.7267007541657</v>
      </c>
      <c r="AC4565" s="15">
        <v>-13.110346181869501</v>
      </c>
      <c r="AD4565" s="15">
        <v>-12.922544034004201</v>
      </c>
      <c r="AE4565" s="84">
        <v>-13.617660943984999</v>
      </c>
      <c r="AF4565" s="84">
        <f t="shared" si="143"/>
        <v>-4.6479738562174484</v>
      </c>
    </row>
    <row r="4566" spans="2:32" x14ac:dyDescent="0.2">
      <c r="B4566" s="83">
        <v>4</v>
      </c>
      <c r="C4566" s="83">
        <v>12</v>
      </c>
      <c r="D4566" s="83">
        <v>10</v>
      </c>
      <c r="E4566" s="83">
        <f t="shared" si="142"/>
        <v>1</v>
      </c>
      <c r="F4566" s="15">
        <v>14.373538686730001</v>
      </c>
      <c r="G4566" s="15">
        <v>6.4942808961272203</v>
      </c>
      <c r="H4566" s="15">
        <v>9.4532035021334906</v>
      </c>
      <c r="I4566" s="15">
        <v>5.2402257018834399</v>
      </c>
      <c r="J4566" s="15">
        <v>4.9409236033409796</v>
      </c>
      <c r="K4566" s="15">
        <v>5.7473163066017401</v>
      </c>
      <c r="L4566" s="15">
        <v>-1.92192588236928</v>
      </c>
      <c r="M4566" s="15">
        <v>0.96996254771202794</v>
      </c>
      <c r="N4566" s="15">
        <v>3.9452235114872498</v>
      </c>
      <c r="O4566" s="15">
        <v>-2.0583856949359198</v>
      </c>
      <c r="P4566" s="15">
        <v>-3.2384561578929398</v>
      </c>
      <c r="Q4566" s="15">
        <v>-4.0855143721392402</v>
      </c>
      <c r="R4566" s="15">
        <v>-5.6905800189003397</v>
      </c>
      <c r="S4566" s="15">
        <v>-5.55060528609157</v>
      </c>
      <c r="T4566" s="15">
        <v>-7.55111378623545</v>
      </c>
      <c r="U4566" s="15">
        <v>-8.9022513916790498</v>
      </c>
      <c r="V4566" s="15">
        <v>-9.7917572703957596</v>
      </c>
      <c r="W4566" s="15">
        <v>-11.146618381559801</v>
      </c>
      <c r="X4566" s="15">
        <v>-9.1668938470184802</v>
      </c>
      <c r="Y4566" s="15">
        <v>-10.5607619367838</v>
      </c>
      <c r="Z4566" s="15">
        <v>-11.957417732238801</v>
      </c>
      <c r="AA4566" s="15">
        <v>-12.573171251297</v>
      </c>
      <c r="AB4566" s="15">
        <v>-12.8112881240845</v>
      </c>
      <c r="AC4566" s="15">
        <v>-13.168349056243899</v>
      </c>
      <c r="AD4566" s="15">
        <v>-12.942919887542701</v>
      </c>
      <c r="AE4566" s="84">
        <v>-13.6453131847382</v>
      </c>
      <c r="AF4566" s="84">
        <f t="shared" si="143"/>
        <v>-4.0614864810050229</v>
      </c>
    </row>
    <row r="4567" spans="2:32" x14ac:dyDescent="0.2">
      <c r="B4567" s="83">
        <v>4</v>
      </c>
      <c r="C4567" s="83">
        <v>12</v>
      </c>
      <c r="D4567" s="83">
        <v>11</v>
      </c>
      <c r="E4567" s="83">
        <f t="shared" si="142"/>
        <v>1</v>
      </c>
      <c r="F4567" s="15">
        <v>13.716836747586701</v>
      </c>
      <c r="G4567" s="15">
        <v>6.3848930443599796</v>
      </c>
      <c r="H4567" s="15">
        <v>9.4143860878050294</v>
      </c>
      <c r="I4567" s="15">
        <v>4.85904978173971</v>
      </c>
      <c r="J4567" s="15">
        <v>4.7100723744928796</v>
      </c>
      <c r="K4567" s="15">
        <v>5.6081316450610803</v>
      </c>
      <c r="L4567" s="15">
        <v>-2.2225837542749902</v>
      </c>
      <c r="M4567" s="15">
        <v>1.2340652400143399</v>
      </c>
      <c r="N4567" s="15">
        <v>3.2355983146429099</v>
      </c>
      <c r="O4567" s="15">
        <v>-2.2185743140140599</v>
      </c>
      <c r="P4567" s="15">
        <v>-3.67456031599641</v>
      </c>
      <c r="Q4567" s="15">
        <v>-5.5488109259083904</v>
      </c>
      <c r="R4567" s="15">
        <v>-6.1216881717592502</v>
      </c>
      <c r="S4567" s="15">
        <v>-6.3987769622281201</v>
      </c>
      <c r="T4567" s="15">
        <v>-8.5441314544677702</v>
      </c>
      <c r="U4567" s="15">
        <v>-9.0491188098341198</v>
      </c>
      <c r="V4567" s="15">
        <v>-10.351543319821401</v>
      </c>
      <c r="W4567" s="15">
        <v>-11.487369211196899</v>
      </c>
      <c r="X4567" s="15">
        <v>-9.26489944601059</v>
      </c>
      <c r="Y4567" s="15">
        <v>-10.685399720296299</v>
      </c>
      <c r="Z4567" s="15">
        <v>-11.792594991087901</v>
      </c>
      <c r="AA4567" s="15">
        <v>-12.6016435394287</v>
      </c>
      <c r="AB4567" s="15">
        <v>-12.939656154632599</v>
      </c>
      <c r="AC4567" s="15">
        <v>-13.193749414444</v>
      </c>
      <c r="AD4567" s="15">
        <v>-13.029398968696601</v>
      </c>
      <c r="AE4567" s="84">
        <v>-13.6484683017731</v>
      </c>
      <c r="AF4567" s="84">
        <f t="shared" si="143"/>
        <v>-4.3696128669295611</v>
      </c>
    </row>
    <row r="4568" spans="2:32" x14ac:dyDescent="0.2">
      <c r="B4568" s="83">
        <v>4</v>
      </c>
      <c r="C4568" s="83">
        <v>12</v>
      </c>
      <c r="D4568" s="83">
        <v>12</v>
      </c>
      <c r="E4568" s="83">
        <f t="shared" si="142"/>
        <v>1</v>
      </c>
      <c r="F4568" s="15">
        <v>13.521206179909401</v>
      </c>
      <c r="G4568" s="15">
        <v>5.9751675926446897</v>
      </c>
      <c r="H4568" s="15">
        <v>9.3825279663652204</v>
      </c>
      <c r="I4568" s="15">
        <v>4.7249739443287302</v>
      </c>
      <c r="J4568" s="15">
        <v>4.1733911413699403</v>
      </c>
      <c r="K4568" s="15">
        <v>5.0839283804670004</v>
      </c>
      <c r="L4568" s="15">
        <v>-2.6695425773635502</v>
      </c>
      <c r="M4568" s="15">
        <v>1.19242610355094</v>
      </c>
      <c r="N4568" s="15">
        <v>2.4593841174691899</v>
      </c>
      <c r="O4568" s="15">
        <v>-2.6436522077619999</v>
      </c>
      <c r="P4568" s="15">
        <v>-4.4730170711055397</v>
      </c>
      <c r="Q4568" s="15">
        <v>-6.3817683764891697</v>
      </c>
      <c r="R4568" s="15">
        <v>-6.2183902706950898</v>
      </c>
      <c r="S4568" s="15">
        <v>-6.40894959715009</v>
      </c>
      <c r="T4568" s="15">
        <v>-8.8410644203722502</v>
      </c>
      <c r="U4568" s="15">
        <v>-9.6772168031930903</v>
      </c>
      <c r="V4568" s="15">
        <v>-10.572110814571399</v>
      </c>
      <c r="W4568" s="15">
        <v>-11.5345265340805</v>
      </c>
      <c r="X4568" s="15">
        <v>-9.3221134086847304</v>
      </c>
      <c r="Y4568" s="15">
        <v>-10.7344844854474</v>
      </c>
      <c r="Z4568" s="15">
        <v>-12.0677016518712</v>
      </c>
      <c r="AA4568" s="15">
        <v>-12.617865627288801</v>
      </c>
      <c r="AB4568" s="15">
        <v>-12.9644451808929</v>
      </c>
      <c r="AC4568" s="15">
        <v>-13.200725635528601</v>
      </c>
      <c r="AD4568" s="15">
        <v>-12.975795816421501</v>
      </c>
      <c r="AE4568" s="84">
        <v>-13.648474536895799</v>
      </c>
      <c r="AF4568" s="84">
        <f t="shared" si="143"/>
        <v>-4.6322630611426341</v>
      </c>
    </row>
    <row r="4569" spans="2:32" x14ac:dyDescent="0.2">
      <c r="B4569" s="83">
        <v>4</v>
      </c>
      <c r="C4569" s="83">
        <v>12</v>
      </c>
      <c r="D4569" s="83">
        <v>13</v>
      </c>
      <c r="E4569" s="83">
        <f t="shared" si="142"/>
        <v>1</v>
      </c>
      <c r="F4569" s="15">
        <v>14.257484183311499</v>
      </c>
      <c r="G4569" s="15">
        <v>6.4265586581230201</v>
      </c>
      <c r="H4569" s="15">
        <v>10.0871639311314</v>
      </c>
      <c r="I4569" s="15">
        <v>6.0569804661423001</v>
      </c>
      <c r="J4569" s="15">
        <v>4.9736207832917598</v>
      </c>
      <c r="K4569" s="15">
        <v>5.5055807472877198</v>
      </c>
      <c r="L4569" s="15">
        <v>-2.9038815656155301</v>
      </c>
      <c r="M4569" s="15">
        <v>1.39925569493324</v>
      </c>
      <c r="N4569" s="15">
        <v>3.1678848079145001</v>
      </c>
      <c r="O4569" s="15">
        <v>-2.93033303633332</v>
      </c>
      <c r="P4569" s="15">
        <v>-3.2767195154428501</v>
      </c>
      <c r="Q4569" s="15">
        <v>-5.9228820782620497</v>
      </c>
      <c r="R4569" s="15">
        <v>-6.23025297938287</v>
      </c>
      <c r="S4569" s="15">
        <v>-6.5706703269481697</v>
      </c>
      <c r="T4569" s="15">
        <v>-7.8825778181999899</v>
      </c>
      <c r="U4569" s="15">
        <v>-9.5027558775544207</v>
      </c>
      <c r="V4569" s="15">
        <v>-10.532310396999099</v>
      </c>
      <c r="W4569" s="15">
        <v>-11.567628216743501</v>
      </c>
      <c r="X4569" s="15">
        <v>-9.1266594278812398</v>
      </c>
      <c r="Y4569" s="15">
        <v>-11.0706689954102</v>
      </c>
      <c r="Z4569" s="15">
        <v>-11.915892390012701</v>
      </c>
      <c r="AA4569" s="15">
        <v>-12.582710414886501</v>
      </c>
      <c r="AB4569" s="15">
        <v>-12.9596498813629</v>
      </c>
      <c r="AC4569" s="15">
        <v>-13.2166730442047</v>
      </c>
      <c r="AD4569" s="15">
        <v>-13.244428214073199</v>
      </c>
      <c r="AE4569" s="84">
        <v>-13.6570832920074</v>
      </c>
      <c r="AF4569" s="84">
        <f t="shared" si="143"/>
        <v>-4.3545864691994307</v>
      </c>
    </row>
    <row r="4570" spans="2:32" x14ac:dyDescent="0.2">
      <c r="B4570" s="83">
        <v>4</v>
      </c>
      <c r="C4570" s="83">
        <v>12</v>
      </c>
      <c r="D4570" s="83">
        <v>14</v>
      </c>
      <c r="E4570" s="83">
        <f t="shared" si="142"/>
        <v>1</v>
      </c>
      <c r="F4570" s="15">
        <v>13.3064945192635</v>
      </c>
      <c r="G4570" s="15">
        <v>6.7400145260095599</v>
      </c>
      <c r="H4570" s="15">
        <v>10.5592769575715</v>
      </c>
      <c r="I4570" s="15">
        <v>5.5341111026331804</v>
      </c>
      <c r="J4570" s="15">
        <v>5.1639595021978</v>
      </c>
      <c r="K4570" s="15">
        <v>4.7835996825844003</v>
      </c>
      <c r="L4570" s="15">
        <v>-2.03664985174313</v>
      </c>
      <c r="M4570" s="15">
        <v>1.6570952820628899</v>
      </c>
      <c r="N4570" s="15">
        <v>2.4171643508984699</v>
      </c>
      <c r="O4570" s="15">
        <v>-2.8114521192908302</v>
      </c>
      <c r="P4570" s="15">
        <v>-3.0725549782514601</v>
      </c>
      <c r="Q4570" s="15">
        <v>-6.2605674290061</v>
      </c>
      <c r="R4570" s="15">
        <v>-6.5314647818990004</v>
      </c>
      <c r="S4570" s="15">
        <v>-5.5503021895289404</v>
      </c>
      <c r="T4570" s="15">
        <v>-7.8547341762110596</v>
      </c>
      <c r="U4570" s="15">
        <v>-9.9094234012365305</v>
      </c>
      <c r="V4570" s="15">
        <v>-10.772112876683501</v>
      </c>
      <c r="W4570" s="15">
        <v>-11.5515722894669</v>
      </c>
      <c r="X4570" s="15">
        <v>-10.0737050252855</v>
      </c>
      <c r="Y4570" s="15">
        <v>-10.9522441166341</v>
      </c>
      <c r="Z4570" s="15">
        <v>-12.1170149078369</v>
      </c>
      <c r="AA4570" s="15">
        <v>-12.615248693466199</v>
      </c>
      <c r="AB4570" s="15">
        <v>-12.9688574104309</v>
      </c>
      <c r="AC4570" s="15">
        <v>-13.2816403045654</v>
      </c>
      <c r="AD4570" s="15">
        <v>-13.2200413007736</v>
      </c>
      <c r="AE4570" s="84">
        <v>-13.658242679595901</v>
      </c>
      <c r="AF4570" s="84">
        <f t="shared" si="143"/>
        <v>-4.4260043311032558</v>
      </c>
    </row>
    <row r="4571" spans="2:32" x14ac:dyDescent="0.2">
      <c r="B4571" s="83">
        <v>4</v>
      </c>
      <c r="C4571" s="83">
        <v>12</v>
      </c>
      <c r="D4571" s="83">
        <v>15</v>
      </c>
      <c r="E4571" s="83">
        <f t="shared" si="142"/>
        <v>1</v>
      </c>
      <c r="F4571" s="15">
        <v>12.802543494850401</v>
      </c>
      <c r="G4571" s="15">
        <v>7.6915563196707497</v>
      </c>
      <c r="H4571" s="15">
        <v>11.3194461163282</v>
      </c>
      <c r="I4571" s="15">
        <v>5.9498317927420104</v>
      </c>
      <c r="J4571" s="15">
        <v>5.5849917804151801</v>
      </c>
      <c r="K4571" s="15">
        <v>5.5390104986489703</v>
      </c>
      <c r="L4571" s="15">
        <v>-1.30972135258839</v>
      </c>
      <c r="M4571" s="15">
        <v>2.4354252832308401</v>
      </c>
      <c r="N4571" s="15">
        <v>2.73518064773083</v>
      </c>
      <c r="O4571" s="15">
        <v>-2.0761089276373399</v>
      </c>
      <c r="P4571" s="15">
        <v>-1.7166337753683301</v>
      </c>
      <c r="Q4571" s="15">
        <v>-5.5788191288858604</v>
      </c>
      <c r="R4571" s="15">
        <v>-6.4814619958400703</v>
      </c>
      <c r="S4571" s="15">
        <v>-5.0255978853479002</v>
      </c>
      <c r="T4571" s="15">
        <v>-7.3618014909029004</v>
      </c>
      <c r="U4571" s="15">
        <v>-9.9069923336207903</v>
      </c>
      <c r="V4571" s="15">
        <v>-10.645715774387099</v>
      </c>
      <c r="W4571" s="15">
        <v>-11.331904479086401</v>
      </c>
      <c r="X4571" s="15">
        <v>-10.6597004957795</v>
      </c>
      <c r="Y4571" s="15">
        <v>-11.410079565942301</v>
      </c>
      <c r="Z4571" s="15">
        <v>-12.1511643267274</v>
      </c>
      <c r="AA4571" s="15">
        <v>-12.618775636673</v>
      </c>
      <c r="AB4571" s="15">
        <v>-12.9592392711639</v>
      </c>
      <c r="AC4571" s="15">
        <v>-13.272545320510901</v>
      </c>
      <c r="AD4571" s="15">
        <v>-13.3010580472946</v>
      </c>
      <c r="AE4571" s="84">
        <v>-13.6645179901123</v>
      </c>
      <c r="AF4571" s="84">
        <f t="shared" si="143"/>
        <v>-4.1313019947789158</v>
      </c>
    </row>
    <row r="4572" spans="2:32" x14ac:dyDescent="0.2">
      <c r="B4572" s="83">
        <v>4</v>
      </c>
      <c r="C4572" s="83">
        <v>12</v>
      </c>
      <c r="D4572" s="83">
        <v>16</v>
      </c>
      <c r="E4572" s="83">
        <f t="shared" si="142"/>
        <v>1</v>
      </c>
      <c r="F4572" s="15">
        <v>13.799767737317801</v>
      </c>
      <c r="G4572" s="15">
        <v>11.9809508569241</v>
      </c>
      <c r="H4572" s="15">
        <v>13.8077153634131</v>
      </c>
      <c r="I4572" s="15">
        <v>9.1692517571318906</v>
      </c>
      <c r="J4572" s="15">
        <v>7.29669789335132</v>
      </c>
      <c r="K4572" s="15">
        <v>7.5139180713593996</v>
      </c>
      <c r="L4572" s="15">
        <v>1.5147090408392301</v>
      </c>
      <c r="M4572" s="15">
        <v>6.3859905831459898</v>
      </c>
      <c r="N4572" s="15">
        <v>4.3571996612548798</v>
      </c>
      <c r="O4572" s="15">
        <v>0.55995945197716401</v>
      </c>
      <c r="P4572" s="15">
        <v>-9.2205687314271895E-2</v>
      </c>
      <c r="Q4572" s="15">
        <v>-2.3439418635517399</v>
      </c>
      <c r="R4572" s="15">
        <v>-2.88981060470641</v>
      </c>
      <c r="S4572" s="15">
        <v>1.9175230448395</v>
      </c>
      <c r="T4572" s="15">
        <v>-3.7276658814847501</v>
      </c>
      <c r="U4572" s="15">
        <v>-9.0564785900711993</v>
      </c>
      <c r="V4572" s="15">
        <v>-10.7365051870048</v>
      </c>
      <c r="W4572" s="15">
        <v>-11.481902922630301</v>
      </c>
      <c r="X4572" s="15">
        <v>-10.8064445165545</v>
      </c>
      <c r="Y4572" s="15">
        <v>-10.5255712596178</v>
      </c>
      <c r="Z4572" s="15">
        <v>-11.931705787837499</v>
      </c>
      <c r="AA4572" s="15">
        <v>-12.614441621780401</v>
      </c>
      <c r="AB4572" s="15">
        <v>-12.9898360805511</v>
      </c>
      <c r="AC4572" s="15">
        <v>-13.2835781707764</v>
      </c>
      <c r="AD4572" s="15">
        <v>-13.2285136327744</v>
      </c>
      <c r="AE4572" s="84">
        <v>-13.668863262176499</v>
      </c>
      <c r="AF4572" s="84">
        <f t="shared" si="143"/>
        <v>-2.3489916002799118</v>
      </c>
    </row>
    <row r="4573" spans="2:32" x14ac:dyDescent="0.2">
      <c r="B4573" s="83">
        <v>4</v>
      </c>
      <c r="C4573" s="83">
        <v>12</v>
      </c>
      <c r="D4573" s="83">
        <v>17</v>
      </c>
      <c r="E4573" s="83">
        <f t="shared" si="142"/>
        <v>1</v>
      </c>
      <c r="F4573" s="15">
        <v>16.631302342653299</v>
      </c>
      <c r="G4573" s="15">
        <v>17.582189259469502</v>
      </c>
      <c r="H4573" s="15">
        <v>18.3245896136761</v>
      </c>
      <c r="I4573" s="15">
        <v>16.702180392950801</v>
      </c>
      <c r="J4573" s="15">
        <v>15.293366912007301</v>
      </c>
      <c r="K4573" s="15">
        <v>17.305375400036599</v>
      </c>
      <c r="L4573" s="15">
        <v>16.134027653724001</v>
      </c>
      <c r="M4573" s="15">
        <v>20.207310793545101</v>
      </c>
      <c r="N4573" s="15">
        <v>15.4977009129524</v>
      </c>
      <c r="O4573" s="15">
        <v>18.113446069300199</v>
      </c>
      <c r="P4573" s="15">
        <v>9.3375130006670908</v>
      </c>
      <c r="Q4573" s="15">
        <v>11.2704288489223</v>
      </c>
      <c r="R4573" s="15">
        <v>16.063675651855799</v>
      </c>
      <c r="S4573" s="15">
        <v>27.134744057059301</v>
      </c>
      <c r="T4573" s="15">
        <v>9.1711783702373495</v>
      </c>
      <c r="U4573" s="15">
        <v>3.4179955545514802</v>
      </c>
      <c r="V4573" s="15">
        <v>-6.12572666803002</v>
      </c>
      <c r="W4573" s="15">
        <v>-8.2841242722347399</v>
      </c>
      <c r="X4573" s="15">
        <v>-5.9144418405294399</v>
      </c>
      <c r="Y4573" s="15">
        <v>0.23585083693265901</v>
      </c>
      <c r="Z4573" s="15">
        <v>-9.7009511055946405</v>
      </c>
      <c r="AA4573" s="15">
        <v>-12.424101662635801</v>
      </c>
      <c r="AB4573" s="15">
        <v>-13.0347073001862</v>
      </c>
      <c r="AC4573" s="15">
        <v>-13.2292989215851</v>
      </c>
      <c r="AD4573" s="15">
        <v>-12.8383526649475</v>
      </c>
      <c r="AE4573" s="84">
        <v>-13.6522431621552</v>
      </c>
      <c r="AF4573" s="84">
        <f t="shared" si="143"/>
        <v>5.8930356951016405</v>
      </c>
    </row>
    <row r="4574" spans="2:32" x14ac:dyDescent="0.2">
      <c r="B4574" s="83">
        <v>4</v>
      </c>
      <c r="C4574" s="83">
        <v>12</v>
      </c>
      <c r="D4574" s="83">
        <v>18</v>
      </c>
      <c r="E4574" s="83">
        <f t="shared" si="142"/>
        <v>1</v>
      </c>
      <c r="F4574" s="15">
        <v>20.563297371447099</v>
      </c>
      <c r="G4574" s="15">
        <v>24.142425915956501</v>
      </c>
      <c r="H4574" s="15">
        <v>20.777645186424301</v>
      </c>
      <c r="I4574" s="15">
        <v>24.920986079454401</v>
      </c>
      <c r="J4574" s="15">
        <v>30.030118169307698</v>
      </c>
      <c r="K4574" s="15">
        <v>28.8989632148743</v>
      </c>
      <c r="L4574" s="15">
        <v>40.577401745080898</v>
      </c>
      <c r="M4574" s="15">
        <v>38.983161439895603</v>
      </c>
      <c r="N4574" s="15">
        <v>29.440857449531599</v>
      </c>
      <c r="O4574" s="15">
        <v>39.011596467018101</v>
      </c>
      <c r="P4574" s="15">
        <v>34.720246897220598</v>
      </c>
      <c r="Q4574" s="15">
        <v>42.695479918241503</v>
      </c>
      <c r="R4574" s="15">
        <v>67.201508471250506</v>
      </c>
      <c r="S4574" s="15">
        <v>75.495737370252598</v>
      </c>
      <c r="T4574" s="15">
        <v>56.810463556528099</v>
      </c>
      <c r="U4574" s="15">
        <v>43.787363266944901</v>
      </c>
      <c r="V4574" s="15">
        <v>29.0108659256808</v>
      </c>
      <c r="W4574" s="15">
        <v>36.4545170325041</v>
      </c>
      <c r="X4574" s="15">
        <v>57.808032251358</v>
      </c>
      <c r="Y4574" s="15">
        <v>62.420304264962702</v>
      </c>
      <c r="Z4574" s="15">
        <v>46.541940499424904</v>
      </c>
      <c r="AA4574" s="15">
        <v>28.130645004889001</v>
      </c>
      <c r="AB4574" s="15">
        <v>1.59071523505449</v>
      </c>
      <c r="AC4574" s="15">
        <v>6.75544569429755</v>
      </c>
      <c r="AD4574" s="15">
        <v>47.197284780740702</v>
      </c>
      <c r="AE4574" s="84">
        <v>11.367710315704301</v>
      </c>
      <c r="AF4574" s="84">
        <f t="shared" si="143"/>
        <v>36.359027443232513</v>
      </c>
    </row>
    <row r="4575" spans="2:32" x14ac:dyDescent="0.2">
      <c r="B4575" s="83">
        <v>4</v>
      </c>
      <c r="C4575" s="83">
        <v>12</v>
      </c>
      <c r="D4575" s="83">
        <v>19</v>
      </c>
      <c r="E4575" s="83">
        <f t="shared" si="142"/>
        <v>1</v>
      </c>
      <c r="F4575" s="15">
        <v>25.610608897984001</v>
      </c>
      <c r="G4575" s="15">
        <v>32.018404399633397</v>
      </c>
      <c r="H4575" s="15">
        <v>26.9655623469353</v>
      </c>
      <c r="I4575" s="15">
        <v>30.712048865318302</v>
      </c>
      <c r="J4575" s="15">
        <v>42.200669662475597</v>
      </c>
      <c r="K4575" s="15">
        <v>38.998057036995903</v>
      </c>
      <c r="L4575" s="15">
        <v>75.358639256954206</v>
      </c>
      <c r="M4575" s="15">
        <v>56.968184739589702</v>
      </c>
      <c r="N4575" s="15">
        <v>40.124505331039401</v>
      </c>
      <c r="O4575" s="15">
        <v>66.518973801851303</v>
      </c>
      <c r="P4575" s="15">
        <v>61.989866915941199</v>
      </c>
      <c r="Q4575" s="15">
        <v>91.037454713344601</v>
      </c>
      <c r="R4575" s="15">
        <v>107.954428821802</v>
      </c>
      <c r="S4575" s="15">
        <v>114.802516121626</v>
      </c>
      <c r="T4575" s="15">
        <v>99.609919430494301</v>
      </c>
      <c r="U4575" s="15">
        <v>98.083667988300306</v>
      </c>
      <c r="V4575" s="15">
        <v>92.175421385049802</v>
      </c>
      <c r="W4575" s="15">
        <v>85.892499498128899</v>
      </c>
      <c r="X4575" s="15">
        <v>108.910309583187</v>
      </c>
      <c r="Y4575" s="15">
        <v>103.636370473206</v>
      </c>
      <c r="Z4575" s="15">
        <v>100.770798516512</v>
      </c>
      <c r="AA4575" s="15">
        <v>76.243168466448793</v>
      </c>
      <c r="AB4575" s="15">
        <v>60.812452890634503</v>
      </c>
      <c r="AC4575" s="15">
        <v>69.2192973350286</v>
      </c>
      <c r="AD4575" s="15">
        <v>96.028084623455996</v>
      </c>
      <c r="AE4575" s="84">
        <v>65.297818982817205</v>
      </c>
      <c r="AF4575" s="84">
        <f t="shared" si="143"/>
        <v>71.84383577249055</v>
      </c>
    </row>
    <row r="4576" spans="2:32" x14ac:dyDescent="0.2">
      <c r="B4576" s="83">
        <v>4</v>
      </c>
      <c r="C4576" s="83">
        <v>12</v>
      </c>
      <c r="D4576" s="83">
        <v>20</v>
      </c>
      <c r="E4576" s="83">
        <f t="shared" si="142"/>
        <v>1</v>
      </c>
      <c r="F4576" s="15">
        <v>27.636144250392899</v>
      </c>
      <c r="G4576" s="15">
        <v>29.5319661848545</v>
      </c>
      <c r="H4576" s="15">
        <v>26.515043549060799</v>
      </c>
      <c r="I4576" s="15">
        <v>26.835534445762601</v>
      </c>
      <c r="J4576" s="15">
        <v>32.986636712312702</v>
      </c>
      <c r="K4576" s="15">
        <v>30.326932294368699</v>
      </c>
      <c r="L4576" s="15">
        <v>51.736575346946701</v>
      </c>
      <c r="M4576" s="15">
        <v>47.378915379524202</v>
      </c>
      <c r="N4576" s="15">
        <v>37.569989163637203</v>
      </c>
      <c r="O4576" s="15">
        <v>62.553277087211598</v>
      </c>
      <c r="P4576" s="15">
        <v>54.4574525763989</v>
      </c>
      <c r="Q4576" s="15">
        <v>66.507939558505996</v>
      </c>
      <c r="R4576" s="15">
        <v>122.274332000017</v>
      </c>
      <c r="S4576" s="15">
        <v>131.34911063218101</v>
      </c>
      <c r="T4576" s="15">
        <v>113.874947147608</v>
      </c>
      <c r="U4576" s="15">
        <v>123.31120240736</v>
      </c>
      <c r="V4576" s="15">
        <v>108.052710121632</v>
      </c>
      <c r="W4576" s="15">
        <v>104.11872972393</v>
      </c>
      <c r="X4576" s="15">
        <v>133.17163485646199</v>
      </c>
      <c r="Y4576" s="15">
        <v>127.666102434397</v>
      </c>
      <c r="Z4576" s="15">
        <v>129.113382752419</v>
      </c>
      <c r="AA4576" s="15">
        <v>104.776737115145</v>
      </c>
      <c r="AB4576" s="15">
        <v>95.5052396994829</v>
      </c>
      <c r="AC4576" s="15">
        <v>109.38110205101999</v>
      </c>
      <c r="AD4576" s="15">
        <v>130.268075121284</v>
      </c>
      <c r="AE4576" s="84">
        <v>93.496879874229407</v>
      </c>
      <c r="AF4576" s="84">
        <f t="shared" si="143"/>
        <v>81.553715095620944</v>
      </c>
    </row>
    <row r="4577" spans="2:32" x14ac:dyDescent="0.2">
      <c r="B4577" s="83">
        <v>4</v>
      </c>
      <c r="C4577" s="83">
        <v>12</v>
      </c>
      <c r="D4577" s="83">
        <v>21</v>
      </c>
      <c r="E4577" s="83">
        <f t="shared" si="142"/>
        <v>1</v>
      </c>
      <c r="F4577" s="15">
        <v>29.8572775082588</v>
      </c>
      <c r="G4577" s="15">
        <v>25.582135631322899</v>
      </c>
      <c r="H4577" s="15">
        <v>23.8209107143879</v>
      </c>
      <c r="I4577" s="15">
        <v>25.051890804767599</v>
      </c>
      <c r="J4577" s="15">
        <v>29.274723870992698</v>
      </c>
      <c r="K4577" s="15">
        <v>29.4185541250706</v>
      </c>
      <c r="L4577" s="15">
        <v>54.426249010086103</v>
      </c>
      <c r="M4577" s="15">
        <v>44.328986839294402</v>
      </c>
      <c r="N4577" s="15">
        <v>35.151609333515196</v>
      </c>
      <c r="O4577" s="15">
        <v>54.499446710824998</v>
      </c>
      <c r="P4577" s="15">
        <v>51.5915569505691</v>
      </c>
      <c r="Q4577" s="15">
        <v>81.057244215726897</v>
      </c>
      <c r="R4577" s="15">
        <v>111.30550600361801</v>
      </c>
      <c r="S4577" s="15">
        <v>121.624472406864</v>
      </c>
      <c r="T4577" s="15">
        <v>110.19631660628301</v>
      </c>
      <c r="U4577" s="15">
        <v>113.04010162019701</v>
      </c>
      <c r="V4577" s="15">
        <v>104.150567290545</v>
      </c>
      <c r="W4577" s="15">
        <v>98.239721675157497</v>
      </c>
      <c r="X4577" s="15">
        <v>117.394348195791</v>
      </c>
      <c r="Y4577" s="15">
        <v>107.570664835453</v>
      </c>
      <c r="Z4577" s="15">
        <v>108.203073078632</v>
      </c>
      <c r="AA4577" s="15">
        <v>80.105746273994399</v>
      </c>
      <c r="AB4577" s="15">
        <v>79.218778234720205</v>
      </c>
      <c r="AC4577" s="15">
        <v>85.974463924884802</v>
      </c>
      <c r="AD4577" s="15">
        <v>86.675749134302094</v>
      </c>
      <c r="AE4577" s="84">
        <v>65.1320497345924</v>
      </c>
      <c r="AF4577" s="84">
        <f t="shared" si="143"/>
        <v>72.034313258840456</v>
      </c>
    </row>
    <row r="4578" spans="2:32" x14ac:dyDescent="0.2">
      <c r="B4578" s="83">
        <v>4</v>
      </c>
      <c r="C4578" s="83">
        <v>12</v>
      </c>
      <c r="D4578" s="83">
        <v>22</v>
      </c>
      <c r="E4578" s="83">
        <f t="shared" si="142"/>
        <v>1</v>
      </c>
      <c r="F4578" s="15">
        <v>27.528459730863599</v>
      </c>
      <c r="G4578" s="15">
        <v>18.9652744586468</v>
      </c>
      <c r="H4578" s="15">
        <v>18.435306158304201</v>
      </c>
      <c r="I4578" s="15">
        <v>19.4249328348637</v>
      </c>
      <c r="J4578" s="15">
        <v>23.096345644235601</v>
      </c>
      <c r="K4578" s="15">
        <v>24.056109098434401</v>
      </c>
      <c r="L4578" s="15">
        <v>33.710645081996901</v>
      </c>
      <c r="M4578" s="15">
        <v>30.067040889978401</v>
      </c>
      <c r="N4578" s="15">
        <v>24.5252521660328</v>
      </c>
      <c r="O4578" s="15">
        <v>33.292498172044802</v>
      </c>
      <c r="P4578" s="15">
        <v>32.8726372895241</v>
      </c>
      <c r="Q4578" s="15">
        <v>49.524258306264898</v>
      </c>
      <c r="R4578" s="15">
        <v>48.137314398765596</v>
      </c>
      <c r="S4578" s="15">
        <v>50.104706603050197</v>
      </c>
      <c r="T4578" s="15">
        <v>41.818887060165402</v>
      </c>
      <c r="U4578" s="15">
        <v>58.514766521930703</v>
      </c>
      <c r="V4578" s="15">
        <v>75.739159157514607</v>
      </c>
      <c r="W4578" s="15">
        <v>71.534801771163899</v>
      </c>
      <c r="X4578" s="15">
        <v>84.748381819486596</v>
      </c>
      <c r="Y4578" s="15">
        <v>73.796571058511702</v>
      </c>
      <c r="Z4578" s="15">
        <v>73.571485285520595</v>
      </c>
      <c r="AA4578" s="15">
        <v>62.342972512483598</v>
      </c>
      <c r="AB4578" s="15">
        <v>69.883400518417403</v>
      </c>
      <c r="AC4578" s="15">
        <v>74.840027280569103</v>
      </c>
      <c r="AD4578" s="15">
        <v>69.323755183458303</v>
      </c>
      <c r="AE4578" s="84">
        <v>48.2973122086525</v>
      </c>
      <c r="AF4578" s="84">
        <f t="shared" si="143"/>
        <v>47.621242354264638</v>
      </c>
    </row>
    <row r="4579" spans="2:32" x14ac:dyDescent="0.2">
      <c r="B4579" s="83">
        <v>4</v>
      </c>
      <c r="C4579" s="83">
        <v>13</v>
      </c>
      <c r="D4579" s="83">
        <v>7</v>
      </c>
      <c r="E4579" s="83">
        <f t="shared" si="142"/>
        <v>1</v>
      </c>
      <c r="F4579" s="15">
        <v>18.7659035049975</v>
      </c>
      <c r="G4579" s="15">
        <v>14.062976897001301</v>
      </c>
      <c r="H4579" s="15">
        <v>15.8828879528344</v>
      </c>
      <c r="I4579" s="15">
        <v>13.6841391174272</v>
      </c>
      <c r="J4579" s="15">
        <v>11.1025544204414</v>
      </c>
      <c r="K4579" s="15">
        <v>6.9518079743459804</v>
      </c>
      <c r="L4579" s="15">
        <v>15.4836599821299</v>
      </c>
      <c r="M4579" s="15">
        <v>15.576597817555101</v>
      </c>
      <c r="N4579" s="15">
        <v>17.943893362283699</v>
      </c>
      <c r="O4579" s="15">
        <v>16.1803707312793</v>
      </c>
      <c r="P4579" s="15">
        <v>5.85666144122556</v>
      </c>
      <c r="Q4579" s="15">
        <v>2.4407353545650801</v>
      </c>
      <c r="R4579" s="15">
        <v>16.724090001682299</v>
      </c>
      <c r="S4579" s="15">
        <v>23.4700917638242</v>
      </c>
      <c r="T4579" s="15">
        <v>18.4054469393194</v>
      </c>
      <c r="U4579" s="15">
        <v>17.242074935704501</v>
      </c>
      <c r="V4579" s="15">
        <v>-6.3933038477897597</v>
      </c>
      <c r="W4579" s="15">
        <v>6.3195358414959601E-2</v>
      </c>
      <c r="X4579" s="15">
        <v>-2.9957678673863399</v>
      </c>
      <c r="Y4579" s="15">
        <v>-2.3993395820468102</v>
      </c>
      <c r="Z4579" s="15">
        <v>-1.9992486067414299</v>
      </c>
      <c r="AA4579" s="15">
        <v>-11.0215314822048</v>
      </c>
      <c r="AB4579" s="15">
        <v>-12.457821527004199</v>
      </c>
      <c r="AC4579" s="15">
        <v>-11.056317838817799</v>
      </c>
      <c r="AD4579" s="15">
        <v>-10.3250984583646</v>
      </c>
      <c r="AE4579" s="84">
        <v>-12.278188096046399</v>
      </c>
      <c r="AF4579" s="84">
        <f t="shared" si="143"/>
        <v>6.111941163408833</v>
      </c>
    </row>
    <row r="4580" spans="2:32" x14ac:dyDescent="0.2">
      <c r="B4580" s="83">
        <v>4</v>
      </c>
      <c r="C4580" s="83">
        <v>13</v>
      </c>
      <c r="D4580" s="83">
        <v>8</v>
      </c>
      <c r="E4580" s="83">
        <f t="shared" si="142"/>
        <v>1</v>
      </c>
      <c r="F4580" s="15">
        <v>21.495670731939398</v>
      </c>
      <c r="G4580" s="15">
        <v>11.1356786570698</v>
      </c>
      <c r="H4580" s="15">
        <v>13.090821209907499</v>
      </c>
      <c r="I4580" s="15">
        <v>8.1955460095442803</v>
      </c>
      <c r="J4580" s="15">
        <v>5.38502330588177</v>
      </c>
      <c r="K4580" s="15">
        <v>0.549998887185007</v>
      </c>
      <c r="L4580" s="15">
        <v>3.1750295038521301</v>
      </c>
      <c r="M4580" s="15">
        <v>4.0185604941146504</v>
      </c>
      <c r="N4580" s="15">
        <v>4.1898929478675102</v>
      </c>
      <c r="O4580" s="15">
        <v>0.91098389428853999</v>
      </c>
      <c r="P4580" s="15">
        <v>-2.8035566216707202</v>
      </c>
      <c r="Q4580" s="15">
        <v>-6.61713230057061</v>
      </c>
      <c r="R4580" s="15">
        <v>-3.8542124325931102</v>
      </c>
      <c r="S4580" s="15">
        <v>-4.3610621071904898</v>
      </c>
      <c r="T4580" s="15">
        <v>-4.9877704100012803</v>
      </c>
      <c r="U4580" s="15">
        <v>-6.4239360756725103</v>
      </c>
      <c r="V4580" s="15">
        <v>-10.1381305805445</v>
      </c>
      <c r="W4580" s="15">
        <v>-9.2656890906542504</v>
      </c>
      <c r="X4580" s="15">
        <v>-9.1728732211887802</v>
      </c>
      <c r="Y4580" s="15">
        <v>-10.213436047851999</v>
      </c>
      <c r="Z4580" s="15">
        <v>-10.8190171453357</v>
      </c>
      <c r="AA4580" s="15">
        <v>-12.168545100688901</v>
      </c>
      <c r="AB4580" s="15">
        <v>-12.5572457256317</v>
      </c>
      <c r="AC4580" s="15">
        <v>-11.8131335742474</v>
      </c>
      <c r="AD4580" s="15">
        <v>-12.1158502676487</v>
      </c>
      <c r="AE4580" s="84">
        <v>-13.2218539552689</v>
      </c>
      <c r="AF4580" s="84">
        <f t="shared" si="143"/>
        <v>-2.6302399621195764</v>
      </c>
    </row>
    <row r="4581" spans="2:32" x14ac:dyDescent="0.2">
      <c r="B4581" s="83">
        <v>4</v>
      </c>
      <c r="C4581" s="83">
        <v>13</v>
      </c>
      <c r="D4581" s="83">
        <v>9</v>
      </c>
      <c r="E4581" s="83">
        <f t="shared" si="142"/>
        <v>1</v>
      </c>
      <c r="F4581" s="15">
        <v>20.150545413732502</v>
      </c>
      <c r="G4581" s="15">
        <v>10.6417436900437</v>
      </c>
      <c r="H4581" s="15">
        <v>11.2535696477555</v>
      </c>
      <c r="I4581" s="15">
        <v>5.1248177360259</v>
      </c>
      <c r="J4581" s="15">
        <v>4.5346554787233497</v>
      </c>
      <c r="K4581" s="15">
        <v>0.69402491183578996</v>
      </c>
      <c r="L4581" s="15">
        <v>3.6388843907117798</v>
      </c>
      <c r="M4581" s="15">
        <v>4.9609319060198001</v>
      </c>
      <c r="N4581" s="15">
        <v>3.0683838104233101</v>
      </c>
      <c r="O4581" s="15">
        <v>-1.97359314808249</v>
      </c>
      <c r="P4581" s="15">
        <v>-4.0730551933795196</v>
      </c>
      <c r="Q4581" s="15">
        <v>-7.3047061105370501</v>
      </c>
      <c r="R4581" s="15">
        <v>-4.2361171285808101</v>
      </c>
      <c r="S4581" s="15">
        <v>-6.5418182022422604</v>
      </c>
      <c r="T4581" s="15">
        <v>-6.4968888487964902</v>
      </c>
      <c r="U4581" s="15">
        <v>-9.0303084634840491</v>
      </c>
      <c r="V4581" s="15">
        <v>-10.375174504756901</v>
      </c>
      <c r="W4581" s="15">
        <v>-7.9197250678054996</v>
      </c>
      <c r="X4581" s="15">
        <v>-9.79694281047583</v>
      </c>
      <c r="Y4581" s="15">
        <v>-10.7717480401993</v>
      </c>
      <c r="Z4581" s="15">
        <v>-11.940617106050301</v>
      </c>
      <c r="AA4581" s="15">
        <v>-12.4585834350586</v>
      </c>
      <c r="AB4581" s="15">
        <v>-12.8170355472565</v>
      </c>
      <c r="AC4581" s="15">
        <v>-10.9187569271326</v>
      </c>
      <c r="AD4581" s="15">
        <v>-12.9786643009186</v>
      </c>
      <c r="AE4581" s="84">
        <v>-13.505700290679901</v>
      </c>
      <c r="AF4581" s="84">
        <f t="shared" si="143"/>
        <v>-3.425841466929425</v>
      </c>
    </row>
    <row r="4582" spans="2:32" x14ac:dyDescent="0.2">
      <c r="B4582" s="83">
        <v>4</v>
      </c>
      <c r="C4582" s="83">
        <v>13</v>
      </c>
      <c r="D4582" s="83">
        <v>10</v>
      </c>
      <c r="E4582" s="83">
        <f t="shared" si="142"/>
        <v>1</v>
      </c>
      <c r="F4582" s="15">
        <v>18.6145557226241</v>
      </c>
      <c r="G4582" s="15">
        <v>12.3217547669783</v>
      </c>
      <c r="H4582" s="15">
        <v>11.8576326932311</v>
      </c>
      <c r="I4582" s="15">
        <v>6.9970191901102696</v>
      </c>
      <c r="J4582" s="15">
        <v>6.9074349446371199</v>
      </c>
      <c r="K4582" s="15">
        <v>2.2976737543642498</v>
      </c>
      <c r="L4582" s="15">
        <v>5.4092449994608804</v>
      </c>
      <c r="M4582" s="15">
        <v>9.8674453627169108</v>
      </c>
      <c r="N4582" s="15">
        <v>7.3125378350764496</v>
      </c>
      <c r="O4582" s="15">
        <v>1.05234697058052</v>
      </c>
      <c r="P4582" s="15">
        <v>-3.0950155674815201</v>
      </c>
      <c r="Q4582" s="15">
        <v>-7.6132686233818498</v>
      </c>
      <c r="R4582" s="15">
        <v>-2.7784366002380798</v>
      </c>
      <c r="S4582" s="15">
        <v>-6.2639068922698504</v>
      </c>
      <c r="T4582" s="15">
        <v>-5.50989196926355</v>
      </c>
      <c r="U4582" s="15">
        <v>-9.2659092778861503</v>
      </c>
      <c r="V4582" s="15">
        <v>-10.777974568367</v>
      </c>
      <c r="W4582" s="15">
        <v>-9.2550527950227295</v>
      </c>
      <c r="X4582" s="15">
        <v>-10.013390043914301</v>
      </c>
      <c r="Y4582" s="15">
        <v>-11.3101845300794</v>
      </c>
      <c r="Z4582" s="15">
        <v>-12.239695569276799</v>
      </c>
      <c r="AA4582" s="15">
        <v>-12.622215930938699</v>
      </c>
      <c r="AB4582" s="15">
        <v>-12.938646976470899</v>
      </c>
      <c r="AC4582" s="15">
        <v>-12.1731953920908</v>
      </c>
      <c r="AD4582" s="15">
        <v>-13.299519523620599</v>
      </c>
      <c r="AE4582" s="84">
        <v>-13.6304566001892</v>
      </c>
      <c r="AF4582" s="84">
        <f t="shared" si="143"/>
        <v>-2.6980428700273671</v>
      </c>
    </row>
    <row r="4583" spans="2:32" x14ac:dyDescent="0.2">
      <c r="B4583" s="83">
        <v>4</v>
      </c>
      <c r="C4583" s="83">
        <v>13</v>
      </c>
      <c r="D4583" s="83">
        <v>11</v>
      </c>
      <c r="E4583" s="83">
        <f t="shared" si="142"/>
        <v>1</v>
      </c>
      <c r="F4583" s="15">
        <v>17.844527827795599</v>
      </c>
      <c r="G4583" s="15">
        <v>11.6977759714127</v>
      </c>
      <c r="H4583" s="15">
        <v>11.0956177223586</v>
      </c>
      <c r="I4583" s="15">
        <v>6.3615566400885601</v>
      </c>
      <c r="J4583" s="15">
        <v>6.4193525165915499</v>
      </c>
      <c r="K4583" s="15">
        <v>1.7834024259597101</v>
      </c>
      <c r="L4583" s="15">
        <v>4.9471152199283202</v>
      </c>
      <c r="M4583" s="15">
        <v>7.8169165992587804</v>
      </c>
      <c r="N4583" s="15">
        <v>5.7310265836864698</v>
      </c>
      <c r="O4583" s="15">
        <v>-0.71601052853465097</v>
      </c>
      <c r="P4583" s="15">
        <v>-5.5720905006974899</v>
      </c>
      <c r="Q4583" s="15">
        <v>-8.8440371554493904</v>
      </c>
      <c r="R4583" s="15">
        <v>-4.7582035555690503</v>
      </c>
      <c r="S4583" s="15">
        <v>-8.1226091257631801</v>
      </c>
      <c r="T4583" s="15">
        <v>-6.7241252322197003</v>
      </c>
      <c r="U4583" s="15">
        <v>-10.166373016297801</v>
      </c>
      <c r="V4583" s="15">
        <v>-11.3128305621147</v>
      </c>
      <c r="W4583" s="15">
        <v>-10.135395944297301</v>
      </c>
      <c r="X4583" s="15">
        <v>-10.798594150304799</v>
      </c>
      <c r="Y4583" s="15">
        <v>-11.9044839420319</v>
      </c>
      <c r="Z4583" s="15">
        <v>-12.322187358856199</v>
      </c>
      <c r="AA4583" s="15">
        <v>-12.722056968688999</v>
      </c>
      <c r="AB4583" s="15">
        <v>-12.973832351684599</v>
      </c>
      <c r="AC4583" s="15">
        <v>-12.8823406200409</v>
      </c>
      <c r="AD4583" s="15">
        <v>-13.365451068878199</v>
      </c>
      <c r="AE4583" s="84">
        <v>-13.633967365264899</v>
      </c>
      <c r="AF4583" s="84">
        <f t="shared" si="143"/>
        <v>-3.5868191515235948</v>
      </c>
    </row>
    <row r="4584" spans="2:32" x14ac:dyDescent="0.2">
      <c r="B4584" s="83">
        <v>4</v>
      </c>
      <c r="C4584" s="83">
        <v>13</v>
      </c>
      <c r="D4584" s="83">
        <v>12</v>
      </c>
      <c r="E4584" s="83">
        <f t="shared" si="142"/>
        <v>1</v>
      </c>
      <c r="F4584" s="15">
        <v>15.333639115892399</v>
      </c>
      <c r="G4584" s="15">
        <v>11.478136849477901</v>
      </c>
      <c r="H4584" s="15">
        <v>11.0469949702024</v>
      </c>
      <c r="I4584" s="15">
        <v>6.4058415883109001</v>
      </c>
      <c r="J4584" s="15">
        <v>5.8720637964829798</v>
      </c>
      <c r="K4584" s="15">
        <v>0.98390934350341597</v>
      </c>
      <c r="L4584" s="15">
        <v>4.4163640247806901</v>
      </c>
      <c r="M4584" s="15">
        <v>7.0899835689067796</v>
      </c>
      <c r="N4584" s="15">
        <v>5.7089141862392401</v>
      </c>
      <c r="O4584" s="15">
        <v>-1.7214636252820501</v>
      </c>
      <c r="P4584" s="15">
        <v>-6.6935761707127099</v>
      </c>
      <c r="Q4584" s="15">
        <v>-9.2436724039167206</v>
      </c>
      <c r="R4584" s="15">
        <v>-4.9969876068532502</v>
      </c>
      <c r="S4584" s="15">
        <v>-8.6387162529826202</v>
      </c>
      <c r="T4584" s="15">
        <v>-7.6351295120865101</v>
      </c>
      <c r="U4584" s="15">
        <v>-10.6188029890358</v>
      </c>
      <c r="V4584" s="15">
        <v>-11.357908609867099</v>
      </c>
      <c r="W4584" s="15">
        <v>-10.226890301168</v>
      </c>
      <c r="X4584" s="15">
        <v>-10.883618672370901</v>
      </c>
      <c r="Y4584" s="15">
        <v>-12.0251033573151</v>
      </c>
      <c r="Z4584" s="15">
        <v>-12.3360275173187</v>
      </c>
      <c r="AA4584" s="15">
        <v>-12.7473359413147</v>
      </c>
      <c r="AB4584" s="15">
        <v>-12.9804213275909</v>
      </c>
      <c r="AC4584" s="15">
        <v>-12.893605534553499</v>
      </c>
      <c r="AD4584" s="15">
        <v>-13.378625389099099</v>
      </c>
      <c r="AE4584" s="84">
        <v>-13.647583459854101</v>
      </c>
      <c r="AF4584" s="84">
        <f t="shared" si="143"/>
        <v>-3.9880623549048106</v>
      </c>
    </row>
    <row r="4585" spans="2:32" x14ac:dyDescent="0.2">
      <c r="B4585" s="83">
        <v>4</v>
      </c>
      <c r="C4585" s="83">
        <v>13</v>
      </c>
      <c r="D4585" s="83">
        <v>13</v>
      </c>
      <c r="E4585" s="83">
        <f t="shared" si="142"/>
        <v>1</v>
      </c>
      <c r="F4585" s="15">
        <v>15.156482121907199</v>
      </c>
      <c r="G4585" s="15">
        <v>12.056685695066999</v>
      </c>
      <c r="H4585" s="15">
        <v>11.916464263483901</v>
      </c>
      <c r="I4585" s="15">
        <v>6.4254900495111897</v>
      </c>
      <c r="J4585" s="15">
        <v>6.3551407765466701</v>
      </c>
      <c r="K4585" s="15">
        <v>1.0767512212917201</v>
      </c>
      <c r="L4585" s="15">
        <v>4.7315959444343996</v>
      </c>
      <c r="M4585" s="15">
        <v>7.8391181860566101</v>
      </c>
      <c r="N4585" s="15">
        <v>5.3460784655921199</v>
      </c>
      <c r="O4585" s="15">
        <v>3.3097988069057502E-3</v>
      </c>
      <c r="P4585" s="15">
        <v>-5.9107478725314104</v>
      </c>
      <c r="Q4585" s="15">
        <v>-9.4505988503694507</v>
      </c>
      <c r="R4585" s="15">
        <v>-4.3564883803427197</v>
      </c>
      <c r="S4585" s="15">
        <v>-6.9434340658783897</v>
      </c>
      <c r="T4585" s="15">
        <v>-6.8305921154720703</v>
      </c>
      <c r="U4585" s="15">
        <v>-10.0966731850207</v>
      </c>
      <c r="V4585" s="15">
        <v>-11.378297352314</v>
      </c>
      <c r="W4585" s="15">
        <v>-10.1202298185825</v>
      </c>
      <c r="X4585" s="15">
        <v>-11.184372014284101</v>
      </c>
      <c r="Y4585" s="15">
        <v>-11.9804320144653</v>
      </c>
      <c r="Z4585" s="15">
        <v>-12.3202921848297</v>
      </c>
      <c r="AA4585" s="15">
        <v>-12.758568813324001</v>
      </c>
      <c r="AB4585" s="15">
        <v>-12.987192491531401</v>
      </c>
      <c r="AC4585" s="15">
        <v>-12.909383244514499</v>
      </c>
      <c r="AD4585" s="15">
        <v>-13.388279722213699</v>
      </c>
      <c r="AE4585" s="84">
        <v>-13.646209352493299</v>
      </c>
      <c r="AF4585" s="84">
        <f t="shared" si="143"/>
        <v>-3.6674874982872896</v>
      </c>
    </row>
    <row r="4586" spans="2:32" x14ac:dyDescent="0.2">
      <c r="B4586" s="83">
        <v>4</v>
      </c>
      <c r="C4586" s="83">
        <v>13</v>
      </c>
      <c r="D4586" s="83">
        <v>14</v>
      </c>
      <c r="E4586" s="83">
        <f t="shared" si="142"/>
        <v>1</v>
      </c>
      <c r="F4586" s="15">
        <v>14.6906027600765</v>
      </c>
      <c r="G4586" s="15">
        <v>11.3678297522068</v>
      </c>
      <c r="H4586" s="15">
        <v>10.920230819970399</v>
      </c>
      <c r="I4586" s="15">
        <v>5.9202475410327304</v>
      </c>
      <c r="J4586" s="15">
        <v>4.36627535615116</v>
      </c>
      <c r="K4586" s="15">
        <v>0.37513175191730302</v>
      </c>
      <c r="L4586" s="15">
        <v>3.0304011759832501</v>
      </c>
      <c r="M4586" s="15">
        <v>6.1262679087817702</v>
      </c>
      <c r="N4586" s="15">
        <v>3.8189147853106298</v>
      </c>
      <c r="O4586" s="15">
        <v>-1.5451042274236699</v>
      </c>
      <c r="P4586" s="15">
        <v>-7.2658459284305597</v>
      </c>
      <c r="Q4586" s="15">
        <v>-9.3815146768093101</v>
      </c>
      <c r="R4586" s="15">
        <v>-4.3056847866363803</v>
      </c>
      <c r="S4586" s="15">
        <v>-7.9585674933716701</v>
      </c>
      <c r="T4586" s="15">
        <v>-7.6039656634628798</v>
      </c>
      <c r="U4586" s="15">
        <v>-10.5535950469077</v>
      </c>
      <c r="V4586" s="15">
        <v>-11.3822340006828</v>
      </c>
      <c r="W4586" s="15">
        <v>-10.7317787947655</v>
      </c>
      <c r="X4586" s="15">
        <v>-11.135128467917401</v>
      </c>
      <c r="Y4586" s="15">
        <v>-12.064712656021101</v>
      </c>
      <c r="Z4586" s="15">
        <v>-12.3463590908051</v>
      </c>
      <c r="AA4586" s="15">
        <v>-12.761964208602899</v>
      </c>
      <c r="AB4586" s="15">
        <v>-12.997995862960799</v>
      </c>
      <c r="AC4586" s="15">
        <v>-13.030080755233801</v>
      </c>
      <c r="AD4586" s="15">
        <v>-13.389392145156901</v>
      </c>
      <c r="AE4586" s="84">
        <v>-13.649217531204201</v>
      </c>
      <c r="AF4586" s="84">
        <f t="shared" si="143"/>
        <v>-4.2879707494216204</v>
      </c>
    </row>
    <row r="4587" spans="2:32" x14ac:dyDescent="0.2">
      <c r="B4587" s="83">
        <v>4</v>
      </c>
      <c r="C4587" s="83">
        <v>13</v>
      </c>
      <c r="D4587" s="83">
        <v>15</v>
      </c>
      <c r="E4587" s="83">
        <f t="shared" si="142"/>
        <v>1</v>
      </c>
      <c r="F4587" s="15">
        <v>14.930447578847399</v>
      </c>
      <c r="G4587" s="15">
        <v>11.569166426062599</v>
      </c>
      <c r="H4587" s="15">
        <v>10.564231517648301</v>
      </c>
      <c r="I4587" s="15">
        <v>6.2137051285803304</v>
      </c>
      <c r="J4587" s="15">
        <v>4.1424640441387899</v>
      </c>
      <c r="K4587" s="15">
        <v>0.154257698453963</v>
      </c>
      <c r="L4587" s="15">
        <v>3.0001202501729098</v>
      </c>
      <c r="M4587" s="15">
        <v>5.4014386423081202</v>
      </c>
      <c r="N4587" s="15">
        <v>4.0188353603035196</v>
      </c>
      <c r="O4587" s="15">
        <v>-1.55347130727023</v>
      </c>
      <c r="P4587" s="15">
        <v>-6.5910058296620804</v>
      </c>
      <c r="Q4587" s="15">
        <v>-8.6358949850872193</v>
      </c>
      <c r="R4587" s="15">
        <v>-3.8154507791064698</v>
      </c>
      <c r="S4587" s="15">
        <v>-7.4160061801820998</v>
      </c>
      <c r="T4587" s="15">
        <v>-6.4957179759740802</v>
      </c>
      <c r="U4587" s="15">
        <v>-10.263858144909101</v>
      </c>
      <c r="V4587" s="15">
        <v>-11.198911437034599</v>
      </c>
      <c r="W4587" s="15">
        <v>-10.9904228861928</v>
      </c>
      <c r="X4587" s="15">
        <v>-11.234386074125799</v>
      </c>
      <c r="Y4587" s="15">
        <v>-12.0042108211517</v>
      </c>
      <c r="Z4587" s="15">
        <v>-12.344117240905801</v>
      </c>
      <c r="AA4587" s="15">
        <v>-12.7638226909637</v>
      </c>
      <c r="AB4587" s="15">
        <v>-12.991257091522201</v>
      </c>
      <c r="AC4587" s="15">
        <v>-13.0854102153778</v>
      </c>
      <c r="AD4587" s="15">
        <v>-13.3819860115051</v>
      </c>
      <c r="AE4587" s="84">
        <v>-13.6544103660584</v>
      </c>
      <c r="AF4587" s="84">
        <f t="shared" si="143"/>
        <v>-4.1702182073274328</v>
      </c>
    </row>
    <row r="4588" spans="2:32" x14ac:dyDescent="0.2">
      <c r="B4588" s="83">
        <v>4</v>
      </c>
      <c r="C4588" s="83">
        <v>13</v>
      </c>
      <c r="D4588" s="83">
        <v>16</v>
      </c>
      <c r="E4588" s="83">
        <f t="shared" si="142"/>
        <v>1</v>
      </c>
      <c r="F4588" s="15">
        <v>15.980309926692399</v>
      </c>
      <c r="G4588" s="15">
        <v>14.320780123472201</v>
      </c>
      <c r="H4588" s="15">
        <v>13.3547272382975</v>
      </c>
      <c r="I4588" s="15">
        <v>11.5789511311427</v>
      </c>
      <c r="J4588" s="15">
        <v>7.4875719045698599</v>
      </c>
      <c r="K4588" s="15">
        <v>3.5214583265334398</v>
      </c>
      <c r="L4588" s="15">
        <v>9.1805184089615892</v>
      </c>
      <c r="M4588" s="15">
        <v>11.8543641216457</v>
      </c>
      <c r="N4588" s="15">
        <v>7.4926094225347004</v>
      </c>
      <c r="O4588" s="15">
        <v>0.39155016727745501</v>
      </c>
      <c r="P4588" s="15">
        <v>-4.48115239870548</v>
      </c>
      <c r="Q4588" s="15">
        <v>-7.0741939008832002</v>
      </c>
      <c r="R4588" s="15">
        <v>5.2011087567955299</v>
      </c>
      <c r="S4588" s="15">
        <v>-4.6662925700694302</v>
      </c>
      <c r="T4588" s="15">
        <v>-1.1016902965903299</v>
      </c>
      <c r="U4588" s="15">
        <v>-9.6878731576353303</v>
      </c>
      <c r="V4588" s="15">
        <v>-11.305828113555901</v>
      </c>
      <c r="W4588" s="15">
        <v>-10.6045275868475</v>
      </c>
      <c r="X4588" s="15">
        <v>-10.4080930450708</v>
      </c>
      <c r="Y4588" s="15">
        <v>-11.929814594745601</v>
      </c>
      <c r="Z4588" s="15">
        <v>-12.349380750656101</v>
      </c>
      <c r="AA4588" s="15">
        <v>-12.773382266998301</v>
      </c>
      <c r="AB4588" s="15">
        <v>-12.988488838195799</v>
      </c>
      <c r="AC4588" s="15">
        <v>-13.063509662628199</v>
      </c>
      <c r="AD4588" s="15">
        <v>-13.3542190914154</v>
      </c>
      <c r="AE4588" s="84">
        <v>-13.631337024688699</v>
      </c>
      <c r="AF4588" s="84">
        <f t="shared" si="143"/>
        <v>-1.8867628373370382</v>
      </c>
    </row>
    <row r="4589" spans="2:32" x14ac:dyDescent="0.2">
      <c r="B4589" s="83">
        <v>4</v>
      </c>
      <c r="C4589" s="83">
        <v>13</v>
      </c>
      <c r="D4589" s="83">
        <v>17</v>
      </c>
      <c r="E4589" s="83">
        <f t="shared" si="142"/>
        <v>1</v>
      </c>
      <c r="F4589" s="15">
        <v>18.955560714144301</v>
      </c>
      <c r="G4589" s="15">
        <v>16.599029900074001</v>
      </c>
      <c r="H4589" s="15">
        <v>15.614679596900899</v>
      </c>
      <c r="I4589" s="15">
        <v>19.5565148346424</v>
      </c>
      <c r="J4589" s="15">
        <v>16.1112606770992</v>
      </c>
      <c r="K4589" s="15">
        <v>15.542612083600799</v>
      </c>
      <c r="L4589" s="15">
        <v>21.965401883780999</v>
      </c>
      <c r="M4589" s="15">
        <v>22.766113486766798</v>
      </c>
      <c r="N4589" s="15">
        <v>22.0585332083702</v>
      </c>
      <c r="O4589" s="15">
        <v>10.635514159438699</v>
      </c>
      <c r="P4589" s="15">
        <v>6.2800008800029801</v>
      </c>
      <c r="Q4589" s="15">
        <v>13.0892723147571</v>
      </c>
      <c r="R4589" s="15">
        <v>27.998543903112399</v>
      </c>
      <c r="S4589" s="15">
        <v>8.9764557956457107</v>
      </c>
      <c r="T4589" s="15">
        <v>20.023235840082201</v>
      </c>
      <c r="U4589" s="15">
        <v>-1.7207238228619099</v>
      </c>
      <c r="V4589" s="15">
        <v>-7.8831852721720903</v>
      </c>
      <c r="W4589" s="15">
        <v>-0.50462606093287499</v>
      </c>
      <c r="X4589" s="15">
        <v>4.6750977751612703</v>
      </c>
      <c r="Y4589" s="15">
        <v>-10.277254526212801</v>
      </c>
      <c r="Z4589" s="15">
        <v>-11.780986556529999</v>
      </c>
      <c r="AA4589" s="15">
        <v>-12.808200244903601</v>
      </c>
      <c r="AB4589" s="15">
        <v>-12.932988517761199</v>
      </c>
      <c r="AC4589" s="15">
        <v>-13.010105260849</v>
      </c>
      <c r="AD4589" s="15">
        <v>-13.3338666353226</v>
      </c>
      <c r="AE4589" s="84">
        <v>-13.594821481704701</v>
      </c>
      <c r="AF4589" s="84">
        <f t="shared" si="143"/>
        <v>6.2692718720895808</v>
      </c>
    </row>
    <row r="4590" spans="2:32" x14ac:dyDescent="0.2">
      <c r="B4590" s="83">
        <v>4</v>
      </c>
      <c r="C4590" s="83">
        <v>13</v>
      </c>
      <c r="D4590" s="83">
        <v>18</v>
      </c>
      <c r="E4590" s="83">
        <f t="shared" si="142"/>
        <v>1</v>
      </c>
      <c r="F4590" s="15">
        <v>21.231822586953601</v>
      </c>
      <c r="G4590" s="15">
        <v>17.9801959996223</v>
      </c>
      <c r="H4590" s="15">
        <v>19.585977427244199</v>
      </c>
      <c r="I4590" s="15">
        <v>24.333589679717999</v>
      </c>
      <c r="J4590" s="15">
        <v>26.2768311502934</v>
      </c>
      <c r="K4590" s="15">
        <v>33.2503564174175</v>
      </c>
      <c r="L4590" s="15">
        <v>37.308133452415497</v>
      </c>
      <c r="M4590" s="15">
        <v>27.400515438318301</v>
      </c>
      <c r="N4590" s="15">
        <v>33.1779313619137</v>
      </c>
      <c r="O4590" s="15">
        <v>33.146391040325199</v>
      </c>
      <c r="P4590" s="15">
        <v>30.576046507358601</v>
      </c>
      <c r="Q4590" s="15">
        <v>51.769120287179902</v>
      </c>
      <c r="R4590" s="15">
        <v>69.270204747199998</v>
      </c>
      <c r="S4590" s="15">
        <v>51.686863973379097</v>
      </c>
      <c r="T4590" s="15">
        <v>72.529789411306396</v>
      </c>
      <c r="U4590" s="15">
        <v>37.413285871267298</v>
      </c>
      <c r="V4590" s="15">
        <v>34.172238368749603</v>
      </c>
      <c r="W4590" s="15">
        <v>57.306793309211699</v>
      </c>
      <c r="X4590" s="15">
        <v>66.668990693807601</v>
      </c>
      <c r="Y4590" s="15">
        <v>40.031848340511303</v>
      </c>
      <c r="Z4590" s="15">
        <v>35.476256589651101</v>
      </c>
      <c r="AA4590" s="15">
        <v>-0.30554645681381198</v>
      </c>
      <c r="AB4590" s="15">
        <v>10.3828052105904</v>
      </c>
      <c r="AC4590" s="15">
        <v>27.034124236822102</v>
      </c>
      <c r="AD4590" s="15">
        <v>21.1074450957775</v>
      </c>
      <c r="AE4590" s="84">
        <v>12.037942013621301</v>
      </c>
      <c r="AF4590" s="84">
        <f t="shared" si="143"/>
        <v>34.263459721301608</v>
      </c>
    </row>
    <row r="4591" spans="2:32" x14ac:dyDescent="0.2">
      <c r="B4591" s="83">
        <v>4</v>
      </c>
      <c r="C4591" s="83">
        <v>13</v>
      </c>
      <c r="D4591" s="83">
        <v>19</v>
      </c>
      <c r="E4591" s="83">
        <f t="shared" si="142"/>
        <v>1</v>
      </c>
      <c r="F4591" s="15">
        <v>25.940340343177301</v>
      </c>
      <c r="G4591" s="15">
        <v>20.803669687509501</v>
      </c>
      <c r="H4591" s="15">
        <v>21.5908167476654</v>
      </c>
      <c r="I4591" s="15">
        <v>27.240960925579099</v>
      </c>
      <c r="J4591" s="15">
        <v>30.3126099467278</v>
      </c>
      <c r="K4591" s="15">
        <v>43.695538952112202</v>
      </c>
      <c r="L4591" s="15">
        <v>44.732433087587403</v>
      </c>
      <c r="M4591" s="15">
        <v>30.791963189840299</v>
      </c>
      <c r="N4591" s="15">
        <v>38.763299622267503</v>
      </c>
      <c r="O4591" s="15">
        <v>44.968221563100798</v>
      </c>
      <c r="P4591" s="15">
        <v>64.546539888501201</v>
      </c>
      <c r="Q4591" s="15">
        <v>88.7440122823715</v>
      </c>
      <c r="R4591" s="15">
        <v>90.363699166297906</v>
      </c>
      <c r="S4591" s="15">
        <v>86.071190073147406</v>
      </c>
      <c r="T4591" s="15">
        <v>102.83185311985</v>
      </c>
      <c r="U4591" s="15">
        <v>79.138444923162496</v>
      </c>
      <c r="V4591" s="15">
        <v>90.059295963048896</v>
      </c>
      <c r="W4591" s="15">
        <v>91.730589295148803</v>
      </c>
      <c r="X4591" s="15">
        <v>100.43715599226999</v>
      </c>
      <c r="Y4591" s="15">
        <v>76.256345636606198</v>
      </c>
      <c r="Z4591" s="15">
        <v>76.714684346198993</v>
      </c>
      <c r="AA4591" s="15">
        <v>42.205710988998398</v>
      </c>
      <c r="AB4591" s="15">
        <v>60.0025427150726</v>
      </c>
      <c r="AC4591" s="15">
        <v>70.978946679115296</v>
      </c>
      <c r="AD4591" s="15">
        <v>67.504338513016705</v>
      </c>
      <c r="AE4591" s="84">
        <v>53.561588923454302</v>
      </c>
      <c r="AF4591" s="84">
        <f t="shared" si="143"/>
        <v>60.384107406608763</v>
      </c>
    </row>
    <row r="4592" spans="2:32" x14ac:dyDescent="0.2">
      <c r="B4592" s="83">
        <v>4</v>
      </c>
      <c r="C4592" s="83">
        <v>13</v>
      </c>
      <c r="D4592" s="83">
        <v>20</v>
      </c>
      <c r="E4592" s="83">
        <f t="shared" si="142"/>
        <v>1</v>
      </c>
      <c r="F4592" s="15">
        <v>27.086098611474</v>
      </c>
      <c r="G4592" s="15">
        <v>21.7895460903645</v>
      </c>
      <c r="H4592" s="15">
        <v>20.9763114702702</v>
      </c>
      <c r="I4592" s="15">
        <v>24.588781332254399</v>
      </c>
      <c r="J4592" s="15">
        <v>26.156942287683499</v>
      </c>
      <c r="K4592" s="15">
        <v>32.720931134164303</v>
      </c>
      <c r="L4592" s="15">
        <v>39.145091300010698</v>
      </c>
      <c r="M4592" s="15">
        <v>31.6133655524254</v>
      </c>
      <c r="N4592" s="15">
        <v>38.478929135084201</v>
      </c>
      <c r="O4592" s="15">
        <v>40.487005575209899</v>
      </c>
      <c r="P4592" s="15">
        <v>49.304840012073498</v>
      </c>
      <c r="Q4592" s="15">
        <v>67.3034978876114</v>
      </c>
      <c r="R4592" s="15">
        <v>101.624334068775</v>
      </c>
      <c r="S4592" s="15">
        <v>95.167003464460393</v>
      </c>
      <c r="T4592" s="15">
        <v>123.129264178038</v>
      </c>
      <c r="U4592" s="15">
        <v>97.306578325271602</v>
      </c>
      <c r="V4592" s="15">
        <v>104.603099824667</v>
      </c>
      <c r="W4592" s="15">
        <v>109.055560351133</v>
      </c>
      <c r="X4592" s="15">
        <v>122.33037663602801</v>
      </c>
      <c r="Y4592" s="15">
        <v>93.259855806112299</v>
      </c>
      <c r="Z4592" s="15">
        <v>100.80226290154501</v>
      </c>
      <c r="AA4592" s="15">
        <v>71.407265653371795</v>
      </c>
      <c r="AB4592" s="15">
        <v>98.020401120901099</v>
      </c>
      <c r="AC4592" s="15">
        <v>102.084787607908</v>
      </c>
      <c r="AD4592" s="15">
        <v>95.975418957948705</v>
      </c>
      <c r="AE4592" s="84">
        <v>87.800117669105504</v>
      </c>
      <c r="AF4592" s="84">
        <f t="shared" si="143"/>
        <v>70.085294882841964</v>
      </c>
    </row>
    <row r="4593" spans="2:32" x14ac:dyDescent="0.2">
      <c r="B4593" s="83">
        <v>4</v>
      </c>
      <c r="C4593" s="83">
        <v>13</v>
      </c>
      <c r="D4593" s="83">
        <v>21</v>
      </c>
      <c r="E4593" s="83">
        <f t="shared" si="142"/>
        <v>1</v>
      </c>
      <c r="F4593" s="15">
        <v>28.0820402100682</v>
      </c>
      <c r="G4593" s="15">
        <v>19.722347840547599</v>
      </c>
      <c r="H4593" s="15">
        <v>19.148638653516802</v>
      </c>
      <c r="I4593" s="15">
        <v>21.270711011886601</v>
      </c>
      <c r="J4593" s="15">
        <v>23.0113336565495</v>
      </c>
      <c r="K4593" s="15">
        <v>30.097851482331802</v>
      </c>
      <c r="L4593" s="15">
        <v>32.5247940406799</v>
      </c>
      <c r="M4593" s="15">
        <v>26.5909398727715</v>
      </c>
      <c r="N4593" s="15">
        <v>33.285994930803803</v>
      </c>
      <c r="O4593" s="15">
        <v>33.548734766006497</v>
      </c>
      <c r="P4593" s="15">
        <v>47.4276946809292</v>
      </c>
      <c r="Q4593" s="15">
        <v>77.306264152765294</v>
      </c>
      <c r="R4593" s="15">
        <v>72.214654877424195</v>
      </c>
      <c r="S4593" s="15">
        <v>80.017836555004095</v>
      </c>
      <c r="T4593" s="15">
        <v>92.568203425169003</v>
      </c>
      <c r="U4593" s="15">
        <v>79.901448023557705</v>
      </c>
      <c r="V4593" s="15">
        <v>94.160995108365995</v>
      </c>
      <c r="W4593" s="15">
        <v>88.531725325346002</v>
      </c>
      <c r="X4593" s="15">
        <v>86.9149589480609</v>
      </c>
      <c r="Y4593" s="15">
        <v>70.159574829101601</v>
      </c>
      <c r="Z4593" s="15">
        <v>75.894979866981501</v>
      </c>
      <c r="AA4593" s="15">
        <v>49.588647373676302</v>
      </c>
      <c r="AB4593" s="15">
        <v>64.772340426595903</v>
      </c>
      <c r="AC4593" s="15">
        <v>62.395705646634099</v>
      </c>
      <c r="AD4593" s="15">
        <v>60.111165006399197</v>
      </c>
      <c r="AE4593" s="84">
        <v>51.0825989109874</v>
      </c>
      <c r="AF4593" s="84">
        <f t="shared" si="143"/>
        <v>54.628160754698492</v>
      </c>
    </row>
    <row r="4594" spans="2:32" x14ac:dyDescent="0.2">
      <c r="B4594" s="83">
        <v>4</v>
      </c>
      <c r="C4594" s="83">
        <v>13</v>
      </c>
      <c r="D4594" s="83">
        <v>22</v>
      </c>
      <c r="E4594" s="83">
        <f t="shared" si="142"/>
        <v>1</v>
      </c>
      <c r="F4594" s="15">
        <v>24.606286893367798</v>
      </c>
      <c r="G4594" s="15">
        <v>16.156213378906301</v>
      </c>
      <c r="H4594" s="15">
        <v>15.469269101142901</v>
      </c>
      <c r="I4594" s="15">
        <v>16.8567675890923</v>
      </c>
      <c r="J4594" s="15">
        <v>20.089888653755199</v>
      </c>
      <c r="K4594" s="15">
        <v>22.680505254387899</v>
      </c>
      <c r="L4594" s="15">
        <v>24.8303911806345</v>
      </c>
      <c r="M4594" s="15">
        <v>20.688117905616799</v>
      </c>
      <c r="N4594" s="15">
        <v>25.527857905626298</v>
      </c>
      <c r="O4594" s="15">
        <v>26.166465054296001</v>
      </c>
      <c r="P4594" s="15">
        <v>33.938342259407001</v>
      </c>
      <c r="Q4594" s="15">
        <v>43.918179239749897</v>
      </c>
      <c r="R4594" s="15">
        <v>39.090399576783199</v>
      </c>
      <c r="S4594" s="15">
        <v>39.332892057418803</v>
      </c>
      <c r="T4594" s="15">
        <v>50.458440661191901</v>
      </c>
      <c r="U4594" s="15">
        <v>53.096741489648799</v>
      </c>
      <c r="V4594" s="15">
        <v>64.109084413290006</v>
      </c>
      <c r="W4594" s="15">
        <v>61.600233489990202</v>
      </c>
      <c r="X4594" s="15">
        <v>60.972804901599901</v>
      </c>
      <c r="Y4594" s="15">
        <v>44.7444975063801</v>
      </c>
      <c r="Z4594" s="15">
        <v>56.263710285663599</v>
      </c>
      <c r="AA4594" s="15">
        <v>46.9912557573915</v>
      </c>
      <c r="AB4594" s="15">
        <v>61.642437487602201</v>
      </c>
      <c r="AC4594" s="15">
        <v>46.431219521999402</v>
      </c>
      <c r="AD4594" s="15">
        <v>45.076485036850002</v>
      </c>
      <c r="AE4594" s="84">
        <v>44.979232345819497</v>
      </c>
      <c r="AF4594" s="84">
        <f t="shared" si="143"/>
        <v>38.681450728754314</v>
      </c>
    </row>
    <row r="4595" spans="2:32" x14ac:dyDescent="0.2">
      <c r="B4595" s="83">
        <v>4</v>
      </c>
      <c r="C4595" s="83">
        <v>14</v>
      </c>
      <c r="D4595" s="83">
        <v>7</v>
      </c>
      <c r="E4595" s="83">
        <f t="shared" si="142"/>
        <v>1</v>
      </c>
      <c r="F4595" s="15">
        <v>16.617359864652201</v>
      </c>
      <c r="G4595" s="15">
        <v>15.1614712155648</v>
      </c>
      <c r="H4595" s="15">
        <v>16.6169286819696</v>
      </c>
      <c r="I4595" s="15">
        <v>13.438693313717801</v>
      </c>
      <c r="J4595" s="15">
        <v>4.96531943276897</v>
      </c>
      <c r="K4595" s="15">
        <v>10.3152029814841</v>
      </c>
      <c r="L4595" s="15">
        <v>14.091207157418101</v>
      </c>
      <c r="M4595" s="15">
        <v>16.2328751586676</v>
      </c>
      <c r="N4595" s="15">
        <v>18.090235638991</v>
      </c>
      <c r="O4595" s="15">
        <v>4.9485581448078202</v>
      </c>
      <c r="P4595" s="15">
        <v>-1.68501256980002</v>
      </c>
      <c r="Q4595" s="15">
        <v>15.493972164057199</v>
      </c>
      <c r="R4595" s="15">
        <v>16.4989673320549</v>
      </c>
      <c r="S4595" s="15">
        <v>13.688732514143</v>
      </c>
      <c r="T4595" s="15">
        <v>24.418030797854101</v>
      </c>
      <c r="U4595" s="15">
        <v>-3.1897795555144599</v>
      </c>
      <c r="V4595" s="15">
        <v>-0.24239149558544201</v>
      </c>
      <c r="W4595" s="15">
        <v>-0.23398711094167099</v>
      </c>
      <c r="X4595" s="15">
        <v>0.29267828242480798</v>
      </c>
      <c r="Y4595" s="15">
        <v>-4.7058656000588099</v>
      </c>
      <c r="Z4595" s="15">
        <v>-9.65873274645209</v>
      </c>
      <c r="AA4595" s="15">
        <v>-12.0580052835047</v>
      </c>
      <c r="AB4595" s="15">
        <v>-10.3443719203174</v>
      </c>
      <c r="AC4595" s="15">
        <v>-11.0626542462558</v>
      </c>
      <c r="AD4595" s="15">
        <v>-10.742187953472101</v>
      </c>
      <c r="AE4595" s="84">
        <v>-11.4689028557297</v>
      </c>
      <c r="AF4595" s="84">
        <f t="shared" si="143"/>
        <v>4.8260900516516836</v>
      </c>
    </row>
    <row r="4596" spans="2:32" x14ac:dyDescent="0.2">
      <c r="B4596" s="83">
        <v>4</v>
      </c>
      <c r="C4596" s="83">
        <v>14</v>
      </c>
      <c r="D4596" s="83">
        <v>8</v>
      </c>
      <c r="E4596" s="83">
        <f t="shared" si="142"/>
        <v>1</v>
      </c>
      <c r="F4596" s="15">
        <v>19.2123045130074</v>
      </c>
      <c r="G4596" s="15">
        <v>12.9343275477886</v>
      </c>
      <c r="H4596" s="15">
        <v>14.345484837770501</v>
      </c>
      <c r="I4596" s="15">
        <v>9.3841110150217997</v>
      </c>
      <c r="J4596" s="15">
        <v>0.41846775733027602</v>
      </c>
      <c r="K4596" s="15">
        <v>3.54099728021398</v>
      </c>
      <c r="L4596" s="15">
        <v>5.4653108035624003</v>
      </c>
      <c r="M4596" s="15">
        <v>6.7085393886044598</v>
      </c>
      <c r="N4596" s="15">
        <v>7.7412989898994597</v>
      </c>
      <c r="O4596" s="15">
        <v>-1.38244169025123</v>
      </c>
      <c r="P4596" s="15">
        <v>-6.7014506662040896</v>
      </c>
      <c r="Q4596" s="15">
        <v>-2.78457818332314</v>
      </c>
      <c r="R4596" s="15">
        <v>-2.7685699615925601</v>
      </c>
      <c r="S4596" s="15">
        <v>-4.9104200760722199</v>
      </c>
      <c r="T4596" s="15">
        <v>-1.3895504398792999</v>
      </c>
      <c r="U4596" s="15">
        <v>-8.3315825816839908</v>
      </c>
      <c r="V4596" s="15">
        <v>-7.6415751073509499</v>
      </c>
      <c r="W4596" s="15">
        <v>-8.0437769215852004</v>
      </c>
      <c r="X4596" s="15">
        <v>-8.6217881435900896</v>
      </c>
      <c r="Y4596" s="15">
        <v>-10.0725325415581</v>
      </c>
      <c r="Z4596" s="15">
        <v>-11.3030899362564</v>
      </c>
      <c r="AA4596" s="15">
        <v>-12.218329953193701</v>
      </c>
      <c r="AB4596" s="15">
        <v>-11.263613740921</v>
      </c>
      <c r="AC4596" s="15">
        <v>-11.694181186914401</v>
      </c>
      <c r="AD4596" s="15">
        <v>-12.112443828105899</v>
      </c>
      <c r="AE4596" s="84">
        <v>-12.582500369071999</v>
      </c>
      <c r="AF4596" s="84">
        <f t="shared" si="143"/>
        <v>-2.079676276705976</v>
      </c>
    </row>
    <row r="4597" spans="2:32" x14ac:dyDescent="0.2">
      <c r="B4597" s="83">
        <v>4</v>
      </c>
      <c r="C4597" s="83">
        <v>14</v>
      </c>
      <c r="D4597" s="83">
        <v>9</v>
      </c>
      <c r="E4597" s="83">
        <f t="shared" si="142"/>
        <v>1</v>
      </c>
      <c r="F4597" s="15">
        <v>17.9497993482053</v>
      </c>
      <c r="G4597" s="15">
        <v>10.725215148009401</v>
      </c>
      <c r="H4597" s="15">
        <v>11.1462154957987</v>
      </c>
      <c r="I4597" s="15">
        <v>6.4386026671826802</v>
      </c>
      <c r="J4597" s="15">
        <v>6.3374962136149397E-3</v>
      </c>
      <c r="K4597" s="15">
        <v>2.6968991921134302</v>
      </c>
      <c r="L4597" s="15">
        <v>4.9158888622284902</v>
      </c>
      <c r="M4597" s="15">
        <v>3.58952719559288</v>
      </c>
      <c r="N4597" s="15">
        <v>4.1644312382577899</v>
      </c>
      <c r="O4597" s="15">
        <v>-1.74111598834395</v>
      </c>
      <c r="P4597" s="15">
        <v>-7.37007012042403</v>
      </c>
      <c r="Q4597" s="15">
        <v>-2.5126704206913701</v>
      </c>
      <c r="R4597" s="15">
        <v>-4.8706529514938603</v>
      </c>
      <c r="S4597" s="15">
        <v>-6.4092812053253896</v>
      </c>
      <c r="T4597" s="15">
        <v>-5.4001688135117298</v>
      </c>
      <c r="U4597" s="15">
        <v>-8.5301177430087698</v>
      </c>
      <c r="V4597" s="15">
        <v>-5.5603390212506101</v>
      </c>
      <c r="W4597" s="15">
        <v>-9.0786668445020897</v>
      </c>
      <c r="X4597" s="15">
        <v>-9.1283043980002407</v>
      </c>
      <c r="Y4597" s="15">
        <v>-10.1747021969557</v>
      </c>
      <c r="Z4597" s="15">
        <v>-11.2382373766899</v>
      </c>
      <c r="AA4597" s="15">
        <v>-12.4155883522034</v>
      </c>
      <c r="AB4597" s="15">
        <v>-10.1712577066422</v>
      </c>
      <c r="AC4597" s="15">
        <v>-12.517859407424901</v>
      </c>
      <c r="AD4597" s="15">
        <v>-12.4063495965004</v>
      </c>
      <c r="AE4597" s="84">
        <v>-13.4015334854126</v>
      </c>
      <c r="AF4597" s="84">
        <f t="shared" si="143"/>
        <v>-3.1266922686453409</v>
      </c>
    </row>
    <row r="4598" spans="2:32" x14ac:dyDescent="0.2">
      <c r="B4598" s="83">
        <v>4</v>
      </c>
      <c r="C4598" s="83">
        <v>14</v>
      </c>
      <c r="D4598" s="83">
        <v>10</v>
      </c>
      <c r="E4598" s="83">
        <f t="shared" si="142"/>
        <v>1</v>
      </c>
      <c r="F4598" s="15">
        <v>16.482860553264601</v>
      </c>
      <c r="G4598" s="15">
        <v>10.572200168460601</v>
      </c>
      <c r="H4598" s="15">
        <v>11.676890294820099</v>
      </c>
      <c r="I4598" s="15">
        <v>6.69224216935784</v>
      </c>
      <c r="J4598" s="15">
        <v>0.27587856936454802</v>
      </c>
      <c r="K4598" s="15">
        <v>2.87491282177717</v>
      </c>
      <c r="L4598" s="15">
        <v>6.2466017521172796</v>
      </c>
      <c r="M4598" s="15">
        <v>4.9959923397153601</v>
      </c>
      <c r="N4598" s="15">
        <v>6.1024884506091501</v>
      </c>
      <c r="O4598" s="15">
        <v>-1.2869817279600499</v>
      </c>
      <c r="P4598" s="15">
        <v>-7.6552747385501902</v>
      </c>
      <c r="Q4598" s="15">
        <v>-3.20450235030428</v>
      </c>
      <c r="R4598" s="15">
        <v>-5.1921396327614797</v>
      </c>
      <c r="S4598" s="15">
        <v>-6.1396187145561001</v>
      </c>
      <c r="T4598" s="15">
        <v>-5.6888781988993298</v>
      </c>
      <c r="U4598" s="15">
        <v>-8.9164685083031703</v>
      </c>
      <c r="V4598" s="15">
        <v>-6.8234080927073997</v>
      </c>
      <c r="W4598" s="15">
        <v>-8.6584376020431506</v>
      </c>
      <c r="X4598" s="15">
        <v>-9.5039628687202899</v>
      </c>
      <c r="Y4598" s="15">
        <v>-9.6873469012677695</v>
      </c>
      <c r="Z4598" s="15">
        <v>-11.589716259956401</v>
      </c>
      <c r="AA4598" s="15">
        <v>-12.5390965862274</v>
      </c>
      <c r="AB4598" s="15">
        <v>-10.8434405913353</v>
      </c>
      <c r="AC4598" s="15">
        <v>-12.268519395351399</v>
      </c>
      <c r="AD4598" s="15">
        <v>-12.298966624259901</v>
      </c>
      <c r="AE4598" s="84">
        <v>-13.492337087631199</v>
      </c>
      <c r="AF4598" s="84">
        <f t="shared" si="143"/>
        <v>-3.0718857215903146</v>
      </c>
    </row>
    <row r="4599" spans="2:32" x14ac:dyDescent="0.2">
      <c r="B4599" s="83">
        <v>4</v>
      </c>
      <c r="C4599" s="83">
        <v>14</v>
      </c>
      <c r="D4599" s="83">
        <v>11</v>
      </c>
      <c r="E4599" s="83">
        <f t="shared" si="142"/>
        <v>1</v>
      </c>
      <c r="F4599" s="15">
        <v>15.482777531236399</v>
      </c>
      <c r="G4599" s="15">
        <v>10.4697247235775</v>
      </c>
      <c r="H4599" s="15">
        <v>11.437484479889299</v>
      </c>
      <c r="I4599" s="15">
        <v>6.7304949927479001</v>
      </c>
      <c r="J4599" s="15">
        <v>9.9430960416793807E-2</v>
      </c>
      <c r="K4599" s="15">
        <v>3.2764897152483501</v>
      </c>
      <c r="L4599" s="15">
        <v>5.7499090968295903</v>
      </c>
      <c r="M4599" s="15">
        <v>3.84500304380059</v>
      </c>
      <c r="N4599" s="15">
        <v>4.9021126221716402</v>
      </c>
      <c r="O4599" s="15">
        <v>-2.3634689870178698</v>
      </c>
      <c r="P4599" s="15">
        <v>-8.6531573380827904</v>
      </c>
      <c r="Q4599" s="15">
        <v>-3.8887897887378902</v>
      </c>
      <c r="R4599" s="15">
        <v>-6.5058026298284499</v>
      </c>
      <c r="S4599" s="15">
        <v>-6.6238323239684096</v>
      </c>
      <c r="T4599" s="15">
        <v>-6.6624785549640704</v>
      </c>
      <c r="U4599" s="15">
        <v>-9.7527171662449792</v>
      </c>
      <c r="V4599" s="15">
        <v>-7.7983806976079899</v>
      </c>
      <c r="W4599" s="15">
        <v>-9.3582639317214493</v>
      </c>
      <c r="X4599" s="15">
        <v>-10.4180374166965</v>
      </c>
      <c r="Y4599" s="15">
        <v>-10.0048295500875</v>
      </c>
      <c r="Z4599" s="15">
        <v>-12.0458704109192</v>
      </c>
      <c r="AA4599" s="15">
        <v>-12.6778792438507</v>
      </c>
      <c r="AB4599" s="15">
        <v>-11.6988333883286</v>
      </c>
      <c r="AC4599" s="15">
        <v>-12.5791131505966</v>
      </c>
      <c r="AD4599" s="15">
        <v>-12.422662385940599</v>
      </c>
      <c r="AE4599" s="84">
        <v>-13.5853592090607</v>
      </c>
      <c r="AF4599" s="84">
        <f t="shared" si="143"/>
        <v>-3.6556172695283164</v>
      </c>
    </row>
    <row r="4600" spans="2:32" x14ac:dyDescent="0.2">
      <c r="B4600" s="83">
        <v>4</v>
      </c>
      <c r="C4600" s="83">
        <v>14</v>
      </c>
      <c r="D4600" s="83">
        <v>12</v>
      </c>
      <c r="E4600" s="83">
        <f t="shared" si="142"/>
        <v>1</v>
      </c>
      <c r="F4600" s="15">
        <v>13.2102943280488</v>
      </c>
      <c r="G4600" s="15">
        <v>10.310521061420401</v>
      </c>
      <c r="H4600" s="15">
        <v>11.536135405123201</v>
      </c>
      <c r="I4600" s="15">
        <v>6.2815090285912198</v>
      </c>
      <c r="J4600" s="15">
        <v>-0.124541121345013</v>
      </c>
      <c r="K4600" s="15">
        <v>3.2429894637316501</v>
      </c>
      <c r="L4600" s="15">
        <v>5.7572153839319897</v>
      </c>
      <c r="M4600" s="15">
        <v>3.5783490238040701</v>
      </c>
      <c r="N4600" s="15">
        <v>4.5134028084874096</v>
      </c>
      <c r="O4600" s="15">
        <v>-3.4881225557159601</v>
      </c>
      <c r="P4600" s="15">
        <v>-8.9085781042277805</v>
      </c>
      <c r="Q4600" s="15">
        <v>-4.0850084599703598</v>
      </c>
      <c r="R4600" s="15">
        <v>-7.0245470488145996</v>
      </c>
      <c r="S4600" s="15">
        <v>-7.3681387478113196</v>
      </c>
      <c r="T4600" s="15">
        <v>-7.8394345952570399</v>
      </c>
      <c r="U4600" s="15">
        <v>-10.0445517505705</v>
      </c>
      <c r="V4600" s="15">
        <v>-7.8927319795340303</v>
      </c>
      <c r="W4600" s="15">
        <v>-9.5346630114465896</v>
      </c>
      <c r="X4600" s="15">
        <v>-10.8626990903318</v>
      </c>
      <c r="Y4600" s="15">
        <v>-10.700861343979801</v>
      </c>
      <c r="Z4600" s="15">
        <v>-12.158940580368</v>
      </c>
      <c r="AA4600" s="15">
        <v>-12.6884469604492</v>
      </c>
      <c r="AB4600" s="15">
        <v>-11.7162086343765</v>
      </c>
      <c r="AC4600" s="15">
        <v>-12.6365983791351</v>
      </c>
      <c r="AD4600" s="15">
        <v>-12.868716710090601</v>
      </c>
      <c r="AE4600" s="84">
        <v>-13.6460089626312</v>
      </c>
      <c r="AF4600" s="84">
        <f t="shared" si="143"/>
        <v>-4.0445531358814089</v>
      </c>
    </row>
    <row r="4601" spans="2:32" x14ac:dyDescent="0.2">
      <c r="B4601" s="83">
        <v>4</v>
      </c>
      <c r="C4601" s="83">
        <v>14</v>
      </c>
      <c r="D4601" s="83">
        <v>13</v>
      </c>
      <c r="E4601" s="83">
        <f t="shared" si="142"/>
        <v>1</v>
      </c>
      <c r="F4601" s="15">
        <v>12.542671650633199</v>
      </c>
      <c r="G4601" s="15">
        <v>11.676216033473599</v>
      </c>
      <c r="H4601" s="15">
        <v>12.0960417391062</v>
      </c>
      <c r="I4601" s="15">
        <v>7.83707706985623</v>
      </c>
      <c r="J4601" s="15">
        <v>0.361952773042023</v>
      </c>
      <c r="K4601" s="15">
        <v>4.04335276775062</v>
      </c>
      <c r="L4601" s="15">
        <v>7.5411897761821702</v>
      </c>
      <c r="M4601" s="15">
        <v>5.7377778851538901</v>
      </c>
      <c r="N4601" s="15">
        <v>6.7733769373516504</v>
      </c>
      <c r="O4601" s="15">
        <v>-2.6345421677455301</v>
      </c>
      <c r="P4601" s="15">
        <v>-9.1143712722361094</v>
      </c>
      <c r="Q4601" s="15">
        <v>-3.3575615699589298</v>
      </c>
      <c r="R4601" s="15">
        <v>-5.3849073680341197</v>
      </c>
      <c r="S4601" s="15">
        <v>-6.9118387771099803</v>
      </c>
      <c r="T4601" s="15">
        <v>-5.6587544354423898</v>
      </c>
      <c r="U4601" s="15">
        <v>-10.092291242599501</v>
      </c>
      <c r="V4601" s="15">
        <v>-7.8411195168346204</v>
      </c>
      <c r="W4601" s="15">
        <v>-10.062405414313099</v>
      </c>
      <c r="X4601" s="15">
        <v>-10.7590396743417</v>
      </c>
      <c r="Y4601" s="15">
        <v>-10.594827671945099</v>
      </c>
      <c r="Z4601" s="15">
        <v>-12.1647244949341</v>
      </c>
      <c r="AA4601" s="15">
        <v>-12.6908652248383</v>
      </c>
      <c r="AB4601" s="15">
        <v>-11.849209482193</v>
      </c>
      <c r="AC4601" s="15">
        <v>-12.945684733390801</v>
      </c>
      <c r="AD4601" s="15">
        <v>-12.778660182952899</v>
      </c>
      <c r="AE4601" s="84">
        <v>-13.5953106899261</v>
      </c>
      <c r="AF4601" s="84">
        <f t="shared" si="143"/>
        <v>-3.4548637417787194</v>
      </c>
    </row>
    <row r="4602" spans="2:32" x14ac:dyDescent="0.2">
      <c r="B4602" s="83">
        <v>4</v>
      </c>
      <c r="C4602" s="83">
        <v>14</v>
      </c>
      <c r="D4602" s="83">
        <v>14</v>
      </c>
      <c r="E4602" s="83">
        <f t="shared" si="142"/>
        <v>1</v>
      </c>
      <c r="F4602" s="15">
        <v>12.9684329352975</v>
      </c>
      <c r="G4602" s="15">
        <v>11.341773454442601</v>
      </c>
      <c r="H4602" s="15">
        <v>12.7784053806663</v>
      </c>
      <c r="I4602" s="15">
        <v>7.86518146663159</v>
      </c>
      <c r="J4602" s="15">
        <v>1.04738072362542</v>
      </c>
      <c r="K4602" s="15">
        <v>4.6952700397521303</v>
      </c>
      <c r="L4602" s="15">
        <v>8.52208345768973</v>
      </c>
      <c r="M4602" s="15">
        <v>5.0949412386715398</v>
      </c>
      <c r="N4602" s="15">
        <v>7.02022863835096</v>
      </c>
      <c r="O4602" s="15">
        <v>-3.4720406827777599</v>
      </c>
      <c r="P4602" s="15">
        <v>-8.9447584764361405</v>
      </c>
      <c r="Q4602" s="15">
        <v>-3.32335572464764</v>
      </c>
      <c r="R4602" s="15">
        <v>-5.1646943006738999</v>
      </c>
      <c r="S4602" s="15">
        <v>-6.87160943520069</v>
      </c>
      <c r="T4602" s="15">
        <v>-5.84405803182349</v>
      </c>
      <c r="U4602" s="15">
        <v>-10.547803410530101</v>
      </c>
      <c r="V4602" s="15">
        <v>-9.0747172670662408</v>
      </c>
      <c r="W4602" s="15">
        <v>-9.7597267985045892</v>
      </c>
      <c r="X4602" s="15">
        <v>-11.096631202131499</v>
      </c>
      <c r="Y4602" s="15">
        <v>-11.1753621185869</v>
      </c>
      <c r="Z4602" s="15">
        <v>-12.295586021423301</v>
      </c>
      <c r="AA4602" s="15">
        <v>-12.698503248214699</v>
      </c>
      <c r="AB4602" s="15">
        <v>-12.5082441205978</v>
      </c>
      <c r="AC4602" s="15">
        <v>-12.9657061510086</v>
      </c>
      <c r="AD4602" s="15">
        <v>-13.2091447916031</v>
      </c>
      <c r="AE4602" s="84">
        <v>-13.648231311798099</v>
      </c>
      <c r="AF4602" s="84">
        <f t="shared" si="143"/>
        <v>-3.5102490676114142</v>
      </c>
    </row>
    <row r="4603" spans="2:32" x14ac:dyDescent="0.2">
      <c r="B4603" s="83">
        <v>4</v>
      </c>
      <c r="C4603" s="83">
        <v>14</v>
      </c>
      <c r="D4603" s="83">
        <v>15</v>
      </c>
      <c r="E4603" s="83">
        <f t="shared" si="142"/>
        <v>1</v>
      </c>
      <c r="F4603" s="15">
        <v>14.2995303494185</v>
      </c>
      <c r="G4603" s="15">
        <v>11.544814646221701</v>
      </c>
      <c r="H4603" s="15">
        <v>13.7659029065669</v>
      </c>
      <c r="I4603" s="15">
        <v>8.6012406451404093</v>
      </c>
      <c r="J4603" s="15">
        <v>1.42010506289452</v>
      </c>
      <c r="K4603" s="15">
        <v>5.9645585739314599</v>
      </c>
      <c r="L4603" s="15">
        <v>9.2128731115199596</v>
      </c>
      <c r="M4603" s="15">
        <v>5.66928294074535</v>
      </c>
      <c r="N4603" s="15">
        <v>8.0019600978493699</v>
      </c>
      <c r="O4603" s="15">
        <v>-2.17889255562425</v>
      </c>
      <c r="P4603" s="15">
        <v>-8.2703270085602991</v>
      </c>
      <c r="Q4603" s="15">
        <v>-2.0033457977771798</v>
      </c>
      <c r="R4603" s="15">
        <v>-4.0859584932960598</v>
      </c>
      <c r="S4603" s="15">
        <v>-5.4432043024599599</v>
      </c>
      <c r="T4603" s="15">
        <v>-3.5651783838868099</v>
      </c>
      <c r="U4603" s="15">
        <v>-10.4835162882805</v>
      </c>
      <c r="V4603" s="15">
        <v>-9.7310026257634199</v>
      </c>
      <c r="W4603" s="15">
        <v>-9.9069630094766605</v>
      </c>
      <c r="X4603" s="15">
        <v>-10.997050445556599</v>
      </c>
      <c r="Y4603" s="15">
        <v>-11.2151052861505</v>
      </c>
      <c r="Z4603" s="15">
        <v>-12.299763670921299</v>
      </c>
      <c r="AA4603" s="15">
        <v>-12.716787981033301</v>
      </c>
      <c r="AB4603" s="15">
        <v>-12.7093605470657</v>
      </c>
      <c r="AC4603" s="15">
        <v>-13.138176279068</v>
      </c>
      <c r="AD4603" s="15">
        <v>-13.2374001741409</v>
      </c>
      <c r="AE4603" s="84">
        <v>-13.6515350379944</v>
      </c>
      <c r="AF4603" s="84">
        <f t="shared" si="143"/>
        <v>-2.967434598183373</v>
      </c>
    </row>
    <row r="4604" spans="2:32" x14ac:dyDescent="0.2">
      <c r="B4604" s="83">
        <v>4</v>
      </c>
      <c r="C4604" s="83">
        <v>14</v>
      </c>
      <c r="D4604" s="83">
        <v>16</v>
      </c>
      <c r="E4604" s="83">
        <f t="shared" si="142"/>
        <v>1</v>
      </c>
      <c r="F4604" s="15">
        <v>14.771790381878599</v>
      </c>
      <c r="G4604" s="15">
        <v>13.6361163011789</v>
      </c>
      <c r="H4604" s="15">
        <v>16.8578909995556</v>
      </c>
      <c r="I4604" s="15">
        <v>11.038532511860099</v>
      </c>
      <c r="J4604" s="15">
        <v>3.14539440254867</v>
      </c>
      <c r="K4604" s="15">
        <v>10.2484047068506</v>
      </c>
      <c r="L4604" s="15">
        <v>14.4556022326052</v>
      </c>
      <c r="M4604" s="15">
        <v>7.8461764624267802</v>
      </c>
      <c r="N4604" s="15">
        <v>8.4800388485137397</v>
      </c>
      <c r="O4604" s="15">
        <v>-0.51313658021390396</v>
      </c>
      <c r="P4604" s="15">
        <v>-7.6510820546746299</v>
      </c>
      <c r="Q4604" s="15">
        <v>3.5419500705450799</v>
      </c>
      <c r="R4604" s="15">
        <v>-0.35557448574900602</v>
      </c>
      <c r="S4604" s="15">
        <v>0.28672072881460198</v>
      </c>
      <c r="T4604" s="15">
        <v>-0.122957627236843</v>
      </c>
      <c r="U4604" s="15">
        <v>-10.4790672468841</v>
      </c>
      <c r="V4604" s="15">
        <v>-8.9108561620861302</v>
      </c>
      <c r="W4604" s="15">
        <v>-6.4311878638267501</v>
      </c>
      <c r="X4604" s="15">
        <v>-10.3960959275216</v>
      </c>
      <c r="Y4604" s="15">
        <v>-10.394454037457701</v>
      </c>
      <c r="Z4604" s="15">
        <v>-12.3024002180099</v>
      </c>
      <c r="AA4604" s="15">
        <v>-12.715769472122201</v>
      </c>
      <c r="AB4604" s="15">
        <v>-12.7545136299133</v>
      </c>
      <c r="AC4604" s="15">
        <v>-13.028032506942701</v>
      </c>
      <c r="AD4604" s="15">
        <v>-13.156690041542101</v>
      </c>
      <c r="AE4604" s="84">
        <v>-13.628657180786099</v>
      </c>
      <c r="AF4604" s="84">
        <f t="shared" si="143"/>
        <v>-1.0973791303149651</v>
      </c>
    </row>
    <row r="4605" spans="2:32" x14ac:dyDescent="0.2">
      <c r="B4605" s="83">
        <v>4</v>
      </c>
      <c r="C4605" s="83">
        <v>14</v>
      </c>
      <c r="D4605" s="83">
        <v>17</v>
      </c>
      <c r="E4605" s="83">
        <f t="shared" si="142"/>
        <v>1</v>
      </c>
      <c r="F4605" s="15">
        <v>17.171955559670899</v>
      </c>
      <c r="G4605" s="15">
        <v>16.1970699586868</v>
      </c>
      <c r="H4605" s="15">
        <v>20.280527662515599</v>
      </c>
      <c r="I4605" s="15">
        <v>16.0961448834538</v>
      </c>
      <c r="J4605" s="15">
        <v>14.1490641936213</v>
      </c>
      <c r="K4605" s="15">
        <v>23.444251446843101</v>
      </c>
      <c r="L4605" s="15">
        <v>26.063431250095402</v>
      </c>
      <c r="M4605" s="15">
        <v>17.478530451059299</v>
      </c>
      <c r="N4605" s="15">
        <v>17.061305175602399</v>
      </c>
      <c r="O4605" s="15">
        <v>11.3352827720642</v>
      </c>
      <c r="P4605" s="15">
        <v>7.6261554728597396</v>
      </c>
      <c r="Q4605" s="15">
        <v>21.418080631494501</v>
      </c>
      <c r="R4605" s="15">
        <v>11.4566025419831</v>
      </c>
      <c r="S4605" s="15">
        <v>17.983547285884601</v>
      </c>
      <c r="T4605" s="15">
        <v>13.0142141640186</v>
      </c>
      <c r="U4605" s="15">
        <v>-6.2126519512534104</v>
      </c>
      <c r="V4605" s="15">
        <v>3.2171568782310902</v>
      </c>
      <c r="W4605" s="15">
        <v>13.799416786670699</v>
      </c>
      <c r="X4605" s="15">
        <v>-5.2138288778066597</v>
      </c>
      <c r="Y4605" s="15">
        <v>-3.8032653175443398</v>
      </c>
      <c r="Z4605" s="15">
        <v>-12.135752384364601</v>
      </c>
      <c r="AA4605" s="15">
        <v>-12.7052281665802</v>
      </c>
      <c r="AB4605" s="15">
        <v>-12.5464839286804</v>
      </c>
      <c r="AC4605" s="15">
        <v>-12.544413004875199</v>
      </c>
      <c r="AD4605" s="15">
        <v>-13.0760169787407</v>
      </c>
      <c r="AE4605" s="84">
        <v>-13.6237177057266</v>
      </c>
      <c r="AF4605" s="84">
        <f t="shared" si="143"/>
        <v>6.7665914922762713</v>
      </c>
    </row>
    <row r="4606" spans="2:32" x14ac:dyDescent="0.2">
      <c r="B4606" s="83">
        <v>4</v>
      </c>
      <c r="C4606" s="83">
        <v>14</v>
      </c>
      <c r="D4606" s="83">
        <v>18</v>
      </c>
      <c r="E4606" s="83">
        <f t="shared" si="142"/>
        <v>1</v>
      </c>
      <c r="F4606" s="15">
        <v>21.7493975100219</v>
      </c>
      <c r="G4606" s="15">
        <v>19.667136251688</v>
      </c>
      <c r="H4606" s="15">
        <v>24.7519062702656</v>
      </c>
      <c r="I4606" s="15">
        <v>24.301636261224701</v>
      </c>
      <c r="J4606" s="15">
        <v>35.369775531768802</v>
      </c>
      <c r="K4606" s="15">
        <v>37.730767277955998</v>
      </c>
      <c r="L4606" s="15">
        <v>33.454928580284097</v>
      </c>
      <c r="M4606" s="15">
        <v>29.0125748666525</v>
      </c>
      <c r="N4606" s="15">
        <v>34.054471534728997</v>
      </c>
      <c r="O4606" s="15">
        <v>35.693843042850503</v>
      </c>
      <c r="P4606" s="15">
        <v>39.628783310890199</v>
      </c>
      <c r="Q4606" s="15">
        <v>65.208284598112101</v>
      </c>
      <c r="R4606" s="15">
        <v>50.978959824085202</v>
      </c>
      <c r="S4606" s="15">
        <v>60.608031830787702</v>
      </c>
      <c r="T4606" s="15">
        <v>59.4451310796738</v>
      </c>
      <c r="U4606" s="15">
        <v>21.9646978919506</v>
      </c>
      <c r="V4606" s="15">
        <v>66.637583829164498</v>
      </c>
      <c r="W4606" s="15">
        <v>66.302237431287793</v>
      </c>
      <c r="X4606" s="15">
        <v>49.758359119892098</v>
      </c>
      <c r="Y4606" s="15">
        <v>50.958734322547897</v>
      </c>
      <c r="Z4606" s="15">
        <v>10.7607493567467</v>
      </c>
      <c r="AA4606" s="15">
        <v>16.8332692887187</v>
      </c>
      <c r="AB4606" s="15">
        <v>35.612710683822598</v>
      </c>
      <c r="AC4606" s="15">
        <v>31.573240654707</v>
      </c>
      <c r="AD4606" s="15">
        <v>26.931617376565899</v>
      </c>
      <c r="AE4606" s="84">
        <v>8.6512588165402402</v>
      </c>
      <c r="AF4606" s="84">
        <f t="shared" si="143"/>
        <v>36.832311020882088</v>
      </c>
    </row>
    <row r="4607" spans="2:32" x14ac:dyDescent="0.2">
      <c r="B4607" s="83">
        <v>4</v>
      </c>
      <c r="C4607" s="83">
        <v>14</v>
      </c>
      <c r="D4607" s="83">
        <v>19</v>
      </c>
      <c r="E4607" s="83">
        <f t="shared" si="142"/>
        <v>1</v>
      </c>
      <c r="F4607" s="15">
        <v>25.616536075055599</v>
      </c>
      <c r="G4607" s="15">
        <v>21.9297815980911</v>
      </c>
      <c r="H4607" s="15">
        <v>28.135309115648301</v>
      </c>
      <c r="I4607" s="15">
        <v>27.162608487844501</v>
      </c>
      <c r="J4607" s="15">
        <v>56.5256740577221</v>
      </c>
      <c r="K4607" s="15">
        <v>45.2987549655438</v>
      </c>
      <c r="L4607" s="15">
        <v>38.822176291719103</v>
      </c>
      <c r="M4607" s="15">
        <v>33.770953772783301</v>
      </c>
      <c r="N4607" s="15">
        <v>38.124671967387201</v>
      </c>
      <c r="O4607" s="15">
        <v>63.411176424741697</v>
      </c>
      <c r="P4607" s="15">
        <v>83.5090817739964</v>
      </c>
      <c r="Q4607" s="15">
        <v>91.150503438711198</v>
      </c>
      <c r="R4607" s="15">
        <v>82.740447577953304</v>
      </c>
      <c r="S4607" s="15">
        <v>93.479323157072102</v>
      </c>
      <c r="T4607" s="15">
        <v>88.961763855695693</v>
      </c>
      <c r="U4607" s="15">
        <v>73.856180331706994</v>
      </c>
      <c r="V4607" s="15">
        <v>112.75415721726399</v>
      </c>
      <c r="W4607" s="15">
        <v>100.049311363697</v>
      </c>
      <c r="X4607" s="15">
        <v>98.276926567316096</v>
      </c>
      <c r="Y4607" s="15">
        <v>87.785372569561005</v>
      </c>
      <c r="Z4607" s="15">
        <v>67.500481877565406</v>
      </c>
      <c r="AA4607" s="15">
        <v>55.759230838537199</v>
      </c>
      <c r="AB4607" s="15">
        <v>82.494851504039005</v>
      </c>
      <c r="AC4607" s="15">
        <v>77.270117803335197</v>
      </c>
      <c r="AD4607" s="15">
        <v>71.239326000809697</v>
      </c>
      <c r="AE4607" s="84">
        <v>44.995446593999901</v>
      </c>
      <c r="AF4607" s="84">
        <f t="shared" si="143"/>
        <v>65.023852508761422</v>
      </c>
    </row>
    <row r="4608" spans="2:32" x14ac:dyDescent="0.2">
      <c r="B4608" s="83">
        <v>4</v>
      </c>
      <c r="C4608" s="83">
        <v>14</v>
      </c>
      <c r="D4608" s="83">
        <v>20</v>
      </c>
      <c r="E4608" s="83">
        <f t="shared" si="142"/>
        <v>1</v>
      </c>
      <c r="F4608" s="15">
        <v>26.663751519024402</v>
      </c>
      <c r="G4608" s="15">
        <v>19.643137426137901</v>
      </c>
      <c r="H4608" s="15">
        <v>24.7546368620396</v>
      </c>
      <c r="I4608" s="15">
        <v>22.084418740272501</v>
      </c>
      <c r="J4608" s="15">
        <v>36.235376542270203</v>
      </c>
      <c r="K4608" s="15">
        <v>33.024023458465898</v>
      </c>
      <c r="L4608" s="15">
        <v>33.176956398010297</v>
      </c>
      <c r="M4608" s="15">
        <v>29.562340629100799</v>
      </c>
      <c r="N4608" s="15">
        <v>33.102772060871096</v>
      </c>
      <c r="O4608" s="15">
        <v>43.741593599796303</v>
      </c>
      <c r="P4608" s="15">
        <v>62.576943839311603</v>
      </c>
      <c r="Q4608" s="15">
        <v>77.635134484767903</v>
      </c>
      <c r="R4608" s="15">
        <v>74.860705232620205</v>
      </c>
      <c r="S4608" s="15">
        <v>93.2616818549633</v>
      </c>
      <c r="T4608" s="15">
        <v>76.624749999284703</v>
      </c>
      <c r="U4608" s="15">
        <v>68.765654112219806</v>
      </c>
      <c r="V4608" s="15">
        <v>122.71399337387101</v>
      </c>
      <c r="W4608" s="15">
        <v>104.677574217558</v>
      </c>
      <c r="X4608" s="15">
        <v>102.870162630081</v>
      </c>
      <c r="Y4608" s="15">
        <v>87.242454488992706</v>
      </c>
      <c r="Z4608" s="15">
        <v>71.3530561361313</v>
      </c>
      <c r="AA4608" s="15">
        <v>67.211766150951405</v>
      </c>
      <c r="AB4608" s="15">
        <v>88.478849517583896</v>
      </c>
      <c r="AC4608" s="15">
        <v>77.558957686901095</v>
      </c>
      <c r="AD4608" s="15">
        <v>73.641039254188499</v>
      </c>
      <c r="AE4608" s="84">
        <v>47.042732712388002</v>
      </c>
      <c r="AF4608" s="84">
        <f t="shared" si="143"/>
        <v>61.480940881838599</v>
      </c>
    </row>
    <row r="4609" spans="2:32" x14ac:dyDescent="0.2">
      <c r="B4609" s="83">
        <v>4</v>
      </c>
      <c r="C4609" s="83">
        <v>14</v>
      </c>
      <c r="D4609" s="83">
        <v>21</v>
      </c>
      <c r="E4609" s="83">
        <f t="shared" si="142"/>
        <v>1</v>
      </c>
      <c r="F4609" s="15">
        <v>28.202735139429599</v>
      </c>
      <c r="G4609" s="15">
        <v>19.553826794385898</v>
      </c>
      <c r="H4609" s="15">
        <v>23.686986244678501</v>
      </c>
      <c r="I4609" s="15">
        <v>20.884369042217699</v>
      </c>
      <c r="J4609" s="15">
        <v>35.353887785196299</v>
      </c>
      <c r="K4609" s="15">
        <v>30.625068363189701</v>
      </c>
      <c r="L4609" s="15">
        <v>30.608351021051401</v>
      </c>
      <c r="M4609" s="15">
        <v>27.147066404104201</v>
      </c>
      <c r="N4609" s="15">
        <v>30.477848177194598</v>
      </c>
      <c r="O4609" s="15">
        <v>44.821593022108097</v>
      </c>
      <c r="P4609" s="15">
        <v>67.099348043918596</v>
      </c>
      <c r="Q4609" s="15">
        <v>76.858265552759207</v>
      </c>
      <c r="R4609" s="15">
        <v>70.270580137014406</v>
      </c>
      <c r="S4609" s="15">
        <v>88.221015913486497</v>
      </c>
      <c r="T4609" s="15">
        <v>77.202375157833103</v>
      </c>
      <c r="U4609" s="15">
        <v>75.202110973119701</v>
      </c>
      <c r="V4609" s="15">
        <v>109.362020644903</v>
      </c>
      <c r="W4609" s="15">
        <v>94.960981445569104</v>
      </c>
      <c r="X4609" s="15">
        <v>96.521431081771894</v>
      </c>
      <c r="Y4609" s="15">
        <v>85.006490980386701</v>
      </c>
      <c r="Z4609" s="15">
        <v>67.711433872222898</v>
      </c>
      <c r="AA4609" s="15">
        <v>55.856421393871301</v>
      </c>
      <c r="AB4609" s="15">
        <v>72.263550349950805</v>
      </c>
      <c r="AC4609" s="15">
        <v>61.5743814930916</v>
      </c>
      <c r="AD4609" s="15">
        <v>58.383409186797202</v>
      </c>
      <c r="AE4609" s="84">
        <v>34.277281220436102</v>
      </c>
      <c r="AF4609" s="84">
        <f t="shared" si="143"/>
        <v>57.005108824641852</v>
      </c>
    </row>
    <row r="4610" spans="2:32" x14ac:dyDescent="0.2">
      <c r="B4610" s="83">
        <v>4</v>
      </c>
      <c r="C4610" s="83">
        <v>14</v>
      </c>
      <c r="D4610" s="83">
        <v>22</v>
      </c>
      <c r="E4610" s="83">
        <f t="shared" si="142"/>
        <v>1</v>
      </c>
      <c r="F4610" s="15">
        <v>25.424298993021299</v>
      </c>
      <c r="G4610" s="15">
        <v>15.086828534364701</v>
      </c>
      <c r="H4610" s="15">
        <v>19.1786564199924</v>
      </c>
      <c r="I4610" s="15">
        <v>16.567133170604698</v>
      </c>
      <c r="J4610" s="15">
        <v>24.386696854353001</v>
      </c>
      <c r="K4610" s="15">
        <v>21.5778133609295</v>
      </c>
      <c r="L4610" s="15">
        <v>21.663625111341499</v>
      </c>
      <c r="M4610" s="15">
        <v>20.755063433408701</v>
      </c>
      <c r="N4610" s="15">
        <v>24.8640289041996</v>
      </c>
      <c r="O4610" s="15">
        <v>32.280312304496803</v>
      </c>
      <c r="P4610" s="15">
        <v>38.126174554109603</v>
      </c>
      <c r="Q4610" s="15">
        <v>37.652784000873602</v>
      </c>
      <c r="R4610" s="15">
        <v>33.1839276320934</v>
      </c>
      <c r="S4610" s="15">
        <v>38.486926874875998</v>
      </c>
      <c r="T4610" s="15">
        <v>41.783427850723299</v>
      </c>
      <c r="U4610" s="15">
        <v>50.151123008489598</v>
      </c>
      <c r="V4610" s="15">
        <v>49.448271873235697</v>
      </c>
      <c r="W4610" s="15">
        <v>44.321074480771998</v>
      </c>
      <c r="X4610" s="15">
        <v>40.238980729818302</v>
      </c>
      <c r="Y4610" s="15">
        <v>35.361657265424697</v>
      </c>
      <c r="Z4610" s="15">
        <v>46.449143270015703</v>
      </c>
      <c r="AA4610" s="15">
        <v>36.505909333348299</v>
      </c>
      <c r="AB4610" s="15">
        <v>37.427540497779802</v>
      </c>
      <c r="AC4610" s="15">
        <v>28.031092939615199</v>
      </c>
      <c r="AD4610" s="15">
        <v>31.899399592757199</v>
      </c>
      <c r="AE4610" s="84">
        <v>17.2419382531643</v>
      </c>
      <c r="AF4610" s="84">
        <f t="shared" si="143"/>
        <v>31.849762663223423</v>
      </c>
    </row>
    <row r="4611" spans="2:32" x14ac:dyDescent="0.2">
      <c r="B4611" s="83">
        <v>4</v>
      </c>
      <c r="C4611" s="83">
        <v>15</v>
      </c>
      <c r="D4611" s="83">
        <v>7</v>
      </c>
      <c r="E4611" s="83">
        <f t="shared" ref="E4611:E4674" si="144">IF(D4611&lt;7,0,IF(D4611&gt;22,0,1))</f>
        <v>1</v>
      </c>
      <c r="F4611" s="15">
        <v>17.6919468283653</v>
      </c>
      <c r="G4611" s="15">
        <v>13.1447855291367</v>
      </c>
      <c r="H4611" s="15">
        <v>15.5332735891342</v>
      </c>
      <c r="I4611" s="15">
        <v>8.2082784082144506</v>
      </c>
      <c r="J4611" s="15">
        <v>8.5344552760999708</v>
      </c>
      <c r="K4611" s="15">
        <v>12.329445080123801</v>
      </c>
      <c r="L4611" s="15">
        <v>15.9079659959525</v>
      </c>
      <c r="M4611" s="15">
        <v>14.2896798677146</v>
      </c>
      <c r="N4611" s="15">
        <v>10.480018687911301</v>
      </c>
      <c r="O4611" s="15">
        <v>-2.4469196392595798</v>
      </c>
      <c r="P4611" s="15">
        <v>4.3012520818039803</v>
      </c>
      <c r="Q4611" s="15">
        <v>10.6195804597735</v>
      </c>
      <c r="R4611" s="15">
        <v>8.1109438506811795</v>
      </c>
      <c r="S4611" s="15">
        <v>13.460618060708001</v>
      </c>
      <c r="T4611" s="15">
        <v>-0.19246665556356299</v>
      </c>
      <c r="U4611" s="15">
        <v>-8.1972734411358807</v>
      </c>
      <c r="V4611" s="15">
        <v>-2.50559372970462</v>
      </c>
      <c r="W4611" s="15">
        <v>-7.5015043187886502E-4</v>
      </c>
      <c r="X4611" s="15">
        <v>-6.1883326052427297</v>
      </c>
      <c r="Y4611" s="15">
        <v>-4.2105643432289401</v>
      </c>
      <c r="Z4611" s="15">
        <v>-12.264564569473301</v>
      </c>
      <c r="AA4611" s="15">
        <v>-11.6705674455762</v>
      </c>
      <c r="AB4611" s="15">
        <v>-11.9043109577894</v>
      </c>
      <c r="AC4611" s="15">
        <v>-12.0518862837404</v>
      </c>
      <c r="AD4611" s="15">
        <v>-12.5106646924615</v>
      </c>
      <c r="AE4611" s="84">
        <v>-13.882150016784699</v>
      </c>
      <c r="AF4611" s="84">
        <f t="shared" ref="AF4611:AF4674" si="145">AVERAGE(F4611:AE4611)</f>
        <v>2.0994691994317982</v>
      </c>
    </row>
    <row r="4612" spans="2:32" x14ac:dyDescent="0.2">
      <c r="B4612" s="83">
        <v>4</v>
      </c>
      <c r="C4612" s="83">
        <v>15</v>
      </c>
      <c r="D4612" s="83">
        <v>8</v>
      </c>
      <c r="E4612" s="83">
        <f t="shared" si="144"/>
        <v>1</v>
      </c>
      <c r="F4612" s="15">
        <v>19.315541315794</v>
      </c>
      <c r="G4612" s="15">
        <v>10.6415177793503</v>
      </c>
      <c r="H4612" s="15">
        <v>13.2116322235391</v>
      </c>
      <c r="I4612" s="15">
        <v>3.9494349944312099</v>
      </c>
      <c r="J4612" s="15">
        <v>2.5054646642059102</v>
      </c>
      <c r="K4612" s="15">
        <v>5.0676373583846699</v>
      </c>
      <c r="L4612" s="15">
        <v>6.4554245039522602</v>
      </c>
      <c r="M4612" s="15">
        <v>3.7868478400111201</v>
      </c>
      <c r="N4612" s="15">
        <v>1.6687466832250399</v>
      </c>
      <c r="O4612" s="15">
        <v>-6.7119470070628404</v>
      </c>
      <c r="P4612" s="15">
        <v>-5.0264704436063798</v>
      </c>
      <c r="Q4612" s="15">
        <v>-3.4930640387684102</v>
      </c>
      <c r="R4612" s="15">
        <v>-5.6191844653338201</v>
      </c>
      <c r="S4612" s="15">
        <v>-4.1641833498552403</v>
      </c>
      <c r="T4612" s="15">
        <v>-8.1094442219436207</v>
      </c>
      <c r="U4612" s="15">
        <v>-10.324616037487999</v>
      </c>
      <c r="V4612" s="15">
        <v>-8.9017298764735493</v>
      </c>
      <c r="W4612" s="15">
        <v>-9.8262479233145701</v>
      </c>
      <c r="X4612" s="15">
        <v>-10.4255590589195</v>
      </c>
      <c r="Y4612" s="15">
        <v>-10.4935277331024</v>
      </c>
      <c r="Z4612" s="15">
        <v>-12.2254196987152</v>
      </c>
      <c r="AA4612" s="15">
        <v>-11.9336571788788</v>
      </c>
      <c r="AB4612" s="15">
        <v>-12.282136411666899</v>
      </c>
      <c r="AC4612" s="15">
        <v>-12.8462936699986</v>
      </c>
      <c r="AD4612" s="15">
        <v>-12.987604514121999</v>
      </c>
      <c r="AE4612" s="84">
        <v>-13.959941316604599</v>
      </c>
      <c r="AF4612" s="84">
        <f t="shared" si="145"/>
        <v>-3.5664915224215696</v>
      </c>
    </row>
    <row r="4613" spans="2:32" x14ac:dyDescent="0.2">
      <c r="B4613" s="83">
        <v>4</v>
      </c>
      <c r="C4613" s="83">
        <v>15</v>
      </c>
      <c r="D4613" s="83">
        <v>9</v>
      </c>
      <c r="E4613" s="83">
        <f t="shared" si="144"/>
        <v>1</v>
      </c>
      <c r="F4613" s="15">
        <v>18.453411191940301</v>
      </c>
      <c r="G4613" s="15">
        <v>7.51960797730833</v>
      </c>
      <c r="H4613" s="15">
        <v>10.7677366674691</v>
      </c>
      <c r="I4613" s="15">
        <v>2.4246377518512299</v>
      </c>
      <c r="J4613" s="15">
        <v>1.06603568184376</v>
      </c>
      <c r="K4613" s="15">
        <v>3.9385018315873999</v>
      </c>
      <c r="L4613" s="15">
        <v>2.4046189038455501</v>
      </c>
      <c r="M4613" s="15">
        <v>0.57743349237740005</v>
      </c>
      <c r="N4613" s="15">
        <v>0.94855767494998899</v>
      </c>
      <c r="O4613" s="15">
        <v>-7.2650371924638701</v>
      </c>
      <c r="P4613" s="15">
        <v>-5.5169180570244798</v>
      </c>
      <c r="Q4613" s="15">
        <v>-4.3446941708624403</v>
      </c>
      <c r="R4613" s="15">
        <v>-7.2116783905625299</v>
      </c>
      <c r="S4613" s="15">
        <v>-7.56064392652363</v>
      </c>
      <c r="T4613" s="15">
        <v>-8.9839973373860094</v>
      </c>
      <c r="U4613" s="15">
        <v>-10.4497853832245</v>
      </c>
      <c r="V4613" s="15">
        <v>-9.5336436864435701</v>
      </c>
      <c r="W4613" s="15">
        <v>-10.542892318964</v>
      </c>
      <c r="X4613" s="15">
        <v>-10.9111858993471</v>
      </c>
      <c r="Y4613" s="15">
        <v>-11.604545787811301</v>
      </c>
      <c r="Z4613" s="15">
        <v>-12.339971422195401</v>
      </c>
      <c r="AA4613" s="15">
        <v>-11.400622506141699</v>
      </c>
      <c r="AB4613" s="15">
        <v>-12.756145301818799</v>
      </c>
      <c r="AC4613" s="15">
        <v>-13.0024769220352</v>
      </c>
      <c r="AD4613" s="15">
        <v>-13.325483173370399</v>
      </c>
      <c r="AE4613" s="84">
        <v>-13.8935898895264</v>
      </c>
      <c r="AF4613" s="84">
        <f t="shared" si="145"/>
        <v>-4.7131834689433951</v>
      </c>
    </row>
    <row r="4614" spans="2:32" x14ac:dyDescent="0.2">
      <c r="B4614" s="83">
        <v>4</v>
      </c>
      <c r="C4614" s="83">
        <v>15</v>
      </c>
      <c r="D4614" s="83">
        <v>10</v>
      </c>
      <c r="E4614" s="83">
        <f t="shared" si="144"/>
        <v>1</v>
      </c>
      <c r="F4614" s="15">
        <v>16.186580658435801</v>
      </c>
      <c r="G4614" s="15">
        <v>8.0699210079014296</v>
      </c>
      <c r="H4614" s="15">
        <v>10.4994188816845</v>
      </c>
      <c r="I4614" s="15">
        <v>3.4504392618909501</v>
      </c>
      <c r="J4614" s="15">
        <v>1.433161812976</v>
      </c>
      <c r="K4614" s="15">
        <v>5.4647325217248897</v>
      </c>
      <c r="L4614" s="15">
        <v>3.67061940771341</v>
      </c>
      <c r="M4614" s="15">
        <v>2.8050716191530198</v>
      </c>
      <c r="N4614" s="15">
        <v>3.2567717203497901</v>
      </c>
      <c r="O4614" s="15">
        <v>-7.3762686807811297</v>
      </c>
      <c r="P4614" s="15">
        <v>-5.9711747898906502</v>
      </c>
      <c r="Q4614" s="15">
        <v>-3.0170705636143702</v>
      </c>
      <c r="R4614" s="15">
        <v>-6.9895971152782401</v>
      </c>
      <c r="S4614" s="15">
        <v>-7.6584329027458997</v>
      </c>
      <c r="T4614" s="15">
        <v>-9.3804801974296605</v>
      </c>
      <c r="U4614" s="15">
        <v>-10.739550264358501</v>
      </c>
      <c r="V4614" s="15">
        <v>-9.6109664807915696</v>
      </c>
      <c r="W4614" s="15">
        <v>-10.8537191331089</v>
      </c>
      <c r="X4614" s="15">
        <v>-10.932386743784001</v>
      </c>
      <c r="Y4614" s="15">
        <v>-11.7390614643097</v>
      </c>
      <c r="Z4614" s="15">
        <v>-12.3510161075592</v>
      </c>
      <c r="AA4614" s="15">
        <v>-12.0605476665497</v>
      </c>
      <c r="AB4614" s="15">
        <v>-12.7646024055481</v>
      </c>
      <c r="AC4614" s="15">
        <v>-13.073348237037701</v>
      </c>
      <c r="AD4614" s="15">
        <v>-13.356803253173799</v>
      </c>
      <c r="AE4614" s="84">
        <v>-13.904502620697</v>
      </c>
      <c r="AF4614" s="84">
        <f t="shared" si="145"/>
        <v>-4.4978004513395513</v>
      </c>
    </row>
    <row r="4615" spans="2:32" x14ac:dyDescent="0.2">
      <c r="B4615" s="83">
        <v>4</v>
      </c>
      <c r="C4615" s="83">
        <v>15</v>
      </c>
      <c r="D4615" s="83">
        <v>11</v>
      </c>
      <c r="E4615" s="83">
        <f t="shared" si="144"/>
        <v>1</v>
      </c>
      <c r="F4615" s="15">
        <v>15.766589313671</v>
      </c>
      <c r="G4615" s="15">
        <v>7.8869629034101996</v>
      </c>
      <c r="H4615" s="15">
        <v>10.492875509999701</v>
      </c>
      <c r="I4615" s="15">
        <v>3.1842752489522099</v>
      </c>
      <c r="J4615" s="15">
        <v>1.7339657169803999</v>
      </c>
      <c r="K4615" s="15">
        <v>5.1046471255868697</v>
      </c>
      <c r="L4615" s="15">
        <v>3.2950159806758199</v>
      </c>
      <c r="M4615" s="15">
        <v>2.3074876951649799</v>
      </c>
      <c r="N4615" s="15">
        <v>1.8700600117146999</v>
      </c>
      <c r="O4615" s="15">
        <v>-8.1452945089340201</v>
      </c>
      <c r="P4615" s="15">
        <v>-6.3239587425291504</v>
      </c>
      <c r="Q4615" s="15">
        <v>-3.8530438683591801</v>
      </c>
      <c r="R4615" s="15">
        <v>-7.2656121037304402</v>
      </c>
      <c r="S4615" s="15">
        <v>-8.4249733876735</v>
      </c>
      <c r="T4615" s="15">
        <v>-9.9445319566726695</v>
      </c>
      <c r="U4615" s="15">
        <v>-11.0995825171471</v>
      </c>
      <c r="V4615" s="15">
        <v>-10.002229706108601</v>
      </c>
      <c r="W4615" s="15">
        <v>-11.178248174667401</v>
      </c>
      <c r="X4615" s="15">
        <v>-10.866737927287801</v>
      </c>
      <c r="Y4615" s="15">
        <v>-11.836080674648301</v>
      </c>
      <c r="Z4615" s="15">
        <v>-12.369395317077601</v>
      </c>
      <c r="AA4615" s="15">
        <v>-12.301583005905201</v>
      </c>
      <c r="AB4615" s="15">
        <v>-12.811574165344201</v>
      </c>
      <c r="AC4615" s="15">
        <v>-13.117285501480101</v>
      </c>
      <c r="AD4615" s="15">
        <v>-13.365689760208101</v>
      </c>
      <c r="AE4615" s="84">
        <v>-13.9245714931488</v>
      </c>
      <c r="AF4615" s="84">
        <f t="shared" si="145"/>
        <v>-4.814942819414088</v>
      </c>
    </row>
    <row r="4616" spans="2:32" x14ac:dyDescent="0.2">
      <c r="B4616" s="83">
        <v>4</v>
      </c>
      <c r="C4616" s="83">
        <v>15</v>
      </c>
      <c r="D4616" s="83">
        <v>12</v>
      </c>
      <c r="E4616" s="83">
        <f t="shared" si="144"/>
        <v>1</v>
      </c>
      <c r="F4616" s="15">
        <v>14.108563735239199</v>
      </c>
      <c r="G4616" s="15">
        <v>8.6334633007030899</v>
      </c>
      <c r="H4616" s="15">
        <v>10.901068792637901</v>
      </c>
      <c r="I4616" s="15">
        <v>3.71662754517049</v>
      </c>
      <c r="J4616" s="15">
        <v>2.3039338120371098</v>
      </c>
      <c r="K4616" s="15">
        <v>6.0016399328708596</v>
      </c>
      <c r="L4616" s="15">
        <v>4.1992085061520301</v>
      </c>
      <c r="M4616" s="15">
        <v>3.56177357845753</v>
      </c>
      <c r="N4616" s="15">
        <v>2.4364423263520001</v>
      </c>
      <c r="O4616" s="15">
        <v>-8.3593439563214798</v>
      </c>
      <c r="P4616" s="15">
        <v>-6.1400614503920101</v>
      </c>
      <c r="Q4616" s="15">
        <v>-3.3153167436271902</v>
      </c>
      <c r="R4616" s="15">
        <v>-7.7544799298346003</v>
      </c>
      <c r="S4616" s="15">
        <v>-8.8591801207065597</v>
      </c>
      <c r="T4616" s="15">
        <v>-10.1135429734588</v>
      </c>
      <c r="U4616" s="15">
        <v>-11.1433750605583</v>
      </c>
      <c r="V4616" s="15">
        <v>-10.0170480796397</v>
      </c>
      <c r="W4616" s="15">
        <v>-11.3561180353165</v>
      </c>
      <c r="X4616" s="15">
        <v>-11.221124065041501</v>
      </c>
      <c r="Y4616" s="15">
        <v>-11.946727800369301</v>
      </c>
      <c r="Z4616" s="15">
        <v>-12.375898872375499</v>
      </c>
      <c r="AA4616" s="15">
        <v>-12.3286170434952</v>
      </c>
      <c r="AB4616" s="15">
        <v>-12.825716707229599</v>
      </c>
      <c r="AC4616" s="15">
        <v>-13.132845069885301</v>
      </c>
      <c r="AD4616" s="15">
        <v>-13.383078863143901</v>
      </c>
      <c r="AE4616" s="84">
        <v>-13.9399843349457</v>
      </c>
      <c r="AF4616" s="84">
        <f t="shared" si="145"/>
        <v>-4.7057591375661909</v>
      </c>
    </row>
    <row r="4617" spans="2:32" x14ac:dyDescent="0.2">
      <c r="B4617" s="83">
        <v>4</v>
      </c>
      <c r="C4617" s="83">
        <v>15</v>
      </c>
      <c r="D4617" s="83">
        <v>13</v>
      </c>
      <c r="E4617" s="83">
        <f t="shared" si="144"/>
        <v>1</v>
      </c>
      <c r="F4617" s="15">
        <v>13.5782870355994</v>
      </c>
      <c r="G4617" s="15">
        <v>8.9482537476094404</v>
      </c>
      <c r="H4617" s="15">
        <v>12.277412987410999</v>
      </c>
      <c r="I4617" s="15">
        <v>4.6337098687216596</v>
      </c>
      <c r="J4617" s="15">
        <v>2.74650644849241</v>
      </c>
      <c r="K4617" s="15">
        <v>7.3050054067224304</v>
      </c>
      <c r="L4617" s="15">
        <v>6.0055585848316504</v>
      </c>
      <c r="M4617" s="15">
        <v>3.6994655751232099</v>
      </c>
      <c r="N4617" s="15">
        <v>4.2221184666603797</v>
      </c>
      <c r="O4617" s="15">
        <v>-8.5378638992607598</v>
      </c>
      <c r="P4617" s="15">
        <v>-5.95032823134959</v>
      </c>
      <c r="Q4617" s="15">
        <v>-2.3497400385662899</v>
      </c>
      <c r="R4617" s="15">
        <v>-7.5231243344843399</v>
      </c>
      <c r="S4617" s="15">
        <v>-7.4633847064375898</v>
      </c>
      <c r="T4617" s="15">
        <v>-10.0170364787877</v>
      </c>
      <c r="U4617" s="15">
        <v>-11.191497982025099</v>
      </c>
      <c r="V4617" s="15">
        <v>-10.534670412451</v>
      </c>
      <c r="W4617" s="15">
        <v>-11.337837181091301</v>
      </c>
      <c r="X4617" s="15">
        <v>-11.2132622694969</v>
      </c>
      <c r="Y4617" s="15">
        <v>-11.908179840564699</v>
      </c>
      <c r="Z4617" s="15">
        <v>-12.3788213310242</v>
      </c>
      <c r="AA4617" s="15">
        <v>-12.3754853725433</v>
      </c>
      <c r="AB4617" s="15">
        <v>-12.8586767311096</v>
      </c>
      <c r="AC4617" s="15">
        <v>-13.137783948898299</v>
      </c>
      <c r="AD4617" s="15">
        <v>-13.377176748275801</v>
      </c>
      <c r="AE4617" s="84">
        <v>-13.981359716415399</v>
      </c>
      <c r="AF4617" s="84">
        <f t="shared" si="145"/>
        <v>-4.3353811962157796</v>
      </c>
    </row>
    <row r="4618" spans="2:32" x14ac:dyDescent="0.2">
      <c r="B4618" s="83">
        <v>4</v>
      </c>
      <c r="C4618" s="83">
        <v>15</v>
      </c>
      <c r="D4618" s="83">
        <v>14</v>
      </c>
      <c r="E4618" s="83">
        <f t="shared" si="144"/>
        <v>1</v>
      </c>
      <c r="F4618" s="15">
        <v>14.5386474436522</v>
      </c>
      <c r="G4618" s="15">
        <v>9.1644717055559202</v>
      </c>
      <c r="H4618" s="15">
        <v>11.8292793823481</v>
      </c>
      <c r="I4618" s="15">
        <v>3.9489712333753699</v>
      </c>
      <c r="J4618" s="15">
        <v>2.5658568551093301</v>
      </c>
      <c r="K4618" s="15">
        <v>7.3590572984293097</v>
      </c>
      <c r="L4618" s="15">
        <v>5.2783833647146796</v>
      </c>
      <c r="M4618" s="15">
        <v>3.6914130586534699</v>
      </c>
      <c r="N4618" s="15">
        <v>2.43923731185496</v>
      </c>
      <c r="O4618" s="15">
        <v>-8.3998510558344393</v>
      </c>
      <c r="P4618" s="15">
        <v>-6.2350519334152299</v>
      </c>
      <c r="Q4618" s="15">
        <v>-0.90448614707589103</v>
      </c>
      <c r="R4618" s="15">
        <v>-7.5462351658940303</v>
      </c>
      <c r="S4618" s="15">
        <v>-7.6167725320756396</v>
      </c>
      <c r="T4618" s="15">
        <v>-10.2604802088439</v>
      </c>
      <c r="U4618" s="15">
        <v>-11.1863728475571</v>
      </c>
      <c r="V4618" s="15">
        <v>-10.271055411458001</v>
      </c>
      <c r="W4618" s="15">
        <v>-11.4136841840744</v>
      </c>
      <c r="X4618" s="15">
        <v>-11.465901106357601</v>
      </c>
      <c r="Y4618" s="15">
        <v>-12.0177690620422</v>
      </c>
      <c r="Z4618" s="15">
        <v>-12.3909515228271</v>
      </c>
      <c r="AA4618" s="15">
        <v>-12.5543186683655</v>
      </c>
      <c r="AB4618" s="15">
        <v>-12.8610982780457</v>
      </c>
      <c r="AC4618" s="15">
        <v>-13.1491041316986</v>
      </c>
      <c r="AD4618" s="15">
        <v>-13.384446620941199</v>
      </c>
      <c r="AE4618" s="84">
        <v>-14.038932479858399</v>
      </c>
      <c r="AF4618" s="84">
        <f t="shared" si="145"/>
        <v>-4.4185074501027541</v>
      </c>
    </row>
    <row r="4619" spans="2:32" x14ac:dyDescent="0.2">
      <c r="B4619" s="83">
        <v>4</v>
      </c>
      <c r="C4619" s="83">
        <v>15</v>
      </c>
      <c r="D4619" s="83">
        <v>15</v>
      </c>
      <c r="E4619" s="83">
        <f t="shared" si="144"/>
        <v>1</v>
      </c>
      <c r="F4619" s="15">
        <v>12.4182871708535</v>
      </c>
      <c r="G4619" s="15">
        <v>10.6629706996679</v>
      </c>
      <c r="H4619" s="15">
        <v>12.655185877176001</v>
      </c>
      <c r="I4619" s="15">
        <v>5.3348240961581501</v>
      </c>
      <c r="J4619" s="15">
        <v>3.7257841143012</v>
      </c>
      <c r="K4619" s="15">
        <v>8.4557583949156108</v>
      </c>
      <c r="L4619" s="15">
        <v>6.1755573641061803</v>
      </c>
      <c r="M4619" s="15">
        <v>5.3102171823680404</v>
      </c>
      <c r="N4619" s="15">
        <v>4.1393991784453403</v>
      </c>
      <c r="O4619" s="15">
        <v>-7.6359566233605101</v>
      </c>
      <c r="P4619" s="15">
        <v>-5.2458429413512304</v>
      </c>
      <c r="Q4619" s="15">
        <v>1.6972802217304701</v>
      </c>
      <c r="R4619" s="15">
        <v>-5.6477535913735597</v>
      </c>
      <c r="S4619" s="15">
        <v>-5.53208911012113</v>
      </c>
      <c r="T4619" s="15">
        <v>-9.5535778977274894</v>
      </c>
      <c r="U4619" s="15">
        <v>-11.0149591808319</v>
      </c>
      <c r="V4619" s="15">
        <v>-10.0697150095701</v>
      </c>
      <c r="W4619" s="15">
        <v>-11.2177639974356</v>
      </c>
      <c r="X4619" s="15">
        <v>-11.2438961213231</v>
      </c>
      <c r="Y4619" s="15">
        <v>-11.8443352556229</v>
      </c>
      <c r="Z4619" s="15">
        <v>-12.372608234405501</v>
      </c>
      <c r="AA4619" s="15">
        <v>-12.5587059059143</v>
      </c>
      <c r="AB4619" s="15">
        <v>-12.8636764125824</v>
      </c>
      <c r="AC4619" s="15">
        <v>-13.1193901977539</v>
      </c>
      <c r="AD4619" s="15">
        <v>-13.379608787536601</v>
      </c>
      <c r="AE4619" s="84">
        <v>-14.124192495346101</v>
      </c>
      <c r="AF4619" s="84">
        <f t="shared" si="145"/>
        <v>-3.7249541331743816</v>
      </c>
    </row>
    <row r="4620" spans="2:32" x14ac:dyDescent="0.2">
      <c r="B4620" s="83">
        <v>4</v>
      </c>
      <c r="C4620" s="83">
        <v>15</v>
      </c>
      <c r="D4620" s="83">
        <v>16</v>
      </c>
      <c r="E4620" s="83">
        <f t="shared" si="144"/>
        <v>1</v>
      </c>
      <c r="F4620" s="15">
        <v>14.7517397804856</v>
      </c>
      <c r="G4620" s="15">
        <v>13.631718247562601</v>
      </c>
      <c r="H4620" s="15">
        <v>14.591464307784999</v>
      </c>
      <c r="I4620" s="15">
        <v>9.9767310867812498</v>
      </c>
      <c r="J4620" s="15">
        <v>8.1849157633334393</v>
      </c>
      <c r="K4620" s="15">
        <v>14.894784265607599</v>
      </c>
      <c r="L4620" s="15">
        <v>9.1626095115542405</v>
      </c>
      <c r="M4620" s="15">
        <v>9.49959057506919</v>
      </c>
      <c r="N4620" s="15">
        <v>5.6896295324563999</v>
      </c>
      <c r="O4620" s="15">
        <v>-6.3506973481625302</v>
      </c>
      <c r="P4620" s="15">
        <v>-1.16614871823788</v>
      </c>
      <c r="Q4620" s="15">
        <v>9.09759682762623</v>
      </c>
      <c r="R4620" s="15">
        <v>-1.7987431313842499</v>
      </c>
      <c r="S4620" s="15">
        <v>-3.4173653330579401</v>
      </c>
      <c r="T4620" s="15">
        <v>-8.2780226231217409</v>
      </c>
      <c r="U4620" s="15">
        <v>-11.1087091784477</v>
      </c>
      <c r="V4620" s="15">
        <v>-7.5261497796475902</v>
      </c>
      <c r="W4620" s="15">
        <v>-10.7421311842948</v>
      </c>
      <c r="X4620" s="15">
        <v>-10.9139210558087</v>
      </c>
      <c r="Y4620" s="15">
        <v>-11.547324286103199</v>
      </c>
      <c r="Z4620" s="15">
        <v>-12.385537960052501</v>
      </c>
      <c r="AA4620" s="15">
        <v>-12.577063604354899</v>
      </c>
      <c r="AB4620" s="15">
        <v>-12.8434395637512</v>
      </c>
      <c r="AC4620" s="15">
        <v>-13.1294751148224</v>
      </c>
      <c r="AD4620" s="15">
        <v>-13.3751076889038</v>
      </c>
      <c r="AE4620" s="84">
        <v>-14.388102891921999</v>
      </c>
      <c r="AF4620" s="84">
        <f t="shared" si="145"/>
        <v>-1.6179676755312151</v>
      </c>
    </row>
    <row r="4621" spans="2:32" x14ac:dyDescent="0.2">
      <c r="B4621" s="83">
        <v>4</v>
      </c>
      <c r="C4621" s="83">
        <v>15</v>
      </c>
      <c r="D4621" s="83">
        <v>17</v>
      </c>
      <c r="E4621" s="83">
        <f t="shared" si="144"/>
        <v>1</v>
      </c>
      <c r="F4621" s="15">
        <v>18.563520446442102</v>
      </c>
      <c r="G4621" s="15">
        <v>17.5211459262371</v>
      </c>
      <c r="H4621" s="15">
        <v>17.492894827604299</v>
      </c>
      <c r="I4621" s="15">
        <v>18.742182802677199</v>
      </c>
      <c r="J4621" s="15">
        <v>20.985604350686099</v>
      </c>
      <c r="K4621" s="15">
        <v>25.569015631318099</v>
      </c>
      <c r="L4621" s="15">
        <v>21.310965327978099</v>
      </c>
      <c r="M4621" s="15">
        <v>23.327930235385899</v>
      </c>
      <c r="N4621" s="15">
        <v>17.199615881562199</v>
      </c>
      <c r="O4621" s="15">
        <v>8.7989803413450698</v>
      </c>
      <c r="P4621" s="15">
        <v>18.193705230399999</v>
      </c>
      <c r="Q4621" s="15">
        <v>30.089498886346799</v>
      </c>
      <c r="R4621" s="15">
        <v>21.7274086138606</v>
      </c>
      <c r="S4621" s="15">
        <v>12.1726318968534</v>
      </c>
      <c r="T4621" s="15">
        <v>4.0092372149825097</v>
      </c>
      <c r="U4621" s="15">
        <v>-4.3300859106779104</v>
      </c>
      <c r="V4621" s="15">
        <v>19.097962807297701</v>
      </c>
      <c r="W4621" s="15">
        <v>1.83855229651928</v>
      </c>
      <c r="X4621" s="15">
        <v>4.68849273978174</v>
      </c>
      <c r="Y4621" s="15">
        <v>-4.0917746579200003</v>
      </c>
      <c r="Z4621" s="15">
        <v>-11.5462316133976</v>
      </c>
      <c r="AA4621" s="15">
        <v>-11.8555652766228</v>
      </c>
      <c r="AB4621" s="15">
        <v>-9.9777712122797997</v>
      </c>
      <c r="AC4621" s="15">
        <v>-12.9606448068619</v>
      </c>
      <c r="AD4621" s="15">
        <v>-13.2569611987472</v>
      </c>
      <c r="AE4621" s="84">
        <v>-14.425878238677999</v>
      </c>
      <c r="AF4621" s="84">
        <f t="shared" si="145"/>
        <v>8.4186320208497296</v>
      </c>
    </row>
    <row r="4622" spans="2:32" x14ac:dyDescent="0.2">
      <c r="B4622" s="83">
        <v>4</v>
      </c>
      <c r="C4622" s="83">
        <v>15</v>
      </c>
      <c r="D4622" s="83">
        <v>18</v>
      </c>
      <c r="E4622" s="83">
        <f t="shared" si="144"/>
        <v>1</v>
      </c>
      <c r="F4622" s="15">
        <v>23.046524683713901</v>
      </c>
      <c r="G4622" s="15">
        <v>19.949639985799799</v>
      </c>
      <c r="H4622" s="15">
        <v>22.3836900296211</v>
      </c>
      <c r="I4622" s="15">
        <v>26.445190930843399</v>
      </c>
      <c r="J4622" s="15">
        <v>38.627365951299701</v>
      </c>
      <c r="K4622" s="15">
        <v>30.1949318110943</v>
      </c>
      <c r="L4622" s="15">
        <v>31.546251010417901</v>
      </c>
      <c r="M4622" s="15">
        <v>33.031352712631197</v>
      </c>
      <c r="N4622" s="15">
        <v>34.015816622018797</v>
      </c>
      <c r="O4622" s="15">
        <v>39.898057506799702</v>
      </c>
      <c r="P4622" s="15">
        <v>57.178541747093199</v>
      </c>
      <c r="Q4622" s="15">
        <v>62.432917465209997</v>
      </c>
      <c r="R4622" s="15">
        <v>65.520294251680397</v>
      </c>
      <c r="S4622" s="15">
        <v>55.514034950971599</v>
      </c>
      <c r="T4622" s="15">
        <v>47.587372056961101</v>
      </c>
      <c r="U4622" s="15">
        <v>35.042295895814902</v>
      </c>
      <c r="V4622" s="15">
        <v>76.579435811281201</v>
      </c>
      <c r="W4622" s="15">
        <v>52.463638699054698</v>
      </c>
      <c r="X4622" s="15">
        <v>55.702874514579797</v>
      </c>
      <c r="Y4622" s="15">
        <v>47.348741637706802</v>
      </c>
      <c r="Z4622" s="15">
        <v>42.599314050674401</v>
      </c>
      <c r="AA4622" s="15">
        <v>41.483692666053798</v>
      </c>
      <c r="AB4622" s="15">
        <v>42.9190527567864</v>
      </c>
      <c r="AC4622" s="15">
        <v>27.6548070995808</v>
      </c>
      <c r="AD4622" s="15">
        <v>35.236882074475297</v>
      </c>
      <c r="AE4622" s="84">
        <v>2.0454410880207998</v>
      </c>
      <c r="AF4622" s="84">
        <f t="shared" si="145"/>
        <v>40.248006077314813</v>
      </c>
    </row>
    <row r="4623" spans="2:32" x14ac:dyDescent="0.2">
      <c r="B4623" s="83">
        <v>4</v>
      </c>
      <c r="C4623" s="83">
        <v>15</v>
      </c>
      <c r="D4623" s="83">
        <v>19</v>
      </c>
      <c r="E4623" s="83">
        <f t="shared" si="144"/>
        <v>1</v>
      </c>
      <c r="F4623" s="15">
        <v>26.858951912164699</v>
      </c>
      <c r="G4623" s="15">
        <v>22.372027429103898</v>
      </c>
      <c r="H4623" s="15">
        <v>24.419223621845202</v>
      </c>
      <c r="I4623" s="15">
        <v>32.138146329879802</v>
      </c>
      <c r="J4623" s="15">
        <v>49.9722363860607</v>
      </c>
      <c r="K4623" s="15">
        <v>31.463793450117102</v>
      </c>
      <c r="L4623" s="15">
        <v>35.299069017171902</v>
      </c>
      <c r="M4623" s="15">
        <v>40.364993484497099</v>
      </c>
      <c r="N4623" s="15">
        <v>43.5072931518555</v>
      </c>
      <c r="O4623" s="15">
        <v>79.855328278541606</v>
      </c>
      <c r="P4623" s="15">
        <v>85.7507134442329</v>
      </c>
      <c r="Q4623" s="15">
        <v>81.955368628025099</v>
      </c>
      <c r="R4623" s="15">
        <v>94.653579667568195</v>
      </c>
      <c r="S4623" s="15">
        <v>81.001623260498107</v>
      </c>
      <c r="T4623" s="15">
        <v>97.623910334587094</v>
      </c>
      <c r="U4623" s="15">
        <v>82.304956840038301</v>
      </c>
      <c r="V4623" s="15">
        <v>119.72900851345101</v>
      </c>
      <c r="W4623" s="15">
        <v>96.003648835897494</v>
      </c>
      <c r="X4623" s="15">
        <v>101.97509282135999</v>
      </c>
      <c r="Y4623" s="15">
        <v>89.983217634439498</v>
      </c>
      <c r="Z4623" s="15">
        <v>96.150170676231397</v>
      </c>
      <c r="AA4623" s="15">
        <v>91.827886159658405</v>
      </c>
      <c r="AB4623" s="15">
        <v>109.448575067997</v>
      </c>
      <c r="AC4623" s="15">
        <v>93.228455957174305</v>
      </c>
      <c r="AD4623" s="15">
        <v>88.953860426664306</v>
      </c>
      <c r="AE4623" s="84">
        <v>57.163066289186503</v>
      </c>
      <c r="AF4623" s="84">
        <f t="shared" si="145"/>
        <v>71.307853754547963</v>
      </c>
    </row>
    <row r="4624" spans="2:32" x14ac:dyDescent="0.2">
      <c r="B4624" s="83">
        <v>4</v>
      </c>
      <c r="C4624" s="83">
        <v>15</v>
      </c>
      <c r="D4624" s="83">
        <v>20</v>
      </c>
      <c r="E4624" s="83">
        <f t="shared" si="144"/>
        <v>1</v>
      </c>
      <c r="F4624" s="15">
        <v>27.716091311693202</v>
      </c>
      <c r="G4624" s="15">
        <v>21.768458508968401</v>
      </c>
      <c r="H4624" s="15">
        <v>22.200908856630299</v>
      </c>
      <c r="I4624" s="15">
        <v>25.523083052873599</v>
      </c>
      <c r="J4624" s="15">
        <v>38.5132018761635</v>
      </c>
      <c r="K4624" s="15">
        <v>29.006021186351798</v>
      </c>
      <c r="L4624" s="15">
        <v>30.643644638538401</v>
      </c>
      <c r="M4624" s="15">
        <v>37.439070183277103</v>
      </c>
      <c r="N4624" s="15">
        <v>37.204228703260398</v>
      </c>
      <c r="O4624" s="15">
        <v>73.376613386392606</v>
      </c>
      <c r="P4624" s="15">
        <v>93.719526873826993</v>
      </c>
      <c r="Q4624" s="15">
        <v>91.384502787113206</v>
      </c>
      <c r="R4624" s="15">
        <v>111.798687059164</v>
      </c>
      <c r="S4624" s="15">
        <v>92.012101648092298</v>
      </c>
      <c r="T4624" s="15">
        <v>103.59784195852301</v>
      </c>
      <c r="U4624" s="15">
        <v>102.30964711356199</v>
      </c>
      <c r="V4624" s="15">
        <v>145.511807420254</v>
      </c>
      <c r="W4624" s="15">
        <v>121.49491538953799</v>
      </c>
      <c r="X4624" s="15">
        <v>130.33838921046299</v>
      </c>
      <c r="Y4624" s="15">
        <v>112.20287215161299</v>
      </c>
      <c r="Z4624" s="15">
        <v>123.194162428141</v>
      </c>
      <c r="AA4624" s="15">
        <v>123.64669674420399</v>
      </c>
      <c r="AB4624" s="15">
        <v>142.689033827543</v>
      </c>
      <c r="AC4624" s="15">
        <v>116.010293522596</v>
      </c>
      <c r="AD4624" s="15">
        <v>114.02162715601899</v>
      </c>
      <c r="AE4624" s="84">
        <v>86.484166697979006</v>
      </c>
      <c r="AF4624" s="84">
        <f t="shared" si="145"/>
        <v>82.838753603568492</v>
      </c>
    </row>
    <row r="4625" spans="2:32" x14ac:dyDescent="0.2">
      <c r="B4625" s="83">
        <v>4</v>
      </c>
      <c r="C4625" s="83">
        <v>15</v>
      </c>
      <c r="D4625" s="83">
        <v>21</v>
      </c>
      <c r="E4625" s="83">
        <f t="shared" si="144"/>
        <v>1</v>
      </c>
      <c r="F4625" s="15">
        <v>28.417673960924098</v>
      </c>
      <c r="G4625" s="15">
        <v>19.249242132902101</v>
      </c>
      <c r="H4625" s="15">
        <v>20.418249745130499</v>
      </c>
      <c r="I4625" s="15">
        <v>22.597210752963999</v>
      </c>
      <c r="J4625" s="15">
        <v>31.160072197675699</v>
      </c>
      <c r="K4625" s="15">
        <v>24.838651181459401</v>
      </c>
      <c r="L4625" s="15">
        <v>26.930214091062499</v>
      </c>
      <c r="M4625" s="15">
        <v>31.765428689479801</v>
      </c>
      <c r="N4625" s="15">
        <v>34.364806571483598</v>
      </c>
      <c r="O4625" s="15">
        <v>64.510094423770894</v>
      </c>
      <c r="P4625" s="15">
        <v>70.668173543930095</v>
      </c>
      <c r="Q4625" s="15">
        <v>66.680848175287295</v>
      </c>
      <c r="R4625" s="15">
        <v>83.947968111991898</v>
      </c>
      <c r="S4625" s="15">
        <v>71.829065244197807</v>
      </c>
      <c r="T4625" s="15">
        <v>98.897410306453693</v>
      </c>
      <c r="U4625" s="15">
        <v>78.940562806606295</v>
      </c>
      <c r="V4625" s="15">
        <v>106.11524766326001</v>
      </c>
      <c r="W4625" s="15">
        <v>92.276965908765803</v>
      </c>
      <c r="X4625" s="15">
        <v>93.067578283309899</v>
      </c>
      <c r="Y4625" s="15">
        <v>75.257588393449794</v>
      </c>
      <c r="Z4625" s="15">
        <v>76.571633802890801</v>
      </c>
      <c r="AA4625" s="15">
        <v>70.524139499664301</v>
      </c>
      <c r="AB4625" s="15">
        <v>80.994685044765504</v>
      </c>
      <c r="AC4625" s="15">
        <v>67.958228734254803</v>
      </c>
      <c r="AD4625" s="15">
        <v>55.402652379512801</v>
      </c>
      <c r="AE4625" s="84">
        <v>40.221236486911799</v>
      </c>
      <c r="AF4625" s="84">
        <f t="shared" si="145"/>
        <v>58.984831851234802</v>
      </c>
    </row>
    <row r="4626" spans="2:32" x14ac:dyDescent="0.2">
      <c r="B4626" s="83">
        <v>4</v>
      </c>
      <c r="C4626" s="83">
        <v>15</v>
      </c>
      <c r="D4626" s="83">
        <v>22</v>
      </c>
      <c r="E4626" s="83">
        <f t="shared" si="144"/>
        <v>1</v>
      </c>
      <c r="F4626" s="15">
        <v>26.0876907219887</v>
      </c>
      <c r="G4626" s="15">
        <v>15.172633983135199</v>
      </c>
      <c r="H4626" s="15">
        <v>17.248206708669699</v>
      </c>
      <c r="I4626" s="15">
        <v>18.7401172027588</v>
      </c>
      <c r="J4626" s="15">
        <v>21.747534915208799</v>
      </c>
      <c r="K4626" s="15">
        <v>18.012135202646299</v>
      </c>
      <c r="L4626" s="15">
        <v>19.330430854558902</v>
      </c>
      <c r="M4626" s="15">
        <v>23.165275609254799</v>
      </c>
      <c r="N4626" s="15">
        <v>28.787811040163</v>
      </c>
      <c r="O4626" s="15">
        <v>38.532401422023803</v>
      </c>
      <c r="P4626" s="15">
        <v>35.29549026227</v>
      </c>
      <c r="Q4626" s="15">
        <v>35.439313010931002</v>
      </c>
      <c r="R4626" s="15">
        <v>39.8397403359413</v>
      </c>
      <c r="S4626" s="15">
        <v>41.850395128488501</v>
      </c>
      <c r="T4626" s="15">
        <v>71.020696889638899</v>
      </c>
      <c r="U4626" s="15">
        <v>66.061846342563598</v>
      </c>
      <c r="V4626" s="15">
        <v>58.274458144187903</v>
      </c>
      <c r="W4626" s="15">
        <v>48.8437257738113</v>
      </c>
      <c r="X4626" s="15">
        <v>56.574533197879802</v>
      </c>
      <c r="Y4626" s="15">
        <v>53.474877610988898</v>
      </c>
      <c r="Z4626" s="15">
        <v>69.573862695694004</v>
      </c>
      <c r="AA4626" s="15">
        <v>44.902373270511603</v>
      </c>
      <c r="AB4626" s="15">
        <v>45.332180808067299</v>
      </c>
      <c r="AC4626" s="15">
        <v>31.1736113827229</v>
      </c>
      <c r="AD4626" s="15">
        <v>33.097833940982802</v>
      </c>
      <c r="AE4626" s="84">
        <v>30.151175048351298</v>
      </c>
      <c r="AF4626" s="84">
        <f t="shared" si="145"/>
        <v>37.989628903978428</v>
      </c>
    </row>
    <row r="4627" spans="2:32" x14ac:dyDescent="0.2">
      <c r="B4627" s="83">
        <v>4</v>
      </c>
      <c r="C4627" s="83">
        <v>16</v>
      </c>
      <c r="D4627" s="83">
        <v>7</v>
      </c>
      <c r="E4627" s="83">
        <f t="shared" si="144"/>
        <v>1</v>
      </c>
      <c r="F4627" s="15">
        <v>17.023131389677499</v>
      </c>
      <c r="G4627" s="15">
        <v>14.029072115317</v>
      </c>
      <c r="H4627" s="15">
        <v>12.8706690583229</v>
      </c>
      <c r="I4627" s="15">
        <v>3.9847106677303099</v>
      </c>
      <c r="J4627" s="15">
        <v>11.4505826652497</v>
      </c>
      <c r="K4627" s="15">
        <v>16.908370549481401</v>
      </c>
      <c r="L4627" s="15">
        <v>16.277517230473499</v>
      </c>
      <c r="M4627" s="15">
        <v>17.7261532191187</v>
      </c>
      <c r="N4627" s="15">
        <v>4.3888448360562302</v>
      </c>
      <c r="O4627" s="15">
        <v>4.7617351026534998</v>
      </c>
      <c r="P4627" s="15">
        <v>9.0181018797606196</v>
      </c>
      <c r="Q4627" s="15">
        <v>16.579278155714299</v>
      </c>
      <c r="R4627" s="15">
        <v>19.38348225471</v>
      </c>
      <c r="S4627" s="15">
        <v>3.0740792778730399</v>
      </c>
      <c r="T4627" s="15">
        <v>-2.0966321374177901</v>
      </c>
      <c r="U4627" s="15">
        <v>-2.9414311356246499</v>
      </c>
      <c r="V4627" s="15">
        <v>5.7049685466215001</v>
      </c>
      <c r="W4627" s="15">
        <v>3.7543782914280901</v>
      </c>
      <c r="X4627" s="15">
        <v>9.2291796348989E-2</v>
      </c>
      <c r="Y4627" s="15">
        <v>-9.0050669167786808</v>
      </c>
      <c r="Z4627" s="15">
        <v>-9.4932503105848998</v>
      </c>
      <c r="AA4627" s="15">
        <v>-10.577732585273701</v>
      </c>
      <c r="AB4627" s="15">
        <v>-10.1241018963158</v>
      </c>
      <c r="AC4627" s="15">
        <v>-11.0133463454265</v>
      </c>
      <c r="AD4627" s="15">
        <v>-12.444553368151199</v>
      </c>
      <c r="AE4627" s="84">
        <v>-13.8035791654587</v>
      </c>
      <c r="AF4627" s="84">
        <f t="shared" si="145"/>
        <v>3.6741412759809746</v>
      </c>
    </row>
    <row r="4628" spans="2:32" x14ac:dyDescent="0.2">
      <c r="B4628" s="83">
        <v>4</v>
      </c>
      <c r="C4628" s="83">
        <v>16</v>
      </c>
      <c r="D4628" s="83">
        <v>8</v>
      </c>
      <c r="E4628" s="83">
        <f t="shared" si="144"/>
        <v>1</v>
      </c>
      <c r="F4628" s="15">
        <v>18.466143127977801</v>
      </c>
      <c r="G4628" s="15">
        <v>12.186534449160099</v>
      </c>
      <c r="H4628" s="15">
        <v>10.0212960720882</v>
      </c>
      <c r="I4628" s="15">
        <v>-0.64512546575069396</v>
      </c>
      <c r="J4628" s="15">
        <v>4.7683128862083004</v>
      </c>
      <c r="K4628" s="15">
        <v>8.4540962329804898</v>
      </c>
      <c r="L4628" s="15">
        <v>5.6362841914705903</v>
      </c>
      <c r="M4628" s="15">
        <v>7.1668760609030704</v>
      </c>
      <c r="N4628" s="15">
        <v>-2.7426725332438902</v>
      </c>
      <c r="O4628" s="15">
        <v>-3.6435033658510099</v>
      </c>
      <c r="P4628" s="15">
        <v>-3.2634774466473599</v>
      </c>
      <c r="Q4628" s="15">
        <v>-1.5627542563229799</v>
      </c>
      <c r="R4628" s="15">
        <v>-2.0914898895028702</v>
      </c>
      <c r="S4628" s="15">
        <v>-6.6632412847280502</v>
      </c>
      <c r="T4628" s="15">
        <v>-9.5154150966256896</v>
      </c>
      <c r="U4628" s="15">
        <v>-8.4570983866914204</v>
      </c>
      <c r="V4628" s="15">
        <v>-8.1684588411450392</v>
      </c>
      <c r="W4628" s="15">
        <v>-9.1380186993479704</v>
      </c>
      <c r="X4628" s="15">
        <v>-9.1778867881745096</v>
      </c>
      <c r="Y4628" s="15">
        <v>-10.975227032274001</v>
      </c>
      <c r="Z4628" s="15">
        <v>-10.9083437509537</v>
      </c>
      <c r="AA4628" s="15">
        <v>-11.4932553257942</v>
      </c>
      <c r="AB4628" s="15">
        <v>-12.2103641643524</v>
      </c>
      <c r="AC4628" s="15">
        <v>-12.488436062336</v>
      </c>
      <c r="AD4628" s="15">
        <v>-13.193633708000201</v>
      </c>
      <c r="AE4628" s="84">
        <v>-13.889531324386599</v>
      </c>
      <c r="AF4628" s="84">
        <f t="shared" si="145"/>
        <v>-3.2126304000515402</v>
      </c>
    </row>
    <row r="4629" spans="2:32" x14ac:dyDescent="0.2">
      <c r="B4629" s="83">
        <v>4</v>
      </c>
      <c r="C4629" s="83">
        <v>16</v>
      </c>
      <c r="D4629" s="83">
        <v>9</v>
      </c>
      <c r="E4629" s="83">
        <f t="shared" si="144"/>
        <v>1</v>
      </c>
      <c r="F4629" s="15">
        <v>18.397835225194701</v>
      </c>
      <c r="G4629" s="15">
        <v>10.5371724291444</v>
      </c>
      <c r="H4629" s="15">
        <v>9.4476072568520895</v>
      </c>
      <c r="I4629" s="15">
        <v>-4.82538207434118E-2</v>
      </c>
      <c r="J4629" s="15">
        <v>4.8004535003602502</v>
      </c>
      <c r="K4629" s="15">
        <v>6.5573050564378503</v>
      </c>
      <c r="L4629" s="15">
        <v>4.0699091164842196</v>
      </c>
      <c r="M4629" s="15">
        <v>5.1588310873806504</v>
      </c>
      <c r="N4629" s="15">
        <v>-1.77724892440811</v>
      </c>
      <c r="O4629" s="15">
        <v>-2.1076850570738301</v>
      </c>
      <c r="P4629" s="15">
        <v>-2.4867366641759898</v>
      </c>
      <c r="Q4629" s="15">
        <v>-1.5364599519372</v>
      </c>
      <c r="R4629" s="15">
        <v>-3.87378479208052</v>
      </c>
      <c r="S4629" s="15">
        <v>-7.3457903360128398</v>
      </c>
      <c r="T4629" s="15">
        <v>-9.5507152673304105</v>
      </c>
      <c r="U4629" s="15">
        <v>-6.7174767998754996</v>
      </c>
      <c r="V4629" s="15">
        <v>-8.5384314807504396</v>
      </c>
      <c r="W4629" s="15">
        <v>-9.2057501638829695</v>
      </c>
      <c r="X4629" s="15">
        <v>-10.337875704541799</v>
      </c>
      <c r="Y4629" s="15">
        <v>-10.7824670385942</v>
      </c>
      <c r="Z4629" s="15">
        <v>-9.8351252992153206</v>
      </c>
      <c r="AA4629" s="15">
        <v>-12.2062675895691</v>
      </c>
      <c r="AB4629" s="15">
        <v>-12.5882072286606</v>
      </c>
      <c r="AC4629" s="15">
        <v>-12.8207495861053</v>
      </c>
      <c r="AD4629" s="15">
        <v>-13.2647464189529</v>
      </c>
      <c r="AE4629" s="84">
        <v>-13.832299779892001</v>
      </c>
      <c r="AF4629" s="84">
        <f t="shared" si="145"/>
        <v>-3.4571907012287806</v>
      </c>
    </row>
    <row r="4630" spans="2:32" x14ac:dyDescent="0.2">
      <c r="B4630" s="83">
        <v>4</v>
      </c>
      <c r="C4630" s="83">
        <v>16</v>
      </c>
      <c r="D4630" s="83">
        <v>10</v>
      </c>
      <c r="E4630" s="83">
        <f t="shared" si="144"/>
        <v>1</v>
      </c>
      <c r="F4630" s="15">
        <v>17.014833253726401</v>
      </c>
      <c r="G4630" s="15">
        <v>10.763328604072299</v>
      </c>
      <c r="H4630" s="15">
        <v>10.6795630458817</v>
      </c>
      <c r="I4630" s="15">
        <v>0.71547930877655697</v>
      </c>
      <c r="J4630" s="15">
        <v>6.5364603513628197</v>
      </c>
      <c r="K4630" s="15">
        <v>8.6591375666856791</v>
      </c>
      <c r="L4630" s="15">
        <v>5.9947638542205102</v>
      </c>
      <c r="M4630" s="15">
        <v>7.8488992388919003</v>
      </c>
      <c r="N4630" s="15">
        <v>-1.3166391268819599</v>
      </c>
      <c r="O4630" s="15">
        <v>-1.5041532149072701</v>
      </c>
      <c r="P4630" s="15">
        <v>-0.24375360974669499</v>
      </c>
      <c r="Q4630" s="15">
        <v>-0.28075661495327903</v>
      </c>
      <c r="R4630" s="15">
        <v>-3.25373519828916</v>
      </c>
      <c r="S4630" s="15">
        <v>-8.0962470401525497</v>
      </c>
      <c r="T4630" s="15">
        <v>-9.8831721162795994</v>
      </c>
      <c r="U4630" s="15">
        <v>-7.9168783050477503</v>
      </c>
      <c r="V4630" s="15">
        <v>-9.3632074370384206</v>
      </c>
      <c r="W4630" s="15">
        <v>-9.2427041545510296</v>
      </c>
      <c r="X4630" s="15">
        <v>-10.846789264917399</v>
      </c>
      <c r="Y4630" s="15">
        <v>-11.3294727466106</v>
      </c>
      <c r="Z4630" s="15">
        <v>-11.0036396813989</v>
      </c>
      <c r="AA4630" s="15">
        <v>-12.254250672340399</v>
      </c>
      <c r="AB4630" s="15">
        <v>-12.7651352186203</v>
      </c>
      <c r="AC4630" s="15">
        <v>-12.9020376434326</v>
      </c>
      <c r="AD4630" s="15">
        <v>-13.391929578781101</v>
      </c>
      <c r="AE4630" s="84">
        <v>-13.865456077575701</v>
      </c>
      <c r="AF4630" s="84">
        <f t="shared" si="145"/>
        <v>-3.1249035568425709</v>
      </c>
    </row>
    <row r="4631" spans="2:32" x14ac:dyDescent="0.2">
      <c r="B4631" s="83">
        <v>4</v>
      </c>
      <c r="C4631" s="83">
        <v>16</v>
      </c>
      <c r="D4631" s="83">
        <v>11</v>
      </c>
      <c r="E4631" s="83">
        <f t="shared" si="144"/>
        <v>1</v>
      </c>
      <c r="F4631" s="15">
        <v>16.049561350211501</v>
      </c>
      <c r="G4631" s="15">
        <v>9.9746015154421297</v>
      </c>
      <c r="H4631" s="15">
        <v>9.5251442067027092</v>
      </c>
      <c r="I4631" s="15">
        <v>0.26258404258638601</v>
      </c>
      <c r="J4631" s="15">
        <v>5.1035328824892598</v>
      </c>
      <c r="K4631" s="15">
        <v>6.3339758193194902</v>
      </c>
      <c r="L4631" s="15">
        <v>3.92294550584257</v>
      </c>
      <c r="M4631" s="15">
        <v>4.4659052867442401</v>
      </c>
      <c r="N4631" s="15">
        <v>-3.5785337791144798</v>
      </c>
      <c r="O4631" s="15">
        <v>-2.9448487397432301</v>
      </c>
      <c r="P4631" s="15">
        <v>-2.4113885978013299</v>
      </c>
      <c r="Q4631" s="15">
        <v>-3.6343082764446701</v>
      </c>
      <c r="R4631" s="15">
        <v>-5.5759463788885597</v>
      </c>
      <c r="S4631" s="15">
        <v>-9.3927816036641598</v>
      </c>
      <c r="T4631" s="15">
        <v>-10.598948351860001</v>
      </c>
      <c r="U4631" s="15">
        <v>-8.8987415043413591</v>
      </c>
      <c r="V4631" s="15">
        <v>-10.421576265603299</v>
      </c>
      <c r="W4631" s="15">
        <v>-9.7920194358527706</v>
      </c>
      <c r="X4631" s="15">
        <v>-11.304508527755701</v>
      </c>
      <c r="Y4631" s="15">
        <v>-11.7675541715622</v>
      </c>
      <c r="Z4631" s="15">
        <v>-11.610037952423101</v>
      </c>
      <c r="AA4631" s="15">
        <v>-12.474285308837899</v>
      </c>
      <c r="AB4631" s="15">
        <v>-12.8528410682678</v>
      </c>
      <c r="AC4631" s="15">
        <v>-12.9194698476791</v>
      </c>
      <c r="AD4631" s="15">
        <v>-13.4634885578156</v>
      </c>
      <c r="AE4631" s="84">
        <v>-13.8765019054413</v>
      </c>
      <c r="AF4631" s="84">
        <f t="shared" si="145"/>
        <v>-4.3030588332214714</v>
      </c>
    </row>
    <row r="4632" spans="2:32" x14ac:dyDescent="0.2">
      <c r="B4632" s="83">
        <v>4</v>
      </c>
      <c r="C4632" s="83">
        <v>16</v>
      </c>
      <c r="D4632" s="83">
        <v>12</v>
      </c>
      <c r="E4632" s="83">
        <f t="shared" si="144"/>
        <v>1</v>
      </c>
      <c r="F4632" s="15">
        <v>15.074391162842501</v>
      </c>
      <c r="G4632" s="15">
        <v>9.2898816352225797</v>
      </c>
      <c r="H4632" s="15">
        <v>9.2930099705569393</v>
      </c>
      <c r="I4632" s="15">
        <v>-0.37031780962645999</v>
      </c>
      <c r="J4632" s="15">
        <v>4.7806526917905998</v>
      </c>
      <c r="K4632" s="15">
        <v>5.5593594271317102</v>
      </c>
      <c r="L4632" s="15">
        <v>3.5257761540338399</v>
      </c>
      <c r="M4632" s="15">
        <v>3.3100536172389998</v>
      </c>
      <c r="N4632" s="15">
        <v>-4.5905426208823901</v>
      </c>
      <c r="O4632" s="15">
        <v>-3.7733026602491702</v>
      </c>
      <c r="P4632" s="15">
        <v>-3.3952616038322398</v>
      </c>
      <c r="Q4632" s="15">
        <v>-4.8374041945189203</v>
      </c>
      <c r="R4632" s="15">
        <v>-6.9592960159778601</v>
      </c>
      <c r="S4632" s="15">
        <v>-9.7065266548246107</v>
      </c>
      <c r="T4632" s="15">
        <v>-10.7444121704102</v>
      </c>
      <c r="U4632" s="15">
        <v>-9.1446301599144899</v>
      </c>
      <c r="V4632" s="15">
        <v>-10.7405217175484</v>
      </c>
      <c r="W4632" s="15">
        <v>-10.579000206649299</v>
      </c>
      <c r="X4632" s="15">
        <v>-11.524795239448499</v>
      </c>
      <c r="Y4632" s="15">
        <v>-11.923396525383</v>
      </c>
      <c r="Z4632" s="15">
        <v>-11.6201701545715</v>
      </c>
      <c r="AA4632" s="15">
        <v>-12.5126163568497</v>
      </c>
      <c r="AB4632" s="15">
        <v>-12.8617491397858</v>
      </c>
      <c r="AC4632" s="15">
        <v>-12.9887428407669</v>
      </c>
      <c r="AD4632" s="15">
        <v>-13.472020109176601</v>
      </c>
      <c r="AE4632" s="84">
        <v>-13.8870805034637</v>
      </c>
      <c r="AF4632" s="84">
        <f t="shared" si="145"/>
        <v>-4.7999485394254826</v>
      </c>
    </row>
    <row r="4633" spans="2:32" x14ac:dyDescent="0.2">
      <c r="B4633" s="83">
        <v>4</v>
      </c>
      <c r="C4633" s="83">
        <v>16</v>
      </c>
      <c r="D4633" s="83">
        <v>13</v>
      </c>
      <c r="E4633" s="83">
        <f t="shared" si="144"/>
        <v>1</v>
      </c>
      <c r="F4633" s="15">
        <v>14.5205242367387</v>
      </c>
      <c r="G4633" s="15">
        <v>9.7547293044328693</v>
      </c>
      <c r="H4633" s="15">
        <v>9.7414038605689992</v>
      </c>
      <c r="I4633" s="15">
        <v>-0.45722405897826002</v>
      </c>
      <c r="J4633" s="15">
        <v>5.2511967296898403</v>
      </c>
      <c r="K4633" s="15">
        <v>6.7037146698832499</v>
      </c>
      <c r="L4633" s="15">
        <v>3.6587001664415002</v>
      </c>
      <c r="M4633" s="15">
        <v>4.7445978225506797</v>
      </c>
      <c r="N4633" s="15">
        <v>-4.3184171144664303</v>
      </c>
      <c r="O4633" s="15">
        <v>-3.4864302515238501</v>
      </c>
      <c r="P4633" s="15">
        <v>-2.7854493318796201</v>
      </c>
      <c r="Q4633" s="15">
        <v>-3.0343989929258801</v>
      </c>
      <c r="R4633" s="15">
        <v>-5.3821016799956602</v>
      </c>
      <c r="S4633" s="15">
        <v>-9.5996291888654195</v>
      </c>
      <c r="T4633" s="15">
        <v>-10.849867119789099</v>
      </c>
      <c r="U4633" s="15">
        <v>-9.0390985582768906</v>
      </c>
      <c r="V4633" s="15">
        <v>-10.567327285289799</v>
      </c>
      <c r="W4633" s="15">
        <v>-10.332993315383799</v>
      </c>
      <c r="X4633" s="15">
        <v>-11.251514581680301</v>
      </c>
      <c r="Y4633" s="15">
        <v>-11.946749519348099</v>
      </c>
      <c r="Z4633" s="15">
        <v>-11.6330883388519</v>
      </c>
      <c r="AA4633" s="15">
        <v>-12.609664743423499</v>
      </c>
      <c r="AB4633" s="15">
        <v>-12.860970138549799</v>
      </c>
      <c r="AC4633" s="15">
        <v>-12.9918538446426</v>
      </c>
      <c r="AD4633" s="15">
        <v>-13.499819612503099</v>
      </c>
      <c r="AE4633" s="84">
        <v>-13.929364213943501</v>
      </c>
      <c r="AF4633" s="84">
        <f t="shared" si="145"/>
        <v>-4.4692728884619877</v>
      </c>
    </row>
    <row r="4634" spans="2:32" x14ac:dyDescent="0.2">
      <c r="B4634" s="83">
        <v>4</v>
      </c>
      <c r="C4634" s="83">
        <v>16</v>
      </c>
      <c r="D4634" s="83">
        <v>14</v>
      </c>
      <c r="E4634" s="83">
        <f t="shared" si="144"/>
        <v>1</v>
      </c>
      <c r="F4634" s="15">
        <v>15.0502339844108</v>
      </c>
      <c r="G4634" s="15">
        <v>9.0771571117639507</v>
      </c>
      <c r="H4634" s="15">
        <v>8.3911710885837696</v>
      </c>
      <c r="I4634" s="15">
        <v>-0.84207685970142498</v>
      </c>
      <c r="J4634" s="15">
        <v>4.7814958763271598</v>
      </c>
      <c r="K4634" s="15">
        <v>5.1273469859659704</v>
      </c>
      <c r="L4634" s="15">
        <v>2.6932759994268398</v>
      </c>
      <c r="M4634" s="15">
        <v>3.0670726411193598</v>
      </c>
      <c r="N4634" s="15">
        <v>-4.7437121651545198</v>
      </c>
      <c r="O4634" s="15">
        <v>-4.76030378814787</v>
      </c>
      <c r="P4634" s="15">
        <v>-3.4295496166944499</v>
      </c>
      <c r="Q4634" s="15">
        <v>-4.4766487030535904</v>
      </c>
      <c r="R4634" s="15">
        <v>-7.0132299673557297</v>
      </c>
      <c r="S4634" s="15">
        <v>-10.0571534191668</v>
      </c>
      <c r="T4634" s="15">
        <v>-10.8511227769852</v>
      </c>
      <c r="U4634" s="15">
        <v>-9.8771662484407408</v>
      </c>
      <c r="V4634" s="15">
        <v>-10.9150412408412</v>
      </c>
      <c r="W4634" s="15">
        <v>-10.900086396694199</v>
      </c>
      <c r="X4634" s="15">
        <v>-11.58140442276</v>
      </c>
      <c r="Y4634" s="15">
        <v>-12.068492733001699</v>
      </c>
      <c r="Z4634" s="15">
        <v>-12.132575907707199</v>
      </c>
      <c r="AA4634" s="15">
        <v>-12.613418033599901</v>
      </c>
      <c r="AB4634" s="15">
        <v>-12.859879304885901</v>
      </c>
      <c r="AC4634" s="15">
        <v>-13.0847793159485</v>
      </c>
      <c r="AD4634" s="15">
        <v>-13.5041656589508</v>
      </c>
      <c r="AE4634" s="84">
        <v>-14.000725563049301</v>
      </c>
      <c r="AF4634" s="84">
        <f t="shared" si="145"/>
        <v>-5.0586068628669674</v>
      </c>
    </row>
    <row r="4635" spans="2:32" x14ac:dyDescent="0.2">
      <c r="B4635" s="83">
        <v>4</v>
      </c>
      <c r="C4635" s="83">
        <v>16</v>
      </c>
      <c r="D4635" s="83">
        <v>15</v>
      </c>
      <c r="E4635" s="83">
        <f t="shared" si="144"/>
        <v>1</v>
      </c>
      <c r="F4635" s="15">
        <v>14.911452294707299</v>
      </c>
      <c r="G4635" s="15">
        <v>9.7748528308235105</v>
      </c>
      <c r="H4635" s="15">
        <v>9.1025908671468496</v>
      </c>
      <c r="I4635" s="15">
        <v>-0.60012817890197001</v>
      </c>
      <c r="J4635" s="15">
        <v>5.1875227349549498</v>
      </c>
      <c r="K4635" s="15">
        <v>5.7113399946689603</v>
      </c>
      <c r="L4635" s="15">
        <v>3.8724155487045602</v>
      </c>
      <c r="M4635" s="15">
        <v>3.8275186422988798</v>
      </c>
      <c r="N4635" s="15">
        <v>-3.1662500837072698</v>
      </c>
      <c r="O4635" s="15">
        <v>-4.3912926038801698</v>
      </c>
      <c r="P4635" s="15">
        <v>-2.6049728036522901</v>
      </c>
      <c r="Q4635" s="15">
        <v>-3.3381377688497298</v>
      </c>
      <c r="R4635" s="15">
        <v>-5.8164159981608403</v>
      </c>
      <c r="S4635" s="15">
        <v>-9.6666959940493093</v>
      </c>
      <c r="T4635" s="15">
        <v>-10.429508664608001</v>
      </c>
      <c r="U4635" s="15">
        <v>-10.237689423680299</v>
      </c>
      <c r="V4635" s="15">
        <v>-10.8153949533105</v>
      </c>
      <c r="W4635" s="15">
        <v>-10.8591358713508</v>
      </c>
      <c r="X4635" s="15">
        <v>-11.4933809387684</v>
      </c>
      <c r="Y4635" s="15">
        <v>-12.027641370773299</v>
      </c>
      <c r="Z4635" s="15">
        <v>-12.283590250015299</v>
      </c>
      <c r="AA4635" s="15">
        <v>-12.620900440216101</v>
      </c>
      <c r="AB4635" s="15">
        <v>-12.859879304885901</v>
      </c>
      <c r="AC4635" s="15">
        <v>-13.0868409290314</v>
      </c>
      <c r="AD4635" s="15">
        <v>-13.496856742858901</v>
      </c>
      <c r="AE4635" s="84">
        <v>-14.0324862556458</v>
      </c>
      <c r="AF4635" s="84">
        <f t="shared" si="145"/>
        <v>-4.6707502178092799</v>
      </c>
    </row>
    <row r="4636" spans="2:32" x14ac:dyDescent="0.2">
      <c r="B4636" s="83">
        <v>4</v>
      </c>
      <c r="C4636" s="83">
        <v>16</v>
      </c>
      <c r="D4636" s="83">
        <v>16</v>
      </c>
      <c r="E4636" s="83">
        <f t="shared" si="144"/>
        <v>1</v>
      </c>
      <c r="F4636" s="15">
        <v>16.4554245263189</v>
      </c>
      <c r="G4636" s="15">
        <v>10.966542028695301</v>
      </c>
      <c r="H4636" s="15">
        <v>12.533838424176</v>
      </c>
      <c r="I4636" s="15">
        <v>2.4150536376237901</v>
      </c>
      <c r="J4636" s="15">
        <v>9.8034823626708203</v>
      </c>
      <c r="K4636" s="15">
        <v>8.1161349062919594</v>
      </c>
      <c r="L4636" s="15">
        <v>7.9096944468766504</v>
      </c>
      <c r="M4636" s="15">
        <v>4.6595335046052897</v>
      </c>
      <c r="N4636" s="15">
        <v>-0.43902877094596598</v>
      </c>
      <c r="O4636" s="15">
        <v>-2.1964689437598</v>
      </c>
      <c r="P4636" s="15">
        <v>1.5384104121923401</v>
      </c>
      <c r="Q4636" s="15">
        <v>-0.90355255183577499</v>
      </c>
      <c r="R4636" s="15">
        <v>-4.6687960604727303</v>
      </c>
      <c r="S4636" s="15">
        <v>-8.8836028073728102</v>
      </c>
      <c r="T4636" s="15">
        <v>-10.472762096058601</v>
      </c>
      <c r="U4636" s="15">
        <v>-10.071766851827499</v>
      </c>
      <c r="V4636" s="15">
        <v>-10.4864565091729</v>
      </c>
      <c r="W4636" s="15">
        <v>-10.0039977896959</v>
      </c>
      <c r="X4636" s="15">
        <v>-11.4149764956683</v>
      </c>
      <c r="Y4636" s="15">
        <v>-12.152098175048801</v>
      </c>
      <c r="Z4636" s="15">
        <v>-12.2856378059387</v>
      </c>
      <c r="AA4636" s="15">
        <v>-12.6050060634613</v>
      </c>
      <c r="AB4636" s="15">
        <v>-12.8650151844025</v>
      </c>
      <c r="AC4636" s="15">
        <v>-13.0306516952515</v>
      </c>
      <c r="AD4636" s="15">
        <v>-13.504334255218501</v>
      </c>
      <c r="AE4636" s="84">
        <v>-14.0603530921936</v>
      </c>
      <c r="AF4636" s="84">
        <f t="shared" si="145"/>
        <v>-3.2940919576490044</v>
      </c>
    </row>
    <row r="4637" spans="2:32" x14ac:dyDescent="0.2">
      <c r="B4637" s="83">
        <v>4</v>
      </c>
      <c r="C4637" s="83">
        <v>16</v>
      </c>
      <c r="D4637" s="83">
        <v>17</v>
      </c>
      <c r="E4637" s="83">
        <f t="shared" si="144"/>
        <v>1</v>
      </c>
      <c r="F4637" s="15">
        <v>20.212605927079899</v>
      </c>
      <c r="G4637" s="15">
        <v>13.1543847568035</v>
      </c>
      <c r="H4637" s="15">
        <v>16.658649031281499</v>
      </c>
      <c r="I4637" s="15">
        <v>14.2417477261126</v>
      </c>
      <c r="J4637" s="15">
        <v>20.9227873848081</v>
      </c>
      <c r="K4637" s="15">
        <v>17.837759334921799</v>
      </c>
      <c r="L4637" s="15">
        <v>22.288555838823299</v>
      </c>
      <c r="M4637" s="15">
        <v>13.526626500740599</v>
      </c>
      <c r="N4637" s="15">
        <v>16.495814389169201</v>
      </c>
      <c r="O4637" s="15">
        <v>11.527930773094299</v>
      </c>
      <c r="P4637" s="15">
        <v>22.850047552108801</v>
      </c>
      <c r="Q4637" s="15">
        <v>11.5927189657688</v>
      </c>
      <c r="R4637" s="15">
        <v>7.4452966457754401</v>
      </c>
      <c r="S4637" s="15">
        <v>-0.87621070739626905</v>
      </c>
      <c r="T4637" s="15">
        <v>4.1432167243957503</v>
      </c>
      <c r="U4637" s="15">
        <v>-2.9098507076874398</v>
      </c>
      <c r="V4637" s="15">
        <v>-3.6479054598361298</v>
      </c>
      <c r="W4637" s="15">
        <v>4.31944013127685</v>
      </c>
      <c r="X4637" s="15">
        <v>-8.8826854238510098</v>
      </c>
      <c r="Y4637" s="15">
        <v>-11.6423919782639</v>
      </c>
      <c r="Z4637" s="15">
        <v>-11.5807302611768</v>
      </c>
      <c r="AA4637" s="15">
        <v>-12.054067938566201</v>
      </c>
      <c r="AB4637" s="15">
        <v>-12.8754831886292</v>
      </c>
      <c r="AC4637" s="15">
        <v>-12.918162318229699</v>
      </c>
      <c r="AD4637" s="15">
        <v>-13.5744441051483</v>
      </c>
      <c r="AE4637" s="84">
        <v>-14.112619091033901</v>
      </c>
      <c r="AF4637" s="84">
        <f t="shared" si="145"/>
        <v>4.3131934808592929</v>
      </c>
    </row>
    <row r="4638" spans="2:32" x14ac:dyDescent="0.2">
      <c r="B4638" s="83">
        <v>4</v>
      </c>
      <c r="C4638" s="83">
        <v>16</v>
      </c>
      <c r="D4638" s="83">
        <v>18</v>
      </c>
      <c r="E4638" s="83">
        <f t="shared" si="144"/>
        <v>1</v>
      </c>
      <c r="F4638" s="15">
        <v>24.2504610655904</v>
      </c>
      <c r="G4638" s="15">
        <v>18.0506674509048</v>
      </c>
      <c r="H4638" s="15">
        <v>21.225090213060401</v>
      </c>
      <c r="I4638" s="15">
        <v>31.7118088531494</v>
      </c>
      <c r="J4638" s="15">
        <v>27.554708927393001</v>
      </c>
      <c r="K4638" s="15">
        <v>27.062735225200701</v>
      </c>
      <c r="L4638" s="15">
        <v>32.570793805837603</v>
      </c>
      <c r="M4638" s="15">
        <v>27.941717624425898</v>
      </c>
      <c r="N4638" s="15">
        <v>50.028456274271001</v>
      </c>
      <c r="O4638" s="15">
        <v>43.506018494367602</v>
      </c>
      <c r="P4638" s="15">
        <v>44.311186895132103</v>
      </c>
      <c r="Q4638" s="15">
        <v>43.373385410070398</v>
      </c>
      <c r="R4638" s="15">
        <v>45.475913313388801</v>
      </c>
      <c r="S4638" s="15">
        <v>28.910593069076501</v>
      </c>
      <c r="T4638" s="15">
        <v>53.5861341893673</v>
      </c>
      <c r="U4638" s="15">
        <v>46.148647278070399</v>
      </c>
      <c r="V4638" s="15">
        <v>44.747515163898498</v>
      </c>
      <c r="W4638" s="15">
        <v>58.674516672372803</v>
      </c>
      <c r="X4638" s="15">
        <v>37.936456205129602</v>
      </c>
      <c r="Y4638" s="15">
        <v>13.5767907841206</v>
      </c>
      <c r="Z4638" s="15">
        <v>40.188265439510303</v>
      </c>
      <c r="AA4638" s="15">
        <v>27.843960694998501</v>
      </c>
      <c r="AB4638" s="15">
        <v>14.8737379366755</v>
      </c>
      <c r="AC4638" s="15">
        <v>24.949170583158701</v>
      </c>
      <c r="AD4638" s="15">
        <v>-4.6779252915382399</v>
      </c>
      <c r="AE4638" s="84">
        <v>-8.2343295516371704</v>
      </c>
      <c r="AF4638" s="84">
        <f t="shared" si="145"/>
        <v>31.368710643307509</v>
      </c>
    </row>
    <row r="4639" spans="2:32" x14ac:dyDescent="0.2">
      <c r="B4639" s="83">
        <v>4</v>
      </c>
      <c r="C4639" s="83">
        <v>16</v>
      </c>
      <c r="D4639" s="83">
        <v>19</v>
      </c>
      <c r="E4639" s="83">
        <f t="shared" si="144"/>
        <v>1</v>
      </c>
      <c r="F4639" s="15">
        <v>27.557385431647301</v>
      </c>
      <c r="G4639" s="15">
        <v>20.7807295427322</v>
      </c>
      <c r="H4639" s="15">
        <v>25.5341385939121</v>
      </c>
      <c r="I4639" s="15">
        <v>48.386600537776999</v>
      </c>
      <c r="J4639" s="15">
        <v>34.353701020717601</v>
      </c>
      <c r="K4639" s="15">
        <v>30.264971504926699</v>
      </c>
      <c r="L4639" s="15">
        <v>42.396632481813398</v>
      </c>
      <c r="M4639" s="15">
        <v>33.850103887796401</v>
      </c>
      <c r="N4639" s="15">
        <v>80.623114431142795</v>
      </c>
      <c r="O4639" s="15">
        <v>72.841222955226897</v>
      </c>
      <c r="P4639" s="15">
        <v>74.403885476589195</v>
      </c>
      <c r="Q4639" s="15">
        <v>69.730021490573904</v>
      </c>
      <c r="R4639" s="15">
        <v>78.414259640932102</v>
      </c>
      <c r="S4639" s="15">
        <v>81.160412449121495</v>
      </c>
      <c r="T4639" s="15">
        <v>104.09532277202599</v>
      </c>
      <c r="U4639" s="15">
        <v>96.174045385122298</v>
      </c>
      <c r="V4639" s="15">
        <v>94.41369835639</v>
      </c>
      <c r="W4639" s="15">
        <v>92.637687063455601</v>
      </c>
      <c r="X4639" s="15">
        <v>70.711433954715702</v>
      </c>
      <c r="Y4639" s="15">
        <v>44.973886604547502</v>
      </c>
      <c r="Z4639" s="15">
        <v>74.802306970596305</v>
      </c>
      <c r="AA4639" s="15">
        <v>60.455903610289099</v>
      </c>
      <c r="AB4639" s="15">
        <v>50.767008738279301</v>
      </c>
      <c r="AC4639" s="15">
        <v>63.816439487516902</v>
      </c>
      <c r="AD4639" s="15">
        <v>27.1128416947424</v>
      </c>
      <c r="AE4639" s="84">
        <v>18.2185492212772</v>
      </c>
      <c r="AF4639" s="84">
        <f t="shared" si="145"/>
        <v>58.402934742456452</v>
      </c>
    </row>
    <row r="4640" spans="2:32" x14ac:dyDescent="0.2">
      <c r="B4640" s="83">
        <v>4</v>
      </c>
      <c r="C4640" s="83">
        <v>16</v>
      </c>
      <c r="D4640" s="83">
        <v>20</v>
      </c>
      <c r="E4640" s="83">
        <f t="shared" si="144"/>
        <v>1</v>
      </c>
      <c r="F4640" s="15">
        <v>28.784666471362101</v>
      </c>
      <c r="G4640" s="15">
        <v>19.4090162062645</v>
      </c>
      <c r="H4640" s="15">
        <v>22.3073932993412</v>
      </c>
      <c r="I4640" s="15">
        <v>34.398992937088003</v>
      </c>
      <c r="J4640" s="15">
        <v>30.474716375589399</v>
      </c>
      <c r="K4640" s="15">
        <v>25.958593560457199</v>
      </c>
      <c r="L4640" s="15">
        <v>36.6961944279671</v>
      </c>
      <c r="M4640" s="15">
        <v>30.254064373254799</v>
      </c>
      <c r="N4640" s="15">
        <v>54.488041892767001</v>
      </c>
      <c r="O4640" s="15">
        <v>68.400873603343996</v>
      </c>
      <c r="P4640" s="15">
        <v>75.570103020906402</v>
      </c>
      <c r="Q4640" s="15">
        <v>63.382315893650102</v>
      </c>
      <c r="R4640" s="15">
        <v>76.823812154293094</v>
      </c>
      <c r="S4640" s="15">
        <v>68.809530117005096</v>
      </c>
      <c r="T4640" s="15">
        <v>93.1359178826809</v>
      </c>
      <c r="U4640" s="15">
        <v>120.223722494602</v>
      </c>
      <c r="V4640" s="15">
        <v>111.529757237434</v>
      </c>
      <c r="W4640" s="15">
        <v>109.044372526407</v>
      </c>
      <c r="X4640" s="15">
        <v>76.510272991657303</v>
      </c>
      <c r="Y4640" s="15">
        <v>44.259096615552899</v>
      </c>
      <c r="Z4640" s="15">
        <v>81.778795794486996</v>
      </c>
      <c r="AA4640" s="15">
        <v>73.457612365245794</v>
      </c>
      <c r="AB4640" s="15">
        <v>64.050791118621802</v>
      </c>
      <c r="AC4640" s="15">
        <v>79.804977223396307</v>
      </c>
      <c r="AD4640" s="15">
        <v>42.2720967530012</v>
      </c>
      <c r="AE4640" s="84">
        <v>40.725336115777502</v>
      </c>
      <c r="AF4640" s="84">
        <f t="shared" si="145"/>
        <v>60.482733209698225</v>
      </c>
    </row>
    <row r="4641" spans="2:32" x14ac:dyDescent="0.2">
      <c r="B4641" s="83">
        <v>4</v>
      </c>
      <c r="C4641" s="83">
        <v>16</v>
      </c>
      <c r="D4641" s="83">
        <v>21</v>
      </c>
      <c r="E4641" s="83">
        <f t="shared" si="144"/>
        <v>1</v>
      </c>
      <c r="F4641" s="15">
        <v>31.909147728920001</v>
      </c>
      <c r="G4641" s="15">
        <v>18.9493712928295</v>
      </c>
      <c r="H4641" s="15">
        <v>22.063782983064701</v>
      </c>
      <c r="I4641" s="15">
        <v>35.118349067926403</v>
      </c>
      <c r="J4641" s="15">
        <v>29.1444416644573</v>
      </c>
      <c r="K4641" s="15">
        <v>25.402129055023199</v>
      </c>
      <c r="L4641" s="15">
        <v>37.132744801282897</v>
      </c>
      <c r="M4641" s="15">
        <v>29.6937982654572</v>
      </c>
      <c r="N4641" s="15">
        <v>62.6697482993603</v>
      </c>
      <c r="O4641" s="15">
        <v>64.668665204048196</v>
      </c>
      <c r="P4641" s="15">
        <v>70.152177996158599</v>
      </c>
      <c r="Q4641" s="15">
        <v>70.964175938606303</v>
      </c>
      <c r="R4641" s="15">
        <v>83.271430975437198</v>
      </c>
      <c r="S4641" s="15">
        <v>94.261548675060297</v>
      </c>
      <c r="T4641" s="15">
        <v>125.515014140606</v>
      </c>
      <c r="U4641" s="15">
        <v>121.28233785796201</v>
      </c>
      <c r="V4641" s="15">
        <v>118.58756872201</v>
      </c>
      <c r="W4641" s="15">
        <v>119.54008397984499</v>
      </c>
      <c r="X4641" s="15">
        <v>86.366961125850693</v>
      </c>
      <c r="Y4641" s="15">
        <v>51.426328142166099</v>
      </c>
      <c r="Z4641" s="15">
        <v>90.320861149072599</v>
      </c>
      <c r="AA4641" s="15">
        <v>75.176690700769399</v>
      </c>
      <c r="AB4641" s="15">
        <v>67.563312928199807</v>
      </c>
      <c r="AC4641" s="15">
        <v>79.065247261762593</v>
      </c>
      <c r="AD4641" s="15">
        <v>48.884746042490001</v>
      </c>
      <c r="AE4641" s="84">
        <v>46.825949805736499</v>
      </c>
      <c r="AF4641" s="84">
        <f t="shared" si="145"/>
        <v>65.6137159155424</v>
      </c>
    </row>
    <row r="4642" spans="2:32" x14ac:dyDescent="0.2">
      <c r="B4642" s="83">
        <v>4</v>
      </c>
      <c r="C4642" s="83">
        <v>16</v>
      </c>
      <c r="D4642" s="83">
        <v>22</v>
      </c>
      <c r="E4642" s="83">
        <f t="shared" si="144"/>
        <v>1</v>
      </c>
      <c r="F4642" s="15">
        <v>30.704779506444901</v>
      </c>
      <c r="G4642" s="15">
        <v>15.454004040479701</v>
      </c>
      <c r="H4642" s="15">
        <v>19.120840205669399</v>
      </c>
      <c r="I4642" s="15">
        <v>23.373490540981301</v>
      </c>
      <c r="J4642" s="15">
        <v>21.156793255090701</v>
      </c>
      <c r="K4642" s="15">
        <v>18.659365722894702</v>
      </c>
      <c r="L4642" s="15">
        <v>25.6233979451656</v>
      </c>
      <c r="M4642" s="15">
        <v>22.584512354135502</v>
      </c>
      <c r="N4642" s="15">
        <v>39.790739498853704</v>
      </c>
      <c r="O4642" s="15">
        <v>36.360904769897502</v>
      </c>
      <c r="P4642" s="15">
        <v>34.542152850866302</v>
      </c>
      <c r="Q4642" s="15">
        <v>34.397729146719001</v>
      </c>
      <c r="R4642" s="15">
        <v>44.236677101373701</v>
      </c>
      <c r="S4642" s="15">
        <v>52.3240376229286</v>
      </c>
      <c r="T4642" s="15">
        <v>62.410360822439202</v>
      </c>
      <c r="U4642" s="15">
        <v>56.202354055643099</v>
      </c>
      <c r="V4642" s="15">
        <v>42.930544002294504</v>
      </c>
      <c r="W4642" s="15">
        <v>51.813131786346403</v>
      </c>
      <c r="X4642" s="15">
        <v>51.365210403204003</v>
      </c>
      <c r="Y4642" s="15">
        <v>38.764649873971898</v>
      </c>
      <c r="Z4642" s="15">
        <v>51.016319872856101</v>
      </c>
      <c r="AA4642" s="15">
        <v>34.677570591926603</v>
      </c>
      <c r="AB4642" s="15">
        <v>27.112124328851699</v>
      </c>
      <c r="AC4642" s="15">
        <v>34.4580984466076</v>
      </c>
      <c r="AD4642" s="15">
        <v>31.8906093233824</v>
      </c>
      <c r="AE4642" s="84">
        <v>24.552243464946699</v>
      </c>
      <c r="AF4642" s="84">
        <f t="shared" si="145"/>
        <v>35.597024674383491</v>
      </c>
    </row>
    <row r="4643" spans="2:32" x14ac:dyDescent="0.2">
      <c r="B4643" s="83">
        <v>4</v>
      </c>
      <c r="C4643" s="83">
        <v>17</v>
      </c>
      <c r="D4643" s="83">
        <v>7</v>
      </c>
      <c r="E4643" s="83">
        <f t="shared" si="144"/>
        <v>1</v>
      </c>
      <c r="F4643" s="15">
        <v>18.313974403977401</v>
      </c>
      <c r="G4643" s="15">
        <v>9.8399369421154308</v>
      </c>
      <c r="H4643" s="15">
        <v>8.8733813059739806</v>
      </c>
      <c r="I4643" s="15">
        <v>8.2345163253545799</v>
      </c>
      <c r="J4643" s="15">
        <v>13.8720783664286</v>
      </c>
      <c r="K4643" s="15">
        <v>16.335057109977999</v>
      </c>
      <c r="L4643" s="15">
        <v>16.649031925864499</v>
      </c>
      <c r="M4643" s="15">
        <v>10.087168878458399</v>
      </c>
      <c r="N4643" s="15">
        <v>10.8694131862223</v>
      </c>
      <c r="O4643" s="15">
        <v>5.2921673094332196</v>
      </c>
      <c r="P4643" s="15">
        <v>10.9713926234841</v>
      </c>
      <c r="Q4643" s="15">
        <v>14.843381936997201</v>
      </c>
      <c r="R4643" s="15">
        <v>0.17251844743825501</v>
      </c>
      <c r="S4643" s="15">
        <v>-4.6875367910414898</v>
      </c>
      <c r="T4643" s="15">
        <v>6.9726742951571898</v>
      </c>
      <c r="U4643" s="15">
        <v>-3.6988825128241398</v>
      </c>
      <c r="V4643" s="15">
        <v>-0.18631292174011499</v>
      </c>
      <c r="W4643" s="15">
        <v>7.8480688651204096</v>
      </c>
      <c r="X4643" s="15">
        <v>-8.7685445400625497</v>
      </c>
      <c r="Y4643" s="15">
        <v>-11.7648692656159</v>
      </c>
      <c r="Z4643" s="15">
        <v>-10.354148328512901</v>
      </c>
      <c r="AA4643" s="15">
        <v>-10.913148977711799</v>
      </c>
      <c r="AB4643" s="15">
        <v>-11.887817289173601</v>
      </c>
      <c r="AC4643" s="15">
        <v>-11.599117482692</v>
      </c>
      <c r="AD4643" s="15">
        <v>-13.583185678482099</v>
      </c>
      <c r="AE4643" s="84">
        <v>-13.4760490837097</v>
      </c>
      <c r="AF4643" s="84">
        <f t="shared" si="145"/>
        <v>2.2405826557860502</v>
      </c>
    </row>
    <row r="4644" spans="2:32" x14ac:dyDescent="0.2">
      <c r="B4644" s="83">
        <v>4</v>
      </c>
      <c r="C4644" s="83">
        <v>17</v>
      </c>
      <c r="D4644" s="83">
        <v>8</v>
      </c>
      <c r="E4644" s="83">
        <f t="shared" si="144"/>
        <v>1</v>
      </c>
      <c r="F4644" s="15">
        <v>20.604658121496399</v>
      </c>
      <c r="G4644" s="15">
        <v>7.3541695605963504</v>
      </c>
      <c r="H4644" s="15">
        <v>3.8854573742374798</v>
      </c>
      <c r="I4644" s="15">
        <v>2.5310077680051299</v>
      </c>
      <c r="J4644" s="15">
        <v>7.3805972517671803</v>
      </c>
      <c r="K4644" s="15">
        <v>8.3126989758983303</v>
      </c>
      <c r="L4644" s="15">
        <v>7.6878260540962202</v>
      </c>
      <c r="M4644" s="15">
        <v>1.8043403153419499</v>
      </c>
      <c r="N4644" s="15">
        <v>-0.76462912984937403</v>
      </c>
      <c r="O4644" s="15">
        <v>-3.4142675276696699</v>
      </c>
      <c r="P4644" s="15">
        <v>-3.4114000118076802</v>
      </c>
      <c r="Q4644" s="15">
        <v>-1.8268943295553299</v>
      </c>
      <c r="R4644" s="15">
        <v>-6.5978434264659898</v>
      </c>
      <c r="S4644" s="15">
        <v>-9.6918891166150605</v>
      </c>
      <c r="T4644" s="15">
        <v>-7.5856071078479301</v>
      </c>
      <c r="U4644" s="15">
        <v>-8.6852894293814895</v>
      </c>
      <c r="V4644" s="15">
        <v>-9.5561295885220208</v>
      </c>
      <c r="W4644" s="15">
        <v>-8.2966179388314494</v>
      </c>
      <c r="X4644" s="15">
        <v>-10.835509218692801</v>
      </c>
      <c r="Y4644" s="15">
        <v>-11.869959298133899</v>
      </c>
      <c r="Z4644" s="15">
        <v>-11.3668050890565</v>
      </c>
      <c r="AA4644" s="15">
        <v>-12.2865050945282</v>
      </c>
      <c r="AB4644" s="15">
        <v>-12.689571819305399</v>
      </c>
      <c r="AC4644" s="15">
        <v>-12.6763137865067</v>
      </c>
      <c r="AD4644" s="15">
        <v>-13.4817332305908</v>
      </c>
      <c r="AE4644" s="84">
        <v>-13.439659655571001</v>
      </c>
      <c r="AF4644" s="84">
        <f t="shared" si="145"/>
        <v>-3.8044565145189333</v>
      </c>
    </row>
    <row r="4645" spans="2:32" x14ac:dyDescent="0.2">
      <c r="B4645" s="83">
        <v>4</v>
      </c>
      <c r="C4645" s="83">
        <v>17</v>
      </c>
      <c r="D4645" s="83">
        <v>9</v>
      </c>
      <c r="E4645" s="83">
        <f t="shared" si="144"/>
        <v>1</v>
      </c>
      <c r="F4645" s="15">
        <v>21.077196644127401</v>
      </c>
      <c r="G4645" s="15">
        <v>6.0060490326136398</v>
      </c>
      <c r="H4645" s="15">
        <v>2.7719160773493399</v>
      </c>
      <c r="I4645" s="15">
        <v>0.87736317215301096</v>
      </c>
      <c r="J4645" s="15">
        <v>4.0999461686834699</v>
      </c>
      <c r="K4645" s="15">
        <v>3.9691781679615401</v>
      </c>
      <c r="L4645" s="15">
        <v>3.0558510750904699</v>
      </c>
      <c r="M4645" s="15">
        <v>0.35573218167573201</v>
      </c>
      <c r="N4645" s="15">
        <v>-0.86532376807928102</v>
      </c>
      <c r="O4645" s="15">
        <v>-3.9575184218362001</v>
      </c>
      <c r="P4645" s="15">
        <v>-5.7515110125094697</v>
      </c>
      <c r="Q4645" s="15">
        <v>-4.0469495213478801</v>
      </c>
      <c r="R4645" s="15">
        <v>-7.25816839836817</v>
      </c>
      <c r="S4645" s="15">
        <v>-9.8158398480415308</v>
      </c>
      <c r="T4645" s="15">
        <v>-6.6724755471944803</v>
      </c>
      <c r="U4645" s="15">
        <v>-9.1280255564451203</v>
      </c>
      <c r="V4645" s="15">
        <v>-9.7340111084729397</v>
      </c>
      <c r="W4645" s="15">
        <v>-10.0389035921693</v>
      </c>
      <c r="X4645" s="15">
        <v>-10.518176130533201</v>
      </c>
      <c r="Y4645" s="15">
        <v>-11.8891013345718</v>
      </c>
      <c r="Z4645" s="15">
        <v>-11.9096424117088</v>
      </c>
      <c r="AA4645" s="15">
        <v>-12.450560977935799</v>
      </c>
      <c r="AB4645" s="15">
        <v>-12.748279113769501</v>
      </c>
      <c r="AC4645" s="15">
        <v>-13.027983259200999</v>
      </c>
      <c r="AD4645" s="15">
        <v>-13.486508354187</v>
      </c>
      <c r="AE4645" s="84">
        <v>-12.9800716714859</v>
      </c>
      <c r="AF4645" s="84">
        <f t="shared" si="145"/>
        <v>-4.771762211853952</v>
      </c>
    </row>
    <row r="4646" spans="2:32" x14ac:dyDescent="0.2">
      <c r="B4646" s="83">
        <v>4</v>
      </c>
      <c r="C4646" s="83">
        <v>17</v>
      </c>
      <c r="D4646" s="83">
        <v>10</v>
      </c>
      <c r="E4646" s="83">
        <f t="shared" si="144"/>
        <v>1</v>
      </c>
      <c r="F4646" s="15">
        <v>19.574917572855899</v>
      </c>
      <c r="G4646" s="15">
        <v>7.2712008968908304</v>
      </c>
      <c r="H4646" s="15">
        <v>3.8379061153139902</v>
      </c>
      <c r="I4646" s="15">
        <v>1.97365026687086</v>
      </c>
      <c r="J4646" s="15">
        <v>5.1024337195903096</v>
      </c>
      <c r="K4646" s="15">
        <v>6.5795960088297702</v>
      </c>
      <c r="L4646" s="15">
        <v>4.9349191924035596</v>
      </c>
      <c r="M4646" s="15">
        <v>2.5748238916173598</v>
      </c>
      <c r="N4646" s="15">
        <v>0.90601298360084204</v>
      </c>
      <c r="O4646" s="15">
        <v>-2.33049680498242</v>
      </c>
      <c r="P4646" s="15">
        <v>-4.9402910442352299</v>
      </c>
      <c r="Q4646" s="15">
        <v>-2.0291824321746801</v>
      </c>
      <c r="R4646" s="15">
        <v>-7.5717546875029802</v>
      </c>
      <c r="S4646" s="15">
        <v>-10.1307439599037</v>
      </c>
      <c r="T4646" s="15">
        <v>-7.7704042569696901</v>
      </c>
      <c r="U4646" s="15">
        <v>-9.1711046762466406</v>
      </c>
      <c r="V4646" s="15">
        <v>-9.7972269074320799</v>
      </c>
      <c r="W4646" s="15">
        <v>-10.448078918919</v>
      </c>
      <c r="X4646" s="15">
        <v>-11.080827312946299</v>
      </c>
      <c r="Y4646" s="15">
        <v>-12.0962226581573</v>
      </c>
      <c r="Z4646" s="15">
        <v>-12.012015954017601</v>
      </c>
      <c r="AA4646" s="15">
        <v>-12.6162006511688</v>
      </c>
      <c r="AB4646" s="15">
        <v>-12.822428585052499</v>
      </c>
      <c r="AC4646" s="15">
        <v>-13.087535152435301</v>
      </c>
      <c r="AD4646" s="15">
        <v>-13.568891626358001</v>
      </c>
      <c r="AE4646" s="84">
        <v>-13.527410366058399</v>
      </c>
      <c r="AF4646" s="84">
        <f t="shared" si="145"/>
        <v>-4.3171290517918157</v>
      </c>
    </row>
    <row r="4647" spans="2:32" x14ac:dyDescent="0.2">
      <c r="B4647" s="83">
        <v>4</v>
      </c>
      <c r="C4647" s="83">
        <v>17</v>
      </c>
      <c r="D4647" s="83">
        <v>11</v>
      </c>
      <c r="E4647" s="83">
        <f t="shared" si="144"/>
        <v>1</v>
      </c>
      <c r="F4647" s="15">
        <v>16.6689259265959</v>
      </c>
      <c r="G4647" s="15">
        <v>6.8631884155571496</v>
      </c>
      <c r="H4647" s="15">
        <v>4.1429523922996596</v>
      </c>
      <c r="I4647" s="15">
        <v>2.1753009992614398</v>
      </c>
      <c r="J4647" s="15">
        <v>4.4525253225099304</v>
      </c>
      <c r="K4647" s="15">
        <v>6.1062782155945898</v>
      </c>
      <c r="L4647" s="15">
        <v>3.9719020583257101</v>
      </c>
      <c r="M4647" s="15">
        <v>1.7367904249006001</v>
      </c>
      <c r="N4647" s="15">
        <v>0.77662228621542495</v>
      </c>
      <c r="O4647" s="15">
        <v>-2.5243541514463699</v>
      </c>
      <c r="P4647" s="15">
        <v>-6.1554778656140003</v>
      </c>
      <c r="Q4647" s="15">
        <v>-3.0003260454759002</v>
      </c>
      <c r="R4647" s="15">
        <v>-8.6312706783115907</v>
      </c>
      <c r="S4647" s="15">
        <v>-10.610338868617999</v>
      </c>
      <c r="T4647" s="15">
        <v>-8.5767473385781106</v>
      </c>
      <c r="U4647" s="15">
        <v>-9.7026361813247206</v>
      </c>
      <c r="V4647" s="15">
        <v>-10.0713396559954</v>
      </c>
      <c r="W4647" s="15">
        <v>-10.8373873761296</v>
      </c>
      <c r="X4647" s="15">
        <v>-11.498048306465099</v>
      </c>
      <c r="Y4647" s="15">
        <v>-12.2516639289856</v>
      </c>
      <c r="Z4647" s="15">
        <v>-12.216580231666599</v>
      </c>
      <c r="AA4647" s="15">
        <v>-12.6797449188232</v>
      </c>
      <c r="AB4647" s="15">
        <v>-12.8415744152069</v>
      </c>
      <c r="AC4647" s="15">
        <v>-13.118295890808101</v>
      </c>
      <c r="AD4647" s="15">
        <v>-13.610543966293299</v>
      </c>
      <c r="AE4647" s="84">
        <v>-13.724977218627901</v>
      </c>
      <c r="AF4647" s="84">
        <f t="shared" si="145"/>
        <v>-4.8137238845042303</v>
      </c>
    </row>
    <row r="4648" spans="2:32" x14ac:dyDescent="0.2">
      <c r="B4648" s="83">
        <v>4</v>
      </c>
      <c r="C4648" s="83">
        <v>17</v>
      </c>
      <c r="D4648" s="83">
        <v>12</v>
      </c>
      <c r="E4648" s="83">
        <f t="shared" si="144"/>
        <v>1</v>
      </c>
      <c r="F4648" s="15">
        <v>15.151687779143501</v>
      </c>
      <c r="G4648" s="15">
        <v>6.1805271810889204</v>
      </c>
      <c r="H4648" s="15">
        <v>2.9249636103585401</v>
      </c>
      <c r="I4648" s="15">
        <v>1.55724349567294</v>
      </c>
      <c r="J4648" s="15">
        <v>3.6886725511401899</v>
      </c>
      <c r="K4648" s="15">
        <v>5.4215915340930199</v>
      </c>
      <c r="L4648" s="15">
        <v>3.1973694645389901</v>
      </c>
      <c r="M4648" s="15">
        <v>0.70521631550788899</v>
      </c>
      <c r="N4648" s="15">
        <v>-0.33715739324688898</v>
      </c>
      <c r="O4648" s="15">
        <v>-3.2068406956903601</v>
      </c>
      <c r="P4648" s="15">
        <v>-6.8313171633817298</v>
      </c>
      <c r="Q4648" s="15">
        <v>-3.8449060949273401</v>
      </c>
      <c r="R4648" s="15">
        <v>-9.2060346409678502</v>
      </c>
      <c r="S4648" s="15">
        <v>-10.678883608818101</v>
      </c>
      <c r="T4648" s="15">
        <v>-8.7944899651110209</v>
      </c>
      <c r="U4648" s="15">
        <v>-9.9653417970240099</v>
      </c>
      <c r="V4648" s="15">
        <v>-10.5761551846117</v>
      </c>
      <c r="W4648" s="15">
        <v>-11.205351798474799</v>
      </c>
      <c r="X4648" s="15">
        <v>-11.6195958681107</v>
      </c>
      <c r="Y4648" s="15">
        <v>-12.2678981838226</v>
      </c>
      <c r="Z4648" s="15">
        <v>-12.266498870849601</v>
      </c>
      <c r="AA4648" s="15">
        <v>-12.683746856689501</v>
      </c>
      <c r="AB4648" s="15">
        <v>-12.879016986846899</v>
      </c>
      <c r="AC4648" s="15">
        <v>-13.143176816940301</v>
      </c>
      <c r="AD4648" s="15">
        <v>-13.634849111556999</v>
      </c>
      <c r="AE4648" s="84">
        <v>-13.731721372604399</v>
      </c>
      <c r="AF4648" s="84">
        <f t="shared" si="145"/>
        <v>-5.3094504030050311</v>
      </c>
    </row>
    <row r="4649" spans="2:32" x14ac:dyDescent="0.2">
      <c r="B4649" s="83">
        <v>4</v>
      </c>
      <c r="C4649" s="83">
        <v>17</v>
      </c>
      <c r="D4649" s="83">
        <v>13</v>
      </c>
      <c r="E4649" s="83">
        <f t="shared" si="144"/>
        <v>1</v>
      </c>
      <c r="F4649" s="15">
        <v>15.0079343737066</v>
      </c>
      <c r="G4649" s="15">
        <v>6.5730911738872502</v>
      </c>
      <c r="H4649" s="15">
        <v>3.2208408513404398</v>
      </c>
      <c r="I4649" s="15">
        <v>1.7857052702680201</v>
      </c>
      <c r="J4649" s="15">
        <v>4.72916265688837</v>
      </c>
      <c r="K4649" s="15">
        <v>5.3220140415057502</v>
      </c>
      <c r="L4649" s="15">
        <v>4.6887166061550403</v>
      </c>
      <c r="M4649" s="15">
        <v>2.2971620714068401</v>
      </c>
      <c r="N4649" s="15">
        <v>0.40236581174656699</v>
      </c>
      <c r="O4649" s="15">
        <v>-2.7436708759665498</v>
      </c>
      <c r="P4649" s="15">
        <v>-5.3861941313445598</v>
      </c>
      <c r="Q4649" s="15">
        <v>-2.48730364429206</v>
      </c>
      <c r="R4649" s="15">
        <v>-8.9100769569873801</v>
      </c>
      <c r="S4649" s="15">
        <v>-10.736750760078399</v>
      </c>
      <c r="T4649" s="15">
        <v>-8.5405615964531894</v>
      </c>
      <c r="U4649" s="15">
        <v>-10.248138978302499</v>
      </c>
      <c r="V4649" s="15">
        <v>-10.3865809619725</v>
      </c>
      <c r="W4649" s="15">
        <v>-10.808922583840801</v>
      </c>
      <c r="X4649" s="15">
        <v>-11.655349522590599</v>
      </c>
      <c r="Y4649" s="15">
        <v>-12.283437854766801</v>
      </c>
      <c r="Z4649" s="15">
        <v>-12.3152059650421</v>
      </c>
      <c r="AA4649" s="15">
        <v>-12.689833492279099</v>
      </c>
      <c r="AB4649" s="15">
        <v>-12.8796892032623</v>
      </c>
      <c r="AC4649" s="15">
        <v>-13.132845617294301</v>
      </c>
      <c r="AD4649" s="15">
        <v>-13.700264106750501</v>
      </c>
      <c r="AE4649" s="84">
        <v>-13.7316158828735</v>
      </c>
      <c r="AF4649" s="84">
        <f t="shared" si="145"/>
        <v>-4.9465172798920101</v>
      </c>
    </row>
    <row r="4650" spans="2:32" x14ac:dyDescent="0.2">
      <c r="B4650" s="83">
        <v>4</v>
      </c>
      <c r="C4650" s="83">
        <v>17</v>
      </c>
      <c r="D4650" s="83">
        <v>14</v>
      </c>
      <c r="E4650" s="83">
        <f t="shared" si="144"/>
        <v>1</v>
      </c>
      <c r="F4650" s="15">
        <v>13.6315297609866</v>
      </c>
      <c r="G4650" s="15">
        <v>6.29594142890722</v>
      </c>
      <c r="H4650" s="15">
        <v>3.9637459475658798</v>
      </c>
      <c r="I4650" s="15">
        <v>2.1096121116280599</v>
      </c>
      <c r="J4650" s="15">
        <v>4.5936135989129498</v>
      </c>
      <c r="K4650" s="15">
        <v>6.1248645314946799</v>
      </c>
      <c r="L4650" s="15">
        <v>5.2784069045856601</v>
      </c>
      <c r="M4650" s="15">
        <v>1.56765091197938</v>
      </c>
      <c r="N4650" s="15">
        <v>0.64041741858422796</v>
      </c>
      <c r="O4650" s="15">
        <v>-1.60124169330299</v>
      </c>
      <c r="P4650" s="15">
        <v>-5.6057135811746104</v>
      </c>
      <c r="Q4650" s="15">
        <v>-1.39828397317231</v>
      </c>
      <c r="R4650" s="15">
        <v>-9.2113922386765505</v>
      </c>
      <c r="S4650" s="15">
        <v>-10.6852705093622</v>
      </c>
      <c r="T4650" s="15">
        <v>-8.5839908319711693</v>
      </c>
      <c r="U4650" s="15">
        <v>-9.9158542644977601</v>
      </c>
      <c r="V4650" s="15">
        <v>-10.5682396155894</v>
      </c>
      <c r="W4650" s="15">
        <v>-10.8998137031049</v>
      </c>
      <c r="X4650" s="15">
        <v>-11.713259598732</v>
      </c>
      <c r="Y4650" s="15">
        <v>-12.2899556350708</v>
      </c>
      <c r="Z4650" s="15">
        <v>-12.2985520973206</v>
      </c>
      <c r="AA4650" s="15">
        <v>-12.6991839981079</v>
      </c>
      <c r="AB4650" s="15">
        <v>-12.8891007995605</v>
      </c>
      <c r="AC4650" s="15">
        <v>-13.153297935485799</v>
      </c>
      <c r="AD4650" s="15">
        <v>-13.7369428329468</v>
      </c>
      <c r="AE4650" s="84">
        <v>-13.7361514530182</v>
      </c>
      <c r="AF4650" s="84">
        <f t="shared" si="145"/>
        <v>-4.876171621017301</v>
      </c>
    </row>
    <row r="4651" spans="2:32" x14ac:dyDescent="0.2">
      <c r="B4651" s="83">
        <v>4</v>
      </c>
      <c r="C4651" s="83">
        <v>17</v>
      </c>
      <c r="D4651" s="83">
        <v>15</v>
      </c>
      <c r="E4651" s="83">
        <f t="shared" si="144"/>
        <v>1</v>
      </c>
      <c r="F4651" s="15">
        <v>15.470502075254901</v>
      </c>
      <c r="G4651" s="15">
        <v>7.3288545667529101</v>
      </c>
      <c r="H4651" s="15">
        <v>4.7161784240873503</v>
      </c>
      <c r="I4651" s="15">
        <v>3.1503959093913401</v>
      </c>
      <c r="J4651" s="15">
        <v>4.9673610294312196</v>
      </c>
      <c r="K4651" s="15">
        <v>7.4690652105361197</v>
      </c>
      <c r="L4651" s="15">
        <v>5.8152313555255501</v>
      </c>
      <c r="M4651" s="15">
        <v>2.64313263634592</v>
      </c>
      <c r="N4651" s="15">
        <v>1.74835802477598</v>
      </c>
      <c r="O4651" s="15">
        <v>-1.00090571495146</v>
      </c>
      <c r="P4651" s="15">
        <v>-4.9939825608134303</v>
      </c>
      <c r="Q4651" s="15">
        <v>-0.173808089748025</v>
      </c>
      <c r="R4651" s="15">
        <v>-8.7208169139623593</v>
      </c>
      <c r="S4651" s="15">
        <v>-10.3378284321725</v>
      </c>
      <c r="T4651" s="15">
        <v>-8.7429500593990106</v>
      </c>
      <c r="U4651" s="15">
        <v>-10.046053447246599</v>
      </c>
      <c r="V4651" s="15">
        <v>-10.473992720559201</v>
      </c>
      <c r="W4651" s="15">
        <v>-10.5790957904756</v>
      </c>
      <c r="X4651" s="15">
        <v>-11.642594250679</v>
      </c>
      <c r="Y4651" s="15">
        <v>-12.265430780410799</v>
      </c>
      <c r="Z4651" s="15">
        <v>-12.3365343017578</v>
      </c>
      <c r="AA4651" s="15">
        <v>-12.709472150802601</v>
      </c>
      <c r="AB4651" s="15">
        <v>-12.9003764781952</v>
      </c>
      <c r="AC4651" s="15">
        <v>-13.163078298568699</v>
      </c>
      <c r="AD4651" s="15">
        <v>-13.6637662696838</v>
      </c>
      <c r="AE4651" s="84">
        <v>-13.7395995903015</v>
      </c>
      <c r="AF4651" s="84">
        <f t="shared" si="145"/>
        <v>-4.3915848699087041</v>
      </c>
    </row>
    <row r="4652" spans="2:32" x14ac:dyDescent="0.2">
      <c r="B4652" s="83">
        <v>4</v>
      </c>
      <c r="C4652" s="83">
        <v>17</v>
      </c>
      <c r="D4652" s="83">
        <v>16</v>
      </c>
      <c r="E4652" s="83">
        <f t="shared" si="144"/>
        <v>1</v>
      </c>
      <c r="F4652" s="15">
        <v>16.861117615751901</v>
      </c>
      <c r="G4652" s="15">
        <v>10.0726138703227</v>
      </c>
      <c r="H4652" s="15">
        <v>9.2593059955537296</v>
      </c>
      <c r="I4652" s="15">
        <v>7.9928156864196103</v>
      </c>
      <c r="J4652" s="15">
        <v>6.9788553490787697</v>
      </c>
      <c r="K4652" s="15">
        <v>10.5162516161054</v>
      </c>
      <c r="L4652" s="15">
        <v>6.3811284689903296</v>
      </c>
      <c r="M4652" s="15">
        <v>2.83654850493371</v>
      </c>
      <c r="N4652" s="15">
        <v>4.14262875866517</v>
      </c>
      <c r="O4652" s="15">
        <v>2.1040198632553202</v>
      </c>
      <c r="P4652" s="15">
        <v>-3.4233853644430599</v>
      </c>
      <c r="Q4652" s="15">
        <v>2.6792509276717902</v>
      </c>
      <c r="R4652" s="15">
        <v>-7.9387501298570999</v>
      </c>
      <c r="S4652" s="15">
        <v>-10.2704691051245</v>
      </c>
      <c r="T4652" s="15">
        <v>-6.7204423647224898</v>
      </c>
      <c r="U4652" s="15">
        <v>-8.7943995296359105</v>
      </c>
      <c r="V4652" s="15">
        <v>-9.7530970653295501</v>
      </c>
      <c r="W4652" s="15">
        <v>-10.092065869167399</v>
      </c>
      <c r="X4652" s="15">
        <v>-11.7243955665529</v>
      </c>
      <c r="Y4652" s="15">
        <v>-12.3041157817841</v>
      </c>
      <c r="Z4652" s="15">
        <v>-12.2356969518661</v>
      </c>
      <c r="AA4652" s="15">
        <v>-12.7101742763519</v>
      </c>
      <c r="AB4652" s="15">
        <v>-12.8972718219757</v>
      </c>
      <c r="AC4652" s="15">
        <v>-13.1759874782562</v>
      </c>
      <c r="AD4652" s="15">
        <v>-13.778728286743201</v>
      </c>
      <c r="AE4652" s="84">
        <v>-13.761287921905501</v>
      </c>
      <c r="AF4652" s="84">
        <f t="shared" si="145"/>
        <v>-3.0675281098833529</v>
      </c>
    </row>
    <row r="4653" spans="2:32" x14ac:dyDescent="0.2">
      <c r="B4653" s="83">
        <v>4</v>
      </c>
      <c r="C4653" s="83">
        <v>17</v>
      </c>
      <c r="D4653" s="83">
        <v>17</v>
      </c>
      <c r="E4653" s="83">
        <f t="shared" si="144"/>
        <v>1</v>
      </c>
      <c r="F4653" s="15">
        <v>19.360703165207099</v>
      </c>
      <c r="G4653" s="15">
        <v>13.998027972251201</v>
      </c>
      <c r="H4653" s="15">
        <v>19.4252002259195</v>
      </c>
      <c r="I4653" s="15">
        <v>17.626685073614102</v>
      </c>
      <c r="J4653" s="15">
        <v>16.0117963549942</v>
      </c>
      <c r="K4653" s="15">
        <v>23.979538283824901</v>
      </c>
      <c r="L4653" s="15">
        <v>14.8715548963547</v>
      </c>
      <c r="M4653" s="15">
        <v>12.1200199166536</v>
      </c>
      <c r="N4653" s="15">
        <v>17.433321047157001</v>
      </c>
      <c r="O4653" s="15">
        <v>24.1930548979044</v>
      </c>
      <c r="P4653" s="15">
        <v>6.7539656735435099</v>
      </c>
      <c r="Q4653" s="15">
        <v>21.688892006635701</v>
      </c>
      <c r="R4653" s="15">
        <v>1.6185631662607201</v>
      </c>
      <c r="S4653" s="15">
        <v>0.94000137689709695</v>
      </c>
      <c r="T4653" s="15">
        <v>8.6179879508912602</v>
      </c>
      <c r="U4653" s="15">
        <v>6.9289085777997999</v>
      </c>
      <c r="V4653" s="15">
        <v>-0.330196270942688</v>
      </c>
      <c r="W4653" s="15">
        <v>-4.3515016305446599</v>
      </c>
      <c r="X4653" s="15">
        <v>-10.9768060614839</v>
      </c>
      <c r="Y4653" s="15">
        <v>-11.6660185806751</v>
      </c>
      <c r="Z4653" s="15">
        <v>-9.1959701913595193</v>
      </c>
      <c r="AA4653" s="15">
        <v>-12.632324621200601</v>
      </c>
      <c r="AB4653" s="15">
        <v>-12.7091227064133</v>
      </c>
      <c r="AC4653" s="15">
        <v>-13.088531206131</v>
      </c>
      <c r="AD4653" s="15">
        <v>-13.6789880180359</v>
      </c>
      <c r="AE4653" s="84">
        <v>-13.764152425766</v>
      </c>
      <c r="AF4653" s="84">
        <f t="shared" si="145"/>
        <v>4.7374849566675454</v>
      </c>
    </row>
    <row r="4654" spans="2:32" x14ac:dyDescent="0.2">
      <c r="B4654" s="83">
        <v>4</v>
      </c>
      <c r="C4654" s="83">
        <v>17</v>
      </c>
      <c r="D4654" s="83">
        <v>18</v>
      </c>
      <c r="E4654" s="83">
        <f t="shared" si="144"/>
        <v>1</v>
      </c>
      <c r="F4654" s="15">
        <v>23.120179173558899</v>
      </c>
      <c r="G4654" s="15">
        <v>17.7034976136684</v>
      </c>
      <c r="H4654" s="15">
        <v>27.5101251144409</v>
      </c>
      <c r="I4654" s="15">
        <v>28.032678160429001</v>
      </c>
      <c r="J4654" s="15">
        <v>25.293695407628999</v>
      </c>
      <c r="K4654" s="15">
        <v>30.4248296532631</v>
      </c>
      <c r="L4654" s="15">
        <v>26.488062984705</v>
      </c>
      <c r="M4654" s="15">
        <v>24.527636970281598</v>
      </c>
      <c r="N4654" s="15">
        <v>36.541884503841402</v>
      </c>
      <c r="O4654" s="15">
        <v>34.078594160795198</v>
      </c>
      <c r="P4654" s="15">
        <v>30.2905596048832</v>
      </c>
      <c r="Q4654" s="15">
        <v>45.913729290008497</v>
      </c>
      <c r="R4654" s="15">
        <v>29.226657695055</v>
      </c>
      <c r="S4654" s="15">
        <v>37.616475602149997</v>
      </c>
      <c r="T4654" s="15">
        <v>64.639613337278405</v>
      </c>
      <c r="U4654" s="15">
        <v>43.494705696344397</v>
      </c>
      <c r="V4654" s="15">
        <v>40.939830713510503</v>
      </c>
      <c r="W4654" s="15">
        <v>36.764758852481798</v>
      </c>
      <c r="X4654" s="15">
        <v>11.6557437901497</v>
      </c>
      <c r="Y4654" s="15">
        <v>22.393209852695499</v>
      </c>
      <c r="Z4654" s="15">
        <v>38.558339618802101</v>
      </c>
      <c r="AA4654" s="15">
        <v>9.2050143275260901</v>
      </c>
      <c r="AB4654" s="15">
        <v>15.8198970825672</v>
      </c>
      <c r="AC4654" s="15">
        <v>9.2359271421432503</v>
      </c>
      <c r="AD4654" s="15">
        <v>-2.9911742277145401</v>
      </c>
      <c r="AE4654" s="84">
        <v>6.7868782901763902</v>
      </c>
      <c r="AF4654" s="84">
        <f t="shared" si="145"/>
        <v>27.433513477333459</v>
      </c>
    </row>
    <row r="4655" spans="2:32" x14ac:dyDescent="0.2">
      <c r="B4655" s="83">
        <v>4</v>
      </c>
      <c r="C4655" s="83">
        <v>17</v>
      </c>
      <c r="D4655" s="83">
        <v>19</v>
      </c>
      <c r="E4655" s="83">
        <f t="shared" si="144"/>
        <v>1</v>
      </c>
      <c r="F4655" s="15">
        <v>25.474641587376599</v>
      </c>
      <c r="G4655" s="15">
        <v>21.345631082773199</v>
      </c>
      <c r="H4655" s="15">
        <v>36.4151642098427</v>
      </c>
      <c r="I4655" s="15">
        <v>37.373649808168402</v>
      </c>
      <c r="J4655" s="15">
        <v>28.978269554615</v>
      </c>
      <c r="K4655" s="15">
        <v>33.707111205577903</v>
      </c>
      <c r="L4655" s="15">
        <v>30.112221336603199</v>
      </c>
      <c r="M4655" s="15">
        <v>34.389627580881097</v>
      </c>
      <c r="N4655" s="15">
        <v>47.696319245338401</v>
      </c>
      <c r="O4655" s="15">
        <v>50.682639770746199</v>
      </c>
      <c r="P4655" s="15">
        <v>56.018281261920897</v>
      </c>
      <c r="Q4655" s="15">
        <v>74.091989200115194</v>
      </c>
      <c r="R4655" s="15">
        <v>73.426419314861306</v>
      </c>
      <c r="S4655" s="15">
        <v>84.233526614427603</v>
      </c>
      <c r="T4655" s="15">
        <v>106.133138682365</v>
      </c>
      <c r="U4655" s="15">
        <v>90.069092317819596</v>
      </c>
      <c r="V4655" s="15">
        <v>87.068820051908503</v>
      </c>
      <c r="W4655" s="15">
        <v>76.283954993963206</v>
      </c>
      <c r="X4655" s="15">
        <v>57.509538404941601</v>
      </c>
      <c r="Y4655" s="15">
        <v>54.169703700661699</v>
      </c>
      <c r="Z4655" s="15">
        <v>86.567273085117293</v>
      </c>
      <c r="AA4655" s="15">
        <v>45.129246567487698</v>
      </c>
      <c r="AB4655" s="15">
        <v>50.359316423296903</v>
      </c>
      <c r="AC4655" s="15">
        <v>45.292840660572097</v>
      </c>
      <c r="AD4655" s="15">
        <v>46.9506347830892</v>
      </c>
      <c r="AE4655" s="84">
        <v>49.301485349535902</v>
      </c>
      <c r="AF4655" s="84">
        <f t="shared" si="145"/>
        <v>54.953097569000235</v>
      </c>
    </row>
    <row r="4656" spans="2:32" x14ac:dyDescent="0.2">
      <c r="B4656" s="83">
        <v>4</v>
      </c>
      <c r="C4656" s="83">
        <v>17</v>
      </c>
      <c r="D4656" s="83">
        <v>20</v>
      </c>
      <c r="E4656" s="83">
        <f t="shared" si="144"/>
        <v>1</v>
      </c>
      <c r="F4656" s="15">
        <v>26.2011137806177</v>
      </c>
      <c r="G4656" s="15">
        <v>17.670934212207801</v>
      </c>
      <c r="H4656" s="15">
        <v>29.104429516077001</v>
      </c>
      <c r="I4656" s="15">
        <v>27.414335276126899</v>
      </c>
      <c r="J4656" s="15">
        <v>22.6689999866486</v>
      </c>
      <c r="K4656" s="15">
        <v>28.127975905180001</v>
      </c>
      <c r="L4656" s="15">
        <v>25.7028700118065</v>
      </c>
      <c r="M4656" s="15">
        <v>28.183406878233001</v>
      </c>
      <c r="N4656" s="15">
        <v>40.198645224809603</v>
      </c>
      <c r="O4656" s="15">
        <v>43.888905348062501</v>
      </c>
      <c r="P4656" s="15">
        <v>45.4396611745358</v>
      </c>
      <c r="Q4656" s="15">
        <v>57.140288809060998</v>
      </c>
      <c r="R4656" s="15">
        <v>57.482706582069397</v>
      </c>
      <c r="S4656" s="15">
        <v>65.849865632772406</v>
      </c>
      <c r="T4656" s="15">
        <v>112.96920299243899</v>
      </c>
      <c r="U4656" s="15">
        <v>100.55417327952399</v>
      </c>
      <c r="V4656" s="15">
        <v>97.178065987587004</v>
      </c>
      <c r="W4656" s="15">
        <v>70.943240377426207</v>
      </c>
      <c r="X4656" s="15">
        <v>68.021875698804806</v>
      </c>
      <c r="Y4656" s="15">
        <v>68.034766552686705</v>
      </c>
      <c r="Z4656" s="15">
        <v>95.193498059749601</v>
      </c>
      <c r="AA4656" s="15">
        <v>59.179648117303799</v>
      </c>
      <c r="AB4656" s="15">
        <v>67.1825545067787</v>
      </c>
      <c r="AC4656" s="15">
        <v>62.419723701953899</v>
      </c>
      <c r="AD4656" s="15">
        <v>79.345833624839798</v>
      </c>
      <c r="AE4656" s="84">
        <v>68.544638702631005</v>
      </c>
      <c r="AF4656" s="84">
        <f t="shared" si="145"/>
        <v>56.332359997689714</v>
      </c>
    </row>
    <row r="4657" spans="2:32" x14ac:dyDescent="0.2">
      <c r="B4657" s="83">
        <v>4</v>
      </c>
      <c r="C4657" s="83">
        <v>17</v>
      </c>
      <c r="D4657" s="83">
        <v>21</v>
      </c>
      <c r="E4657" s="83">
        <f t="shared" si="144"/>
        <v>1</v>
      </c>
      <c r="F4657" s="15">
        <v>28.278943194031701</v>
      </c>
      <c r="G4657" s="15">
        <v>16.5097949278355</v>
      </c>
      <c r="H4657" s="15">
        <v>26.123812678813898</v>
      </c>
      <c r="I4657" s="15">
        <v>24.023157234907099</v>
      </c>
      <c r="J4657" s="15">
        <v>21.1696139013767</v>
      </c>
      <c r="K4657" s="15">
        <v>25.9549135255814</v>
      </c>
      <c r="L4657" s="15">
        <v>24.2863534495831</v>
      </c>
      <c r="M4657" s="15">
        <v>26.703989802122098</v>
      </c>
      <c r="N4657" s="15">
        <v>37.102656999826401</v>
      </c>
      <c r="O4657" s="15">
        <v>35.8437121899128</v>
      </c>
      <c r="P4657" s="15">
        <v>43.464485645294197</v>
      </c>
      <c r="Q4657" s="15">
        <v>56.794956882953599</v>
      </c>
      <c r="R4657" s="15">
        <v>68.1084268689156</v>
      </c>
      <c r="S4657" s="15">
        <v>84.635928028583507</v>
      </c>
      <c r="T4657" s="15">
        <v>117.310404585838</v>
      </c>
      <c r="U4657" s="15">
        <v>100.613734745979</v>
      </c>
      <c r="V4657" s="15">
        <v>105.48857570505101</v>
      </c>
      <c r="W4657" s="15">
        <v>83.838854527950303</v>
      </c>
      <c r="X4657" s="15">
        <v>66.667208308696701</v>
      </c>
      <c r="Y4657" s="15">
        <v>74.166440591812105</v>
      </c>
      <c r="Z4657" s="15">
        <v>100.458678362608</v>
      </c>
      <c r="AA4657" s="15">
        <v>59.030849910974503</v>
      </c>
      <c r="AB4657" s="15">
        <v>69.468702940940901</v>
      </c>
      <c r="AC4657" s="15">
        <v>63.226012000322299</v>
      </c>
      <c r="AD4657" s="15">
        <v>82.851692756652795</v>
      </c>
      <c r="AE4657" s="84">
        <v>70.560427712678901</v>
      </c>
      <c r="AF4657" s="84">
        <f t="shared" si="145"/>
        <v>58.180089518432382</v>
      </c>
    </row>
    <row r="4658" spans="2:32" x14ac:dyDescent="0.2">
      <c r="B4658" s="83">
        <v>4</v>
      </c>
      <c r="C4658" s="83">
        <v>17</v>
      </c>
      <c r="D4658" s="83">
        <v>22</v>
      </c>
      <c r="E4658" s="83">
        <f t="shared" si="144"/>
        <v>1</v>
      </c>
      <c r="F4658" s="15">
        <v>26.9982517318726</v>
      </c>
      <c r="G4658" s="15">
        <v>14.1676108558178</v>
      </c>
      <c r="H4658" s="15">
        <v>20.569173430442799</v>
      </c>
      <c r="I4658" s="15">
        <v>18.073638067245501</v>
      </c>
      <c r="J4658" s="15">
        <v>16.979639417886698</v>
      </c>
      <c r="K4658" s="15">
        <v>20.5443399405479</v>
      </c>
      <c r="L4658" s="15">
        <v>20.100489625692401</v>
      </c>
      <c r="M4658" s="15">
        <v>22.918263508081399</v>
      </c>
      <c r="N4658" s="15">
        <v>27.991734588623</v>
      </c>
      <c r="O4658" s="15">
        <v>24.434376323938402</v>
      </c>
      <c r="P4658" s="15">
        <v>25.902530757188799</v>
      </c>
      <c r="Q4658" s="15">
        <v>33.904245271444303</v>
      </c>
      <c r="R4658" s="15">
        <v>41.415525234699302</v>
      </c>
      <c r="S4658" s="15">
        <v>42.440954266786598</v>
      </c>
      <c r="T4658" s="15">
        <v>45.403696405172298</v>
      </c>
      <c r="U4658" s="15">
        <v>42.168882311105698</v>
      </c>
      <c r="V4658" s="15">
        <v>43.209590232133898</v>
      </c>
      <c r="W4658" s="15">
        <v>46.140230847597103</v>
      </c>
      <c r="X4658" s="15">
        <v>55.457754875898402</v>
      </c>
      <c r="Y4658" s="15">
        <v>54.1439130411148</v>
      </c>
      <c r="Z4658" s="15">
        <v>57.990976504802703</v>
      </c>
      <c r="AA4658" s="15">
        <v>40.509475333154199</v>
      </c>
      <c r="AB4658" s="15">
        <v>39.629072720289201</v>
      </c>
      <c r="AC4658" s="15">
        <v>48.563823146820098</v>
      </c>
      <c r="AD4658" s="15">
        <v>68.896208919525193</v>
      </c>
      <c r="AE4658" s="84">
        <v>50.512918311946102</v>
      </c>
      <c r="AF4658" s="84">
        <f t="shared" si="145"/>
        <v>36.502589064224125</v>
      </c>
    </row>
    <row r="4659" spans="2:32" x14ac:dyDescent="0.2">
      <c r="B4659" s="83">
        <v>4</v>
      </c>
      <c r="C4659" s="83">
        <v>18</v>
      </c>
      <c r="D4659" s="83">
        <v>7</v>
      </c>
      <c r="E4659" s="83">
        <f t="shared" si="144"/>
        <v>1</v>
      </c>
      <c r="F4659" s="15">
        <v>15.270763378739399</v>
      </c>
      <c r="G4659" s="15">
        <v>5.1175627237111296</v>
      </c>
      <c r="H4659" s="15">
        <v>12.402559095680701</v>
      </c>
      <c r="I4659" s="15">
        <v>9.4068895675390998</v>
      </c>
      <c r="J4659" s="15">
        <v>11.663058306405301</v>
      </c>
      <c r="K4659" s="15">
        <v>15.718772219151299</v>
      </c>
      <c r="L4659" s="15">
        <v>9.6536901280730998</v>
      </c>
      <c r="M4659" s="15">
        <v>1.9256524266488899</v>
      </c>
      <c r="N4659" s="15">
        <v>12.2372641169801</v>
      </c>
      <c r="O4659" s="15">
        <v>8.9757173905372607</v>
      </c>
      <c r="P4659" s="15">
        <v>8.1155351908206903</v>
      </c>
      <c r="Q4659" s="15">
        <v>16.776323890686001</v>
      </c>
      <c r="R4659" s="15">
        <v>-4.3897328820265802</v>
      </c>
      <c r="S4659" s="15">
        <v>8.4255501048453194</v>
      </c>
      <c r="T4659" s="15">
        <v>11.084161665171401</v>
      </c>
      <c r="U4659" s="15">
        <v>5.8861230060565299</v>
      </c>
      <c r="V4659" s="15">
        <v>13.262768276527501</v>
      </c>
      <c r="W4659" s="15">
        <v>-2.7045023301849098</v>
      </c>
      <c r="X4659" s="15">
        <v>-9.6392867656350099</v>
      </c>
      <c r="Y4659" s="15">
        <v>-7.2174278909265999</v>
      </c>
      <c r="Z4659" s="15">
        <v>-4.5521982062906003</v>
      </c>
      <c r="AA4659" s="15">
        <v>-10.0621290646195</v>
      </c>
      <c r="AB4659" s="15">
        <v>-7.8033604336679003</v>
      </c>
      <c r="AC4659" s="15">
        <v>-12.029500014782</v>
      </c>
      <c r="AD4659" s="15">
        <v>-12.386067133724699</v>
      </c>
      <c r="AE4659" s="84">
        <v>-13.3768184370995</v>
      </c>
      <c r="AF4659" s="84">
        <f t="shared" si="145"/>
        <v>3.144668012639094</v>
      </c>
    </row>
    <row r="4660" spans="2:32" x14ac:dyDescent="0.2">
      <c r="B4660" s="83">
        <v>4</v>
      </c>
      <c r="C4660" s="83">
        <v>18</v>
      </c>
      <c r="D4660" s="83">
        <v>8</v>
      </c>
      <c r="E4660" s="83">
        <f t="shared" si="144"/>
        <v>1</v>
      </c>
      <c r="F4660" s="15">
        <v>15.791689766287799</v>
      </c>
      <c r="G4660" s="15">
        <v>0.93613179592788198</v>
      </c>
      <c r="H4660" s="15">
        <v>7.4252474576085801</v>
      </c>
      <c r="I4660" s="15">
        <v>3.7751784661412202</v>
      </c>
      <c r="J4660" s="15">
        <v>4.6755808143019699</v>
      </c>
      <c r="K4660" s="15">
        <v>8.6405799062955193</v>
      </c>
      <c r="L4660" s="15">
        <v>2.3465984298065301</v>
      </c>
      <c r="M4660" s="15">
        <v>-4.0384490055367399</v>
      </c>
      <c r="N4660" s="15">
        <v>0.78133959104120698</v>
      </c>
      <c r="O4660" s="15">
        <v>-2.7858962271064498</v>
      </c>
      <c r="P4660" s="15">
        <v>-5.2587952417433304</v>
      </c>
      <c r="Q4660" s="15">
        <v>0.25578169354796398</v>
      </c>
      <c r="R4660" s="15">
        <v>-8.9665887480974202</v>
      </c>
      <c r="S4660" s="15">
        <v>-6.9776621977984901</v>
      </c>
      <c r="T4660" s="15">
        <v>-6.4094364997297504</v>
      </c>
      <c r="U4660" s="15">
        <v>-8.2323834490478003</v>
      </c>
      <c r="V4660" s="15">
        <v>-7.8158920665234302</v>
      </c>
      <c r="W4660" s="15">
        <v>-9.5665365543216492</v>
      </c>
      <c r="X4660" s="15">
        <v>-11.4173171601295</v>
      </c>
      <c r="Y4660" s="15">
        <v>-10.736667786061799</v>
      </c>
      <c r="Z4660" s="15">
        <v>-11.6512144607306</v>
      </c>
      <c r="AA4660" s="15">
        <v>-12.5344587030411</v>
      </c>
      <c r="AB4660" s="15">
        <v>-12.635610702514599</v>
      </c>
      <c r="AC4660" s="15">
        <v>-13.0874365596771</v>
      </c>
      <c r="AD4660" s="15">
        <v>-13.1012927751541</v>
      </c>
      <c r="AE4660" s="84">
        <v>-13.613653686523399</v>
      </c>
      <c r="AF4660" s="84">
        <f t="shared" si="145"/>
        <v>-4.392352457799177</v>
      </c>
    </row>
    <row r="4661" spans="2:32" x14ac:dyDescent="0.2">
      <c r="B4661" s="83">
        <v>4</v>
      </c>
      <c r="C4661" s="83">
        <v>18</v>
      </c>
      <c r="D4661" s="83">
        <v>9</v>
      </c>
      <c r="E4661" s="83">
        <f t="shared" si="144"/>
        <v>1</v>
      </c>
      <c r="F4661" s="15">
        <v>12.792895023942</v>
      </c>
      <c r="G4661" s="15">
        <v>0.47064236529916498</v>
      </c>
      <c r="H4661" s="15">
        <v>5.9110638294219999</v>
      </c>
      <c r="I4661" s="15">
        <v>3.4612122830152501</v>
      </c>
      <c r="J4661" s="15">
        <v>1.5634245858863001</v>
      </c>
      <c r="K4661" s="15">
        <v>5.3571153846010597</v>
      </c>
      <c r="L4661" s="15">
        <v>1.6065784829035401</v>
      </c>
      <c r="M4661" s="15">
        <v>-4.5955235908217702</v>
      </c>
      <c r="N4661" s="15">
        <v>1.7901049718409801</v>
      </c>
      <c r="O4661" s="15">
        <v>-3.9291082365512802</v>
      </c>
      <c r="P4661" s="15">
        <v>-6.2444540050737602</v>
      </c>
      <c r="Q4661" s="15">
        <v>-2.3076704006269599</v>
      </c>
      <c r="R4661" s="15">
        <v>-9.2494410799592703</v>
      </c>
      <c r="S4661" s="15">
        <v>-7.1010803379118403</v>
      </c>
      <c r="T4661" s="15">
        <v>-7.4801799129843696</v>
      </c>
      <c r="U4661" s="15">
        <v>-9.2549917754828908</v>
      </c>
      <c r="V4661" s="15">
        <v>-9.8560929213166197</v>
      </c>
      <c r="W4661" s="15">
        <v>-9.9739400352612098</v>
      </c>
      <c r="X4661" s="15">
        <v>-11.4219569268227</v>
      </c>
      <c r="Y4661" s="15">
        <v>-10.0459115972519</v>
      </c>
      <c r="Z4661" s="15">
        <v>-11.9686110630035</v>
      </c>
      <c r="AA4661" s="15">
        <v>-12.5656590480804</v>
      </c>
      <c r="AB4661" s="15">
        <v>-12.879580497741699</v>
      </c>
      <c r="AC4661" s="15">
        <v>-13.086558347702001</v>
      </c>
      <c r="AD4661" s="15">
        <v>-12.5329484524727</v>
      </c>
      <c r="AE4661" s="84">
        <v>-13.706605665206901</v>
      </c>
      <c r="AF4661" s="84">
        <f t="shared" si="145"/>
        <v>-5.201818344898518</v>
      </c>
    </row>
    <row r="4662" spans="2:32" x14ac:dyDescent="0.2">
      <c r="B4662" s="83">
        <v>4</v>
      </c>
      <c r="C4662" s="83">
        <v>18</v>
      </c>
      <c r="D4662" s="83">
        <v>10</v>
      </c>
      <c r="E4662" s="83">
        <f t="shared" si="144"/>
        <v>1</v>
      </c>
      <c r="F4662" s="15">
        <v>12.112552546978</v>
      </c>
      <c r="G4662" s="15">
        <v>1.1077566295713199</v>
      </c>
      <c r="H4662" s="15">
        <v>6.9577589066326597</v>
      </c>
      <c r="I4662" s="15">
        <v>4.6672932063033796</v>
      </c>
      <c r="J4662" s="15">
        <v>2.9350411544516701</v>
      </c>
      <c r="K4662" s="15">
        <v>7.3209391757189302</v>
      </c>
      <c r="L4662" s="15">
        <v>3.08578999940306</v>
      </c>
      <c r="M4662" s="15">
        <v>-4.4738240333325203</v>
      </c>
      <c r="N4662" s="15">
        <v>3.31809807029367</v>
      </c>
      <c r="O4662" s="15">
        <v>-3.03863045032322</v>
      </c>
      <c r="P4662" s="15">
        <v>-5.9163995917141401</v>
      </c>
      <c r="Q4662" s="15">
        <v>-1.1831803368478999</v>
      </c>
      <c r="R4662" s="15">
        <v>-9.4688526072502093</v>
      </c>
      <c r="S4662" s="15">
        <v>-7.9876608079820901</v>
      </c>
      <c r="T4662" s="15">
        <v>-7.3929594184607303</v>
      </c>
      <c r="U4662" s="15">
        <v>-9.7262081614374694</v>
      </c>
      <c r="V4662" s="15">
        <v>-10.1854603895843</v>
      </c>
      <c r="W4662" s="15">
        <v>-10.356919589832399</v>
      </c>
      <c r="X4662" s="15">
        <v>-11.6047998123169</v>
      </c>
      <c r="Y4662" s="15">
        <v>-10.6065717878342</v>
      </c>
      <c r="Z4662" s="15">
        <v>-12.1666093521118</v>
      </c>
      <c r="AA4662" s="15">
        <v>-12.5656878376007</v>
      </c>
      <c r="AB4662" s="15">
        <v>-12.9026410064697</v>
      </c>
      <c r="AC4662" s="15">
        <v>-13.2031201629639</v>
      </c>
      <c r="AD4662" s="15">
        <v>-12.994383599281299</v>
      </c>
      <c r="AE4662" s="84">
        <v>-13.691815679550199</v>
      </c>
      <c r="AF4662" s="84">
        <f t="shared" si="145"/>
        <v>-4.9215574975208067</v>
      </c>
    </row>
    <row r="4663" spans="2:32" x14ac:dyDescent="0.2">
      <c r="B4663" s="83">
        <v>4</v>
      </c>
      <c r="C4663" s="83">
        <v>18</v>
      </c>
      <c r="D4663" s="83">
        <v>11</v>
      </c>
      <c r="E4663" s="83">
        <f t="shared" si="144"/>
        <v>1</v>
      </c>
      <c r="F4663" s="15">
        <v>10.6014816407561</v>
      </c>
      <c r="G4663" s="15">
        <v>1.80231669447385</v>
      </c>
      <c r="H4663" s="15">
        <v>7.5893234949558996</v>
      </c>
      <c r="I4663" s="15">
        <v>4.7401204138584401</v>
      </c>
      <c r="J4663" s="15">
        <v>2.8841684566438199</v>
      </c>
      <c r="K4663" s="15">
        <v>6.5818691558591098</v>
      </c>
      <c r="L4663" s="15">
        <v>2.26800166712701</v>
      </c>
      <c r="M4663" s="15">
        <v>-5.1940243412926801</v>
      </c>
      <c r="N4663" s="15">
        <v>1.9666088269949</v>
      </c>
      <c r="O4663" s="15">
        <v>-4.19803908210993</v>
      </c>
      <c r="P4663" s="15">
        <v>-6.3428524811118798</v>
      </c>
      <c r="Q4663" s="15">
        <v>-2.85640996459126</v>
      </c>
      <c r="R4663" s="15">
        <v>-10.1687890787125</v>
      </c>
      <c r="S4663" s="15">
        <v>-8.6490320936143394</v>
      </c>
      <c r="T4663" s="15">
        <v>-8.5305542429089503</v>
      </c>
      <c r="U4663" s="15">
        <v>-10.400851035456601</v>
      </c>
      <c r="V4663" s="15">
        <v>-10.661245987921999</v>
      </c>
      <c r="W4663" s="15">
        <v>-10.885010801792101</v>
      </c>
      <c r="X4663" s="15">
        <v>-11.9077413015366</v>
      </c>
      <c r="Y4663" s="15">
        <v>-11.033607111454</v>
      </c>
      <c r="Z4663" s="15">
        <v>-12.288499663353001</v>
      </c>
      <c r="AA4663" s="15">
        <v>-12.593067697525001</v>
      </c>
      <c r="AB4663" s="15">
        <v>-12.957120811462399</v>
      </c>
      <c r="AC4663" s="15">
        <v>-13.276277811050401</v>
      </c>
      <c r="AD4663" s="15">
        <v>-13.276025507926899</v>
      </c>
      <c r="AE4663" s="84">
        <v>-13.715008037567101</v>
      </c>
      <c r="AF4663" s="84">
        <f t="shared" si="145"/>
        <v>-5.403856411566097</v>
      </c>
    </row>
    <row r="4664" spans="2:32" x14ac:dyDescent="0.2">
      <c r="B4664" s="83">
        <v>4</v>
      </c>
      <c r="C4664" s="83">
        <v>18</v>
      </c>
      <c r="D4664" s="83">
        <v>12</v>
      </c>
      <c r="E4664" s="83">
        <f t="shared" si="144"/>
        <v>1</v>
      </c>
      <c r="F4664" s="15">
        <v>11.320335828512899</v>
      </c>
      <c r="G4664" s="15">
        <v>1.74080892202258</v>
      </c>
      <c r="H4664" s="15">
        <v>7.5544923805445396</v>
      </c>
      <c r="I4664" s="15">
        <v>5.05223606545478</v>
      </c>
      <c r="J4664" s="15">
        <v>3.2979118004217698</v>
      </c>
      <c r="K4664" s="15">
        <v>6.7682693402189802</v>
      </c>
      <c r="L4664" s="15">
        <v>2.7171714556515201</v>
      </c>
      <c r="M4664" s="15">
        <v>-4.7942353556826696</v>
      </c>
      <c r="N4664" s="15">
        <v>2.8050212307944902</v>
      </c>
      <c r="O4664" s="15">
        <v>-3.94860325480253</v>
      </c>
      <c r="P4664" s="15">
        <v>-5.8591288878321599</v>
      </c>
      <c r="Q4664" s="15">
        <v>-3.1033698643594998</v>
      </c>
      <c r="R4664" s="15">
        <v>-10.286039249420201</v>
      </c>
      <c r="S4664" s="15">
        <v>-8.4449650642573797</v>
      </c>
      <c r="T4664" s="15">
        <v>-8.2922469150125995</v>
      </c>
      <c r="U4664" s="15">
        <v>-10.615888284623599</v>
      </c>
      <c r="V4664" s="15">
        <v>-10.840135760486101</v>
      </c>
      <c r="W4664" s="15">
        <v>-11.0953381781578</v>
      </c>
      <c r="X4664" s="15">
        <v>-11.9960806484222</v>
      </c>
      <c r="Y4664" s="15">
        <v>-11.088638253688799</v>
      </c>
      <c r="Z4664" s="15">
        <v>-12.325238914489701</v>
      </c>
      <c r="AA4664" s="15">
        <v>-12.674606328964201</v>
      </c>
      <c r="AB4664" s="15">
        <v>-12.9826984062195</v>
      </c>
      <c r="AC4664" s="15">
        <v>-13.3574300193787</v>
      </c>
      <c r="AD4664" s="15">
        <v>-13.3472990999222</v>
      </c>
      <c r="AE4664" s="84">
        <v>-13.7841501960754</v>
      </c>
      <c r="AF4664" s="84">
        <f t="shared" si="145"/>
        <v>-5.2915325253143717</v>
      </c>
    </row>
    <row r="4665" spans="2:32" x14ac:dyDescent="0.2">
      <c r="B4665" s="83">
        <v>4</v>
      </c>
      <c r="C4665" s="83">
        <v>18</v>
      </c>
      <c r="D4665" s="83">
        <v>13</v>
      </c>
      <c r="E4665" s="83">
        <f t="shared" si="144"/>
        <v>1</v>
      </c>
      <c r="F4665" s="15">
        <v>9.3641248055473003</v>
      </c>
      <c r="G4665" s="15">
        <v>1.7966204392304601</v>
      </c>
      <c r="H4665" s="15">
        <v>7.7124615502059504</v>
      </c>
      <c r="I4665" s="15">
        <v>5.3105951825380302</v>
      </c>
      <c r="J4665" s="15">
        <v>2.8297067426443099</v>
      </c>
      <c r="K4665" s="15">
        <v>7.0564092964455503</v>
      </c>
      <c r="L4665" s="15">
        <v>3.0099873933866599</v>
      </c>
      <c r="M4665" s="15">
        <v>-4.8156153088025704</v>
      </c>
      <c r="N4665" s="15">
        <v>2.8277272807657701</v>
      </c>
      <c r="O4665" s="15">
        <v>-3.1823123803883799</v>
      </c>
      <c r="P4665" s="15">
        <v>-5.7580778430253297</v>
      </c>
      <c r="Q4665" s="15">
        <v>-1.6267227452397299</v>
      </c>
      <c r="R4665" s="15">
        <v>-10.4068977661133</v>
      </c>
      <c r="S4665" s="15">
        <v>-8.42243251052499</v>
      </c>
      <c r="T4665" s="15">
        <v>-8.4765731023894606</v>
      </c>
      <c r="U4665" s="15">
        <v>-10.465444318175299</v>
      </c>
      <c r="V4665" s="15">
        <v>-10.512207511931701</v>
      </c>
      <c r="W4665" s="15">
        <v>-11.0797167134285</v>
      </c>
      <c r="X4665" s="15">
        <v>-12.0052458438873</v>
      </c>
      <c r="Y4665" s="15">
        <v>-10.9931778960228</v>
      </c>
      <c r="Z4665" s="15">
        <v>-12.322042434692399</v>
      </c>
      <c r="AA4665" s="15">
        <v>-12.6737837944031</v>
      </c>
      <c r="AB4665" s="15">
        <v>-13.0199270629883</v>
      </c>
      <c r="AC4665" s="15">
        <v>-13.3895543136597</v>
      </c>
      <c r="AD4665" s="15">
        <v>-13.292063364982599</v>
      </c>
      <c r="AE4665" s="84">
        <v>-13.7963246192932</v>
      </c>
      <c r="AF4665" s="84">
        <f t="shared" si="145"/>
        <v>-5.243480263045563</v>
      </c>
    </row>
    <row r="4666" spans="2:32" x14ac:dyDescent="0.2">
      <c r="B4666" s="83">
        <v>4</v>
      </c>
      <c r="C4666" s="83">
        <v>18</v>
      </c>
      <c r="D4666" s="83">
        <v>14</v>
      </c>
      <c r="E4666" s="83">
        <f t="shared" si="144"/>
        <v>1</v>
      </c>
      <c r="F4666" s="15">
        <v>8.2425707309693106</v>
      </c>
      <c r="G4666" s="15">
        <v>1.40022478233278</v>
      </c>
      <c r="H4666" s="15">
        <v>7.0926179770864604</v>
      </c>
      <c r="I4666" s="15">
        <v>4.8770728847682498</v>
      </c>
      <c r="J4666" s="15">
        <v>2.1212027566134899</v>
      </c>
      <c r="K4666" s="15">
        <v>5.8120946009755103</v>
      </c>
      <c r="L4666" s="15">
        <v>0.47286723032593703</v>
      </c>
      <c r="M4666" s="15">
        <v>-5.4951296477764799</v>
      </c>
      <c r="N4666" s="15">
        <v>1.80421120925248</v>
      </c>
      <c r="O4666" s="15">
        <v>-5.0592899283990302</v>
      </c>
      <c r="P4666" s="15">
        <v>-6.8135926953852204</v>
      </c>
      <c r="Q4666" s="15">
        <v>-3.5661491033732902</v>
      </c>
      <c r="R4666" s="15">
        <v>-10.4304900722504</v>
      </c>
      <c r="S4666" s="15">
        <v>-9.2684142725765692</v>
      </c>
      <c r="T4666" s="15">
        <v>-8.6240705099254793</v>
      </c>
      <c r="U4666" s="15">
        <v>-10.814892456501701</v>
      </c>
      <c r="V4666" s="15">
        <v>-10.9461162805557</v>
      </c>
      <c r="W4666" s="15">
        <v>-11.353606621265399</v>
      </c>
      <c r="X4666" s="15">
        <v>-12.024614276886</v>
      </c>
      <c r="Y4666" s="15">
        <v>-11.634427435874899</v>
      </c>
      <c r="Z4666" s="15">
        <v>-12.3528975906372</v>
      </c>
      <c r="AA4666" s="15">
        <v>-12.727165859222399</v>
      </c>
      <c r="AB4666" s="15">
        <v>-13.076978590011599</v>
      </c>
      <c r="AC4666" s="15">
        <v>-13.488469285965</v>
      </c>
      <c r="AD4666" s="15">
        <v>-13.430902141571</v>
      </c>
      <c r="AE4666" s="84">
        <v>-13.8104365463257</v>
      </c>
      <c r="AF4666" s="84">
        <f t="shared" si="145"/>
        <v>-5.8882608131607235</v>
      </c>
    </row>
    <row r="4667" spans="2:32" x14ac:dyDescent="0.2">
      <c r="B4667" s="83">
        <v>4</v>
      </c>
      <c r="C4667" s="83">
        <v>18</v>
      </c>
      <c r="D4667" s="83">
        <v>15</v>
      </c>
      <c r="E4667" s="83">
        <f t="shared" si="144"/>
        <v>1</v>
      </c>
      <c r="F4667" s="15">
        <v>8.59201852020621</v>
      </c>
      <c r="G4667" s="15">
        <v>1.4033576915338599</v>
      </c>
      <c r="H4667" s="15">
        <v>7.8780477112829699</v>
      </c>
      <c r="I4667" s="15">
        <v>5.4766077065765897</v>
      </c>
      <c r="J4667" s="15">
        <v>2.93537589105591</v>
      </c>
      <c r="K4667" s="15">
        <v>6.6931867096424096</v>
      </c>
      <c r="L4667" s="15">
        <v>1.41301034522057</v>
      </c>
      <c r="M4667" s="15">
        <v>-4.4923267538361298</v>
      </c>
      <c r="N4667" s="15">
        <v>3.0855611609220501</v>
      </c>
      <c r="O4667" s="15">
        <v>-4.45848072871566</v>
      </c>
      <c r="P4667" s="15">
        <v>-5.9950684365779203</v>
      </c>
      <c r="Q4667" s="15">
        <v>-1.70088723363727</v>
      </c>
      <c r="R4667" s="15">
        <v>-10.108199474096301</v>
      </c>
      <c r="S4667" s="15">
        <v>-9.1879462736398008</v>
      </c>
      <c r="T4667" s="15">
        <v>-8.4648511137366302</v>
      </c>
      <c r="U4667" s="15">
        <v>-10.6887613331079</v>
      </c>
      <c r="V4667" s="15">
        <v>-10.7649691001177</v>
      </c>
      <c r="W4667" s="15">
        <v>-11.280056484699299</v>
      </c>
      <c r="X4667" s="15">
        <v>-11.9384493484497</v>
      </c>
      <c r="Y4667" s="15">
        <v>-11.870950570106499</v>
      </c>
      <c r="Z4667" s="15">
        <v>-12.361819093704201</v>
      </c>
      <c r="AA4667" s="15">
        <v>-12.7369396629334</v>
      </c>
      <c r="AB4667" s="15">
        <v>-13.0877733974457</v>
      </c>
      <c r="AC4667" s="15">
        <v>-13.5640967159271</v>
      </c>
      <c r="AD4667" s="15">
        <v>-13.463541843414299</v>
      </c>
      <c r="AE4667" s="84">
        <v>-13.8231071929932</v>
      </c>
      <c r="AF4667" s="84">
        <f t="shared" si="145"/>
        <v>-5.48119457771916</v>
      </c>
    </row>
    <row r="4668" spans="2:32" x14ac:dyDescent="0.2">
      <c r="B4668" s="83">
        <v>4</v>
      </c>
      <c r="C4668" s="83">
        <v>18</v>
      </c>
      <c r="D4668" s="83">
        <v>16</v>
      </c>
      <c r="E4668" s="83">
        <f t="shared" si="144"/>
        <v>1</v>
      </c>
      <c r="F4668" s="15">
        <v>9.6839674577713009</v>
      </c>
      <c r="G4668" s="15">
        <v>5.6342820247858798</v>
      </c>
      <c r="H4668" s="15">
        <v>12.172999109625801</v>
      </c>
      <c r="I4668" s="15">
        <v>10.469094983935401</v>
      </c>
      <c r="J4668" s="15">
        <v>5.6583633499592496</v>
      </c>
      <c r="K4668" s="15">
        <v>8.1767697090431994</v>
      </c>
      <c r="L4668" s="15">
        <v>2.8858226173222099</v>
      </c>
      <c r="M4668" s="15">
        <v>-3.41945115912706</v>
      </c>
      <c r="N4668" s="15">
        <v>6.8896970565561197</v>
      </c>
      <c r="O4668" s="15">
        <v>-2.8582159471213799</v>
      </c>
      <c r="P4668" s="15">
        <v>-3.2790066011249999</v>
      </c>
      <c r="Q4668" s="15">
        <v>4.8379867002368002E-2</v>
      </c>
      <c r="R4668" s="15">
        <v>-9.9745669261068102</v>
      </c>
      <c r="S4668" s="15">
        <v>-7.6439275157451601</v>
      </c>
      <c r="T4668" s="15">
        <v>-3.2515123821757701</v>
      </c>
      <c r="U4668" s="15">
        <v>-10.267115631580401</v>
      </c>
      <c r="V4668" s="15">
        <v>-10.362794758021799</v>
      </c>
      <c r="W4668" s="15">
        <v>-11.3587108821869</v>
      </c>
      <c r="X4668" s="15">
        <v>-12.009838809967</v>
      </c>
      <c r="Y4668" s="15">
        <v>-11.908525262832599</v>
      </c>
      <c r="Z4668" s="15">
        <v>-12.356106678009001</v>
      </c>
      <c r="AA4668" s="15">
        <v>-12.736005401611299</v>
      </c>
      <c r="AB4668" s="15">
        <v>-13.132159563064601</v>
      </c>
      <c r="AC4668" s="15">
        <v>-13.631936126709</v>
      </c>
      <c r="AD4668" s="15">
        <v>-13.4743238830566</v>
      </c>
      <c r="AE4668" s="84">
        <v>-13.841142705917401</v>
      </c>
      <c r="AF4668" s="84">
        <f t="shared" si="145"/>
        <v>-3.9956140022444711</v>
      </c>
    </row>
    <row r="4669" spans="2:32" x14ac:dyDescent="0.2">
      <c r="B4669" s="83">
        <v>4</v>
      </c>
      <c r="C4669" s="83">
        <v>18</v>
      </c>
      <c r="D4669" s="83">
        <v>17</v>
      </c>
      <c r="E4669" s="83">
        <f t="shared" si="144"/>
        <v>1</v>
      </c>
      <c r="F4669" s="15">
        <v>12.7057605290711</v>
      </c>
      <c r="G4669" s="15">
        <v>15.7037556910515</v>
      </c>
      <c r="H4669" s="15">
        <v>18.458156821250899</v>
      </c>
      <c r="I4669" s="15">
        <v>19.234914956860202</v>
      </c>
      <c r="J4669" s="15">
        <v>18.763006038889301</v>
      </c>
      <c r="K4669" s="15">
        <v>16.895340250611302</v>
      </c>
      <c r="L4669" s="15">
        <v>15.033505845904401</v>
      </c>
      <c r="M4669" s="15">
        <v>12.9591163061634</v>
      </c>
      <c r="N4669" s="15">
        <v>21.225512969017</v>
      </c>
      <c r="O4669" s="15">
        <v>6.6731796230748301</v>
      </c>
      <c r="P4669" s="15">
        <v>10.238955737531199</v>
      </c>
      <c r="Q4669" s="15">
        <v>8.2722060771128199</v>
      </c>
      <c r="R4669" s="15">
        <v>-1.0791256449222599</v>
      </c>
      <c r="S4669" s="15">
        <v>2.83363189995289</v>
      </c>
      <c r="T4669" s="15">
        <v>15.5586652539372</v>
      </c>
      <c r="U4669" s="15">
        <v>-7.4191064384877699</v>
      </c>
      <c r="V4669" s="15">
        <v>-7.0590112501680897</v>
      </c>
      <c r="W4669" s="15">
        <v>-10.239717777431</v>
      </c>
      <c r="X4669" s="15">
        <v>-11.603094231128701</v>
      </c>
      <c r="Y4669" s="15">
        <v>-11.2554061180949</v>
      </c>
      <c r="Z4669" s="15">
        <v>-12.2332512779236</v>
      </c>
      <c r="AA4669" s="15">
        <v>-12.6195826377869</v>
      </c>
      <c r="AB4669" s="15">
        <v>-13.0741691818237</v>
      </c>
      <c r="AC4669" s="15">
        <v>-13.7106830768585</v>
      </c>
      <c r="AD4669" s="15">
        <v>-13.4795305233002</v>
      </c>
      <c r="AE4669" s="84">
        <v>-13.791692712783799</v>
      </c>
      <c r="AF4669" s="84">
        <f t="shared" si="145"/>
        <v>2.5765898896045618</v>
      </c>
    </row>
    <row r="4670" spans="2:32" x14ac:dyDescent="0.2">
      <c r="B4670" s="83">
        <v>4</v>
      </c>
      <c r="C4670" s="83">
        <v>18</v>
      </c>
      <c r="D4670" s="83">
        <v>18</v>
      </c>
      <c r="E4670" s="83">
        <f t="shared" si="144"/>
        <v>1</v>
      </c>
      <c r="F4670" s="15">
        <v>17.524327215164899</v>
      </c>
      <c r="G4670" s="15">
        <v>22.612191963434199</v>
      </c>
      <c r="H4670" s="15">
        <v>24.379688269138299</v>
      </c>
      <c r="I4670" s="15">
        <v>21.9248378441334</v>
      </c>
      <c r="J4670" s="15">
        <v>27.1889278535843</v>
      </c>
      <c r="K4670" s="15">
        <v>26.010197557330098</v>
      </c>
      <c r="L4670" s="15">
        <v>25.346305177688599</v>
      </c>
      <c r="M4670" s="15">
        <v>36.367505153894399</v>
      </c>
      <c r="N4670" s="15">
        <v>28.780099123954798</v>
      </c>
      <c r="O4670" s="15">
        <v>25.956930979266801</v>
      </c>
      <c r="P4670" s="15">
        <v>27.7233285610676</v>
      </c>
      <c r="Q4670" s="15">
        <v>30.139533416807701</v>
      </c>
      <c r="R4670" s="15">
        <v>30.789562116861301</v>
      </c>
      <c r="S4670" s="15">
        <v>40.615373156458098</v>
      </c>
      <c r="T4670" s="15">
        <v>54.886186835045002</v>
      </c>
      <c r="U4670" s="15">
        <v>20.013824711978401</v>
      </c>
      <c r="V4670" s="15">
        <v>19.736226769089701</v>
      </c>
      <c r="W4670" s="15">
        <v>6.9755567159056699</v>
      </c>
      <c r="X4670" s="15">
        <v>11.819349570274399</v>
      </c>
      <c r="Y4670" s="15">
        <v>13.130698872149001</v>
      </c>
      <c r="Z4670" s="15">
        <v>5.5160945770442504</v>
      </c>
      <c r="AA4670" s="15">
        <v>-2.05457634502649</v>
      </c>
      <c r="AB4670" s="15">
        <v>-6.3999663432836504</v>
      </c>
      <c r="AC4670" s="15">
        <v>-11.8487618708611</v>
      </c>
      <c r="AD4670" s="15">
        <v>-5.4653242071866996</v>
      </c>
      <c r="AE4670" s="84">
        <v>-10.4756651902199</v>
      </c>
      <c r="AF4670" s="84">
        <f t="shared" si="145"/>
        <v>18.507402018603578</v>
      </c>
    </row>
    <row r="4671" spans="2:32" x14ac:dyDescent="0.2">
      <c r="B4671" s="83">
        <v>4</v>
      </c>
      <c r="C4671" s="83">
        <v>18</v>
      </c>
      <c r="D4671" s="83">
        <v>19</v>
      </c>
      <c r="E4671" s="83">
        <f t="shared" si="144"/>
        <v>1</v>
      </c>
      <c r="F4671" s="15">
        <v>22.975903108954402</v>
      </c>
      <c r="G4671" s="15">
        <v>28.9978322246075</v>
      </c>
      <c r="H4671" s="15">
        <v>29.1690809555054</v>
      </c>
      <c r="I4671" s="15">
        <v>25.9553451290131</v>
      </c>
      <c r="J4671" s="15">
        <v>31.621719702720601</v>
      </c>
      <c r="K4671" s="15">
        <v>28.5618218374252</v>
      </c>
      <c r="L4671" s="15">
        <v>34.329501376867299</v>
      </c>
      <c r="M4671" s="15">
        <v>57.044930094957401</v>
      </c>
      <c r="N4671" s="15">
        <v>34.514828275084497</v>
      </c>
      <c r="O4671" s="15">
        <v>37.404878210425402</v>
      </c>
      <c r="P4671" s="15">
        <v>47.320217112640798</v>
      </c>
      <c r="Q4671" s="15">
        <v>43.557724479617498</v>
      </c>
      <c r="R4671" s="15">
        <v>61.939720943927803</v>
      </c>
      <c r="S4671" s="15">
        <v>68.367316105849994</v>
      </c>
      <c r="T4671" s="15">
        <v>78.408578199148195</v>
      </c>
      <c r="U4671" s="15">
        <v>51.334454212903999</v>
      </c>
      <c r="V4671" s="15">
        <v>44.356464542180298</v>
      </c>
      <c r="W4671" s="15">
        <v>34.116955420970903</v>
      </c>
      <c r="X4671" s="15">
        <v>29.991295661866701</v>
      </c>
      <c r="Y4671" s="15">
        <v>27.224892916679401</v>
      </c>
      <c r="Z4671" s="15">
        <v>26.596870661020301</v>
      </c>
      <c r="AA4671" s="15">
        <v>9.4652590460777297</v>
      </c>
      <c r="AB4671" s="15">
        <v>8.3894750114679297</v>
      </c>
      <c r="AC4671" s="15">
        <v>5.7735703086852999</v>
      </c>
      <c r="AD4671" s="15">
        <v>10.8823264579773</v>
      </c>
      <c r="AE4671" s="84">
        <v>4.1747035160064696</v>
      </c>
      <c r="AF4671" s="84">
        <f t="shared" si="145"/>
        <v>33.94137175048391</v>
      </c>
    </row>
    <row r="4672" spans="2:32" x14ac:dyDescent="0.2">
      <c r="B4672" s="83">
        <v>4</v>
      </c>
      <c r="C4672" s="83">
        <v>18</v>
      </c>
      <c r="D4672" s="83">
        <v>20</v>
      </c>
      <c r="E4672" s="83">
        <f t="shared" si="144"/>
        <v>1</v>
      </c>
      <c r="F4672" s="15">
        <v>23.997700072884601</v>
      </c>
      <c r="G4672" s="15">
        <v>26.9521921646595</v>
      </c>
      <c r="H4672" s="15">
        <v>26.782227565288501</v>
      </c>
      <c r="I4672" s="15">
        <v>24.9087068338394</v>
      </c>
      <c r="J4672" s="15">
        <v>26.492725504398301</v>
      </c>
      <c r="K4672" s="15">
        <v>25.835782362937898</v>
      </c>
      <c r="L4672" s="15">
        <v>27.382609489917801</v>
      </c>
      <c r="M4672" s="15">
        <v>42.005732192277897</v>
      </c>
      <c r="N4672" s="15">
        <v>36.8979925806522</v>
      </c>
      <c r="O4672" s="15">
        <v>37.379515415757901</v>
      </c>
      <c r="P4672" s="15">
        <v>52.2673851218224</v>
      </c>
      <c r="Q4672" s="15">
        <v>46.589535902976998</v>
      </c>
      <c r="R4672" s="15">
        <v>67.705596443176304</v>
      </c>
      <c r="S4672" s="15">
        <v>87.761625321149793</v>
      </c>
      <c r="T4672" s="15">
        <v>95.3153389025927</v>
      </c>
      <c r="U4672" s="15">
        <v>68.301174097061207</v>
      </c>
      <c r="V4672" s="15">
        <v>57.4844441492558</v>
      </c>
      <c r="W4672" s="15">
        <v>43.244745571285499</v>
      </c>
      <c r="X4672" s="15">
        <v>42.988372111320501</v>
      </c>
      <c r="Y4672" s="15">
        <v>34.936895286560102</v>
      </c>
      <c r="Z4672" s="15">
        <v>35.142233675479901</v>
      </c>
      <c r="AA4672" s="15">
        <v>21.4096086893082</v>
      </c>
      <c r="AB4672" s="15">
        <v>22.547145949006101</v>
      </c>
      <c r="AC4672" s="15">
        <v>22.795783114165101</v>
      </c>
      <c r="AD4672" s="15">
        <v>24.081103284358999</v>
      </c>
      <c r="AE4672" s="84">
        <v>15.6513820896447</v>
      </c>
      <c r="AF4672" s="84">
        <f t="shared" si="145"/>
        <v>39.879136688145323</v>
      </c>
    </row>
    <row r="4673" spans="2:32" x14ac:dyDescent="0.2">
      <c r="B4673" s="83">
        <v>4</v>
      </c>
      <c r="C4673" s="83">
        <v>18</v>
      </c>
      <c r="D4673" s="83">
        <v>21</v>
      </c>
      <c r="E4673" s="83">
        <f t="shared" si="144"/>
        <v>1</v>
      </c>
      <c r="F4673" s="15">
        <v>26.459918854177001</v>
      </c>
      <c r="G4673" s="15">
        <v>24.385824442625001</v>
      </c>
      <c r="H4673" s="15">
        <v>23.7341993443966</v>
      </c>
      <c r="I4673" s="15">
        <v>21.7861483106613</v>
      </c>
      <c r="J4673" s="15">
        <v>24.119083135128001</v>
      </c>
      <c r="K4673" s="15">
        <v>23.567012513816401</v>
      </c>
      <c r="L4673" s="15">
        <v>27.0445676136017</v>
      </c>
      <c r="M4673" s="15">
        <v>37.690381241798399</v>
      </c>
      <c r="N4673" s="15">
        <v>31.668776032566999</v>
      </c>
      <c r="O4673" s="15">
        <v>30.5695040227771</v>
      </c>
      <c r="P4673" s="15">
        <v>40.459257056415098</v>
      </c>
      <c r="Q4673" s="15">
        <v>39.234478702247102</v>
      </c>
      <c r="R4673" s="15">
        <v>63.688180960059199</v>
      </c>
      <c r="S4673" s="15">
        <v>69.991422233462302</v>
      </c>
      <c r="T4673" s="15">
        <v>72.422479133606004</v>
      </c>
      <c r="U4673" s="15">
        <v>53.415824592649898</v>
      </c>
      <c r="V4673" s="15">
        <v>43.060143290251503</v>
      </c>
      <c r="W4673" s="15">
        <v>40.187489680170998</v>
      </c>
      <c r="X4673" s="15">
        <v>37.415828829363001</v>
      </c>
      <c r="Y4673" s="15">
        <v>30.314848817192001</v>
      </c>
      <c r="Z4673" s="15">
        <v>30.185240683615199</v>
      </c>
      <c r="AA4673" s="15">
        <v>17.5521199924946</v>
      </c>
      <c r="AB4673" s="15">
        <v>15.4234037072659</v>
      </c>
      <c r="AC4673" s="15">
        <v>14.182256985664401</v>
      </c>
      <c r="AD4673" s="15">
        <v>10.6596471815109</v>
      </c>
      <c r="AE4673" s="84">
        <v>6.2222779419422203</v>
      </c>
      <c r="AF4673" s="84">
        <f t="shared" si="145"/>
        <v>32.90155058844072</v>
      </c>
    </row>
    <row r="4674" spans="2:32" x14ac:dyDescent="0.2">
      <c r="B4674" s="83">
        <v>4</v>
      </c>
      <c r="C4674" s="83">
        <v>18</v>
      </c>
      <c r="D4674" s="83">
        <v>22</v>
      </c>
      <c r="E4674" s="83">
        <f t="shared" si="144"/>
        <v>1</v>
      </c>
      <c r="F4674" s="15">
        <v>24.4470242785215</v>
      </c>
      <c r="G4674" s="15">
        <v>19.755481966018699</v>
      </c>
      <c r="H4674" s="15">
        <v>19.616590190648999</v>
      </c>
      <c r="I4674" s="15">
        <v>17.7705578465462</v>
      </c>
      <c r="J4674" s="15">
        <v>19.663508928775801</v>
      </c>
      <c r="K4674" s="15">
        <v>21.006670247554801</v>
      </c>
      <c r="L4674" s="15">
        <v>24.347281996250199</v>
      </c>
      <c r="M4674" s="15">
        <v>28.5628172120005</v>
      </c>
      <c r="N4674" s="15">
        <v>25.358496649265302</v>
      </c>
      <c r="O4674" s="15">
        <v>22.482814873456999</v>
      </c>
      <c r="P4674" s="15">
        <v>26.674968613924499</v>
      </c>
      <c r="Q4674" s="15">
        <v>31.563746472954801</v>
      </c>
      <c r="R4674" s="15">
        <v>47.839147128552199</v>
      </c>
      <c r="S4674" s="15">
        <v>45.657198246329997</v>
      </c>
      <c r="T4674" s="15">
        <v>46.755137404382197</v>
      </c>
      <c r="U4674" s="15">
        <v>34.510638701617701</v>
      </c>
      <c r="V4674" s="15">
        <v>35.6128037169427</v>
      </c>
      <c r="W4674" s="15">
        <v>39.812249510407398</v>
      </c>
      <c r="X4674" s="15">
        <v>37.288977134466201</v>
      </c>
      <c r="Y4674" s="15">
        <v>22.953770283430799</v>
      </c>
      <c r="Z4674" s="15">
        <v>22.939412837756802</v>
      </c>
      <c r="AA4674" s="15">
        <v>9.2918708849698302</v>
      </c>
      <c r="AB4674" s="15">
        <v>8.3057187478020804</v>
      </c>
      <c r="AC4674" s="15">
        <v>12.7729462954998</v>
      </c>
      <c r="AD4674" s="15">
        <v>4.2713523927927</v>
      </c>
      <c r="AE4674" s="84">
        <v>-0.99605997538566604</v>
      </c>
      <c r="AF4674" s="84">
        <f t="shared" si="145"/>
        <v>24.933273945595495</v>
      </c>
    </row>
    <row r="4675" spans="2:32" x14ac:dyDescent="0.2">
      <c r="B4675" s="83">
        <v>4</v>
      </c>
      <c r="C4675" s="83">
        <v>19</v>
      </c>
      <c r="D4675" s="83">
        <v>7</v>
      </c>
      <c r="E4675" s="83">
        <f t="shared" ref="E4675:E4738" si="146">IF(D4675&lt;7,0,IF(D4675&gt;22,0,1))</f>
        <v>1</v>
      </c>
      <c r="F4675" s="15">
        <v>9.4857346738427903</v>
      </c>
      <c r="G4675" s="15">
        <v>11.962739714026499</v>
      </c>
      <c r="H4675" s="15">
        <v>15.1943729959726</v>
      </c>
      <c r="I4675" s="15">
        <v>13.743308157682399</v>
      </c>
      <c r="J4675" s="15">
        <v>14.8890542031527</v>
      </c>
      <c r="K4675" s="15">
        <v>13.102925239205399</v>
      </c>
      <c r="L4675" s="15">
        <v>4.0009607493076498</v>
      </c>
      <c r="M4675" s="15">
        <v>12.8271240139604</v>
      </c>
      <c r="N4675" s="15">
        <v>18.042618116438401</v>
      </c>
      <c r="O4675" s="15">
        <v>8.1683063836842802</v>
      </c>
      <c r="P4675" s="15">
        <v>13.364040018335</v>
      </c>
      <c r="Q4675" s="15">
        <v>8.1175854834914194</v>
      </c>
      <c r="R4675" s="15">
        <v>4.2844427466848902</v>
      </c>
      <c r="S4675" s="15">
        <v>6.4884094585478298</v>
      </c>
      <c r="T4675" s="15">
        <v>12.9195326004773</v>
      </c>
      <c r="U4675" s="15">
        <v>-1.2251075066775099</v>
      </c>
      <c r="V4675" s="15">
        <v>-6.1689129688553503</v>
      </c>
      <c r="W4675" s="15">
        <v>-9.4734850838426503</v>
      </c>
      <c r="X4675" s="15">
        <v>-7.6645092783123303</v>
      </c>
      <c r="Y4675" s="15">
        <v>-9.4194066589400194</v>
      </c>
      <c r="Z4675" s="15">
        <v>-10.114369780493901</v>
      </c>
      <c r="AA4675" s="15">
        <v>-10.877940792501001</v>
      </c>
      <c r="AB4675" s="15">
        <v>-12.830379847526601</v>
      </c>
      <c r="AC4675" s="15">
        <v>-13.350005639076199</v>
      </c>
      <c r="AD4675" s="15">
        <v>-13.017461316108699</v>
      </c>
      <c r="AE4675" s="84">
        <v>-13.4157160739899</v>
      </c>
      <c r="AF4675" s="84">
        <f t="shared" ref="AF4675:AF4738" si="147">AVERAGE(F4675:AE4675)</f>
        <v>2.2705330618648238</v>
      </c>
    </row>
    <row r="4676" spans="2:32" x14ac:dyDescent="0.2">
      <c r="B4676" s="83">
        <v>4</v>
      </c>
      <c r="C4676" s="83">
        <v>19</v>
      </c>
      <c r="D4676" s="83">
        <v>8</v>
      </c>
      <c r="E4676" s="83">
        <f t="shared" si="146"/>
        <v>1</v>
      </c>
      <c r="F4676" s="15">
        <v>8.5921966795101792</v>
      </c>
      <c r="G4676" s="15">
        <v>8.0253250567242507</v>
      </c>
      <c r="H4676" s="15">
        <v>11.9605187387466</v>
      </c>
      <c r="I4676" s="15">
        <v>8.4771217647590706</v>
      </c>
      <c r="J4676" s="15">
        <v>8.63693494501989</v>
      </c>
      <c r="K4676" s="15">
        <v>6.6294640106968599</v>
      </c>
      <c r="L4676" s="15">
        <v>-1.91004944576323</v>
      </c>
      <c r="M4676" s="15">
        <v>0.60767475152760697</v>
      </c>
      <c r="N4676" s="15">
        <v>4.7617600520998202</v>
      </c>
      <c r="O4676" s="15">
        <v>-2.8191116889715202</v>
      </c>
      <c r="P4676" s="15">
        <v>-1.6585762605210801</v>
      </c>
      <c r="Q4676" s="15">
        <v>-2.51099659433961</v>
      </c>
      <c r="R4676" s="15">
        <v>-6.7046792779201603</v>
      </c>
      <c r="S4676" s="15">
        <v>-6.2939131824374197</v>
      </c>
      <c r="T4676" s="15">
        <v>-6.7036191946119104</v>
      </c>
      <c r="U4676" s="15">
        <v>-9.1889840801954303</v>
      </c>
      <c r="V4676" s="15">
        <v>-10.3887945026457</v>
      </c>
      <c r="W4676" s="15">
        <v>-10.945275208949999</v>
      </c>
      <c r="X4676" s="15">
        <v>-10.3740954759121</v>
      </c>
      <c r="Y4676" s="15">
        <v>-11.060948734462301</v>
      </c>
      <c r="Z4676" s="15">
        <v>-11.9013737006187</v>
      </c>
      <c r="AA4676" s="15">
        <v>-12.430439845562001</v>
      </c>
      <c r="AB4676" s="15">
        <v>-13.0391643428802</v>
      </c>
      <c r="AC4676" s="15">
        <v>-13.2654305276871</v>
      </c>
      <c r="AD4676" s="15">
        <v>-13.133529438018799</v>
      </c>
      <c r="AE4676" s="84">
        <v>-13.6579830942154</v>
      </c>
      <c r="AF4676" s="84">
        <f t="shared" si="147"/>
        <v>-3.8575372537164765</v>
      </c>
    </row>
    <row r="4677" spans="2:32" x14ac:dyDescent="0.2">
      <c r="B4677" s="83">
        <v>4</v>
      </c>
      <c r="C4677" s="83">
        <v>19</v>
      </c>
      <c r="D4677" s="83">
        <v>9</v>
      </c>
      <c r="E4677" s="83">
        <f t="shared" si="146"/>
        <v>1</v>
      </c>
      <c r="F4677" s="15">
        <v>9.6046357636191004</v>
      </c>
      <c r="G4677" s="15">
        <v>6.6630899547636497</v>
      </c>
      <c r="H4677" s="15">
        <v>11.084630329106</v>
      </c>
      <c r="I4677" s="15">
        <v>5.7222532368674903</v>
      </c>
      <c r="J4677" s="15">
        <v>5.4428162717819202</v>
      </c>
      <c r="K4677" s="15">
        <v>6.0863601704426102</v>
      </c>
      <c r="L4677" s="15">
        <v>-2.28735358341783</v>
      </c>
      <c r="M4677" s="15">
        <v>0.93610745262238204</v>
      </c>
      <c r="N4677" s="15">
        <v>3.4324106532186298</v>
      </c>
      <c r="O4677" s="15">
        <v>-3.99065466971695</v>
      </c>
      <c r="P4677" s="15">
        <v>-4.4327059183269704</v>
      </c>
      <c r="Q4677" s="15">
        <v>-3.8996559481322799</v>
      </c>
      <c r="R4677" s="15">
        <v>-6.5597089801579704</v>
      </c>
      <c r="S4677" s="15">
        <v>-7.2488486130386596</v>
      </c>
      <c r="T4677" s="15">
        <v>-8.3547782787382605</v>
      </c>
      <c r="U4677" s="15">
        <v>-9.8607070735990998</v>
      </c>
      <c r="V4677" s="15">
        <v>-10.637329395681601</v>
      </c>
      <c r="W4677" s="15">
        <v>-11.2034706668854</v>
      </c>
      <c r="X4677" s="15">
        <v>-9.9159888411164303</v>
      </c>
      <c r="Y4677" s="15">
        <v>-11.7682842388153</v>
      </c>
      <c r="Z4677" s="15">
        <v>-12.2153136940002</v>
      </c>
      <c r="AA4677" s="15">
        <v>-12.717490331649801</v>
      </c>
      <c r="AB4677" s="15">
        <v>-13.1404313259125</v>
      </c>
      <c r="AC4677" s="15">
        <v>-13.2915752506256</v>
      </c>
      <c r="AD4677" s="15">
        <v>-13.433681558609001</v>
      </c>
      <c r="AE4677" s="84">
        <v>-13.7029061985016</v>
      </c>
      <c r="AF4677" s="84">
        <f t="shared" si="147"/>
        <v>-4.6034069513270639</v>
      </c>
    </row>
    <row r="4678" spans="2:32" x14ac:dyDescent="0.2">
      <c r="B4678" s="83">
        <v>4</v>
      </c>
      <c r="C4678" s="83">
        <v>19</v>
      </c>
      <c r="D4678" s="83">
        <v>10</v>
      </c>
      <c r="E4678" s="83">
        <f t="shared" si="146"/>
        <v>1</v>
      </c>
      <c r="F4678" s="15">
        <v>11.049923660993599</v>
      </c>
      <c r="G4678" s="15">
        <v>7.4469372699856802</v>
      </c>
      <c r="H4678" s="15">
        <v>12.2055799725875</v>
      </c>
      <c r="I4678" s="15">
        <v>6.3588400374250504</v>
      </c>
      <c r="J4678" s="15">
        <v>6.3205870378240903</v>
      </c>
      <c r="K4678" s="15">
        <v>8.2205625487864005</v>
      </c>
      <c r="L4678" s="15">
        <v>-2.17950185532868</v>
      </c>
      <c r="M4678" s="15">
        <v>1.57668660413474</v>
      </c>
      <c r="N4678" s="15">
        <v>5.7936178019232996</v>
      </c>
      <c r="O4678" s="15">
        <v>-3.1873779637236099</v>
      </c>
      <c r="P4678" s="15">
        <v>-4.1826853699088096</v>
      </c>
      <c r="Q4678" s="15">
        <v>-4.6199411352882196</v>
      </c>
      <c r="R4678" s="15">
        <v>-7.6345207286328103</v>
      </c>
      <c r="S4678" s="15">
        <v>-7.5871118674427303</v>
      </c>
      <c r="T4678" s="15">
        <v>-9.0608459984511107</v>
      </c>
      <c r="U4678" s="15">
        <v>-10.183335157334801</v>
      </c>
      <c r="V4678" s="15">
        <v>-10.919051450491001</v>
      </c>
      <c r="W4678" s="15">
        <v>-11.503729289054901</v>
      </c>
      <c r="X4678" s="15">
        <v>-10.671430618763001</v>
      </c>
      <c r="Y4678" s="15">
        <v>-11.8537550630569</v>
      </c>
      <c r="Z4678" s="15">
        <v>-12.3252422828674</v>
      </c>
      <c r="AA4678" s="15">
        <v>-12.743534948349</v>
      </c>
      <c r="AB4678" s="15">
        <v>-13.190175449371299</v>
      </c>
      <c r="AC4678" s="15">
        <v>-13.3054434490204</v>
      </c>
      <c r="AD4678" s="15">
        <v>-13.4334454650879</v>
      </c>
      <c r="AE4678" s="84">
        <v>-13.7214002227783</v>
      </c>
      <c r="AF4678" s="84">
        <f t="shared" si="147"/>
        <v>-4.3588382069727123</v>
      </c>
    </row>
    <row r="4679" spans="2:32" x14ac:dyDescent="0.2">
      <c r="B4679" s="83">
        <v>4</v>
      </c>
      <c r="C4679" s="83">
        <v>19</v>
      </c>
      <c r="D4679" s="83">
        <v>11</v>
      </c>
      <c r="E4679" s="83">
        <f t="shared" si="146"/>
        <v>1</v>
      </c>
      <c r="F4679" s="15">
        <v>10.2476474682614</v>
      </c>
      <c r="G4679" s="15">
        <v>6.4277800324857202</v>
      </c>
      <c r="H4679" s="15">
        <v>10.885252476166899</v>
      </c>
      <c r="I4679" s="15">
        <v>4.8367507258318403</v>
      </c>
      <c r="J4679" s="15">
        <v>4.7056653594076598</v>
      </c>
      <c r="K4679" s="15">
        <v>5.8409633055999901</v>
      </c>
      <c r="L4679" s="15">
        <v>-3.3491818068325498</v>
      </c>
      <c r="M4679" s="15">
        <v>-0.35747902497835499</v>
      </c>
      <c r="N4679" s="15">
        <v>2.2816883152499798</v>
      </c>
      <c r="O4679" s="15">
        <v>-4.6249440557956696</v>
      </c>
      <c r="P4679" s="15">
        <v>-6.0164557994604104</v>
      </c>
      <c r="Q4679" s="15">
        <v>-6.9840254820017096</v>
      </c>
      <c r="R4679" s="15">
        <v>-8.4775995856225492</v>
      </c>
      <c r="S4679" s="15">
        <v>-8.6253613417567703</v>
      </c>
      <c r="T4679" s="15">
        <v>-9.9543606622815108</v>
      </c>
      <c r="U4679" s="15">
        <v>-10.358851949334101</v>
      </c>
      <c r="V4679" s="15">
        <v>-11.142965943336501</v>
      </c>
      <c r="W4679" s="15">
        <v>-11.635593059539801</v>
      </c>
      <c r="X4679" s="15">
        <v>-11.361685318946799</v>
      </c>
      <c r="Y4679" s="15">
        <v>-12.0018081674576</v>
      </c>
      <c r="Z4679" s="15">
        <v>-12.3340834369659</v>
      </c>
      <c r="AA4679" s="15">
        <v>-12.777386341094999</v>
      </c>
      <c r="AB4679" s="15">
        <v>-13.278800867080699</v>
      </c>
      <c r="AC4679" s="15">
        <v>-13.3282829189301</v>
      </c>
      <c r="AD4679" s="15">
        <v>-13.452283067703201</v>
      </c>
      <c r="AE4679" s="84">
        <v>-13.7925672988892</v>
      </c>
      <c r="AF4679" s="84">
        <f t="shared" si="147"/>
        <v>-5.3318449401924974</v>
      </c>
    </row>
    <row r="4680" spans="2:32" x14ac:dyDescent="0.2">
      <c r="B4680" s="83">
        <v>4</v>
      </c>
      <c r="C4680" s="83">
        <v>19</v>
      </c>
      <c r="D4680" s="83">
        <v>12</v>
      </c>
      <c r="E4680" s="83">
        <f t="shared" si="146"/>
        <v>1</v>
      </c>
      <c r="F4680" s="15">
        <v>8.9994785151854195</v>
      </c>
      <c r="G4680" s="15">
        <v>6.3459587472826202</v>
      </c>
      <c r="H4680" s="15">
        <v>11.0615810424984</v>
      </c>
      <c r="I4680" s="15">
        <v>4.8631107203885904</v>
      </c>
      <c r="J4680" s="15">
        <v>4.4979468766599897</v>
      </c>
      <c r="K4680" s="15">
        <v>5.4808843051800498</v>
      </c>
      <c r="L4680" s="15">
        <v>-3.7381185563541899</v>
      </c>
      <c r="M4680" s="15">
        <v>-0.58827344533056003</v>
      </c>
      <c r="N4680" s="15">
        <v>1.4445181015580899</v>
      </c>
      <c r="O4680" s="15">
        <v>-4.7783989087194199</v>
      </c>
      <c r="P4680" s="15">
        <v>-6.7625663189739003</v>
      </c>
      <c r="Q4680" s="15">
        <v>-7.5851475922325298</v>
      </c>
      <c r="R4680" s="15">
        <v>-8.5811701807379706</v>
      </c>
      <c r="S4680" s="15">
        <v>-8.7981156259216409</v>
      </c>
      <c r="T4680" s="15">
        <v>-10.217048692256199</v>
      </c>
      <c r="U4680" s="15">
        <v>-10.716338505506499</v>
      </c>
      <c r="V4680" s="15">
        <v>-11.235483401298501</v>
      </c>
      <c r="W4680" s="15">
        <v>-11.648230890274</v>
      </c>
      <c r="X4680" s="15">
        <v>-11.355699703216599</v>
      </c>
      <c r="Y4680" s="15">
        <v>-12.004944316864</v>
      </c>
      <c r="Z4680" s="15">
        <v>-12.3630807609558</v>
      </c>
      <c r="AA4680" s="15">
        <v>-12.813391309738201</v>
      </c>
      <c r="AB4680" s="15">
        <v>-13.389740772247301</v>
      </c>
      <c r="AC4680" s="15">
        <v>-13.400260562896699</v>
      </c>
      <c r="AD4680" s="15">
        <v>-13.455079460144001</v>
      </c>
      <c r="AE4680" s="84">
        <v>-13.8057168941498</v>
      </c>
      <c r="AF4680" s="84">
        <f t="shared" si="147"/>
        <v>-5.5593587534255642</v>
      </c>
    </row>
    <row r="4681" spans="2:32" x14ac:dyDescent="0.2">
      <c r="B4681" s="83">
        <v>4</v>
      </c>
      <c r="C4681" s="83">
        <v>19</v>
      </c>
      <c r="D4681" s="83">
        <v>13</v>
      </c>
      <c r="E4681" s="83">
        <f t="shared" si="146"/>
        <v>1</v>
      </c>
      <c r="F4681" s="15">
        <v>8.5029825805872701</v>
      </c>
      <c r="G4681" s="15">
        <v>5.9400293714776602</v>
      </c>
      <c r="H4681" s="15">
        <v>10.851761139146999</v>
      </c>
      <c r="I4681" s="15">
        <v>5.0668066514134402</v>
      </c>
      <c r="J4681" s="15">
        <v>4.3146156709939198</v>
      </c>
      <c r="K4681" s="15">
        <v>5.81784141305834</v>
      </c>
      <c r="L4681" s="15">
        <v>-4.1451838500276201</v>
      </c>
      <c r="M4681" s="15">
        <v>-0.79799026821063601</v>
      </c>
      <c r="N4681" s="15">
        <v>2.3729486446082602</v>
      </c>
      <c r="O4681" s="15">
        <v>-4.92158119112253</v>
      </c>
      <c r="P4681" s="15">
        <v>-5.5907308885604099</v>
      </c>
      <c r="Q4681" s="15">
        <v>-7.1448629483282602</v>
      </c>
      <c r="R4681" s="15">
        <v>-8.56428952100873</v>
      </c>
      <c r="S4681" s="15">
        <v>-8.8392385064065504</v>
      </c>
      <c r="T4681" s="15">
        <v>-9.7583261658539993</v>
      </c>
      <c r="U4681" s="15">
        <v>-10.6257981422842</v>
      </c>
      <c r="V4681" s="15">
        <v>-11.2595989360809</v>
      </c>
      <c r="W4681" s="15">
        <v>-11.6557284412384</v>
      </c>
      <c r="X4681" s="15">
        <v>-11.356347355842599</v>
      </c>
      <c r="Y4681" s="15">
        <v>-12.0950651988983</v>
      </c>
      <c r="Z4681" s="15">
        <v>-12.362736942291299</v>
      </c>
      <c r="AA4681" s="15">
        <v>-12.827371683120701</v>
      </c>
      <c r="AB4681" s="15">
        <v>-13.496436050414999</v>
      </c>
      <c r="AC4681" s="15">
        <v>-13.4387426357269</v>
      </c>
      <c r="AD4681" s="15">
        <v>-13.4604260063171</v>
      </c>
      <c r="AE4681" s="84">
        <v>-13.838793355941799</v>
      </c>
      <c r="AF4681" s="84">
        <f t="shared" si="147"/>
        <v>-5.5120101006303859</v>
      </c>
    </row>
    <row r="4682" spans="2:32" x14ac:dyDescent="0.2">
      <c r="B4682" s="83">
        <v>4</v>
      </c>
      <c r="C4682" s="83">
        <v>19</v>
      </c>
      <c r="D4682" s="83">
        <v>14</v>
      </c>
      <c r="E4682" s="83">
        <f t="shared" si="146"/>
        <v>1</v>
      </c>
      <c r="F4682" s="15">
        <v>9.3878878589272503</v>
      </c>
      <c r="G4682" s="15">
        <v>5.7812283927053203</v>
      </c>
      <c r="H4682" s="15">
        <v>10.902598600834599</v>
      </c>
      <c r="I4682" s="15">
        <v>4.4523900127783396</v>
      </c>
      <c r="J4682" s="15">
        <v>3.9456811999380599</v>
      </c>
      <c r="K4682" s="15">
        <v>4.4100352894253998</v>
      </c>
      <c r="L4682" s="15">
        <v>-3.6336758800931301</v>
      </c>
      <c r="M4682" s="15">
        <v>-1.30531069796532</v>
      </c>
      <c r="N4682" s="15">
        <v>1.5780288207977999</v>
      </c>
      <c r="O4682" s="15">
        <v>-4.9349350080788099</v>
      </c>
      <c r="P4682" s="15">
        <v>-5.9374864847809103</v>
      </c>
      <c r="Q4682" s="15">
        <v>-7.6228562631607097</v>
      </c>
      <c r="R4682" s="15">
        <v>-8.8772359157949694</v>
      </c>
      <c r="S4682" s="15">
        <v>-8.2977570977508996</v>
      </c>
      <c r="T4682" s="15">
        <v>-9.6763331959098604</v>
      </c>
      <c r="U4682" s="15">
        <v>-10.857687703758501</v>
      </c>
      <c r="V4682" s="15">
        <v>-11.324250620841999</v>
      </c>
      <c r="W4682" s="15">
        <v>-11.657817390441901</v>
      </c>
      <c r="X4682" s="15">
        <v>-11.535636668205299</v>
      </c>
      <c r="Y4682" s="15">
        <v>-12.0505993452072</v>
      </c>
      <c r="Z4682" s="15">
        <v>-12.3751142959595</v>
      </c>
      <c r="AA4682" s="15">
        <v>-12.8331503009796</v>
      </c>
      <c r="AB4682" s="15">
        <v>-13.489982492446901</v>
      </c>
      <c r="AC4682" s="15">
        <v>-13.525468864440899</v>
      </c>
      <c r="AD4682" s="15">
        <v>-13.4680197067261</v>
      </c>
      <c r="AE4682" s="84">
        <v>-13.8491495990753</v>
      </c>
      <c r="AF4682" s="84">
        <f t="shared" si="147"/>
        <v>-5.6459468213927329</v>
      </c>
    </row>
    <row r="4683" spans="2:32" x14ac:dyDescent="0.2">
      <c r="B4683" s="83">
        <v>4</v>
      </c>
      <c r="C4683" s="83">
        <v>19</v>
      </c>
      <c r="D4683" s="83">
        <v>15</v>
      </c>
      <c r="E4683" s="83">
        <f t="shared" si="146"/>
        <v>1</v>
      </c>
      <c r="F4683" s="15">
        <v>10.557724971413601</v>
      </c>
      <c r="G4683" s="15">
        <v>6.86865744549781</v>
      </c>
      <c r="H4683" s="15">
        <v>12.157620243102301</v>
      </c>
      <c r="I4683" s="15">
        <v>4.5793159021586201</v>
      </c>
      <c r="J4683" s="15">
        <v>4.3200766667872701</v>
      </c>
      <c r="K4683" s="15">
        <v>5.0772409331277002</v>
      </c>
      <c r="L4683" s="15">
        <v>-3.1098420045003299</v>
      </c>
      <c r="M4683" s="15">
        <v>-0.77997846488654599</v>
      </c>
      <c r="N4683" s="15">
        <v>1.93447208066471</v>
      </c>
      <c r="O4683" s="15">
        <v>-4.5230029880553504</v>
      </c>
      <c r="P4683" s="15">
        <v>-5.0408207200020598</v>
      </c>
      <c r="Q4683" s="15">
        <v>-6.43125894716382</v>
      </c>
      <c r="R4683" s="15">
        <v>-8.8422937212269694</v>
      </c>
      <c r="S4683" s="15">
        <v>-7.9352886149138202</v>
      </c>
      <c r="T4683" s="15">
        <v>-8.8736565268933791</v>
      </c>
      <c r="U4683" s="15">
        <v>-10.746659906148899</v>
      </c>
      <c r="V4683" s="15">
        <v>-11.2304934420586</v>
      </c>
      <c r="W4683" s="15">
        <v>-11.5422401638031</v>
      </c>
      <c r="X4683" s="15">
        <v>-11.667106339454699</v>
      </c>
      <c r="Y4683" s="15">
        <v>-12.048982613563499</v>
      </c>
      <c r="Z4683" s="15">
        <v>-12.3666174449921</v>
      </c>
      <c r="AA4683" s="15">
        <v>-12.8463321437836</v>
      </c>
      <c r="AB4683" s="15">
        <v>-13.6107037372589</v>
      </c>
      <c r="AC4683" s="15">
        <v>-13.5142235393524</v>
      </c>
      <c r="AD4683" s="15">
        <v>-13.469951194763199</v>
      </c>
      <c r="AE4683" s="84">
        <v>-13.865997898101799</v>
      </c>
      <c r="AF4683" s="84">
        <f t="shared" si="147"/>
        <v>-5.2673208526219639</v>
      </c>
    </row>
    <row r="4684" spans="2:32" x14ac:dyDescent="0.2">
      <c r="B4684" s="83">
        <v>4</v>
      </c>
      <c r="C4684" s="83">
        <v>19</v>
      </c>
      <c r="D4684" s="83">
        <v>16</v>
      </c>
      <c r="E4684" s="83">
        <f t="shared" si="146"/>
        <v>1</v>
      </c>
      <c r="F4684" s="15">
        <v>11.4584344860613</v>
      </c>
      <c r="G4684" s="15">
        <v>12.354910462141</v>
      </c>
      <c r="H4684" s="15">
        <v>15.909291123747799</v>
      </c>
      <c r="I4684" s="15">
        <v>8.3018130833953592</v>
      </c>
      <c r="J4684" s="15">
        <v>6.8716759832352396</v>
      </c>
      <c r="K4684" s="15">
        <v>9.1164696338083608</v>
      </c>
      <c r="L4684" s="15">
        <v>-0.605125663753599</v>
      </c>
      <c r="M4684" s="15">
        <v>4.1143451481386997</v>
      </c>
      <c r="N4684" s="15">
        <v>4.41993920376897</v>
      </c>
      <c r="O4684" s="15">
        <v>-2.3270046091377701</v>
      </c>
      <c r="P4684" s="15">
        <v>-3.5389441065788301</v>
      </c>
      <c r="Q4684" s="15">
        <v>-2.7597544538080698</v>
      </c>
      <c r="R4684" s="15">
        <v>-7.2107209571877204</v>
      </c>
      <c r="S4684" s="15">
        <v>-2.7353935814201802</v>
      </c>
      <c r="T4684" s="15">
        <v>-6.6602085756287002</v>
      </c>
      <c r="U4684" s="15">
        <v>-10.173959305077799</v>
      </c>
      <c r="V4684" s="15">
        <v>-11.2297016279697</v>
      </c>
      <c r="W4684" s="15">
        <v>-11.5975172138214</v>
      </c>
      <c r="X4684" s="15">
        <v>-11.575105471134201</v>
      </c>
      <c r="Y4684" s="15">
        <v>-11.8529320462942</v>
      </c>
      <c r="Z4684" s="15">
        <v>-12.3504646663666</v>
      </c>
      <c r="AA4684" s="15">
        <v>-12.8452609500885</v>
      </c>
      <c r="AB4684" s="15">
        <v>-13.623916406631499</v>
      </c>
      <c r="AC4684" s="15">
        <v>-13.5292492256165</v>
      </c>
      <c r="AD4684" s="15">
        <v>-13.4741390476227</v>
      </c>
      <c r="AE4684" s="84">
        <v>-13.854525281906101</v>
      </c>
      <c r="AF4684" s="84">
        <f t="shared" si="147"/>
        <v>-3.4383478486825898</v>
      </c>
    </row>
    <row r="4685" spans="2:32" x14ac:dyDescent="0.2">
      <c r="B4685" s="83">
        <v>4</v>
      </c>
      <c r="C4685" s="83">
        <v>19</v>
      </c>
      <c r="D4685" s="83">
        <v>17</v>
      </c>
      <c r="E4685" s="83">
        <f t="shared" si="146"/>
        <v>1</v>
      </c>
      <c r="F4685" s="15">
        <v>15.2679765485525</v>
      </c>
      <c r="G4685" s="15">
        <v>18.156182595729799</v>
      </c>
      <c r="H4685" s="15">
        <v>20.5518127071857</v>
      </c>
      <c r="I4685" s="15">
        <v>16.831822005033501</v>
      </c>
      <c r="J4685" s="15">
        <v>14.949386368434901</v>
      </c>
      <c r="K4685" s="15">
        <v>22.742671766400299</v>
      </c>
      <c r="L4685" s="15">
        <v>17.3585614469647</v>
      </c>
      <c r="M4685" s="15">
        <v>20.0418712459803</v>
      </c>
      <c r="N4685" s="15">
        <v>18.1207567839623</v>
      </c>
      <c r="O4685" s="15">
        <v>16.1598632881641</v>
      </c>
      <c r="P4685" s="15">
        <v>6.7135002574920701</v>
      </c>
      <c r="Q4685" s="15">
        <v>12.804584100008</v>
      </c>
      <c r="R4685" s="15">
        <v>10.3497224958092</v>
      </c>
      <c r="S4685" s="15">
        <v>21.3784795666337</v>
      </c>
      <c r="T4685" s="15">
        <v>7.3378997797779704</v>
      </c>
      <c r="U4685" s="15">
        <v>0.107884273543954</v>
      </c>
      <c r="V4685" s="15">
        <v>-8.7857852834314105</v>
      </c>
      <c r="W4685" s="15">
        <v>-9.3265428405106103</v>
      </c>
      <c r="X4685" s="15">
        <v>-9.7004399811923498</v>
      </c>
      <c r="Y4685" s="15">
        <v>-7.6928816156387301</v>
      </c>
      <c r="Z4685" s="15">
        <v>-11.482266050696399</v>
      </c>
      <c r="AA4685" s="15">
        <v>-12.848793813705401</v>
      </c>
      <c r="AB4685" s="15">
        <v>-13.6568824558258</v>
      </c>
      <c r="AC4685" s="15">
        <v>-13.5631442146301</v>
      </c>
      <c r="AD4685" s="15">
        <v>-13.4462408466339</v>
      </c>
      <c r="AE4685" s="84">
        <v>-13.853818037033101</v>
      </c>
      <c r="AF4685" s="84">
        <f t="shared" si="147"/>
        <v>4.7890838496298134</v>
      </c>
    </row>
    <row r="4686" spans="2:32" x14ac:dyDescent="0.2">
      <c r="B4686" s="83">
        <v>4</v>
      </c>
      <c r="C4686" s="83">
        <v>19</v>
      </c>
      <c r="D4686" s="83">
        <v>18</v>
      </c>
      <c r="E4686" s="83">
        <f t="shared" si="146"/>
        <v>1</v>
      </c>
      <c r="F4686" s="15">
        <v>19.976631656289101</v>
      </c>
      <c r="G4686" s="15">
        <v>23.872909107923501</v>
      </c>
      <c r="H4686" s="15">
        <v>22.821232519626601</v>
      </c>
      <c r="I4686" s="15">
        <v>23.675687640667</v>
      </c>
      <c r="J4686" s="15">
        <v>27.265380699872999</v>
      </c>
      <c r="K4686" s="15">
        <v>33.905908576250098</v>
      </c>
      <c r="L4686" s="15">
        <v>45.223479087829602</v>
      </c>
      <c r="M4686" s="15">
        <v>40.263140322923697</v>
      </c>
      <c r="N4686" s="15">
        <v>33.524770621299702</v>
      </c>
      <c r="O4686" s="15">
        <v>38.433020721673998</v>
      </c>
      <c r="P4686" s="15">
        <v>32.655384544372602</v>
      </c>
      <c r="Q4686" s="15">
        <v>50.430670946121197</v>
      </c>
      <c r="R4686" s="15">
        <v>65.896233091831206</v>
      </c>
      <c r="S4686" s="15">
        <v>72.270929279685006</v>
      </c>
      <c r="T4686" s="15">
        <v>62.281685412883803</v>
      </c>
      <c r="U4686" s="15">
        <v>41.6884525239468</v>
      </c>
      <c r="V4686" s="15">
        <v>20.097819636821701</v>
      </c>
      <c r="W4686" s="15">
        <v>34.511747128963499</v>
      </c>
      <c r="X4686" s="15">
        <v>44.212840790271798</v>
      </c>
      <c r="Y4686" s="15">
        <v>39.954532093048101</v>
      </c>
      <c r="Z4686" s="15">
        <v>28.086755687236799</v>
      </c>
      <c r="AA4686" s="15">
        <v>9.8336065421104397</v>
      </c>
      <c r="AB4686" s="15">
        <v>-8.1779242225438296</v>
      </c>
      <c r="AC4686" s="15">
        <v>-3.0566946826875201</v>
      </c>
      <c r="AD4686" s="15">
        <v>10.100170366167999</v>
      </c>
      <c r="AE4686" s="84">
        <v>-6.3545612418651602</v>
      </c>
      <c r="AF4686" s="84">
        <f t="shared" si="147"/>
        <v>30.899761878873871</v>
      </c>
    </row>
    <row r="4687" spans="2:32" x14ac:dyDescent="0.2">
      <c r="B4687" s="83">
        <v>4</v>
      </c>
      <c r="C4687" s="83">
        <v>19</v>
      </c>
      <c r="D4687" s="83">
        <v>19</v>
      </c>
      <c r="E4687" s="83">
        <f t="shared" si="146"/>
        <v>1</v>
      </c>
      <c r="F4687" s="15">
        <v>25.245190750747899</v>
      </c>
      <c r="G4687" s="15">
        <v>28.798353290319401</v>
      </c>
      <c r="H4687" s="15">
        <v>27.362465470075598</v>
      </c>
      <c r="I4687" s="15">
        <v>27.9162214007378</v>
      </c>
      <c r="J4687" s="15">
        <v>34.267271562337903</v>
      </c>
      <c r="K4687" s="15">
        <v>43.530572791338003</v>
      </c>
      <c r="L4687" s="15">
        <v>74.204586019516</v>
      </c>
      <c r="M4687" s="15">
        <v>55.434134504556702</v>
      </c>
      <c r="N4687" s="15">
        <v>43.767485262155503</v>
      </c>
      <c r="O4687" s="15">
        <v>62.763642404794702</v>
      </c>
      <c r="P4687" s="15">
        <v>56.221110288619997</v>
      </c>
      <c r="Q4687" s="15">
        <v>92.725370119333306</v>
      </c>
      <c r="R4687" s="15">
        <v>103.27228376007101</v>
      </c>
      <c r="S4687" s="15">
        <v>107.463002720356</v>
      </c>
      <c r="T4687" s="15">
        <v>106.066032000303</v>
      </c>
      <c r="U4687" s="15">
        <v>90.277337606191594</v>
      </c>
      <c r="V4687" s="15">
        <v>75.800933043956803</v>
      </c>
      <c r="W4687" s="15">
        <v>76.374938319444695</v>
      </c>
      <c r="X4687" s="15">
        <v>78.058920938730196</v>
      </c>
      <c r="Y4687" s="15">
        <v>63.581566730260803</v>
      </c>
      <c r="Z4687" s="15">
        <v>58.4446492850781</v>
      </c>
      <c r="AA4687" s="15">
        <v>34.594579401731501</v>
      </c>
      <c r="AB4687" s="15">
        <v>25.663723288774499</v>
      </c>
      <c r="AC4687" s="15">
        <v>45.555148055315001</v>
      </c>
      <c r="AD4687" s="15">
        <v>52.157406052351</v>
      </c>
      <c r="AE4687" s="84">
        <v>33.307872969448603</v>
      </c>
      <c r="AF4687" s="84">
        <f t="shared" si="147"/>
        <v>58.571338386020997</v>
      </c>
    </row>
    <row r="4688" spans="2:32" x14ac:dyDescent="0.2">
      <c r="B4688" s="83">
        <v>4</v>
      </c>
      <c r="C4688" s="83">
        <v>19</v>
      </c>
      <c r="D4688" s="83">
        <v>20</v>
      </c>
      <c r="E4688" s="83">
        <f t="shared" si="146"/>
        <v>1</v>
      </c>
      <c r="F4688" s="15">
        <v>26.561541234672099</v>
      </c>
      <c r="G4688" s="15">
        <v>25.377996404409402</v>
      </c>
      <c r="H4688" s="15">
        <v>26.493078782320001</v>
      </c>
      <c r="I4688" s="15">
        <v>23.781147175550501</v>
      </c>
      <c r="J4688" s="15">
        <v>26.276255235672</v>
      </c>
      <c r="K4688" s="15">
        <v>30.861122669696801</v>
      </c>
      <c r="L4688" s="15">
        <v>42.4053077447414</v>
      </c>
      <c r="M4688" s="15">
        <v>40.792183055400798</v>
      </c>
      <c r="N4688" s="15">
        <v>37.846780636548999</v>
      </c>
      <c r="O4688" s="15">
        <v>51.426843341112097</v>
      </c>
      <c r="P4688" s="15">
        <v>43.170136883258799</v>
      </c>
      <c r="Q4688" s="15">
        <v>52.232652034282701</v>
      </c>
      <c r="R4688" s="15">
        <v>106.125962052345</v>
      </c>
      <c r="S4688" s="15">
        <v>118.336489252329</v>
      </c>
      <c r="T4688" s="15">
        <v>107.915767349362</v>
      </c>
      <c r="U4688" s="15">
        <v>105.53662128686901</v>
      </c>
      <c r="V4688" s="15">
        <v>65.734763525486002</v>
      </c>
      <c r="W4688" s="15">
        <v>76.1264319000244</v>
      </c>
      <c r="X4688" s="15">
        <v>82.2131734824181</v>
      </c>
      <c r="Y4688" s="15">
        <v>68.007577731370901</v>
      </c>
      <c r="Z4688" s="15">
        <v>65.417388731241203</v>
      </c>
      <c r="AA4688" s="15">
        <v>48.834192983865698</v>
      </c>
      <c r="AB4688" s="15">
        <v>45.813690565824501</v>
      </c>
      <c r="AC4688" s="15">
        <v>72.797014403581599</v>
      </c>
      <c r="AD4688" s="15">
        <v>70.296685767173798</v>
      </c>
      <c r="AE4688" s="84">
        <v>48.373067906141301</v>
      </c>
      <c r="AF4688" s="84">
        <f t="shared" si="147"/>
        <v>58.028995082142238</v>
      </c>
    </row>
    <row r="4689" spans="2:32" x14ac:dyDescent="0.2">
      <c r="B4689" s="83">
        <v>4</v>
      </c>
      <c r="C4689" s="83">
        <v>19</v>
      </c>
      <c r="D4689" s="83">
        <v>21</v>
      </c>
      <c r="E4689" s="83">
        <f t="shared" si="146"/>
        <v>1</v>
      </c>
      <c r="F4689" s="15">
        <v>28.969097759306401</v>
      </c>
      <c r="G4689" s="15">
        <v>21.947792013645198</v>
      </c>
      <c r="H4689" s="15">
        <v>23.784506787061702</v>
      </c>
      <c r="I4689" s="15">
        <v>21.341353618621799</v>
      </c>
      <c r="J4689" s="15">
        <v>23.697521289825399</v>
      </c>
      <c r="K4689" s="15">
        <v>29.054194996595399</v>
      </c>
      <c r="L4689" s="15">
        <v>50.9989708561897</v>
      </c>
      <c r="M4689" s="15">
        <v>36.9420419106483</v>
      </c>
      <c r="N4689" s="15">
        <v>34.816950722217598</v>
      </c>
      <c r="O4689" s="15">
        <v>43.980436495542499</v>
      </c>
      <c r="P4689" s="15">
        <v>41.594436886310604</v>
      </c>
      <c r="Q4689" s="15">
        <v>66.260273740768397</v>
      </c>
      <c r="R4689" s="15">
        <v>99.000794584274303</v>
      </c>
      <c r="S4689" s="15">
        <v>102.524123775959</v>
      </c>
      <c r="T4689" s="15">
        <v>108.652764493436</v>
      </c>
      <c r="U4689" s="15">
        <v>92.560628344774202</v>
      </c>
      <c r="V4689" s="15">
        <v>61.5115721826553</v>
      </c>
      <c r="W4689" s="15">
        <v>64.627211001396205</v>
      </c>
      <c r="X4689" s="15">
        <v>72.447531932830799</v>
      </c>
      <c r="Y4689" s="15">
        <v>59.562946943759897</v>
      </c>
      <c r="Z4689" s="15">
        <v>51.310729717731498</v>
      </c>
      <c r="AA4689" s="15">
        <v>29.8398340580463</v>
      </c>
      <c r="AB4689" s="15">
        <v>30.726950208663901</v>
      </c>
      <c r="AC4689" s="15">
        <v>50.205965121984498</v>
      </c>
      <c r="AD4689" s="15">
        <v>44.887632963180501</v>
      </c>
      <c r="AE4689" s="84">
        <v>28.372728973090599</v>
      </c>
      <c r="AF4689" s="84">
        <f t="shared" si="147"/>
        <v>50.754576591481388</v>
      </c>
    </row>
    <row r="4690" spans="2:32" x14ac:dyDescent="0.2">
      <c r="B4690" s="83">
        <v>4</v>
      </c>
      <c r="C4690" s="83">
        <v>19</v>
      </c>
      <c r="D4690" s="83">
        <v>22</v>
      </c>
      <c r="E4690" s="83">
        <f t="shared" si="146"/>
        <v>1</v>
      </c>
      <c r="F4690" s="15">
        <v>26.312192193984998</v>
      </c>
      <c r="G4690" s="15">
        <v>15.825632407188399</v>
      </c>
      <c r="H4690" s="15">
        <v>18.338766517162298</v>
      </c>
      <c r="I4690" s="15">
        <v>15.3172838840485</v>
      </c>
      <c r="J4690" s="15">
        <v>17.961134015560202</v>
      </c>
      <c r="K4690" s="15">
        <v>23.517191395282701</v>
      </c>
      <c r="L4690" s="15">
        <v>29.389346296548801</v>
      </c>
      <c r="M4690" s="15">
        <v>23.923635384321202</v>
      </c>
      <c r="N4690" s="15">
        <v>24.674355518817901</v>
      </c>
      <c r="O4690" s="15">
        <v>25.928628529310199</v>
      </c>
      <c r="P4690" s="15">
        <v>27.361736166477201</v>
      </c>
      <c r="Q4690" s="15">
        <v>41.066491299152403</v>
      </c>
      <c r="R4690" s="15">
        <v>39.189262078285203</v>
      </c>
      <c r="S4690" s="15">
        <v>39.790318213462797</v>
      </c>
      <c r="T4690" s="15">
        <v>40.248681535482397</v>
      </c>
      <c r="U4690" s="15">
        <v>41.493922679662703</v>
      </c>
      <c r="V4690" s="15">
        <v>50.523683317899703</v>
      </c>
      <c r="W4690" s="15">
        <v>50.774859905719801</v>
      </c>
      <c r="X4690" s="15">
        <v>44.815883047342297</v>
      </c>
      <c r="Y4690" s="15">
        <v>35.097254241704903</v>
      </c>
      <c r="Z4690" s="15">
        <v>34.005526999950398</v>
      </c>
      <c r="AA4690" s="15">
        <v>22.6144896876812</v>
      </c>
      <c r="AB4690" s="15">
        <v>30.750747329473501</v>
      </c>
      <c r="AC4690" s="15">
        <v>43.888956206560103</v>
      </c>
      <c r="AD4690" s="15">
        <v>30.154845691680901</v>
      </c>
      <c r="AE4690" s="84">
        <v>18.1253929620981</v>
      </c>
      <c r="AF4690" s="84">
        <f t="shared" si="147"/>
        <v>31.195777596340715</v>
      </c>
    </row>
    <row r="4691" spans="2:32" x14ac:dyDescent="0.2">
      <c r="B4691" s="83">
        <v>4</v>
      </c>
      <c r="C4691" s="83">
        <v>20</v>
      </c>
      <c r="D4691" s="83">
        <v>7</v>
      </c>
      <c r="E4691" s="83">
        <f t="shared" si="146"/>
        <v>1</v>
      </c>
      <c r="F4691" s="15">
        <v>18.9862947849035</v>
      </c>
      <c r="G4691" s="15">
        <v>11.4606257860661</v>
      </c>
      <c r="H4691" s="15">
        <v>14.7195789362043</v>
      </c>
      <c r="I4691" s="15">
        <v>10.6058730831519</v>
      </c>
      <c r="J4691" s="15">
        <v>8.3221293939650103</v>
      </c>
      <c r="K4691" s="15">
        <v>5.1759549127183897</v>
      </c>
      <c r="L4691" s="15">
        <v>12.130743568420399</v>
      </c>
      <c r="M4691" s="15">
        <v>12.0744166330434</v>
      </c>
      <c r="N4691" s="15">
        <v>13.3960324378014</v>
      </c>
      <c r="O4691" s="15">
        <v>10.1194298806787</v>
      </c>
      <c r="P4691" s="15">
        <v>2.12607558878139</v>
      </c>
      <c r="Q4691" s="15">
        <v>-0.25431893324479499</v>
      </c>
      <c r="R4691" s="15">
        <v>6.2385145088806704</v>
      </c>
      <c r="S4691" s="15">
        <v>12.03683607921</v>
      </c>
      <c r="T4691" s="15">
        <v>7.8193768062964102</v>
      </c>
      <c r="U4691" s="15">
        <v>4.2655127429400999</v>
      </c>
      <c r="V4691" s="15">
        <v>-8.8751622042506906</v>
      </c>
      <c r="W4691" s="15">
        <v>-4.2274423483163099</v>
      </c>
      <c r="X4691" s="15">
        <v>-7.7164244145751004</v>
      </c>
      <c r="Y4691" s="15">
        <v>-8.0985271021909995</v>
      </c>
      <c r="Z4691" s="15">
        <v>-8.6992552565485202</v>
      </c>
      <c r="AA4691" s="15">
        <v>-12.0804303244352</v>
      </c>
      <c r="AB4691" s="15">
        <v>-12.901363117218001</v>
      </c>
      <c r="AC4691" s="15">
        <v>-11.6688593337387</v>
      </c>
      <c r="AD4691" s="15">
        <v>-11.982759814770899</v>
      </c>
      <c r="AE4691" s="84">
        <v>-12.9755766992569</v>
      </c>
      <c r="AF4691" s="84">
        <f t="shared" si="147"/>
        <v>1.9229721382505975</v>
      </c>
    </row>
    <row r="4692" spans="2:32" x14ac:dyDescent="0.2">
      <c r="B4692" s="83">
        <v>4</v>
      </c>
      <c r="C4692" s="83">
        <v>20</v>
      </c>
      <c r="D4692" s="83">
        <v>8</v>
      </c>
      <c r="E4692" s="83">
        <f t="shared" si="146"/>
        <v>1</v>
      </c>
      <c r="F4692" s="15">
        <v>21.610888140201599</v>
      </c>
      <c r="G4692" s="15">
        <v>9.3506909853518003</v>
      </c>
      <c r="H4692" s="15">
        <v>12.367178095519501</v>
      </c>
      <c r="I4692" s="15">
        <v>6.1316737101376102</v>
      </c>
      <c r="J4692" s="15">
        <v>3.7583360769748699</v>
      </c>
      <c r="K4692" s="15">
        <v>0.13869426922872699</v>
      </c>
      <c r="L4692" s="15">
        <v>1.8534177653863999</v>
      </c>
      <c r="M4692" s="15">
        <v>2.04733071090281</v>
      </c>
      <c r="N4692" s="15">
        <v>2.5914208441115898</v>
      </c>
      <c r="O4692" s="15">
        <v>-0.79952876086533098</v>
      </c>
      <c r="P4692" s="15">
        <v>-4.7912308747619399</v>
      </c>
      <c r="Q4692" s="15">
        <v>-7.2385580474063804</v>
      </c>
      <c r="R4692" s="15">
        <v>-4.9953394677024301</v>
      </c>
      <c r="S4692" s="15">
        <v>-5.6295787636293104</v>
      </c>
      <c r="T4692" s="15">
        <v>-6.5227453075796404</v>
      </c>
      <c r="U4692" s="15">
        <v>-7.8632065543830398</v>
      </c>
      <c r="V4692" s="15">
        <v>-10.426019561290699</v>
      </c>
      <c r="W4692" s="15">
        <v>-8.90454493892193</v>
      </c>
      <c r="X4692" s="15">
        <v>-9.6276813251003599</v>
      </c>
      <c r="Y4692" s="15">
        <v>-10.616741046845901</v>
      </c>
      <c r="Z4692" s="15">
        <v>-10.9998732380625</v>
      </c>
      <c r="AA4692" s="15">
        <v>-12.4554373378754</v>
      </c>
      <c r="AB4692" s="15">
        <v>-12.785106590271001</v>
      </c>
      <c r="AC4692" s="15">
        <v>-11.7991813115776</v>
      </c>
      <c r="AD4692" s="15">
        <v>-12.503487043738399</v>
      </c>
      <c r="AE4692" s="84">
        <v>-13.3495452213287</v>
      </c>
      <c r="AF4692" s="84">
        <f t="shared" si="147"/>
        <v>-3.5176221074432941</v>
      </c>
    </row>
    <row r="4693" spans="2:32" x14ac:dyDescent="0.2">
      <c r="B4693" s="83">
        <v>4</v>
      </c>
      <c r="C4693" s="83">
        <v>20</v>
      </c>
      <c r="D4693" s="83">
        <v>9</v>
      </c>
      <c r="E4693" s="83">
        <f t="shared" si="146"/>
        <v>1</v>
      </c>
      <c r="F4693" s="15">
        <v>21.7020817625523</v>
      </c>
      <c r="G4693" s="15">
        <v>9.0378027771115299</v>
      </c>
      <c r="H4693" s="15">
        <v>10.3204513828661</v>
      </c>
      <c r="I4693" s="15">
        <v>3.8261463095694799</v>
      </c>
      <c r="J4693" s="15">
        <v>3.0502259851545102</v>
      </c>
      <c r="K4693" s="15">
        <v>-1.0059443242847899E-2</v>
      </c>
      <c r="L4693" s="15">
        <v>2.3318004435673401</v>
      </c>
      <c r="M4693" s="15">
        <v>3.4358546940907799</v>
      </c>
      <c r="N4693" s="15">
        <v>2.42407355603576</v>
      </c>
      <c r="O4693" s="15">
        <v>-2.5980459331572101</v>
      </c>
      <c r="P4693" s="15">
        <v>-5.6118336594353897</v>
      </c>
      <c r="Q4693" s="15">
        <v>-7.6595744617432402</v>
      </c>
      <c r="R4693" s="15">
        <v>-5.4612189585864499</v>
      </c>
      <c r="S4693" s="15">
        <v>-7.12989921530336</v>
      </c>
      <c r="T4693" s="15">
        <v>-7.6459770763814401</v>
      </c>
      <c r="U4693" s="15">
        <v>-9.2782806004732805</v>
      </c>
      <c r="V4693" s="15">
        <v>-10.6336890778542</v>
      </c>
      <c r="W4693" s="15">
        <v>-8.2928836041986909</v>
      </c>
      <c r="X4693" s="15">
        <v>-10.479684554159601</v>
      </c>
      <c r="Y4693" s="15">
        <v>-11.2215457515717</v>
      </c>
      <c r="Z4693" s="15">
        <v>-11.8536757230719</v>
      </c>
      <c r="AA4693" s="15">
        <v>-12.658636257171599</v>
      </c>
      <c r="AB4693" s="15">
        <v>-12.8484212627411</v>
      </c>
      <c r="AC4693" s="15">
        <v>-11.056551425457</v>
      </c>
      <c r="AD4693" s="15">
        <v>-13.018570850372299</v>
      </c>
      <c r="AE4693" s="84">
        <v>-13.487826993942299</v>
      </c>
      <c r="AF4693" s="84">
        <f t="shared" si="147"/>
        <v>-4.0314591514583009</v>
      </c>
    </row>
    <row r="4694" spans="2:32" x14ac:dyDescent="0.2">
      <c r="B4694" s="83">
        <v>4</v>
      </c>
      <c r="C4694" s="83">
        <v>20</v>
      </c>
      <c r="D4694" s="83">
        <v>10</v>
      </c>
      <c r="E4694" s="83">
        <f t="shared" si="146"/>
        <v>1</v>
      </c>
      <c r="F4694" s="15">
        <v>19.887592151164998</v>
      </c>
      <c r="G4694" s="15">
        <v>10.076784149766</v>
      </c>
      <c r="H4694" s="15">
        <v>10.909265600562099</v>
      </c>
      <c r="I4694" s="15">
        <v>4.86284985530376</v>
      </c>
      <c r="J4694" s="15">
        <v>4.5273180379122504</v>
      </c>
      <c r="K4694" s="15">
        <v>0.41661219890415702</v>
      </c>
      <c r="L4694" s="15">
        <v>2.60966940357536</v>
      </c>
      <c r="M4694" s="15">
        <v>4.8266970547437698</v>
      </c>
      <c r="N4694" s="15">
        <v>3.7538476936151302</v>
      </c>
      <c r="O4694" s="15">
        <v>-1.66295516819879</v>
      </c>
      <c r="P4694" s="15">
        <v>-5.7787975025922096</v>
      </c>
      <c r="Q4694" s="15">
        <v>-8.0059148401618003</v>
      </c>
      <c r="R4694" s="15">
        <v>-5.4621724983006699</v>
      </c>
      <c r="S4694" s="15">
        <v>-7.7215820745825798</v>
      </c>
      <c r="T4694" s="15">
        <v>-7.9047698608785897</v>
      </c>
      <c r="U4694" s="15">
        <v>-9.7650156589150399</v>
      </c>
      <c r="V4694" s="15">
        <v>-10.9851550250053</v>
      </c>
      <c r="W4694" s="15">
        <v>-9.4433355513215105</v>
      </c>
      <c r="X4694" s="15">
        <v>-10.641423270791799</v>
      </c>
      <c r="Y4694" s="15">
        <v>-11.7492828421593</v>
      </c>
      <c r="Z4694" s="15">
        <v>-12.2175950528383</v>
      </c>
      <c r="AA4694" s="15">
        <v>-12.7477733192444</v>
      </c>
      <c r="AB4694" s="15">
        <v>-12.9017058506012</v>
      </c>
      <c r="AC4694" s="15">
        <v>-11.8489054017067</v>
      </c>
      <c r="AD4694" s="15">
        <v>-13.2854867868423</v>
      </c>
      <c r="AE4694" s="84">
        <v>-13.6108778610229</v>
      </c>
      <c r="AF4694" s="84">
        <f t="shared" si="147"/>
        <v>-3.9946966315236874</v>
      </c>
    </row>
    <row r="4695" spans="2:32" x14ac:dyDescent="0.2">
      <c r="B4695" s="83">
        <v>4</v>
      </c>
      <c r="C4695" s="83">
        <v>20</v>
      </c>
      <c r="D4695" s="83">
        <v>11</v>
      </c>
      <c r="E4695" s="83">
        <f t="shared" si="146"/>
        <v>1</v>
      </c>
      <c r="F4695" s="15">
        <v>17.342516955077599</v>
      </c>
      <c r="G4695" s="15">
        <v>9.8918896119296509</v>
      </c>
      <c r="H4695" s="15">
        <v>10.539034181341499</v>
      </c>
      <c r="I4695" s="15">
        <v>4.7416983258128198</v>
      </c>
      <c r="J4695" s="15">
        <v>4.2168560347929596</v>
      </c>
      <c r="K4695" s="15">
        <v>0.18757037943601601</v>
      </c>
      <c r="L4695" s="15">
        <v>2.50716025557369</v>
      </c>
      <c r="M4695" s="15">
        <v>3.85567949953675</v>
      </c>
      <c r="N4695" s="15">
        <v>3.2242974247932401</v>
      </c>
      <c r="O4695" s="15">
        <v>-2.5064191554039699</v>
      </c>
      <c r="P4695" s="15">
        <v>-7.0821062203049703</v>
      </c>
      <c r="Q4695" s="15">
        <v>-8.9579007320702093</v>
      </c>
      <c r="R4695" s="15">
        <v>-6.5223228467553902</v>
      </c>
      <c r="S4695" s="15">
        <v>-8.6583179043531402</v>
      </c>
      <c r="T4695" s="15">
        <v>-8.1968979601422305</v>
      </c>
      <c r="U4695" s="15">
        <v>-10.4968066234589</v>
      </c>
      <c r="V4695" s="15">
        <v>-11.3788928928375</v>
      </c>
      <c r="W4695" s="15">
        <v>-10.469026344984799</v>
      </c>
      <c r="X4695" s="15">
        <v>-11.257995877772601</v>
      </c>
      <c r="Y4695" s="15">
        <v>-12.0093592605591</v>
      </c>
      <c r="Z4695" s="15">
        <v>-12.322769913673399</v>
      </c>
      <c r="AA4695" s="15">
        <v>-12.795191692352301</v>
      </c>
      <c r="AB4695" s="15">
        <v>-12.9864461479187</v>
      </c>
      <c r="AC4695" s="15">
        <v>-12.815073702812199</v>
      </c>
      <c r="AD4695" s="15">
        <v>-13.3720134754181</v>
      </c>
      <c r="AE4695" s="84">
        <v>-13.631425695419299</v>
      </c>
      <c r="AF4695" s="84">
        <f t="shared" si="147"/>
        <v>-4.5750870683824072</v>
      </c>
    </row>
    <row r="4696" spans="2:32" x14ac:dyDescent="0.2">
      <c r="B4696" s="83">
        <v>4</v>
      </c>
      <c r="C4696" s="83">
        <v>20</v>
      </c>
      <c r="D4696" s="83">
        <v>12</v>
      </c>
      <c r="E4696" s="83">
        <f t="shared" si="146"/>
        <v>1</v>
      </c>
      <c r="F4696" s="15">
        <v>17.070079370021801</v>
      </c>
      <c r="G4696" s="15">
        <v>9.6074403277635607</v>
      </c>
      <c r="H4696" s="15">
        <v>10.4446170731634</v>
      </c>
      <c r="I4696" s="15">
        <v>4.7110719422995997</v>
      </c>
      <c r="J4696" s="15">
        <v>3.8269958708956802</v>
      </c>
      <c r="K4696" s="15">
        <v>-0.45229450581222802</v>
      </c>
      <c r="L4696" s="15">
        <v>1.98480475284159</v>
      </c>
      <c r="M4696" s="15">
        <v>4.1611884084567397</v>
      </c>
      <c r="N4696" s="15">
        <v>3.40089780039713</v>
      </c>
      <c r="O4696" s="15">
        <v>-3.107198711209</v>
      </c>
      <c r="P4696" s="15">
        <v>-7.4102781207151702</v>
      </c>
      <c r="Q4696" s="15">
        <v>-9.1838037752360098</v>
      </c>
      <c r="R4696" s="15">
        <v>-6.2405165140032803</v>
      </c>
      <c r="S4696" s="15">
        <v>-8.9081502892449507</v>
      </c>
      <c r="T4696" s="15">
        <v>-8.4296187398508202</v>
      </c>
      <c r="U4696" s="15">
        <v>-10.726432395786</v>
      </c>
      <c r="V4696" s="15">
        <v>-11.399048759460401</v>
      </c>
      <c r="W4696" s="15">
        <v>-10.425794558048199</v>
      </c>
      <c r="X4696" s="15">
        <v>-11.200068601190999</v>
      </c>
      <c r="Y4696" s="15">
        <v>-12.058305931091301</v>
      </c>
      <c r="Z4696" s="15">
        <v>-12.352425453185999</v>
      </c>
      <c r="AA4696" s="15">
        <v>-12.806325542450001</v>
      </c>
      <c r="AB4696" s="15">
        <v>-13.008713031768799</v>
      </c>
      <c r="AC4696" s="15">
        <v>-12.774135366439801</v>
      </c>
      <c r="AD4696" s="15">
        <v>-13.388686161041299</v>
      </c>
      <c r="AE4696" s="84">
        <v>-13.6496695251465</v>
      </c>
      <c r="AF4696" s="84">
        <f t="shared" si="147"/>
        <v>-4.7043988629169711</v>
      </c>
    </row>
    <row r="4697" spans="2:32" x14ac:dyDescent="0.2">
      <c r="B4697" s="83">
        <v>4</v>
      </c>
      <c r="C4697" s="83">
        <v>20</v>
      </c>
      <c r="D4697" s="83">
        <v>13</v>
      </c>
      <c r="E4697" s="83">
        <f t="shared" si="146"/>
        <v>1</v>
      </c>
      <c r="F4697" s="15">
        <v>18.296254847303</v>
      </c>
      <c r="G4697" s="15">
        <v>9.51627444371581</v>
      </c>
      <c r="H4697" s="15">
        <v>10.769604002520399</v>
      </c>
      <c r="I4697" s="15">
        <v>4.30269038063288</v>
      </c>
      <c r="J4697" s="15">
        <v>3.8427991952151102</v>
      </c>
      <c r="K4697" s="15">
        <v>-0.76096073151752397</v>
      </c>
      <c r="L4697" s="15">
        <v>1.6696722866073299</v>
      </c>
      <c r="M4697" s="15">
        <v>4.0775360900163697</v>
      </c>
      <c r="N4697" s="15">
        <v>2.5170244034528699</v>
      </c>
      <c r="O4697" s="15">
        <v>-2.42777088476717</v>
      </c>
      <c r="P4697" s="15">
        <v>-7.1822092689089496</v>
      </c>
      <c r="Q4697" s="15">
        <v>-9.4144766525626196</v>
      </c>
      <c r="R4697" s="15">
        <v>-6.2322691151052698</v>
      </c>
      <c r="S4697" s="15">
        <v>-7.9586912960708096</v>
      </c>
      <c r="T4697" s="15">
        <v>-8.1881446915864906</v>
      </c>
      <c r="U4697" s="15">
        <v>-10.233903912424999</v>
      </c>
      <c r="V4697" s="15">
        <v>-11.406132390976</v>
      </c>
      <c r="W4697" s="15">
        <v>-10.3638492261469</v>
      </c>
      <c r="X4697" s="15">
        <v>-11.422331061840101</v>
      </c>
      <c r="Y4697" s="15">
        <v>-11.9969408254623</v>
      </c>
      <c r="Z4697" s="15">
        <v>-12.3289830188751</v>
      </c>
      <c r="AA4697" s="15">
        <v>-12.8309332294464</v>
      </c>
      <c r="AB4697" s="15">
        <v>-13.0164071025848</v>
      </c>
      <c r="AC4697" s="15">
        <v>-12.8761197147369</v>
      </c>
      <c r="AD4697" s="15">
        <v>-13.3854779720306</v>
      </c>
      <c r="AE4697" s="84">
        <v>-13.6514342460632</v>
      </c>
      <c r="AF4697" s="84">
        <f t="shared" si="147"/>
        <v>-4.6417376804477835</v>
      </c>
    </row>
    <row r="4698" spans="2:32" x14ac:dyDescent="0.2">
      <c r="B4698" s="83">
        <v>4</v>
      </c>
      <c r="C4698" s="83">
        <v>20</v>
      </c>
      <c r="D4698" s="83">
        <v>14</v>
      </c>
      <c r="E4698" s="83">
        <f t="shared" si="146"/>
        <v>1</v>
      </c>
      <c r="F4698" s="15">
        <v>17.651534475982199</v>
      </c>
      <c r="G4698" s="15">
        <v>9.4938578684814292</v>
      </c>
      <c r="H4698" s="15">
        <v>10.195445622749601</v>
      </c>
      <c r="I4698" s="15">
        <v>4.4245932463556503</v>
      </c>
      <c r="J4698" s="15">
        <v>3.0161940127462099</v>
      </c>
      <c r="K4698" s="15">
        <v>-0.119123293653131</v>
      </c>
      <c r="L4698" s="15">
        <v>1.8907486677691301</v>
      </c>
      <c r="M4698" s="15">
        <v>5.2894298746138801</v>
      </c>
      <c r="N4698" s="15">
        <v>3.0697414086759101</v>
      </c>
      <c r="O4698" s="15">
        <v>-2.2663628256041601</v>
      </c>
      <c r="P4698" s="15">
        <v>-7.4286681068353397</v>
      </c>
      <c r="Q4698" s="15">
        <v>-9.0881263984143708</v>
      </c>
      <c r="R4698" s="15">
        <v>-4.8800135778784703</v>
      </c>
      <c r="S4698" s="15">
        <v>-8.0927152098417299</v>
      </c>
      <c r="T4698" s="15">
        <v>-8.1829108439385898</v>
      </c>
      <c r="U4698" s="15">
        <v>-10.399595932483701</v>
      </c>
      <c r="V4698" s="15">
        <v>-11.3810135250092</v>
      </c>
      <c r="W4698" s="15">
        <v>-10.6376340532303</v>
      </c>
      <c r="X4698" s="15">
        <v>-11.110254650116</v>
      </c>
      <c r="Y4698" s="15">
        <v>-11.9948451328278</v>
      </c>
      <c r="Z4698" s="15">
        <v>-12.345264081954999</v>
      </c>
      <c r="AA4698" s="15">
        <v>-12.850644140243499</v>
      </c>
      <c r="AB4698" s="15">
        <v>-13.0388557605743</v>
      </c>
      <c r="AC4698" s="15">
        <v>-12.995567752838101</v>
      </c>
      <c r="AD4698" s="15">
        <v>-13.3887552661896</v>
      </c>
      <c r="AE4698" s="84">
        <v>-13.6536750106812</v>
      </c>
      <c r="AF4698" s="84">
        <f t="shared" si="147"/>
        <v>-4.5700953994207874</v>
      </c>
    </row>
    <row r="4699" spans="2:32" x14ac:dyDescent="0.2">
      <c r="B4699" s="83">
        <v>4</v>
      </c>
      <c r="C4699" s="83">
        <v>20</v>
      </c>
      <c r="D4699" s="83">
        <v>15</v>
      </c>
      <c r="E4699" s="83">
        <f t="shared" si="146"/>
        <v>1</v>
      </c>
      <c r="F4699" s="15">
        <v>16.428127954900301</v>
      </c>
      <c r="G4699" s="15">
        <v>10.8063075459003</v>
      </c>
      <c r="H4699" s="15">
        <v>10.4771328228712</v>
      </c>
      <c r="I4699" s="15">
        <v>5.3904828360211097</v>
      </c>
      <c r="J4699" s="15">
        <v>3.6591013511847699</v>
      </c>
      <c r="K4699" s="15">
        <v>0.41737620321288699</v>
      </c>
      <c r="L4699" s="15">
        <v>2.9291677715778399</v>
      </c>
      <c r="M4699" s="15">
        <v>5.6694600569605802</v>
      </c>
      <c r="N4699" s="15">
        <v>3.6488494066000001</v>
      </c>
      <c r="O4699" s="15">
        <v>-2.0880729967206699</v>
      </c>
      <c r="P4699" s="15">
        <v>-6.5541396247148498</v>
      </c>
      <c r="Q4699" s="15">
        <v>-8.2411662472337497</v>
      </c>
      <c r="R4699" s="15">
        <v>-3.6562184965619799</v>
      </c>
      <c r="S4699" s="15">
        <v>-7.3614810590296997</v>
      </c>
      <c r="T4699" s="15">
        <v>-6.5488404020965101</v>
      </c>
      <c r="U4699" s="15">
        <v>-10.0941870812178</v>
      </c>
      <c r="V4699" s="15">
        <v>-11.2201896867752</v>
      </c>
      <c r="W4699" s="15">
        <v>-10.875801431536701</v>
      </c>
      <c r="X4699" s="15">
        <v>-11.360817337989801</v>
      </c>
      <c r="Y4699" s="15">
        <v>-11.9873096923828</v>
      </c>
      <c r="Z4699" s="15">
        <v>-12.346462953567499</v>
      </c>
      <c r="AA4699" s="15">
        <v>-12.855702245712299</v>
      </c>
      <c r="AB4699" s="15">
        <v>-13.0668271694183</v>
      </c>
      <c r="AC4699" s="15">
        <v>-13.072249197006199</v>
      </c>
      <c r="AD4699" s="15">
        <v>-13.390389371871899</v>
      </c>
      <c r="AE4699" s="84">
        <v>-13.658242582321201</v>
      </c>
      <c r="AF4699" s="84">
        <f t="shared" si="147"/>
        <v>-4.1904650625741606</v>
      </c>
    </row>
    <row r="4700" spans="2:32" x14ac:dyDescent="0.2">
      <c r="B4700" s="83">
        <v>4</v>
      </c>
      <c r="C4700" s="83">
        <v>20</v>
      </c>
      <c r="D4700" s="83">
        <v>16</v>
      </c>
      <c r="E4700" s="83">
        <f t="shared" si="146"/>
        <v>1</v>
      </c>
      <c r="F4700" s="15">
        <v>18.985741816103499</v>
      </c>
      <c r="G4700" s="15">
        <v>12.7171818673611</v>
      </c>
      <c r="H4700" s="15">
        <v>12.661495626837</v>
      </c>
      <c r="I4700" s="15">
        <v>9.3290008729696297</v>
      </c>
      <c r="J4700" s="15">
        <v>6.5643426071554396</v>
      </c>
      <c r="K4700" s="15">
        <v>3.26465413443744</v>
      </c>
      <c r="L4700" s="15">
        <v>7.7916880225399501</v>
      </c>
      <c r="M4700" s="15">
        <v>10.3036088866442</v>
      </c>
      <c r="N4700" s="15">
        <v>6.2036567962765696</v>
      </c>
      <c r="O4700" s="15">
        <v>-0.59328720870614005</v>
      </c>
      <c r="P4700" s="15">
        <v>-4.63777837523818</v>
      </c>
      <c r="Q4700" s="15">
        <v>-6.5057043538987598</v>
      </c>
      <c r="R4700" s="15">
        <v>3.3051023525297598</v>
      </c>
      <c r="S4700" s="15">
        <v>-4.9073778023421797</v>
      </c>
      <c r="T4700" s="15">
        <v>-0.69110939466953303</v>
      </c>
      <c r="U4700" s="15">
        <v>-9.3836418216526507</v>
      </c>
      <c r="V4700" s="15">
        <v>-11.2887164936066</v>
      </c>
      <c r="W4700" s="15">
        <v>-10.305447552308401</v>
      </c>
      <c r="X4700" s="15">
        <v>-10.309221396833699</v>
      </c>
      <c r="Y4700" s="15">
        <v>-11.8507509431839</v>
      </c>
      <c r="Z4700" s="15">
        <v>-12.252530799865699</v>
      </c>
      <c r="AA4700" s="15">
        <v>-12.864896629333501</v>
      </c>
      <c r="AB4700" s="15">
        <v>-13.0754974479675</v>
      </c>
      <c r="AC4700" s="15">
        <v>-13.0491497020721</v>
      </c>
      <c r="AD4700" s="15">
        <v>-13.3884041099548</v>
      </c>
      <c r="AE4700" s="84">
        <v>-13.66043359375</v>
      </c>
      <c r="AF4700" s="84">
        <f t="shared" si="147"/>
        <v>-2.2168259477895793</v>
      </c>
    </row>
    <row r="4701" spans="2:32" x14ac:dyDescent="0.2">
      <c r="B4701" s="83">
        <v>4</v>
      </c>
      <c r="C4701" s="83">
        <v>20</v>
      </c>
      <c r="D4701" s="83">
        <v>17</v>
      </c>
      <c r="E4701" s="83">
        <f t="shared" si="146"/>
        <v>1</v>
      </c>
      <c r="F4701" s="15">
        <v>20.4115546922684</v>
      </c>
      <c r="G4701" s="15">
        <v>15.7426976225376</v>
      </c>
      <c r="H4701" s="15">
        <v>15.901812015771901</v>
      </c>
      <c r="I4701" s="15">
        <v>16.099816962122901</v>
      </c>
      <c r="J4701" s="15">
        <v>15.596474055528599</v>
      </c>
      <c r="K4701" s="15">
        <v>19.977363108038901</v>
      </c>
      <c r="L4701" s="15">
        <v>20.253953425407399</v>
      </c>
      <c r="M4701" s="15">
        <v>19.6200918557644</v>
      </c>
      <c r="N4701" s="15">
        <v>18.677038345813799</v>
      </c>
      <c r="O4701" s="15">
        <v>8.2050184653252405</v>
      </c>
      <c r="P4701" s="15">
        <v>4.6314203238487197</v>
      </c>
      <c r="Q4701" s="15">
        <v>16.7616413917691</v>
      </c>
      <c r="R4701" s="15">
        <v>25.098973514556899</v>
      </c>
      <c r="S4701" s="15">
        <v>7.3353145973682397</v>
      </c>
      <c r="T4701" s="15">
        <v>17.088614077568099</v>
      </c>
      <c r="U4701" s="15">
        <v>-0.42139317706972401</v>
      </c>
      <c r="V4701" s="15">
        <v>-5.5313221187293502</v>
      </c>
      <c r="W4701" s="15">
        <v>1.0827850159294901</v>
      </c>
      <c r="X4701" s="15">
        <v>6.93701410022378</v>
      </c>
      <c r="Y4701" s="15">
        <v>-9.5656774744987505</v>
      </c>
      <c r="Z4701" s="15">
        <v>-11.150153824329401</v>
      </c>
      <c r="AA4701" s="15">
        <v>-12.8896259231567</v>
      </c>
      <c r="AB4701" s="15">
        <v>-13.0339760055542</v>
      </c>
      <c r="AC4701" s="15">
        <v>-12.9168964719772</v>
      </c>
      <c r="AD4701" s="15">
        <v>-13.341777212142899</v>
      </c>
      <c r="AE4701" s="84">
        <v>-13.6639855823517</v>
      </c>
      <c r="AF4701" s="84">
        <f t="shared" si="147"/>
        <v>6.034875991539753</v>
      </c>
    </row>
    <row r="4702" spans="2:32" x14ac:dyDescent="0.2">
      <c r="B4702" s="83">
        <v>4</v>
      </c>
      <c r="C4702" s="83">
        <v>20</v>
      </c>
      <c r="D4702" s="83">
        <v>18</v>
      </c>
      <c r="E4702" s="83">
        <f t="shared" si="146"/>
        <v>1</v>
      </c>
      <c r="F4702" s="15">
        <v>23.635987368583699</v>
      </c>
      <c r="G4702" s="15">
        <v>17.897624579668001</v>
      </c>
      <c r="H4702" s="15">
        <v>20.044969785451901</v>
      </c>
      <c r="I4702" s="15">
        <v>19.909968382835402</v>
      </c>
      <c r="J4702" s="15">
        <v>23.236696584224699</v>
      </c>
      <c r="K4702" s="15">
        <v>38.409564471006398</v>
      </c>
      <c r="L4702" s="15">
        <v>34.713811613559699</v>
      </c>
      <c r="M4702" s="15">
        <v>24.3542096338272</v>
      </c>
      <c r="N4702" s="15">
        <v>26.551439340829798</v>
      </c>
      <c r="O4702" s="15">
        <v>25.0397944953442</v>
      </c>
      <c r="P4702" s="15">
        <v>25.398796264886901</v>
      </c>
      <c r="Q4702" s="15">
        <v>64.381151227951094</v>
      </c>
      <c r="R4702" s="15">
        <v>60.6294949672222</v>
      </c>
      <c r="S4702" s="15">
        <v>40.3465865151882</v>
      </c>
      <c r="T4702" s="15">
        <v>59.676219606638</v>
      </c>
      <c r="U4702" s="15">
        <v>33.034328294038801</v>
      </c>
      <c r="V4702" s="15">
        <v>31.310449062824301</v>
      </c>
      <c r="W4702" s="15">
        <v>63.424002856731398</v>
      </c>
      <c r="X4702" s="15">
        <v>57.804554431200003</v>
      </c>
      <c r="Y4702" s="15">
        <v>30.275255449771901</v>
      </c>
      <c r="Z4702" s="15">
        <v>23.2955336077213</v>
      </c>
      <c r="AA4702" s="15">
        <v>-5.1605162119865398</v>
      </c>
      <c r="AB4702" s="15">
        <v>5.7589553042054202</v>
      </c>
      <c r="AC4702" s="15">
        <v>25.734237444400801</v>
      </c>
      <c r="AD4702" s="15">
        <v>10.139698362112</v>
      </c>
      <c r="AE4702" s="84">
        <v>5.59582095265388</v>
      </c>
      <c r="AF4702" s="84">
        <f t="shared" si="147"/>
        <v>30.209178245803482</v>
      </c>
    </row>
    <row r="4703" spans="2:32" x14ac:dyDescent="0.2">
      <c r="B4703" s="83">
        <v>4</v>
      </c>
      <c r="C4703" s="83">
        <v>20</v>
      </c>
      <c r="D4703" s="83">
        <v>19</v>
      </c>
      <c r="E4703" s="83">
        <f t="shared" si="146"/>
        <v>1</v>
      </c>
      <c r="F4703" s="15">
        <v>27.638994012117401</v>
      </c>
      <c r="G4703" s="15">
        <v>21.595829676628099</v>
      </c>
      <c r="H4703" s="15">
        <v>23.2861514277458</v>
      </c>
      <c r="I4703" s="15">
        <v>23.940352450847602</v>
      </c>
      <c r="J4703" s="15">
        <v>29.612593637704801</v>
      </c>
      <c r="K4703" s="15">
        <v>52.664048775434502</v>
      </c>
      <c r="L4703" s="15">
        <v>44.552305082321197</v>
      </c>
      <c r="M4703" s="15">
        <v>29.3888306167126</v>
      </c>
      <c r="N4703" s="15">
        <v>31.425241277456301</v>
      </c>
      <c r="O4703" s="15">
        <v>34.517187132835403</v>
      </c>
      <c r="P4703" s="15">
        <v>58.405743214130403</v>
      </c>
      <c r="Q4703" s="15">
        <v>99.524567506313304</v>
      </c>
      <c r="R4703" s="15">
        <v>85.548822210550298</v>
      </c>
      <c r="S4703" s="15">
        <v>74.794732935667</v>
      </c>
      <c r="T4703" s="15">
        <v>96.3334706914425</v>
      </c>
      <c r="U4703" s="15">
        <v>72.883209863662699</v>
      </c>
      <c r="V4703" s="15">
        <v>81.319314004421202</v>
      </c>
      <c r="W4703" s="15">
        <v>97.831476827859902</v>
      </c>
      <c r="X4703" s="15">
        <v>94.256416041135793</v>
      </c>
      <c r="Y4703" s="15">
        <v>64.923509127616896</v>
      </c>
      <c r="Z4703" s="15">
        <v>62.4571317706108</v>
      </c>
      <c r="AA4703" s="15">
        <v>33.446060547351799</v>
      </c>
      <c r="AB4703" s="15">
        <v>47.087052113473398</v>
      </c>
      <c r="AC4703" s="15">
        <v>78.4949188961983</v>
      </c>
      <c r="AD4703" s="15">
        <v>57.196974785864398</v>
      </c>
      <c r="AE4703" s="84">
        <v>56.0902982273102</v>
      </c>
      <c r="AF4703" s="84">
        <f t="shared" si="147"/>
        <v>56.8928935712851</v>
      </c>
    </row>
    <row r="4704" spans="2:32" x14ac:dyDescent="0.2">
      <c r="B4704" s="83">
        <v>4</v>
      </c>
      <c r="C4704" s="83">
        <v>20</v>
      </c>
      <c r="D4704" s="83">
        <v>20</v>
      </c>
      <c r="E4704" s="83">
        <f t="shared" si="146"/>
        <v>1</v>
      </c>
      <c r="F4704" s="15">
        <v>28.640424230575601</v>
      </c>
      <c r="G4704" s="15">
        <v>22.6241344044209</v>
      </c>
      <c r="H4704" s="15">
        <v>22.647973861455899</v>
      </c>
      <c r="I4704" s="15">
        <v>22.484834573984099</v>
      </c>
      <c r="J4704" s="15">
        <v>24.273156156539901</v>
      </c>
      <c r="K4704" s="15">
        <v>39.7941686816215</v>
      </c>
      <c r="L4704" s="15">
        <v>37.387929454564997</v>
      </c>
      <c r="M4704" s="15">
        <v>30.836147880792598</v>
      </c>
      <c r="N4704" s="15">
        <v>33.109653016090398</v>
      </c>
      <c r="O4704" s="15">
        <v>33.733389300584797</v>
      </c>
      <c r="P4704" s="15">
        <v>42.4139281642437</v>
      </c>
      <c r="Q4704" s="15">
        <v>78.033554802417797</v>
      </c>
      <c r="R4704" s="15">
        <v>97.494321539401994</v>
      </c>
      <c r="S4704" s="15">
        <v>85.240448043108003</v>
      </c>
      <c r="T4704" s="15">
        <v>111.341592746496</v>
      </c>
      <c r="U4704" s="15">
        <v>77.7371492052078</v>
      </c>
      <c r="V4704" s="15">
        <v>81.488098414182701</v>
      </c>
      <c r="W4704" s="15">
        <v>110.921033517361</v>
      </c>
      <c r="X4704" s="15">
        <v>111.72443935322799</v>
      </c>
      <c r="Y4704" s="15">
        <v>69.996013690948502</v>
      </c>
      <c r="Z4704" s="15">
        <v>75.632006439447395</v>
      </c>
      <c r="AA4704" s="15">
        <v>50.327418692827202</v>
      </c>
      <c r="AB4704" s="15">
        <v>74.284838767051696</v>
      </c>
      <c r="AC4704" s="15">
        <v>102.896200284719</v>
      </c>
      <c r="AD4704" s="15">
        <v>73.832373775362996</v>
      </c>
      <c r="AE4704" s="84">
        <v>75.5409831607938</v>
      </c>
      <c r="AF4704" s="84">
        <f t="shared" si="147"/>
        <v>62.093700467593401</v>
      </c>
    </row>
    <row r="4705" spans="2:32" x14ac:dyDescent="0.2">
      <c r="B4705" s="83">
        <v>4</v>
      </c>
      <c r="C4705" s="83">
        <v>20</v>
      </c>
      <c r="D4705" s="83">
        <v>21</v>
      </c>
      <c r="E4705" s="83">
        <f t="shared" si="146"/>
        <v>1</v>
      </c>
      <c r="F4705" s="15">
        <v>30.133156452179001</v>
      </c>
      <c r="G4705" s="15">
        <v>20.850298794507999</v>
      </c>
      <c r="H4705" s="15">
        <v>22.138836828708602</v>
      </c>
      <c r="I4705" s="15">
        <v>21.354356965780301</v>
      </c>
      <c r="J4705" s="15">
        <v>23.297558989286401</v>
      </c>
      <c r="K4705" s="15">
        <v>39.495202826023103</v>
      </c>
      <c r="L4705" s="15">
        <v>36.1878835725784</v>
      </c>
      <c r="M4705" s="15">
        <v>27.7638466649055</v>
      </c>
      <c r="N4705" s="15">
        <v>31.387607549905798</v>
      </c>
      <c r="O4705" s="15">
        <v>30.429099917173399</v>
      </c>
      <c r="P4705" s="15">
        <v>46.359454376459098</v>
      </c>
      <c r="Q4705" s="15">
        <v>94.505914977550503</v>
      </c>
      <c r="R4705" s="15">
        <v>80.774023759126706</v>
      </c>
      <c r="S4705" s="15">
        <v>81.214693407774007</v>
      </c>
      <c r="T4705" s="15">
        <v>98.352206463098497</v>
      </c>
      <c r="U4705" s="15">
        <v>73.496275415182097</v>
      </c>
      <c r="V4705" s="15">
        <v>86.337035595655394</v>
      </c>
      <c r="W4705" s="15">
        <v>104.54318543911</v>
      </c>
      <c r="X4705" s="15">
        <v>98.700198370456704</v>
      </c>
      <c r="Y4705" s="15">
        <v>68.502580116033599</v>
      </c>
      <c r="Z4705" s="15">
        <v>66.287831510066994</v>
      </c>
      <c r="AA4705" s="15">
        <v>38.627740683555601</v>
      </c>
      <c r="AB4705" s="15">
        <v>58.1459059476852</v>
      </c>
      <c r="AC4705" s="15">
        <v>76.430177087783804</v>
      </c>
      <c r="AD4705" s="15">
        <v>52.005508958578098</v>
      </c>
      <c r="AE4705" s="84">
        <v>50.364512506842601</v>
      </c>
      <c r="AF4705" s="84">
        <f t="shared" si="147"/>
        <v>56.064811276000277</v>
      </c>
    </row>
    <row r="4706" spans="2:32" x14ac:dyDescent="0.2">
      <c r="B4706" s="83">
        <v>4</v>
      </c>
      <c r="C4706" s="83">
        <v>20</v>
      </c>
      <c r="D4706" s="83">
        <v>22</v>
      </c>
      <c r="E4706" s="83">
        <f t="shared" si="146"/>
        <v>1</v>
      </c>
      <c r="F4706" s="15">
        <v>27.658166437625901</v>
      </c>
      <c r="G4706" s="15">
        <v>16.168276885986302</v>
      </c>
      <c r="H4706" s="15">
        <v>17.548746469259299</v>
      </c>
      <c r="I4706" s="15">
        <v>15.7611237699986</v>
      </c>
      <c r="J4706" s="15">
        <v>18.782037823915498</v>
      </c>
      <c r="K4706" s="15">
        <v>28.343316346406901</v>
      </c>
      <c r="L4706" s="15">
        <v>24.910986199855799</v>
      </c>
      <c r="M4706" s="15">
        <v>20.075427583694498</v>
      </c>
      <c r="N4706" s="15">
        <v>23.310828525543201</v>
      </c>
      <c r="O4706" s="15">
        <v>21.696806369066199</v>
      </c>
      <c r="P4706" s="15">
        <v>33.457212474823002</v>
      </c>
      <c r="Q4706" s="15">
        <v>52.647034002304103</v>
      </c>
      <c r="R4706" s="15">
        <v>37.894840306758901</v>
      </c>
      <c r="S4706" s="15">
        <v>34.189582816362403</v>
      </c>
      <c r="T4706" s="15">
        <v>44.423979057788799</v>
      </c>
      <c r="U4706" s="15">
        <v>53.060941111564603</v>
      </c>
      <c r="V4706" s="15">
        <v>71.5983282980919</v>
      </c>
      <c r="W4706" s="15">
        <v>75.648110702753101</v>
      </c>
      <c r="X4706" s="15">
        <v>66.175561568498594</v>
      </c>
      <c r="Y4706" s="15">
        <v>42.992745947599403</v>
      </c>
      <c r="Z4706" s="15">
        <v>51.097956515789001</v>
      </c>
      <c r="AA4706" s="15">
        <v>33.037244273185699</v>
      </c>
      <c r="AB4706" s="15">
        <v>43.952767054557803</v>
      </c>
      <c r="AC4706" s="15">
        <v>45.072660179853401</v>
      </c>
      <c r="AD4706" s="15">
        <v>24.929456244945499</v>
      </c>
      <c r="AE4706" s="84">
        <v>25.178105893492699</v>
      </c>
      <c r="AF4706" s="84">
        <f t="shared" si="147"/>
        <v>36.52354780229696</v>
      </c>
    </row>
    <row r="4707" spans="2:32" x14ac:dyDescent="0.2">
      <c r="B4707" s="83">
        <v>4</v>
      </c>
      <c r="C4707" s="83">
        <v>21</v>
      </c>
      <c r="D4707" s="83">
        <v>7</v>
      </c>
      <c r="E4707" s="83">
        <f t="shared" si="146"/>
        <v>1</v>
      </c>
      <c r="F4707" s="15">
        <v>20.295888631127799</v>
      </c>
      <c r="G4707" s="15">
        <v>13.8099100821614</v>
      </c>
      <c r="H4707" s="15">
        <v>14.444237947344799</v>
      </c>
      <c r="I4707" s="15">
        <v>12.741044410228699</v>
      </c>
      <c r="J4707" s="15">
        <v>4.2465527237728198</v>
      </c>
      <c r="K4707" s="15">
        <v>14.698962574362801</v>
      </c>
      <c r="L4707" s="15">
        <v>14.7453289595135</v>
      </c>
      <c r="M4707" s="15">
        <v>15.954456378698399</v>
      </c>
      <c r="N4707" s="15">
        <v>17.7607866154015</v>
      </c>
      <c r="O4707" s="15">
        <v>4.4312183442059903</v>
      </c>
      <c r="P4707" s="15">
        <v>-2.3412973659299299</v>
      </c>
      <c r="Q4707" s="15">
        <v>18.3819973854274</v>
      </c>
      <c r="R4707" s="15">
        <v>12.4318224808052</v>
      </c>
      <c r="S4707" s="15">
        <v>9.3220748869739491</v>
      </c>
      <c r="T4707" s="15">
        <v>16.9964636421502</v>
      </c>
      <c r="U4707" s="15">
        <v>-4.3264691228568601</v>
      </c>
      <c r="V4707" s="15">
        <v>-0.90402431029826402</v>
      </c>
      <c r="W4707" s="15">
        <v>-1.53666304811288</v>
      </c>
      <c r="X4707" s="15">
        <v>-3.2065473133921598</v>
      </c>
      <c r="Y4707" s="15">
        <v>-8.5122591252997495</v>
      </c>
      <c r="Z4707" s="15">
        <v>-11.068434201106401</v>
      </c>
      <c r="AA4707" s="15">
        <v>-12.768712408065801</v>
      </c>
      <c r="AB4707" s="15">
        <v>-12.1329336981773</v>
      </c>
      <c r="AC4707" s="15">
        <v>-12.4079274758697</v>
      </c>
      <c r="AD4707" s="15">
        <v>-12.664066874086901</v>
      </c>
      <c r="AE4707" s="84">
        <v>-13.1654346184731</v>
      </c>
      <c r="AF4707" s="84">
        <f t="shared" si="147"/>
        <v>3.6625375192502085</v>
      </c>
    </row>
    <row r="4708" spans="2:32" x14ac:dyDescent="0.2">
      <c r="B4708" s="83">
        <v>4</v>
      </c>
      <c r="C4708" s="83">
        <v>21</v>
      </c>
      <c r="D4708" s="83">
        <v>8</v>
      </c>
      <c r="E4708" s="83">
        <f t="shared" si="146"/>
        <v>1</v>
      </c>
      <c r="F4708" s="15">
        <v>22.875431497454599</v>
      </c>
      <c r="G4708" s="15">
        <v>11.4071807593703</v>
      </c>
      <c r="H4708" s="15">
        <v>11.0879319523945</v>
      </c>
      <c r="I4708" s="15">
        <v>7.8409080243036096</v>
      </c>
      <c r="J4708" s="15">
        <v>-0.83422322232276203</v>
      </c>
      <c r="K4708" s="15">
        <v>4.39023025791347</v>
      </c>
      <c r="L4708" s="15">
        <v>3.98266007078439</v>
      </c>
      <c r="M4708" s="15">
        <v>4.2017750451853502</v>
      </c>
      <c r="N4708" s="15">
        <v>5.6587136519271901</v>
      </c>
      <c r="O4708" s="15">
        <v>-3.3143139821737999</v>
      </c>
      <c r="P4708" s="15">
        <v>-8.1074324487745795</v>
      </c>
      <c r="Q4708" s="15">
        <v>-3.6319955460429201</v>
      </c>
      <c r="R4708" s="15">
        <v>-5.1464874862581498</v>
      </c>
      <c r="S4708" s="15">
        <v>-6.0633094800859704</v>
      </c>
      <c r="T4708" s="15">
        <v>-3.5692466864585901</v>
      </c>
      <c r="U4708" s="15">
        <v>-9.6620808642506599</v>
      </c>
      <c r="V4708" s="15">
        <v>-9.4174575830995995</v>
      </c>
      <c r="W4708" s="15">
        <v>-9.7245071353670198</v>
      </c>
      <c r="X4708" s="15">
        <v>-10.483452185541401</v>
      </c>
      <c r="Y4708" s="15">
        <v>-11.2467800126076</v>
      </c>
      <c r="Z4708" s="15">
        <v>-12.135436819076499</v>
      </c>
      <c r="AA4708" s="15">
        <v>-13.005882026672399</v>
      </c>
      <c r="AB4708" s="15">
        <v>-12.4358885726929</v>
      </c>
      <c r="AC4708" s="15">
        <v>-12.7131215763092</v>
      </c>
      <c r="AD4708" s="15">
        <v>-13.3318057994843</v>
      </c>
      <c r="AE4708" s="84">
        <v>-13.601484578132601</v>
      </c>
      <c r="AF4708" s="84">
        <f t="shared" si="147"/>
        <v>-3.3453874902314449</v>
      </c>
    </row>
    <row r="4709" spans="2:32" x14ac:dyDescent="0.2">
      <c r="B4709" s="83">
        <v>4</v>
      </c>
      <c r="C4709" s="83">
        <v>21</v>
      </c>
      <c r="D4709" s="83">
        <v>9</v>
      </c>
      <c r="E4709" s="83">
        <f t="shared" si="146"/>
        <v>1</v>
      </c>
      <c r="F4709" s="15">
        <v>21.2889108597636</v>
      </c>
      <c r="G4709" s="15">
        <v>9.6548820442557304</v>
      </c>
      <c r="H4709" s="15">
        <v>8.6734458533525505</v>
      </c>
      <c r="I4709" s="15">
        <v>5.2538512300252904</v>
      </c>
      <c r="J4709" s="15">
        <v>-1.1382450970821101</v>
      </c>
      <c r="K4709" s="15">
        <v>3.7524454769939202</v>
      </c>
      <c r="L4709" s="15">
        <v>4.3839607797116003</v>
      </c>
      <c r="M4709" s="15">
        <v>2.5171049390584201</v>
      </c>
      <c r="N4709" s="15">
        <v>3.2392321595363298</v>
      </c>
      <c r="O4709" s="15">
        <v>-3.51282689930499</v>
      </c>
      <c r="P4709" s="15">
        <v>-8.5479312342852296</v>
      </c>
      <c r="Q4709" s="15">
        <v>-3.5723322664201298</v>
      </c>
      <c r="R4709" s="15">
        <v>-6.7823085360676103</v>
      </c>
      <c r="S4709" s="15">
        <v>-7.4890736903101196</v>
      </c>
      <c r="T4709" s="15">
        <v>-7.1934960810872699</v>
      </c>
      <c r="U4709" s="15">
        <v>-10.043068979173899</v>
      </c>
      <c r="V4709" s="15">
        <v>-8.7767757545851595</v>
      </c>
      <c r="W4709" s="15">
        <v>-10.4873950043023</v>
      </c>
      <c r="X4709" s="15">
        <v>-11.114183824658401</v>
      </c>
      <c r="Y4709" s="15">
        <v>-11.6585906934738</v>
      </c>
      <c r="Z4709" s="15">
        <v>-12.3044114837646</v>
      </c>
      <c r="AA4709" s="15">
        <v>-12.9108627376556</v>
      </c>
      <c r="AB4709" s="15">
        <v>-12.222411605834999</v>
      </c>
      <c r="AC4709" s="15">
        <v>-13.0512455768585</v>
      </c>
      <c r="AD4709" s="15">
        <v>-13.4069065895081</v>
      </c>
      <c r="AE4709" s="84">
        <v>-13.696579721450799</v>
      </c>
      <c r="AF4709" s="84">
        <f t="shared" si="147"/>
        <v>-4.1978774012740843</v>
      </c>
    </row>
    <row r="4710" spans="2:32" x14ac:dyDescent="0.2">
      <c r="B4710" s="83">
        <v>4</v>
      </c>
      <c r="C4710" s="83">
        <v>21</v>
      </c>
      <c r="D4710" s="83">
        <v>10</v>
      </c>
      <c r="E4710" s="83">
        <f t="shared" si="146"/>
        <v>1</v>
      </c>
      <c r="F4710" s="15">
        <v>18.023839534535998</v>
      </c>
      <c r="G4710" s="15">
        <v>9.5584673752337697</v>
      </c>
      <c r="H4710" s="15">
        <v>9.2902194379568108</v>
      </c>
      <c r="I4710" s="15">
        <v>5.81523957245797</v>
      </c>
      <c r="J4710" s="15">
        <v>-0.86210396809876</v>
      </c>
      <c r="K4710" s="15">
        <v>4.2593402512082799</v>
      </c>
      <c r="L4710" s="15">
        <v>5.4329639953374897</v>
      </c>
      <c r="M4710" s="15">
        <v>3.0967633978873499</v>
      </c>
      <c r="N4710" s="15">
        <v>4.3333770888671301</v>
      </c>
      <c r="O4710" s="15">
        <v>-3.3224289121180801</v>
      </c>
      <c r="P4710" s="15">
        <v>-8.7497574820816499</v>
      </c>
      <c r="Q4710" s="15">
        <v>-4.6111060923337899</v>
      </c>
      <c r="R4710" s="15">
        <v>-7.5492958229184204</v>
      </c>
      <c r="S4710" s="15">
        <v>-7.9806812016814899</v>
      </c>
      <c r="T4710" s="15">
        <v>-8.1217512125521907</v>
      </c>
      <c r="U4710" s="15">
        <v>-10.3620580263138</v>
      </c>
      <c r="V4710" s="15">
        <v>-9.6875795833021403</v>
      </c>
      <c r="W4710" s="15">
        <v>-10.614078066110601</v>
      </c>
      <c r="X4710" s="15">
        <v>-11.4400314916223</v>
      </c>
      <c r="Y4710" s="15">
        <v>-11.8101456670761</v>
      </c>
      <c r="Z4710" s="15">
        <v>-12.323422101974501</v>
      </c>
      <c r="AA4710" s="15">
        <v>-12.9085054893494</v>
      </c>
      <c r="AB4710" s="15">
        <v>-12.6745128154755</v>
      </c>
      <c r="AC4710" s="15">
        <v>-13.0532570743561</v>
      </c>
      <c r="AD4710" s="15">
        <v>-13.4429721603394</v>
      </c>
      <c r="AE4710" s="84">
        <v>-13.7572758216858</v>
      </c>
      <c r="AF4710" s="84">
        <f t="shared" si="147"/>
        <v>-4.3638750898425078</v>
      </c>
    </row>
    <row r="4711" spans="2:32" x14ac:dyDescent="0.2">
      <c r="B4711" s="83">
        <v>4</v>
      </c>
      <c r="C4711" s="83">
        <v>21</v>
      </c>
      <c r="D4711" s="83">
        <v>11</v>
      </c>
      <c r="E4711" s="83">
        <f t="shared" si="146"/>
        <v>1</v>
      </c>
      <c r="F4711" s="15">
        <v>17.539515040159198</v>
      </c>
      <c r="G4711" s="15">
        <v>8.3404442394003304</v>
      </c>
      <c r="H4711" s="15">
        <v>8.1930578551832607</v>
      </c>
      <c r="I4711" s="15">
        <v>4.4336362742297304</v>
      </c>
      <c r="J4711" s="15">
        <v>-1.4139513532221299</v>
      </c>
      <c r="K4711" s="15">
        <v>3.4519759065508802</v>
      </c>
      <c r="L4711" s="15">
        <v>3.67602788513899</v>
      </c>
      <c r="M4711" s="15">
        <v>0.66642411591112605</v>
      </c>
      <c r="N4711" s="15">
        <v>1.5509011876136101</v>
      </c>
      <c r="O4711" s="15">
        <v>-4.8842550315856901</v>
      </c>
      <c r="P4711" s="15">
        <v>-9.4417523121833806</v>
      </c>
      <c r="Q4711" s="15">
        <v>-5.7578096069991602</v>
      </c>
      <c r="R4711" s="15">
        <v>-8.7985390731692306</v>
      </c>
      <c r="S4711" s="15">
        <v>-8.5626265182793109</v>
      </c>
      <c r="T4711" s="15">
        <v>-9.2074390485286699</v>
      </c>
      <c r="U4711" s="15">
        <v>-10.8134954509735</v>
      </c>
      <c r="V4711" s="15">
        <v>-10.2561189616323</v>
      </c>
      <c r="W4711" s="15">
        <v>-10.980689841270401</v>
      </c>
      <c r="X4711" s="15">
        <v>-11.6987527475357</v>
      </c>
      <c r="Y4711" s="15">
        <v>-11.8492476472855</v>
      </c>
      <c r="Z4711" s="15">
        <v>-12.3581591720581</v>
      </c>
      <c r="AA4711" s="15">
        <v>-12.9872212276459</v>
      </c>
      <c r="AB4711" s="15">
        <v>-12.8487616863251</v>
      </c>
      <c r="AC4711" s="15">
        <v>-13.1143663673401</v>
      </c>
      <c r="AD4711" s="15">
        <v>-13.4460370807648</v>
      </c>
      <c r="AE4711" s="84">
        <v>-13.7682286243439</v>
      </c>
      <c r="AF4711" s="84">
        <f t="shared" si="147"/>
        <v>-5.1667488171906051</v>
      </c>
    </row>
    <row r="4712" spans="2:32" x14ac:dyDescent="0.2">
      <c r="B4712" s="83">
        <v>4</v>
      </c>
      <c r="C4712" s="83">
        <v>21</v>
      </c>
      <c r="D4712" s="83">
        <v>12</v>
      </c>
      <c r="E4712" s="83">
        <f t="shared" si="146"/>
        <v>1</v>
      </c>
      <c r="F4712" s="15">
        <v>16.054700114682301</v>
      </c>
      <c r="G4712" s="15">
        <v>8.2319218524694406</v>
      </c>
      <c r="H4712" s="15">
        <v>8.3300003863517205</v>
      </c>
      <c r="I4712" s="15">
        <v>3.69868074507266</v>
      </c>
      <c r="J4712" s="15">
        <v>-2.0037605639696099</v>
      </c>
      <c r="K4712" s="15">
        <v>2.55114019666612</v>
      </c>
      <c r="L4712" s="15">
        <v>2.8077558284997899</v>
      </c>
      <c r="M4712" s="15">
        <v>-0.53742981845885496</v>
      </c>
      <c r="N4712" s="15">
        <v>0.185966742896475</v>
      </c>
      <c r="O4712" s="15">
        <v>-5.8302078349590296</v>
      </c>
      <c r="P4712" s="15">
        <v>-9.6052545758485799</v>
      </c>
      <c r="Q4712" s="15">
        <v>-6.3528615569323303</v>
      </c>
      <c r="R4712" s="15">
        <v>-9.1176021990180001</v>
      </c>
      <c r="S4712" s="15">
        <v>-9.0585675250887903</v>
      </c>
      <c r="T4712" s="15">
        <v>-9.9158721297979397</v>
      </c>
      <c r="U4712" s="15">
        <v>-10.911640663147001</v>
      </c>
      <c r="V4712" s="15">
        <v>-10.1951583397686</v>
      </c>
      <c r="W4712" s="15">
        <v>-10.938659459114101</v>
      </c>
      <c r="X4712" s="15">
        <v>-11.759092084407801</v>
      </c>
      <c r="Y4712" s="15">
        <v>-11.9642877388</v>
      </c>
      <c r="Z4712" s="15">
        <v>-12.3716341762543</v>
      </c>
      <c r="AA4712" s="15">
        <v>-13.0733789215088</v>
      </c>
      <c r="AB4712" s="15">
        <v>-12.846624792099</v>
      </c>
      <c r="AC4712" s="15">
        <v>-13.1106440925598</v>
      </c>
      <c r="AD4712" s="15">
        <v>-13.451457895278899</v>
      </c>
      <c r="AE4712" s="84">
        <v>-13.787327100753799</v>
      </c>
      <c r="AF4712" s="84">
        <f t="shared" si="147"/>
        <v>-5.5758190615817975</v>
      </c>
    </row>
    <row r="4713" spans="2:32" x14ac:dyDescent="0.2">
      <c r="B4713" s="83">
        <v>4</v>
      </c>
      <c r="C4713" s="83">
        <v>21</v>
      </c>
      <c r="D4713" s="83">
        <v>13</v>
      </c>
      <c r="E4713" s="83">
        <f t="shared" si="146"/>
        <v>1</v>
      </c>
      <c r="F4713" s="15">
        <v>15.547826500646799</v>
      </c>
      <c r="G4713" s="15">
        <v>9.0979328526258492</v>
      </c>
      <c r="H4713" s="15">
        <v>8.6415406674891706</v>
      </c>
      <c r="I4713" s="15">
        <v>4.8692740732282402</v>
      </c>
      <c r="J4713" s="15">
        <v>-1.76174460023269</v>
      </c>
      <c r="K4713" s="15">
        <v>3.5602081929892302</v>
      </c>
      <c r="L4713" s="15">
        <v>4.3866899146363103</v>
      </c>
      <c r="M4713" s="15">
        <v>1.8232743317252</v>
      </c>
      <c r="N4713" s="15">
        <v>2.2119000292345898</v>
      </c>
      <c r="O4713" s="15">
        <v>-5.2681685182452203</v>
      </c>
      <c r="P4713" s="15">
        <v>-9.7149925592243704</v>
      </c>
      <c r="Q4713" s="15">
        <v>-5.9592606818974003</v>
      </c>
      <c r="R4713" s="15">
        <v>-8.4893945584744195</v>
      </c>
      <c r="S4713" s="15">
        <v>-8.8383063023388395</v>
      </c>
      <c r="T4713" s="15">
        <v>-9.1182047708928593</v>
      </c>
      <c r="U4713" s="15">
        <v>-10.927590590476999</v>
      </c>
      <c r="V4713" s="15">
        <v>-10.1777119601667</v>
      </c>
      <c r="W4713" s="15">
        <v>-11.147985114097599</v>
      </c>
      <c r="X4713" s="15">
        <v>-11.7352458364964</v>
      </c>
      <c r="Y4713" s="15">
        <v>-11.9424711427689</v>
      </c>
      <c r="Z4713" s="15">
        <v>-12.3792458114624</v>
      </c>
      <c r="AA4713" s="15">
        <v>-13.1887569179535</v>
      </c>
      <c r="AB4713" s="15">
        <v>-12.860291366577099</v>
      </c>
      <c r="AC4713" s="15">
        <v>-13.129250005722</v>
      </c>
      <c r="AD4713" s="15">
        <v>-13.4539318237305</v>
      </c>
      <c r="AE4713" s="84">
        <v>-13.836922927856399</v>
      </c>
      <c r="AF4713" s="84">
        <f t="shared" si="147"/>
        <v>-5.1458011125399574</v>
      </c>
    </row>
    <row r="4714" spans="2:32" x14ac:dyDescent="0.2">
      <c r="B4714" s="83">
        <v>4</v>
      </c>
      <c r="C4714" s="83">
        <v>21</v>
      </c>
      <c r="D4714" s="83">
        <v>14</v>
      </c>
      <c r="E4714" s="83">
        <f t="shared" si="146"/>
        <v>1</v>
      </c>
      <c r="F4714" s="15">
        <v>14.6389743725061</v>
      </c>
      <c r="G4714" s="15">
        <v>8.2387102526426297</v>
      </c>
      <c r="H4714" s="15">
        <v>8.2201954167336204</v>
      </c>
      <c r="I4714" s="15">
        <v>4.2690802665427299</v>
      </c>
      <c r="J4714" s="15">
        <v>-1.6145631098672699</v>
      </c>
      <c r="K4714" s="15">
        <v>2.81196163701452</v>
      </c>
      <c r="L4714" s="15">
        <v>4.1310362158510801</v>
      </c>
      <c r="M4714" s="15">
        <v>0.37962723685614802</v>
      </c>
      <c r="N4714" s="15">
        <v>1.47116520731151</v>
      </c>
      <c r="O4714" s="15">
        <v>-5.97811855611205</v>
      </c>
      <c r="P4714" s="15">
        <v>-9.6101890540123005</v>
      </c>
      <c r="Q4714" s="15">
        <v>-6.0485532765490904</v>
      </c>
      <c r="R4714" s="15">
        <v>-8.5525805002897997</v>
      </c>
      <c r="S4714" s="15">
        <v>-8.9973486306667301</v>
      </c>
      <c r="T4714" s="15">
        <v>-9.2076939592659492</v>
      </c>
      <c r="U4714" s="15">
        <v>-11.0520052461624</v>
      </c>
      <c r="V4714" s="15">
        <v>-10.527438234984899</v>
      </c>
      <c r="W4714" s="15">
        <v>-10.976234102576999</v>
      </c>
      <c r="X4714" s="15">
        <v>-11.778937889099099</v>
      </c>
      <c r="Y4714" s="15">
        <v>-12.0205524768829</v>
      </c>
      <c r="Z4714" s="15">
        <v>-12.391231420517</v>
      </c>
      <c r="AA4714" s="15">
        <v>-13.2706031532288</v>
      </c>
      <c r="AB4714" s="15">
        <v>-12.8712390727997</v>
      </c>
      <c r="AC4714" s="15">
        <v>-13.131265916824301</v>
      </c>
      <c r="AD4714" s="15">
        <v>-13.4596535625458</v>
      </c>
      <c r="AE4714" s="84">
        <v>-13.849775764465299</v>
      </c>
      <c r="AF4714" s="84">
        <f t="shared" si="147"/>
        <v>-5.4298935892843101</v>
      </c>
    </row>
    <row r="4715" spans="2:32" x14ac:dyDescent="0.2">
      <c r="B4715" s="83">
        <v>4</v>
      </c>
      <c r="C4715" s="83">
        <v>21</v>
      </c>
      <c r="D4715" s="83">
        <v>15</v>
      </c>
      <c r="E4715" s="83">
        <f t="shared" si="146"/>
        <v>1</v>
      </c>
      <c r="F4715" s="15">
        <v>14.3445353543758</v>
      </c>
      <c r="G4715" s="15">
        <v>9.2143983565419898</v>
      </c>
      <c r="H4715" s="15">
        <v>10.8312432219982</v>
      </c>
      <c r="I4715" s="15">
        <v>5.6288554505854798</v>
      </c>
      <c r="J4715" s="15">
        <v>-1.2103309016302199</v>
      </c>
      <c r="K4715" s="15">
        <v>5.1276698293238896</v>
      </c>
      <c r="L4715" s="15">
        <v>5.7796807907223702</v>
      </c>
      <c r="M4715" s="15">
        <v>2.21567699877918</v>
      </c>
      <c r="N4715" s="15">
        <v>3.59353144437075</v>
      </c>
      <c r="O4715" s="15">
        <v>-5.1546717717945603</v>
      </c>
      <c r="P4715" s="15">
        <v>-9.1552266403287703</v>
      </c>
      <c r="Q4715" s="15">
        <v>-5.3721250332891897</v>
      </c>
      <c r="R4715" s="15">
        <v>-8.01947113594413</v>
      </c>
      <c r="S4715" s="15">
        <v>-8.3880729487240302</v>
      </c>
      <c r="T4715" s="15">
        <v>-7.9272104216664996</v>
      </c>
      <c r="U4715" s="15">
        <v>-10.9712780647278</v>
      </c>
      <c r="V4715" s="15">
        <v>-10.773757056236301</v>
      </c>
      <c r="W4715" s="15">
        <v>-11.111361623167999</v>
      </c>
      <c r="X4715" s="15">
        <v>-11.739516675949099</v>
      </c>
      <c r="Y4715" s="15">
        <v>-12.031123167038</v>
      </c>
      <c r="Z4715" s="15">
        <v>-12.3870402450562</v>
      </c>
      <c r="AA4715" s="15">
        <v>-13.171636133193999</v>
      </c>
      <c r="AB4715" s="15">
        <v>-12.8750903434753</v>
      </c>
      <c r="AC4715" s="15">
        <v>-13.1386328334808</v>
      </c>
      <c r="AD4715" s="15">
        <v>-13.4632923793793</v>
      </c>
      <c r="AE4715" s="84">
        <v>-13.8554644508362</v>
      </c>
      <c r="AF4715" s="84">
        <f t="shared" si="147"/>
        <v>-4.7696042453546434</v>
      </c>
    </row>
    <row r="4716" spans="2:32" x14ac:dyDescent="0.2">
      <c r="B4716" s="83">
        <v>4</v>
      </c>
      <c r="C4716" s="83">
        <v>21</v>
      </c>
      <c r="D4716" s="83">
        <v>16</v>
      </c>
      <c r="E4716" s="83">
        <f t="shared" si="146"/>
        <v>1</v>
      </c>
      <c r="F4716" s="15">
        <v>15.3513594657779</v>
      </c>
      <c r="G4716" s="15">
        <v>11.5749060297012</v>
      </c>
      <c r="H4716" s="15">
        <v>14.3048075119257</v>
      </c>
      <c r="I4716" s="15">
        <v>9.1409826674014294</v>
      </c>
      <c r="J4716" s="15">
        <v>1.6359604056030499</v>
      </c>
      <c r="K4716" s="15">
        <v>12.390810287497899</v>
      </c>
      <c r="L4716" s="15">
        <v>13.119737838149099</v>
      </c>
      <c r="M4716" s="15">
        <v>4.8898036882840099</v>
      </c>
      <c r="N4716" s="15">
        <v>5.1375254933088996</v>
      </c>
      <c r="O4716" s="15">
        <v>-3.4037525684535499</v>
      </c>
      <c r="P4716" s="15">
        <v>-8.2611384223997604</v>
      </c>
      <c r="Q4716" s="15">
        <v>-1.16791098827869</v>
      </c>
      <c r="R4716" s="15">
        <v>-6.3330837170183703</v>
      </c>
      <c r="S4716" s="15">
        <v>-5.3978713406771401</v>
      </c>
      <c r="T4716" s="15">
        <v>-6.4460822195112701</v>
      </c>
      <c r="U4716" s="15">
        <v>-11.0421152879819</v>
      </c>
      <c r="V4716" s="15">
        <v>-10.458233029127101</v>
      </c>
      <c r="W4716" s="15">
        <v>-10.259435037627799</v>
      </c>
      <c r="X4716" s="15">
        <v>-11.6323922352791</v>
      </c>
      <c r="Y4716" s="15">
        <v>-11.8797599775046</v>
      </c>
      <c r="Z4716" s="15">
        <v>-12.392871484756499</v>
      </c>
      <c r="AA4716" s="15">
        <v>-13.1714423141479</v>
      </c>
      <c r="AB4716" s="15">
        <v>-12.8632881526947</v>
      </c>
      <c r="AC4716" s="15">
        <v>-13.11042852211</v>
      </c>
      <c r="AD4716" s="15">
        <v>-13.443002658844</v>
      </c>
      <c r="AE4716" s="84">
        <v>-13.8651106548309</v>
      </c>
      <c r="AF4716" s="84">
        <f t="shared" si="147"/>
        <v>-2.9839240470613109</v>
      </c>
    </row>
    <row r="4717" spans="2:32" x14ac:dyDescent="0.2">
      <c r="B4717" s="83">
        <v>4</v>
      </c>
      <c r="C4717" s="83">
        <v>21</v>
      </c>
      <c r="D4717" s="83">
        <v>17</v>
      </c>
      <c r="E4717" s="83">
        <f t="shared" si="146"/>
        <v>1</v>
      </c>
      <c r="F4717" s="15">
        <v>17.354649031274</v>
      </c>
      <c r="G4717" s="15">
        <v>14.173365837574</v>
      </c>
      <c r="H4717" s="15">
        <v>18.029455821037299</v>
      </c>
      <c r="I4717" s="15">
        <v>12.931726353958201</v>
      </c>
      <c r="J4717" s="15">
        <v>13.826306890338699</v>
      </c>
      <c r="K4717" s="15">
        <v>24.113354136586199</v>
      </c>
      <c r="L4717" s="15">
        <v>24.2568528754711</v>
      </c>
      <c r="M4717" s="15">
        <v>14.1038044748306</v>
      </c>
      <c r="N4717" s="15">
        <v>14.104997711479699</v>
      </c>
      <c r="O4717" s="15">
        <v>7.8125147291421904</v>
      </c>
      <c r="P4717" s="15">
        <v>5.6332237065434496</v>
      </c>
      <c r="Q4717" s="15">
        <v>18.160987001448898</v>
      </c>
      <c r="R4717" s="15">
        <v>6.6128585016131396</v>
      </c>
      <c r="S4717" s="15">
        <v>11.7985874058008</v>
      </c>
      <c r="T4717" s="15">
        <v>6.0857894657850302</v>
      </c>
      <c r="U4717" s="15">
        <v>-8.4935119581371605</v>
      </c>
      <c r="V4717" s="15">
        <v>-3.8219843052923701</v>
      </c>
      <c r="W4717" s="15">
        <v>5.8519090758264101</v>
      </c>
      <c r="X4717" s="15">
        <v>-10.339418566405801</v>
      </c>
      <c r="Y4717" s="15">
        <v>-9.8104100664555993</v>
      </c>
      <c r="Z4717" s="15">
        <v>-12.3767477759123</v>
      </c>
      <c r="AA4717" s="15">
        <v>-13.202895753860499</v>
      </c>
      <c r="AB4717" s="15">
        <v>-12.8817871208191</v>
      </c>
      <c r="AC4717" s="15">
        <v>-13.060977742195099</v>
      </c>
      <c r="AD4717" s="15">
        <v>-13.4518529605865</v>
      </c>
      <c r="AE4717" s="84">
        <v>-13.876865779876701</v>
      </c>
      <c r="AF4717" s="84">
        <f t="shared" si="147"/>
        <v>3.9820742688141753</v>
      </c>
    </row>
    <row r="4718" spans="2:32" x14ac:dyDescent="0.2">
      <c r="B4718" s="83">
        <v>4</v>
      </c>
      <c r="C4718" s="83">
        <v>21</v>
      </c>
      <c r="D4718" s="83">
        <v>18</v>
      </c>
      <c r="E4718" s="83">
        <f t="shared" si="146"/>
        <v>1</v>
      </c>
      <c r="F4718" s="15">
        <v>20.1663101274967</v>
      </c>
      <c r="G4718" s="15">
        <v>17.985619661331199</v>
      </c>
      <c r="H4718" s="15">
        <v>22.267056460618999</v>
      </c>
      <c r="I4718" s="15">
        <v>20.464771374702501</v>
      </c>
      <c r="J4718" s="15">
        <v>34.407708783149701</v>
      </c>
      <c r="K4718" s="15">
        <v>42.820854996442797</v>
      </c>
      <c r="L4718" s="15">
        <v>32.702746764898301</v>
      </c>
      <c r="M4718" s="15">
        <v>25.055680660009401</v>
      </c>
      <c r="N4718" s="15">
        <v>29.718547199964501</v>
      </c>
      <c r="O4718" s="15">
        <v>29.520839155435599</v>
      </c>
      <c r="P4718" s="15">
        <v>39.767380115985901</v>
      </c>
      <c r="Q4718" s="15">
        <v>64.649129316330004</v>
      </c>
      <c r="R4718" s="15">
        <v>44.078937624216103</v>
      </c>
      <c r="S4718" s="15">
        <v>47.988187127828603</v>
      </c>
      <c r="T4718" s="15">
        <v>44.224683191299398</v>
      </c>
      <c r="U4718" s="15">
        <v>15.7996761069298</v>
      </c>
      <c r="V4718" s="15">
        <v>49.354686836719502</v>
      </c>
      <c r="W4718" s="15">
        <v>59.409974224567399</v>
      </c>
      <c r="X4718" s="15">
        <v>31.5320481266379</v>
      </c>
      <c r="Y4718" s="15">
        <v>27.3025392396152</v>
      </c>
      <c r="Z4718" s="15">
        <v>-2.7344004098177002</v>
      </c>
      <c r="AA4718" s="15">
        <v>-4.1210835403501997</v>
      </c>
      <c r="AB4718" s="15">
        <v>12.1732912246864</v>
      </c>
      <c r="AC4718" s="15">
        <v>12.2365435598493</v>
      </c>
      <c r="AD4718" s="15">
        <v>-4.3540141453743004</v>
      </c>
      <c r="AE4718" s="84">
        <v>-12.1115771450996</v>
      </c>
      <c r="AF4718" s="84">
        <f t="shared" si="147"/>
        <v>26.934851409156668</v>
      </c>
    </row>
    <row r="4719" spans="2:32" x14ac:dyDescent="0.2">
      <c r="B4719" s="83">
        <v>4</v>
      </c>
      <c r="C4719" s="83">
        <v>21</v>
      </c>
      <c r="D4719" s="83">
        <v>19</v>
      </c>
      <c r="E4719" s="83">
        <f t="shared" si="146"/>
        <v>1</v>
      </c>
      <c r="F4719" s="15">
        <v>25.889726993560799</v>
      </c>
      <c r="G4719" s="15">
        <v>20.8543974730968</v>
      </c>
      <c r="H4719" s="15">
        <v>27.488341270923598</v>
      </c>
      <c r="I4719" s="15">
        <v>24.947678641557701</v>
      </c>
      <c r="J4719" s="15">
        <v>52.279675544738801</v>
      </c>
      <c r="K4719" s="15">
        <v>52.1557329547405</v>
      </c>
      <c r="L4719" s="15">
        <v>39.637319156646697</v>
      </c>
      <c r="M4719" s="15">
        <v>31.0569190249443</v>
      </c>
      <c r="N4719" s="15">
        <v>34.455208244562201</v>
      </c>
      <c r="O4719" s="15">
        <v>51.823244095802302</v>
      </c>
      <c r="P4719" s="15">
        <v>77.863383176565193</v>
      </c>
      <c r="Q4719" s="15">
        <v>92.269783804893507</v>
      </c>
      <c r="R4719" s="15">
        <v>75.929186504840899</v>
      </c>
      <c r="S4719" s="15">
        <v>80.933626298427598</v>
      </c>
      <c r="T4719" s="15">
        <v>75.412798874616598</v>
      </c>
      <c r="U4719" s="15">
        <v>59.787121464014099</v>
      </c>
      <c r="V4719" s="15">
        <v>93.926748248577098</v>
      </c>
      <c r="W4719" s="15">
        <v>92.499510167360299</v>
      </c>
      <c r="X4719" s="15">
        <v>72.036450669288598</v>
      </c>
      <c r="Y4719" s="15">
        <v>54.820161975145297</v>
      </c>
      <c r="Z4719" s="15">
        <v>31.945509595990199</v>
      </c>
      <c r="AA4719" s="15">
        <v>34.458158267736401</v>
      </c>
      <c r="AB4719" s="15">
        <v>47.145899299621597</v>
      </c>
      <c r="AC4719" s="15">
        <v>61.057595590829798</v>
      </c>
      <c r="AD4719" s="15">
        <v>36.312319133460498</v>
      </c>
      <c r="AE4719" s="84">
        <v>16.216417042017</v>
      </c>
      <c r="AF4719" s="84">
        <f t="shared" si="147"/>
        <v>52.430881288998407</v>
      </c>
    </row>
    <row r="4720" spans="2:32" x14ac:dyDescent="0.2">
      <c r="B4720" s="83">
        <v>4</v>
      </c>
      <c r="C4720" s="83">
        <v>21</v>
      </c>
      <c r="D4720" s="83">
        <v>20</v>
      </c>
      <c r="E4720" s="83">
        <f t="shared" si="146"/>
        <v>1</v>
      </c>
      <c r="F4720" s="15">
        <v>27.350284381866501</v>
      </c>
      <c r="G4720" s="15">
        <v>19.841748968124399</v>
      </c>
      <c r="H4720" s="15">
        <v>25.1801908442974</v>
      </c>
      <c r="I4720" s="15">
        <v>21.478980640649802</v>
      </c>
      <c r="J4720" s="15">
        <v>36.527604106426203</v>
      </c>
      <c r="K4720" s="15">
        <v>39.335390373945202</v>
      </c>
      <c r="L4720" s="15">
        <v>37.7157592942715</v>
      </c>
      <c r="M4720" s="15">
        <v>29.804813872575799</v>
      </c>
      <c r="N4720" s="15">
        <v>33.377234096288703</v>
      </c>
      <c r="O4720" s="15">
        <v>41.5512039456368</v>
      </c>
      <c r="P4720" s="15">
        <v>66.066718904018401</v>
      </c>
      <c r="Q4720" s="15">
        <v>94.956739216804493</v>
      </c>
      <c r="R4720" s="15">
        <v>83.353937757968893</v>
      </c>
      <c r="S4720" s="15">
        <v>95.1993062436581</v>
      </c>
      <c r="T4720" s="15">
        <v>80.468079942703199</v>
      </c>
      <c r="U4720" s="15">
        <v>64.020337447166398</v>
      </c>
      <c r="V4720" s="15">
        <v>112.333884017229</v>
      </c>
      <c r="W4720" s="15">
        <v>114.46273746109</v>
      </c>
      <c r="X4720" s="15">
        <v>88.670092410564394</v>
      </c>
      <c r="Y4720" s="15">
        <v>68.337003206670303</v>
      </c>
      <c r="Z4720" s="15">
        <v>45.314788169384002</v>
      </c>
      <c r="AA4720" s="15">
        <v>61.582680669754701</v>
      </c>
      <c r="AB4720" s="15">
        <v>72.112895821929001</v>
      </c>
      <c r="AC4720" s="15">
        <v>92.162448657393497</v>
      </c>
      <c r="AD4720" s="15">
        <v>62.396623519897503</v>
      </c>
      <c r="AE4720" s="84">
        <v>40.668150241851798</v>
      </c>
      <c r="AF4720" s="84">
        <f t="shared" si="147"/>
        <v>59.779601315852538</v>
      </c>
    </row>
    <row r="4721" spans="2:32" x14ac:dyDescent="0.2">
      <c r="B4721" s="83">
        <v>4</v>
      </c>
      <c r="C4721" s="83">
        <v>21</v>
      </c>
      <c r="D4721" s="83">
        <v>21</v>
      </c>
      <c r="E4721" s="83">
        <f t="shared" si="146"/>
        <v>1</v>
      </c>
      <c r="F4721" s="15">
        <v>29.1181319422722</v>
      </c>
      <c r="G4721" s="15">
        <v>18.541623387098301</v>
      </c>
      <c r="H4721" s="15">
        <v>23.112700926065401</v>
      </c>
      <c r="I4721" s="15">
        <v>19.322287562131901</v>
      </c>
      <c r="J4721" s="15">
        <v>33.612825908899303</v>
      </c>
      <c r="K4721" s="15">
        <v>35.990376787662498</v>
      </c>
      <c r="L4721" s="15">
        <v>33.174375370025601</v>
      </c>
      <c r="M4721" s="15">
        <v>26.323153905868502</v>
      </c>
      <c r="N4721" s="15">
        <v>29.977584289789199</v>
      </c>
      <c r="O4721" s="15">
        <v>39.484989124536497</v>
      </c>
      <c r="P4721" s="15">
        <v>68.387343833923296</v>
      </c>
      <c r="Q4721" s="15">
        <v>81.286679327249502</v>
      </c>
      <c r="R4721" s="15">
        <v>73.643114526510203</v>
      </c>
      <c r="S4721" s="15">
        <v>83.657139568567302</v>
      </c>
      <c r="T4721" s="15">
        <v>70.9051865303516</v>
      </c>
      <c r="U4721" s="15">
        <v>58.691314959526103</v>
      </c>
      <c r="V4721" s="15">
        <v>97.361388880252804</v>
      </c>
      <c r="W4721" s="15">
        <v>100.558937852621</v>
      </c>
      <c r="X4721" s="15">
        <v>83.966394277334203</v>
      </c>
      <c r="Y4721" s="15">
        <v>63.343076755404503</v>
      </c>
      <c r="Z4721" s="15">
        <v>44.121813780665398</v>
      </c>
      <c r="AA4721" s="15">
        <v>57.5958258270025</v>
      </c>
      <c r="AB4721" s="15">
        <v>56.742919453024903</v>
      </c>
      <c r="AC4721" s="15">
        <v>71.725377102613507</v>
      </c>
      <c r="AD4721" s="15">
        <v>57.093573435306503</v>
      </c>
      <c r="AE4721" s="84">
        <v>38.745254940986598</v>
      </c>
      <c r="AF4721" s="84">
        <f t="shared" si="147"/>
        <v>53.710899625218822</v>
      </c>
    </row>
    <row r="4722" spans="2:32" x14ac:dyDescent="0.2">
      <c r="B4722" s="83">
        <v>4</v>
      </c>
      <c r="C4722" s="83">
        <v>21</v>
      </c>
      <c r="D4722" s="83">
        <v>22</v>
      </c>
      <c r="E4722" s="83">
        <f t="shared" si="146"/>
        <v>1</v>
      </c>
      <c r="F4722" s="15">
        <v>26.990004254877601</v>
      </c>
      <c r="G4722" s="15">
        <v>14.7265615932941</v>
      </c>
      <c r="H4722" s="15">
        <v>18.593317288398701</v>
      </c>
      <c r="I4722" s="15">
        <v>15.8226870260239</v>
      </c>
      <c r="J4722" s="15">
        <v>23.671879026412999</v>
      </c>
      <c r="K4722" s="15">
        <v>26.3826855871677</v>
      </c>
      <c r="L4722" s="15">
        <v>23.599746752739001</v>
      </c>
      <c r="M4722" s="15">
        <v>19.200400816202201</v>
      </c>
      <c r="N4722" s="15">
        <v>23.708075327157999</v>
      </c>
      <c r="O4722" s="15">
        <v>29.0591906065941</v>
      </c>
      <c r="P4722" s="15">
        <v>36.549513209342997</v>
      </c>
      <c r="Q4722" s="15">
        <v>40.733242636203798</v>
      </c>
      <c r="R4722" s="15">
        <v>34.292986948251702</v>
      </c>
      <c r="S4722" s="15">
        <v>38.156086404800398</v>
      </c>
      <c r="T4722" s="15">
        <v>42.1570390813351</v>
      </c>
      <c r="U4722" s="15">
        <v>47.555425221919997</v>
      </c>
      <c r="V4722" s="15">
        <v>59.571092001199702</v>
      </c>
      <c r="W4722" s="15">
        <v>71.237886535644506</v>
      </c>
      <c r="X4722" s="15">
        <v>55.326436226844798</v>
      </c>
      <c r="Y4722" s="15">
        <v>47.445178725004197</v>
      </c>
      <c r="Z4722" s="15">
        <v>41.239898606538802</v>
      </c>
      <c r="AA4722" s="15">
        <v>42.685089277207901</v>
      </c>
      <c r="AB4722" s="15">
        <v>39.1096245992184</v>
      </c>
      <c r="AC4722" s="15">
        <v>43.997183927893602</v>
      </c>
      <c r="AD4722" s="15">
        <v>39.962152450799898</v>
      </c>
      <c r="AE4722" s="84">
        <v>27.9441111109257</v>
      </c>
      <c r="AF4722" s="84">
        <f t="shared" si="147"/>
        <v>35.758365201615376</v>
      </c>
    </row>
    <row r="4723" spans="2:32" x14ac:dyDescent="0.2">
      <c r="B4723" s="83">
        <v>4</v>
      </c>
      <c r="C4723" s="83">
        <v>22</v>
      </c>
      <c r="D4723" s="83">
        <v>7</v>
      </c>
      <c r="E4723" s="83">
        <f t="shared" si="146"/>
        <v>1</v>
      </c>
      <c r="F4723" s="15">
        <v>20.572693586126</v>
      </c>
      <c r="G4723" s="15">
        <v>13.033092569351201</v>
      </c>
      <c r="H4723" s="15">
        <v>15.288279962658899</v>
      </c>
      <c r="I4723" s="15">
        <v>9.4033406801745301</v>
      </c>
      <c r="J4723" s="15">
        <v>9.8585442034676696</v>
      </c>
      <c r="K4723" s="15">
        <v>16.263001721954002</v>
      </c>
      <c r="L4723" s="15">
        <v>18.581525072097801</v>
      </c>
      <c r="M4723" s="15">
        <v>14.457807236611799</v>
      </c>
      <c r="N4723" s="15">
        <v>11.847158855915101</v>
      </c>
      <c r="O4723" s="15">
        <v>-2.1162163292616598</v>
      </c>
      <c r="P4723" s="15">
        <v>6.9186455551087898</v>
      </c>
      <c r="Q4723" s="15">
        <v>16.593587516218399</v>
      </c>
      <c r="R4723" s="15">
        <v>8.0301272219717497</v>
      </c>
      <c r="S4723" s="15">
        <v>17.344063158929298</v>
      </c>
      <c r="T4723" s="15">
        <v>2.6435885411268099</v>
      </c>
      <c r="U4723" s="15">
        <v>-8.2801277637034705</v>
      </c>
      <c r="V4723" s="15">
        <v>-0.14786777347326299</v>
      </c>
      <c r="W4723" s="15">
        <v>4.0767337895743596</v>
      </c>
      <c r="X4723" s="15">
        <v>-5.5770857427790803</v>
      </c>
      <c r="Y4723" s="15">
        <v>-4.5795628629028799</v>
      </c>
      <c r="Z4723" s="15">
        <v>-12.129217155396899</v>
      </c>
      <c r="AA4723" s="15">
        <v>-11.3399688073844</v>
      </c>
      <c r="AB4723" s="15">
        <v>-11.921505737334501</v>
      </c>
      <c r="AC4723" s="15">
        <v>-11.8376309120953</v>
      </c>
      <c r="AD4723" s="15">
        <v>-11.933876356944401</v>
      </c>
      <c r="AE4723" s="84">
        <v>-13.650870258331301</v>
      </c>
      <c r="AF4723" s="84">
        <f t="shared" si="147"/>
        <v>3.5153176912184332</v>
      </c>
    </row>
    <row r="4724" spans="2:32" x14ac:dyDescent="0.2">
      <c r="B4724" s="83">
        <v>4</v>
      </c>
      <c r="C4724" s="83">
        <v>22</v>
      </c>
      <c r="D4724" s="83">
        <v>8</v>
      </c>
      <c r="E4724" s="83">
        <f t="shared" si="146"/>
        <v>1</v>
      </c>
      <c r="F4724" s="15">
        <v>23.311708439290499</v>
      </c>
      <c r="G4724" s="15">
        <v>10.343011058814801</v>
      </c>
      <c r="H4724" s="15">
        <v>12.3174536283314</v>
      </c>
      <c r="I4724" s="15">
        <v>3.8811278082696998</v>
      </c>
      <c r="J4724" s="15">
        <v>1.99881302319095</v>
      </c>
      <c r="K4724" s="15">
        <v>5.8486289689459401</v>
      </c>
      <c r="L4724" s="15">
        <v>6.2383220041459397</v>
      </c>
      <c r="M4724" s="15">
        <v>2.17416878561676</v>
      </c>
      <c r="N4724" s="15">
        <v>0.27595647618174601</v>
      </c>
      <c r="O4724" s="15">
        <v>-7.0149835635423701</v>
      </c>
      <c r="P4724" s="15">
        <v>-5.4086682418435803</v>
      </c>
      <c r="Q4724" s="15">
        <v>-2.0444360783100102</v>
      </c>
      <c r="R4724" s="15">
        <v>-6.2360871830508096</v>
      </c>
      <c r="S4724" s="15">
        <v>-4.2769589960724099</v>
      </c>
      <c r="T4724" s="15">
        <v>-8.1216282369941499</v>
      </c>
      <c r="U4724" s="15">
        <v>-10.5665890688896</v>
      </c>
      <c r="V4724" s="15">
        <v>-9.3708137281090007</v>
      </c>
      <c r="W4724" s="15">
        <v>-9.7888790074288803</v>
      </c>
      <c r="X4724" s="15">
        <v>-10.5369890834689</v>
      </c>
      <c r="Y4724" s="15">
        <v>-10.916728750959001</v>
      </c>
      <c r="Z4724" s="15">
        <v>-12.289004642486599</v>
      </c>
      <c r="AA4724" s="15">
        <v>-11.8657977553606</v>
      </c>
      <c r="AB4724" s="15">
        <v>-12.352439984321601</v>
      </c>
      <c r="AC4724" s="15">
        <v>-12.8050691318512</v>
      </c>
      <c r="AD4724" s="15">
        <v>-12.810415962219199</v>
      </c>
      <c r="AE4724" s="84">
        <v>-13.712648368835399</v>
      </c>
      <c r="AF4724" s="84">
        <f t="shared" si="147"/>
        <v>-3.6049595227290605</v>
      </c>
    </row>
    <row r="4725" spans="2:32" x14ac:dyDescent="0.2">
      <c r="B4725" s="83">
        <v>4</v>
      </c>
      <c r="C4725" s="83">
        <v>22</v>
      </c>
      <c r="D4725" s="83">
        <v>9</v>
      </c>
      <c r="E4725" s="83">
        <f t="shared" si="146"/>
        <v>1</v>
      </c>
      <c r="F4725" s="15">
        <v>21.5237866328359</v>
      </c>
      <c r="G4725" s="15">
        <v>7.5130992112737101</v>
      </c>
      <c r="H4725" s="15">
        <v>9.8775054421424908</v>
      </c>
      <c r="I4725" s="15">
        <v>2.3913263636358302</v>
      </c>
      <c r="J4725" s="15">
        <v>0.95626655043661601</v>
      </c>
      <c r="K4725" s="15">
        <v>5.8022449891157404</v>
      </c>
      <c r="L4725" s="15">
        <v>3.0799066414758598</v>
      </c>
      <c r="M4725" s="15">
        <v>0.33410313972830802</v>
      </c>
      <c r="N4725" s="15">
        <v>2.7981196388602299E-2</v>
      </c>
      <c r="O4725" s="15">
        <v>-7.3729359119683497</v>
      </c>
      <c r="P4725" s="15">
        <v>-5.5148640515357297</v>
      </c>
      <c r="Q4725" s="15">
        <v>-2.3399898288697001</v>
      </c>
      <c r="R4725" s="15">
        <v>-7.4355019095539996</v>
      </c>
      <c r="S4725" s="15">
        <v>-7.5192453995347002</v>
      </c>
      <c r="T4725" s="15">
        <v>-9.0009679377078999</v>
      </c>
      <c r="U4725" s="15">
        <v>-10.732415973663301</v>
      </c>
      <c r="V4725" s="15">
        <v>-10.1252434652448</v>
      </c>
      <c r="W4725" s="15">
        <v>-10.6740181894898</v>
      </c>
      <c r="X4725" s="15">
        <v>-11.009385308265699</v>
      </c>
      <c r="Y4725" s="15">
        <v>-11.697558777332301</v>
      </c>
      <c r="Z4725" s="15">
        <v>-12.378609910965</v>
      </c>
      <c r="AA4725" s="15">
        <v>-11.671457190990401</v>
      </c>
      <c r="AB4725" s="15">
        <v>-12.8281601924896</v>
      </c>
      <c r="AC4725" s="15">
        <v>-13.0710629177094</v>
      </c>
      <c r="AD4725" s="15">
        <v>-13.318157270431501</v>
      </c>
      <c r="AE4725" s="84">
        <v>-13.813396356582601</v>
      </c>
      <c r="AF4725" s="84">
        <f t="shared" si="147"/>
        <v>-4.5767980932808348</v>
      </c>
    </row>
    <row r="4726" spans="2:32" x14ac:dyDescent="0.2">
      <c r="B4726" s="83">
        <v>4</v>
      </c>
      <c r="C4726" s="83">
        <v>22</v>
      </c>
      <c r="D4726" s="83">
        <v>10</v>
      </c>
      <c r="E4726" s="83">
        <f t="shared" si="146"/>
        <v>1</v>
      </c>
      <c r="F4726" s="15">
        <v>17.609509470701202</v>
      </c>
      <c r="G4726" s="15">
        <v>9.3762795580178508</v>
      </c>
      <c r="H4726" s="15">
        <v>11.0285834082514</v>
      </c>
      <c r="I4726" s="15">
        <v>4.1644410977186599</v>
      </c>
      <c r="J4726" s="15">
        <v>1.9286617952659699</v>
      </c>
      <c r="K4726" s="15">
        <v>8.6976650538817104</v>
      </c>
      <c r="L4726" s="15">
        <v>5.2966450201719999</v>
      </c>
      <c r="M4726" s="15">
        <v>2.0297581789419099</v>
      </c>
      <c r="N4726" s="15">
        <v>1.90892092303187</v>
      </c>
      <c r="O4726" s="15">
        <v>-7.2922681632637998</v>
      </c>
      <c r="P4726" s="15">
        <v>-5.8539512690007696</v>
      </c>
      <c r="Q4726" s="15">
        <v>-1.26904031544924</v>
      </c>
      <c r="R4726" s="15">
        <v>-7.1802281915843498</v>
      </c>
      <c r="S4726" s="15">
        <v>-7.7341634353697302</v>
      </c>
      <c r="T4726" s="15">
        <v>-9.3696882638093104</v>
      </c>
      <c r="U4726" s="15">
        <v>-10.9438959341049</v>
      </c>
      <c r="V4726" s="15">
        <v>-10.1042815472186</v>
      </c>
      <c r="W4726" s="15">
        <v>-11.019724811911599</v>
      </c>
      <c r="X4726" s="15">
        <v>-11.245208559274699</v>
      </c>
      <c r="Y4726" s="15">
        <v>-11.957260024070701</v>
      </c>
      <c r="Z4726" s="15">
        <v>-12.3712825336456</v>
      </c>
      <c r="AA4726" s="15">
        <v>-12.1615842552185</v>
      </c>
      <c r="AB4726" s="15">
        <v>-12.816965809822101</v>
      </c>
      <c r="AC4726" s="15">
        <v>-13.1099166660309</v>
      </c>
      <c r="AD4726" s="15">
        <v>-13.370117351532</v>
      </c>
      <c r="AE4726" s="84">
        <v>-13.8172688312531</v>
      </c>
      <c r="AF4726" s="84">
        <f t="shared" si="147"/>
        <v>-4.2144762098683586</v>
      </c>
    </row>
    <row r="4727" spans="2:32" x14ac:dyDescent="0.2">
      <c r="B4727" s="83">
        <v>4</v>
      </c>
      <c r="C4727" s="83">
        <v>22</v>
      </c>
      <c r="D4727" s="83">
        <v>11</v>
      </c>
      <c r="E4727" s="83">
        <f t="shared" si="146"/>
        <v>1</v>
      </c>
      <c r="F4727" s="15">
        <v>17.193168402850599</v>
      </c>
      <c r="G4727" s="15">
        <v>8.2313241934105807</v>
      </c>
      <c r="H4727" s="15">
        <v>10.0390060833842</v>
      </c>
      <c r="I4727" s="15">
        <v>3.55964531949162</v>
      </c>
      <c r="J4727" s="15">
        <v>2.0357558842436401</v>
      </c>
      <c r="K4727" s="15">
        <v>8.0249065107107196</v>
      </c>
      <c r="L4727" s="15">
        <v>4.0244736645221701</v>
      </c>
      <c r="M4727" s="15">
        <v>1.9317733357995699</v>
      </c>
      <c r="N4727" s="15">
        <v>1.16555360709131</v>
      </c>
      <c r="O4727" s="15">
        <v>-7.8204376720040996</v>
      </c>
      <c r="P4727" s="15">
        <v>-6.2193955331891804</v>
      </c>
      <c r="Q4727" s="15">
        <v>-2.1107446842193598</v>
      </c>
      <c r="R4727" s="15">
        <v>-7.2662820646613797</v>
      </c>
      <c r="S4727" s="15">
        <v>-8.4611488798111694</v>
      </c>
      <c r="T4727" s="15">
        <v>-9.9850491717457803</v>
      </c>
      <c r="U4727" s="15">
        <v>-11.1658147192001</v>
      </c>
      <c r="V4727" s="15">
        <v>-10.3523846184313</v>
      </c>
      <c r="W4727" s="15">
        <v>-11.2522742254734</v>
      </c>
      <c r="X4727" s="15">
        <v>-11.1990973807573</v>
      </c>
      <c r="Y4727" s="15">
        <v>-12.043617674827599</v>
      </c>
      <c r="Z4727" s="15">
        <v>-12.373092765808099</v>
      </c>
      <c r="AA4727" s="15">
        <v>-12.555725946426399</v>
      </c>
      <c r="AB4727" s="15">
        <v>-12.860125568389901</v>
      </c>
      <c r="AC4727" s="15">
        <v>-13.121920068740801</v>
      </c>
      <c r="AD4727" s="15">
        <v>-13.3809277267456</v>
      </c>
      <c r="AE4727" s="84">
        <v>-13.838814041137701</v>
      </c>
      <c r="AF4727" s="84">
        <f t="shared" si="147"/>
        <v>-4.6077402207717206</v>
      </c>
    </row>
    <row r="4728" spans="2:32" x14ac:dyDescent="0.2">
      <c r="B4728" s="83">
        <v>4</v>
      </c>
      <c r="C4728" s="83">
        <v>22</v>
      </c>
      <c r="D4728" s="83">
        <v>12</v>
      </c>
      <c r="E4728" s="83">
        <f t="shared" si="146"/>
        <v>1</v>
      </c>
      <c r="F4728" s="15">
        <v>15.6071651005149</v>
      </c>
      <c r="G4728" s="15">
        <v>8.5264717760309594</v>
      </c>
      <c r="H4728" s="15">
        <v>9.5638121887594494</v>
      </c>
      <c r="I4728" s="15">
        <v>3.09035852488875</v>
      </c>
      <c r="J4728" s="15">
        <v>1.6588005036525399</v>
      </c>
      <c r="K4728" s="15">
        <v>7.4375309377536203</v>
      </c>
      <c r="L4728" s="15">
        <v>3.3564650114700201</v>
      </c>
      <c r="M4728" s="15">
        <v>1.14070786710829</v>
      </c>
      <c r="N4728" s="15">
        <v>-0.59721782277524504</v>
      </c>
      <c r="O4728" s="15">
        <v>-8.2342345885038402</v>
      </c>
      <c r="P4728" s="15">
        <v>-6.6207317747920804</v>
      </c>
      <c r="Q4728" s="15">
        <v>-2.56153199897707</v>
      </c>
      <c r="R4728" s="15">
        <v>-8.0435154561549407</v>
      </c>
      <c r="S4728" s="15">
        <v>-9.2925861876010902</v>
      </c>
      <c r="T4728" s="15">
        <v>-10.264803602695499</v>
      </c>
      <c r="U4728" s="15">
        <v>-11.194128320694</v>
      </c>
      <c r="V4728" s="15">
        <v>-10.3868014576733</v>
      </c>
      <c r="W4728" s="15">
        <v>-11.401878871917701</v>
      </c>
      <c r="X4728" s="15">
        <v>-11.4622991170883</v>
      </c>
      <c r="Y4728" s="15">
        <v>-12.0790415496826</v>
      </c>
      <c r="Z4728" s="15">
        <v>-12.3801390247345</v>
      </c>
      <c r="AA4728" s="15">
        <v>-12.513769219398499</v>
      </c>
      <c r="AB4728" s="15">
        <v>-12.857567567825299</v>
      </c>
      <c r="AC4728" s="15">
        <v>-13.122553302764899</v>
      </c>
      <c r="AD4728" s="15">
        <v>-13.377442836761499</v>
      </c>
      <c r="AE4728" s="84">
        <v>-13.867729312896699</v>
      </c>
      <c r="AF4728" s="84">
        <f t="shared" si="147"/>
        <v>-4.9952561577984049</v>
      </c>
    </row>
    <row r="4729" spans="2:32" x14ac:dyDescent="0.2">
      <c r="B4729" s="83">
        <v>4</v>
      </c>
      <c r="C4729" s="83">
        <v>22</v>
      </c>
      <c r="D4729" s="83">
        <v>13</v>
      </c>
      <c r="E4729" s="83">
        <f t="shared" si="146"/>
        <v>1</v>
      </c>
      <c r="F4729" s="15">
        <v>12.755139638245099</v>
      </c>
      <c r="G4729" s="15">
        <v>8.8376526969373206</v>
      </c>
      <c r="H4729" s="15">
        <v>11.254456343472</v>
      </c>
      <c r="I4729" s="15">
        <v>4.2089078396409798</v>
      </c>
      <c r="J4729" s="15">
        <v>2.3597928141318301</v>
      </c>
      <c r="K4729" s="15">
        <v>9.3290709688365503</v>
      </c>
      <c r="L4729" s="15">
        <v>5.8498053839355704</v>
      </c>
      <c r="M4729" s="15">
        <v>1.9980776950717001</v>
      </c>
      <c r="N4729" s="15">
        <v>1.89489846146107</v>
      </c>
      <c r="O4729" s="15">
        <v>-8.5024408361911803</v>
      </c>
      <c r="P4729" s="15">
        <v>-6.2051644087880904</v>
      </c>
      <c r="Q4729" s="15">
        <v>-0.59427325335144998</v>
      </c>
      <c r="R4729" s="15">
        <v>-7.7055743537247201</v>
      </c>
      <c r="S4729" s="15">
        <v>-8.2010507305264504</v>
      </c>
      <c r="T4729" s="15">
        <v>-10.2907057785243</v>
      </c>
      <c r="U4729" s="15">
        <v>-11.2147288265228</v>
      </c>
      <c r="V4729" s="15">
        <v>-10.7455831163228</v>
      </c>
      <c r="W4729" s="15">
        <v>-11.3684695520401</v>
      </c>
      <c r="X4729" s="15">
        <v>-11.4312865338326</v>
      </c>
      <c r="Y4729" s="15">
        <v>-12.056346578597999</v>
      </c>
      <c r="Z4729" s="15">
        <v>-12.390447919845601</v>
      </c>
      <c r="AA4729" s="15">
        <v>-12.534765960693401</v>
      </c>
      <c r="AB4729" s="15">
        <v>-12.859879304885901</v>
      </c>
      <c r="AC4729" s="15">
        <v>-13.123628286361701</v>
      </c>
      <c r="AD4729" s="15">
        <v>-13.3835497608185</v>
      </c>
      <c r="AE4729" s="84">
        <v>-13.8885379657745</v>
      </c>
      <c r="AF4729" s="84">
        <f t="shared" si="147"/>
        <v>-4.5387935125026919</v>
      </c>
    </row>
    <row r="4730" spans="2:32" x14ac:dyDescent="0.2">
      <c r="B4730" s="83">
        <v>4</v>
      </c>
      <c r="C4730" s="83">
        <v>22</v>
      </c>
      <c r="D4730" s="83">
        <v>14</v>
      </c>
      <c r="E4730" s="83">
        <f t="shared" si="146"/>
        <v>1</v>
      </c>
      <c r="F4730" s="15">
        <v>11.4213229713105</v>
      </c>
      <c r="G4730" s="15">
        <v>9.1759245831482108</v>
      </c>
      <c r="H4730" s="15">
        <v>10.9690399024598</v>
      </c>
      <c r="I4730" s="15">
        <v>3.6711441216468801</v>
      </c>
      <c r="J4730" s="15">
        <v>2.2406797362044499</v>
      </c>
      <c r="K4730" s="15">
        <v>9.5962799394726694</v>
      </c>
      <c r="L4730" s="15">
        <v>5.0153029752969696</v>
      </c>
      <c r="M4730" s="15">
        <v>1.9298027363792101</v>
      </c>
      <c r="N4730" s="15">
        <v>0.47384421679377597</v>
      </c>
      <c r="O4730" s="15">
        <v>-8.3068214132785805</v>
      </c>
      <c r="P4730" s="15">
        <v>-6.4321681049428898</v>
      </c>
      <c r="Q4730" s="15">
        <v>1.61752987480164</v>
      </c>
      <c r="R4730" s="15">
        <v>-7.6983786446899201</v>
      </c>
      <c r="S4730" s="15">
        <v>-8.3617837405316493</v>
      </c>
      <c r="T4730" s="15">
        <v>-10.427512507796299</v>
      </c>
      <c r="U4730" s="15">
        <v>-11.2237577133179</v>
      </c>
      <c r="V4730" s="15">
        <v>-10.5301890460071</v>
      </c>
      <c r="W4730" s="15">
        <v>-11.450679028511001</v>
      </c>
      <c r="X4730" s="15">
        <v>-11.6224639277458</v>
      </c>
      <c r="Y4730" s="15">
        <v>-12.0975144233704</v>
      </c>
      <c r="Z4730" s="15">
        <v>-12.3873611545563</v>
      </c>
      <c r="AA4730" s="15">
        <v>-12.5921716976166</v>
      </c>
      <c r="AB4730" s="15">
        <v>-12.8617636394501</v>
      </c>
      <c r="AC4730" s="15">
        <v>-13.130279148101801</v>
      </c>
      <c r="AD4730" s="15">
        <v>-13.3810813140869</v>
      </c>
      <c r="AE4730" s="84">
        <v>-13.9439939785004</v>
      </c>
      <c r="AF4730" s="84">
        <f t="shared" si="147"/>
        <v>-4.6283480163457522</v>
      </c>
    </row>
    <row r="4731" spans="2:32" x14ac:dyDescent="0.2">
      <c r="B4731" s="83">
        <v>4</v>
      </c>
      <c r="C4731" s="83">
        <v>22</v>
      </c>
      <c r="D4731" s="83">
        <v>15</v>
      </c>
      <c r="E4731" s="83">
        <f t="shared" si="146"/>
        <v>1</v>
      </c>
      <c r="F4731" s="15">
        <v>13.0738677050173</v>
      </c>
      <c r="G4731" s="15">
        <v>10.471028626441999</v>
      </c>
      <c r="H4731" s="15">
        <v>11.1846438932903</v>
      </c>
      <c r="I4731" s="15">
        <v>4.4346890946775703</v>
      </c>
      <c r="J4731" s="15">
        <v>3.0122264134287802</v>
      </c>
      <c r="K4731" s="15">
        <v>10.2873250666559</v>
      </c>
      <c r="L4731" s="15">
        <v>5.4245948524922101</v>
      </c>
      <c r="M4731" s="15">
        <v>2.75365048475564</v>
      </c>
      <c r="N4731" s="15">
        <v>1.1684384587705099</v>
      </c>
      <c r="O4731" s="15">
        <v>-7.8806584511846296</v>
      </c>
      <c r="P4731" s="15">
        <v>-5.9227976185828402</v>
      </c>
      <c r="Q4731" s="15">
        <v>3.3231955870427199</v>
      </c>
      <c r="R4731" s="15">
        <v>-6.3640735478848196</v>
      </c>
      <c r="S4731" s="15">
        <v>-6.4397807653844401</v>
      </c>
      <c r="T4731" s="15">
        <v>-10.162052736133299</v>
      </c>
      <c r="U4731" s="15">
        <v>-11.1016809840202</v>
      </c>
      <c r="V4731" s="15">
        <v>-10.5313302475959</v>
      </c>
      <c r="W4731" s="15">
        <v>-11.330003614723701</v>
      </c>
      <c r="X4731" s="15">
        <v>-11.6104062066078</v>
      </c>
      <c r="Y4731" s="15">
        <v>-12.0592608308792</v>
      </c>
      <c r="Z4731" s="15">
        <v>-12.3905355472565</v>
      </c>
      <c r="AA4731" s="15">
        <v>-12.6121436405182</v>
      </c>
      <c r="AB4731" s="15">
        <v>-12.859879304885901</v>
      </c>
      <c r="AC4731" s="15">
        <v>-13.1176779937744</v>
      </c>
      <c r="AD4731" s="15">
        <v>-13.379931882858299</v>
      </c>
      <c r="AE4731" s="84">
        <v>-13.9386150913239</v>
      </c>
      <c r="AF4731" s="84">
        <f t="shared" si="147"/>
        <v>-4.0987372415785037</v>
      </c>
    </row>
    <row r="4732" spans="2:32" x14ac:dyDescent="0.2">
      <c r="B4732" s="83">
        <v>4</v>
      </c>
      <c r="C4732" s="83">
        <v>22</v>
      </c>
      <c r="D4732" s="83">
        <v>16</v>
      </c>
      <c r="E4732" s="83">
        <f t="shared" si="146"/>
        <v>1</v>
      </c>
      <c r="F4732" s="15">
        <v>14.218972639322301</v>
      </c>
      <c r="G4732" s="15">
        <v>12.9362577950358</v>
      </c>
      <c r="H4732" s="15">
        <v>13.352458843588799</v>
      </c>
      <c r="I4732" s="15">
        <v>8.9009376359582006</v>
      </c>
      <c r="J4732" s="15">
        <v>8.2316824623122802</v>
      </c>
      <c r="K4732" s="15">
        <v>17.941748781554399</v>
      </c>
      <c r="L4732" s="15">
        <v>8.8428326043188594</v>
      </c>
      <c r="M4732" s="15">
        <v>6.7147367803901403</v>
      </c>
      <c r="N4732" s="15">
        <v>2.94361490332428</v>
      </c>
      <c r="O4732" s="15">
        <v>-6.4141548966467399</v>
      </c>
      <c r="P4732" s="15">
        <v>-2.7561638037711398</v>
      </c>
      <c r="Q4732" s="15">
        <v>10.6297555136979</v>
      </c>
      <c r="R4732" s="15">
        <v>-2.6245700214505199</v>
      </c>
      <c r="S4732" s="15">
        <v>-3.5546093212291598</v>
      </c>
      <c r="T4732" s="15">
        <v>-8.9279691262668894</v>
      </c>
      <c r="U4732" s="15">
        <v>-11.1392163929939</v>
      </c>
      <c r="V4732" s="15">
        <v>-8.5774461113139999</v>
      </c>
      <c r="W4732" s="15">
        <v>-11.026088316619401</v>
      </c>
      <c r="X4732" s="15">
        <v>-11.139620041370399</v>
      </c>
      <c r="Y4732" s="15">
        <v>-11.970098546028099</v>
      </c>
      <c r="Z4732" s="15">
        <v>-12.3886909637451</v>
      </c>
      <c r="AA4732" s="15">
        <v>-12.5085441265106</v>
      </c>
      <c r="AB4732" s="15">
        <v>-12.8295891590118</v>
      </c>
      <c r="AC4732" s="15">
        <v>-13.0681803779602</v>
      </c>
      <c r="AD4732" s="15">
        <v>-13.355655311584499</v>
      </c>
      <c r="AE4732" s="84">
        <v>-13.957245897293101</v>
      </c>
      <c r="AF4732" s="84">
        <f t="shared" si="147"/>
        <v>-1.9817247867035614</v>
      </c>
    </row>
    <row r="4733" spans="2:32" x14ac:dyDescent="0.2">
      <c r="B4733" s="83">
        <v>4</v>
      </c>
      <c r="C4733" s="83">
        <v>22</v>
      </c>
      <c r="D4733" s="83">
        <v>17</v>
      </c>
      <c r="E4733" s="83">
        <f t="shared" si="146"/>
        <v>1</v>
      </c>
      <c r="F4733" s="15">
        <v>17.514409726306798</v>
      </c>
      <c r="G4733" s="15">
        <v>15.654331319809</v>
      </c>
      <c r="H4733" s="15">
        <v>15.7491407874525</v>
      </c>
      <c r="I4733" s="15">
        <v>15.382902377247801</v>
      </c>
      <c r="J4733" s="15">
        <v>19.5870686633587</v>
      </c>
      <c r="K4733" s="15">
        <v>27.6418533961773</v>
      </c>
      <c r="L4733" s="15">
        <v>19.575224251169701</v>
      </c>
      <c r="M4733" s="15">
        <v>17.840510047435799</v>
      </c>
      <c r="N4733" s="15">
        <v>13.3723585765064</v>
      </c>
      <c r="O4733" s="15">
        <v>9.1031817958802002</v>
      </c>
      <c r="P4733" s="15">
        <v>12.908024710480399</v>
      </c>
      <c r="Q4733" s="15">
        <v>33.625497599840202</v>
      </c>
      <c r="R4733" s="15">
        <v>16.4993492790461</v>
      </c>
      <c r="S4733" s="15">
        <v>8.0373905081748998</v>
      </c>
      <c r="T4733" s="15">
        <v>3.9966966023147101</v>
      </c>
      <c r="U4733" s="15">
        <v>-7.3687554781548696</v>
      </c>
      <c r="V4733" s="15">
        <v>10.404704901099199</v>
      </c>
      <c r="W4733" s="15">
        <v>-4.1096002749130101</v>
      </c>
      <c r="X4733" s="15">
        <v>-4.6233734079003304</v>
      </c>
      <c r="Y4733" s="15">
        <v>-10.4482711577415</v>
      </c>
      <c r="Z4733" s="15">
        <v>-12.2382967453003</v>
      </c>
      <c r="AA4733" s="15">
        <v>-12.351874013066301</v>
      </c>
      <c r="AB4733" s="15">
        <v>-12.5219592289925</v>
      </c>
      <c r="AC4733" s="15">
        <v>-13.044051940917999</v>
      </c>
      <c r="AD4733" s="15">
        <v>-13.3302189416885</v>
      </c>
      <c r="AE4733" s="84">
        <v>-14.1168059978485</v>
      </c>
      <c r="AF4733" s="84">
        <f t="shared" si="147"/>
        <v>5.8745937444529188</v>
      </c>
    </row>
    <row r="4734" spans="2:32" x14ac:dyDescent="0.2">
      <c r="B4734" s="83">
        <v>4</v>
      </c>
      <c r="C4734" s="83">
        <v>22</v>
      </c>
      <c r="D4734" s="83">
        <v>18</v>
      </c>
      <c r="E4734" s="83">
        <f t="shared" si="146"/>
        <v>1</v>
      </c>
      <c r="F4734" s="15">
        <v>19.946218464672601</v>
      </c>
      <c r="G4734" s="15">
        <v>17.129090429782899</v>
      </c>
      <c r="H4734" s="15">
        <v>19.535949259042699</v>
      </c>
      <c r="I4734" s="15">
        <v>20.529303290247899</v>
      </c>
      <c r="J4734" s="15">
        <v>33.441052805662203</v>
      </c>
      <c r="K4734" s="15">
        <v>31.172201146125801</v>
      </c>
      <c r="L4734" s="15">
        <v>28.094128129720701</v>
      </c>
      <c r="M4734" s="15">
        <v>25.026047140598301</v>
      </c>
      <c r="N4734" s="15">
        <v>27.8096817426682</v>
      </c>
      <c r="O4734" s="15">
        <v>40.407427299261101</v>
      </c>
      <c r="P4734" s="15">
        <v>45.304939649820298</v>
      </c>
      <c r="Q4734" s="15">
        <v>62.4155827596188</v>
      </c>
      <c r="R4734" s="15">
        <v>47.498898760795598</v>
      </c>
      <c r="S4734" s="15">
        <v>40.2621829981804</v>
      </c>
      <c r="T4734" s="15">
        <v>33.913522450923899</v>
      </c>
      <c r="U4734" s="15">
        <v>28.2019771384001</v>
      </c>
      <c r="V4734" s="15">
        <v>58.210397265434302</v>
      </c>
      <c r="W4734" s="15">
        <v>45.580814540863003</v>
      </c>
      <c r="X4734" s="15">
        <v>40.540528553962702</v>
      </c>
      <c r="Y4734" s="15">
        <v>24.235247395277</v>
      </c>
      <c r="Z4734" s="15">
        <v>17.369945484638201</v>
      </c>
      <c r="AA4734" s="15">
        <v>22.824147670030602</v>
      </c>
      <c r="AB4734" s="15">
        <v>17.691392898798</v>
      </c>
      <c r="AC4734" s="15">
        <v>13.169775457620601</v>
      </c>
      <c r="AD4734" s="15">
        <v>-2.78528234314919</v>
      </c>
      <c r="AE4734" s="84">
        <v>-13.2729427785873</v>
      </c>
      <c r="AF4734" s="84">
        <f t="shared" si="147"/>
        <v>28.625085677323433</v>
      </c>
    </row>
    <row r="4735" spans="2:32" x14ac:dyDescent="0.2">
      <c r="B4735" s="83">
        <v>4</v>
      </c>
      <c r="C4735" s="83">
        <v>22</v>
      </c>
      <c r="D4735" s="83">
        <v>19</v>
      </c>
      <c r="E4735" s="83">
        <f t="shared" si="146"/>
        <v>1</v>
      </c>
      <c r="F4735" s="15">
        <v>24.159548599362399</v>
      </c>
      <c r="G4735" s="15">
        <v>19.402749360323</v>
      </c>
      <c r="H4735" s="15">
        <v>21.661382112264601</v>
      </c>
      <c r="I4735" s="15">
        <v>24.050786149025001</v>
      </c>
      <c r="J4735" s="15">
        <v>40.804716383457198</v>
      </c>
      <c r="K4735" s="15">
        <v>34.003804822206497</v>
      </c>
      <c r="L4735" s="15">
        <v>31.422372071027802</v>
      </c>
      <c r="M4735" s="15">
        <v>29.246959395885501</v>
      </c>
      <c r="N4735" s="15">
        <v>33.327606143712998</v>
      </c>
      <c r="O4735" s="15">
        <v>76.158402184724807</v>
      </c>
      <c r="P4735" s="15">
        <v>72.920751590251896</v>
      </c>
      <c r="Q4735" s="15">
        <v>83.098715210676204</v>
      </c>
      <c r="R4735" s="15">
        <v>77.791658826589597</v>
      </c>
      <c r="S4735" s="15">
        <v>64.554373306751202</v>
      </c>
      <c r="T4735" s="15">
        <v>81.1937912561893</v>
      </c>
      <c r="U4735" s="15">
        <v>65.269482234478005</v>
      </c>
      <c r="V4735" s="15">
        <v>93.291148347377799</v>
      </c>
      <c r="W4735" s="15">
        <v>76.519768167257297</v>
      </c>
      <c r="X4735" s="15">
        <v>63.7103004925251</v>
      </c>
      <c r="Y4735" s="15">
        <v>35.132503153324102</v>
      </c>
      <c r="Z4735" s="15">
        <v>51.242205242544401</v>
      </c>
      <c r="AA4735" s="15">
        <v>46.9805139943659</v>
      </c>
      <c r="AB4735" s="15">
        <v>48.6622387019694</v>
      </c>
      <c r="AC4735" s="15">
        <v>50.533235481262203</v>
      </c>
      <c r="AD4735" s="15">
        <v>26.7504174118042</v>
      </c>
      <c r="AE4735" s="84">
        <v>2.0238166952133199</v>
      </c>
      <c r="AF4735" s="84">
        <f t="shared" si="147"/>
        <v>48.996663359021923</v>
      </c>
    </row>
    <row r="4736" spans="2:32" x14ac:dyDescent="0.2">
      <c r="B4736" s="83">
        <v>4</v>
      </c>
      <c r="C4736" s="83">
        <v>22</v>
      </c>
      <c r="D4736" s="83">
        <v>20</v>
      </c>
      <c r="E4736" s="83">
        <f t="shared" si="146"/>
        <v>1</v>
      </c>
      <c r="F4736" s="15">
        <v>23.982883451491599</v>
      </c>
      <c r="G4736" s="15">
        <v>18.802061437368401</v>
      </c>
      <c r="H4736" s="15">
        <v>19.652677073240302</v>
      </c>
      <c r="I4736" s="15">
        <v>20.1582432632446</v>
      </c>
      <c r="J4736" s="15">
        <v>30.537067605257</v>
      </c>
      <c r="K4736" s="15">
        <v>30.711729438066499</v>
      </c>
      <c r="L4736" s="15">
        <v>28.6656444919109</v>
      </c>
      <c r="M4736" s="15">
        <v>28.540864924430799</v>
      </c>
      <c r="N4736" s="15">
        <v>30.0710480043888</v>
      </c>
      <c r="O4736" s="15">
        <v>57.735961456775698</v>
      </c>
      <c r="P4736" s="15">
        <v>68.935853034257903</v>
      </c>
      <c r="Q4736" s="15">
        <v>80.519789042949697</v>
      </c>
      <c r="R4736" s="15">
        <v>78.057163468122496</v>
      </c>
      <c r="S4736" s="15">
        <v>56.322488001823402</v>
      </c>
      <c r="T4736" s="15">
        <v>60.969559423446697</v>
      </c>
      <c r="U4736" s="15">
        <v>71.156956633806203</v>
      </c>
      <c r="V4736" s="15">
        <v>108.764513802767</v>
      </c>
      <c r="W4736" s="15">
        <v>81.754590159654597</v>
      </c>
      <c r="X4736" s="15">
        <v>70.423891148567193</v>
      </c>
      <c r="Y4736" s="15">
        <v>36.659551896095302</v>
      </c>
      <c r="Z4736" s="15">
        <v>68.088634258061603</v>
      </c>
      <c r="AA4736" s="15">
        <v>60.9585179679096</v>
      </c>
      <c r="AB4736" s="15">
        <v>63.060262249946597</v>
      </c>
      <c r="AC4736" s="15">
        <v>67.627251302123099</v>
      </c>
      <c r="AD4736" s="15">
        <v>42.5172433770895</v>
      </c>
      <c r="AE4736" s="84">
        <v>16.502059844732301</v>
      </c>
      <c r="AF4736" s="84">
        <f t="shared" si="147"/>
        <v>50.814481029135678</v>
      </c>
    </row>
    <row r="4737" spans="2:32" x14ac:dyDescent="0.2">
      <c r="B4737" s="83">
        <v>4</v>
      </c>
      <c r="C4737" s="83">
        <v>22</v>
      </c>
      <c r="D4737" s="83">
        <v>21</v>
      </c>
      <c r="E4737" s="83">
        <f t="shared" si="146"/>
        <v>1</v>
      </c>
      <c r="F4737" s="15">
        <v>25.847931476652601</v>
      </c>
      <c r="G4737" s="15">
        <v>17.321062945127501</v>
      </c>
      <c r="H4737" s="15">
        <v>17.940825278997401</v>
      </c>
      <c r="I4737" s="15">
        <v>17.872044789791101</v>
      </c>
      <c r="J4737" s="15">
        <v>24.964281860589999</v>
      </c>
      <c r="K4737" s="15">
        <v>26.227646117925602</v>
      </c>
      <c r="L4737" s="15">
        <v>25.570094611406301</v>
      </c>
      <c r="M4737" s="15">
        <v>25.097117590904201</v>
      </c>
      <c r="N4737" s="15">
        <v>27.5564632389545</v>
      </c>
      <c r="O4737" s="15">
        <v>56.440825841665301</v>
      </c>
      <c r="P4737" s="15">
        <v>57.350925968885399</v>
      </c>
      <c r="Q4737" s="15">
        <v>68.676183328866998</v>
      </c>
      <c r="R4737" s="15">
        <v>72.410080748081199</v>
      </c>
      <c r="S4737" s="15">
        <v>58.305067006826398</v>
      </c>
      <c r="T4737" s="15">
        <v>78.289279027938804</v>
      </c>
      <c r="U4737" s="15">
        <v>69.7305085301399</v>
      </c>
      <c r="V4737" s="15">
        <v>103.542220940828</v>
      </c>
      <c r="W4737" s="15">
        <v>95.265444442749001</v>
      </c>
      <c r="X4737" s="15">
        <v>79.224248776197399</v>
      </c>
      <c r="Y4737" s="15">
        <v>46.769569317102402</v>
      </c>
      <c r="Z4737" s="15">
        <v>74.551102387428301</v>
      </c>
      <c r="AA4737" s="15">
        <v>58.724676379621002</v>
      </c>
      <c r="AB4737" s="15">
        <v>65.885856887221294</v>
      </c>
      <c r="AC4737" s="15">
        <v>73.830222949624101</v>
      </c>
      <c r="AD4737" s="15">
        <v>53.816668187201003</v>
      </c>
      <c r="AE4737" s="84">
        <v>26.8265114328861</v>
      </c>
      <c r="AF4737" s="84">
        <f t="shared" si="147"/>
        <v>51.847571540908156</v>
      </c>
    </row>
    <row r="4738" spans="2:32" x14ac:dyDescent="0.2">
      <c r="B4738" s="83">
        <v>4</v>
      </c>
      <c r="C4738" s="83">
        <v>22</v>
      </c>
      <c r="D4738" s="83">
        <v>22</v>
      </c>
      <c r="E4738" s="83">
        <f t="shared" si="146"/>
        <v>1</v>
      </c>
      <c r="F4738" s="15">
        <v>23.1346516813487</v>
      </c>
      <c r="G4738" s="15">
        <v>13.0220852701664</v>
      </c>
      <c r="H4738" s="15">
        <v>15.101273542881</v>
      </c>
      <c r="I4738" s="15">
        <v>14.879390728712099</v>
      </c>
      <c r="J4738" s="15">
        <v>18.419546566009501</v>
      </c>
      <c r="K4738" s="15">
        <v>21.053679880380599</v>
      </c>
      <c r="L4738" s="15">
        <v>19.083313178539299</v>
      </c>
      <c r="M4738" s="15">
        <v>18.726751858472799</v>
      </c>
      <c r="N4738" s="15">
        <v>23.9627151844502</v>
      </c>
      <c r="O4738" s="15">
        <v>33.636016673564903</v>
      </c>
      <c r="P4738" s="15">
        <v>31.314060187101401</v>
      </c>
      <c r="Q4738" s="15">
        <v>37.50901709795</v>
      </c>
      <c r="R4738" s="15">
        <v>33.457162365436602</v>
      </c>
      <c r="S4738" s="15">
        <v>35.154767905235303</v>
      </c>
      <c r="T4738" s="15">
        <v>58.321119744539303</v>
      </c>
      <c r="U4738" s="15">
        <v>55.955589656114597</v>
      </c>
      <c r="V4738" s="15">
        <v>55.617428222894702</v>
      </c>
      <c r="W4738" s="15">
        <v>52.284549921274198</v>
      </c>
      <c r="X4738" s="15">
        <v>55.383951571703001</v>
      </c>
      <c r="Y4738" s="15">
        <v>41.130276572704297</v>
      </c>
      <c r="Z4738" s="15">
        <v>68.591114531516993</v>
      </c>
      <c r="AA4738" s="15">
        <v>44.423269855499299</v>
      </c>
      <c r="AB4738" s="15">
        <v>44.438444379568097</v>
      </c>
      <c r="AC4738" s="15">
        <v>50.562125237464898</v>
      </c>
      <c r="AD4738" s="15">
        <v>55.007684108972498</v>
      </c>
      <c r="AE4738" s="84">
        <v>30.114788437843298</v>
      </c>
      <c r="AF4738" s="84">
        <f t="shared" si="147"/>
        <v>36.549414398474767</v>
      </c>
    </row>
    <row r="4739" spans="2:32" x14ac:dyDescent="0.2">
      <c r="B4739" s="83">
        <v>4</v>
      </c>
      <c r="C4739" s="83">
        <v>23</v>
      </c>
      <c r="D4739" s="83">
        <v>7</v>
      </c>
      <c r="E4739" s="83">
        <f t="shared" ref="E4739:E4802" si="148">IF(D4739&lt;7,0,IF(D4739&gt;22,0,1))</f>
        <v>1</v>
      </c>
      <c r="F4739" s="15">
        <v>14.5040315478146</v>
      </c>
      <c r="G4739" s="15">
        <v>11.8167948963642</v>
      </c>
      <c r="H4739" s="15">
        <v>10.414109218342199</v>
      </c>
      <c r="I4739" s="15">
        <v>2.51936531131342</v>
      </c>
      <c r="J4739" s="15">
        <v>10.024480700761099</v>
      </c>
      <c r="K4739" s="15">
        <v>17.006982915319501</v>
      </c>
      <c r="L4739" s="15">
        <v>14.2706087730229</v>
      </c>
      <c r="M4739" s="15">
        <v>14.1413674316406</v>
      </c>
      <c r="N4739" s="15">
        <v>1.5928575955517601</v>
      </c>
      <c r="O4739" s="15">
        <v>4.8843971729502096</v>
      </c>
      <c r="P4739" s="15">
        <v>6.9014083349108697</v>
      </c>
      <c r="Q4739" s="15">
        <v>18.420271055102301</v>
      </c>
      <c r="R4739" s="15">
        <v>14.9211147222072</v>
      </c>
      <c r="S4739" s="15">
        <v>1.7536458945684099</v>
      </c>
      <c r="T4739" s="15">
        <v>-3.1998582215085598</v>
      </c>
      <c r="U4739" s="15">
        <v>-2.4213432845473299</v>
      </c>
      <c r="V4739" s="15">
        <v>9.4889942532181699</v>
      </c>
      <c r="W4739" s="15">
        <v>6.3595154962390703</v>
      </c>
      <c r="X4739" s="15">
        <v>7.7687471265643797</v>
      </c>
      <c r="Y4739" s="15">
        <v>-8.5783660508990298</v>
      </c>
      <c r="Z4739" s="15">
        <v>-9.3788885743022004</v>
      </c>
      <c r="AA4739" s="15">
        <v>-10.3510032872856</v>
      </c>
      <c r="AB4739" s="15">
        <v>-9.5398313179761196</v>
      </c>
      <c r="AC4739" s="15">
        <v>-10.587683113321701</v>
      </c>
      <c r="AD4739" s="15">
        <v>-12.1847514343802</v>
      </c>
      <c r="AE4739" s="84">
        <v>-13.8678712964058</v>
      </c>
      <c r="AF4739" s="84">
        <f t="shared" ref="AF4739:AF4802" si="149">AVERAGE(F4739:AE4739)</f>
        <v>3.3338113794332456</v>
      </c>
    </row>
    <row r="4740" spans="2:32" x14ac:dyDescent="0.2">
      <c r="B4740" s="83">
        <v>4</v>
      </c>
      <c r="C4740" s="83">
        <v>23</v>
      </c>
      <c r="D4740" s="83">
        <v>8</v>
      </c>
      <c r="E4740" s="83">
        <f t="shared" si="148"/>
        <v>1</v>
      </c>
      <c r="F4740" s="15">
        <v>16.665216324269799</v>
      </c>
      <c r="G4740" s="15">
        <v>10.0735412826687</v>
      </c>
      <c r="H4740" s="15">
        <v>7.17555011871457</v>
      </c>
      <c r="I4740" s="15">
        <v>-2.2274795144572899</v>
      </c>
      <c r="J4740" s="15">
        <v>2.80620293822885</v>
      </c>
      <c r="K4740" s="15">
        <v>8.4599228390976808</v>
      </c>
      <c r="L4740" s="15">
        <v>5.0087716798260802</v>
      </c>
      <c r="M4740" s="15">
        <v>5.4936101545349203</v>
      </c>
      <c r="N4740" s="15">
        <v>-5.1015299068316802</v>
      </c>
      <c r="O4740" s="15">
        <v>-5.1566234485060001</v>
      </c>
      <c r="P4740" s="15">
        <v>-4.9295962679851799</v>
      </c>
      <c r="Q4740" s="15">
        <v>-0.974879816457629</v>
      </c>
      <c r="R4740" s="15">
        <v>-4.2103739639408904</v>
      </c>
      <c r="S4740" s="15">
        <v>-7.2108589292466601</v>
      </c>
      <c r="T4740" s="15">
        <v>-9.8791792609393596</v>
      </c>
      <c r="U4740" s="15">
        <v>-9.1563748072832798</v>
      </c>
      <c r="V4740" s="15">
        <v>-8.4830105556547704</v>
      </c>
      <c r="W4740" s="15">
        <v>-9.6299649134874308</v>
      </c>
      <c r="X4740" s="15">
        <v>-9.5250265433806902</v>
      </c>
      <c r="Y4740" s="15">
        <v>-10.8542471423149</v>
      </c>
      <c r="Z4740" s="15">
        <v>-11.289156154394099</v>
      </c>
      <c r="AA4740" s="15">
        <v>-11.781768636882299</v>
      </c>
      <c r="AB4740" s="15">
        <v>-12.3246608963013</v>
      </c>
      <c r="AC4740" s="15">
        <v>-12.6283356084824</v>
      </c>
      <c r="AD4740" s="15">
        <v>-12.876529455781</v>
      </c>
      <c r="AE4740" s="84">
        <v>-13.9015885944366</v>
      </c>
      <c r="AF4740" s="84">
        <f t="shared" si="149"/>
        <v>-4.0945526569008797</v>
      </c>
    </row>
    <row r="4741" spans="2:32" x14ac:dyDescent="0.2">
      <c r="B4741" s="83">
        <v>4</v>
      </c>
      <c r="C4741" s="83">
        <v>23</v>
      </c>
      <c r="D4741" s="83">
        <v>9</v>
      </c>
      <c r="E4741" s="83">
        <f t="shared" si="148"/>
        <v>1</v>
      </c>
      <c r="F4741" s="15">
        <v>16.3258105149269</v>
      </c>
      <c r="G4741" s="15">
        <v>8.7570537896025904</v>
      </c>
      <c r="H4741" s="15">
        <v>6.2583270046387298</v>
      </c>
      <c r="I4741" s="15">
        <v>-1.98597491782159</v>
      </c>
      <c r="J4741" s="15">
        <v>2.46689752971381</v>
      </c>
      <c r="K4741" s="15">
        <v>5.6750103198625101</v>
      </c>
      <c r="L4741" s="15">
        <v>2.1093713836967898</v>
      </c>
      <c r="M4741" s="15">
        <v>2.0405225737020398</v>
      </c>
      <c r="N4741" s="15">
        <v>-5.4888967428989703</v>
      </c>
      <c r="O4741" s="15">
        <v>-4.9319197350665904</v>
      </c>
      <c r="P4741" s="15">
        <v>-4.8451519688665901</v>
      </c>
      <c r="Q4741" s="15">
        <v>-2.8561381569206699</v>
      </c>
      <c r="R4741" s="15">
        <v>-6.6797701051831204</v>
      </c>
      <c r="S4741" s="15">
        <v>-8.3870739421062197</v>
      </c>
      <c r="T4741" s="15">
        <v>-10.042259586811101</v>
      </c>
      <c r="U4741" s="15">
        <v>-8.3012727634012702</v>
      </c>
      <c r="V4741" s="15">
        <v>-9.4414591052085193</v>
      </c>
      <c r="W4741" s="15">
        <v>-10.025794108212001</v>
      </c>
      <c r="X4741" s="15">
        <v>-10.6376675549299</v>
      </c>
      <c r="Y4741" s="15">
        <v>-11.0958272023201</v>
      </c>
      <c r="Z4741" s="15">
        <v>-10.520742223024399</v>
      </c>
      <c r="AA4741" s="15">
        <v>-12.3231451091766</v>
      </c>
      <c r="AB4741" s="15">
        <v>-12.634141698837301</v>
      </c>
      <c r="AC4741" s="15">
        <v>-12.853318737983701</v>
      </c>
      <c r="AD4741" s="15">
        <v>-13.158315980911301</v>
      </c>
      <c r="AE4741" s="84">
        <v>-13.9682038669586</v>
      </c>
      <c r="AF4741" s="84">
        <f t="shared" si="149"/>
        <v>-4.8670800150190452</v>
      </c>
    </row>
    <row r="4742" spans="2:32" x14ac:dyDescent="0.2">
      <c r="B4742" s="83">
        <v>4</v>
      </c>
      <c r="C4742" s="83">
        <v>23</v>
      </c>
      <c r="D4742" s="83">
        <v>10</v>
      </c>
      <c r="E4742" s="83">
        <f t="shared" si="148"/>
        <v>1</v>
      </c>
      <c r="F4742" s="15">
        <v>14.8487055473626</v>
      </c>
      <c r="G4742" s="15">
        <v>9.1005948757678308</v>
      </c>
      <c r="H4742" s="15">
        <v>7.4013844933956898</v>
      </c>
      <c r="I4742" s="15">
        <v>-1.5328292167931801</v>
      </c>
      <c r="J4742" s="15">
        <v>3.5860970678627502</v>
      </c>
      <c r="K4742" s="15">
        <v>7.1175586579367502</v>
      </c>
      <c r="L4742" s="15">
        <v>4.0462681765928901</v>
      </c>
      <c r="M4742" s="15">
        <v>3.6154621577262902</v>
      </c>
      <c r="N4742" s="15">
        <v>-5.2374736099280401</v>
      </c>
      <c r="O4742" s="15">
        <v>-5.1069111272431904</v>
      </c>
      <c r="P4742" s="15">
        <v>-4.1591174791008196</v>
      </c>
      <c r="Q4742" s="15">
        <v>-1.7130274606123601</v>
      </c>
      <c r="R4742" s="15">
        <v>-6.4101149482578004</v>
      </c>
      <c r="S4742" s="15">
        <v>-8.9388204728812006</v>
      </c>
      <c r="T4742" s="15">
        <v>-10.280115657329601</v>
      </c>
      <c r="U4742" s="15">
        <v>-9.1271189355552202</v>
      </c>
      <c r="V4742" s="15">
        <v>-10.074269852072</v>
      </c>
      <c r="W4742" s="15">
        <v>-10.1186075809747</v>
      </c>
      <c r="X4742" s="15">
        <v>-11.060834199935201</v>
      </c>
      <c r="Y4742" s="15">
        <v>-11.6127366113663</v>
      </c>
      <c r="Z4742" s="15">
        <v>-11.335162042617799</v>
      </c>
      <c r="AA4742" s="15">
        <v>-12.3455826044083</v>
      </c>
      <c r="AB4742" s="15">
        <v>-12.790745016098001</v>
      </c>
      <c r="AC4742" s="15">
        <v>-12.8783161201477</v>
      </c>
      <c r="AD4742" s="15">
        <v>-13.380131872177101</v>
      </c>
      <c r="AE4742" s="84">
        <v>-13.931833423614499</v>
      </c>
      <c r="AF4742" s="84">
        <f t="shared" si="149"/>
        <v>-4.7045260482487787</v>
      </c>
    </row>
    <row r="4743" spans="2:32" x14ac:dyDescent="0.2">
      <c r="B4743" s="83">
        <v>4</v>
      </c>
      <c r="C4743" s="83">
        <v>23</v>
      </c>
      <c r="D4743" s="83">
        <v>11</v>
      </c>
      <c r="E4743" s="83">
        <f t="shared" si="148"/>
        <v>1</v>
      </c>
      <c r="F4743" s="15">
        <v>14.1116379164457</v>
      </c>
      <c r="G4743" s="15">
        <v>8.5435534904003205</v>
      </c>
      <c r="H4743" s="15">
        <v>6.9042424382567402</v>
      </c>
      <c r="I4743" s="15">
        <v>-1.29910979299247</v>
      </c>
      <c r="J4743" s="15">
        <v>3.4687464822381702</v>
      </c>
      <c r="K4743" s="15">
        <v>6.1803408739976602</v>
      </c>
      <c r="L4743" s="15">
        <v>3.6134949967041599</v>
      </c>
      <c r="M4743" s="15">
        <v>2.39285509113967</v>
      </c>
      <c r="N4743" s="15">
        <v>-5.6406324630081697</v>
      </c>
      <c r="O4743" s="15">
        <v>-5.0338156310990501</v>
      </c>
      <c r="P4743" s="15">
        <v>-4.3507665938139004</v>
      </c>
      <c r="Q4743" s="15">
        <v>-2.5596706366688</v>
      </c>
      <c r="R4743" s="15">
        <v>-6.4468315194249204</v>
      </c>
      <c r="S4743" s="15">
        <v>-9.6898674718439608</v>
      </c>
      <c r="T4743" s="15">
        <v>-10.7047943191528</v>
      </c>
      <c r="U4743" s="15">
        <v>-9.4933261064290999</v>
      </c>
      <c r="V4743" s="15">
        <v>-10.421223619788901</v>
      </c>
      <c r="W4743" s="15">
        <v>-10.1207925007343</v>
      </c>
      <c r="X4743" s="15">
        <v>-11.275565792918201</v>
      </c>
      <c r="Y4743" s="15">
        <v>-11.934872055053701</v>
      </c>
      <c r="Z4743" s="15">
        <v>-11.660419827461199</v>
      </c>
      <c r="AA4743" s="15">
        <v>-12.444180606842</v>
      </c>
      <c r="AB4743" s="15">
        <v>-12.839470905303999</v>
      </c>
      <c r="AC4743" s="15">
        <v>-12.863376915931701</v>
      </c>
      <c r="AD4743" s="15">
        <v>-13.4583333873749</v>
      </c>
      <c r="AE4743" s="84">
        <v>-13.979381059646601</v>
      </c>
      <c r="AF4743" s="84">
        <f t="shared" si="149"/>
        <v>-5.0385215352425474</v>
      </c>
    </row>
    <row r="4744" spans="2:32" x14ac:dyDescent="0.2">
      <c r="B4744" s="83">
        <v>4</v>
      </c>
      <c r="C4744" s="83">
        <v>23</v>
      </c>
      <c r="D4744" s="83">
        <v>12</v>
      </c>
      <c r="E4744" s="83">
        <f t="shared" si="148"/>
        <v>1</v>
      </c>
      <c r="F4744" s="15">
        <v>12.4094916806817</v>
      </c>
      <c r="G4744" s="15">
        <v>7.9941035012602804</v>
      </c>
      <c r="H4744" s="15">
        <v>6.7491193013638302</v>
      </c>
      <c r="I4744" s="15">
        <v>-1.60991341298074</v>
      </c>
      <c r="J4744" s="15">
        <v>3.5033689823448699</v>
      </c>
      <c r="K4744" s="15">
        <v>6.2485876686871098</v>
      </c>
      <c r="L4744" s="15">
        <v>3.65295780016482</v>
      </c>
      <c r="M4744" s="15">
        <v>1.9639726782590201</v>
      </c>
      <c r="N4744" s="15">
        <v>-5.9797657516896701</v>
      </c>
      <c r="O4744" s="15">
        <v>-5.2874238775521496</v>
      </c>
      <c r="P4744" s="15">
        <v>-4.5102733149893197</v>
      </c>
      <c r="Q4744" s="15">
        <v>-3.1061842447519301</v>
      </c>
      <c r="R4744" s="15">
        <v>-7.3121886324882501</v>
      </c>
      <c r="S4744" s="15">
        <v>-9.9338724318808005</v>
      </c>
      <c r="T4744" s="15">
        <v>-10.8069189548492</v>
      </c>
      <c r="U4744" s="15">
        <v>-9.4715597255825994</v>
      </c>
      <c r="V4744" s="15">
        <v>-10.6985816462189</v>
      </c>
      <c r="W4744" s="15">
        <v>-10.6327433424741</v>
      </c>
      <c r="X4744" s="15">
        <v>-11.438838263988499</v>
      </c>
      <c r="Y4744" s="15">
        <v>-11.9912927932739</v>
      </c>
      <c r="Z4744" s="15">
        <v>-11.5654182367325</v>
      </c>
      <c r="AA4744" s="15">
        <v>-12.450940174102801</v>
      </c>
      <c r="AB4744" s="15">
        <v>-12.866394784927399</v>
      </c>
      <c r="AC4744" s="15">
        <v>-12.964780400276201</v>
      </c>
      <c r="AD4744" s="15">
        <v>-13.473483606338499</v>
      </c>
      <c r="AE4744" s="84">
        <v>-14.033126800537101</v>
      </c>
      <c r="AF4744" s="84">
        <f t="shared" si="149"/>
        <v>-5.2927730301104967</v>
      </c>
    </row>
    <row r="4745" spans="2:32" x14ac:dyDescent="0.2">
      <c r="B4745" s="83">
        <v>4</v>
      </c>
      <c r="C4745" s="83">
        <v>23</v>
      </c>
      <c r="D4745" s="83">
        <v>13</v>
      </c>
      <c r="E4745" s="83">
        <f t="shared" si="148"/>
        <v>1</v>
      </c>
      <c r="F4745" s="15">
        <v>12.6098227097988</v>
      </c>
      <c r="G4745" s="15">
        <v>8.1362453798875194</v>
      </c>
      <c r="H4745" s="15">
        <v>6.7426431143879899</v>
      </c>
      <c r="I4745" s="15">
        <v>-1.54483280784776</v>
      </c>
      <c r="J4745" s="15">
        <v>3.7954059756249201</v>
      </c>
      <c r="K4745" s="15">
        <v>7.3561202768683396</v>
      </c>
      <c r="L4745" s="15">
        <v>2.90778391317092</v>
      </c>
      <c r="M4745" s="15">
        <v>2.35952906988561</v>
      </c>
      <c r="N4745" s="15">
        <v>-6.0543786915177504</v>
      </c>
      <c r="O4745" s="15">
        <v>-5.1503791974969202</v>
      </c>
      <c r="P4745" s="15">
        <v>-4.13591786405817</v>
      </c>
      <c r="Q4745" s="15">
        <v>-1.31396533311903</v>
      </c>
      <c r="R4745" s="15">
        <v>-5.7187887312471899</v>
      </c>
      <c r="S4745" s="15">
        <v>-9.7650609748959507</v>
      </c>
      <c r="T4745" s="15">
        <v>-10.8544697179794</v>
      </c>
      <c r="U4745" s="15">
        <v>-9.3981194612979895</v>
      </c>
      <c r="V4745" s="15">
        <v>-10.426168246507601</v>
      </c>
      <c r="W4745" s="15">
        <v>-10.381453853845599</v>
      </c>
      <c r="X4745" s="15">
        <v>-11.1777471821606</v>
      </c>
      <c r="Y4745" s="15">
        <v>-11.9847272939682</v>
      </c>
      <c r="Z4745" s="15">
        <v>-11.3785695872307</v>
      </c>
      <c r="AA4745" s="15">
        <v>-12.537600120544401</v>
      </c>
      <c r="AB4745" s="15">
        <v>-12.8609973583221</v>
      </c>
      <c r="AC4745" s="15">
        <v>-12.896230039596601</v>
      </c>
      <c r="AD4745" s="15">
        <v>-13.473572914123499</v>
      </c>
      <c r="AE4745" s="84">
        <v>-14.081608541488601</v>
      </c>
      <c r="AF4745" s="84">
        <f t="shared" si="149"/>
        <v>-5.0471937491393826</v>
      </c>
    </row>
    <row r="4746" spans="2:32" x14ac:dyDescent="0.2">
      <c r="B4746" s="83">
        <v>4</v>
      </c>
      <c r="C4746" s="83">
        <v>23</v>
      </c>
      <c r="D4746" s="83">
        <v>14</v>
      </c>
      <c r="E4746" s="83">
        <f t="shared" si="148"/>
        <v>1</v>
      </c>
      <c r="F4746" s="15">
        <v>12.976272183001001</v>
      </c>
      <c r="G4746" s="15">
        <v>8.2113642852902409</v>
      </c>
      <c r="H4746" s="15">
        <v>6.6560157644003599</v>
      </c>
      <c r="I4746" s="15">
        <v>-1.0592984082996799</v>
      </c>
      <c r="J4746" s="15">
        <v>4.3981362013667802</v>
      </c>
      <c r="K4746" s="15">
        <v>7.6110048831403301</v>
      </c>
      <c r="L4746" s="15">
        <v>3.3591232322007398</v>
      </c>
      <c r="M4746" s="15">
        <v>2.4174516938775801</v>
      </c>
      <c r="N4746" s="15">
        <v>-5.1974674425981897</v>
      </c>
      <c r="O4746" s="15">
        <v>-5.5054788606651099</v>
      </c>
      <c r="P4746" s="15">
        <v>-3.5389303452968601</v>
      </c>
      <c r="Q4746" s="15">
        <v>-0.90987153912335605</v>
      </c>
      <c r="R4746" s="15">
        <v>-5.8533448868095901</v>
      </c>
      <c r="S4746" s="15">
        <v>-9.9913464237451493</v>
      </c>
      <c r="T4746" s="15">
        <v>-10.770345599174499</v>
      </c>
      <c r="U4746" s="15">
        <v>-9.8318416011929504</v>
      </c>
      <c r="V4746" s="15">
        <v>-10.614302414745101</v>
      </c>
      <c r="W4746" s="15">
        <v>-10.697097811907501</v>
      </c>
      <c r="X4746" s="15">
        <v>-11.3816423237026</v>
      </c>
      <c r="Y4746" s="15">
        <v>-12.041193359375001</v>
      </c>
      <c r="Z4746" s="15">
        <v>-11.8241676821709</v>
      </c>
      <c r="AA4746" s="15">
        <v>-12.498477939605699</v>
      </c>
      <c r="AB4746" s="15">
        <v>-12.885026992797901</v>
      </c>
      <c r="AC4746" s="15">
        <v>-12.9851709289551</v>
      </c>
      <c r="AD4746" s="15">
        <v>-13.5040373096466</v>
      </c>
      <c r="AE4746" s="84">
        <v>-14.2251701431274</v>
      </c>
      <c r="AF4746" s="84">
        <f t="shared" si="149"/>
        <v>-4.9878786065254683</v>
      </c>
    </row>
    <row r="4747" spans="2:32" x14ac:dyDescent="0.2">
      <c r="B4747" s="83">
        <v>4</v>
      </c>
      <c r="C4747" s="83">
        <v>23</v>
      </c>
      <c r="D4747" s="83">
        <v>15</v>
      </c>
      <c r="E4747" s="83">
        <f t="shared" si="148"/>
        <v>1</v>
      </c>
      <c r="F4747" s="15">
        <v>13.2895501606762</v>
      </c>
      <c r="G4747" s="15">
        <v>8.3000917954314506</v>
      </c>
      <c r="H4747" s="15">
        <v>7.0168471379131097</v>
      </c>
      <c r="I4747" s="15">
        <v>-1.2186659063696901</v>
      </c>
      <c r="J4747" s="15">
        <v>4.7123229274153697</v>
      </c>
      <c r="K4747" s="15">
        <v>7.7934279582345596</v>
      </c>
      <c r="L4747" s="15">
        <v>3.9880603144690401</v>
      </c>
      <c r="M4747" s="15">
        <v>3.15633320915699</v>
      </c>
      <c r="N4747" s="15">
        <v>-4.43107967606187</v>
      </c>
      <c r="O4747" s="15">
        <v>-5.2909904459714898</v>
      </c>
      <c r="P4747" s="15">
        <v>-3.5126338942795998</v>
      </c>
      <c r="Q4747" s="15">
        <v>-1.3461025080084801</v>
      </c>
      <c r="R4747" s="15">
        <v>-5.4031332336366198</v>
      </c>
      <c r="S4747" s="15">
        <v>-9.7176481821835008</v>
      </c>
      <c r="T4747" s="15">
        <v>-10.4319468688965</v>
      </c>
      <c r="U4747" s="15">
        <v>-10.126214471489201</v>
      </c>
      <c r="V4747" s="15">
        <v>-10.559103486418699</v>
      </c>
      <c r="W4747" s="15">
        <v>-10.679949037671101</v>
      </c>
      <c r="X4747" s="15">
        <v>-11.3620517196655</v>
      </c>
      <c r="Y4747" s="15">
        <v>-12.0100023021698</v>
      </c>
      <c r="Z4747" s="15">
        <v>-12.0671137295365</v>
      </c>
      <c r="AA4747" s="15">
        <v>-12.626318513870199</v>
      </c>
      <c r="AB4747" s="15">
        <v>-12.890150062561</v>
      </c>
      <c r="AC4747" s="15">
        <v>-13.012409869194</v>
      </c>
      <c r="AD4747" s="15">
        <v>-13.511756818771399</v>
      </c>
      <c r="AE4747" s="84">
        <v>-14.173376409530601</v>
      </c>
      <c r="AF4747" s="84">
        <f t="shared" si="149"/>
        <v>-4.8505389858841941</v>
      </c>
    </row>
    <row r="4748" spans="2:32" x14ac:dyDescent="0.2">
      <c r="B4748" s="83">
        <v>4</v>
      </c>
      <c r="C4748" s="83">
        <v>23</v>
      </c>
      <c r="D4748" s="83">
        <v>16</v>
      </c>
      <c r="E4748" s="83">
        <f t="shared" si="148"/>
        <v>1</v>
      </c>
      <c r="F4748" s="15">
        <v>15.382602626085299</v>
      </c>
      <c r="G4748" s="15">
        <v>9.7954574944973007</v>
      </c>
      <c r="H4748" s="15">
        <v>10.642864112742201</v>
      </c>
      <c r="I4748" s="15">
        <v>2.58294404821843</v>
      </c>
      <c r="J4748" s="15">
        <v>10.131715431213401</v>
      </c>
      <c r="K4748" s="15">
        <v>10.916608877763201</v>
      </c>
      <c r="L4748" s="15">
        <v>7.5406458796262701</v>
      </c>
      <c r="M4748" s="15">
        <v>4.1515998181924196</v>
      </c>
      <c r="N4748" s="15">
        <v>-3.5654108972982499</v>
      </c>
      <c r="O4748" s="15">
        <v>-3.4261246376633601</v>
      </c>
      <c r="P4748" s="15">
        <v>-0.31978059862554098</v>
      </c>
      <c r="Q4748" s="15">
        <v>0.86875701541453598</v>
      </c>
      <c r="R4748" s="15">
        <v>-4.2907024474144002</v>
      </c>
      <c r="S4748" s="15">
        <v>-9.1922420510947696</v>
      </c>
      <c r="T4748" s="15">
        <v>-10.499521652698499</v>
      </c>
      <c r="U4748" s="15">
        <v>-10.1736526765525</v>
      </c>
      <c r="V4748" s="15">
        <v>-10.209292566359</v>
      </c>
      <c r="W4748" s="15">
        <v>-9.8792868764400499</v>
      </c>
      <c r="X4748" s="15">
        <v>-11.180520820856101</v>
      </c>
      <c r="Y4748" s="15">
        <v>-12.084943063736</v>
      </c>
      <c r="Z4748" s="15">
        <v>-12.1981513779312</v>
      </c>
      <c r="AA4748" s="15">
        <v>-12.5954804420471</v>
      </c>
      <c r="AB4748" s="15">
        <v>-12.896145719528199</v>
      </c>
      <c r="AC4748" s="15">
        <v>-13.014311510086101</v>
      </c>
      <c r="AD4748" s="15">
        <v>-13.591015333175701</v>
      </c>
      <c r="AE4748" s="84">
        <v>-14.1936277675629</v>
      </c>
      <c r="AF4748" s="84">
        <f t="shared" si="149"/>
        <v>-3.5114236590506391</v>
      </c>
    </row>
    <row r="4749" spans="2:32" x14ac:dyDescent="0.2">
      <c r="B4749" s="83">
        <v>4</v>
      </c>
      <c r="C4749" s="83">
        <v>23</v>
      </c>
      <c r="D4749" s="83">
        <v>17</v>
      </c>
      <c r="E4749" s="83">
        <f t="shared" si="148"/>
        <v>1</v>
      </c>
      <c r="F4749" s="15">
        <v>18.464652201533301</v>
      </c>
      <c r="G4749" s="15">
        <v>11.624389535427101</v>
      </c>
      <c r="H4749" s="15">
        <v>14.6194164043665</v>
      </c>
      <c r="I4749" s="15">
        <v>14.8786031963825</v>
      </c>
      <c r="J4749" s="15">
        <v>19.603268352747001</v>
      </c>
      <c r="K4749" s="15">
        <v>19.796378721058399</v>
      </c>
      <c r="L4749" s="15">
        <v>19.661408989787098</v>
      </c>
      <c r="M4749" s="15">
        <v>11.3409602852464</v>
      </c>
      <c r="N4749" s="15">
        <v>15.3353912128806</v>
      </c>
      <c r="O4749" s="15">
        <v>10.722816549634601</v>
      </c>
      <c r="P4749" s="15">
        <v>18.661405400991399</v>
      </c>
      <c r="Q4749" s="15">
        <v>15.387741528689901</v>
      </c>
      <c r="R4749" s="15">
        <v>5.9264936037845901</v>
      </c>
      <c r="S4749" s="15">
        <v>-2.8792757226824799</v>
      </c>
      <c r="T4749" s="15">
        <v>2.92128355324268</v>
      </c>
      <c r="U4749" s="15">
        <v>-4.1790737571716301</v>
      </c>
      <c r="V4749" s="15">
        <v>-4.5851851042760501</v>
      </c>
      <c r="W4749" s="15">
        <v>0.59489241800457204</v>
      </c>
      <c r="X4749" s="15">
        <v>-8.7098282515704604</v>
      </c>
      <c r="Y4749" s="15">
        <v>-11.8732709960937</v>
      </c>
      <c r="Z4749" s="15">
        <v>-11.563004223465899</v>
      </c>
      <c r="AA4749" s="15">
        <v>-12.1914258953929</v>
      </c>
      <c r="AB4749" s="15">
        <v>-12.857303720474199</v>
      </c>
      <c r="AC4749" s="15">
        <v>-12.8542932825089</v>
      </c>
      <c r="AD4749" s="15">
        <v>-13.6404379901886</v>
      </c>
      <c r="AE4749" s="84">
        <v>-14.1693271160126</v>
      </c>
      <c r="AF4749" s="84">
        <f t="shared" si="149"/>
        <v>3.4629490728438155</v>
      </c>
    </row>
    <row r="4750" spans="2:32" x14ac:dyDescent="0.2">
      <c r="B4750" s="83">
        <v>4</v>
      </c>
      <c r="C4750" s="83">
        <v>23</v>
      </c>
      <c r="D4750" s="83">
        <v>18</v>
      </c>
      <c r="E4750" s="83">
        <f t="shared" si="148"/>
        <v>1</v>
      </c>
      <c r="F4750" s="15">
        <v>21.684651456594501</v>
      </c>
      <c r="G4750" s="15">
        <v>15.136106252670301</v>
      </c>
      <c r="H4750" s="15">
        <v>19.369464126586902</v>
      </c>
      <c r="I4750" s="15">
        <v>28.410462184250399</v>
      </c>
      <c r="J4750" s="15">
        <v>24.488499106645602</v>
      </c>
      <c r="K4750" s="15">
        <v>27.4450827076435</v>
      </c>
      <c r="L4750" s="15">
        <v>26.7476152665615</v>
      </c>
      <c r="M4750" s="15">
        <v>20.5977088236809</v>
      </c>
      <c r="N4750" s="15">
        <v>43.000731408834497</v>
      </c>
      <c r="O4750" s="15">
        <v>37.734508098840699</v>
      </c>
      <c r="P4750" s="15">
        <v>36.416242924928703</v>
      </c>
      <c r="Q4750" s="15">
        <v>42.670858631372496</v>
      </c>
      <c r="R4750" s="15">
        <v>29.970885775327702</v>
      </c>
      <c r="S4750" s="15">
        <v>15.7212154209614</v>
      </c>
      <c r="T4750" s="15">
        <v>45.416689518451697</v>
      </c>
      <c r="U4750" s="15">
        <v>37.335311938285798</v>
      </c>
      <c r="V4750" s="15">
        <v>36.129683462858203</v>
      </c>
      <c r="W4750" s="15">
        <v>42.175783585071599</v>
      </c>
      <c r="X4750" s="15">
        <v>27.100858357906301</v>
      </c>
      <c r="Y4750" s="15">
        <v>2.9949878177642799</v>
      </c>
      <c r="Z4750" s="15">
        <v>29.394786872863801</v>
      </c>
      <c r="AA4750" s="15">
        <v>21.5671523840725</v>
      </c>
      <c r="AB4750" s="15">
        <v>9.4349927716851205</v>
      </c>
      <c r="AC4750" s="15">
        <v>15.3488163544834</v>
      </c>
      <c r="AD4750" s="15">
        <v>-10.7981133431792</v>
      </c>
      <c r="AE4750" s="84">
        <v>-11.373459877490999</v>
      </c>
      <c r="AF4750" s="84">
        <f t="shared" si="149"/>
        <v>24.389289308756595</v>
      </c>
    </row>
    <row r="4751" spans="2:32" x14ac:dyDescent="0.2">
      <c r="B4751" s="83">
        <v>4</v>
      </c>
      <c r="C4751" s="83">
        <v>23</v>
      </c>
      <c r="D4751" s="83">
        <v>19</v>
      </c>
      <c r="E4751" s="83">
        <f t="shared" si="148"/>
        <v>1</v>
      </c>
      <c r="F4751" s="15">
        <v>25.9713956279755</v>
      </c>
      <c r="G4751" s="15">
        <v>17.452500564098401</v>
      </c>
      <c r="H4751" s="15">
        <v>23.1870420515537</v>
      </c>
      <c r="I4751" s="15">
        <v>39.591328643560402</v>
      </c>
      <c r="J4751" s="15">
        <v>29.0398912901878</v>
      </c>
      <c r="K4751" s="15">
        <v>30.357211889028498</v>
      </c>
      <c r="L4751" s="15">
        <v>31.458966673612601</v>
      </c>
      <c r="M4751" s="15">
        <v>24.089594224214601</v>
      </c>
      <c r="N4751" s="15">
        <v>64.819715751886406</v>
      </c>
      <c r="O4751" s="15">
        <v>60.854754945516603</v>
      </c>
      <c r="P4751" s="15">
        <v>60.744306453704802</v>
      </c>
      <c r="Q4751" s="15">
        <v>70.055058675527604</v>
      </c>
      <c r="R4751" s="15">
        <v>57.363080003976798</v>
      </c>
      <c r="S4751" s="15">
        <v>62.244697850465798</v>
      </c>
      <c r="T4751" s="15">
        <v>96.477654346942899</v>
      </c>
      <c r="U4751" s="15">
        <v>84.173784528493897</v>
      </c>
      <c r="V4751" s="15">
        <v>85.443189464807503</v>
      </c>
      <c r="W4751" s="15">
        <v>85.301428396463393</v>
      </c>
      <c r="X4751" s="15">
        <v>68.143440736532199</v>
      </c>
      <c r="Y4751" s="15">
        <v>38.978262163877503</v>
      </c>
      <c r="Z4751" s="15">
        <v>72.663824390888195</v>
      </c>
      <c r="AA4751" s="15">
        <v>60.465047444135003</v>
      </c>
      <c r="AB4751" s="15">
        <v>56.180227205842698</v>
      </c>
      <c r="AC4751" s="15">
        <v>63.885819834798603</v>
      </c>
      <c r="AD4751" s="15">
        <v>29.055757202029199</v>
      </c>
      <c r="AE4751" s="84">
        <v>38.421603709638099</v>
      </c>
      <c r="AF4751" s="84">
        <f t="shared" si="149"/>
        <v>52.93921477191379</v>
      </c>
    </row>
    <row r="4752" spans="2:32" x14ac:dyDescent="0.2">
      <c r="B4752" s="83">
        <v>4</v>
      </c>
      <c r="C4752" s="83">
        <v>23</v>
      </c>
      <c r="D4752" s="83">
        <v>20</v>
      </c>
      <c r="E4752" s="83">
        <f t="shared" si="148"/>
        <v>1</v>
      </c>
      <c r="F4752" s="15">
        <v>26.764723904132801</v>
      </c>
      <c r="G4752" s="15">
        <v>16.792755023241</v>
      </c>
      <c r="H4752" s="15">
        <v>21.321067293167101</v>
      </c>
      <c r="I4752" s="15">
        <v>30.6740733635426</v>
      </c>
      <c r="J4752" s="15">
        <v>28.095479394435898</v>
      </c>
      <c r="K4752" s="15">
        <v>28.3030944418907</v>
      </c>
      <c r="L4752" s="15">
        <v>30.348206714391701</v>
      </c>
      <c r="M4752" s="15">
        <v>22.727490255832699</v>
      </c>
      <c r="N4752" s="15">
        <v>46.805751186132397</v>
      </c>
      <c r="O4752" s="15">
        <v>55.0189842545986</v>
      </c>
      <c r="P4752" s="15">
        <v>65.2594774765968</v>
      </c>
      <c r="Q4752" s="15">
        <v>60.569046619892099</v>
      </c>
      <c r="R4752" s="15">
        <v>53.848294230938002</v>
      </c>
      <c r="S4752" s="15">
        <v>52.537182448148698</v>
      </c>
      <c r="T4752" s="15">
        <v>82.552840913057295</v>
      </c>
      <c r="U4752" s="15">
        <v>99.438345668077503</v>
      </c>
      <c r="V4752" s="15">
        <v>97.378581651449196</v>
      </c>
      <c r="W4752" s="15">
        <v>97.628239664316197</v>
      </c>
      <c r="X4752" s="15">
        <v>76.488690106630301</v>
      </c>
      <c r="Y4752" s="15">
        <v>49.668978808164603</v>
      </c>
      <c r="Z4752" s="15">
        <v>82.980052311420394</v>
      </c>
      <c r="AA4752" s="15">
        <v>76.138501939356303</v>
      </c>
      <c r="AB4752" s="15">
        <v>71.981480764627506</v>
      </c>
      <c r="AC4752" s="15">
        <v>84.102029631048396</v>
      </c>
      <c r="AD4752" s="15">
        <v>41.275762779086797</v>
      </c>
      <c r="AE4752" s="84">
        <v>56.413008461356199</v>
      </c>
      <c r="AF4752" s="84">
        <f t="shared" si="149"/>
        <v>55.965851511751225</v>
      </c>
    </row>
    <row r="4753" spans="2:32" x14ac:dyDescent="0.2">
      <c r="B4753" s="83">
        <v>4</v>
      </c>
      <c r="C4753" s="83">
        <v>23</v>
      </c>
      <c r="D4753" s="83">
        <v>21</v>
      </c>
      <c r="E4753" s="83">
        <f t="shared" si="148"/>
        <v>1</v>
      </c>
      <c r="F4753" s="15">
        <v>28.6468735740185</v>
      </c>
      <c r="G4753" s="15">
        <v>15.863510352611501</v>
      </c>
      <c r="H4753" s="15">
        <v>20.161002014636999</v>
      </c>
      <c r="I4753" s="15">
        <v>28.538934174060799</v>
      </c>
      <c r="J4753" s="15">
        <v>25.054179081760299</v>
      </c>
      <c r="K4753" s="15">
        <v>26.441681831598299</v>
      </c>
      <c r="L4753" s="15">
        <v>27.5387860107422</v>
      </c>
      <c r="M4753" s="15">
        <v>20.8699253594875</v>
      </c>
      <c r="N4753" s="15">
        <v>46.318686002492903</v>
      </c>
      <c r="O4753" s="15">
        <v>45.035149256944699</v>
      </c>
      <c r="P4753" s="15">
        <v>52.970259157657601</v>
      </c>
      <c r="Q4753" s="15">
        <v>60.1358568122387</v>
      </c>
      <c r="R4753" s="15">
        <v>53.211096304178199</v>
      </c>
      <c r="S4753" s="15">
        <v>62.199942023038901</v>
      </c>
      <c r="T4753" s="15">
        <v>97.651648431539499</v>
      </c>
      <c r="U4753" s="15">
        <v>90.404068930149094</v>
      </c>
      <c r="V4753" s="15">
        <v>96.424825225353203</v>
      </c>
      <c r="W4753" s="15">
        <v>93.969933246135696</v>
      </c>
      <c r="X4753" s="15">
        <v>73.677486787557598</v>
      </c>
      <c r="Y4753" s="15">
        <v>48.5615524468422</v>
      </c>
      <c r="Z4753" s="15">
        <v>76.508762538433103</v>
      </c>
      <c r="AA4753" s="15">
        <v>63.509612445831301</v>
      </c>
      <c r="AB4753" s="15">
        <v>61.992665427207903</v>
      </c>
      <c r="AC4753" s="15">
        <v>72.206162536472107</v>
      </c>
      <c r="AD4753" s="15">
        <v>39.653789534419801</v>
      </c>
      <c r="AE4753" s="84">
        <v>55.483171770900498</v>
      </c>
      <c r="AF4753" s="84">
        <f t="shared" si="149"/>
        <v>53.193444664473418</v>
      </c>
    </row>
    <row r="4754" spans="2:32" x14ac:dyDescent="0.2">
      <c r="B4754" s="83">
        <v>4</v>
      </c>
      <c r="C4754" s="83">
        <v>23</v>
      </c>
      <c r="D4754" s="83">
        <v>22</v>
      </c>
      <c r="E4754" s="83">
        <f t="shared" si="148"/>
        <v>1</v>
      </c>
      <c r="F4754" s="15">
        <v>26.550619737565501</v>
      </c>
      <c r="G4754" s="15">
        <v>12.604544360399199</v>
      </c>
      <c r="H4754" s="15">
        <v>17.242838818788499</v>
      </c>
      <c r="I4754" s="15">
        <v>19.666320044040699</v>
      </c>
      <c r="J4754" s="15">
        <v>18.815749749898899</v>
      </c>
      <c r="K4754" s="15">
        <v>19.793372235059699</v>
      </c>
      <c r="L4754" s="15">
        <v>19.726751098871201</v>
      </c>
      <c r="M4754" s="15">
        <v>16.3492199292183</v>
      </c>
      <c r="N4754" s="15">
        <v>29.824851918697401</v>
      </c>
      <c r="O4754" s="15">
        <v>25.9501050014496</v>
      </c>
      <c r="P4754" s="15">
        <v>28.615408058166501</v>
      </c>
      <c r="Q4754" s="15">
        <v>32.6164434416294</v>
      </c>
      <c r="R4754" s="15">
        <v>31.0430300269127</v>
      </c>
      <c r="S4754" s="15">
        <v>35.308273986578001</v>
      </c>
      <c r="T4754" s="15">
        <v>50.202035850286499</v>
      </c>
      <c r="U4754" s="15">
        <v>45.170847696065898</v>
      </c>
      <c r="V4754" s="15">
        <v>40.0317797181606</v>
      </c>
      <c r="W4754" s="15">
        <v>44.11566741395</v>
      </c>
      <c r="X4754" s="15">
        <v>40.4302913043499</v>
      </c>
      <c r="Y4754" s="15">
        <v>31.054714938640601</v>
      </c>
      <c r="Z4754" s="15">
        <v>41.752596203565602</v>
      </c>
      <c r="AA4754" s="15">
        <v>30.1077986140251</v>
      </c>
      <c r="AB4754" s="15">
        <v>24.617466068089001</v>
      </c>
      <c r="AC4754" s="15">
        <v>29.6244009937048</v>
      </c>
      <c r="AD4754" s="15">
        <v>18.560146986246099</v>
      </c>
      <c r="AE4754" s="84">
        <v>24.4018563325405</v>
      </c>
      <c r="AF4754" s="84">
        <f t="shared" si="149"/>
        <v>29.00681271257309</v>
      </c>
    </row>
    <row r="4755" spans="2:32" x14ac:dyDescent="0.2">
      <c r="B4755" s="83">
        <v>4</v>
      </c>
      <c r="C4755" s="83">
        <v>24</v>
      </c>
      <c r="D4755" s="83">
        <v>7</v>
      </c>
      <c r="E4755" s="83">
        <f t="shared" si="148"/>
        <v>1</v>
      </c>
      <c r="F4755" s="15">
        <v>16.387249483406499</v>
      </c>
      <c r="G4755" s="15">
        <v>10.8749808361679</v>
      </c>
      <c r="H4755" s="15">
        <v>8.3832896128445906</v>
      </c>
      <c r="I4755" s="15">
        <v>8.6639451990574603</v>
      </c>
      <c r="J4755" s="15">
        <v>15.8392805502787</v>
      </c>
      <c r="K4755" s="15">
        <v>17.8078105776124</v>
      </c>
      <c r="L4755" s="15">
        <v>18.569294501781499</v>
      </c>
      <c r="M4755" s="15">
        <v>11.9551418566555</v>
      </c>
      <c r="N4755" s="15">
        <v>11.5144066827819</v>
      </c>
      <c r="O4755" s="15">
        <v>8.6001462131738702</v>
      </c>
      <c r="P4755" s="15">
        <v>14.620525287047</v>
      </c>
      <c r="Q4755" s="15">
        <v>17.806193080544499</v>
      </c>
      <c r="R4755" s="15">
        <v>3.0458418229036002</v>
      </c>
      <c r="S4755" s="15">
        <v>-3.2251849008798601</v>
      </c>
      <c r="T4755" s="15">
        <v>9.2347242918419692</v>
      </c>
      <c r="U4755" s="15">
        <v>-0.13609023210406301</v>
      </c>
      <c r="V4755" s="15">
        <v>4.3851378866285096</v>
      </c>
      <c r="W4755" s="15">
        <v>15.3518663476603</v>
      </c>
      <c r="X4755" s="15">
        <v>-6.5981221080068497</v>
      </c>
      <c r="Y4755" s="15">
        <v>-11.0119463820159</v>
      </c>
      <c r="Z4755" s="15">
        <v>-9.2904391152337205</v>
      </c>
      <c r="AA4755" s="15">
        <v>-9.0169626919478194</v>
      </c>
      <c r="AB4755" s="15">
        <v>-10.43801906313</v>
      </c>
      <c r="AC4755" s="15">
        <v>-9.1923524136058994</v>
      </c>
      <c r="AD4755" s="15">
        <v>-12.89725436306</v>
      </c>
      <c r="AE4755" s="84">
        <v>-12.612404557704901</v>
      </c>
      <c r="AF4755" s="84">
        <f t="shared" si="149"/>
        <v>4.1777330154883519</v>
      </c>
    </row>
    <row r="4756" spans="2:32" x14ac:dyDescent="0.2">
      <c r="B4756" s="83">
        <v>4</v>
      </c>
      <c r="C4756" s="83">
        <v>24</v>
      </c>
      <c r="D4756" s="83">
        <v>8</v>
      </c>
      <c r="E4756" s="83">
        <f t="shared" si="148"/>
        <v>1</v>
      </c>
      <c r="F4756" s="15">
        <v>18.3082738565803</v>
      </c>
      <c r="G4756" s="15">
        <v>6.8374329924732402</v>
      </c>
      <c r="H4756" s="15">
        <v>2.0856655138023199</v>
      </c>
      <c r="I4756" s="15">
        <v>1.5602988231480099</v>
      </c>
      <c r="J4756" s="15">
        <v>6.9684837928041796</v>
      </c>
      <c r="K4756" s="15">
        <v>7.3231127098714897</v>
      </c>
      <c r="L4756" s="15">
        <v>7.0666338256746499</v>
      </c>
      <c r="M4756" s="15">
        <v>1.8160697503816301</v>
      </c>
      <c r="N4756" s="15">
        <v>-0.63683857638016295</v>
      </c>
      <c r="O4756" s="15">
        <v>-2.9633758699297901</v>
      </c>
      <c r="P4756" s="15">
        <v>-2.8296107180416601</v>
      </c>
      <c r="Q4756" s="15">
        <v>-0.31514392787963202</v>
      </c>
      <c r="R4756" s="15">
        <v>-5.4298884699493604</v>
      </c>
      <c r="S4756" s="15">
        <v>-9.3870092753320904</v>
      </c>
      <c r="T4756" s="15">
        <v>-6.3428350699637104</v>
      </c>
      <c r="U4756" s="15">
        <v>-7.9263784058988103</v>
      </c>
      <c r="V4756" s="15">
        <v>-8.24634000110626</v>
      </c>
      <c r="W4756" s="15">
        <v>-7.0423116347193702</v>
      </c>
      <c r="X4756" s="15">
        <v>-9.6730760851800408</v>
      </c>
      <c r="Y4756" s="15">
        <v>-11.4027438960075</v>
      </c>
      <c r="Z4756" s="15">
        <v>-10.9541768978536</v>
      </c>
      <c r="AA4756" s="15">
        <v>-11.6048696073294</v>
      </c>
      <c r="AB4756" s="15">
        <v>-12.0745821533203</v>
      </c>
      <c r="AC4756" s="15">
        <v>-11.828451967954599</v>
      </c>
      <c r="AD4756" s="15">
        <v>-13.121326462745699</v>
      </c>
      <c r="AE4756" s="84">
        <v>-13.0601499731541</v>
      </c>
      <c r="AF4756" s="84">
        <f t="shared" si="149"/>
        <v>-3.5720437587696257</v>
      </c>
    </row>
    <row r="4757" spans="2:32" x14ac:dyDescent="0.2">
      <c r="B4757" s="83">
        <v>4</v>
      </c>
      <c r="C4757" s="83">
        <v>24</v>
      </c>
      <c r="D4757" s="83">
        <v>9</v>
      </c>
      <c r="E4757" s="83">
        <f t="shared" si="148"/>
        <v>1</v>
      </c>
      <c r="F4757" s="15">
        <v>18.540468159198799</v>
      </c>
      <c r="G4757" s="15">
        <v>5.8203532229960002</v>
      </c>
      <c r="H4757" s="15">
        <v>1.8980294731631899</v>
      </c>
      <c r="I4757" s="15">
        <v>1.3651729213297401</v>
      </c>
      <c r="J4757" s="15">
        <v>4.5042372739538603</v>
      </c>
      <c r="K4757" s="15">
        <v>4.9922436566110697</v>
      </c>
      <c r="L4757" s="15">
        <v>4.29707476978749</v>
      </c>
      <c r="M4757" s="15">
        <v>2.14559706464782</v>
      </c>
      <c r="N4757" s="15">
        <v>1.1470868441611499</v>
      </c>
      <c r="O4757" s="15">
        <v>-2.5566402539610902</v>
      </c>
      <c r="P4757" s="15">
        <v>-3.8783283814489802</v>
      </c>
      <c r="Q4757" s="15">
        <v>-0.63792720900475997</v>
      </c>
      <c r="R4757" s="15">
        <v>-6.0808490348309299</v>
      </c>
      <c r="S4757" s="15">
        <v>-9.7061192279458002</v>
      </c>
      <c r="T4757" s="15">
        <v>-5.2838246116589298</v>
      </c>
      <c r="U4757" s="15">
        <v>-8.5256142684817302</v>
      </c>
      <c r="V4757" s="15">
        <v>-8.6405113610327202</v>
      </c>
      <c r="W4757" s="15">
        <v>-9.5292479654997599</v>
      </c>
      <c r="X4757" s="15">
        <v>-10.1040375814438</v>
      </c>
      <c r="Y4757" s="15">
        <v>-11.7364297356606</v>
      </c>
      <c r="Z4757" s="15">
        <v>-11.665256731987</v>
      </c>
      <c r="AA4757" s="15">
        <v>-12.3330582733154</v>
      </c>
      <c r="AB4757" s="15">
        <v>-12.5561586351395</v>
      </c>
      <c r="AC4757" s="15">
        <v>-12.885192577362099</v>
      </c>
      <c r="AD4757" s="15">
        <v>-13.4160055770874</v>
      </c>
      <c r="AE4757" s="84">
        <v>-12.5203806670904</v>
      </c>
      <c r="AF4757" s="84">
        <f t="shared" si="149"/>
        <v>-4.1286661041192989</v>
      </c>
    </row>
    <row r="4758" spans="2:32" x14ac:dyDescent="0.2">
      <c r="B4758" s="83">
        <v>4</v>
      </c>
      <c r="C4758" s="83">
        <v>24</v>
      </c>
      <c r="D4758" s="83">
        <v>10</v>
      </c>
      <c r="E4758" s="83">
        <f t="shared" si="148"/>
        <v>1</v>
      </c>
      <c r="F4758" s="15">
        <v>16.224604376524699</v>
      </c>
      <c r="G4758" s="15">
        <v>7.0038519110288497</v>
      </c>
      <c r="H4758" s="15">
        <v>2.3870306217176802</v>
      </c>
      <c r="I4758" s="15">
        <v>2.1256057645827502</v>
      </c>
      <c r="J4758" s="15">
        <v>5.3001830506622802</v>
      </c>
      <c r="K4758" s="15">
        <v>7.5104585686624104</v>
      </c>
      <c r="L4758" s="15">
        <v>5.4501831991076504</v>
      </c>
      <c r="M4758" s="15">
        <v>2.99118286055326</v>
      </c>
      <c r="N4758" s="15">
        <v>1.7286459534615299</v>
      </c>
      <c r="O4758" s="15">
        <v>-1.76350999905169</v>
      </c>
      <c r="P4758" s="15">
        <v>-3.7938802496641899</v>
      </c>
      <c r="Q4758" s="15">
        <v>0.66932830071449301</v>
      </c>
      <c r="R4758" s="15">
        <v>-6.7741273417919903</v>
      </c>
      <c r="S4758" s="15">
        <v>-10.028371701478999</v>
      </c>
      <c r="T4758" s="15">
        <v>-7.0076437235325599</v>
      </c>
      <c r="U4758" s="15">
        <v>-8.7856885093748591</v>
      </c>
      <c r="V4758" s="15">
        <v>-8.8557100014090508</v>
      </c>
      <c r="W4758" s="15">
        <v>-10.170263942718501</v>
      </c>
      <c r="X4758" s="15">
        <v>-10.702789777755701</v>
      </c>
      <c r="Y4758" s="15">
        <v>-11.9396123247147</v>
      </c>
      <c r="Z4758" s="15">
        <v>-11.6794539065361</v>
      </c>
      <c r="AA4758" s="15">
        <v>-12.5048814239502</v>
      </c>
      <c r="AB4758" s="15">
        <v>-12.705137107849101</v>
      </c>
      <c r="AC4758" s="15">
        <v>-13.0074382886887</v>
      </c>
      <c r="AD4758" s="15">
        <v>-13.4634700298309</v>
      </c>
      <c r="AE4758" s="84">
        <v>-13.2751784353256</v>
      </c>
      <c r="AF4758" s="84">
        <f t="shared" si="149"/>
        <v>-4.0410031598714333</v>
      </c>
    </row>
    <row r="4759" spans="2:32" x14ac:dyDescent="0.2">
      <c r="B4759" s="83">
        <v>4</v>
      </c>
      <c r="C4759" s="83">
        <v>24</v>
      </c>
      <c r="D4759" s="83">
        <v>11</v>
      </c>
      <c r="E4759" s="83">
        <f t="shared" si="148"/>
        <v>1</v>
      </c>
      <c r="F4759" s="15">
        <v>15.021826416730899</v>
      </c>
      <c r="G4759" s="15">
        <v>6.3478358715809904</v>
      </c>
      <c r="H4759" s="15">
        <v>2.3860601294338699</v>
      </c>
      <c r="I4759" s="15">
        <v>2.2708991279005999</v>
      </c>
      <c r="J4759" s="15">
        <v>4.5457358568720503</v>
      </c>
      <c r="K4759" s="15">
        <v>6.5286146660223601</v>
      </c>
      <c r="L4759" s="15">
        <v>4.1932203045785403</v>
      </c>
      <c r="M4759" s="15">
        <v>1.4493881166353799</v>
      </c>
      <c r="N4759" s="15">
        <v>1.49346883694082</v>
      </c>
      <c r="O4759" s="15">
        <v>-2.1324926012307399</v>
      </c>
      <c r="P4759" s="15">
        <v>-5.3120154438465796</v>
      </c>
      <c r="Q4759" s="15">
        <v>-0.69036086551099995</v>
      </c>
      <c r="R4759" s="15">
        <v>-8.3126811976879793</v>
      </c>
      <c r="S4759" s="15">
        <v>-10.6015973541737</v>
      </c>
      <c r="T4759" s="15">
        <v>-7.9971661286950102</v>
      </c>
      <c r="U4759" s="15">
        <v>-9.5032782116234298</v>
      </c>
      <c r="V4759" s="15">
        <v>-9.4041928743422005</v>
      </c>
      <c r="W4759" s="15">
        <v>-10.756959345132101</v>
      </c>
      <c r="X4759" s="15">
        <v>-11.3242828645706</v>
      </c>
      <c r="Y4759" s="15">
        <v>-12.108985519409201</v>
      </c>
      <c r="Z4759" s="15">
        <v>-12.0406026326418</v>
      </c>
      <c r="AA4759" s="15">
        <v>-12.6131621646881</v>
      </c>
      <c r="AB4759" s="15">
        <v>-12.753594053268399</v>
      </c>
      <c r="AC4759" s="15">
        <v>-13.0767247142792</v>
      </c>
      <c r="AD4759" s="15">
        <v>-13.4693823070526</v>
      </c>
      <c r="AE4759" s="84">
        <v>-13.6370608520508</v>
      </c>
      <c r="AF4759" s="84">
        <f t="shared" si="149"/>
        <v>-4.6729803770579972</v>
      </c>
    </row>
    <row r="4760" spans="2:32" x14ac:dyDescent="0.2">
      <c r="B4760" s="83">
        <v>4</v>
      </c>
      <c r="C4760" s="83">
        <v>24</v>
      </c>
      <c r="D4760" s="83">
        <v>12</v>
      </c>
      <c r="E4760" s="83">
        <f t="shared" si="148"/>
        <v>1</v>
      </c>
      <c r="F4760" s="15">
        <v>14.943395702444001</v>
      </c>
      <c r="G4760" s="15">
        <v>6.0701779572069601</v>
      </c>
      <c r="H4760" s="15">
        <v>1.621743954584</v>
      </c>
      <c r="I4760" s="15">
        <v>1.78261807757616</v>
      </c>
      <c r="J4760" s="15">
        <v>4.2106292874216997</v>
      </c>
      <c r="K4760" s="15">
        <v>6.6955070709735196</v>
      </c>
      <c r="L4760" s="15">
        <v>3.8277813128307501</v>
      </c>
      <c r="M4760" s="15">
        <v>0.55324750739336004</v>
      </c>
      <c r="N4760" s="15">
        <v>0.92627163209766195</v>
      </c>
      <c r="O4760" s="15">
        <v>-2.4692719233147802</v>
      </c>
      <c r="P4760" s="15">
        <v>-5.5816195676624796</v>
      </c>
      <c r="Q4760" s="15">
        <v>-0.906421203583479</v>
      </c>
      <c r="R4760" s="15">
        <v>-8.8628186198323995</v>
      </c>
      <c r="S4760" s="15">
        <v>-10.653675433158901</v>
      </c>
      <c r="T4760" s="15">
        <v>-7.8476376957148304</v>
      </c>
      <c r="U4760" s="15">
        <v>-9.5084000601880305</v>
      </c>
      <c r="V4760" s="15">
        <v>-10.007704775243999</v>
      </c>
      <c r="W4760" s="15">
        <v>-10.930010849461</v>
      </c>
      <c r="X4760" s="15">
        <v>-11.4581472406387</v>
      </c>
      <c r="Y4760" s="15">
        <v>-12.1152687549591</v>
      </c>
      <c r="Z4760" s="15">
        <v>-11.974405718565</v>
      </c>
      <c r="AA4760" s="15">
        <v>-12.622062715530401</v>
      </c>
      <c r="AB4760" s="15">
        <v>-12.8139896907806</v>
      </c>
      <c r="AC4760" s="15">
        <v>-13.0955959415436</v>
      </c>
      <c r="AD4760" s="15">
        <v>-13.4789412345886</v>
      </c>
      <c r="AE4760" s="84">
        <v>-13.583642543792701</v>
      </c>
      <c r="AF4760" s="84">
        <f t="shared" si="149"/>
        <v>-4.8953169794627112</v>
      </c>
    </row>
    <row r="4761" spans="2:32" x14ac:dyDescent="0.2">
      <c r="B4761" s="83">
        <v>4</v>
      </c>
      <c r="C4761" s="83">
        <v>24</v>
      </c>
      <c r="D4761" s="83">
        <v>13</v>
      </c>
      <c r="E4761" s="83">
        <f t="shared" si="148"/>
        <v>1</v>
      </c>
      <c r="F4761" s="15">
        <v>14.268495816499</v>
      </c>
      <c r="G4761" s="15">
        <v>6.4220199178308297</v>
      </c>
      <c r="H4761" s="15">
        <v>2.1166125842183798</v>
      </c>
      <c r="I4761" s="15">
        <v>2.0014093244969802</v>
      </c>
      <c r="J4761" s="15">
        <v>5.1060989066399598</v>
      </c>
      <c r="K4761" s="15">
        <v>6.1857306708693498</v>
      </c>
      <c r="L4761" s="15">
        <v>4.2634177325665998</v>
      </c>
      <c r="M4761" s="15">
        <v>0.77685677179694201</v>
      </c>
      <c r="N4761" s="15">
        <v>0.81043809883296503</v>
      </c>
      <c r="O4761" s="15">
        <v>-2.48774182407558</v>
      </c>
      <c r="P4761" s="15">
        <v>-4.4767625102549804</v>
      </c>
      <c r="Q4761" s="15">
        <v>-1.15374471729249</v>
      </c>
      <c r="R4761" s="15">
        <v>-8.8058131791204204</v>
      </c>
      <c r="S4761" s="15">
        <v>-10.7297634630203</v>
      </c>
      <c r="T4761" s="15">
        <v>-7.8531881629079603</v>
      </c>
      <c r="U4761" s="15">
        <v>-10.040338711395901</v>
      </c>
      <c r="V4761" s="15">
        <v>-10.0039553962275</v>
      </c>
      <c r="W4761" s="15">
        <v>-10.6740709849</v>
      </c>
      <c r="X4761" s="15">
        <v>-11.5141842708588</v>
      </c>
      <c r="Y4761" s="15">
        <v>-12.124945432663001</v>
      </c>
      <c r="Z4761" s="15">
        <v>-12.1883352699578</v>
      </c>
      <c r="AA4761" s="15">
        <v>-12.618196380615201</v>
      </c>
      <c r="AB4761" s="15">
        <v>-12.801492424011199</v>
      </c>
      <c r="AC4761" s="15">
        <v>-13.0715678939819</v>
      </c>
      <c r="AD4761" s="15">
        <v>-13.485957914352401</v>
      </c>
      <c r="AE4761" s="84">
        <v>-13.5765781364441</v>
      </c>
      <c r="AF4761" s="84">
        <f t="shared" si="149"/>
        <v>-4.8329060326280207</v>
      </c>
    </row>
    <row r="4762" spans="2:32" x14ac:dyDescent="0.2">
      <c r="B4762" s="83">
        <v>4</v>
      </c>
      <c r="C4762" s="83">
        <v>24</v>
      </c>
      <c r="D4762" s="83">
        <v>14</v>
      </c>
      <c r="E4762" s="83">
        <f t="shared" si="148"/>
        <v>1</v>
      </c>
      <c r="F4762" s="15">
        <v>12.8121216233969</v>
      </c>
      <c r="G4762" s="15">
        <v>5.5458889882266504</v>
      </c>
      <c r="H4762" s="15">
        <v>2.9477201609015502</v>
      </c>
      <c r="I4762" s="15">
        <v>2.0805865722969199</v>
      </c>
      <c r="J4762" s="15">
        <v>4.4957470035627498</v>
      </c>
      <c r="K4762" s="15">
        <v>6.6313093191236296</v>
      </c>
      <c r="L4762" s="15">
        <v>3.9330740756504201</v>
      </c>
      <c r="M4762" s="15">
        <v>-0.21305128559470199</v>
      </c>
      <c r="N4762" s="15">
        <v>0.88399296963214902</v>
      </c>
      <c r="O4762" s="15">
        <v>-2.2260074239969301</v>
      </c>
      <c r="P4762" s="15">
        <v>-4.7918670525290104</v>
      </c>
      <c r="Q4762" s="15">
        <v>-0.76475525384396303</v>
      </c>
      <c r="R4762" s="15">
        <v>-9.2204827759861896</v>
      </c>
      <c r="S4762" s="15">
        <v>-10.710336563110401</v>
      </c>
      <c r="T4762" s="15">
        <v>-8.3510482788980003</v>
      </c>
      <c r="U4762" s="15">
        <v>-9.7701669434010991</v>
      </c>
      <c r="V4762" s="15">
        <v>-10.4198704041243</v>
      </c>
      <c r="W4762" s="15">
        <v>-10.9538896654248</v>
      </c>
      <c r="X4762" s="15">
        <v>-11.697388357162501</v>
      </c>
      <c r="Y4762" s="15">
        <v>-12.1235442523956</v>
      </c>
      <c r="Z4762" s="15">
        <v>-12.1834067201614</v>
      </c>
      <c r="AA4762" s="15">
        <v>-12.6184814720154</v>
      </c>
      <c r="AB4762" s="15">
        <v>-12.8553422317505</v>
      </c>
      <c r="AC4762" s="15">
        <v>-13.120203210830701</v>
      </c>
      <c r="AD4762" s="15">
        <v>-13.487563140869099</v>
      </c>
      <c r="AE4762" s="84">
        <v>-13.648691585540799</v>
      </c>
      <c r="AF4762" s="84">
        <f t="shared" si="149"/>
        <v>-4.9932944578786325</v>
      </c>
    </row>
    <row r="4763" spans="2:32" x14ac:dyDescent="0.2">
      <c r="B4763" s="83">
        <v>4</v>
      </c>
      <c r="C4763" s="83">
        <v>24</v>
      </c>
      <c r="D4763" s="83">
        <v>15</v>
      </c>
      <c r="E4763" s="83">
        <f t="shared" si="148"/>
        <v>1</v>
      </c>
      <c r="F4763" s="15">
        <v>12.483408266723201</v>
      </c>
      <c r="G4763" s="15">
        <v>5.7716089605242002</v>
      </c>
      <c r="H4763" s="15">
        <v>3.93573005263507</v>
      </c>
      <c r="I4763" s="15">
        <v>3.04629777496308</v>
      </c>
      <c r="J4763" s="15">
        <v>4.8724031876623597</v>
      </c>
      <c r="K4763" s="15">
        <v>8.0822688190042999</v>
      </c>
      <c r="L4763" s="15">
        <v>4.6949797323867699</v>
      </c>
      <c r="M4763" s="15">
        <v>1.14246006718278</v>
      </c>
      <c r="N4763" s="15">
        <v>2.56000109750032</v>
      </c>
      <c r="O4763" s="15">
        <v>-0.31824275672435798</v>
      </c>
      <c r="P4763" s="15">
        <v>-3.5001792218536099</v>
      </c>
      <c r="Q4763" s="15">
        <v>1.47611366775632</v>
      </c>
      <c r="R4763" s="15">
        <v>-7.86438761225343</v>
      </c>
      <c r="S4763" s="15">
        <v>-10.2305770770013</v>
      </c>
      <c r="T4763" s="15">
        <v>-7.1326818228065996</v>
      </c>
      <c r="U4763" s="15">
        <v>-9.4708569805193701</v>
      </c>
      <c r="V4763" s="15">
        <v>-9.7023212869465407</v>
      </c>
      <c r="W4763" s="15">
        <v>-9.9948762298226406</v>
      </c>
      <c r="X4763" s="15">
        <v>-11.581836634159099</v>
      </c>
      <c r="Y4763" s="15">
        <v>-12.069099193573001</v>
      </c>
      <c r="Z4763" s="15">
        <v>-12.2500109653473</v>
      </c>
      <c r="AA4763" s="15">
        <v>-12.642042581558201</v>
      </c>
      <c r="AB4763" s="15">
        <v>-12.8662563838959</v>
      </c>
      <c r="AC4763" s="15">
        <v>-13.181318078994799</v>
      </c>
      <c r="AD4763" s="15">
        <v>-13.490565382003799</v>
      </c>
      <c r="AE4763" s="84">
        <v>-13.6536921424866</v>
      </c>
      <c r="AF4763" s="84">
        <f t="shared" si="149"/>
        <v>-4.303218181677237</v>
      </c>
    </row>
    <row r="4764" spans="2:32" x14ac:dyDescent="0.2">
      <c r="B4764" s="83">
        <v>4</v>
      </c>
      <c r="C4764" s="83">
        <v>24</v>
      </c>
      <c r="D4764" s="83">
        <v>16</v>
      </c>
      <c r="E4764" s="83">
        <f t="shared" si="148"/>
        <v>1</v>
      </c>
      <c r="F4764" s="15">
        <v>14.5934420360588</v>
      </c>
      <c r="G4764" s="15">
        <v>9.2489567608535292</v>
      </c>
      <c r="H4764" s="15">
        <v>8.5476553813666101</v>
      </c>
      <c r="I4764" s="15">
        <v>8.5459970254898092</v>
      </c>
      <c r="J4764" s="15">
        <v>7.8540597182363303</v>
      </c>
      <c r="K4764" s="15">
        <v>12.044052720643601</v>
      </c>
      <c r="L4764" s="15">
        <v>6.8771934133768102</v>
      </c>
      <c r="M4764" s="15">
        <v>2.3089668344110299</v>
      </c>
      <c r="N4764" s="15">
        <v>5.9011457982286801</v>
      </c>
      <c r="O4764" s="15">
        <v>3.4578786280979399</v>
      </c>
      <c r="P4764" s="15">
        <v>-1.0279232286214799</v>
      </c>
      <c r="Q4764" s="15">
        <v>5.7486009428799196</v>
      </c>
      <c r="R4764" s="15">
        <v>-5.6258565714210302</v>
      </c>
      <c r="S4764" s="15">
        <v>-9.8324021681249203</v>
      </c>
      <c r="T4764" s="15">
        <v>-3.0508098194003099</v>
      </c>
      <c r="U4764" s="15">
        <v>-6.4737706984579599</v>
      </c>
      <c r="V4764" s="15">
        <v>-7.9279999058395596</v>
      </c>
      <c r="W4764" s="15">
        <v>-8.1601615082621599</v>
      </c>
      <c r="X4764" s="15">
        <v>-11.551323431670699</v>
      </c>
      <c r="Y4764" s="15">
        <v>-12.1083988256454</v>
      </c>
      <c r="Z4764" s="15">
        <v>-11.6984296627045</v>
      </c>
      <c r="AA4764" s="15">
        <v>-12.6307778739929</v>
      </c>
      <c r="AB4764" s="15">
        <v>-12.844797121048</v>
      </c>
      <c r="AC4764" s="15">
        <v>-13.188032680511499</v>
      </c>
      <c r="AD4764" s="15">
        <v>-13.4971020908356</v>
      </c>
      <c r="AE4764" s="84">
        <v>-13.6568765163422</v>
      </c>
      <c r="AF4764" s="84">
        <f t="shared" si="149"/>
        <v>-2.2364120324321215</v>
      </c>
    </row>
    <row r="4765" spans="2:32" x14ac:dyDescent="0.2">
      <c r="B4765" s="83">
        <v>4</v>
      </c>
      <c r="C4765" s="83">
        <v>24</v>
      </c>
      <c r="D4765" s="83">
        <v>17</v>
      </c>
      <c r="E4765" s="83">
        <f t="shared" si="148"/>
        <v>1</v>
      </c>
      <c r="F4765" s="15">
        <v>17.687962487161201</v>
      </c>
      <c r="G4765" s="15">
        <v>12.487962669611001</v>
      </c>
      <c r="H4765" s="15">
        <v>17.7083674782813</v>
      </c>
      <c r="I4765" s="15">
        <v>16.004441788405199</v>
      </c>
      <c r="J4765" s="15">
        <v>15.6671602461338</v>
      </c>
      <c r="K4765" s="15">
        <v>21.7052935241461</v>
      </c>
      <c r="L4765" s="15">
        <v>13.6366639787555</v>
      </c>
      <c r="M4765" s="15">
        <v>9.4813173159360904</v>
      </c>
      <c r="N4765" s="15">
        <v>17.101157006457399</v>
      </c>
      <c r="O4765" s="15">
        <v>23.045124666452399</v>
      </c>
      <c r="P4765" s="15">
        <v>8.9947573665380496</v>
      </c>
      <c r="Q4765" s="15">
        <v>21.799008685350401</v>
      </c>
      <c r="R4765" s="15">
        <v>2.8283184207826899</v>
      </c>
      <c r="S4765" s="15">
        <v>6.2467018357217299</v>
      </c>
      <c r="T4765" s="15">
        <v>14.4634973210692</v>
      </c>
      <c r="U4765" s="15">
        <v>12.344273902997401</v>
      </c>
      <c r="V4765" s="15">
        <v>6.2102092615068001</v>
      </c>
      <c r="W4765" s="15">
        <v>-0.61266581419669097</v>
      </c>
      <c r="X4765" s="15">
        <v>-10.118917301475999</v>
      </c>
      <c r="Y4765" s="15">
        <v>-10.853816841602301</v>
      </c>
      <c r="Z4765" s="15">
        <v>-6.2924945604801197</v>
      </c>
      <c r="AA4765" s="15">
        <v>-12.537131195068399</v>
      </c>
      <c r="AB4765" s="15">
        <v>-12.599050765991199</v>
      </c>
      <c r="AC4765" s="15">
        <v>-12.9641390094757</v>
      </c>
      <c r="AD4765" s="15">
        <v>-13.5808647270203</v>
      </c>
      <c r="AE4765" s="84">
        <v>-13.669169538497901</v>
      </c>
      <c r="AF4765" s="84">
        <f t="shared" si="149"/>
        <v>5.5455372385191408</v>
      </c>
    </row>
    <row r="4766" spans="2:32" x14ac:dyDescent="0.2">
      <c r="B4766" s="83">
        <v>4</v>
      </c>
      <c r="C4766" s="83">
        <v>24</v>
      </c>
      <c r="D4766" s="83">
        <v>18</v>
      </c>
      <c r="E4766" s="83">
        <f t="shared" si="148"/>
        <v>1</v>
      </c>
      <c r="F4766" s="15">
        <v>21.6659849265702</v>
      </c>
      <c r="G4766" s="15">
        <v>14.9479753477573</v>
      </c>
      <c r="H4766" s="15">
        <v>24.3722584838867</v>
      </c>
      <c r="I4766" s="15">
        <v>24.226214991569499</v>
      </c>
      <c r="J4766" s="15">
        <v>22.877680541038501</v>
      </c>
      <c r="K4766" s="15">
        <v>27.017952086448702</v>
      </c>
      <c r="L4766" s="15">
        <v>21.5580297138691</v>
      </c>
      <c r="M4766" s="15">
        <v>18.051256164312399</v>
      </c>
      <c r="N4766" s="15">
        <v>31.773017596960099</v>
      </c>
      <c r="O4766" s="15">
        <v>33.114027399778401</v>
      </c>
      <c r="P4766" s="15">
        <v>28.525446389913601</v>
      </c>
      <c r="Q4766" s="15">
        <v>41.178529760360703</v>
      </c>
      <c r="R4766" s="15">
        <v>25.832638203620899</v>
      </c>
      <c r="S4766" s="15">
        <v>44.727874560117698</v>
      </c>
      <c r="T4766" s="15">
        <v>69.079886842250801</v>
      </c>
      <c r="U4766" s="15">
        <v>52.887384493589401</v>
      </c>
      <c r="V4766" s="15">
        <v>51.449199782609902</v>
      </c>
      <c r="W4766" s="15">
        <v>43.5055174565315</v>
      </c>
      <c r="X4766" s="15">
        <v>11.7952397301197</v>
      </c>
      <c r="Y4766" s="15">
        <v>20.164648060321799</v>
      </c>
      <c r="Z4766" s="15">
        <v>38.227441834449799</v>
      </c>
      <c r="AA4766" s="15">
        <v>10.894546637892701</v>
      </c>
      <c r="AB4766" s="15">
        <v>11.163634225368501</v>
      </c>
      <c r="AC4766" s="15">
        <v>6.0995764351189097</v>
      </c>
      <c r="AD4766" s="15">
        <v>-7.5354569416940196</v>
      </c>
      <c r="AE4766" s="84">
        <v>4.1065473743677101</v>
      </c>
      <c r="AF4766" s="84">
        <f t="shared" si="149"/>
        <v>26.604117388351174</v>
      </c>
    </row>
    <row r="4767" spans="2:32" x14ac:dyDescent="0.2">
      <c r="B4767" s="83">
        <v>4</v>
      </c>
      <c r="C4767" s="83">
        <v>24</v>
      </c>
      <c r="D4767" s="83">
        <v>19</v>
      </c>
      <c r="E4767" s="83">
        <f t="shared" si="148"/>
        <v>1</v>
      </c>
      <c r="F4767" s="15">
        <v>24.576023043870901</v>
      </c>
      <c r="G4767" s="15">
        <v>16.385989217996599</v>
      </c>
      <c r="H4767" s="15">
        <v>29.074241703271898</v>
      </c>
      <c r="I4767" s="15">
        <v>29.092053217172602</v>
      </c>
      <c r="J4767" s="15">
        <v>23.863168329238899</v>
      </c>
      <c r="K4767" s="15">
        <v>29.098929247319699</v>
      </c>
      <c r="L4767" s="15">
        <v>22.787535077810301</v>
      </c>
      <c r="M4767" s="15">
        <v>23.047173717021899</v>
      </c>
      <c r="N4767" s="15">
        <v>37.787637180090002</v>
      </c>
      <c r="O4767" s="15">
        <v>44.856359930515303</v>
      </c>
      <c r="P4767" s="15">
        <v>47.873248743295697</v>
      </c>
      <c r="Q4767" s="15">
        <v>60.901215430498098</v>
      </c>
      <c r="R4767" s="15">
        <v>63.530805671930302</v>
      </c>
      <c r="S4767" s="15">
        <v>83.175024851798995</v>
      </c>
      <c r="T4767" s="15">
        <v>98.814778477191894</v>
      </c>
      <c r="U4767" s="15">
        <v>92.240052905082706</v>
      </c>
      <c r="V4767" s="15">
        <v>89.465839092254598</v>
      </c>
      <c r="W4767" s="15">
        <v>72.572125444650695</v>
      </c>
      <c r="X4767" s="15">
        <v>48.321391557693502</v>
      </c>
      <c r="Y4767" s="15">
        <v>36.757831936836197</v>
      </c>
      <c r="Z4767" s="15">
        <v>66.402597161293002</v>
      </c>
      <c r="AA4767" s="15">
        <v>37.037222352981601</v>
      </c>
      <c r="AB4767" s="15">
        <v>38.342728765964502</v>
      </c>
      <c r="AC4767" s="15">
        <v>37.795256186008501</v>
      </c>
      <c r="AD4767" s="15">
        <v>21.073545024394999</v>
      </c>
      <c r="AE4767" s="84">
        <v>25.7880300141498</v>
      </c>
      <c r="AF4767" s="84">
        <f t="shared" si="149"/>
        <v>46.179261703089736</v>
      </c>
    </row>
    <row r="4768" spans="2:32" x14ac:dyDescent="0.2">
      <c r="B4768" s="83">
        <v>4</v>
      </c>
      <c r="C4768" s="83">
        <v>24</v>
      </c>
      <c r="D4768" s="83">
        <v>20</v>
      </c>
      <c r="E4768" s="83">
        <f t="shared" si="148"/>
        <v>1</v>
      </c>
      <c r="F4768" s="15">
        <v>24.167819766998299</v>
      </c>
      <c r="G4768" s="15">
        <v>15.4044321169853</v>
      </c>
      <c r="H4768" s="15">
        <v>27.2653995401859</v>
      </c>
      <c r="I4768" s="15">
        <v>26.019964702367801</v>
      </c>
      <c r="J4768" s="15">
        <v>22.409478405952498</v>
      </c>
      <c r="K4768" s="15">
        <v>27.581047484815102</v>
      </c>
      <c r="L4768" s="15">
        <v>22.674642737865401</v>
      </c>
      <c r="M4768" s="15">
        <v>22.354276923656499</v>
      </c>
      <c r="N4768" s="15">
        <v>38.285387585401502</v>
      </c>
      <c r="O4768" s="15">
        <v>48.132454762458799</v>
      </c>
      <c r="P4768" s="15">
        <v>46.531402765750897</v>
      </c>
      <c r="Q4768" s="15">
        <v>59.091547711610801</v>
      </c>
      <c r="R4768" s="15">
        <v>49.295472225666003</v>
      </c>
      <c r="S4768" s="15">
        <v>78.081058488026301</v>
      </c>
      <c r="T4768" s="15">
        <v>112.94393224382399</v>
      </c>
      <c r="U4768" s="15">
        <v>111.136929666996</v>
      </c>
      <c r="V4768" s="15">
        <v>107.865560492992</v>
      </c>
      <c r="W4768" s="15">
        <v>71.562746203661007</v>
      </c>
      <c r="X4768" s="15">
        <v>40.918264163494101</v>
      </c>
      <c r="Y4768" s="15">
        <v>36.392213628292097</v>
      </c>
      <c r="Z4768" s="15">
        <v>70.576869259595895</v>
      </c>
      <c r="AA4768" s="15">
        <v>42.505091681957197</v>
      </c>
      <c r="AB4768" s="15">
        <v>50.1747332172394</v>
      </c>
      <c r="AC4768" s="15">
        <v>51.511624620914503</v>
      </c>
      <c r="AD4768" s="15">
        <v>36.339263679265997</v>
      </c>
      <c r="AE4768" s="84">
        <v>40.404999857187299</v>
      </c>
      <c r="AF4768" s="84">
        <f t="shared" si="149"/>
        <v>49.216408228198482</v>
      </c>
    </row>
    <row r="4769" spans="2:32" x14ac:dyDescent="0.2">
      <c r="B4769" s="83">
        <v>4</v>
      </c>
      <c r="C4769" s="83">
        <v>24</v>
      </c>
      <c r="D4769" s="83">
        <v>21</v>
      </c>
      <c r="E4769" s="83">
        <f t="shared" si="148"/>
        <v>1</v>
      </c>
      <c r="F4769" s="15">
        <v>25.173383323073399</v>
      </c>
      <c r="G4769" s="15">
        <v>16.1900512731075</v>
      </c>
      <c r="H4769" s="15">
        <v>26.429014448165901</v>
      </c>
      <c r="I4769" s="15">
        <v>25.019787463903398</v>
      </c>
      <c r="J4769" s="15">
        <v>22.352489264488199</v>
      </c>
      <c r="K4769" s="15">
        <v>27.406385625571001</v>
      </c>
      <c r="L4769" s="15">
        <v>23.1439702048302</v>
      </c>
      <c r="M4769" s="15">
        <v>23.225291929721799</v>
      </c>
      <c r="N4769" s="15">
        <v>38.367957171440104</v>
      </c>
      <c r="O4769" s="15">
        <v>42.579409784793903</v>
      </c>
      <c r="P4769" s="15">
        <v>46.627612812995899</v>
      </c>
      <c r="Q4769" s="15">
        <v>58.564627978563301</v>
      </c>
      <c r="R4769" s="15">
        <v>65.102012396812398</v>
      </c>
      <c r="S4769" s="15">
        <v>97.503292520046202</v>
      </c>
      <c r="T4769" s="15">
        <v>113.55179879856099</v>
      </c>
      <c r="U4769" s="15">
        <v>108.13554051852201</v>
      </c>
      <c r="V4769" s="15">
        <v>110.672698031902</v>
      </c>
      <c r="W4769" s="15">
        <v>83.347820602893805</v>
      </c>
      <c r="X4769" s="15">
        <v>48.464193975687003</v>
      </c>
      <c r="Y4769" s="15">
        <v>42.154433386087398</v>
      </c>
      <c r="Z4769" s="15">
        <v>72.944055714368801</v>
      </c>
      <c r="AA4769" s="15">
        <v>45.490057982444803</v>
      </c>
      <c r="AB4769" s="15">
        <v>51.315576310396203</v>
      </c>
      <c r="AC4769" s="15">
        <v>51.864104599952697</v>
      </c>
      <c r="AD4769" s="15">
        <v>39.006349852562003</v>
      </c>
      <c r="AE4769" s="84">
        <v>36.570972068786602</v>
      </c>
      <c r="AF4769" s="84">
        <f t="shared" si="149"/>
        <v>51.584726463064506</v>
      </c>
    </row>
    <row r="4770" spans="2:32" x14ac:dyDescent="0.2">
      <c r="B4770" s="83">
        <v>4</v>
      </c>
      <c r="C4770" s="83">
        <v>24</v>
      </c>
      <c r="D4770" s="83">
        <v>22</v>
      </c>
      <c r="E4770" s="83">
        <f t="shared" si="148"/>
        <v>1</v>
      </c>
      <c r="F4770" s="15">
        <v>22.834476391285701</v>
      </c>
      <c r="G4770" s="15">
        <v>14.2266864235401</v>
      </c>
      <c r="H4770" s="15">
        <v>20.1300527620316</v>
      </c>
      <c r="I4770" s="15">
        <v>18.062531750679</v>
      </c>
      <c r="J4770" s="15">
        <v>17.033857637643798</v>
      </c>
      <c r="K4770" s="15">
        <v>21.030664097547501</v>
      </c>
      <c r="L4770" s="15">
        <v>17.9665930166245</v>
      </c>
      <c r="M4770" s="15">
        <v>18.8383075876236</v>
      </c>
      <c r="N4770" s="15">
        <v>26.9973550173044</v>
      </c>
      <c r="O4770" s="15">
        <v>25.817866055071399</v>
      </c>
      <c r="P4770" s="15">
        <v>23.258026907920801</v>
      </c>
      <c r="Q4770" s="15">
        <v>33.0138025529385</v>
      </c>
      <c r="R4770" s="15">
        <v>36.542143331527697</v>
      </c>
      <c r="S4770" s="15">
        <v>46.149936298429999</v>
      </c>
      <c r="T4770" s="15">
        <v>47.8603165810108</v>
      </c>
      <c r="U4770" s="15">
        <v>48.1265220165253</v>
      </c>
      <c r="V4770" s="15">
        <v>42.812946099519699</v>
      </c>
      <c r="W4770" s="15">
        <v>46.846376891851399</v>
      </c>
      <c r="X4770" s="15">
        <v>45.073660349845902</v>
      </c>
      <c r="Y4770" s="15">
        <v>32.859161876439998</v>
      </c>
      <c r="Z4770" s="15">
        <v>38.721071496725102</v>
      </c>
      <c r="AA4770" s="15">
        <v>22.022185518741601</v>
      </c>
      <c r="AB4770" s="15">
        <v>24.328838132381399</v>
      </c>
      <c r="AC4770" s="15">
        <v>31.640955763816802</v>
      </c>
      <c r="AD4770" s="15">
        <v>27.537863406688</v>
      </c>
      <c r="AE4770" s="84">
        <v>23.061861136436502</v>
      </c>
      <c r="AF4770" s="84">
        <f t="shared" si="149"/>
        <v>29.722848426928888</v>
      </c>
    </row>
    <row r="4771" spans="2:32" x14ac:dyDescent="0.2">
      <c r="B4771" s="83">
        <v>4</v>
      </c>
      <c r="C4771" s="83">
        <v>25</v>
      </c>
      <c r="D4771" s="83">
        <v>7</v>
      </c>
      <c r="E4771" s="83">
        <f t="shared" si="148"/>
        <v>1</v>
      </c>
      <c r="F4771" s="15">
        <v>8.0752624376565194</v>
      </c>
      <c r="G4771" s="15">
        <v>5.9723371412977597</v>
      </c>
      <c r="H4771" s="15">
        <v>11.1899035470244</v>
      </c>
      <c r="I4771" s="15">
        <v>9.1804862148538202</v>
      </c>
      <c r="J4771" s="15">
        <v>11.9863064035773</v>
      </c>
      <c r="K4771" s="15">
        <v>17.124543428935102</v>
      </c>
      <c r="L4771" s="15">
        <v>9.9555781441330904</v>
      </c>
      <c r="M4771" s="15">
        <v>2.1370660051852499</v>
      </c>
      <c r="N4771" s="15">
        <v>11.463614170193701</v>
      </c>
      <c r="O4771" s="15">
        <v>10.600172317341</v>
      </c>
      <c r="P4771" s="15">
        <v>6.9398096149265802</v>
      </c>
      <c r="Q4771" s="15">
        <v>17.139284732878199</v>
      </c>
      <c r="R4771" s="15">
        <v>-5.5626917014047503</v>
      </c>
      <c r="S4771" s="15">
        <v>3.7519146441481999</v>
      </c>
      <c r="T4771" s="15">
        <v>4.4968341347128096</v>
      </c>
      <c r="U4771" s="15">
        <v>0.90288824268430501</v>
      </c>
      <c r="V4771" s="15">
        <v>6.8436826521158203</v>
      </c>
      <c r="W4771" s="15">
        <v>-6.16814224311989</v>
      </c>
      <c r="X4771" s="15">
        <v>-10.8738559415862</v>
      </c>
      <c r="Y4771" s="15">
        <v>-10.284338200285999</v>
      </c>
      <c r="Z4771" s="15">
        <v>-9.9801351130604701</v>
      </c>
      <c r="AA4771" s="15">
        <v>-11.6422464332879</v>
      </c>
      <c r="AB4771" s="15">
        <v>-11.3425205854177</v>
      </c>
      <c r="AC4771" s="15">
        <v>-12.70119818151</v>
      </c>
      <c r="AD4771" s="15">
        <v>-12.9191988992691</v>
      </c>
      <c r="AE4771" s="84">
        <v>-13.761960753440899</v>
      </c>
      <c r="AF4771" s="84">
        <f t="shared" si="149"/>
        <v>1.2508998376646518</v>
      </c>
    </row>
    <row r="4772" spans="2:32" x14ac:dyDescent="0.2">
      <c r="B4772" s="83">
        <v>4</v>
      </c>
      <c r="C4772" s="83">
        <v>25</v>
      </c>
      <c r="D4772" s="83">
        <v>8</v>
      </c>
      <c r="E4772" s="83">
        <f t="shared" si="148"/>
        <v>1</v>
      </c>
      <c r="F4772" s="15">
        <v>8.6320117917656898</v>
      </c>
      <c r="G4772" s="15">
        <v>0.82781265453994302</v>
      </c>
      <c r="H4772" s="15">
        <v>6.1745652814121001</v>
      </c>
      <c r="I4772" s="15">
        <v>3.10347342655656</v>
      </c>
      <c r="J4772" s="15">
        <v>4.5136785454377497</v>
      </c>
      <c r="K4772" s="15">
        <v>8.84695334647596</v>
      </c>
      <c r="L4772" s="15">
        <v>1.7168593009188799</v>
      </c>
      <c r="M4772" s="15">
        <v>-4.6582875486314297</v>
      </c>
      <c r="N4772" s="15">
        <v>-0.37788856801390602</v>
      </c>
      <c r="O4772" s="15">
        <v>-3.1512968103885699</v>
      </c>
      <c r="P4772" s="15">
        <v>-5.5613005594760203</v>
      </c>
      <c r="Q4772" s="15">
        <v>-0.135184382997453</v>
      </c>
      <c r="R4772" s="15">
        <v>-9.4090767708420806</v>
      </c>
      <c r="S4772" s="15">
        <v>-7.8135918818286196</v>
      </c>
      <c r="T4772" s="15">
        <v>-7.2416967049837098</v>
      </c>
      <c r="U4772" s="15">
        <v>-9.1547861376032191</v>
      </c>
      <c r="V4772" s="15">
        <v>-8.6173945650979906</v>
      </c>
      <c r="W4772" s="15">
        <v>-10.26080429928</v>
      </c>
      <c r="X4772" s="15">
        <v>-11.4835216259956</v>
      </c>
      <c r="Y4772" s="15">
        <v>-11.074354945182799</v>
      </c>
      <c r="Z4772" s="15">
        <v>-11.956480269014801</v>
      </c>
      <c r="AA4772" s="15">
        <v>-12.440811140060401</v>
      </c>
      <c r="AB4772" s="15">
        <v>-12.575319655418401</v>
      </c>
      <c r="AC4772" s="15">
        <v>-13.022002780914301</v>
      </c>
      <c r="AD4772" s="15">
        <v>-13.033337353706401</v>
      </c>
      <c r="AE4772" s="84">
        <v>-13.6019130382538</v>
      </c>
      <c r="AF4772" s="84">
        <f t="shared" si="149"/>
        <v>-5.0674497957916396</v>
      </c>
    </row>
    <row r="4773" spans="2:32" x14ac:dyDescent="0.2">
      <c r="B4773" s="83">
        <v>4</v>
      </c>
      <c r="C4773" s="83">
        <v>25</v>
      </c>
      <c r="D4773" s="83">
        <v>9</v>
      </c>
      <c r="E4773" s="83">
        <f t="shared" si="148"/>
        <v>1</v>
      </c>
      <c r="F4773" s="15">
        <v>10.2996661992744</v>
      </c>
      <c r="G4773" s="15">
        <v>0.19045246917568101</v>
      </c>
      <c r="H4773" s="15">
        <v>5.1077210763543803</v>
      </c>
      <c r="I4773" s="15">
        <v>3.2104450983107098</v>
      </c>
      <c r="J4773" s="15">
        <v>1.53865294533223</v>
      </c>
      <c r="K4773" s="15">
        <v>5.7994693702496596</v>
      </c>
      <c r="L4773" s="15">
        <v>0.75210265681147603</v>
      </c>
      <c r="M4773" s="15">
        <v>-5.14913692682609</v>
      </c>
      <c r="N4773" s="15">
        <v>1.6362620005458599</v>
      </c>
      <c r="O4773" s="15">
        <v>-4.2879463437646601</v>
      </c>
      <c r="P4773" s="15">
        <v>-6.24801162206382</v>
      </c>
      <c r="Q4773" s="15">
        <v>-1.8183772675618499</v>
      </c>
      <c r="R4773" s="15">
        <v>-9.6013907247781791</v>
      </c>
      <c r="S4773" s="15">
        <v>-7.4966252862513096</v>
      </c>
      <c r="T4773" s="15">
        <v>-7.8547259609848297</v>
      </c>
      <c r="U4773" s="15">
        <v>-9.8831858549863103</v>
      </c>
      <c r="V4773" s="15">
        <v>-10.076135751992499</v>
      </c>
      <c r="W4773" s="15">
        <v>-10.6712407140732</v>
      </c>
      <c r="X4773" s="15">
        <v>-11.653643000602701</v>
      </c>
      <c r="Y4773" s="15">
        <v>-10.781781652450601</v>
      </c>
      <c r="Z4773" s="15">
        <v>-12.2507243671417</v>
      </c>
      <c r="AA4773" s="15">
        <v>-12.559810602188101</v>
      </c>
      <c r="AB4773" s="15">
        <v>-12.847333000183101</v>
      </c>
      <c r="AC4773" s="15">
        <v>-13.110974702835099</v>
      </c>
      <c r="AD4773" s="15">
        <v>-12.791605666160599</v>
      </c>
      <c r="AE4773" s="84">
        <v>-13.654980970382701</v>
      </c>
      <c r="AF4773" s="84">
        <f t="shared" si="149"/>
        <v>-5.5462637922758811</v>
      </c>
    </row>
    <row r="4774" spans="2:32" x14ac:dyDescent="0.2">
      <c r="B4774" s="83">
        <v>4</v>
      </c>
      <c r="C4774" s="83">
        <v>25</v>
      </c>
      <c r="D4774" s="83">
        <v>10</v>
      </c>
      <c r="E4774" s="83">
        <f t="shared" si="148"/>
        <v>1</v>
      </c>
      <c r="F4774" s="15">
        <v>11.4346934695449</v>
      </c>
      <c r="G4774" s="15">
        <v>0.41803140150569401</v>
      </c>
      <c r="H4774" s="15">
        <v>5.4319181850105496</v>
      </c>
      <c r="I4774" s="15">
        <v>4.06133857537806</v>
      </c>
      <c r="J4774" s="15">
        <v>2.1854203820228602</v>
      </c>
      <c r="K4774" s="15">
        <v>7.21815922282636</v>
      </c>
      <c r="L4774" s="15">
        <v>1.5040685394704301</v>
      </c>
      <c r="M4774" s="15">
        <v>-5.3546083493307197</v>
      </c>
      <c r="N4774" s="15">
        <v>3.0827943885773399</v>
      </c>
      <c r="O4774" s="15">
        <v>-3.89073079897463</v>
      </c>
      <c r="P4774" s="15">
        <v>-6.0407665967289397</v>
      </c>
      <c r="Q4774" s="15">
        <v>-0.95088278307765695</v>
      </c>
      <c r="R4774" s="15">
        <v>-9.8152910909652693</v>
      </c>
      <c r="S4774" s="15">
        <v>-8.4045817347615994</v>
      </c>
      <c r="T4774" s="15">
        <v>-7.6287464957684303</v>
      </c>
      <c r="U4774" s="15">
        <v>-10.334588110357499</v>
      </c>
      <c r="V4774" s="15">
        <v>-10.386404667615899</v>
      </c>
      <c r="W4774" s="15">
        <v>-10.969615156173701</v>
      </c>
      <c r="X4774" s="15">
        <v>-11.778339679718</v>
      </c>
      <c r="Y4774" s="15">
        <v>-11.2739041957855</v>
      </c>
      <c r="Z4774" s="15">
        <v>-12.3071682357788</v>
      </c>
      <c r="AA4774" s="15">
        <v>-12.6038140106201</v>
      </c>
      <c r="AB4774" s="15">
        <v>-12.8596576004028</v>
      </c>
      <c r="AC4774" s="15">
        <v>-13.137132036209101</v>
      </c>
      <c r="AD4774" s="15">
        <v>-13.163861724853501</v>
      </c>
      <c r="AE4774" s="84">
        <v>-13.6580972747803</v>
      </c>
      <c r="AF4774" s="84">
        <f t="shared" si="149"/>
        <v>-5.3546833222140862</v>
      </c>
    </row>
    <row r="4775" spans="2:32" x14ac:dyDescent="0.2">
      <c r="B4775" s="83">
        <v>4</v>
      </c>
      <c r="C4775" s="83">
        <v>25</v>
      </c>
      <c r="D4775" s="83">
        <v>11</v>
      </c>
      <c r="E4775" s="83">
        <f t="shared" si="148"/>
        <v>1</v>
      </c>
      <c r="F4775" s="15">
        <v>11.4097032441199</v>
      </c>
      <c r="G4775" s="15">
        <v>0.84531056234240498</v>
      </c>
      <c r="H4775" s="15">
        <v>6.2619201102391804</v>
      </c>
      <c r="I4775" s="15">
        <v>4.4682739792317197</v>
      </c>
      <c r="J4775" s="15">
        <v>2.3977306038588302</v>
      </c>
      <c r="K4775" s="15">
        <v>7.29263283947855</v>
      </c>
      <c r="L4775" s="15">
        <v>1.82974528873758</v>
      </c>
      <c r="M4775" s="15">
        <v>-5.5187648995667704</v>
      </c>
      <c r="N4775" s="15">
        <v>3.1552812581434799</v>
      </c>
      <c r="O4775" s="15">
        <v>-4.0820728076491504</v>
      </c>
      <c r="P4775" s="15">
        <v>-5.8882423712238703</v>
      </c>
      <c r="Q4775" s="15">
        <v>-1.15438210825622</v>
      </c>
      <c r="R4775" s="15">
        <v>-10.316824586391499</v>
      </c>
      <c r="S4775" s="15">
        <v>-8.7370316749215107</v>
      </c>
      <c r="T4775" s="15">
        <v>-7.9356314487010202</v>
      </c>
      <c r="U4775" s="15">
        <v>-10.591809049248701</v>
      </c>
      <c r="V4775" s="15">
        <v>-10.568413643688</v>
      </c>
      <c r="W4775" s="15">
        <v>-11.2078646993637</v>
      </c>
      <c r="X4775" s="15">
        <v>-11.8763875732422</v>
      </c>
      <c r="Y4775" s="15">
        <v>-11.4223861932755</v>
      </c>
      <c r="Z4775" s="15">
        <v>-12.320427577972399</v>
      </c>
      <c r="AA4775" s="15">
        <v>-12.610076004028301</v>
      </c>
      <c r="AB4775" s="15">
        <v>-12.8677366161346</v>
      </c>
      <c r="AC4775" s="15">
        <v>-13.1671222114563</v>
      </c>
      <c r="AD4775" s="15">
        <v>-13.3251143665314</v>
      </c>
      <c r="AE4775" s="84">
        <v>-13.6592191047668</v>
      </c>
      <c r="AF4775" s="84">
        <f t="shared" si="149"/>
        <v>-5.3688041942410099</v>
      </c>
    </row>
    <row r="4776" spans="2:32" x14ac:dyDescent="0.2">
      <c r="B4776" s="83">
        <v>4</v>
      </c>
      <c r="C4776" s="83">
        <v>25</v>
      </c>
      <c r="D4776" s="83">
        <v>12</v>
      </c>
      <c r="E4776" s="83">
        <f t="shared" si="148"/>
        <v>1</v>
      </c>
      <c r="F4776" s="15">
        <v>10.0061124904305</v>
      </c>
      <c r="G4776" s="15">
        <v>0.295264805553481</v>
      </c>
      <c r="H4776" s="15">
        <v>5.3591726331673604</v>
      </c>
      <c r="I4776" s="15">
        <v>4.2026329135298699</v>
      </c>
      <c r="J4776" s="15">
        <v>1.9599696050956801</v>
      </c>
      <c r="K4776" s="15">
        <v>5.7752484259605401</v>
      </c>
      <c r="L4776" s="15">
        <v>0.73027731640636895</v>
      </c>
      <c r="M4776" s="15">
        <v>-5.9396484099775604</v>
      </c>
      <c r="N4776" s="15">
        <v>2.2523454378992298</v>
      </c>
      <c r="O4776" s="15">
        <v>-5.00780295559764</v>
      </c>
      <c r="P4776" s="15">
        <v>-6.4686537518454701</v>
      </c>
      <c r="Q4776" s="15">
        <v>-3.2717133178263902</v>
      </c>
      <c r="R4776" s="15">
        <v>-10.402433657169301</v>
      </c>
      <c r="S4776" s="15">
        <v>-8.7052078773528301</v>
      </c>
      <c r="T4776" s="15">
        <v>-8.0395724340975292</v>
      </c>
      <c r="U4776" s="15">
        <v>-10.7840925198793</v>
      </c>
      <c r="V4776" s="15">
        <v>-10.901725511074099</v>
      </c>
      <c r="W4776" s="15">
        <v>-11.316995554924</v>
      </c>
      <c r="X4776" s="15">
        <v>-11.8901821594238</v>
      </c>
      <c r="Y4776" s="15">
        <v>-11.3475805630684</v>
      </c>
      <c r="Z4776" s="15">
        <v>-12.336345167159999</v>
      </c>
      <c r="AA4776" s="15">
        <v>-12.623503585815399</v>
      </c>
      <c r="AB4776" s="15">
        <v>-12.8652996101379</v>
      </c>
      <c r="AC4776" s="15">
        <v>-13.1770160369873</v>
      </c>
      <c r="AD4776" s="15">
        <v>-13.2840464735031</v>
      </c>
      <c r="AE4776" s="84">
        <v>-13.6598582687378</v>
      </c>
      <c r="AF4776" s="84">
        <f t="shared" si="149"/>
        <v>-5.8246405471744147</v>
      </c>
    </row>
    <row r="4777" spans="2:32" x14ac:dyDescent="0.2">
      <c r="B4777" s="83">
        <v>4</v>
      </c>
      <c r="C4777" s="83">
        <v>25</v>
      </c>
      <c r="D4777" s="83">
        <v>13</v>
      </c>
      <c r="E4777" s="83">
        <f t="shared" si="148"/>
        <v>1</v>
      </c>
      <c r="F4777" s="15">
        <v>10.125003554374</v>
      </c>
      <c r="G4777" s="15">
        <v>0.475702040717006</v>
      </c>
      <c r="H4777" s="15">
        <v>5.4381740093044897</v>
      </c>
      <c r="I4777" s="15">
        <v>4.9368232233822296</v>
      </c>
      <c r="J4777" s="15">
        <v>1.7063356547355699</v>
      </c>
      <c r="K4777" s="15">
        <v>6.7450031454637598</v>
      </c>
      <c r="L4777" s="15">
        <v>1.24886666287482</v>
      </c>
      <c r="M4777" s="15">
        <v>-5.7372067602034704</v>
      </c>
      <c r="N4777" s="15">
        <v>2.75813431458268</v>
      </c>
      <c r="O4777" s="15">
        <v>-4.3031723179817201</v>
      </c>
      <c r="P4777" s="15">
        <v>-6.2816120693385598</v>
      </c>
      <c r="Q4777" s="15">
        <v>-1.72537230457366</v>
      </c>
      <c r="R4777" s="15">
        <v>-10.481246359348299</v>
      </c>
      <c r="S4777" s="15">
        <v>-8.4890270399600301</v>
      </c>
      <c r="T4777" s="15">
        <v>-7.7485377324819602</v>
      </c>
      <c r="U4777" s="15">
        <v>-10.6626693093777</v>
      </c>
      <c r="V4777" s="15">
        <v>-10.502840418696399</v>
      </c>
      <c r="W4777" s="15">
        <v>-11.3518180170059</v>
      </c>
      <c r="X4777" s="15">
        <v>-11.898096231460601</v>
      </c>
      <c r="Y4777" s="15">
        <v>-11.333128214836099</v>
      </c>
      <c r="Z4777" s="15">
        <v>-12.346257049560499</v>
      </c>
      <c r="AA4777" s="15">
        <v>-12.620862430572499</v>
      </c>
      <c r="AB4777" s="15">
        <v>-12.8775481204987</v>
      </c>
      <c r="AC4777" s="15">
        <v>-13.1903186588287</v>
      </c>
      <c r="AD4777" s="15">
        <v>-13.29544901371</v>
      </c>
      <c r="AE4777" s="84">
        <v>-13.6577939109802</v>
      </c>
      <c r="AF4777" s="84">
        <f t="shared" si="149"/>
        <v>-5.5795735905377093</v>
      </c>
    </row>
    <row r="4778" spans="2:32" x14ac:dyDescent="0.2">
      <c r="B4778" s="83">
        <v>4</v>
      </c>
      <c r="C4778" s="83">
        <v>25</v>
      </c>
      <c r="D4778" s="83">
        <v>14</v>
      </c>
      <c r="E4778" s="83">
        <f t="shared" si="148"/>
        <v>1</v>
      </c>
      <c r="F4778" s="15">
        <v>9.1365525596886901</v>
      </c>
      <c r="G4778" s="15">
        <v>0.68239322921261203</v>
      </c>
      <c r="H4778" s="15">
        <v>5.0754643682763003</v>
      </c>
      <c r="I4778" s="15">
        <v>4.8529452967643696</v>
      </c>
      <c r="J4778" s="15">
        <v>1.6298983731493399</v>
      </c>
      <c r="K4778" s="15">
        <v>5.9661741663142998</v>
      </c>
      <c r="L4778" s="15">
        <v>8.3412167653441407E-3</v>
      </c>
      <c r="M4778" s="15">
        <v>-5.13879441530257</v>
      </c>
      <c r="N4778" s="15">
        <v>2.7730798596441701</v>
      </c>
      <c r="O4778" s="15">
        <v>-4.7750826511084998</v>
      </c>
      <c r="P4778" s="15">
        <v>-6.38344094467163</v>
      </c>
      <c r="Q4778" s="15">
        <v>-2.1917744927406302</v>
      </c>
      <c r="R4778" s="15">
        <v>-10.4625644240379</v>
      </c>
      <c r="S4778" s="15">
        <v>-8.7352997838556803</v>
      </c>
      <c r="T4778" s="15">
        <v>-6.7744550741910903</v>
      </c>
      <c r="U4778" s="15">
        <v>-10.7999902120829</v>
      </c>
      <c r="V4778" s="15">
        <v>-10.738944954395301</v>
      </c>
      <c r="W4778" s="15">
        <v>-11.5220103263855</v>
      </c>
      <c r="X4778" s="15">
        <v>-11.902885437011699</v>
      </c>
      <c r="Y4778" s="15">
        <v>-11.7927696563005</v>
      </c>
      <c r="Z4778" s="15">
        <v>-12.3635320415497</v>
      </c>
      <c r="AA4778" s="15">
        <v>-12.631546581268299</v>
      </c>
      <c r="AB4778" s="15">
        <v>-12.8775481204987</v>
      </c>
      <c r="AC4778" s="15">
        <v>-13.205418838501</v>
      </c>
      <c r="AD4778" s="15">
        <v>-13.361109800338699</v>
      </c>
      <c r="AE4778" s="84">
        <v>-13.663648330688501</v>
      </c>
      <c r="AF4778" s="84">
        <f t="shared" si="149"/>
        <v>-5.7383064236582175</v>
      </c>
    </row>
    <row r="4779" spans="2:32" x14ac:dyDescent="0.2">
      <c r="B4779" s="83">
        <v>4</v>
      </c>
      <c r="C4779" s="83">
        <v>25</v>
      </c>
      <c r="D4779" s="83">
        <v>15</v>
      </c>
      <c r="E4779" s="83">
        <f t="shared" si="148"/>
        <v>1</v>
      </c>
      <c r="F4779" s="15">
        <v>10.559948667433099</v>
      </c>
      <c r="G4779" s="15">
        <v>1.5712762884609399</v>
      </c>
      <c r="H4779" s="15">
        <v>6.4454100579470399</v>
      </c>
      <c r="I4779" s="15">
        <v>6.4284222089797298</v>
      </c>
      <c r="J4779" s="15">
        <v>2.5685168950930199</v>
      </c>
      <c r="K4779" s="15">
        <v>6.6243395282700703</v>
      </c>
      <c r="L4779" s="15">
        <v>0.61624766895174998</v>
      </c>
      <c r="M4779" s="15">
        <v>-4.3886745777986897</v>
      </c>
      <c r="N4779" s="15">
        <v>3.5124145486354799</v>
      </c>
      <c r="O4779" s="15">
        <v>-4.5366157379597398</v>
      </c>
      <c r="P4779" s="15">
        <v>-5.5056644902229301</v>
      </c>
      <c r="Q4779" s="15">
        <v>-0.44531562256068002</v>
      </c>
      <c r="R4779" s="15">
        <v>-10.1507969731838</v>
      </c>
      <c r="S4779" s="15">
        <v>-8.4518011909723292</v>
      </c>
      <c r="T4779" s="15">
        <v>-5.8915079127550101</v>
      </c>
      <c r="U4779" s="15">
        <v>-10.6423555006981</v>
      </c>
      <c r="V4779" s="15">
        <v>-10.396682853698699</v>
      </c>
      <c r="W4779" s="15">
        <v>-11.4475553846359</v>
      </c>
      <c r="X4779" s="15">
        <v>-11.8375350341797</v>
      </c>
      <c r="Y4779" s="15">
        <v>-11.933112147331199</v>
      </c>
      <c r="Z4779" s="15">
        <v>-12.362529174804701</v>
      </c>
      <c r="AA4779" s="15">
        <v>-12.643437782287601</v>
      </c>
      <c r="AB4779" s="15">
        <v>-12.90441198349</v>
      </c>
      <c r="AC4779" s="15">
        <v>-13.216022527694699</v>
      </c>
      <c r="AD4779" s="15">
        <v>-13.400033878326401</v>
      </c>
      <c r="AE4779" s="84">
        <v>-13.6754680843353</v>
      </c>
      <c r="AF4779" s="84">
        <f t="shared" si="149"/>
        <v>-5.2116517305063228</v>
      </c>
    </row>
    <row r="4780" spans="2:32" x14ac:dyDescent="0.2">
      <c r="B4780" s="83">
        <v>4</v>
      </c>
      <c r="C4780" s="83">
        <v>25</v>
      </c>
      <c r="D4780" s="83">
        <v>16</v>
      </c>
      <c r="E4780" s="83">
        <f t="shared" si="148"/>
        <v>1</v>
      </c>
      <c r="F4780" s="15">
        <v>11.0421417453289</v>
      </c>
      <c r="G4780" s="15">
        <v>5.6494591207802296</v>
      </c>
      <c r="H4780" s="15">
        <v>10.9023811438978</v>
      </c>
      <c r="I4780" s="15">
        <v>10.4630912970603</v>
      </c>
      <c r="J4780" s="15">
        <v>6.7338878118693799</v>
      </c>
      <c r="K4780" s="15">
        <v>9.0802981687830808</v>
      </c>
      <c r="L4780" s="15">
        <v>2.3300023072361902</v>
      </c>
      <c r="M4780" s="15">
        <v>-3.5666281371861701</v>
      </c>
      <c r="N4780" s="15">
        <v>8.7563411636948594</v>
      </c>
      <c r="O4780" s="15">
        <v>-4.1819879487007903</v>
      </c>
      <c r="P4780" s="15">
        <v>-4.2645186980366701</v>
      </c>
      <c r="Q4780" s="15">
        <v>-0.13737205305695499</v>
      </c>
      <c r="R4780" s="15">
        <v>-9.8360398026704807</v>
      </c>
      <c r="S4780" s="15">
        <v>-7.4479407501518704</v>
      </c>
      <c r="T4780" s="15">
        <v>-2.1312612503468999</v>
      </c>
      <c r="U4780" s="15">
        <v>-10.482584684133499</v>
      </c>
      <c r="V4780" s="15">
        <v>-10.077962019920299</v>
      </c>
      <c r="W4780" s="15">
        <v>-11.4503841171265</v>
      </c>
      <c r="X4780" s="15">
        <v>-11.8869012889862</v>
      </c>
      <c r="Y4780" s="15">
        <v>-11.904806838035601</v>
      </c>
      <c r="Z4780" s="15">
        <v>-12.350363458633399</v>
      </c>
      <c r="AA4780" s="15">
        <v>-12.638961887359599</v>
      </c>
      <c r="AB4780" s="15">
        <v>-12.901506870269801</v>
      </c>
      <c r="AC4780" s="15">
        <v>-13.276449977874799</v>
      </c>
      <c r="AD4780" s="15">
        <v>-13.383033599853499</v>
      </c>
      <c r="AE4780" s="84">
        <v>-13.6759994564056</v>
      </c>
      <c r="AF4780" s="84">
        <f t="shared" si="149"/>
        <v>-3.8706576953883811</v>
      </c>
    </row>
    <row r="4781" spans="2:32" x14ac:dyDescent="0.2">
      <c r="B4781" s="83">
        <v>4</v>
      </c>
      <c r="C4781" s="83">
        <v>25</v>
      </c>
      <c r="D4781" s="83">
        <v>17</v>
      </c>
      <c r="E4781" s="83">
        <f t="shared" si="148"/>
        <v>1</v>
      </c>
      <c r="F4781" s="15">
        <v>14.041250013217301</v>
      </c>
      <c r="G4781" s="15">
        <v>13.9733194526285</v>
      </c>
      <c r="H4781" s="15">
        <v>16.5971387717426</v>
      </c>
      <c r="I4781" s="15">
        <v>15.877220855169</v>
      </c>
      <c r="J4781" s="15">
        <v>17.525506613016098</v>
      </c>
      <c r="K4781" s="15">
        <v>16.002362186789501</v>
      </c>
      <c r="L4781" s="15">
        <v>11.8395700383402</v>
      </c>
      <c r="M4781" s="15">
        <v>11.3221219107807</v>
      </c>
      <c r="N4781" s="15">
        <v>19.502973936557801</v>
      </c>
      <c r="O4781" s="15">
        <v>8.2913247195184194</v>
      </c>
      <c r="P4781" s="15">
        <v>8.8892839543819395</v>
      </c>
      <c r="Q4781" s="15">
        <v>8.6257988524436993</v>
      </c>
      <c r="R4781" s="15">
        <v>3.7957228749990503E-2</v>
      </c>
      <c r="S4781" s="15">
        <v>5.4125363402962696</v>
      </c>
      <c r="T4781" s="15">
        <v>17.209801596641501</v>
      </c>
      <c r="U4781" s="15">
        <v>-6.3543374694287804</v>
      </c>
      <c r="V4781" s="15">
        <v>-6.1246509496271599</v>
      </c>
      <c r="W4781" s="15">
        <v>-9.9873056206703197</v>
      </c>
      <c r="X4781" s="15">
        <v>-11.0968869113922</v>
      </c>
      <c r="Y4781" s="15">
        <v>-11.060101001501099</v>
      </c>
      <c r="Z4781" s="15">
        <v>-11.988508893966699</v>
      </c>
      <c r="AA4781" s="15">
        <v>-12.5109541664124</v>
      </c>
      <c r="AB4781" s="15">
        <v>-12.909594669342001</v>
      </c>
      <c r="AC4781" s="15">
        <v>-13.2535175895691</v>
      </c>
      <c r="AD4781" s="15">
        <v>-13.3723928565979</v>
      </c>
      <c r="AE4781" s="84">
        <v>-13.704950401306199</v>
      </c>
      <c r="AF4781" s="84">
        <f t="shared" si="149"/>
        <v>2.4148063823253727</v>
      </c>
    </row>
    <row r="4782" spans="2:32" x14ac:dyDescent="0.2">
      <c r="B4782" s="83">
        <v>4</v>
      </c>
      <c r="C4782" s="83">
        <v>25</v>
      </c>
      <c r="D4782" s="83">
        <v>18</v>
      </c>
      <c r="E4782" s="83">
        <f t="shared" si="148"/>
        <v>1</v>
      </c>
      <c r="F4782" s="15">
        <v>17.912221328046201</v>
      </c>
      <c r="G4782" s="15">
        <v>18.8186620061398</v>
      </c>
      <c r="H4782" s="15">
        <v>21.205418787956201</v>
      </c>
      <c r="I4782" s="15">
        <v>17.3336778552532</v>
      </c>
      <c r="J4782" s="15">
        <v>23.338662191867801</v>
      </c>
      <c r="K4782" s="15">
        <v>22.577159186124799</v>
      </c>
      <c r="L4782" s="15">
        <v>19.4374801015854</v>
      </c>
      <c r="M4782" s="15">
        <v>29.356158460706499</v>
      </c>
      <c r="N4782" s="15">
        <v>23.751023032665302</v>
      </c>
      <c r="O4782" s="15">
        <v>24.541931406021099</v>
      </c>
      <c r="P4782" s="15">
        <v>22.433313077926599</v>
      </c>
      <c r="Q4782" s="15">
        <v>27.0299670433998</v>
      </c>
      <c r="R4782" s="15">
        <v>28.7599044062495</v>
      </c>
      <c r="S4782" s="15">
        <v>40.763253556728401</v>
      </c>
      <c r="T4782" s="15">
        <v>54.284308084011101</v>
      </c>
      <c r="U4782" s="15">
        <v>21.4695789666176</v>
      </c>
      <c r="V4782" s="15">
        <v>22.475640490770299</v>
      </c>
      <c r="W4782" s="15">
        <v>8.5154078590869897</v>
      </c>
      <c r="X4782" s="15">
        <v>20.7786658563837</v>
      </c>
      <c r="Y4782" s="15">
        <v>20.316976676464101</v>
      </c>
      <c r="Z4782" s="15">
        <v>9.6845322561263991</v>
      </c>
      <c r="AA4782" s="15">
        <v>5.7991537381336098</v>
      </c>
      <c r="AB4782" s="15">
        <v>1.4995283684134499</v>
      </c>
      <c r="AC4782" s="15">
        <v>-9.4392099650204209</v>
      </c>
      <c r="AD4782" s="15">
        <v>3.6990318660139998</v>
      </c>
      <c r="AE4782" s="84">
        <v>2.4248235938548999</v>
      </c>
      <c r="AF4782" s="84">
        <f t="shared" si="149"/>
        <v>19.183356547366394</v>
      </c>
    </row>
    <row r="4783" spans="2:32" x14ac:dyDescent="0.2">
      <c r="B4783" s="83">
        <v>4</v>
      </c>
      <c r="C4783" s="83">
        <v>25</v>
      </c>
      <c r="D4783" s="83">
        <v>19</v>
      </c>
      <c r="E4783" s="83">
        <f t="shared" si="148"/>
        <v>1</v>
      </c>
      <c r="F4783" s="15">
        <v>22.2280149118304</v>
      </c>
      <c r="G4783" s="15">
        <v>21.2218124086857</v>
      </c>
      <c r="H4783" s="15">
        <v>24.105311783075301</v>
      </c>
      <c r="I4783" s="15">
        <v>18.722017586708098</v>
      </c>
      <c r="J4783" s="15">
        <v>25.9002133448124</v>
      </c>
      <c r="K4783" s="15">
        <v>22.5839559670389</v>
      </c>
      <c r="L4783" s="15">
        <v>23.7082060206682</v>
      </c>
      <c r="M4783" s="15">
        <v>40.902397853687397</v>
      </c>
      <c r="N4783" s="15">
        <v>28.118117734670601</v>
      </c>
      <c r="O4783" s="15">
        <v>38.155340443670802</v>
      </c>
      <c r="P4783" s="15">
        <v>39.929169086694699</v>
      </c>
      <c r="Q4783" s="15">
        <v>37.812790294170398</v>
      </c>
      <c r="R4783" s="15">
        <v>57.155021082639699</v>
      </c>
      <c r="S4783" s="15">
        <v>68.827211038827897</v>
      </c>
      <c r="T4783" s="15">
        <v>81.589212087392795</v>
      </c>
      <c r="U4783" s="15">
        <v>60.254252878665902</v>
      </c>
      <c r="V4783" s="15">
        <v>55.449430549144701</v>
      </c>
      <c r="W4783" s="15">
        <v>39.949207562446603</v>
      </c>
      <c r="X4783" s="15">
        <v>42.058570462226903</v>
      </c>
      <c r="Y4783" s="15">
        <v>42.375262143135103</v>
      </c>
      <c r="Z4783" s="15">
        <v>46.287916392564803</v>
      </c>
      <c r="AA4783" s="15">
        <v>28.533523049116098</v>
      </c>
      <c r="AB4783" s="15">
        <v>22.568987037181898</v>
      </c>
      <c r="AC4783" s="15">
        <v>15.5868509430885</v>
      </c>
      <c r="AD4783" s="15">
        <v>40.275709035873398</v>
      </c>
      <c r="AE4783" s="84">
        <v>36.061338368892699</v>
      </c>
      <c r="AF4783" s="84">
        <f t="shared" si="149"/>
        <v>37.706147694881153</v>
      </c>
    </row>
    <row r="4784" spans="2:32" x14ac:dyDescent="0.2">
      <c r="B4784" s="83">
        <v>4</v>
      </c>
      <c r="C4784" s="83">
        <v>25</v>
      </c>
      <c r="D4784" s="83">
        <v>20</v>
      </c>
      <c r="E4784" s="83">
        <f t="shared" si="148"/>
        <v>1</v>
      </c>
      <c r="F4784" s="15">
        <v>22.112254595518099</v>
      </c>
      <c r="G4784" s="15">
        <v>19.909596446514101</v>
      </c>
      <c r="H4784" s="15">
        <v>22.514389925956699</v>
      </c>
      <c r="I4784" s="15">
        <v>19.1783950581551</v>
      </c>
      <c r="J4784" s="15">
        <v>22.8031737074852</v>
      </c>
      <c r="K4784" s="15">
        <v>20.9691348798275</v>
      </c>
      <c r="L4784" s="15">
        <v>19.939864634513899</v>
      </c>
      <c r="M4784" s="15">
        <v>30.130430300474199</v>
      </c>
      <c r="N4784" s="15">
        <v>30.170856785535801</v>
      </c>
      <c r="O4784" s="15">
        <v>33.3145209414959</v>
      </c>
      <c r="P4784" s="15">
        <v>36.065553346157103</v>
      </c>
      <c r="Q4784" s="15">
        <v>35.428326075077102</v>
      </c>
      <c r="R4784" s="15">
        <v>50.339695669233798</v>
      </c>
      <c r="S4784" s="15">
        <v>78.995434134721805</v>
      </c>
      <c r="T4784" s="15">
        <v>94.933902597665806</v>
      </c>
      <c r="U4784" s="15">
        <v>76.447061583519002</v>
      </c>
      <c r="V4784" s="15">
        <v>59.502348227977798</v>
      </c>
      <c r="W4784" s="15">
        <v>51.483153585195502</v>
      </c>
      <c r="X4784" s="15">
        <v>55.819822038024697</v>
      </c>
      <c r="Y4784" s="15">
        <v>51.047607369899801</v>
      </c>
      <c r="Z4784" s="15">
        <v>58.707021373510401</v>
      </c>
      <c r="AA4784" s="15">
        <v>45.965484547257397</v>
      </c>
      <c r="AB4784" s="15">
        <v>41.836641116499898</v>
      </c>
      <c r="AC4784" s="15">
        <v>39.099047862768202</v>
      </c>
      <c r="AD4784" s="15">
        <v>62.648795847103003</v>
      </c>
      <c r="AE4784" s="84">
        <v>57.556367178440098</v>
      </c>
      <c r="AF4784" s="84">
        <f t="shared" si="149"/>
        <v>43.727649224174144</v>
      </c>
    </row>
    <row r="4785" spans="2:32" x14ac:dyDescent="0.2">
      <c r="B4785" s="83">
        <v>4</v>
      </c>
      <c r="C4785" s="83">
        <v>25</v>
      </c>
      <c r="D4785" s="83">
        <v>21</v>
      </c>
      <c r="E4785" s="83">
        <f t="shared" si="148"/>
        <v>1</v>
      </c>
      <c r="F4785" s="15">
        <v>24.827236078739201</v>
      </c>
      <c r="G4785" s="15">
        <v>18.873888387203198</v>
      </c>
      <c r="H4785" s="15">
        <v>20.8944041454792</v>
      </c>
      <c r="I4785" s="15">
        <v>18.399167032718701</v>
      </c>
      <c r="J4785" s="15">
        <v>22.745400795698199</v>
      </c>
      <c r="K4785" s="15">
        <v>21.8607791948318</v>
      </c>
      <c r="L4785" s="15">
        <v>21.533073086857801</v>
      </c>
      <c r="M4785" s="15">
        <v>34.541053154110898</v>
      </c>
      <c r="N4785" s="15">
        <v>29.866561788559</v>
      </c>
      <c r="O4785" s="15">
        <v>34.247910341739697</v>
      </c>
      <c r="P4785" s="15">
        <v>41.159765015840499</v>
      </c>
      <c r="Q4785" s="15">
        <v>37.984183852195699</v>
      </c>
      <c r="R4785" s="15">
        <v>66.560124771118197</v>
      </c>
      <c r="S4785" s="15">
        <v>84.993201489448595</v>
      </c>
      <c r="T4785" s="15">
        <v>92.758754086494406</v>
      </c>
      <c r="U4785" s="15">
        <v>83.829051098823498</v>
      </c>
      <c r="V4785" s="15">
        <v>70.243213554620695</v>
      </c>
      <c r="W4785" s="15">
        <v>49.128691610097903</v>
      </c>
      <c r="X4785" s="15">
        <v>48.734609277151499</v>
      </c>
      <c r="Y4785" s="15">
        <v>52.5973364849091</v>
      </c>
      <c r="Z4785" s="15">
        <v>65.927351180970703</v>
      </c>
      <c r="AA4785" s="15">
        <v>45.432347235918002</v>
      </c>
      <c r="AB4785" s="15">
        <v>41.403497262954701</v>
      </c>
      <c r="AC4785" s="15">
        <v>46.357928199296801</v>
      </c>
      <c r="AD4785" s="15">
        <v>61.033064922945599</v>
      </c>
      <c r="AE4785" s="84">
        <v>53.318644862860403</v>
      </c>
      <c r="AF4785" s="84">
        <f t="shared" si="149"/>
        <v>45.740432265830158</v>
      </c>
    </row>
    <row r="4786" spans="2:32" x14ac:dyDescent="0.2">
      <c r="B4786" s="83">
        <v>4</v>
      </c>
      <c r="C4786" s="83">
        <v>25</v>
      </c>
      <c r="D4786" s="83">
        <v>22</v>
      </c>
      <c r="E4786" s="83">
        <f t="shared" si="148"/>
        <v>1</v>
      </c>
      <c r="F4786" s="15">
        <v>24.216587168693501</v>
      </c>
      <c r="G4786" s="15">
        <v>15.6867183320522</v>
      </c>
      <c r="H4786" s="15">
        <v>17.1610749268532</v>
      </c>
      <c r="I4786" s="15">
        <v>14.114559992551801</v>
      </c>
      <c r="J4786" s="15">
        <v>18.154759104013401</v>
      </c>
      <c r="K4786" s="15">
        <v>19.3189347057343</v>
      </c>
      <c r="L4786" s="15">
        <v>19.147493084669101</v>
      </c>
      <c r="M4786" s="15">
        <v>25.272407912969602</v>
      </c>
      <c r="N4786" s="15">
        <v>22.5364968538284</v>
      </c>
      <c r="O4786" s="15">
        <v>22.609733213901499</v>
      </c>
      <c r="P4786" s="15">
        <v>23.996504069566701</v>
      </c>
      <c r="Q4786" s="15">
        <v>30.250380652666099</v>
      </c>
      <c r="R4786" s="15">
        <v>39.041591483354601</v>
      </c>
      <c r="S4786" s="15">
        <v>40.629432451248199</v>
      </c>
      <c r="T4786" s="15">
        <v>41.559169083028998</v>
      </c>
      <c r="U4786" s="15">
        <v>38.509317444801297</v>
      </c>
      <c r="V4786" s="15">
        <v>45.680184183359103</v>
      </c>
      <c r="W4786" s="15">
        <v>50.336647062778503</v>
      </c>
      <c r="X4786" s="15">
        <v>47.7151658205986</v>
      </c>
      <c r="Y4786" s="15">
        <v>36.831224620342297</v>
      </c>
      <c r="Z4786" s="15">
        <v>38.4536457595825</v>
      </c>
      <c r="AA4786" s="15">
        <v>31.9696089940071</v>
      </c>
      <c r="AB4786" s="15">
        <v>34.227202602863301</v>
      </c>
      <c r="AC4786" s="15">
        <v>42.666043457269701</v>
      </c>
      <c r="AD4786" s="15">
        <v>47.247021599531202</v>
      </c>
      <c r="AE4786" s="84">
        <v>38.495775061607397</v>
      </c>
      <c r="AF4786" s="84">
        <f t="shared" si="149"/>
        <v>31.762603063148944</v>
      </c>
    </row>
    <row r="4787" spans="2:32" x14ac:dyDescent="0.2">
      <c r="B4787" s="83">
        <v>4</v>
      </c>
      <c r="C4787" s="83">
        <v>26</v>
      </c>
      <c r="D4787" s="83">
        <v>7</v>
      </c>
      <c r="E4787" s="83">
        <f t="shared" si="148"/>
        <v>1</v>
      </c>
      <c r="F4787" s="15">
        <v>6.7206550112962704</v>
      </c>
      <c r="G4787" s="15">
        <v>8.3584534813165696</v>
      </c>
      <c r="H4787" s="15">
        <v>12.551031519651399</v>
      </c>
      <c r="I4787" s="15">
        <v>11.5358031269908</v>
      </c>
      <c r="J4787" s="15">
        <v>13.3057979512811</v>
      </c>
      <c r="K4787" s="15">
        <v>11.399622764319201</v>
      </c>
      <c r="L4787" s="15">
        <v>2.1390776694491498</v>
      </c>
      <c r="M4787" s="15">
        <v>8.8292299980372206</v>
      </c>
      <c r="N4787" s="15">
        <v>14.6529048735201</v>
      </c>
      <c r="O4787" s="15">
        <v>6.52359698189795</v>
      </c>
      <c r="P4787" s="15">
        <v>10.8357361490466</v>
      </c>
      <c r="Q4787" s="15">
        <v>7.6806850825250104</v>
      </c>
      <c r="R4787" s="15">
        <v>0.87083825414627802</v>
      </c>
      <c r="S4787" s="15">
        <v>1.88815544001758</v>
      </c>
      <c r="T4787" s="15">
        <v>9.3520507336854894</v>
      </c>
      <c r="U4787" s="15">
        <v>-1.8601033257246</v>
      </c>
      <c r="V4787" s="15">
        <v>-6.0150301251411404</v>
      </c>
      <c r="W4787" s="15">
        <v>-9.6887393166720894</v>
      </c>
      <c r="X4787" s="15">
        <v>-8.9107882960811295</v>
      </c>
      <c r="Y4787" s="15">
        <v>-10.414963041260799</v>
      </c>
      <c r="Z4787" s="15">
        <v>-10.7145731589943</v>
      </c>
      <c r="AA4787" s="15">
        <v>-11.0983044572473</v>
      </c>
      <c r="AB4787" s="15">
        <v>-12.379866507232199</v>
      </c>
      <c r="AC4787" s="15">
        <v>-13.277304225921601</v>
      </c>
      <c r="AD4787" s="15">
        <v>-13.1183479833603</v>
      </c>
      <c r="AE4787" s="84">
        <v>-13.700967049598701</v>
      </c>
      <c r="AF4787" s="84">
        <f t="shared" si="149"/>
        <v>0.59479429038256004</v>
      </c>
    </row>
    <row r="4788" spans="2:32" x14ac:dyDescent="0.2">
      <c r="B4788" s="83">
        <v>4</v>
      </c>
      <c r="C4788" s="83">
        <v>26</v>
      </c>
      <c r="D4788" s="83">
        <v>8</v>
      </c>
      <c r="E4788" s="83">
        <f t="shared" si="148"/>
        <v>1</v>
      </c>
      <c r="F4788" s="15">
        <v>6.4056398884355996</v>
      </c>
      <c r="G4788" s="15">
        <v>4.9778821704387699</v>
      </c>
      <c r="H4788" s="15">
        <v>8.7525240754373392</v>
      </c>
      <c r="I4788" s="15">
        <v>6.1340765402391604</v>
      </c>
      <c r="J4788" s="15">
        <v>6.4980329217352004</v>
      </c>
      <c r="K4788" s="15">
        <v>4.6059240441209397</v>
      </c>
      <c r="L4788" s="15">
        <v>-3.8898764363825298</v>
      </c>
      <c r="M4788" s="15">
        <v>-1.2163904857533101</v>
      </c>
      <c r="N4788" s="15">
        <v>2.06514579434134</v>
      </c>
      <c r="O4788" s="15">
        <v>-4.1746289548073001</v>
      </c>
      <c r="P4788" s="15">
        <v>-3.2645259522944698</v>
      </c>
      <c r="Q4788" s="15">
        <v>-2.9909351120889198</v>
      </c>
      <c r="R4788" s="15">
        <v>-7.2863911067238103</v>
      </c>
      <c r="S4788" s="15">
        <v>-7.23523125683516</v>
      </c>
      <c r="T4788" s="15">
        <v>-6.7047253928948196</v>
      </c>
      <c r="U4788" s="15">
        <v>-9.2292153671681891</v>
      </c>
      <c r="V4788" s="15">
        <v>-9.4686426043361394</v>
      </c>
      <c r="W4788" s="15">
        <v>-10.892628048420001</v>
      </c>
      <c r="X4788" s="15">
        <v>-10.036142349004701</v>
      </c>
      <c r="Y4788" s="15">
        <v>-10.8596888841391</v>
      </c>
      <c r="Z4788" s="15">
        <v>-11.8118403780162</v>
      </c>
      <c r="AA4788" s="15">
        <v>-12.1781641306877</v>
      </c>
      <c r="AB4788" s="15">
        <v>-12.540483532905601</v>
      </c>
      <c r="AC4788" s="15">
        <v>-13.1162892112732</v>
      </c>
      <c r="AD4788" s="15">
        <v>-12.899332254409799</v>
      </c>
      <c r="AE4788" s="84">
        <v>-13.6312763271332</v>
      </c>
      <c r="AF4788" s="84">
        <f t="shared" si="149"/>
        <v>-4.7687377827125301</v>
      </c>
    </row>
    <row r="4789" spans="2:32" x14ac:dyDescent="0.2">
      <c r="B4789" s="83">
        <v>4</v>
      </c>
      <c r="C4789" s="83">
        <v>26</v>
      </c>
      <c r="D4789" s="83">
        <v>9</v>
      </c>
      <c r="E4789" s="83">
        <f t="shared" si="148"/>
        <v>1</v>
      </c>
      <c r="F4789" s="15">
        <v>8.0350550942570003</v>
      </c>
      <c r="G4789" s="15">
        <v>4.3785688296891703</v>
      </c>
      <c r="H4789" s="15">
        <v>8.79395985296369</v>
      </c>
      <c r="I4789" s="15">
        <v>4.35541069711745</v>
      </c>
      <c r="J4789" s="15">
        <v>3.40530192196369</v>
      </c>
      <c r="K4789" s="15">
        <v>3.6688211663700598</v>
      </c>
      <c r="L4789" s="15">
        <v>-4.4366718319319203</v>
      </c>
      <c r="M4789" s="15">
        <v>-0.73293396926671295</v>
      </c>
      <c r="N4789" s="15">
        <v>1.8172827689759401</v>
      </c>
      <c r="O4789" s="15">
        <v>-4.92371237963438</v>
      </c>
      <c r="P4789" s="15">
        <v>-5.3178155678361696</v>
      </c>
      <c r="Q4789" s="15">
        <v>-4.24556005042046</v>
      </c>
      <c r="R4789" s="15">
        <v>-7.0565371532263201</v>
      </c>
      <c r="S4789" s="15">
        <v>-7.7213323222352201</v>
      </c>
      <c r="T4789" s="15">
        <v>-8.05613735713065</v>
      </c>
      <c r="U4789" s="15">
        <v>-9.6910531118512093</v>
      </c>
      <c r="V4789" s="15">
        <v>-10.0737105406672</v>
      </c>
      <c r="W4789" s="15">
        <v>-11.166868903160101</v>
      </c>
      <c r="X4789" s="15">
        <v>-9.6083800747990598</v>
      </c>
      <c r="Y4789" s="15">
        <v>-11.341769396781901</v>
      </c>
      <c r="Z4789" s="15">
        <v>-12.066110770225499</v>
      </c>
      <c r="AA4789" s="15">
        <v>-12.6309688720703</v>
      </c>
      <c r="AB4789" s="15">
        <v>-12.8405908641815</v>
      </c>
      <c r="AC4789" s="15">
        <v>-13.1838034915924</v>
      </c>
      <c r="AD4789" s="15">
        <v>-13.2610475282669</v>
      </c>
      <c r="AE4789" s="84">
        <v>-13.710968465805101</v>
      </c>
      <c r="AF4789" s="84">
        <f t="shared" si="149"/>
        <v>-5.2927527815286926</v>
      </c>
    </row>
    <row r="4790" spans="2:32" x14ac:dyDescent="0.2">
      <c r="B4790" s="83">
        <v>4</v>
      </c>
      <c r="C4790" s="83">
        <v>26</v>
      </c>
      <c r="D4790" s="83">
        <v>10</v>
      </c>
      <c r="E4790" s="83">
        <f t="shared" si="148"/>
        <v>1</v>
      </c>
      <c r="F4790" s="15">
        <v>11.2001489929184</v>
      </c>
      <c r="G4790" s="15">
        <v>4.9143359388858103</v>
      </c>
      <c r="H4790" s="15">
        <v>9.8102677226066604</v>
      </c>
      <c r="I4790" s="15">
        <v>4.7140469805449303</v>
      </c>
      <c r="J4790" s="15">
        <v>3.9832053577303901</v>
      </c>
      <c r="K4790" s="15">
        <v>5.2926833358518799</v>
      </c>
      <c r="L4790" s="15">
        <v>-4.1898162702694499</v>
      </c>
      <c r="M4790" s="15">
        <v>-0.172596872331575</v>
      </c>
      <c r="N4790" s="15">
        <v>2.5916998731046901</v>
      </c>
      <c r="O4790" s="15">
        <v>-4.4197401890456698</v>
      </c>
      <c r="P4790" s="15">
        <v>-5.2489508386701296</v>
      </c>
      <c r="Q4790" s="15">
        <v>-4.5793958191396698</v>
      </c>
      <c r="R4790" s="15">
        <v>-7.8210855883508899</v>
      </c>
      <c r="S4790" s="15">
        <v>-7.7022936335057004</v>
      </c>
      <c r="T4790" s="15">
        <v>-8.6759651681035805</v>
      </c>
      <c r="U4790" s="15">
        <v>-9.85489486533403</v>
      </c>
      <c r="V4790" s="15">
        <v>-10.520872689247099</v>
      </c>
      <c r="W4790" s="15">
        <v>-11.309511902809099</v>
      </c>
      <c r="X4790" s="15">
        <v>-10.277332776784901</v>
      </c>
      <c r="Y4790" s="15">
        <v>-11.300792936325101</v>
      </c>
      <c r="Z4790" s="15">
        <v>-12.067878655433701</v>
      </c>
      <c r="AA4790" s="15">
        <v>-12.6728397293091</v>
      </c>
      <c r="AB4790" s="15">
        <v>-12.9505913028717</v>
      </c>
      <c r="AC4790" s="15">
        <v>-13.180944370269801</v>
      </c>
      <c r="AD4790" s="15">
        <v>-13.2631780595779</v>
      </c>
      <c r="AE4790" s="84">
        <v>-13.7202754325867</v>
      </c>
      <c r="AF4790" s="84">
        <f t="shared" si="149"/>
        <v>-5.054714188397039</v>
      </c>
    </row>
    <row r="4791" spans="2:32" x14ac:dyDescent="0.2">
      <c r="B4791" s="83">
        <v>4</v>
      </c>
      <c r="C4791" s="83">
        <v>26</v>
      </c>
      <c r="D4791" s="83">
        <v>11</v>
      </c>
      <c r="E4791" s="83">
        <f t="shared" si="148"/>
        <v>1</v>
      </c>
      <c r="F4791" s="15">
        <v>12.8690308811069</v>
      </c>
      <c r="G4791" s="15">
        <v>5.5004977239072304</v>
      </c>
      <c r="H4791" s="15">
        <v>9.7233960971534295</v>
      </c>
      <c r="I4791" s="15">
        <v>4.5483241655528497</v>
      </c>
      <c r="J4791" s="15">
        <v>3.7368146394565702</v>
      </c>
      <c r="K4791" s="15">
        <v>5.0159623679295198</v>
      </c>
      <c r="L4791" s="15">
        <v>-4.64779063883796</v>
      </c>
      <c r="M4791" s="15">
        <v>-0.41524844549596301</v>
      </c>
      <c r="N4791" s="15">
        <v>1.1572122573927</v>
      </c>
      <c r="O4791" s="15">
        <v>-4.7686085758358203</v>
      </c>
      <c r="P4791" s="15">
        <v>-5.8819915728270997</v>
      </c>
      <c r="Q4791" s="15">
        <v>-6.38363752925396</v>
      </c>
      <c r="R4791" s="15">
        <v>-8.1474194636912998</v>
      </c>
      <c r="S4791" s="15">
        <v>-8.2314532990157598</v>
      </c>
      <c r="T4791" s="15">
        <v>-9.3750727237462996</v>
      </c>
      <c r="U4791" s="15">
        <v>-9.90611247327924</v>
      </c>
      <c r="V4791" s="15">
        <v>-10.9124532432556</v>
      </c>
      <c r="W4791" s="15">
        <v>-11.575108946800199</v>
      </c>
      <c r="X4791" s="15">
        <v>-10.5042053730488</v>
      </c>
      <c r="Y4791" s="15">
        <v>-11.415631463050801</v>
      </c>
      <c r="Z4791" s="15">
        <v>-12.056525381088299</v>
      </c>
      <c r="AA4791" s="15">
        <v>-12.6807363033295</v>
      </c>
      <c r="AB4791" s="15">
        <v>-12.975940837860101</v>
      </c>
      <c r="AC4791" s="15">
        <v>-13.1964762115479</v>
      </c>
      <c r="AD4791" s="15">
        <v>-13.293986176490799</v>
      </c>
      <c r="AE4791" s="84">
        <v>-13.724935747146599</v>
      </c>
      <c r="AF4791" s="84">
        <f t="shared" si="149"/>
        <v>-5.2900806258885691</v>
      </c>
    </row>
    <row r="4792" spans="2:32" x14ac:dyDescent="0.2">
      <c r="B4792" s="83">
        <v>4</v>
      </c>
      <c r="C4792" s="83">
        <v>26</v>
      </c>
      <c r="D4792" s="83">
        <v>12</v>
      </c>
      <c r="E4792" s="83">
        <f t="shared" si="148"/>
        <v>1</v>
      </c>
      <c r="F4792" s="15">
        <v>12.848894791189601</v>
      </c>
      <c r="G4792" s="15">
        <v>6.1192202006485301</v>
      </c>
      <c r="H4792" s="15">
        <v>10.826571092307599</v>
      </c>
      <c r="I4792" s="15">
        <v>5.7705489431172596</v>
      </c>
      <c r="J4792" s="15">
        <v>4.4519053723961104</v>
      </c>
      <c r="K4792" s="15">
        <v>6.1297409228105098</v>
      </c>
      <c r="L4792" s="15">
        <v>-4.1685473987758197</v>
      </c>
      <c r="M4792" s="15">
        <v>1.0301710236892101</v>
      </c>
      <c r="N4792" s="15">
        <v>3.1521408702731102</v>
      </c>
      <c r="O4792" s="15">
        <v>-3.7657459063530001</v>
      </c>
      <c r="P4792" s="15">
        <v>-5.2740379181951296</v>
      </c>
      <c r="Q4792" s="15">
        <v>-5.9604151820242404</v>
      </c>
      <c r="R4792" s="15">
        <v>-7.7054791417866904</v>
      </c>
      <c r="S4792" s="15">
        <v>-7.4132073556631797</v>
      </c>
      <c r="T4792" s="15">
        <v>-9.1877983640581409</v>
      </c>
      <c r="U4792" s="15">
        <v>-10.163911270305499</v>
      </c>
      <c r="V4792" s="15">
        <v>-11.018243814945199</v>
      </c>
      <c r="W4792" s="15">
        <v>-11.574747636794999</v>
      </c>
      <c r="X4792" s="15">
        <v>-10.193271445035901</v>
      </c>
      <c r="Y4792" s="15">
        <v>-11.247209794044499</v>
      </c>
      <c r="Z4792" s="15">
        <v>-12.1427667255402</v>
      </c>
      <c r="AA4792" s="15">
        <v>-12.6848418140411</v>
      </c>
      <c r="AB4792" s="15">
        <v>-13.0105750598907</v>
      </c>
      <c r="AC4792" s="15">
        <v>-13.212837856292699</v>
      </c>
      <c r="AD4792" s="15">
        <v>-13.2000054311752</v>
      </c>
      <c r="AE4792" s="84">
        <v>-13.728095529556301</v>
      </c>
      <c r="AF4792" s="84">
        <f t="shared" si="149"/>
        <v>-4.8200978626171747</v>
      </c>
    </row>
    <row r="4793" spans="2:32" x14ac:dyDescent="0.2">
      <c r="B4793" s="83">
        <v>4</v>
      </c>
      <c r="C4793" s="83">
        <v>26</v>
      </c>
      <c r="D4793" s="83">
        <v>13</v>
      </c>
      <c r="E4793" s="83">
        <f t="shared" si="148"/>
        <v>1</v>
      </c>
      <c r="F4793" s="15">
        <v>12.3697097679973</v>
      </c>
      <c r="G4793" s="15">
        <v>6.0732895220816099</v>
      </c>
      <c r="H4793" s="15">
        <v>11.0556904292703</v>
      </c>
      <c r="I4793" s="15">
        <v>6.3487276834994599</v>
      </c>
      <c r="J4793" s="15">
        <v>4.65298498499393</v>
      </c>
      <c r="K4793" s="15">
        <v>6.1672090686932197</v>
      </c>
      <c r="L4793" s="15">
        <v>-4.17257870033011</v>
      </c>
      <c r="M4793" s="15">
        <v>0.97188047249615195</v>
      </c>
      <c r="N4793" s="15">
        <v>3.9362565009966501</v>
      </c>
      <c r="O4793" s="15">
        <v>-4.0302757895253603</v>
      </c>
      <c r="P4793" s="15">
        <v>-4.1149190295934703</v>
      </c>
      <c r="Q4793" s="15">
        <v>-4.6641152868270899</v>
      </c>
      <c r="R4793" s="15">
        <v>-7.6434160755006602</v>
      </c>
      <c r="S4793" s="15">
        <v>-7.3666159506142099</v>
      </c>
      <c r="T4793" s="15">
        <v>-8.16995045277476</v>
      </c>
      <c r="U4793" s="15">
        <v>-10.150639496058201</v>
      </c>
      <c r="V4793" s="15">
        <v>-11.0533929800987</v>
      </c>
      <c r="W4793" s="15">
        <v>-11.617359043121301</v>
      </c>
      <c r="X4793" s="15">
        <v>-10.3150723593235</v>
      </c>
      <c r="Y4793" s="15">
        <v>-11.6602815217972</v>
      </c>
      <c r="Z4793" s="15">
        <v>-12.1491976442337</v>
      </c>
      <c r="AA4793" s="15">
        <v>-12.695963834762599</v>
      </c>
      <c r="AB4793" s="15">
        <v>-13.0216310939789</v>
      </c>
      <c r="AC4793" s="15">
        <v>-13.2262253017426</v>
      </c>
      <c r="AD4793" s="15">
        <v>-13.346767259597801</v>
      </c>
      <c r="AE4793" s="84">
        <v>-13.7355232715607</v>
      </c>
      <c r="AF4793" s="84">
        <f t="shared" si="149"/>
        <v>-4.6753144869773937</v>
      </c>
    </row>
    <row r="4794" spans="2:32" x14ac:dyDescent="0.2">
      <c r="B4794" s="83">
        <v>4</v>
      </c>
      <c r="C4794" s="83">
        <v>26</v>
      </c>
      <c r="D4794" s="83">
        <v>14</v>
      </c>
      <c r="E4794" s="83">
        <f t="shared" si="148"/>
        <v>1</v>
      </c>
      <c r="F4794" s="15">
        <v>11.502968181043901</v>
      </c>
      <c r="G4794" s="15">
        <v>5.60244133609533</v>
      </c>
      <c r="H4794" s="15">
        <v>11.3996166699529</v>
      </c>
      <c r="I4794" s="15">
        <v>5.2032156844919104</v>
      </c>
      <c r="J4794" s="15">
        <v>3.7398591388166</v>
      </c>
      <c r="K4794" s="15">
        <v>4.25073725675046</v>
      </c>
      <c r="L4794" s="15">
        <v>-3.9741435041343798</v>
      </c>
      <c r="M4794" s="15">
        <v>7.9461506307125108E-3</v>
      </c>
      <c r="N4794" s="15">
        <v>2.0238543297201401</v>
      </c>
      <c r="O4794" s="15">
        <v>-4.7659678358044504</v>
      </c>
      <c r="P4794" s="15">
        <v>-4.98668219691515</v>
      </c>
      <c r="Q4794" s="15">
        <v>-6.0564816288202996</v>
      </c>
      <c r="R4794" s="15">
        <v>-8.1971663522804192</v>
      </c>
      <c r="S4794" s="15">
        <v>-7.0238273157775399</v>
      </c>
      <c r="T4794" s="15">
        <v>-8.2206730460822595</v>
      </c>
      <c r="U4794" s="15">
        <v>-10.4830422946811</v>
      </c>
      <c r="V4794" s="15">
        <v>-11.174403028964999</v>
      </c>
      <c r="W4794" s="15">
        <v>-11.602065720558199</v>
      </c>
      <c r="X4794" s="15">
        <v>-10.8525331716537</v>
      </c>
      <c r="Y4794" s="15">
        <v>-11.5659708032608</v>
      </c>
      <c r="Z4794" s="15">
        <v>-12.226911632537799</v>
      </c>
      <c r="AA4794" s="15">
        <v>-12.6983378334045</v>
      </c>
      <c r="AB4794" s="15">
        <v>-13.033516866684</v>
      </c>
      <c r="AC4794" s="15">
        <v>-13.228639423370399</v>
      </c>
      <c r="AD4794" s="15">
        <v>-13.3427187814713</v>
      </c>
      <c r="AE4794" s="84">
        <v>-13.7361895275116</v>
      </c>
      <c r="AF4794" s="84">
        <f t="shared" si="149"/>
        <v>-5.1322550852465749</v>
      </c>
    </row>
    <row r="4795" spans="2:32" x14ac:dyDescent="0.2">
      <c r="B4795" s="83">
        <v>4</v>
      </c>
      <c r="C4795" s="83">
        <v>26</v>
      </c>
      <c r="D4795" s="83">
        <v>15</v>
      </c>
      <c r="E4795" s="83">
        <f t="shared" si="148"/>
        <v>1</v>
      </c>
      <c r="F4795" s="15">
        <v>11.1280342938602</v>
      </c>
      <c r="G4795" s="15">
        <v>7.4699986120648703</v>
      </c>
      <c r="H4795" s="15">
        <v>13.2198941447735</v>
      </c>
      <c r="I4795" s="15">
        <v>5.7287361408472099</v>
      </c>
      <c r="J4795" s="15">
        <v>3.8867853913903199</v>
      </c>
      <c r="K4795" s="15">
        <v>4.3364898664206297</v>
      </c>
      <c r="L4795" s="15">
        <v>-3.6764541570697902</v>
      </c>
      <c r="M4795" s="15">
        <v>0.24104901395738099</v>
      </c>
      <c r="N4795" s="15">
        <v>1.9367440323624801</v>
      </c>
      <c r="O4795" s="15">
        <v>-4.47734018795565</v>
      </c>
      <c r="P4795" s="15">
        <v>-4.5285861650705304</v>
      </c>
      <c r="Q4795" s="15">
        <v>-5.1601379641182703</v>
      </c>
      <c r="R4795" s="15">
        <v>-8.2796427367925602</v>
      </c>
      <c r="S4795" s="15">
        <v>-6.5326955953836396</v>
      </c>
      <c r="T4795" s="15">
        <v>-8.0669035456478593</v>
      </c>
      <c r="U4795" s="15">
        <v>-10.4104044007063</v>
      </c>
      <c r="V4795" s="15">
        <v>-11.060953228950501</v>
      </c>
      <c r="W4795" s="15">
        <v>-11.4238137950897</v>
      </c>
      <c r="X4795" s="15">
        <v>-11.0938481445313</v>
      </c>
      <c r="Y4795" s="15">
        <v>-11.773961540222199</v>
      </c>
      <c r="Z4795" s="15">
        <v>-12.200015278816201</v>
      </c>
      <c r="AA4795" s="15">
        <v>-12.7174241218567</v>
      </c>
      <c r="AB4795" s="15">
        <v>-13.0334122066498</v>
      </c>
      <c r="AC4795" s="15">
        <v>-13.2056830711365</v>
      </c>
      <c r="AD4795" s="15">
        <v>-13.349747356414801</v>
      </c>
      <c r="AE4795" s="84">
        <v>-13.7456946411133</v>
      </c>
      <c r="AF4795" s="84">
        <f t="shared" si="149"/>
        <v>-4.8764994862249615</v>
      </c>
    </row>
    <row r="4796" spans="2:32" x14ac:dyDescent="0.2">
      <c r="B4796" s="83">
        <v>4</v>
      </c>
      <c r="C4796" s="83">
        <v>26</v>
      </c>
      <c r="D4796" s="83">
        <v>16</v>
      </c>
      <c r="E4796" s="83">
        <f t="shared" si="148"/>
        <v>1</v>
      </c>
      <c r="F4796" s="15">
        <v>14.1902600756437</v>
      </c>
      <c r="G4796" s="15">
        <v>11.9445948906541</v>
      </c>
      <c r="H4796" s="15">
        <v>15.698788390904699</v>
      </c>
      <c r="I4796" s="15">
        <v>10.7787155346572</v>
      </c>
      <c r="J4796" s="15">
        <v>8.0630025363639</v>
      </c>
      <c r="K4796" s="15">
        <v>9.8590026683025105</v>
      </c>
      <c r="L4796" s="15">
        <v>0.321921495944262</v>
      </c>
      <c r="M4796" s="15">
        <v>5.9391184751242401</v>
      </c>
      <c r="N4796" s="15">
        <v>6.1917775574214797</v>
      </c>
      <c r="O4796" s="15">
        <v>-1.66763167713769</v>
      </c>
      <c r="P4796" s="15">
        <v>-3.7062051687240598</v>
      </c>
      <c r="Q4796" s="15">
        <v>-1.4962518075704601</v>
      </c>
      <c r="R4796" s="15">
        <v>-5.8201105148494197</v>
      </c>
      <c r="S4796" s="15">
        <v>0.38932587429881099</v>
      </c>
      <c r="T4796" s="15">
        <v>-4.6922157540321399</v>
      </c>
      <c r="U4796" s="15">
        <v>-9.9030271039605093</v>
      </c>
      <c r="V4796" s="15">
        <v>-11.0983071322441</v>
      </c>
      <c r="W4796" s="15">
        <v>-11.5526153249741</v>
      </c>
      <c r="X4796" s="15">
        <v>-11.3061569175124</v>
      </c>
      <c r="Y4796" s="15">
        <v>-11.652135736078</v>
      </c>
      <c r="Z4796" s="15">
        <v>-12.156848262906101</v>
      </c>
      <c r="AA4796" s="15">
        <v>-12.715279066085801</v>
      </c>
      <c r="AB4796" s="15">
        <v>-13.0804349803925</v>
      </c>
      <c r="AC4796" s="15">
        <v>-13.2567235908508</v>
      </c>
      <c r="AD4796" s="15">
        <v>-13.359044124603299</v>
      </c>
      <c r="AE4796" s="84">
        <v>-13.740195066451999</v>
      </c>
      <c r="AF4796" s="84">
        <f t="shared" si="149"/>
        <v>-2.6087182588099411</v>
      </c>
    </row>
    <row r="4797" spans="2:32" x14ac:dyDescent="0.2">
      <c r="B4797" s="83">
        <v>4</v>
      </c>
      <c r="C4797" s="83">
        <v>26</v>
      </c>
      <c r="D4797" s="83">
        <v>17</v>
      </c>
      <c r="E4797" s="83">
        <f t="shared" si="148"/>
        <v>1</v>
      </c>
      <c r="F4797" s="15">
        <v>16.412914965212298</v>
      </c>
      <c r="G4797" s="15">
        <v>16.2282753207684</v>
      </c>
      <c r="H4797" s="15">
        <v>19.725688405036902</v>
      </c>
      <c r="I4797" s="15">
        <v>16.064669034779101</v>
      </c>
      <c r="J4797" s="15">
        <v>15.178215704202699</v>
      </c>
      <c r="K4797" s="15">
        <v>20.730785040080502</v>
      </c>
      <c r="L4797" s="15">
        <v>19.893169991493199</v>
      </c>
      <c r="M4797" s="15">
        <v>19.049773336663801</v>
      </c>
      <c r="N4797" s="15">
        <v>18.105081592440602</v>
      </c>
      <c r="O4797" s="15">
        <v>19.319518972039202</v>
      </c>
      <c r="P4797" s="15">
        <v>7.3438872766923202</v>
      </c>
      <c r="Q4797" s="15">
        <v>14.865140364229701</v>
      </c>
      <c r="R4797" s="15">
        <v>15.913314659372</v>
      </c>
      <c r="S4797" s="15">
        <v>24.632546050786999</v>
      </c>
      <c r="T4797" s="15">
        <v>11.779118389248801</v>
      </c>
      <c r="U4797" s="15">
        <v>6.8078455590605698</v>
      </c>
      <c r="V4797" s="15">
        <v>-6.76553225243092</v>
      </c>
      <c r="W4797" s="15">
        <v>-3.6653134611845002</v>
      </c>
      <c r="X4797" s="15">
        <v>-5.8324179185628902</v>
      </c>
      <c r="Y4797" s="15">
        <v>0.87093221408128696</v>
      </c>
      <c r="Z4797" s="15">
        <v>-8.5565571993589398</v>
      </c>
      <c r="AA4797" s="15">
        <v>-12.6573368415833</v>
      </c>
      <c r="AB4797" s="15">
        <v>-13.073284170150799</v>
      </c>
      <c r="AC4797" s="15">
        <v>-13.1554547119141</v>
      </c>
      <c r="AD4797" s="15">
        <v>-13.220901736229701</v>
      </c>
      <c r="AE4797" s="84">
        <v>-13.7684412250519</v>
      </c>
      <c r="AF4797" s="84">
        <f t="shared" si="149"/>
        <v>6.6240629753738967</v>
      </c>
    </row>
    <row r="4798" spans="2:32" x14ac:dyDescent="0.2">
      <c r="B4798" s="83">
        <v>4</v>
      </c>
      <c r="C4798" s="83">
        <v>26</v>
      </c>
      <c r="D4798" s="83">
        <v>18</v>
      </c>
      <c r="E4798" s="83">
        <f t="shared" si="148"/>
        <v>1</v>
      </c>
      <c r="F4798" s="15">
        <v>22.036141375921702</v>
      </c>
      <c r="G4798" s="15">
        <v>20.699398930549599</v>
      </c>
      <c r="H4798" s="15">
        <v>22.0715020403862</v>
      </c>
      <c r="I4798" s="15">
        <v>20.400688740014999</v>
      </c>
      <c r="J4798" s="15">
        <v>24.3205890505314</v>
      </c>
      <c r="K4798" s="15">
        <v>28.2050958666801</v>
      </c>
      <c r="L4798" s="15">
        <v>45.788132536649698</v>
      </c>
      <c r="M4798" s="15">
        <v>34.517222518682502</v>
      </c>
      <c r="N4798" s="15">
        <v>28.326229179859201</v>
      </c>
      <c r="O4798" s="15">
        <v>36.5796005213261</v>
      </c>
      <c r="P4798" s="15">
        <v>26.3917780303955</v>
      </c>
      <c r="Q4798" s="15">
        <v>51.977311445236197</v>
      </c>
      <c r="R4798" s="15">
        <v>63.9626287801266</v>
      </c>
      <c r="S4798" s="15">
        <v>73.821374048709899</v>
      </c>
      <c r="T4798" s="15">
        <v>61.065384526014299</v>
      </c>
      <c r="U4798" s="15">
        <v>49.440950822591802</v>
      </c>
      <c r="V4798" s="15">
        <v>19.437112185239801</v>
      </c>
      <c r="W4798" s="15">
        <v>46.866541860580398</v>
      </c>
      <c r="X4798" s="15">
        <v>45.6111512339115</v>
      </c>
      <c r="Y4798" s="15">
        <v>43.457632171630898</v>
      </c>
      <c r="Z4798" s="15">
        <v>34.197514271497703</v>
      </c>
      <c r="AA4798" s="15">
        <v>15.0883577792645</v>
      </c>
      <c r="AB4798" s="15">
        <v>-2.3601205453872698</v>
      </c>
      <c r="AC4798" s="15">
        <v>18.896624392032599</v>
      </c>
      <c r="AD4798" s="15">
        <v>31.9415598728657</v>
      </c>
      <c r="AE4798" s="84">
        <v>7.7255486849546404</v>
      </c>
      <c r="AF4798" s="84">
        <f t="shared" si="149"/>
        <v>33.479459627702546</v>
      </c>
    </row>
    <row r="4799" spans="2:32" x14ac:dyDescent="0.2">
      <c r="B4799" s="83">
        <v>4</v>
      </c>
      <c r="C4799" s="83">
        <v>26</v>
      </c>
      <c r="D4799" s="83">
        <v>19</v>
      </c>
      <c r="E4799" s="83">
        <f t="shared" si="148"/>
        <v>1</v>
      </c>
      <c r="F4799" s="15">
        <v>26.244524353802198</v>
      </c>
      <c r="G4799" s="15">
        <v>21.5396697027683</v>
      </c>
      <c r="H4799" s="15">
        <v>23.455894439458799</v>
      </c>
      <c r="I4799" s="15">
        <v>19.8311789484024</v>
      </c>
      <c r="J4799" s="15">
        <v>25.258780587911598</v>
      </c>
      <c r="K4799" s="15">
        <v>28.724014599323301</v>
      </c>
      <c r="L4799" s="15">
        <v>56.181554678440101</v>
      </c>
      <c r="M4799" s="15">
        <v>38.530529423952103</v>
      </c>
      <c r="N4799" s="15">
        <v>30.182977850914</v>
      </c>
      <c r="O4799" s="15">
        <v>49.755654783725703</v>
      </c>
      <c r="P4799" s="15">
        <v>36.640642293453197</v>
      </c>
      <c r="Q4799" s="15">
        <v>77.805490910172495</v>
      </c>
      <c r="R4799" s="15">
        <v>88.096651767969107</v>
      </c>
      <c r="S4799" s="15">
        <v>94.8045490720272</v>
      </c>
      <c r="T4799" s="15">
        <v>91.5551275882721</v>
      </c>
      <c r="U4799" s="15">
        <v>87.152644768714893</v>
      </c>
      <c r="V4799" s="15">
        <v>67.819955996036498</v>
      </c>
      <c r="W4799" s="15">
        <v>85.632727786779398</v>
      </c>
      <c r="X4799" s="15">
        <v>85.011748314619098</v>
      </c>
      <c r="Y4799" s="15">
        <v>84.497806759595903</v>
      </c>
      <c r="Z4799" s="15">
        <v>81.411777308225595</v>
      </c>
      <c r="AA4799" s="15">
        <v>46.764318193435699</v>
      </c>
      <c r="AB4799" s="15">
        <v>35.123605194330203</v>
      </c>
      <c r="AC4799" s="15">
        <v>69.248465752840005</v>
      </c>
      <c r="AD4799" s="15">
        <v>86.869245130300499</v>
      </c>
      <c r="AE4799" s="84">
        <v>54.419921423912101</v>
      </c>
      <c r="AF4799" s="84">
        <f t="shared" si="149"/>
        <v>57.406132985745458</v>
      </c>
    </row>
    <row r="4800" spans="2:32" x14ac:dyDescent="0.2">
      <c r="B4800" s="83">
        <v>4</v>
      </c>
      <c r="C4800" s="83">
        <v>26</v>
      </c>
      <c r="D4800" s="83">
        <v>20</v>
      </c>
      <c r="E4800" s="83">
        <f t="shared" si="148"/>
        <v>1</v>
      </c>
      <c r="F4800" s="15">
        <v>27.178611223876501</v>
      </c>
      <c r="G4800" s="15">
        <v>20.853723225116699</v>
      </c>
      <c r="H4800" s="15">
        <v>24.450471581458999</v>
      </c>
      <c r="I4800" s="15">
        <v>19.081227161645899</v>
      </c>
      <c r="J4800" s="15">
        <v>22.058519160985899</v>
      </c>
      <c r="K4800" s="15">
        <v>24.795477003336</v>
      </c>
      <c r="L4800" s="15">
        <v>41.563151715040199</v>
      </c>
      <c r="M4800" s="15">
        <v>35.5940403494835</v>
      </c>
      <c r="N4800" s="15">
        <v>32.873303977251098</v>
      </c>
      <c r="O4800" s="15">
        <v>49.527998281717302</v>
      </c>
      <c r="P4800" s="15">
        <v>38.346803128242499</v>
      </c>
      <c r="Q4800" s="15">
        <v>59.1233252680302</v>
      </c>
      <c r="R4800" s="15">
        <v>100.76011000037199</v>
      </c>
      <c r="S4800" s="15">
        <v>111.07320727348301</v>
      </c>
      <c r="T4800" s="15">
        <v>107.331120770693</v>
      </c>
      <c r="U4800" s="15">
        <v>111.082950554848</v>
      </c>
      <c r="V4800" s="15">
        <v>78.466727668047</v>
      </c>
      <c r="W4800" s="15">
        <v>97.632927040338501</v>
      </c>
      <c r="X4800" s="15">
        <v>108.206732886553</v>
      </c>
      <c r="Y4800" s="15">
        <v>107.38138023138001</v>
      </c>
      <c r="Z4800" s="15">
        <v>107.676885056496</v>
      </c>
      <c r="AA4800" s="15">
        <v>67.316103618621796</v>
      </c>
      <c r="AB4800" s="15">
        <v>60.745751389265102</v>
      </c>
      <c r="AC4800" s="15">
        <v>102.34071855759601</v>
      </c>
      <c r="AD4800" s="15">
        <v>116.350421869993</v>
      </c>
      <c r="AE4800" s="84">
        <v>80.866892479658105</v>
      </c>
      <c r="AF4800" s="84">
        <f t="shared" si="149"/>
        <v>67.41071467205883</v>
      </c>
    </row>
    <row r="4801" spans="2:32" x14ac:dyDescent="0.2">
      <c r="B4801" s="83">
        <v>4</v>
      </c>
      <c r="C4801" s="83">
        <v>26</v>
      </c>
      <c r="D4801" s="83">
        <v>21</v>
      </c>
      <c r="E4801" s="83">
        <f t="shared" si="148"/>
        <v>1</v>
      </c>
      <c r="F4801" s="15">
        <v>29.225444473743401</v>
      </c>
      <c r="G4801" s="15">
        <v>19.397724596977199</v>
      </c>
      <c r="H4801" s="15">
        <v>23.120506657362</v>
      </c>
      <c r="I4801" s="15">
        <v>18.615248610496501</v>
      </c>
      <c r="J4801" s="15">
        <v>21.004755326271098</v>
      </c>
      <c r="K4801" s="15">
        <v>23.5694352693558</v>
      </c>
      <c r="L4801" s="15">
        <v>45.335966263055802</v>
      </c>
      <c r="M4801" s="15">
        <v>32.863524396657901</v>
      </c>
      <c r="N4801" s="15">
        <v>30.831136967420601</v>
      </c>
      <c r="O4801" s="15">
        <v>42.588481518745397</v>
      </c>
      <c r="P4801" s="15">
        <v>34.322948137283298</v>
      </c>
      <c r="Q4801" s="15">
        <v>71.279258188962899</v>
      </c>
      <c r="R4801" s="15">
        <v>91.408176247119897</v>
      </c>
      <c r="S4801" s="15">
        <v>85.155572273016006</v>
      </c>
      <c r="T4801" s="15">
        <v>98.847282035827604</v>
      </c>
      <c r="U4801" s="15">
        <v>104.009789888144</v>
      </c>
      <c r="V4801" s="15">
        <v>76.480553190231305</v>
      </c>
      <c r="W4801" s="15">
        <v>95.168775722026794</v>
      </c>
      <c r="X4801" s="15">
        <v>95.062719351768493</v>
      </c>
      <c r="Y4801" s="15">
        <v>88.078924919843701</v>
      </c>
      <c r="Z4801" s="15">
        <v>103.866057108879</v>
      </c>
      <c r="AA4801" s="15">
        <v>58.064728650569897</v>
      </c>
      <c r="AB4801" s="15">
        <v>52.077484532117801</v>
      </c>
      <c r="AC4801" s="15">
        <v>81.294498670816395</v>
      </c>
      <c r="AD4801" s="15">
        <v>92.716023909330403</v>
      </c>
      <c r="AE4801" s="84">
        <v>65.862321097373993</v>
      </c>
      <c r="AF4801" s="84">
        <f t="shared" si="149"/>
        <v>60.778743769361427</v>
      </c>
    </row>
    <row r="4802" spans="2:32" x14ac:dyDescent="0.2">
      <c r="B4802" s="83">
        <v>4</v>
      </c>
      <c r="C4802" s="83">
        <v>26</v>
      </c>
      <c r="D4802" s="83">
        <v>22</v>
      </c>
      <c r="E4802" s="83">
        <f t="shared" si="148"/>
        <v>1</v>
      </c>
      <c r="F4802" s="15">
        <v>27.679078714728401</v>
      </c>
      <c r="G4802" s="15">
        <v>15.197419942617399</v>
      </c>
      <c r="H4802" s="15">
        <v>18.433562772512399</v>
      </c>
      <c r="I4802" s="15">
        <v>14.6758732903004</v>
      </c>
      <c r="J4802" s="15">
        <v>17.794140482187299</v>
      </c>
      <c r="K4802" s="15">
        <v>20.783937605857901</v>
      </c>
      <c r="L4802" s="15">
        <v>28.0995741178989</v>
      </c>
      <c r="M4802" s="15">
        <v>22.747622070789301</v>
      </c>
      <c r="N4802" s="15">
        <v>23.2232777831554</v>
      </c>
      <c r="O4802" s="15">
        <v>25.814207432985299</v>
      </c>
      <c r="P4802" s="15">
        <v>25.138286233186701</v>
      </c>
      <c r="Q4802" s="15">
        <v>42.108146606683697</v>
      </c>
      <c r="R4802" s="15">
        <v>40.310373433828403</v>
      </c>
      <c r="S4802" s="15">
        <v>36.038310449838598</v>
      </c>
      <c r="T4802" s="15">
        <v>37.137522550582901</v>
      </c>
      <c r="U4802" s="15">
        <v>44.652596778631199</v>
      </c>
      <c r="V4802" s="15">
        <v>58.679336217165002</v>
      </c>
      <c r="W4802" s="15">
        <v>74.658301737025397</v>
      </c>
      <c r="X4802" s="15">
        <v>61.886891379356399</v>
      </c>
      <c r="Y4802" s="15">
        <v>47.469015650272397</v>
      </c>
      <c r="Z4802" s="15">
        <v>57.782149379491798</v>
      </c>
      <c r="AA4802" s="15">
        <v>36.714914730072003</v>
      </c>
      <c r="AB4802" s="15">
        <v>41.850807513475402</v>
      </c>
      <c r="AC4802" s="15">
        <v>59.483428978890203</v>
      </c>
      <c r="AD4802" s="15">
        <v>48.909161527872101</v>
      </c>
      <c r="AE4802" s="84">
        <v>34.222632822513603</v>
      </c>
      <c r="AF4802" s="84">
        <f t="shared" si="149"/>
        <v>36.980406546227634</v>
      </c>
    </row>
    <row r="4803" spans="2:32" x14ac:dyDescent="0.2">
      <c r="B4803" s="83">
        <v>4</v>
      </c>
      <c r="C4803" s="83">
        <v>27</v>
      </c>
      <c r="D4803" s="83">
        <v>7</v>
      </c>
      <c r="E4803" s="83">
        <f t="shared" ref="E4803:E4866" si="150">IF(D4803&lt;7,0,IF(D4803&gt;22,0,1))</f>
        <v>1</v>
      </c>
      <c r="F4803" s="15">
        <v>16.2226639317349</v>
      </c>
      <c r="G4803" s="15">
        <v>10.2193226338625</v>
      </c>
      <c r="H4803" s="15">
        <v>13.5645480725765</v>
      </c>
      <c r="I4803" s="15">
        <v>9.76673524905741</v>
      </c>
      <c r="J4803" s="15">
        <v>8.5316750637870307</v>
      </c>
      <c r="K4803" s="15">
        <v>4.9890075576826902</v>
      </c>
      <c r="L4803" s="15">
        <v>8.4960774264335601</v>
      </c>
      <c r="M4803" s="15">
        <v>9.3633716316670199</v>
      </c>
      <c r="N4803" s="15">
        <v>12.276269535660701</v>
      </c>
      <c r="O4803" s="15">
        <v>11.265229750186201</v>
      </c>
      <c r="P4803" s="15">
        <v>0.98433253039047097</v>
      </c>
      <c r="Q4803" s="15">
        <v>0.70485395301133402</v>
      </c>
      <c r="R4803" s="15">
        <v>1.7542839448722101</v>
      </c>
      <c r="S4803" s="15">
        <v>9.0615703853368803</v>
      </c>
      <c r="T4803" s="15">
        <v>4.7163418148160003</v>
      </c>
      <c r="U4803" s="15">
        <v>4.4986689818929904</v>
      </c>
      <c r="V4803" s="15">
        <v>-9.1347039569318298</v>
      </c>
      <c r="W4803" s="15">
        <v>-5.8857930380925501</v>
      </c>
      <c r="X4803" s="15">
        <v>-7.9626308683157001</v>
      </c>
      <c r="Y4803" s="15">
        <v>-8.8601622082814604</v>
      </c>
      <c r="Z4803" s="15">
        <v>-9.0611891202777599</v>
      </c>
      <c r="AA4803" s="15">
        <v>-11.9165563639253</v>
      </c>
      <c r="AB4803" s="15">
        <v>-13.110036237716701</v>
      </c>
      <c r="AC4803" s="15">
        <v>-12.525976451456501</v>
      </c>
      <c r="AD4803" s="15">
        <v>-12.768032778114099</v>
      </c>
      <c r="AE4803" s="84">
        <v>-13.646663551330599</v>
      </c>
      <c r="AF4803" s="84">
        <f t="shared" ref="AF4803:AF4866" si="151">AVERAGE(F4803:AE4803)</f>
        <v>0.82858491878945872</v>
      </c>
    </row>
    <row r="4804" spans="2:32" x14ac:dyDescent="0.2">
      <c r="B4804" s="83">
        <v>4</v>
      </c>
      <c r="C4804" s="83">
        <v>27</v>
      </c>
      <c r="D4804" s="83">
        <v>8</v>
      </c>
      <c r="E4804" s="83">
        <f t="shared" si="150"/>
        <v>1</v>
      </c>
      <c r="F4804" s="15">
        <v>18.698314237713799</v>
      </c>
      <c r="G4804" s="15">
        <v>8.1390722165107707</v>
      </c>
      <c r="H4804" s="15">
        <v>10.4821229665279</v>
      </c>
      <c r="I4804" s="15">
        <v>5.1318206125795802</v>
      </c>
      <c r="J4804" s="15">
        <v>2.6030206706225898</v>
      </c>
      <c r="K4804" s="15">
        <v>-0.97302970170602199</v>
      </c>
      <c r="L4804" s="15">
        <v>-0.419209192078561</v>
      </c>
      <c r="M4804" s="15">
        <v>0.32240644229948501</v>
      </c>
      <c r="N4804" s="15">
        <v>6.7590896904468498E-2</v>
      </c>
      <c r="O4804" s="15">
        <v>-1.28098389112949</v>
      </c>
      <c r="P4804" s="15">
        <v>-5.57121174679697</v>
      </c>
      <c r="Q4804" s="15">
        <v>-7.7785488973110901</v>
      </c>
      <c r="R4804" s="15">
        <v>-6.9703028110265697</v>
      </c>
      <c r="S4804" s="15">
        <v>-6.7805754165053402</v>
      </c>
      <c r="T4804" s="15">
        <v>-7.7901180938780303</v>
      </c>
      <c r="U4804" s="15">
        <v>-8.3366482504308195</v>
      </c>
      <c r="V4804" s="15">
        <v>-11.026173925399799</v>
      </c>
      <c r="W4804" s="15">
        <v>-10.255462284207301</v>
      </c>
      <c r="X4804" s="15">
        <v>-10.699318508863399</v>
      </c>
      <c r="Y4804" s="15">
        <v>-11.555731131076801</v>
      </c>
      <c r="Z4804" s="15">
        <v>-11.871217509448501</v>
      </c>
      <c r="AA4804" s="15">
        <v>-12.533778528213499</v>
      </c>
      <c r="AB4804" s="15">
        <v>-12.967717092514</v>
      </c>
      <c r="AC4804" s="15">
        <v>-12.544746078968</v>
      </c>
      <c r="AD4804" s="15">
        <v>-13.1729657468796</v>
      </c>
      <c r="AE4804" s="84">
        <v>-13.605526140213</v>
      </c>
      <c r="AF4804" s="84">
        <f t="shared" si="151"/>
        <v>-4.64188141936493</v>
      </c>
    </row>
    <row r="4805" spans="2:32" x14ac:dyDescent="0.2">
      <c r="B4805" s="83">
        <v>4</v>
      </c>
      <c r="C4805" s="83">
        <v>27</v>
      </c>
      <c r="D4805" s="83">
        <v>9</v>
      </c>
      <c r="E4805" s="83">
        <f t="shared" si="150"/>
        <v>1</v>
      </c>
      <c r="F4805" s="15">
        <v>18.582364612683701</v>
      </c>
      <c r="G4805" s="15">
        <v>8.4187233380135105</v>
      </c>
      <c r="H4805" s="15">
        <v>8.9735421667844104</v>
      </c>
      <c r="I4805" s="15">
        <v>2.7391146603226701</v>
      </c>
      <c r="J4805" s="15">
        <v>1.50779118058831</v>
      </c>
      <c r="K4805" s="15">
        <v>-1.06685340991616</v>
      </c>
      <c r="L4805" s="15">
        <v>-0.21293808496743399</v>
      </c>
      <c r="M4805" s="15">
        <v>2.0979697650745499</v>
      </c>
      <c r="N4805" s="15">
        <v>-5.15592446550727E-3</v>
      </c>
      <c r="O4805" s="15">
        <v>-3.9002810049243299</v>
      </c>
      <c r="P4805" s="15">
        <v>-6.6522814198285296</v>
      </c>
      <c r="Q4805" s="15">
        <v>-8.2587069576978696</v>
      </c>
      <c r="R4805" s="15">
        <v>-6.9807840057909498</v>
      </c>
      <c r="S4805" s="15">
        <v>-7.9250518040358999</v>
      </c>
      <c r="T4805" s="15">
        <v>-8.3010781651437302</v>
      </c>
      <c r="U4805" s="15">
        <v>-9.9220745412409297</v>
      </c>
      <c r="V4805" s="15">
        <v>-11.094655336380001</v>
      </c>
      <c r="W4805" s="15">
        <v>-9.5459829249978103</v>
      </c>
      <c r="X4805" s="15">
        <v>-11.020813674479699</v>
      </c>
      <c r="Y4805" s="15">
        <v>-11.6311790294647</v>
      </c>
      <c r="Z4805" s="15">
        <v>-12.290362492084499</v>
      </c>
      <c r="AA4805" s="15">
        <v>-12.7549203071594</v>
      </c>
      <c r="AB4805" s="15">
        <v>-13.0698133296967</v>
      </c>
      <c r="AC4805" s="15">
        <v>-12.243317374229401</v>
      </c>
      <c r="AD4805" s="15">
        <v>-13.3354141788483</v>
      </c>
      <c r="AE4805" s="84">
        <v>-13.6495038261414</v>
      </c>
      <c r="AF4805" s="84">
        <f t="shared" si="151"/>
        <v>-5.0592946949240805</v>
      </c>
    </row>
    <row r="4806" spans="2:32" x14ac:dyDescent="0.2">
      <c r="B4806" s="83">
        <v>4</v>
      </c>
      <c r="C4806" s="83">
        <v>27</v>
      </c>
      <c r="D4806" s="83">
        <v>10</v>
      </c>
      <c r="E4806" s="83">
        <f t="shared" si="150"/>
        <v>1</v>
      </c>
      <c r="F4806" s="15">
        <v>16.749613404629802</v>
      </c>
      <c r="G4806" s="15">
        <v>9.2763345074895796</v>
      </c>
      <c r="H4806" s="15">
        <v>9.4131511880159398</v>
      </c>
      <c r="I4806" s="15">
        <v>3.8325953820124301</v>
      </c>
      <c r="J4806" s="15">
        <v>2.47444053800404</v>
      </c>
      <c r="K4806" s="15">
        <v>-0.76657174596563005</v>
      </c>
      <c r="L4806" s="15">
        <v>0.40958058349788201</v>
      </c>
      <c r="M4806" s="15">
        <v>3.5162858380451798</v>
      </c>
      <c r="N4806" s="15">
        <v>1.8648989765942099</v>
      </c>
      <c r="O4806" s="15">
        <v>-3.29138925233483</v>
      </c>
      <c r="P4806" s="15">
        <v>-6.8750256096981497</v>
      </c>
      <c r="Q4806" s="15">
        <v>-8.5177317297905706</v>
      </c>
      <c r="R4806" s="15">
        <v>-6.8536436849050197</v>
      </c>
      <c r="S4806" s="15">
        <v>-8.4722066808938994</v>
      </c>
      <c r="T4806" s="15">
        <v>-8.3421394958496098</v>
      </c>
      <c r="U4806" s="15">
        <v>-10.377412743896199</v>
      </c>
      <c r="V4806" s="15">
        <v>-11.2614724211693</v>
      </c>
      <c r="W4806" s="15">
        <v>-10.3067618770599</v>
      </c>
      <c r="X4806" s="15">
        <v>-11.1471366475821</v>
      </c>
      <c r="Y4806" s="15">
        <v>-11.903682423591601</v>
      </c>
      <c r="Z4806" s="15">
        <v>-12.334802318573001</v>
      </c>
      <c r="AA4806" s="15">
        <v>-12.792880191803</v>
      </c>
      <c r="AB4806" s="15">
        <v>-13.109829889297499</v>
      </c>
      <c r="AC4806" s="15">
        <v>-12.756363729476901</v>
      </c>
      <c r="AD4806" s="15">
        <v>-13.3765129337311</v>
      </c>
      <c r="AE4806" s="84">
        <v>-13.652334859848001</v>
      </c>
      <c r="AF4806" s="84">
        <f t="shared" si="151"/>
        <v>-4.9461922237375866</v>
      </c>
    </row>
    <row r="4807" spans="2:32" x14ac:dyDescent="0.2">
      <c r="B4807" s="83">
        <v>4</v>
      </c>
      <c r="C4807" s="83">
        <v>27</v>
      </c>
      <c r="D4807" s="83">
        <v>11</v>
      </c>
      <c r="E4807" s="83">
        <f t="shared" si="150"/>
        <v>1</v>
      </c>
      <c r="F4807" s="15">
        <v>16.143227383308101</v>
      </c>
      <c r="G4807" s="15">
        <v>8.2166191259957806</v>
      </c>
      <c r="H4807" s="15">
        <v>8.3004211289882708</v>
      </c>
      <c r="I4807" s="15">
        <v>2.9439252592846801</v>
      </c>
      <c r="J4807" s="15">
        <v>1.5448441865146201</v>
      </c>
      <c r="K4807" s="15">
        <v>-1.3476478189081</v>
      </c>
      <c r="L4807" s="15">
        <v>-0.20093454620242099</v>
      </c>
      <c r="M4807" s="15">
        <v>2.12341591860354</v>
      </c>
      <c r="N4807" s="15">
        <v>0.85950980521738496</v>
      </c>
      <c r="O4807" s="15">
        <v>-4.0376374625265603</v>
      </c>
      <c r="P4807" s="15">
        <v>-7.9755432270169297</v>
      </c>
      <c r="Q4807" s="15">
        <v>-9.3929989218711896</v>
      </c>
      <c r="R4807" s="15">
        <v>-7.5808922450393403</v>
      </c>
      <c r="S4807" s="15">
        <v>-9.1471932653486707</v>
      </c>
      <c r="T4807" s="15">
        <v>-8.7058124469667693</v>
      </c>
      <c r="U4807" s="15">
        <v>-10.707945506334299</v>
      </c>
      <c r="V4807" s="15">
        <v>-11.4087357854843</v>
      </c>
      <c r="W4807" s="15">
        <v>-10.7401396790743</v>
      </c>
      <c r="X4807" s="15">
        <v>-11.3567960869372</v>
      </c>
      <c r="Y4807" s="15">
        <v>-12.0482969303131</v>
      </c>
      <c r="Z4807" s="15">
        <v>-12.3419125175476</v>
      </c>
      <c r="AA4807" s="15">
        <v>-12.891769203186</v>
      </c>
      <c r="AB4807" s="15">
        <v>-13.147238796234101</v>
      </c>
      <c r="AC4807" s="15">
        <v>-13.0317967777252</v>
      </c>
      <c r="AD4807" s="15">
        <v>-13.3828665294647</v>
      </c>
      <c r="AE4807" s="84">
        <v>-13.6567289028168</v>
      </c>
      <c r="AF4807" s="84">
        <f t="shared" si="151"/>
        <v>-5.4988816861955847</v>
      </c>
    </row>
    <row r="4808" spans="2:32" x14ac:dyDescent="0.2">
      <c r="B4808" s="83">
        <v>4</v>
      </c>
      <c r="C4808" s="83">
        <v>27</v>
      </c>
      <c r="D4808" s="83">
        <v>12</v>
      </c>
      <c r="E4808" s="83">
        <f t="shared" si="150"/>
        <v>1</v>
      </c>
      <c r="F4808" s="15">
        <v>15.5840669173002</v>
      </c>
      <c r="G4808" s="15">
        <v>8.4046950451135594</v>
      </c>
      <c r="H4808" s="15">
        <v>8.2292943584332203</v>
      </c>
      <c r="I4808" s="15">
        <v>3.2039012529402999</v>
      </c>
      <c r="J4808" s="15">
        <v>0.99638693762570596</v>
      </c>
      <c r="K4808" s="15">
        <v>-2.10928558074683</v>
      </c>
      <c r="L4808" s="15">
        <v>-0.83851261264830801</v>
      </c>
      <c r="M4808" s="15">
        <v>1.55805677416921</v>
      </c>
      <c r="N4808" s="15">
        <v>0.38759632828831703</v>
      </c>
      <c r="O4808" s="15">
        <v>-4.7585806201994396</v>
      </c>
      <c r="P4808" s="15">
        <v>-8.5137822982370892</v>
      </c>
      <c r="Q4808" s="15">
        <v>-9.6724544801712007</v>
      </c>
      <c r="R4808" s="15">
        <v>-7.6629473920911604</v>
      </c>
      <c r="S4808" s="15">
        <v>-9.5133135951161396</v>
      </c>
      <c r="T4808" s="15">
        <v>-9.1928097816109595</v>
      </c>
      <c r="U4808" s="15">
        <v>-10.9576392941475</v>
      </c>
      <c r="V4808" s="15">
        <v>-11.436052929878199</v>
      </c>
      <c r="W4808" s="15">
        <v>-10.8476435704231</v>
      </c>
      <c r="X4808" s="15">
        <v>-11.466720897078501</v>
      </c>
      <c r="Y4808" s="15">
        <v>-12.095320989608799</v>
      </c>
      <c r="Z4808" s="15">
        <v>-12.3580688266754</v>
      </c>
      <c r="AA4808" s="15">
        <v>-12.933031496048001</v>
      </c>
      <c r="AB4808" s="15">
        <v>-13.1571395587921</v>
      </c>
      <c r="AC4808" s="15">
        <v>-13.039657474517799</v>
      </c>
      <c r="AD4808" s="15">
        <v>-13.3837496967316</v>
      </c>
      <c r="AE4808" s="84">
        <v>-13.656947402954099</v>
      </c>
      <c r="AF4808" s="84">
        <f t="shared" si="151"/>
        <v>-5.7396023416848347</v>
      </c>
    </row>
    <row r="4809" spans="2:32" x14ac:dyDescent="0.2">
      <c r="B4809" s="83">
        <v>4</v>
      </c>
      <c r="C4809" s="83">
        <v>27</v>
      </c>
      <c r="D4809" s="83">
        <v>13</v>
      </c>
      <c r="E4809" s="83">
        <f t="shared" si="150"/>
        <v>1</v>
      </c>
      <c r="F4809" s="15">
        <v>13.56018618837</v>
      </c>
      <c r="G4809" s="15">
        <v>8.5679417693615001</v>
      </c>
      <c r="H4809" s="15">
        <v>8.5862040396034693</v>
      </c>
      <c r="I4809" s="15">
        <v>2.64469829569757</v>
      </c>
      <c r="J4809" s="15">
        <v>0.475634756118059</v>
      </c>
      <c r="K4809" s="15">
        <v>-2.5654015151373999</v>
      </c>
      <c r="L4809" s="15">
        <v>-1.5565657579563601</v>
      </c>
      <c r="M4809" s="15">
        <v>1.4931747602224399</v>
      </c>
      <c r="N4809" s="15">
        <v>-0.56973934561014195</v>
      </c>
      <c r="O4809" s="15">
        <v>-4.6919570899829299</v>
      </c>
      <c r="P4809" s="15">
        <v>-8.3683632190823598</v>
      </c>
      <c r="Q4809" s="15">
        <v>-9.7983019051551796</v>
      </c>
      <c r="R4809" s="15">
        <v>-7.7934444905519502</v>
      </c>
      <c r="S4809" s="15">
        <v>-8.91947348037362</v>
      </c>
      <c r="T4809" s="15">
        <v>-8.9607222432792195</v>
      </c>
      <c r="U4809" s="15">
        <v>-10.691732814461</v>
      </c>
      <c r="V4809" s="15">
        <v>-11.4458306064606</v>
      </c>
      <c r="W4809" s="15">
        <v>-10.73427258569</v>
      </c>
      <c r="X4809" s="15">
        <v>-11.573558498650801</v>
      </c>
      <c r="Y4809" s="15">
        <v>-12.0853085803986</v>
      </c>
      <c r="Z4809" s="15">
        <v>-12.343454099655199</v>
      </c>
      <c r="AA4809" s="15">
        <v>-12.965576826095599</v>
      </c>
      <c r="AB4809" s="15">
        <v>-13.2716351051331</v>
      </c>
      <c r="AC4809" s="15">
        <v>-13.0275662307739</v>
      </c>
      <c r="AD4809" s="15">
        <v>-13.391635692596401</v>
      </c>
      <c r="AE4809" s="84">
        <v>-13.667953744888299</v>
      </c>
      <c r="AF4809" s="84">
        <f t="shared" si="151"/>
        <v>-5.8882559239446017</v>
      </c>
    </row>
    <row r="4810" spans="2:32" x14ac:dyDescent="0.2">
      <c r="B4810" s="83">
        <v>4</v>
      </c>
      <c r="C4810" s="83">
        <v>27</v>
      </c>
      <c r="D4810" s="83">
        <v>14</v>
      </c>
      <c r="E4810" s="83">
        <f t="shared" si="150"/>
        <v>1</v>
      </c>
      <c r="F4810" s="15">
        <v>13.630735735032699</v>
      </c>
      <c r="G4810" s="15">
        <v>9.0200926212072403</v>
      </c>
      <c r="H4810" s="15">
        <v>8.0425455445647192</v>
      </c>
      <c r="I4810" s="15">
        <v>2.9289303247332601</v>
      </c>
      <c r="J4810" s="15">
        <v>8.5483649305999304E-2</v>
      </c>
      <c r="K4810" s="15">
        <v>-1.9240982647240199</v>
      </c>
      <c r="L4810" s="15">
        <v>-1.4856864374429</v>
      </c>
      <c r="M4810" s="15">
        <v>2.3060701475888501</v>
      </c>
      <c r="N4810" s="15">
        <v>0.16724073769897199</v>
      </c>
      <c r="O4810" s="15">
        <v>-4.3307917798608502</v>
      </c>
      <c r="P4810" s="15">
        <v>-8.5075220400392997</v>
      </c>
      <c r="Q4810" s="15">
        <v>-9.5041531280875198</v>
      </c>
      <c r="R4810" s="15">
        <v>-6.7602577360719396</v>
      </c>
      <c r="S4810" s="15">
        <v>-8.6248877151459507</v>
      </c>
      <c r="T4810" s="15">
        <v>-8.7663543501198298</v>
      </c>
      <c r="U4810" s="15">
        <v>-10.7224539158344</v>
      </c>
      <c r="V4810" s="15">
        <v>-11.447000963211099</v>
      </c>
      <c r="W4810" s="15">
        <v>-11.0066479597092</v>
      </c>
      <c r="X4810" s="15">
        <v>-11.4503309497833</v>
      </c>
      <c r="Y4810" s="15">
        <v>-12.103629911422701</v>
      </c>
      <c r="Z4810" s="15">
        <v>-12.354514373779301</v>
      </c>
      <c r="AA4810" s="15">
        <v>-12.9797204704285</v>
      </c>
      <c r="AB4810" s="15">
        <v>-13.3279602222443</v>
      </c>
      <c r="AC4810" s="15">
        <v>-13.157063602447501</v>
      </c>
      <c r="AD4810" s="15">
        <v>-13.401569105148299</v>
      </c>
      <c r="AE4810" s="84">
        <v>-13.665023431778</v>
      </c>
      <c r="AF4810" s="84">
        <f t="shared" si="151"/>
        <v>-5.7437910614287375</v>
      </c>
    </row>
    <row r="4811" spans="2:32" x14ac:dyDescent="0.2">
      <c r="B4811" s="83">
        <v>4</v>
      </c>
      <c r="C4811" s="83">
        <v>27</v>
      </c>
      <c r="D4811" s="83">
        <v>15</v>
      </c>
      <c r="E4811" s="83">
        <f t="shared" si="150"/>
        <v>1</v>
      </c>
      <c r="F4811" s="15">
        <v>14.168943510443</v>
      </c>
      <c r="G4811" s="15">
        <v>10.127027768552299</v>
      </c>
      <c r="H4811" s="15">
        <v>8.4993882171362607</v>
      </c>
      <c r="I4811" s="15">
        <v>4.8428071352243398</v>
      </c>
      <c r="J4811" s="15">
        <v>0.18322902138438099</v>
      </c>
      <c r="K4811" s="15">
        <v>-2.0897555966526302</v>
      </c>
      <c r="L4811" s="15">
        <v>-1.1066023613139999</v>
      </c>
      <c r="M4811" s="15">
        <v>2.03204700365663</v>
      </c>
      <c r="N4811" s="15">
        <v>0.36105242356658002</v>
      </c>
      <c r="O4811" s="15">
        <v>-4.5333244286738301</v>
      </c>
      <c r="P4811" s="15">
        <v>-8.1740991794317992</v>
      </c>
      <c r="Q4811" s="15">
        <v>-8.9682232689559491</v>
      </c>
      <c r="R4811" s="15">
        <v>-6.7488538881614799</v>
      </c>
      <c r="S4811" s="15">
        <v>-8.2864566867947609</v>
      </c>
      <c r="T4811" s="15">
        <v>-8.2929623920917503</v>
      </c>
      <c r="U4811" s="15">
        <v>-10.552685173511501</v>
      </c>
      <c r="V4811" s="15">
        <v>-11.3604504365921</v>
      </c>
      <c r="W4811" s="15">
        <v>-11.0829802809656</v>
      </c>
      <c r="X4811" s="15">
        <v>-11.5077953858376</v>
      </c>
      <c r="Y4811" s="15">
        <v>-12.074925731658899</v>
      </c>
      <c r="Z4811" s="15">
        <v>-12.359118736267099</v>
      </c>
      <c r="AA4811" s="15">
        <v>-12.980512279510499</v>
      </c>
      <c r="AB4811" s="15">
        <v>-13.3281968097687</v>
      </c>
      <c r="AC4811" s="15">
        <v>-13.1154054145813</v>
      </c>
      <c r="AD4811" s="15">
        <v>-13.391618469238299</v>
      </c>
      <c r="AE4811" s="84">
        <v>-13.683739315033</v>
      </c>
      <c r="AF4811" s="84">
        <f t="shared" si="151"/>
        <v>-5.5162773367337419</v>
      </c>
    </row>
    <row r="4812" spans="2:32" x14ac:dyDescent="0.2">
      <c r="B4812" s="83">
        <v>4</v>
      </c>
      <c r="C4812" s="83">
        <v>27</v>
      </c>
      <c r="D4812" s="83">
        <v>16</v>
      </c>
      <c r="E4812" s="83">
        <f t="shared" si="150"/>
        <v>1</v>
      </c>
      <c r="F4812" s="15">
        <v>16.1795416264236</v>
      </c>
      <c r="G4812" s="15">
        <v>11.4589759230912</v>
      </c>
      <c r="H4812" s="15">
        <v>11.0234662066549</v>
      </c>
      <c r="I4812" s="15">
        <v>8.4924545524716404</v>
      </c>
      <c r="J4812" s="15">
        <v>3.9053246236741499</v>
      </c>
      <c r="K4812" s="15">
        <v>0.94591269747912898</v>
      </c>
      <c r="L4812" s="15">
        <v>4.4806233411431302</v>
      </c>
      <c r="M4812" s="15">
        <v>7.5469882595837099</v>
      </c>
      <c r="N4812" s="15">
        <v>4.5623631340358397</v>
      </c>
      <c r="O4812" s="15">
        <v>-3.1658187568485698</v>
      </c>
      <c r="P4812" s="15">
        <v>-7.17176851472259</v>
      </c>
      <c r="Q4812" s="15">
        <v>-7.2995758563876203</v>
      </c>
      <c r="R4812" s="15">
        <v>-1.9255251342803199</v>
      </c>
      <c r="S4812" s="15">
        <v>-5.8508904788494096</v>
      </c>
      <c r="T4812" s="15">
        <v>-3.07705997858569</v>
      </c>
      <c r="U4812" s="15">
        <v>-10.0884152992964</v>
      </c>
      <c r="V4812" s="15">
        <v>-11.373981276512099</v>
      </c>
      <c r="W4812" s="15">
        <v>-10.7836299004257</v>
      </c>
      <c r="X4812" s="15">
        <v>-10.783078646689701</v>
      </c>
      <c r="Y4812" s="15">
        <v>-11.913537744522101</v>
      </c>
      <c r="Z4812" s="15">
        <v>-12.3159988956451</v>
      </c>
      <c r="AA4812" s="15">
        <v>-13.050255531311</v>
      </c>
      <c r="AB4812" s="15">
        <v>-13.370023645401</v>
      </c>
      <c r="AC4812" s="15">
        <v>-13.1055400066376</v>
      </c>
      <c r="AD4812" s="15">
        <v>-13.4097601718903</v>
      </c>
      <c r="AE4812" s="84">
        <v>-13.6817259674072</v>
      </c>
      <c r="AF4812" s="84">
        <f t="shared" si="151"/>
        <v>-3.6065744400328876</v>
      </c>
    </row>
    <row r="4813" spans="2:32" x14ac:dyDescent="0.2">
      <c r="B4813" s="83">
        <v>4</v>
      </c>
      <c r="C4813" s="83">
        <v>27</v>
      </c>
      <c r="D4813" s="83">
        <v>17</v>
      </c>
      <c r="E4813" s="83">
        <f t="shared" si="150"/>
        <v>1</v>
      </c>
      <c r="F4813" s="15">
        <v>19.5542603448629</v>
      </c>
      <c r="G4813" s="15">
        <v>14.4461495211124</v>
      </c>
      <c r="H4813" s="15">
        <v>14.4481689045429</v>
      </c>
      <c r="I4813" s="15">
        <v>14.041305456161499</v>
      </c>
      <c r="J4813" s="15">
        <v>12.3507763730139</v>
      </c>
      <c r="K4813" s="15">
        <v>15.844062440708299</v>
      </c>
      <c r="L4813" s="15">
        <v>16.7291821100712</v>
      </c>
      <c r="M4813" s="15">
        <v>16.074497776985201</v>
      </c>
      <c r="N4813" s="15">
        <v>15.8086957349777</v>
      </c>
      <c r="O4813" s="15">
        <v>6.2513684246838102</v>
      </c>
      <c r="P4813" s="15">
        <v>-0.60846596091985705</v>
      </c>
      <c r="Q4813" s="15">
        <v>12.4505652131438</v>
      </c>
      <c r="R4813" s="15">
        <v>19.093201480388601</v>
      </c>
      <c r="S4813" s="15">
        <v>3.96458874240518</v>
      </c>
      <c r="T4813" s="15">
        <v>11.9993332202435</v>
      </c>
      <c r="U4813" s="15">
        <v>-5.2703430114984497</v>
      </c>
      <c r="V4813" s="15">
        <v>-8.0683617448806793</v>
      </c>
      <c r="W4813" s="15">
        <v>-3.7247305534184001</v>
      </c>
      <c r="X4813" s="15">
        <v>0.97526500093936896</v>
      </c>
      <c r="Y4813" s="15">
        <v>-10.743782463967801</v>
      </c>
      <c r="Z4813" s="15">
        <v>-11.625953909873999</v>
      </c>
      <c r="AA4813" s="15">
        <v>-13.1385381011963</v>
      </c>
      <c r="AB4813" s="15">
        <v>-13.3412788276672</v>
      </c>
      <c r="AC4813" s="15">
        <v>-13.035034767150901</v>
      </c>
      <c r="AD4813" s="15">
        <v>-13.420015846252401</v>
      </c>
      <c r="AE4813" s="84">
        <v>-13.7243164272308</v>
      </c>
      <c r="AF4813" s="84">
        <f t="shared" si="151"/>
        <v>3.3588691973147484</v>
      </c>
    </row>
    <row r="4814" spans="2:32" x14ac:dyDescent="0.2">
      <c r="B4814" s="83">
        <v>4</v>
      </c>
      <c r="C4814" s="83">
        <v>27</v>
      </c>
      <c r="D4814" s="83">
        <v>18</v>
      </c>
      <c r="E4814" s="83">
        <f t="shared" si="150"/>
        <v>1</v>
      </c>
      <c r="F4814" s="15">
        <v>22.889102887391999</v>
      </c>
      <c r="G4814" s="15">
        <v>16.447897803545001</v>
      </c>
      <c r="H4814" s="15">
        <v>18.250927699327502</v>
      </c>
      <c r="I4814" s="15">
        <v>17.8514196977615</v>
      </c>
      <c r="J4814" s="15">
        <v>21.039724092960402</v>
      </c>
      <c r="K4814" s="15">
        <v>34.689771115779898</v>
      </c>
      <c r="L4814" s="15">
        <v>30.672980628728901</v>
      </c>
      <c r="M4814" s="15">
        <v>20.954090105295201</v>
      </c>
      <c r="N4814" s="15">
        <v>23.292347946822598</v>
      </c>
      <c r="O4814" s="15">
        <v>23.4168438398838</v>
      </c>
      <c r="P4814" s="15">
        <v>16.065263409852999</v>
      </c>
      <c r="Q4814" s="15">
        <v>57.188387569189103</v>
      </c>
      <c r="R4814" s="15">
        <v>45.608976730585098</v>
      </c>
      <c r="S4814" s="15">
        <v>34.336798664331397</v>
      </c>
      <c r="T4814" s="15">
        <v>47.832087007522603</v>
      </c>
      <c r="U4814" s="15">
        <v>25.3032928967476</v>
      </c>
      <c r="V4814" s="15">
        <v>26.528525192976002</v>
      </c>
      <c r="W4814" s="15">
        <v>48.996444362878798</v>
      </c>
      <c r="X4814" s="15">
        <v>46.431722201824201</v>
      </c>
      <c r="Y4814" s="15">
        <v>22.574896882295601</v>
      </c>
      <c r="Z4814" s="15">
        <v>19.659099584341099</v>
      </c>
      <c r="AA4814" s="15">
        <v>-7.3938011053800601</v>
      </c>
      <c r="AB4814" s="15">
        <v>4.8560990428924597</v>
      </c>
      <c r="AC4814" s="15">
        <v>22.328519252777099</v>
      </c>
      <c r="AD4814" s="15">
        <v>10.444245385765999</v>
      </c>
      <c r="AE4814" s="84">
        <v>7.0984850995540603</v>
      </c>
      <c r="AF4814" s="84">
        <f t="shared" si="151"/>
        <v>25.283236461371189</v>
      </c>
    </row>
    <row r="4815" spans="2:32" x14ac:dyDescent="0.2">
      <c r="B4815" s="83">
        <v>4</v>
      </c>
      <c r="C4815" s="83">
        <v>27</v>
      </c>
      <c r="D4815" s="83">
        <v>19</v>
      </c>
      <c r="E4815" s="83">
        <f t="shared" si="150"/>
        <v>1</v>
      </c>
      <c r="F4815" s="15">
        <v>27.246912759303999</v>
      </c>
      <c r="G4815" s="15">
        <v>18.0352934503555</v>
      </c>
      <c r="H4815" s="15">
        <v>19.995592426538501</v>
      </c>
      <c r="I4815" s="15">
        <v>19.227223473310499</v>
      </c>
      <c r="J4815" s="15">
        <v>24.252148098707199</v>
      </c>
      <c r="K4815" s="15">
        <v>43.073479804515799</v>
      </c>
      <c r="L4815" s="15">
        <v>37.318422832250597</v>
      </c>
      <c r="M4815" s="15">
        <v>23.801711758852001</v>
      </c>
      <c r="N4815" s="15">
        <v>26.369067006111099</v>
      </c>
      <c r="O4815" s="15">
        <v>30.0850061240196</v>
      </c>
      <c r="P4815" s="15">
        <v>40.554793431997297</v>
      </c>
      <c r="Q4815" s="15">
        <v>88.193598851680804</v>
      </c>
      <c r="R4815" s="15">
        <v>69.954023430585906</v>
      </c>
      <c r="S4815" s="15">
        <v>62.275555505991001</v>
      </c>
      <c r="T4815" s="15">
        <v>79.307619337797206</v>
      </c>
      <c r="U4815" s="15">
        <v>59.804829945206599</v>
      </c>
      <c r="V4815" s="15">
        <v>63.976902670383502</v>
      </c>
      <c r="W4815" s="15">
        <v>80.697264322996105</v>
      </c>
      <c r="X4815" s="15">
        <v>77.928079028844806</v>
      </c>
      <c r="Y4815" s="15">
        <v>49.4971266942024</v>
      </c>
      <c r="Z4815" s="15">
        <v>48.7880366065502</v>
      </c>
      <c r="AA4815" s="15">
        <v>18.776609036922501</v>
      </c>
      <c r="AB4815" s="15">
        <v>35.477605310440097</v>
      </c>
      <c r="AC4815" s="15">
        <v>54.682195517778403</v>
      </c>
      <c r="AD4815" s="15">
        <v>39.370633048296</v>
      </c>
      <c r="AE4815" s="84">
        <v>35.170178081512503</v>
      </c>
      <c r="AF4815" s="84">
        <f t="shared" si="151"/>
        <v>45.148458021351921</v>
      </c>
    </row>
    <row r="4816" spans="2:32" x14ac:dyDescent="0.2">
      <c r="B4816" s="83">
        <v>4</v>
      </c>
      <c r="C4816" s="83">
        <v>27</v>
      </c>
      <c r="D4816" s="83">
        <v>20</v>
      </c>
      <c r="E4816" s="83">
        <f t="shared" si="150"/>
        <v>1</v>
      </c>
      <c r="F4816" s="15">
        <v>28.104840750455899</v>
      </c>
      <c r="G4816" s="15">
        <v>19.076597791433301</v>
      </c>
      <c r="H4816" s="15">
        <v>19.9224464352131</v>
      </c>
      <c r="I4816" s="15">
        <v>18.720005545377699</v>
      </c>
      <c r="J4816" s="15">
        <v>19.4350376446247</v>
      </c>
      <c r="K4816" s="15">
        <v>32.820643997192398</v>
      </c>
      <c r="L4816" s="15">
        <v>31.027056533575099</v>
      </c>
      <c r="M4816" s="15">
        <v>25.134024116516098</v>
      </c>
      <c r="N4816" s="15">
        <v>27.276003423214</v>
      </c>
      <c r="O4816" s="15">
        <v>27.713056707620598</v>
      </c>
      <c r="P4816" s="15">
        <v>28.710832635164302</v>
      </c>
      <c r="Q4816" s="15">
        <v>59.150650826930999</v>
      </c>
      <c r="R4816" s="15">
        <v>74.619502939939494</v>
      </c>
      <c r="S4816" s="15">
        <v>65.269564967870707</v>
      </c>
      <c r="T4816" s="15">
        <v>86.356897008418997</v>
      </c>
      <c r="U4816" s="15">
        <v>59.736874812126203</v>
      </c>
      <c r="V4816" s="15">
        <v>66.030389677762997</v>
      </c>
      <c r="W4816" s="15">
        <v>89.205628650665304</v>
      </c>
      <c r="X4816" s="15">
        <v>88.070061015129099</v>
      </c>
      <c r="Y4816" s="15">
        <v>47.308441529273999</v>
      </c>
      <c r="Z4816" s="15">
        <v>49.548995238781004</v>
      </c>
      <c r="AA4816" s="15">
        <v>27.0341240828037</v>
      </c>
      <c r="AB4816" s="15">
        <v>55.723331626176801</v>
      </c>
      <c r="AC4816" s="15">
        <v>70.074671054363293</v>
      </c>
      <c r="AD4816" s="15">
        <v>49.605020525455501</v>
      </c>
      <c r="AE4816" s="84">
        <v>49.964342182040198</v>
      </c>
      <c r="AF4816" s="84">
        <f t="shared" si="151"/>
        <v>46.755347758389433</v>
      </c>
    </row>
    <row r="4817" spans="2:32" x14ac:dyDescent="0.2">
      <c r="B4817" s="83">
        <v>4</v>
      </c>
      <c r="C4817" s="83">
        <v>27</v>
      </c>
      <c r="D4817" s="83">
        <v>21</v>
      </c>
      <c r="E4817" s="83">
        <f t="shared" si="150"/>
        <v>1</v>
      </c>
      <c r="F4817" s="15">
        <v>30.006700392723101</v>
      </c>
      <c r="G4817" s="15">
        <v>17.7980776286125</v>
      </c>
      <c r="H4817" s="15">
        <v>19.209956155777</v>
      </c>
      <c r="I4817" s="15">
        <v>18.291239659071</v>
      </c>
      <c r="J4817" s="15">
        <v>19.350007847785999</v>
      </c>
      <c r="K4817" s="15">
        <v>34.020068979501701</v>
      </c>
      <c r="L4817" s="15">
        <v>30.247948945760701</v>
      </c>
      <c r="M4817" s="15">
        <v>23.392190731048601</v>
      </c>
      <c r="N4817" s="15">
        <v>26.655634648323101</v>
      </c>
      <c r="O4817" s="15">
        <v>27.226601795911801</v>
      </c>
      <c r="P4817" s="15">
        <v>32.584533682584798</v>
      </c>
      <c r="Q4817" s="15">
        <v>83.634334805965395</v>
      </c>
      <c r="R4817" s="15">
        <v>69.697685556411699</v>
      </c>
      <c r="S4817" s="15">
        <v>73.4856779737473</v>
      </c>
      <c r="T4817" s="15">
        <v>92.655634107589705</v>
      </c>
      <c r="U4817" s="15">
        <v>69.462207463979695</v>
      </c>
      <c r="V4817" s="15">
        <v>71.789487254619601</v>
      </c>
      <c r="W4817" s="15">
        <v>96.581228324174901</v>
      </c>
      <c r="X4817" s="15">
        <v>88.259189546108203</v>
      </c>
      <c r="Y4817" s="15">
        <v>61.119724688053097</v>
      </c>
      <c r="Z4817" s="15">
        <v>55.306252728223797</v>
      </c>
      <c r="AA4817" s="15">
        <v>27.093584397554402</v>
      </c>
      <c r="AB4817" s="15">
        <v>55.197331933260003</v>
      </c>
      <c r="AC4817" s="15">
        <v>64.459940245389902</v>
      </c>
      <c r="AD4817" s="15">
        <v>46.7815662777424</v>
      </c>
      <c r="AE4817" s="84">
        <v>48.214944887161302</v>
      </c>
      <c r="AF4817" s="84">
        <f t="shared" si="151"/>
        <v>49.327759640656993</v>
      </c>
    </row>
    <row r="4818" spans="2:32" x14ac:dyDescent="0.2">
      <c r="B4818" s="83">
        <v>4</v>
      </c>
      <c r="C4818" s="83">
        <v>27</v>
      </c>
      <c r="D4818" s="83">
        <v>22</v>
      </c>
      <c r="E4818" s="83">
        <f t="shared" si="150"/>
        <v>1</v>
      </c>
      <c r="F4818" s="15">
        <v>27.600538782596601</v>
      </c>
      <c r="G4818" s="15">
        <v>12.8055185706615</v>
      </c>
      <c r="H4818" s="15">
        <v>14.980426221370699</v>
      </c>
      <c r="I4818" s="15">
        <v>13.51641614151</v>
      </c>
      <c r="J4818" s="15">
        <v>16.517396507501601</v>
      </c>
      <c r="K4818" s="15">
        <v>25.989723479509401</v>
      </c>
      <c r="L4818" s="15">
        <v>21.8002854499817</v>
      </c>
      <c r="M4818" s="15">
        <v>16.709990979671499</v>
      </c>
      <c r="N4818" s="15">
        <v>19.9381609594822</v>
      </c>
      <c r="O4818" s="15">
        <v>20.5927156069279</v>
      </c>
      <c r="P4818" s="15">
        <v>24.337816631555601</v>
      </c>
      <c r="Q4818" s="15">
        <v>41.610856191873602</v>
      </c>
      <c r="R4818" s="15">
        <v>29.5758688764572</v>
      </c>
      <c r="S4818" s="15">
        <v>28.412522384405101</v>
      </c>
      <c r="T4818" s="15">
        <v>33.845811264753301</v>
      </c>
      <c r="U4818" s="15">
        <v>33.159308644294697</v>
      </c>
      <c r="V4818" s="15">
        <v>45.523019118309001</v>
      </c>
      <c r="W4818" s="15">
        <v>48.3307436187267</v>
      </c>
      <c r="X4818" s="15">
        <v>41.149071703910799</v>
      </c>
      <c r="Y4818" s="15">
        <v>27.191850050926199</v>
      </c>
      <c r="Z4818" s="15">
        <v>37.019383027553602</v>
      </c>
      <c r="AA4818" s="15">
        <v>22.651297107935001</v>
      </c>
      <c r="AB4818" s="15">
        <v>42.565361120462399</v>
      </c>
      <c r="AC4818" s="15">
        <v>42.154883474350001</v>
      </c>
      <c r="AD4818" s="15">
        <v>29.3105443544388</v>
      </c>
      <c r="AE4818" s="84">
        <v>31.329671852350199</v>
      </c>
      <c r="AF4818" s="84">
        <f t="shared" si="151"/>
        <v>28.793045466212124</v>
      </c>
    </row>
    <row r="4819" spans="2:32" x14ac:dyDescent="0.2">
      <c r="B4819" s="83">
        <v>4</v>
      </c>
      <c r="C4819" s="83">
        <v>28</v>
      </c>
      <c r="D4819" s="83">
        <v>7</v>
      </c>
      <c r="E4819" s="83">
        <f t="shared" si="150"/>
        <v>1</v>
      </c>
      <c r="F4819" s="15">
        <v>14.0990908505619</v>
      </c>
      <c r="G4819" s="15">
        <v>9.7002563834190401</v>
      </c>
      <c r="H4819" s="15">
        <v>9.9904589615464197</v>
      </c>
      <c r="I4819" s="15">
        <v>8.1724387210160501</v>
      </c>
      <c r="J4819" s="15">
        <v>-1.58047314836457</v>
      </c>
      <c r="K4819" s="15">
        <v>5.6030356480255703</v>
      </c>
      <c r="L4819" s="15">
        <v>5.9069365373179297</v>
      </c>
      <c r="M4819" s="15">
        <v>8.6954578478783393</v>
      </c>
      <c r="N4819" s="15">
        <v>9.5933336245119598</v>
      </c>
      <c r="O4819" s="15">
        <v>-1.6754139707386499</v>
      </c>
      <c r="P4819" s="15">
        <v>-7.4628452942669403</v>
      </c>
      <c r="Q4819" s="15">
        <v>1.9774943233206901</v>
      </c>
      <c r="R4819" s="15">
        <v>-0.15787956780567799</v>
      </c>
      <c r="S4819" s="15">
        <v>-2.7644944177567998</v>
      </c>
      <c r="T4819" s="15">
        <v>2.3920093029141398</v>
      </c>
      <c r="U4819" s="15">
        <v>-9.0183447965383507</v>
      </c>
      <c r="V4819" s="15">
        <v>-8.9576762848049398</v>
      </c>
      <c r="W4819" s="15">
        <v>-8.7914360903650497</v>
      </c>
      <c r="X4819" s="15">
        <v>-9.4792211392670893</v>
      </c>
      <c r="Y4819" s="15">
        <v>-11.1770243471563</v>
      </c>
      <c r="Z4819" s="15">
        <v>-12.1341520061493</v>
      </c>
      <c r="AA4819" s="15">
        <v>-13.057222780227701</v>
      </c>
      <c r="AB4819" s="15">
        <v>-12.9151242843866</v>
      </c>
      <c r="AC4819" s="15">
        <v>-13.020331346035</v>
      </c>
      <c r="AD4819" s="15">
        <v>-13.336840918541</v>
      </c>
      <c r="AE4819" s="84">
        <v>-13.7673891601563</v>
      </c>
      <c r="AF4819" s="84">
        <f t="shared" si="151"/>
        <v>-2.4294368212326241</v>
      </c>
    </row>
    <row r="4820" spans="2:32" x14ac:dyDescent="0.2">
      <c r="B4820" s="83">
        <v>4</v>
      </c>
      <c r="C4820" s="83">
        <v>28</v>
      </c>
      <c r="D4820" s="83">
        <v>8</v>
      </c>
      <c r="E4820" s="83">
        <f t="shared" si="150"/>
        <v>1</v>
      </c>
      <c r="F4820" s="15">
        <v>17.548582320634299</v>
      </c>
      <c r="G4820" s="15">
        <v>6.4878672627117497</v>
      </c>
      <c r="H4820" s="15">
        <v>5.3426108178440499</v>
      </c>
      <c r="I4820" s="15">
        <v>2.7279944702833898</v>
      </c>
      <c r="J4820" s="15">
        <v>-5.0731248278617898</v>
      </c>
      <c r="K4820" s="15">
        <v>-2.0067177659981001</v>
      </c>
      <c r="L4820" s="15">
        <v>-3.08865295865666</v>
      </c>
      <c r="M4820" s="15">
        <v>-2.4973848437089501</v>
      </c>
      <c r="N4820" s="15">
        <v>-2.5727673886567399</v>
      </c>
      <c r="O4820" s="15">
        <v>-7.1681945453882197</v>
      </c>
      <c r="P4820" s="15">
        <v>-9.2928122009634997</v>
      </c>
      <c r="Q4820" s="15">
        <v>-7.4858486377298803</v>
      </c>
      <c r="R4820" s="15">
        <v>-8.7371212196052106</v>
      </c>
      <c r="S4820" s="15">
        <v>-9.3329431483000498</v>
      </c>
      <c r="T4820" s="15">
        <v>-8.7962455188632003</v>
      </c>
      <c r="U4820" s="15">
        <v>-10.5757459551692</v>
      </c>
      <c r="V4820" s="15">
        <v>-10.698018768012499</v>
      </c>
      <c r="W4820" s="15">
        <v>-10.772846289873099</v>
      </c>
      <c r="X4820" s="15">
        <v>-11.381788591787201</v>
      </c>
      <c r="Y4820" s="15">
        <v>-11.902845558166501</v>
      </c>
      <c r="Z4820" s="15">
        <v>-12.490575885772699</v>
      </c>
      <c r="AA4820" s="15">
        <v>-13.3116007862091</v>
      </c>
      <c r="AB4820" s="15">
        <v>-12.8389091405869</v>
      </c>
      <c r="AC4820" s="15">
        <v>-13.0019401950836</v>
      </c>
      <c r="AD4820" s="15">
        <v>-13.4278256950378</v>
      </c>
      <c r="AE4820" s="84">
        <v>-13.684735540389999</v>
      </c>
      <c r="AF4820" s="84">
        <f t="shared" si="151"/>
        <v>-6.4627534842441312</v>
      </c>
    </row>
    <row r="4821" spans="2:32" x14ac:dyDescent="0.2">
      <c r="B4821" s="83">
        <v>4</v>
      </c>
      <c r="C4821" s="83">
        <v>28</v>
      </c>
      <c r="D4821" s="83">
        <v>9</v>
      </c>
      <c r="E4821" s="83">
        <f t="shared" si="150"/>
        <v>1</v>
      </c>
      <c r="F4821" s="15">
        <v>16.711378371179102</v>
      </c>
      <c r="G4821" s="15">
        <v>6.0512241504937396</v>
      </c>
      <c r="H4821" s="15">
        <v>4.0745318478718398</v>
      </c>
      <c r="I4821" s="15">
        <v>1.6708487490713599</v>
      </c>
      <c r="J4821" s="15">
        <v>-4.4868104270994698</v>
      </c>
      <c r="K4821" s="15">
        <v>-1.43634439375252</v>
      </c>
      <c r="L4821" s="15">
        <v>-1.3003379669934501</v>
      </c>
      <c r="M4821" s="15">
        <v>-1.7872486424930401</v>
      </c>
      <c r="N4821" s="15">
        <v>-2.3236524518281199</v>
      </c>
      <c r="O4821" s="15">
        <v>-6.5396262029707399</v>
      </c>
      <c r="P4821" s="15">
        <v>-9.2932666848599901</v>
      </c>
      <c r="Q4821" s="15">
        <v>-6.4044248307813003</v>
      </c>
      <c r="R4821" s="15">
        <v>-8.6894124587774293</v>
      </c>
      <c r="S4821" s="15">
        <v>-9.1977726657874896</v>
      </c>
      <c r="T4821" s="15">
        <v>-9.4497708131372899</v>
      </c>
      <c r="U4821" s="15">
        <v>-10.5605277094841</v>
      </c>
      <c r="V4821" s="15">
        <v>-10.098398461639899</v>
      </c>
      <c r="W4821" s="15">
        <v>-10.931095694631299</v>
      </c>
      <c r="X4821" s="15">
        <v>-11.4377706068754</v>
      </c>
      <c r="Y4821" s="15">
        <v>-11.9593234901428</v>
      </c>
      <c r="Z4821" s="15">
        <v>-12.436288022995001</v>
      </c>
      <c r="AA4821" s="15">
        <v>-13.151282440185501</v>
      </c>
      <c r="AB4821" s="15">
        <v>-12.710775782585101</v>
      </c>
      <c r="AC4821" s="15">
        <v>-13.1049798126221</v>
      </c>
      <c r="AD4821" s="15">
        <v>-13.451748596191401</v>
      </c>
      <c r="AE4821" s="84">
        <v>-13.7217906723022</v>
      </c>
      <c r="AF4821" s="84">
        <f t="shared" si="151"/>
        <v>-6.3832563734430616</v>
      </c>
    </row>
    <row r="4822" spans="2:32" x14ac:dyDescent="0.2">
      <c r="B4822" s="83">
        <v>4</v>
      </c>
      <c r="C4822" s="83">
        <v>28</v>
      </c>
      <c r="D4822" s="83">
        <v>10</v>
      </c>
      <c r="E4822" s="83">
        <f t="shared" si="150"/>
        <v>1</v>
      </c>
      <c r="F4822" s="15">
        <v>15.488462164104</v>
      </c>
      <c r="G4822" s="15">
        <v>6.9165517076551897</v>
      </c>
      <c r="H4822" s="15">
        <v>5.3788702175021204</v>
      </c>
      <c r="I4822" s="15">
        <v>2.8635558725446502</v>
      </c>
      <c r="J4822" s="15">
        <v>-4.0872735755667096</v>
      </c>
      <c r="K4822" s="15">
        <v>-0.556569527387619</v>
      </c>
      <c r="L4822" s="15">
        <v>0.21478267928212899</v>
      </c>
      <c r="M4822" s="15">
        <v>-0.89702363995462697</v>
      </c>
      <c r="N4822" s="15">
        <v>-1.2881830256581299</v>
      </c>
      <c r="O4822" s="15">
        <v>-6.4048543255031101</v>
      </c>
      <c r="P4822" s="15">
        <v>-9.3718602064848007</v>
      </c>
      <c r="Q4822" s="15">
        <v>-6.7420857664495699</v>
      </c>
      <c r="R4822" s="15">
        <v>-8.9240370627343708</v>
      </c>
      <c r="S4822" s="15">
        <v>-9.3713636789321892</v>
      </c>
      <c r="T4822" s="15">
        <v>-9.3340759247541403</v>
      </c>
      <c r="U4822" s="15">
        <v>-10.736297542095199</v>
      </c>
      <c r="V4822" s="15">
        <v>-10.486455600261699</v>
      </c>
      <c r="W4822" s="15">
        <v>-10.928527725785999</v>
      </c>
      <c r="X4822" s="15">
        <v>-11.5833637405932</v>
      </c>
      <c r="Y4822" s="15">
        <v>-11.929402004241901</v>
      </c>
      <c r="Z4822" s="15">
        <v>-12.4674955406189</v>
      </c>
      <c r="AA4822" s="15">
        <v>-13.155767316818199</v>
      </c>
      <c r="AB4822" s="15">
        <v>-12.8354318418503</v>
      </c>
      <c r="AC4822" s="15">
        <v>-13.086141736984301</v>
      </c>
      <c r="AD4822" s="15">
        <v>-13.4514466648102</v>
      </c>
      <c r="AE4822" s="84">
        <v>-13.773056432723999</v>
      </c>
      <c r="AF4822" s="84">
        <f t="shared" si="151"/>
        <v>-6.1749419322738861</v>
      </c>
    </row>
    <row r="4823" spans="2:32" x14ac:dyDescent="0.2">
      <c r="B4823" s="83">
        <v>4</v>
      </c>
      <c r="C4823" s="83">
        <v>28</v>
      </c>
      <c r="D4823" s="83">
        <v>11</v>
      </c>
      <c r="E4823" s="83">
        <f t="shared" si="150"/>
        <v>1</v>
      </c>
      <c r="F4823" s="15">
        <v>14.0319460581541</v>
      </c>
      <c r="G4823" s="15">
        <v>6.5982918564379203</v>
      </c>
      <c r="H4823" s="15">
        <v>5.3505499905571297</v>
      </c>
      <c r="I4823" s="15">
        <v>2.61837554708868</v>
      </c>
      <c r="J4823" s="15">
        <v>-3.9824512410238402</v>
      </c>
      <c r="K4823" s="15">
        <v>-0.15399190554022801</v>
      </c>
      <c r="L4823" s="15">
        <v>-0.123309501498938</v>
      </c>
      <c r="M4823" s="15">
        <v>-1.80084874802828</v>
      </c>
      <c r="N4823" s="15">
        <v>-1.69636490115523</v>
      </c>
      <c r="O4823" s="15">
        <v>-7.0282116784006403</v>
      </c>
      <c r="P4823" s="15">
        <v>-9.7558614201545701</v>
      </c>
      <c r="Q4823" s="15">
        <v>-6.9209556615352597</v>
      </c>
      <c r="R4823" s="15">
        <v>-9.2334055304825302</v>
      </c>
      <c r="S4823" s="15">
        <v>-9.4700664929375105</v>
      </c>
      <c r="T4823" s="15">
        <v>-9.4405834813117995</v>
      </c>
      <c r="U4823" s="15">
        <v>-10.9570849995613</v>
      </c>
      <c r="V4823" s="15">
        <v>-10.707476037979101</v>
      </c>
      <c r="W4823" s="15">
        <v>-11.1208144873381</v>
      </c>
      <c r="X4823" s="15">
        <v>-11.7306592435837</v>
      </c>
      <c r="Y4823" s="15">
        <v>-11.9377782421112</v>
      </c>
      <c r="Z4823" s="15">
        <v>-12.4846993713379</v>
      </c>
      <c r="AA4823" s="15">
        <v>-13.291115007400499</v>
      </c>
      <c r="AB4823" s="15">
        <v>-12.868438682556199</v>
      </c>
      <c r="AC4823" s="15">
        <v>-13.1142787494659</v>
      </c>
      <c r="AD4823" s="15">
        <v>-13.448721124648999</v>
      </c>
      <c r="AE4823" s="84">
        <v>-13.792682855606101</v>
      </c>
      <c r="AF4823" s="84">
        <f t="shared" si="151"/>
        <v>-6.4023321504392312</v>
      </c>
    </row>
    <row r="4824" spans="2:32" x14ac:dyDescent="0.2">
      <c r="B4824" s="83">
        <v>4</v>
      </c>
      <c r="C4824" s="83">
        <v>28</v>
      </c>
      <c r="D4824" s="83">
        <v>12</v>
      </c>
      <c r="E4824" s="83">
        <f t="shared" si="150"/>
        <v>1</v>
      </c>
      <c r="F4824" s="15">
        <v>14.518062898997201</v>
      </c>
      <c r="G4824" s="15">
        <v>6.6214079451560997</v>
      </c>
      <c r="H4824" s="15">
        <v>5.64816017441452</v>
      </c>
      <c r="I4824" s="15">
        <v>2.24550539387204</v>
      </c>
      <c r="J4824" s="15">
        <v>-4.10221818358451</v>
      </c>
      <c r="K4824" s="15">
        <v>-0.278972936481237</v>
      </c>
      <c r="L4824" s="15">
        <v>3.4186277091503101E-3</v>
      </c>
      <c r="M4824" s="15">
        <v>-1.8083174007237</v>
      </c>
      <c r="N4824" s="15">
        <v>-1.9004049968272401</v>
      </c>
      <c r="O4824" s="15">
        <v>-7.4039076137207402</v>
      </c>
      <c r="P4824" s="15">
        <v>-9.7896873536109901</v>
      </c>
      <c r="Q4824" s="15">
        <v>-6.9134139129221399</v>
      </c>
      <c r="R4824" s="15">
        <v>-9.2772850281596195</v>
      </c>
      <c r="S4824" s="15">
        <v>-9.5012578173875806</v>
      </c>
      <c r="T4824" s="15">
        <v>-9.9059692362844896</v>
      </c>
      <c r="U4824" s="15">
        <v>-11.0448414993286</v>
      </c>
      <c r="V4824" s="15">
        <v>-10.6882263875008</v>
      </c>
      <c r="W4824" s="15">
        <v>-11.069267458111</v>
      </c>
      <c r="X4824" s="15">
        <v>-11.800936478614799</v>
      </c>
      <c r="Y4824" s="15">
        <v>-12.0577207317352</v>
      </c>
      <c r="Z4824" s="15">
        <v>-12.5116120872498</v>
      </c>
      <c r="AA4824" s="15">
        <v>-13.3030394287109</v>
      </c>
      <c r="AB4824" s="15">
        <v>-12.8574915628433</v>
      </c>
      <c r="AC4824" s="15">
        <v>-13.110978546142601</v>
      </c>
      <c r="AD4824" s="15">
        <v>-13.4581303939819</v>
      </c>
      <c r="AE4824" s="84">
        <v>-13.7957225627899</v>
      </c>
      <c r="AF4824" s="84">
        <f t="shared" si="151"/>
        <v>-6.4439556375600784</v>
      </c>
    </row>
    <row r="4825" spans="2:32" x14ac:dyDescent="0.2">
      <c r="B4825" s="83">
        <v>4</v>
      </c>
      <c r="C4825" s="83">
        <v>28</v>
      </c>
      <c r="D4825" s="83">
        <v>13</v>
      </c>
      <c r="E4825" s="83">
        <f t="shared" si="150"/>
        <v>1</v>
      </c>
      <c r="F4825" s="15">
        <v>15.255205940190701</v>
      </c>
      <c r="G4825" s="15">
        <v>7.7076216671019804</v>
      </c>
      <c r="H4825" s="15">
        <v>6.0156076067909598</v>
      </c>
      <c r="I4825" s="15">
        <v>3.4648128737211201</v>
      </c>
      <c r="J4825" s="15">
        <v>-3.7493347067534901</v>
      </c>
      <c r="K4825" s="15">
        <v>0.483000341571867</v>
      </c>
      <c r="L4825" s="15">
        <v>1.8331621299386001</v>
      </c>
      <c r="M4825" s="15">
        <v>0.70853586919605704</v>
      </c>
      <c r="N4825" s="15">
        <v>0.232167152941227</v>
      </c>
      <c r="O4825" s="15">
        <v>-7.0601807514131103</v>
      </c>
      <c r="P4825" s="15">
        <v>-9.8355762822627995</v>
      </c>
      <c r="Q4825" s="15">
        <v>-6.54165503520891</v>
      </c>
      <c r="R4825" s="15">
        <v>-8.6056419541835805</v>
      </c>
      <c r="S4825" s="15">
        <v>-9.21651255634427</v>
      </c>
      <c r="T4825" s="15">
        <v>-9.3201681161820904</v>
      </c>
      <c r="U4825" s="15">
        <v>-11.034869815826401</v>
      </c>
      <c r="V4825" s="15">
        <v>-10.5552259016037</v>
      </c>
      <c r="W4825" s="15">
        <v>-11.1866516316831</v>
      </c>
      <c r="X4825" s="15">
        <v>-11.7501280345917</v>
      </c>
      <c r="Y4825" s="15">
        <v>-11.9912661247253</v>
      </c>
      <c r="Z4825" s="15">
        <v>-12.559708982467701</v>
      </c>
      <c r="AA4825" s="15">
        <v>-13.456317537307701</v>
      </c>
      <c r="AB4825" s="15">
        <v>-12.8520999078751</v>
      </c>
      <c r="AC4825" s="15">
        <v>-13.117989934921299</v>
      </c>
      <c r="AD4825" s="15">
        <v>-13.460620767593401</v>
      </c>
      <c r="AE4825" s="84">
        <v>-13.7912592582703</v>
      </c>
      <c r="AF4825" s="84">
        <f t="shared" si="151"/>
        <v>-5.9378882199139014</v>
      </c>
    </row>
    <row r="4826" spans="2:32" x14ac:dyDescent="0.2">
      <c r="B4826" s="83">
        <v>4</v>
      </c>
      <c r="C4826" s="83">
        <v>28</v>
      </c>
      <c r="D4826" s="83">
        <v>14</v>
      </c>
      <c r="E4826" s="83">
        <f t="shared" si="150"/>
        <v>1</v>
      </c>
      <c r="F4826" s="15">
        <v>16.020851591087901</v>
      </c>
      <c r="G4826" s="15">
        <v>7.8320005941391004</v>
      </c>
      <c r="H4826" s="15">
        <v>7.0064530205428603</v>
      </c>
      <c r="I4826" s="15">
        <v>3.7591644768789401</v>
      </c>
      <c r="J4826" s="15">
        <v>-3.3050974293500199</v>
      </c>
      <c r="K4826" s="15">
        <v>0.83228827720880505</v>
      </c>
      <c r="L4826" s="15">
        <v>2.7539179295599499</v>
      </c>
      <c r="M4826" s="15">
        <v>0.66847816605865995</v>
      </c>
      <c r="N4826" s="15">
        <v>0.66064802320301497</v>
      </c>
      <c r="O4826" s="15">
        <v>-7.3762958723679199</v>
      </c>
      <c r="P4826" s="15">
        <v>-9.7399886155128499</v>
      </c>
      <c r="Q4826" s="15">
        <v>-6.1666874786764403</v>
      </c>
      <c r="R4826" s="15">
        <v>-8.3578353598713893</v>
      </c>
      <c r="S4826" s="15">
        <v>-9.1091968754231907</v>
      </c>
      <c r="T4826" s="15">
        <v>-8.9164418822526894</v>
      </c>
      <c r="U4826" s="15">
        <v>-11.1245320634842</v>
      </c>
      <c r="V4826" s="15">
        <v>-10.809956994950801</v>
      </c>
      <c r="W4826" s="15">
        <v>-10.9671321594268</v>
      </c>
      <c r="X4826" s="15">
        <v>-11.784205872535701</v>
      </c>
      <c r="Y4826" s="15">
        <v>-12.0500091667175</v>
      </c>
      <c r="Z4826" s="15">
        <v>-12.5704029140472</v>
      </c>
      <c r="AA4826" s="15">
        <v>-13.532291124343899</v>
      </c>
      <c r="AB4826" s="15">
        <v>-12.881020847320601</v>
      </c>
      <c r="AC4826" s="15">
        <v>-13.112611450195301</v>
      </c>
      <c r="AD4826" s="15">
        <v>-13.463437652587899</v>
      </c>
      <c r="AE4826" s="84">
        <v>-13.8356674766541</v>
      </c>
      <c r="AF4826" s="84">
        <f t="shared" si="151"/>
        <v>-5.7526541983476625</v>
      </c>
    </row>
    <row r="4827" spans="2:32" x14ac:dyDescent="0.2">
      <c r="B4827" s="83">
        <v>4</v>
      </c>
      <c r="C4827" s="83">
        <v>28</v>
      </c>
      <c r="D4827" s="83">
        <v>15</v>
      </c>
      <c r="E4827" s="83">
        <f t="shared" si="150"/>
        <v>1</v>
      </c>
      <c r="F4827" s="15">
        <v>16.435371047556401</v>
      </c>
      <c r="G4827" s="15">
        <v>8.4719034788310505</v>
      </c>
      <c r="H4827" s="15">
        <v>9.3518234845995902</v>
      </c>
      <c r="I4827" s="15">
        <v>4.8590356624126398</v>
      </c>
      <c r="J4827" s="15">
        <v>-2.9644591487571601</v>
      </c>
      <c r="K4827" s="15">
        <v>2.6375442204475399</v>
      </c>
      <c r="L4827" s="15">
        <v>4.4554939223751404</v>
      </c>
      <c r="M4827" s="15">
        <v>1.4072197828292801</v>
      </c>
      <c r="N4827" s="15">
        <v>2.2670148844122902</v>
      </c>
      <c r="O4827" s="15">
        <v>-6.2728456553518797</v>
      </c>
      <c r="P4827" s="15">
        <v>-9.2330713122487094</v>
      </c>
      <c r="Q4827" s="15">
        <v>-4.5062081715017603</v>
      </c>
      <c r="R4827" s="15">
        <v>-7.2228789880275697</v>
      </c>
      <c r="S4827" s="15">
        <v>-7.9641266142725904</v>
      </c>
      <c r="T4827" s="15">
        <v>-7.0417475258708002</v>
      </c>
      <c r="U4827" s="15">
        <v>-10.910707276344301</v>
      </c>
      <c r="V4827" s="15">
        <v>-10.629170447945601</v>
      </c>
      <c r="W4827" s="15">
        <v>-10.677990333199499</v>
      </c>
      <c r="X4827" s="15">
        <v>-11.5989784498811</v>
      </c>
      <c r="Y4827" s="15">
        <v>-11.8127391442657</v>
      </c>
      <c r="Z4827" s="15">
        <v>-12.5455198955536</v>
      </c>
      <c r="AA4827" s="15">
        <v>-13.364225465774499</v>
      </c>
      <c r="AB4827" s="15">
        <v>-12.883355442047099</v>
      </c>
      <c r="AC4827" s="15">
        <v>-13.1247238273621</v>
      </c>
      <c r="AD4827" s="15">
        <v>-13.4468922977448</v>
      </c>
      <c r="AE4827" s="84">
        <v>-13.860412260055501</v>
      </c>
      <c r="AF4827" s="84">
        <f t="shared" si="151"/>
        <v>-5.006717145105398</v>
      </c>
    </row>
    <row r="4828" spans="2:32" x14ac:dyDescent="0.2">
      <c r="B4828" s="83">
        <v>4</v>
      </c>
      <c r="C4828" s="83">
        <v>28</v>
      </c>
      <c r="D4828" s="83">
        <v>16</v>
      </c>
      <c r="E4828" s="83">
        <f t="shared" si="150"/>
        <v>1</v>
      </c>
      <c r="F4828" s="15">
        <v>18.450365462470799</v>
      </c>
      <c r="G4828" s="15">
        <v>10.119728521943101</v>
      </c>
      <c r="H4828" s="15">
        <v>12.4082856068909</v>
      </c>
      <c r="I4828" s="15">
        <v>8.7970309546608494</v>
      </c>
      <c r="J4828" s="15">
        <v>-0.37731217794120298</v>
      </c>
      <c r="K4828" s="15">
        <v>10.0844835905135</v>
      </c>
      <c r="L4828" s="15">
        <v>11.971765426755001</v>
      </c>
      <c r="M4828" s="15">
        <v>4.6587435331270104</v>
      </c>
      <c r="N4828" s="15">
        <v>4.36690519696102</v>
      </c>
      <c r="O4828" s="15">
        <v>-5.4024290914498296</v>
      </c>
      <c r="P4828" s="15">
        <v>-8.5571269270777695</v>
      </c>
      <c r="Q4828" s="15">
        <v>-4.3627449065446897E-2</v>
      </c>
      <c r="R4828" s="15">
        <v>-5.0430306973457304</v>
      </c>
      <c r="S4828" s="15">
        <v>-4.8357844036817603</v>
      </c>
      <c r="T4828" s="15">
        <v>-5.3309295620322201</v>
      </c>
      <c r="U4828" s="15">
        <v>-10.958159729748999</v>
      </c>
      <c r="V4828" s="15">
        <v>-10.4642465275526</v>
      </c>
      <c r="W4828" s="15">
        <v>-8.5364223629832292</v>
      </c>
      <c r="X4828" s="15">
        <v>-11.396858356624801</v>
      </c>
      <c r="Y4828" s="15">
        <v>-11.7376746664047</v>
      </c>
      <c r="Z4828" s="15">
        <v>-12.6161882038116</v>
      </c>
      <c r="AA4828" s="15">
        <v>-13.510987503051799</v>
      </c>
      <c r="AB4828" s="15">
        <v>-12.9118800506592</v>
      </c>
      <c r="AC4828" s="15">
        <v>-13.1181849269867</v>
      </c>
      <c r="AD4828" s="15">
        <v>-13.478533599853501</v>
      </c>
      <c r="AE4828" s="84">
        <v>-13.827172765731801</v>
      </c>
      <c r="AF4828" s="84">
        <f t="shared" si="151"/>
        <v>-3.1265092580261813</v>
      </c>
    </row>
    <row r="4829" spans="2:32" x14ac:dyDescent="0.2">
      <c r="B4829" s="83">
        <v>4</v>
      </c>
      <c r="C4829" s="83">
        <v>28</v>
      </c>
      <c r="D4829" s="83">
        <v>17</v>
      </c>
      <c r="E4829" s="83">
        <f t="shared" si="150"/>
        <v>1</v>
      </c>
      <c r="F4829" s="15">
        <v>20.713448271036199</v>
      </c>
      <c r="G4829" s="15">
        <v>12.2018260819316</v>
      </c>
      <c r="H4829" s="15">
        <v>15.8916869018078</v>
      </c>
      <c r="I4829" s="15">
        <v>12.1764110333025</v>
      </c>
      <c r="J4829" s="15">
        <v>13.1235060191751</v>
      </c>
      <c r="K4829" s="15">
        <v>21.174894136130799</v>
      </c>
      <c r="L4829" s="15">
        <v>19.3686259212494</v>
      </c>
      <c r="M4829" s="15">
        <v>11.5777063441277</v>
      </c>
      <c r="N4829" s="15">
        <v>12.037642419278599</v>
      </c>
      <c r="O4829" s="15">
        <v>4.0524593725204499</v>
      </c>
      <c r="P4829" s="15">
        <v>2.9692828264236399</v>
      </c>
      <c r="Q4829" s="15">
        <v>14.621578649952999</v>
      </c>
      <c r="R4829" s="15">
        <v>6.0938790189623804</v>
      </c>
      <c r="S4829" s="15">
        <v>7.1623868684768697</v>
      </c>
      <c r="T4829" s="15">
        <v>2.4732050953507398</v>
      </c>
      <c r="U4829" s="15">
        <v>-8.7991193783283208</v>
      </c>
      <c r="V4829" s="15">
        <v>-4.1387846866249998</v>
      </c>
      <c r="W4829" s="15">
        <v>6.13850609874725</v>
      </c>
      <c r="X4829" s="15">
        <v>-8.0765241274833706</v>
      </c>
      <c r="Y4829" s="15">
        <v>-7.9165324176400897</v>
      </c>
      <c r="Z4829" s="15">
        <v>-12.514807981491099</v>
      </c>
      <c r="AA4829" s="15">
        <v>-13.518656053543101</v>
      </c>
      <c r="AB4829" s="15">
        <v>-12.846094194412199</v>
      </c>
      <c r="AC4829" s="15">
        <v>-12.818424519062001</v>
      </c>
      <c r="AD4829" s="15">
        <v>-13.4579792251587</v>
      </c>
      <c r="AE4829" s="84">
        <v>-13.8875183429718</v>
      </c>
      <c r="AF4829" s="84">
        <f t="shared" si="151"/>
        <v>2.8385616973753214</v>
      </c>
    </row>
    <row r="4830" spans="2:32" x14ac:dyDescent="0.2">
      <c r="B4830" s="83">
        <v>4</v>
      </c>
      <c r="C4830" s="83">
        <v>28</v>
      </c>
      <c r="D4830" s="83">
        <v>18</v>
      </c>
      <c r="E4830" s="83">
        <f t="shared" si="150"/>
        <v>1</v>
      </c>
      <c r="F4830" s="15">
        <v>22.878752877056598</v>
      </c>
      <c r="G4830" s="15">
        <v>14.124975205183</v>
      </c>
      <c r="H4830" s="15">
        <v>18.362306544542299</v>
      </c>
      <c r="I4830" s="15">
        <v>16.706403252840001</v>
      </c>
      <c r="J4830" s="15">
        <v>32.132374001205001</v>
      </c>
      <c r="K4830" s="15">
        <v>33.901109515428502</v>
      </c>
      <c r="L4830" s="15">
        <v>23.389472565174099</v>
      </c>
      <c r="M4830" s="15">
        <v>17.3066955006123</v>
      </c>
      <c r="N4830" s="15">
        <v>21.2859495695829</v>
      </c>
      <c r="O4830" s="15">
        <v>19.349422557592401</v>
      </c>
      <c r="P4830" s="15">
        <v>29.8165603079796</v>
      </c>
      <c r="Q4830" s="15">
        <v>44.308554210424397</v>
      </c>
      <c r="R4830" s="15">
        <v>27.948228765994301</v>
      </c>
      <c r="S4830" s="15">
        <v>25.042688676595699</v>
      </c>
      <c r="T4830" s="15">
        <v>25.435655731439599</v>
      </c>
      <c r="U4830" s="15">
        <v>5.2100168557167104</v>
      </c>
      <c r="V4830" s="15">
        <v>27.1968160302639</v>
      </c>
      <c r="W4830" s="15">
        <v>38.498019970506398</v>
      </c>
      <c r="X4830" s="15">
        <v>17.199016174316402</v>
      </c>
      <c r="Y4830" s="15">
        <v>12.030530555486701</v>
      </c>
      <c r="Z4830" s="15">
        <v>-8.1020019125938401</v>
      </c>
      <c r="AA4830" s="15">
        <v>-3.4798322807550401</v>
      </c>
      <c r="AB4830" s="15">
        <v>0.56797300678491602</v>
      </c>
      <c r="AC4830" s="15">
        <v>4.3165856711864503</v>
      </c>
      <c r="AD4830" s="15">
        <v>-2.2952760758399999</v>
      </c>
      <c r="AE4830" s="84">
        <v>-8.3737442491054495</v>
      </c>
      <c r="AF4830" s="84">
        <f t="shared" si="151"/>
        <v>17.490663577985302</v>
      </c>
    </row>
    <row r="4831" spans="2:32" x14ac:dyDescent="0.2">
      <c r="B4831" s="83">
        <v>4</v>
      </c>
      <c r="C4831" s="83">
        <v>28</v>
      </c>
      <c r="D4831" s="83">
        <v>19</v>
      </c>
      <c r="E4831" s="83">
        <f t="shared" si="150"/>
        <v>1</v>
      </c>
      <c r="F4831" s="15">
        <v>27.280039789438199</v>
      </c>
      <c r="G4831" s="15">
        <v>15.386096072197001</v>
      </c>
      <c r="H4831" s="15">
        <v>21.0264108793736</v>
      </c>
      <c r="I4831" s="15">
        <v>18.692453312635401</v>
      </c>
      <c r="J4831" s="15">
        <v>43.439208232641199</v>
      </c>
      <c r="K4831" s="15">
        <v>36.947618540525397</v>
      </c>
      <c r="L4831" s="15">
        <v>28.599274599075301</v>
      </c>
      <c r="M4831" s="15">
        <v>20.915229586660899</v>
      </c>
      <c r="N4831" s="15">
        <v>24.5201715867519</v>
      </c>
      <c r="O4831" s="15">
        <v>34.943189284086202</v>
      </c>
      <c r="P4831" s="15">
        <v>54.405413848638503</v>
      </c>
      <c r="Q4831" s="15">
        <v>66.406033665180203</v>
      </c>
      <c r="R4831" s="15">
        <v>49.201269188642499</v>
      </c>
      <c r="S4831" s="15">
        <v>47.672767587423301</v>
      </c>
      <c r="T4831" s="15">
        <v>49.095277092695198</v>
      </c>
      <c r="U4831" s="15">
        <v>35.430000027418103</v>
      </c>
      <c r="V4831" s="15">
        <v>56.559766204595597</v>
      </c>
      <c r="W4831" s="15">
        <v>65.568225326061295</v>
      </c>
      <c r="X4831" s="15">
        <v>45.824838469266901</v>
      </c>
      <c r="Y4831" s="15">
        <v>30.7526011309624</v>
      </c>
      <c r="Z4831" s="15">
        <v>19.4672392709255</v>
      </c>
      <c r="AA4831" s="15">
        <v>18.798359299123302</v>
      </c>
      <c r="AB4831" s="15">
        <v>22.671389114320299</v>
      </c>
      <c r="AC4831" s="15">
        <v>33.258537428706902</v>
      </c>
      <c r="AD4831" s="15">
        <v>22.375908127188701</v>
      </c>
      <c r="AE4831" s="84">
        <v>8.6216118497848502</v>
      </c>
      <c r="AF4831" s="84">
        <f t="shared" si="151"/>
        <v>34.53303575055071</v>
      </c>
    </row>
    <row r="4832" spans="2:32" x14ac:dyDescent="0.2">
      <c r="B4832" s="83">
        <v>4</v>
      </c>
      <c r="C4832" s="83">
        <v>28</v>
      </c>
      <c r="D4832" s="83">
        <v>20</v>
      </c>
      <c r="E4832" s="83">
        <f t="shared" si="150"/>
        <v>1</v>
      </c>
      <c r="F4832" s="15">
        <v>28.453276447773</v>
      </c>
      <c r="G4832" s="15">
        <v>16.020985393285802</v>
      </c>
      <c r="H4832" s="15">
        <v>21.1962123126984</v>
      </c>
      <c r="I4832" s="15">
        <v>16.931956357479098</v>
      </c>
      <c r="J4832" s="15">
        <v>31.076302795648601</v>
      </c>
      <c r="K4832" s="15">
        <v>30.7544190642834</v>
      </c>
      <c r="L4832" s="15">
        <v>27.8529293847084</v>
      </c>
      <c r="M4832" s="15">
        <v>21.152112048864399</v>
      </c>
      <c r="N4832" s="15">
        <v>24.5031628782749</v>
      </c>
      <c r="O4832" s="15">
        <v>25.9543288342953</v>
      </c>
      <c r="P4832" s="15">
        <v>44.858795624256103</v>
      </c>
      <c r="Q4832" s="15">
        <v>65.830799504995298</v>
      </c>
      <c r="R4832" s="15">
        <v>57.955926024198497</v>
      </c>
      <c r="S4832" s="15">
        <v>63.604442183494598</v>
      </c>
      <c r="T4832" s="15">
        <v>52.528178409337997</v>
      </c>
      <c r="U4832" s="15">
        <v>39.511428111076398</v>
      </c>
      <c r="V4832" s="15">
        <v>81.163934587001805</v>
      </c>
      <c r="W4832" s="15">
        <v>92.774385587692294</v>
      </c>
      <c r="X4832" s="15">
        <v>69.970165171146405</v>
      </c>
      <c r="Y4832" s="15">
        <v>50.765230997800799</v>
      </c>
      <c r="Z4832" s="15">
        <v>35.195440679788597</v>
      </c>
      <c r="AA4832" s="15">
        <v>39.906763427734397</v>
      </c>
      <c r="AB4832" s="15">
        <v>43.924577865600597</v>
      </c>
      <c r="AC4832" s="15">
        <v>57.933663286030303</v>
      </c>
      <c r="AD4832" s="15">
        <v>48.085705501318003</v>
      </c>
      <c r="AE4832" s="84">
        <v>27.893456278920201</v>
      </c>
      <c r="AF4832" s="84">
        <f t="shared" si="151"/>
        <v>42.915329952219366</v>
      </c>
    </row>
    <row r="4833" spans="2:32" x14ac:dyDescent="0.2">
      <c r="B4833" s="83">
        <v>4</v>
      </c>
      <c r="C4833" s="83">
        <v>28</v>
      </c>
      <c r="D4833" s="83">
        <v>21</v>
      </c>
      <c r="E4833" s="83">
        <f t="shared" si="150"/>
        <v>1</v>
      </c>
      <c r="F4833" s="15">
        <v>30.553680486679099</v>
      </c>
      <c r="G4833" s="15">
        <v>15.309036866664901</v>
      </c>
      <c r="H4833" s="15">
        <v>19.6160949625969</v>
      </c>
      <c r="I4833" s="15">
        <v>15.681663198471099</v>
      </c>
      <c r="J4833" s="15">
        <v>29.5829339437485</v>
      </c>
      <c r="K4833" s="15">
        <v>28.903330697297999</v>
      </c>
      <c r="L4833" s="15">
        <v>24.650324402332298</v>
      </c>
      <c r="M4833" s="15">
        <v>19.861167794317002</v>
      </c>
      <c r="N4833" s="15">
        <v>22.3844316604137</v>
      </c>
      <c r="O4833" s="15">
        <v>28.742855708122299</v>
      </c>
      <c r="P4833" s="15">
        <v>50.529146684646598</v>
      </c>
      <c r="Q4833" s="15">
        <v>62.938434668540999</v>
      </c>
      <c r="R4833" s="15">
        <v>53.330586490154303</v>
      </c>
      <c r="S4833" s="15">
        <v>54.483351799488098</v>
      </c>
      <c r="T4833" s="15">
        <v>49.5536899911463</v>
      </c>
      <c r="U4833" s="15">
        <v>45.436424553632698</v>
      </c>
      <c r="V4833" s="15">
        <v>66.788566396474806</v>
      </c>
      <c r="W4833" s="15">
        <v>71.636870891332606</v>
      </c>
      <c r="X4833" s="15">
        <v>63.643307979106901</v>
      </c>
      <c r="Y4833" s="15">
        <v>44.852747256755798</v>
      </c>
      <c r="Z4833" s="15">
        <v>33.204161825895298</v>
      </c>
      <c r="AA4833" s="15">
        <v>34.650077588796599</v>
      </c>
      <c r="AB4833" s="15">
        <v>35.641316704154001</v>
      </c>
      <c r="AC4833" s="15">
        <v>44.517080105781602</v>
      </c>
      <c r="AD4833" s="15">
        <v>38.403271098852201</v>
      </c>
      <c r="AE4833" s="84">
        <v>21.428650032997101</v>
      </c>
      <c r="AF4833" s="84">
        <f t="shared" si="151"/>
        <v>38.704738607246142</v>
      </c>
    </row>
    <row r="4834" spans="2:32" x14ac:dyDescent="0.2">
      <c r="B4834" s="83">
        <v>4</v>
      </c>
      <c r="C4834" s="83">
        <v>28</v>
      </c>
      <c r="D4834" s="83">
        <v>22</v>
      </c>
      <c r="E4834" s="83">
        <f t="shared" si="150"/>
        <v>1</v>
      </c>
      <c r="F4834" s="15">
        <v>29.5652479470372</v>
      </c>
      <c r="G4834" s="15">
        <v>12.1692629654407</v>
      </c>
      <c r="H4834" s="15">
        <v>16.1393074948788</v>
      </c>
      <c r="I4834" s="15">
        <v>13.300068624973299</v>
      </c>
      <c r="J4834" s="15">
        <v>22.454767139911699</v>
      </c>
      <c r="K4834" s="15">
        <v>22.601344169378301</v>
      </c>
      <c r="L4834" s="15">
        <v>17.601478267908099</v>
      </c>
      <c r="M4834" s="15">
        <v>14.3871628170013</v>
      </c>
      <c r="N4834" s="15">
        <v>17.792456897258798</v>
      </c>
      <c r="O4834" s="15">
        <v>21.9753193790913</v>
      </c>
      <c r="P4834" s="15">
        <v>26.642392600059502</v>
      </c>
      <c r="Q4834" s="15">
        <v>32.820016258239697</v>
      </c>
      <c r="R4834" s="15">
        <v>22.664424986124001</v>
      </c>
      <c r="S4834" s="15">
        <v>23.920131569623901</v>
      </c>
      <c r="T4834" s="15">
        <v>28.398701649665799</v>
      </c>
      <c r="U4834" s="15">
        <v>32.1061318464279</v>
      </c>
      <c r="V4834" s="15">
        <v>38.668886231183997</v>
      </c>
      <c r="W4834" s="15">
        <v>39.702350125074403</v>
      </c>
      <c r="X4834" s="15">
        <v>33.2885974593163</v>
      </c>
      <c r="Y4834" s="15">
        <v>26.661402647256899</v>
      </c>
      <c r="Z4834" s="15">
        <v>29.1562982233167</v>
      </c>
      <c r="AA4834" s="15">
        <v>26.412641571998599</v>
      </c>
      <c r="AB4834" s="15">
        <v>19.420094633102401</v>
      </c>
      <c r="AC4834" s="15">
        <v>24.878093805074698</v>
      </c>
      <c r="AD4834" s="15">
        <v>23.186723600387602</v>
      </c>
      <c r="AE4834" s="84">
        <v>15.397074697494499</v>
      </c>
      <c r="AF4834" s="84">
        <f t="shared" si="151"/>
        <v>24.281168369508713</v>
      </c>
    </row>
    <row r="4835" spans="2:32" x14ac:dyDescent="0.2">
      <c r="B4835" s="83">
        <v>4</v>
      </c>
      <c r="C4835" s="83">
        <v>29</v>
      </c>
      <c r="D4835" s="83">
        <v>7</v>
      </c>
      <c r="E4835" s="83">
        <f t="shared" si="150"/>
        <v>1</v>
      </c>
      <c r="F4835" s="15">
        <v>15.762871588885799</v>
      </c>
      <c r="G4835" s="15">
        <v>10.251248627185801</v>
      </c>
      <c r="H4835" s="15">
        <v>13.156869140446201</v>
      </c>
      <c r="I4835" s="15">
        <v>6.7216596753001197</v>
      </c>
      <c r="J4835" s="15">
        <v>6.6097534177377799</v>
      </c>
      <c r="K4835" s="15">
        <v>11.3996097503901</v>
      </c>
      <c r="L4835" s="15">
        <v>13.3303932957537</v>
      </c>
      <c r="M4835" s="15">
        <v>10.428006941542</v>
      </c>
      <c r="N4835" s="15">
        <v>6.8436544227153098</v>
      </c>
      <c r="O4835" s="15">
        <v>-4.0306258237659902</v>
      </c>
      <c r="P4835" s="15">
        <v>1.04263324465603</v>
      </c>
      <c r="Q4835" s="15">
        <v>9.3846358306556894</v>
      </c>
      <c r="R4835" s="15">
        <v>3.97816605199128</v>
      </c>
      <c r="S4835" s="15">
        <v>7.7862699050903297</v>
      </c>
      <c r="T4835" s="15">
        <v>-1.6088908752501001</v>
      </c>
      <c r="U4835" s="15">
        <v>-8.9276583133190908</v>
      </c>
      <c r="V4835" s="15">
        <v>-4.8887196135222899</v>
      </c>
      <c r="W4835" s="15">
        <v>0.97653572832047897</v>
      </c>
      <c r="X4835" s="15">
        <v>-7.9553421458825504</v>
      </c>
      <c r="Y4835" s="15">
        <v>-6.82897063823044</v>
      </c>
      <c r="Z4835" s="15">
        <v>-12.5519905309677</v>
      </c>
      <c r="AA4835" s="15">
        <v>-12.461686085999</v>
      </c>
      <c r="AB4835" s="15">
        <v>-12.807375875145199</v>
      </c>
      <c r="AC4835" s="15">
        <v>-12.5471031972468</v>
      </c>
      <c r="AD4835" s="15">
        <v>-12.9775310514122</v>
      </c>
      <c r="AE4835" s="84">
        <v>-13.8728979182243</v>
      </c>
      <c r="AF4835" s="84">
        <f t="shared" si="151"/>
        <v>0.23898136737326775</v>
      </c>
    </row>
    <row r="4836" spans="2:32" x14ac:dyDescent="0.2">
      <c r="B4836" s="83">
        <v>4</v>
      </c>
      <c r="C4836" s="83">
        <v>29</v>
      </c>
      <c r="D4836" s="83">
        <v>8</v>
      </c>
      <c r="E4836" s="83">
        <f t="shared" si="150"/>
        <v>1</v>
      </c>
      <c r="F4836" s="15">
        <v>17.4360074899495</v>
      </c>
      <c r="G4836" s="15">
        <v>8.4345920191556196</v>
      </c>
      <c r="H4836" s="15">
        <v>10.1251772586107</v>
      </c>
      <c r="I4836" s="15">
        <v>1.56351861932129</v>
      </c>
      <c r="J4836" s="15">
        <v>-0.55562007770687305</v>
      </c>
      <c r="K4836" s="15">
        <v>2.69933967560902</v>
      </c>
      <c r="L4836" s="15">
        <v>2.9685931222289801</v>
      </c>
      <c r="M4836" s="15">
        <v>0.28089564630389202</v>
      </c>
      <c r="N4836" s="15">
        <v>-2.22580985021591</v>
      </c>
      <c r="O4836" s="15">
        <v>-8.1233975535631195</v>
      </c>
      <c r="P4836" s="15">
        <v>-7.3620552303725901</v>
      </c>
      <c r="Q4836" s="15">
        <v>-4.6407813365981001</v>
      </c>
      <c r="R4836" s="15">
        <v>-7.3838771472265901</v>
      </c>
      <c r="S4836" s="15">
        <v>-6.74848250135779</v>
      </c>
      <c r="T4836" s="15">
        <v>-9.2360402955710903</v>
      </c>
      <c r="U4836" s="15">
        <v>-10.9430473326445</v>
      </c>
      <c r="V4836" s="15">
        <v>-10.084572221569699</v>
      </c>
      <c r="W4836" s="15">
        <v>-10.410677978545399</v>
      </c>
      <c r="X4836" s="15">
        <v>-11.129497924402401</v>
      </c>
      <c r="Y4836" s="15">
        <v>-11.560348026961099</v>
      </c>
      <c r="Z4836" s="15">
        <v>-12.6332328453064</v>
      </c>
      <c r="AA4836" s="15">
        <v>-12.5939838504791</v>
      </c>
      <c r="AB4836" s="15">
        <v>-12.893357835769701</v>
      </c>
      <c r="AC4836" s="15">
        <v>-13.075565391540501</v>
      </c>
      <c r="AD4836" s="15">
        <v>-13.484295085907</v>
      </c>
      <c r="AE4836" s="84">
        <v>-14.1811809082031</v>
      </c>
      <c r="AF4836" s="84">
        <f t="shared" si="151"/>
        <v>-5.2214499831831533</v>
      </c>
    </row>
    <row r="4837" spans="2:32" x14ac:dyDescent="0.2">
      <c r="B4837" s="83">
        <v>4</v>
      </c>
      <c r="C4837" s="83">
        <v>29</v>
      </c>
      <c r="D4837" s="83">
        <v>9</v>
      </c>
      <c r="E4837" s="83">
        <f t="shared" si="150"/>
        <v>1</v>
      </c>
      <c r="F4837" s="15">
        <v>15.061930321991399</v>
      </c>
      <c r="G4837" s="15">
        <v>6.6768323399275502</v>
      </c>
      <c r="H4837" s="15">
        <v>8.1458466307222803</v>
      </c>
      <c r="I4837" s="15">
        <v>0.79364979545772096</v>
      </c>
      <c r="J4837" s="15">
        <v>-1.2888441196381999</v>
      </c>
      <c r="K4837" s="15">
        <v>3.4112420482980101</v>
      </c>
      <c r="L4837" s="15">
        <v>1.2156314668208399</v>
      </c>
      <c r="M4837" s="15">
        <v>-0.56594890319556002</v>
      </c>
      <c r="N4837" s="15">
        <v>-1.9864977428764099</v>
      </c>
      <c r="O4837" s="15">
        <v>-8.2524218318462399</v>
      </c>
      <c r="P4837" s="15">
        <v>-7.2859245097488197</v>
      </c>
      <c r="Q4837" s="15">
        <v>-4.4596112205013601</v>
      </c>
      <c r="R4837" s="15">
        <v>-8.0551666692346302</v>
      </c>
      <c r="S4837" s="15">
        <v>-8.2650169118819807</v>
      </c>
      <c r="T4837" s="15">
        <v>-9.5959225676953803</v>
      </c>
      <c r="U4837" s="15">
        <v>-10.9424223251343</v>
      </c>
      <c r="V4837" s="15">
        <v>-10.2508868954778</v>
      </c>
      <c r="W4837" s="15">
        <v>-10.8219965876639</v>
      </c>
      <c r="X4837" s="15">
        <v>-11.295722452074299</v>
      </c>
      <c r="Y4837" s="15">
        <v>-11.913629549026499</v>
      </c>
      <c r="Z4837" s="15">
        <v>-12.5868297748566</v>
      </c>
      <c r="AA4837" s="15">
        <v>-12.3441608324051</v>
      </c>
      <c r="AB4837" s="15">
        <v>-12.8570706214905</v>
      </c>
      <c r="AC4837" s="15">
        <v>-13.1065736351013</v>
      </c>
      <c r="AD4837" s="15">
        <v>-13.469534576416001</v>
      </c>
      <c r="AE4837" s="84">
        <v>-14.2928900566101</v>
      </c>
      <c r="AF4837" s="84">
        <f t="shared" si="151"/>
        <v>-5.7050745838329684</v>
      </c>
    </row>
    <row r="4838" spans="2:32" x14ac:dyDescent="0.2">
      <c r="B4838" s="83">
        <v>4</v>
      </c>
      <c r="C4838" s="83">
        <v>29</v>
      </c>
      <c r="D4838" s="83">
        <v>10</v>
      </c>
      <c r="E4838" s="83">
        <f t="shared" si="150"/>
        <v>1</v>
      </c>
      <c r="F4838" s="15">
        <v>12.7683558205441</v>
      </c>
      <c r="G4838" s="15">
        <v>7.7221522573884602</v>
      </c>
      <c r="H4838" s="15">
        <v>9.0786802224963896</v>
      </c>
      <c r="I4838" s="15">
        <v>1.90869543687999</v>
      </c>
      <c r="J4838" s="15">
        <v>-0.86847544603049798</v>
      </c>
      <c r="K4838" s="15">
        <v>4.9424959985837296</v>
      </c>
      <c r="L4838" s="15">
        <v>2.1869017896279699</v>
      </c>
      <c r="M4838" s="15">
        <v>0.61502393615245798</v>
      </c>
      <c r="N4838" s="15">
        <v>-0.83913849300891197</v>
      </c>
      <c r="O4838" s="15">
        <v>-8.2390687301754895</v>
      </c>
      <c r="P4838" s="15">
        <v>-7.5724747777432198</v>
      </c>
      <c r="Q4838" s="15">
        <v>-4.0477349856048797</v>
      </c>
      <c r="R4838" s="15">
        <v>-8.0013069603806404</v>
      </c>
      <c r="S4838" s="15">
        <v>-8.5838697695285102</v>
      </c>
      <c r="T4838" s="15">
        <v>-9.9120632751882098</v>
      </c>
      <c r="U4838" s="15">
        <v>-11.0509701371193</v>
      </c>
      <c r="V4838" s="15">
        <v>-10.2823357564509</v>
      </c>
      <c r="W4838" s="15">
        <v>-11.111542127609299</v>
      </c>
      <c r="X4838" s="15">
        <v>-11.3400030177534</v>
      </c>
      <c r="Y4838" s="15">
        <v>-11.969180357933</v>
      </c>
      <c r="Z4838" s="15">
        <v>-12.582011783599899</v>
      </c>
      <c r="AA4838" s="15">
        <v>-12.5887314167023</v>
      </c>
      <c r="AB4838" s="15">
        <v>-12.8579056243896</v>
      </c>
      <c r="AC4838" s="15">
        <v>-13.138438938140901</v>
      </c>
      <c r="AD4838" s="15">
        <v>-13.4753919506073</v>
      </c>
      <c r="AE4838" s="84">
        <v>-14.263873790741</v>
      </c>
      <c r="AF4838" s="84">
        <f t="shared" si="151"/>
        <v>-5.5193158414243912</v>
      </c>
    </row>
    <row r="4839" spans="2:32" x14ac:dyDescent="0.2">
      <c r="B4839" s="83">
        <v>4</v>
      </c>
      <c r="C4839" s="83">
        <v>29</v>
      </c>
      <c r="D4839" s="83">
        <v>11</v>
      </c>
      <c r="E4839" s="83">
        <f t="shared" si="150"/>
        <v>1</v>
      </c>
      <c r="F4839" s="15">
        <v>11.3378790512234</v>
      </c>
      <c r="G4839" s="15">
        <v>6.7280030474811801</v>
      </c>
      <c r="H4839" s="15">
        <v>8.5000394340530008</v>
      </c>
      <c r="I4839" s="15">
        <v>1.5110594627857199</v>
      </c>
      <c r="J4839" s="15">
        <v>-0.80711888783425101</v>
      </c>
      <c r="K4839" s="15">
        <v>4.2322960561588401</v>
      </c>
      <c r="L4839" s="15">
        <v>1.71284683263302</v>
      </c>
      <c r="M4839" s="15">
        <v>0.210471935506677</v>
      </c>
      <c r="N4839" s="15">
        <v>-1.1584870442952999</v>
      </c>
      <c r="O4839" s="15">
        <v>-8.6372320254445096</v>
      </c>
      <c r="P4839" s="15">
        <v>-7.7103487399518498</v>
      </c>
      <c r="Q4839" s="15">
        <v>-4.5634488004744096</v>
      </c>
      <c r="R4839" s="15">
        <v>-8.1904410198032895</v>
      </c>
      <c r="S4839" s="15">
        <v>-8.9280975090563306</v>
      </c>
      <c r="T4839" s="15">
        <v>-10.3118121658564</v>
      </c>
      <c r="U4839" s="15">
        <v>-11.199541535377501</v>
      </c>
      <c r="V4839" s="15">
        <v>-10.577749174207399</v>
      </c>
      <c r="W4839" s="15">
        <v>-11.3389823865891</v>
      </c>
      <c r="X4839" s="15">
        <v>-11.4179381479025</v>
      </c>
      <c r="Y4839" s="15">
        <v>-12.047336964607201</v>
      </c>
      <c r="Z4839" s="15">
        <v>-12.5431850471497</v>
      </c>
      <c r="AA4839" s="15">
        <v>-12.6965795555115</v>
      </c>
      <c r="AB4839" s="15">
        <v>-12.8840929145813</v>
      </c>
      <c r="AC4839" s="15">
        <v>-13.1581054039001</v>
      </c>
      <c r="AD4839" s="15">
        <v>-13.4731220970154</v>
      </c>
      <c r="AE4839" s="84">
        <v>-14.347851549148601</v>
      </c>
      <c r="AF4839" s="84">
        <f t="shared" si="151"/>
        <v>-5.8368798134178768</v>
      </c>
    </row>
    <row r="4840" spans="2:32" x14ac:dyDescent="0.2">
      <c r="B4840" s="83">
        <v>4</v>
      </c>
      <c r="C4840" s="83">
        <v>29</v>
      </c>
      <c r="D4840" s="83">
        <v>12</v>
      </c>
      <c r="E4840" s="83">
        <f t="shared" si="150"/>
        <v>1</v>
      </c>
      <c r="F4840" s="15">
        <v>11.1014810011387</v>
      </c>
      <c r="G4840" s="15">
        <v>7.3808437483012703</v>
      </c>
      <c r="H4840" s="15">
        <v>8.2563719957470898</v>
      </c>
      <c r="I4840" s="15">
        <v>1.5626939928755199</v>
      </c>
      <c r="J4840" s="15">
        <v>-0.78146283747255796</v>
      </c>
      <c r="K4840" s="15">
        <v>4.8002975165396897</v>
      </c>
      <c r="L4840" s="15">
        <v>1.6318040603995301</v>
      </c>
      <c r="M4840" s="15">
        <v>0.33846468684077302</v>
      </c>
      <c r="N4840" s="15">
        <v>-1.7773773282766301</v>
      </c>
      <c r="O4840" s="15">
        <v>-8.7936842819452306</v>
      </c>
      <c r="P4840" s="15">
        <v>-7.83851037292182</v>
      </c>
      <c r="Q4840" s="15">
        <v>-4.4792973401742104</v>
      </c>
      <c r="R4840" s="15">
        <v>-8.4685338990390306</v>
      </c>
      <c r="S4840" s="15">
        <v>-9.4093231341242802</v>
      </c>
      <c r="T4840" s="15">
        <v>-10.4175953121185</v>
      </c>
      <c r="U4840" s="15">
        <v>-11.223349809646599</v>
      </c>
      <c r="V4840" s="15">
        <v>-10.533961478382301</v>
      </c>
      <c r="W4840" s="15">
        <v>-11.450580884933499</v>
      </c>
      <c r="X4840" s="15">
        <v>-11.5869598138332</v>
      </c>
      <c r="Y4840" s="15">
        <v>-12.089538902282699</v>
      </c>
      <c r="Z4840" s="15">
        <v>-12.5976489009857</v>
      </c>
      <c r="AA4840" s="15">
        <v>-12.679731494903599</v>
      </c>
      <c r="AB4840" s="15">
        <v>-12.8844350624084</v>
      </c>
      <c r="AC4840" s="15">
        <v>-13.157541328430201</v>
      </c>
      <c r="AD4840" s="15">
        <v>-13.4799175891876</v>
      </c>
      <c r="AE4840" s="84">
        <v>-14.4079281463623</v>
      </c>
      <c r="AF4840" s="84">
        <f t="shared" si="151"/>
        <v>-5.8840546505994533</v>
      </c>
    </row>
    <row r="4841" spans="2:32" x14ac:dyDescent="0.2">
      <c r="B4841" s="83">
        <v>4</v>
      </c>
      <c r="C4841" s="83">
        <v>29</v>
      </c>
      <c r="D4841" s="83">
        <v>13</v>
      </c>
      <c r="E4841" s="83">
        <f t="shared" si="150"/>
        <v>1</v>
      </c>
      <c r="F4841" s="15">
        <v>11.6758400395885</v>
      </c>
      <c r="G4841" s="15">
        <v>7.0863361161947296</v>
      </c>
      <c r="H4841" s="15">
        <v>8.7090357682406907</v>
      </c>
      <c r="I4841" s="15">
        <v>1.7112433292735401</v>
      </c>
      <c r="J4841" s="15">
        <v>-0.88372905151546</v>
      </c>
      <c r="K4841" s="15">
        <v>5.2861090556308596</v>
      </c>
      <c r="L4841" s="15">
        <v>2.4186857647299802</v>
      </c>
      <c r="M4841" s="15">
        <v>-0.28247283107042298</v>
      </c>
      <c r="N4841" s="15">
        <v>-1.3279604729414001</v>
      </c>
      <c r="O4841" s="15">
        <v>-8.9867666081786197</v>
      </c>
      <c r="P4841" s="15">
        <v>-7.8865785616487303</v>
      </c>
      <c r="Q4841" s="15">
        <v>-4.0518012503087499</v>
      </c>
      <c r="R4841" s="15">
        <v>-8.4163054748326491</v>
      </c>
      <c r="S4841" s="15">
        <v>-8.6765982756614708</v>
      </c>
      <c r="T4841" s="15">
        <v>-10.299146665871101</v>
      </c>
      <c r="U4841" s="15">
        <v>-11.234437101364099</v>
      </c>
      <c r="V4841" s="15">
        <v>-10.7382189823985</v>
      </c>
      <c r="W4841" s="15">
        <v>-11.379288002967799</v>
      </c>
      <c r="X4841" s="15">
        <v>-11.5221689963341</v>
      </c>
      <c r="Y4841" s="15">
        <v>-12.043026848793</v>
      </c>
      <c r="Z4841" s="15">
        <v>-12.6004592475891</v>
      </c>
      <c r="AA4841" s="15">
        <v>-12.673001485824599</v>
      </c>
      <c r="AB4841" s="15">
        <v>-12.8846699256897</v>
      </c>
      <c r="AC4841" s="15">
        <v>-13.1519361133575</v>
      </c>
      <c r="AD4841" s="15">
        <v>-13.483874013900801</v>
      </c>
      <c r="AE4841" s="84">
        <v>-14.4614385757446</v>
      </c>
      <c r="AF4841" s="84">
        <f t="shared" si="151"/>
        <v>-5.7729472466282346</v>
      </c>
    </row>
    <row r="4842" spans="2:32" x14ac:dyDescent="0.2">
      <c r="B4842" s="83">
        <v>4</v>
      </c>
      <c r="C4842" s="83">
        <v>29</v>
      </c>
      <c r="D4842" s="83">
        <v>14</v>
      </c>
      <c r="E4842" s="83">
        <f t="shared" si="150"/>
        <v>1</v>
      </c>
      <c r="F4842" s="15">
        <v>11.2181180221587</v>
      </c>
      <c r="G4842" s="15">
        <v>6.9436905701160399</v>
      </c>
      <c r="H4842" s="15">
        <v>8.1319696322083495</v>
      </c>
      <c r="I4842" s="15">
        <v>0.71494690978527098</v>
      </c>
      <c r="J4842" s="15">
        <v>-1.1205693742260301</v>
      </c>
      <c r="K4842" s="15">
        <v>5.67424993930012</v>
      </c>
      <c r="L4842" s="15">
        <v>1.6868327912688299</v>
      </c>
      <c r="M4842" s="15">
        <v>3.8843553818762297E-2</v>
      </c>
      <c r="N4842" s="15">
        <v>-2.20667804732919</v>
      </c>
      <c r="O4842" s="15">
        <v>-8.7966420008987196</v>
      </c>
      <c r="P4842" s="15">
        <v>-7.8749524137228697</v>
      </c>
      <c r="Q4842" s="15">
        <v>-3.3894370785951602</v>
      </c>
      <c r="R4842" s="15">
        <v>-8.1567970090210409</v>
      </c>
      <c r="S4842" s="15">
        <v>-8.6042174911498996</v>
      </c>
      <c r="T4842" s="15">
        <v>-10.366213328614799</v>
      </c>
      <c r="U4842" s="15">
        <v>-11.2310832614899</v>
      </c>
      <c r="V4842" s="15">
        <v>-10.5874783637226</v>
      </c>
      <c r="W4842" s="15">
        <v>-11.396788523673999</v>
      </c>
      <c r="X4842" s="15">
        <v>-11.6131876420975</v>
      </c>
      <c r="Y4842" s="15">
        <v>-12.071833744049099</v>
      </c>
      <c r="Z4842" s="15">
        <v>-12.6517008419037</v>
      </c>
      <c r="AA4842" s="15">
        <v>-12.6968062057495</v>
      </c>
      <c r="AB4842" s="15">
        <v>-12.8871035022736</v>
      </c>
      <c r="AC4842" s="15">
        <v>-13.155241352081299</v>
      </c>
      <c r="AD4842" s="15">
        <v>-13.486116531372099</v>
      </c>
      <c r="AE4842" s="84">
        <v>-14.540317989349401</v>
      </c>
      <c r="AF4842" s="84">
        <f t="shared" si="151"/>
        <v>-5.8624812801024753</v>
      </c>
    </row>
    <row r="4843" spans="2:32" x14ac:dyDescent="0.2">
      <c r="B4843" s="83">
        <v>4</v>
      </c>
      <c r="C4843" s="83">
        <v>29</v>
      </c>
      <c r="D4843" s="83">
        <v>15</v>
      </c>
      <c r="E4843" s="83">
        <f t="shared" si="150"/>
        <v>1</v>
      </c>
      <c r="F4843" s="15">
        <v>10.5937081656344</v>
      </c>
      <c r="G4843" s="15">
        <v>8.1537719126939798</v>
      </c>
      <c r="H4843" s="15">
        <v>8.7065300542712194</v>
      </c>
      <c r="I4843" s="15">
        <v>1.4738379303514999</v>
      </c>
      <c r="J4843" s="15">
        <v>-0.30413312349468502</v>
      </c>
      <c r="K4843" s="15">
        <v>7.21154612336308</v>
      </c>
      <c r="L4843" s="15">
        <v>1.9619923947379001</v>
      </c>
      <c r="M4843" s="15">
        <v>1.0563084563426699</v>
      </c>
      <c r="N4843" s="15">
        <v>-1.5686181515306199</v>
      </c>
      <c r="O4843" s="15">
        <v>-8.3903781670499598</v>
      </c>
      <c r="P4843" s="15">
        <v>-7.4785456862747699</v>
      </c>
      <c r="Q4843" s="15">
        <v>-2.1895968124717502</v>
      </c>
      <c r="R4843" s="15">
        <v>-7.5128786185979797</v>
      </c>
      <c r="S4843" s="15">
        <v>-7.6732328763976696</v>
      </c>
      <c r="T4843" s="15">
        <v>-9.8732023649513696</v>
      </c>
      <c r="U4843" s="15">
        <v>-11.1737140145302</v>
      </c>
      <c r="V4843" s="15">
        <v>-10.582964945346101</v>
      </c>
      <c r="W4843" s="15">
        <v>-11.1778516101837</v>
      </c>
      <c r="X4843" s="15">
        <v>-11.5367468361855</v>
      </c>
      <c r="Y4843" s="15">
        <v>-12.0164174194336</v>
      </c>
      <c r="Z4843" s="15">
        <v>-12.6552144069672</v>
      </c>
      <c r="AA4843" s="15">
        <v>-12.6990028018951</v>
      </c>
      <c r="AB4843" s="15">
        <v>-12.8993179416657</v>
      </c>
      <c r="AC4843" s="15">
        <v>-13.171878562927199</v>
      </c>
      <c r="AD4843" s="15">
        <v>-13.493614002227799</v>
      </c>
      <c r="AE4843" s="84">
        <v>-14.585603887557999</v>
      </c>
      <c r="AF4843" s="84">
        <f t="shared" si="151"/>
        <v>-5.454816045857469</v>
      </c>
    </row>
    <row r="4844" spans="2:32" x14ac:dyDescent="0.2">
      <c r="B4844" s="83">
        <v>4</v>
      </c>
      <c r="C4844" s="83">
        <v>29</v>
      </c>
      <c r="D4844" s="83">
        <v>16</v>
      </c>
      <c r="E4844" s="83">
        <f t="shared" si="150"/>
        <v>1</v>
      </c>
      <c r="F4844" s="15">
        <v>11.083363281048801</v>
      </c>
      <c r="G4844" s="15">
        <v>10.4244317815304</v>
      </c>
      <c r="H4844" s="15">
        <v>11.8999756054878</v>
      </c>
      <c r="I4844" s="15">
        <v>6.9955637317299804</v>
      </c>
      <c r="J4844" s="15">
        <v>5.3040288019478297</v>
      </c>
      <c r="K4844" s="15">
        <v>14.448350394606599</v>
      </c>
      <c r="L4844" s="15">
        <v>6.77859277941287</v>
      </c>
      <c r="M4844" s="15">
        <v>5.3829928164035099</v>
      </c>
      <c r="N4844" s="15">
        <v>0.36816695749759698</v>
      </c>
      <c r="O4844" s="15">
        <v>-7.5530729774534704</v>
      </c>
      <c r="P4844" s="15">
        <v>-5.1543177517652499</v>
      </c>
      <c r="Q4844" s="15">
        <v>3.6496108379960099</v>
      </c>
      <c r="R4844" s="15">
        <v>-3.3645131003558602</v>
      </c>
      <c r="S4844" s="15">
        <v>-5.1065648714304004</v>
      </c>
      <c r="T4844" s="15">
        <v>-9.0062163288295292</v>
      </c>
      <c r="U4844" s="15">
        <v>-11.1931910376549</v>
      </c>
      <c r="V4844" s="15">
        <v>-8.9163525547087197</v>
      </c>
      <c r="W4844" s="15">
        <v>-10.5098769744039</v>
      </c>
      <c r="X4844" s="15">
        <v>-11.031833954945199</v>
      </c>
      <c r="Y4844" s="15">
        <v>-11.8650077549815</v>
      </c>
      <c r="Z4844" s="15">
        <v>-12.6685322475433</v>
      </c>
      <c r="AA4844" s="15">
        <v>-12.7014669380188</v>
      </c>
      <c r="AB4844" s="15">
        <v>-12.9148227100372</v>
      </c>
      <c r="AC4844" s="15">
        <v>-13.1755922985077</v>
      </c>
      <c r="AD4844" s="15">
        <v>-13.540885158538799</v>
      </c>
      <c r="AE4844" s="84">
        <v>-14.753802854538</v>
      </c>
      <c r="AF4844" s="84">
        <f t="shared" si="151"/>
        <v>-3.3508066356173507</v>
      </c>
    </row>
    <row r="4845" spans="2:32" x14ac:dyDescent="0.2">
      <c r="B4845" s="83">
        <v>4</v>
      </c>
      <c r="C4845" s="83">
        <v>29</v>
      </c>
      <c r="D4845" s="83">
        <v>17</v>
      </c>
      <c r="E4845" s="83">
        <f t="shared" si="150"/>
        <v>1</v>
      </c>
      <c r="F4845" s="15">
        <v>14.3412884935737</v>
      </c>
      <c r="G4845" s="15">
        <v>12.606056092023801</v>
      </c>
      <c r="H4845" s="15">
        <v>14.884471023351001</v>
      </c>
      <c r="I4845" s="15">
        <v>12.725217033267</v>
      </c>
      <c r="J4845" s="15">
        <v>17.4824905340672</v>
      </c>
      <c r="K4845" s="15">
        <v>22.346869806528101</v>
      </c>
      <c r="L4845" s="15">
        <v>14.7594298844337</v>
      </c>
      <c r="M4845" s="15">
        <v>14.2282172157764</v>
      </c>
      <c r="N4845" s="15">
        <v>8.7614734616875705</v>
      </c>
      <c r="O4845" s="15">
        <v>4.6465035086274096</v>
      </c>
      <c r="P4845" s="15">
        <v>6.8810244364142399</v>
      </c>
      <c r="Q4845" s="15">
        <v>24.3305834696293</v>
      </c>
      <c r="R4845" s="15">
        <v>12.2107697467804</v>
      </c>
      <c r="S4845" s="15">
        <v>2.19235780718923</v>
      </c>
      <c r="T4845" s="15">
        <v>-4.0406310800909999</v>
      </c>
      <c r="U4845" s="15">
        <v>-8.40326225548983</v>
      </c>
      <c r="V4845" s="15">
        <v>5.7704938094317901</v>
      </c>
      <c r="W4845" s="15">
        <v>-5.1660586232543002</v>
      </c>
      <c r="X4845" s="15">
        <v>-5.6313917723298097</v>
      </c>
      <c r="Y4845" s="15">
        <v>-10.906417161166701</v>
      </c>
      <c r="Z4845" s="15">
        <v>-12.635808885574299</v>
      </c>
      <c r="AA4845" s="15">
        <v>-12.6961517467499</v>
      </c>
      <c r="AB4845" s="15">
        <v>-12.787397117614701</v>
      </c>
      <c r="AC4845" s="15">
        <v>-13.1566754283905</v>
      </c>
      <c r="AD4845" s="15">
        <v>-13.5629922122955</v>
      </c>
      <c r="AE4845" s="84">
        <v>-14.9496645317078</v>
      </c>
      <c r="AF4845" s="84">
        <f t="shared" si="151"/>
        <v>2.8550305964660194</v>
      </c>
    </row>
    <row r="4846" spans="2:32" x14ac:dyDescent="0.2">
      <c r="B4846" s="83">
        <v>4</v>
      </c>
      <c r="C4846" s="83">
        <v>29</v>
      </c>
      <c r="D4846" s="83">
        <v>18</v>
      </c>
      <c r="E4846" s="83">
        <f t="shared" si="150"/>
        <v>1</v>
      </c>
      <c r="F4846" s="15">
        <v>18.460801266133799</v>
      </c>
      <c r="G4846" s="15">
        <v>15.1597830684185</v>
      </c>
      <c r="H4846" s="15">
        <v>20.499517323494</v>
      </c>
      <c r="I4846" s="15">
        <v>18.9681009824276</v>
      </c>
      <c r="J4846" s="15">
        <v>32.487964065313299</v>
      </c>
      <c r="K4846" s="15">
        <v>26.312928818941099</v>
      </c>
      <c r="L4846" s="15">
        <v>22.238316654205299</v>
      </c>
      <c r="M4846" s="15">
        <v>19.8655975124836</v>
      </c>
      <c r="N4846" s="15">
        <v>21.352294098615602</v>
      </c>
      <c r="O4846" s="15">
        <v>37.9029827783108</v>
      </c>
      <c r="P4846" s="15">
        <v>34.841152160167702</v>
      </c>
      <c r="Q4846" s="15">
        <v>43.9800244157314</v>
      </c>
      <c r="R4846" s="15">
        <v>36.5300486426353</v>
      </c>
      <c r="S4846" s="15">
        <v>24.819287190914199</v>
      </c>
      <c r="T4846" s="15">
        <v>19.680028937816601</v>
      </c>
      <c r="U4846" s="15">
        <v>23.9331375303268</v>
      </c>
      <c r="V4846" s="15">
        <v>48.823295677185101</v>
      </c>
      <c r="W4846" s="15">
        <v>34.898772367477399</v>
      </c>
      <c r="X4846" s="15">
        <v>29.823621345281602</v>
      </c>
      <c r="Y4846" s="15">
        <v>18.182773090124101</v>
      </c>
      <c r="Z4846" s="15">
        <v>11.345793667197199</v>
      </c>
      <c r="AA4846" s="15">
        <v>7.6057486820221003</v>
      </c>
      <c r="AB4846" s="15">
        <v>9.8371828348636594</v>
      </c>
      <c r="AC4846" s="15">
        <v>2.48082711315155</v>
      </c>
      <c r="AD4846" s="15">
        <v>-2.05200189165026</v>
      </c>
      <c r="AE4846" s="84">
        <v>-13.5959041929245</v>
      </c>
      <c r="AF4846" s="84">
        <f t="shared" si="151"/>
        <v>21.707002851487065</v>
      </c>
    </row>
    <row r="4847" spans="2:32" x14ac:dyDescent="0.2">
      <c r="B4847" s="83">
        <v>4</v>
      </c>
      <c r="C4847" s="83">
        <v>29</v>
      </c>
      <c r="D4847" s="83">
        <v>19</v>
      </c>
      <c r="E4847" s="83">
        <f t="shared" si="150"/>
        <v>1</v>
      </c>
      <c r="F4847" s="15">
        <v>21.845896115302999</v>
      </c>
      <c r="G4847" s="15">
        <v>17.336904960870701</v>
      </c>
      <c r="H4847" s="15">
        <v>24.031228992223699</v>
      </c>
      <c r="I4847" s="15">
        <v>22.6049900584221</v>
      </c>
      <c r="J4847" s="15">
        <v>43.817538635730699</v>
      </c>
      <c r="K4847" s="15">
        <v>29.4858577821255</v>
      </c>
      <c r="L4847" s="15">
        <v>24.929063734292999</v>
      </c>
      <c r="M4847" s="15">
        <v>24.497751878738399</v>
      </c>
      <c r="N4847" s="15">
        <v>27.640565409660301</v>
      </c>
      <c r="O4847" s="15">
        <v>65.003673458576202</v>
      </c>
      <c r="P4847" s="15">
        <v>60.042139207124698</v>
      </c>
      <c r="Q4847" s="15">
        <v>65.488987603664398</v>
      </c>
      <c r="R4847" s="15">
        <v>61.499550020694699</v>
      </c>
      <c r="S4847" s="15">
        <v>46.892972928285602</v>
      </c>
      <c r="T4847" s="15">
        <v>65.327824677944193</v>
      </c>
      <c r="U4847" s="15">
        <v>64.078826725363697</v>
      </c>
      <c r="V4847" s="15">
        <v>86.193012941598894</v>
      </c>
      <c r="W4847" s="15">
        <v>75.725771330356594</v>
      </c>
      <c r="X4847" s="15">
        <v>63.983396443843802</v>
      </c>
      <c r="Y4847" s="15">
        <v>45.001609491109797</v>
      </c>
      <c r="Z4847" s="15">
        <v>44.912646042108499</v>
      </c>
      <c r="AA4847" s="15">
        <v>30.8296440234184</v>
      </c>
      <c r="AB4847" s="15">
        <v>42.319310867309603</v>
      </c>
      <c r="AC4847" s="15">
        <v>40.847872466564198</v>
      </c>
      <c r="AD4847" s="15">
        <v>28.472410015821499</v>
      </c>
      <c r="AE4847" s="84">
        <v>13.2054272179604</v>
      </c>
      <c r="AF4847" s="84">
        <f t="shared" si="151"/>
        <v>43.692879731888944</v>
      </c>
    </row>
    <row r="4848" spans="2:32" x14ac:dyDescent="0.2">
      <c r="B4848" s="83">
        <v>4</v>
      </c>
      <c r="C4848" s="83">
        <v>29</v>
      </c>
      <c r="D4848" s="83">
        <v>20</v>
      </c>
      <c r="E4848" s="83">
        <f t="shared" si="150"/>
        <v>1</v>
      </c>
      <c r="F4848" s="15">
        <v>22.747691532135001</v>
      </c>
      <c r="G4848" s="15">
        <v>17.462353785753301</v>
      </c>
      <c r="H4848" s="15">
        <v>23.112174886465102</v>
      </c>
      <c r="I4848" s="15">
        <v>20.2450026888847</v>
      </c>
      <c r="J4848" s="15">
        <v>32.757353935241703</v>
      </c>
      <c r="K4848" s="15">
        <v>30.1460733442307</v>
      </c>
      <c r="L4848" s="15">
        <v>26.043239667653999</v>
      </c>
      <c r="M4848" s="15">
        <v>25.062969240427002</v>
      </c>
      <c r="N4848" s="15">
        <v>26.5938439450264</v>
      </c>
      <c r="O4848" s="15">
        <v>50.287308967590299</v>
      </c>
      <c r="P4848" s="15">
        <v>61.5599735846519</v>
      </c>
      <c r="Q4848" s="15">
        <v>70.888791538238493</v>
      </c>
      <c r="R4848" s="15">
        <v>73.151468456506706</v>
      </c>
      <c r="S4848" s="15">
        <v>48.507205817460999</v>
      </c>
      <c r="T4848" s="15">
        <v>57.524408275365801</v>
      </c>
      <c r="U4848" s="15">
        <v>71.666808171033907</v>
      </c>
      <c r="V4848" s="15">
        <v>107.10766114067999</v>
      </c>
      <c r="W4848" s="15">
        <v>97.531286571502704</v>
      </c>
      <c r="X4848" s="15">
        <v>84.859963373661003</v>
      </c>
      <c r="Y4848" s="15">
        <v>54.807084810018502</v>
      </c>
      <c r="Z4848" s="15">
        <v>66.128797327995301</v>
      </c>
      <c r="AA4848" s="15">
        <v>49.231954155921898</v>
      </c>
      <c r="AB4848" s="15">
        <v>63.194606996774702</v>
      </c>
      <c r="AC4848" s="15">
        <v>65.350332926511797</v>
      </c>
      <c r="AD4848" s="15">
        <v>46.917160050392098</v>
      </c>
      <c r="AE4848" s="84">
        <v>32.464259871959698</v>
      </c>
      <c r="AF4848" s="84">
        <f t="shared" si="151"/>
        <v>50.974991348541678</v>
      </c>
    </row>
    <row r="4849" spans="2:32" x14ac:dyDescent="0.2">
      <c r="B4849" s="83">
        <v>4</v>
      </c>
      <c r="C4849" s="83">
        <v>29</v>
      </c>
      <c r="D4849" s="83">
        <v>21</v>
      </c>
      <c r="E4849" s="83">
        <f t="shared" si="150"/>
        <v>1</v>
      </c>
      <c r="F4849" s="15">
        <v>25.301715154170999</v>
      </c>
      <c r="G4849" s="15">
        <v>17.377596095800399</v>
      </c>
      <c r="H4849" s="15">
        <v>22.2610297584534</v>
      </c>
      <c r="I4849" s="15">
        <v>20.5578459892273</v>
      </c>
      <c r="J4849" s="15">
        <v>31.4104362716675</v>
      </c>
      <c r="K4849" s="15">
        <v>27.722633614301699</v>
      </c>
      <c r="L4849" s="15">
        <v>26.125193966627101</v>
      </c>
      <c r="M4849" s="15">
        <v>24.816886415004699</v>
      </c>
      <c r="N4849" s="15">
        <v>27.0576087379456</v>
      </c>
      <c r="O4849" s="15">
        <v>57.740726598739599</v>
      </c>
      <c r="P4849" s="15">
        <v>57.733492969989797</v>
      </c>
      <c r="Q4849" s="15">
        <v>57.820484846830396</v>
      </c>
      <c r="R4849" s="15">
        <v>69.335515719890594</v>
      </c>
      <c r="S4849" s="15">
        <v>45.4408555064201</v>
      </c>
      <c r="T4849" s="15">
        <v>73.240050022125203</v>
      </c>
      <c r="U4849" s="15">
        <v>76.901957829237006</v>
      </c>
      <c r="V4849" s="15">
        <v>94.552252292394598</v>
      </c>
      <c r="W4849" s="15">
        <v>94.002087294817002</v>
      </c>
      <c r="X4849" s="15">
        <v>83.787832508325593</v>
      </c>
      <c r="Y4849" s="15">
        <v>55.369896313428903</v>
      </c>
      <c r="Z4849" s="15">
        <v>62.852609643459303</v>
      </c>
      <c r="AA4849" s="15">
        <v>41.1172412559986</v>
      </c>
      <c r="AB4849" s="15">
        <v>52.820698061227802</v>
      </c>
      <c r="AC4849" s="15">
        <v>60.749624368190801</v>
      </c>
      <c r="AD4849" s="15">
        <v>39.603703961849199</v>
      </c>
      <c r="AE4849" s="84">
        <v>35.480481165647497</v>
      </c>
      <c r="AF4849" s="84">
        <f t="shared" si="151"/>
        <v>49.276171398529641</v>
      </c>
    </row>
    <row r="4850" spans="2:32" x14ac:dyDescent="0.2">
      <c r="B4850" s="83">
        <v>4</v>
      </c>
      <c r="C4850" s="83">
        <v>29</v>
      </c>
      <c r="D4850" s="83">
        <v>22</v>
      </c>
      <c r="E4850" s="83">
        <f t="shared" si="150"/>
        <v>1</v>
      </c>
      <c r="F4850" s="15">
        <v>23.856842973589899</v>
      </c>
      <c r="G4850" s="15">
        <v>13.215639644622801</v>
      </c>
      <c r="H4850" s="15">
        <v>17.560863976001698</v>
      </c>
      <c r="I4850" s="15">
        <v>16.3636349663734</v>
      </c>
      <c r="J4850" s="15">
        <v>20.7840058162212</v>
      </c>
      <c r="K4850" s="15">
        <v>20.480722355842602</v>
      </c>
      <c r="L4850" s="15">
        <v>17.719691331625</v>
      </c>
      <c r="M4850" s="15">
        <v>16.510647567749</v>
      </c>
      <c r="N4850" s="15">
        <v>22.0823034074307</v>
      </c>
      <c r="O4850" s="15">
        <v>29.9355916948318</v>
      </c>
      <c r="P4850" s="15">
        <v>27.844886793375</v>
      </c>
      <c r="Q4850" s="15">
        <v>33.224918086290401</v>
      </c>
      <c r="R4850" s="15">
        <v>28.533011947393401</v>
      </c>
      <c r="S4850" s="15">
        <v>27.951515853881801</v>
      </c>
      <c r="T4850" s="15">
        <v>47.654069503545799</v>
      </c>
      <c r="U4850" s="15">
        <v>51.019649224996598</v>
      </c>
      <c r="V4850" s="15">
        <v>41.665369817256902</v>
      </c>
      <c r="W4850" s="15">
        <v>38.502625780343998</v>
      </c>
      <c r="X4850" s="15">
        <v>42.458779185771903</v>
      </c>
      <c r="Y4850" s="15">
        <v>36.067326145887399</v>
      </c>
      <c r="Z4850" s="15">
        <v>49.4424242353439</v>
      </c>
      <c r="AA4850" s="15">
        <v>24.546648059129701</v>
      </c>
      <c r="AB4850" s="15">
        <v>26.432339878559102</v>
      </c>
      <c r="AC4850" s="15">
        <v>30.3169045016766</v>
      </c>
      <c r="AD4850" s="15">
        <v>26.351297533273701</v>
      </c>
      <c r="AE4850" s="84">
        <v>26.161606001853901</v>
      </c>
      <c r="AF4850" s="84">
        <f t="shared" si="151"/>
        <v>29.103204472418007</v>
      </c>
    </row>
    <row r="4851" spans="2:32" x14ac:dyDescent="0.2">
      <c r="B4851" s="83">
        <v>4</v>
      </c>
      <c r="C4851" s="83">
        <v>30</v>
      </c>
      <c r="D4851" s="83">
        <v>7</v>
      </c>
      <c r="E4851" s="83">
        <f t="shared" si="150"/>
        <v>1</v>
      </c>
      <c r="F4851" s="15">
        <v>13.776055795639801</v>
      </c>
      <c r="G4851" s="15">
        <v>11.8897308101654</v>
      </c>
      <c r="H4851" s="15">
        <v>10.501095437943899</v>
      </c>
      <c r="I4851" s="15">
        <v>3.19916209752299</v>
      </c>
      <c r="J4851" s="15">
        <v>9.9592700964435892</v>
      </c>
      <c r="K4851" s="15">
        <v>16.955988850072</v>
      </c>
      <c r="L4851" s="15">
        <v>13.7919758192897</v>
      </c>
      <c r="M4851" s="15">
        <v>12.864393053472</v>
      </c>
      <c r="N4851" s="15">
        <v>-9.5501612424850509E-3</v>
      </c>
      <c r="O4851" s="15">
        <v>2.5505202580317898</v>
      </c>
      <c r="P4851" s="15">
        <v>2.5551586579605901</v>
      </c>
      <c r="Q4851" s="15">
        <v>15.4126295462847</v>
      </c>
      <c r="R4851" s="15">
        <v>9.7886912718415307</v>
      </c>
      <c r="S4851" s="15">
        <v>-2.80633999855071</v>
      </c>
      <c r="T4851" s="15">
        <v>-6.2939515843838496</v>
      </c>
      <c r="U4851" s="15">
        <v>-6.4037707632910497</v>
      </c>
      <c r="V4851" s="15">
        <v>-1.12855636499822</v>
      </c>
      <c r="W4851" s="15">
        <v>-4.1237810880988803</v>
      </c>
      <c r="X4851" s="15">
        <v>-6.6001218440495402</v>
      </c>
      <c r="Y4851" s="15">
        <v>-11.3694551538378</v>
      </c>
      <c r="Z4851" s="15">
        <v>-11.9435541237593</v>
      </c>
      <c r="AA4851" s="15">
        <v>-12.7839891185761</v>
      </c>
      <c r="AB4851" s="15">
        <v>-12.8466612224579</v>
      </c>
      <c r="AC4851" s="15">
        <v>-13.134637546539301</v>
      </c>
      <c r="AD4851" s="15">
        <v>-13.510316081047099</v>
      </c>
      <c r="AE4851" s="84">
        <v>-14.9718085861206</v>
      </c>
      <c r="AF4851" s="84">
        <f t="shared" si="151"/>
        <v>0.20454530991212155</v>
      </c>
    </row>
    <row r="4852" spans="2:32" x14ac:dyDescent="0.2">
      <c r="B4852" s="83">
        <v>4</v>
      </c>
      <c r="C4852" s="83">
        <v>30</v>
      </c>
      <c r="D4852" s="83">
        <v>8</v>
      </c>
      <c r="E4852" s="83">
        <f t="shared" si="150"/>
        <v>1</v>
      </c>
      <c r="F4852" s="15">
        <v>16.727292210042499</v>
      </c>
      <c r="G4852" s="15">
        <v>9.8241697418391691</v>
      </c>
      <c r="H4852" s="15">
        <v>6.09462014330924</v>
      </c>
      <c r="I4852" s="15">
        <v>-2.9046577850347401</v>
      </c>
      <c r="J4852" s="15">
        <v>1.3801722197942401</v>
      </c>
      <c r="K4852" s="15">
        <v>7.13502201708034</v>
      </c>
      <c r="L4852" s="15">
        <v>3.0776473951563199</v>
      </c>
      <c r="M4852" s="15">
        <v>3.52057665986568</v>
      </c>
      <c r="N4852" s="15">
        <v>-6.1063425894230603</v>
      </c>
      <c r="O4852" s="15">
        <v>-6.4814154569506597</v>
      </c>
      <c r="P4852" s="15">
        <v>-6.1421131070405197</v>
      </c>
      <c r="Q4852" s="15">
        <v>-2.74051758344471</v>
      </c>
      <c r="R4852" s="15">
        <v>-5.5708268016278701</v>
      </c>
      <c r="S4852" s="15">
        <v>-8.6460561506450198</v>
      </c>
      <c r="T4852" s="15">
        <v>-10.337566071510301</v>
      </c>
      <c r="U4852" s="15">
        <v>-9.8582526843994795</v>
      </c>
      <c r="V4852" s="15">
        <v>-9.5639559489637591</v>
      </c>
      <c r="W4852" s="15">
        <v>-10.2977447551787</v>
      </c>
      <c r="X4852" s="15">
        <v>-10.6806063183397</v>
      </c>
      <c r="Y4852" s="15">
        <v>-11.5536873931885</v>
      </c>
      <c r="Z4852" s="15">
        <v>-11.915561405181901</v>
      </c>
      <c r="AA4852" s="15">
        <v>-12.5657824573517</v>
      </c>
      <c r="AB4852" s="15">
        <v>-12.8353648147583</v>
      </c>
      <c r="AC4852" s="15">
        <v>-13.0493522453308</v>
      </c>
      <c r="AD4852" s="15">
        <v>-13.541449558258099</v>
      </c>
      <c r="AE4852" s="84">
        <v>-14.586361745834401</v>
      </c>
      <c r="AF4852" s="84">
        <f t="shared" si="151"/>
        <v>-5.0622351725144119</v>
      </c>
    </row>
    <row r="4853" spans="2:32" x14ac:dyDescent="0.2">
      <c r="B4853" s="83">
        <v>4</v>
      </c>
      <c r="C4853" s="83">
        <v>30</v>
      </c>
      <c r="D4853" s="83">
        <v>9</v>
      </c>
      <c r="E4853" s="83">
        <f t="shared" si="150"/>
        <v>1</v>
      </c>
      <c r="F4853" s="15">
        <v>15.6422540081739</v>
      </c>
      <c r="G4853" s="15">
        <v>7.8353804839998498</v>
      </c>
      <c r="H4853" s="15">
        <v>4.1979845192730396</v>
      </c>
      <c r="I4853" s="15">
        <v>-3.7227775025256</v>
      </c>
      <c r="J4853" s="15">
        <v>0.80831947642564805</v>
      </c>
      <c r="K4853" s="15">
        <v>4.2718578118607402</v>
      </c>
      <c r="L4853" s="15">
        <v>-2.7995522335171701E-2</v>
      </c>
      <c r="M4853" s="15">
        <v>0.71840113388746996</v>
      </c>
      <c r="N4853" s="15">
        <v>-6.8576941117085504</v>
      </c>
      <c r="O4853" s="15">
        <v>-6.3383336909338803</v>
      </c>
      <c r="P4853" s="15">
        <v>-6.5473457655310598</v>
      </c>
      <c r="Q4853" s="15">
        <v>-4.51249607861042</v>
      </c>
      <c r="R4853" s="15">
        <v>-7.2920569399176198</v>
      </c>
      <c r="S4853" s="15">
        <v>-9.2653584438562397</v>
      </c>
      <c r="T4853" s="15">
        <v>-10.525405435562099</v>
      </c>
      <c r="U4853" s="15">
        <v>-9.56032551655173</v>
      </c>
      <c r="V4853" s="15">
        <v>-10.435496363312</v>
      </c>
      <c r="W4853" s="15">
        <v>-10.7828889211416</v>
      </c>
      <c r="X4853" s="15">
        <v>-11.4110043437481</v>
      </c>
      <c r="Y4853" s="15">
        <v>-11.9039395465851</v>
      </c>
      <c r="Z4853" s="15">
        <v>-11.783828701019299</v>
      </c>
      <c r="AA4853" s="15">
        <v>-12.673384502410901</v>
      </c>
      <c r="AB4853" s="15">
        <v>-12.8961997413635</v>
      </c>
      <c r="AC4853" s="15">
        <v>-13.073480102539101</v>
      </c>
      <c r="AD4853" s="15">
        <v>-13.6000117874146</v>
      </c>
      <c r="AE4853" s="84">
        <v>-14.658741550445599</v>
      </c>
      <c r="AF4853" s="84">
        <f t="shared" si="151"/>
        <v>-5.9382525820727503</v>
      </c>
    </row>
    <row r="4854" spans="2:32" x14ac:dyDescent="0.2">
      <c r="B4854" s="83">
        <v>4</v>
      </c>
      <c r="C4854" s="83">
        <v>30</v>
      </c>
      <c r="D4854" s="83">
        <v>10</v>
      </c>
      <c r="E4854" s="83">
        <f t="shared" si="150"/>
        <v>1</v>
      </c>
      <c r="F4854" s="15">
        <v>14.8098239592277</v>
      </c>
      <c r="G4854" s="15">
        <v>7.7574539666920899</v>
      </c>
      <c r="H4854" s="15">
        <v>4.4092440331131204</v>
      </c>
      <c r="I4854" s="15">
        <v>-3.9927706108465801</v>
      </c>
      <c r="J4854" s="15">
        <v>0.98619105067104096</v>
      </c>
      <c r="K4854" s="15">
        <v>4.0760819845870104</v>
      </c>
      <c r="L4854" s="15">
        <v>-0.13725264751911201</v>
      </c>
      <c r="M4854" s="15">
        <v>0.11066760407760701</v>
      </c>
      <c r="N4854" s="15">
        <v>-7.2202129647284803</v>
      </c>
      <c r="O4854" s="15">
        <v>-6.9291979094594698</v>
      </c>
      <c r="P4854" s="15">
        <v>-6.7296616324484404</v>
      </c>
      <c r="Q4854" s="15">
        <v>-5.0719184999242399</v>
      </c>
      <c r="R4854" s="15">
        <v>-7.8253251270055797</v>
      </c>
      <c r="S4854" s="15">
        <v>-9.7965216196775398</v>
      </c>
      <c r="T4854" s="15">
        <v>-10.711657948970799</v>
      </c>
      <c r="U4854" s="15">
        <v>-10.201034996748</v>
      </c>
      <c r="V4854" s="15">
        <v>-10.8560646455884</v>
      </c>
      <c r="W4854" s="15">
        <v>-10.972961126327499</v>
      </c>
      <c r="X4854" s="15">
        <v>-11.5861443939209</v>
      </c>
      <c r="Y4854" s="15">
        <v>-12.0823472986221</v>
      </c>
      <c r="Z4854" s="15">
        <v>-12.2127656335831</v>
      </c>
      <c r="AA4854" s="15">
        <v>-12.6770900650024</v>
      </c>
      <c r="AB4854" s="15">
        <v>-12.9106186141968</v>
      </c>
      <c r="AC4854" s="15">
        <v>-13.115319135665899</v>
      </c>
      <c r="AD4854" s="15">
        <v>-13.68342603302</v>
      </c>
      <c r="AE4854" s="84">
        <v>-14.7263318099976</v>
      </c>
      <c r="AF4854" s="84">
        <f t="shared" si="151"/>
        <v>-6.2034292351878593</v>
      </c>
    </row>
    <row r="4855" spans="2:32" x14ac:dyDescent="0.2">
      <c r="B4855" s="83">
        <v>4</v>
      </c>
      <c r="C4855" s="83">
        <v>30</v>
      </c>
      <c r="D4855" s="83">
        <v>11</v>
      </c>
      <c r="E4855" s="83">
        <f t="shared" si="150"/>
        <v>1</v>
      </c>
      <c r="F4855" s="15">
        <v>13.587690548956401</v>
      </c>
      <c r="G4855" s="15">
        <v>7.7671854411363599</v>
      </c>
      <c r="H4855" s="15">
        <v>4.3421308840103503</v>
      </c>
      <c r="I4855" s="15">
        <v>-3.79343043183535</v>
      </c>
      <c r="J4855" s="15">
        <v>1.1837848853934601</v>
      </c>
      <c r="K4855" s="15">
        <v>3.8249702724069401</v>
      </c>
      <c r="L4855" s="15">
        <v>-0.200285827025771</v>
      </c>
      <c r="M4855" s="15">
        <v>-4.1934135816991298E-2</v>
      </c>
      <c r="N4855" s="15">
        <v>-7.5981260470375398</v>
      </c>
      <c r="O4855" s="15">
        <v>-6.9006931840134804</v>
      </c>
      <c r="P4855" s="15">
        <v>-7.04182965677977</v>
      </c>
      <c r="Q4855" s="15">
        <v>-5.8876165352016701</v>
      </c>
      <c r="R4855" s="15">
        <v>-8.4477549732029402</v>
      </c>
      <c r="S4855" s="15">
        <v>-10.149558011293401</v>
      </c>
      <c r="T4855" s="15">
        <v>-10.9662552700043</v>
      </c>
      <c r="U4855" s="15">
        <v>-10.5040707740784</v>
      </c>
      <c r="V4855" s="15">
        <v>-11.101804096996799</v>
      </c>
      <c r="W4855" s="15">
        <v>-11.155612603187601</v>
      </c>
      <c r="X4855" s="15">
        <v>-11.7020592746735</v>
      </c>
      <c r="Y4855" s="15">
        <v>-12.2747290725708</v>
      </c>
      <c r="Z4855" s="15">
        <v>-12.3099417858124</v>
      </c>
      <c r="AA4855" s="15">
        <v>-12.696953985214201</v>
      </c>
      <c r="AB4855" s="15">
        <v>-12.924632595062301</v>
      </c>
      <c r="AC4855" s="15">
        <v>-13.135738750457801</v>
      </c>
      <c r="AD4855" s="15">
        <v>-13.790777439117401</v>
      </c>
      <c r="AE4855" s="84">
        <v>-14.856286397933999</v>
      </c>
      <c r="AF4855" s="84">
        <f t="shared" si="151"/>
        <v>-6.4143972621312653</v>
      </c>
    </row>
    <row r="4856" spans="2:32" x14ac:dyDescent="0.2">
      <c r="B4856" s="83">
        <v>4</v>
      </c>
      <c r="C4856" s="83">
        <v>30</v>
      </c>
      <c r="D4856" s="83">
        <v>12</v>
      </c>
      <c r="E4856" s="83">
        <f t="shared" si="150"/>
        <v>1</v>
      </c>
      <c r="F4856" s="15">
        <v>13.435259020797901</v>
      </c>
      <c r="G4856" s="15">
        <v>7.4999777648020496</v>
      </c>
      <c r="H4856" s="15">
        <v>4.4394327007532102</v>
      </c>
      <c r="I4856" s="15">
        <v>-3.8162825111821301</v>
      </c>
      <c r="J4856" s="15">
        <v>1.8868861925043201</v>
      </c>
      <c r="K4856" s="15">
        <v>4.2398223780691602</v>
      </c>
      <c r="L4856" s="15">
        <v>0.42838761593028901</v>
      </c>
      <c r="M4856" s="15">
        <v>-8.7227407798171105E-2</v>
      </c>
      <c r="N4856" s="15">
        <v>-7.6208948972970303</v>
      </c>
      <c r="O4856" s="15">
        <v>-6.7260253762453797</v>
      </c>
      <c r="P4856" s="15">
        <v>-6.5169160096114496</v>
      </c>
      <c r="Q4856" s="15">
        <v>-5.54820259235054</v>
      </c>
      <c r="R4856" s="15">
        <v>-8.7375150978863196</v>
      </c>
      <c r="S4856" s="15">
        <v>-10.201373590946201</v>
      </c>
      <c r="T4856" s="15">
        <v>-10.9840739030838</v>
      </c>
      <c r="U4856" s="15">
        <v>-10.455592890262601</v>
      </c>
      <c r="V4856" s="15">
        <v>-11.1625119943619</v>
      </c>
      <c r="W4856" s="15">
        <v>-11.2907600622177</v>
      </c>
      <c r="X4856" s="15">
        <v>-11.7517567329407</v>
      </c>
      <c r="Y4856" s="15">
        <v>-12.3031876163483</v>
      </c>
      <c r="Z4856" s="15">
        <v>-12.3039891643524</v>
      </c>
      <c r="AA4856" s="15">
        <v>-12.6870619754791</v>
      </c>
      <c r="AB4856" s="15">
        <v>-12.991358146667499</v>
      </c>
      <c r="AC4856" s="15">
        <v>-13.1583268966675</v>
      </c>
      <c r="AD4856" s="15">
        <v>-13.817283128738399</v>
      </c>
      <c r="AE4856" s="84">
        <v>-15.0142132034302</v>
      </c>
      <c r="AF4856" s="84">
        <f t="shared" si="151"/>
        <v>-6.355568750961937</v>
      </c>
    </row>
    <row r="4857" spans="2:32" x14ac:dyDescent="0.2">
      <c r="B4857" s="83">
        <v>4</v>
      </c>
      <c r="C4857" s="83">
        <v>30</v>
      </c>
      <c r="D4857" s="83">
        <v>13</v>
      </c>
      <c r="E4857" s="83">
        <f t="shared" si="150"/>
        <v>1</v>
      </c>
      <c r="F4857" s="15">
        <v>13.585453256547501</v>
      </c>
      <c r="G4857" s="15">
        <v>7.7851250897645903</v>
      </c>
      <c r="H4857" s="15">
        <v>5.0994544531703001</v>
      </c>
      <c r="I4857" s="15">
        <v>-3.74097490373999</v>
      </c>
      <c r="J4857" s="15">
        <v>2.5798096722215398</v>
      </c>
      <c r="K4857" s="15">
        <v>5.4025960867255902</v>
      </c>
      <c r="L4857" s="15">
        <v>-1.2605538085103001E-2</v>
      </c>
      <c r="M4857" s="15">
        <v>0.76021530207991606</v>
      </c>
      <c r="N4857" s="15">
        <v>-7.5873990861326499</v>
      </c>
      <c r="O4857" s="15">
        <v>-6.3266857361793498</v>
      </c>
      <c r="P4857" s="15">
        <v>-5.93025021303073</v>
      </c>
      <c r="Q4857" s="15">
        <v>-3.4862095504403099</v>
      </c>
      <c r="R4857" s="15">
        <v>-7.3841995755508503</v>
      </c>
      <c r="S4857" s="15">
        <v>-10.038101466923999</v>
      </c>
      <c r="T4857" s="15">
        <v>-11.0007325382233</v>
      </c>
      <c r="U4857" s="15">
        <v>-10.314793257713299</v>
      </c>
      <c r="V4857" s="15">
        <v>-10.9837401102483</v>
      </c>
      <c r="W4857" s="15">
        <v>-11.1269607820511</v>
      </c>
      <c r="X4857" s="15">
        <v>-11.6159546661377</v>
      </c>
      <c r="Y4857" s="15">
        <v>-12.2702087173462</v>
      </c>
      <c r="Z4857" s="15">
        <v>-12.274340488433801</v>
      </c>
      <c r="AA4857" s="15">
        <v>-12.7028920974731</v>
      </c>
      <c r="AB4857" s="15">
        <v>-12.987062738418601</v>
      </c>
      <c r="AC4857" s="15">
        <v>-13.1605136756897</v>
      </c>
      <c r="AD4857" s="15">
        <v>-13.8713542175293</v>
      </c>
      <c r="AE4857" s="84">
        <v>-15.1222810401917</v>
      </c>
      <c r="AF4857" s="84">
        <f t="shared" si="151"/>
        <v>-6.0278694822703711</v>
      </c>
    </row>
    <row r="4858" spans="2:32" x14ac:dyDescent="0.2">
      <c r="B4858" s="83">
        <v>4</v>
      </c>
      <c r="C4858" s="83">
        <v>30</v>
      </c>
      <c r="D4858" s="83">
        <v>14</v>
      </c>
      <c r="E4858" s="83">
        <f t="shared" si="150"/>
        <v>1</v>
      </c>
      <c r="F4858" s="15">
        <v>14.1093822037578</v>
      </c>
      <c r="G4858" s="15">
        <v>7.8311866761148003</v>
      </c>
      <c r="H4858" s="15">
        <v>4.2916269488036596</v>
      </c>
      <c r="I4858" s="15">
        <v>-3.77781538223755</v>
      </c>
      <c r="J4858" s="15">
        <v>3.2291530624329998</v>
      </c>
      <c r="K4858" s="15">
        <v>5.3331898264288897</v>
      </c>
      <c r="L4858" s="15">
        <v>0.41481215357780499</v>
      </c>
      <c r="M4858" s="15">
        <v>0.47161842378974</v>
      </c>
      <c r="N4858" s="15">
        <v>-7.4170374245345601</v>
      </c>
      <c r="O4858" s="15">
        <v>-6.3332757340744097</v>
      </c>
      <c r="P4858" s="15">
        <v>-5.5515935018956704</v>
      </c>
      <c r="Q4858" s="15">
        <v>-4.1233803779929898</v>
      </c>
      <c r="R4858" s="15">
        <v>-7.7432196256429897</v>
      </c>
      <c r="S4858" s="15">
        <v>-10.149629866004</v>
      </c>
      <c r="T4858" s="15">
        <v>-10.9747734489441</v>
      </c>
      <c r="U4858" s="15">
        <v>-10.6092699408531</v>
      </c>
      <c r="V4858" s="15">
        <v>-10.982934427857399</v>
      </c>
      <c r="W4858" s="15">
        <v>-11.1492025092244</v>
      </c>
      <c r="X4858" s="15">
        <v>-11.6672918128967</v>
      </c>
      <c r="Y4858" s="15">
        <v>-12.2847484264374</v>
      </c>
      <c r="Z4858" s="15">
        <v>-12.3101890296936</v>
      </c>
      <c r="AA4858" s="15">
        <v>-12.722585706710801</v>
      </c>
      <c r="AB4858" s="15">
        <v>-12.993590738296501</v>
      </c>
      <c r="AC4858" s="15">
        <v>-13.1744134483337</v>
      </c>
      <c r="AD4858" s="15">
        <v>-13.926240415573099</v>
      </c>
      <c r="AE4858" s="84">
        <v>-15.3208375587463</v>
      </c>
      <c r="AF4858" s="84">
        <f t="shared" si="151"/>
        <v>-6.0588869261939831</v>
      </c>
    </row>
    <row r="4859" spans="2:32" x14ac:dyDescent="0.2">
      <c r="B4859" s="83">
        <v>4</v>
      </c>
      <c r="C4859" s="83">
        <v>30</v>
      </c>
      <c r="D4859" s="83">
        <v>15</v>
      </c>
      <c r="E4859" s="83">
        <f t="shared" si="150"/>
        <v>1</v>
      </c>
      <c r="F4859" s="15">
        <v>14.303065453656</v>
      </c>
      <c r="G4859" s="15">
        <v>8.5351551738381399</v>
      </c>
      <c r="H4859" s="15">
        <v>5.0845733752846698</v>
      </c>
      <c r="I4859" s="15">
        <v>-3.5074518854022001</v>
      </c>
      <c r="J4859" s="15">
        <v>4.7290153141319804</v>
      </c>
      <c r="K4859" s="15">
        <v>5.9323043742608297</v>
      </c>
      <c r="L4859" s="15">
        <v>2.0428386015891999</v>
      </c>
      <c r="M4859" s="15">
        <v>1.8164657233953501</v>
      </c>
      <c r="N4859" s="15">
        <v>-6.8161313953995704</v>
      </c>
      <c r="O4859" s="15">
        <v>-5.9713518076241003</v>
      </c>
      <c r="P4859" s="15">
        <v>-4.9941134376972904</v>
      </c>
      <c r="Q4859" s="15">
        <v>-3.2411204853877398</v>
      </c>
      <c r="R4859" s="15">
        <v>-6.8492549350261704</v>
      </c>
      <c r="S4859" s="15">
        <v>-9.9014332004934609</v>
      </c>
      <c r="T4859" s="15">
        <v>-10.783340445518499</v>
      </c>
      <c r="U4859" s="15">
        <v>-10.6963816565573</v>
      </c>
      <c r="V4859" s="15">
        <v>-10.909856983184801</v>
      </c>
      <c r="W4859" s="15">
        <v>-11.0680353452265</v>
      </c>
      <c r="X4859" s="15">
        <v>-11.625488159179699</v>
      </c>
      <c r="Y4859" s="15">
        <v>-12.2572383069992</v>
      </c>
      <c r="Z4859" s="15">
        <v>-12.324936834335301</v>
      </c>
      <c r="AA4859" s="15">
        <v>-12.726477804184</v>
      </c>
      <c r="AB4859" s="15">
        <v>-13.018904335022</v>
      </c>
      <c r="AC4859" s="15">
        <v>-13.1764429149628</v>
      </c>
      <c r="AD4859" s="15">
        <v>-13.9758668880463</v>
      </c>
      <c r="AE4859" s="84">
        <v>-14.8876615562439</v>
      </c>
      <c r="AF4859" s="84">
        <f t="shared" si="151"/>
        <v>-5.6264642446282567</v>
      </c>
    </row>
    <row r="4860" spans="2:32" x14ac:dyDescent="0.2">
      <c r="B4860" s="83">
        <v>4</v>
      </c>
      <c r="C4860" s="83">
        <v>30</v>
      </c>
      <c r="D4860" s="83">
        <v>16</v>
      </c>
      <c r="E4860" s="83">
        <f t="shared" si="150"/>
        <v>1</v>
      </c>
      <c r="F4860" s="15">
        <v>16.263775201201401</v>
      </c>
      <c r="G4860" s="15">
        <v>9.5634335703551798</v>
      </c>
      <c r="H4860" s="15">
        <v>9.3516786736547903</v>
      </c>
      <c r="I4860" s="15">
        <v>-0.87345949225872799</v>
      </c>
      <c r="J4860" s="15">
        <v>10.3288524246588</v>
      </c>
      <c r="K4860" s="15">
        <v>10.723178816586699</v>
      </c>
      <c r="L4860" s="15">
        <v>7.1006520160287598</v>
      </c>
      <c r="M4860" s="15">
        <v>3.7452711724601699</v>
      </c>
      <c r="N4860" s="15">
        <v>-6.1393410942703497</v>
      </c>
      <c r="O4860" s="15">
        <v>-4.1453161637187002</v>
      </c>
      <c r="P4860" s="15">
        <v>-1.24356923432276</v>
      </c>
      <c r="Q4860" s="15">
        <v>-1.08274248743057</v>
      </c>
      <c r="R4860" s="15">
        <v>-5.8258109793067003</v>
      </c>
      <c r="S4860" s="15">
        <v>-9.6471744259595908</v>
      </c>
      <c r="T4860" s="15">
        <v>-10.6959604716301</v>
      </c>
      <c r="U4860" s="15">
        <v>-10.4390669232309</v>
      </c>
      <c r="V4860" s="15">
        <v>-10.395104304313699</v>
      </c>
      <c r="W4860" s="15">
        <v>-10.0164696998596</v>
      </c>
      <c r="X4860" s="15">
        <v>-11.326233434200301</v>
      </c>
      <c r="Y4860" s="15">
        <v>-12.3076964416504</v>
      </c>
      <c r="Z4860" s="15">
        <v>-12.3282069072723</v>
      </c>
      <c r="AA4860" s="15">
        <v>-12.7008168010712</v>
      </c>
      <c r="AB4860" s="15">
        <v>-13.014154542923</v>
      </c>
      <c r="AC4860" s="15">
        <v>-13.145986099243199</v>
      </c>
      <c r="AD4860" s="15">
        <v>-14.1825479984283</v>
      </c>
      <c r="AE4860" s="84">
        <v>-15.218429039001499</v>
      </c>
      <c r="AF4860" s="84">
        <f t="shared" si="151"/>
        <v>-4.1404324871210045</v>
      </c>
    </row>
    <row r="4861" spans="2:32" x14ac:dyDescent="0.2">
      <c r="B4861" s="83">
        <v>4</v>
      </c>
      <c r="C4861" s="83">
        <v>30</v>
      </c>
      <c r="D4861" s="83">
        <v>17</v>
      </c>
      <c r="E4861" s="83">
        <f t="shared" si="150"/>
        <v>1</v>
      </c>
      <c r="F4861" s="15">
        <v>20.112612602233899</v>
      </c>
      <c r="G4861" s="15">
        <v>11.122470787286799</v>
      </c>
      <c r="H4861" s="15">
        <v>14.854168423295</v>
      </c>
      <c r="I4861" s="15">
        <v>9.5543667777180694</v>
      </c>
      <c r="J4861" s="15">
        <v>19.178874723196</v>
      </c>
      <c r="K4861" s="15">
        <v>18.3905951685011</v>
      </c>
      <c r="L4861" s="15">
        <v>16.111512677431101</v>
      </c>
      <c r="M4861" s="15">
        <v>10.395569039344799</v>
      </c>
      <c r="N4861" s="15">
        <v>5.8649935525506702</v>
      </c>
      <c r="O4861" s="15">
        <v>10.0520956169069</v>
      </c>
      <c r="P4861" s="15">
        <v>15.525583168029801</v>
      </c>
      <c r="Q4861" s="15">
        <v>12.1089620308876</v>
      </c>
      <c r="R4861" s="15">
        <v>3.5894246047437202</v>
      </c>
      <c r="S4861" s="15">
        <v>-5.7996318955421504</v>
      </c>
      <c r="T4861" s="15">
        <v>-2.5437965179085702</v>
      </c>
      <c r="U4861" s="15">
        <v>-5.8376836513131902</v>
      </c>
      <c r="V4861" s="15">
        <v>-5.1532453892827004</v>
      </c>
      <c r="W4861" s="15">
        <v>0.49940078497305501</v>
      </c>
      <c r="X4861" s="15">
        <v>-9.1635074104070693</v>
      </c>
      <c r="Y4861" s="15">
        <v>-12.0402137355804</v>
      </c>
      <c r="Z4861" s="15">
        <v>-12.126623912811301</v>
      </c>
      <c r="AA4861" s="15">
        <v>-12.3787910995483</v>
      </c>
      <c r="AB4861" s="15">
        <v>-12.922585954666101</v>
      </c>
      <c r="AC4861" s="15">
        <v>-13.1011379394531</v>
      </c>
      <c r="AD4861" s="15">
        <v>-14.109981309890699</v>
      </c>
      <c r="AE4861" s="84">
        <v>-14.7733116283417</v>
      </c>
      <c r="AF4861" s="84">
        <f t="shared" si="151"/>
        <v>1.8234661350905101</v>
      </c>
    </row>
    <row r="4862" spans="2:32" x14ac:dyDescent="0.2">
      <c r="B4862" s="83">
        <v>4</v>
      </c>
      <c r="C4862" s="83">
        <v>30</v>
      </c>
      <c r="D4862" s="83">
        <v>18</v>
      </c>
      <c r="E4862" s="83">
        <f t="shared" si="150"/>
        <v>1</v>
      </c>
      <c r="F4862" s="15">
        <v>23.914232744008299</v>
      </c>
      <c r="G4862" s="15">
        <v>14.079678904294999</v>
      </c>
      <c r="H4862" s="15">
        <v>20.5022656152248</v>
      </c>
      <c r="I4862" s="15">
        <v>24.10715340662</v>
      </c>
      <c r="J4862" s="15">
        <v>22.9099283196926</v>
      </c>
      <c r="K4862" s="15">
        <v>24.249643127918201</v>
      </c>
      <c r="L4862" s="15">
        <v>21.490287827491802</v>
      </c>
      <c r="M4862" s="15">
        <v>17.6196447570324</v>
      </c>
      <c r="N4862" s="15">
        <v>32.255790468215899</v>
      </c>
      <c r="O4862" s="15">
        <v>33.872486467122997</v>
      </c>
      <c r="P4862" s="15">
        <v>27.703513725042299</v>
      </c>
      <c r="Q4862" s="15">
        <v>31.1676075747013</v>
      </c>
      <c r="R4862" s="15">
        <v>21.939184735059701</v>
      </c>
      <c r="S4862" s="15">
        <v>8.0894401388168298</v>
      </c>
      <c r="T4862" s="15">
        <v>30.617637285471002</v>
      </c>
      <c r="U4862" s="15">
        <v>26.8500869030952</v>
      </c>
      <c r="V4862" s="15">
        <v>22.717360702276199</v>
      </c>
      <c r="W4862" s="15">
        <v>30.904686744451499</v>
      </c>
      <c r="X4862" s="15">
        <v>15.9326246840954</v>
      </c>
      <c r="Y4862" s="15">
        <v>-3.0506827316284202</v>
      </c>
      <c r="Z4862" s="15">
        <v>9.9839545291662208</v>
      </c>
      <c r="AA4862" s="15">
        <v>-0.33814758038520798</v>
      </c>
      <c r="AB4862" s="15">
        <v>-6.6762415975630303</v>
      </c>
      <c r="AC4862" s="15">
        <v>-5.9891193680167198</v>
      </c>
      <c r="AD4862" s="15">
        <v>-13.268031493186999</v>
      </c>
      <c r="AE4862" s="84">
        <v>-13.6506234149933</v>
      </c>
      <c r="AF4862" s="84">
        <f t="shared" si="151"/>
        <v>16.074398556693236</v>
      </c>
    </row>
    <row r="4863" spans="2:32" x14ac:dyDescent="0.2">
      <c r="B4863" s="83">
        <v>4</v>
      </c>
      <c r="C4863" s="83">
        <v>30</v>
      </c>
      <c r="D4863" s="83">
        <v>19</v>
      </c>
      <c r="E4863" s="83">
        <f t="shared" si="150"/>
        <v>1</v>
      </c>
      <c r="F4863" s="15">
        <v>27.8976878962517</v>
      </c>
      <c r="G4863" s="15">
        <v>14.1262558941841</v>
      </c>
      <c r="H4863" s="15">
        <v>21.398739650011098</v>
      </c>
      <c r="I4863" s="15">
        <v>31.552964798688901</v>
      </c>
      <c r="J4863" s="15">
        <v>23.9868453600407</v>
      </c>
      <c r="K4863" s="15">
        <v>21.9886631445885</v>
      </c>
      <c r="L4863" s="15">
        <v>21.9306317167282</v>
      </c>
      <c r="M4863" s="15">
        <v>16.756635298967399</v>
      </c>
      <c r="N4863" s="15">
        <v>45.560248397588701</v>
      </c>
      <c r="O4863" s="15">
        <v>45.0069640967846</v>
      </c>
      <c r="P4863" s="15">
        <v>39.832489350557303</v>
      </c>
      <c r="Q4863" s="15">
        <v>45.173467669487003</v>
      </c>
      <c r="R4863" s="15">
        <v>30.380439073562599</v>
      </c>
      <c r="S4863" s="15">
        <v>30.2989474294186</v>
      </c>
      <c r="T4863" s="15">
        <v>59.613967922449099</v>
      </c>
      <c r="U4863" s="15">
        <v>51.822034122943897</v>
      </c>
      <c r="V4863" s="15">
        <v>48.965252590417897</v>
      </c>
      <c r="W4863" s="15">
        <v>48.812621245622601</v>
      </c>
      <c r="X4863" s="15">
        <v>29.807641356229801</v>
      </c>
      <c r="Y4863" s="15">
        <v>7.1592207033634203</v>
      </c>
      <c r="Z4863" s="15">
        <v>21.914927865982101</v>
      </c>
      <c r="AA4863" s="15">
        <v>11.3183384456635</v>
      </c>
      <c r="AB4863" s="15">
        <v>6.6152720311880104</v>
      </c>
      <c r="AC4863" s="15">
        <v>6.45009040743113</v>
      </c>
      <c r="AD4863" s="15">
        <v>-1.4496325765848199</v>
      </c>
      <c r="AE4863" s="84">
        <v>0.39370202922821002</v>
      </c>
      <c r="AF4863" s="84">
        <f t="shared" si="151"/>
        <v>27.204400612338247</v>
      </c>
    </row>
    <row r="4864" spans="2:32" x14ac:dyDescent="0.2">
      <c r="B4864" s="83">
        <v>4</v>
      </c>
      <c r="C4864" s="83">
        <v>30</v>
      </c>
      <c r="D4864" s="83">
        <v>20</v>
      </c>
      <c r="E4864" s="83">
        <f t="shared" si="150"/>
        <v>1</v>
      </c>
      <c r="F4864" s="15">
        <v>27.883784978866601</v>
      </c>
      <c r="G4864" s="15">
        <v>11.8148187634945</v>
      </c>
      <c r="H4864" s="15">
        <v>16.297117995739001</v>
      </c>
      <c r="I4864" s="15">
        <v>20.812092237234101</v>
      </c>
      <c r="J4864" s="15">
        <v>19.973864541292201</v>
      </c>
      <c r="K4864" s="15">
        <v>19.156343846797899</v>
      </c>
      <c r="L4864" s="15">
        <v>19.049648751497301</v>
      </c>
      <c r="M4864" s="15">
        <v>14.4211215462685</v>
      </c>
      <c r="N4864" s="15">
        <v>31.270846449136702</v>
      </c>
      <c r="O4864" s="15">
        <v>31.8881199526787</v>
      </c>
      <c r="P4864" s="15">
        <v>32.9007560138702</v>
      </c>
      <c r="Q4864" s="15">
        <v>35.905937667608299</v>
      </c>
      <c r="R4864" s="15">
        <v>26.6282283985615</v>
      </c>
      <c r="S4864" s="15">
        <v>26.5412752327919</v>
      </c>
      <c r="T4864" s="15">
        <v>48.870465446472203</v>
      </c>
      <c r="U4864" s="15">
        <v>54.735769727706902</v>
      </c>
      <c r="V4864" s="15">
        <v>49.037733327865602</v>
      </c>
      <c r="W4864" s="15">
        <v>53.4885178041458</v>
      </c>
      <c r="X4864" s="15">
        <v>30.642231741905199</v>
      </c>
      <c r="Y4864" s="15">
        <v>10.1227926571369</v>
      </c>
      <c r="Z4864" s="15">
        <v>27.918097550869</v>
      </c>
      <c r="AA4864" s="15">
        <v>20.457998087853198</v>
      </c>
      <c r="AB4864" s="15">
        <v>16.857540867805501</v>
      </c>
      <c r="AC4864" s="15">
        <v>20.6272796220779</v>
      </c>
      <c r="AD4864" s="15">
        <v>10.066046960949899</v>
      </c>
      <c r="AE4864" s="84">
        <v>19.842005786210301</v>
      </c>
      <c r="AF4864" s="84">
        <f t="shared" si="151"/>
        <v>26.815785998339834</v>
      </c>
    </row>
    <row r="4865" spans="2:32" x14ac:dyDescent="0.2">
      <c r="B4865" s="83">
        <v>4</v>
      </c>
      <c r="C4865" s="83">
        <v>30</v>
      </c>
      <c r="D4865" s="83">
        <v>21</v>
      </c>
      <c r="E4865" s="83">
        <f t="shared" si="150"/>
        <v>1</v>
      </c>
      <c r="F4865" s="15">
        <v>29.233680588245399</v>
      </c>
      <c r="G4865" s="15">
        <v>11.600831140518199</v>
      </c>
      <c r="H4865" s="15">
        <v>15.785410375595101</v>
      </c>
      <c r="I4865" s="15">
        <v>21.2783525314331</v>
      </c>
      <c r="J4865" s="15">
        <v>18.464045926809298</v>
      </c>
      <c r="K4865" s="15">
        <v>18.616013806343101</v>
      </c>
      <c r="L4865" s="15">
        <v>19.106832387685799</v>
      </c>
      <c r="M4865" s="15">
        <v>13.32827733922</v>
      </c>
      <c r="N4865" s="15">
        <v>30.093664035797101</v>
      </c>
      <c r="O4865" s="15">
        <v>35.275079764604598</v>
      </c>
      <c r="P4865" s="15">
        <v>30.792515185117701</v>
      </c>
      <c r="Q4865" s="15">
        <v>39.774878047943098</v>
      </c>
      <c r="R4865" s="15">
        <v>27.150383327245699</v>
      </c>
      <c r="S4865" s="15">
        <v>28.755577359825399</v>
      </c>
      <c r="T4865" s="15">
        <v>58.583040070384698</v>
      </c>
      <c r="U4865" s="15">
        <v>55.750734491825099</v>
      </c>
      <c r="V4865" s="15">
        <v>55.328668317079497</v>
      </c>
      <c r="W4865" s="15">
        <v>58.263246778309302</v>
      </c>
      <c r="X4865" s="15">
        <v>35.068688915014299</v>
      </c>
      <c r="Y4865" s="15">
        <v>13.3655526521504</v>
      </c>
      <c r="Z4865" s="15">
        <v>34.7750145668983</v>
      </c>
      <c r="AA4865" s="15">
        <v>21.258682040568399</v>
      </c>
      <c r="AB4865" s="15">
        <v>22.823123869657501</v>
      </c>
      <c r="AC4865" s="15">
        <v>26.998613545235202</v>
      </c>
      <c r="AD4865" s="15">
        <v>18.315710441261501</v>
      </c>
      <c r="AE4865" s="84">
        <v>36.890917249098401</v>
      </c>
      <c r="AF4865" s="84">
        <f t="shared" si="151"/>
        <v>29.872212875148698</v>
      </c>
    </row>
    <row r="4866" spans="2:32" x14ac:dyDescent="0.2">
      <c r="B4866" s="83">
        <v>4</v>
      </c>
      <c r="C4866" s="83">
        <v>30</v>
      </c>
      <c r="D4866" s="83">
        <v>22</v>
      </c>
      <c r="E4866" s="83">
        <f t="shared" si="150"/>
        <v>1</v>
      </c>
      <c r="F4866" s="15">
        <v>26.571072262167899</v>
      </c>
      <c r="G4866" s="15">
        <v>9.5271613860130309</v>
      </c>
      <c r="H4866" s="15">
        <v>13.577193322896999</v>
      </c>
      <c r="I4866" s="15">
        <v>16.8978735224009</v>
      </c>
      <c r="J4866" s="15">
        <v>13.5542126030922</v>
      </c>
      <c r="K4866" s="15">
        <v>14.463126679420499</v>
      </c>
      <c r="L4866" s="15">
        <v>12.835345429658901</v>
      </c>
      <c r="M4866" s="15">
        <v>9.2876352157592805</v>
      </c>
      <c r="N4866" s="15">
        <v>22.712789602279699</v>
      </c>
      <c r="O4866" s="15">
        <v>19.852830959022</v>
      </c>
      <c r="P4866" s="15">
        <v>16.117596255064001</v>
      </c>
      <c r="Q4866" s="15">
        <v>23.3623748166561</v>
      </c>
      <c r="R4866" s="15">
        <v>16.750032755613301</v>
      </c>
      <c r="S4866" s="15">
        <v>18.680858641147601</v>
      </c>
      <c r="T4866" s="15">
        <v>33.699754014968903</v>
      </c>
      <c r="U4866" s="15">
        <v>22.9902926800251</v>
      </c>
      <c r="V4866" s="15">
        <v>20.3673678839207</v>
      </c>
      <c r="W4866" s="15">
        <v>23.707995887279498</v>
      </c>
      <c r="X4866" s="15">
        <v>16.7995189138949</v>
      </c>
      <c r="Y4866" s="15">
        <v>7.7368691966533696</v>
      </c>
      <c r="Z4866" s="15">
        <v>13.3112505011559</v>
      </c>
      <c r="AA4866" s="15">
        <v>4.2310841120630496</v>
      </c>
      <c r="AB4866" s="15">
        <v>1.0157889149189001</v>
      </c>
      <c r="AC4866" s="15">
        <v>3.4084772200584399</v>
      </c>
      <c r="AD4866" s="15">
        <v>3.1282035304606</v>
      </c>
      <c r="AE4866" s="84">
        <v>7.3948730603158497</v>
      </c>
      <c r="AF4866" s="84">
        <f t="shared" si="151"/>
        <v>15.076214591034907</v>
      </c>
    </row>
    <row r="4867" spans="2:32" x14ac:dyDescent="0.2">
      <c r="B4867" s="83">
        <v>5</v>
      </c>
      <c r="C4867" s="83">
        <v>1</v>
      </c>
      <c r="D4867" s="83">
        <v>7</v>
      </c>
      <c r="E4867" s="83">
        <f t="shared" ref="E4867:E4930" si="152">IF(D4867&lt;7,0,IF(D4867&gt;22,0,1))</f>
        <v>1</v>
      </c>
      <c r="F4867" s="15">
        <v>12.2791080799177</v>
      </c>
      <c r="G4867" s="15">
        <v>4.3080796492099802</v>
      </c>
      <c r="H4867" s="15">
        <v>1.53209663192555</v>
      </c>
      <c r="I4867" s="15">
        <v>3.7034938623830702</v>
      </c>
      <c r="J4867" s="15">
        <v>5.2393238947167999</v>
      </c>
      <c r="K4867" s="15">
        <v>7.1626198810636996</v>
      </c>
      <c r="L4867" s="15">
        <v>5.07390615832806</v>
      </c>
      <c r="M4867" s="15">
        <v>-0.981805392794311</v>
      </c>
      <c r="N4867" s="15">
        <v>-1.8294272603094599</v>
      </c>
      <c r="O4867" s="15">
        <v>-4.19594634339213</v>
      </c>
      <c r="P4867" s="15">
        <v>-4.4558976634442802</v>
      </c>
      <c r="Q4867" s="15">
        <v>-0.66653759321570405</v>
      </c>
      <c r="R4867" s="15">
        <v>-6.6016721204817301</v>
      </c>
      <c r="S4867" s="15">
        <v>-8.6599508884549099</v>
      </c>
      <c r="T4867" s="15">
        <v>-7.7233124309182202</v>
      </c>
      <c r="U4867" s="15">
        <v>-9.97304275301099</v>
      </c>
      <c r="V4867" s="15">
        <v>-9.5869022147655496</v>
      </c>
      <c r="W4867" s="15">
        <v>-9.4222849552780392</v>
      </c>
      <c r="X4867" s="15">
        <v>-11.5082051577568</v>
      </c>
      <c r="Y4867" s="15">
        <v>-12.990305703640001</v>
      </c>
      <c r="Z4867" s="15">
        <v>-12.5868123550415</v>
      </c>
      <c r="AA4867" s="15">
        <v>-12.769378877639801</v>
      </c>
      <c r="AB4867" s="15">
        <v>-13.205719891548201</v>
      </c>
      <c r="AC4867" s="15">
        <v>-13.368100363731401</v>
      </c>
      <c r="AD4867" s="15">
        <v>-13.939734703064</v>
      </c>
      <c r="AE4867" s="84">
        <v>-13.9687792339325</v>
      </c>
      <c r="AF4867" s="84">
        <f t="shared" ref="AF4867:AF4930" si="153">AVERAGE(F4867:AE4867)</f>
        <v>-4.9667379901874869</v>
      </c>
    </row>
    <row r="4868" spans="2:32" x14ac:dyDescent="0.2">
      <c r="B4868" s="83">
        <v>5</v>
      </c>
      <c r="C4868" s="83">
        <v>1</v>
      </c>
      <c r="D4868" s="83">
        <v>8</v>
      </c>
      <c r="E4868" s="83">
        <f t="shared" si="152"/>
        <v>1</v>
      </c>
      <c r="F4868" s="15">
        <v>14.313396128952499</v>
      </c>
      <c r="G4868" s="15">
        <v>4.1632865791376696</v>
      </c>
      <c r="H4868" s="15">
        <v>-0.75333020284771901</v>
      </c>
      <c r="I4868" s="15">
        <v>1.1528327880986</v>
      </c>
      <c r="J4868" s="15">
        <v>2.2780377677381001</v>
      </c>
      <c r="K4868" s="15">
        <v>5.0920648778975002</v>
      </c>
      <c r="L4868" s="15">
        <v>2.99332626149058</v>
      </c>
      <c r="M4868" s="15">
        <v>-2.5601345006525502</v>
      </c>
      <c r="N4868" s="15">
        <v>-5.31510466489196</v>
      </c>
      <c r="O4868" s="15">
        <v>-5.4978488156944501</v>
      </c>
      <c r="P4868" s="15">
        <v>-6.8409427022039901</v>
      </c>
      <c r="Q4868" s="15">
        <v>-4.3826321519017197</v>
      </c>
      <c r="R4868" s="15">
        <v>-9.1829208142757395</v>
      </c>
      <c r="S4868" s="15">
        <v>-10.854872386455501</v>
      </c>
      <c r="T4868" s="15">
        <v>-10.504621892780101</v>
      </c>
      <c r="U4868" s="15">
        <v>-10.989625881552699</v>
      </c>
      <c r="V4868" s="15">
        <v>-10.886161183744701</v>
      </c>
      <c r="W4868" s="15">
        <v>-10.888175108373201</v>
      </c>
      <c r="X4868" s="15">
        <v>-11.768701953411099</v>
      </c>
      <c r="Y4868" s="15">
        <v>-12.281546472549399</v>
      </c>
      <c r="Z4868" s="15">
        <v>-12.368193021774299</v>
      </c>
      <c r="AA4868" s="15">
        <v>-12.6273384647369</v>
      </c>
      <c r="AB4868" s="15">
        <v>-12.9084011688232</v>
      </c>
      <c r="AC4868" s="15">
        <v>-13.116065277099599</v>
      </c>
      <c r="AD4868" s="15">
        <v>-13.526584602355999</v>
      </c>
      <c r="AE4868" s="84">
        <v>-13.8124163761139</v>
      </c>
      <c r="AF4868" s="84">
        <f t="shared" si="153"/>
        <v>-6.1951028168816844</v>
      </c>
    </row>
    <row r="4869" spans="2:32" x14ac:dyDescent="0.2">
      <c r="B4869" s="83">
        <v>5</v>
      </c>
      <c r="C4869" s="83">
        <v>1</v>
      </c>
      <c r="D4869" s="83">
        <v>9</v>
      </c>
      <c r="E4869" s="83">
        <f t="shared" si="152"/>
        <v>1</v>
      </c>
      <c r="F4869" s="15">
        <v>14.0154365864396</v>
      </c>
      <c r="G4869" s="15">
        <v>5.01786869142577</v>
      </c>
      <c r="H4869" s="15">
        <v>-0.37198420309275398</v>
      </c>
      <c r="I4869" s="15">
        <v>2.7718505497798298</v>
      </c>
      <c r="J4869" s="15">
        <v>3.1430741487294398</v>
      </c>
      <c r="K4869" s="15">
        <v>6.8115177718251898</v>
      </c>
      <c r="L4869" s="15">
        <v>4.0417378253638701</v>
      </c>
      <c r="M4869" s="15">
        <v>-1.22957061443059</v>
      </c>
      <c r="N4869" s="15">
        <v>-3.6066562597006602</v>
      </c>
      <c r="O4869" s="15">
        <v>-4.9336555086225298</v>
      </c>
      <c r="P4869" s="15">
        <v>-6.5898827857673199</v>
      </c>
      <c r="Q4869" s="15">
        <v>-4.2269644702374896</v>
      </c>
      <c r="R4869" s="15">
        <v>-9.5396064662933409</v>
      </c>
      <c r="S4869" s="15">
        <v>-10.740774626255</v>
      </c>
      <c r="T4869" s="15">
        <v>-10.532536046862599</v>
      </c>
      <c r="U4869" s="15">
        <v>-10.9787621846199</v>
      </c>
      <c r="V4869" s="15">
        <v>-10.880405289143299</v>
      </c>
      <c r="W4869" s="15">
        <v>-11.1325937422812</v>
      </c>
      <c r="X4869" s="15">
        <v>-11.8263040513992</v>
      </c>
      <c r="Y4869" s="15">
        <v>-12.2478912982941</v>
      </c>
      <c r="Z4869" s="15">
        <v>-12.370719493866</v>
      </c>
      <c r="AA4869" s="15">
        <v>-12.6239399967194</v>
      </c>
      <c r="AB4869" s="15">
        <v>-12.8959782085419</v>
      </c>
      <c r="AC4869" s="15">
        <v>-13.071771457672099</v>
      </c>
      <c r="AD4869" s="15">
        <v>-13.5129487667084</v>
      </c>
      <c r="AE4869" s="84">
        <v>-13.7980178108215</v>
      </c>
      <c r="AF4869" s="84">
        <f t="shared" si="153"/>
        <v>-5.8195952964525226</v>
      </c>
    </row>
    <row r="4870" spans="2:32" x14ac:dyDescent="0.2">
      <c r="B4870" s="83">
        <v>5</v>
      </c>
      <c r="C4870" s="83">
        <v>1</v>
      </c>
      <c r="D4870" s="83">
        <v>10</v>
      </c>
      <c r="E4870" s="83">
        <f t="shared" si="152"/>
        <v>1</v>
      </c>
      <c r="F4870" s="15">
        <v>12.654483740866199</v>
      </c>
      <c r="G4870" s="15">
        <v>5.9271054273601598</v>
      </c>
      <c r="H4870" s="15">
        <v>0.56306726381043004</v>
      </c>
      <c r="I4870" s="15">
        <v>4.3907232029885099</v>
      </c>
      <c r="J4870" s="15">
        <v>5.4967873231507802</v>
      </c>
      <c r="K4870" s="15">
        <v>10.2397228467613</v>
      </c>
      <c r="L4870" s="15">
        <v>6.3467102686166799</v>
      </c>
      <c r="M4870" s="15">
        <v>-0.58196300259232503</v>
      </c>
      <c r="N4870" s="15">
        <v>-3.23029046209157</v>
      </c>
      <c r="O4870" s="15">
        <v>-3.61961302411556</v>
      </c>
      <c r="P4870" s="15">
        <v>-5.3028511125445403</v>
      </c>
      <c r="Q4870" s="15">
        <v>-2.48740018260479</v>
      </c>
      <c r="R4870" s="15">
        <v>-9.9121655157841708</v>
      </c>
      <c r="S4870" s="15">
        <v>-10.693326274871801</v>
      </c>
      <c r="T4870" s="15">
        <v>-10.6171362609863</v>
      </c>
      <c r="U4870" s="15">
        <v>-11.009135723113999</v>
      </c>
      <c r="V4870" s="15">
        <v>-10.9668660227358</v>
      </c>
      <c r="W4870" s="15">
        <v>-11.1409950242937</v>
      </c>
      <c r="X4870" s="15">
        <v>-11.8762224273682</v>
      </c>
      <c r="Y4870" s="15">
        <v>-12.2618401699066</v>
      </c>
      <c r="Z4870" s="15">
        <v>-12.3727097740173</v>
      </c>
      <c r="AA4870" s="15">
        <v>-12.6354397907257</v>
      </c>
      <c r="AB4870" s="15">
        <v>-12.906033605575599</v>
      </c>
      <c r="AC4870" s="15">
        <v>-13.082054998397799</v>
      </c>
      <c r="AD4870" s="15">
        <v>-13.4986384677887</v>
      </c>
      <c r="AE4870" s="84">
        <v>-13.7866930522919</v>
      </c>
      <c r="AF4870" s="84">
        <f t="shared" si="153"/>
        <v>-5.2447221083943178</v>
      </c>
    </row>
    <row r="4871" spans="2:32" x14ac:dyDescent="0.2">
      <c r="B4871" s="83">
        <v>5</v>
      </c>
      <c r="C4871" s="83">
        <v>1</v>
      </c>
      <c r="D4871" s="83">
        <v>11</v>
      </c>
      <c r="E4871" s="83">
        <f t="shared" si="152"/>
        <v>1</v>
      </c>
      <c r="F4871" s="15">
        <v>11.1513106637746</v>
      </c>
      <c r="G4871" s="15">
        <v>6.51467125180364</v>
      </c>
      <c r="H4871" s="15">
        <v>0.68057076525688198</v>
      </c>
      <c r="I4871" s="15">
        <v>3.6111622851640002</v>
      </c>
      <c r="J4871" s="15">
        <v>4.8485073967501497</v>
      </c>
      <c r="K4871" s="15">
        <v>9.0172993064373692</v>
      </c>
      <c r="L4871" s="15">
        <v>5.4777214312776898</v>
      </c>
      <c r="M4871" s="15">
        <v>0.22848319807648701</v>
      </c>
      <c r="N4871" s="15">
        <v>-4.87791209091246</v>
      </c>
      <c r="O4871" s="15">
        <v>-4.5754026791900397</v>
      </c>
      <c r="P4871" s="15">
        <v>-6.0224571993053004</v>
      </c>
      <c r="Q4871" s="15">
        <v>-3.9380367072820701</v>
      </c>
      <c r="R4871" s="15">
        <v>-9.6553221658766297</v>
      </c>
      <c r="S4871" s="15">
        <v>-10.785366230011</v>
      </c>
      <c r="T4871" s="15">
        <v>-10.762532146126</v>
      </c>
      <c r="U4871" s="15">
        <v>-11.088823143005399</v>
      </c>
      <c r="V4871" s="15">
        <v>-11.2119865674973</v>
      </c>
      <c r="W4871" s="15">
        <v>-11.3768635492176</v>
      </c>
      <c r="X4871" s="15">
        <v>-11.8964442138672</v>
      </c>
      <c r="Y4871" s="15">
        <v>-12.2767637863159</v>
      </c>
      <c r="Z4871" s="15">
        <v>-12.3921648178101</v>
      </c>
      <c r="AA4871" s="15">
        <v>-12.6509580078125</v>
      </c>
      <c r="AB4871" s="15">
        <v>-12.9209936943054</v>
      </c>
      <c r="AC4871" s="15">
        <v>-13.133179391861001</v>
      </c>
      <c r="AD4871" s="15">
        <v>-13.491700279235801</v>
      </c>
      <c r="AE4871" s="84">
        <v>-13.7974864425659</v>
      </c>
      <c r="AF4871" s="84">
        <f t="shared" si="153"/>
        <v>-5.5894102620637227</v>
      </c>
    </row>
    <row r="4872" spans="2:32" x14ac:dyDescent="0.2">
      <c r="B4872" s="83">
        <v>5</v>
      </c>
      <c r="C4872" s="83">
        <v>1</v>
      </c>
      <c r="D4872" s="83">
        <v>12</v>
      </c>
      <c r="E4872" s="83">
        <f t="shared" si="152"/>
        <v>1</v>
      </c>
      <c r="F4872" s="15">
        <v>11.091503973528701</v>
      </c>
      <c r="G4872" s="15">
        <v>4.8141017530411503</v>
      </c>
      <c r="H4872" s="15">
        <v>-0.40232001468073603</v>
      </c>
      <c r="I4872" s="15">
        <v>2.5913422423396302</v>
      </c>
      <c r="J4872" s="15">
        <v>4.4335501918047697</v>
      </c>
      <c r="K4872" s="15">
        <v>7.9927547651790096</v>
      </c>
      <c r="L4872" s="15">
        <v>3.9575208824425898</v>
      </c>
      <c r="M4872" s="15">
        <v>-1.94601814898849</v>
      </c>
      <c r="N4872" s="15">
        <v>-6.0161060881614699</v>
      </c>
      <c r="O4872" s="15">
        <v>-5.1633397288322396</v>
      </c>
      <c r="P4872" s="15">
        <v>-6.6253308728039304</v>
      </c>
      <c r="Q4872" s="15">
        <v>-4.0589647014737098</v>
      </c>
      <c r="R4872" s="15">
        <v>-10.1929422998428</v>
      </c>
      <c r="S4872" s="15">
        <v>-10.8777095689774</v>
      </c>
      <c r="T4872" s="15">
        <v>-10.7890067148209</v>
      </c>
      <c r="U4872" s="15">
        <v>-11.162399223089199</v>
      </c>
      <c r="V4872" s="15">
        <v>-11.2702939896584</v>
      </c>
      <c r="W4872" s="15">
        <v>-11.504394755721099</v>
      </c>
      <c r="X4872" s="15">
        <v>-11.926222019195601</v>
      </c>
      <c r="Y4872" s="15">
        <v>-12.2828521957397</v>
      </c>
      <c r="Z4872" s="15">
        <v>-12.3889340572357</v>
      </c>
      <c r="AA4872" s="15">
        <v>-12.6469372348785</v>
      </c>
      <c r="AB4872" s="15">
        <v>-12.926747901916499</v>
      </c>
      <c r="AC4872" s="15">
        <v>-13.1316475944519</v>
      </c>
      <c r="AD4872" s="15">
        <v>-13.5213712234497</v>
      </c>
      <c r="AE4872" s="84">
        <v>-13.8126305751801</v>
      </c>
      <c r="AF4872" s="84">
        <f t="shared" si="153"/>
        <v>-6.067899811567778</v>
      </c>
    </row>
    <row r="4873" spans="2:32" x14ac:dyDescent="0.2">
      <c r="B4873" s="83">
        <v>5</v>
      </c>
      <c r="C4873" s="83">
        <v>1</v>
      </c>
      <c r="D4873" s="83">
        <v>13</v>
      </c>
      <c r="E4873" s="83">
        <f t="shared" si="152"/>
        <v>1</v>
      </c>
      <c r="F4873" s="15">
        <v>10.8843429917693</v>
      </c>
      <c r="G4873" s="15">
        <v>4.9099372246861499</v>
      </c>
      <c r="H4873" s="15">
        <v>-0.59834314420074197</v>
      </c>
      <c r="I4873" s="15">
        <v>1.56736639980972</v>
      </c>
      <c r="J4873" s="15">
        <v>2.8855077706798902</v>
      </c>
      <c r="K4873" s="15">
        <v>6.2001677050339099</v>
      </c>
      <c r="L4873" s="15">
        <v>3.1881601678654601</v>
      </c>
      <c r="M4873" s="15">
        <v>-2.5261901151612398</v>
      </c>
      <c r="N4873" s="15">
        <v>-6.8932032305244402</v>
      </c>
      <c r="O4873" s="15">
        <v>-5.8195761907249697</v>
      </c>
      <c r="P4873" s="15">
        <v>-7.9192572970017796</v>
      </c>
      <c r="Q4873" s="15">
        <v>-5.4458097233325198</v>
      </c>
      <c r="R4873" s="15">
        <v>-10.125387141406501</v>
      </c>
      <c r="S4873" s="15">
        <v>-10.928855944633501</v>
      </c>
      <c r="T4873" s="15">
        <v>-10.8965813646317</v>
      </c>
      <c r="U4873" s="15">
        <v>-11.195534445524199</v>
      </c>
      <c r="V4873" s="15">
        <v>-11.3617410049438</v>
      </c>
      <c r="W4873" s="15">
        <v>-11.543099355697599</v>
      </c>
      <c r="X4873" s="15">
        <v>-11.9340323467255</v>
      </c>
      <c r="Y4873" s="15">
        <v>-12.2750355167389</v>
      </c>
      <c r="Z4873" s="15">
        <v>-12.3837024917603</v>
      </c>
      <c r="AA4873" s="15">
        <v>-12.6412905426025</v>
      </c>
      <c r="AB4873" s="15">
        <v>-12.9138423480988</v>
      </c>
      <c r="AC4873" s="15">
        <v>-13.128758930206301</v>
      </c>
      <c r="AD4873" s="15">
        <v>-13.5449450912476</v>
      </c>
      <c r="AE4873" s="84">
        <v>-13.822887952804599</v>
      </c>
      <c r="AF4873" s="84">
        <f t="shared" si="153"/>
        <v>-6.4716381506970402</v>
      </c>
    </row>
    <row r="4874" spans="2:32" x14ac:dyDescent="0.2">
      <c r="B4874" s="83">
        <v>5</v>
      </c>
      <c r="C4874" s="83">
        <v>1</v>
      </c>
      <c r="D4874" s="83">
        <v>14</v>
      </c>
      <c r="E4874" s="83">
        <f t="shared" si="152"/>
        <v>1</v>
      </c>
      <c r="F4874" s="15">
        <v>11.241539676874901</v>
      </c>
      <c r="G4874" s="15">
        <v>5.7763753667026796</v>
      </c>
      <c r="H4874" s="15">
        <v>2.7335553318262101E-3</v>
      </c>
      <c r="I4874" s="15">
        <v>1.80304541228712</v>
      </c>
      <c r="J4874" s="15">
        <v>3.2230076392497899</v>
      </c>
      <c r="K4874" s="15">
        <v>5.9939345838315798</v>
      </c>
      <c r="L4874" s="15">
        <v>2.8783413914740099</v>
      </c>
      <c r="M4874" s="15">
        <v>-2.41660094936192</v>
      </c>
      <c r="N4874" s="15">
        <v>-6.6456291676163701</v>
      </c>
      <c r="O4874" s="15">
        <v>-5.8888566241338802</v>
      </c>
      <c r="P4874" s="15">
        <v>-7.7138745009526604</v>
      </c>
      <c r="Q4874" s="15">
        <v>-5.2388832070827496</v>
      </c>
      <c r="R4874" s="15">
        <v>-9.9841014957353504</v>
      </c>
      <c r="S4874" s="15">
        <v>-10.960425350189199</v>
      </c>
      <c r="T4874" s="15">
        <v>-10.886746687889101</v>
      </c>
      <c r="U4874" s="15">
        <v>-11.2018233184814</v>
      </c>
      <c r="V4874" s="15">
        <v>-11.365344291687</v>
      </c>
      <c r="W4874" s="15">
        <v>-11.5454043248892</v>
      </c>
      <c r="X4874" s="15">
        <v>-11.939584140777599</v>
      </c>
      <c r="Y4874" s="15">
        <v>-12.2802898674011</v>
      </c>
      <c r="Z4874" s="15">
        <v>-12.3785751399994</v>
      </c>
      <c r="AA4874" s="15">
        <v>-12.6313510131836</v>
      </c>
      <c r="AB4874" s="15">
        <v>-12.909272060394301</v>
      </c>
      <c r="AC4874" s="15">
        <v>-13.125941783905001</v>
      </c>
      <c r="AD4874" s="15">
        <v>-13.5375369129181</v>
      </c>
      <c r="AE4874" s="84">
        <v>-13.806004842758201</v>
      </c>
      <c r="AF4874" s="84">
        <f t="shared" si="153"/>
        <v>-6.3668180020617005</v>
      </c>
    </row>
    <row r="4875" spans="2:32" x14ac:dyDescent="0.2">
      <c r="B4875" s="83">
        <v>5</v>
      </c>
      <c r="C4875" s="83">
        <v>1</v>
      </c>
      <c r="D4875" s="83">
        <v>15</v>
      </c>
      <c r="E4875" s="83">
        <f t="shared" si="152"/>
        <v>1</v>
      </c>
      <c r="F4875" s="15">
        <v>12.6287236608937</v>
      </c>
      <c r="G4875" s="15">
        <v>5.4134908383488698</v>
      </c>
      <c r="H4875" s="15">
        <v>1.03458582428098</v>
      </c>
      <c r="I4875" s="15">
        <v>2.3769175217077101</v>
      </c>
      <c r="J4875" s="15">
        <v>4.2786080024540398</v>
      </c>
      <c r="K4875" s="15">
        <v>6.1336147847771603</v>
      </c>
      <c r="L4875" s="15">
        <v>3.7732375886738301</v>
      </c>
      <c r="M4875" s="15">
        <v>-2.9683160893917102</v>
      </c>
      <c r="N4875" s="15">
        <v>-5.7772961519360502</v>
      </c>
      <c r="O4875" s="15">
        <v>-5.4897219136953401</v>
      </c>
      <c r="P4875" s="15">
        <v>-7.3346137769222297</v>
      </c>
      <c r="Q4875" s="15">
        <v>-5.3117440642714504</v>
      </c>
      <c r="R4875" s="15">
        <v>-9.6394053879678303</v>
      </c>
      <c r="S4875" s="15">
        <v>-10.961833251953101</v>
      </c>
      <c r="T4875" s="15">
        <v>-10.876882331848099</v>
      </c>
      <c r="U4875" s="15">
        <v>-11.1694723672867</v>
      </c>
      <c r="V4875" s="15">
        <v>-11.3592093035579</v>
      </c>
      <c r="W4875" s="15">
        <v>-11.521288384676</v>
      </c>
      <c r="X4875" s="15">
        <v>-11.9366746444702</v>
      </c>
      <c r="Y4875" s="15">
        <v>-12.2722887535095</v>
      </c>
      <c r="Z4875" s="15">
        <v>-12.384338642120399</v>
      </c>
      <c r="AA4875" s="15">
        <v>-12.6551415233612</v>
      </c>
      <c r="AB4875" s="15">
        <v>-12.915864795684801</v>
      </c>
      <c r="AC4875" s="15">
        <v>-13.1442085647583</v>
      </c>
      <c r="AD4875" s="15">
        <v>-13.5519138774872</v>
      </c>
      <c r="AE4875" s="84">
        <v>-13.840299104690599</v>
      </c>
      <c r="AF4875" s="84">
        <f t="shared" si="153"/>
        <v>-6.1335128734020117</v>
      </c>
    </row>
    <row r="4876" spans="2:32" x14ac:dyDescent="0.2">
      <c r="B4876" s="83">
        <v>5</v>
      </c>
      <c r="C4876" s="83">
        <v>1</v>
      </c>
      <c r="D4876" s="83">
        <v>16</v>
      </c>
      <c r="E4876" s="83">
        <f t="shared" si="152"/>
        <v>1</v>
      </c>
      <c r="F4876" s="15">
        <v>13.178854320228099</v>
      </c>
      <c r="G4876" s="15">
        <v>7.9305756259560596</v>
      </c>
      <c r="H4876" s="15">
        <v>4.6733919398635599</v>
      </c>
      <c r="I4876" s="15">
        <v>5.2044330744072802</v>
      </c>
      <c r="J4876" s="15">
        <v>7.7683364288061902</v>
      </c>
      <c r="K4876" s="15">
        <v>13.8684273514152</v>
      </c>
      <c r="L4876" s="15">
        <v>5.4861178905367796</v>
      </c>
      <c r="M4876" s="15">
        <v>-1.84358433120698</v>
      </c>
      <c r="N4876" s="15">
        <v>-4.4054495455920701</v>
      </c>
      <c r="O4876" s="15">
        <v>-3.3286273832917201</v>
      </c>
      <c r="P4876" s="15">
        <v>-5.5033918999433498</v>
      </c>
      <c r="Q4876" s="15">
        <v>-0.18284381514787701</v>
      </c>
      <c r="R4876" s="15">
        <v>-8.6181067414283792</v>
      </c>
      <c r="S4876" s="15">
        <v>-10.8799456882477</v>
      </c>
      <c r="T4876" s="15">
        <v>-10.5740268235207</v>
      </c>
      <c r="U4876" s="15">
        <v>-10.975345903635001</v>
      </c>
      <c r="V4876" s="15">
        <v>-10.7074833116531</v>
      </c>
      <c r="W4876" s="15">
        <v>-11.033106169939</v>
      </c>
      <c r="X4876" s="15">
        <v>-11.958714130401599</v>
      </c>
      <c r="Y4876" s="15">
        <v>-12.2810110549927</v>
      </c>
      <c r="Z4876" s="15">
        <v>-12.387830608367899</v>
      </c>
      <c r="AA4876" s="15">
        <v>-12.7017796783447</v>
      </c>
      <c r="AB4876" s="15">
        <v>-12.950610950470001</v>
      </c>
      <c r="AC4876" s="15">
        <v>-13.1678674926758</v>
      </c>
      <c r="AD4876" s="15">
        <v>-13.5557581539154</v>
      </c>
      <c r="AE4876" s="84">
        <v>-13.820702041625999</v>
      </c>
      <c r="AF4876" s="84">
        <f t="shared" si="153"/>
        <v>-4.7217711189687241</v>
      </c>
    </row>
    <row r="4877" spans="2:32" x14ac:dyDescent="0.2">
      <c r="B4877" s="83">
        <v>5</v>
      </c>
      <c r="C4877" s="83">
        <v>1</v>
      </c>
      <c r="D4877" s="83">
        <v>17</v>
      </c>
      <c r="E4877" s="83">
        <f t="shared" si="152"/>
        <v>1</v>
      </c>
      <c r="F4877" s="15">
        <v>16.249155054278699</v>
      </c>
      <c r="G4877" s="15">
        <v>10.056225826740301</v>
      </c>
      <c r="H4877" s="15">
        <v>12.575086173713199</v>
      </c>
      <c r="I4877" s="15">
        <v>13.838107470482599</v>
      </c>
      <c r="J4877" s="15">
        <v>13.9592219824791</v>
      </c>
      <c r="K4877" s="15">
        <v>17.408701598644299</v>
      </c>
      <c r="L4877" s="15">
        <v>11.832069876074801</v>
      </c>
      <c r="M4877" s="15">
        <v>2.6732216106653199</v>
      </c>
      <c r="N4877" s="15">
        <v>4.6499266077242796</v>
      </c>
      <c r="O4877" s="15">
        <v>4.7863386225700397</v>
      </c>
      <c r="P4877" s="15">
        <v>0.37820582497119898</v>
      </c>
      <c r="Q4877" s="15">
        <v>4.6983273136615802</v>
      </c>
      <c r="R4877" s="15">
        <v>-4.5344458398669998</v>
      </c>
      <c r="S4877" s="15">
        <v>-8.0705865939855599</v>
      </c>
      <c r="T4877" s="15">
        <v>-6.8468366274833699</v>
      </c>
      <c r="U4877" s="15">
        <v>-8.9940904023647299</v>
      </c>
      <c r="V4877" s="15">
        <v>-9.3266621084213295</v>
      </c>
      <c r="W4877" s="15">
        <v>-7.6013615153804404</v>
      </c>
      <c r="X4877" s="15">
        <v>-11.7644045584202</v>
      </c>
      <c r="Y4877" s="15">
        <v>-12.3630072383881</v>
      </c>
      <c r="Z4877" s="15">
        <v>-12.41421575737</v>
      </c>
      <c r="AA4877" s="15">
        <v>-12.7065297966003</v>
      </c>
      <c r="AB4877" s="15">
        <v>-12.9513740310669</v>
      </c>
      <c r="AC4877" s="15">
        <v>-13.1700015068054</v>
      </c>
      <c r="AD4877" s="15">
        <v>-13.532028520584101</v>
      </c>
      <c r="AE4877" s="84">
        <v>-13.864328178405801</v>
      </c>
      <c r="AF4877" s="84">
        <f t="shared" si="153"/>
        <v>-1.3475109505053011</v>
      </c>
    </row>
    <row r="4878" spans="2:32" x14ac:dyDescent="0.2">
      <c r="B4878" s="83">
        <v>5</v>
      </c>
      <c r="C4878" s="83">
        <v>1</v>
      </c>
      <c r="D4878" s="83">
        <v>18</v>
      </c>
      <c r="E4878" s="83">
        <f t="shared" si="152"/>
        <v>1</v>
      </c>
      <c r="F4878" s="15">
        <v>20.2089381907582</v>
      </c>
      <c r="G4878" s="15">
        <v>11.8776511933804</v>
      </c>
      <c r="H4878" s="15">
        <v>23.749069152414801</v>
      </c>
      <c r="I4878" s="15">
        <v>20.542812924146698</v>
      </c>
      <c r="J4878" s="15">
        <v>17.271616218090099</v>
      </c>
      <c r="K4878" s="15">
        <v>20.875404493093502</v>
      </c>
      <c r="L4878" s="15">
        <v>13.7267716257572</v>
      </c>
      <c r="M4878" s="15">
        <v>10.8180110001564</v>
      </c>
      <c r="N4878" s="15">
        <v>20.3641253416538</v>
      </c>
      <c r="O4878" s="15">
        <v>14.520957293272</v>
      </c>
      <c r="P4878" s="15">
        <v>7.7010904114246399</v>
      </c>
      <c r="Q4878" s="15">
        <v>15.7459712076187</v>
      </c>
      <c r="R4878" s="15">
        <v>4.8292445485591902</v>
      </c>
      <c r="S4878" s="15">
        <v>2.8284200432300599</v>
      </c>
      <c r="T4878" s="15">
        <v>4.0703560631275204</v>
      </c>
      <c r="U4878" s="15">
        <v>-0.87650854587554905</v>
      </c>
      <c r="V4878" s="15">
        <v>1.1527451002597799</v>
      </c>
      <c r="W4878" s="15">
        <v>5.8869424140453299</v>
      </c>
      <c r="X4878" s="15">
        <v>-6.5234398040771504</v>
      </c>
      <c r="Y4878" s="15">
        <v>-9.4559357475340402</v>
      </c>
      <c r="Z4878" s="15">
        <v>-10.6329803142548</v>
      </c>
      <c r="AA4878" s="15">
        <v>-10.7313761909008</v>
      </c>
      <c r="AB4878" s="15">
        <v>-11.961727788984801</v>
      </c>
      <c r="AC4878" s="15">
        <v>-11.7071440351009</v>
      </c>
      <c r="AD4878" s="15">
        <v>-13.507004711151099</v>
      </c>
      <c r="AE4878" s="84">
        <v>-13.740929956436201</v>
      </c>
      <c r="AF4878" s="84">
        <f t="shared" si="153"/>
        <v>4.8858876971797311</v>
      </c>
    </row>
    <row r="4879" spans="2:32" x14ac:dyDescent="0.2">
      <c r="B4879" s="83">
        <v>5</v>
      </c>
      <c r="C4879" s="83">
        <v>1</v>
      </c>
      <c r="D4879" s="83">
        <v>19</v>
      </c>
      <c r="E4879" s="83">
        <f t="shared" si="152"/>
        <v>1</v>
      </c>
      <c r="F4879" s="15">
        <v>22.678863238334699</v>
      </c>
      <c r="G4879" s="15">
        <v>14.7371152310371</v>
      </c>
      <c r="H4879" s="15">
        <v>35.013057709217101</v>
      </c>
      <c r="I4879" s="15">
        <v>28.393414709329601</v>
      </c>
      <c r="J4879" s="15">
        <v>20.844816507339502</v>
      </c>
      <c r="K4879" s="15">
        <v>23.717366502761799</v>
      </c>
      <c r="L4879" s="15">
        <v>16.733756491184199</v>
      </c>
      <c r="M4879" s="15">
        <v>15.438051293849901</v>
      </c>
      <c r="N4879" s="15">
        <v>34.787685353279102</v>
      </c>
      <c r="O4879" s="15">
        <v>24.6831435742378</v>
      </c>
      <c r="P4879" s="15">
        <v>17.9990936534405</v>
      </c>
      <c r="Q4879" s="15">
        <v>33.996521064043002</v>
      </c>
      <c r="R4879" s="15">
        <v>16.595549514293701</v>
      </c>
      <c r="S4879" s="15">
        <v>20.967883767128001</v>
      </c>
      <c r="T4879" s="15">
        <v>32.487898940324797</v>
      </c>
      <c r="U4879" s="15">
        <v>18.161700734138499</v>
      </c>
      <c r="V4879" s="15">
        <v>20.579531847477</v>
      </c>
      <c r="W4879" s="15">
        <v>17.4081734712124</v>
      </c>
      <c r="X4879" s="15">
        <v>2.1246094143688699</v>
      </c>
      <c r="Y4879" s="15">
        <v>-0.50919684860110304</v>
      </c>
      <c r="Z4879" s="15">
        <v>-1.03492659932375</v>
      </c>
      <c r="AA4879" s="15">
        <v>-6.0351288554668399</v>
      </c>
      <c r="AB4879" s="15">
        <v>-8.4755754623413093</v>
      </c>
      <c r="AC4879" s="15">
        <v>-8.8512850401401497</v>
      </c>
      <c r="AD4879" s="15">
        <v>-12.7467722911835</v>
      </c>
      <c r="AE4879" s="84">
        <v>-13.0419894804955</v>
      </c>
      <c r="AF4879" s="84">
        <f t="shared" si="153"/>
        <v>14.102052247670978</v>
      </c>
    </row>
    <row r="4880" spans="2:32" x14ac:dyDescent="0.2">
      <c r="B4880" s="83">
        <v>5</v>
      </c>
      <c r="C4880" s="83">
        <v>1</v>
      </c>
      <c r="D4880" s="83">
        <v>20</v>
      </c>
      <c r="E4880" s="83">
        <f t="shared" si="152"/>
        <v>1</v>
      </c>
      <c r="F4880" s="15">
        <v>23.342817619800599</v>
      </c>
      <c r="G4880" s="15">
        <v>14.3967910826206</v>
      </c>
      <c r="H4880" s="15">
        <v>33.563497494220698</v>
      </c>
      <c r="I4880" s="15">
        <v>27.0527985491753</v>
      </c>
      <c r="J4880" s="15">
        <v>24.030455961704298</v>
      </c>
      <c r="K4880" s="15">
        <v>25.136607473313799</v>
      </c>
      <c r="L4880" s="15">
        <v>19.665266906499902</v>
      </c>
      <c r="M4880" s="15">
        <v>17.797675269126898</v>
      </c>
      <c r="N4880" s="15">
        <v>43.800076435327497</v>
      </c>
      <c r="O4880" s="15">
        <v>46.010973520278903</v>
      </c>
      <c r="P4880" s="15">
        <v>37.297948235988599</v>
      </c>
      <c r="Q4880" s="15">
        <v>56.475319422483402</v>
      </c>
      <c r="R4880" s="15">
        <v>35.389285350561103</v>
      </c>
      <c r="S4880" s="15">
        <v>44.637659568786603</v>
      </c>
      <c r="T4880" s="15">
        <v>81.123087432384494</v>
      </c>
      <c r="U4880" s="15">
        <v>64.086485879182803</v>
      </c>
      <c r="V4880" s="15">
        <v>56.758452022075701</v>
      </c>
      <c r="W4880" s="15">
        <v>38.534373554468203</v>
      </c>
      <c r="X4880" s="15">
        <v>13.1172529937625</v>
      </c>
      <c r="Y4880" s="15">
        <v>14.9671647787094</v>
      </c>
      <c r="Z4880" s="15">
        <v>26.783904515504801</v>
      </c>
      <c r="AA4880" s="15">
        <v>8.0332768330573998</v>
      </c>
      <c r="AB4880" s="15">
        <v>4.5047305767536203</v>
      </c>
      <c r="AC4880" s="15">
        <v>0.51408457016944897</v>
      </c>
      <c r="AD4880" s="15">
        <v>-8.0339361500740107</v>
      </c>
      <c r="AE4880" s="84">
        <v>-3.67359216022491</v>
      </c>
      <c r="AF4880" s="84">
        <f t="shared" si="153"/>
        <v>28.66586375906375</v>
      </c>
    </row>
    <row r="4881" spans="2:32" x14ac:dyDescent="0.2">
      <c r="B4881" s="83">
        <v>5</v>
      </c>
      <c r="C4881" s="83">
        <v>1</v>
      </c>
      <c r="D4881" s="83">
        <v>21</v>
      </c>
      <c r="E4881" s="83">
        <f t="shared" si="152"/>
        <v>1</v>
      </c>
      <c r="F4881" s="15">
        <v>24.258935554504401</v>
      </c>
      <c r="G4881" s="15">
        <v>14.3093352046013</v>
      </c>
      <c r="H4881" s="15">
        <v>29.430205066680902</v>
      </c>
      <c r="I4881" s="15">
        <v>25.9359988083839</v>
      </c>
      <c r="J4881" s="15">
        <v>22.748943359613399</v>
      </c>
      <c r="K4881" s="15">
        <v>23.9998315212727</v>
      </c>
      <c r="L4881" s="15">
        <v>18.896697109937701</v>
      </c>
      <c r="M4881" s="15">
        <v>18.7308173722029</v>
      </c>
      <c r="N4881" s="15">
        <v>38.0882202794552</v>
      </c>
      <c r="O4881" s="15">
        <v>33.635890708446503</v>
      </c>
      <c r="P4881" s="15">
        <v>33.306526457309701</v>
      </c>
      <c r="Q4881" s="15">
        <v>46.791579250335701</v>
      </c>
      <c r="R4881" s="15">
        <v>38.874510384321198</v>
      </c>
      <c r="S4881" s="15">
        <v>52.641525472402598</v>
      </c>
      <c r="T4881" s="15">
        <v>71.468473437309299</v>
      </c>
      <c r="U4881" s="15">
        <v>46.1813271462917</v>
      </c>
      <c r="V4881" s="15">
        <v>52.673238378318999</v>
      </c>
      <c r="W4881" s="15">
        <v>38.058031050443702</v>
      </c>
      <c r="X4881" s="15">
        <v>16.549106759369401</v>
      </c>
      <c r="Y4881" s="15">
        <v>17.260729402780498</v>
      </c>
      <c r="Z4881" s="15">
        <v>23.514217400372001</v>
      </c>
      <c r="AA4881" s="15">
        <v>6.73897258126736</v>
      </c>
      <c r="AB4881" s="15">
        <v>3.62867096626759</v>
      </c>
      <c r="AC4881" s="15">
        <v>-0.19534263924881801</v>
      </c>
      <c r="AD4881" s="15">
        <v>-7.1912983437627602</v>
      </c>
      <c r="AE4881" s="84">
        <v>-3.7413161585330998</v>
      </c>
      <c r="AF4881" s="84">
        <f t="shared" si="153"/>
        <v>26.407454866551685</v>
      </c>
    </row>
    <row r="4882" spans="2:32" x14ac:dyDescent="0.2">
      <c r="B4882" s="83">
        <v>5</v>
      </c>
      <c r="C4882" s="83">
        <v>1</v>
      </c>
      <c r="D4882" s="83">
        <v>22</v>
      </c>
      <c r="E4882" s="83">
        <f t="shared" si="152"/>
        <v>1</v>
      </c>
      <c r="F4882" s="15">
        <v>23.676016924262001</v>
      </c>
      <c r="G4882" s="15">
        <v>11.693232521295499</v>
      </c>
      <c r="H4882" s="15">
        <v>20.1446423332691</v>
      </c>
      <c r="I4882" s="15">
        <v>16.3538079050779</v>
      </c>
      <c r="J4882" s="15">
        <v>14.099047103405001</v>
      </c>
      <c r="K4882" s="15">
        <v>15.7804340512753</v>
      </c>
      <c r="L4882" s="15">
        <v>12.1192926368713</v>
      </c>
      <c r="M4882" s="15">
        <v>13.6474742176235</v>
      </c>
      <c r="N4882" s="15">
        <v>21.6933789739609</v>
      </c>
      <c r="O4882" s="15">
        <v>15.8933538358212</v>
      </c>
      <c r="P4882" s="15">
        <v>13.9981372380257</v>
      </c>
      <c r="Q4882" s="15">
        <v>24.3907672586441</v>
      </c>
      <c r="R4882" s="15">
        <v>21.7200126345158</v>
      </c>
      <c r="S4882" s="15">
        <v>29.420175189733499</v>
      </c>
      <c r="T4882" s="15">
        <v>30.913730116367301</v>
      </c>
      <c r="U4882" s="15">
        <v>13.745601272234699</v>
      </c>
      <c r="V4882" s="15">
        <v>18.001993771448699</v>
      </c>
      <c r="W4882" s="15">
        <v>19.719671975672199</v>
      </c>
      <c r="X4882" s="15">
        <v>12.853044430971099</v>
      </c>
      <c r="Y4882" s="15">
        <v>10.622336199075001</v>
      </c>
      <c r="Z4882" s="15">
        <v>7.5049388600140796</v>
      </c>
      <c r="AA4882" s="15">
        <v>-3.4930321443080898</v>
      </c>
      <c r="AB4882" s="15">
        <v>-6.6439701356887797</v>
      </c>
      <c r="AC4882" s="15">
        <v>-6.78475117003918</v>
      </c>
      <c r="AD4882" s="15">
        <v>-10.2544292132854</v>
      </c>
      <c r="AE4882" s="84">
        <v>-9.5578037997484202</v>
      </c>
      <c r="AF4882" s="84">
        <f t="shared" si="153"/>
        <v>12.74065780717285</v>
      </c>
    </row>
    <row r="4883" spans="2:32" x14ac:dyDescent="0.2">
      <c r="B4883" s="83">
        <v>5</v>
      </c>
      <c r="C4883" s="83">
        <v>2</v>
      </c>
      <c r="D4883" s="83">
        <v>7</v>
      </c>
      <c r="E4883" s="83">
        <f t="shared" si="152"/>
        <v>1</v>
      </c>
      <c r="F4883" s="15">
        <v>6.8005081633329398</v>
      </c>
      <c r="G4883" s="15">
        <v>1.7721125783473299</v>
      </c>
      <c r="H4883" s="15">
        <v>5.2934990339279198</v>
      </c>
      <c r="I4883" s="15">
        <v>4.81358994469233</v>
      </c>
      <c r="J4883" s="15">
        <v>4.3231558789014803</v>
      </c>
      <c r="K4883" s="15">
        <v>7.5985622809398903</v>
      </c>
      <c r="L4883" s="15">
        <v>1.1188909599334</v>
      </c>
      <c r="M4883" s="15">
        <v>-4.1907515608370298</v>
      </c>
      <c r="N4883" s="15">
        <v>-1.07036211200547</v>
      </c>
      <c r="O4883" s="15">
        <v>-3.3201889196932299</v>
      </c>
      <c r="P4883" s="15">
        <v>-4.8024025171995204</v>
      </c>
      <c r="Q4883" s="15">
        <v>6.6863548696041095E-2</v>
      </c>
      <c r="R4883" s="15">
        <v>-9.0867116065993905</v>
      </c>
      <c r="S4883" s="15">
        <v>-8.53909564805031</v>
      </c>
      <c r="T4883" s="15">
        <v>-6.8720191221805296</v>
      </c>
      <c r="U4883" s="15">
        <v>-9.4436335384249706</v>
      </c>
      <c r="V4883" s="15">
        <v>-8.77315147280693</v>
      </c>
      <c r="W4883" s="15">
        <v>-10.336514124468</v>
      </c>
      <c r="X4883" s="15">
        <v>-12.3018456392288</v>
      </c>
      <c r="Y4883" s="15">
        <v>-12.364726640701299</v>
      </c>
      <c r="Z4883" s="15">
        <v>-12.3579609107971</v>
      </c>
      <c r="AA4883" s="15">
        <v>-12.7599922876358</v>
      </c>
      <c r="AB4883" s="15">
        <v>-13.0556195259094</v>
      </c>
      <c r="AC4883" s="15">
        <v>-13.409120229721101</v>
      </c>
      <c r="AD4883" s="15">
        <v>-13.6748372688293</v>
      </c>
      <c r="AE4883" s="84">
        <v>-13.815542203903201</v>
      </c>
      <c r="AF4883" s="84">
        <f t="shared" si="153"/>
        <v>-5.3225881900084637</v>
      </c>
    </row>
    <row r="4884" spans="2:32" x14ac:dyDescent="0.2">
      <c r="B4884" s="83">
        <v>5</v>
      </c>
      <c r="C4884" s="83">
        <v>2</v>
      </c>
      <c r="D4884" s="83">
        <v>8</v>
      </c>
      <c r="E4884" s="83">
        <f t="shared" si="152"/>
        <v>1</v>
      </c>
      <c r="F4884" s="15">
        <v>9.3523353689014908</v>
      </c>
      <c r="G4884" s="15">
        <v>-0.32307390516996398</v>
      </c>
      <c r="H4884" s="15">
        <v>2.2221465262975499</v>
      </c>
      <c r="I4884" s="15">
        <v>3.1061284176809698</v>
      </c>
      <c r="J4884" s="15">
        <v>2.4690515641272102</v>
      </c>
      <c r="K4884" s="15">
        <v>5.9927044238895197</v>
      </c>
      <c r="L4884" s="15">
        <v>3.7857283562421802E-2</v>
      </c>
      <c r="M4884" s="15">
        <v>-6.7009467649459804</v>
      </c>
      <c r="N4884" s="15">
        <v>-4.3154432831257603</v>
      </c>
      <c r="O4884" s="15">
        <v>-5.5899126345217196</v>
      </c>
      <c r="P4884" s="15">
        <v>-6.7358211677707702</v>
      </c>
      <c r="Q4884" s="15">
        <v>-4.3656033151447797</v>
      </c>
      <c r="R4884" s="15">
        <v>-10.651785207659</v>
      </c>
      <c r="S4884" s="15">
        <v>-10.457913281619501</v>
      </c>
      <c r="T4884" s="15">
        <v>-9.3972248332500499</v>
      </c>
      <c r="U4884" s="15">
        <v>-10.5058399767578</v>
      </c>
      <c r="V4884" s="15">
        <v>-10.5082627919316</v>
      </c>
      <c r="W4884" s="15">
        <v>-11.451791617184901</v>
      </c>
      <c r="X4884" s="15">
        <v>-11.965593655586201</v>
      </c>
      <c r="Y4884" s="15">
        <v>-12.190709915161101</v>
      </c>
      <c r="Z4884" s="15">
        <v>-12.3248734645844</v>
      </c>
      <c r="AA4884" s="15">
        <v>-12.638134469985999</v>
      </c>
      <c r="AB4884" s="15">
        <v>-12.8367584276199</v>
      </c>
      <c r="AC4884" s="15">
        <v>-13.2455064373016</v>
      </c>
      <c r="AD4884" s="15">
        <v>-13.4328967494965</v>
      </c>
      <c r="AE4884" s="84">
        <v>-13.7134667682648</v>
      </c>
      <c r="AF4884" s="84">
        <f t="shared" si="153"/>
        <v>-6.5450513493316596</v>
      </c>
    </row>
    <row r="4885" spans="2:32" x14ac:dyDescent="0.2">
      <c r="B4885" s="83">
        <v>5</v>
      </c>
      <c r="C4885" s="83">
        <v>2</v>
      </c>
      <c r="D4885" s="83">
        <v>9</v>
      </c>
      <c r="E4885" s="83">
        <f t="shared" si="152"/>
        <v>1</v>
      </c>
      <c r="F4885" s="15">
        <v>11.7310944816321</v>
      </c>
      <c r="G4885" s="15">
        <v>0.25507911420986101</v>
      </c>
      <c r="H4885" s="15">
        <v>3.6238321607708901</v>
      </c>
      <c r="I4885" s="15">
        <v>3.3178234643489102</v>
      </c>
      <c r="J4885" s="15">
        <v>3.8674167602620999</v>
      </c>
      <c r="K4885" s="15">
        <v>7.5226721487957997</v>
      </c>
      <c r="L4885" s="15">
        <v>2.2329131789207501</v>
      </c>
      <c r="M4885" s="15">
        <v>-6.5358474565679199</v>
      </c>
      <c r="N4885" s="15">
        <v>-2.9992930322959999</v>
      </c>
      <c r="O4885" s="15">
        <v>-4.6656224584281398</v>
      </c>
      <c r="P4885" s="15">
        <v>-6.1089298426806904</v>
      </c>
      <c r="Q4885" s="15">
        <v>-4.0101019475758104</v>
      </c>
      <c r="R4885" s="15">
        <v>-10.407592176199</v>
      </c>
      <c r="S4885" s="15">
        <v>-10.4263980988264</v>
      </c>
      <c r="T4885" s="15">
        <v>-9.8102494495511099</v>
      </c>
      <c r="U4885" s="15">
        <v>-10.3952276248038</v>
      </c>
      <c r="V4885" s="15">
        <v>-10.801814808845499</v>
      </c>
      <c r="W4885" s="15">
        <v>-11.434995765060201</v>
      </c>
      <c r="X4885" s="15">
        <v>-11.8399890851974</v>
      </c>
      <c r="Y4885" s="15">
        <v>-12.1205448741913</v>
      </c>
      <c r="Z4885" s="15">
        <v>-12.294056978225701</v>
      </c>
      <c r="AA4885" s="15">
        <v>-12.600369979858399</v>
      </c>
      <c r="AB4885" s="15">
        <v>-12.854305450439499</v>
      </c>
      <c r="AC4885" s="15">
        <v>-13.196724905013999</v>
      </c>
      <c r="AD4885" s="15">
        <v>-13.4374918289185</v>
      </c>
      <c r="AE4885" s="84">
        <v>-13.6928148822784</v>
      </c>
      <c r="AF4885" s="84">
        <f t="shared" si="153"/>
        <v>-6.0415976667698983</v>
      </c>
    </row>
    <row r="4886" spans="2:32" x14ac:dyDescent="0.2">
      <c r="B4886" s="83">
        <v>5</v>
      </c>
      <c r="C4886" s="83">
        <v>2</v>
      </c>
      <c r="D4886" s="83">
        <v>10</v>
      </c>
      <c r="E4886" s="83">
        <f t="shared" si="152"/>
        <v>1</v>
      </c>
      <c r="F4886" s="15">
        <v>13.8812394744754</v>
      </c>
      <c r="G4886" s="15">
        <v>-8.0940605312585803E-2</v>
      </c>
      <c r="H4886" s="15">
        <v>3.1511988399214999</v>
      </c>
      <c r="I4886" s="15">
        <v>2.9609667069166901</v>
      </c>
      <c r="J4886" s="15">
        <v>4.7298623446300603</v>
      </c>
      <c r="K4886" s="15">
        <v>8.1686794506311404</v>
      </c>
      <c r="L4886" s="15">
        <v>1.53386248298734</v>
      </c>
      <c r="M4886" s="15">
        <v>-6.96728000056744</v>
      </c>
      <c r="N4886" s="15">
        <v>-3.72567568057775</v>
      </c>
      <c r="O4886" s="15">
        <v>-4.0246712159365403</v>
      </c>
      <c r="P4886" s="15">
        <v>-6.4154790450632602</v>
      </c>
      <c r="Q4886" s="15">
        <v>-3.44325517067313</v>
      </c>
      <c r="R4886" s="15">
        <v>-10.379163012743</v>
      </c>
      <c r="S4886" s="15">
        <v>-10.6355553913116</v>
      </c>
      <c r="T4886" s="15">
        <v>-10.077365763038401</v>
      </c>
      <c r="U4886" s="15">
        <v>-10.5130526132286</v>
      </c>
      <c r="V4886" s="15">
        <v>-10.82010583812</v>
      </c>
      <c r="W4886" s="15">
        <v>-11.563803391456601</v>
      </c>
      <c r="X4886" s="15">
        <v>-11.837433903694199</v>
      </c>
      <c r="Y4886" s="15">
        <v>-12.125638515472399</v>
      </c>
      <c r="Z4886" s="15">
        <v>-12.3053782997131</v>
      </c>
      <c r="AA4886" s="15">
        <v>-12.615574243545501</v>
      </c>
      <c r="AB4886" s="15">
        <v>-12.8432346820831</v>
      </c>
      <c r="AC4886" s="15">
        <v>-13.1926430683136</v>
      </c>
      <c r="AD4886" s="15">
        <v>-13.428889913559001</v>
      </c>
      <c r="AE4886" s="84">
        <v>-13.6893980979919</v>
      </c>
      <c r="AF4886" s="84">
        <f t="shared" si="153"/>
        <v>-6.009951121263061</v>
      </c>
    </row>
    <row r="4887" spans="2:32" x14ac:dyDescent="0.2">
      <c r="B4887" s="83">
        <v>5</v>
      </c>
      <c r="C4887" s="83">
        <v>2</v>
      </c>
      <c r="D4887" s="83">
        <v>11</v>
      </c>
      <c r="E4887" s="83">
        <f t="shared" si="152"/>
        <v>1</v>
      </c>
      <c r="F4887" s="15">
        <v>12.3875590040684</v>
      </c>
      <c r="G4887" s="15">
        <v>-0.276978653054684</v>
      </c>
      <c r="H4887" s="15">
        <v>1.83981310325861</v>
      </c>
      <c r="I4887" s="15">
        <v>2.3103036831617398</v>
      </c>
      <c r="J4887" s="15">
        <v>3.6698845186307998</v>
      </c>
      <c r="K4887" s="15">
        <v>7.6281006234418598</v>
      </c>
      <c r="L4887" s="15">
        <v>2.2166593268513699</v>
      </c>
      <c r="M4887" s="15">
        <v>-7.2008889128565796</v>
      </c>
      <c r="N4887" s="15">
        <v>-4.1472260684073001</v>
      </c>
      <c r="O4887" s="15">
        <v>-4.5263495939374003</v>
      </c>
      <c r="P4887" s="15">
        <v>-7.0629042442739003</v>
      </c>
      <c r="Q4887" s="15">
        <v>-4.27045624472201</v>
      </c>
      <c r="R4887" s="15">
        <v>-10.4469816761017</v>
      </c>
      <c r="S4887" s="15">
        <v>-10.6965321130753</v>
      </c>
      <c r="T4887" s="15">
        <v>-10.2478975833356</v>
      </c>
      <c r="U4887" s="15">
        <v>-10.7278027945161</v>
      </c>
      <c r="V4887" s="15">
        <v>-10.9766152280271</v>
      </c>
      <c r="W4887" s="15">
        <v>-11.564661933898901</v>
      </c>
      <c r="X4887" s="15">
        <v>-11.857899929046599</v>
      </c>
      <c r="Y4887" s="15">
        <v>-12.127394418716399</v>
      </c>
      <c r="Z4887" s="15">
        <v>-12.317831333160401</v>
      </c>
      <c r="AA4887" s="15">
        <v>-12.6216357097626</v>
      </c>
      <c r="AB4887" s="15">
        <v>-12.869938364028901</v>
      </c>
      <c r="AC4887" s="15">
        <v>-13.2205046539307</v>
      </c>
      <c r="AD4887" s="15">
        <v>-13.438952388763401</v>
      </c>
      <c r="AE4887" s="84">
        <v>-13.685085506439201</v>
      </c>
      <c r="AF4887" s="84">
        <f t="shared" si="153"/>
        <v>-6.3166237342554616</v>
      </c>
    </row>
    <row r="4888" spans="2:32" x14ac:dyDescent="0.2">
      <c r="B4888" s="83">
        <v>5</v>
      </c>
      <c r="C4888" s="83">
        <v>2</v>
      </c>
      <c r="D4888" s="83">
        <v>12</v>
      </c>
      <c r="E4888" s="83">
        <f t="shared" si="152"/>
        <v>1</v>
      </c>
      <c r="F4888" s="15">
        <v>12.379232799112801</v>
      </c>
      <c r="G4888" s="15">
        <v>-1.0594264331162</v>
      </c>
      <c r="H4888" s="15">
        <v>1.7306528145168001</v>
      </c>
      <c r="I4888" s="15">
        <v>2.45161403292418</v>
      </c>
      <c r="J4888" s="15">
        <v>3.6565058139562598</v>
      </c>
      <c r="K4888" s="15">
        <v>7.5217237421516296</v>
      </c>
      <c r="L4888" s="15">
        <v>0.25945815917849502</v>
      </c>
      <c r="M4888" s="15">
        <v>-7.6661703530624496</v>
      </c>
      <c r="N4888" s="15">
        <v>-3.9030736837089099</v>
      </c>
      <c r="O4888" s="15">
        <v>-4.4509901763200803</v>
      </c>
      <c r="P4888" s="15">
        <v>-6.9628680747151401</v>
      </c>
      <c r="Q4888" s="15">
        <v>-4.7531320609748402</v>
      </c>
      <c r="R4888" s="15">
        <v>-10.560681276798199</v>
      </c>
      <c r="S4888" s="15">
        <v>-10.7314715919495</v>
      </c>
      <c r="T4888" s="15">
        <v>-10.464997985094801</v>
      </c>
      <c r="U4888" s="15">
        <v>-10.813721380233799</v>
      </c>
      <c r="V4888" s="15">
        <v>-11.056710230827299</v>
      </c>
      <c r="W4888" s="15">
        <v>-11.627871730804401</v>
      </c>
      <c r="X4888" s="15">
        <v>-11.893453981399499</v>
      </c>
      <c r="Y4888" s="15">
        <v>-12.1376857528687</v>
      </c>
      <c r="Z4888" s="15">
        <v>-12.3439313983917</v>
      </c>
      <c r="AA4888" s="15">
        <v>-12.628513191223099</v>
      </c>
      <c r="AB4888" s="15">
        <v>-12.8746802616119</v>
      </c>
      <c r="AC4888" s="15">
        <v>-13.2288228816986</v>
      </c>
      <c r="AD4888" s="15">
        <v>-13.4393976383209</v>
      </c>
      <c r="AE4888" s="84">
        <v>-13.6935890617371</v>
      </c>
      <c r="AF4888" s="84">
        <f t="shared" si="153"/>
        <v>-6.4727692993468073</v>
      </c>
    </row>
    <row r="4889" spans="2:32" x14ac:dyDescent="0.2">
      <c r="B4889" s="83">
        <v>5</v>
      </c>
      <c r="C4889" s="83">
        <v>2</v>
      </c>
      <c r="D4889" s="83">
        <v>13</v>
      </c>
      <c r="E4889" s="83">
        <f t="shared" si="152"/>
        <v>1</v>
      </c>
      <c r="F4889" s="15">
        <v>11.642346908509699</v>
      </c>
      <c r="G4889" s="15">
        <v>-1.00964359604567</v>
      </c>
      <c r="H4889" s="15">
        <v>2.0135143219009</v>
      </c>
      <c r="I4889" s="15">
        <v>2.41356454577297</v>
      </c>
      <c r="J4889" s="15">
        <v>3.40587266108394</v>
      </c>
      <c r="K4889" s="15">
        <v>7.9175786166042101</v>
      </c>
      <c r="L4889" s="15">
        <v>0.92420529633015402</v>
      </c>
      <c r="M4889" s="15">
        <v>-7.3753671135008299</v>
      </c>
      <c r="N4889" s="15">
        <v>-3.8137386463582499</v>
      </c>
      <c r="O4889" s="15">
        <v>-4.8724539060592704</v>
      </c>
      <c r="P4889" s="15">
        <v>-7.3437431193590204</v>
      </c>
      <c r="Q4889" s="15">
        <v>-4.3928782044649104</v>
      </c>
      <c r="R4889" s="15">
        <v>-10.6391835846901</v>
      </c>
      <c r="S4889" s="15">
        <v>-10.7721413173676</v>
      </c>
      <c r="T4889" s="15">
        <v>-10.35096480304</v>
      </c>
      <c r="U4889" s="15">
        <v>-10.812422798484601</v>
      </c>
      <c r="V4889" s="15">
        <v>-10.893821939468401</v>
      </c>
      <c r="W4889" s="15">
        <v>-11.6356571731567</v>
      </c>
      <c r="X4889" s="15">
        <v>-11.913047586440999</v>
      </c>
      <c r="Y4889" s="15">
        <v>-12.1520535316467</v>
      </c>
      <c r="Z4889" s="15">
        <v>-12.3403241710663</v>
      </c>
      <c r="AA4889" s="15">
        <v>-12.629228729248</v>
      </c>
      <c r="AB4889" s="15">
        <v>-12.883155334472701</v>
      </c>
      <c r="AC4889" s="15">
        <v>-13.2425799350739</v>
      </c>
      <c r="AD4889" s="15">
        <v>-13.4446091957092</v>
      </c>
      <c r="AE4889" s="84">
        <v>-13.709624794006301</v>
      </c>
      <c r="AF4889" s="84">
        <f t="shared" si="153"/>
        <v>-6.458059889594522</v>
      </c>
    </row>
    <row r="4890" spans="2:32" x14ac:dyDescent="0.2">
      <c r="B4890" s="83">
        <v>5</v>
      </c>
      <c r="C4890" s="83">
        <v>2</v>
      </c>
      <c r="D4890" s="83">
        <v>14</v>
      </c>
      <c r="E4890" s="83">
        <f t="shared" si="152"/>
        <v>1</v>
      </c>
      <c r="F4890" s="15">
        <v>11.071043078646101</v>
      </c>
      <c r="G4890" s="15">
        <v>-0.95349526839889598</v>
      </c>
      <c r="H4890" s="15">
        <v>2.9921589947938898</v>
      </c>
      <c r="I4890" s="15">
        <v>2.74255188518763</v>
      </c>
      <c r="J4890" s="15">
        <v>3.6372948894426198</v>
      </c>
      <c r="K4890" s="15">
        <v>8.2452308995574697</v>
      </c>
      <c r="L4890" s="15">
        <v>1.4215964708328199</v>
      </c>
      <c r="M4890" s="15">
        <v>-7.0289323138594604</v>
      </c>
      <c r="N4890" s="15">
        <v>-4.0171715013235803</v>
      </c>
      <c r="O4890" s="15">
        <v>-4.4384168089628204</v>
      </c>
      <c r="P4890" s="15">
        <v>-7.71955249106884</v>
      </c>
      <c r="Q4890" s="15">
        <v>-4.9203844808340103</v>
      </c>
      <c r="R4890" s="15">
        <v>-10.6837058572769</v>
      </c>
      <c r="S4890" s="15">
        <v>-10.739156963229201</v>
      </c>
      <c r="T4890" s="15">
        <v>-10.340487584799501</v>
      </c>
      <c r="U4890" s="15">
        <v>-10.691715242862699</v>
      </c>
      <c r="V4890" s="15">
        <v>-10.786387614622701</v>
      </c>
      <c r="W4890" s="15">
        <v>-11.6204559545517</v>
      </c>
      <c r="X4890" s="15">
        <v>-11.9336984062195</v>
      </c>
      <c r="Y4890" s="15">
        <v>-12.1648779506683</v>
      </c>
      <c r="Z4890" s="15">
        <v>-12.3555809898376</v>
      </c>
      <c r="AA4890" s="15">
        <v>-12.627515851974501</v>
      </c>
      <c r="AB4890" s="15">
        <v>-12.8790288124084</v>
      </c>
      <c r="AC4890" s="15">
        <v>-13.256715162277199</v>
      </c>
      <c r="AD4890" s="15">
        <v>-13.444348628997799</v>
      </c>
      <c r="AE4890" s="84">
        <v>-13.700950052261399</v>
      </c>
      <c r="AF4890" s="84">
        <f t="shared" si="153"/>
        <v>-6.392026989152864</v>
      </c>
    </row>
    <row r="4891" spans="2:32" x14ac:dyDescent="0.2">
      <c r="B4891" s="83">
        <v>5</v>
      </c>
      <c r="C4891" s="83">
        <v>2</v>
      </c>
      <c r="D4891" s="83">
        <v>15</v>
      </c>
      <c r="E4891" s="83">
        <f t="shared" si="152"/>
        <v>1</v>
      </c>
      <c r="F4891" s="15">
        <v>11.5274667168856</v>
      </c>
      <c r="G4891" s="15">
        <v>0.20419003359228399</v>
      </c>
      <c r="H4891" s="15">
        <v>4.57343728107214</v>
      </c>
      <c r="I4891" s="15">
        <v>3.1247334708049901</v>
      </c>
      <c r="J4891" s="15">
        <v>3.2321588001102199</v>
      </c>
      <c r="K4891" s="15">
        <v>7.9610709745138903</v>
      </c>
      <c r="L4891" s="15">
        <v>0.22051856583356899</v>
      </c>
      <c r="M4891" s="15">
        <v>-6.4012381682395896</v>
      </c>
      <c r="N4891" s="15">
        <v>-4.16858566518128</v>
      </c>
      <c r="O4891" s="15">
        <v>-4.0361945500373801</v>
      </c>
      <c r="P4891" s="15">
        <v>-7.82137113678455</v>
      </c>
      <c r="Q4891" s="15">
        <v>-3.2322721924185802</v>
      </c>
      <c r="R4891" s="15">
        <v>-10.6797012996674</v>
      </c>
      <c r="S4891" s="15">
        <v>-10.6809588589668</v>
      </c>
      <c r="T4891" s="15">
        <v>-9.9076109247207604</v>
      </c>
      <c r="U4891" s="15">
        <v>-10.5757429733276</v>
      </c>
      <c r="V4891" s="15">
        <v>-10.5006790553927</v>
      </c>
      <c r="W4891" s="15">
        <v>-11.4983869962692</v>
      </c>
      <c r="X4891" s="15">
        <v>-11.941494495391799</v>
      </c>
      <c r="Y4891" s="15">
        <v>-12.159876657486</v>
      </c>
      <c r="Z4891" s="15">
        <v>-12.354196750640901</v>
      </c>
      <c r="AA4891" s="15">
        <v>-12.631253698348999</v>
      </c>
      <c r="AB4891" s="15">
        <v>-12.921696735382101</v>
      </c>
      <c r="AC4891" s="15">
        <v>-13.2926699562073</v>
      </c>
      <c r="AD4891" s="15">
        <v>-13.4476304779053</v>
      </c>
      <c r="AE4891" s="84">
        <v>-13.7458863582611</v>
      </c>
      <c r="AF4891" s="84">
        <f t="shared" si="153"/>
        <v>-6.1982258118391007</v>
      </c>
    </row>
    <row r="4892" spans="2:32" x14ac:dyDescent="0.2">
      <c r="B4892" s="83">
        <v>5</v>
      </c>
      <c r="C4892" s="83">
        <v>2</v>
      </c>
      <c r="D4892" s="83">
        <v>16</v>
      </c>
      <c r="E4892" s="83">
        <f t="shared" si="152"/>
        <v>1</v>
      </c>
      <c r="F4892" s="15">
        <v>12.3566297011375</v>
      </c>
      <c r="G4892" s="15">
        <v>3.2779002574980298</v>
      </c>
      <c r="H4892" s="15">
        <v>7.0005731136575298</v>
      </c>
      <c r="I4892" s="15">
        <v>7.7090093457698803</v>
      </c>
      <c r="J4892" s="15">
        <v>9.4976916459053804</v>
      </c>
      <c r="K4892" s="15">
        <v>9.5796725151687898</v>
      </c>
      <c r="L4892" s="15">
        <v>1.55241342921555</v>
      </c>
      <c r="M4892" s="15">
        <v>-4.3063726949282</v>
      </c>
      <c r="N4892" s="15">
        <v>-2.0498059058487401</v>
      </c>
      <c r="O4892" s="15">
        <v>-2.0415547941327099</v>
      </c>
      <c r="P4892" s="15">
        <v>-4.84149309325218</v>
      </c>
      <c r="Q4892" s="15">
        <v>-2.30250998713821</v>
      </c>
      <c r="R4892" s="15">
        <v>-10.3538507677615</v>
      </c>
      <c r="S4892" s="15">
        <v>-10.457174560069999</v>
      </c>
      <c r="T4892" s="15">
        <v>-8.4513783531188995</v>
      </c>
      <c r="U4892" s="15">
        <v>-9.3271553925275796</v>
      </c>
      <c r="V4892" s="15">
        <v>-9.7031101718246902</v>
      </c>
      <c r="W4892" s="15">
        <v>-11.3501717281342</v>
      </c>
      <c r="X4892" s="15">
        <v>-11.9733096122742</v>
      </c>
      <c r="Y4892" s="15">
        <v>-12.1477745800018</v>
      </c>
      <c r="Z4892" s="15">
        <v>-12.3443568959236</v>
      </c>
      <c r="AA4892" s="15">
        <v>-12.651647993087799</v>
      </c>
      <c r="AB4892" s="15">
        <v>-12.8926942119598</v>
      </c>
      <c r="AC4892" s="15">
        <v>-13.2958623561859</v>
      </c>
      <c r="AD4892" s="15">
        <v>-13.431757556915301</v>
      </c>
      <c r="AE4892" s="84">
        <v>-13.740409837722799</v>
      </c>
      <c r="AF4892" s="84">
        <f t="shared" si="153"/>
        <v>-4.8726346340175164</v>
      </c>
    </row>
    <row r="4893" spans="2:32" x14ac:dyDescent="0.2">
      <c r="B4893" s="83">
        <v>5</v>
      </c>
      <c r="C4893" s="83">
        <v>2</v>
      </c>
      <c r="D4893" s="83">
        <v>17</v>
      </c>
      <c r="E4893" s="83">
        <f t="shared" si="152"/>
        <v>1</v>
      </c>
      <c r="F4893" s="15">
        <v>14.559591201722601</v>
      </c>
      <c r="G4893" s="15">
        <v>9.8713804038763104</v>
      </c>
      <c r="H4893" s="15">
        <v>15.6824581069946</v>
      </c>
      <c r="I4893" s="15">
        <v>12.5492208423615</v>
      </c>
      <c r="J4893" s="15">
        <v>12.5173001434803</v>
      </c>
      <c r="K4893" s="15">
        <v>15.3680925223827</v>
      </c>
      <c r="L4893" s="15">
        <v>5.6882946239709904</v>
      </c>
      <c r="M4893" s="15">
        <v>1.41154240543395</v>
      </c>
      <c r="N4893" s="15">
        <v>6.9238761569261502</v>
      </c>
      <c r="O4893" s="15">
        <v>5.31828924870491</v>
      </c>
      <c r="P4893" s="15">
        <v>-0.52923744106292703</v>
      </c>
      <c r="Q4893" s="15">
        <v>6.5972623827457397</v>
      </c>
      <c r="R4893" s="15">
        <v>-5.2002310511469796</v>
      </c>
      <c r="S4893" s="15">
        <v>-7.5727229876518196</v>
      </c>
      <c r="T4893" s="15">
        <v>-3.7926758785247801</v>
      </c>
      <c r="U4893" s="15">
        <v>-5.0670839800834697</v>
      </c>
      <c r="V4893" s="15">
        <v>-3.7043278107643101</v>
      </c>
      <c r="W4893" s="15">
        <v>-9.3882723834514596</v>
      </c>
      <c r="X4893" s="15">
        <v>-11.649990969955899</v>
      </c>
      <c r="Y4893" s="15">
        <v>-11.7947702083588</v>
      </c>
      <c r="Z4893" s="15">
        <v>-11.1796293587685</v>
      </c>
      <c r="AA4893" s="15">
        <v>-12.613118480682401</v>
      </c>
      <c r="AB4893" s="15">
        <v>-12.795761013031001</v>
      </c>
      <c r="AC4893" s="15">
        <v>-13.2611386089325</v>
      </c>
      <c r="AD4893" s="15">
        <v>-13.441186071395901</v>
      </c>
      <c r="AE4893" s="84">
        <v>-13.762091627121</v>
      </c>
      <c r="AF4893" s="84">
        <f t="shared" si="153"/>
        <v>-1.1255742243204614</v>
      </c>
    </row>
    <row r="4894" spans="2:32" x14ac:dyDescent="0.2">
      <c r="B4894" s="83">
        <v>5</v>
      </c>
      <c r="C4894" s="83">
        <v>2</v>
      </c>
      <c r="D4894" s="83">
        <v>18</v>
      </c>
      <c r="E4894" s="83">
        <f t="shared" si="152"/>
        <v>1</v>
      </c>
      <c r="F4894" s="15">
        <v>18.7616872783899</v>
      </c>
      <c r="G4894" s="15">
        <v>17.016375452041601</v>
      </c>
      <c r="H4894" s="15">
        <v>20.591222737550702</v>
      </c>
      <c r="I4894" s="15">
        <v>17.9824065587521</v>
      </c>
      <c r="J4894" s="15">
        <v>16.1470816664696</v>
      </c>
      <c r="K4894" s="15">
        <v>17.422223157167402</v>
      </c>
      <c r="L4894" s="15">
        <v>12.868818547487299</v>
      </c>
      <c r="M4894" s="15">
        <v>16.5403538293839</v>
      </c>
      <c r="N4894" s="15">
        <v>18.976929919242899</v>
      </c>
      <c r="O4894" s="15">
        <v>10.8210499420166</v>
      </c>
      <c r="P4894" s="15">
        <v>9.3085056810379001</v>
      </c>
      <c r="Q4894" s="15">
        <v>14.127432513713799</v>
      </c>
      <c r="R4894" s="15">
        <v>9.4309365940094008</v>
      </c>
      <c r="S4894" s="15">
        <v>1.0257220997810399</v>
      </c>
      <c r="T4894" s="15">
        <v>11.783593998909</v>
      </c>
      <c r="U4894" s="15">
        <v>9.9206072385311099</v>
      </c>
      <c r="V4894" s="15">
        <v>7.9277843840122202</v>
      </c>
      <c r="W4894" s="15">
        <v>1.77478773188591</v>
      </c>
      <c r="X4894" s="15">
        <v>-1.9085841245651201</v>
      </c>
      <c r="Y4894" s="15">
        <v>-6.5573251509666397</v>
      </c>
      <c r="Z4894" s="15">
        <v>3.493723133564</v>
      </c>
      <c r="AA4894" s="15">
        <v>-8.2179962968826299</v>
      </c>
      <c r="AB4894" s="15">
        <v>-7.6526473255157503</v>
      </c>
      <c r="AC4894" s="15">
        <v>-10.416647436618801</v>
      </c>
      <c r="AD4894" s="15">
        <v>-12.549995140075699</v>
      </c>
      <c r="AE4894" s="84">
        <v>-13.1926970005035</v>
      </c>
      <c r="AF4894" s="84">
        <f t="shared" si="153"/>
        <v>6.7471288457237781</v>
      </c>
    </row>
    <row r="4895" spans="2:32" x14ac:dyDescent="0.2">
      <c r="B4895" s="83">
        <v>5</v>
      </c>
      <c r="C4895" s="83">
        <v>2</v>
      </c>
      <c r="D4895" s="83">
        <v>19</v>
      </c>
      <c r="E4895" s="83">
        <f t="shared" si="152"/>
        <v>1</v>
      </c>
      <c r="F4895" s="15">
        <v>22.352455903485399</v>
      </c>
      <c r="G4895" s="15">
        <v>21.893784595012701</v>
      </c>
      <c r="H4895" s="15">
        <v>26.856074628830001</v>
      </c>
      <c r="I4895" s="15">
        <v>21.4349970135689</v>
      </c>
      <c r="J4895" s="15">
        <v>18.332807463407502</v>
      </c>
      <c r="K4895" s="15">
        <v>17.533344914913201</v>
      </c>
      <c r="L4895" s="15">
        <v>16.105607734441801</v>
      </c>
      <c r="M4895" s="15">
        <v>26.496694362640401</v>
      </c>
      <c r="N4895" s="15">
        <v>29.256115363836301</v>
      </c>
      <c r="O4895" s="15">
        <v>19.260262225866299</v>
      </c>
      <c r="P4895" s="15">
        <v>23.565131167411799</v>
      </c>
      <c r="Q4895" s="15">
        <v>22.7522453951836</v>
      </c>
      <c r="R4895" s="15">
        <v>31.519284455061001</v>
      </c>
      <c r="S4895" s="15">
        <v>28.467050887107799</v>
      </c>
      <c r="T4895" s="15">
        <v>43.139423175334898</v>
      </c>
      <c r="U4895" s="15">
        <v>31.362889492750199</v>
      </c>
      <c r="V4895" s="15">
        <v>26.320830246686899</v>
      </c>
      <c r="W4895" s="15">
        <v>17.8328084847927</v>
      </c>
      <c r="X4895" s="15">
        <v>15.0049991884232</v>
      </c>
      <c r="Y4895" s="15">
        <v>15.3832193078995</v>
      </c>
      <c r="Z4895" s="15">
        <v>31.0215135896206</v>
      </c>
      <c r="AA4895" s="15">
        <v>12.1982281808257</v>
      </c>
      <c r="AB4895" s="15">
        <v>3.06328505587578</v>
      </c>
      <c r="AC4895" s="15">
        <v>-2.11520577639341</v>
      </c>
      <c r="AD4895" s="15">
        <v>1.2180408623218499</v>
      </c>
      <c r="AE4895" s="84">
        <v>-3.5552561497688302</v>
      </c>
      <c r="AF4895" s="84">
        <f t="shared" si="153"/>
        <v>19.873101221889836</v>
      </c>
    </row>
    <row r="4896" spans="2:32" x14ac:dyDescent="0.2">
      <c r="B4896" s="83">
        <v>5</v>
      </c>
      <c r="C4896" s="83">
        <v>2</v>
      </c>
      <c r="D4896" s="83">
        <v>20</v>
      </c>
      <c r="E4896" s="83">
        <f t="shared" si="152"/>
        <v>1</v>
      </c>
      <c r="F4896" s="15">
        <v>23.744154082894301</v>
      </c>
      <c r="G4896" s="15">
        <v>21.8915995333195</v>
      </c>
      <c r="H4896" s="15">
        <v>26.088808648824699</v>
      </c>
      <c r="I4896" s="15">
        <v>21.131093104124101</v>
      </c>
      <c r="J4896" s="15">
        <v>20.545019625902199</v>
      </c>
      <c r="K4896" s="15">
        <v>18.650660292386998</v>
      </c>
      <c r="L4896" s="15">
        <v>16.2877262103558</v>
      </c>
      <c r="M4896" s="15">
        <v>28.857280601263</v>
      </c>
      <c r="N4896" s="15">
        <v>40.900356958866098</v>
      </c>
      <c r="O4896" s="15">
        <v>32.111630342483501</v>
      </c>
      <c r="P4896" s="15">
        <v>38.106010940551798</v>
      </c>
      <c r="Q4896" s="15">
        <v>37.014309813976297</v>
      </c>
      <c r="R4896" s="15">
        <v>59.355958371162401</v>
      </c>
      <c r="S4896" s="15">
        <v>71.999570295572298</v>
      </c>
      <c r="T4896" s="15">
        <v>90.073813158273694</v>
      </c>
      <c r="U4896" s="15">
        <v>61.9365317263603</v>
      </c>
      <c r="V4896" s="15">
        <v>55.662065817356101</v>
      </c>
      <c r="W4896" s="15">
        <v>41.3967681632042</v>
      </c>
      <c r="X4896" s="15">
        <v>48.164849967718098</v>
      </c>
      <c r="Y4896" s="15">
        <v>57.395139223575597</v>
      </c>
      <c r="Z4896" s="15">
        <v>69.245817163229006</v>
      </c>
      <c r="AA4896" s="15">
        <v>40.055013498544703</v>
      </c>
      <c r="AB4896" s="15">
        <v>25.407548828244199</v>
      </c>
      <c r="AC4896" s="15">
        <v>14.876910181045499</v>
      </c>
      <c r="AD4896" s="15">
        <v>31.482169902801498</v>
      </c>
      <c r="AE4896" s="84">
        <v>26.283395854234701</v>
      </c>
      <c r="AF4896" s="84">
        <f t="shared" si="153"/>
        <v>39.179392396395016</v>
      </c>
    </row>
    <row r="4897" spans="2:32" x14ac:dyDescent="0.2">
      <c r="B4897" s="83">
        <v>5</v>
      </c>
      <c r="C4897" s="83">
        <v>2</v>
      </c>
      <c r="D4897" s="83">
        <v>21</v>
      </c>
      <c r="E4897" s="83">
        <f t="shared" si="152"/>
        <v>1</v>
      </c>
      <c r="F4897" s="15">
        <v>25.062513861894601</v>
      </c>
      <c r="G4897" s="15">
        <v>18.6638925004005</v>
      </c>
      <c r="H4897" s="15">
        <v>21.735805532455402</v>
      </c>
      <c r="I4897" s="15">
        <v>17.753154702663402</v>
      </c>
      <c r="J4897" s="15">
        <v>18.2455885596275</v>
      </c>
      <c r="K4897" s="15">
        <v>16.315130171537401</v>
      </c>
      <c r="L4897" s="15">
        <v>15.3862264015675</v>
      </c>
      <c r="M4897" s="15">
        <v>28.142762420177501</v>
      </c>
      <c r="N4897" s="15">
        <v>31.422935080766699</v>
      </c>
      <c r="O4897" s="15">
        <v>26.458783513545999</v>
      </c>
      <c r="P4897" s="15">
        <v>29.8362946374416</v>
      </c>
      <c r="Q4897" s="15">
        <v>30.695621968507801</v>
      </c>
      <c r="R4897" s="15">
        <v>61.290627115011198</v>
      </c>
      <c r="S4897" s="15">
        <v>60.151964835166901</v>
      </c>
      <c r="T4897" s="15">
        <v>69.581193187236806</v>
      </c>
      <c r="U4897" s="15">
        <v>52.958938008308401</v>
      </c>
      <c r="V4897" s="15">
        <v>48.422237345933901</v>
      </c>
      <c r="W4897" s="15">
        <v>41.161455082655003</v>
      </c>
      <c r="X4897" s="15">
        <v>46.955335690975197</v>
      </c>
      <c r="Y4897" s="15">
        <v>46.214149830818201</v>
      </c>
      <c r="Z4897" s="15">
        <v>57.524303479433101</v>
      </c>
      <c r="AA4897" s="15">
        <v>29.871956342935601</v>
      </c>
      <c r="AB4897" s="15">
        <v>17.495083544969599</v>
      </c>
      <c r="AC4897" s="15">
        <v>13.2267150001526</v>
      </c>
      <c r="AD4897" s="15">
        <v>23.489370194554301</v>
      </c>
      <c r="AE4897" s="84">
        <v>18.5106591604948</v>
      </c>
      <c r="AF4897" s="84">
        <f t="shared" si="153"/>
        <v>33.329719160355062</v>
      </c>
    </row>
    <row r="4898" spans="2:32" x14ac:dyDescent="0.2">
      <c r="B4898" s="83">
        <v>5</v>
      </c>
      <c r="C4898" s="83">
        <v>2</v>
      </c>
      <c r="D4898" s="83">
        <v>22</v>
      </c>
      <c r="E4898" s="83">
        <f t="shared" si="152"/>
        <v>1</v>
      </c>
      <c r="F4898" s="15">
        <v>24.8373615186214</v>
      </c>
      <c r="G4898" s="15">
        <v>14.3379532923698</v>
      </c>
      <c r="H4898" s="15">
        <v>16.4755185003281</v>
      </c>
      <c r="I4898" s="15">
        <v>12.1950639975071</v>
      </c>
      <c r="J4898" s="15">
        <v>11.903041843891099</v>
      </c>
      <c r="K4898" s="15">
        <v>12.340941701888999</v>
      </c>
      <c r="L4898" s="15">
        <v>12.108892995834401</v>
      </c>
      <c r="M4898" s="15">
        <v>18.621133699178699</v>
      </c>
      <c r="N4898" s="15">
        <v>17.969102053642299</v>
      </c>
      <c r="O4898" s="15">
        <v>12.741232214927701</v>
      </c>
      <c r="P4898" s="15">
        <v>14.7085277986526</v>
      </c>
      <c r="Q4898" s="15">
        <v>20.881827875614199</v>
      </c>
      <c r="R4898" s="15">
        <v>37.328490540266003</v>
      </c>
      <c r="S4898" s="15">
        <v>25.965435418367399</v>
      </c>
      <c r="T4898" s="15">
        <v>26.426239414453502</v>
      </c>
      <c r="U4898" s="15">
        <v>16.742814853429799</v>
      </c>
      <c r="V4898" s="15">
        <v>23.8611610360146</v>
      </c>
      <c r="W4898" s="15">
        <v>34.622734026431999</v>
      </c>
      <c r="X4898" s="15">
        <v>38.808062928915</v>
      </c>
      <c r="Y4898" s="15">
        <v>26.629210540056199</v>
      </c>
      <c r="Z4898" s="15">
        <v>30.730646273851399</v>
      </c>
      <c r="AA4898" s="15">
        <v>11.0833402886391</v>
      </c>
      <c r="AB4898" s="15">
        <v>8.7372375574111896</v>
      </c>
      <c r="AC4898" s="15">
        <v>8.3971718088388503</v>
      </c>
      <c r="AD4898" s="15">
        <v>12.5827469797134</v>
      </c>
      <c r="AE4898" s="84">
        <v>7.0434884967803999</v>
      </c>
      <c r="AF4898" s="84">
        <f t="shared" si="153"/>
        <v>19.15689914060097</v>
      </c>
    </row>
    <row r="4899" spans="2:32" x14ac:dyDescent="0.2">
      <c r="B4899" s="83">
        <v>5</v>
      </c>
      <c r="C4899" s="83">
        <v>3</v>
      </c>
      <c r="D4899" s="83">
        <v>7</v>
      </c>
      <c r="E4899" s="83">
        <f t="shared" si="152"/>
        <v>1</v>
      </c>
      <c r="F4899" s="15">
        <v>4.7737408029511599</v>
      </c>
      <c r="G4899" s="15">
        <v>6.2109946174081401</v>
      </c>
      <c r="H4899" s="15">
        <v>8.9027569369915902</v>
      </c>
      <c r="I4899" s="15">
        <v>6.3188437764626002</v>
      </c>
      <c r="J4899" s="15">
        <v>7.4590783733911801</v>
      </c>
      <c r="K4899" s="15">
        <v>7.22248842187226</v>
      </c>
      <c r="L4899" s="15">
        <v>0.53317754106968596</v>
      </c>
      <c r="M4899" s="15">
        <v>-0.923484204426408</v>
      </c>
      <c r="N4899" s="15">
        <v>1.4987789387945101</v>
      </c>
      <c r="O4899" s="15">
        <v>-1.2670150704085801</v>
      </c>
      <c r="P4899" s="15">
        <v>-1.54970152390003</v>
      </c>
      <c r="Q4899" s="15">
        <v>-1.04926033123489</v>
      </c>
      <c r="R4899" s="15">
        <v>-6.4809147382378596</v>
      </c>
      <c r="S4899" s="15">
        <v>-6.6171231552586001</v>
      </c>
      <c r="T4899" s="15">
        <v>-4.5165244075357904</v>
      </c>
      <c r="U4899" s="15">
        <v>-7.6726442890614299</v>
      </c>
      <c r="V4899" s="15">
        <v>-9.5136345636844606</v>
      </c>
      <c r="W4899" s="15">
        <v>-11.337655655384101</v>
      </c>
      <c r="X4899" s="15">
        <v>-11.8458092867136</v>
      </c>
      <c r="Y4899" s="15">
        <v>-11.9865387189388</v>
      </c>
      <c r="Z4899" s="15">
        <v>-12.508731596574201</v>
      </c>
      <c r="AA4899" s="15">
        <v>-12.8052045650482</v>
      </c>
      <c r="AB4899" s="15">
        <v>-13.500022962570201</v>
      </c>
      <c r="AC4899" s="15">
        <v>-13.761305128097501</v>
      </c>
      <c r="AD4899" s="15">
        <v>-13.5449444904327</v>
      </c>
      <c r="AE4899" s="84">
        <v>-13.783950971603399</v>
      </c>
      <c r="AF4899" s="84">
        <f t="shared" si="153"/>
        <v>-4.2978694711603707</v>
      </c>
    </row>
    <row r="4900" spans="2:32" x14ac:dyDescent="0.2">
      <c r="B4900" s="83">
        <v>5</v>
      </c>
      <c r="C4900" s="83">
        <v>3</v>
      </c>
      <c r="D4900" s="83">
        <v>8</v>
      </c>
      <c r="E4900" s="83">
        <f t="shared" si="152"/>
        <v>1</v>
      </c>
      <c r="F4900" s="15">
        <v>5.1273702676668798</v>
      </c>
      <c r="G4900" s="15">
        <v>4.2819116808474096</v>
      </c>
      <c r="H4900" s="15">
        <v>7.0896424414664496</v>
      </c>
      <c r="I4900" s="15">
        <v>3.8250265337452301</v>
      </c>
      <c r="J4900" s="15">
        <v>5.0130574642568799</v>
      </c>
      <c r="K4900" s="15">
        <v>5.6403375415503998</v>
      </c>
      <c r="L4900" s="15">
        <v>-4.4498889400661001</v>
      </c>
      <c r="M4900" s="15">
        <v>-3.7332289216332102</v>
      </c>
      <c r="N4900" s="15">
        <v>-2.3894022358064499</v>
      </c>
      <c r="O4900" s="15">
        <v>-3.8120971976481401</v>
      </c>
      <c r="P4900" s="15">
        <v>-5.4674591006338602</v>
      </c>
      <c r="Q4900" s="15">
        <v>-6.1504187478721102</v>
      </c>
      <c r="R4900" s="15">
        <v>-9.7352178600281505</v>
      </c>
      <c r="S4900" s="15">
        <v>-9.4898650328218892</v>
      </c>
      <c r="T4900" s="15">
        <v>-8.3397654472738498</v>
      </c>
      <c r="U4900" s="15">
        <v>-10.087751684725299</v>
      </c>
      <c r="V4900" s="15">
        <v>-11.274355125427199</v>
      </c>
      <c r="W4900" s="15">
        <v>-11.7580145931244</v>
      </c>
      <c r="X4900" s="15">
        <v>-11.9118178434372</v>
      </c>
      <c r="Y4900" s="15">
        <v>-12.083360462665601</v>
      </c>
      <c r="Z4900" s="15">
        <v>-12.3350094518661</v>
      </c>
      <c r="AA4900" s="15">
        <v>-12.6287271595001</v>
      </c>
      <c r="AB4900" s="15">
        <v>-12.970154047012301</v>
      </c>
      <c r="AC4900" s="15">
        <v>-13.234320928573601</v>
      </c>
      <c r="AD4900" s="15">
        <v>-13.3989467430115</v>
      </c>
      <c r="AE4900" s="84">
        <v>-13.6726847515106</v>
      </c>
      <c r="AF4900" s="84">
        <f t="shared" si="153"/>
        <v>-6.0748130901963231</v>
      </c>
    </row>
    <row r="4901" spans="2:32" x14ac:dyDescent="0.2">
      <c r="B4901" s="83">
        <v>5</v>
      </c>
      <c r="C4901" s="83">
        <v>3</v>
      </c>
      <c r="D4901" s="83">
        <v>9</v>
      </c>
      <c r="E4901" s="83">
        <f t="shared" si="152"/>
        <v>1</v>
      </c>
      <c r="F4901" s="15">
        <v>6.9520175191462004</v>
      </c>
      <c r="G4901" s="15">
        <v>5.1119793568402496</v>
      </c>
      <c r="H4901" s="15">
        <v>5.4387655211836101</v>
      </c>
      <c r="I4901" s="15">
        <v>3.94106125452369</v>
      </c>
      <c r="J4901" s="15">
        <v>4.85017404988408</v>
      </c>
      <c r="K4901" s="15">
        <v>6.6303390090614602</v>
      </c>
      <c r="L4901" s="15">
        <v>-4.8377206189464799</v>
      </c>
      <c r="M4901" s="15">
        <v>-2.90280253574252</v>
      </c>
      <c r="N4901" s="15">
        <v>-2.03772719219327</v>
      </c>
      <c r="O4901" s="15">
        <v>-3.6394774197787001</v>
      </c>
      <c r="P4901" s="15">
        <v>-6.5089102667570096</v>
      </c>
      <c r="Q4901" s="15">
        <v>-6.8992596060857201</v>
      </c>
      <c r="R4901" s="15">
        <v>-9.9594973486065896</v>
      </c>
      <c r="S4901" s="15">
        <v>-10.077058575391799</v>
      </c>
      <c r="T4901" s="15">
        <v>-8.7845995129197796</v>
      </c>
      <c r="U4901" s="15">
        <v>-10.413946005493401</v>
      </c>
      <c r="V4901" s="15">
        <v>-11.3173248825073</v>
      </c>
      <c r="W4901" s="15">
        <v>-11.665355917930601</v>
      </c>
      <c r="X4901" s="15">
        <v>-11.895736511230499</v>
      </c>
      <c r="Y4901" s="15">
        <v>-12.103143120765701</v>
      </c>
      <c r="Z4901" s="15">
        <v>-12.3278492546082</v>
      </c>
      <c r="AA4901" s="15">
        <v>-12.5965396289825</v>
      </c>
      <c r="AB4901" s="15">
        <v>-12.9293238544464</v>
      </c>
      <c r="AC4901" s="15">
        <v>-13.1900024032593</v>
      </c>
      <c r="AD4901" s="15">
        <v>-13.3789221725464</v>
      </c>
      <c r="AE4901" s="84">
        <v>-13.6588292274475</v>
      </c>
      <c r="AF4901" s="84">
        <f t="shared" si="153"/>
        <v>-6.0846034363461676</v>
      </c>
    </row>
    <row r="4902" spans="2:32" x14ac:dyDescent="0.2">
      <c r="B4902" s="83">
        <v>5</v>
      </c>
      <c r="C4902" s="83">
        <v>3</v>
      </c>
      <c r="D4902" s="83">
        <v>10</v>
      </c>
      <c r="E4902" s="83">
        <f t="shared" si="152"/>
        <v>1</v>
      </c>
      <c r="F4902" s="15">
        <v>9.0429288239274204</v>
      </c>
      <c r="G4902" s="15">
        <v>5.4388985121995201</v>
      </c>
      <c r="H4902" s="15">
        <v>5.5854055068120401</v>
      </c>
      <c r="I4902" s="15">
        <v>4.7717577949315304</v>
      </c>
      <c r="J4902" s="15">
        <v>6.6852819844484301</v>
      </c>
      <c r="K4902" s="15">
        <v>8.1792401545494808</v>
      </c>
      <c r="L4902" s="15">
        <v>-4.4396967529654496</v>
      </c>
      <c r="M4902" s="15">
        <v>-2.62722972550988</v>
      </c>
      <c r="N4902" s="15">
        <v>-0.62192795689404001</v>
      </c>
      <c r="O4902" s="15">
        <v>-1.6379681789428</v>
      </c>
      <c r="P4902" s="15">
        <v>-5.3685254130959503</v>
      </c>
      <c r="Q4902" s="15">
        <v>-7.2536631874144097</v>
      </c>
      <c r="R4902" s="15">
        <v>-10.124667720317801</v>
      </c>
      <c r="S4902" s="15">
        <v>-10.2007384638377</v>
      </c>
      <c r="T4902" s="15">
        <v>-8.3258342555910403</v>
      </c>
      <c r="U4902" s="15">
        <v>-10.4903670605123</v>
      </c>
      <c r="V4902" s="15">
        <v>-11.400887599945101</v>
      </c>
      <c r="W4902" s="15">
        <v>-11.6642554254532</v>
      </c>
      <c r="X4902" s="15">
        <v>-11.9001737937927</v>
      </c>
      <c r="Y4902" s="15">
        <v>-12.105077987670899</v>
      </c>
      <c r="Z4902" s="15">
        <v>-12.343850608825701</v>
      </c>
      <c r="AA4902" s="15">
        <v>-12.615214443206799</v>
      </c>
      <c r="AB4902" s="15">
        <v>-12.9247030715942</v>
      </c>
      <c r="AC4902" s="15">
        <v>-13.1771792888641</v>
      </c>
      <c r="AD4902" s="15">
        <v>-13.3811780605316</v>
      </c>
      <c r="AE4902" s="84">
        <v>-13.6579113826752</v>
      </c>
      <c r="AF4902" s="84">
        <f t="shared" si="153"/>
        <v>-5.6368283692604786</v>
      </c>
    </row>
    <row r="4903" spans="2:32" x14ac:dyDescent="0.2">
      <c r="B4903" s="83">
        <v>5</v>
      </c>
      <c r="C4903" s="83">
        <v>3</v>
      </c>
      <c r="D4903" s="83">
        <v>11</v>
      </c>
      <c r="E4903" s="83">
        <f t="shared" si="152"/>
        <v>1</v>
      </c>
      <c r="F4903" s="15">
        <v>10.486118451535701</v>
      </c>
      <c r="G4903" s="15">
        <v>4.43960265830159</v>
      </c>
      <c r="H4903" s="15">
        <v>5.1085279161855599</v>
      </c>
      <c r="I4903" s="15">
        <v>4.3479777921177396</v>
      </c>
      <c r="J4903" s="15">
        <v>6.34967293208092</v>
      </c>
      <c r="K4903" s="15">
        <v>9.4698684788644307</v>
      </c>
      <c r="L4903" s="15">
        <v>-4.7513611725941303</v>
      </c>
      <c r="M4903" s="15">
        <v>-4.0294938767552404</v>
      </c>
      <c r="N4903" s="15">
        <v>-1.3301184298992199</v>
      </c>
      <c r="O4903" s="15">
        <v>-2.4030431704223201</v>
      </c>
      <c r="P4903" s="15">
        <v>-5.84989442297816</v>
      </c>
      <c r="Q4903" s="15">
        <v>-6.6100410777032401</v>
      </c>
      <c r="R4903" s="15">
        <v>-10.331079922914499</v>
      </c>
      <c r="S4903" s="15">
        <v>-10.4105416195393</v>
      </c>
      <c r="T4903" s="15">
        <v>-9.2427168175578096</v>
      </c>
      <c r="U4903" s="15">
        <v>-10.795725623458599</v>
      </c>
      <c r="V4903" s="15">
        <v>-11.4000711088181</v>
      </c>
      <c r="W4903" s="15">
        <v>-11.671819767952</v>
      </c>
      <c r="X4903" s="15">
        <v>-11.903744438171399</v>
      </c>
      <c r="Y4903" s="15">
        <v>-12.122782371521</v>
      </c>
      <c r="Z4903" s="15">
        <v>-12.3765606822968</v>
      </c>
      <c r="AA4903" s="15">
        <v>-12.6281000804901</v>
      </c>
      <c r="AB4903" s="15">
        <v>-12.935798915863</v>
      </c>
      <c r="AC4903" s="15">
        <v>-13.1887917156219</v>
      </c>
      <c r="AD4903" s="15">
        <v>-13.3854272556305</v>
      </c>
      <c r="AE4903" s="84">
        <v>-13.671549804687499</v>
      </c>
      <c r="AF4903" s="84">
        <f t="shared" si="153"/>
        <v>-5.8014190017611096</v>
      </c>
    </row>
    <row r="4904" spans="2:32" x14ac:dyDescent="0.2">
      <c r="B4904" s="83">
        <v>5</v>
      </c>
      <c r="C4904" s="83">
        <v>3</v>
      </c>
      <c r="D4904" s="83">
        <v>12</v>
      </c>
      <c r="E4904" s="83">
        <f t="shared" si="152"/>
        <v>1</v>
      </c>
      <c r="F4904" s="15">
        <v>10.859930800706101</v>
      </c>
      <c r="G4904" s="15">
        <v>3.80231880051829</v>
      </c>
      <c r="H4904" s="15">
        <v>5.0589233771339099</v>
      </c>
      <c r="I4904" s="15">
        <v>4.0678645642995797</v>
      </c>
      <c r="J4904" s="15">
        <v>5.7284992710948002</v>
      </c>
      <c r="K4904" s="15">
        <v>7.0369978791102801</v>
      </c>
      <c r="L4904" s="15">
        <v>-5.3450150338448603</v>
      </c>
      <c r="M4904" s="15">
        <v>-4.06640588226914</v>
      </c>
      <c r="N4904" s="15">
        <v>-1.47920764772221</v>
      </c>
      <c r="O4904" s="15">
        <v>-1.8428081433707799</v>
      </c>
      <c r="P4904" s="15">
        <v>-6.1667544358968698</v>
      </c>
      <c r="Q4904" s="15">
        <v>-7.7669791494607896</v>
      </c>
      <c r="R4904" s="15">
        <v>-10.315654463172001</v>
      </c>
      <c r="S4904" s="15">
        <v>-10.4121076662838</v>
      </c>
      <c r="T4904" s="15">
        <v>-8.9561069724261806</v>
      </c>
      <c r="U4904" s="15">
        <v>-10.8099920459688</v>
      </c>
      <c r="V4904" s="15">
        <v>-11.448870555877701</v>
      </c>
      <c r="W4904" s="15">
        <v>-11.693789798736599</v>
      </c>
      <c r="X4904" s="15">
        <v>-11.909814474105801</v>
      </c>
      <c r="Y4904" s="15">
        <v>-12.131021627426099</v>
      </c>
      <c r="Z4904" s="15">
        <v>-12.386934587478599</v>
      </c>
      <c r="AA4904" s="15">
        <v>-12.630587089538601</v>
      </c>
      <c r="AB4904" s="15">
        <v>-12.9509127368927</v>
      </c>
      <c r="AC4904" s="15">
        <v>-13.209315603256201</v>
      </c>
      <c r="AD4904" s="15">
        <v>-13.392151323318499</v>
      </c>
      <c r="AE4904" s="84">
        <v>-13.6687759361267</v>
      </c>
      <c r="AF4904" s="84">
        <f t="shared" si="153"/>
        <v>-6.0011027107811534</v>
      </c>
    </row>
    <row r="4905" spans="2:32" x14ac:dyDescent="0.2">
      <c r="B4905" s="83">
        <v>5</v>
      </c>
      <c r="C4905" s="83">
        <v>3</v>
      </c>
      <c r="D4905" s="83">
        <v>13</v>
      </c>
      <c r="E4905" s="83">
        <f t="shared" si="152"/>
        <v>1</v>
      </c>
      <c r="F4905" s="15">
        <v>10.96493030563</v>
      </c>
      <c r="G4905" s="15">
        <v>3.6644927934110201</v>
      </c>
      <c r="H4905" s="15">
        <v>5.4815109270960098</v>
      </c>
      <c r="I4905" s="15">
        <v>3.4997532183527902</v>
      </c>
      <c r="J4905" s="15">
        <v>5.7783665028428697</v>
      </c>
      <c r="K4905" s="15">
        <v>7.7389938683360802</v>
      </c>
      <c r="L4905" s="15">
        <v>-5.1901437015756997</v>
      </c>
      <c r="M4905" s="15">
        <v>-3.87528636172414</v>
      </c>
      <c r="N4905" s="15">
        <v>-1.8980215931087701</v>
      </c>
      <c r="O4905" s="15">
        <v>-1.6701793332397901</v>
      </c>
      <c r="P4905" s="15">
        <v>-5.6327264974117304</v>
      </c>
      <c r="Q4905" s="15">
        <v>-6.4634446082115202</v>
      </c>
      <c r="R4905" s="15">
        <v>-10.388297573566399</v>
      </c>
      <c r="S4905" s="15">
        <v>-10.392323447346699</v>
      </c>
      <c r="T4905" s="15">
        <v>-9.1833293417096105</v>
      </c>
      <c r="U4905" s="15">
        <v>-10.9584249067307</v>
      </c>
      <c r="V4905" s="15">
        <v>-11.466117877960199</v>
      </c>
      <c r="W4905" s="15">
        <v>-11.717563331604</v>
      </c>
      <c r="X4905" s="15">
        <v>-11.9203929462433</v>
      </c>
      <c r="Y4905" s="15">
        <v>-12.139796426773099</v>
      </c>
      <c r="Z4905" s="15">
        <v>-12.396334619522101</v>
      </c>
      <c r="AA4905" s="15">
        <v>-12.643534240722699</v>
      </c>
      <c r="AB4905" s="15">
        <v>-12.9915957641602</v>
      </c>
      <c r="AC4905" s="15">
        <v>-13.218007783889799</v>
      </c>
      <c r="AD4905" s="15">
        <v>-13.394148689270001</v>
      </c>
      <c r="AE4905" s="84">
        <v>-13.666474779129</v>
      </c>
      <c r="AF4905" s="84">
        <f t="shared" si="153"/>
        <v>-5.9260806233934886</v>
      </c>
    </row>
    <row r="4906" spans="2:32" x14ac:dyDescent="0.2">
      <c r="B4906" s="83">
        <v>5</v>
      </c>
      <c r="C4906" s="83">
        <v>3</v>
      </c>
      <c r="D4906" s="83">
        <v>14</v>
      </c>
      <c r="E4906" s="83">
        <f t="shared" si="152"/>
        <v>1</v>
      </c>
      <c r="F4906" s="15">
        <v>8.6481656482219709</v>
      </c>
      <c r="G4906" s="15">
        <v>4.4152087276503398</v>
      </c>
      <c r="H4906" s="15">
        <v>6.2863344669043997</v>
      </c>
      <c r="I4906" s="15">
        <v>4.31882697656751</v>
      </c>
      <c r="J4906" s="15">
        <v>6.0005995697528096</v>
      </c>
      <c r="K4906" s="15">
        <v>8.1325481809750197</v>
      </c>
      <c r="L4906" s="15">
        <v>-4.2680475897788996</v>
      </c>
      <c r="M4906" s="15">
        <v>-3.0788464269042</v>
      </c>
      <c r="N4906" s="15">
        <v>-0.98666450804471995</v>
      </c>
      <c r="O4906" s="15">
        <v>-1.2710424860715901</v>
      </c>
      <c r="P4906" s="15">
        <v>-5.8896320265382496</v>
      </c>
      <c r="Q4906" s="15">
        <v>-4.3232828330993698</v>
      </c>
      <c r="R4906" s="15">
        <v>-10.305917142808401</v>
      </c>
      <c r="S4906" s="15">
        <v>-10.2190833719969</v>
      </c>
      <c r="T4906" s="15">
        <v>-7.9359684279560998</v>
      </c>
      <c r="U4906" s="15">
        <v>-10.880284223526701</v>
      </c>
      <c r="V4906" s="15">
        <v>-11.4273127832413</v>
      </c>
      <c r="W4906" s="15">
        <v>-11.741524930954</v>
      </c>
      <c r="X4906" s="15">
        <v>-11.9179330539703</v>
      </c>
      <c r="Y4906" s="15">
        <v>-12.1372986068726</v>
      </c>
      <c r="Z4906" s="15">
        <v>-12.3890712165833</v>
      </c>
      <c r="AA4906" s="15">
        <v>-12.6444171733856</v>
      </c>
      <c r="AB4906" s="15">
        <v>-13.004303762435899</v>
      </c>
      <c r="AC4906" s="15">
        <v>-13.2308357830048</v>
      </c>
      <c r="AD4906" s="15">
        <v>-13.387552032470699</v>
      </c>
      <c r="AE4906" s="84">
        <v>-13.68148620224</v>
      </c>
      <c r="AF4906" s="84">
        <f t="shared" si="153"/>
        <v>-5.6507238850696764</v>
      </c>
    </row>
    <row r="4907" spans="2:32" x14ac:dyDescent="0.2">
      <c r="B4907" s="83">
        <v>5</v>
      </c>
      <c r="C4907" s="83">
        <v>3</v>
      </c>
      <c r="D4907" s="83">
        <v>15</v>
      </c>
      <c r="E4907" s="83">
        <f t="shared" si="152"/>
        <v>1</v>
      </c>
      <c r="F4907" s="15">
        <v>9.4018861157149107</v>
      </c>
      <c r="G4907" s="15">
        <v>4.76274595698714</v>
      </c>
      <c r="H4907" s="15">
        <v>6.7743143407180897</v>
      </c>
      <c r="I4907" s="15">
        <v>5.1805733329951797</v>
      </c>
      <c r="J4907" s="15">
        <v>5.5978803242966499</v>
      </c>
      <c r="K4907" s="15">
        <v>5.9575724683292197</v>
      </c>
      <c r="L4907" s="15">
        <v>-3.7741281709671002</v>
      </c>
      <c r="M4907" s="15">
        <v>-3.6647047100067098</v>
      </c>
      <c r="N4907" s="15">
        <v>-1.3187981269359601</v>
      </c>
      <c r="O4907" s="15">
        <v>-2.9151541473865499</v>
      </c>
      <c r="P4907" s="15">
        <v>-5.2153084868192696</v>
      </c>
      <c r="Q4907" s="15">
        <v>-4.8470566246658597</v>
      </c>
      <c r="R4907" s="15">
        <v>-10.2543092609644</v>
      </c>
      <c r="S4907" s="15">
        <v>-10.101562124729201</v>
      </c>
      <c r="T4907" s="15">
        <v>-7.5902914915084798</v>
      </c>
      <c r="U4907" s="15">
        <v>-10.856497702360199</v>
      </c>
      <c r="V4907" s="15">
        <v>-11.427213123321501</v>
      </c>
      <c r="W4907" s="15">
        <v>-11.737710504531901</v>
      </c>
      <c r="X4907" s="15">
        <v>-11.9220176506042</v>
      </c>
      <c r="Y4907" s="15">
        <v>-12.146140941619899</v>
      </c>
      <c r="Z4907" s="15">
        <v>-12.3920421619415</v>
      </c>
      <c r="AA4907" s="15">
        <v>-12.6680071544647</v>
      </c>
      <c r="AB4907" s="15">
        <v>-12.9993385887146</v>
      </c>
      <c r="AC4907" s="15">
        <v>-13.2356964225769</v>
      </c>
      <c r="AD4907" s="15">
        <v>-13.3977736759186</v>
      </c>
      <c r="AE4907" s="84">
        <v>-13.691462644576999</v>
      </c>
      <c r="AF4907" s="84">
        <f t="shared" si="153"/>
        <v>-5.7107785067528214</v>
      </c>
    </row>
    <row r="4908" spans="2:32" x14ac:dyDescent="0.2">
      <c r="B4908" s="83">
        <v>5</v>
      </c>
      <c r="C4908" s="83">
        <v>3</v>
      </c>
      <c r="D4908" s="83">
        <v>16</v>
      </c>
      <c r="E4908" s="83">
        <f t="shared" si="152"/>
        <v>1</v>
      </c>
      <c r="F4908" s="15">
        <v>10.294966703832101</v>
      </c>
      <c r="G4908" s="15">
        <v>6.8360355722159101</v>
      </c>
      <c r="H4908" s="15">
        <v>11.681730903029401</v>
      </c>
      <c r="I4908" s="15">
        <v>8.2395300476551103</v>
      </c>
      <c r="J4908" s="15">
        <v>7.6155223615914602</v>
      </c>
      <c r="K4908" s="15">
        <v>7.5016813555955899</v>
      </c>
      <c r="L4908" s="15">
        <v>0.318626714497805</v>
      </c>
      <c r="M4908" s="15">
        <v>-2.8579170484989902</v>
      </c>
      <c r="N4908" s="15">
        <v>2.09344392862916</v>
      </c>
      <c r="O4908" s="15">
        <v>1.7483061101138599</v>
      </c>
      <c r="P4908" s="15">
        <v>-4.2501780799627298</v>
      </c>
      <c r="Q4908" s="15">
        <v>-3.09193558859825</v>
      </c>
      <c r="R4908" s="15">
        <v>-9.6097420176267594</v>
      </c>
      <c r="S4908" s="15">
        <v>-9.2618797192573492</v>
      </c>
      <c r="T4908" s="15">
        <v>-3.9325130772590602</v>
      </c>
      <c r="U4908" s="15">
        <v>-9.25248425960541</v>
      </c>
      <c r="V4908" s="15">
        <v>-11.229345052719101</v>
      </c>
      <c r="W4908" s="15">
        <v>-11.7326944007874</v>
      </c>
      <c r="X4908" s="15">
        <v>-11.913756935119601</v>
      </c>
      <c r="Y4908" s="15">
        <v>-12.134340984344499</v>
      </c>
      <c r="Z4908" s="15">
        <v>-12.401721185684201</v>
      </c>
      <c r="AA4908" s="15">
        <v>-12.671827924728399</v>
      </c>
      <c r="AB4908" s="15">
        <v>-13.053969270706199</v>
      </c>
      <c r="AC4908" s="15">
        <v>-13.223667924880999</v>
      </c>
      <c r="AD4908" s="15">
        <v>-13.3913073654175</v>
      </c>
      <c r="AE4908" s="84">
        <v>-13.7142442321777</v>
      </c>
      <c r="AF4908" s="84">
        <f t="shared" si="153"/>
        <v>-4.2843723603928368</v>
      </c>
    </row>
    <row r="4909" spans="2:32" x14ac:dyDescent="0.2">
      <c r="B4909" s="83">
        <v>5</v>
      </c>
      <c r="C4909" s="83">
        <v>3</v>
      </c>
      <c r="D4909" s="83">
        <v>17</v>
      </c>
      <c r="E4909" s="83">
        <f t="shared" si="152"/>
        <v>1</v>
      </c>
      <c r="F4909" s="15">
        <v>14.335868304938099</v>
      </c>
      <c r="G4909" s="15">
        <v>12.2168818049431</v>
      </c>
      <c r="H4909" s="15">
        <v>15.7156154665947</v>
      </c>
      <c r="I4909" s="15">
        <v>12.1303580329418</v>
      </c>
      <c r="J4909" s="15">
        <v>13.469464291095701</v>
      </c>
      <c r="K4909" s="15">
        <v>12.708849633280201</v>
      </c>
      <c r="L4909" s="15">
        <v>7.4595153157115002</v>
      </c>
      <c r="M4909" s="15">
        <v>4.9909299619197798</v>
      </c>
      <c r="N4909" s="15">
        <v>11.014647373139899</v>
      </c>
      <c r="O4909" s="15">
        <v>6.6116134288310997</v>
      </c>
      <c r="P4909" s="15">
        <v>1.4427190558910401</v>
      </c>
      <c r="Q4909" s="15">
        <v>2.81459499377012</v>
      </c>
      <c r="R4909" s="15">
        <v>-4.3836950165033297</v>
      </c>
      <c r="S4909" s="15">
        <v>-5.2196606953144098</v>
      </c>
      <c r="T4909" s="15">
        <v>3.6990589871406598</v>
      </c>
      <c r="U4909" s="15">
        <v>-6.2902259001731897</v>
      </c>
      <c r="V4909" s="15">
        <v>-8.3116463910341292</v>
      </c>
      <c r="W4909" s="15">
        <v>-11.074200751245</v>
      </c>
      <c r="X4909" s="15">
        <v>-11.2237587451935</v>
      </c>
      <c r="Y4909" s="15">
        <v>-11.543786864280699</v>
      </c>
      <c r="Z4909" s="15">
        <v>-11.6923539772034</v>
      </c>
      <c r="AA4909" s="15">
        <v>-12.5342055234909</v>
      </c>
      <c r="AB4909" s="15">
        <v>-13.1067859916687</v>
      </c>
      <c r="AC4909" s="15">
        <v>-13.249439081192</v>
      </c>
      <c r="AD4909" s="15">
        <v>-13.4278138885498</v>
      </c>
      <c r="AE4909" s="84">
        <v>-13.753382692337</v>
      </c>
      <c r="AF4909" s="84">
        <f t="shared" si="153"/>
        <v>-0.66157072569185971</v>
      </c>
    </row>
    <row r="4910" spans="2:32" x14ac:dyDescent="0.2">
      <c r="B4910" s="83">
        <v>5</v>
      </c>
      <c r="C4910" s="83">
        <v>3</v>
      </c>
      <c r="D4910" s="83">
        <v>18</v>
      </c>
      <c r="E4910" s="83">
        <f t="shared" si="152"/>
        <v>1</v>
      </c>
      <c r="F4910" s="15">
        <v>17.605424711287</v>
      </c>
      <c r="G4910" s="15">
        <v>15.688343210935599</v>
      </c>
      <c r="H4910" s="15">
        <v>19.995593594312702</v>
      </c>
      <c r="I4910" s="15">
        <v>15.2651065354347</v>
      </c>
      <c r="J4910" s="15">
        <v>15.4226859688759</v>
      </c>
      <c r="K4910" s="15">
        <v>18.909352355957001</v>
      </c>
      <c r="L4910" s="15">
        <v>23.7718692737818</v>
      </c>
      <c r="M4910" s="15">
        <v>12.385023776292799</v>
      </c>
      <c r="N4910" s="15">
        <v>19.240611152648899</v>
      </c>
      <c r="O4910" s="15">
        <v>13.3864464273453</v>
      </c>
      <c r="P4910" s="15">
        <v>6.7053389313220997</v>
      </c>
      <c r="Q4910" s="15">
        <v>21.200443600654602</v>
      </c>
      <c r="R4910" s="15">
        <v>7.6682813920974704</v>
      </c>
      <c r="S4910" s="15">
        <v>7.0818328223228502</v>
      </c>
      <c r="T4910" s="15">
        <v>26.705511482238801</v>
      </c>
      <c r="U4910" s="15">
        <v>11.7396183445454</v>
      </c>
      <c r="V4910" s="15">
        <v>2.5639980096817001</v>
      </c>
      <c r="W4910" s="15">
        <v>6.7053899350166297</v>
      </c>
      <c r="X4910" s="15">
        <v>-1.68207332968712</v>
      </c>
      <c r="Y4910" s="15">
        <v>-2.28592923855782</v>
      </c>
      <c r="Z4910" s="15">
        <v>1.0217435257434799</v>
      </c>
      <c r="AA4910" s="15">
        <v>-3.5521479830443901</v>
      </c>
      <c r="AB4910" s="15">
        <v>-8.6937026724144797</v>
      </c>
      <c r="AC4910" s="15">
        <v>-9.8751104087829606</v>
      </c>
      <c r="AD4910" s="15">
        <v>-10.1072208726406</v>
      </c>
      <c r="AE4910" s="84">
        <v>-6.4620549979209896</v>
      </c>
      <c r="AF4910" s="84">
        <f t="shared" si="153"/>
        <v>8.4770913672094768</v>
      </c>
    </row>
    <row r="4911" spans="2:32" x14ac:dyDescent="0.2">
      <c r="B4911" s="83">
        <v>5</v>
      </c>
      <c r="C4911" s="83">
        <v>3</v>
      </c>
      <c r="D4911" s="83">
        <v>19</v>
      </c>
      <c r="E4911" s="83">
        <f t="shared" si="152"/>
        <v>1</v>
      </c>
      <c r="F4911" s="15">
        <v>21.042134999036801</v>
      </c>
      <c r="G4911" s="15">
        <v>18.008416463136701</v>
      </c>
      <c r="H4911" s="15">
        <v>22.749953137159299</v>
      </c>
      <c r="I4911" s="15">
        <v>17.1721102588177</v>
      </c>
      <c r="J4911" s="15">
        <v>15.294500065565099</v>
      </c>
      <c r="K4911" s="15">
        <v>20.361993840456002</v>
      </c>
      <c r="L4911" s="15">
        <v>32.592286643743499</v>
      </c>
      <c r="M4911" s="15">
        <v>18.8177906627655</v>
      </c>
      <c r="N4911" s="15">
        <v>23.981414195299099</v>
      </c>
      <c r="O4911" s="15">
        <v>21.913447671651799</v>
      </c>
      <c r="P4911" s="15">
        <v>11.2724629878998</v>
      </c>
      <c r="Q4911" s="15">
        <v>35.521911321639998</v>
      </c>
      <c r="R4911" s="15">
        <v>28.930170146226899</v>
      </c>
      <c r="S4911" s="15">
        <v>27.972734853029301</v>
      </c>
      <c r="T4911" s="15">
        <v>47.386385473966598</v>
      </c>
      <c r="U4911" s="15">
        <v>34.797821449518203</v>
      </c>
      <c r="V4911" s="15">
        <v>21.285085840702099</v>
      </c>
      <c r="W4911" s="15">
        <v>32.568495569944403</v>
      </c>
      <c r="X4911" s="15">
        <v>23.112087734699202</v>
      </c>
      <c r="Y4911" s="15">
        <v>17.2114594497681</v>
      </c>
      <c r="Z4911" s="15">
        <v>35.380701738834397</v>
      </c>
      <c r="AA4911" s="15">
        <v>12.7424632649422</v>
      </c>
      <c r="AB4911" s="15">
        <v>-0.73342971372604404</v>
      </c>
      <c r="AC4911" s="15">
        <v>8.6871501379013107</v>
      </c>
      <c r="AD4911" s="15">
        <v>8.2255051932334897</v>
      </c>
      <c r="AE4911" s="84">
        <v>9.5455088677406295</v>
      </c>
      <c r="AF4911" s="84">
        <f t="shared" si="153"/>
        <v>21.763098548228925</v>
      </c>
    </row>
    <row r="4912" spans="2:32" x14ac:dyDescent="0.2">
      <c r="B4912" s="83">
        <v>5</v>
      </c>
      <c r="C4912" s="83">
        <v>3</v>
      </c>
      <c r="D4912" s="83">
        <v>20</v>
      </c>
      <c r="E4912" s="83">
        <f t="shared" si="152"/>
        <v>1</v>
      </c>
      <c r="F4912" s="15">
        <v>22.150117644071599</v>
      </c>
      <c r="G4912" s="15">
        <v>17.240075177431098</v>
      </c>
      <c r="H4912" s="15">
        <v>20.6364363994598</v>
      </c>
      <c r="I4912" s="15">
        <v>16.970950691223099</v>
      </c>
      <c r="J4912" s="15">
        <v>14.5455752024651</v>
      </c>
      <c r="K4912" s="15">
        <v>16.767971190452599</v>
      </c>
      <c r="L4912" s="15">
        <v>28.547054426908499</v>
      </c>
      <c r="M4912" s="15">
        <v>23.896765629291501</v>
      </c>
      <c r="N4912" s="15">
        <v>30.986779603242901</v>
      </c>
      <c r="O4912" s="15">
        <v>32.020336844444302</v>
      </c>
      <c r="P4912" s="15">
        <v>21.014739159822501</v>
      </c>
      <c r="Q4912" s="15">
        <v>46.721695616245299</v>
      </c>
      <c r="R4912" s="15">
        <v>62.497185480833103</v>
      </c>
      <c r="S4912" s="15">
        <v>66.156092858552896</v>
      </c>
      <c r="T4912" s="15">
        <v>79.638857730388594</v>
      </c>
      <c r="U4912" s="15">
        <v>65.1992263166904</v>
      </c>
      <c r="V4912" s="15">
        <v>40.759493053436302</v>
      </c>
      <c r="W4912" s="15">
        <v>61.702242962837197</v>
      </c>
      <c r="X4912" s="15">
        <v>63.569560501813903</v>
      </c>
      <c r="Y4912" s="15">
        <v>56.044531970024103</v>
      </c>
      <c r="Z4912" s="15">
        <v>67.691008283853506</v>
      </c>
      <c r="AA4912" s="15">
        <v>32.954174932956697</v>
      </c>
      <c r="AB4912" s="15">
        <v>15.326930219411899</v>
      </c>
      <c r="AC4912" s="15">
        <v>43.623024913609001</v>
      </c>
      <c r="AD4912" s="15">
        <v>46.988005259513898</v>
      </c>
      <c r="AE4912" s="84">
        <v>31.516961963117101</v>
      </c>
      <c r="AF4912" s="84">
        <f t="shared" si="153"/>
        <v>39.429453616619114</v>
      </c>
    </row>
    <row r="4913" spans="2:32" x14ac:dyDescent="0.2">
      <c r="B4913" s="83">
        <v>5</v>
      </c>
      <c r="C4913" s="83">
        <v>3</v>
      </c>
      <c r="D4913" s="83">
        <v>21</v>
      </c>
      <c r="E4913" s="83">
        <f t="shared" si="152"/>
        <v>1</v>
      </c>
      <c r="F4913" s="15">
        <v>23.491002703666702</v>
      </c>
      <c r="G4913" s="15">
        <v>15.352368691205999</v>
      </c>
      <c r="H4913" s="15">
        <v>17.4162686002255</v>
      </c>
      <c r="I4913" s="15">
        <v>15.289205757141101</v>
      </c>
      <c r="J4913" s="15">
        <v>13.213221508503</v>
      </c>
      <c r="K4913" s="15">
        <v>15.5308182792664</v>
      </c>
      <c r="L4913" s="15">
        <v>28.001397047042801</v>
      </c>
      <c r="M4913" s="15">
        <v>19.3897487654686</v>
      </c>
      <c r="N4913" s="15">
        <v>25.383237339496599</v>
      </c>
      <c r="O4913" s="15">
        <v>23.842679949045198</v>
      </c>
      <c r="P4913" s="15">
        <v>17.908399754762598</v>
      </c>
      <c r="Q4913" s="15">
        <v>39.147205834150299</v>
      </c>
      <c r="R4913" s="15">
        <v>45.957180829525001</v>
      </c>
      <c r="S4913" s="15">
        <v>43.367140552759203</v>
      </c>
      <c r="T4913" s="15">
        <v>56.141808566808699</v>
      </c>
      <c r="U4913" s="15">
        <v>48.747036651849697</v>
      </c>
      <c r="V4913" s="15">
        <v>42.8037618196011</v>
      </c>
      <c r="W4913" s="15">
        <v>64.874328982353205</v>
      </c>
      <c r="X4913" s="15">
        <v>45.797022956132899</v>
      </c>
      <c r="Y4913" s="15">
        <v>37.860733059644701</v>
      </c>
      <c r="Z4913" s="15">
        <v>50.1944332034588</v>
      </c>
      <c r="AA4913" s="15">
        <v>24.791192097663899</v>
      </c>
      <c r="AB4913" s="15">
        <v>14.0317380404472</v>
      </c>
      <c r="AC4913" s="15">
        <v>41.838494727239002</v>
      </c>
      <c r="AD4913" s="15">
        <v>29.415811401367201</v>
      </c>
      <c r="AE4913" s="84">
        <v>19.162829627156299</v>
      </c>
      <c r="AF4913" s="84">
        <f t="shared" si="153"/>
        <v>31.498041028691606</v>
      </c>
    </row>
    <row r="4914" spans="2:32" x14ac:dyDescent="0.2">
      <c r="B4914" s="83">
        <v>5</v>
      </c>
      <c r="C4914" s="83">
        <v>3</v>
      </c>
      <c r="D4914" s="83">
        <v>22</v>
      </c>
      <c r="E4914" s="83">
        <f t="shared" si="152"/>
        <v>1</v>
      </c>
      <c r="F4914" s="15">
        <v>22.444100771188701</v>
      </c>
      <c r="G4914" s="15">
        <v>8.8504351844787603</v>
      </c>
      <c r="H4914" s="15">
        <v>10.9652953932285</v>
      </c>
      <c r="I4914" s="15">
        <v>8.4671146950721692</v>
      </c>
      <c r="J4914" s="15">
        <v>7.8523885977268204</v>
      </c>
      <c r="K4914" s="15">
        <v>11.5740608193874</v>
      </c>
      <c r="L4914" s="15">
        <v>14.5932452945113</v>
      </c>
      <c r="M4914" s="15">
        <v>8.4292126002311694</v>
      </c>
      <c r="N4914" s="15">
        <v>12.0059388554096</v>
      </c>
      <c r="O4914" s="15">
        <v>9.9464970676899007</v>
      </c>
      <c r="P4914" s="15">
        <v>8.3484785175323495</v>
      </c>
      <c r="Q4914" s="15">
        <v>21.9405988721848</v>
      </c>
      <c r="R4914" s="15">
        <v>16.6476379961967</v>
      </c>
      <c r="S4914" s="15">
        <v>11.1381811387539</v>
      </c>
      <c r="T4914" s="15">
        <v>18.536817888975101</v>
      </c>
      <c r="U4914" s="15">
        <v>12.858205416441001</v>
      </c>
      <c r="V4914" s="15">
        <v>24.441953011035899</v>
      </c>
      <c r="W4914" s="15">
        <v>38.1697717071958</v>
      </c>
      <c r="X4914" s="15">
        <v>23.030037159681299</v>
      </c>
      <c r="Y4914" s="15">
        <v>12.210000633478201</v>
      </c>
      <c r="Z4914" s="15">
        <v>23.7352489429712</v>
      </c>
      <c r="AA4914" s="15">
        <v>10.107566293478</v>
      </c>
      <c r="AB4914" s="15">
        <v>4.9093354361355299</v>
      </c>
      <c r="AC4914" s="15">
        <v>19.802607409238799</v>
      </c>
      <c r="AD4914" s="15">
        <v>11.0066845439971</v>
      </c>
      <c r="AE4914" s="84">
        <v>2.8899269936084702</v>
      </c>
      <c r="AF4914" s="84">
        <f t="shared" si="153"/>
        <v>14.419282355378018</v>
      </c>
    </row>
    <row r="4915" spans="2:32" x14ac:dyDescent="0.2">
      <c r="B4915" s="83">
        <v>5</v>
      </c>
      <c r="C4915" s="83">
        <v>4</v>
      </c>
      <c r="D4915" s="83">
        <v>7</v>
      </c>
      <c r="E4915" s="83">
        <f t="shared" si="152"/>
        <v>1</v>
      </c>
      <c r="F4915" s="15">
        <v>10.6697740049548</v>
      </c>
      <c r="G4915" s="15">
        <v>4.2079003360718499</v>
      </c>
      <c r="H4915" s="15">
        <v>5.6966017050743103</v>
      </c>
      <c r="I4915" s="15">
        <v>2.2828809051215599</v>
      </c>
      <c r="J4915" s="15">
        <v>0.52425446342024995</v>
      </c>
      <c r="K4915" s="15">
        <v>-0.73839407705515603</v>
      </c>
      <c r="L4915" s="15">
        <v>-2.7741736982762801</v>
      </c>
      <c r="M4915" s="15">
        <v>-3.0433156003952</v>
      </c>
      <c r="N4915" s="15">
        <v>-3.0614919600114199</v>
      </c>
      <c r="O4915" s="15">
        <v>-4.3458935514539503</v>
      </c>
      <c r="P4915" s="15">
        <v>-7.2941094769686501</v>
      </c>
      <c r="Q4915" s="15">
        <v>-7.3914791081547699</v>
      </c>
      <c r="R4915" s="15">
        <v>-8.4746417168863104</v>
      </c>
      <c r="S4915" s="15">
        <v>-8.5491887404322604</v>
      </c>
      <c r="T4915" s="15">
        <v>-7.2050221132636096</v>
      </c>
      <c r="U4915" s="15">
        <v>-9.0094694752693201</v>
      </c>
      <c r="V4915" s="15">
        <v>-11.6396989417076</v>
      </c>
      <c r="W4915" s="15">
        <v>-11.367826797485399</v>
      </c>
      <c r="X4915" s="15">
        <v>-11.91863713485</v>
      </c>
      <c r="Y4915" s="15">
        <v>-12.031584821820299</v>
      </c>
      <c r="Z4915" s="15">
        <v>-12.4189741431475</v>
      </c>
      <c r="AA4915" s="15">
        <v>-13.007972946167</v>
      </c>
      <c r="AB4915" s="15">
        <v>-13.6951950283051</v>
      </c>
      <c r="AC4915" s="15">
        <v>-13.3887017974854</v>
      </c>
      <c r="AD4915" s="15">
        <v>-13.437205236434901</v>
      </c>
      <c r="AE4915" s="84">
        <v>-13.8183716926575</v>
      </c>
      <c r="AF4915" s="84">
        <f t="shared" si="153"/>
        <v>-6.3549975632148028</v>
      </c>
    </row>
    <row r="4916" spans="2:32" x14ac:dyDescent="0.2">
      <c r="B4916" s="83">
        <v>5</v>
      </c>
      <c r="C4916" s="83">
        <v>4</v>
      </c>
      <c r="D4916" s="83">
        <v>8</v>
      </c>
      <c r="E4916" s="83">
        <f t="shared" si="152"/>
        <v>1</v>
      </c>
      <c r="F4916" s="15">
        <v>14.7479947839379</v>
      </c>
      <c r="G4916" s="15">
        <v>3.8164077292829801</v>
      </c>
      <c r="H4916" s="15">
        <v>3.4948729227483302</v>
      </c>
      <c r="I4916" s="15">
        <v>0.65960447960346902</v>
      </c>
      <c r="J4916" s="15">
        <v>-0.84245406059920802</v>
      </c>
      <c r="K4916" s="15">
        <v>-4.2690605711266398</v>
      </c>
      <c r="L4916" s="15">
        <v>-4.59478173475713</v>
      </c>
      <c r="M4916" s="15">
        <v>-5.0320661162137998</v>
      </c>
      <c r="N4916" s="15">
        <v>-5.2517521760612702</v>
      </c>
      <c r="O4916" s="15">
        <v>-6.3197944752425004</v>
      </c>
      <c r="P4916" s="15">
        <v>-8.6087153360843693</v>
      </c>
      <c r="Q4916" s="15">
        <v>-9.9471372150480803</v>
      </c>
      <c r="R4916" s="15">
        <v>-9.57701723595709</v>
      </c>
      <c r="S4916" s="15">
        <v>-9.7239065998792604</v>
      </c>
      <c r="T4916" s="15">
        <v>-9.0463020770251692</v>
      </c>
      <c r="U4916" s="15">
        <v>-10.3398464101553</v>
      </c>
      <c r="V4916" s="15">
        <v>-11.540784803390499</v>
      </c>
      <c r="W4916" s="15">
        <v>-11.6585455861092</v>
      </c>
      <c r="X4916" s="15">
        <v>-11.815368785351501</v>
      </c>
      <c r="Y4916" s="15">
        <v>-11.976986968040499</v>
      </c>
      <c r="Z4916" s="15">
        <v>-12.297728953361499</v>
      </c>
      <c r="AA4916" s="15">
        <v>-12.6548782920837</v>
      </c>
      <c r="AB4916" s="15">
        <v>-12.987976039886499</v>
      </c>
      <c r="AC4916" s="15">
        <v>-13.1448643913269</v>
      </c>
      <c r="AD4916" s="15">
        <v>-13.3787340393066</v>
      </c>
      <c r="AE4916" s="84">
        <v>-13.673330972671501</v>
      </c>
      <c r="AF4916" s="84">
        <f t="shared" si="153"/>
        <v>-7.1524289586194429</v>
      </c>
    </row>
    <row r="4917" spans="2:32" x14ac:dyDescent="0.2">
      <c r="B4917" s="83">
        <v>5</v>
      </c>
      <c r="C4917" s="83">
        <v>4</v>
      </c>
      <c r="D4917" s="83">
        <v>9</v>
      </c>
      <c r="E4917" s="83">
        <f t="shared" si="152"/>
        <v>1</v>
      </c>
      <c r="F4917" s="15">
        <v>14.360409757822801</v>
      </c>
      <c r="G4917" s="15">
        <v>3.70706561288238</v>
      </c>
      <c r="H4917" s="15">
        <v>4.4487941729500902</v>
      </c>
      <c r="I4917" s="15">
        <v>2.2306230068430302</v>
      </c>
      <c r="J4917" s="15">
        <v>0.59189264450315404</v>
      </c>
      <c r="K4917" s="15">
        <v>-3.8348999465331399</v>
      </c>
      <c r="L4917" s="15">
        <v>-2.8144524221122298</v>
      </c>
      <c r="M4917" s="15">
        <v>-4.37926947110891</v>
      </c>
      <c r="N4917" s="15">
        <v>-4.3118663240857398</v>
      </c>
      <c r="O4917" s="15">
        <v>-6.3879169474355901</v>
      </c>
      <c r="P4917" s="15">
        <v>-8.6828587525486896</v>
      </c>
      <c r="Q4917" s="15">
        <v>-9.91322999382019</v>
      </c>
      <c r="R4917" s="15">
        <v>-9.6190618683099807</v>
      </c>
      <c r="S4917" s="15">
        <v>-9.6142719809114894</v>
      </c>
      <c r="T4917" s="15">
        <v>-9.2232011526375999</v>
      </c>
      <c r="U4917" s="15">
        <v>-10.6677014076412</v>
      </c>
      <c r="V4917" s="15">
        <v>-11.4332464790344</v>
      </c>
      <c r="W4917" s="15">
        <v>-11.6198246655464</v>
      </c>
      <c r="X4917" s="15">
        <v>-11.752983518362001</v>
      </c>
      <c r="Y4917" s="15">
        <v>-11.9517160010338</v>
      </c>
      <c r="Z4917" s="15">
        <v>-12.2723455438614</v>
      </c>
      <c r="AA4917" s="15">
        <v>-12.6181488513947</v>
      </c>
      <c r="AB4917" s="15">
        <v>-12.9250572414398</v>
      </c>
      <c r="AC4917" s="15">
        <v>-13.119304599762</v>
      </c>
      <c r="AD4917" s="15">
        <v>-13.3569708938599</v>
      </c>
      <c r="AE4917" s="84">
        <v>-13.6363073711395</v>
      </c>
      <c r="AF4917" s="84">
        <f t="shared" si="153"/>
        <v>-6.876763470676047</v>
      </c>
    </row>
    <row r="4918" spans="2:32" x14ac:dyDescent="0.2">
      <c r="B4918" s="83">
        <v>5</v>
      </c>
      <c r="C4918" s="83">
        <v>4</v>
      </c>
      <c r="D4918" s="83">
        <v>10</v>
      </c>
      <c r="E4918" s="83">
        <f t="shared" si="152"/>
        <v>1</v>
      </c>
      <c r="F4918" s="15">
        <v>13.6923531293869</v>
      </c>
      <c r="G4918" s="15">
        <v>3.4422290962338402</v>
      </c>
      <c r="H4918" s="15">
        <v>4.7520920862536897</v>
      </c>
      <c r="I4918" s="15">
        <v>3.5752388334721301</v>
      </c>
      <c r="J4918" s="15">
        <v>0.93940082382410806</v>
      </c>
      <c r="K4918" s="15">
        <v>-3.41104026670684</v>
      </c>
      <c r="L4918" s="15">
        <v>-2.5225949297361101</v>
      </c>
      <c r="M4918" s="15">
        <v>-4.6070029327571396</v>
      </c>
      <c r="N4918" s="15">
        <v>-3.5505133962035198</v>
      </c>
      <c r="O4918" s="15">
        <v>-5.3164446679949799</v>
      </c>
      <c r="P4918" s="15">
        <v>-9.0882257465273106</v>
      </c>
      <c r="Q4918" s="15">
        <v>-9.8408609621226795</v>
      </c>
      <c r="R4918" s="15">
        <v>-9.7542229748144695</v>
      </c>
      <c r="S4918" s="15">
        <v>-9.5813164713382708</v>
      </c>
      <c r="T4918" s="15">
        <v>-9.0464908649250901</v>
      </c>
      <c r="U4918" s="15">
        <v>-10.6099565452039</v>
      </c>
      <c r="V4918" s="15">
        <v>-11.3960968236923</v>
      </c>
      <c r="W4918" s="15">
        <v>-11.6297758674622</v>
      </c>
      <c r="X4918" s="15">
        <v>-11.764325743675199</v>
      </c>
      <c r="Y4918" s="15">
        <v>-11.9608896105289</v>
      </c>
      <c r="Z4918" s="15">
        <v>-12.2535837125778</v>
      </c>
      <c r="AA4918" s="15">
        <v>-12.615591840744001</v>
      </c>
      <c r="AB4918" s="15">
        <v>-12.9130941886902</v>
      </c>
      <c r="AC4918" s="15">
        <v>-13.1138997802734</v>
      </c>
      <c r="AD4918" s="15">
        <v>-13.360579574585</v>
      </c>
      <c r="AE4918" s="84">
        <v>-13.6355299320221</v>
      </c>
      <c r="AF4918" s="84">
        <f t="shared" si="153"/>
        <v>-6.7527201101311825</v>
      </c>
    </row>
    <row r="4919" spans="2:32" x14ac:dyDescent="0.2">
      <c r="B4919" s="83">
        <v>5</v>
      </c>
      <c r="C4919" s="83">
        <v>4</v>
      </c>
      <c r="D4919" s="83">
        <v>11</v>
      </c>
      <c r="E4919" s="83">
        <f t="shared" si="152"/>
        <v>1</v>
      </c>
      <c r="F4919" s="15">
        <v>14.8535042402744</v>
      </c>
      <c r="G4919" s="15">
        <v>3.35739628531039</v>
      </c>
      <c r="H4919" s="15">
        <v>4.3656118350773996</v>
      </c>
      <c r="I4919" s="15">
        <v>3.3439849462285598</v>
      </c>
      <c r="J4919" s="15">
        <v>2.5989766793735298</v>
      </c>
      <c r="K4919" s="15">
        <v>-2.8808077032659201</v>
      </c>
      <c r="L4919" s="15">
        <v>-3.0473407452106498</v>
      </c>
      <c r="M4919" s="15">
        <v>-4.2293762598484799</v>
      </c>
      <c r="N4919" s="15">
        <v>-3.43469160356373</v>
      </c>
      <c r="O4919" s="15">
        <v>-4.8900540466308602</v>
      </c>
      <c r="P4919" s="15">
        <v>-8.3630250275134994</v>
      </c>
      <c r="Q4919" s="15">
        <v>-9.8032628723978998</v>
      </c>
      <c r="R4919" s="15">
        <v>-9.8391426066160204</v>
      </c>
      <c r="S4919" s="15">
        <v>-9.7884998079240297</v>
      </c>
      <c r="T4919" s="15">
        <v>-9.5919897336959803</v>
      </c>
      <c r="U4919" s="15">
        <v>-10.7413157847524</v>
      </c>
      <c r="V4919" s="15">
        <v>-11.3948846092224</v>
      </c>
      <c r="W4919" s="15">
        <v>-11.6210421881676</v>
      </c>
      <c r="X4919" s="15">
        <v>-11.768903321266199</v>
      </c>
      <c r="Y4919" s="15">
        <v>-11.9655814619064</v>
      </c>
      <c r="Z4919" s="15">
        <v>-12.306637106895399</v>
      </c>
      <c r="AA4919" s="15">
        <v>-12.639084217071501</v>
      </c>
      <c r="AB4919" s="15">
        <v>-12.935159267425499</v>
      </c>
      <c r="AC4919" s="15">
        <v>-13.1276845283508</v>
      </c>
      <c r="AD4919" s="15">
        <v>-13.373741394043</v>
      </c>
      <c r="AE4919" s="84">
        <v>-13.657706413269</v>
      </c>
      <c r="AF4919" s="84">
        <f t="shared" si="153"/>
        <v>-6.6492483351066536</v>
      </c>
    </row>
    <row r="4920" spans="2:32" x14ac:dyDescent="0.2">
      <c r="B4920" s="83">
        <v>5</v>
      </c>
      <c r="C4920" s="83">
        <v>4</v>
      </c>
      <c r="D4920" s="83">
        <v>12</v>
      </c>
      <c r="E4920" s="83">
        <f t="shared" si="152"/>
        <v>1</v>
      </c>
      <c r="F4920" s="15">
        <v>13.4155499990769</v>
      </c>
      <c r="G4920" s="15">
        <v>4.0511782258302</v>
      </c>
      <c r="H4920" s="15">
        <v>5.2831901042982903</v>
      </c>
      <c r="I4920" s="15">
        <v>3.7077351498305799</v>
      </c>
      <c r="J4920" s="15">
        <v>1.53988634040952</v>
      </c>
      <c r="K4920" s="15">
        <v>-3.7002689031078502</v>
      </c>
      <c r="L4920" s="15">
        <v>-3.06052658720315</v>
      </c>
      <c r="M4920" s="15">
        <v>-4.4204584325998999</v>
      </c>
      <c r="N4920" s="15">
        <v>-3.7635891417115901</v>
      </c>
      <c r="O4920" s="15">
        <v>-5.3720770062804197</v>
      </c>
      <c r="P4920" s="15">
        <v>-9.2342530114650696</v>
      </c>
      <c r="Q4920" s="15">
        <v>-9.99484026432037</v>
      </c>
      <c r="R4920" s="15">
        <v>-10.0733195500374</v>
      </c>
      <c r="S4920" s="15">
        <v>-9.8493349017798906</v>
      </c>
      <c r="T4920" s="15">
        <v>-9.5652463842630393</v>
      </c>
      <c r="U4920" s="15">
        <v>-10.870591011405001</v>
      </c>
      <c r="V4920" s="15">
        <v>-11.453606508255</v>
      </c>
      <c r="W4920" s="15">
        <v>-11.635472522735601</v>
      </c>
      <c r="X4920" s="15">
        <v>-11.808597365379301</v>
      </c>
      <c r="Y4920" s="15">
        <v>-12.0403956241608</v>
      </c>
      <c r="Z4920" s="15">
        <v>-12.3327366123199</v>
      </c>
      <c r="AA4920" s="15">
        <v>-12.641523115158099</v>
      </c>
      <c r="AB4920" s="15">
        <v>-12.9355991210938</v>
      </c>
      <c r="AC4920" s="15">
        <v>-13.1317123889923</v>
      </c>
      <c r="AD4920" s="15">
        <v>-13.3772223167419</v>
      </c>
      <c r="AE4920" s="84">
        <v>-13.656937192916899</v>
      </c>
      <c r="AF4920" s="84">
        <f t="shared" si="153"/>
        <v>-6.804644928556991</v>
      </c>
    </row>
    <row r="4921" spans="2:32" x14ac:dyDescent="0.2">
      <c r="B4921" s="83">
        <v>5</v>
      </c>
      <c r="C4921" s="83">
        <v>4</v>
      </c>
      <c r="D4921" s="83">
        <v>13</v>
      </c>
      <c r="E4921" s="83">
        <f t="shared" si="152"/>
        <v>1</v>
      </c>
      <c r="F4921" s="15">
        <v>12.715511354148401</v>
      </c>
      <c r="G4921" s="15">
        <v>3.9713138897568001</v>
      </c>
      <c r="H4921" s="15">
        <v>4.7381168416738504</v>
      </c>
      <c r="I4921" s="15">
        <v>3.2230507674738802</v>
      </c>
      <c r="J4921" s="15">
        <v>1.7529565785378201</v>
      </c>
      <c r="K4921" s="15">
        <v>-3.6522383397668601</v>
      </c>
      <c r="L4921" s="15">
        <v>-3.1086197448745398</v>
      </c>
      <c r="M4921" s="15">
        <v>-4.5012241808725504</v>
      </c>
      <c r="N4921" s="15">
        <v>-4.0953681926131296</v>
      </c>
      <c r="O4921" s="15">
        <v>-5.1637638217955804</v>
      </c>
      <c r="P4921" s="15">
        <v>-8.7662892606258396</v>
      </c>
      <c r="Q4921" s="15">
        <v>-10.080528973817801</v>
      </c>
      <c r="R4921" s="15">
        <v>-9.9829325349330897</v>
      </c>
      <c r="S4921" s="15">
        <v>-9.9079236503094403</v>
      </c>
      <c r="T4921" s="15">
        <v>-9.6830545344352696</v>
      </c>
      <c r="U4921" s="15">
        <v>-10.776466169357301</v>
      </c>
      <c r="V4921" s="15">
        <v>-11.4874916744232</v>
      </c>
      <c r="W4921" s="15">
        <v>-11.651862104415899</v>
      </c>
      <c r="X4921" s="15">
        <v>-11.804448416709899</v>
      </c>
      <c r="Y4921" s="15">
        <v>-12.020986579895</v>
      </c>
      <c r="Z4921" s="15">
        <v>-12.3101435041428</v>
      </c>
      <c r="AA4921" s="15">
        <v>-12.6547270965576</v>
      </c>
      <c r="AB4921" s="15">
        <v>-12.952167131424</v>
      </c>
      <c r="AC4921" s="15">
        <v>-13.1415509700775</v>
      </c>
      <c r="AD4921" s="15">
        <v>-13.3738163871765</v>
      </c>
      <c r="AE4921" s="84">
        <v>-13.6553297958374</v>
      </c>
      <c r="AF4921" s="84">
        <f t="shared" si="153"/>
        <v>-6.8603839858642477</v>
      </c>
    </row>
    <row r="4922" spans="2:32" x14ac:dyDescent="0.2">
      <c r="B4922" s="83">
        <v>5</v>
      </c>
      <c r="C4922" s="83">
        <v>4</v>
      </c>
      <c r="D4922" s="83">
        <v>14</v>
      </c>
      <c r="E4922" s="83">
        <f t="shared" si="152"/>
        <v>1</v>
      </c>
      <c r="F4922" s="15">
        <v>12.3154473917484</v>
      </c>
      <c r="G4922" s="15">
        <v>3.8656657690983298</v>
      </c>
      <c r="H4922" s="15">
        <v>5.0048866907171901</v>
      </c>
      <c r="I4922" s="15">
        <v>2.96349934117123</v>
      </c>
      <c r="J4922" s="15">
        <v>1.89697229300439</v>
      </c>
      <c r="K4922" s="15">
        <v>-3.2194092612974301</v>
      </c>
      <c r="L4922" s="15">
        <v>-2.5477986261844601</v>
      </c>
      <c r="M4922" s="15">
        <v>-4.6308875143527999</v>
      </c>
      <c r="N4922" s="15">
        <v>-3.9193824622035001</v>
      </c>
      <c r="O4922" s="15">
        <v>-5.0231985152959799</v>
      </c>
      <c r="P4922" s="15">
        <v>-8.0139314416647007</v>
      </c>
      <c r="Q4922" s="15">
        <v>-10.0672766242027</v>
      </c>
      <c r="R4922" s="15">
        <v>-9.8126250216960909</v>
      </c>
      <c r="S4922" s="15">
        <v>-9.4112665104866</v>
      </c>
      <c r="T4922" s="15">
        <v>-9.37187294873595</v>
      </c>
      <c r="U4922" s="15">
        <v>-10.703959644556001</v>
      </c>
      <c r="V4922" s="15">
        <v>-11.5233205537796</v>
      </c>
      <c r="W4922" s="15">
        <v>-11.6605208444595</v>
      </c>
      <c r="X4922" s="15">
        <v>-11.813532390594499</v>
      </c>
      <c r="Y4922" s="15">
        <v>-12.001570974350001</v>
      </c>
      <c r="Z4922" s="15">
        <v>-12.285605007171601</v>
      </c>
      <c r="AA4922" s="15">
        <v>-12.6818361320496</v>
      </c>
      <c r="AB4922" s="15">
        <v>-12.9661044387817</v>
      </c>
      <c r="AC4922" s="15">
        <v>-13.1437753982544</v>
      </c>
      <c r="AD4922" s="15">
        <v>-13.3848195533752</v>
      </c>
      <c r="AE4922" s="84">
        <v>-13.661035903930699</v>
      </c>
      <c r="AF4922" s="84">
        <f t="shared" si="153"/>
        <v>-6.7614330108339793</v>
      </c>
    </row>
    <row r="4923" spans="2:32" x14ac:dyDescent="0.2">
      <c r="B4923" s="83">
        <v>5</v>
      </c>
      <c r="C4923" s="83">
        <v>4</v>
      </c>
      <c r="D4923" s="83">
        <v>15</v>
      </c>
      <c r="E4923" s="83">
        <f t="shared" si="152"/>
        <v>1</v>
      </c>
      <c r="F4923" s="15">
        <v>13.8733060972095</v>
      </c>
      <c r="G4923" s="15">
        <v>4.5946572386026396</v>
      </c>
      <c r="H4923" s="15">
        <v>7.0827836016416503</v>
      </c>
      <c r="I4923" s="15">
        <v>2.7129388760328301</v>
      </c>
      <c r="J4923" s="15">
        <v>1.2109695763885999</v>
      </c>
      <c r="K4923" s="15">
        <v>-2.31145047216862</v>
      </c>
      <c r="L4923" s="15">
        <v>-2.62252261887491</v>
      </c>
      <c r="M4923" s="15">
        <v>-4.3018160404264902</v>
      </c>
      <c r="N4923" s="15">
        <v>-3.67425913010538</v>
      </c>
      <c r="O4923" s="15">
        <v>-3.8086699459850801</v>
      </c>
      <c r="P4923" s="15">
        <v>-7.78654444540292</v>
      </c>
      <c r="Q4923" s="15">
        <v>-9.7053614711463503</v>
      </c>
      <c r="R4923" s="15">
        <v>-9.2980792389362996</v>
      </c>
      <c r="S4923" s="15">
        <v>-8.9731135202348202</v>
      </c>
      <c r="T4923" s="15">
        <v>-9.1264145533442491</v>
      </c>
      <c r="U4923" s="15">
        <v>-10.2159946212769</v>
      </c>
      <c r="V4923" s="15">
        <v>-11.5461593093872</v>
      </c>
      <c r="W4923" s="15">
        <v>-11.6611161689758</v>
      </c>
      <c r="X4923" s="15">
        <v>-11.8214395704269</v>
      </c>
      <c r="Y4923" s="15">
        <v>-12.065789126873</v>
      </c>
      <c r="Z4923" s="15">
        <v>-12.281656855583201</v>
      </c>
      <c r="AA4923" s="15">
        <v>-12.6969241733551</v>
      </c>
      <c r="AB4923" s="15">
        <v>-12.986367967605601</v>
      </c>
      <c r="AC4923" s="15">
        <v>-13.1632855567932</v>
      </c>
      <c r="AD4923" s="15">
        <v>-13.4207650356293</v>
      </c>
      <c r="AE4923" s="84">
        <v>-13.6768658981323</v>
      </c>
      <c r="AF4923" s="84">
        <f t="shared" si="153"/>
        <v>-6.4488438588764767</v>
      </c>
    </row>
    <row r="4924" spans="2:32" x14ac:dyDescent="0.2">
      <c r="B4924" s="83">
        <v>5</v>
      </c>
      <c r="C4924" s="83">
        <v>4</v>
      </c>
      <c r="D4924" s="83">
        <v>16</v>
      </c>
      <c r="E4924" s="83">
        <f t="shared" si="152"/>
        <v>1</v>
      </c>
      <c r="F4924" s="15">
        <v>15.351418549478099</v>
      </c>
      <c r="G4924" s="15">
        <v>7.7483593218922602</v>
      </c>
      <c r="H4924" s="15">
        <v>10.257720559000999</v>
      </c>
      <c r="I4924" s="15">
        <v>8.9482532185316099</v>
      </c>
      <c r="J4924" s="15">
        <v>3.0472172255516101</v>
      </c>
      <c r="K4924" s="15">
        <v>1.9777529479726199</v>
      </c>
      <c r="L4924" s="15">
        <v>-1.6296446290686699</v>
      </c>
      <c r="M4924" s="15">
        <v>-2.7663615580797201</v>
      </c>
      <c r="N4924" s="15">
        <v>2.7082713791876998</v>
      </c>
      <c r="O4924" s="15">
        <v>-3.1610733554661299</v>
      </c>
      <c r="P4924" s="15">
        <v>-7.1055040682554198</v>
      </c>
      <c r="Q4924" s="15">
        <v>-8.5497996225356996</v>
      </c>
      <c r="R4924" s="15">
        <v>-8.5682682538032502</v>
      </c>
      <c r="S4924" s="15">
        <v>-6.9605101156830802</v>
      </c>
      <c r="T4924" s="15">
        <v>-5.7762498908042899</v>
      </c>
      <c r="U4924" s="15">
        <v>-8.8455143383741408</v>
      </c>
      <c r="V4924" s="15">
        <v>-11.5581419734955</v>
      </c>
      <c r="W4924" s="15">
        <v>-11.6595886106491</v>
      </c>
      <c r="X4924" s="15">
        <v>-11.813465566396699</v>
      </c>
      <c r="Y4924" s="15">
        <v>-11.8048402507305</v>
      </c>
      <c r="Z4924" s="15">
        <v>-12.174326479435001</v>
      </c>
      <c r="AA4924" s="15">
        <v>-12.7962025585175</v>
      </c>
      <c r="AB4924" s="15">
        <v>-12.9851322364807</v>
      </c>
      <c r="AC4924" s="15">
        <v>-13.148665348052999</v>
      </c>
      <c r="AD4924" s="15">
        <v>-13.414947637558001</v>
      </c>
      <c r="AE4924" s="84">
        <v>-13.702058141708401</v>
      </c>
      <c r="AF4924" s="84">
        <f t="shared" si="153"/>
        <v>-4.9377423628261505</v>
      </c>
    </row>
    <row r="4925" spans="2:32" x14ac:dyDescent="0.2">
      <c r="B4925" s="83">
        <v>5</v>
      </c>
      <c r="C4925" s="83">
        <v>4</v>
      </c>
      <c r="D4925" s="83">
        <v>17</v>
      </c>
      <c r="E4925" s="83">
        <f t="shared" si="152"/>
        <v>1</v>
      </c>
      <c r="F4925" s="15">
        <v>17.131854169011099</v>
      </c>
      <c r="G4925" s="15">
        <v>11.0422240362167</v>
      </c>
      <c r="H4925" s="15">
        <v>14.1286361575127</v>
      </c>
      <c r="I4925" s="15">
        <v>11.295211708664899</v>
      </c>
      <c r="J4925" s="15">
        <v>8.4189994425177606</v>
      </c>
      <c r="K4925" s="15">
        <v>10.9925527266711</v>
      </c>
      <c r="L4925" s="15">
        <v>7.7083562372699399</v>
      </c>
      <c r="M4925" s="15">
        <v>5.2756017452180402</v>
      </c>
      <c r="N4925" s="15">
        <v>10.217593014955501</v>
      </c>
      <c r="O4925" s="15">
        <v>6.4375685644149803</v>
      </c>
      <c r="P4925" s="15">
        <v>-2.7840474056005502</v>
      </c>
      <c r="Q4925" s="15">
        <v>0.98430282545089698</v>
      </c>
      <c r="R4925" s="15">
        <v>-2.8021277042627299</v>
      </c>
      <c r="S4925" s="15">
        <v>-0.19231952261924701</v>
      </c>
      <c r="T4925" s="15">
        <v>-0.244581712901592</v>
      </c>
      <c r="U4925" s="15">
        <v>-2.2982871103286699</v>
      </c>
      <c r="V4925" s="15">
        <v>-10.8670181769133</v>
      </c>
      <c r="W4925" s="15">
        <v>-10.412480164766301</v>
      </c>
      <c r="X4925" s="15">
        <v>-10.4397564814128</v>
      </c>
      <c r="Y4925" s="15">
        <v>-9.4972998356446592</v>
      </c>
      <c r="Z4925" s="15">
        <v>-9.5100184628963493</v>
      </c>
      <c r="AA4925" s="15">
        <v>-12.7380943183899</v>
      </c>
      <c r="AB4925" s="15">
        <v>-13.0776776390076</v>
      </c>
      <c r="AC4925" s="15">
        <v>-13.160394565582299</v>
      </c>
      <c r="AD4925" s="15">
        <v>-13.3904603786469</v>
      </c>
      <c r="AE4925" s="84">
        <v>-13.7167574558258</v>
      </c>
      <c r="AF4925" s="84">
        <f t="shared" si="153"/>
        <v>-0.82686231949596456</v>
      </c>
    </row>
    <row r="4926" spans="2:32" x14ac:dyDescent="0.2">
      <c r="B4926" s="83">
        <v>5</v>
      </c>
      <c r="C4926" s="83">
        <v>4</v>
      </c>
      <c r="D4926" s="83">
        <v>18</v>
      </c>
      <c r="E4926" s="83">
        <f t="shared" si="152"/>
        <v>1</v>
      </c>
      <c r="F4926" s="15">
        <v>19.692917574826598</v>
      </c>
      <c r="G4926" s="15">
        <v>15.529977404832801</v>
      </c>
      <c r="H4926" s="15">
        <v>18.403802707910501</v>
      </c>
      <c r="I4926" s="15">
        <v>15.538507972329899</v>
      </c>
      <c r="J4926" s="15">
        <v>16.293722806453701</v>
      </c>
      <c r="K4926" s="15">
        <v>30.5380078353882</v>
      </c>
      <c r="L4926" s="15">
        <v>17.3818075048924</v>
      </c>
      <c r="M4926" s="15">
        <v>13.729522377371801</v>
      </c>
      <c r="N4926" s="15">
        <v>22.607413687706</v>
      </c>
      <c r="O4926" s="15">
        <v>12.393544084787401</v>
      </c>
      <c r="P4926" s="15">
        <v>12.0545791814327</v>
      </c>
      <c r="Q4926" s="15">
        <v>32.726255954742399</v>
      </c>
      <c r="R4926" s="15">
        <v>11.552798456490001</v>
      </c>
      <c r="S4926" s="15">
        <v>16.3648775887489</v>
      </c>
      <c r="T4926" s="15">
        <v>26.510900900125499</v>
      </c>
      <c r="U4926" s="15">
        <v>16.553083112478301</v>
      </c>
      <c r="V4926" s="15">
        <v>5.5534160652160596</v>
      </c>
      <c r="W4926" s="15">
        <v>5.4978753790855404</v>
      </c>
      <c r="X4926" s="15">
        <v>4.7961936297416701</v>
      </c>
      <c r="Y4926" s="15">
        <v>15.1516106600761</v>
      </c>
      <c r="Z4926" s="15">
        <v>19.121175770759599</v>
      </c>
      <c r="AA4926" s="15">
        <v>-2.9966099857240902</v>
      </c>
      <c r="AB4926" s="15">
        <v>-7.6495043814480299</v>
      </c>
      <c r="AC4926" s="15">
        <v>-6.9926928267478896</v>
      </c>
      <c r="AD4926" s="15">
        <v>13.524860368251799</v>
      </c>
      <c r="AE4926" s="84">
        <v>2.7205809442997002</v>
      </c>
      <c r="AF4926" s="84">
        <f t="shared" si="153"/>
        <v>13.330716337462597</v>
      </c>
    </row>
    <row r="4927" spans="2:32" x14ac:dyDescent="0.2">
      <c r="B4927" s="83">
        <v>5</v>
      </c>
      <c r="C4927" s="83">
        <v>4</v>
      </c>
      <c r="D4927" s="83">
        <v>19</v>
      </c>
      <c r="E4927" s="83">
        <f t="shared" si="152"/>
        <v>1</v>
      </c>
      <c r="F4927" s="15">
        <v>24.165207999706301</v>
      </c>
      <c r="G4927" s="15">
        <v>18.180282621860499</v>
      </c>
      <c r="H4927" s="15">
        <v>22.1711863319874</v>
      </c>
      <c r="I4927" s="15">
        <v>18.6554179029465</v>
      </c>
      <c r="J4927" s="15">
        <v>21.033807452917099</v>
      </c>
      <c r="K4927" s="15">
        <v>43.478707685232202</v>
      </c>
      <c r="L4927" s="15">
        <v>27.449741702556601</v>
      </c>
      <c r="M4927" s="15">
        <v>24.428641742467899</v>
      </c>
      <c r="N4927" s="15">
        <v>34.501361891746498</v>
      </c>
      <c r="O4927" s="15">
        <v>19.671233022928199</v>
      </c>
      <c r="P4927" s="15">
        <v>29.421226000309002</v>
      </c>
      <c r="Q4927" s="15">
        <v>69.374136233091306</v>
      </c>
      <c r="R4927" s="15">
        <v>41.269958556175197</v>
      </c>
      <c r="S4927" s="15">
        <v>44.2440422041416</v>
      </c>
      <c r="T4927" s="15">
        <v>66.693085300445603</v>
      </c>
      <c r="U4927" s="15">
        <v>43.671559537410701</v>
      </c>
      <c r="V4927" s="15">
        <v>40.786828832864799</v>
      </c>
      <c r="W4927" s="15">
        <v>55.197698789119698</v>
      </c>
      <c r="X4927" s="15">
        <v>42.252587957858999</v>
      </c>
      <c r="Y4927" s="15">
        <v>54.957502735614803</v>
      </c>
      <c r="Z4927" s="15">
        <v>62.112099565982803</v>
      </c>
      <c r="AA4927" s="15">
        <v>24.342078762054399</v>
      </c>
      <c r="AB4927" s="15">
        <v>24.778765337467199</v>
      </c>
      <c r="AC4927" s="15">
        <v>37.402420702218997</v>
      </c>
      <c r="AD4927" s="15">
        <v>56.811929993629498</v>
      </c>
      <c r="AE4927" s="84">
        <v>47.782996968030901</v>
      </c>
      <c r="AF4927" s="84">
        <f t="shared" si="153"/>
        <v>38.262865608875565</v>
      </c>
    </row>
    <row r="4928" spans="2:32" x14ac:dyDescent="0.2">
      <c r="B4928" s="83">
        <v>5</v>
      </c>
      <c r="C4928" s="83">
        <v>4</v>
      </c>
      <c r="D4928" s="83">
        <v>20</v>
      </c>
      <c r="E4928" s="83">
        <f t="shared" si="152"/>
        <v>1</v>
      </c>
      <c r="F4928" s="15">
        <v>25.125550558328602</v>
      </c>
      <c r="G4928" s="15">
        <v>17.013543144226102</v>
      </c>
      <c r="H4928" s="15">
        <v>21.595526869058599</v>
      </c>
      <c r="I4928" s="15">
        <v>17.3672157099247</v>
      </c>
      <c r="J4928" s="15">
        <v>17.0928977006674</v>
      </c>
      <c r="K4928" s="15">
        <v>34.192460778236402</v>
      </c>
      <c r="L4928" s="15">
        <v>28.883552749395399</v>
      </c>
      <c r="M4928" s="15">
        <v>29.722467396497699</v>
      </c>
      <c r="N4928" s="15">
        <v>39.377861523628198</v>
      </c>
      <c r="O4928" s="15">
        <v>28.6172653744221</v>
      </c>
      <c r="P4928" s="15">
        <v>40.150691105365802</v>
      </c>
      <c r="Q4928" s="15">
        <v>87.838466332912404</v>
      </c>
      <c r="R4928" s="15">
        <v>79.507323436021807</v>
      </c>
      <c r="S4928" s="15">
        <v>77.566304393529904</v>
      </c>
      <c r="T4928" s="15">
        <v>99.98580047822</v>
      </c>
      <c r="U4928" s="15">
        <v>75.456906777858705</v>
      </c>
      <c r="V4928" s="15">
        <v>81.978122160673095</v>
      </c>
      <c r="W4928" s="15">
        <v>117.26532868862201</v>
      </c>
      <c r="X4928" s="15">
        <v>101.71459972930001</v>
      </c>
      <c r="Y4928" s="15">
        <v>97.480161617040594</v>
      </c>
      <c r="Z4928" s="15">
        <v>104.246264746428</v>
      </c>
      <c r="AA4928" s="15">
        <v>62.928046947479203</v>
      </c>
      <c r="AB4928" s="15">
        <v>77.920801487684201</v>
      </c>
      <c r="AC4928" s="15">
        <v>103.903776163816</v>
      </c>
      <c r="AD4928" s="15">
        <v>96.904682310581194</v>
      </c>
      <c r="AE4928" s="84">
        <v>81.319580899715405</v>
      </c>
      <c r="AF4928" s="84">
        <f t="shared" si="153"/>
        <v>63.275199964601299</v>
      </c>
    </row>
    <row r="4929" spans="2:32" x14ac:dyDescent="0.2">
      <c r="B4929" s="83">
        <v>5</v>
      </c>
      <c r="C4929" s="83">
        <v>4</v>
      </c>
      <c r="D4929" s="83">
        <v>21</v>
      </c>
      <c r="E4929" s="83">
        <f t="shared" si="152"/>
        <v>1</v>
      </c>
      <c r="F4929" s="15">
        <v>26.7038883581161</v>
      </c>
      <c r="G4929" s="15">
        <v>13.2278098442554</v>
      </c>
      <c r="H4929" s="15">
        <v>18.753890816211701</v>
      </c>
      <c r="I4929" s="15">
        <v>15.437494379043599</v>
      </c>
      <c r="J4929" s="15">
        <v>15.2034051659107</v>
      </c>
      <c r="K4929" s="15">
        <v>33.844734188318299</v>
      </c>
      <c r="L4929" s="15">
        <v>25.513290363550201</v>
      </c>
      <c r="M4929" s="15">
        <v>23.6110623676777</v>
      </c>
      <c r="N4929" s="15">
        <v>34.2339121477604</v>
      </c>
      <c r="O4929" s="15">
        <v>25.176240655422198</v>
      </c>
      <c r="P4929" s="15">
        <v>37.446144409894899</v>
      </c>
      <c r="Q4929" s="15">
        <v>89.595090767621997</v>
      </c>
      <c r="R4929" s="15">
        <v>70.252683647394207</v>
      </c>
      <c r="S4929" s="15">
        <v>73.168623615264906</v>
      </c>
      <c r="T4929" s="15">
        <v>93.848254467964196</v>
      </c>
      <c r="U4929" s="15">
        <v>75.104465861320506</v>
      </c>
      <c r="V4929" s="15">
        <v>85.885732441186903</v>
      </c>
      <c r="W4929" s="15">
        <v>109.3176141572</v>
      </c>
      <c r="X4929" s="15">
        <v>95.277075917482406</v>
      </c>
      <c r="Y4929" s="15">
        <v>105.02875939583799</v>
      </c>
      <c r="Z4929" s="15">
        <v>102.013195760965</v>
      </c>
      <c r="AA4929" s="15">
        <v>65.690029928922698</v>
      </c>
      <c r="AB4929" s="15">
        <v>86.781004755496994</v>
      </c>
      <c r="AC4929" s="15">
        <v>96.687444003820403</v>
      </c>
      <c r="AD4929" s="15">
        <v>105.78704706001299</v>
      </c>
      <c r="AE4929" s="84">
        <v>88.435899060010897</v>
      </c>
      <c r="AF4929" s="84">
        <f t="shared" si="153"/>
        <v>62.000953597563971</v>
      </c>
    </row>
    <row r="4930" spans="2:32" x14ac:dyDescent="0.2">
      <c r="B4930" s="83">
        <v>5</v>
      </c>
      <c r="C4930" s="83">
        <v>4</v>
      </c>
      <c r="D4930" s="83">
        <v>22</v>
      </c>
      <c r="E4930" s="83">
        <f t="shared" si="152"/>
        <v>1</v>
      </c>
      <c r="F4930" s="15">
        <v>24.7275673958063</v>
      </c>
      <c r="G4930" s="15">
        <v>6.6518576891422301</v>
      </c>
      <c r="H4930" s="15">
        <v>10.7350405488014</v>
      </c>
      <c r="I4930" s="15">
        <v>8.7756989974975603</v>
      </c>
      <c r="J4930" s="15">
        <v>10.316994706153899</v>
      </c>
      <c r="K4930" s="15">
        <v>21.111978671312301</v>
      </c>
      <c r="L4930" s="15">
        <v>11.4072899595499</v>
      </c>
      <c r="M4930" s="15">
        <v>8.8327057216167493</v>
      </c>
      <c r="N4930" s="15">
        <v>17.9008764343262</v>
      </c>
      <c r="O4930" s="15">
        <v>12.416946458816501</v>
      </c>
      <c r="P4930" s="15">
        <v>18.5562400538921</v>
      </c>
      <c r="Q4930" s="15">
        <v>44.447357174873403</v>
      </c>
      <c r="R4930" s="15">
        <v>24.270622063159902</v>
      </c>
      <c r="S4930" s="15">
        <v>24.6707262880802</v>
      </c>
      <c r="T4930" s="15">
        <v>34.089128129482297</v>
      </c>
      <c r="U4930" s="15">
        <v>30.661560323238401</v>
      </c>
      <c r="V4930" s="15">
        <v>54.0423402345181</v>
      </c>
      <c r="W4930" s="15">
        <v>56.609163416862501</v>
      </c>
      <c r="X4930" s="15">
        <v>40.600142869710901</v>
      </c>
      <c r="Y4930" s="15">
        <v>38.298311030864703</v>
      </c>
      <c r="Z4930" s="15">
        <v>69.427383192777597</v>
      </c>
      <c r="AA4930" s="15">
        <v>54.114804616212801</v>
      </c>
      <c r="AB4930" s="15">
        <v>61.914262256622301</v>
      </c>
      <c r="AC4930" s="15">
        <v>67.519535510063207</v>
      </c>
      <c r="AD4930" s="15">
        <v>59.065141219854397</v>
      </c>
      <c r="AE4930" s="84">
        <v>53.056503158092497</v>
      </c>
      <c r="AF4930" s="84">
        <f t="shared" si="153"/>
        <v>33.239237620051092</v>
      </c>
    </row>
    <row r="4931" spans="2:32" x14ac:dyDescent="0.2">
      <c r="B4931" s="83">
        <v>5</v>
      </c>
      <c r="C4931" s="83">
        <v>5</v>
      </c>
      <c r="D4931" s="83">
        <v>7</v>
      </c>
      <c r="E4931" s="83">
        <f t="shared" ref="E4931:E4994" si="154">IF(D4931&lt;7,0,IF(D4931&gt;22,0,1))</f>
        <v>1</v>
      </c>
      <c r="F4931" s="15">
        <v>11.4948790780306</v>
      </c>
      <c r="G4931" s="15">
        <v>7.2395030285418001</v>
      </c>
      <c r="H4931" s="15">
        <v>8.3600134956892607</v>
      </c>
      <c r="I4931" s="15">
        <v>4.6513987415581903</v>
      </c>
      <c r="J4931" s="15">
        <v>0.49226174919307197</v>
      </c>
      <c r="K4931" s="15">
        <v>2.4127370264101802</v>
      </c>
      <c r="L4931" s="15">
        <v>3.7712309220675402</v>
      </c>
      <c r="M4931" s="15">
        <v>0.80375350015237901</v>
      </c>
      <c r="N4931" s="15">
        <v>1.0614183485508</v>
      </c>
      <c r="O4931" s="15">
        <v>-2.9893838715069001</v>
      </c>
      <c r="P4931" s="15">
        <v>-7.8782853804826702</v>
      </c>
      <c r="Q4931" s="15">
        <v>-3.19166067844629</v>
      </c>
      <c r="R4931" s="15">
        <v>-6.0872352445526001</v>
      </c>
      <c r="S4931" s="15">
        <v>-5.5931545460224203</v>
      </c>
      <c r="T4931" s="15">
        <v>-4.6205169858187398</v>
      </c>
      <c r="U4931" s="15">
        <v>-8.9319978656601204</v>
      </c>
      <c r="V4931" s="15">
        <v>-10.63405882442</v>
      </c>
      <c r="W4931" s="15">
        <v>-10.2001762326658</v>
      </c>
      <c r="X4931" s="15">
        <v>-11.1814591518343</v>
      </c>
      <c r="Y4931" s="15">
        <v>-11.6606184815764</v>
      </c>
      <c r="Z4931" s="15">
        <v>-12.760708992511001</v>
      </c>
      <c r="AA4931" s="15">
        <v>-13.49239295578</v>
      </c>
      <c r="AB4931" s="15">
        <v>-13.4290074825287</v>
      </c>
      <c r="AC4931" s="15">
        <v>-13.3105562200546</v>
      </c>
      <c r="AD4931" s="15">
        <v>-13.3625134592056</v>
      </c>
      <c r="AE4931" s="84">
        <v>-13.751390709877001</v>
      </c>
      <c r="AF4931" s="84">
        <f t="shared" ref="AF4931:AF4994" si="155">AVERAGE(F4931:AE4931)</f>
        <v>-4.7226123535672819</v>
      </c>
    </row>
    <row r="4932" spans="2:32" x14ac:dyDescent="0.2">
      <c r="B4932" s="83">
        <v>5</v>
      </c>
      <c r="C4932" s="83">
        <v>5</v>
      </c>
      <c r="D4932" s="83">
        <v>8</v>
      </c>
      <c r="E4932" s="83">
        <f t="shared" si="154"/>
        <v>1</v>
      </c>
      <c r="F4932" s="15">
        <v>14.6435749808401</v>
      </c>
      <c r="G4932" s="15">
        <v>7.1261401957925399</v>
      </c>
      <c r="H4932" s="15">
        <v>7.18524140512198</v>
      </c>
      <c r="I4932" s="15">
        <v>4.2228692672327197</v>
      </c>
      <c r="J4932" s="15">
        <v>-2.8872109703496101</v>
      </c>
      <c r="K4932" s="15">
        <v>0.56505964430794098</v>
      </c>
      <c r="L4932" s="15">
        <v>1.1635434441119401</v>
      </c>
      <c r="M4932" s="15">
        <v>-2.0169751781672201</v>
      </c>
      <c r="N4932" s="15">
        <v>-1.9973620826303999</v>
      </c>
      <c r="O4932" s="15">
        <v>-5.1053309074193196</v>
      </c>
      <c r="P4932" s="15">
        <v>-9.8696006474494897</v>
      </c>
      <c r="Q4932" s="15">
        <v>-8.4277847369909296</v>
      </c>
      <c r="R4932" s="15">
        <v>-7.7846993168219898</v>
      </c>
      <c r="S4932" s="15">
        <v>-8.3313656478635991</v>
      </c>
      <c r="T4932" s="15">
        <v>-7.3994831284470903</v>
      </c>
      <c r="U4932" s="15">
        <v>-10.7151930882633</v>
      </c>
      <c r="V4932" s="15">
        <v>-11.403691552162201</v>
      </c>
      <c r="W4932" s="15">
        <v>-11.344976165503301</v>
      </c>
      <c r="X4932" s="15">
        <v>-11.3932836060822</v>
      </c>
      <c r="Y4932" s="15">
        <v>-11.530038644552199</v>
      </c>
      <c r="Z4932" s="15">
        <v>-12.348482544898999</v>
      </c>
      <c r="AA4932" s="15">
        <v>-12.7622871513367</v>
      </c>
      <c r="AB4932" s="15">
        <v>-12.9189639968872</v>
      </c>
      <c r="AC4932" s="15">
        <v>-13.1531820449829</v>
      </c>
      <c r="AD4932" s="15">
        <v>-13.275797004699699</v>
      </c>
      <c r="AE4932" s="84">
        <v>-13.5515877084732</v>
      </c>
      <c r="AF4932" s="84">
        <f t="shared" si="155"/>
        <v>-5.8965718148682438</v>
      </c>
    </row>
    <row r="4933" spans="2:32" x14ac:dyDescent="0.2">
      <c r="B4933" s="83">
        <v>5</v>
      </c>
      <c r="C4933" s="83">
        <v>5</v>
      </c>
      <c r="D4933" s="83">
        <v>9</v>
      </c>
      <c r="E4933" s="83">
        <f t="shared" si="154"/>
        <v>1</v>
      </c>
      <c r="F4933" s="15">
        <v>13.146755681321</v>
      </c>
      <c r="G4933" s="15">
        <v>8.0378771845251293</v>
      </c>
      <c r="H4933" s="15">
        <v>8.9562635074853905</v>
      </c>
      <c r="I4933" s="15">
        <v>6.1358731347471496</v>
      </c>
      <c r="J4933" s="15">
        <v>-2.1184510700708499</v>
      </c>
      <c r="K4933" s="15">
        <v>3.7661348710507201</v>
      </c>
      <c r="L4933" s="15">
        <v>2.6088029178679002</v>
      </c>
      <c r="M4933" s="15">
        <v>1.57533505037427E-2</v>
      </c>
      <c r="N4933" s="15">
        <v>-5.13596565723419E-2</v>
      </c>
      <c r="O4933" s="15">
        <v>-4.5000607382617899</v>
      </c>
      <c r="P4933" s="15">
        <v>-9.7303352095186693</v>
      </c>
      <c r="Q4933" s="15">
        <v>-7.8958570780158004</v>
      </c>
      <c r="R4933" s="15">
        <v>-7.4493076675385197</v>
      </c>
      <c r="S4933" s="15">
        <v>-8.1742770550176491</v>
      </c>
      <c r="T4933" s="15">
        <v>-8.2767815883159592</v>
      </c>
      <c r="U4933" s="15">
        <v>-10.8735109285116</v>
      </c>
      <c r="V4933" s="15">
        <v>-11.3730852146149</v>
      </c>
      <c r="W4933" s="15">
        <v>-11.469111157149101</v>
      </c>
      <c r="X4933" s="15">
        <v>-11.399650344908199</v>
      </c>
      <c r="Y4933" s="15">
        <v>-11.5490732485056</v>
      </c>
      <c r="Z4933" s="15">
        <v>-12.3536001415253</v>
      </c>
      <c r="AA4933" s="15">
        <v>-12.665217123031599</v>
      </c>
      <c r="AB4933" s="15">
        <v>-12.8975372905731</v>
      </c>
      <c r="AC4933" s="15">
        <v>-13.1039883956909</v>
      </c>
      <c r="AD4933" s="15">
        <v>-13.287624370574999</v>
      </c>
      <c r="AE4933" s="84">
        <v>-13.6040489749908</v>
      </c>
      <c r="AF4933" s="84">
        <f t="shared" si="155"/>
        <v>-5.3886698694571784</v>
      </c>
    </row>
    <row r="4934" spans="2:32" x14ac:dyDescent="0.2">
      <c r="B4934" s="83">
        <v>5</v>
      </c>
      <c r="C4934" s="83">
        <v>5</v>
      </c>
      <c r="D4934" s="83">
        <v>10</v>
      </c>
      <c r="E4934" s="83">
        <f t="shared" si="154"/>
        <v>1</v>
      </c>
      <c r="F4934" s="15">
        <v>12.3942522231936</v>
      </c>
      <c r="G4934" s="15">
        <v>7.9496613092422503</v>
      </c>
      <c r="H4934" s="15">
        <v>10.721010738484599</v>
      </c>
      <c r="I4934" s="15">
        <v>7.05211077688634</v>
      </c>
      <c r="J4934" s="15">
        <v>-1.40103639727831</v>
      </c>
      <c r="K4934" s="15">
        <v>5.4491341444030397</v>
      </c>
      <c r="L4934" s="15">
        <v>2.8868655139878401</v>
      </c>
      <c r="M4934" s="15">
        <v>0.71200832014437798</v>
      </c>
      <c r="N4934" s="15">
        <v>1.09961259528995</v>
      </c>
      <c r="O4934" s="15">
        <v>-4.9038868569880698</v>
      </c>
      <c r="P4934" s="15">
        <v>-9.7051759350895903</v>
      </c>
      <c r="Q4934" s="15">
        <v>-8.5701801178455295</v>
      </c>
      <c r="R4934" s="15">
        <v>-7.1427794248461698</v>
      </c>
      <c r="S4934" s="15">
        <v>-7.9712067659944301</v>
      </c>
      <c r="T4934" s="15">
        <v>-7.6433260886669201</v>
      </c>
      <c r="U4934" s="15">
        <v>-11.093166667938201</v>
      </c>
      <c r="V4934" s="15">
        <v>-11.4037721633911</v>
      </c>
      <c r="W4934" s="15">
        <v>-11.5116379266679</v>
      </c>
      <c r="X4934" s="15">
        <v>-11.508322172761</v>
      </c>
      <c r="Y4934" s="15">
        <v>-11.691491957545299</v>
      </c>
      <c r="Z4934" s="15">
        <v>-12.3641497592926</v>
      </c>
      <c r="AA4934" s="15">
        <v>-12.6479265270233</v>
      </c>
      <c r="AB4934" s="15">
        <v>-12.8861469726563</v>
      </c>
      <c r="AC4934" s="15">
        <v>-13.106292764663699</v>
      </c>
      <c r="AD4934" s="15">
        <v>-13.345908571243299</v>
      </c>
      <c r="AE4934" s="84">
        <v>-13.6168552265167</v>
      </c>
      <c r="AF4934" s="84">
        <f t="shared" si="155"/>
        <v>-5.1634079490298621</v>
      </c>
    </row>
    <row r="4935" spans="2:32" x14ac:dyDescent="0.2">
      <c r="B4935" s="83">
        <v>5</v>
      </c>
      <c r="C4935" s="83">
        <v>5</v>
      </c>
      <c r="D4935" s="83">
        <v>11</v>
      </c>
      <c r="E4935" s="83">
        <f t="shared" si="154"/>
        <v>1</v>
      </c>
      <c r="F4935" s="15">
        <v>10.8962501110286</v>
      </c>
      <c r="G4935" s="15">
        <v>7.1545977947711901</v>
      </c>
      <c r="H4935" s="15">
        <v>10.0281693290472</v>
      </c>
      <c r="I4935" s="15">
        <v>7.5161967639028999</v>
      </c>
      <c r="J4935" s="15">
        <v>-1.2806419347599101</v>
      </c>
      <c r="K4935" s="15">
        <v>3.6180416304618102</v>
      </c>
      <c r="L4935" s="15">
        <v>2.66997596174479</v>
      </c>
      <c r="M4935" s="15">
        <v>-5.72547629475594E-2</v>
      </c>
      <c r="N4935" s="15">
        <v>2.7680260716006198E-3</v>
      </c>
      <c r="O4935" s="15">
        <v>-3.1354143053926502</v>
      </c>
      <c r="P4935" s="15">
        <v>-9.8102021361291403</v>
      </c>
      <c r="Q4935" s="15">
        <v>-9.2135497759580591</v>
      </c>
      <c r="R4935" s="15">
        <v>-8.1907674765586904</v>
      </c>
      <c r="S4935" s="15">
        <v>-8.9034998962283094</v>
      </c>
      <c r="T4935" s="15">
        <v>-8.2104305371046102</v>
      </c>
      <c r="U4935" s="15">
        <v>-11.0726627789766</v>
      </c>
      <c r="V4935" s="15">
        <v>-11.4179806213379</v>
      </c>
      <c r="W4935" s="15">
        <v>-11.548340818285901</v>
      </c>
      <c r="X4935" s="15">
        <v>-11.589039969205899</v>
      </c>
      <c r="Y4935" s="15">
        <v>-11.9806940226704</v>
      </c>
      <c r="Z4935" s="15">
        <v>-12.366519493103</v>
      </c>
      <c r="AA4935" s="15">
        <v>-12.6573472099304</v>
      </c>
      <c r="AB4935" s="15">
        <v>-12.8877397232056</v>
      </c>
      <c r="AC4935" s="15">
        <v>-13.118597143173201</v>
      </c>
      <c r="AD4935" s="15">
        <v>-13.3734047813416</v>
      </c>
      <c r="AE4935" s="84">
        <v>-13.6434336357117</v>
      </c>
      <c r="AF4935" s="84">
        <f t="shared" si="155"/>
        <v>-5.4835200540381939</v>
      </c>
    </row>
    <row r="4936" spans="2:32" x14ac:dyDescent="0.2">
      <c r="B4936" s="83">
        <v>5</v>
      </c>
      <c r="C4936" s="83">
        <v>5</v>
      </c>
      <c r="D4936" s="83">
        <v>12</v>
      </c>
      <c r="E4936" s="83">
        <f t="shared" si="154"/>
        <v>1</v>
      </c>
      <c r="F4936" s="15">
        <v>9.9734704041779008</v>
      </c>
      <c r="G4936" s="15">
        <v>6.4160661531686802</v>
      </c>
      <c r="H4936" s="15">
        <v>8.7552820612788196</v>
      </c>
      <c r="I4936" s="15">
        <v>5.9768196524083601</v>
      </c>
      <c r="J4936" s="15">
        <v>-2.5082904942110198</v>
      </c>
      <c r="K4936" s="15">
        <v>2.5033820622228098</v>
      </c>
      <c r="L4936" s="15">
        <v>1.8220349213387801</v>
      </c>
      <c r="M4936" s="15">
        <v>-1.1254779379367801</v>
      </c>
      <c r="N4936" s="15">
        <v>-1.3726721298992599</v>
      </c>
      <c r="O4936" s="15">
        <v>-5.40330359820463</v>
      </c>
      <c r="P4936" s="15">
        <v>-9.9292997696250698</v>
      </c>
      <c r="Q4936" s="15">
        <v>-9.3095351066440308</v>
      </c>
      <c r="R4936" s="15">
        <v>-7.9711828905940099</v>
      </c>
      <c r="S4936" s="15">
        <v>-8.9501155516505193</v>
      </c>
      <c r="T4936" s="15">
        <v>-8.6473172622322991</v>
      </c>
      <c r="U4936" s="15">
        <v>-11.160048152923601</v>
      </c>
      <c r="V4936" s="15">
        <v>-11.4060937538147</v>
      </c>
      <c r="W4936" s="15">
        <v>-11.582197941631099</v>
      </c>
      <c r="X4936" s="15">
        <v>-11.6654002134502</v>
      </c>
      <c r="Y4936" s="15">
        <v>-11.995152462452699</v>
      </c>
      <c r="Z4936" s="15">
        <v>-12.371419387817401</v>
      </c>
      <c r="AA4936" s="15">
        <v>-12.672214450836201</v>
      </c>
      <c r="AB4936" s="15">
        <v>-12.904173273086499</v>
      </c>
      <c r="AC4936" s="15">
        <v>-13.127901189804099</v>
      </c>
      <c r="AD4936" s="15">
        <v>-13.373213106155401</v>
      </c>
      <c r="AE4936" s="84">
        <v>-13.648866249084501</v>
      </c>
      <c r="AF4936" s="84">
        <f t="shared" si="155"/>
        <v>-5.9875699872099482</v>
      </c>
    </row>
    <row r="4937" spans="2:32" x14ac:dyDescent="0.2">
      <c r="B4937" s="83">
        <v>5</v>
      </c>
      <c r="C4937" s="83">
        <v>5</v>
      </c>
      <c r="D4937" s="83">
        <v>13</v>
      </c>
      <c r="E4937" s="83">
        <f t="shared" si="154"/>
        <v>1</v>
      </c>
      <c r="F4937" s="15">
        <v>9.65583755171299</v>
      </c>
      <c r="G4937" s="15">
        <v>5.8821754134893398</v>
      </c>
      <c r="H4937" s="15">
        <v>8.5334069247320308</v>
      </c>
      <c r="I4937" s="15">
        <v>6.2391440584510596</v>
      </c>
      <c r="J4937" s="15">
        <v>-2.6136205879673402</v>
      </c>
      <c r="K4937" s="15">
        <v>1.8351474404558501</v>
      </c>
      <c r="L4937" s="15">
        <v>1.0271830510348099</v>
      </c>
      <c r="M4937" s="15">
        <v>-2.0760000136494599</v>
      </c>
      <c r="N4937" s="15">
        <v>-0.98530468571186103</v>
      </c>
      <c r="O4937" s="15">
        <v>-4.4233287688195704</v>
      </c>
      <c r="P4937" s="15">
        <v>-10.0822708408535</v>
      </c>
      <c r="Q4937" s="15">
        <v>-9.4788838598728198</v>
      </c>
      <c r="R4937" s="15">
        <v>-8.5199671990126404</v>
      </c>
      <c r="S4937" s="15">
        <v>-9.2870860409736604</v>
      </c>
      <c r="T4937" s="15">
        <v>-8.3681485324353009</v>
      </c>
      <c r="U4937" s="15">
        <v>-11.169584146976501</v>
      </c>
      <c r="V4937" s="15">
        <v>-11.4503380641937</v>
      </c>
      <c r="W4937" s="15">
        <v>-11.587865083545401</v>
      </c>
      <c r="X4937" s="15">
        <v>-11.6784372057915</v>
      </c>
      <c r="Y4937" s="15">
        <v>-12.042234649181401</v>
      </c>
      <c r="Z4937" s="15">
        <v>-12.369460184097299</v>
      </c>
      <c r="AA4937" s="15">
        <v>-12.677771572113</v>
      </c>
      <c r="AB4937" s="15">
        <v>-12.8981957435608</v>
      </c>
      <c r="AC4937" s="15">
        <v>-13.1265449352264</v>
      </c>
      <c r="AD4937" s="15">
        <v>-13.3832627010345</v>
      </c>
      <c r="AE4937" s="84">
        <v>-13.645276660919199</v>
      </c>
      <c r="AF4937" s="84">
        <f t="shared" si="155"/>
        <v>-6.1034879629253762</v>
      </c>
    </row>
    <row r="4938" spans="2:32" x14ac:dyDescent="0.2">
      <c r="B4938" s="83">
        <v>5</v>
      </c>
      <c r="C4938" s="83">
        <v>5</v>
      </c>
      <c r="D4938" s="83">
        <v>14</v>
      </c>
      <c r="E4938" s="83">
        <f t="shared" si="154"/>
        <v>1</v>
      </c>
      <c r="F4938" s="15">
        <v>9.1425774712264491</v>
      </c>
      <c r="G4938" s="15">
        <v>6.0395449981391396</v>
      </c>
      <c r="H4938" s="15">
        <v>8.4612761760502995</v>
      </c>
      <c r="I4938" s="15">
        <v>6.0313040467202699</v>
      </c>
      <c r="J4938" s="15">
        <v>-2.5238107613846701</v>
      </c>
      <c r="K4938" s="15">
        <v>1.9704008606113499</v>
      </c>
      <c r="L4938" s="15">
        <v>0.20877308857440899</v>
      </c>
      <c r="M4938" s="15">
        <v>-2.1744337685778699</v>
      </c>
      <c r="N4938" s="15">
        <v>-0.88385380673408498</v>
      </c>
      <c r="O4938" s="15">
        <v>-3.4293720998168</v>
      </c>
      <c r="P4938" s="15">
        <v>-10.1710464089513</v>
      </c>
      <c r="Q4938" s="15">
        <v>-9.1945729074478209</v>
      </c>
      <c r="R4938" s="15">
        <v>-7.9141237790882597</v>
      </c>
      <c r="S4938" s="15">
        <v>-9.1845429306626301</v>
      </c>
      <c r="T4938" s="15">
        <v>-7.88501108551025</v>
      </c>
      <c r="U4938" s="15">
        <v>-11.1524282026291</v>
      </c>
      <c r="V4938" s="15">
        <v>-11.458809597015399</v>
      </c>
      <c r="W4938" s="15">
        <v>-11.6178762794733</v>
      </c>
      <c r="X4938" s="15">
        <v>-11.731086180746599</v>
      </c>
      <c r="Y4938" s="15">
        <v>-12.0680528062582</v>
      </c>
      <c r="Z4938" s="15">
        <v>-12.398245937347401</v>
      </c>
      <c r="AA4938" s="15">
        <v>-12.6833271465302</v>
      </c>
      <c r="AB4938" s="15">
        <v>-12.8937447814941</v>
      </c>
      <c r="AC4938" s="15">
        <v>-13.122993301391601</v>
      </c>
      <c r="AD4938" s="15">
        <v>-13.383927347183199</v>
      </c>
      <c r="AE4938" s="84">
        <v>-13.645978610992399</v>
      </c>
      <c r="AF4938" s="84">
        <f t="shared" si="155"/>
        <v>-6.0639754268428172</v>
      </c>
    </row>
    <row r="4939" spans="2:32" x14ac:dyDescent="0.2">
      <c r="B4939" s="83">
        <v>5</v>
      </c>
      <c r="C4939" s="83">
        <v>5</v>
      </c>
      <c r="D4939" s="83">
        <v>15</v>
      </c>
      <c r="E4939" s="83">
        <f t="shared" si="154"/>
        <v>1</v>
      </c>
      <c r="F4939" s="15">
        <v>10.0576924362183</v>
      </c>
      <c r="G4939" s="15">
        <v>7.7294365597069303</v>
      </c>
      <c r="H4939" s="15">
        <v>8.9782797076702092</v>
      </c>
      <c r="I4939" s="15">
        <v>7.05636030885577</v>
      </c>
      <c r="J4939" s="15">
        <v>-1.4363135919421901</v>
      </c>
      <c r="K4939" s="15">
        <v>1.52610382661223</v>
      </c>
      <c r="L4939" s="15">
        <v>0.27615239961445298</v>
      </c>
      <c r="M4939" s="15">
        <v>-1.7750682796239901</v>
      </c>
      <c r="N4939" s="15">
        <v>0.62870224020630106</v>
      </c>
      <c r="O4939" s="15">
        <v>-3.9558307367116199</v>
      </c>
      <c r="P4939" s="15">
        <v>-10.107735669747001</v>
      </c>
      <c r="Q4939" s="15">
        <v>-8.3971231939792599</v>
      </c>
      <c r="R4939" s="15">
        <v>-7.2717938581109003</v>
      </c>
      <c r="S4939" s="15">
        <v>-9.0940476517677293</v>
      </c>
      <c r="T4939" s="15">
        <v>-5.8396072867512698</v>
      </c>
      <c r="U4939" s="15">
        <v>-11.0783503642082</v>
      </c>
      <c r="V4939" s="15">
        <v>-11.4788137722015</v>
      </c>
      <c r="W4939" s="15">
        <v>-11.639246893167501</v>
      </c>
      <c r="X4939" s="15">
        <v>-11.795185024797901</v>
      </c>
      <c r="Y4939" s="15">
        <v>-12.0592056946754</v>
      </c>
      <c r="Z4939" s="15">
        <v>-12.3959683132172</v>
      </c>
      <c r="AA4939" s="15">
        <v>-12.676003171920801</v>
      </c>
      <c r="AB4939" s="15">
        <v>-12.900914293289199</v>
      </c>
      <c r="AC4939" s="15">
        <v>-13.121024345397901</v>
      </c>
      <c r="AD4939" s="15">
        <v>-13.3830056552887</v>
      </c>
      <c r="AE4939" s="84">
        <v>-13.6634591293335</v>
      </c>
      <c r="AF4939" s="84">
        <f t="shared" si="155"/>
        <v>-5.6852295941249062</v>
      </c>
    </row>
    <row r="4940" spans="2:32" x14ac:dyDescent="0.2">
      <c r="B4940" s="83">
        <v>5</v>
      </c>
      <c r="C4940" s="83">
        <v>5</v>
      </c>
      <c r="D4940" s="83">
        <v>16</v>
      </c>
      <c r="E4940" s="83">
        <f t="shared" si="154"/>
        <v>1</v>
      </c>
      <c r="F4940" s="15">
        <v>12.2327961875796</v>
      </c>
      <c r="G4940" s="15">
        <v>8.4680744107961594</v>
      </c>
      <c r="H4940" s="15">
        <v>14.2804555763304</v>
      </c>
      <c r="I4940" s="15">
        <v>10.097947416167701</v>
      </c>
      <c r="J4940" s="15">
        <v>2.66477598352171</v>
      </c>
      <c r="K4940" s="15">
        <v>3.7664895909354099</v>
      </c>
      <c r="L4940" s="15">
        <v>4.0268615962266896</v>
      </c>
      <c r="M4940" s="15">
        <v>2.2784249268434902</v>
      </c>
      <c r="N4940" s="15">
        <v>4.1900578803420103</v>
      </c>
      <c r="O4940" s="15">
        <v>-1.9888798215985299</v>
      </c>
      <c r="P4940" s="15">
        <v>-8.9199475878775107</v>
      </c>
      <c r="Q4940" s="15">
        <v>-6.8533683454990397</v>
      </c>
      <c r="R4940" s="15">
        <v>-3.7820323675274898</v>
      </c>
      <c r="S4940" s="15">
        <v>-6.1489868977069904</v>
      </c>
      <c r="T4940" s="15">
        <v>-2.9189097429010999</v>
      </c>
      <c r="U4940" s="15">
        <v>-10.7355871131569</v>
      </c>
      <c r="V4940" s="15">
        <v>-11.4361626958847</v>
      </c>
      <c r="W4940" s="15">
        <v>-11.4335397400856</v>
      </c>
      <c r="X4940" s="15">
        <v>-11.3308803685158</v>
      </c>
      <c r="Y4940" s="15">
        <v>-11.1174032597542</v>
      </c>
      <c r="Z4940" s="15">
        <v>-12.4611932964325</v>
      </c>
      <c r="AA4940" s="15">
        <v>-12.682905429840099</v>
      </c>
      <c r="AB4940" s="15">
        <v>-12.898747953414899</v>
      </c>
      <c r="AC4940" s="15">
        <v>-13.134662115097001</v>
      </c>
      <c r="AD4940" s="15">
        <v>-13.3997593078613</v>
      </c>
      <c r="AE4940" s="84">
        <v>-13.638436920166001</v>
      </c>
      <c r="AF4940" s="84">
        <f t="shared" si="155"/>
        <v>-3.95675074594525</v>
      </c>
    </row>
    <row r="4941" spans="2:32" x14ac:dyDescent="0.2">
      <c r="B4941" s="83">
        <v>5</v>
      </c>
      <c r="C4941" s="83">
        <v>5</v>
      </c>
      <c r="D4941" s="83">
        <v>17</v>
      </c>
      <c r="E4941" s="83">
        <f t="shared" si="154"/>
        <v>1</v>
      </c>
      <c r="F4941" s="15">
        <v>16.4221124580503</v>
      </c>
      <c r="G4941" s="15">
        <v>11.012027644395801</v>
      </c>
      <c r="H4941" s="15">
        <v>15.054618447303801</v>
      </c>
      <c r="I4941" s="15">
        <v>15.2690110251904</v>
      </c>
      <c r="J4941" s="15">
        <v>9.8641097948774696</v>
      </c>
      <c r="K4941" s="15">
        <v>17.0561396742896</v>
      </c>
      <c r="L4941" s="15">
        <v>11.513518463760599</v>
      </c>
      <c r="M4941" s="15">
        <v>8.7009473996162399</v>
      </c>
      <c r="N4941" s="15">
        <v>17.512889504909499</v>
      </c>
      <c r="O4941" s="15">
        <v>4.9103669544160402</v>
      </c>
      <c r="P4941" s="15">
        <v>-0.71811543428897895</v>
      </c>
      <c r="Q4941" s="15">
        <v>4.5351452347040198</v>
      </c>
      <c r="R4941" s="15">
        <v>5.7268195245265998</v>
      </c>
      <c r="S4941" s="15">
        <v>-1.45885323429108</v>
      </c>
      <c r="T4941" s="15">
        <v>10.3948906338215</v>
      </c>
      <c r="U4941" s="15">
        <v>-6.1556329843997997</v>
      </c>
      <c r="V4941" s="15">
        <v>-8.7248240370154395</v>
      </c>
      <c r="W4941" s="15">
        <v>-7.3804301512241404</v>
      </c>
      <c r="X4941" s="15">
        <v>-6.2320894000530203</v>
      </c>
      <c r="Y4941" s="15">
        <v>-8.68294176197052</v>
      </c>
      <c r="Z4941" s="15">
        <v>-12.018993143081699</v>
      </c>
      <c r="AA4941" s="15">
        <v>-12.8170832080841</v>
      </c>
      <c r="AB4941" s="15">
        <v>-12.9668354434967</v>
      </c>
      <c r="AC4941" s="15">
        <v>-13.1657698020935</v>
      </c>
      <c r="AD4941" s="15">
        <v>-13.395458890914901</v>
      </c>
      <c r="AE4941" s="84">
        <v>-13.645023220062299</v>
      </c>
      <c r="AF4941" s="84">
        <f t="shared" si="155"/>
        <v>1.1773286941879109</v>
      </c>
    </row>
    <row r="4942" spans="2:32" x14ac:dyDescent="0.2">
      <c r="B4942" s="83">
        <v>5</v>
      </c>
      <c r="C4942" s="83">
        <v>5</v>
      </c>
      <c r="D4942" s="83">
        <v>18</v>
      </c>
      <c r="E4942" s="83">
        <f t="shared" si="154"/>
        <v>1</v>
      </c>
      <c r="F4942" s="15">
        <v>19.388980441868298</v>
      </c>
      <c r="G4942" s="15">
        <v>13.738376964330699</v>
      </c>
      <c r="H4942" s="15">
        <v>18.029019568920098</v>
      </c>
      <c r="I4942" s="15">
        <v>18.079627521753299</v>
      </c>
      <c r="J4942" s="15">
        <v>28.102249673366501</v>
      </c>
      <c r="K4942" s="15">
        <v>26.5516450562477</v>
      </c>
      <c r="L4942" s="15">
        <v>17.983289005279499</v>
      </c>
      <c r="M4942" s="15">
        <v>13.8341214165688</v>
      </c>
      <c r="N4942" s="15">
        <v>24.0009239351749</v>
      </c>
      <c r="O4942" s="15">
        <v>17.250717942953099</v>
      </c>
      <c r="P4942" s="15">
        <v>20.650977370262101</v>
      </c>
      <c r="Q4942" s="15">
        <v>25.459660936593998</v>
      </c>
      <c r="R4942" s="15">
        <v>23.472319303751</v>
      </c>
      <c r="S4942" s="15">
        <v>16.2359209868908</v>
      </c>
      <c r="T4942" s="15">
        <v>25.409316006421999</v>
      </c>
      <c r="U4942" s="15">
        <v>8.9115175163745892</v>
      </c>
      <c r="V4942" s="15">
        <v>4.0660640146732296</v>
      </c>
      <c r="W4942" s="15">
        <v>13.4189063754082</v>
      </c>
      <c r="X4942" s="15">
        <v>19.0785358073711</v>
      </c>
      <c r="Y4942" s="15">
        <v>13.4008274095058</v>
      </c>
      <c r="Z4942" s="15">
        <v>3.50482815003395</v>
      </c>
      <c r="AA4942" s="15">
        <v>-7.5708054319620102</v>
      </c>
      <c r="AB4942" s="15">
        <v>-8.5863676018714905</v>
      </c>
      <c r="AC4942" s="15">
        <v>-4.1675676484107997</v>
      </c>
      <c r="AD4942" s="15">
        <v>5.10770286941528</v>
      </c>
      <c r="AE4942" s="84">
        <v>3.5894477599859198</v>
      </c>
      <c r="AF4942" s="84">
        <f t="shared" si="155"/>
        <v>13.80539366734256</v>
      </c>
    </row>
    <row r="4943" spans="2:32" x14ac:dyDescent="0.2">
      <c r="B4943" s="83">
        <v>5</v>
      </c>
      <c r="C4943" s="83">
        <v>5</v>
      </c>
      <c r="D4943" s="83">
        <v>19</v>
      </c>
      <c r="E4943" s="83">
        <f t="shared" si="154"/>
        <v>1</v>
      </c>
      <c r="F4943" s="15">
        <v>23.098180528074501</v>
      </c>
      <c r="G4943" s="15">
        <v>16.338927474260299</v>
      </c>
      <c r="H4943" s="15">
        <v>21.976502512454999</v>
      </c>
      <c r="I4943" s="15">
        <v>20.401296613931699</v>
      </c>
      <c r="J4943" s="15">
        <v>40.626100398540501</v>
      </c>
      <c r="K4943" s="15">
        <v>34.792440968275102</v>
      </c>
      <c r="L4943" s="15">
        <v>24.283891713142399</v>
      </c>
      <c r="M4943" s="15">
        <v>19.618769207715999</v>
      </c>
      <c r="N4943" s="15">
        <v>30.618808295965199</v>
      </c>
      <c r="O4943" s="15">
        <v>25.792526638269401</v>
      </c>
      <c r="P4943" s="15">
        <v>49.468304656744003</v>
      </c>
      <c r="Q4943" s="15">
        <v>59.742021960973702</v>
      </c>
      <c r="R4943" s="15">
        <v>52.6791658449173</v>
      </c>
      <c r="S4943" s="15">
        <v>51.409951231718097</v>
      </c>
      <c r="T4943" s="15">
        <v>51.885930801391602</v>
      </c>
      <c r="U4943" s="15">
        <v>36.874894865989702</v>
      </c>
      <c r="V4943" s="15">
        <v>48.493475317001298</v>
      </c>
      <c r="W4943" s="15">
        <v>60.629053208827997</v>
      </c>
      <c r="X4943" s="15">
        <v>58.992756336450597</v>
      </c>
      <c r="Y4943" s="15">
        <v>57.395143928527801</v>
      </c>
      <c r="Z4943" s="15">
        <v>39.936795832872399</v>
      </c>
      <c r="AA4943" s="15">
        <v>27.066899221301099</v>
      </c>
      <c r="AB4943" s="15">
        <v>23.901575824737499</v>
      </c>
      <c r="AC4943" s="15">
        <v>33.157627954006202</v>
      </c>
      <c r="AD4943" s="15">
        <v>45.428833685874899</v>
      </c>
      <c r="AE4943" s="84">
        <v>34.7363656926155</v>
      </c>
      <c r="AF4943" s="84">
        <f t="shared" si="155"/>
        <v>38.051778489022304</v>
      </c>
    </row>
    <row r="4944" spans="2:32" x14ac:dyDescent="0.2">
      <c r="B4944" s="83">
        <v>5</v>
      </c>
      <c r="C4944" s="83">
        <v>5</v>
      </c>
      <c r="D4944" s="83">
        <v>20</v>
      </c>
      <c r="E4944" s="83">
        <f t="shared" si="154"/>
        <v>1</v>
      </c>
      <c r="F4944" s="15">
        <v>24.479574072480201</v>
      </c>
      <c r="G4944" s="15">
        <v>14.960520239591601</v>
      </c>
      <c r="H4944" s="15">
        <v>19.614489615917201</v>
      </c>
      <c r="I4944" s="15">
        <v>16.585219315052001</v>
      </c>
      <c r="J4944" s="15">
        <v>29.098235090732601</v>
      </c>
      <c r="K4944" s="15">
        <v>30.7425181937218</v>
      </c>
      <c r="L4944" s="15">
        <v>24.953743055581999</v>
      </c>
      <c r="M4944" s="15">
        <v>22.261854215621899</v>
      </c>
      <c r="N4944" s="15">
        <v>32.501948598384899</v>
      </c>
      <c r="O4944" s="15">
        <v>27.8868629059792</v>
      </c>
      <c r="P4944" s="15">
        <v>61.970744929075202</v>
      </c>
      <c r="Q4944" s="15">
        <v>86.738441511869397</v>
      </c>
      <c r="R4944" s="15">
        <v>73.947621171235994</v>
      </c>
      <c r="S4944" s="15">
        <v>77.741515538215594</v>
      </c>
      <c r="T4944" s="15">
        <v>74.422932046651795</v>
      </c>
      <c r="U4944" s="15">
        <v>59.734543283224099</v>
      </c>
      <c r="V4944" s="15">
        <v>106.85880903196301</v>
      </c>
      <c r="W4944" s="15">
        <v>119.338315384626</v>
      </c>
      <c r="X4944" s="15">
        <v>95.587440599918395</v>
      </c>
      <c r="Y4944" s="15">
        <v>88.651767097473098</v>
      </c>
      <c r="Z4944" s="15">
        <v>77.003177172660799</v>
      </c>
      <c r="AA4944" s="15">
        <v>73.370084417819996</v>
      </c>
      <c r="AB4944" s="15">
        <v>82.753092735767396</v>
      </c>
      <c r="AC4944" s="15">
        <v>96.130596154212995</v>
      </c>
      <c r="AD4944" s="15">
        <v>79.064321971654905</v>
      </c>
      <c r="AE4944" s="84">
        <v>56.985808359146098</v>
      </c>
      <c r="AF4944" s="84">
        <f t="shared" si="155"/>
        <v>59.74554525802224</v>
      </c>
    </row>
    <row r="4945" spans="2:32" x14ac:dyDescent="0.2">
      <c r="B4945" s="83">
        <v>5</v>
      </c>
      <c r="C4945" s="83">
        <v>5</v>
      </c>
      <c r="D4945" s="83">
        <v>21</v>
      </c>
      <c r="E4945" s="83">
        <f t="shared" si="154"/>
        <v>1</v>
      </c>
      <c r="F4945" s="15">
        <v>25.4074333766699</v>
      </c>
      <c r="G4945" s="15">
        <v>12.637427005767799</v>
      </c>
      <c r="H4945" s="15">
        <v>17.368186662435502</v>
      </c>
      <c r="I4945" s="15">
        <v>14.017590952158001</v>
      </c>
      <c r="J4945" s="15">
        <v>25.627350124835999</v>
      </c>
      <c r="K4945" s="15">
        <v>24.649174001216899</v>
      </c>
      <c r="L4945" s="15">
        <v>19.425194191694299</v>
      </c>
      <c r="M4945" s="15">
        <v>18.445371815681501</v>
      </c>
      <c r="N4945" s="15">
        <v>26.522512396812399</v>
      </c>
      <c r="O4945" s="15">
        <v>22.516578183174101</v>
      </c>
      <c r="P4945" s="15">
        <v>53.303331749677703</v>
      </c>
      <c r="Q4945" s="15">
        <v>57.102511101722698</v>
      </c>
      <c r="R4945" s="15">
        <v>54.851020900249502</v>
      </c>
      <c r="S4945" s="15">
        <v>55.729388260364502</v>
      </c>
      <c r="T4945" s="15">
        <v>51.032156265020397</v>
      </c>
      <c r="U4945" s="15">
        <v>50.604196538448299</v>
      </c>
      <c r="V4945" s="15">
        <v>72.850993252992595</v>
      </c>
      <c r="W4945" s="15">
        <v>80.845635430097602</v>
      </c>
      <c r="X4945" s="15">
        <v>72.045594501018499</v>
      </c>
      <c r="Y4945" s="15">
        <v>64.6307255525589</v>
      </c>
      <c r="Z4945" s="15">
        <v>51.522428938150398</v>
      </c>
      <c r="AA4945" s="15">
        <v>51.529306217908903</v>
      </c>
      <c r="AB4945" s="15">
        <v>42.7968074936867</v>
      </c>
      <c r="AC4945" s="15">
        <v>47.399399730444003</v>
      </c>
      <c r="AD4945" s="15">
        <v>40.582190913438801</v>
      </c>
      <c r="AE4945" s="84">
        <v>26.876700981616999</v>
      </c>
      <c r="AF4945" s="84">
        <f t="shared" si="155"/>
        <v>41.550738712993954</v>
      </c>
    </row>
    <row r="4946" spans="2:32" x14ac:dyDescent="0.2">
      <c r="B4946" s="83">
        <v>5</v>
      </c>
      <c r="C4946" s="83">
        <v>5</v>
      </c>
      <c r="D4946" s="83">
        <v>22</v>
      </c>
      <c r="E4946" s="83">
        <f t="shared" si="154"/>
        <v>1</v>
      </c>
      <c r="F4946" s="15">
        <v>23.3711465717554</v>
      </c>
      <c r="G4946" s="15">
        <v>7.0619706399440796</v>
      </c>
      <c r="H4946" s="15">
        <v>12.0948576467037</v>
      </c>
      <c r="I4946" s="15">
        <v>9.3209794032573701</v>
      </c>
      <c r="J4946" s="15">
        <v>17.139757504463201</v>
      </c>
      <c r="K4946" s="15">
        <v>16.3685995974541</v>
      </c>
      <c r="L4946" s="15">
        <v>9.1898597488403304</v>
      </c>
      <c r="M4946" s="15">
        <v>7.9204625957012196</v>
      </c>
      <c r="N4946" s="15">
        <v>16.152797281503702</v>
      </c>
      <c r="O4946" s="15">
        <v>14.775520647287401</v>
      </c>
      <c r="P4946" s="15">
        <v>25.548017727851899</v>
      </c>
      <c r="Q4946" s="15">
        <v>29.488984934091601</v>
      </c>
      <c r="R4946" s="15">
        <v>19.656511831998799</v>
      </c>
      <c r="S4946" s="15">
        <v>20.7776592085361</v>
      </c>
      <c r="T4946" s="15">
        <v>27.911874209642399</v>
      </c>
      <c r="U4946" s="15">
        <v>35.552907905101797</v>
      </c>
      <c r="V4946" s="15">
        <v>34.839212431192401</v>
      </c>
      <c r="W4946" s="15">
        <v>37.755573112726204</v>
      </c>
      <c r="X4946" s="15">
        <v>29.414644842863101</v>
      </c>
      <c r="Y4946" s="15">
        <v>31.231013481855399</v>
      </c>
      <c r="Z4946" s="15">
        <v>47.545579591274297</v>
      </c>
      <c r="AA4946" s="15">
        <v>44.729884436607399</v>
      </c>
      <c r="AB4946" s="15">
        <v>27.605169302701899</v>
      </c>
      <c r="AC4946" s="15">
        <v>32.990287969350803</v>
      </c>
      <c r="AD4946" s="15">
        <v>25.399188060045201</v>
      </c>
      <c r="AE4946" s="84">
        <v>16.908332057952901</v>
      </c>
      <c r="AF4946" s="84">
        <f t="shared" si="155"/>
        <v>23.875030490027026</v>
      </c>
    </row>
    <row r="4947" spans="2:32" x14ac:dyDescent="0.2">
      <c r="B4947" s="83">
        <v>5</v>
      </c>
      <c r="C4947" s="83">
        <v>6</v>
      </c>
      <c r="D4947" s="83">
        <v>7</v>
      </c>
      <c r="E4947" s="83">
        <f t="shared" si="154"/>
        <v>1</v>
      </c>
      <c r="F4947" s="15">
        <v>14.130721515208499</v>
      </c>
      <c r="G4947" s="15">
        <v>8.1414890558719595</v>
      </c>
      <c r="H4947" s="15">
        <v>9.7699931596517597</v>
      </c>
      <c r="I4947" s="15">
        <v>4.2913510931134198</v>
      </c>
      <c r="J4947" s="15">
        <v>5.5183610712820697</v>
      </c>
      <c r="K4947" s="15">
        <v>7.4288652093857497</v>
      </c>
      <c r="L4947" s="15">
        <v>6.3206734247133101</v>
      </c>
      <c r="M4947" s="15">
        <v>3.3199661576449899</v>
      </c>
      <c r="N4947" s="15">
        <v>1.3348301382074099</v>
      </c>
      <c r="O4947" s="15">
        <v>-4.5562579359859203</v>
      </c>
      <c r="P4947" s="15">
        <v>-5.2450899300053697</v>
      </c>
      <c r="Q4947" s="15">
        <v>1.7794619693160101</v>
      </c>
      <c r="R4947" s="15">
        <v>-2.4278353319987702</v>
      </c>
      <c r="S4947" s="15">
        <v>-3.77363624368608</v>
      </c>
      <c r="T4947" s="15">
        <v>-3.4083917861729902</v>
      </c>
      <c r="U4947" s="15">
        <v>-9.7741886983513808</v>
      </c>
      <c r="V4947" s="15">
        <v>-8.7623983712792395</v>
      </c>
      <c r="W4947" s="15">
        <v>-7.6941378791481299</v>
      </c>
      <c r="X4947" s="15">
        <v>-9.6782532789707201</v>
      </c>
      <c r="Y4947" s="15">
        <v>-10.411351186156301</v>
      </c>
      <c r="Z4947" s="15">
        <v>-13.0490014299452</v>
      </c>
      <c r="AA4947" s="15">
        <v>-13.2227254276276</v>
      </c>
      <c r="AB4947" s="15">
        <v>-13.373685590028799</v>
      </c>
      <c r="AC4947" s="15">
        <v>-13.370700960159301</v>
      </c>
      <c r="AD4947" s="15">
        <v>-13.677270533382901</v>
      </c>
      <c r="AE4947" s="84">
        <v>-14.431110599517799</v>
      </c>
      <c r="AF4947" s="84">
        <f t="shared" si="155"/>
        <v>-3.2623200918469735</v>
      </c>
    </row>
    <row r="4948" spans="2:32" x14ac:dyDescent="0.2">
      <c r="B4948" s="83">
        <v>5</v>
      </c>
      <c r="C4948" s="83">
        <v>6</v>
      </c>
      <c r="D4948" s="83">
        <v>8</v>
      </c>
      <c r="E4948" s="83">
        <f t="shared" si="154"/>
        <v>1</v>
      </c>
      <c r="F4948" s="15">
        <v>16.803374593466501</v>
      </c>
      <c r="G4948" s="15">
        <v>8.7208186714351204</v>
      </c>
      <c r="H4948" s="15">
        <v>9.7199478236287806</v>
      </c>
      <c r="I4948" s="15">
        <v>3.9181481334269002</v>
      </c>
      <c r="J4948" s="15">
        <v>2.6017384959533798</v>
      </c>
      <c r="K4948" s="15">
        <v>4.71052050225809</v>
      </c>
      <c r="L4948" s="15">
        <v>2.7277418881282198</v>
      </c>
      <c r="M4948" s="15">
        <v>0.116938057258725</v>
      </c>
      <c r="N4948" s="15">
        <v>-1.1376062956303401</v>
      </c>
      <c r="O4948" s="15">
        <v>-8.8921155358701895</v>
      </c>
      <c r="P4948" s="15">
        <v>-8.6598214099705206</v>
      </c>
      <c r="Q4948" s="15">
        <v>-4.7908680910207302</v>
      </c>
      <c r="R4948" s="15">
        <v>-6.1907830236107104</v>
      </c>
      <c r="S4948" s="15">
        <v>-7.3806571430563901</v>
      </c>
      <c r="T4948" s="15">
        <v>-8.94091763800383</v>
      </c>
      <c r="U4948" s="15">
        <v>-11.4451687575281</v>
      </c>
      <c r="V4948" s="15">
        <v>-11.161350605115301</v>
      </c>
      <c r="W4948" s="15">
        <v>-11.056623226821401</v>
      </c>
      <c r="X4948" s="15">
        <v>-11.484756642673201</v>
      </c>
      <c r="Y4948" s="15">
        <v>-11.6885942702293</v>
      </c>
      <c r="Z4948" s="15">
        <v>-12.567622270584099</v>
      </c>
      <c r="AA4948" s="15">
        <v>-12.7146296005249</v>
      </c>
      <c r="AB4948" s="15">
        <v>-13.007789642334</v>
      </c>
      <c r="AC4948" s="15">
        <v>-13.1609824142456</v>
      </c>
      <c r="AD4948" s="15">
        <v>-13.372425571441701</v>
      </c>
      <c r="AE4948" s="84">
        <v>-13.8392326030731</v>
      </c>
      <c r="AF4948" s="84">
        <f t="shared" si="155"/>
        <v>-5.0835660221606807</v>
      </c>
    </row>
    <row r="4949" spans="2:32" x14ac:dyDescent="0.2">
      <c r="B4949" s="83">
        <v>5</v>
      </c>
      <c r="C4949" s="83">
        <v>6</v>
      </c>
      <c r="D4949" s="83">
        <v>9</v>
      </c>
      <c r="E4949" s="83">
        <f t="shared" si="154"/>
        <v>1</v>
      </c>
      <c r="F4949" s="15">
        <v>15.7463632096648</v>
      </c>
      <c r="G4949" s="15">
        <v>8.4284271675348297</v>
      </c>
      <c r="H4949" s="15">
        <v>9.7253938973396998</v>
      </c>
      <c r="I4949" s="15">
        <v>4.6260061818659297</v>
      </c>
      <c r="J4949" s="15">
        <v>3.7249346336051801</v>
      </c>
      <c r="K4949" s="15">
        <v>4.4648012700378903</v>
      </c>
      <c r="L4949" s="15">
        <v>3.2868797551542501</v>
      </c>
      <c r="M4949" s="15">
        <v>0.22404710443317899</v>
      </c>
      <c r="N4949" s="15">
        <v>-0.92153451350331295</v>
      </c>
      <c r="O4949" s="15">
        <v>-8.9250766829848303</v>
      </c>
      <c r="P4949" s="15">
        <v>-8.8627888296842592</v>
      </c>
      <c r="Q4949" s="15">
        <v>-6.0702983670942503</v>
      </c>
      <c r="R4949" s="15">
        <v>-6.9098078969568002</v>
      </c>
      <c r="S4949" s="15">
        <v>-8.7332004733383695</v>
      </c>
      <c r="T4949" s="15">
        <v>-9.7769200339317308</v>
      </c>
      <c r="U4949" s="15">
        <v>-11.2941668906212</v>
      </c>
      <c r="V4949" s="15">
        <v>-11.318885634422299</v>
      </c>
      <c r="W4949" s="15">
        <v>-11.2487421093285</v>
      </c>
      <c r="X4949" s="15">
        <v>-11.5429060444534</v>
      </c>
      <c r="Y4949" s="15">
        <v>-11.8417673252225</v>
      </c>
      <c r="Z4949" s="15">
        <v>-12.4388309173584</v>
      </c>
      <c r="AA4949" s="15">
        <v>-12.656338041305499</v>
      </c>
      <c r="AB4949" s="15">
        <v>-12.9464828948975</v>
      </c>
      <c r="AC4949" s="15">
        <v>-13.111503801345799</v>
      </c>
      <c r="AD4949" s="15">
        <v>-13.3583169937134</v>
      </c>
      <c r="AE4949" s="84">
        <v>-13.7474774093628</v>
      </c>
      <c r="AF4949" s="84">
        <f t="shared" si="155"/>
        <v>-5.2106996784572734</v>
      </c>
    </row>
    <row r="4950" spans="2:32" x14ac:dyDescent="0.2">
      <c r="B4950" s="83">
        <v>5</v>
      </c>
      <c r="C4950" s="83">
        <v>6</v>
      </c>
      <c r="D4950" s="83">
        <v>10</v>
      </c>
      <c r="E4950" s="83">
        <f t="shared" si="154"/>
        <v>1</v>
      </c>
      <c r="F4950" s="15">
        <v>14.6285324712992</v>
      </c>
      <c r="G4950" s="15">
        <v>8.9455827180147196</v>
      </c>
      <c r="H4950" s="15">
        <v>10.388671373903801</v>
      </c>
      <c r="I4950" s="15">
        <v>5.33633756258339</v>
      </c>
      <c r="J4950" s="15">
        <v>5.3830928037762602</v>
      </c>
      <c r="K4950" s="15">
        <v>5.89084081507474</v>
      </c>
      <c r="L4950" s="15">
        <v>4.5356851419135902</v>
      </c>
      <c r="M4950" s="15">
        <v>1.3015032842308301</v>
      </c>
      <c r="N4950" s="15">
        <v>-1.4206090900450901</v>
      </c>
      <c r="O4950" s="15">
        <v>-8.8089561284780498</v>
      </c>
      <c r="P4950" s="15">
        <v>-8.8937001966535991</v>
      </c>
      <c r="Q4950" s="15">
        <v>-6.0597117427512996</v>
      </c>
      <c r="R4950" s="15">
        <v>-6.4787717696428304</v>
      </c>
      <c r="S4950" s="15">
        <v>-7.9879580979049196</v>
      </c>
      <c r="T4950" s="15">
        <v>-10.091125890076199</v>
      </c>
      <c r="U4950" s="15">
        <v>-11.235746513366699</v>
      </c>
      <c r="V4950" s="15">
        <v>-11.354617963790901</v>
      </c>
      <c r="W4950" s="15">
        <v>-11.224951793909099</v>
      </c>
      <c r="X4950" s="15">
        <v>-11.6538448809385</v>
      </c>
      <c r="Y4950" s="15">
        <v>-11.8623202738762</v>
      </c>
      <c r="Z4950" s="15">
        <v>-12.414588514328001</v>
      </c>
      <c r="AA4950" s="15">
        <v>-12.646170507431</v>
      </c>
      <c r="AB4950" s="15">
        <v>-12.940952690124499</v>
      </c>
      <c r="AC4950" s="15">
        <v>-13.126131275177</v>
      </c>
      <c r="AD4950" s="15">
        <v>-13.3670756320953</v>
      </c>
      <c r="AE4950" s="84">
        <v>-13.7030996799469</v>
      </c>
      <c r="AF4950" s="84">
        <f t="shared" si="155"/>
        <v>-4.9561571719130608</v>
      </c>
    </row>
    <row r="4951" spans="2:32" x14ac:dyDescent="0.2">
      <c r="B4951" s="83">
        <v>5</v>
      </c>
      <c r="C4951" s="83">
        <v>6</v>
      </c>
      <c r="D4951" s="83">
        <v>11</v>
      </c>
      <c r="E4951" s="83">
        <f t="shared" si="154"/>
        <v>1</v>
      </c>
      <c r="F4951" s="15">
        <v>13.517876505080601</v>
      </c>
      <c r="G4951" s="15">
        <v>8.1196478244401504</v>
      </c>
      <c r="H4951" s="15">
        <v>10.4804357432127</v>
      </c>
      <c r="I4951" s="15">
        <v>6.2927061869874601</v>
      </c>
      <c r="J4951" s="15">
        <v>4.2049846872538303</v>
      </c>
      <c r="K4951" s="15">
        <v>5.4175354331210297</v>
      </c>
      <c r="L4951" s="15">
        <v>3.88413152261078</v>
      </c>
      <c r="M4951" s="15">
        <v>-8.0048043593764301E-2</v>
      </c>
      <c r="N4951" s="15">
        <v>0.17350715576112299</v>
      </c>
      <c r="O4951" s="15">
        <v>-8.9059196835681806</v>
      </c>
      <c r="P4951" s="15">
        <v>-9.2068651933968102</v>
      </c>
      <c r="Q4951" s="15">
        <v>-6.8772075017802399</v>
      </c>
      <c r="R4951" s="15">
        <v>-7.7071040388392298</v>
      </c>
      <c r="S4951" s="15">
        <v>-8.9217628515958793</v>
      </c>
      <c r="T4951" s="15">
        <v>-9.5787587691843505</v>
      </c>
      <c r="U4951" s="15">
        <v>-11.2655912904739</v>
      </c>
      <c r="V4951" s="15">
        <v>-11.4055167169571</v>
      </c>
      <c r="W4951" s="15">
        <v>-11.420592387199401</v>
      </c>
      <c r="X4951" s="15">
        <v>-11.778341536045099</v>
      </c>
      <c r="Y4951" s="15">
        <v>-12.0544468035698</v>
      </c>
      <c r="Z4951" s="15">
        <v>-12.434014612197901</v>
      </c>
      <c r="AA4951" s="15">
        <v>-12.666263286590601</v>
      </c>
      <c r="AB4951" s="15">
        <v>-12.9602816791534</v>
      </c>
      <c r="AC4951" s="15">
        <v>-13.153082973480201</v>
      </c>
      <c r="AD4951" s="15">
        <v>-13.393860343933101</v>
      </c>
      <c r="AE4951" s="84">
        <v>-13.715847257614101</v>
      </c>
      <c r="AF4951" s="84">
        <f t="shared" si="155"/>
        <v>-5.209026150411745</v>
      </c>
    </row>
    <row r="4952" spans="2:32" x14ac:dyDescent="0.2">
      <c r="B4952" s="83">
        <v>5</v>
      </c>
      <c r="C4952" s="83">
        <v>6</v>
      </c>
      <c r="D4952" s="83">
        <v>12</v>
      </c>
      <c r="E4952" s="83">
        <f t="shared" si="154"/>
        <v>1</v>
      </c>
      <c r="F4952" s="15">
        <v>12.7674124070257</v>
      </c>
      <c r="G4952" s="15">
        <v>7.2947023876905401</v>
      </c>
      <c r="H4952" s="15">
        <v>9.5605021970570103</v>
      </c>
      <c r="I4952" s="15">
        <v>4.7690055186487701</v>
      </c>
      <c r="J4952" s="15">
        <v>3.8797975685074899</v>
      </c>
      <c r="K4952" s="15">
        <v>5.2018579606376596</v>
      </c>
      <c r="L4952" s="15">
        <v>3.0364482190758002</v>
      </c>
      <c r="M4952" s="15">
        <v>-0.49629638270475002</v>
      </c>
      <c r="N4952" s="15">
        <v>-2.2068706658436001</v>
      </c>
      <c r="O4952" s="15">
        <v>-9.23802926278114</v>
      </c>
      <c r="P4952" s="15">
        <v>-9.2777502482235406</v>
      </c>
      <c r="Q4952" s="15">
        <v>-7.2644345299601598</v>
      </c>
      <c r="R4952" s="15">
        <v>-7.5750760043859504</v>
      </c>
      <c r="S4952" s="15">
        <v>-9.3276764522194906</v>
      </c>
      <c r="T4952" s="15">
        <v>-10.0288952487409</v>
      </c>
      <c r="U4952" s="15">
        <v>-11.3107425088882</v>
      </c>
      <c r="V4952" s="15">
        <v>-11.440542556762701</v>
      </c>
      <c r="W4952" s="15">
        <v>-11.4736141014099</v>
      </c>
      <c r="X4952" s="15">
        <v>-11.803010809898399</v>
      </c>
      <c r="Y4952" s="15">
        <v>-12.078748114585901</v>
      </c>
      <c r="Z4952" s="15">
        <v>-12.4394525299072</v>
      </c>
      <c r="AA4952" s="15">
        <v>-12.6677052841187</v>
      </c>
      <c r="AB4952" s="15">
        <v>-12.9586434249878</v>
      </c>
      <c r="AC4952" s="15">
        <v>-13.160676528930701</v>
      </c>
      <c r="AD4952" s="15">
        <v>-13.392485254287701</v>
      </c>
      <c r="AE4952" s="84">
        <v>-13.7160576572418</v>
      </c>
      <c r="AF4952" s="84">
        <f t="shared" si="155"/>
        <v>-5.5902685118167517</v>
      </c>
    </row>
    <row r="4953" spans="2:32" x14ac:dyDescent="0.2">
      <c r="B4953" s="83">
        <v>5</v>
      </c>
      <c r="C4953" s="83">
        <v>6</v>
      </c>
      <c r="D4953" s="83">
        <v>13</v>
      </c>
      <c r="E4953" s="83">
        <f t="shared" si="154"/>
        <v>1</v>
      </c>
      <c r="F4953" s="15">
        <v>12.8409137248546</v>
      </c>
      <c r="G4953" s="15">
        <v>7.0569967602491399</v>
      </c>
      <c r="H4953" s="15">
        <v>9.6369234602898395</v>
      </c>
      <c r="I4953" s="15">
        <v>4.1614440571069702</v>
      </c>
      <c r="J4953" s="15">
        <v>3.2601992394477102</v>
      </c>
      <c r="K4953" s="15">
        <v>4.3925681028403298</v>
      </c>
      <c r="L4953" s="15">
        <v>1.8674823641777001</v>
      </c>
      <c r="M4953" s="15">
        <v>-1.26659568750858</v>
      </c>
      <c r="N4953" s="15">
        <v>-1.24401635430753</v>
      </c>
      <c r="O4953" s="15">
        <v>-9.3515717111676899</v>
      </c>
      <c r="P4953" s="15">
        <v>-9.3109007389545404</v>
      </c>
      <c r="Q4953" s="15">
        <v>-6.95918197770603</v>
      </c>
      <c r="R4953" s="15">
        <v>-8.0671953008174899</v>
      </c>
      <c r="S4953" s="15">
        <v>-8.9884267804622606</v>
      </c>
      <c r="T4953" s="15">
        <v>-9.6152823982238793</v>
      </c>
      <c r="U4953" s="15">
        <v>-11.3579672966003</v>
      </c>
      <c r="V4953" s="15">
        <v>-11.442404173850999</v>
      </c>
      <c r="W4953" s="15">
        <v>-11.4864908628464</v>
      </c>
      <c r="X4953" s="15">
        <v>-11.849185602307299</v>
      </c>
      <c r="Y4953" s="15">
        <v>-12.073362626850599</v>
      </c>
      <c r="Z4953" s="15">
        <v>-12.447137105941801</v>
      </c>
      <c r="AA4953" s="15">
        <v>-12.683066923141499</v>
      </c>
      <c r="AB4953" s="15">
        <v>-12.957564682006799</v>
      </c>
      <c r="AC4953" s="15">
        <v>-13.1589452018738</v>
      </c>
      <c r="AD4953" s="15">
        <v>-13.397300394058201</v>
      </c>
      <c r="AE4953" s="84">
        <v>-13.746025239944499</v>
      </c>
      <c r="AF4953" s="84">
        <f t="shared" si="155"/>
        <v>-5.6994651288309193</v>
      </c>
    </row>
    <row r="4954" spans="2:32" x14ac:dyDescent="0.2">
      <c r="B4954" s="83">
        <v>5</v>
      </c>
      <c r="C4954" s="83">
        <v>6</v>
      </c>
      <c r="D4954" s="83">
        <v>14</v>
      </c>
      <c r="E4954" s="83">
        <f t="shared" si="154"/>
        <v>1</v>
      </c>
      <c r="F4954" s="15">
        <v>13.554247053206</v>
      </c>
      <c r="G4954" s="15">
        <v>7.4377829519957297</v>
      </c>
      <c r="H4954" s="15">
        <v>10.743304770439901</v>
      </c>
      <c r="I4954" s="15">
        <v>4.5000864083915904</v>
      </c>
      <c r="J4954" s="15">
        <v>3.73204085858166</v>
      </c>
      <c r="K4954" s="15">
        <v>4.6849216216169296</v>
      </c>
      <c r="L4954" s="15">
        <v>2.09150496807694</v>
      </c>
      <c r="M4954" s="15">
        <v>-1.3343228206634501</v>
      </c>
      <c r="N4954" s="15">
        <v>-0.83477941831946401</v>
      </c>
      <c r="O4954" s="15">
        <v>-9.3113270291537003</v>
      </c>
      <c r="P4954" s="15">
        <v>-8.9890952398777006</v>
      </c>
      <c r="Q4954" s="15">
        <v>-6.5240942938327802</v>
      </c>
      <c r="R4954" s="15">
        <v>-7.9106520637273796</v>
      </c>
      <c r="S4954" s="15">
        <v>-8.5836085009574905</v>
      </c>
      <c r="T4954" s="15">
        <v>-8.5909095580577794</v>
      </c>
      <c r="U4954" s="15">
        <v>-11.420708026886</v>
      </c>
      <c r="V4954" s="15">
        <v>-11.4497810602188</v>
      </c>
      <c r="W4954" s="15">
        <v>-11.336164738804101</v>
      </c>
      <c r="X4954" s="15">
        <v>-11.825794426918</v>
      </c>
      <c r="Y4954" s="15">
        <v>-12.0337853252888</v>
      </c>
      <c r="Z4954" s="15">
        <v>-12.4654010791779</v>
      </c>
      <c r="AA4954" s="15">
        <v>-12.686962152481099</v>
      </c>
      <c r="AB4954" s="15">
        <v>-12.966922657012899</v>
      </c>
      <c r="AC4954" s="15">
        <v>-13.1711556663513</v>
      </c>
      <c r="AD4954" s="15">
        <v>-13.398572433471699</v>
      </c>
      <c r="AE4954" s="84">
        <v>-13.8035655059814</v>
      </c>
      <c r="AF4954" s="84">
        <f t="shared" si="155"/>
        <v>-5.4574505140335763</v>
      </c>
    </row>
    <row r="4955" spans="2:32" x14ac:dyDescent="0.2">
      <c r="B4955" s="83">
        <v>5</v>
      </c>
      <c r="C4955" s="83">
        <v>6</v>
      </c>
      <c r="D4955" s="83">
        <v>15</v>
      </c>
      <c r="E4955" s="83">
        <f t="shared" si="154"/>
        <v>1</v>
      </c>
      <c r="F4955" s="15">
        <v>12.6559940871596</v>
      </c>
      <c r="G4955" s="15">
        <v>7.8925503388941296</v>
      </c>
      <c r="H4955" s="15">
        <v>12.451979737222199</v>
      </c>
      <c r="I4955" s="15">
        <v>4.3183362875953302</v>
      </c>
      <c r="J4955" s="15">
        <v>3.7058157362341899</v>
      </c>
      <c r="K4955" s="15">
        <v>5.1831513958200803</v>
      </c>
      <c r="L4955" s="15">
        <v>3.1048773034810999</v>
      </c>
      <c r="M4955" s="15">
        <v>-1.2749376088678801</v>
      </c>
      <c r="N4955" s="15">
        <v>-1.83236014715582</v>
      </c>
      <c r="O4955" s="15">
        <v>-8.7529631660282607</v>
      </c>
      <c r="P4955" s="15">
        <v>-8.5255439050197594</v>
      </c>
      <c r="Q4955" s="15">
        <v>-5.67705048370361</v>
      </c>
      <c r="R4955" s="15">
        <v>-7.7099050728082696</v>
      </c>
      <c r="S4955" s="15">
        <v>-6.2859863947629897</v>
      </c>
      <c r="T4955" s="15">
        <v>-8.0004747170209907</v>
      </c>
      <c r="U4955" s="15">
        <v>-11.422517021060001</v>
      </c>
      <c r="V4955" s="15">
        <v>-11.4210107383728</v>
      </c>
      <c r="W4955" s="15">
        <v>-11.0067016849518</v>
      </c>
      <c r="X4955" s="15">
        <v>-11.745201877594001</v>
      </c>
      <c r="Y4955" s="15">
        <v>-11.886361368894599</v>
      </c>
      <c r="Z4955" s="15">
        <v>-12.4752329216003</v>
      </c>
      <c r="AA4955" s="15">
        <v>-12.701272981643701</v>
      </c>
      <c r="AB4955" s="15">
        <v>-12.968810419082599</v>
      </c>
      <c r="AC4955" s="15">
        <v>-13.2140869750977</v>
      </c>
      <c r="AD4955" s="15">
        <v>-13.414715019226101</v>
      </c>
      <c r="AE4955" s="84">
        <v>-13.7970923976898</v>
      </c>
      <c r="AF4955" s="84">
        <f t="shared" si="155"/>
        <v>-5.1845969236220899</v>
      </c>
    </row>
    <row r="4956" spans="2:32" x14ac:dyDescent="0.2">
      <c r="B4956" s="83">
        <v>5</v>
      </c>
      <c r="C4956" s="83">
        <v>6</v>
      </c>
      <c r="D4956" s="83">
        <v>16</v>
      </c>
      <c r="E4956" s="83">
        <f t="shared" si="154"/>
        <v>1</v>
      </c>
      <c r="F4956" s="15">
        <v>14.0445425945073</v>
      </c>
      <c r="G4956" s="15">
        <v>10.5251981508732</v>
      </c>
      <c r="H4956" s="15">
        <v>13.8637822400331</v>
      </c>
      <c r="I4956" s="15">
        <v>7.8059363508969497</v>
      </c>
      <c r="J4956" s="15">
        <v>5.2471599665805702</v>
      </c>
      <c r="K4956" s="15">
        <v>9.1939359272942003</v>
      </c>
      <c r="L4956" s="15">
        <v>6.7296024757623698</v>
      </c>
      <c r="M4956" s="15">
        <v>4.4280329704135699</v>
      </c>
      <c r="N4956" s="15">
        <v>0.23326208353042599</v>
      </c>
      <c r="O4956" s="15">
        <v>-5.9449895794987704</v>
      </c>
      <c r="P4956" s="15">
        <v>-6.9999089302122597</v>
      </c>
      <c r="Q4956" s="15">
        <v>-3.8994875637292901</v>
      </c>
      <c r="R4956" s="15">
        <v>-3.6573635635375998</v>
      </c>
      <c r="S4956" s="15">
        <v>-4.0832224802672901</v>
      </c>
      <c r="T4956" s="15">
        <v>-5.9884606758952099</v>
      </c>
      <c r="U4956" s="15">
        <v>-11.414701945185699</v>
      </c>
      <c r="V4956" s="15">
        <v>-11.0806589375734</v>
      </c>
      <c r="W4956" s="15">
        <v>-9.3178543447256104</v>
      </c>
      <c r="X4956" s="15">
        <v>-10.882567163020401</v>
      </c>
      <c r="Y4956" s="15">
        <v>-11.0967178188264</v>
      </c>
      <c r="Z4956" s="15">
        <v>-12.4965490837097</v>
      </c>
      <c r="AA4956" s="15">
        <v>-12.7002925357819</v>
      </c>
      <c r="AB4956" s="15">
        <v>-13.0291079559326</v>
      </c>
      <c r="AC4956" s="15">
        <v>-13.2236720409393</v>
      </c>
      <c r="AD4956" s="15">
        <v>-13.401372966766401</v>
      </c>
      <c r="AE4956" s="84">
        <v>-13.8660101299286</v>
      </c>
      <c r="AF4956" s="84">
        <f t="shared" si="155"/>
        <v>-3.500441729063029</v>
      </c>
    </row>
    <row r="4957" spans="2:32" x14ac:dyDescent="0.2">
      <c r="B4957" s="83">
        <v>5</v>
      </c>
      <c r="C4957" s="83">
        <v>6</v>
      </c>
      <c r="D4957" s="83">
        <v>17</v>
      </c>
      <c r="E4957" s="83">
        <f t="shared" si="154"/>
        <v>1</v>
      </c>
      <c r="F4957" s="15">
        <v>16.653334735266402</v>
      </c>
      <c r="G4957" s="15">
        <v>11.6576773929596</v>
      </c>
      <c r="H4957" s="15">
        <v>17.8013145430088</v>
      </c>
      <c r="I4957" s="15">
        <v>12.606915485180901</v>
      </c>
      <c r="J4957" s="15">
        <v>15.461861418657</v>
      </c>
      <c r="K4957" s="15">
        <v>17.267650305658599</v>
      </c>
      <c r="L4957" s="15">
        <v>12.7828204164505</v>
      </c>
      <c r="M4957" s="15">
        <v>7.8014843583106996</v>
      </c>
      <c r="N4957" s="15">
        <v>8.9222687828540792</v>
      </c>
      <c r="O4957" s="15">
        <v>3.5825943259447799</v>
      </c>
      <c r="P4957" s="15">
        <v>-0.43785565638542201</v>
      </c>
      <c r="Q4957" s="15">
        <v>5.3541664407849296</v>
      </c>
      <c r="R4957" s="15">
        <v>2.34341834306717</v>
      </c>
      <c r="S4957" s="15">
        <v>5.4825176267623901</v>
      </c>
      <c r="T4957" s="15">
        <v>1.2746909397244499</v>
      </c>
      <c r="U4957" s="15">
        <v>-8.0691121485233293</v>
      </c>
      <c r="V4957" s="15">
        <v>-8.0701772314310105</v>
      </c>
      <c r="W4957" s="15">
        <v>-1.78325687583536</v>
      </c>
      <c r="X4957" s="15">
        <v>-8.1532134439945203</v>
      </c>
      <c r="Y4957" s="15">
        <v>-4.4584212243556998</v>
      </c>
      <c r="Z4957" s="15">
        <v>-12.4549707870483</v>
      </c>
      <c r="AA4957" s="15">
        <v>-12.740932140350299</v>
      </c>
      <c r="AB4957" s="15">
        <v>-13.029076515197801</v>
      </c>
      <c r="AC4957" s="15">
        <v>-12.967938203811601</v>
      </c>
      <c r="AD4957" s="15">
        <v>-13.1888274962604</v>
      </c>
      <c r="AE4957" s="84">
        <v>-13.9135010261536</v>
      </c>
      <c r="AF4957" s="84">
        <f t="shared" si="155"/>
        <v>1.1432858602031906</v>
      </c>
    </row>
    <row r="4958" spans="2:32" x14ac:dyDescent="0.2">
      <c r="B4958" s="83">
        <v>5</v>
      </c>
      <c r="C4958" s="83">
        <v>6</v>
      </c>
      <c r="D4958" s="83">
        <v>18</v>
      </c>
      <c r="E4958" s="83">
        <f t="shared" si="154"/>
        <v>1</v>
      </c>
      <c r="F4958" s="15">
        <v>20.035372516691702</v>
      </c>
      <c r="G4958" s="15">
        <v>12.6541676108837</v>
      </c>
      <c r="H4958" s="15">
        <v>18.720172272205399</v>
      </c>
      <c r="I4958" s="15">
        <v>17.228361737251301</v>
      </c>
      <c r="J4958" s="15">
        <v>21.694595592260399</v>
      </c>
      <c r="K4958" s="15">
        <v>22.2674246797562</v>
      </c>
      <c r="L4958" s="15">
        <v>15.1956683161259</v>
      </c>
      <c r="M4958" s="15">
        <v>12.0908230172396</v>
      </c>
      <c r="N4958" s="15">
        <v>21.284877886295298</v>
      </c>
      <c r="O4958" s="15">
        <v>23.721721243858301</v>
      </c>
      <c r="P4958" s="15">
        <v>11.518686100482901</v>
      </c>
      <c r="Q4958" s="15">
        <v>19.852333673000299</v>
      </c>
      <c r="R4958" s="15">
        <v>16.9338291428089</v>
      </c>
      <c r="S4958" s="15">
        <v>12.598006528616001</v>
      </c>
      <c r="T4958" s="15">
        <v>23.4275774636269</v>
      </c>
      <c r="U4958" s="15">
        <v>6.6938090963363601</v>
      </c>
      <c r="V4958" s="15">
        <v>4.2568523786068004</v>
      </c>
      <c r="W4958" s="15">
        <v>22.175863611936599</v>
      </c>
      <c r="X4958" s="15">
        <v>8.8296017229556991</v>
      </c>
      <c r="Y4958" s="15">
        <v>9.7590420162677791</v>
      </c>
      <c r="Z4958" s="15">
        <v>-4.8520275750756303</v>
      </c>
      <c r="AA4958" s="15">
        <v>-11.605251952648199</v>
      </c>
      <c r="AB4958" s="15">
        <v>-11.472594100952101</v>
      </c>
      <c r="AC4958" s="15">
        <v>-2.5367372899055498</v>
      </c>
      <c r="AD4958" s="15">
        <v>1.71907708644867</v>
      </c>
      <c r="AE4958" s="84">
        <v>-10.6059563088417</v>
      </c>
      <c r="AF4958" s="84">
        <f t="shared" si="155"/>
        <v>10.830203710239676</v>
      </c>
    </row>
    <row r="4959" spans="2:32" x14ac:dyDescent="0.2">
      <c r="B4959" s="83">
        <v>5</v>
      </c>
      <c r="C4959" s="83">
        <v>6</v>
      </c>
      <c r="D4959" s="83">
        <v>19</v>
      </c>
      <c r="E4959" s="83">
        <f t="shared" si="154"/>
        <v>1</v>
      </c>
      <c r="F4959" s="15">
        <v>21.6188892192841</v>
      </c>
      <c r="G4959" s="15">
        <v>15.575682643413501</v>
      </c>
      <c r="H4959" s="15">
        <v>21.742349827527999</v>
      </c>
      <c r="I4959" s="15">
        <v>21.096913756608998</v>
      </c>
      <c r="J4959" s="15">
        <v>26.750595820426899</v>
      </c>
      <c r="K4959" s="15">
        <v>26.711650067448598</v>
      </c>
      <c r="L4959" s="15">
        <v>20.452554651022002</v>
      </c>
      <c r="M4959" s="15">
        <v>18.4362608437538</v>
      </c>
      <c r="N4959" s="15">
        <v>27.817783257245999</v>
      </c>
      <c r="O4959" s="15">
        <v>47.506241487026202</v>
      </c>
      <c r="P4959" s="15">
        <v>32.118846628427498</v>
      </c>
      <c r="Q4959" s="15">
        <v>45.259011807680103</v>
      </c>
      <c r="R4959" s="15">
        <v>44.348419943332701</v>
      </c>
      <c r="S4959" s="15">
        <v>30.2468463227749</v>
      </c>
      <c r="T4959" s="15">
        <v>51.488113958120302</v>
      </c>
      <c r="U4959" s="15">
        <v>37.8309578220844</v>
      </c>
      <c r="V4959" s="15">
        <v>41.095187363862998</v>
      </c>
      <c r="W4959" s="15">
        <v>57.622236866712598</v>
      </c>
      <c r="X4959" s="15">
        <v>43.760389087438597</v>
      </c>
      <c r="Y4959" s="15">
        <v>30.513422005891801</v>
      </c>
      <c r="Z4959" s="15">
        <v>20.254049837112401</v>
      </c>
      <c r="AA4959" s="15">
        <v>4.5574361712932596</v>
      </c>
      <c r="AB4959" s="15">
        <v>6.62452440190315</v>
      </c>
      <c r="AC4959" s="15">
        <v>21.268468982458099</v>
      </c>
      <c r="AD4959" s="15">
        <v>16.587333386659601</v>
      </c>
      <c r="AE4959" s="84">
        <v>-2.3595641105174998</v>
      </c>
      <c r="AF4959" s="84">
        <f t="shared" si="155"/>
        <v>28.035561617268964</v>
      </c>
    </row>
    <row r="4960" spans="2:32" x14ac:dyDescent="0.2">
      <c r="B4960" s="83">
        <v>5</v>
      </c>
      <c r="C4960" s="83">
        <v>6</v>
      </c>
      <c r="D4960" s="83">
        <v>20</v>
      </c>
      <c r="E4960" s="83">
        <f t="shared" si="154"/>
        <v>1</v>
      </c>
      <c r="F4960" s="15">
        <v>22.4843885569572</v>
      </c>
      <c r="G4960" s="15">
        <v>15.454418294191401</v>
      </c>
      <c r="H4960" s="15">
        <v>21.2771461906433</v>
      </c>
      <c r="I4960" s="15">
        <v>19.324371790170702</v>
      </c>
      <c r="J4960" s="15">
        <v>26.250746067285501</v>
      </c>
      <c r="K4960" s="15">
        <v>26.522116900920899</v>
      </c>
      <c r="L4960" s="15">
        <v>22.9309866881371</v>
      </c>
      <c r="M4960" s="15">
        <v>21.074812411546699</v>
      </c>
      <c r="N4960" s="15">
        <v>28.7666684067249</v>
      </c>
      <c r="O4960" s="15">
        <v>47.639396870851499</v>
      </c>
      <c r="P4960" s="15">
        <v>53.074237354755397</v>
      </c>
      <c r="Q4960" s="15">
        <v>69.4248716862202</v>
      </c>
      <c r="R4960" s="15">
        <v>61.680714949131001</v>
      </c>
      <c r="S4960" s="15">
        <v>47.719963274955802</v>
      </c>
      <c r="T4960" s="15">
        <v>71.520899566888801</v>
      </c>
      <c r="U4960" s="15">
        <v>64.991474682807905</v>
      </c>
      <c r="V4960" s="15">
        <v>89.239325503826095</v>
      </c>
      <c r="W4960" s="15">
        <v>92.339943657636596</v>
      </c>
      <c r="X4960" s="15">
        <v>69.831706545829803</v>
      </c>
      <c r="Y4960" s="15">
        <v>48.743814776659001</v>
      </c>
      <c r="Z4960" s="15">
        <v>57.445784710168802</v>
      </c>
      <c r="AA4960" s="15">
        <v>49.004906564712499</v>
      </c>
      <c r="AB4960" s="15">
        <v>41.210181350469597</v>
      </c>
      <c r="AC4960" s="15">
        <v>44.038888996601102</v>
      </c>
      <c r="AD4960" s="15">
        <v>24.513757534503899</v>
      </c>
      <c r="AE4960" s="84">
        <v>5.94268516546488</v>
      </c>
      <c r="AF4960" s="84">
        <f t="shared" si="155"/>
        <v>43.940315711463867</v>
      </c>
    </row>
    <row r="4961" spans="2:32" x14ac:dyDescent="0.2">
      <c r="B4961" s="83">
        <v>5</v>
      </c>
      <c r="C4961" s="83">
        <v>6</v>
      </c>
      <c r="D4961" s="83">
        <v>21</v>
      </c>
      <c r="E4961" s="83">
        <f t="shared" si="154"/>
        <v>1</v>
      </c>
      <c r="F4961" s="15">
        <v>23.351650721073099</v>
      </c>
      <c r="G4961" s="15">
        <v>14.170121837854399</v>
      </c>
      <c r="H4961" s="15">
        <v>19.315066388368599</v>
      </c>
      <c r="I4961" s="15">
        <v>18.2502905116081</v>
      </c>
      <c r="J4961" s="15">
        <v>22.884757400512701</v>
      </c>
      <c r="K4961" s="15">
        <v>22.650816505193699</v>
      </c>
      <c r="L4961" s="15">
        <v>20.1987626376152</v>
      </c>
      <c r="M4961" s="15">
        <v>19.314531000137301</v>
      </c>
      <c r="N4961" s="15">
        <v>27.9289197590351</v>
      </c>
      <c r="O4961" s="15">
        <v>50.311624854087803</v>
      </c>
      <c r="P4961" s="15">
        <v>41.527535173654599</v>
      </c>
      <c r="Q4961" s="15">
        <v>53.226868461847303</v>
      </c>
      <c r="R4961" s="15">
        <v>55.000435129404103</v>
      </c>
      <c r="S4961" s="15">
        <v>40.132534991741203</v>
      </c>
      <c r="T4961" s="15">
        <v>73.609059528350798</v>
      </c>
      <c r="U4961" s="15">
        <v>66.217522983312605</v>
      </c>
      <c r="V4961" s="15">
        <v>76.518867372035999</v>
      </c>
      <c r="W4961" s="15">
        <v>83.864959345102307</v>
      </c>
      <c r="X4961" s="15">
        <v>66.217887593507797</v>
      </c>
      <c r="Y4961" s="15">
        <v>50.556460370302197</v>
      </c>
      <c r="Z4961" s="15">
        <v>53.035909851551096</v>
      </c>
      <c r="AA4961" s="15">
        <v>38.1790924344063</v>
      </c>
      <c r="AB4961" s="15">
        <v>33.547642090082199</v>
      </c>
      <c r="AC4961" s="15">
        <v>39.929442430257801</v>
      </c>
      <c r="AD4961" s="15">
        <v>20.135502801656699</v>
      </c>
      <c r="AE4961" s="84">
        <v>9.9903210008144399</v>
      </c>
      <c r="AF4961" s="84">
        <f t="shared" si="155"/>
        <v>40.002560891288979</v>
      </c>
    </row>
    <row r="4962" spans="2:32" x14ac:dyDescent="0.2">
      <c r="B4962" s="83">
        <v>5</v>
      </c>
      <c r="C4962" s="83">
        <v>6</v>
      </c>
      <c r="D4962" s="83">
        <v>22</v>
      </c>
      <c r="E4962" s="83">
        <f t="shared" si="154"/>
        <v>1</v>
      </c>
      <c r="F4962" s="15">
        <v>20.6912272352576</v>
      </c>
      <c r="G4962" s="15">
        <v>8.90668298459053</v>
      </c>
      <c r="H4962" s="15">
        <v>14.3353814768791</v>
      </c>
      <c r="I4962" s="15">
        <v>13.8599085595608</v>
      </c>
      <c r="J4962" s="15">
        <v>14.904558342933701</v>
      </c>
      <c r="K4962" s="15">
        <v>13.925525731086701</v>
      </c>
      <c r="L4962" s="15">
        <v>10.800328116655299</v>
      </c>
      <c r="M4962" s="15">
        <v>9.9113750619888297</v>
      </c>
      <c r="N4962" s="15">
        <v>22.236072044134101</v>
      </c>
      <c r="O4962" s="15">
        <v>27.0358953573704</v>
      </c>
      <c r="P4962" s="15">
        <v>18.677533859729799</v>
      </c>
      <c r="Q4962" s="15">
        <v>27.871239949703199</v>
      </c>
      <c r="R4962" s="15">
        <v>21.866448957204799</v>
      </c>
      <c r="S4962" s="15">
        <v>21.468300930738401</v>
      </c>
      <c r="T4962" s="15">
        <v>48.5365972905159</v>
      </c>
      <c r="U4962" s="15">
        <v>42.222173210859303</v>
      </c>
      <c r="V4962" s="15">
        <v>31.042965717077301</v>
      </c>
      <c r="W4962" s="15">
        <v>32.7956082444191</v>
      </c>
      <c r="X4962" s="15">
        <v>29.310278608798999</v>
      </c>
      <c r="Y4962" s="15">
        <v>29.8124351434708</v>
      </c>
      <c r="Z4962" s="15">
        <v>50.287977761983903</v>
      </c>
      <c r="AA4962" s="15">
        <v>31.074298689842198</v>
      </c>
      <c r="AB4962" s="15">
        <v>26.9126260027885</v>
      </c>
      <c r="AC4962" s="15">
        <v>26.624294531106901</v>
      </c>
      <c r="AD4962" s="15">
        <v>18.874550786972002</v>
      </c>
      <c r="AE4962" s="84">
        <v>8.3747902636528</v>
      </c>
      <c r="AF4962" s="84">
        <f t="shared" si="155"/>
        <v>23.936887494589264</v>
      </c>
    </row>
    <row r="4963" spans="2:32" x14ac:dyDescent="0.2">
      <c r="B4963" s="83">
        <v>5</v>
      </c>
      <c r="C4963" s="83">
        <v>7</v>
      </c>
      <c r="D4963" s="83">
        <v>7</v>
      </c>
      <c r="E4963" s="83">
        <f t="shared" si="154"/>
        <v>1</v>
      </c>
      <c r="F4963" s="15">
        <v>11.6010583663583</v>
      </c>
      <c r="G4963" s="15">
        <v>5.7745243810415303</v>
      </c>
      <c r="H4963" s="15">
        <v>6.0219776059389103</v>
      </c>
      <c r="I4963" s="15">
        <v>0.41962615365162498</v>
      </c>
      <c r="J4963" s="15">
        <v>4.3167866030037398</v>
      </c>
      <c r="K4963" s="15">
        <v>4.3307329727597503</v>
      </c>
      <c r="L4963" s="15">
        <v>2.8844547572247698</v>
      </c>
      <c r="M4963" s="15">
        <v>-0.243083174020052</v>
      </c>
      <c r="N4963" s="15">
        <v>-4.6232464709877998</v>
      </c>
      <c r="O4963" s="15">
        <v>-6.0861132089048597</v>
      </c>
      <c r="P4963" s="15">
        <v>-6.9405635450817602</v>
      </c>
      <c r="Q4963" s="15">
        <v>-2.8176718921028101</v>
      </c>
      <c r="R4963" s="15">
        <v>-6.9060354625880702</v>
      </c>
      <c r="S4963" s="15">
        <v>-8.3081269116997696</v>
      </c>
      <c r="T4963" s="15">
        <v>-9.6214454833865197</v>
      </c>
      <c r="U4963" s="15">
        <v>-10.822916937410801</v>
      </c>
      <c r="V4963" s="15">
        <v>-10.650653419733001</v>
      </c>
      <c r="W4963" s="15">
        <v>-10.250798390412699</v>
      </c>
      <c r="X4963" s="15">
        <v>-11.704702869892101</v>
      </c>
      <c r="Y4963" s="15">
        <v>-13.1439107513428</v>
      </c>
      <c r="Z4963" s="15">
        <v>-12.9542567806244</v>
      </c>
      <c r="AA4963" s="15">
        <v>-12.9952416706085</v>
      </c>
      <c r="AB4963" s="15">
        <v>-13.197418294906599</v>
      </c>
      <c r="AC4963" s="15">
        <v>-13.485657978057899</v>
      </c>
      <c r="AD4963" s="15">
        <v>-13.922213674545301</v>
      </c>
      <c r="AE4963" s="84">
        <v>-14.492539360046401</v>
      </c>
      <c r="AF4963" s="84">
        <f t="shared" si="155"/>
        <v>-5.6852859783220584</v>
      </c>
    </row>
    <row r="4964" spans="2:32" x14ac:dyDescent="0.2">
      <c r="B4964" s="83">
        <v>5</v>
      </c>
      <c r="C4964" s="83">
        <v>7</v>
      </c>
      <c r="D4964" s="83">
        <v>8</v>
      </c>
      <c r="E4964" s="83">
        <f t="shared" si="154"/>
        <v>1</v>
      </c>
      <c r="F4964" s="15">
        <v>12.8707417025268</v>
      </c>
      <c r="G4964" s="15">
        <v>5.9977805062234397</v>
      </c>
      <c r="H4964" s="15">
        <v>4.4541614229083102</v>
      </c>
      <c r="I4964" s="15">
        <v>-2.9653527307808401</v>
      </c>
      <c r="J4964" s="15">
        <v>1.72527509177104</v>
      </c>
      <c r="K4964" s="15">
        <v>0.85609192347526597</v>
      </c>
      <c r="L4964" s="15">
        <v>0.55248798619210704</v>
      </c>
      <c r="M4964" s="15">
        <v>-2.3353304126262699</v>
      </c>
      <c r="N4964" s="15">
        <v>-8.2669292767951301</v>
      </c>
      <c r="O4964" s="15">
        <v>-8.1368011853098903</v>
      </c>
      <c r="P4964" s="15">
        <v>-8.2750388855114601</v>
      </c>
      <c r="Q4964" s="15">
        <v>-6.9043982444834002</v>
      </c>
      <c r="R4964" s="15">
        <v>-8.4128513914570195</v>
      </c>
      <c r="S4964" s="15">
        <v>-10.3140515378118</v>
      </c>
      <c r="T4964" s="15">
        <v>-11.0935231667459</v>
      </c>
      <c r="U4964" s="15">
        <v>-11.345663225650799</v>
      </c>
      <c r="V4964" s="15">
        <v>-11.2497789415568</v>
      </c>
      <c r="W4964" s="15">
        <v>-11.425352985963199</v>
      </c>
      <c r="X4964" s="15">
        <v>-11.7309979243279</v>
      </c>
      <c r="Y4964" s="15">
        <v>-12.2505730247498</v>
      </c>
      <c r="Z4964" s="15">
        <v>-12.4190395050049</v>
      </c>
      <c r="AA4964" s="15">
        <v>-12.655748205184899</v>
      </c>
      <c r="AB4964" s="15">
        <v>-12.9110390434265</v>
      </c>
      <c r="AC4964" s="15">
        <v>-13.1601832447052</v>
      </c>
      <c r="AD4964" s="15">
        <v>-13.4429579715729</v>
      </c>
      <c r="AE4964" s="84">
        <v>-13.9745966262817</v>
      </c>
      <c r="AF4964" s="84">
        <f t="shared" si="155"/>
        <v>-6.8005257268018982</v>
      </c>
    </row>
    <row r="4965" spans="2:32" x14ac:dyDescent="0.2">
      <c r="B4965" s="83">
        <v>5</v>
      </c>
      <c r="C4965" s="83">
        <v>7</v>
      </c>
      <c r="D4965" s="83">
        <v>9</v>
      </c>
      <c r="E4965" s="83">
        <f t="shared" si="154"/>
        <v>1</v>
      </c>
      <c r="F4965" s="15">
        <v>13.9757676472887</v>
      </c>
      <c r="G4965" s="15">
        <v>6.1840589809268698</v>
      </c>
      <c r="H4965" s="15">
        <v>4.4782066490128596</v>
      </c>
      <c r="I4965" s="15">
        <v>-3.1125136668495799</v>
      </c>
      <c r="J4965" s="15">
        <v>1.21802128646523</v>
      </c>
      <c r="K4965" s="15">
        <v>1.2214620085954699</v>
      </c>
      <c r="L4965" s="15">
        <v>0.91421836857497696</v>
      </c>
      <c r="M4965" s="15">
        <v>-2.7438983927890699</v>
      </c>
      <c r="N4965" s="15">
        <v>-8.5444596444368397</v>
      </c>
      <c r="O4965" s="15">
        <v>-8.2309641355872198</v>
      </c>
      <c r="P4965" s="15">
        <v>-8.8930091458112006</v>
      </c>
      <c r="Q4965" s="15">
        <v>-7.0496883330047098</v>
      </c>
      <c r="R4965" s="15">
        <v>-8.9070624657869306</v>
      </c>
      <c r="S4965" s="15">
        <v>-10.4825454753786</v>
      </c>
      <c r="T4965" s="15">
        <v>-10.9635161947161</v>
      </c>
      <c r="U4965" s="15">
        <v>-11.256673032760601</v>
      </c>
      <c r="V4965" s="15">
        <v>-11.253433208316601</v>
      </c>
      <c r="W4965" s="15">
        <v>-11.438588662147501</v>
      </c>
      <c r="X4965" s="15">
        <v>-11.667138330221199</v>
      </c>
      <c r="Y4965" s="15">
        <v>-12.1500697402954</v>
      </c>
      <c r="Z4965" s="15">
        <v>-12.3828606987</v>
      </c>
      <c r="AA4965" s="15">
        <v>-12.628611394882199</v>
      </c>
      <c r="AB4965" s="15">
        <v>-12.8778179912567</v>
      </c>
      <c r="AC4965" s="15">
        <v>-13.1224970054626</v>
      </c>
      <c r="AD4965" s="15">
        <v>-13.397512840271</v>
      </c>
      <c r="AE4965" s="84">
        <v>-13.837122175216701</v>
      </c>
      <c r="AF4965" s="84">
        <f t="shared" si="155"/>
        <v>-6.8057018305010253</v>
      </c>
    </row>
    <row r="4966" spans="2:32" x14ac:dyDescent="0.2">
      <c r="B4966" s="83">
        <v>5</v>
      </c>
      <c r="C4966" s="83">
        <v>7</v>
      </c>
      <c r="D4966" s="83">
        <v>10</v>
      </c>
      <c r="E4966" s="83">
        <f t="shared" si="154"/>
        <v>1</v>
      </c>
      <c r="F4966" s="15">
        <v>12.3224633875862</v>
      </c>
      <c r="G4966" s="15">
        <v>5.945380657956</v>
      </c>
      <c r="H4966" s="15">
        <v>3.9733887538611898</v>
      </c>
      <c r="I4966" s="15">
        <v>-2.9796578624471999</v>
      </c>
      <c r="J4966" s="15">
        <v>1.12898879988492</v>
      </c>
      <c r="K4966" s="15">
        <v>1.8710503175109601</v>
      </c>
      <c r="L4966" s="15">
        <v>2.14323038230836</v>
      </c>
      <c r="M4966" s="15">
        <v>-2.6578819404765999</v>
      </c>
      <c r="N4966" s="15">
        <v>-8.5854211891293506</v>
      </c>
      <c r="O4966" s="15">
        <v>-8.57725563541055</v>
      </c>
      <c r="P4966" s="15">
        <v>-9.0922687980234596</v>
      </c>
      <c r="Q4966" s="15">
        <v>-6.3241079586744302</v>
      </c>
      <c r="R4966" s="15">
        <v>-8.8163747499585092</v>
      </c>
      <c r="S4966" s="15">
        <v>-10.668176431179001</v>
      </c>
      <c r="T4966" s="15">
        <v>-10.9266446264982</v>
      </c>
      <c r="U4966" s="15">
        <v>-11.253924463272099</v>
      </c>
      <c r="V4966" s="15">
        <v>-11.273317459166099</v>
      </c>
      <c r="W4966" s="15">
        <v>-11.526627904892001</v>
      </c>
      <c r="X4966" s="15">
        <v>-11.6900185004175</v>
      </c>
      <c r="Y4966" s="15">
        <v>-12.150331771850601</v>
      </c>
      <c r="Z4966" s="15">
        <v>-12.377394071578999</v>
      </c>
      <c r="AA4966" s="15">
        <v>-12.6335297889709</v>
      </c>
      <c r="AB4966" s="15">
        <v>-12.901293754577599</v>
      </c>
      <c r="AC4966" s="15">
        <v>-13.127881296157801</v>
      </c>
      <c r="AD4966" s="15">
        <v>-13.3832989349365</v>
      </c>
      <c r="AE4966" s="84">
        <v>-13.7548208656311</v>
      </c>
      <c r="AF4966" s="84">
        <f t="shared" si="155"/>
        <v>-6.8198356040054184</v>
      </c>
    </row>
    <row r="4967" spans="2:32" x14ac:dyDescent="0.2">
      <c r="B4967" s="83">
        <v>5</v>
      </c>
      <c r="C4967" s="83">
        <v>7</v>
      </c>
      <c r="D4967" s="83">
        <v>11</v>
      </c>
      <c r="E4967" s="83">
        <f t="shared" si="154"/>
        <v>1</v>
      </c>
      <c r="F4967" s="15">
        <v>12.408750241380201</v>
      </c>
      <c r="G4967" s="15">
        <v>5.6150699706077596</v>
      </c>
      <c r="H4967" s="15">
        <v>4.6712306456863901</v>
      </c>
      <c r="I4967" s="15">
        <v>-3.2486105977818398</v>
      </c>
      <c r="J4967" s="15">
        <v>0.52538422119617501</v>
      </c>
      <c r="K4967" s="15">
        <v>1.16099818858504</v>
      </c>
      <c r="L4967" s="15">
        <v>0.90702053543925298</v>
      </c>
      <c r="M4967" s="15">
        <v>-2.9897360000014301</v>
      </c>
      <c r="N4967" s="15">
        <v>-8.5979891398251098</v>
      </c>
      <c r="O4967" s="15">
        <v>-8.8994185898304004</v>
      </c>
      <c r="P4967" s="15">
        <v>-9.2441158603131797</v>
      </c>
      <c r="Q4967" s="15">
        <v>-7.3849233600348203</v>
      </c>
      <c r="R4967" s="15">
        <v>-9.1051935228481895</v>
      </c>
      <c r="S4967" s="15">
        <v>-10.564240960747</v>
      </c>
      <c r="T4967" s="15">
        <v>-10.9731529110074</v>
      </c>
      <c r="U4967" s="15">
        <v>-11.2721471090317</v>
      </c>
      <c r="V4967" s="15">
        <v>-11.309242718100499</v>
      </c>
      <c r="W4967" s="15">
        <v>-11.600501743808399</v>
      </c>
      <c r="X4967" s="15">
        <v>-11.7556970133185</v>
      </c>
      <c r="Y4967" s="15">
        <v>-12.1756641159058</v>
      </c>
      <c r="Z4967" s="15">
        <v>-12.384649803161601</v>
      </c>
      <c r="AA4967" s="15">
        <v>-12.654736989975</v>
      </c>
      <c r="AB4967" s="15">
        <v>-12.930736120223999</v>
      </c>
      <c r="AC4967" s="15">
        <v>-13.152791028976401</v>
      </c>
      <c r="AD4967" s="15">
        <v>-13.4011842727661</v>
      </c>
      <c r="AE4967" s="84">
        <v>-13.8159805641174</v>
      </c>
      <c r="AF4967" s="84">
        <f t="shared" si="155"/>
        <v>-7.0066253314953819</v>
      </c>
    </row>
    <row r="4968" spans="2:32" x14ac:dyDescent="0.2">
      <c r="B4968" s="83">
        <v>5</v>
      </c>
      <c r="C4968" s="83">
        <v>7</v>
      </c>
      <c r="D4968" s="83">
        <v>12</v>
      </c>
      <c r="E4968" s="83">
        <f t="shared" si="154"/>
        <v>1</v>
      </c>
      <c r="F4968" s="15">
        <v>10.6258285293579</v>
      </c>
      <c r="G4968" s="15">
        <v>4.9638795893341303</v>
      </c>
      <c r="H4968" s="15">
        <v>2.7832396818548402</v>
      </c>
      <c r="I4968" s="15">
        <v>-4.1815398673117201</v>
      </c>
      <c r="J4968" s="15">
        <v>0.13580606441572299</v>
      </c>
      <c r="K4968" s="15">
        <v>0.78893410545587495</v>
      </c>
      <c r="L4968" s="15">
        <v>0.43758405273407702</v>
      </c>
      <c r="M4968" s="15">
        <v>-3.7564382938146599</v>
      </c>
      <c r="N4968" s="15">
        <v>-8.8242962293177793</v>
      </c>
      <c r="O4968" s="15">
        <v>-9.0220451161339899</v>
      </c>
      <c r="P4968" s="15">
        <v>-9.3244492228180196</v>
      </c>
      <c r="Q4968" s="15">
        <v>-7.0189616677910101</v>
      </c>
      <c r="R4968" s="15">
        <v>-9.4143593698144006</v>
      </c>
      <c r="S4968" s="15">
        <v>-10.6913467020988</v>
      </c>
      <c r="T4968" s="15">
        <v>-11.019162062645</v>
      </c>
      <c r="U4968" s="15">
        <v>-11.2737827548981</v>
      </c>
      <c r="V4968" s="15">
        <v>-11.379431257814201</v>
      </c>
      <c r="W4968" s="15">
        <v>-11.6243650442958</v>
      </c>
      <c r="X4968" s="15">
        <v>-11.798194654643501</v>
      </c>
      <c r="Y4968" s="15">
        <v>-12.1724816951752</v>
      </c>
      <c r="Z4968" s="15">
        <v>-12.386462234497101</v>
      </c>
      <c r="AA4968" s="15">
        <v>-12.6609056873322</v>
      </c>
      <c r="AB4968" s="15">
        <v>-12.936536420822099</v>
      </c>
      <c r="AC4968" s="15">
        <v>-13.1649459762573</v>
      </c>
      <c r="AD4968" s="15">
        <v>-13.4025581798553</v>
      </c>
      <c r="AE4968" s="84">
        <v>-13.779193059921299</v>
      </c>
      <c r="AF4968" s="84">
        <f t="shared" si="155"/>
        <v>-7.3113916720809593</v>
      </c>
    </row>
    <row r="4969" spans="2:32" x14ac:dyDescent="0.2">
      <c r="B4969" s="83">
        <v>5</v>
      </c>
      <c r="C4969" s="83">
        <v>7</v>
      </c>
      <c r="D4969" s="83">
        <v>13</v>
      </c>
      <c r="E4969" s="83">
        <f t="shared" si="154"/>
        <v>1</v>
      </c>
      <c r="F4969" s="15">
        <v>10.7969729996026</v>
      </c>
      <c r="G4969" s="15">
        <v>4.7893630059659502</v>
      </c>
      <c r="H4969" s="15">
        <v>3.0360633404105899</v>
      </c>
      <c r="I4969" s="15">
        <v>-4.2952825406938802</v>
      </c>
      <c r="J4969" s="15">
        <v>-2.05040624663234E-2</v>
      </c>
      <c r="K4969" s="15">
        <v>0.18115164392441499</v>
      </c>
      <c r="L4969" s="15">
        <v>2.75985788702965E-2</v>
      </c>
      <c r="M4969" s="15">
        <v>-3.08183696804941</v>
      </c>
      <c r="N4969" s="15">
        <v>-8.8388422893583805</v>
      </c>
      <c r="O4969" s="15">
        <v>-9.0037253277897804</v>
      </c>
      <c r="P4969" s="15">
        <v>-9.0693887562602793</v>
      </c>
      <c r="Q4969" s="15">
        <v>-7.0737658716440199</v>
      </c>
      <c r="R4969" s="15">
        <v>-9.1581893002158008</v>
      </c>
      <c r="S4969" s="15">
        <v>-10.592659239769</v>
      </c>
      <c r="T4969" s="15">
        <v>-11.086572257041899</v>
      </c>
      <c r="U4969" s="15">
        <v>-11.3073826904297</v>
      </c>
      <c r="V4969" s="15">
        <v>-11.413634856462499</v>
      </c>
      <c r="W4969" s="15">
        <v>-11.6447945618331</v>
      </c>
      <c r="X4969" s="15">
        <v>-11.812308999657599</v>
      </c>
      <c r="Y4969" s="15">
        <v>-12.2230984420776</v>
      </c>
      <c r="Z4969" s="15">
        <v>-12.3967341060638</v>
      </c>
      <c r="AA4969" s="15">
        <v>-12.665777719497701</v>
      </c>
      <c r="AB4969" s="15">
        <v>-12.9473481082916</v>
      </c>
      <c r="AC4969" s="15">
        <v>-13.1795106258392</v>
      </c>
      <c r="AD4969" s="15">
        <v>-13.4299065284729</v>
      </c>
      <c r="AE4969" s="84">
        <v>-13.819599573135401</v>
      </c>
      <c r="AF4969" s="84">
        <f t="shared" si="155"/>
        <v>-7.3165274329336931</v>
      </c>
    </row>
    <row r="4970" spans="2:32" x14ac:dyDescent="0.2">
      <c r="B4970" s="83">
        <v>5</v>
      </c>
      <c r="C4970" s="83">
        <v>7</v>
      </c>
      <c r="D4970" s="83">
        <v>14</v>
      </c>
      <c r="E4970" s="83">
        <f t="shared" si="154"/>
        <v>1</v>
      </c>
      <c r="F4970" s="15">
        <v>11.344543658614199</v>
      </c>
      <c r="G4970" s="15">
        <v>5.1736215611398197</v>
      </c>
      <c r="H4970" s="15">
        <v>3.7580265447050301</v>
      </c>
      <c r="I4970" s="15">
        <v>-4.1435869663255298</v>
      </c>
      <c r="J4970" s="15">
        <v>5.9889581918716399E-2</v>
      </c>
      <c r="K4970" s="15">
        <v>0.97244086898863302</v>
      </c>
      <c r="L4970" s="15">
        <v>9.5637956887483597E-2</v>
      </c>
      <c r="M4970" s="15">
        <v>-2.7415058770328802</v>
      </c>
      <c r="N4970" s="15">
        <v>-8.6851826721429806</v>
      </c>
      <c r="O4970" s="15">
        <v>-8.6006745121181005</v>
      </c>
      <c r="P4970" s="15">
        <v>-8.9362989281415892</v>
      </c>
      <c r="Q4970" s="15">
        <v>-5.9788521204590799</v>
      </c>
      <c r="R4970" s="15">
        <v>-8.7759424313306802</v>
      </c>
      <c r="S4970" s="15">
        <v>-10.220777254343</v>
      </c>
      <c r="T4970" s="15">
        <v>-11.123238840103101</v>
      </c>
      <c r="U4970" s="15">
        <v>-11.3014607858658</v>
      </c>
      <c r="V4970" s="15">
        <v>-11.3690952134132</v>
      </c>
      <c r="W4970" s="15">
        <v>-11.629671090841301</v>
      </c>
      <c r="X4970" s="15">
        <v>-11.789683224052199</v>
      </c>
      <c r="Y4970" s="15">
        <v>-12.235561752319301</v>
      </c>
      <c r="Z4970" s="15">
        <v>-12.401715961456301</v>
      </c>
      <c r="AA4970" s="15">
        <v>-12.679637630462601</v>
      </c>
      <c r="AB4970" s="15">
        <v>-12.967529787063601</v>
      </c>
      <c r="AC4970" s="15">
        <v>-13.187257089614899</v>
      </c>
      <c r="AD4970" s="15">
        <v>-13.4545549850464</v>
      </c>
      <c r="AE4970" s="84">
        <v>-13.8626134281158</v>
      </c>
      <c r="AF4970" s="84">
        <f t="shared" si="155"/>
        <v>-7.1031030914613247</v>
      </c>
    </row>
    <row r="4971" spans="2:32" x14ac:dyDescent="0.2">
      <c r="B4971" s="83">
        <v>5</v>
      </c>
      <c r="C4971" s="83">
        <v>7</v>
      </c>
      <c r="D4971" s="83">
        <v>15</v>
      </c>
      <c r="E4971" s="83">
        <f t="shared" si="154"/>
        <v>1</v>
      </c>
      <c r="F4971" s="15">
        <v>12.223568131506401</v>
      </c>
      <c r="G4971" s="15">
        <v>6.0784941637515999</v>
      </c>
      <c r="H4971" s="15">
        <v>3.6336401125080902</v>
      </c>
      <c r="I4971" s="15">
        <v>-3.6331266452744599</v>
      </c>
      <c r="J4971" s="15">
        <v>-0.156258272375911</v>
      </c>
      <c r="K4971" s="15">
        <v>1.9849135101139499</v>
      </c>
      <c r="L4971" s="15">
        <v>-0.27404577344656</v>
      </c>
      <c r="M4971" s="15">
        <v>-2.0264024018868798</v>
      </c>
      <c r="N4971" s="15">
        <v>-8.3172403383254991</v>
      </c>
      <c r="O4971" s="15">
        <v>-8.1903154142797003</v>
      </c>
      <c r="P4971" s="15">
        <v>-8.5008593721240793</v>
      </c>
      <c r="Q4971" s="15">
        <v>-5.3001837003827097</v>
      </c>
      <c r="R4971" s="15">
        <v>-7.9898840066194499</v>
      </c>
      <c r="S4971" s="15">
        <v>-9.8387074983120009</v>
      </c>
      <c r="T4971" s="15">
        <v>-11.099313350200701</v>
      </c>
      <c r="U4971" s="15">
        <v>-11.3457691707611</v>
      </c>
      <c r="V4971" s="15">
        <v>-11.2565549120903</v>
      </c>
      <c r="W4971" s="15">
        <v>-11.530741574645001</v>
      </c>
      <c r="X4971" s="15">
        <v>-11.7382048589885</v>
      </c>
      <c r="Y4971" s="15">
        <v>-12.2206774559021</v>
      </c>
      <c r="Z4971" s="15">
        <v>-12.4113879127502</v>
      </c>
      <c r="AA4971" s="15">
        <v>-12.681060285568201</v>
      </c>
      <c r="AB4971" s="15">
        <v>-12.9895379371643</v>
      </c>
      <c r="AC4971" s="15">
        <v>-13.178568769455</v>
      </c>
      <c r="AD4971" s="15">
        <v>-13.4559664611816</v>
      </c>
      <c r="AE4971" s="84">
        <v>-13.9028376083374</v>
      </c>
      <c r="AF4971" s="84">
        <f t="shared" si="155"/>
        <v>-6.8506549154689083</v>
      </c>
    </row>
    <row r="4972" spans="2:32" x14ac:dyDescent="0.2">
      <c r="B4972" s="83">
        <v>5</v>
      </c>
      <c r="C4972" s="83">
        <v>7</v>
      </c>
      <c r="D4972" s="83">
        <v>16</v>
      </c>
      <c r="E4972" s="83">
        <f t="shared" si="154"/>
        <v>1</v>
      </c>
      <c r="F4972" s="15">
        <v>13.6786815039516</v>
      </c>
      <c r="G4972" s="15">
        <v>6.8093975973278296</v>
      </c>
      <c r="H4972" s="15">
        <v>6.4257612964212898</v>
      </c>
      <c r="I4972" s="15">
        <v>-2.04980646018684</v>
      </c>
      <c r="J4972" s="15">
        <v>2.2402053604573</v>
      </c>
      <c r="K4972" s="15">
        <v>5.8954780074767799</v>
      </c>
      <c r="L4972" s="15">
        <v>4.4529255601167703</v>
      </c>
      <c r="M4972" s="15">
        <v>-0.72587528796494005</v>
      </c>
      <c r="N4972" s="15">
        <v>-7.3247608884125901</v>
      </c>
      <c r="O4972" s="15">
        <v>-7.7620494862198797</v>
      </c>
      <c r="P4972" s="15">
        <v>-8.0088119261562802</v>
      </c>
      <c r="Q4972" s="15">
        <v>-3.6934567440748198</v>
      </c>
      <c r="R4972" s="15">
        <v>-7.1983709386885204</v>
      </c>
      <c r="S4972" s="15">
        <v>-9.5954444651603694</v>
      </c>
      <c r="T4972" s="15">
        <v>-11.0019592325389</v>
      </c>
      <c r="U4972" s="15">
        <v>-11.3235085086823</v>
      </c>
      <c r="V4972" s="15">
        <v>-10.712809676647201</v>
      </c>
      <c r="W4972" s="15">
        <v>-10.866783077955199</v>
      </c>
      <c r="X4972" s="15">
        <v>-11.521642701625799</v>
      </c>
      <c r="Y4972" s="15">
        <v>-12.3066762275696</v>
      </c>
      <c r="Z4972" s="15">
        <v>-12.401053741455099</v>
      </c>
      <c r="AA4972" s="15">
        <v>-12.6972600650787</v>
      </c>
      <c r="AB4972" s="15">
        <v>-13.048184139251701</v>
      </c>
      <c r="AC4972" s="15">
        <v>-13.2130121002197</v>
      </c>
      <c r="AD4972" s="15">
        <v>-13.4814015636444</v>
      </c>
      <c r="AE4972" s="84">
        <v>-13.884443090438801</v>
      </c>
      <c r="AF4972" s="84">
        <f t="shared" si="155"/>
        <v>-5.8967254229315405</v>
      </c>
    </row>
    <row r="4973" spans="2:32" x14ac:dyDescent="0.2">
      <c r="B4973" s="83">
        <v>5</v>
      </c>
      <c r="C4973" s="83">
        <v>7</v>
      </c>
      <c r="D4973" s="83">
        <v>17</v>
      </c>
      <c r="E4973" s="83">
        <f t="shared" si="154"/>
        <v>1</v>
      </c>
      <c r="F4973" s="15">
        <v>13.680553069774099</v>
      </c>
      <c r="G4973" s="15">
        <v>10.710905133009</v>
      </c>
      <c r="H4973" s="15">
        <v>11.3657315331586</v>
      </c>
      <c r="I4973" s="15">
        <v>3.2455685002319501</v>
      </c>
      <c r="J4973" s="15">
        <v>10.6252118730843</v>
      </c>
      <c r="K4973" s="15">
        <v>14.425246646463901</v>
      </c>
      <c r="L4973" s="15">
        <v>8.0881880397796593</v>
      </c>
      <c r="M4973" s="15">
        <v>7.3793248105049098</v>
      </c>
      <c r="N4973" s="15">
        <v>-2.6232868149541302</v>
      </c>
      <c r="O4973" s="15">
        <v>-1.3559615956544899</v>
      </c>
      <c r="P4973" s="15">
        <v>-3.3515711779892401</v>
      </c>
      <c r="Q4973" s="15">
        <v>5.4621148804426198</v>
      </c>
      <c r="R4973" s="15">
        <v>1.1102655372619601</v>
      </c>
      <c r="S4973" s="15">
        <v>-6.0857945761680599</v>
      </c>
      <c r="T4973" s="15">
        <v>-8.2030982537269601</v>
      </c>
      <c r="U4973" s="15">
        <v>-10.117784684896501</v>
      </c>
      <c r="V4973" s="15">
        <v>-6.2865506025850797</v>
      </c>
      <c r="W4973" s="15">
        <v>-8.4099305160045592</v>
      </c>
      <c r="X4973" s="15">
        <v>-7.9179717727634102</v>
      </c>
      <c r="Y4973" s="15">
        <v>-12.088275289535501</v>
      </c>
      <c r="Z4973" s="15">
        <v>-12.4597277202606</v>
      </c>
      <c r="AA4973" s="15">
        <v>-12.7369387722015</v>
      </c>
      <c r="AB4973" s="15">
        <v>-13.0607199268341</v>
      </c>
      <c r="AC4973" s="15">
        <v>-13.2110925273895</v>
      </c>
      <c r="AD4973" s="15">
        <v>-13.5191817855835</v>
      </c>
      <c r="AE4973" s="84">
        <v>-14.018412071227999</v>
      </c>
      <c r="AF4973" s="84">
        <f t="shared" si="155"/>
        <v>-2.2828149255409285</v>
      </c>
    </row>
    <row r="4974" spans="2:32" x14ac:dyDescent="0.2">
      <c r="B4974" s="83">
        <v>5</v>
      </c>
      <c r="C4974" s="83">
        <v>7</v>
      </c>
      <c r="D4974" s="83">
        <v>18</v>
      </c>
      <c r="E4974" s="83">
        <f t="shared" si="154"/>
        <v>1</v>
      </c>
      <c r="F4974" s="15">
        <v>17.2731488236785</v>
      </c>
      <c r="G4974" s="15">
        <v>11.8471378526688</v>
      </c>
      <c r="H4974" s="15">
        <v>16.497603348970401</v>
      </c>
      <c r="I4974" s="15">
        <v>17.6657536996603</v>
      </c>
      <c r="J4974" s="15">
        <v>17.573745272398</v>
      </c>
      <c r="K4974" s="15">
        <v>18.924943595051801</v>
      </c>
      <c r="L4974" s="15">
        <v>12.8732262985706</v>
      </c>
      <c r="M4974" s="15">
        <v>11.1409351916313</v>
      </c>
      <c r="N4974" s="15">
        <v>19.767518821239499</v>
      </c>
      <c r="O4974" s="15">
        <v>10.872758043766</v>
      </c>
      <c r="P4974" s="15">
        <v>6.5800947146415698</v>
      </c>
      <c r="Q4974" s="15">
        <v>16.967718387343901</v>
      </c>
      <c r="R4974" s="15">
        <v>9.7368509616851799</v>
      </c>
      <c r="S4974" s="15">
        <v>6.5680409600734704</v>
      </c>
      <c r="T4974" s="15">
        <v>11.4517938976288</v>
      </c>
      <c r="U4974" s="15">
        <v>-0.321954657793045</v>
      </c>
      <c r="V4974" s="15">
        <v>13.476081743001901</v>
      </c>
      <c r="W4974" s="15">
        <v>12.0645240237117</v>
      </c>
      <c r="X4974" s="15">
        <v>9.5553348705768606</v>
      </c>
      <c r="Y4974" s="15">
        <v>-3.6299974520206502</v>
      </c>
      <c r="Z4974" s="15">
        <v>-9.9106068460941295</v>
      </c>
      <c r="AA4974" s="15">
        <v>-11.502639864444699</v>
      </c>
      <c r="AB4974" s="15">
        <v>-7.2202824998796</v>
      </c>
      <c r="AC4974" s="15">
        <v>-8.9512033958435104</v>
      </c>
      <c r="AD4974" s="15">
        <v>-13.4064503631592</v>
      </c>
      <c r="AE4974" s="84">
        <v>-13.8730921020508</v>
      </c>
      <c r="AF4974" s="84">
        <f t="shared" si="155"/>
        <v>6.6161916663466513</v>
      </c>
    </row>
    <row r="4975" spans="2:32" x14ac:dyDescent="0.2">
      <c r="B4975" s="83">
        <v>5</v>
      </c>
      <c r="C4975" s="83">
        <v>7</v>
      </c>
      <c r="D4975" s="83">
        <v>19</v>
      </c>
      <c r="E4975" s="83">
        <f t="shared" si="154"/>
        <v>1</v>
      </c>
      <c r="F4975" s="15">
        <v>18.771811880588501</v>
      </c>
      <c r="G4975" s="15">
        <v>12.340765654802301</v>
      </c>
      <c r="H4975" s="15">
        <v>19.0119054033756</v>
      </c>
      <c r="I4975" s="15">
        <v>25.8343947515488</v>
      </c>
      <c r="J4975" s="15">
        <v>19.114806452274301</v>
      </c>
      <c r="K4975" s="15">
        <v>20.381755142927201</v>
      </c>
      <c r="L4975" s="15">
        <v>14.693063053369499</v>
      </c>
      <c r="M4975" s="15">
        <v>12.782359328866001</v>
      </c>
      <c r="N4975" s="15">
        <v>33.3504700295329</v>
      </c>
      <c r="O4975" s="15">
        <v>22.150575199365601</v>
      </c>
      <c r="P4975" s="15">
        <v>16.4634052844048</v>
      </c>
      <c r="Q4975" s="15">
        <v>30.107739475506399</v>
      </c>
      <c r="R4975" s="15">
        <v>18.234450799703598</v>
      </c>
      <c r="S4975" s="15">
        <v>21.6074759123325</v>
      </c>
      <c r="T4975" s="15">
        <v>39.149350095033597</v>
      </c>
      <c r="U4975" s="15">
        <v>23.017990783453001</v>
      </c>
      <c r="V4975" s="15">
        <v>36.730489116907101</v>
      </c>
      <c r="W4975" s="15">
        <v>35.872515506029103</v>
      </c>
      <c r="X4975" s="15">
        <v>23.7549442228079</v>
      </c>
      <c r="Y4975" s="15">
        <v>5.2429136537015397</v>
      </c>
      <c r="Z4975" s="15">
        <v>8.2182960248589492</v>
      </c>
      <c r="AA4975" s="15">
        <v>-0.42634410107135801</v>
      </c>
      <c r="AB4975" s="15">
        <v>4.0114291594028497</v>
      </c>
      <c r="AC4975" s="15">
        <v>4.3071183810830096</v>
      </c>
      <c r="AD4975" s="15">
        <v>-9.5564909626245491</v>
      </c>
      <c r="AE4975" s="84">
        <v>-10.8651435219049</v>
      </c>
      <c r="AF4975" s="84">
        <f t="shared" si="155"/>
        <v>17.088540258702857</v>
      </c>
    </row>
    <row r="4976" spans="2:32" x14ac:dyDescent="0.2">
      <c r="B4976" s="83">
        <v>5</v>
      </c>
      <c r="C4976" s="83">
        <v>7</v>
      </c>
      <c r="D4976" s="83">
        <v>20</v>
      </c>
      <c r="E4976" s="83">
        <f t="shared" si="154"/>
        <v>1</v>
      </c>
      <c r="F4976" s="15">
        <v>18.780232515573498</v>
      </c>
      <c r="G4976" s="15">
        <v>11.822792110681499</v>
      </c>
      <c r="H4976" s="15">
        <v>18.435849165439599</v>
      </c>
      <c r="I4976" s="15">
        <v>24.863158354997601</v>
      </c>
      <c r="J4976" s="15">
        <v>19.3638746213913</v>
      </c>
      <c r="K4976" s="15">
        <v>20.898203590154601</v>
      </c>
      <c r="L4976" s="15">
        <v>16.839800945043599</v>
      </c>
      <c r="M4976" s="15">
        <v>14.501559102773699</v>
      </c>
      <c r="N4976" s="15">
        <v>35.298906923055597</v>
      </c>
      <c r="O4976" s="15">
        <v>37.1000220727921</v>
      </c>
      <c r="P4976" s="15">
        <v>34.193449224471998</v>
      </c>
      <c r="Q4976" s="15">
        <v>48.430786727428398</v>
      </c>
      <c r="R4976" s="15">
        <v>33.024687509775198</v>
      </c>
      <c r="S4976" s="15">
        <v>35.816794342041</v>
      </c>
      <c r="T4976" s="15">
        <v>66.701326473236094</v>
      </c>
      <c r="U4976" s="15">
        <v>60.3074670428038</v>
      </c>
      <c r="V4976" s="15">
        <v>66.4306173248291</v>
      </c>
      <c r="W4976" s="15">
        <v>59.408695046663297</v>
      </c>
      <c r="X4976" s="15">
        <v>37.336529475450497</v>
      </c>
      <c r="Y4976" s="15">
        <v>13.9342152473927</v>
      </c>
      <c r="Z4976" s="15">
        <v>39.394649828910801</v>
      </c>
      <c r="AA4976" s="15">
        <v>24.348669085979498</v>
      </c>
      <c r="AB4976" s="15">
        <v>22.653542070806001</v>
      </c>
      <c r="AC4976" s="15">
        <v>20.7384803435802</v>
      </c>
      <c r="AD4976" s="15">
        <v>-2.07606543475389</v>
      </c>
      <c r="AE4976" s="84">
        <v>-2.08614467960596</v>
      </c>
      <c r="AF4976" s="84">
        <f t="shared" si="155"/>
        <v>29.863926885804307</v>
      </c>
    </row>
    <row r="4977" spans="2:32" x14ac:dyDescent="0.2">
      <c r="B4977" s="83">
        <v>5</v>
      </c>
      <c r="C4977" s="83">
        <v>7</v>
      </c>
      <c r="D4977" s="83">
        <v>21</v>
      </c>
      <c r="E4977" s="83">
        <f t="shared" si="154"/>
        <v>1</v>
      </c>
      <c r="F4977" s="15">
        <v>18.779627665758099</v>
      </c>
      <c r="G4977" s="15">
        <v>10.925445555448499</v>
      </c>
      <c r="H4977" s="15">
        <v>17.415191360950502</v>
      </c>
      <c r="I4977" s="15">
        <v>21.5602920730114</v>
      </c>
      <c r="J4977" s="15">
        <v>16.295864750742901</v>
      </c>
      <c r="K4977" s="15">
        <v>18.500078830957399</v>
      </c>
      <c r="L4977" s="15">
        <v>15.6938583538532</v>
      </c>
      <c r="M4977" s="15">
        <v>12.6193020658493</v>
      </c>
      <c r="N4977" s="15">
        <v>33.7784567649365</v>
      </c>
      <c r="O4977" s="15">
        <v>27.6670996501446</v>
      </c>
      <c r="P4977" s="15">
        <v>24.837989226818099</v>
      </c>
      <c r="Q4977" s="15">
        <v>38.910738640427603</v>
      </c>
      <c r="R4977" s="15">
        <v>25.340711534500102</v>
      </c>
      <c r="S4977" s="15">
        <v>35.340470450162897</v>
      </c>
      <c r="T4977" s="15">
        <v>65.648250563621502</v>
      </c>
      <c r="U4977" s="15">
        <v>48.304687324047102</v>
      </c>
      <c r="V4977" s="15">
        <v>62.2577544741631</v>
      </c>
      <c r="W4977" s="15">
        <v>59.174427069336197</v>
      </c>
      <c r="X4977" s="15">
        <v>33.704118481874502</v>
      </c>
      <c r="Y4977" s="15">
        <v>16.6327514550686</v>
      </c>
      <c r="Z4977" s="15">
        <v>33.849905463695499</v>
      </c>
      <c r="AA4977" s="15">
        <v>21.432724548846501</v>
      </c>
      <c r="AB4977" s="15">
        <v>19.605907975331</v>
      </c>
      <c r="AC4977" s="15">
        <v>18.607241562008898</v>
      </c>
      <c r="AD4977" s="15">
        <v>1.5586826764345201</v>
      </c>
      <c r="AE4977" s="84">
        <v>1.76336524201185</v>
      </c>
      <c r="AF4977" s="84">
        <f t="shared" si="155"/>
        <v>26.930959375384628</v>
      </c>
    </row>
    <row r="4978" spans="2:32" x14ac:dyDescent="0.2">
      <c r="B4978" s="83">
        <v>5</v>
      </c>
      <c r="C4978" s="83">
        <v>7</v>
      </c>
      <c r="D4978" s="83">
        <v>22</v>
      </c>
      <c r="E4978" s="83">
        <f t="shared" si="154"/>
        <v>1</v>
      </c>
      <c r="F4978" s="15">
        <v>17.632757453918501</v>
      </c>
      <c r="G4978" s="15">
        <v>6.1677587077617604</v>
      </c>
      <c r="H4978" s="15">
        <v>13.287002558708201</v>
      </c>
      <c r="I4978" s="15">
        <v>14.5579586423039</v>
      </c>
      <c r="J4978" s="15">
        <v>8.7367693061828593</v>
      </c>
      <c r="K4978" s="15">
        <v>10.106974850893</v>
      </c>
      <c r="L4978" s="15">
        <v>7.8028648031949999</v>
      </c>
      <c r="M4978" s="15">
        <v>5.8627796329259896</v>
      </c>
      <c r="N4978" s="15">
        <v>22.633696914076801</v>
      </c>
      <c r="O4978" s="15">
        <v>13.1775047726631</v>
      </c>
      <c r="P4978" s="15">
        <v>10.585297301568099</v>
      </c>
      <c r="Q4978" s="15">
        <v>21.6346378830373</v>
      </c>
      <c r="R4978" s="15">
        <v>13.705068185806301</v>
      </c>
      <c r="S4978" s="15">
        <v>26.584506102904701</v>
      </c>
      <c r="T4978" s="15">
        <v>51.279863845348402</v>
      </c>
      <c r="U4978" s="15">
        <v>31.1021417763233</v>
      </c>
      <c r="V4978" s="15">
        <v>26.3124297544956</v>
      </c>
      <c r="W4978" s="15">
        <v>33.362101168975201</v>
      </c>
      <c r="X4978" s="15">
        <v>24.895298650026302</v>
      </c>
      <c r="Y4978" s="15">
        <v>15.406093636937401</v>
      </c>
      <c r="Z4978" s="15">
        <v>26.540716362999799</v>
      </c>
      <c r="AA4978" s="15">
        <v>11.768012449892201</v>
      </c>
      <c r="AB4978" s="15">
        <v>14.0243490028381</v>
      </c>
      <c r="AC4978" s="15">
        <v>11.365442540936201</v>
      </c>
      <c r="AD4978" s="15">
        <v>-0.518553884223104</v>
      </c>
      <c r="AE4978" s="84">
        <v>-1.85880625436455</v>
      </c>
      <c r="AF4978" s="84">
        <f t="shared" si="155"/>
        <v>16.775179467928091</v>
      </c>
    </row>
    <row r="4979" spans="2:32" x14ac:dyDescent="0.2">
      <c r="B4979" s="83">
        <v>5</v>
      </c>
      <c r="C4979" s="83">
        <v>8</v>
      </c>
      <c r="D4979" s="83">
        <v>7</v>
      </c>
      <c r="E4979" s="83">
        <f t="shared" si="154"/>
        <v>1</v>
      </c>
      <c r="F4979" s="15">
        <v>13.6379323079586</v>
      </c>
      <c r="G4979" s="15">
        <v>-0.564496815755963</v>
      </c>
      <c r="H4979" s="15">
        <v>-1.1782705773115201</v>
      </c>
      <c r="I4979" s="15">
        <v>-0.85645105014555201</v>
      </c>
      <c r="J4979" s="15">
        <v>1.33442522223294</v>
      </c>
      <c r="K4979" s="15">
        <v>1.6840300778895601</v>
      </c>
      <c r="L4979" s="15">
        <v>-0.36481271785497699</v>
      </c>
      <c r="M4979" s="15">
        <v>-4.4347799553275102</v>
      </c>
      <c r="N4979" s="15">
        <v>-5.5507122076302799</v>
      </c>
      <c r="O4979" s="15">
        <v>-5.9334430608153301</v>
      </c>
      <c r="P4979" s="15">
        <v>-6.2002544874846901</v>
      </c>
      <c r="Q4979" s="15">
        <v>-3.5383656037598898</v>
      </c>
      <c r="R4979" s="15">
        <v>-8.8134648054540197</v>
      </c>
      <c r="S4979" s="15">
        <v>-10.3899736404493</v>
      </c>
      <c r="T4979" s="15">
        <v>-9.2156020538210903</v>
      </c>
      <c r="U4979" s="15">
        <v>-10.418798667460701</v>
      </c>
      <c r="V4979" s="15">
        <v>-10.0530282766521</v>
      </c>
      <c r="W4979" s="15">
        <v>-9.9985036635100801</v>
      </c>
      <c r="X4979" s="15">
        <v>-12.0883552120924</v>
      </c>
      <c r="Y4979" s="15">
        <v>-13.3271997070313</v>
      </c>
      <c r="Z4979" s="15">
        <v>-12.6754844646454</v>
      </c>
      <c r="AA4979" s="15">
        <v>-12.904912122726399</v>
      </c>
      <c r="AB4979" s="15">
        <v>-13.498873868942299</v>
      </c>
      <c r="AC4979" s="15">
        <v>-13.492659452438399</v>
      </c>
      <c r="AD4979" s="15">
        <v>-14.3716973762512</v>
      </c>
      <c r="AE4979" s="84">
        <v>-14.7597259941101</v>
      </c>
      <c r="AF4979" s="84">
        <f t="shared" si="155"/>
        <v>-6.8451337759072857</v>
      </c>
    </row>
    <row r="4980" spans="2:32" x14ac:dyDescent="0.2">
      <c r="B4980" s="83">
        <v>5</v>
      </c>
      <c r="C4980" s="83">
        <v>8</v>
      </c>
      <c r="D4980" s="83">
        <v>8</v>
      </c>
      <c r="E4980" s="83">
        <f t="shared" si="154"/>
        <v>1</v>
      </c>
      <c r="F4980" s="15">
        <v>15.056388204544801</v>
      </c>
      <c r="G4980" s="15">
        <v>-0.260418351233006</v>
      </c>
      <c r="H4980" s="15">
        <v>-2.9688386483415998</v>
      </c>
      <c r="I4980" s="15">
        <v>-2.1224647741131499</v>
      </c>
      <c r="J4980" s="15">
        <v>-0.57428451632335797</v>
      </c>
      <c r="K4980" s="15">
        <v>0.98239284886885403</v>
      </c>
      <c r="L4980" s="15">
        <v>-1.05494073617458</v>
      </c>
      <c r="M4980" s="15">
        <v>-4.2922120781540896</v>
      </c>
      <c r="N4980" s="15">
        <v>-6.7759498400539204</v>
      </c>
      <c r="O4980" s="15">
        <v>-6.7731588595658501</v>
      </c>
      <c r="P4980" s="15">
        <v>-7.4644351546019303</v>
      </c>
      <c r="Q4980" s="15">
        <v>-5.8615511006563903</v>
      </c>
      <c r="R4980" s="15">
        <v>-9.5688178250938698</v>
      </c>
      <c r="S4980" s="15">
        <v>-11.1384969801903</v>
      </c>
      <c r="T4980" s="15">
        <v>-10.634773297697301</v>
      </c>
      <c r="U4980" s="15">
        <v>-11.029463483452799</v>
      </c>
      <c r="V4980" s="15">
        <v>-10.9640640417635</v>
      </c>
      <c r="W4980" s="15">
        <v>-10.940530636102</v>
      </c>
      <c r="X4980" s="15">
        <v>-11.874462945342099</v>
      </c>
      <c r="Y4980" s="15">
        <v>-12.442273735046401</v>
      </c>
      <c r="Z4980" s="15">
        <v>-12.444955884933499</v>
      </c>
      <c r="AA4980" s="15">
        <v>-12.6710712623596</v>
      </c>
      <c r="AB4980" s="15">
        <v>-12.9898307132721</v>
      </c>
      <c r="AC4980" s="15">
        <v>-13.188252201080299</v>
      </c>
      <c r="AD4980" s="15">
        <v>-13.6633926010132</v>
      </c>
      <c r="AE4980" s="84">
        <v>-13.8653218460083</v>
      </c>
      <c r="AF4980" s="84">
        <f t="shared" si="155"/>
        <v>-7.2894300176599804</v>
      </c>
    </row>
    <row r="4981" spans="2:32" x14ac:dyDescent="0.2">
      <c r="B4981" s="83">
        <v>5</v>
      </c>
      <c r="C4981" s="83">
        <v>8</v>
      </c>
      <c r="D4981" s="83">
        <v>9</v>
      </c>
      <c r="E4981" s="83">
        <f t="shared" si="154"/>
        <v>1</v>
      </c>
      <c r="F4981" s="15">
        <v>13.6758074422749</v>
      </c>
      <c r="G4981" s="15">
        <v>0.31300216299761102</v>
      </c>
      <c r="H4981" s="15">
        <v>-2.9345814036726998</v>
      </c>
      <c r="I4981" s="15">
        <v>-1.1510255517289001</v>
      </c>
      <c r="J4981" s="15">
        <v>-0.30514988005906302</v>
      </c>
      <c r="K4981" s="15">
        <v>1.4474779595471901</v>
      </c>
      <c r="L4981" s="15">
        <v>-0.89374701284151503</v>
      </c>
      <c r="M4981" s="15">
        <v>-3.90252379617095</v>
      </c>
      <c r="N4981" s="15">
        <v>-6.08954623210058</v>
      </c>
      <c r="O4981" s="15">
        <v>-6.5404430510848801</v>
      </c>
      <c r="P4981" s="15">
        <v>-7.4580700175315098</v>
      </c>
      <c r="Q4981" s="15">
        <v>-6.1172432572767104</v>
      </c>
      <c r="R4981" s="15">
        <v>-9.8888079624995608</v>
      </c>
      <c r="S4981" s="15">
        <v>-10.891011162281</v>
      </c>
      <c r="T4981" s="15">
        <v>-10.629236623763999</v>
      </c>
      <c r="U4981" s="15">
        <v>-11.0775694303513</v>
      </c>
      <c r="V4981" s="15">
        <v>-11.086134620636701</v>
      </c>
      <c r="W4981" s="15">
        <v>-11.265431224852801</v>
      </c>
      <c r="X4981" s="15">
        <v>-11.8272244889736</v>
      </c>
      <c r="Y4981" s="15">
        <v>-12.2804708538055</v>
      </c>
      <c r="Z4981" s="15">
        <v>-12.386297311782799</v>
      </c>
      <c r="AA4981" s="15">
        <v>-12.6428809452057</v>
      </c>
      <c r="AB4981" s="15">
        <v>-12.9231762504578</v>
      </c>
      <c r="AC4981" s="15">
        <v>-13.1428869304657</v>
      </c>
      <c r="AD4981" s="15">
        <v>-13.541836570739701</v>
      </c>
      <c r="AE4981" s="84">
        <v>-13.7803015937805</v>
      </c>
      <c r="AF4981" s="84">
        <f t="shared" si="155"/>
        <v>-7.2045887925862981</v>
      </c>
    </row>
    <row r="4982" spans="2:32" x14ac:dyDescent="0.2">
      <c r="B4982" s="83">
        <v>5</v>
      </c>
      <c r="C4982" s="83">
        <v>8</v>
      </c>
      <c r="D4982" s="83">
        <v>10</v>
      </c>
      <c r="E4982" s="83">
        <f t="shared" si="154"/>
        <v>1</v>
      </c>
      <c r="F4982" s="15">
        <v>11.1568928453624</v>
      </c>
      <c r="G4982" s="15">
        <v>-0.33429375721514198</v>
      </c>
      <c r="H4982" s="15">
        <v>-3.2437046315595501</v>
      </c>
      <c r="I4982" s="15">
        <v>-1.3983972024545099</v>
      </c>
      <c r="J4982" s="15">
        <v>-0.567803726248443</v>
      </c>
      <c r="K4982" s="15">
        <v>1.6443063741475299</v>
      </c>
      <c r="L4982" s="15">
        <v>-0.97067461962997903</v>
      </c>
      <c r="M4982" s="15">
        <v>-4.9760557861030099</v>
      </c>
      <c r="N4982" s="15">
        <v>-6.9035213177949197</v>
      </c>
      <c r="O4982" s="15">
        <v>-7.3544640679061404</v>
      </c>
      <c r="P4982" s="15">
        <v>-7.4541836864948303</v>
      </c>
      <c r="Q4982" s="15">
        <v>-5.93111311209202</v>
      </c>
      <c r="R4982" s="15">
        <v>-10.210242169261001</v>
      </c>
      <c r="S4982" s="15">
        <v>-10.8636400513649</v>
      </c>
      <c r="T4982" s="15">
        <v>-10.766462368011499</v>
      </c>
      <c r="U4982" s="15">
        <v>-11.151705955505401</v>
      </c>
      <c r="V4982" s="15">
        <v>-11.2011738238335</v>
      </c>
      <c r="W4982" s="15">
        <v>-11.257307936787599</v>
      </c>
      <c r="X4982" s="15">
        <v>-11.8867928409576</v>
      </c>
      <c r="Y4982" s="15">
        <v>-12.194931976318401</v>
      </c>
      <c r="Z4982" s="15">
        <v>-12.379780929565401</v>
      </c>
      <c r="AA4982" s="15">
        <v>-12.647173416137701</v>
      </c>
      <c r="AB4982" s="15">
        <v>-12.923790906906101</v>
      </c>
      <c r="AC4982" s="15">
        <v>-13.137015525817899</v>
      </c>
      <c r="AD4982" s="15">
        <v>-13.5108530750275</v>
      </c>
      <c r="AE4982" s="84">
        <v>-13.757064622879</v>
      </c>
      <c r="AF4982" s="84">
        <f t="shared" si="155"/>
        <v>-7.4700364725523896</v>
      </c>
    </row>
    <row r="4983" spans="2:32" x14ac:dyDescent="0.2">
      <c r="B4983" s="83">
        <v>5</v>
      </c>
      <c r="C4983" s="83">
        <v>8</v>
      </c>
      <c r="D4983" s="83">
        <v>11</v>
      </c>
      <c r="E4983" s="83">
        <f t="shared" si="154"/>
        <v>1</v>
      </c>
      <c r="F4983" s="15">
        <v>9.8197988932728801</v>
      </c>
      <c r="G4983" s="15">
        <v>-0.18421383560448901</v>
      </c>
      <c r="H4983" s="15">
        <v>-3.5867857650145898</v>
      </c>
      <c r="I4983" s="15">
        <v>-2.5424879455976201</v>
      </c>
      <c r="J4983" s="15">
        <v>-1.2191529224515001</v>
      </c>
      <c r="K4983" s="15">
        <v>0.47811612536013098</v>
      </c>
      <c r="L4983" s="15">
        <v>-1.8465380306281101</v>
      </c>
      <c r="M4983" s="15">
        <v>-4.5676850832402698</v>
      </c>
      <c r="N4983" s="15">
        <v>-7.7037420646399299</v>
      </c>
      <c r="O4983" s="15">
        <v>-7.7678210062980604</v>
      </c>
      <c r="P4983" s="15">
        <v>-8.0856615476906306</v>
      </c>
      <c r="Q4983" s="15">
        <v>-7.1586843153238302</v>
      </c>
      <c r="R4983" s="15">
        <v>-9.9914291448593104</v>
      </c>
      <c r="S4983" s="15">
        <v>-10.892938365459401</v>
      </c>
      <c r="T4983" s="15">
        <v>-10.8913801375628</v>
      </c>
      <c r="U4983" s="15">
        <v>-11.2103387126923</v>
      </c>
      <c r="V4983" s="15">
        <v>-11.3567522315979</v>
      </c>
      <c r="W4983" s="15">
        <v>-11.415576046675399</v>
      </c>
      <c r="X4983" s="15">
        <v>-11.860298823356599</v>
      </c>
      <c r="Y4983" s="15">
        <v>-12.210244503021199</v>
      </c>
      <c r="Z4983" s="15">
        <v>-12.387833057403601</v>
      </c>
      <c r="AA4983" s="15">
        <v>-12.663614442825301</v>
      </c>
      <c r="AB4983" s="15">
        <v>-12.9417264060974</v>
      </c>
      <c r="AC4983" s="15">
        <v>-13.143681863784799</v>
      </c>
      <c r="AD4983" s="15">
        <v>-13.531453458786</v>
      </c>
      <c r="AE4983" s="84">
        <v>-13.7760418968201</v>
      </c>
      <c r="AF4983" s="84">
        <f t="shared" si="155"/>
        <v>-7.7937756380306951</v>
      </c>
    </row>
    <row r="4984" spans="2:32" x14ac:dyDescent="0.2">
      <c r="B4984" s="83">
        <v>5</v>
      </c>
      <c r="C4984" s="83">
        <v>8</v>
      </c>
      <c r="D4984" s="83">
        <v>12</v>
      </c>
      <c r="E4984" s="83">
        <f t="shared" si="154"/>
        <v>1</v>
      </c>
      <c r="F4984" s="15">
        <v>8.6724499140605307</v>
      </c>
      <c r="G4984" s="15">
        <v>-0.97186540606617899</v>
      </c>
      <c r="H4984" s="15">
        <v>-3.93026315381378</v>
      </c>
      <c r="I4984" s="15">
        <v>-2.4400942242219998</v>
      </c>
      <c r="J4984" s="15">
        <v>-1.1865940588861701</v>
      </c>
      <c r="K4984" s="15">
        <v>0.51940669257938898</v>
      </c>
      <c r="L4984" s="15">
        <v>-2.7282625483814602</v>
      </c>
      <c r="M4984" s="15">
        <v>-5.6095854807198</v>
      </c>
      <c r="N4984" s="15">
        <v>-7.9584951101988599</v>
      </c>
      <c r="O4984" s="15">
        <v>-8.1167242102771997</v>
      </c>
      <c r="P4984" s="15">
        <v>-8.4210946063399295</v>
      </c>
      <c r="Q4984" s="15">
        <v>-7.5506585108041797</v>
      </c>
      <c r="R4984" s="15">
        <v>-10.308684663325501</v>
      </c>
      <c r="S4984" s="15">
        <v>-10.955829327583301</v>
      </c>
      <c r="T4984" s="15">
        <v>-10.9435688571632</v>
      </c>
      <c r="U4984" s="15">
        <v>-11.275837472915599</v>
      </c>
      <c r="V4984" s="15">
        <v>-11.4027434024811</v>
      </c>
      <c r="W4984" s="15">
        <v>-11.483222490042399</v>
      </c>
      <c r="X4984" s="15">
        <v>-11.922978059768701</v>
      </c>
      <c r="Y4984" s="15">
        <v>-12.2555339946747</v>
      </c>
      <c r="Z4984" s="15">
        <v>-12.382885133743301</v>
      </c>
      <c r="AA4984" s="15">
        <v>-12.6617316226959</v>
      </c>
      <c r="AB4984" s="15">
        <v>-12.9460987892151</v>
      </c>
      <c r="AC4984" s="15">
        <v>-13.138456897735599</v>
      </c>
      <c r="AD4984" s="15">
        <v>-13.518532106399499</v>
      </c>
      <c r="AE4984" s="84">
        <v>-13.8163750476837</v>
      </c>
      <c r="AF4984" s="84">
        <f t="shared" si="155"/>
        <v>-8.0282407141729699</v>
      </c>
    </row>
    <row r="4985" spans="2:32" x14ac:dyDescent="0.2">
      <c r="B4985" s="83">
        <v>5</v>
      </c>
      <c r="C4985" s="83">
        <v>8</v>
      </c>
      <c r="D4985" s="83">
        <v>13</v>
      </c>
      <c r="E4985" s="83">
        <f t="shared" si="154"/>
        <v>1</v>
      </c>
      <c r="F4985" s="15">
        <v>8.1648794008083598</v>
      </c>
      <c r="G4985" s="15">
        <v>-1.2158531155288199</v>
      </c>
      <c r="H4985" s="15">
        <v>-4.1947743539251396</v>
      </c>
      <c r="I4985" s="15">
        <v>-3.14480061314628</v>
      </c>
      <c r="J4985" s="15">
        <v>-2.18700185018219</v>
      </c>
      <c r="K4985" s="15">
        <v>-0.62963332771509894</v>
      </c>
      <c r="L4985" s="15">
        <v>-3.18492955445498</v>
      </c>
      <c r="M4985" s="15">
        <v>-5.90061972780153</v>
      </c>
      <c r="N4985" s="15">
        <v>-8.2240588040351899</v>
      </c>
      <c r="O4985" s="15">
        <v>-8.3827707489132894</v>
      </c>
      <c r="P4985" s="15">
        <v>-8.8878403036594396</v>
      </c>
      <c r="Q4985" s="15">
        <v>-8.3050669528245908</v>
      </c>
      <c r="R4985" s="15">
        <v>-10.208835607677701</v>
      </c>
      <c r="S4985" s="15">
        <v>-10.9903923950195</v>
      </c>
      <c r="T4985" s="15">
        <v>-10.9972939949036</v>
      </c>
      <c r="U4985" s="15">
        <v>-11.2817545423508</v>
      </c>
      <c r="V4985" s="15">
        <v>-11.4596252775192</v>
      </c>
      <c r="W4985" s="15">
        <v>-11.4902537347376</v>
      </c>
      <c r="X4985" s="15">
        <v>-11.951675497055099</v>
      </c>
      <c r="Y4985" s="15">
        <v>-12.269522113800001</v>
      </c>
      <c r="Z4985" s="15">
        <v>-12.379175397872899</v>
      </c>
      <c r="AA4985" s="15">
        <v>-12.665192363738999</v>
      </c>
      <c r="AB4985" s="15">
        <v>-12.949479091644299</v>
      </c>
      <c r="AC4985" s="15">
        <v>-13.1486732616425</v>
      </c>
      <c r="AD4985" s="15">
        <v>-13.517997262954699</v>
      </c>
      <c r="AE4985" s="84">
        <v>-13.820183773040799</v>
      </c>
      <c r="AF4985" s="84">
        <f t="shared" si="155"/>
        <v>-8.277789394820612</v>
      </c>
    </row>
    <row r="4986" spans="2:32" x14ac:dyDescent="0.2">
      <c r="B4986" s="83">
        <v>5</v>
      </c>
      <c r="C4986" s="83">
        <v>8</v>
      </c>
      <c r="D4986" s="83">
        <v>14</v>
      </c>
      <c r="E4986" s="83">
        <f t="shared" si="154"/>
        <v>1</v>
      </c>
      <c r="F4986" s="15">
        <v>10.124925203599</v>
      </c>
      <c r="G4986" s="15">
        <v>-0.620088821128011</v>
      </c>
      <c r="H4986" s="15">
        <v>-4.2403020714074398</v>
      </c>
      <c r="I4986" s="15">
        <v>-3.0846952705830302</v>
      </c>
      <c r="J4986" s="15">
        <v>-2.0341961813867102</v>
      </c>
      <c r="K4986" s="15">
        <v>-0.59254189484939002</v>
      </c>
      <c r="L4986" s="15">
        <v>-3.1997916728150999</v>
      </c>
      <c r="M4986" s="15">
        <v>-5.9442696826160004</v>
      </c>
      <c r="N4986" s="15">
        <v>-8.0775597347021098</v>
      </c>
      <c r="O4986" s="15">
        <v>-8.3168149268440903</v>
      </c>
      <c r="P4986" s="15">
        <v>-8.7647096506208193</v>
      </c>
      <c r="Q4986" s="15">
        <v>-8.2643593063391805</v>
      </c>
      <c r="R4986" s="15">
        <v>-9.9976066725254107</v>
      </c>
      <c r="S4986" s="15">
        <v>-11.035641527175899</v>
      </c>
      <c r="T4986" s="15">
        <v>-11.001622709274301</v>
      </c>
      <c r="U4986" s="15">
        <v>-11.3026754398346</v>
      </c>
      <c r="V4986" s="15">
        <v>-11.4604318962097</v>
      </c>
      <c r="W4986" s="15">
        <v>-11.4798436730206</v>
      </c>
      <c r="X4986" s="15">
        <v>-11.9566270523071</v>
      </c>
      <c r="Y4986" s="15">
        <v>-12.3038511352539</v>
      </c>
      <c r="Z4986" s="15">
        <v>-12.3809572486877</v>
      </c>
      <c r="AA4986" s="15">
        <v>-12.6831297149658</v>
      </c>
      <c r="AB4986" s="15">
        <v>-12.9487770080566</v>
      </c>
      <c r="AC4986" s="15">
        <v>-13.1463719081879</v>
      </c>
      <c r="AD4986" s="15">
        <v>-13.5143051815033</v>
      </c>
      <c r="AE4986" s="84">
        <v>-13.8044702510834</v>
      </c>
      <c r="AF4986" s="84">
        <f t="shared" si="155"/>
        <v>-8.155027516453039</v>
      </c>
    </row>
    <row r="4987" spans="2:32" x14ac:dyDescent="0.2">
      <c r="B4987" s="83">
        <v>5</v>
      </c>
      <c r="C4987" s="83">
        <v>8</v>
      </c>
      <c r="D4987" s="83">
        <v>15</v>
      </c>
      <c r="E4987" s="83">
        <f t="shared" si="154"/>
        <v>1</v>
      </c>
      <c r="F4987" s="15">
        <v>10.1110631265044</v>
      </c>
      <c r="G4987" s="15">
        <v>-0.94723320776224096</v>
      </c>
      <c r="H4987" s="15">
        <v>-3.8649699362516401</v>
      </c>
      <c r="I4987" s="15">
        <v>-3.08146928276122</v>
      </c>
      <c r="J4987" s="15">
        <v>-1.1474607483744601</v>
      </c>
      <c r="K4987" s="15">
        <v>-0.50129630397260205</v>
      </c>
      <c r="L4987" s="15">
        <v>-2.4393499022200702</v>
      </c>
      <c r="M4987" s="15">
        <v>-6.2832863939478996</v>
      </c>
      <c r="N4987" s="15">
        <v>-7.6906796752214399</v>
      </c>
      <c r="O4987" s="15">
        <v>-7.8561714587694702</v>
      </c>
      <c r="P4987" s="15">
        <v>-8.3189579966068301</v>
      </c>
      <c r="Q4987" s="15">
        <v>-8.0775219751596392</v>
      </c>
      <c r="R4987" s="15">
        <v>-9.8559959891438496</v>
      </c>
      <c r="S4987" s="15">
        <v>-11.0489082984924</v>
      </c>
      <c r="T4987" s="15">
        <v>-10.9410301917493</v>
      </c>
      <c r="U4987" s="15">
        <v>-11.282439595222501</v>
      </c>
      <c r="V4987" s="15">
        <v>-11.4300751008987</v>
      </c>
      <c r="W4987" s="15">
        <v>-11.3694472680092</v>
      </c>
      <c r="X4987" s="15">
        <v>-11.9386146354675</v>
      </c>
      <c r="Y4987" s="15">
        <v>-12.308827569961499</v>
      </c>
      <c r="Z4987" s="15">
        <v>-12.389978471756001</v>
      </c>
      <c r="AA4987" s="15">
        <v>-12.7007251644135</v>
      </c>
      <c r="AB4987" s="15">
        <v>-12.9600118675232</v>
      </c>
      <c r="AC4987" s="15">
        <v>-13.1976002254486</v>
      </c>
      <c r="AD4987" s="15">
        <v>-13.5386938667297</v>
      </c>
      <c r="AE4987" s="84">
        <v>-13.852217277526901</v>
      </c>
      <c r="AF4987" s="84">
        <f t="shared" si="155"/>
        <v>-8.0350730491109985</v>
      </c>
    </row>
    <row r="4988" spans="2:32" x14ac:dyDescent="0.2">
      <c r="B4988" s="83">
        <v>5</v>
      </c>
      <c r="C4988" s="83">
        <v>8</v>
      </c>
      <c r="D4988" s="83">
        <v>16</v>
      </c>
      <c r="E4988" s="83">
        <f t="shared" si="154"/>
        <v>1</v>
      </c>
      <c r="F4988" s="15">
        <v>10.7765477805436</v>
      </c>
      <c r="G4988" s="15">
        <v>1.48982307976484</v>
      </c>
      <c r="H4988" s="15">
        <v>-1.78796592493355</v>
      </c>
      <c r="I4988" s="15">
        <v>-1.6676056697517601</v>
      </c>
      <c r="J4988" s="15">
        <v>1.18148438698053</v>
      </c>
      <c r="K4988" s="15">
        <v>5.8854087936242001</v>
      </c>
      <c r="L4988" s="15">
        <v>-0.79537718327343498</v>
      </c>
      <c r="M4988" s="15">
        <v>-5.9533854247927698</v>
      </c>
      <c r="N4988" s="15">
        <v>-7.4941343372762201</v>
      </c>
      <c r="O4988" s="15">
        <v>-7.3873933751583101</v>
      </c>
      <c r="P4988" s="15">
        <v>-7.3924311723709097</v>
      </c>
      <c r="Q4988" s="15">
        <v>-5.9144499760866198</v>
      </c>
      <c r="R4988" s="15">
        <v>-9.9115582543089999</v>
      </c>
      <c r="S4988" s="15">
        <v>-10.9632993488312</v>
      </c>
      <c r="T4988" s="15">
        <v>-10.579583336830099</v>
      </c>
      <c r="U4988" s="15">
        <v>-11.209160794377301</v>
      </c>
      <c r="V4988" s="15">
        <v>-11.1658533525467</v>
      </c>
      <c r="W4988" s="15">
        <v>-10.9631823329926</v>
      </c>
      <c r="X4988" s="15">
        <v>-11.964035482406601</v>
      </c>
      <c r="Y4988" s="15">
        <v>-12.2877031097412</v>
      </c>
      <c r="Z4988" s="15">
        <v>-12.391047336578399</v>
      </c>
      <c r="AA4988" s="15">
        <v>-12.758003141403201</v>
      </c>
      <c r="AB4988" s="15">
        <v>-12.988733011245699</v>
      </c>
      <c r="AC4988" s="15">
        <v>-13.1849346237183</v>
      </c>
      <c r="AD4988" s="15">
        <v>-13.552620607376101</v>
      </c>
      <c r="AE4988" s="84">
        <v>-13.7904805526733</v>
      </c>
      <c r="AF4988" s="84">
        <f t="shared" si="155"/>
        <v>-7.1834490118369274</v>
      </c>
    </row>
    <row r="4989" spans="2:32" x14ac:dyDescent="0.2">
      <c r="B4989" s="83">
        <v>5</v>
      </c>
      <c r="C4989" s="83">
        <v>8</v>
      </c>
      <c r="D4989" s="83">
        <v>17</v>
      </c>
      <c r="E4989" s="83">
        <f t="shared" si="154"/>
        <v>1</v>
      </c>
      <c r="F4989" s="15">
        <v>13.7587061641216</v>
      </c>
      <c r="G4989" s="15">
        <v>5.1453366729468097</v>
      </c>
      <c r="H4989" s="15">
        <v>4.9866805746555301</v>
      </c>
      <c r="I4989" s="15">
        <v>6.1426689189821504</v>
      </c>
      <c r="J4989" s="15">
        <v>7.0446630220115196</v>
      </c>
      <c r="K4989" s="15">
        <v>9.6448840873241402</v>
      </c>
      <c r="L4989" s="15">
        <v>6.4244306745529203</v>
      </c>
      <c r="M4989" s="15">
        <v>-1.9251869081556801</v>
      </c>
      <c r="N4989" s="15">
        <v>-1.7360673228502299</v>
      </c>
      <c r="O4989" s="15">
        <v>-2.9274932539463001</v>
      </c>
      <c r="P4989" s="15">
        <v>-2.7850646650195099</v>
      </c>
      <c r="Q4989" s="15">
        <v>-0.444393857955933</v>
      </c>
      <c r="R4989" s="15">
        <v>-6.8530055191516901</v>
      </c>
      <c r="S4989" s="15">
        <v>-9.1160365757942206</v>
      </c>
      <c r="T4989" s="15">
        <v>-8.4336991556817704</v>
      </c>
      <c r="U4989" s="15">
        <v>-9.8718362503051793</v>
      </c>
      <c r="V4989" s="15">
        <v>-9.6662003267407393</v>
      </c>
      <c r="W4989" s="15">
        <v>-6.3662635537385901</v>
      </c>
      <c r="X4989" s="15">
        <v>-11.3363944372311</v>
      </c>
      <c r="Y4989" s="15">
        <v>-12.4111524028778</v>
      </c>
      <c r="Z4989" s="15">
        <v>-12.4147902832031</v>
      </c>
      <c r="AA4989" s="15">
        <v>-12.740339078903199</v>
      </c>
      <c r="AB4989" s="15">
        <v>-12.978845697403001</v>
      </c>
      <c r="AC4989" s="15">
        <v>-13.137225788116501</v>
      </c>
      <c r="AD4989" s="15">
        <v>-13.6665848617554</v>
      </c>
      <c r="AE4989" s="84">
        <v>-13.8901616096497</v>
      </c>
      <c r="AF4989" s="84">
        <f t="shared" si="155"/>
        <v>-4.2135912089955747</v>
      </c>
    </row>
    <row r="4990" spans="2:32" x14ac:dyDescent="0.2">
      <c r="B4990" s="83">
        <v>5</v>
      </c>
      <c r="C4990" s="83">
        <v>8</v>
      </c>
      <c r="D4990" s="83">
        <v>18</v>
      </c>
      <c r="E4990" s="83">
        <f t="shared" si="154"/>
        <v>1</v>
      </c>
      <c r="F4990" s="15">
        <v>16.253194934964199</v>
      </c>
      <c r="G4990" s="15">
        <v>9.2173674089908602</v>
      </c>
      <c r="H4990" s="15">
        <v>17.946942602872799</v>
      </c>
      <c r="I4990" s="15">
        <v>13.2746672283411</v>
      </c>
      <c r="J4990" s="15">
        <v>11.746827654123299</v>
      </c>
      <c r="K4990" s="15">
        <v>13.584678839206701</v>
      </c>
      <c r="L4990" s="15">
        <v>8.2564744570255293</v>
      </c>
      <c r="M4990" s="15">
        <v>4.94882293176651</v>
      </c>
      <c r="N4990" s="15">
        <v>11.5789461669922</v>
      </c>
      <c r="O4990" s="15">
        <v>5.1074111643135502</v>
      </c>
      <c r="P4990" s="15">
        <v>2.88992451548576</v>
      </c>
      <c r="Q4990" s="15">
        <v>10.315876666069</v>
      </c>
      <c r="R4990" s="15">
        <v>1.0802292804717999</v>
      </c>
      <c r="S4990" s="15">
        <v>0.20668146288394901</v>
      </c>
      <c r="T4990" s="15">
        <v>0.77368892806768397</v>
      </c>
      <c r="U4990" s="15">
        <v>-3.3535582261085501</v>
      </c>
      <c r="V4990" s="15">
        <v>0.461056138515472</v>
      </c>
      <c r="W4990" s="15">
        <v>5.8119417126178696</v>
      </c>
      <c r="X4990" s="15">
        <v>-5.5985276906490302</v>
      </c>
      <c r="Y4990" s="15">
        <v>-7.0871473183631899</v>
      </c>
      <c r="Z4990" s="15">
        <v>-9.7225489485263807</v>
      </c>
      <c r="AA4990" s="15">
        <v>-9.5974235831499097</v>
      </c>
      <c r="AB4990" s="15">
        <v>-11.5184890651703</v>
      </c>
      <c r="AC4990" s="15">
        <v>-9.7594890179634106</v>
      </c>
      <c r="AD4990" s="15">
        <v>-13.4856660747528</v>
      </c>
      <c r="AE4990" s="84">
        <v>-13.750533287048301</v>
      </c>
      <c r="AF4990" s="84">
        <f t="shared" si="155"/>
        <v>1.9069749569606316</v>
      </c>
    </row>
    <row r="4991" spans="2:32" x14ac:dyDescent="0.2">
      <c r="B4991" s="83">
        <v>5</v>
      </c>
      <c r="C4991" s="83">
        <v>8</v>
      </c>
      <c r="D4991" s="83">
        <v>19</v>
      </c>
      <c r="E4991" s="83">
        <f t="shared" si="154"/>
        <v>1</v>
      </c>
      <c r="F4991" s="15">
        <v>17.890806453853799</v>
      </c>
      <c r="G4991" s="15">
        <v>10.8136807086468</v>
      </c>
      <c r="H4991" s="15">
        <v>25.364146043062199</v>
      </c>
      <c r="I4991" s="15">
        <v>18.252667706966399</v>
      </c>
      <c r="J4991" s="15">
        <v>12.4332575697899</v>
      </c>
      <c r="K4991" s="15">
        <v>14.005662305831899</v>
      </c>
      <c r="L4991" s="15">
        <v>8.6377273457050308</v>
      </c>
      <c r="M4991" s="15">
        <v>6.6633689216971401</v>
      </c>
      <c r="N4991" s="15">
        <v>21.156203668117499</v>
      </c>
      <c r="O4991" s="15">
        <v>9.6270430791378008</v>
      </c>
      <c r="P4991" s="15">
        <v>9.2113868875503506</v>
      </c>
      <c r="Q4991" s="15">
        <v>22.9407353618145</v>
      </c>
      <c r="R4991" s="15">
        <v>10.0878608398437</v>
      </c>
      <c r="S4991" s="15">
        <v>12.8035847196579</v>
      </c>
      <c r="T4991" s="15">
        <v>21.8878861074448</v>
      </c>
      <c r="U4991" s="15">
        <v>9.7585703961849202</v>
      </c>
      <c r="V4991" s="15">
        <v>13.898351487636599</v>
      </c>
      <c r="W4991" s="15">
        <v>16.205097987890198</v>
      </c>
      <c r="X4991" s="15">
        <v>-3.01097919940948E-2</v>
      </c>
      <c r="Y4991" s="15">
        <v>-0.177283096551895</v>
      </c>
      <c r="Z4991" s="15">
        <v>-1.1733113515377001</v>
      </c>
      <c r="AA4991" s="15">
        <v>-4.52940537214279</v>
      </c>
      <c r="AB4991" s="15">
        <v>-7.4756803603172299</v>
      </c>
      <c r="AC4991" s="15">
        <v>-7.0727155647277797</v>
      </c>
      <c r="AD4991" s="15">
        <v>-11.8444445285797</v>
      </c>
      <c r="AE4991" s="84">
        <v>-12.265004505157499</v>
      </c>
      <c r="AF4991" s="84">
        <f t="shared" si="155"/>
        <v>8.3488493469162588</v>
      </c>
    </row>
    <row r="4992" spans="2:32" x14ac:dyDescent="0.2">
      <c r="B4992" s="83">
        <v>5</v>
      </c>
      <c r="C4992" s="83">
        <v>8</v>
      </c>
      <c r="D4992" s="83">
        <v>20</v>
      </c>
      <c r="E4992" s="83">
        <f t="shared" si="154"/>
        <v>1</v>
      </c>
      <c r="F4992" s="15">
        <v>17.2309478604794</v>
      </c>
      <c r="G4992" s="15">
        <v>11.925115867137899</v>
      </c>
      <c r="H4992" s="15">
        <v>28.1730923202038</v>
      </c>
      <c r="I4992" s="15">
        <v>20.627221249818799</v>
      </c>
      <c r="J4992" s="15">
        <v>15.725603430748</v>
      </c>
      <c r="K4992" s="15">
        <v>16.205385002195801</v>
      </c>
      <c r="L4992" s="15">
        <v>11.0924330141544</v>
      </c>
      <c r="M4992" s="15">
        <v>9.7216382596492803</v>
      </c>
      <c r="N4992" s="15">
        <v>30.551198846101801</v>
      </c>
      <c r="O4992" s="15">
        <v>22.348183075666402</v>
      </c>
      <c r="P4992" s="15">
        <v>22.4389461677074</v>
      </c>
      <c r="Q4992" s="15">
        <v>40.038461600780501</v>
      </c>
      <c r="R4992" s="15">
        <v>24.1664515702277</v>
      </c>
      <c r="S4992" s="15">
        <v>35.396059772729899</v>
      </c>
      <c r="T4992" s="15">
        <v>63.824110469341299</v>
      </c>
      <c r="U4992" s="15">
        <v>44.112370821475999</v>
      </c>
      <c r="V4992" s="15">
        <v>42.015241123914699</v>
      </c>
      <c r="W4992" s="15">
        <v>39.440829867124599</v>
      </c>
      <c r="X4992" s="15">
        <v>12.4752220680714</v>
      </c>
      <c r="Y4992" s="15">
        <v>15.7282530210018</v>
      </c>
      <c r="Z4992" s="15">
        <v>34.832991322279</v>
      </c>
      <c r="AA4992" s="15">
        <v>13.3859069917202</v>
      </c>
      <c r="AB4992" s="15">
        <v>8.5493008141517599</v>
      </c>
      <c r="AC4992" s="15">
        <v>4.1786597418785103</v>
      </c>
      <c r="AD4992" s="15">
        <v>-2.68198786997795</v>
      </c>
      <c r="AE4992" s="84">
        <v>-0.15325547218322799</v>
      </c>
      <c r="AF4992" s="84">
        <f t="shared" si="155"/>
        <v>22.359553112938421</v>
      </c>
    </row>
    <row r="4993" spans="2:32" x14ac:dyDescent="0.2">
      <c r="B4993" s="83">
        <v>5</v>
      </c>
      <c r="C4993" s="83">
        <v>8</v>
      </c>
      <c r="D4993" s="83">
        <v>21</v>
      </c>
      <c r="E4993" s="83">
        <f t="shared" si="154"/>
        <v>1</v>
      </c>
      <c r="F4993" s="15">
        <v>18.180989287748901</v>
      </c>
      <c r="G4993" s="15">
        <v>11.2501456673145</v>
      </c>
      <c r="H4993" s="15">
        <v>24.988057833433199</v>
      </c>
      <c r="I4993" s="15">
        <v>17.9723247010708</v>
      </c>
      <c r="J4993" s="15">
        <v>14.4829407837391</v>
      </c>
      <c r="K4993" s="15">
        <v>15.629314564988</v>
      </c>
      <c r="L4993" s="15">
        <v>10.4420265316963</v>
      </c>
      <c r="M4993" s="15">
        <v>9.8887577760219596</v>
      </c>
      <c r="N4993" s="15">
        <v>27.487384924173401</v>
      </c>
      <c r="O4993" s="15">
        <v>17.468689911603899</v>
      </c>
      <c r="P4993" s="15">
        <v>18.897826928138699</v>
      </c>
      <c r="Q4993" s="15">
        <v>33.178016462087598</v>
      </c>
      <c r="R4993" s="15">
        <v>25.443829821586601</v>
      </c>
      <c r="S4993" s="15">
        <v>39.036053041934998</v>
      </c>
      <c r="T4993" s="15">
        <v>59.2871520910263</v>
      </c>
      <c r="U4993" s="15">
        <v>36.054522967040498</v>
      </c>
      <c r="V4993" s="15">
        <v>39.324404452085503</v>
      </c>
      <c r="W4993" s="15">
        <v>38.319539345741298</v>
      </c>
      <c r="X4993" s="15">
        <v>15.077369306325901</v>
      </c>
      <c r="Y4993" s="15">
        <v>18.435603632919499</v>
      </c>
      <c r="Z4993" s="15">
        <v>32.303773885726898</v>
      </c>
      <c r="AA4993" s="15">
        <v>11.766045177221301</v>
      </c>
      <c r="AB4993" s="15">
        <v>10.078027383089101</v>
      </c>
      <c r="AC4993" s="15">
        <v>2.2525009577274302</v>
      </c>
      <c r="AD4993" s="15">
        <v>1.71963470721245</v>
      </c>
      <c r="AE4993" s="84">
        <v>0.68158031308651001</v>
      </c>
      <c r="AF4993" s="84">
        <f t="shared" si="155"/>
        <v>21.140250479028484</v>
      </c>
    </row>
    <row r="4994" spans="2:32" x14ac:dyDescent="0.2">
      <c r="B4994" s="83">
        <v>5</v>
      </c>
      <c r="C4994" s="83">
        <v>8</v>
      </c>
      <c r="D4994" s="83">
        <v>22</v>
      </c>
      <c r="E4994" s="83">
        <f t="shared" si="154"/>
        <v>1</v>
      </c>
      <c r="F4994" s="15">
        <v>17.150077671945098</v>
      </c>
      <c r="G4994" s="15">
        <v>8.2228017215728801</v>
      </c>
      <c r="H4994" s="15">
        <v>17.961464321374901</v>
      </c>
      <c r="I4994" s="15">
        <v>11.859375203371</v>
      </c>
      <c r="J4994" s="15">
        <v>7.4716552224159196</v>
      </c>
      <c r="K4994" s="15">
        <v>9.8322057948112498</v>
      </c>
      <c r="L4994" s="15">
        <v>5.3036261684894601</v>
      </c>
      <c r="M4994" s="15">
        <v>6.6215996410846696</v>
      </c>
      <c r="N4994" s="15">
        <v>16.186818735361101</v>
      </c>
      <c r="O4994" s="15">
        <v>7.8698585238456698</v>
      </c>
      <c r="P4994" s="15">
        <v>7.66281864333153</v>
      </c>
      <c r="Q4994" s="15">
        <v>20.894303595781299</v>
      </c>
      <c r="R4994" s="15">
        <v>16.856954712390898</v>
      </c>
      <c r="S4994" s="15">
        <v>25.7078999183178</v>
      </c>
      <c r="T4994" s="15">
        <v>34.907430814027798</v>
      </c>
      <c r="U4994" s="15">
        <v>15.7358224675655</v>
      </c>
      <c r="V4994" s="15">
        <v>16.642631193876301</v>
      </c>
      <c r="W4994" s="15">
        <v>24.2953939487934</v>
      </c>
      <c r="X4994" s="15">
        <v>16.305524761915201</v>
      </c>
      <c r="Y4994" s="15">
        <v>19.944804006099702</v>
      </c>
      <c r="Z4994" s="15">
        <v>21.031583558082598</v>
      </c>
      <c r="AA4994" s="15">
        <v>3.7391138355732001</v>
      </c>
      <c r="AB4994" s="15">
        <v>4.3436431007385297</v>
      </c>
      <c r="AC4994" s="15">
        <v>1.17092116689682</v>
      </c>
      <c r="AD4994" s="15">
        <v>4.8745447806119904</v>
      </c>
      <c r="AE4994" s="84">
        <v>-0.28895796734094598</v>
      </c>
      <c r="AF4994" s="84">
        <f t="shared" si="155"/>
        <v>13.165535213112831</v>
      </c>
    </row>
    <row r="4995" spans="2:32" x14ac:dyDescent="0.2">
      <c r="B4995" s="83">
        <v>5</v>
      </c>
      <c r="C4995" s="83">
        <v>9</v>
      </c>
      <c r="D4995" s="83">
        <v>7</v>
      </c>
      <c r="E4995" s="83">
        <f t="shared" ref="E4995:E5058" si="156">IF(D4995&lt;7,0,IF(D4995&gt;22,0,1))</f>
        <v>1</v>
      </c>
      <c r="F4995" s="15">
        <v>5.6787837826758603</v>
      </c>
      <c r="G4995" s="15">
        <v>-2.0660675769224799</v>
      </c>
      <c r="H4995" s="15">
        <v>3.9414132318049702</v>
      </c>
      <c r="I4995" s="15">
        <v>1.53686884309351</v>
      </c>
      <c r="J4995" s="15">
        <v>1.5615418960005001</v>
      </c>
      <c r="K4995" s="15">
        <v>2.5206253062039599</v>
      </c>
      <c r="L4995" s="15">
        <v>-2.1541023281011702</v>
      </c>
      <c r="M4995" s="15">
        <v>-6.3261736916005598</v>
      </c>
      <c r="N4995" s="15">
        <v>-4.5416074881106603</v>
      </c>
      <c r="O4995" s="15">
        <v>-5.6188325366228797</v>
      </c>
      <c r="P4995" s="15">
        <v>-6.8338137671649504</v>
      </c>
      <c r="Q4995" s="15">
        <v>-4.6126389472335596</v>
      </c>
      <c r="R4995" s="15">
        <v>-10.6678108525872</v>
      </c>
      <c r="S4995" s="15">
        <v>-10.5288388864025</v>
      </c>
      <c r="T4995" s="15">
        <v>-9.7722098653577305</v>
      </c>
      <c r="U4995" s="15">
        <v>-10.71797780478</v>
      </c>
      <c r="V4995" s="15">
        <v>-11.1198247075006</v>
      </c>
      <c r="W4995" s="15">
        <v>-11.7153135989159</v>
      </c>
      <c r="X4995" s="15">
        <v>-13.299136314392101</v>
      </c>
      <c r="Y4995" s="15">
        <v>-13.168149948120099</v>
      </c>
      <c r="Z4995" s="15">
        <v>-12.7545450458527</v>
      </c>
      <c r="AA4995" s="15">
        <v>-13.3892290973663</v>
      </c>
      <c r="AB4995" s="15">
        <v>-13.8405892181396</v>
      </c>
      <c r="AC4995" s="15">
        <v>-13.9439080276489</v>
      </c>
      <c r="AD4995" s="15">
        <v>-14.0244130306244</v>
      </c>
      <c r="AE4995" s="84">
        <v>-14.114494668960599</v>
      </c>
      <c r="AF4995" s="84">
        <f t="shared" ref="AF4995:AF5058" si="157">AVERAGE(F4995:AE4995)</f>
        <v>-7.3065555516394634</v>
      </c>
    </row>
    <row r="4996" spans="2:32" x14ac:dyDescent="0.2">
      <c r="B4996" s="83">
        <v>5</v>
      </c>
      <c r="C4996" s="83">
        <v>9</v>
      </c>
      <c r="D4996" s="83">
        <v>8</v>
      </c>
      <c r="E4996" s="83">
        <f t="shared" si="156"/>
        <v>1</v>
      </c>
      <c r="F4996" s="15">
        <v>7.21545098644122</v>
      </c>
      <c r="G4996" s="15">
        <v>-3.1335799157023398</v>
      </c>
      <c r="H4996" s="15">
        <v>0.73932643754035199</v>
      </c>
      <c r="I4996" s="15">
        <v>0.479494861647487</v>
      </c>
      <c r="J4996" s="15">
        <v>-0.18583858820796001</v>
      </c>
      <c r="K4996" s="15">
        <v>1.16521418568864</v>
      </c>
      <c r="L4996" s="15">
        <v>-2.4778036250173998</v>
      </c>
      <c r="M4996" s="15">
        <v>-7.9598989827930904</v>
      </c>
      <c r="N4996" s="15">
        <v>-5.9275037177205103</v>
      </c>
      <c r="O4996" s="15">
        <v>-6.88265598042309</v>
      </c>
      <c r="P4996" s="15">
        <v>-7.9019580477634399</v>
      </c>
      <c r="Q4996" s="15">
        <v>-6.9286204560399103</v>
      </c>
      <c r="R4996" s="15">
        <v>-11.0220288448334</v>
      </c>
      <c r="S4996" s="15">
        <v>-10.8518844685555</v>
      </c>
      <c r="T4996" s="15">
        <v>-10.376460131555801</v>
      </c>
      <c r="U4996" s="15">
        <v>-11.0356298873425</v>
      </c>
      <c r="V4996" s="15">
        <v>-11.1898071336746</v>
      </c>
      <c r="W4996" s="15">
        <v>-11.7348514928818</v>
      </c>
      <c r="X4996" s="15">
        <v>-12.221132976531999</v>
      </c>
      <c r="Y4996" s="15">
        <v>-12.32648960495</v>
      </c>
      <c r="Z4996" s="15">
        <v>-12.449595973968499</v>
      </c>
      <c r="AA4996" s="15">
        <v>-12.8098280849457</v>
      </c>
      <c r="AB4996" s="15">
        <v>-13.0602843799591</v>
      </c>
      <c r="AC4996" s="15">
        <v>-13.4156092567444</v>
      </c>
      <c r="AD4996" s="15">
        <v>-13.5518927993774</v>
      </c>
      <c r="AE4996" s="84">
        <v>-13.8178988780975</v>
      </c>
      <c r="AF4996" s="84">
        <f t="shared" si="157"/>
        <v>-7.7562217982987809</v>
      </c>
    </row>
    <row r="4997" spans="2:32" x14ac:dyDescent="0.2">
      <c r="B4997" s="83">
        <v>5</v>
      </c>
      <c r="C4997" s="83">
        <v>9</v>
      </c>
      <c r="D4997" s="83">
        <v>9</v>
      </c>
      <c r="E4997" s="83">
        <f t="shared" si="156"/>
        <v>1</v>
      </c>
      <c r="F4997" s="15">
        <v>8.9871418872773603</v>
      </c>
      <c r="G4997" s="15">
        <v>-2.9510954882502598</v>
      </c>
      <c r="H4997" s="15">
        <v>1.2465976200103801</v>
      </c>
      <c r="I4997" s="15">
        <v>0.15568761273287199</v>
      </c>
      <c r="J4997" s="15">
        <v>-6.0541866252198803E-2</v>
      </c>
      <c r="K4997" s="15">
        <v>0.94607011421769904</v>
      </c>
      <c r="L4997" s="15">
        <v>-2.22948967149761</v>
      </c>
      <c r="M4997" s="15">
        <v>-8.1118287370949993</v>
      </c>
      <c r="N4997" s="15">
        <v>-5.9089169771373298</v>
      </c>
      <c r="O4997" s="15">
        <v>-6.9603139278711703</v>
      </c>
      <c r="P4997" s="15">
        <v>-8.1827770736403806</v>
      </c>
      <c r="Q4997" s="15">
        <v>-7.77828590872139</v>
      </c>
      <c r="R4997" s="15">
        <v>-10.742020821571399</v>
      </c>
      <c r="S4997" s="15">
        <v>-10.773935471534701</v>
      </c>
      <c r="T4997" s="15">
        <v>-10.5416491594315</v>
      </c>
      <c r="U4997" s="15">
        <v>-11.0238477894813</v>
      </c>
      <c r="V4997" s="15">
        <v>-11.2384135198593</v>
      </c>
      <c r="W4997" s="15">
        <v>-11.6720749206543</v>
      </c>
      <c r="X4997" s="15">
        <v>-12.0717433834076</v>
      </c>
      <c r="Y4997" s="15">
        <v>-12.2234395389557</v>
      </c>
      <c r="Z4997" s="15">
        <v>-12.3936527900696</v>
      </c>
      <c r="AA4997" s="15">
        <v>-12.7091415119171</v>
      </c>
      <c r="AB4997" s="15">
        <v>-12.9563342227936</v>
      </c>
      <c r="AC4997" s="15">
        <v>-13.3153924598694</v>
      </c>
      <c r="AD4997" s="15">
        <v>-13.5064198513031</v>
      </c>
      <c r="AE4997" s="84">
        <v>-13.766525117874099</v>
      </c>
      <c r="AF4997" s="84">
        <f t="shared" si="157"/>
        <v>-7.6839362682672965</v>
      </c>
    </row>
    <row r="4998" spans="2:32" x14ac:dyDescent="0.2">
      <c r="B4998" s="83">
        <v>5</v>
      </c>
      <c r="C4998" s="83">
        <v>9</v>
      </c>
      <c r="D4998" s="83">
        <v>10</v>
      </c>
      <c r="E4998" s="83">
        <f t="shared" si="156"/>
        <v>1</v>
      </c>
      <c r="F4998" s="15">
        <v>10.6970164144486</v>
      </c>
      <c r="G4998" s="15">
        <v>-2.7915028349384698</v>
      </c>
      <c r="H4998" s="15">
        <v>1.71658749418706</v>
      </c>
      <c r="I4998" s="15">
        <v>7.5653291810303905E-2</v>
      </c>
      <c r="J4998" s="15">
        <v>0.73413533008098597</v>
      </c>
      <c r="K4998" s="15">
        <v>1.2426294463079</v>
      </c>
      <c r="L4998" s="15">
        <v>-2.4692230518460301</v>
      </c>
      <c r="M4998" s="15">
        <v>-8.1722573761642003</v>
      </c>
      <c r="N4998" s="15">
        <v>-6.1076790047064398</v>
      </c>
      <c r="O4998" s="15">
        <v>-6.6731875950694102</v>
      </c>
      <c r="P4998" s="15">
        <v>-7.9475350804366203</v>
      </c>
      <c r="Q4998" s="15">
        <v>-7.5909243946671499</v>
      </c>
      <c r="R4998" s="15">
        <v>-10.6556348225474</v>
      </c>
      <c r="S4998" s="15">
        <v>-10.810367451667799</v>
      </c>
      <c r="T4998" s="15">
        <v>-10.6789702495337</v>
      </c>
      <c r="U4998" s="15">
        <v>-11.0512060325146</v>
      </c>
      <c r="V4998" s="15">
        <v>-11.234552713871</v>
      </c>
      <c r="W4998" s="15">
        <v>-11.682594910621599</v>
      </c>
      <c r="X4998" s="15">
        <v>-12.0442096614838</v>
      </c>
      <c r="Y4998" s="15">
        <v>-12.228980205535899</v>
      </c>
      <c r="Z4998" s="15">
        <v>-12.401525569915799</v>
      </c>
      <c r="AA4998" s="15">
        <v>-12.7142443122864</v>
      </c>
      <c r="AB4998" s="15">
        <v>-12.966698486328101</v>
      </c>
      <c r="AC4998" s="15">
        <v>-13.2925178222656</v>
      </c>
      <c r="AD4998" s="15">
        <v>-13.477218305587799</v>
      </c>
      <c r="AE4998" s="84">
        <v>-13.7528593349457</v>
      </c>
      <c r="AF4998" s="84">
        <f t="shared" si="157"/>
        <v>-7.5491487400037967</v>
      </c>
    </row>
    <row r="4999" spans="2:32" x14ac:dyDescent="0.2">
      <c r="B4999" s="83">
        <v>5</v>
      </c>
      <c r="C4999" s="83">
        <v>9</v>
      </c>
      <c r="D4999" s="83">
        <v>11</v>
      </c>
      <c r="E4999" s="83">
        <f t="shared" si="156"/>
        <v>1</v>
      </c>
      <c r="F4999" s="15">
        <v>11.6641241598651</v>
      </c>
      <c r="G4999" s="15">
        <v>-2.6636588894575799</v>
      </c>
      <c r="H4999" s="15">
        <v>0.827519428163767</v>
      </c>
      <c r="I4999" s="15">
        <v>-7.6370359197258902E-2</v>
      </c>
      <c r="J4999" s="15">
        <v>0.38187535407766698</v>
      </c>
      <c r="K4999" s="15">
        <v>1.3002544146031101</v>
      </c>
      <c r="L4999" s="15">
        <v>-1.60226623966172</v>
      </c>
      <c r="M4999" s="15">
        <v>-8.1458002856075797</v>
      </c>
      <c r="N4999" s="15">
        <v>-6.2273577417135204</v>
      </c>
      <c r="O4999" s="15">
        <v>-6.8356353716403202</v>
      </c>
      <c r="P4999" s="15">
        <v>-8.3540692036747899</v>
      </c>
      <c r="Q4999" s="15">
        <v>-7.5906020902395204</v>
      </c>
      <c r="R4999" s="15">
        <v>-10.712717141419599</v>
      </c>
      <c r="S4999" s="15">
        <v>-10.873360939025901</v>
      </c>
      <c r="T4999" s="15">
        <v>-10.7161646765079</v>
      </c>
      <c r="U4999" s="15">
        <v>-11.101068127155299</v>
      </c>
      <c r="V4999" s="15">
        <v>-11.3452430624962</v>
      </c>
      <c r="W4999" s="15">
        <v>-11.705121392250099</v>
      </c>
      <c r="X4999" s="15">
        <v>-12.072388147354101</v>
      </c>
      <c r="Y4999" s="15">
        <v>-12.234056249618501</v>
      </c>
      <c r="Z4999" s="15">
        <v>-12.4224536819458</v>
      </c>
      <c r="AA4999" s="15">
        <v>-12.7495049781799</v>
      </c>
      <c r="AB4999" s="15">
        <v>-12.973713407516501</v>
      </c>
      <c r="AC4999" s="15">
        <v>-13.296854839325</v>
      </c>
      <c r="AD4999" s="15">
        <v>-13.475596006393401</v>
      </c>
      <c r="AE4999" s="84">
        <v>-13.7558303089142</v>
      </c>
      <c r="AF4999" s="84">
        <f t="shared" si="157"/>
        <v>-7.5675407608686562</v>
      </c>
    </row>
    <row r="5000" spans="2:32" x14ac:dyDescent="0.2">
      <c r="B5000" s="83">
        <v>5</v>
      </c>
      <c r="C5000" s="83">
        <v>9</v>
      </c>
      <c r="D5000" s="83">
        <v>12</v>
      </c>
      <c r="E5000" s="83">
        <f t="shared" si="156"/>
        <v>1</v>
      </c>
      <c r="F5000" s="15">
        <v>9.7759150899797707</v>
      </c>
      <c r="G5000" s="15">
        <v>-3.30559463623911</v>
      </c>
      <c r="H5000" s="15">
        <v>0.64196815744880598</v>
      </c>
      <c r="I5000" s="15">
        <v>8.7207921415567394E-2</v>
      </c>
      <c r="J5000" s="15">
        <v>0.46414734200388202</v>
      </c>
      <c r="K5000" s="15">
        <v>1.4019886239469099</v>
      </c>
      <c r="L5000" s="15">
        <v>-2.7426051308177399</v>
      </c>
      <c r="M5000" s="15">
        <v>-8.4298989508836506</v>
      </c>
      <c r="N5000" s="15">
        <v>-6.1817269329428699</v>
      </c>
      <c r="O5000" s="15">
        <v>-6.9409971496947103</v>
      </c>
      <c r="P5000" s="15">
        <v>-8.4299541390836197</v>
      </c>
      <c r="Q5000" s="15">
        <v>-7.9447929614186297</v>
      </c>
      <c r="R5000" s="15">
        <v>-10.7642154969275</v>
      </c>
      <c r="S5000" s="15">
        <v>-10.8631021518707</v>
      </c>
      <c r="T5000" s="15">
        <v>-10.763293430686</v>
      </c>
      <c r="U5000" s="15">
        <v>-11.13123179245</v>
      </c>
      <c r="V5000" s="15">
        <v>-11.3895554704666</v>
      </c>
      <c r="W5000" s="15">
        <v>-11.7215992040634</v>
      </c>
      <c r="X5000" s="15">
        <v>-12.073484020233201</v>
      </c>
      <c r="Y5000" s="15">
        <v>-12.2223986358643</v>
      </c>
      <c r="Z5000" s="15">
        <v>-12.4195481681824</v>
      </c>
      <c r="AA5000" s="15">
        <v>-12.751885166168201</v>
      </c>
      <c r="AB5000" s="15">
        <v>-12.956315404892001</v>
      </c>
      <c r="AC5000" s="15">
        <v>-13.300301179885899</v>
      </c>
      <c r="AD5000" s="15">
        <v>-13.4948255214691</v>
      </c>
      <c r="AE5000" s="84">
        <v>-13.762385974883999</v>
      </c>
      <c r="AF5000" s="84">
        <f t="shared" si="157"/>
        <v>-7.7391724763203333</v>
      </c>
    </row>
    <row r="5001" spans="2:32" x14ac:dyDescent="0.2">
      <c r="B5001" s="83">
        <v>5</v>
      </c>
      <c r="C5001" s="83">
        <v>9</v>
      </c>
      <c r="D5001" s="83">
        <v>13</v>
      </c>
      <c r="E5001" s="83">
        <f t="shared" si="156"/>
        <v>1</v>
      </c>
      <c r="F5001" s="15">
        <v>9.3996185349151506</v>
      </c>
      <c r="G5001" s="15">
        <v>-3.6126321635171799</v>
      </c>
      <c r="H5001" s="15">
        <v>0.36482419002056099</v>
      </c>
      <c r="I5001" s="15">
        <v>-0.24499297523498501</v>
      </c>
      <c r="J5001" s="15">
        <v>-0.15898763819783901</v>
      </c>
      <c r="K5001" s="15">
        <v>1.4210643927902</v>
      </c>
      <c r="L5001" s="15">
        <v>-2.87419443783164</v>
      </c>
      <c r="M5001" s="15">
        <v>-8.5872034886516602</v>
      </c>
      <c r="N5001" s="15">
        <v>-6.3791489521861102</v>
      </c>
      <c r="O5001" s="15">
        <v>-7.5778583535105</v>
      </c>
      <c r="P5001" s="15">
        <v>-8.8595328082591305</v>
      </c>
      <c r="Q5001" s="15">
        <v>-8.0321605039238904</v>
      </c>
      <c r="R5001" s="15">
        <v>-10.840711039066299</v>
      </c>
      <c r="S5001" s="15">
        <v>-10.8957486629486</v>
      </c>
      <c r="T5001" s="15">
        <v>-10.768294877976199</v>
      </c>
      <c r="U5001" s="15">
        <v>-11.1840811656713</v>
      </c>
      <c r="V5001" s="15">
        <v>-11.388923095703101</v>
      </c>
      <c r="W5001" s="15">
        <v>-11.745557928085301</v>
      </c>
      <c r="X5001" s="15">
        <v>-12.0953139724731</v>
      </c>
      <c r="Y5001" s="15">
        <v>-12.2272653255463</v>
      </c>
      <c r="Z5001" s="15">
        <v>-12.4226649417877</v>
      </c>
      <c r="AA5001" s="15">
        <v>-12.744999799728401</v>
      </c>
      <c r="AB5001" s="15">
        <v>-12.9696089687347</v>
      </c>
      <c r="AC5001" s="15">
        <v>-13.3272718734741</v>
      </c>
      <c r="AD5001" s="15">
        <v>-13.524686447143599</v>
      </c>
      <c r="AE5001" s="84">
        <v>-13.7592660274506</v>
      </c>
      <c r="AF5001" s="84">
        <f t="shared" si="157"/>
        <v>-7.8859845511298579</v>
      </c>
    </row>
    <row r="5002" spans="2:32" x14ac:dyDescent="0.2">
      <c r="B5002" s="83">
        <v>5</v>
      </c>
      <c r="C5002" s="83">
        <v>9</v>
      </c>
      <c r="D5002" s="83">
        <v>14</v>
      </c>
      <c r="E5002" s="83">
        <f t="shared" si="156"/>
        <v>1</v>
      </c>
      <c r="F5002" s="15">
        <v>7.8243201453238704</v>
      </c>
      <c r="G5002" s="15">
        <v>-4.0924976565241797</v>
      </c>
      <c r="H5002" s="15">
        <v>0.587064432755113</v>
      </c>
      <c r="I5002" s="15">
        <v>-0.61101248568296396</v>
      </c>
      <c r="J5002" s="15">
        <v>-0.64351782372593902</v>
      </c>
      <c r="K5002" s="15">
        <v>1.45886881531496</v>
      </c>
      <c r="L5002" s="15">
        <v>-3.2647570086829401</v>
      </c>
      <c r="M5002" s="15">
        <v>-8.5611065141558704</v>
      </c>
      <c r="N5002" s="15">
        <v>-6.6524365108311203</v>
      </c>
      <c r="O5002" s="15">
        <v>-7.89080858305097</v>
      </c>
      <c r="P5002" s="15">
        <v>-9.1674303308725396</v>
      </c>
      <c r="Q5002" s="15">
        <v>-8.0440949955582592</v>
      </c>
      <c r="R5002" s="15">
        <v>-10.8672838792801</v>
      </c>
      <c r="S5002" s="15">
        <v>-10.8857219667435</v>
      </c>
      <c r="T5002" s="15">
        <v>-10.7771895493269</v>
      </c>
      <c r="U5002" s="15">
        <v>-11.165427295208</v>
      </c>
      <c r="V5002" s="15">
        <v>-11.350772830486299</v>
      </c>
      <c r="W5002" s="15">
        <v>-11.7498966197968</v>
      </c>
      <c r="X5002" s="15">
        <v>-12.109166496276901</v>
      </c>
      <c r="Y5002" s="15">
        <v>-12.2219369525909</v>
      </c>
      <c r="Z5002" s="15">
        <v>-12.4223253192902</v>
      </c>
      <c r="AA5002" s="15">
        <v>-12.7171310482025</v>
      </c>
      <c r="AB5002" s="15">
        <v>-12.958259996414199</v>
      </c>
      <c r="AC5002" s="15">
        <v>-13.3358316822052</v>
      </c>
      <c r="AD5002" s="15">
        <v>-13.524498296737701</v>
      </c>
      <c r="AE5002" s="84">
        <v>-13.7691813793182</v>
      </c>
      <c r="AF5002" s="84">
        <f t="shared" si="157"/>
        <v>-8.035078147214163</v>
      </c>
    </row>
    <row r="5003" spans="2:32" x14ac:dyDescent="0.2">
      <c r="B5003" s="83">
        <v>5</v>
      </c>
      <c r="C5003" s="83">
        <v>9</v>
      </c>
      <c r="D5003" s="83">
        <v>15</v>
      </c>
      <c r="E5003" s="83">
        <f t="shared" si="156"/>
        <v>1</v>
      </c>
      <c r="F5003" s="15">
        <v>9.4903912533521595</v>
      </c>
      <c r="G5003" s="15">
        <v>-3.34573146864772</v>
      </c>
      <c r="H5003" s="15">
        <v>2.4552249164581301</v>
      </c>
      <c r="I5003" s="15">
        <v>0.20400340591371099</v>
      </c>
      <c r="J5003" s="15">
        <v>-0.468134787127376</v>
      </c>
      <c r="K5003" s="15">
        <v>1.97849339422584</v>
      </c>
      <c r="L5003" s="15">
        <v>-4.1600157803595099</v>
      </c>
      <c r="M5003" s="15">
        <v>-8.5278469617366799</v>
      </c>
      <c r="N5003" s="15">
        <v>-6.9227398016825301</v>
      </c>
      <c r="O5003" s="15">
        <v>-8.0546068867444998</v>
      </c>
      <c r="P5003" s="15">
        <v>-9.3019502755552494</v>
      </c>
      <c r="Q5003" s="15">
        <v>-7.4401627408191597</v>
      </c>
      <c r="R5003" s="15">
        <v>-10.9703615159988</v>
      </c>
      <c r="S5003" s="15">
        <v>-10.8709567289352</v>
      </c>
      <c r="T5003" s="15">
        <v>-10.775122394979</v>
      </c>
      <c r="U5003" s="15">
        <v>-11.2389479510784</v>
      </c>
      <c r="V5003" s="15">
        <v>-11.3555824422836</v>
      </c>
      <c r="W5003" s="15">
        <v>-11.7317228269577</v>
      </c>
      <c r="X5003" s="15">
        <v>-12.0843218402863</v>
      </c>
      <c r="Y5003" s="15">
        <v>-12.2292394390106</v>
      </c>
      <c r="Z5003" s="15">
        <v>-12.4427645568848</v>
      </c>
      <c r="AA5003" s="15">
        <v>-12.6948058872223</v>
      </c>
      <c r="AB5003" s="15">
        <v>-13.006186727523801</v>
      </c>
      <c r="AC5003" s="15">
        <v>-13.3252400760651</v>
      </c>
      <c r="AD5003" s="15">
        <v>-13.511616426467899</v>
      </c>
      <c r="AE5003" s="84">
        <v>-13.771685134887701</v>
      </c>
      <c r="AF5003" s="84">
        <f t="shared" si="157"/>
        <v>-7.8500626800501569</v>
      </c>
    </row>
    <row r="5004" spans="2:32" x14ac:dyDescent="0.2">
      <c r="B5004" s="83">
        <v>5</v>
      </c>
      <c r="C5004" s="83">
        <v>9</v>
      </c>
      <c r="D5004" s="83">
        <v>16</v>
      </c>
      <c r="E5004" s="83">
        <f t="shared" si="156"/>
        <v>1</v>
      </c>
      <c r="F5004" s="15">
        <v>11.9862230715379</v>
      </c>
      <c r="G5004" s="15">
        <v>-0.462014796737582</v>
      </c>
      <c r="H5004" s="15">
        <v>4.9435685008950498</v>
      </c>
      <c r="I5004" s="15">
        <v>4.5942270170897199</v>
      </c>
      <c r="J5004" s="15">
        <v>6.2199391769543304</v>
      </c>
      <c r="K5004" s="15">
        <v>5.7579277708828496</v>
      </c>
      <c r="L5004" s="15">
        <v>-1.7228272567093399</v>
      </c>
      <c r="M5004" s="15">
        <v>-6.96301552885771</v>
      </c>
      <c r="N5004" s="15">
        <v>-4.3922263810336597</v>
      </c>
      <c r="O5004" s="15">
        <v>-5.8728385997414598</v>
      </c>
      <c r="P5004" s="15">
        <v>-7.0978300487995103</v>
      </c>
      <c r="Q5004" s="15">
        <v>-5.8602406330108598</v>
      </c>
      <c r="R5004" s="15">
        <v>-10.608960370659799</v>
      </c>
      <c r="S5004" s="15">
        <v>-10.8017157588005</v>
      </c>
      <c r="T5004" s="15">
        <v>-10.4796913996935</v>
      </c>
      <c r="U5004" s="15">
        <v>-10.703906546115901</v>
      </c>
      <c r="V5004" s="15">
        <v>-10.905978756666199</v>
      </c>
      <c r="W5004" s="15">
        <v>-11.6273242940903</v>
      </c>
      <c r="X5004" s="15">
        <v>-12.141669502258299</v>
      </c>
      <c r="Y5004" s="15">
        <v>-12.256172300338701</v>
      </c>
      <c r="Z5004" s="15">
        <v>-12.5144574584961</v>
      </c>
      <c r="AA5004" s="15">
        <v>-12.8048635692596</v>
      </c>
      <c r="AB5004" s="15">
        <v>-13.056526243209801</v>
      </c>
      <c r="AC5004" s="15">
        <v>-13.3887218379974</v>
      </c>
      <c r="AD5004" s="15">
        <v>-13.505947662353501</v>
      </c>
      <c r="AE5004" s="84">
        <v>-13.8044766197205</v>
      </c>
      <c r="AF5004" s="84">
        <f t="shared" si="157"/>
        <v>-6.4411353856611688</v>
      </c>
    </row>
    <row r="5005" spans="2:32" x14ac:dyDescent="0.2">
      <c r="B5005" s="83">
        <v>5</v>
      </c>
      <c r="C5005" s="83">
        <v>9</v>
      </c>
      <c r="D5005" s="83">
        <v>17</v>
      </c>
      <c r="E5005" s="83">
        <f t="shared" si="156"/>
        <v>1</v>
      </c>
      <c r="F5005" s="15">
        <v>14.592990258097601</v>
      </c>
      <c r="G5005" s="15">
        <v>6.8762759474217896</v>
      </c>
      <c r="H5005" s="15">
        <v>13.6259870266914</v>
      </c>
      <c r="I5005" s="15">
        <v>10.4354877958298</v>
      </c>
      <c r="J5005" s="15">
        <v>10.1000954842567</v>
      </c>
      <c r="K5005" s="15">
        <v>14.274014923930199</v>
      </c>
      <c r="L5005" s="15">
        <v>3.8497578227892499</v>
      </c>
      <c r="M5005" s="15">
        <v>-2.0343288582563401</v>
      </c>
      <c r="N5005" s="15">
        <v>5.3733194494247396</v>
      </c>
      <c r="O5005" s="15">
        <v>1.20170172142982</v>
      </c>
      <c r="P5005" s="15">
        <v>-3.4442315366268201</v>
      </c>
      <c r="Q5005" s="15">
        <v>4.0513304508328396</v>
      </c>
      <c r="R5005" s="15">
        <v>-7.2035477337837204</v>
      </c>
      <c r="S5005" s="15">
        <v>-8.8498561377525302</v>
      </c>
      <c r="T5005" s="15">
        <v>-7.2500140545368197</v>
      </c>
      <c r="U5005" s="15">
        <v>-7.4512103331089001</v>
      </c>
      <c r="V5005" s="15">
        <v>-6.2779635046124502</v>
      </c>
      <c r="W5005" s="15">
        <v>-10.4938825976849</v>
      </c>
      <c r="X5005" s="15">
        <v>-11.8322149114609</v>
      </c>
      <c r="Y5005" s="15">
        <v>-11.963845393180801</v>
      </c>
      <c r="Z5005" s="15">
        <v>-11.809137032032</v>
      </c>
      <c r="AA5005" s="15">
        <v>-12.686268913269</v>
      </c>
      <c r="AB5005" s="15">
        <v>-13.018137720107999</v>
      </c>
      <c r="AC5005" s="15">
        <v>-13.371273036956801</v>
      </c>
      <c r="AD5005" s="15">
        <v>-13.6210260734558</v>
      </c>
      <c r="AE5005" s="84">
        <v>-13.883791732788101</v>
      </c>
      <c r="AF5005" s="84">
        <f t="shared" si="157"/>
        <v>-2.7234526418811451</v>
      </c>
    </row>
    <row r="5006" spans="2:32" x14ac:dyDescent="0.2">
      <c r="B5006" s="83">
        <v>5</v>
      </c>
      <c r="C5006" s="83">
        <v>9</v>
      </c>
      <c r="D5006" s="83">
        <v>18</v>
      </c>
      <c r="E5006" s="83">
        <f t="shared" si="156"/>
        <v>1</v>
      </c>
      <c r="F5006" s="15">
        <v>18.1595110291243</v>
      </c>
      <c r="G5006" s="15">
        <v>15.728186051130301</v>
      </c>
      <c r="H5006" s="15">
        <v>18.095691700398898</v>
      </c>
      <c r="I5006" s="15">
        <v>15.5280232372284</v>
      </c>
      <c r="J5006" s="15">
        <v>13.832560403585401</v>
      </c>
      <c r="K5006" s="15">
        <v>16.330333843469599</v>
      </c>
      <c r="L5006" s="15">
        <v>10.806950626134901</v>
      </c>
      <c r="M5006" s="15">
        <v>10.9586971535683</v>
      </c>
      <c r="N5006" s="15">
        <v>16.040232991218598</v>
      </c>
      <c r="O5006" s="15">
        <v>6.6542989511489896</v>
      </c>
      <c r="P5006" s="15">
        <v>3.84415736413002</v>
      </c>
      <c r="Q5006" s="15">
        <v>11.2923398451805</v>
      </c>
      <c r="R5006" s="15">
        <v>6.1447895975112896</v>
      </c>
      <c r="S5006" s="15">
        <v>-2.1874087092876402</v>
      </c>
      <c r="T5006" s="15">
        <v>5.4763215513229397</v>
      </c>
      <c r="U5006" s="15">
        <v>3.7683027672767602</v>
      </c>
      <c r="V5006" s="15">
        <v>2.84816482257843</v>
      </c>
      <c r="W5006" s="15">
        <v>-0.41700994396209701</v>
      </c>
      <c r="X5006" s="15">
        <v>-5.7642587428093002</v>
      </c>
      <c r="Y5006" s="15">
        <v>-9.3930378484725896</v>
      </c>
      <c r="Z5006" s="15">
        <v>-3.23907789134979</v>
      </c>
      <c r="AA5006" s="15">
        <v>-11.3701783289909</v>
      </c>
      <c r="AB5006" s="15">
        <v>-10.439194987773901</v>
      </c>
      <c r="AC5006" s="15">
        <v>-12.3964278311729</v>
      </c>
      <c r="AD5006" s="15">
        <v>-13.3454737968445</v>
      </c>
      <c r="AE5006" s="84">
        <v>-13.419223028183</v>
      </c>
      <c r="AF5006" s="84">
        <f t="shared" si="157"/>
        <v>3.597587339467732</v>
      </c>
    </row>
    <row r="5007" spans="2:32" x14ac:dyDescent="0.2">
      <c r="B5007" s="83">
        <v>5</v>
      </c>
      <c r="C5007" s="83">
        <v>9</v>
      </c>
      <c r="D5007" s="83">
        <v>19</v>
      </c>
      <c r="E5007" s="83">
        <f t="shared" si="156"/>
        <v>1</v>
      </c>
      <c r="F5007" s="15">
        <v>20.967867521285999</v>
      </c>
      <c r="G5007" s="15">
        <v>21.367820388793898</v>
      </c>
      <c r="H5007" s="15">
        <v>24.589240936502801</v>
      </c>
      <c r="I5007" s="15">
        <v>19.474284462690399</v>
      </c>
      <c r="J5007" s="15">
        <v>15.216321126937901</v>
      </c>
      <c r="K5007" s="15">
        <v>16.580664550066</v>
      </c>
      <c r="L5007" s="15">
        <v>12.0271365566254</v>
      </c>
      <c r="M5007" s="15">
        <v>20.072516537010699</v>
      </c>
      <c r="N5007" s="15">
        <v>25.817226939916601</v>
      </c>
      <c r="O5007" s="15">
        <v>12.3775490324497</v>
      </c>
      <c r="P5007" s="15">
        <v>13.900767434120199</v>
      </c>
      <c r="Q5007" s="15">
        <v>20.921686970949199</v>
      </c>
      <c r="R5007" s="15">
        <v>21.7767965755463</v>
      </c>
      <c r="S5007" s="15">
        <v>17.2626349005699</v>
      </c>
      <c r="T5007" s="15">
        <v>29.354897023916202</v>
      </c>
      <c r="U5007" s="15">
        <v>20.713130317688002</v>
      </c>
      <c r="V5007" s="15">
        <v>18.477806658268001</v>
      </c>
      <c r="W5007" s="15">
        <v>11.8375575940609</v>
      </c>
      <c r="X5007" s="15">
        <v>5.2384345824718501</v>
      </c>
      <c r="Y5007" s="15">
        <v>2.3982416324615499</v>
      </c>
      <c r="Z5007" s="15">
        <v>13.7720426566601</v>
      </c>
      <c r="AA5007" s="15">
        <v>-1.0716088001728099</v>
      </c>
      <c r="AB5007" s="15">
        <v>-3.4946647644043001</v>
      </c>
      <c r="AC5007" s="15">
        <v>-9.4518605943918192</v>
      </c>
      <c r="AD5007" s="15">
        <v>-8.3617507704496408</v>
      </c>
      <c r="AE5007" s="84">
        <v>-9.7312223663330109</v>
      </c>
      <c r="AF5007" s="84">
        <f t="shared" si="157"/>
        <v>12.770519888586156</v>
      </c>
    </row>
    <row r="5008" spans="2:32" x14ac:dyDescent="0.2">
      <c r="B5008" s="83">
        <v>5</v>
      </c>
      <c r="C5008" s="83">
        <v>9</v>
      </c>
      <c r="D5008" s="83">
        <v>20</v>
      </c>
      <c r="E5008" s="83">
        <f t="shared" si="156"/>
        <v>1</v>
      </c>
      <c r="F5008" s="15">
        <v>20.4287991419435</v>
      </c>
      <c r="G5008" s="15">
        <v>18.142086914539298</v>
      </c>
      <c r="H5008" s="15">
        <v>24.539292889595</v>
      </c>
      <c r="I5008" s="15">
        <v>17.362995267868001</v>
      </c>
      <c r="J5008" s="15">
        <v>14.768627983331699</v>
      </c>
      <c r="K5008" s="15">
        <v>15.122592445373501</v>
      </c>
      <c r="L5008" s="15">
        <v>10.589991497039801</v>
      </c>
      <c r="M5008" s="15">
        <v>19.279486069917699</v>
      </c>
      <c r="N5008" s="15">
        <v>33.083017686128599</v>
      </c>
      <c r="O5008" s="15">
        <v>20.905459814071701</v>
      </c>
      <c r="P5008" s="15">
        <v>21.998876766443299</v>
      </c>
      <c r="Q5008" s="15">
        <v>31.474448860406898</v>
      </c>
      <c r="R5008" s="15">
        <v>36.547665151119197</v>
      </c>
      <c r="S5008" s="15">
        <v>48.132247694015497</v>
      </c>
      <c r="T5008" s="15">
        <v>62.605496488571198</v>
      </c>
      <c r="U5008" s="15">
        <v>43.059220674276403</v>
      </c>
      <c r="V5008" s="15">
        <v>34.840123413324399</v>
      </c>
      <c r="W5008" s="15">
        <v>23.129608475685099</v>
      </c>
      <c r="X5008" s="15">
        <v>17.4177104437351</v>
      </c>
      <c r="Y5008" s="15">
        <v>20.9302905745506</v>
      </c>
      <c r="Z5008" s="15">
        <v>28.360141499757798</v>
      </c>
      <c r="AA5008" s="15">
        <v>8.4793466248512299</v>
      </c>
      <c r="AB5008" s="15">
        <v>1.5094218804836299</v>
      </c>
      <c r="AC5008" s="15">
        <v>-3.2988859038352998</v>
      </c>
      <c r="AD5008" s="15">
        <v>1.8356401124000601</v>
      </c>
      <c r="AE5008" s="84">
        <v>0.64405787849426299</v>
      </c>
      <c r="AF5008" s="84">
        <f t="shared" si="157"/>
        <v>21.995683090157232</v>
      </c>
    </row>
    <row r="5009" spans="2:32" x14ac:dyDescent="0.2">
      <c r="B5009" s="83">
        <v>5</v>
      </c>
      <c r="C5009" s="83">
        <v>9</v>
      </c>
      <c r="D5009" s="83">
        <v>21</v>
      </c>
      <c r="E5009" s="83">
        <f t="shared" si="156"/>
        <v>1</v>
      </c>
      <c r="F5009" s="15">
        <v>20.914317444205299</v>
      </c>
      <c r="G5009" s="15">
        <v>14.547769472360599</v>
      </c>
      <c r="H5009" s="15">
        <v>20.040562575340299</v>
      </c>
      <c r="I5009" s="15">
        <v>13.924330222606701</v>
      </c>
      <c r="J5009" s="15">
        <v>12.845648099422499</v>
      </c>
      <c r="K5009" s="15">
        <v>12.2945470323563</v>
      </c>
      <c r="L5009" s="15">
        <v>9.3517335770130199</v>
      </c>
      <c r="M5009" s="15">
        <v>17.788403024196601</v>
      </c>
      <c r="N5009" s="15">
        <v>24.531295895338101</v>
      </c>
      <c r="O5009" s="15">
        <v>15.9174999685287</v>
      </c>
      <c r="P5009" s="15">
        <v>19.262420653104801</v>
      </c>
      <c r="Q5009" s="15">
        <v>24.7445631456375</v>
      </c>
      <c r="R5009" s="15">
        <v>38.299946800231901</v>
      </c>
      <c r="S5009" s="15">
        <v>38.366853208541897</v>
      </c>
      <c r="T5009" s="15">
        <v>50.366195317506801</v>
      </c>
      <c r="U5009" s="15">
        <v>38.008514658927901</v>
      </c>
      <c r="V5009" s="15">
        <v>29.855177879571901</v>
      </c>
      <c r="W5009" s="15">
        <v>24.043829033136401</v>
      </c>
      <c r="X5009" s="15">
        <v>19.099808836460099</v>
      </c>
      <c r="Y5009" s="15">
        <v>20.2342374167442</v>
      </c>
      <c r="Z5009" s="15">
        <v>26.4623014206886</v>
      </c>
      <c r="AA5009" s="15">
        <v>7.3114494311809501</v>
      </c>
      <c r="AB5009" s="15">
        <v>0.67909619951248201</v>
      </c>
      <c r="AC5009" s="15">
        <v>-2.0900777117013898</v>
      </c>
      <c r="AD5009" s="15">
        <v>3.38082748329639</v>
      </c>
      <c r="AE5009" s="84">
        <v>2.2408803695440298</v>
      </c>
      <c r="AF5009" s="84">
        <f t="shared" si="157"/>
        <v>19.323928132836638</v>
      </c>
    </row>
    <row r="5010" spans="2:32" x14ac:dyDescent="0.2">
      <c r="B5010" s="83">
        <v>5</v>
      </c>
      <c r="C5010" s="83">
        <v>9</v>
      </c>
      <c r="D5010" s="83">
        <v>22</v>
      </c>
      <c r="E5010" s="83">
        <f t="shared" si="156"/>
        <v>1</v>
      </c>
      <c r="F5010" s="15">
        <v>20.4717096402645</v>
      </c>
      <c r="G5010" s="15">
        <v>9.3947046587467202</v>
      </c>
      <c r="H5010" s="15">
        <v>12.7844241042137</v>
      </c>
      <c r="I5010" s="15">
        <v>7.4140196237564098</v>
      </c>
      <c r="J5010" s="15">
        <v>6.8686486823558797</v>
      </c>
      <c r="K5010" s="15">
        <v>7.7385771932601903</v>
      </c>
      <c r="L5010" s="15">
        <v>5.73530176353455</v>
      </c>
      <c r="M5010" s="15">
        <v>9.3193862776756298</v>
      </c>
      <c r="N5010" s="15">
        <v>12.3390144445896</v>
      </c>
      <c r="O5010" s="15">
        <v>5.2423324108123799</v>
      </c>
      <c r="P5010" s="15">
        <v>6.9883161485195204</v>
      </c>
      <c r="Q5010" s="15">
        <v>15.2980633072853</v>
      </c>
      <c r="R5010" s="15">
        <v>19.950169687271099</v>
      </c>
      <c r="S5010" s="15">
        <v>14.405157716512701</v>
      </c>
      <c r="T5010" s="15">
        <v>17.895624708175699</v>
      </c>
      <c r="U5010" s="15">
        <v>7.3711069173812902</v>
      </c>
      <c r="V5010" s="15">
        <v>9.5985633115768394</v>
      </c>
      <c r="W5010" s="15">
        <v>17.2693744182587</v>
      </c>
      <c r="X5010" s="15">
        <v>11.7139952931404</v>
      </c>
      <c r="Y5010" s="15">
        <v>6.1090202503204303</v>
      </c>
      <c r="Z5010" s="15">
        <v>7.5742001217603701</v>
      </c>
      <c r="AA5010" s="15">
        <v>-2.2254966480732001</v>
      </c>
      <c r="AB5010" s="15">
        <v>-4.4180415906906099</v>
      </c>
      <c r="AC5010" s="15">
        <v>-3.76114815163612</v>
      </c>
      <c r="AD5010" s="15">
        <v>-3.3973643057346301</v>
      </c>
      <c r="AE5010" s="84">
        <v>-5.2318828932046904</v>
      </c>
      <c r="AF5010" s="84">
        <f t="shared" si="157"/>
        <v>8.171068349618178</v>
      </c>
    </row>
    <row r="5011" spans="2:32" x14ac:dyDescent="0.2">
      <c r="B5011" s="83">
        <v>5</v>
      </c>
      <c r="C5011" s="83">
        <v>10</v>
      </c>
      <c r="D5011" s="83">
        <v>7</v>
      </c>
      <c r="E5011" s="83">
        <f t="shared" si="156"/>
        <v>1</v>
      </c>
      <c r="F5011" s="15">
        <v>3.2881888608411001</v>
      </c>
      <c r="G5011" s="15">
        <v>2.0746108275800901</v>
      </c>
      <c r="H5011" s="15">
        <v>6.4499786881096703</v>
      </c>
      <c r="I5011" s="15">
        <v>2.9838771464526701</v>
      </c>
      <c r="J5011" s="15">
        <v>2.9782622448932399</v>
      </c>
      <c r="K5011" s="15">
        <v>2.0362978847995401</v>
      </c>
      <c r="L5011" s="15">
        <v>-3.0832290079956901</v>
      </c>
      <c r="M5011" s="15">
        <v>-4.1286234943270701</v>
      </c>
      <c r="N5011" s="15">
        <v>-0.94269081217050599</v>
      </c>
      <c r="O5011" s="15">
        <v>-4.1240137465298199</v>
      </c>
      <c r="P5011" s="15">
        <v>-5.6293619565516702</v>
      </c>
      <c r="Q5011" s="15">
        <v>-3.4272736012190599</v>
      </c>
      <c r="R5011" s="15">
        <v>-8.4773343581408298</v>
      </c>
      <c r="S5011" s="15">
        <v>-9.2471514214091002</v>
      </c>
      <c r="T5011" s="15">
        <v>-7.9930206670761104</v>
      </c>
      <c r="U5011" s="15">
        <v>-9.0415156345963492</v>
      </c>
      <c r="V5011" s="15">
        <v>-10.7232321366258</v>
      </c>
      <c r="W5011" s="15">
        <v>-11.4302049306184</v>
      </c>
      <c r="X5011" s="15">
        <v>-12.0883538262546</v>
      </c>
      <c r="Y5011" s="15">
        <v>-12.1620166595578</v>
      </c>
      <c r="Z5011" s="15">
        <v>-12.289948560237899</v>
      </c>
      <c r="AA5011" s="15">
        <v>-12.6935495917201</v>
      </c>
      <c r="AB5011" s="15">
        <v>-13.7475893249512</v>
      </c>
      <c r="AC5011" s="15">
        <v>-14.046651252746599</v>
      </c>
      <c r="AD5011" s="15">
        <v>-13.635205333709701</v>
      </c>
      <c r="AE5011" s="84">
        <v>-13.9102102565765</v>
      </c>
      <c r="AF5011" s="84">
        <f t="shared" si="157"/>
        <v>-6.2696138815514821</v>
      </c>
    </row>
    <row r="5012" spans="2:32" x14ac:dyDescent="0.2">
      <c r="B5012" s="83">
        <v>5</v>
      </c>
      <c r="C5012" s="83">
        <v>10</v>
      </c>
      <c r="D5012" s="83">
        <v>8</v>
      </c>
      <c r="E5012" s="83">
        <f t="shared" si="156"/>
        <v>1</v>
      </c>
      <c r="F5012" s="15">
        <v>2.52061049083248</v>
      </c>
      <c r="G5012" s="15">
        <v>1.22893158386648</v>
      </c>
      <c r="H5012" s="15">
        <v>5.7498763596415499</v>
      </c>
      <c r="I5012" s="15">
        <v>2.1427547966092799</v>
      </c>
      <c r="J5012" s="15">
        <v>2.6069301155097802</v>
      </c>
      <c r="K5012" s="15">
        <v>2.8566377922892601</v>
      </c>
      <c r="L5012" s="15">
        <v>-4.6465717069283103</v>
      </c>
      <c r="M5012" s="15">
        <v>-4.3695374639928302</v>
      </c>
      <c r="N5012" s="15">
        <v>-2.0537286813706199</v>
      </c>
      <c r="O5012" s="15">
        <v>-4.4127789441794203</v>
      </c>
      <c r="P5012" s="15">
        <v>-6.1981884247064603</v>
      </c>
      <c r="Q5012" s="15">
        <v>-5.0248264268711198</v>
      </c>
      <c r="R5012" s="15">
        <v>-9.57021550172567</v>
      </c>
      <c r="S5012" s="15">
        <v>-9.4568573916256398</v>
      </c>
      <c r="T5012" s="15">
        <v>-8.4912008385360203</v>
      </c>
      <c r="U5012" s="15">
        <v>-9.8439070965945703</v>
      </c>
      <c r="V5012" s="15">
        <v>-11.2472911100388</v>
      </c>
      <c r="W5012" s="15">
        <v>-11.7535538115501</v>
      </c>
      <c r="X5012" s="15">
        <v>-11.866612761735899</v>
      </c>
      <c r="Y5012" s="15">
        <v>-12.0162376923561</v>
      </c>
      <c r="Z5012" s="15">
        <v>-12.2911432802081</v>
      </c>
      <c r="AA5012" s="15">
        <v>-12.62347265625</v>
      </c>
      <c r="AB5012" s="15">
        <v>-13.121520885467501</v>
      </c>
      <c r="AC5012" s="15">
        <v>-13.392512582778901</v>
      </c>
      <c r="AD5012" s="15">
        <v>-13.4359398937225</v>
      </c>
      <c r="AE5012" s="84">
        <v>-13.7019240207672</v>
      </c>
      <c r="AF5012" s="84">
        <f t="shared" si="157"/>
        <v>-6.631241539717573</v>
      </c>
    </row>
    <row r="5013" spans="2:32" x14ac:dyDescent="0.2">
      <c r="B5013" s="83">
        <v>5</v>
      </c>
      <c r="C5013" s="83">
        <v>10</v>
      </c>
      <c r="D5013" s="83">
        <v>9</v>
      </c>
      <c r="E5013" s="83">
        <f t="shared" si="156"/>
        <v>1</v>
      </c>
      <c r="F5013" s="15">
        <v>4.6279583100080499</v>
      </c>
      <c r="G5013" s="15">
        <v>2.4481234674453698</v>
      </c>
      <c r="H5013" s="15">
        <v>6.3920175186395598</v>
      </c>
      <c r="I5013" s="15">
        <v>3.42466741032153</v>
      </c>
      <c r="J5013" s="15">
        <v>3.1583022002801302</v>
      </c>
      <c r="K5013" s="15">
        <v>3.9833083986267401</v>
      </c>
      <c r="L5013" s="15">
        <v>-4.8180752712041102</v>
      </c>
      <c r="M5013" s="15">
        <v>-2.9234338486692901</v>
      </c>
      <c r="N5013" s="15">
        <v>-1.20435416585207</v>
      </c>
      <c r="O5013" s="15">
        <v>-4.3238858841955699</v>
      </c>
      <c r="P5013" s="15">
        <v>-6.8928685120865696</v>
      </c>
      <c r="Q5013" s="15">
        <v>-5.7995850088596299</v>
      </c>
      <c r="R5013" s="15">
        <v>-9.5223622016906706</v>
      </c>
      <c r="S5013" s="15">
        <v>-9.9381501015536493</v>
      </c>
      <c r="T5013" s="15">
        <v>-8.7840144035220096</v>
      </c>
      <c r="U5013" s="15">
        <v>-10.225479213237801</v>
      </c>
      <c r="V5013" s="15">
        <v>-11.2600386061668</v>
      </c>
      <c r="W5013" s="15">
        <v>-11.6627179794312</v>
      </c>
      <c r="X5013" s="15">
        <v>-11.831206839561499</v>
      </c>
      <c r="Y5013" s="15">
        <v>-12.0369780521393</v>
      </c>
      <c r="Z5013" s="15">
        <v>-12.2715114979744</v>
      </c>
      <c r="AA5013" s="15">
        <v>-12.6395551548004</v>
      </c>
      <c r="AB5013" s="15">
        <v>-12.9633495368958</v>
      </c>
      <c r="AC5013" s="15">
        <v>-13.234057136535601</v>
      </c>
      <c r="AD5013" s="15">
        <v>-13.405310590744</v>
      </c>
      <c r="AE5013" s="84">
        <v>-13.673990299224901</v>
      </c>
      <c r="AF5013" s="84">
        <f t="shared" si="157"/>
        <v>-6.3606364230393808</v>
      </c>
    </row>
    <row r="5014" spans="2:32" x14ac:dyDescent="0.2">
      <c r="B5014" s="83">
        <v>5</v>
      </c>
      <c r="C5014" s="83">
        <v>10</v>
      </c>
      <c r="D5014" s="83">
        <v>10</v>
      </c>
      <c r="E5014" s="83">
        <f t="shared" si="156"/>
        <v>1</v>
      </c>
      <c r="F5014" s="15">
        <v>6.2081281238645296</v>
      </c>
      <c r="G5014" s="15">
        <v>2.8492668897211599</v>
      </c>
      <c r="H5014" s="15">
        <v>6.9806686513088598</v>
      </c>
      <c r="I5014" s="15">
        <v>4.5503395948409997</v>
      </c>
      <c r="J5014" s="15">
        <v>3.5387676421515599</v>
      </c>
      <c r="K5014" s="15">
        <v>3.8838404765725101</v>
      </c>
      <c r="L5014" s="15">
        <v>-4.6917978673577299</v>
      </c>
      <c r="M5014" s="15">
        <v>-2.7452031035684099</v>
      </c>
      <c r="N5014" s="15">
        <v>-0.34324151311628498</v>
      </c>
      <c r="O5014" s="15">
        <v>-3.29467174810171</v>
      </c>
      <c r="P5014" s="15">
        <v>-6.4154439437389401</v>
      </c>
      <c r="Q5014" s="15">
        <v>-6.9273712292909604</v>
      </c>
      <c r="R5014" s="15">
        <v>-9.7792781081199607</v>
      </c>
      <c r="S5014" s="15">
        <v>-10.105028250277</v>
      </c>
      <c r="T5014" s="15">
        <v>-8.3620974165871704</v>
      </c>
      <c r="U5014" s="15">
        <v>-10.2867208220959</v>
      </c>
      <c r="V5014" s="15">
        <v>-11.378013555526699</v>
      </c>
      <c r="W5014" s="15">
        <v>-11.6371964168549</v>
      </c>
      <c r="X5014" s="15">
        <v>-11.8728878822327</v>
      </c>
      <c r="Y5014" s="15">
        <v>-12.055063937187199</v>
      </c>
      <c r="Z5014" s="15">
        <v>-12.283985284805301</v>
      </c>
      <c r="AA5014" s="15">
        <v>-12.638530761718799</v>
      </c>
      <c r="AB5014" s="15">
        <v>-12.935301752090499</v>
      </c>
      <c r="AC5014" s="15">
        <v>-13.206092281341601</v>
      </c>
      <c r="AD5014" s="15">
        <v>-13.3989390239716</v>
      </c>
      <c r="AE5014" s="84">
        <v>-13.6794397296906</v>
      </c>
      <c r="AF5014" s="84">
        <f t="shared" si="157"/>
        <v>-6.1548189711236274</v>
      </c>
    </row>
    <row r="5015" spans="2:32" x14ac:dyDescent="0.2">
      <c r="B5015" s="83">
        <v>5</v>
      </c>
      <c r="C5015" s="83">
        <v>10</v>
      </c>
      <c r="D5015" s="83">
        <v>11</v>
      </c>
      <c r="E5015" s="83">
        <f t="shared" si="156"/>
        <v>1</v>
      </c>
      <c r="F5015" s="15">
        <v>6.88725397968292</v>
      </c>
      <c r="G5015" s="15">
        <v>1.35766225234792</v>
      </c>
      <c r="H5015" s="15">
        <v>5.4208521695062499</v>
      </c>
      <c r="I5015" s="15">
        <v>2.9341075128018899</v>
      </c>
      <c r="J5015" s="15">
        <v>2.6433003368116901</v>
      </c>
      <c r="K5015" s="15">
        <v>3.6083457158654899</v>
      </c>
      <c r="L5015" s="15">
        <v>-5.3579360283948496</v>
      </c>
      <c r="M5015" s="15">
        <v>-4.6438716583102897</v>
      </c>
      <c r="N5015" s="15">
        <v>-2.1930749056339298</v>
      </c>
      <c r="O5015" s="15">
        <v>-4.9897052058577502</v>
      </c>
      <c r="P5015" s="15">
        <v>-7.0628366818427999</v>
      </c>
      <c r="Q5015" s="15">
        <v>-5.8289174258709</v>
      </c>
      <c r="R5015" s="15">
        <v>-10.100858099937399</v>
      </c>
      <c r="S5015" s="15">
        <v>-10.445056610226599</v>
      </c>
      <c r="T5015" s="15">
        <v>-9.2590488948449501</v>
      </c>
      <c r="U5015" s="15">
        <v>-10.7142149763107</v>
      </c>
      <c r="V5015" s="15">
        <v>-11.358257604122199</v>
      </c>
      <c r="W5015" s="15">
        <v>-11.6623198957443</v>
      </c>
      <c r="X5015" s="15">
        <v>-11.895728738784801</v>
      </c>
      <c r="Y5015" s="15">
        <v>-12.074389454841601</v>
      </c>
      <c r="Z5015" s="15">
        <v>-12.351980833053601</v>
      </c>
      <c r="AA5015" s="15">
        <v>-12.6286198253632</v>
      </c>
      <c r="AB5015" s="15">
        <v>-12.944027881622301</v>
      </c>
      <c r="AC5015" s="15">
        <v>-13.2019534702301</v>
      </c>
      <c r="AD5015" s="15">
        <v>-13.3980594100952</v>
      </c>
      <c r="AE5015" s="84">
        <v>-13.6575291919708</v>
      </c>
      <c r="AF5015" s="84">
        <f t="shared" si="157"/>
        <v>-6.6506486471554656</v>
      </c>
    </row>
    <row r="5016" spans="2:32" x14ac:dyDescent="0.2">
      <c r="B5016" s="83">
        <v>5</v>
      </c>
      <c r="C5016" s="83">
        <v>10</v>
      </c>
      <c r="D5016" s="83">
        <v>12</v>
      </c>
      <c r="E5016" s="83">
        <f t="shared" si="156"/>
        <v>1</v>
      </c>
      <c r="F5016" s="15">
        <v>7.4248445588722802</v>
      </c>
      <c r="G5016" s="15">
        <v>0.89332903788238804</v>
      </c>
      <c r="H5016" s="15">
        <v>4.88845890316367</v>
      </c>
      <c r="I5016" s="15">
        <v>2.4858712297081902</v>
      </c>
      <c r="J5016" s="15">
        <v>1.6700072478316701</v>
      </c>
      <c r="K5016" s="15">
        <v>1.34328736328334</v>
      </c>
      <c r="L5016" s="15">
        <v>-6.4571860879138097</v>
      </c>
      <c r="M5016" s="15">
        <v>-5.4308050667047496</v>
      </c>
      <c r="N5016" s="15">
        <v>-3.5160632812082802</v>
      </c>
      <c r="O5016" s="15">
        <v>-5.8304825458228597</v>
      </c>
      <c r="P5016" s="15">
        <v>-8.0438848078548908</v>
      </c>
      <c r="Q5016" s="15">
        <v>-8.0563696073591693</v>
      </c>
      <c r="R5016" s="15">
        <v>-10.298188459873201</v>
      </c>
      <c r="S5016" s="15">
        <v>-10.579234408259399</v>
      </c>
      <c r="T5016" s="15">
        <v>-9.4314665777385205</v>
      </c>
      <c r="U5016" s="15">
        <v>-10.8508551313877</v>
      </c>
      <c r="V5016" s="15">
        <v>-11.428928430557299</v>
      </c>
      <c r="W5016" s="15">
        <v>-11.6965556240082</v>
      </c>
      <c r="X5016" s="15">
        <v>-11.884598859786999</v>
      </c>
      <c r="Y5016" s="15">
        <v>-12.121198715209999</v>
      </c>
      <c r="Z5016" s="15">
        <v>-12.361472818374599</v>
      </c>
      <c r="AA5016" s="15">
        <v>-12.6348807106018</v>
      </c>
      <c r="AB5016" s="15">
        <v>-12.9311634998322</v>
      </c>
      <c r="AC5016" s="15">
        <v>-13.188483667373699</v>
      </c>
      <c r="AD5016" s="15">
        <v>-13.380917367935201</v>
      </c>
      <c r="AE5016" s="84">
        <v>-13.662640869140599</v>
      </c>
      <c r="AF5016" s="84">
        <f t="shared" si="157"/>
        <v>-7.1184453152385254</v>
      </c>
    </row>
    <row r="5017" spans="2:32" x14ac:dyDescent="0.2">
      <c r="B5017" s="83">
        <v>5</v>
      </c>
      <c r="C5017" s="83">
        <v>10</v>
      </c>
      <c r="D5017" s="83">
        <v>13</v>
      </c>
      <c r="E5017" s="83">
        <f t="shared" si="156"/>
        <v>1</v>
      </c>
      <c r="F5017" s="15">
        <v>7.3948627149835202</v>
      </c>
      <c r="G5017" s="15">
        <v>1.05080637679249</v>
      </c>
      <c r="H5017" s="15">
        <v>5.0880587262362198</v>
      </c>
      <c r="I5017" s="15">
        <v>2.0198219459131401</v>
      </c>
      <c r="J5017" s="15">
        <v>2.37746557837725</v>
      </c>
      <c r="K5017" s="15">
        <v>1.80205853499472</v>
      </c>
      <c r="L5017" s="15">
        <v>-6.4571062686145302</v>
      </c>
      <c r="M5017" s="15">
        <v>-5.5356778134740896</v>
      </c>
      <c r="N5017" s="15">
        <v>-3.9187395749390102</v>
      </c>
      <c r="O5017" s="15">
        <v>-5.95170969226956</v>
      </c>
      <c r="P5017" s="15">
        <v>-7.6897194542288796</v>
      </c>
      <c r="Q5017" s="15">
        <v>-6.85528180778027</v>
      </c>
      <c r="R5017" s="15">
        <v>-10.340182778149799</v>
      </c>
      <c r="S5017" s="15">
        <v>-10.461063595295</v>
      </c>
      <c r="T5017" s="15">
        <v>-9.5101272755861306</v>
      </c>
      <c r="U5017" s="15">
        <v>-10.9187931165695</v>
      </c>
      <c r="V5017" s="15">
        <v>-11.4712102003098</v>
      </c>
      <c r="W5017" s="15">
        <v>-11.7158023071289</v>
      </c>
      <c r="X5017" s="15">
        <v>-11.9114156227112</v>
      </c>
      <c r="Y5017" s="15">
        <v>-12.102380597591401</v>
      </c>
      <c r="Z5017" s="15">
        <v>-12.3666085205078</v>
      </c>
      <c r="AA5017" s="15">
        <v>-12.6356056995392</v>
      </c>
      <c r="AB5017" s="15">
        <v>-12.962554204940799</v>
      </c>
      <c r="AC5017" s="15">
        <v>-13.2009389953613</v>
      </c>
      <c r="AD5017" s="15">
        <v>-13.383796442031899</v>
      </c>
      <c r="AE5017" s="84">
        <v>-13.665936870575001</v>
      </c>
      <c r="AF5017" s="84">
        <f t="shared" si="157"/>
        <v>-7.0508298830887197</v>
      </c>
    </row>
    <row r="5018" spans="2:32" x14ac:dyDescent="0.2">
      <c r="B5018" s="83">
        <v>5</v>
      </c>
      <c r="C5018" s="83">
        <v>10</v>
      </c>
      <c r="D5018" s="83">
        <v>14</v>
      </c>
      <c r="E5018" s="83">
        <f t="shared" si="156"/>
        <v>1</v>
      </c>
      <c r="F5018" s="15">
        <v>8.3632602114528396</v>
      </c>
      <c r="G5018" s="15">
        <v>1.5853026690483101</v>
      </c>
      <c r="H5018" s="15">
        <v>5.3044266239106701</v>
      </c>
      <c r="I5018" s="15">
        <v>2.5893754164874601</v>
      </c>
      <c r="J5018" s="15">
        <v>2.8306402956768899</v>
      </c>
      <c r="K5018" s="15">
        <v>2.2806857593059502</v>
      </c>
      <c r="L5018" s="15">
        <v>-6.3484720343276901</v>
      </c>
      <c r="M5018" s="15">
        <v>-5.0583787095993804</v>
      </c>
      <c r="N5018" s="15">
        <v>-3.2837666355073498</v>
      </c>
      <c r="O5018" s="15">
        <v>-5.7571454007625604</v>
      </c>
      <c r="P5018" s="15">
        <v>-7.7084670754671096</v>
      </c>
      <c r="Q5018" s="15">
        <v>-5.4491672409549397</v>
      </c>
      <c r="R5018" s="15">
        <v>-10.228676549464501</v>
      </c>
      <c r="S5018" s="15">
        <v>-10.2465286514759</v>
      </c>
      <c r="T5018" s="15">
        <v>-8.8702704205513001</v>
      </c>
      <c r="U5018" s="15">
        <v>-10.8188977422714</v>
      </c>
      <c r="V5018" s="15">
        <v>-11.4394121427536</v>
      </c>
      <c r="W5018" s="15">
        <v>-11.7512255868912</v>
      </c>
      <c r="X5018" s="15">
        <v>-11.9157135066986</v>
      </c>
      <c r="Y5018" s="15">
        <v>-12.1016467876434</v>
      </c>
      <c r="Z5018" s="15">
        <v>-12.3616597518921</v>
      </c>
      <c r="AA5018" s="15">
        <v>-12.6529225521088</v>
      </c>
      <c r="AB5018" s="15">
        <v>-12.999651229858401</v>
      </c>
      <c r="AC5018" s="15">
        <v>-13.199573507308999</v>
      </c>
      <c r="AD5018" s="15">
        <v>-13.388495544433599</v>
      </c>
      <c r="AE5018" s="84">
        <v>-13.685957649231</v>
      </c>
      <c r="AF5018" s="84">
        <f t="shared" si="157"/>
        <v>-6.7812437593584498</v>
      </c>
    </row>
    <row r="5019" spans="2:32" x14ac:dyDescent="0.2">
      <c r="B5019" s="83">
        <v>5</v>
      </c>
      <c r="C5019" s="83">
        <v>10</v>
      </c>
      <c r="D5019" s="83">
        <v>15</v>
      </c>
      <c r="E5019" s="83">
        <f t="shared" si="156"/>
        <v>1</v>
      </c>
      <c r="F5019" s="15">
        <v>9.8165551202632493</v>
      </c>
      <c r="G5019" s="15">
        <v>2.9782624142915002</v>
      </c>
      <c r="H5019" s="15">
        <v>7.0608066433072096</v>
      </c>
      <c r="I5019" s="15">
        <v>4.5878962617516503</v>
      </c>
      <c r="J5019" s="15">
        <v>3.5703177701346598</v>
      </c>
      <c r="K5019" s="15">
        <v>1.27459011572599</v>
      </c>
      <c r="L5019" s="15">
        <v>-5.8830654896087902</v>
      </c>
      <c r="M5019" s="15">
        <v>-5.1654191299453398</v>
      </c>
      <c r="N5019" s="15">
        <v>-2.3563239543139902</v>
      </c>
      <c r="O5019" s="15">
        <v>-5.9809235624074901</v>
      </c>
      <c r="P5019" s="15">
        <v>-6.2274581302404401</v>
      </c>
      <c r="Q5019" s="15">
        <v>-6.2607600010633497</v>
      </c>
      <c r="R5019" s="15">
        <v>-10.0934016973972</v>
      </c>
      <c r="S5019" s="15">
        <v>-10.0544227470756</v>
      </c>
      <c r="T5019" s="15">
        <v>-8.4063217508792896</v>
      </c>
      <c r="U5019" s="15">
        <v>-10.870593177795399</v>
      </c>
      <c r="V5019" s="15">
        <v>-11.449498537063601</v>
      </c>
      <c r="W5019" s="15">
        <v>-11.7540974655151</v>
      </c>
      <c r="X5019" s="15">
        <v>-11.9311469326019</v>
      </c>
      <c r="Y5019" s="15">
        <v>-12.121302524566699</v>
      </c>
      <c r="Z5019" s="15">
        <v>-12.375180221557599</v>
      </c>
      <c r="AA5019" s="15">
        <v>-12.694401224136399</v>
      </c>
      <c r="AB5019" s="15">
        <v>-13.034088792800899</v>
      </c>
      <c r="AC5019" s="15">
        <v>-13.213781650543201</v>
      </c>
      <c r="AD5019" s="15">
        <v>-13.402042541503899</v>
      </c>
      <c r="AE5019" s="84">
        <v>-13.713233566284201</v>
      </c>
      <c r="AF5019" s="84">
        <f t="shared" si="157"/>
        <v>-6.4499628758394669</v>
      </c>
    </row>
    <row r="5020" spans="2:32" x14ac:dyDescent="0.2">
      <c r="B5020" s="83">
        <v>5</v>
      </c>
      <c r="C5020" s="83">
        <v>10</v>
      </c>
      <c r="D5020" s="83">
        <v>16</v>
      </c>
      <c r="E5020" s="83">
        <f t="shared" si="156"/>
        <v>1</v>
      </c>
      <c r="F5020" s="15">
        <v>10.55206539011</v>
      </c>
      <c r="G5020" s="15">
        <v>4.2149372061714496</v>
      </c>
      <c r="H5020" s="15">
        <v>10.889392678469401</v>
      </c>
      <c r="I5020" s="15">
        <v>6.5742570213079503</v>
      </c>
      <c r="J5020" s="15">
        <v>5.9048720995783803</v>
      </c>
      <c r="K5020" s="15">
        <v>3.5294136905968201</v>
      </c>
      <c r="L5020" s="15">
        <v>-3.1015394282341</v>
      </c>
      <c r="M5020" s="15">
        <v>-4.7415088050589</v>
      </c>
      <c r="N5020" s="15">
        <v>1.31892585095763</v>
      </c>
      <c r="O5020" s="15">
        <v>-2.2375809712586898</v>
      </c>
      <c r="P5020" s="15">
        <v>-4.9870678184963797</v>
      </c>
      <c r="Q5020" s="15">
        <v>-4.5988446471989199</v>
      </c>
      <c r="R5020" s="15">
        <v>-9.6026571542620704</v>
      </c>
      <c r="S5020" s="15">
        <v>-9.6340159296989398</v>
      </c>
      <c r="T5020" s="15">
        <v>-6.0365617555975897</v>
      </c>
      <c r="U5020" s="15">
        <v>-9.3852086637020093</v>
      </c>
      <c r="V5020" s="15">
        <v>-11.3706372559071</v>
      </c>
      <c r="W5020" s="15">
        <v>-11.7366616601944</v>
      </c>
      <c r="X5020" s="15">
        <v>-11.919584974288901</v>
      </c>
      <c r="Y5020" s="15">
        <v>-11.9702233200073</v>
      </c>
      <c r="Z5020" s="15">
        <v>-12.0296959013939</v>
      </c>
      <c r="AA5020" s="15">
        <v>-12.6450590057373</v>
      </c>
      <c r="AB5020" s="15">
        <v>-13.088083478927601</v>
      </c>
      <c r="AC5020" s="15">
        <v>-13.244038166046099</v>
      </c>
      <c r="AD5020" s="15">
        <v>-13.4158016395569</v>
      </c>
      <c r="AE5020" s="84">
        <v>-13.7284979896545</v>
      </c>
      <c r="AF5020" s="84">
        <f t="shared" si="157"/>
        <v>-5.2495924856934595</v>
      </c>
    </row>
    <row r="5021" spans="2:32" x14ac:dyDescent="0.2">
      <c r="B5021" s="83">
        <v>5</v>
      </c>
      <c r="C5021" s="83">
        <v>10</v>
      </c>
      <c r="D5021" s="83">
        <v>17</v>
      </c>
      <c r="E5021" s="83">
        <f t="shared" si="156"/>
        <v>1</v>
      </c>
      <c r="F5021" s="15">
        <v>12.8582453228384</v>
      </c>
      <c r="G5021" s="15">
        <v>10.915909244060501</v>
      </c>
      <c r="H5021" s="15">
        <v>15.1806733983755</v>
      </c>
      <c r="I5021" s="15">
        <v>10.471549063772001</v>
      </c>
      <c r="J5021" s="15">
        <v>14.2561455042362</v>
      </c>
      <c r="K5021" s="15">
        <v>10.164432990595699</v>
      </c>
      <c r="L5021" s="15">
        <v>3.7195150041133198</v>
      </c>
      <c r="M5021" s="15">
        <v>2.3986582200527198</v>
      </c>
      <c r="N5021" s="15">
        <v>12.1755194215178</v>
      </c>
      <c r="O5021" s="15">
        <v>3.2456632593870198</v>
      </c>
      <c r="P5021" s="15">
        <v>2.9035957010686402</v>
      </c>
      <c r="Q5021" s="15">
        <v>3.2719237575530999</v>
      </c>
      <c r="R5021" s="15">
        <v>-5.4447196440696697</v>
      </c>
      <c r="S5021" s="15">
        <v>-6.2672863798141503</v>
      </c>
      <c r="T5021" s="15">
        <v>1.9680063631832601</v>
      </c>
      <c r="U5021" s="15">
        <v>-6.20904117941856</v>
      </c>
      <c r="V5021" s="15">
        <v>-8.8035272348895699</v>
      </c>
      <c r="W5021" s="15">
        <v>-11.0448519961834</v>
      </c>
      <c r="X5021" s="15">
        <v>-11.445818428367399</v>
      </c>
      <c r="Y5021" s="15">
        <v>-11.389241601705599</v>
      </c>
      <c r="Z5021" s="15">
        <v>-11.436761934280399</v>
      </c>
      <c r="AA5021" s="15">
        <v>-12.421858985483601</v>
      </c>
      <c r="AB5021" s="15">
        <v>-13.049905723571801</v>
      </c>
      <c r="AC5021" s="15">
        <v>-13.276393695831301</v>
      </c>
      <c r="AD5021" s="15">
        <v>-13.4221652755737</v>
      </c>
      <c r="AE5021" s="84">
        <v>-13.7368782310486</v>
      </c>
      <c r="AF5021" s="84">
        <f t="shared" si="157"/>
        <v>-1.3237928099801377</v>
      </c>
    </row>
    <row r="5022" spans="2:32" x14ac:dyDescent="0.2">
      <c r="B5022" s="83">
        <v>5</v>
      </c>
      <c r="C5022" s="83">
        <v>10</v>
      </c>
      <c r="D5022" s="83">
        <v>18</v>
      </c>
      <c r="E5022" s="83">
        <f t="shared" si="156"/>
        <v>1</v>
      </c>
      <c r="F5022" s="15">
        <v>18.160869474053399</v>
      </c>
      <c r="G5022" s="15">
        <v>15.571637504339201</v>
      </c>
      <c r="H5022" s="15">
        <v>19.991541506767302</v>
      </c>
      <c r="I5022" s="15">
        <v>14.7459618873596</v>
      </c>
      <c r="J5022" s="15">
        <v>17.534932142019301</v>
      </c>
      <c r="K5022" s="15">
        <v>19.131634420156502</v>
      </c>
      <c r="L5022" s="15">
        <v>19.848950818300199</v>
      </c>
      <c r="M5022" s="15">
        <v>11.1555619637966</v>
      </c>
      <c r="N5022" s="15">
        <v>20.9093892064095</v>
      </c>
      <c r="O5022" s="15">
        <v>10.297711848974201</v>
      </c>
      <c r="P5022" s="15">
        <v>8.2252734556198099</v>
      </c>
      <c r="Q5022" s="15">
        <v>19.669988755702999</v>
      </c>
      <c r="R5022" s="15">
        <v>5.6148833413124102</v>
      </c>
      <c r="S5022" s="15">
        <v>4.4180370941162099</v>
      </c>
      <c r="T5022" s="15">
        <v>21.112821898102801</v>
      </c>
      <c r="U5022" s="15">
        <v>10.0498247646093</v>
      </c>
      <c r="V5022" s="15">
        <v>4.3420793397426598</v>
      </c>
      <c r="W5022" s="15">
        <v>6.89572164297104</v>
      </c>
      <c r="X5022" s="15">
        <v>-3.24152451992035</v>
      </c>
      <c r="Y5022" s="15">
        <v>-1.32251444715261</v>
      </c>
      <c r="Z5022" s="15">
        <v>3.3710119131803502</v>
      </c>
      <c r="AA5022" s="15">
        <v>-0.69526178145408601</v>
      </c>
      <c r="AB5022" s="15">
        <v>-9.4697805060148195</v>
      </c>
      <c r="AC5022" s="15">
        <v>-10.847427469626099</v>
      </c>
      <c r="AD5022" s="15">
        <v>-11.052410959243799</v>
      </c>
      <c r="AE5022" s="84">
        <v>-5.09808783936501</v>
      </c>
      <c r="AF5022" s="84">
        <f t="shared" si="157"/>
        <v>8.0508009790291002</v>
      </c>
    </row>
    <row r="5023" spans="2:32" x14ac:dyDescent="0.2">
      <c r="B5023" s="83">
        <v>5</v>
      </c>
      <c r="C5023" s="83">
        <v>10</v>
      </c>
      <c r="D5023" s="83">
        <v>19</v>
      </c>
      <c r="E5023" s="83">
        <f t="shared" si="156"/>
        <v>1</v>
      </c>
      <c r="F5023" s="15">
        <v>22.238605357885401</v>
      </c>
      <c r="G5023" s="15">
        <v>20.566157605648002</v>
      </c>
      <c r="H5023" s="15">
        <v>25.137627395153</v>
      </c>
      <c r="I5023" s="15">
        <v>18.1554245145321</v>
      </c>
      <c r="J5023" s="15">
        <v>19.062910608053201</v>
      </c>
      <c r="K5023" s="15">
        <v>21.430513055086099</v>
      </c>
      <c r="L5023" s="15">
        <v>32.500549658894499</v>
      </c>
      <c r="M5023" s="15">
        <v>21.3675118432045</v>
      </c>
      <c r="N5023" s="15">
        <v>30.0674955272675</v>
      </c>
      <c r="O5023" s="15">
        <v>20.8399630303383</v>
      </c>
      <c r="P5023" s="15">
        <v>16.3735310330391</v>
      </c>
      <c r="Q5023" s="15">
        <v>40.406479019403498</v>
      </c>
      <c r="R5023" s="15">
        <v>32.944316202402099</v>
      </c>
      <c r="S5023" s="15">
        <v>28.9372567675114</v>
      </c>
      <c r="T5023" s="15">
        <v>49.9682638747692</v>
      </c>
      <c r="U5023" s="15">
        <v>36.139789414882699</v>
      </c>
      <c r="V5023" s="15">
        <v>23.588753500938399</v>
      </c>
      <c r="W5023" s="15">
        <v>28.752974014282199</v>
      </c>
      <c r="X5023" s="15">
        <v>18.624665685892101</v>
      </c>
      <c r="Y5023" s="15">
        <v>18.271658659696602</v>
      </c>
      <c r="Z5023" s="15">
        <v>29.0370860638618</v>
      </c>
      <c r="AA5023" s="15">
        <v>11.8142806987762</v>
      </c>
      <c r="AB5023" s="15">
        <v>-3.8946639600992201</v>
      </c>
      <c r="AC5023" s="15">
        <v>-3.1106561701297801</v>
      </c>
      <c r="AD5023" s="15">
        <v>-6.1144916113018999</v>
      </c>
      <c r="AE5023" s="84">
        <v>-2.3464376969337501</v>
      </c>
      <c r="AF5023" s="84">
        <f t="shared" si="157"/>
        <v>21.183060157425128</v>
      </c>
    </row>
    <row r="5024" spans="2:32" x14ac:dyDescent="0.2">
      <c r="B5024" s="83">
        <v>5</v>
      </c>
      <c r="C5024" s="83">
        <v>10</v>
      </c>
      <c r="D5024" s="83">
        <v>20</v>
      </c>
      <c r="E5024" s="83">
        <f t="shared" si="156"/>
        <v>1</v>
      </c>
      <c r="F5024" s="15">
        <v>23.796935154795602</v>
      </c>
      <c r="G5024" s="15">
        <v>19.976686923742299</v>
      </c>
      <c r="H5024" s="15">
        <v>24.7283452630043</v>
      </c>
      <c r="I5024" s="15">
        <v>18.064265693903</v>
      </c>
      <c r="J5024" s="15">
        <v>17.9473353261948</v>
      </c>
      <c r="K5024" s="15">
        <v>19.700916457176199</v>
      </c>
      <c r="L5024" s="15">
        <v>27.5133958983421</v>
      </c>
      <c r="M5024" s="15">
        <v>24.717285821676299</v>
      </c>
      <c r="N5024" s="15">
        <v>36.109793577432598</v>
      </c>
      <c r="O5024" s="15">
        <v>28.067097379684402</v>
      </c>
      <c r="P5024" s="15">
        <v>26.863911960601801</v>
      </c>
      <c r="Q5024" s="15">
        <v>44.267868448257403</v>
      </c>
      <c r="R5024" s="15">
        <v>66.034562936306003</v>
      </c>
      <c r="S5024" s="15">
        <v>71.592438794136001</v>
      </c>
      <c r="T5024" s="15">
        <v>79.798684818267802</v>
      </c>
      <c r="U5024" s="15">
        <v>66.228517049789403</v>
      </c>
      <c r="V5024" s="15">
        <v>48.527552386283901</v>
      </c>
      <c r="W5024" s="15">
        <v>52.626606504917099</v>
      </c>
      <c r="X5024" s="15">
        <v>50.209138483047496</v>
      </c>
      <c r="Y5024" s="15">
        <v>47.596954534053801</v>
      </c>
      <c r="Z5024" s="15">
        <v>50.199399068355604</v>
      </c>
      <c r="AA5024" s="15">
        <v>27.5270859177113</v>
      </c>
      <c r="AB5024" s="15">
        <v>10.652657894849799</v>
      </c>
      <c r="AC5024" s="15">
        <v>17.755190324604499</v>
      </c>
      <c r="AD5024" s="15">
        <v>10.0962893269062</v>
      </c>
      <c r="AE5024" s="84">
        <v>7.2390634255409196</v>
      </c>
      <c r="AF5024" s="84">
        <f t="shared" si="157"/>
        <v>35.301460744983864</v>
      </c>
    </row>
    <row r="5025" spans="2:32" x14ac:dyDescent="0.2">
      <c r="B5025" s="83">
        <v>5</v>
      </c>
      <c r="C5025" s="83">
        <v>10</v>
      </c>
      <c r="D5025" s="83">
        <v>21</v>
      </c>
      <c r="E5025" s="83">
        <f t="shared" si="156"/>
        <v>1</v>
      </c>
      <c r="F5025" s="15">
        <v>25.8898546636105</v>
      </c>
      <c r="G5025" s="15">
        <v>17.743454133987399</v>
      </c>
      <c r="H5025" s="15">
        <v>22.1774592337608</v>
      </c>
      <c r="I5025" s="15">
        <v>17.286343920469299</v>
      </c>
      <c r="J5025" s="15">
        <v>17.253936389923101</v>
      </c>
      <c r="K5025" s="15">
        <v>19.8099534804821</v>
      </c>
      <c r="L5025" s="15">
        <v>30.681916360855102</v>
      </c>
      <c r="M5025" s="15">
        <v>24.282662250280399</v>
      </c>
      <c r="N5025" s="15">
        <v>33.655745933055897</v>
      </c>
      <c r="O5025" s="15">
        <v>26.6748091597557</v>
      </c>
      <c r="P5025" s="15">
        <v>23.304949539661401</v>
      </c>
      <c r="Q5025" s="15">
        <v>47.098106925964402</v>
      </c>
      <c r="R5025" s="15">
        <v>56.926155541658403</v>
      </c>
      <c r="S5025" s="15">
        <v>61.781567048072802</v>
      </c>
      <c r="T5025" s="15">
        <v>77.504467716216993</v>
      </c>
      <c r="U5025" s="15">
        <v>67.343800717830703</v>
      </c>
      <c r="V5025" s="15">
        <v>48.922025435447701</v>
      </c>
      <c r="W5025" s="15">
        <v>50.532583359718302</v>
      </c>
      <c r="X5025" s="15">
        <v>44.191063904046999</v>
      </c>
      <c r="Y5025" s="15">
        <v>45.474193555593502</v>
      </c>
      <c r="Z5025" s="15">
        <v>47.772352421283699</v>
      </c>
      <c r="AA5025" s="15">
        <v>23.575572178363799</v>
      </c>
      <c r="AB5025" s="15">
        <v>10.2546908813715</v>
      </c>
      <c r="AC5025" s="15">
        <v>19.201068562805698</v>
      </c>
      <c r="AD5025" s="15">
        <v>6.68693209397793</v>
      </c>
      <c r="AE5025" s="84">
        <v>4.3336478328704802</v>
      </c>
      <c r="AF5025" s="84">
        <f t="shared" si="157"/>
        <v>33.475358201579418</v>
      </c>
    </row>
    <row r="5026" spans="2:32" x14ac:dyDescent="0.2">
      <c r="B5026" s="83">
        <v>5</v>
      </c>
      <c r="C5026" s="83">
        <v>10</v>
      </c>
      <c r="D5026" s="83">
        <v>22</v>
      </c>
      <c r="E5026" s="83">
        <f t="shared" si="156"/>
        <v>1</v>
      </c>
      <c r="F5026" s="15">
        <v>25.4114591001272</v>
      </c>
      <c r="G5026" s="15">
        <v>11.8999489326477</v>
      </c>
      <c r="H5026" s="15">
        <v>15.4441244151592</v>
      </c>
      <c r="I5026" s="15">
        <v>10.699715174674999</v>
      </c>
      <c r="J5026" s="15">
        <v>12.5327141940594</v>
      </c>
      <c r="K5026" s="15">
        <v>15.490786659479101</v>
      </c>
      <c r="L5026" s="15">
        <v>19.907276061057999</v>
      </c>
      <c r="M5026" s="15">
        <v>13.222594408750499</v>
      </c>
      <c r="N5026" s="15">
        <v>21.031372030258201</v>
      </c>
      <c r="O5026" s="15">
        <v>14.3069618341923</v>
      </c>
      <c r="P5026" s="15">
        <v>12.6381975877285</v>
      </c>
      <c r="Q5026" s="15">
        <v>30.632336887598001</v>
      </c>
      <c r="R5026" s="15">
        <v>31.1658948316574</v>
      </c>
      <c r="S5026" s="15">
        <v>28.1233385190964</v>
      </c>
      <c r="T5026" s="15">
        <v>33.492381550073603</v>
      </c>
      <c r="U5026" s="15">
        <v>24.060387188196199</v>
      </c>
      <c r="V5026" s="15">
        <v>43.726135272979697</v>
      </c>
      <c r="W5026" s="15">
        <v>49.451577815055799</v>
      </c>
      <c r="X5026" s="15">
        <v>36.600611246108997</v>
      </c>
      <c r="Y5026" s="15">
        <v>31.080355616092699</v>
      </c>
      <c r="Z5026" s="15">
        <v>38.925163788080198</v>
      </c>
      <c r="AA5026" s="15">
        <v>21.1646394022107</v>
      </c>
      <c r="AB5026" s="15">
        <v>12.9100889376402</v>
      </c>
      <c r="AC5026" s="15">
        <v>20.714328575074699</v>
      </c>
      <c r="AD5026" s="15">
        <v>3.0319043456316002</v>
      </c>
      <c r="AE5026" s="84">
        <v>2.7391393413543699</v>
      </c>
      <c r="AF5026" s="84">
        <f t="shared" si="157"/>
        <v>22.323208989037916</v>
      </c>
    </row>
    <row r="5027" spans="2:32" x14ac:dyDescent="0.2">
      <c r="B5027" s="83">
        <v>5</v>
      </c>
      <c r="C5027" s="83">
        <v>11</v>
      </c>
      <c r="D5027" s="83">
        <v>7</v>
      </c>
      <c r="E5027" s="83">
        <f t="shared" si="156"/>
        <v>1</v>
      </c>
      <c r="F5027" s="15">
        <v>8.6804532991647694</v>
      </c>
      <c r="G5027" s="15">
        <v>3.3655230437070101</v>
      </c>
      <c r="H5027" s="15">
        <v>5.2536407449915998</v>
      </c>
      <c r="I5027" s="15">
        <v>1.09953162232414</v>
      </c>
      <c r="J5027" s="15">
        <v>-0.72326952258870003</v>
      </c>
      <c r="K5027" s="15">
        <v>-2.799674548015</v>
      </c>
      <c r="L5027" s="15">
        <v>-3.6249056341238299</v>
      </c>
      <c r="M5027" s="15">
        <v>-3.5867079908400799</v>
      </c>
      <c r="N5027" s="15">
        <v>-3.9645661722943202</v>
      </c>
      <c r="O5027" s="15">
        <v>-5.4355560251437103</v>
      </c>
      <c r="P5027" s="15">
        <v>-8.2722960491850994</v>
      </c>
      <c r="Q5027" s="15">
        <v>-8.3832440041303595</v>
      </c>
      <c r="R5027" s="15">
        <v>-9.6717345989197501</v>
      </c>
      <c r="S5027" s="15">
        <v>-10.077317310929301</v>
      </c>
      <c r="T5027" s="15">
        <v>-9.1247630340456993</v>
      </c>
      <c r="U5027" s="15">
        <v>-10.325212738513899</v>
      </c>
      <c r="V5027" s="15">
        <v>-12.593458664894101</v>
      </c>
      <c r="W5027" s="15">
        <v>-11.757486553669001</v>
      </c>
      <c r="X5027" s="15">
        <v>-12.616301315546</v>
      </c>
      <c r="Y5027" s="15">
        <v>-12.8882242903709</v>
      </c>
      <c r="Z5027" s="15">
        <v>-13.0226513890028</v>
      </c>
      <c r="AA5027" s="15">
        <v>-14.172981935501101</v>
      </c>
      <c r="AB5027" s="15">
        <v>-14.556692131042499</v>
      </c>
      <c r="AC5027" s="15">
        <v>-13.7669175071716</v>
      </c>
      <c r="AD5027" s="15">
        <v>-13.6833149642944</v>
      </c>
      <c r="AE5027" s="84">
        <v>-14.2762497587204</v>
      </c>
      <c r="AF5027" s="84">
        <f t="shared" si="157"/>
        <v>-7.3432452857213475</v>
      </c>
    </row>
    <row r="5028" spans="2:32" x14ac:dyDescent="0.2">
      <c r="B5028" s="83">
        <v>5</v>
      </c>
      <c r="C5028" s="83">
        <v>11</v>
      </c>
      <c r="D5028" s="83">
        <v>8</v>
      </c>
      <c r="E5028" s="83">
        <f t="shared" si="156"/>
        <v>1</v>
      </c>
      <c r="F5028" s="15">
        <v>11.9597523349524</v>
      </c>
      <c r="G5028" s="15">
        <v>3.3691759196706101</v>
      </c>
      <c r="H5028" s="15">
        <v>3.5276712757199999</v>
      </c>
      <c r="I5028" s="15">
        <v>0.33149480040743901</v>
      </c>
      <c r="J5028" s="15">
        <v>-0.92717144138226304</v>
      </c>
      <c r="K5028" s="15">
        <v>-5.3472009548470396</v>
      </c>
      <c r="L5028" s="15">
        <v>-4.60107900783792</v>
      </c>
      <c r="M5028" s="15">
        <v>-4.7959254999458798</v>
      </c>
      <c r="N5028" s="15">
        <v>-5.2920816346108897</v>
      </c>
      <c r="O5028" s="15">
        <v>-6.3799834088385099</v>
      </c>
      <c r="P5028" s="15">
        <v>-8.7142956417799002</v>
      </c>
      <c r="Q5028" s="15">
        <v>-10.1022457886934</v>
      </c>
      <c r="R5028" s="15">
        <v>-9.9814207194149507</v>
      </c>
      <c r="S5028" s="15">
        <v>-10.091187224686101</v>
      </c>
      <c r="T5028" s="15">
        <v>-9.7932663886100109</v>
      </c>
      <c r="U5028" s="15">
        <v>-10.469180720895499</v>
      </c>
      <c r="V5028" s="15">
        <v>-11.6903023223877</v>
      </c>
      <c r="W5028" s="15">
        <v>-11.6681691589057</v>
      </c>
      <c r="X5028" s="15">
        <v>-11.8836537566185</v>
      </c>
      <c r="Y5028" s="15">
        <v>-11.9896575579643</v>
      </c>
      <c r="Z5028" s="15">
        <v>-12.2783765897751</v>
      </c>
      <c r="AA5028" s="15">
        <v>-12.7770901317596</v>
      </c>
      <c r="AB5028" s="15">
        <v>-13.265993490219101</v>
      </c>
      <c r="AC5028" s="15">
        <v>-13.2086993484497</v>
      </c>
      <c r="AD5028" s="15">
        <v>-13.3943459701538</v>
      </c>
      <c r="AE5028" s="84">
        <v>-13.704312780380199</v>
      </c>
      <c r="AF5028" s="84">
        <f t="shared" si="157"/>
        <v>-7.4295209695155995</v>
      </c>
    </row>
    <row r="5029" spans="2:32" x14ac:dyDescent="0.2">
      <c r="B5029" s="83">
        <v>5</v>
      </c>
      <c r="C5029" s="83">
        <v>11</v>
      </c>
      <c r="D5029" s="83">
        <v>9</v>
      </c>
      <c r="E5029" s="83">
        <f t="shared" si="156"/>
        <v>1</v>
      </c>
      <c r="F5029" s="15">
        <v>12.1694361672103</v>
      </c>
      <c r="G5029" s="15">
        <v>3.0734305646568498</v>
      </c>
      <c r="H5029" s="15">
        <v>4.2655466707944898</v>
      </c>
      <c r="I5029" s="15">
        <v>1.11678069219738</v>
      </c>
      <c r="J5029" s="15">
        <v>-5.5053862936794797E-2</v>
      </c>
      <c r="K5029" s="15">
        <v>-5.1249727955087998</v>
      </c>
      <c r="L5029" s="15">
        <v>-3.2176026022694999</v>
      </c>
      <c r="M5029" s="15">
        <v>-4.1412608531564503</v>
      </c>
      <c r="N5029" s="15">
        <v>-4.3583944792151499</v>
      </c>
      <c r="O5029" s="15">
        <v>-6.3705030639767601</v>
      </c>
      <c r="P5029" s="15">
        <v>-9.0460869566798205</v>
      </c>
      <c r="Q5029" s="15">
        <v>-9.9709229482412294</v>
      </c>
      <c r="R5029" s="15">
        <v>-9.9103150410652194</v>
      </c>
      <c r="S5029" s="15">
        <v>-10.093262391477801</v>
      </c>
      <c r="T5029" s="15">
        <v>-9.8542629121690997</v>
      </c>
      <c r="U5029" s="15">
        <v>-10.8044539534748</v>
      </c>
      <c r="V5029" s="15">
        <v>-11.4785272026062</v>
      </c>
      <c r="W5029" s="15">
        <v>-11.6522311434746</v>
      </c>
      <c r="X5029" s="15">
        <v>-11.833427570343</v>
      </c>
      <c r="Y5029" s="15">
        <v>-12.0184130743742</v>
      </c>
      <c r="Z5029" s="15">
        <v>-12.298913864135701</v>
      </c>
      <c r="AA5029" s="15">
        <v>-12.6973554401398</v>
      </c>
      <c r="AB5029" s="15">
        <v>-13.1753414173126</v>
      </c>
      <c r="AC5029" s="15">
        <v>-13.1665109901428</v>
      </c>
      <c r="AD5029" s="15">
        <v>-13.3933314723969</v>
      </c>
      <c r="AE5029" s="84">
        <v>-13.6638392105103</v>
      </c>
      <c r="AF5029" s="84">
        <f t="shared" si="157"/>
        <v>-7.2192226596441733</v>
      </c>
    </row>
    <row r="5030" spans="2:32" x14ac:dyDescent="0.2">
      <c r="B5030" s="83">
        <v>5</v>
      </c>
      <c r="C5030" s="83">
        <v>11</v>
      </c>
      <c r="D5030" s="83">
        <v>10</v>
      </c>
      <c r="E5030" s="83">
        <f t="shared" si="156"/>
        <v>1</v>
      </c>
      <c r="F5030" s="15">
        <v>11.2262798363268</v>
      </c>
      <c r="G5030" s="15">
        <v>2.9649250113330798</v>
      </c>
      <c r="H5030" s="15">
        <v>5.14158445343375</v>
      </c>
      <c r="I5030" s="15">
        <v>1.9847694890797101</v>
      </c>
      <c r="J5030" s="15">
        <v>-0.19480161042511501</v>
      </c>
      <c r="K5030" s="15">
        <v>-5.0187899444922799</v>
      </c>
      <c r="L5030" s="15">
        <v>-3.10923009224725</v>
      </c>
      <c r="M5030" s="15">
        <v>-4.0993567233383699</v>
      </c>
      <c r="N5030" s="15">
        <v>-3.8170057639628698</v>
      </c>
      <c r="O5030" s="15">
        <v>-5.5928482681810898</v>
      </c>
      <c r="P5030" s="15">
        <v>-9.4379191087484404</v>
      </c>
      <c r="Q5030" s="15">
        <v>-9.9800759675502793</v>
      </c>
      <c r="R5030" s="15">
        <v>-9.9846330019533607</v>
      </c>
      <c r="S5030" s="15">
        <v>-10.1391969034374</v>
      </c>
      <c r="T5030" s="15">
        <v>-10.0212264703512</v>
      </c>
      <c r="U5030" s="15">
        <v>-10.7678704769313</v>
      </c>
      <c r="V5030" s="15">
        <v>-11.4293708024025</v>
      </c>
      <c r="W5030" s="15">
        <v>-11.662710334777801</v>
      </c>
      <c r="X5030" s="15">
        <v>-11.8204199810028</v>
      </c>
      <c r="Y5030" s="15">
        <v>-12.0242508630753</v>
      </c>
      <c r="Z5030" s="15">
        <v>-12.2967306156158</v>
      </c>
      <c r="AA5030" s="15">
        <v>-12.655937288284299</v>
      </c>
      <c r="AB5030" s="15">
        <v>-13.061346920013399</v>
      </c>
      <c r="AC5030" s="15">
        <v>-13.142654783248901</v>
      </c>
      <c r="AD5030" s="15">
        <v>-13.388233722686801</v>
      </c>
      <c r="AE5030" s="84">
        <v>-13.6646620044708</v>
      </c>
      <c r="AF5030" s="84">
        <f t="shared" si="157"/>
        <v>-7.1535274175778474</v>
      </c>
    </row>
    <row r="5031" spans="2:32" x14ac:dyDescent="0.2">
      <c r="B5031" s="83">
        <v>5</v>
      </c>
      <c r="C5031" s="83">
        <v>11</v>
      </c>
      <c r="D5031" s="83">
        <v>11</v>
      </c>
      <c r="E5031" s="83">
        <f t="shared" si="156"/>
        <v>1</v>
      </c>
      <c r="F5031" s="15">
        <v>11.6103913774863</v>
      </c>
      <c r="G5031" s="15">
        <v>2.9179860801994799</v>
      </c>
      <c r="H5031" s="15">
        <v>5.1262659820690804</v>
      </c>
      <c r="I5031" s="15">
        <v>1.7307971711605801</v>
      </c>
      <c r="J5031" s="15">
        <v>0.89579243377968698</v>
      </c>
      <c r="K5031" s="15">
        <v>-4.7819912772178697</v>
      </c>
      <c r="L5031" s="15">
        <v>-3.45274132153392</v>
      </c>
      <c r="M5031" s="15">
        <v>-4.0387701551020099</v>
      </c>
      <c r="N5031" s="15">
        <v>-3.9390039086416402</v>
      </c>
      <c r="O5031" s="15">
        <v>-5.4862791402339903</v>
      </c>
      <c r="P5031" s="15">
        <v>-8.7356064813137095</v>
      </c>
      <c r="Q5031" s="15">
        <v>-10.058907142490099</v>
      </c>
      <c r="R5031" s="15">
        <v>-10.0760729317963</v>
      </c>
      <c r="S5031" s="15">
        <v>-10.3470447921455</v>
      </c>
      <c r="T5031" s="15">
        <v>-10.300151932448101</v>
      </c>
      <c r="U5031" s="15">
        <v>-10.915496224313999</v>
      </c>
      <c r="V5031" s="15">
        <v>-11.4754113693237</v>
      </c>
      <c r="W5031" s="15">
        <v>-11.667249580383301</v>
      </c>
      <c r="X5031" s="15">
        <v>-11.8438231496811</v>
      </c>
      <c r="Y5031" s="15">
        <v>-12.0801504411697</v>
      </c>
      <c r="Z5031" s="15">
        <v>-12.3433323421478</v>
      </c>
      <c r="AA5031" s="15">
        <v>-12.689558395385699</v>
      </c>
      <c r="AB5031" s="15">
        <v>-13.1008302116394</v>
      </c>
      <c r="AC5031" s="15">
        <v>-13.153526905059801</v>
      </c>
      <c r="AD5031" s="15">
        <v>-13.400567237854</v>
      </c>
      <c r="AE5031" s="84">
        <v>-13.676521919250501</v>
      </c>
      <c r="AF5031" s="84">
        <f t="shared" si="157"/>
        <v>-7.1262232236321932</v>
      </c>
    </row>
    <row r="5032" spans="2:32" x14ac:dyDescent="0.2">
      <c r="B5032" s="83">
        <v>5</v>
      </c>
      <c r="C5032" s="83">
        <v>11</v>
      </c>
      <c r="D5032" s="83">
        <v>12</v>
      </c>
      <c r="E5032" s="83">
        <f t="shared" si="156"/>
        <v>1</v>
      </c>
      <c r="F5032" s="15">
        <v>11.8897309896946</v>
      </c>
      <c r="G5032" s="15">
        <v>3.2529470757842098</v>
      </c>
      <c r="H5032" s="15">
        <v>5.70937674728036</v>
      </c>
      <c r="I5032" s="15">
        <v>1.81015400489606</v>
      </c>
      <c r="J5032" s="15">
        <v>0.25821978092845499</v>
      </c>
      <c r="K5032" s="15">
        <v>-5.2483512537702897</v>
      </c>
      <c r="L5032" s="15">
        <v>-3.8625631905794102</v>
      </c>
      <c r="M5032" s="15">
        <v>-4.0640151039957999</v>
      </c>
      <c r="N5032" s="15">
        <v>-3.8270352673903099</v>
      </c>
      <c r="O5032" s="15">
        <v>-5.76514115995169</v>
      </c>
      <c r="P5032" s="15">
        <v>-9.3546179804205902</v>
      </c>
      <c r="Q5032" s="15">
        <v>-10.1771047355831</v>
      </c>
      <c r="R5032" s="15">
        <v>-10.1354534592032</v>
      </c>
      <c r="S5032" s="15">
        <v>-10.3663526926637</v>
      </c>
      <c r="T5032" s="15">
        <v>-10.1921905474663</v>
      </c>
      <c r="U5032" s="15">
        <v>-11.000465867638599</v>
      </c>
      <c r="V5032" s="15">
        <v>-11.5112453422546</v>
      </c>
      <c r="W5032" s="15">
        <v>-11.6687004051209</v>
      </c>
      <c r="X5032" s="15">
        <v>-11.8700591230392</v>
      </c>
      <c r="Y5032" s="15">
        <v>-12.1421852197051</v>
      </c>
      <c r="Z5032" s="15">
        <v>-12.360830242157</v>
      </c>
      <c r="AA5032" s="15">
        <v>-12.6925521221161</v>
      </c>
      <c r="AB5032" s="15">
        <v>-13.154962129592899</v>
      </c>
      <c r="AC5032" s="15">
        <v>-13.1534371814728</v>
      </c>
      <c r="AD5032" s="15">
        <v>-13.410235460281401</v>
      </c>
      <c r="AE5032" s="84">
        <v>-13.6737744483948</v>
      </c>
      <c r="AF5032" s="84">
        <f t="shared" si="157"/>
        <v>-7.1811863205466953</v>
      </c>
    </row>
    <row r="5033" spans="2:32" x14ac:dyDescent="0.2">
      <c r="B5033" s="83">
        <v>5</v>
      </c>
      <c r="C5033" s="83">
        <v>11</v>
      </c>
      <c r="D5033" s="83">
        <v>13</v>
      </c>
      <c r="E5033" s="83">
        <f t="shared" si="156"/>
        <v>1</v>
      </c>
      <c r="F5033" s="15">
        <v>10.7922831000686</v>
      </c>
      <c r="G5033" s="15">
        <v>2.91881576269865</v>
      </c>
      <c r="H5033" s="15">
        <v>4.5710584204159703</v>
      </c>
      <c r="I5033" s="15">
        <v>1.17631196421385</v>
      </c>
      <c r="J5033" s="15">
        <v>-0.39599547140300301</v>
      </c>
      <c r="K5033" s="15">
        <v>-5.5631181834116603</v>
      </c>
      <c r="L5033" s="15">
        <v>-4.5209357467852502</v>
      </c>
      <c r="M5033" s="15">
        <v>-5.0277873816448304</v>
      </c>
      <c r="N5033" s="15">
        <v>-4.8944165157675696</v>
      </c>
      <c r="O5033" s="15">
        <v>-5.9172739757150401</v>
      </c>
      <c r="P5033" s="15">
        <v>-9.12000072517991</v>
      </c>
      <c r="Q5033" s="15">
        <v>-10.321543287962699</v>
      </c>
      <c r="R5033" s="15">
        <v>-10.206918785095199</v>
      </c>
      <c r="S5033" s="15">
        <v>-10.5189600953758</v>
      </c>
      <c r="T5033" s="15">
        <v>-10.401167203903199</v>
      </c>
      <c r="U5033" s="15">
        <v>-10.998191385835399</v>
      </c>
      <c r="V5033" s="15">
        <v>-11.5325810852051</v>
      </c>
      <c r="W5033" s="15">
        <v>-11.689343105316199</v>
      </c>
      <c r="X5033" s="15">
        <v>-11.891265990257301</v>
      </c>
      <c r="Y5033" s="15">
        <v>-12.145324462890599</v>
      </c>
      <c r="Z5033" s="15">
        <v>-12.361648664474499</v>
      </c>
      <c r="AA5033" s="15">
        <v>-12.7108302001953</v>
      </c>
      <c r="AB5033" s="15">
        <v>-13.2061812858582</v>
      </c>
      <c r="AC5033" s="15">
        <v>-13.150338380813601</v>
      </c>
      <c r="AD5033" s="15">
        <v>-13.4042922592163</v>
      </c>
      <c r="AE5033" s="84">
        <v>-13.6660620975494</v>
      </c>
      <c r="AF5033" s="84">
        <f t="shared" si="157"/>
        <v>-7.4686810400945758</v>
      </c>
    </row>
    <row r="5034" spans="2:32" x14ac:dyDescent="0.2">
      <c r="B5034" s="83">
        <v>5</v>
      </c>
      <c r="C5034" s="83">
        <v>11</v>
      </c>
      <c r="D5034" s="83">
        <v>14</v>
      </c>
      <c r="E5034" s="83">
        <f t="shared" si="156"/>
        <v>1</v>
      </c>
      <c r="F5034" s="15">
        <v>11.164124772369901</v>
      </c>
      <c r="G5034" s="15">
        <v>3.4279355206489601</v>
      </c>
      <c r="H5034" s="15">
        <v>5.7978599115014102</v>
      </c>
      <c r="I5034" s="15">
        <v>1.8772652364671201</v>
      </c>
      <c r="J5034" s="15">
        <v>0.55681493792192505</v>
      </c>
      <c r="K5034" s="15">
        <v>-4.9494401987120504</v>
      </c>
      <c r="L5034" s="15">
        <v>-3.1412641148418201</v>
      </c>
      <c r="M5034" s="15">
        <v>-4.6943371619880203</v>
      </c>
      <c r="N5034" s="15">
        <v>-3.9702812852859499</v>
      </c>
      <c r="O5034" s="15">
        <v>-5.1511303020287302</v>
      </c>
      <c r="P5034" s="15">
        <v>-8.1149734689444308</v>
      </c>
      <c r="Q5034" s="15">
        <v>-10.3280743802618</v>
      </c>
      <c r="R5034" s="15">
        <v>-10.0790665028095</v>
      </c>
      <c r="S5034" s="15">
        <v>-10.0543147633672</v>
      </c>
      <c r="T5034" s="15">
        <v>-10.106137657165499</v>
      </c>
      <c r="U5034" s="15">
        <v>-10.8318354821205</v>
      </c>
      <c r="V5034" s="15">
        <v>-11.578953224182101</v>
      </c>
      <c r="W5034" s="15">
        <v>-11.686764999389601</v>
      </c>
      <c r="X5034" s="15">
        <v>-11.893924419403101</v>
      </c>
      <c r="Y5034" s="15">
        <v>-12.1483591521978</v>
      </c>
      <c r="Z5034" s="15">
        <v>-12.344615952968599</v>
      </c>
      <c r="AA5034" s="15">
        <v>-12.7441202754974</v>
      </c>
      <c r="AB5034" s="15">
        <v>-13.1904677677155</v>
      </c>
      <c r="AC5034" s="15">
        <v>-13.1612642803192</v>
      </c>
      <c r="AD5034" s="15">
        <v>-13.419645242691001</v>
      </c>
      <c r="AE5034" s="84">
        <v>-13.6818954925537</v>
      </c>
      <c r="AF5034" s="84">
        <f t="shared" si="157"/>
        <v>-7.094110220982083</v>
      </c>
    </row>
    <row r="5035" spans="2:32" x14ac:dyDescent="0.2">
      <c r="B5035" s="83">
        <v>5</v>
      </c>
      <c r="C5035" s="83">
        <v>11</v>
      </c>
      <c r="D5035" s="83">
        <v>15</v>
      </c>
      <c r="E5035" s="83">
        <f t="shared" si="156"/>
        <v>1</v>
      </c>
      <c r="F5035" s="15">
        <v>11.9932195705622</v>
      </c>
      <c r="G5035" s="15">
        <v>5.1327063413728</v>
      </c>
      <c r="H5035" s="15">
        <v>8.3612937864363204</v>
      </c>
      <c r="I5035" s="15">
        <v>1.83925916309655</v>
      </c>
      <c r="J5035" s="15">
        <v>8.1201887119561403E-2</v>
      </c>
      <c r="K5035" s="15">
        <v>-4.3205517482384996</v>
      </c>
      <c r="L5035" s="15">
        <v>-3.2613317436575899</v>
      </c>
      <c r="M5035" s="15">
        <v>-4.6169114041402901</v>
      </c>
      <c r="N5035" s="15">
        <v>-4.2396497617512896</v>
      </c>
      <c r="O5035" s="15">
        <v>-4.5901535353660599</v>
      </c>
      <c r="P5035" s="15">
        <v>-8.5489146351516307</v>
      </c>
      <c r="Q5035" s="15">
        <v>-10.3390688720346</v>
      </c>
      <c r="R5035" s="15">
        <v>-9.8402811703682005</v>
      </c>
      <c r="S5035" s="15">
        <v>-9.6185011945962895</v>
      </c>
      <c r="T5035" s="15">
        <v>-9.82155164861679</v>
      </c>
      <c r="U5035" s="15">
        <v>-10.367897107362699</v>
      </c>
      <c r="V5035" s="15">
        <v>-11.616505128860499</v>
      </c>
      <c r="W5035" s="15">
        <v>-11.700331979751599</v>
      </c>
      <c r="X5035" s="15">
        <v>-11.897909715652499</v>
      </c>
      <c r="Y5035" s="15">
        <v>-12.1786972315907</v>
      </c>
      <c r="Z5035" s="15">
        <v>-12.3542602367401</v>
      </c>
      <c r="AA5035" s="15">
        <v>-12.7373768348694</v>
      </c>
      <c r="AB5035" s="15">
        <v>-13.1925878372192</v>
      </c>
      <c r="AC5035" s="15">
        <v>-13.1647289886475</v>
      </c>
      <c r="AD5035" s="15">
        <v>-13.4417943782806</v>
      </c>
      <c r="AE5035" s="84">
        <v>-13.682923360824599</v>
      </c>
      <c r="AF5035" s="84">
        <f t="shared" si="157"/>
        <v>-6.8509326063512779</v>
      </c>
    </row>
    <row r="5036" spans="2:32" x14ac:dyDescent="0.2">
      <c r="B5036" s="83">
        <v>5</v>
      </c>
      <c r="C5036" s="83">
        <v>11</v>
      </c>
      <c r="D5036" s="83">
        <v>16</v>
      </c>
      <c r="E5036" s="83">
        <f t="shared" si="156"/>
        <v>1</v>
      </c>
      <c r="F5036" s="15">
        <v>13.679558836400499</v>
      </c>
      <c r="G5036" s="15">
        <v>7.1947020311951597</v>
      </c>
      <c r="H5036" s="15">
        <v>9.5482970068752806</v>
      </c>
      <c r="I5036" s="15">
        <v>7.2298993701934799</v>
      </c>
      <c r="J5036" s="15">
        <v>1.83314280929416</v>
      </c>
      <c r="K5036" s="15">
        <v>-1.62376810501516</v>
      </c>
      <c r="L5036" s="15">
        <v>-2.3087491474151598</v>
      </c>
      <c r="M5036" s="15">
        <v>-2.6207387761026602</v>
      </c>
      <c r="N5036" s="15">
        <v>1.49486205628514</v>
      </c>
      <c r="O5036" s="15">
        <v>-4.0327937050163696</v>
      </c>
      <c r="P5036" s="15">
        <v>-7.7066704317927401</v>
      </c>
      <c r="Q5036" s="15">
        <v>-9.33016690433025</v>
      </c>
      <c r="R5036" s="15">
        <v>-9.0739321120977401</v>
      </c>
      <c r="S5036" s="15">
        <v>-8.2483394479751606</v>
      </c>
      <c r="T5036" s="15">
        <v>-7.9347604768276199</v>
      </c>
      <c r="U5036" s="15">
        <v>-9.4957476438283894</v>
      </c>
      <c r="V5036" s="15">
        <v>-11.6698138504028</v>
      </c>
      <c r="W5036" s="15">
        <v>-11.695203874219199</v>
      </c>
      <c r="X5036" s="15">
        <v>-11.9177308559418</v>
      </c>
      <c r="Y5036" s="15">
        <v>-12.0897528305054</v>
      </c>
      <c r="Z5036" s="15">
        <v>-12.2634870734215</v>
      </c>
      <c r="AA5036" s="15">
        <v>-12.8539485454559</v>
      </c>
      <c r="AB5036" s="15">
        <v>-13.1674199829102</v>
      </c>
      <c r="AC5036" s="15">
        <v>-13.157321428298999</v>
      </c>
      <c r="AD5036" s="15">
        <v>-13.435030166625999</v>
      </c>
      <c r="AE5036" s="84">
        <v>-13.6985659122467</v>
      </c>
      <c r="AF5036" s="84">
        <f t="shared" si="157"/>
        <v>-5.6670568907763856</v>
      </c>
    </row>
    <row r="5037" spans="2:32" x14ac:dyDescent="0.2">
      <c r="B5037" s="83">
        <v>5</v>
      </c>
      <c r="C5037" s="83">
        <v>11</v>
      </c>
      <c r="D5037" s="83">
        <v>17</v>
      </c>
      <c r="E5037" s="83">
        <f t="shared" si="156"/>
        <v>1</v>
      </c>
      <c r="F5037" s="15">
        <v>16.6696111721993</v>
      </c>
      <c r="G5037" s="15">
        <v>9.3405292171239793</v>
      </c>
      <c r="H5037" s="15">
        <v>11.567122703433</v>
      </c>
      <c r="I5037" s="15">
        <v>9.0199939475059505</v>
      </c>
      <c r="J5037" s="15">
        <v>6.5011065914630901</v>
      </c>
      <c r="K5037" s="15">
        <v>5.2043092447444801</v>
      </c>
      <c r="L5037" s="15">
        <v>4.80998293793201</v>
      </c>
      <c r="M5037" s="15">
        <v>2.7936229611635199</v>
      </c>
      <c r="N5037" s="15">
        <v>6.1950908883810003</v>
      </c>
      <c r="O5037" s="15">
        <v>2.9731222505569499</v>
      </c>
      <c r="P5037" s="15">
        <v>-4.6353716717362401</v>
      </c>
      <c r="Q5037" s="15">
        <v>-3.1186277423733801</v>
      </c>
      <c r="R5037" s="15">
        <v>-5.1737108906507503</v>
      </c>
      <c r="S5037" s="15">
        <v>-3.88220811748505</v>
      </c>
      <c r="T5037" s="15">
        <v>-4.9229136922359498</v>
      </c>
      <c r="U5037" s="15">
        <v>-4.3793292756080602</v>
      </c>
      <c r="V5037" s="15">
        <v>-11.0976532044411</v>
      </c>
      <c r="W5037" s="15">
        <v>-10.5200882050991</v>
      </c>
      <c r="X5037" s="15">
        <v>-10.841298847436899</v>
      </c>
      <c r="Y5037" s="15">
        <v>-10.5667782530785</v>
      </c>
      <c r="Z5037" s="15">
        <v>-10.570819751299901</v>
      </c>
      <c r="AA5037" s="15">
        <v>-12.7443227863312</v>
      </c>
      <c r="AB5037" s="15">
        <v>-13.228231014251699</v>
      </c>
      <c r="AC5037" s="15">
        <v>-13.1766822376251</v>
      </c>
      <c r="AD5037" s="15">
        <v>-13.4266192703247</v>
      </c>
      <c r="AE5037" s="84">
        <v>-13.7217900371552</v>
      </c>
      <c r="AF5037" s="84">
        <f t="shared" si="157"/>
        <v>-2.7281520416395972</v>
      </c>
    </row>
    <row r="5038" spans="2:32" x14ac:dyDescent="0.2">
      <c r="B5038" s="83">
        <v>5</v>
      </c>
      <c r="C5038" s="83">
        <v>11</v>
      </c>
      <c r="D5038" s="83">
        <v>18</v>
      </c>
      <c r="E5038" s="83">
        <f t="shared" si="156"/>
        <v>1</v>
      </c>
      <c r="F5038" s="15">
        <v>21.000377916932099</v>
      </c>
      <c r="G5038" s="15">
        <v>12.509001036882401</v>
      </c>
      <c r="H5038" s="15">
        <v>14.332800749540301</v>
      </c>
      <c r="I5038" s="15">
        <v>11.996980211257901</v>
      </c>
      <c r="J5038" s="15">
        <v>13.275453214645401</v>
      </c>
      <c r="K5038" s="15">
        <v>22.3197218270302</v>
      </c>
      <c r="L5038" s="15">
        <v>11.351937060833</v>
      </c>
      <c r="M5038" s="15">
        <v>8.2669998202323907</v>
      </c>
      <c r="N5038" s="15">
        <v>14.344733559131599</v>
      </c>
      <c r="O5038" s="15">
        <v>5.2916682832241104</v>
      </c>
      <c r="P5038" s="15">
        <v>4.7659008271694203</v>
      </c>
      <c r="Q5038" s="15">
        <v>15.7620837574005</v>
      </c>
      <c r="R5038" s="15">
        <v>2.6799731364250201</v>
      </c>
      <c r="S5038" s="15">
        <v>5.9437327702045399</v>
      </c>
      <c r="T5038" s="15">
        <v>11.344180058479299</v>
      </c>
      <c r="U5038" s="15">
        <v>3.78184042477608</v>
      </c>
      <c r="V5038" s="15">
        <v>-2.3322562799453701</v>
      </c>
      <c r="W5038" s="15">
        <v>-3.3510283169746402</v>
      </c>
      <c r="X5038" s="15">
        <v>-3.0189111998081199</v>
      </c>
      <c r="Y5038" s="15">
        <v>-0.76076251244545001</v>
      </c>
      <c r="Z5038" s="15">
        <v>-0.42285620546340902</v>
      </c>
      <c r="AA5038" s="15">
        <v>-10.747545452356301</v>
      </c>
      <c r="AB5038" s="15">
        <v>-12.2220547204018</v>
      </c>
      <c r="AC5038" s="15">
        <v>-12.6364239411354</v>
      </c>
      <c r="AD5038" s="15">
        <v>-9.3900034422874494</v>
      </c>
      <c r="AE5038" s="84">
        <v>-11.9464009876251</v>
      </c>
      <c r="AF5038" s="84">
        <f t="shared" si="157"/>
        <v>4.3130439075277405</v>
      </c>
    </row>
    <row r="5039" spans="2:32" x14ac:dyDescent="0.2">
      <c r="B5039" s="83">
        <v>5</v>
      </c>
      <c r="C5039" s="83">
        <v>11</v>
      </c>
      <c r="D5039" s="83">
        <v>19</v>
      </c>
      <c r="E5039" s="83">
        <f t="shared" si="156"/>
        <v>1</v>
      </c>
      <c r="F5039" s="15">
        <v>23.932366245985001</v>
      </c>
      <c r="G5039" s="15">
        <v>12.5204890136719</v>
      </c>
      <c r="H5039" s="15">
        <v>15.979011400938001</v>
      </c>
      <c r="I5039" s="15">
        <v>13.4811296434402</v>
      </c>
      <c r="J5039" s="15">
        <v>14.6848063533306</v>
      </c>
      <c r="K5039" s="15">
        <v>30.9994271659851</v>
      </c>
      <c r="L5039" s="15">
        <v>14.475339202642401</v>
      </c>
      <c r="M5039" s="15">
        <v>13.267837362766301</v>
      </c>
      <c r="N5039" s="15">
        <v>21.469124783039099</v>
      </c>
      <c r="O5039" s="15">
        <v>8.3116068212986001</v>
      </c>
      <c r="P5039" s="15">
        <v>13.267478690385801</v>
      </c>
      <c r="Q5039" s="15">
        <v>35.159532891750302</v>
      </c>
      <c r="R5039" s="15">
        <v>17.656455570697801</v>
      </c>
      <c r="S5039" s="15">
        <v>17.766340915203099</v>
      </c>
      <c r="T5039" s="15">
        <v>34.281640062570602</v>
      </c>
      <c r="U5039" s="15">
        <v>15.412608566284201</v>
      </c>
      <c r="V5039" s="15">
        <v>13.263436534166299</v>
      </c>
      <c r="W5039" s="15">
        <v>15.8582465524673</v>
      </c>
      <c r="X5039" s="15">
        <v>12.079131554842</v>
      </c>
      <c r="Y5039" s="15">
        <v>12.0011775753498</v>
      </c>
      <c r="Z5039" s="15">
        <v>13.981206489086199</v>
      </c>
      <c r="AA5039" s="15">
        <v>-4.97541089200974</v>
      </c>
      <c r="AB5039" s="15">
        <v>-7.2192377364635503</v>
      </c>
      <c r="AC5039" s="15">
        <v>-2.1913349841833099</v>
      </c>
      <c r="AD5039" s="15">
        <v>-2.1858590877056101</v>
      </c>
      <c r="AE5039" s="84">
        <v>-2.3457456135749801</v>
      </c>
      <c r="AF5039" s="84">
        <f t="shared" si="157"/>
        <v>13.497338656998592</v>
      </c>
    </row>
    <row r="5040" spans="2:32" x14ac:dyDescent="0.2">
      <c r="B5040" s="83">
        <v>5</v>
      </c>
      <c r="C5040" s="83">
        <v>11</v>
      </c>
      <c r="D5040" s="83">
        <v>20</v>
      </c>
      <c r="E5040" s="83">
        <f t="shared" si="156"/>
        <v>1</v>
      </c>
      <c r="F5040" s="15">
        <v>23.663246556520502</v>
      </c>
      <c r="G5040" s="15">
        <v>11.9905730991364</v>
      </c>
      <c r="H5040" s="15">
        <v>16.2050896508694</v>
      </c>
      <c r="I5040" s="15">
        <v>12.996264465332001</v>
      </c>
      <c r="J5040" s="15">
        <v>12.4845314466953</v>
      </c>
      <c r="K5040" s="15">
        <v>25.746236891031302</v>
      </c>
      <c r="L5040" s="15">
        <v>17.055048023700699</v>
      </c>
      <c r="M5040" s="15">
        <v>17.592925908088699</v>
      </c>
      <c r="N5040" s="15">
        <v>25.598967143297202</v>
      </c>
      <c r="O5040" s="15">
        <v>15.329865127563499</v>
      </c>
      <c r="P5040" s="15">
        <v>21.9414143440723</v>
      </c>
      <c r="Q5040" s="15">
        <v>49.7828260545731</v>
      </c>
      <c r="R5040" s="15">
        <v>43.328820608854301</v>
      </c>
      <c r="S5040" s="15">
        <v>42.118756349086802</v>
      </c>
      <c r="T5040" s="15">
        <v>59.108698134660699</v>
      </c>
      <c r="U5040" s="15">
        <v>35.102423871278802</v>
      </c>
      <c r="V5040" s="15">
        <v>36.652723382234598</v>
      </c>
      <c r="W5040" s="15">
        <v>55.299202355861702</v>
      </c>
      <c r="X5040" s="15">
        <v>46.334137181282003</v>
      </c>
      <c r="Y5040" s="15">
        <v>34.425108530282998</v>
      </c>
      <c r="Z5040" s="15">
        <v>34.776445556878997</v>
      </c>
      <c r="AA5040" s="15">
        <v>8.4769545371532402</v>
      </c>
      <c r="AB5040" s="15">
        <v>9.8790896992683397</v>
      </c>
      <c r="AC5040" s="15">
        <v>25.3399264893532</v>
      </c>
      <c r="AD5040" s="15">
        <v>13.4454725241661</v>
      </c>
      <c r="AE5040" s="84">
        <v>11.9500056245327</v>
      </c>
      <c r="AF5040" s="84">
        <f t="shared" si="157"/>
        <v>27.177875136760569</v>
      </c>
    </row>
    <row r="5041" spans="2:32" x14ac:dyDescent="0.2">
      <c r="B5041" s="83">
        <v>5</v>
      </c>
      <c r="C5041" s="83">
        <v>11</v>
      </c>
      <c r="D5041" s="83">
        <v>21</v>
      </c>
      <c r="E5041" s="83">
        <f t="shared" si="156"/>
        <v>1</v>
      </c>
      <c r="F5041" s="15">
        <v>23.681986356020001</v>
      </c>
      <c r="G5041" s="15">
        <v>10.481636591672901</v>
      </c>
      <c r="H5041" s="15">
        <v>14.3169162669182</v>
      </c>
      <c r="I5041" s="15">
        <v>11.873116069793699</v>
      </c>
      <c r="J5041" s="15">
        <v>12.5792098641396</v>
      </c>
      <c r="K5041" s="15">
        <v>27.4969846084118</v>
      </c>
      <c r="L5041" s="15">
        <v>16.451272769928</v>
      </c>
      <c r="M5041" s="15">
        <v>16.261265466928499</v>
      </c>
      <c r="N5041" s="15">
        <v>24.662311632871599</v>
      </c>
      <c r="O5041" s="15">
        <v>13.017846923828101</v>
      </c>
      <c r="P5041" s="15">
        <v>24.308545049428901</v>
      </c>
      <c r="Q5041" s="15">
        <v>60.430105414390603</v>
      </c>
      <c r="R5041" s="15">
        <v>41.691490585803997</v>
      </c>
      <c r="S5041" s="15">
        <v>40.043482194185302</v>
      </c>
      <c r="T5041" s="15">
        <v>60.1566835000515</v>
      </c>
      <c r="U5041" s="15">
        <v>36.667504841089197</v>
      </c>
      <c r="V5041" s="15">
        <v>45.176647925376898</v>
      </c>
      <c r="W5041" s="15">
        <v>62.179027156829797</v>
      </c>
      <c r="X5041" s="15">
        <v>50.6108991670609</v>
      </c>
      <c r="Y5041" s="15">
        <v>39.678755541324598</v>
      </c>
      <c r="Z5041" s="15">
        <v>40.1920806305409</v>
      </c>
      <c r="AA5041" s="15">
        <v>10.352003247261001</v>
      </c>
      <c r="AB5041" s="15">
        <v>13.6027719268799</v>
      </c>
      <c r="AC5041" s="15">
        <v>26.114545721411702</v>
      </c>
      <c r="AD5041" s="15">
        <v>15.7574282640219</v>
      </c>
      <c r="AE5041" s="84">
        <v>12.0906665084362</v>
      </c>
      <c r="AF5041" s="84">
        <f t="shared" si="157"/>
        <v>28.841353239407905</v>
      </c>
    </row>
    <row r="5042" spans="2:32" x14ac:dyDescent="0.2">
      <c r="B5042" s="83">
        <v>5</v>
      </c>
      <c r="C5042" s="83">
        <v>11</v>
      </c>
      <c r="D5042" s="83">
        <v>22</v>
      </c>
      <c r="E5042" s="83">
        <f t="shared" si="156"/>
        <v>1</v>
      </c>
      <c r="F5042" s="15">
        <v>22.274409056186698</v>
      </c>
      <c r="G5042" s="15">
        <v>5.2143948583602899</v>
      </c>
      <c r="H5042" s="15">
        <v>9.0563633062839504</v>
      </c>
      <c r="I5042" s="15">
        <v>6.9677655501365701</v>
      </c>
      <c r="J5042" s="15">
        <v>9.3564877638816792</v>
      </c>
      <c r="K5042" s="15">
        <v>17.702635293960601</v>
      </c>
      <c r="L5042" s="15">
        <v>7.2737802269458802</v>
      </c>
      <c r="M5042" s="15">
        <v>4.8532444264888799</v>
      </c>
      <c r="N5042" s="15">
        <v>12.912477940082599</v>
      </c>
      <c r="O5042" s="15">
        <v>5.0734982342719999</v>
      </c>
      <c r="P5042" s="15">
        <v>10.9313783357143</v>
      </c>
      <c r="Q5042" s="15">
        <v>28.1539183931351</v>
      </c>
      <c r="R5042" s="15">
        <v>12.8651919624805</v>
      </c>
      <c r="S5042" s="15">
        <v>13.301966778755199</v>
      </c>
      <c r="T5042" s="15">
        <v>20.266837910890601</v>
      </c>
      <c r="U5042" s="15">
        <v>9.6816359359622002</v>
      </c>
      <c r="V5042" s="15">
        <v>24.141006292819998</v>
      </c>
      <c r="W5042" s="15">
        <v>25.641403763055798</v>
      </c>
      <c r="X5042" s="15">
        <v>16.0437711896896</v>
      </c>
      <c r="Y5042" s="15">
        <v>12.270040698051501</v>
      </c>
      <c r="Z5042" s="15">
        <v>15.9495484354496</v>
      </c>
      <c r="AA5042" s="15">
        <v>6.2167876355648</v>
      </c>
      <c r="AB5042" s="15">
        <v>9.1605555667877194</v>
      </c>
      <c r="AC5042" s="15">
        <v>11.436407223701501</v>
      </c>
      <c r="AD5042" s="15">
        <v>-7.0274425983429006E-2</v>
      </c>
      <c r="AE5042" s="84">
        <v>-1.7812164623737301</v>
      </c>
      <c r="AF5042" s="84">
        <f t="shared" si="157"/>
        <v>12.111308303473093</v>
      </c>
    </row>
    <row r="5043" spans="2:32" x14ac:dyDescent="0.2">
      <c r="B5043" s="83">
        <v>5</v>
      </c>
      <c r="C5043" s="83">
        <v>12</v>
      </c>
      <c r="D5043" s="83">
        <v>7</v>
      </c>
      <c r="E5043" s="83">
        <f t="shared" si="156"/>
        <v>1</v>
      </c>
      <c r="F5043" s="15">
        <v>8.4844821506738697</v>
      </c>
      <c r="G5043" s="15">
        <v>2.12750037425756</v>
      </c>
      <c r="H5043" s="15">
        <v>3.8655619895309199</v>
      </c>
      <c r="I5043" s="15">
        <v>0.62019800241291501</v>
      </c>
      <c r="J5043" s="15">
        <v>-3.6349228211343299</v>
      </c>
      <c r="K5043" s="15">
        <v>-1.4965299656315501</v>
      </c>
      <c r="L5043" s="15">
        <v>-2.8871474127471402</v>
      </c>
      <c r="M5043" s="15">
        <v>-4.55727298213169</v>
      </c>
      <c r="N5043" s="15">
        <v>-4.2652493094336199</v>
      </c>
      <c r="O5043" s="15">
        <v>-7.68085556595027</v>
      </c>
      <c r="P5043" s="15">
        <v>-10.077702357560399</v>
      </c>
      <c r="Q5043" s="15">
        <v>-8.7412706873416894</v>
      </c>
      <c r="R5043" s="15">
        <v>-9.8864488550722598</v>
      </c>
      <c r="S5043" s="15">
        <v>-10.3612562839687</v>
      </c>
      <c r="T5043" s="15">
        <v>-9.40667545492947</v>
      </c>
      <c r="U5043" s="15">
        <v>-11.807193480014799</v>
      </c>
      <c r="V5043" s="15">
        <v>-12.0024874534607</v>
      </c>
      <c r="W5043" s="15">
        <v>-11.9487861907482</v>
      </c>
      <c r="X5043" s="15">
        <v>-12.5493173031807</v>
      </c>
      <c r="Y5043" s="15">
        <v>-13.236115612983699</v>
      </c>
      <c r="Z5043" s="15">
        <v>-13.676893850326501</v>
      </c>
      <c r="AA5043" s="15">
        <v>-14.3665596542358</v>
      </c>
      <c r="AB5043" s="15">
        <v>-14.0543615531921</v>
      </c>
      <c r="AC5043" s="15">
        <v>-13.660154253006001</v>
      </c>
      <c r="AD5043" s="15">
        <v>-13.8271219997406</v>
      </c>
      <c r="AE5043" s="84">
        <v>-14.1820922813416</v>
      </c>
      <c r="AF5043" s="84">
        <f t="shared" si="157"/>
        <v>-7.815718185048329</v>
      </c>
    </row>
    <row r="5044" spans="2:32" x14ac:dyDescent="0.2">
      <c r="B5044" s="83">
        <v>5</v>
      </c>
      <c r="C5044" s="83">
        <v>12</v>
      </c>
      <c r="D5044" s="83">
        <v>8</v>
      </c>
      <c r="E5044" s="83">
        <f t="shared" si="156"/>
        <v>1</v>
      </c>
      <c r="F5044" s="15">
        <v>12.0930740772039</v>
      </c>
      <c r="G5044" s="15">
        <v>2.4599264488480999</v>
      </c>
      <c r="H5044" s="15">
        <v>2.9268686979860101</v>
      </c>
      <c r="I5044" s="15">
        <v>0.577358113519847</v>
      </c>
      <c r="J5044" s="15">
        <v>-5.23881068357651</v>
      </c>
      <c r="K5044" s="15">
        <v>-2.4327451971098801</v>
      </c>
      <c r="L5044" s="15">
        <v>-3.1562518593072899</v>
      </c>
      <c r="M5044" s="15">
        <v>-5.0493341056704502</v>
      </c>
      <c r="N5044" s="15">
        <v>-4.7438622224628899</v>
      </c>
      <c r="O5044" s="15">
        <v>-7.2253889459967597</v>
      </c>
      <c r="P5044" s="15">
        <v>-10.3916078206978</v>
      </c>
      <c r="Q5044" s="15">
        <v>-9.5748686073124407</v>
      </c>
      <c r="R5044" s="15">
        <v>-9.5878789522945898</v>
      </c>
      <c r="S5044" s="15">
        <v>-10.026583022784401</v>
      </c>
      <c r="T5044" s="15">
        <v>-9.9010894025266207</v>
      </c>
      <c r="U5044" s="15">
        <v>-11.2949775798619</v>
      </c>
      <c r="V5044" s="15">
        <v>-11.659217941284201</v>
      </c>
      <c r="W5044" s="15">
        <v>-11.695429329365499</v>
      </c>
      <c r="X5044" s="15">
        <v>-11.899345627784699</v>
      </c>
      <c r="Y5044" s="15">
        <v>-12.228197576522801</v>
      </c>
      <c r="Z5044" s="15">
        <v>-12.5778229179382</v>
      </c>
      <c r="AA5044" s="15">
        <v>-13.345513603210399</v>
      </c>
      <c r="AB5044" s="15">
        <v>-13.2512037849426</v>
      </c>
      <c r="AC5044" s="15">
        <v>-13.253513294219999</v>
      </c>
      <c r="AD5044" s="15">
        <v>-13.442435089111299</v>
      </c>
      <c r="AE5044" s="84">
        <v>-13.747289718627901</v>
      </c>
      <c r="AF5044" s="84">
        <f t="shared" si="157"/>
        <v>-7.6025438440404347</v>
      </c>
    </row>
    <row r="5045" spans="2:32" x14ac:dyDescent="0.2">
      <c r="B5045" s="83">
        <v>5</v>
      </c>
      <c r="C5045" s="83">
        <v>12</v>
      </c>
      <c r="D5045" s="83">
        <v>9</v>
      </c>
      <c r="E5045" s="83">
        <f t="shared" si="156"/>
        <v>1</v>
      </c>
      <c r="F5045" s="15">
        <v>11.6144329592437</v>
      </c>
      <c r="G5045" s="15">
        <v>2.5313153066933198</v>
      </c>
      <c r="H5045" s="15">
        <v>3.1433396620284801</v>
      </c>
      <c r="I5045" s="15">
        <v>0.65901419304497499</v>
      </c>
      <c r="J5045" s="15">
        <v>-5.2441091773658997</v>
      </c>
      <c r="K5045" s="15">
        <v>-1.80568245126028</v>
      </c>
      <c r="L5045" s="15">
        <v>-3.0175280469059902</v>
      </c>
      <c r="M5045" s="15">
        <v>-4.8944932552129004</v>
      </c>
      <c r="N5045" s="15">
        <v>-5.2476913204640203</v>
      </c>
      <c r="O5045" s="15">
        <v>-7.80830900868773</v>
      </c>
      <c r="P5045" s="15">
        <v>-10.2517446708083</v>
      </c>
      <c r="Q5045" s="15">
        <v>-9.7308670961856798</v>
      </c>
      <c r="R5045" s="15">
        <v>-9.6434913385510406</v>
      </c>
      <c r="S5045" s="15">
        <v>-10.110456016108399</v>
      </c>
      <c r="T5045" s="15">
        <v>-10.2328995269835</v>
      </c>
      <c r="U5045" s="15">
        <v>-11.268091544359899</v>
      </c>
      <c r="V5045" s="15">
        <v>-11.533063186645499</v>
      </c>
      <c r="W5045" s="15">
        <v>-11.6740570526123</v>
      </c>
      <c r="X5045" s="15">
        <v>-11.892144308090201</v>
      </c>
      <c r="Y5045" s="15">
        <v>-12.1625606203079</v>
      </c>
      <c r="Z5045" s="15">
        <v>-12.454427526473999</v>
      </c>
      <c r="AA5045" s="15">
        <v>-13.0756010303497</v>
      </c>
      <c r="AB5045" s="15">
        <v>-13.202066390991201</v>
      </c>
      <c r="AC5045" s="15">
        <v>-13.202207700729399</v>
      </c>
      <c r="AD5045" s="15">
        <v>-13.4194256229401</v>
      </c>
      <c r="AE5045" s="84">
        <v>-13.688929220199601</v>
      </c>
      <c r="AF5045" s="84">
        <f t="shared" si="157"/>
        <v>-7.6004516919701182</v>
      </c>
    </row>
    <row r="5046" spans="2:32" x14ac:dyDescent="0.2">
      <c r="B5046" s="83">
        <v>5</v>
      </c>
      <c r="C5046" s="83">
        <v>12</v>
      </c>
      <c r="D5046" s="83">
        <v>10</v>
      </c>
      <c r="E5046" s="83">
        <f t="shared" si="156"/>
        <v>1</v>
      </c>
      <c r="F5046" s="15">
        <v>11.5537334729731</v>
      </c>
      <c r="G5046" s="15">
        <v>2.5824675357937799</v>
      </c>
      <c r="H5046" s="15">
        <v>3.9622790470495799</v>
      </c>
      <c r="I5046" s="15">
        <v>1.08845582549646</v>
      </c>
      <c r="J5046" s="15">
        <v>-5.1940301668942004</v>
      </c>
      <c r="K5046" s="15">
        <v>-1.4406237028539199</v>
      </c>
      <c r="L5046" s="15">
        <v>-2.7017166184708499</v>
      </c>
      <c r="M5046" s="15">
        <v>-4.4568498656153697</v>
      </c>
      <c r="N5046" s="15">
        <v>-4.5370656700134298</v>
      </c>
      <c r="O5046" s="15">
        <v>-8.1590838372111296</v>
      </c>
      <c r="P5046" s="15">
        <v>-10.184639234304401</v>
      </c>
      <c r="Q5046" s="15">
        <v>-9.8973147370815298</v>
      </c>
      <c r="R5046" s="15">
        <v>-9.6003627610802607</v>
      </c>
      <c r="S5046" s="15">
        <v>-10.1501427806616</v>
      </c>
      <c r="T5046" s="15">
        <v>-10.233735395163301</v>
      </c>
      <c r="U5046" s="15">
        <v>-11.248713581562001</v>
      </c>
      <c r="V5046" s="15">
        <v>-11.5296517448425</v>
      </c>
      <c r="W5046" s="15">
        <v>-11.676080724716201</v>
      </c>
      <c r="X5046" s="15">
        <v>-11.896075126647901</v>
      </c>
      <c r="Y5046" s="15">
        <v>-12.179918392181399</v>
      </c>
      <c r="Z5046" s="15">
        <v>-12.4105469913483</v>
      </c>
      <c r="AA5046" s="15">
        <v>-13.007298620224001</v>
      </c>
      <c r="AB5046" s="15">
        <v>-13.184449337005599</v>
      </c>
      <c r="AC5046" s="15">
        <v>-13.2008871955872</v>
      </c>
      <c r="AD5046" s="15">
        <v>-13.415588163375901</v>
      </c>
      <c r="AE5046" s="84">
        <v>-13.6824640617371</v>
      </c>
      <c r="AF5046" s="84">
        <f t="shared" si="157"/>
        <v>-7.4923193395101979</v>
      </c>
    </row>
    <row r="5047" spans="2:32" x14ac:dyDescent="0.2">
      <c r="B5047" s="83">
        <v>5</v>
      </c>
      <c r="C5047" s="83">
        <v>12</v>
      </c>
      <c r="D5047" s="83">
        <v>11</v>
      </c>
      <c r="E5047" s="83">
        <f t="shared" si="156"/>
        <v>1</v>
      </c>
      <c r="F5047" s="15">
        <v>10.4297528394721</v>
      </c>
      <c r="G5047" s="15">
        <v>1.7608303905576499</v>
      </c>
      <c r="H5047" s="15">
        <v>2.9309214249905202</v>
      </c>
      <c r="I5047" s="15">
        <v>0.80853337641805401</v>
      </c>
      <c r="J5047" s="15">
        <v>-5.3267697739312396</v>
      </c>
      <c r="K5047" s="15">
        <v>-2.7587491376548998</v>
      </c>
      <c r="L5047" s="15">
        <v>-3.26351524507999</v>
      </c>
      <c r="M5047" s="15">
        <v>-4.9834836695492299</v>
      </c>
      <c r="N5047" s="15">
        <v>-4.8633673918843296</v>
      </c>
      <c r="O5047" s="15">
        <v>-7.5203866551816496</v>
      </c>
      <c r="P5047" s="15">
        <v>-10.2437372913361</v>
      </c>
      <c r="Q5047" s="15">
        <v>-10.096229820847499</v>
      </c>
      <c r="R5047" s="15">
        <v>-9.8134088355600806</v>
      </c>
      <c r="S5047" s="15">
        <v>-10.393047161221499</v>
      </c>
      <c r="T5047" s="15">
        <v>-10.391569630056599</v>
      </c>
      <c r="U5047" s="15">
        <v>-11.264263566494</v>
      </c>
      <c r="V5047" s="15">
        <v>-11.537457340240501</v>
      </c>
      <c r="W5047" s="15">
        <v>-11.679532655715899</v>
      </c>
      <c r="X5047" s="15">
        <v>-11.9291695079803</v>
      </c>
      <c r="Y5047" s="15">
        <v>-12.2113921012878</v>
      </c>
      <c r="Z5047" s="15">
        <v>-12.429839811325101</v>
      </c>
      <c r="AA5047" s="15">
        <v>-13.016467838287401</v>
      </c>
      <c r="AB5047" s="15">
        <v>-13.198446029663099</v>
      </c>
      <c r="AC5047" s="15">
        <v>-13.2295546741486</v>
      </c>
      <c r="AD5047" s="15">
        <v>-13.417832283019999</v>
      </c>
      <c r="AE5047" s="84">
        <v>-13.680542219162</v>
      </c>
      <c r="AF5047" s="84">
        <f t="shared" si="157"/>
        <v>-7.7430278695457506</v>
      </c>
    </row>
    <row r="5048" spans="2:32" x14ac:dyDescent="0.2">
      <c r="B5048" s="83">
        <v>5</v>
      </c>
      <c r="C5048" s="83">
        <v>12</v>
      </c>
      <c r="D5048" s="83">
        <v>12</v>
      </c>
      <c r="E5048" s="83">
        <f t="shared" si="156"/>
        <v>1</v>
      </c>
      <c r="F5048" s="15">
        <v>9.5426531694456909</v>
      </c>
      <c r="G5048" s="15">
        <v>1.80753506504744</v>
      </c>
      <c r="H5048" s="15">
        <v>2.6893801261335599</v>
      </c>
      <c r="I5048" s="15">
        <v>0.210579581201077</v>
      </c>
      <c r="J5048" s="15">
        <v>-5.9781796280182897</v>
      </c>
      <c r="K5048" s="15">
        <v>-3.3219612444862698</v>
      </c>
      <c r="L5048" s="15">
        <v>-3.9317712740600101</v>
      </c>
      <c r="M5048" s="15">
        <v>-5.6723233075439898</v>
      </c>
      <c r="N5048" s="15">
        <v>-5.7371950874328599</v>
      </c>
      <c r="O5048" s="15">
        <v>-8.5733000260293508</v>
      </c>
      <c r="P5048" s="15">
        <v>-10.3240300807953</v>
      </c>
      <c r="Q5048" s="15">
        <v>-10.1777787233293</v>
      </c>
      <c r="R5048" s="15">
        <v>-9.9604575891494793</v>
      </c>
      <c r="S5048" s="15">
        <v>-10.466632193476</v>
      </c>
      <c r="T5048" s="15">
        <v>-10.5259026441574</v>
      </c>
      <c r="U5048" s="15">
        <v>-11.340789182663</v>
      </c>
      <c r="V5048" s="15">
        <v>-11.5298760852814</v>
      </c>
      <c r="W5048" s="15">
        <v>-11.689071906089801</v>
      </c>
      <c r="X5048" s="15">
        <v>-11.926631095886201</v>
      </c>
      <c r="Y5048" s="15">
        <v>-12.186434154510501</v>
      </c>
      <c r="Z5048" s="15">
        <v>-12.4039003276825</v>
      </c>
      <c r="AA5048" s="15">
        <v>-13.059125978469799</v>
      </c>
      <c r="AB5048" s="15">
        <v>-13.2325606136322</v>
      </c>
      <c r="AC5048" s="15">
        <v>-13.218210233688399</v>
      </c>
      <c r="AD5048" s="15">
        <v>-13.414161291122401</v>
      </c>
      <c r="AE5048" s="84">
        <v>-13.672358566284201</v>
      </c>
      <c r="AF5048" s="84">
        <f t="shared" si="157"/>
        <v>-8.003557818921573</v>
      </c>
    </row>
    <row r="5049" spans="2:32" x14ac:dyDescent="0.2">
      <c r="B5049" s="83">
        <v>5</v>
      </c>
      <c r="C5049" s="83">
        <v>12</v>
      </c>
      <c r="D5049" s="83">
        <v>13</v>
      </c>
      <c r="E5049" s="83">
        <f t="shared" si="156"/>
        <v>1</v>
      </c>
      <c r="F5049" s="15">
        <v>9.0128265283703808</v>
      </c>
      <c r="G5049" s="15">
        <v>1.30910293707252</v>
      </c>
      <c r="H5049" s="15">
        <v>2.4940437742471699</v>
      </c>
      <c r="I5049" s="15">
        <v>0.28828748987615099</v>
      </c>
      <c r="J5049" s="15">
        <v>-5.9965360041595996</v>
      </c>
      <c r="K5049" s="15">
        <v>-3.5368124978778099</v>
      </c>
      <c r="L5049" s="15">
        <v>-4.2399500904828296</v>
      </c>
      <c r="M5049" s="15">
        <v>-6.0990348376929804</v>
      </c>
      <c r="N5049" s="15">
        <v>-5.3821392494067597</v>
      </c>
      <c r="O5049" s="15">
        <v>-8.2413743512183402</v>
      </c>
      <c r="P5049" s="15">
        <v>-10.386589300155601</v>
      </c>
      <c r="Q5049" s="15">
        <v>-10.1992758597434</v>
      </c>
      <c r="R5049" s="15">
        <v>-10.060500414252299</v>
      </c>
      <c r="S5049" s="15">
        <v>-10.4510663452148</v>
      </c>
      <c r="T5049" s="15">
        <v>-10.4648405585289</v>
      </c>
      <c r="U5049" s="15">
        <v>-11.367202643752099</v>
      </c>
      <c r="V5049" s="15">
        <v>-11.547150455474901</v>
      </c>
      <c r="W5049" s="15">
        <v>-11.6898464574814</v>
      </c>
      <c r="X5049" s="15">
        <v>-11.9180613670349</v>
      </c>
      <c r="Y5049" s="15">
        <v>-12.1771268138886</v>
      </c>
      <c r="Z5049" s="15">
        <v>-12.400433090210001</v>
      </c>
      <c r="AA5049" s="15">
        <v>-13.0794901809692</v>
      </c>
      <c r="AB5049" s="15">
        <v>-13.220250011444101</v>
      </c>
      <c r="AC5049" s="15">
        <v>-13.2137579040527</v>
      </c>
      <c r="AD5049" s="15">
        <v>-13.402372894287099</v>
      </c>
      <c r="AE5049" s="84">
        <v>-13.668514856338501</v>
      </c>
      <c r="AF5049" s="84">
        <f t="shared" si="157"/>
        <v>-8.0630025174654083</v>
      </c>
    </row>
    <row r="5050" spans="2:32" x14ac:dyDescent="0.2">
      <c r="B5050" s="83">
        <v>5</v>
      </c>
      <c r="C5050" s="83">
        <v>12</v>
      </c>
      <c r="D5050" s="83">
        <v>14</v>
      </c>
      <c r="E5050" s="83">
        <f t="shared" si="156"/>
        <v>1</v>
      </c>
      <c r="F5050" s="15">
        <v>9.2691013022065203</v>
      </c>
      <c r="G5050" s="15">
        <v>1.86348376727104</v>
      </c>
      <c r="H5050" s="15">
        <v>2.9195651428699501</v>
      </c>
      <c r="I5050" s="15">
        <v>0.207340827047825</v>
      </c>
      <c r="J5050" s="15">
        <v>-5.9543074255660198</v>
      </c>
      <c r="K5050" s="15">
        <v>-3.2519826129823901</v>
      </c>
      <c r="L5050" s="15">
        <v>-4.4614495553448803</v>
      </c>
      <c r="M5050" s="15">
        <v>-6.1736426590681104</v>
      </c>
      <c r="N5050" s="15">
        <v>-5.6823200878500897</v>
      </c>
      <c r="O5050" s="15">
        <v>-7.9743885426521297</v>
      </c>
      <c r="P5050" s="15">
        <v>-10.428960597515101</v>
      </c>
      <c r="Q5050" s="15">
        <v>-10.1838658829778</v>
      </c>
      <c r="R5050" s="15">
        <v>-9.9866128143370094</v>
      </c>
      <c r="S5050" s="15">
        <v>-10.343555881500199</v>
      </c>
      <c r="T5050" s="15">
        <v>-10.3428250006735</v>
      </c>
      <c r="U5050" s="15">
        <v>-11.389115627288801</v>
      </c>
      <c r="V5050" s="15">
        <v>-11.551110847473099</v>
      </c>
      <c r="W5050" s="15">
        <v>-11.6951522932053</v>
      </c>
      <c r="X5050" s="15">
        <v>-11.931659431457501</v>
      </c>
      <c r="Y5050" s="15">
        <v>-12.1681130657196</v>
      </c>
      <c r="Z5050" s="15">
        <v>-12.4038038196564</v>
      </c>
      <c r="AA5050" s="15">
        <v>-13.0874299659729</v>
      </c>
      <c r="AB5050" s="15">
        <v>-13.2131363277435</v>
      </c>
      <c r="AC5050" s="15">
        <v>-13.2174047679901</v>
      </c>
      <c r="AD5050" s="15">
        <v>-13.400392515182499</v>
      </c>
      <c r="AE5050" s="84">
        <v>-13.673112014770499</v>
      </c>
      <c r="AF5050" s="84">
        <f t="shared" si="157"/>
        <v>-8.0098019499050803</v>
      </c>
    </row>
    <row r="5051" spans="2:32" x14ac:dyDescent="0.2">
      <c r="B5051" s="83">
        <v>5</v>
      </c>
      <c r="C5051" s="83">
        <v>12</v>
      </c>
      <c r="D5051" s="83">
        <v>15</v>
      </c>
      <c r="E5051" s="83">
        <f t="shared" si="156"/>
        <v>1</v>
      </c>
      <c r="F5051" s="15">
        <v>10.872286029756101</v>
      </c>
      <c r="G5051" s="15">
        <v>3.2036803737878801</v>
      </c>
      <c r="H5051" s="15">
        <v>3.5038036372289101</v>
      </c>
      <c r="I5051" s="15">
        <v>0.66928640560805797</v>
      </c>
      <c r="J5051" s="15">
        <v>-5.4701780429109901</v>
      </c>
      <c r="K5051" s="15">
        <v>-3.3329886389821799</v>
      </c>
      <c r="L5051" s="15">
        <v>-4.4476659463755803</v>
      </c>
      <c r="M5051" s="15">
        <v>-5.74842354187928</v>
      </c>
      <c r="N5051" s="15">
        <v>-5.2638323231339497</v>
      </c>
      <c r="O5051" s="15">
        <v>-8.10410735825449</v>
      </c>
      <c r="P5051" s="15">
        <v>-10.491092059612299</v>
      </c>
      <c r="Q5051" s="15">
        <v>-10.097878938645099</v>
      </c>
      <c r="R5051" s="15">
        <v>-10.180575420379601</v>
      </c>
      <c r="S5051" s="15">
        <v>-10.233207126617399</v>
      </c>
      <c r="T5051" s="15">
        <v>-9.9685742200910994</v>
      </c>
      <c r="U5051" s="15">
        <v>-11.370450139045699</v>
      </c>
      <c r="V5051" s="15">
        <v>-11.5937185249329</v>
      </c>
      <c r="W5051" s="15">
        <v>-11.7031428861618</v>
      </c>
      <c r="X5051" s="15">
        <v>-11.9482019901276</v>
      </c>
      <c r="Y5051" s="15">
        <v>-12.1805430297852</v>
      </c>
      <c r="Z5051" s="15">
        <v>-12.4022402534485</v>
      </c>
      <c r="AA5051" s="15">
        <v>-13.1326147537231</v>
      </c>
      <c r="AB5051" s="15">
        <v>-13.2233794212341</v>
      </c>
      <c r="AC5051" s="15">
        <v>-13.2132680740356</v>
      </c>
      <c r="AD5051" s="15">
        <v>-13.404443784713701</v>
      </c>
      <c r="AE5051" s="84">
        <v>-13.6895078544617</v>
      </c>
      <c r="AF5051" s="84">
        <f t="shared" si="157"/>
        <v>-7.8058068416219575</v>
      </c>
    </row>
    <row r="5052" spans="2:32" x14ac:dyDescent="0.2">
      <c r="B5052" s="83">
        <v>5</v>
      </c>
      <c r="C5052" s="83">
        <v>12</v>
      </c>
      <c r="D5052" s="83">
        <v>16</v>
      </c>
      <c r="E5052" s="83">
        <f t="shared" si="156"/>
        <v>1</v>
      </c>
      <c r="F5052" s="15">
        <v>12.192405246377</v>
      </c>
      <c r="G5052" s="15">
        <v>4.2569976577758801</v>
      </c>
      <c r="H5052" s="15">
        <v>8.4875584319829898</v>
      </c>
      <c r="I5052" s="15">
        <v>2.7443856924474201</v>
      </c>
      <c r="J5052" s="15">
        <v>-3.5952519574090802</v>
      </c>
      <c r="K5052" s="15">
        <v>-1.9743450576960999</v>
      </c>
      <c r="L5052" s="15">
        <v>-2.0810757370814699</v>
      </c>
      <c r="M5052" s="15">
        <v>-3.0144466399326899</v>
      </c>
      <c r="N5052" s="15">
        <v>-4.11649861705303</v>
      </c>
      <c r="O5052" s="15">
        <v>-6.8151559187471902</v>
      </c>
      <c r="P5052" s="15">
        <v>-9.9827174220085109</v>
      </c>
      <c r="Q5052" s="15">
        <v>-9.4412691893577598</v>
      </c>
      <c r="R5052" s="15">
        <v>-8.6679427457898903</v>
      </c>
      <c r="S5052" s="15">
        <v>-8.9646460089683497</v>
      </c>
      <c r="T5052" s="15">
        <v>-9.35087592682242</v>
      </c>
      <c r="U5052" s="15">
        <v>-11.3536483669281</v>
      </c>
      <c r="V5052" s="15">
        <v>-11.6037083930969</v>
      </c>
      <c r="W5052" s="15">
        <v>-11.6876278934479</v>
      </c>
      <c r="X5052" s="15">
        <v>-11.9679639463425</v>
      </c>
      <c r="Y5052" s="15">
        <v>-12.2578574352264</v>
      </c>
      <c r="Z5052" s="15">
        <v>-12.4792371692657</v>
      </c>
      <c r="AA5052" s="15">
        <v>-13.094293495178199</v>
      </c>
      <c r="AB5052" s="15">
        <v>-13.2064642124176</v>
      </c>
      <c r="AC5052" s="15">
        <v>-13.223063053131099</v>
      </c>
      <c r="AD5052" s="15">
        <v>-13.442109281539899</v>
      </c>
      <c r="AE5052" s="84">
        <v>-13.715083059310899</v>
      </c>
      <c r="AF5052" s="84">
        <f t="shared" si="157"/>
        <v>-6.8597667114680156</v>
      </c>
    </row>
    <row r="5053" spans="2:32" x14ac:dyDescent="0.2">
      <c r="B5053" s="83">
        <v>5</v>
      </c>
      <c r="C5053" s="83">
        <v>12</v>
      </c>
      <c r="D5053" s="83">
        <v>17</v>
      </c>
      <c r="E5053" s="83">
        <f t="shared" si="156"/>
        <v>1</v>
      </c>
      <c r="F5053" s="15">
        <v>15.5051705515385</v>
      </c>
      <c r="G5053" s="15">
        <v>6.1248475773334503</v>
      </c>
      <c r="H5053" s="15">
        <v>9.2868464691638906</v>
      </c>
      <c r="I5053" s="15">
        <v>7.8018697965145103</v>
      </c>
      <c r="J5053" s="15">
        <v>0.124920302078128</v>
      </c>
      <c r="K5053" s="15">
        <v>6.1859823991954297</v>
      </c>
      <c r="L5053" s="15">
        <v>3.20289017796516</v>
      </c>
      <c r="M5053" s="15">
        <v>1.3772766056060799</v>
      </c>
      <c r="N5053" s="15">
        <v>5.4306864216178701</v>
      </c>
      <c r="O5053" s="15">
        <v>-3.5960692825317402</v>
      </c>
      <c r="P5053" s="15">
        <v>-7.4480244336128196</v>
      </c>
      <c r="Q5053" s="15">
        <v>-5.5319490981102</v>
      </c>
      <c r="R5053" s="15">
        <v>-4.0983058967590296</v>
      </c>
      <c r="S5053" s="15">
        <v>-7.1526251032352404</v>
      </c>
      <c r="T5053" s="15">
        <v>-2.8006752253770801</v>
      </c>
      <c r="U5053" s="15">
        <v>-9.9665411016941103</v>
      </c>
      <c r="V5053" s="15">
        <v>-10.8638279132843</v>
      </c>
      <c r="W5053" s="15">
        <v>-10.592484624147399</v>
      </c>
      <c r="X5053" s="15">
        <v>-10.2698062839508</v>
      </c>
      <c r="Y5053" s="15">
        <v>-11.7300346326828</v>
      </c>
      <c r="Z5053" s="15">
        <v>-12.3595979423523</v>
      </c>
      <c r="AA5053" s="15">
        <v>-13.280693283081099</v>
      </c>
      <c r="AB5053" s="15">
        <v>-13.285700170517</v>
      </c>
      <c r="AC5053" s="15">
        <v>-13.262317646026601</v>
      </c>
      <c r="AD5053" s="15">
        <v>-13.4664427204132</v>
      </c>
      <c r="AE5053" s="84">
        <v>-13.7859983711243</v>
      </c>
      <c r="AF5053" s="84">
        <f t="shared" si="157"/>
        <v>-4.171177054918731</v>
      </c>
    </row>
    <row r="5054" spans="2:32" x14ac:dyDescent="0.2">
      <c r="B5054" s="83">
        <v>5</v>
      </c>
      <c r="C5054" s="83">
        <v>12</v>
      </c>
      <c r="D5054" s="83">
        <v>18</v>
      </c>
      <c r="E5054" s="83">
        <f t="shared" si="156"/>
        <v>1</v>
      </c>
      <c r="F5054" s="15">
        <v>18.3612777915001</v>
      </c>
      <c r="G5054" s="15">
        <v>8.7469287486374405</v>
      </c>
      <c r="H5054" s="15">
        <v>12.5121331140995</v>
      </c>
      <c r="I5054" s="15">
        <v>10.645486036300699</v>
      </c>
      <c r="J5054" s="15">
        <v>13.3766267984808</v>
      </c>
      <c r="K5054" s="15">
        <v>15.377855868577999</v>
      </c>
      <c r="L5054" s="15">
        <v>7.8431572613716103</v>
      </c>
      <c r="M5054" s="15">
        <v>4.8022994639873504</v>
      </c>
      <c r="N5054" s="15">
        <v>10.487478023290601</v>
      </c>
      <c r="O5054" s="15">
        <v>3.4365720109939599</v>
      </c>
      <c r="P5054" s="15">
        <v>3.0004250195026398</v>
      </c>
      <c r="Q5054" s="15">
        <v>5.4016555478572803</v>
      </c>
      <c r="R5054" s="15">
        <v>4.3422480616569503</v>
      </c>
      <c r="S5054" s="15">
        <v>1.3909574339389801</v>
      </c>
      <c r="T5054" s="15">
        <v>7.9775733234882402</v>
      </c>
      <c r="U5054" s="15">
        <v>-4.0753460421562204</v>
      </c>
      <c r="V5054" s="15">
        <v>-6.94663305020332</v>
      </c>
      <c r="W5054" s="15">
        <v>-2.8108921840190901</v>
      </c>
      <c r="X5054" s="15">
        <v>-2.46454906463623E-2</v>
      </c>
      <c r="Y5054" s="15">
        <v>-4.8267999005317703</v>
      </c>
      <c r="Z5054" s="15">
        <v>-8.3448630669116994</v>
      </c>
      <c r="AA5054" s="15">
        <v>-12.3755428886414</v>
      </c>
      <c r="AB5054" s="15">
        <v>-12.596082496166201</v>
      </c>
      <c r="AC5054" s="15">
        <v>-12.584138196945201</v>
      </c>
      <c r="AD5054" s="15">
        <v>-12.4884446959496</v>
      </c>
      <c r="AE5054" s="84">
        <v>-12.3435248250961</v>
      </c>
      <c r="AF5054" s="84">
        <f t="shared" si="157"/>
        <v>1.4725292948621989</v>
      </c>
    </row>
    <row r="5055" spans="2:32" x14ac:dyDescent="0.2">
      <c r="B5055" s="83">
        <v>5</v>
      </c>
      <c r="C5055" s="83">
        <v>12</v>
      </c>
      <c r="D5055" s="83">
        <v>19</v>
      </c>
      <c r="E5055" s="83">
        <f t="shared" si="156"/>
        <v>1</v>
      </c>
      <c r="F5055" s="15">
        <v>21.810921392798399</v>
      </c>
      <c r="G5055" s="15">
        <v>9.3675643422603603</v>
      </c>
      <c r="H5055" s="15">
        <v>14.676533826112699</v>
      </c>
      <c r="I5055" s="15">
        <v>11.2608095884323</v>
      </c>
      <c r="J5055" s="15">
        <v>21.272290658473999</v>
      </c>
      <c r="K5055" s="15">
        <v>19.962643093109101</v>
      </c>
      <c r="L5055" s="15">
        <v>10.519357335329101</v>
      </c>
      <c r="M5055" s="15">
        <v>8.3357762846946706</v>
      </c>
      <c r="N5055" s="15">
        <v>14.4939225769043</v>
      </c>
      <c r="O5055" s="15">
        <v>7.36565010809898</v>
      </c>
      <c r="P5055" s="15">
        <v>16.209444624900801</v>
      </c>
      <c r="Q5055" s="15">
        <v>25.717309264898301</v>
      </c>
      <c r="R5055" s="15">
        <v>18.790671011209501</v>
      </c>
      <c r="S5055" s="15">
        <v>20.804593885183301</v>
      </c>
      <c r="T5055" s="15">
        <v>23.371115641355502</v>
      </c>
      <c r="U5055" s="15">
        <v>6.3595757727622999</v>
      </c>
      <c r="V5055" s="15">
        <v>10.5529960522652</v>
      </c>
      <c r="W5055" s="15">
        <v>17.0828148248196</v>
      </c>
      <c r="X5055" s="15">
        <v>17.342207284212101</v>
      </c>
      <c r="Y5055" s="15">
        <v>7.7857917568683597</v>
      </c>
      <c r="Z5055" s="15">
        <v>2.3773578791618299</v>
      </c>
      <c r="AA5055" s="15">
        <v>-7.4125042963028003</v>
      </c>
      <c r="AB5055" s="15">
        <v>-6.6152835578918499</v>
      </c>
      <c r="AC5055" s="15">
        <v>-3.40627710103989</v>
      </c>
      <c r="AD5055" s="15">
        <v>-4.8924332318305996</v>
      </c>
      <c r="AE5055" s="84">
        <v>-7.3929083156585698</v>
      </c>
      <c r="AF5055" s="84">
        <f t="shared" si="157"/>
        <v>10.60538233465873</v>
      </c>
    </row>
    <row r="5056" spans="2:32" x14ac:dyDescent="0.2">
      <c r="B5056" s="83">
        <v>5</v>
      </c>
      <c r="C5056" s="83">
        <v>12</v>
      </c>
      <c r="D5056" s="83">
        <v>20</v>
      </c>
      <c r="E5056" s="83">
        <f t="shared" si="156"/>
        <v>1</v>
      </c>
      <c r="F5056" s="15">
        <v>22.814988176584201</v>
      </c>
      <c r="G5056" s="15">
        <v>9.5195077137947095</v>
      </c>
      <c r="H5056" s="15">
        <v>14.961774380683901</v>
      </c>
      <c r="I5056" s="15">
        <v>10.051030820131301</v>
      </c>
      <c r="J5056" s="15">
        <v>19.8401345994473</v>
      </c>
      <c r="K5056" s="15">
        <v>21.108430928945499</v>
      </c>
      <c r="L5056" s="15">
        <v>13.3957256057262</v>
      </c>
      <c r="M5056" s="15">
        <v>12.7160539147854</v>
      </c>
      <c r="N5056" s="15">
        <v>19.675852040052401</v>
      </c>
      <c r="O5056" s="15">
        <v>12.326818624973299</v>
      </c>
      <c r="P5056" s="15">
        <v>31.674740469455699</v>
      </c>
      <c r="Q5056" s="15">
        <v>51.580991888761503</v>
      </c>
      <c r="R5056" s="15">
        <v>37.021393322467802</v>
      </c>
      <c r="S5056" s="15">
        <v>41.516647789955101</v>
      </c>
      <c r="T5056" s="15">
        <v>44.340753223419199</v>
      </c>
      <c r="U5056" s="15">
        <v>22.6349792430401</v>
      </c>
      <c r="V5056" s="15">
        <v>49.508984968900698</v>
      </c>
      <c r="W5056" s="15">
        <v>59.609915496110901</v>
      </c>
      <c r="X5056" s="15">
        <v>44.2079863529205</v>
      </c>
      <c r="Y5056" s="15">
        <v>29.166363244295098</v>
      </c>
      <c r="Z5056" s="15">
        <v>24.106490276575101</v>
      </c>
      <c r="AA5056" s="15">
        <v>11.7753759253025</v>
      </c>
      <c r="AB5056" s="15">
        <v>22.744382702827501</v>
      </c>
      <c r="AC5056" s="15">
        <v>26.886320893287699</v>
      </c>
      <c r="AD5056" s="15">
        <v>12.5291175718307</v>
      </c>
      <c r="AE5056" s="84">
        <v>3.51072342920303</v>
      </c>
      <c r="AF5056" s="84">
        <f t="shared" si="157"/>
        <v>25.739441677056821</v>
      </c>
    </row>
    <row r="5057" spans="2:32" x14ac:dyDescent="0.2">
      <c r="B5057" s="83">
        <v>5</v>
      </c>
      <c r="C5057" s="83">
        <v>12</v>
      </c>
      <c r="D5057" s="83">
        <v>21</v>
      </c>
      <c r="E5057" s="83">
        <f t="shared" si="156"/>
        <v>1</v>
      </c>
      <c r="F5057" s="15">
        <v>23.484916832447102</v>
      </c>
      <c r="G5057" s="15">
        <v>9.1238475790023799</v>
      </c>
      <c r="H5057" s="15">
        <v>14.4837004129887</v>
      </c>
      <c r="I5057" s="15">
        <v>9.5178493704795795</v>
      </c>
      <c r="J5057" s="15">
        <v>19.0326935915947</v>
      </c>
      <c r="K5057" s="15">
        <v>19.381670404672601</v>
      </c>
      <c r="L5057" s="15">
        <v>11.834224962234501</v>
      </c>
      <c r="M5057" s="15">
        <v>11.335680249452601</v>
      </c>
      <c r="N5057" s="15">
        <v>15.5568498766422</v>
      </c>
      <c r="O5057" s="15">
        <v>10.929642494440101</v>
      </c>
      <c r="P5057" s="15">
        <v>29.501047309637102</v>
      </c>
      <c r="Q5057" s="15">
        <v>34.431062065601303</v>
      </c>
      <c r="R5057" s="15">
        <v>29.189633031755701</v>
      </c>
      <c r="S5057" s="15">
        <v>27.583902293920499</v>
      </c>
      <c r="T5057" s="15">
        <v>32.2752876479626</v>
      </c>
      <c r="U5057" s="15">
        <v>21.285072265684601</v>
      </c>
      <c r="V5057" s="15">
        <v>37.300288262128802</v>
      </c>
      <c r="W5057" s="15">
        <v>42.6075729773045</v>
      </c>
      <c r="X5057" s="15">
        <v>33.182612660884899</v>
      </c>
      <c r="Y5057" s="15">
        <v>18.345227467775299</v>
      </c>
      <c r="Z5057" s="15">
        <v>17.780715974569301</v>
      </c>
      <c r="AA5057" s="15">
        <v>9.7484014647007005</v>
      </c>
      <c r="AB5057" s="15">
        <v>12.123806841373399</v>
      </c>
      <c r="AC5057" s="15">
        <v>14.2529992744923</v>
      </c>
      <c r="AD5057" s="15">
        <v>5.9602542741298699</v>
      </c>
      <c r="AE5057" s="84">
        <v>-1.88223429894447</v>
      </c>
      <c r="AF5057" s="84">
        <f t="shared" si="157"/>
        <v>19.552566357189651</v>
      </c>
    </row>
    <row r="5058" spans="2:32" x14ac:dyDescent="0.2">
      <c r="B5058" s="83">
        <v>5</v>
      </c>
      <c r="C5058" s="83">
        <v>12</v>
      </c>
      <c r="D5058" s="83">
        <v>22</v>
      </c>
      <c r="E5058" s="83">
        <f t="shared" si="156"/>
        <v>1</v>
      </c>
      <c r="F5058" s="15">
        <v>22.334567927360499</v>
      </c>
      <c r="G5058" s="15">
        <v>4.3397285392284397</v>
      </c>
      <c r="H5058" s="15">
        <v>9.5029338800907102</v>
      </c>
      <c r="I5058" s="15">
        <v>4.9914990105629</v>
      </c>
      <c r="J5058" s="15">
        <v>12.4418746004105</v>
      </c>
      <c r="K5058" s="15">
        <v>11.0556806983948</v>
      </c>
      <c r="L5058" s="15">
        <v>3.2916927652358998</v>
      </c>
      <c r="M5058" s="15">
        <v>2.2259231517314899</v>
      </c>
      <c r="N5058" s="15">
        <v>8.0714211814403498</v>
      </c>
      <c r="O5058" s="15">
        <v>4.9789012989997898</v>
      </c>
      <c r="P5058" s="15">
        <v>14.468304840326301</v>
      </c>
      <c r="Q5058" s="15">
        <v>17.303196965455999</v>
      </c>
      <c r="R5058" s="15">
        <v>6.6618145997524296</v>
      </c>
      <c r="S5058" s="15">
        <v>8.4976560907363901</v>
      </c>
      <c r="T5058" s="15">
        <v>16.1359613876343</v>
      </c>
      <c r="U5058" s="15">
        <v>12.310765827894199</v>
      </c>
      <c r="V5058" s="15">
        <v>16.449370817422899</v>
      </c>
      <c r="W5058" s="15">
        <v>18.844150194883301</v>
      </c>
      <c r="X5058" s="15">
        <v>13.689790245294599</v>
      </c>
      <c r="Y5058" s="15">
        <v>5.7202441577911403</v>
      </c>
      <c r="Z5058" s="15">
        <v>12.2830908921361</v>
      </c>
      <c r="AA5058" s="15">
        <v>2.3326679785251598</v>
      </c>
      <c r="AB5058" s="15">
        <v>0.86329208397865298</v>
      </c>
      <c r="AC5058" s="15">
        <v>1.5780986235141801</v>
      </c>
      <c r="AD5058" s="15">
        <v>-4.6370647087097199</v>
      </c>
      <c r="AE5058" s="84">
        <v>-6.8695656533688298</v>
      </c>
      <c r="AF5058" s="84">
        <f t="shared" si="157"/>
        <v>8.4179229767970192</v>
      </c>
    </row>
    <row r="5059" spans="2:32" x14ac:dyDescent="0.2">
      <c r="B5059" s="83">
        <v>5</v>
      </c>
      <c r="C5059" s="83">
        <v>13</v>
      </c>
      <c r="D5059" s="83">
        <v>7</v>
      </c>
      <c r="E5059" s="83">
        <f t="shared" ref="E5059:E5122" si="158">IF(D5059&lt;7,0,IF(D5059&gt;22,0,1))</f>
        <v>1</v>
      </c>
      <c r="F5059" s="15">
        <v>9.4766845521181793</v>
      </c>
      <c r="G5059" s="15">
        <v>3.4948560180068</v>
      </c>
      <c r="H5059" s="15">
        <v>6.1380053527355196</v>
      </c>
      <c r="I5059" s="15">
        <v>-0.50060796575248201</v>
      </c>
      <c r="J5059" s="15">
        <v>-0.74116127228736906</v>
      </c>
      <c r="K5059" s="15">
        <v>0.43025248403614402</v>
      </c>
      <c r="L5059" s="15">
        <v>-1.34883712703735</v>
      </c>
      <c r="M5059" s="15">
        <v>-3.6307682455927099</v>
      </c>
      <c r="N5059" s="15">
        <v>-4.7525221959129</v>
      </c>
      <c r="O5059" s="15">
        <v>-8.8270486146062606</v>
      </c>
      <c r="P5059" s="15">
        <v>-9.3444271848499803</v>
      </c>
      <c r="Q5059" s="15">
        <v>-7.52763067251444</v>
      </c>
      <c r="R5059" s="15">
        <v>-8.7390530019439794</v>
      </c>
      <c r="S5059" s="15">
        <v>-9.6382486767768896</v>
      </c>
      <c r="T5059" s="15">
        <v>-9.8273335723578903</v>
      </c>
      <c r="U5059" s="15">
        <v>-12.510882746696501</v>
      </c>
      <c r="V5059" s="15">
        <v>-11.7862346730232</v>
      </c>
      <c r="W5059" s="15">
        <v>-11.6376043789387</v>
      </c>
      <c r="X5059" s="15">
        <v>-12.642931039094901</v>
      </c>
      <c r="Y5059" s="15">
        <v>-12.896384658336601</v>
      </c>
      <c r="Z5059" s="15">
        <v>-13.7565486412048</v>
      </c>
      <c r="AA5059" s="15">
        <v>-13.6920957431793</v>
      </c>
      <c r="AB5059" s="15">
        <v>-13.5643206768036</v>
      </c>
      <c r="AC5059" s="15">
        <v>-13.394928291320801</v>
      </c>
      <c r="AD5059" s="15">
        <v>-13.716323287963901</v>
      </c>
      <c r="AE5059" s="84">
        <v>-14.516531129837</v>
      </c>
      <c r="AF5059" s="84">
        <f t="shared" ref="AF5059:AF5122" si="159">AVERAGE(F5059:AE5059)</f>
        <v>-7.2866394380436503</v>
      </c>
    </row>
    <row r="5060" spans="2:32" x14ac:dyDescent="0.2">
      <c r="B5060" s="83">
        <v>5</v>
      </c>
      <c r="C5060" s="83">
        <v>13</v>
      </c>
      <c r="D5060" s="83">
        <v>8</v>
      </c>
      <c r="E5060" s="83">
        <f t="shared" si="158"/>
        <v>1</v>
      </c>
      <c r="F5060" s="15">
        <v>12.552338043540701</v>
      </c>
      <c r="G5060" s="15">
        <v>3.2433610966056601</v>
      </c>
      <c r="H5060" s="15">
        <v>5.2296679094433802</v>
      </c>
      <c r="I5060" s="15">
        <v>-0.50736689540371305</v>
      </c>
      <c r="J5060" s="15">
        <v>-2.47043882462382</v>
      </c>
      <c r="K5060" s="15">
        <v>-0.87899273384362497</v>
      </c>
      <c r="L5060" s="15">
        <v>-3.0591355654746302</v>
      </c>
      <c r="M5060" s="15">
        <v>-4.9060590022243602</v>
      </c>
      <c r="N5060" s="15">
        <v>-5.5958262601569304</v>
      </c>
      <c r="O5060" s="15">
        <v>-10.232767583683099</v>
      </c>
      <c r="P5060" s="15">
        <v>-9.8654377758502996</v>
      </c>
      <c r="Q5060" s="15">
        <v>-8.8104787008762404</v>
      </c>
      <c r="R5060" s="15">
        <v>-9.5334273979663795</v>
      </c>
      <c r="S5060" s="15">
        <v>-10.088057066321401</v>
      </c>
      <c r="T5060" s="15">
        <v>-10.922976308405399</v>
      </c>
      <c r="U5060" s="15">
        <v>-11.661792568206801</v>
      </c>
      <c r="V5060" s="15">
        <v>-11.5762643938065</v>
      </c>
      <c r="W5060" s="15">
        <v>-11.600598532676701</v>
      </c>
      <c r="X5060" s="15">
        <v>-11.912467674255399</v>
      </c>
      <c r="Y5060" s="15">
        <v>-12.1962919511795</v>
      </c>
      <c r="Z5060" s="15">
        <v>-12.577564958572401</v>
      </c>
      <c r="AA5060" s="15">
        <v>-12.865741481781001</v>
      </c>
      <c r="AB5060" s="15">
        <v>-13.017826120376601</v>
      </c>
      <c r="AC5060" s="15">
        <v>-13.1410999412537</v>
      </c>
      <c r="AD5060" s="15">
        <v>-13.4300718288422</v>
      </c>
      <c r="AE5060" s="84">
        <v>-13.982303419113199</v>
      </c>
      <c r="AF5060" s="84">
        <f t="shared" si="159"/>
        <v>-7.4541392282809307</v>
      </c>
    </row>
    <row r="5061" spans="2:32" x14ac:dyDescent="0.2">
      <c r="B5061" s="83">
        <v>5</v>
      </c>
      <c r="C5061" s="83">
        <v>13</v>
      </c>
      <c r="D5061" s="83">
        <v>9</v>
      </c>
      <c r="E5061" s="83">
        <f t="shared" si="158"/>
        <v>1</v>
      </c>
      <c r="F5061" s="15">
        <v>12.7729430289045</v>
      </c>
      <c r="G5061" s="15">
        <v>3.5843404692560399</v>
      </c>
      <c r="H5061" s="15">
        <v>5.6227812269032</v>
      </c>
      <c r="I5061" s="15">
        <v>0.52163412896566996</v>
      </c>
      <c r="J5061" s="15">
        <v>-1.3296446331515901</v>
      </c>
      <c r="K5061" s="15">
        <v>-0.75029753751587103</v>
      </c>
      <c r="L5061" s="15">
        <v>-1.9102305765748</v>
      </c>
      <c r="M5061" s="15">
        <v>-4.1650225536897798</v>
      </c>
      <c r="N5061" s="15">
        <v>-5.4082981401979904</v>
      </c>
      <c r="O5061" s="15">
        <v>-9.8936379679143407</v>
      </c>
      <c r="P5061" s="15">
        <v>-9.8564733351767106</v>
      </c>
      <c r="Q5061" s="15">
        <v>-8.9382788425683994</v>
      </c>
      <c r="R5061" s="15">
        <v>-9.2560346078276599</v>
      </c>
      <c r="S5061" s="15">
        <v>-10.1622798167467</v>
      </c>
      <c r="T5061" s="15">
        <v>-10.8473470841348</v>
      </c>
      <c r="U5061" s="15">
        <v>-11.41006067276</v>
      </c>
      <c r="V5061" s="15">
        <v>-11.4366543798447</v>
      </c>
      <c r="W5061" s="15">
        <v>-11.579640218734699</v>
      </c>
      <c r="X5061" s="15">
        <v>-11.8347033939362</v>
      </c>
      <c r="Y5061" s="15">
        <v>-12.079292699337</v>
      </c>
      <c r="Z5061" s="15">
        <v>-12.460128032684301</v>
      </c>
      <c r="AA5061" s="15">
        <v>-12.7801236667633</v>
      </c>
      <c r="AB5061" s="15">
        <v>-12.9575185279846</v>
      </c>
      <c r="AC5061" s="15">
        <v>-13.124567974090599</v>
      </c>
      <c r="AD5061" s="15">
        <v>-13.3830860519409</v>
      </c>
      <c r="AE5061" s="84">
        <v>-13.886750492095899</v>
      </c>
      <c r="AF5061" s="84">
        <f t="shared" si="159"/>
        <v>-7.1903220135246695</v>
      </c>
    </row>
    <row r="5062" spans="2:32" x14ac:dyDescent="0.2">
      <c r="B5062" s="83">
        <v>5</v>
      </c>
      <c r="C5062" s="83">
        <v>13</v>
      </c>
      <c r="D5062" s="83">
        <v>10</v>
      </c>
      <c r="E5062" s="83">
        <f t="shared" si="158"/>
        <v>1</v>
      </c>
      <c r="F5062" s="15">
        <v>11.284967734694501</v>
      </c>
      <c r="G5062" s="15">
        <v>4.8913024579882602</v>
      </c>
      <c r="H5062" s="15">
        <v>6.9822836250811804</v>
      </c>
      <c r="I5062" s="15">
        <v>1.9233704903461</v>
      </c>
      <c r="J5062" s="15">
        <v>-0.26072551707550901</v>
      </c>
      <c r="K5062" s="15">
        <v>0.83982741482928402</v>
      </c>
      <c r="L5062" s="15">
        <v>-0.48514596635103202</v>
      </c>
      <c r="M5062" s="15">
        <v>-2.6002286638766501</v>
      </c>
      <c r="N5062" s="15">
        <v>-4.9745233199149403</v>
      </c>
      <c r="O5062" s="15">
        <v>-9.6421442492604292</v>
      </c>
      <c r="P5062" s="15">
        <v>-9.9159784088134799</v>
      </c>
      <c r="Q5062" s="15">
        <v>-8.8582093014121099</v>
      </c>
      <c r="R5062" s="15">
        <v>-8.8667123968601196</v>
      </c>
      <c r="S5062" s="15">
        <v>-9.6788648895323295</v>
      </c>
      <c r="T5062" s="15">
        <v>-10.8391082529426</v>
      </c>
      <c r="U5062" s="15">
        <v>-11.3101872692108</v>
      </c>
      <c r="V5062" s="15">
        <v>-11.438558400154101</v>
      </c>
      <c r="W5062" s="15">
        <v>-11.5627383375168</v>
      </c>
      <c r="X5062" s="15">
        <v>-11.823393049717</v>
      </c>
      <c r="Y5062" s="15">
        <v>-12.0716208620071</v>
      </c>
      <c r="Z5062" s="15">
        <v>-12.423926906585701</v>
      </c>
      <c r="AA5062" s="15">
        <v>-12.7810345592499</v>
      </c>
      <c r="AB5062" s="15">
        <v>-12.9550923480988</v>
      </c>
      <c r="AC5062" s="15">
        <v>-13.1312928256989</v>
      </c>
      <c r="AD5062" s="15">
        <v>-13.3881871032715</v>
      </c>
      <c r="AE5062" s="84">
        <v>-13.737281078338601</v>
      </c>
      <c r="AF5062" s="84">
        <f t="shared" si="159"/>
        <v>-6.800892383959579</v>
      </c>
    </row>
    <row r="5063" spans="2:32" x14ac:dyDescent="0.2">
      <c r="B5063" s="83">
        <v>5</v>
      </c>
      <c r="C5063" s="83">
        <v>13</v>
      </c>
      <c r="D5063" s="83">
        <v>11</v>
      </c>
      <c r="E5063" s="83">
        <f t="shared" si="158"/>
        <v>1</v>
      </c>
      <c r="F5063" s="15">
        <v>12.111279624104499</v>
      </c>
      <c r="G5063" s="15">
        <v>4.3338727967441102</v>
      </c>
      <c r="H5063" s="15">
        <v>7.0211265494003898</v>
      </c>
      <c r="I5063" s="15">
        <v>2.8260719101131002</v>
      </c>
      <c r="J5063" s="15">
        <v>-1.24009280984849</v>
      </c>
      <c r="K5063" s="15">
        <v>0.84811136476695503</v>
      </c>
      <c r="L5063" s="15">
        <v>-0.64709384187124697</v>
      </c>
      <c r="M5063" s="15">
        <v>-3.0877372113531498</v>
      </c>
      <c r="N5063" s="15">
        <v>-3.14734159183502</v>
      </c>
      <c r="O5063" s="15">
        <v>-9.6409395367354094</v>
      </c>
      <c r="P5063" s="15">
        <v>-10.0163745808601</v>
      </c>
      <c r="Q5063" s="15">
        <v>-9.0698958748579006</v>
      </c>
      <c r="R5063" s="15">
        <v>-9.4174101517945505</v>
      </c>
      <c r="S5063" s="15">
        <v>-10.0017530213594</v>
      </c>
      <c r="T5063" s="15">
        <v>-10.715997692674399</v>
      </c>
      <c r="U5063" s="15">
        <v>-11.3433948364258</v>
      </c>
      <c r="V5063" s="15">
        <v>-11.453527714729301</v>
      </c>
      <c r="W5063" s="15">
        <v>-11.611791683912299</v>
      </c>
      <c r="X5063" s="15">
        <v>-11.889356505394</v>
      </c>
      <c r="Y5063" s="15">
        <v>-12.113517814159399</v>
      </c>
      <c r="Z5063" s="15">
        <v>-12.430433153152499</v>
      </c>
      <c r="AA5063" s="15">
        <v>-12.7901254234314</v>
      </c>
      <c r="AB5063" s="15">
        <v>-12.9774561138153</v>
      </c>
      <c r="AC5063" s="15">
        <v>-13.1455551586151</v>
      </c>
      <c r="AD5063" s="15">
        <v>-13.400807588577299</v>
      </c>
      <c r="AE5063" s="84">
        <v>-13.7562960567474</v>
      </c>
      <c r="AF5063" s="84">
        <f t="shared" si="159"/>
        <v>-6.7983244660392472</v>
      </c>
    </row>
    <row r="5064" spans="2:32" x14ac:dyDescent="0.2">
      <c r="B5064" s="83">
        <v>5</v>
      </c>
      <c r="C5064" s="83">
        <v>13</v>
      </c>
      <c r="D5064" s="83">
        <v>12</v>
      </c>
      <c r="E5064" s="83">
        <f t="shared" si="158"/>
        <v>1</v>
      </c>
      <c r="F5064" s="15">
        <v>11.126945661261701</v>
      </c>
      <c r="G5064" s="15">
        <v>4.1404147591292899</v>
      </c>
      <c r="H5064" s="15">
        <v>6.7206181165054399</v>
      </c>
      <c r="I5064" s="15">
        <v>2.1327122769425602</v>
      </c>
      <c r="J5064" s="15">
        <v>-0.99317966763675203</v>
      </c>
      <c r="K5064" s="15">
        <v>1.29736565262824</v>
      </c>
      <c r="L5064" s="15">
        <v>-0.31020083038881402</v>
      </c>
      <c r="M5064" s="15">
        <v>-2.79074920341372</v>
      </c>
      <c r="N5064" s="15">
        <v>-4.0359998170286397</v>
      </c>
      <c r="O5064" s="15">
        <v>-9.6320634904205793</v>
      </c>
      <c r="P5064" s="15">
        <v>-9.9553359153270709</v>
      </c>
      <c r="Q5064" s="15">
        <v>-8.9325300636440499</v>
      </c>
      <c r="R5064" s="15">
        <v>-9.2597582278102593</v>
      </c>
      <c r="S5064" s="15">
        <v>-9.9576872010231003</v>
      </c>
      <c r="T5064" s="15">
        <v>-10.810472545146901</v>
      </c>
      <c r="U5064" s="15">
        <v>-11.399274710655201</v>
      </c>
      <c r="V5064" s="15">
        <v>-11.4446491613388</v>
      </c>
      <c r="W5064" s="15">
        <v>-11.617736965656301</v>
      </c>
      <c r="X5064" s="15">
        <v>-11.8925049886704</v>
      </c>
      <c r="Y5064" s="15">
        <v>-12.1082662916183</v>
      </c>
      <c r="Z5064" s="15">
        <v>-12.437084897995</v>
      </c>
      <c r="AA5064" s="15">
        <v>-12.7916400356293</v>
      </c>
      <c r="AB5064" s="15">
        <v>-12.987181804657</v>
      </c>
      <c r="AC5064" s="15">
        <v>-13.1550667572021</v>
      </c>
      <c r="AD5064" s="15">
        <v>-13.407458421707201</v>
      </c>
      <c r="AE5064" s="84">
        <v>-13.7477421741486</v>
      </c>
      <c r="AF5064" s="84">
        <f t="shared" si="159"/>
        <v>-6.8557125655634943</v>
      </c>
    </row>
    <row r="5065" spans="2:32" x14ac:dyDescent="0.2">
      <c r="B5065" s="83">
        <v>5</v>
      </c>
      <c r="C5065" s="83">
        <v>13</v>
      </c>
      <c r="D5065" s="83">
        <v>13</v>
      </c>
      <c r="E5065" s="83">
        <f t="shared" si="158"/>
        <v>1</v>
      </c>
      <c r="F5065" s="15">
        <v>13.294500653564899</v>
      </c>
      <c r="G5065" s="15">
        <v>4.1264729284197097</v>
      </c>
      <c r="H5065" s="15">
        <v>6.9976674422044303</v>
      </c>
      <c r="I5065" s="15">
        <v>2.3226570623368001</v>
      </c>
      <c r="J5065" s="15">
        <v>-1.28167520335317</v>
      </c>
      <c r="K5065" s="15">
        <v>1.2303434345126201</v>
      </c>
      <c r="L5065" s="15">
        <v>-0.95208222356066097</v>
      </c>
      <c r="M5065" s="15">
        <v>-3.3737246501743798</v>
      </c>
      <c r="N5065" s="15">
        <v>-3.3948808590173698</v>
      </c>
      <c r="O5065" s="15">
        <v>-9.8283041490614398</v>
      </c>
      <c r="P5065" s="15">
        <v>-10.080155330061899</v>
      </c>
      <c r="Q5065" s="15">
        <v>-8.9276408494114907</v>
      </c>
      <c r="R5065" s="15">
        <v>-9.4582676190137907</v>
      </c>
      <c r="S5065" s="15">
        <v>-9.8823607196807899</v>
      </c>
      <c r="T5065" s="15">
        <v>-10.7503821139336</v>
      </c>
      <c r="U5065" s="15">
        <v>-11.4138881893158</v>
      </c>
      <c r="V5065" s="15">
        <v>-11.4551440706253</v>
      </c>
      <c r="W5065" s="15">
        <v>-11.551711669325799</v>
      </c>
      <c r="X5065" s="15">
        <v>-11.8944043445587</v>
      </c>
      <c r="Y5065" s="15">
        <v>-12.105923817992201</v>
      </c>
      <c r="Z5065" s="15">
        <v>-12.4473204364777</v>
      </c>
      <c r="AA5065" s="15">
        <v>-12.7980106563568</v>
      </c>
      <c r="AB5065" s="15">
        <v>-13.045293079376201</v>
      </c>
      <c r="AC5065" s="15">
        <v>-13.151467149734501</v>
      </c>
      <c r="AD5065" s="15">
        <v>-13.4012232723236</v>
      </c>
      <c r="AE5065" s="84">
        <v>-13.766622140884399</v>
      </c>
      <c r="AF5065" s="84">
        <f t="shared" si="159"/>
        <v>-6.8072631162769666</v>
      </c>
    </row>
    <row r="5066" spans="2:32" x14ac:dyDescent="0.2">
      <c r="B5066" s="83">
        <v>5</v>
      </c>
      <c r="C5066" s="83">
        <v>13</v>
      </c>
      <c r="D5066" s="83">
        <v>14</v>
      </c>
      <c r="E5066" s="83">
        <f t="shared" si="158"/>
        <v>1</v>
      </c>
      <c r="F5066" s="15">
        <v>13.621645973205601</v>
      </c>
      <c r="G5066" s="15">
        <v>4.3223777378797497</v>
      </c>
      <c r="H5066" s="15">
        <v>7.3806950945854197</v>
      </c>
      <c r="I5066" s="15">
        <v>2.0829565643072101</v>
      </c>
      <c r="J5066" s="15">
        <v>-1.2834295847527699</v>
      </c>
      <c r="K5066" s="15">
        <v>0.72880230709910399</v>
      </c>
      <c r="L5066" s="15">
        <v>-0.85968984995037301</v>
      </c>
      <c r="M5066" s="15">
        <v>-3.6270303009040701</v>
      </c>
      <c r="N5066" s="15">
        <v>-3.5013710128366902</v>
      </c>
      <c r="O5066" s="15">
        <v>-9.8189165726602106</v>
      </c>
      <c r="P5066" s="15">
        <v>-9.9644277074299694</v>
      </c>
      <c r="Q5066" s="15">
        <v>-8.9398324515819496</v>
      </c>
      <c r="R5066" s="15">
        <v>-9.6225679431408704</v>
      </c>
      <c r="S5066" s="15">
        <v>-9.6179149150848406</v>
      </c>
      <c r="T5066" s="15">
        <v>-10.5186065534651</v>
      </c>
      <c r="U5066" s="15">
        <v>-11.448080659866299</v>
      </c>
      <c r="V5066" s="15">
        <v>-11.451370072364799</v>
      </c>
      <c r="W5066" s="15">
        <v>-11.581186159372299</v>
      </c>
      <c r="X5066" s="15">
        <v>-11.900694450378399</v>
      </c>
      <c r="Y5066" s="15">
        <v>-12.1049182434082</v>
      </c>
      <c r="Z5066" s="15">
        <v>-12.472169229507401</v>
      </c>
      <c r="AA5066" s="15">
        <v>-12.8104607334137</v>
      </c>
      <c r="AB5066" s="15">
        <v>-12.986079687118499</v>
      </c>
      <c r="AC5066" s="15">
        <v>-13.1528477973938</v>
      </c>
      <c r="AD5066" s="15">
        <v>-13.4006383342743</v>
      </c>
      <c r="AE5066" s="84">
        <v>-13.812670873642</v>
      </c>
      <c r="AF5066" s="84">
        <f t="shared" si="159"/>
        <v>-6.7976317482872863</v>
      </c>
    </row>
    <row r="5067" spans="2:32" x14ac:dyDescent="0.2">
      <c r="B5067" s="83">
        <v>5</v>
      </c>
      <c r="C5067" s="83">
        <v>13</v>
      </c>
      <c r="D5067" s="83">
        <v>15</v>
      </c>
      <c r="E5067" s="83">
        <f t="shared" si="158"/>
        <v>1</v>
      </c>
      <c r="F5067" s="15">
        <v>14.551983194857799</v>
      </c>
      <c r="G5067" s="15">
        <v>4.0369436612501701</v>
      </c>
      <c r="H5067" s="15">
        <v>7.7600150300264401</v>
      </c>
      <c r="I5067" s="15">
        <v>1.0679552918151001</v>
      </c>
      <c r="J5067" s="15">
        <v>-1.86221878305823</v>
      </c>
      <c r="K5067" s="15">
        <v>0.37467130744829802</v>
      </c>
      <c r="L5067" s="15">
        <v>-0.52031633508205399</v>
      </c>
      <c r="M5067" s="15">
        <v>-4.0385435011982898</v>
      </c>
      <c r="N5067" s="15">
        <v>-4.5739742256701001</v>
      </c>
      <c r="O5067" s="15">
        <v>-9.6677901535630202</v>
      </c>
      <c r="P5067" s="15">
        <v>-9.8303336632251703</v>
      </c>
      <c r="Q5067" s="15">
        <v>-8.1989271252155298</v>
      </c>
      <c r="R5067" s="15">
        <v>-9.3610975416898707</v>
      </c>
      <c r="S5067" s="15">
        <v>-9.3814582875967005</v>
      </c>
      <c r="T5067" s="15">
        <v>-10.3287228013277</v>
      </c>
      <c r="U5067" s="15">
        <v>-11.477534189224199</v>
      </c>
      <c r="V5067" s="15">
        <v>-11.4883718914986</v>
      </c>
      <c r="W5067" s="15">
        <v>-11.590389986515</v>
      </c>
      <c r="X5067" s="15">
        <v>-11.904156532287599</v>
      </c>
      <c r="Y5067" s="15">
        <v>-12.1022051769495</v>
      </c>
      <c r="Z5067" s="15">
        <v>-12.460649742126501</v>
      </c>
      <c r="AA5067" s="15">
        <v>-12.826128011703499</v>
      </c>
      <c r="AB5067" s="15">
        <v>-12.981885833740201</v>
      </c>
      <c r="AC5067" s="15">
        <v>-13.1665368862152</v>
      </c>
      <c r="AD5067" s="15">
        <v>-13.4059042491913</v>
      </c>
      <c r="AE5067" s="84">
        <v>-13.8379876060486</v>
      </c>
      <c r="AF5067" s="84">
        <f t="shared" si="159"/>
        <v>-6.8159063091434273</v>
      </c>
    </row>
    <row r="5068" spans="2:32" x14ac:dyDescent="0.2">
      <c r="B5068" s="83">
        <v>5</v>
      </c>
      <c r="C5068" s="83">
        <v>13</v>
      </c>
      <c r="D5068" s="83">
        <v>16</v>
      </c>
      <c r="E5068" s="83">
        <f t="shared" si="158"/>
        <v>1</v>
      </c>
      <c r="F5068" s="15">
        <v>15.720391271472</v>
      </c>
      <c r="G5068" s="15">
        <v>8.1144952891469</v>
      </c>
      <c r="H5068" s="15">
        <v>9.9598214584998797</v>
      </c>
      <c r="I5068" s="15">
        <v>3.85895442020521</v>
      </c>
      <c r="J5068" s="15">
        <v>-0.75583882814925196</v>
      </c>
      <c r="K5068" s="15">
        <v>3.72532728852332</v>
      </c>
      <c r="L5068" s="15">
        <v>2.6892600178122499</v>
      </c>
      <c r="M5068" s="15">
        <v>-0.27851145803928401</v>
      </c>
      <c r="N5068" s="15">
        <v>-3.62902261983603</v>
      </c>
      <c r="O5068" s="15">
        <v>-8.5968355484604793</v>
      </c>
      <c r="P5068" s="15">
        <v>-9.5316596152782402</v>
      </c>
      <c r="Q5068" s="15">
        <v>-7.1787640079557899</v>
      </c>
      <c r="R5068" s="15">
        <v>-7.0134868541955901</v>
      </c>
      <c r="S5068" s="15">
        <v>-8.6735536775588997</v>
      </c>
      <c r="T5068" s="15">
        <v>-9.9998179098367697</v>
      </c>
      <c r="U5068" s="15">
        <v>-11.5019924640656</v>
      </c>
      <c r="V5068" s="15">
        <v>-11.4312316451967</v>
      </c>
      <c r="W5068" s="15">
        <v>-11.403188202142699</v>
      </c>
      <c r="X5068" s="15">
        <v>-11.806384990900799</v>
      </c>
      <c r="Y5068" s="15">
        <v>-12.087539749145501</v>
      </c>
      <c r="Z5068" s="15">
        <v>-12.4537402610779</v>
      </c>
      <c r="AA5068" s="15">
        <v>-12.7976838321686</v>
      </c>
      <c r="AB5068" s="15">
        <v>-13.010779884338399</v>
      </c>
      <c r="AC5068" s="15">
        <v>-13.203441514968899</v>
      </c>
      <c r="AD5068" s="15">
        <v>-13.426945455551101</v>
      </c>
      <c r="AE5068" s="84">
        <v>-13.892266626357999</v>
      </c>
      <c r="AF5068" s="84">
        <f t="shared" si="159"/>
        <v>-5.7155552076755765</v>
      </c>
    </row>
    <row r="5069" spans="2:32" x14ac:dyDescent="0.2">
      <c r="B5069" s="83">
        <v>5</v>
      </c>
      <c r="C5069" s="83">
        <v>13</v>
      </c>
      <c r="D5069" s="83">
        <v>17</v>
      </c>
      <c r="E5069" s="83">
        <f t="shared" si="158"/>
        <v>1</v>
      </c>
      <c r="F5069" s="15">
        <v>19.968429855078501</v>
      </c>
      <c r="G5069" s="15">
        <v>9.7942053408622698</v>
      </c>
      <c r="H5069" s="15">
        <v>15.5216265912056</v>
      </c>
      <c r="I5069" s="15">
        <v>8.8091245971322092</v>
      </c>
      <c r="J5069" s="15">
        <v>8.6461656626761005</v>
      </c>
      <c r="K5069" s="15">
        <v>14.1484377906863</v>
      </c>
      <c r="L5069" s="15">
        <v>9.5971350367069306</v>
      </c>
      <c r="M5069" s="15">
        <v>4.3166855268478397</v>
      </c>
      <c r="N5069" s="15">
        <v>4.3180344838201998</v>
      </c>
      <c r="O5069" s="15">
        <v>-1.9883032664395901</v>
      </c>
      <c r="P5069" s="15">
        <v>-5.2976817622259302</v>
      </c>
      <c r="Q5069" s="15">
        <v>1.1384953745603601</v>
      </c>
      <c r="R5069" s="15">
        <v>-2.3417040250301402</v>
      </c>
      <c r="S5069" s="15">
        <v>-1.14371735924482</v>
      </c>
      <c r="T5069" s="15">
        <v>-4.2753208708763104</v>
      </c>
      <c r="U5069" s="15">
        <v>-10.782713498353999</v>
      </c>
      <c r="V5069" s="15">
        <v>-9.82425898444653</v>
      </c>
      <c r="W5069" s="15">
        <v>-5.3420032203793504</v>
      </c>
      <c r="X5069" s="15">
        <v>-10.1066353187561</v>
      </c>
      <c r="Y5069" s="15">
        <v>-9.9916557011902292</v>
      </c>
      <c r="Z5069" s="15">
        <v>-12.486715147018399</v>
      </c>
      <c r="AA5069" s="15">
        <v>-12.8510197849274</v>
      </c>
      <c r="AB5069" s="15">
        <v>-13.105679307937599</v>
      </c>
      <c r="AC5069" s="15">
        <v>-13.241559797287</v>
      </c>
      <c r="AD5069" s="15">
        <v>-13.4780777130127</v>
      </c>
      <c r="AE5069" s="84">
        <v>-13.9532857456207</v>
      </c>
      <c r="AF5069" s="84">
        <f t="shared" si="159"/>
        <v>-1.6904612016604037</v>
      </c>
    </row>
    <row r="5070" spans="2:32" x14ac:dyDescent="0.2">
      <c r="B5070" s="83">
        <v>5</v>
      </c>
      <c r="C5070" s="83">
        <v>13</v>
      </c>
      <c r="D5070" s="83">
        <v>18</v>
      </c>
      <c r="E5070" s="83">
        <f t="shared" si="158"/>
        <v>1</v>
      </c>
      <c r="F5070" s="15">
        <v>21.807992594957401</v>
      </c>
      <c r="G5070" s="15">
        <v>12.7861644186974</v>
      </c>
      <c r="H5070" s="15">
        <v>18.560413759946801</v>
      </c>
      <c r="I5070" s="15">
        <v>15.7032743632793</v>
      </c>
      <c r="J5070" s="15">
        <v>19.824549903912501</v>
      </c>
      <c r="K5070" s="15">
        <v>23.027233326911901</v>
      </c>
      <c r="L5070" s="15">
        <v>14.079054375171699</v>
      </c>
      <c r="M5070" s="15">
        <v>11.0546178495884</v>
      </c>
      <c r="N5070" s="15">
        <v>19.499574753761301</v>
      </c>
      <c r="O5070" s="15">
        <v>17.610215602159499</v>
      </c>
      <c r="P5070" s="15">
        <v>5.32448603010178</v>
      </c>
      <c r="Q5070" s="15">
        <v>16.6721728084087</v>
      </c>
      <c r="R5070" s="15">
        <v>10.4888070812225</v>
      </c>
      <c r="S5070" s="15">
        <v>9.5068030869960793</v>
      </c>
      <c r="T5070" s="15">
        <v>16.057761608153601</v>
      </c>
      <c r="U5070" s="15">
        <v>1.6915310881137799</v>
      </c>
      <c r="V5070" s="15">
        <v>1.5102128803729999</v>
      </c>
      <c r="W5070" s="15">
        <v>19.6408258330822</v>
      </c>
      <c r="X5070" s="15">
        <v>6.2773152885436998</v>
      </c>
      <c r="Y5070" s="15">
        <v>5.5840470204353299</v>
      </c>
      <c r="Z5070" s="15">
        <v>-6.5673853586912196</v>
      </c>
      <c r="AA5070" s="15">
        <v>-11.9011167583466</v>
      </c>
      <c r="AB5070" s="15">
        <v>-10.015835548400901</v>
      </c>
      <c r="AC5070" s="15">
        <v>-2.0039302799701701</v>
      </c>
      <c r="AD5070" s="15">
        <v>-4.1612119137048698</v>
      </c>
      <c r="AE5070" s="84">
        <v>-12.9907966551781</v>
      </c>
      <c r="AF5070" s="84">
        <f t="shared" si="159"/>
        <v>8.425645275366346</v>
      </c>
    </row>
    <row r="5071" spans="2:32" x14ac:dyDescent="0.2">
      <c r="B5071" s="83">
        <v>5</v>
      </c>
      <c r="C5071" s="83">
        <v>13</v>
      </c>
      <c r="D5071" s="83">
        <v>19</v>
      </c>
      <c r="E5071" s="83">
        <f t="shared" si="158"/>
        <v>1</v>
      </c>
      <c r="F5071" s="15">
        <v>23.121895570278198</v>
      </c>
      <c r="G5071" s="15">
        <v>14.2579243412018</v>
      </c>
      <c r="H5071" s="15">
        <v>19.681297475337999</v>
      </c>
      <c r="I5071" s="15">
        <v>18.661252884387999</v>
      </c>
      <c r="J5071" s="15">
        <v>25.429606970548601</v>
      </c>
      <c r="K5071" s="15">
        <v>25.372594059228899</v>
      </c>
      <c r="L5071" s="15">
        <v>16.0810015215874</v>
      </c>
      <c r="M5071" s="15">
        <v>14.9164284713268</v>
      </c>
      <c r="N5071" s="15">
        <v>24.459458652257901</v>
      </c>
      <c r="O5071" s="15">
        <v>35.7611732141972</v>
      </c>
      <c r="P5071" s="15">
        <v>19.681034414768199</v>
      </c>
      <c r="Q5071" s="15">
        <v>37.002823074340803</v>
      </c>
      <c r="R5071" s="15">
        <v>29.162016190052</v>
      </c>
      <c r="S5071" s="15">
        <v>21.0018400979042</v>
      </c>
      <c r="T5071" s="15">
        <v>43.359765569448498</v>
      </c>
      <c r="U5071" s="15">
        <v>23.908167692899699</v>
      </c>
      <c r="V5071" s="15">
        <v>31.818121256589901</v>
      </c>
      <c r="W5071" s="15">
        <v>46.730907651901198</v>
      </c>
      <c r="X5071" s="15">
        <v>34.232298837661702</v>
      </c>
      <c r="Y5071" s="15">
        <v>22.961301780939099</v>
      </c>
      <c r="Z5071" s="15">
        <v>16.1706550900936</v>
      </c>
      <c r="AA5071" s="15">
        <v>5.3117266104221299</v>
      </c>
      <c r="AB5071" s="15">
        <v>6.8951198296546901</v>
      </c>
      <c r="AC5071" s="15">
        <v>21.844434575557699</v>
      </c>
      <c r="AD5071" s="15">
        <v>14.4987773554325</v>
      </c>
      <c r="AE5071" s="84">
        <v>7.8305985443592103</v>
      </c>
      <c r="AF5071" s="84">
        <f t="shared" si="159"/>
        <v>23.082777758937617</v>
      </c>
    </row>
    <row r="5072" spans="2:32" x14ac:dyDescent="0.2">
      <c r="B5072" s="83">
        <v>5</v>
      </c>
      <c r="C5072" s="83">
        <v>13</v>
      </c>
      <c r="D5072" s="83">
        <v>20</v>
      </c>
      <c r="E5072" s="83">
        <f t="shared" si="158"/>
        <v>1</v>
      </c>
      <c r="F5072" s="15">
        <v>23.107165498077901</v>
      </c>
      <c r="G5072" s="15">
        <v>14.1308495211601</v>
      </c>
      <c r="H5072" s="15">
        <v>19.2272417616844</v>
      </c>
      <c r="I5072" s="15">
        <v>17.005883680343601</v>
      </c>
      <c r="J5072" s="15">
        <v>25.424439669132202</v>
      </c>
      <c r="K5072" s="15">
        <v>25.7771490941048</v>
      </c>
      <c r="L5072" s="15">
        <v>19.199427708148999</v>
      </c>
      <c r="M5072" s="15">
        <v>17.4523406715393</v>
      </c>
      <c r="N5072" s="15">
        <v>27.024701272964499</v>
      </c>
      <c r="O5072" s="15">
        <v>41.612875475406597</v>
      </c>
      <c r="P5072" s="15">
        <v>43.554435876369503</v>
      </c>
      <c r="Q5072" s="15">
        <v>62.2693678033352</v>
      </c>
      <c r="R5072" s="15">
        <v>49.447225674629202</v>
      </c>
      <c r="S5072" s="15">
        <v>39.538531397819497</v>
      </c>
      <c r="T5072" s="15">
        <v>67.830522897958801</v>
      </c>
      <c r="U5072" s="15">
        <v>52.0456526315212</v>
      </c>
      <c r="V5072" s="15">
        <v>79.016639250278502</v>
      </c>
      <c r="W5072" s="15">
        <v>78.224005797624599</v>
      </c>
      <c r="X5072" s="15">
        <v>60.600401445627199</v>
      </c>
      <c r="Y5072" s="15">
        <v>41.687775795936602</v>
      </c>
      <c r="Z5072" s="15">
        <v>54.634793272972097</v>
      </c>
      <c r="AA5072" s="15">
        <v>48.194013369560203</v>
      </c>
      <c r="AB5072" s="15">
        <v>47.6304937520027</v>
      </c>
      <c r="AC5072" s="15">
        <v>50.195196301221799</v>
      </c>
      <c r="AD5072" s="15">
        <v>32.864108198881098</v>
      </c>
      <c r="AE5072" s="84">
        <v>29.122792344808602</v>
      </c>
      <c r="AF5072" s="84">
        <f t="shared" si="159"/>
        <v>41.03146269858113</v>
      </c>
    </row>
    <row r="5073" spans="2:32" x14ac:dyDescent="0.2">
      <c r="B5073" s="83">
        <v>5</v>
      </c>
      <c r="C5073" s="83">
        <v>13</v>
      </c>
      <c r="D5073" s="83">
        <v>21</v>
      </c>
      <c r="E5073" s="83">
        <f t="shared" si="158"/>
        <v>1</v>
      </c>
      <c r="F5073" s="15">
        <v>24.105112751722299</v>
      </c>
      <c r="G5073" s="15">
        <v>12.686660929679899</v>
      </c>
      <c r="H5073" s="15">
        <v>17.285675691843</v>
      </c>
      <c r="I5073" s="15">
        <v>15.3985392472744</v>
      </c>
      <c r="J5073" s="15">
        <v>22.5168300061226</v>
      </c>
      <c r="K5073" s="15">
        <v>22.434920908451101</v>
      </c>
      <c r="L5073" s="15">
        <v>17.3667330474854</v>
      </c>
      <c r="M5073" s="15">
        <v>16.398947499275199</v>
      </c>
      <c r="N5073" s="15">
        <v>25.5806132984161</v>
      </c>
      <c r="O5073" s="15">
        <v>41.676950216293299</v>
      </c>
      <c r="P5073" s="15">
        <v>34.167458767175702</v>
      </c>
      <c r="Q5073" s="15">
        <v>50.904955137968102</v>
      </c>
      <c r="R5073" s="15">
        <v>39.440452347993798</v>
      </c>
      <c r="S5073" s="15">
        <v>31.258811918020299</v>
      </c>
      <c r="T5073" s="15">
        <v>67.544874660253498</v>
      </c>
      <c r="U5073" s="15">
        <v>51.4960882222652</v>
      </c>
      <c r="V5073" s="15">
        <v>72.089413742303805</v>
      </c>
      <c r="W5073" s="15">
        <v>79.777926833391206</v>
      </c>
      <c r="X5073" s="15">
        <v>55.405710741996799</v>
      </c>
      <c r="Y5073" s="15">
        <v>39.077294203281397</v>
      </c>
      <c r="Z5073" s="15">
        <v>51.879805546999002</v>
      </c>
      <c r="AA5073" s="15">
        <v>37.987386953830701</v>
      </c>
      <c r="AB5073" s="15">
        <v>36.270180669307699</v>
      </c>
      <c r="AC5073" s="15">
        <v>39.961751862764402</v>
      </c>
      <c r="AD5073" s="15">
        <v>23.853085640847699</v>
      </c>
      <c r="AE5073" s="84">
        <v>30.6867581505775</v>
      </c>
      <c r="AF5073" s="84">
        <f t="shared" si="159"/>
        <v>36.817420730597696</v>
      </c>
    </row>
    <row r="5074" spans="2:32" x14ac:dyDescent="0.2">
      <c r="B5074" s="83">
        <v>5</v>
      </c>
      <c r="C5074" s="83">
        <v>13</v>
      </c>
      <c r="D5074" s="83">
        <v>22</v>
      </c>
      <c r="E5074" s="83">
        <f t="shared" si="158"/>
        <v>1</v>
      </c>
      <c r="F5074" s="15">
        <v>22.681756178140599</v>
      </c>
      <c r="G5074" s="15">
        <v>6.8740588307380701</v>
      </c>
      <c r="H5074" s="15">
        <v>12.277141232252101</v>
      </c>
      <c r="I5074" s="15">
        <v>10.6211777250767</v>
      </c>
      <c r="J5074" s="15">
        <v>12.608251697301901</v>
      </c>
      <c r="K5074" s="15">
        <v>11.4419503586292</v>
      </c>
      <c r="L5074" s="15">
        <v>6.4822714271545401</v>
      </c>
      <c r="M5074" s="15">
        <v>6.1228853526115401</v>
      </c>
      <c r="N5074" s="15">
        <v>18.1629094878435</v>
      </c>
      <c r="O5074" s="15">
        <v>20.5145363051891</v>
      </c>
      <c r="P5074" s="15">
        <v>13.5279049026966</v>
      </c>
      <c r="Q5074" s="15">
        <v>23.014631293445799</v>
      </c>
      <c r="R5074" s="15">
        <v>13.156262758016601</v>
      </c>
      <c r="S5074" s="15">
        <v>13.221098888158799</v>
      </c>
      <c r="T5074" s="15">
        <v>44.080845195293399</v>
      </c>
      <c r="U5074" s="15">
        <v>32.886972003459903</v>
      </c>
      <c r="V5074" s="15">
        <v>25.224004336834</v>
      </c>
      <c r="W5074" s="15">
        <v>28.415575343847301</v>
      </c>
      <c r="X5074" s="15">
        <v>26.17203606987</v>
      </c>
      <c r="Y5074" s="15">
        <v>18.1916966221333</v>
      </c>
      <c r="Z5074" s="15">
        <v>35.017436551321303</v>
      </c>
      <c r="AA5074" s="15">
        <v>19.467869500786101</v>
      </c>
      <c r="AB5074" s="15">
        <v>18.267689219951599</v>
      </c>
      <c r="AC5074" s="15">
        <v>17.2255024402142</v>
      </c>
      <c r="AD5074" s="15">
        <v>5.5520634250640901</v>
      </c>
      <c r="AE5074" s="84">
        <v>11.693326459586601</v>
      </c>
      <c r="AF5074" s="84">
        <f t="shared" si="159"/>
        <v>18.18853283098526</v>
      </c>
    </row>
    <row r="5075" spans="2:32" x14ac:dyDescent="0.2">
      <c r="B5075" s="83">
        <v>5</v>
      </c>
      <c r="C5075" s="83">
        <v>14</v>
      </c>
      <c r="D5075" s="83">
        <v>7</v>
      </c>
      <c r="E5075" s="83">
        <f t="shared" si="158"/>
        <v>1</v>
      </c>
      <c r="F5075" s="15">
        <v>8.5130840537361792</v>
      </c>
      <c r="G5075" s="15">
        <v>2.5606932231485802</v>
      </c>
      <c r="H5075" s="15">
        <v>4.1727693653497804</v>
      </c>
      <c r="I5075" s="15">
        <v>-1.4687161141783001</v>
      </c>
      <c r="J5075" s="15">
        <v>2.2123445434458602</v>
      </c>
      <c r="K5075" s="15">
        <v>3.2352450406719</v>
      </c>
      <c r="L5075" s="15">
        <v>-6.5066940214484906E-2</v>
      </c>
      <c r="M5075" s="15">
        <v>-1.86264900264144</v>
      </c>
      <c r="N5075" s="15">
        <v>-5.1964381490051803</v>
      </c>
      <c r="O5075" s="15">
        <v>-6.2443965354412798</v>
      </c>
      <c r="P5075" s="15">
        <v>-7.21191496209428</v>
      </c>
      <c r="Q5075" s="15">
        <v>-3.9122916779667101</v>
      </c>
      <c r="R5075" s="15">
        <v>-6.4911080096512999</v>
      </c>
      <c r="S5075" s="15">
        <v>-8.5816907691061495</v>
      </c>
      <c r="T5075" s="15">
        <v>-9.5623299461603199</v>
      </c>
      <c r="U5075" s="15">
        <v>-10.234245941937001</v>
      </c>
      <c r="V5075" s="15">
        <v>-10.328170174032399</v>
      </c>
      <c r="W5075" s="15">
        <v>-9.7324152505993808</v>
      </c>
      <c r="X5075" s="15">
        <v>-11.1058798144888</v>
      </c>
      <c r="Y5075" s="15">
        <v>-12.997582298040401</v>
      </c>
      <c r="Z5075" s="15">
        <v>-12.929644598007201</v>
      </c>
      <c r="AA5075" s="15">
        <v>-13.334307849884</v>
      </c>
      <c r="AB5075" s="15">
        <v>-13.518509214401201</v>
      </c>
      <c r="AC5075" s="15">
        <v>-13.7601115341187</v>
      </c>
      <c r="AD5075" s="15">
        <v>-14.1200354824066</v>
      </c>
      <c r="AE5075" s="84">
        <v>-14.737666936874399</v>
      </c>
      <c r="AF5075" s="84">
        <f t="shared" si="159"/>
        <v>-6.411578268265278</v>
      </c>
    </row>
    <row r="5076" spans="2:32" x14ac:dyDescent="0.2">
      <c r="B5076" s="83">
        <v>5</v>
      </c>
      <c r="C5076" s="83">
        <v>14</v>
      </c>
      <c r="D5076" s="83">
        <v>8</v>
      </c>
      <c r="E5076" s="83">
        <f t="shared" si="158"/>
        <v>1</v>
      </c>
      <c r="F5076" s="15">
        <v>11.776280699074301</v>
      </c>
      <c r="G5076" s="15">
        <v>4.3073492953628296</v>
      </c>
      <c r="H5076" s="15">
        <v>4.2644254407137598</v>
      </c>
      <c r="I5076" s="15">
        <v>-2.82413418351859</v>
      </c>
      <c r="J5076" s="15">
        <v>1.13777052833885</v>
      </c>
      <c r="K5076" s="15">
        <v>1.4388141308203299</v>
      </c>
      <c r="L5076" s="15">
        <v>-0.69864066509157396</v>
      </c>
      <c r="M5076" s="15">
        <v>-2.38224371707439</v>
      </c>
      <c r="N5076" s="15">
        <v>-7.7354063688740098</v>
      </c>
      <c r="O5076" s="15">
        <v>-7.88177384024858</v>
      </c>
      <c r="P5076" s="15">
        <v>-8.1515943262465296</v>
      </c>
      <c r="Q5076" s="15">
        <v>-6.4020548810064799</v>
      </c>
      <c r="R5076" s="15">
        <v>-7.6278792863786196</v>
      </c>
      <c r="S5076" s="15">
        <v>-10.180954497635399</v>
      </c>
      <c r="T5076" s="15">
        <v>-11.1964322528839</v>
      </c>
      <c r="U5076" s="15">
        <v>-11.310067581817499</v>
      </c>
      <c r="V5076" s="15">
        <v>-11.1341293952465</v>
      </c>
      <c r="W5076" s="15">
        <v>-11.0950780085027</v>
      </c>
      <c r="X5076" s="15">
        <v>-11.476290415287</v>
      </c>
      <c r="Y5076" s="15">
        <v>-12.1458922054768</v>
      </c>
      <c r="Z5076" s="15">
        <v>-12.4611988830566</v>
      </c>
      <c r="AA5076" s="15">
        <v>-12.699962644577001</v>
      </c>
      <c r="AB5076" s="15">
        <v>-12.950079639434801</v>
      </c>
      <c r="AC5076" s="15">
        <v>-13.1593185634613</v>
      </c>
      <c r="AD5076" s="15">
        <v>-13.4672529335022</v>
      </c>
      <c r="AE5076" s="84">
        <v>-13.791364515304601</v>
      </c>
      <c r="AF5076" s="84">
        <f t="shared" si="159"/>
        <v>-6.8402734119351924</v>
      </c>
    </row>
    <row r="5077" spans="2:32" x14ac:dyDescent="0.2">
      <c r="B5077" s="83">
        <v>5</v>
      </c>
      <c r="C5077" s="83">
        <v>14</v>
      </c>
      <c r="D5077" s="83">
        <v>9</v>
      </c>
      <c r="E5077" s="83">
        <f t="shared" si="158"/>
        <v>1</v>
      </c>
      <c r="F5077" s="15">
        <v>11.1144463349581</v>
      </c>
      <c r="G5077" s="15">
        <v>4.9873837648238997</v>
      </c>
      <c r="H5077" s="15">
        <v>4.8815083043873297</v>
      </c>
      <c r="I5077" s="15">
        <v>-2.4902483159005602</v>
      </c>
      <c r="J5077" s="15">
        <v>1.2291131889000499</v>
      </c>
      <c r="K5077" s="15">
        <v>2.93412045119703</v>
      </c>
      <c r="L5077" s="15">
        <v>0.36862470445036899</v>
      </c>
      <c r="M5077" s="15">
        <v>-2.0370198767185199</v>
      </c>
      <c r="N5077" s="15">
        <v>-7.8861044471114896</v>
      </c>
      <c r="O5077" s="15">
        <v>-7.4029442476555696</v>
      </c>
      <c r="P5077" s="15">
        <v>-8.4183990011066197</v>
      </c>
      <c r="Q5077" s="15">
        <v>-6.0795893733799504</v>
      </c>
      <c r="R5077" s="15">
        <v>-8.1126863751560503</v>
      </c>
      <c r="S5077" s="15">
        <v>-10.421678290367099</v>
      </c>
      <c r="T5077" s="15">
        <v>-10.9811075359583</v>
      </c>
      <c r="U5077" s="15">
        <v>-11.2214193506241</v>
      </c>
      <c r="V5077" s="15">
        <v>-11.1796686820984</v>
      </c>
      <c r="W5077" s="15">
        <v>-11.287363770008101</v>
      </c>
      <c r="X5077" s="15">
        <v>-11.5663147607446</v>
      </c>
      <c r="Y5077" s="15">
        <v>-12.075718182563801</v>
      </c>
      <c r="Z5077" s="15">
        <v>-12.3827341327667</v>
      </c>
      <c r="AA5077" s="15">
        <v>-12.631722105026199</v>
      </c>
      <c r="AB5077" s="15">
        <v>-12.889325788497899</v>
      </c>
      <c r="AC5077" s="15">
        <v>-13.094956386566199</v>
      </c>
      <c r="AD5077" s="15">
        <v>-13.409724548339801</v>
      </c>
      <c r="AE5077" s="84">
        <v>-13.7231133804321</v>
      </c>
      <c r="AF5077" s="84">
        <f t="shared" si="159"/>
        <v>-6.6837169923963566</v>
      </c>
    </row>
    <row r="5078" spans="2:32" x14ac:dyDescent="0.2">
      <c r="B5078" s="83">
        <v>5</v>
      </c>
      <c r="C5078" s="83">
        <v>14</v>
      </c>
      <c r="D5078" s="83">
        <v>10</v>
      </c>
      <c r="E5078" s="83">
        <f t="shared" si="158"/>
        <v>1</v>
      </c>
      <c r="F5078" s="15">
        <v>10.1517343358397</v>
      </c>
      <c r="G5078" s="15">
        <v>5.7706623745858696</v>
      </c>
      <c r="H5078" s="15">
        <v>6.0839990628324401</v>
      </c>
      <c r="I5078" s="15">
        <v>-1.501426389575</v>
      </c>
      <c r="J5078" s="15">
        <v>2.1962226277962298</v>
      </c>
      <c r="K5078" s="15">
        <v>5.3109211369305802</v>
      </c>
      <c r="L5078" s="15">
        <v>1.6826240016817999</v>
      </c>
      <c r="M5078" s="15">
        <v>-0.985852247834206</v>
      </c>
      <c r="N5078" s="15">
        <v>-7.8581205632686597</v>
      </c>
      <c r="O5078" s="15">
        <v>-7.4970411702990498</v>
      </c>
      <c r="P5078" s="15">
        <v>-8.5317930873185404</v>
      </c>
      <c r="Q5078" s="15">
        <v>-4.28715365739167</v>
      </c>
      <c r="R5078" s="15">
        <v>-7.0910490344017703</v>
      </c>
      <c r="S5078" s="15">
        <v>-10.597615622520401</v>
      </c>
      <c r="T5078" s="15">
        <v>-10.914684408575299</v>
      </c>
      <c r="U5078" s="15">
        <v>-11.257399576187099</v>
      </c>
      <c r="V5078" s="15">
        <v>-11.167583164513101</v>
      </c>
      <c r="W5078" s="15">
        <v>-11.275984140396099</v>
      </c>
      <c r="X5078" s="15">
        <v>-11.4976913490295</v>
      </c>
      <c r="Y5078" s="15">
        <v>-12.120053237438199</v>
      </c>
      <c r="Z5078" s="15">
        <v>-12.3773775177002</v>
      </c>
      <c r="AA5078" s="15">
        <v>-12.6318101596832</v>
      </c>
      <c r="AB5078" s="15">
        <v>-12.8912347202301</v>
      </c>
      <c r="AC5078" s="15">
        <v>-13.1037562103271</v>
      </c>
      <c r="AD5078" s="15">
        <v>-13.3813954029083</v>
      </c>
      <c r="AE5078" s="84">
        <v>-13.6891192531586</v>
      </c>
      <c r="AF5078" s="84">
        <f t="shared" si="159"/>
        <v>-6.2869991297342107</v>
      </c>
    </row>
    <row r="5079" spans="2:32" x14ac:dyDescent="0.2">
      <c r="B5079" s="83">
        <v>5</v>
      </c>
      <c r="C5079" s="83">
        <v>14</v>
      </c>
      <c r="D5079" s="83">
        <v>11</v>
      </c>
      <c r="E5079" s="83">
        <f t="shared" si="158"/>
        <v>1</v>
      </c>
      <c r="F5079" s="15">
        <v>9.0097868995070396</v>
      </c>
      <c r="G5079" s="15">
        <v>6.0274662321656898</v>
      </c>
      <c r="H5079" s="15">
        <v>7.9344519833773397</v>
      </c>
      <c r="I5079" s="15">
        <v>-1.2268623322029599</v>
      </c>
      <c r="J5079" s="15">
        <v>2.2268440440231898</v>
      </c>
      <c r="K5079" s="15">
        <v>4.79438469165936</v>
      </c>
      <c r="L5079" s="15">
        <v>0.755560243412852</v>
      </c>
      <c r="M5079" s="15">
        <v>-1.27863172147749</v>
      </c>
      <c r="N5079" s="15">
        <v>-7.8652395177930599</v>
      </c>
      <c r="O5079" s="15">
        <v>-8.1351997568607306</v>
      </c>
      <c r="P5079" s="15">
        <v>-8.7824135312735994</v>
      </c>
      <c r="Q5079" s="15">
        <v>-4.9425227266550102</v>
      </c>
      <c r="R5079" s="15">
        <v>-7.5598459491282703</v>
      </c>
      <c r="S5079" s="15">
        <v>-10.298130469262601</v>
      </c>
      <c r="T5079" s="15">
        <v>-10.962736851275</v>
      </c>
      <c r="U5079" s="15">
        <v>-11.2838587808609</v>
      </c>
      <c r="V5079" s="15">
        <v>-11.245653137683901</v>
      </c>
      <c r="W5079" s="15">
        <v>-11.464740183830299</v>
      </c>
      <c r="X5079" s="15">
        <v>-11.6153123472929</v>
      </c>
      <c r="Y5079" s="15">
        <v>-12.118103891968699</v>
      </c>
      <c r="Z5079" s="15">
        <v>-12.375566436767601</v>
      </c>
      <c r="AA5079" s="15">
        <v>-12.6432229137421</v>
      </c>
      <c r="AB5079" s="15">
        <v>-12.9210122108459</v>
      </c>
      <c r="AC5079" s="15">
        <v>-13.130428735733</v>
      </c>
      <c r="AD5079" s="15">
        <v>-13.383778848648101</v>
      </c>
      <c r="AE5079" s="84">
        <v>-13.690187194824199</v>
      </c>
      <c r="AF5079" s="84">
        <f t="shared" si="159"/>
        <v>-6.3913443632300329</v>
      </c>
    </row>
    <row r="5080" spans="2:32" x14ac:dyDescent="0.2">
      <c r="B5080" s="83">
        <v>5</v>
      </c>
      <c r="C5080" s="83">
        <v>14</v>
      </c>
      <c r="D5080" s="83">
        <v>12</v>
      </c>
      <c r="E5080" s="83">
        <f t="shared" si="158"/>
        <v>1</v>
      </c>
      <c r="F5080" s="15">
        <v>9.4974240857958794</v>
      </c>
      <c r="G5080" s="15">
        <v>5.0314265385866204</v>
      </c>
      <c r="H5080" s="15">
        <v>5.6486396355330903</v>
      </c>
      <c r="I5080" s="15">
        <v>-2.6155561940223002</v>
      </c>
      <c r="J5080" s="15">
        <v>1.4739711717069099</v>
      </c>
      <c r="K5080" s="15">
        <v>3.9717365159317901</v>
      </c>
      <c r="L5080" s="15">
        <v>1.1355516612529799E-3</v>
      </c>
      <c r="M5080" s="15">
        <v>-2.0618118297159702</v>
      </c>
      <c r="N5080" s="15">
        <v>-8.2923295857608306</v>
      </c>
      <c r="O5080" s="15">
        <v>-8.4172894934415794</v>
      </c>
      <c r="P5080" s="15">
        <v>-8.9831397331356992</v>
      </c>
      <c r="Q5080" s="15">
        <v>-5.0971801911518</v>
      </c>
      <c r="R5080" s="15">
        <v>-8.3446256678849497</v>
      </c>
      <c r="S5080" s="15">
        <v>-10.6346729181707</v>
      </c>
      <c r="T5080" s="15">
        <v>-11.023513375282301</v>
      </c>
      <c r="U5080" s="15">
        <v>-11.280952845573401</v>
      </c>
      <c r="V5080" s="15">
        <v>-11.345012017250101</v>
      </c>
      <c r="W5080" s="15">
        <v>-11.5092664527893</v>
      </c>
      <c r="X5080" s="15">
        <v>-11.6969901785851</v>
      </c>
      <c r="Y5080" s="15">
        <v>-12.139733386993401</v>
      </c>
      <c r="Z5080" s="15">
        <v>-12.3773555412292</v>
      </c>
      <c r="AA5080" s="15">
        <v>-12.652258138656601</v>
      </c>
      <c r="AB5080" s="15">
        <v>-12.9267864284515</v>
      </c>
      <c r="AC5080" s="15">
        <v>-13.1458562049866</v>
      </c>
      <c r="AD5080" s="15">
        <v>-13.3851803073883</v>
      </c>
      <c r="AE5080" s="84">
        <v>-13.6888471050262</v>
      </c>
      <c r="AF5080" s="84">
        <f t="shared" si="159"/>
        <v>-6.7690009267800129</v>
      </c>
    </row>
    <row r="5081" spans="2:32" x14ac:dyDescent="0.2">
      <c r="B5081" s="83">
        <v>5</v>
      </c>
      <c r="C5081" s="83">
        <v>14</v>
      </c>
      <c r="D5081" s="83">
        <v>13</v>
      </c>
      <c r="E5081" s="83">
        <f t="shared" si="158"/>
        <v>1</v>
      </c>
      <c r="F5081" s="15">
        <v>9.9245004849433904</v>
      </c>
      <c r="G5081" s="15">
        <v>5.2867085500955602</v>
      </c>
      <c r="H5081" s="15">
        <v>6.4518332855701503</v>
      </c>
      <c r="I5081" s="15">
        <v>-2.1679111285246901</v>
      </c>
      <c r="J5081" s="15">
        <v>1.4616392456591101</v>
      </c>
      <c r="K5081" s="15">
        <v>3.5911798645406998</v>
      </c>
      <c r="L5081" s="15">
        <v>-0.21459630459546999</v>
      </c>
      <c r="M5081" s="15">
        <v>-1.44338417637348</v>
      </c>
      <c r="N5081" s="15">
        <v>-8.2197488205283893</v>
      </c>
      <c r="O5081" s="15">
        <v>-8.4238772654533403</v>
      </c>
      <c r="P5081" s="15">
        <v>-8.85473228940368</v>
      </c>
      <c r="Q5081" s="15">
        <v>-5.4656480474471998</v>
      </c>
      <c r="R5081" s="15">
        <v>-7.5846649575233496</v>
      </c>
      <c r="S5081" s="15">
        <v>-10.281964664518799</v>
      </c>
      <c r="T5081" s="15">
        <v>-11.0523920388222</v>
      </c>
      <c r="U5081" s="15">
        <v>-11.297124399185201</v>
      </c>
      <c r="V5081" s="15">
        <v>-11.3371382446289</v>
      </c>
      <c r="W5081" s="15">
        <v>-11.4822828538418</v>
      </c>
      <c r="X5081" s="15">
        <v>-11.6475093867779</v>
      </c>
      <c r="Y5081" s="15">
        <v>-12.147623711586</v>
      </c>
      <c r="Z5081" s="15">
        <v>-12.380987829208401</v>
      </c>
      <c r="AA5081" s="15">
        <v>-12.6480895595551</v>
      </c>
      <c r="AB5081" s="15">
        <v>-12.921392843246499</v>
      </c>
      <c r="AC5081" s="15">
        <v>-13.1411109371185</v>
      </c>
      <c r="AD5081" s="15">
        <v>-13.396114030838</v>
      </c>
      <c r="AE5081" s="84">
        <v>-13.6844759426117</v>
      </c>
      <c r="AF5081" s="84">
        <f t="shared" si="159"/>
        <v>-6.6568041538838347</v>
      </c>
    </row>
    <row r="5082" spans="2:32" x14ac:dyDescent="0.2">
      <c r="B5082" s="83">
        <v>5</v>
      </c>
      <c r="C5082" s="83">
        <v>14</v>
      </c>
      <c r="D5082" s="83">
        <v>14</v>
      </c>
      <c r="E5082" s="83">
        <f t="shared" si="158"/>
        <v>1</v>
      </c>
      <c r="F5082" s="15">
        <v>9.8555303277373305</v>
      </c>
      <c r="G5082" s="15">
        <v>4.8293380729556104</v>
      </c>
      <c r="H5082" s="15">
        <v>6.1949611375257403</v>
      </c>
      <c r="I5082" s="15">
        <v>-2.4887247806713</v>
      </c>
      <c r="J5082" s="15">
        <v>0.69547246479988101</v>
      </c>
      <c r="K5082" s="15">
        <v>3.0780422325208798</v>
      </c>
      <c r="L5082" s="15">
        <v>-0.782031097769737</v>
      </c>
      <c r="M5082" s="15">
        <v>-1.7967954435348501</v>
      </c>
      <c r="N5082" s="15">
        <v>-8.1697538693398197</v>
      </c>
      <c r="O5082" s="15">
        <v>-8.1818484281301505</v>
      </c>
      <c r="P5082" s="15">
        <v>-8.8919125839173798</v>
      </c>
      <c r="Q5082" s="15">
        <v>-5.1745542280077901</v>
      </c>
      <c r="R5082" s="15">
        <v>-7.2690209276378202</v>
      </c>
      <c r="S5082" s="15">
        <v>-9.9278973147869092</v>
      </c>
      <c r="T5082" s="15">
        <v>-11.0974843621254</v>
      </c>
      <c r="U5082" s="15">
        <v>-11.301144597053501</v>
      </c>
      <c r="V5082" s="15">
        <v>-11.3099614286423</v>
      </c>
      <c r="W5082" s="15">
        <v>-11.454391813993499</v>
      </c>
      <c r="X5082" s="15">
        <v>-11.613991965770699</v>
      </c>
      <c r="Y5082" s="15">
        <v>-12.1567120299339</v>
      </c>
      <c r="Z5082" s="15">
        <v>-12.3827356338501</v>
      </c>
      <c r="AA5082" s="15">
        <v>-12.651085498809801</v>
      </c>
      <c r="AB5082" s="15">
        <v>-12.924813962936399</v>
      </c>
      <c r="AC5082" s="15">
        <v>-13.1371740703583</v>
      </c>
      <c r="AD5082" s="15">
        <v>-13.410615423202501</v>
      </c>
      <c r="AE5082" s="84">
        <v>-13.6978210639954</v>
      </c>
      <c r="AF5082" s="84">
        <f t="shared" si="159"/>
        <v>-6.7371971649587739</v>
      </c>
    </row>
    <row r="5083" spans="2:32" x14ac:dyDescent="0.2">
      <c r="B5083" s="83">
        <v>5</v>
      </c>
      <c r="C5083" s="83">
        <v>14</v>
      </c>
      <c r="D5083" s="83">
        <v>15</v>
      </c>
      <c r="E5083" s="83">
        <f t="shared" si="158"/>
        <v>1</v>
      </c>
      <c r="F5083" s="15">
        <v>10.501400175243599</v>
      </c>
      <c r="G5083" s="15">
        <v>5.6084144577383999</v>
      </c>
      <c r="H5083" s="15">
        <v>5.5578113874047999</v>
      </c>
      <c r="I5083" s="15">
        <v>-1.80373626762629</v>
      </c>
      <c r="J5083" s="15">
        <v>0.86736666032671905</v>
      </c>
      <c r="K5083" s="15">
        <v>3.8522804127968802</v>
      </c>
      <c r="L5083" s="15">
        <v>-0.93250134027004195</v>
      </c>
      <c r="M5083" s="15">
        <v>-1.2781270181536699</v>
      </c>
      <c r="N5083" s="15">
        <v>-7.9260250502824796</v>
      </c>
      <c r="O5083" s="15">
        <v>-7.6224575514793402</v>
      </c>
      <c r="P5083" s="15">
        <v>-8.3936469072699609</v>
      </c>
      <c r="Q5083" s="15">
        <v>-3.9427019752264001</v>
      </c>
      <c r="R5083" s="15">
        <v>-5.7863052954077698</v>
      </c>
      <c r="S5083" s="15">
        <v>-9.8474581801891308</v>
      </c>
      <c r="T5083" s="15">
        <v>-11.1134509534836</v>
      </c>
      <c r="U5083" s="15">
        <v>-11.338113212585499</v>
      </c>
      <c r="V5083" s="15">
        <v>-11.3174708499908</v>
      </c>
      <c r="W5083" s="15">
        <v>-11.441492768779399</v>
      </c>
      <c r="X5083" s="15">
        <v>-11.4847712670565</v>
      </c>
      <c r="Y5083" s="15">
        <v>-12.1518315626085</v>
      </c>
      <c r="Z5083" s="15">
        <v>-12.3863060188293</v>
      </c>
      <c r="AA5083" s="15">
        <v>-12.6561771354675</v>
      </c>
      <c r="AB5083" s="15">
        <v>-12.965709886550901</v>
      </c>
      <c r="AC5083" s="15">
        <v>-13.1451859416962</v>
      </c>
      <c r="AD5083" s="15">
        <v>-13.4100739002228</v>
      </c>
      <c r="AE5083" s="84">
        <v>-13.703560918808</v>
      </c>
      <c r="AF5083" s="84">
        <f t="shared" si="159"/>
        <v>-6.4715319580182191</v>
      </c>
    </row>
    <row r="5084" spans="2:32" x14ac:dyDescent="0.2">
      <c r="B5084" s="83">
        <v>5</v>
      </c>
      <c r="C5084" s="83">
        <v>14</v>
      </c>
      <c r="D5084" s="83">
        <v>16</v>
      </c>
      <c r="E5084" s="83">
        <f t="shared" si="158"/>
        <v>1</v>
      </c>
      <c r="F5084" s="15">
        <v>11.6122661485746</v>
      </c>
      <c r="G5084" s="15">
        <v>6.6290120860114703</v>
      </c>
      <c r="H5084" s="15">
        <v>8.4377801338359699</v>
      </c>
      <c r="I5084" s="15">
        <v>0.54863989086449205</v>
      </c>
      <c r="J5084" s="15">
        <v>4.3719584907442304</v>
      </c>
      <c r="K5084" s="15">
        <v>7.2978938621468803</v>
      </c>
      <c r="L5084" s="15">
        <v>3.0053664127588302</v>
      </c>
      <c r="M5084" s="15">
        <v>-0.64991443383693703</v>
      </c>
      <c r="N5084" s="15">
        <v>-6.3067703584427903</v>
      </c>
      <c r="O5084" s="15">
        <v>-6.7854635900855103</v>
      </c>
      <c r="P5084" s="15">
        <v>-7.5202249300256403</v>
      </c>
      <c r="Q5084" s="15">
        <v>-1.27459018801153</v>
      </c>
      <c r="R5084" s="15">
        <v>-4.6680902152061501</v>
      </c>
      <c r="S5084" s="15">
        <v>-9.4176802518367797</v>
      </c>
      <c r="T5084" s="15">
        <v>-11.049351691275801</v>
      </c>
      <c r="U5084" s="15">
        <v>-11.3298050231934</v>
      </c>
      <c r="V5084" s="15">
        <v>-10.6017885439396</v>
      </c>
      <c r="W5084" s="15">
        <v>-10.801913137674299</v>
      </c>
      <c r="X5084" s="15">
        <v>-11.2197120665312</v>
      </c>
      <c r="Y5084" s="15">
        <v>-12.2139770054817</v>
      </c>
      <c r="Z5084" s="15">
        <v>-12.382770610809301</v>
      </c>
      <c r="AA5084" s="15">
        <v>-12.6542646903992</v>
      </c>
      <c r="AB5084" s="15">
        <v>-12.9736702013016</v>
      </c>
      <c r="AC5084" s="15">
        <v>-13.158184007644699</v>
      </c>
      <c r="AD5084" s="15">
        <v>-13.437965551376299</v>
      </c>
      <c r="AE5084" s="84">
        <v>-13.7018893547058</v>
      </c>
      <c r="AF5084" s="84">
        <f t="shared" si="159"/>
        <v>-5.3940426471862208</v>
      </c>
    </row>
    <row r="5085" spans="2:32" x14ac:dyDescent="0.2">
      <c r="B5085" s="83">
        <v>5</v>
      </c>
      <c r="C5085" s="83">
        <v>14</v>
      </c>
      <c r="D5085" s="83">
        <v>17</v>
      </c>
      <c r="E5085" s="83">
        <f t="shared" si="158"/>
        <v>1</v>
      </c>
      <c r="F5085" s="15">
        <v>14.3903046070337</v>
      </c>
      <c r="G5085" s="15">
        <v>10.0999048984051</v>
      </c>
      <c r="H5085" s="15">
        <v>12.8733527643383</v>
      </c>
      <c r="I5085" s="15">
        <v>7.7257907502800203</v>
      </c>
      <c r="J5085" s="15">
        <v>13.545812698319599</v>
      </c>
      <c r="K5085" s="15">
        <v>15.6170475125313</v>
      </c>
      <c r="L5085" s="15">
        <v>7.31507642197609</v>
      </c>
      <c r="M5085" s="15">
        <v>7.73103200340271</v>
      </c>
      <c r="N5085" s="15">
        <v>0.76361662721633905</v>
      </c>
      <c r="O5085" s="15">
        <v>1.17725696752965</v>
      </c>
      <c r="P5085" s="15">
        <v>-1.9826970859766</v>
      </c>
      <c r="Q5085" s="15">
        <v>10.7407093234062</v>
      </c>
      <c r="R5085" s="15">
        <v>3.96778178328276</v>
      </c>
      <c r="S5085" s="15">
        <v>-4.1342723832055901</v>
      </c>
      <c r="T5085" s="15">
        <v>-6.4309886217117302</v>
      </c>
      <c r="U5085" s="15">
        <v>-9.2342540544271507</v>
      </c>
      <c r="V5085" s="15">
        <v>-5.0135318512916598</v>
      </c>
      <c r="W5085" s="15">
        <v>-5.4356139343082903</v>
      </c>
      <c r="X5085" s="15">
        <v>-7.7791335119307004</v>
      </c>
      <c r="Y5085" s="15">
        <v>-11.805575627446199</v>
      </c>
      <c r="Z5085" s="15">
        <v>-12.4072205291986</v>
      </c>
      <c r="AA5085" s="15">
        <v>-12.671058887481699</v>
      </c>
      <c r="AB5085" s="15">
        <v>-12.978589018821699</v>
      </c>
      <c r="AC5085" s="15">
        <v>-13.1642072811127</v>
      </c>
      <c r="AD5085" s="15">
        <v>-13.4339752559662</v>
      </c>
      <c r="AE5085" s="84">
        <v>-13.743008562088001</v>
      </c>
      <c r="AF5085" s="84">
        <f t="shared" si="159"/>
        <v>-0.93332462489404044</v>
      </c>
    </row>
    <row r="5086" spans="2:32" x14ac:dyDescent="0.2">
      <c r="B5086" s="83">
        <v>5</v>
      </c>
      <c r="C5086" s="83">
        <v>14</v>
      </c>
      <c r="D5086" s="83">
        <v>18</v>
      </c>
      <c r="E5086" s="83">
        <f t="shared" si="158"/>
        <v>1</v>
      </c>
      <c r="F5086" s="15">
        <v>18.6520302107334</v>
      </c>
      <c r="G5086" s="15">
        <v>12.4921312441826</v>
      </c>
      <c r="H5086" s="15">
        <v>17.468850901603702</v>
      </c>
      <c r="I5086" s="15">
        <v>20.368627759933499</v>
      </c>
      <c r="J5086" s="15">
        <v>21.3480570671558</v>
      </c>
      <c r="K5086" s="15">
        <v>20.095661855459198</v>
      </c>
      <c r="L5086" s="15">
        <v>13.8209707374573</v>
      </c>
      <c r="M5086" s="15">
        <v>13.358623975992201</v>
      </c>
      <c r="N5086" s="15">
        <v>25.154956639528301</v>
      </c>
      <c r="O5086" s="15">
        <v>16.755302653789499</v>
      </c>
      <c r="P5086" s="15">
        <v>10.9409036719799</v>
      </c>
      <c r="Q5086" s="15">
        <v>26.5094118119478</v>
      </c>
      <c r="R5086" s="15">
        <v>16.190741619586898</v>
      </c>
      <c r="S5086" s="15">
        <v>15.153602189779299</v>
      </c>
      <c r="T5086" s="15">
        <v>19.5455231552124</v>
      </c>
      <c r="U5086" s="15">
        <v>3.8960712151527401</v>
      </c>
      <c r="V5086" s="15">
        <v>23.329668591260901</v>
      </c>
      <c r="W5086" s="15">
        <v>24.968115238428101</v>
      </c>
      <c r="X5086" s="15">
        <v>17.766271116018299</v>
      </c>
      <c r="Y5086" s="15">
        <v>8.3780802602767892</v>
      </c>
      <c r="Z5086" s="15">
        <v>-2.9931870465278601</v>
      </c>
      <c r="AA5086" s="15">
        <v>-5.3245502018630502</v>
      </c>
      <c r="AB5086" s="15">
        <v>3.9059690968990299</v>
      </c>
      <c r="AC5086" s="15">
        <v>-0.164636792510748</v>
      </c>
      <c r="AD5086" s="15">
        <v>-11.6719822850227</v>
      </c>
      <c r="AE5086" s="84">
        <v>-13.645495613098101</v>
      </c>
      <c r="AF5086" s="84">
        <f t="shared" si="159"/>
        <v>12.165373810513659</v>
      </c>
    </row>
    <row r="5087" spans="2:32" x14ac:dyDescent="0.2">
      <c r="B5087" s="83">
        <v>5</v>
      </c>
      <c r="C5087" s="83">
        <v>14</v>
      </c>
      <c r="D5087" s="83">
        <v>19</v>
      </c>
      <c r="E5087" s="83">
        <f t="shared" si="158"/>
        <v>1</v>
      </c>
      <c r="F5087" s="15">
        <v>21.8458782074451</v>
      </c>
      <c r="G5087" s="15">
        <v>12.9573159646988</v>
      </c>
      <c r="H5087" s="15">
        <v>20.7688892202377</v>
      </c>
      <c r="I5087" s="15">
        <v>29.3048564012051</v>
      </c>
      <c r="J5087" s="15">
        <v>24.728492183208498</v>
      </c>
      <c r="K5087" s="15">
        <v>21.6747504041195</v>
      </c>
      <c r="L5087" s="15">
        <v>16.965348145246502</v>
      </c>
      <c r="M5087" s="15">
        <v>14.9876529488564</v>
      </c>
      <c r="N5087" s="15">
        <v>43.2895428774357</v>
      </c>
      <c r="O5087" s="15">
        <v>29.559454587221101</v>
      </c>
      <c r="P5087" s="15">
        <v>28.459234994411499</v>
      </c>
      <c r="Q5087" s="15">
        <v>46.103739069938698</v>
      </c>
      <c r="R5087" s="15">
        <v>28.136880653619802</v>
      </c>
      <c r="S5087" s="15">
        <v>37.7937082633972</v>
      </c>
      <c r="T5087" s="15">
        <v>54.938773037299498</v>
      </c>
      <c r="U5087" s="15">
        <v>34.531951029777503</v>
      </c>
      <c r="V5087" s="15">
        <v>58.187225798606903</v>
      </c>
      <c r="W5087" s="15">
        <v>61.370845483064599</v>
      </c>
      <c r="X5087" s="15">
        <v>39.869092977047004</v>
      </c>
      <c r="Y5087" s="15">
        <v>22.593989510059401</v>
      </c>
      <c r="Z5087" s="15">
        <v>31.5063285009861</v>
      </c>
      <c r="AA5087" s="15">
        <v>18.084957852363601</v>
      </c>
      <c r="AB5087" s="15">
        <v>29.1392632269859</v>
      </c>
      <c r="AC5087" s="15">
        <v>26.423356818914399</v>
      </c>
      <c r="AD5087" s="15">
        <v>5.5303420967459704</v>
      </c>
      <c r="AE5087" s="84">
        <v>-0.78151642632484397</v>
      </c>
      <c r="AF5087" s="84">
        <f t="shared" si="159"/>
        <v>29.152705916406447</v>
      </c>
    </row>
    <row r="5088" spans="2:32" x14ac:dyDescent="0.2">
      <c r="B5088" s="83">
        <v>5</v>
      </c>
      <c r="C5088" s="83">
        <v>14</v>
      </c>
      <c r="D5088" s="83">
        <v>20</v>
      </c>
      <c r="E5088" s="83">
        <f t="shared" si="158"/>
        <v>1</v>
      </c>
      <c r="F5088" s="15">
        <v>21.7763988466263</v>
      </c>
      <c r="G5088" s="15">
        <v>12.1060950946808</v>
      </c>
      <c r="H5088" s="15">
        <v>19.685530637025799</v>
      </c>
      <c r="I5088" s="15">
        <v>26.297170109927698</v>
      </c>
      <c r="J5088" s="15">
        <v>24.043798833608601</v>
      </c>
      <c r="K5088" s="15">
        <v>22.110463863134399</v>
      </c>
      <c r="L5088" s="15">
        <v>18.441647308826401</v>
      </c>
      <c r="M5088" s="15">
        <v>16.100373701572401</v>
      </c>
      <c r="N5088" s="15">
        <v>40.872182758688901</v>
      </c>
      <c r="O5088" s="15">
        <v>40.698895282983798</v>
      </c>
      <c r="P5088" s="15">
        <v>45.421947968721398</v>
      </c>
      <c r="Q5088" s="15">
        <v>58.978962171554599</v>
      </c>
      <c r="R5088" s="15">
        <v>38.741596734523803</v>
      </c>
      <c r="S5088" s="15">
        <v>54.706364718198799</v>
      </c>
      <c r="T5088" s="15">
        <v>81.865205057382596</v>
      </c>
      <c r="U5088" s="15">
        <v>71.681423687219606</v>
      </c>
      <c r="V5088" s="15">
        <v>88.440609833478902</v>
      </c>
      <c r="W5088" s="15">
        <v>87.941647738695096</v>
      </c>
      <c r="X5088" s="15">
        <v>57.475925713539098</v>
      </c>
      <c r="Y5088" s="15">
        <v>38.2493779935837</v>
      </c>
      <c r="Z5088" s="15">
        <v>74.370023433923706</v>
      </c>
      <c r="AA5088" s="15">
        <v>57.523774719953501</v>
      </c>
      <c r="AB5088" s="15">
        <v>47.849045815467797</v>
      </c>
      <c r="AC5088" s="15">
        <v>47.3270007548332</v>
      </c>
      <c r="AD5088" s="15">
        <v>16.601318003892899</v>
      </c>
      <c r="AE5088" s="84">
        <v>12.6971444878578</v>
      </c>
      <c r="AF5088" s="84">
        <f t="shared" si="159"/>
        <v>43.153997125765457</v>
      </c>
    </row>
    <row r="5089" spans="2:32" x14ac:dyDescent="0.2">
      <c r="B5089" s="83">
        <v>5</v>
      </c>
      <c r="C5089" s="83">
        <v>14</v>
      </c>
      <c r="D5089" s="83">
        <v>21</v>
      </c>
      <c r="E5089" s="83">
        <f t="shared" si="158"/>
        <v>1</v>
      </c>
      <c r="F5089" s="15">
        <v>22.228386299848601</v>
      </c>
      <c r="G5089" s="15">
        <v>10.095696775913201</v>
      </c>
      <c r="H5089" s="15">
        <v>17.366087186574902</v>
      </c>
      <c r="I5089" s="15">
        <v>21.4559047083855</v>
      </c>
      <c r="J5089" s="15">
        <v>18.885495771884901</v>
      </c>
      <c r="K5089" s="15">
        <v>18.219275415420501</v>
      </c>
      <c r="L5089" s="15">
        <v>14.882213400840801</v>
      </c>
      <c r="M5089" s="15">
        <v>12.06157832551</v>
      </c>
      <c r="N5089" s="15">
        <v>33.032424978971498</v>
      </c>
      <c r="O5089" s="15">
        <v>27.226814336776702</v>
      </c>
      <c r="P5089" s="15">
        <v>27.257138213157699</v>
      </c>
      <c r="Q5089" s="15">
        <v>40.838889095544801</v>
      </c>
      <c r="R5089" s="15">
        <v>25.0247513873577</v>
      </c>
      <c r="S5089" s="15">
        <v>42.723984311580701</v>
      </c>
      <c r="T5089" s="15">
        <v>70.393485298871994</v>
      </c>
      <c r="U5089" s="15">
        <v>45.009507919549897</v>
      </c>
      <c r="V5089" s="15">
        <v>62.9705849564075</v>
      </c>
      <c r="W5089" s="15">
        <v>61.533441932678201</v>
      </c>
      <c r="X5089" s="15">
        <v>37.520416027545899</v>
      </c>
      <c r="Y5089" s="15">
        <v>31.164713455676999</v>
      </c>
      <c r="Z5089" s="15">
        <v>48.2230826443434</v>
      </c>
      <c r="AA5089" s="15">
        <v>32.245867411375002</v>
      </c>
      <c r="AB5089" s="15">
        <v>26.865298700571099</v>
      </c>
      <c r="AC5089" s="15">
        <v>23.254130369842098</v>
      </c>
      <c r="AD5089" s="15">
        <v>12.125980272054701</v>
      </c>
      <c r="AE5089" s="84">
        <v>10.090523152470601</v>
      </c>
      <c r="AF5089" s="84">
        <f t="shared" si="159"/>
        <v>30.488295090352111</v>
      </c>
    </row>
    <row r="5090" spans="2:32" x14ac:dyDescent="0.2">
      <c r="B5090" s="83">
        <v>5</v>
      </c>
      <c r="C5090" s="83">
        <v>14</v>
      </c>
      <c r="D5090" s="83">
        <v>22</v>
      </c>
      <c r="E5090" s="83">
        <f t="shared" si="158"/>
        <v>1</v>
      </c>
      <c r="F5090" s="15">
        <v>21.056056507408599</v>
      </c>
      <c r="G5090" s="15">
        <v>6.64288308644295</v>
      </c>
      <c r="H5090" s="15">
        <v>14.3503352122307</v>
      </c>
      <c r="I5090" s="15">
        <v>16.3275787097216</v>
      </c>
      <c r="J5090" s="15">
        <v>11.5804027137756</v>
      </c>
      <c r="K5090" s="15">
        <v>11.2960669670105</v>
      </c>
      <c r="L5090" s="15">
        <v>7.4585381391048404</v>
      </c>
      <c r="M5090" s="15">
        <v>6.4979387218952196</v>
      </c>
      <c r="N5090" s="15">
        <v>26.3421365329027</v>
      </c>
      <c r="O5090" s="15">
        <v>15.823068512439701</v>
      </c>
      <c r="P5090" s="15">
        <v>16.109862650632898</v>
      </c>
      <c r="Q5090" s="15">
        <v>27.5418753601313</v>
      </c>
      <c r="R5090" s="15">
        <v>15.876282330751399</v>
      </c>
      <c r="S5090" s="15">
        <v>34.4176109266281</v>
      </c>
      <c r="T5090" s="15">
        <v>60.996222481250797</v>
      </c>
      <c r="U5090" s="15">
        <v>30.1556705362797</v>
      </c>
      <c r="V5090" s="15">
        <v>31.530665329694699</v>
      </c>
      <c r="W5090" s="15">
        <v>40.674843261480298</v>
      </c>
      <c r="X5090" s="15">
        <v>31.764391551494601</v>
      </c>
      <c r="Y5090" s="15">
        <v>26.213020075082799</v>
      </c>
      <c r="Z5090" s="15">
        <v>43.449337839126599</v>
      </c>
      <c r="AA5090" s="15">
        <v>22.443153549671202</v>
      </c>
      <c r="AB5090" s="15">
        <v>14.8042641582489</v>
      </c>
      <c r="AC5090" s="15">
        <v>16.899937810361401</v>
      </c>
      <c r="AD5090" s="15">
        <v>3.9250500444173801</v>
      </c>
      <c r="AE5090" s="84">
        <v>4.76872863304615</v>
      </c>
      <c r="AF5090" s="84">
        <f t="shared" si="159"/>
        <v>21.497920063124258</v>
      </c>
    </row>
    <row r="5091" spans="2:32" x14ac:dyDescent="0.2">
      <c r="B5091" s="83">
        <v>5</v>
      </c>
      <c r="C5091" s="83">
        <v>15</v>
      </c>
      <c r="D5091" s="83">
        <v>7</v>
      </c>
      <c r="E5091" s="83">
        <f t="shared" si="158"/>
        <v>1</v>
      </c>
      <c r="F5091" s="15">
        <v>6.7048553263545001</v>
      </c>
      <c r="G5091" s="15">
        <v>0.84830659645050799</v>
      </c>
      <c r="H5091" s="15">
        <v>0.75376394535973701</v>
      </c>
      <c r="I5091" s="15">
        <v>0.44458975590392902</v>
      </c>
      <c r="J5091" s="15">
        <v>1.4151873953640499</v>
      </c>
      <c r="K5091" s="15">
        <v>2.1416740709040298</v>
      </c>
      <c r="L5091" s="15">
        <v>0.53614511914551299</v>
      </c>
      <c r="M5091" s="15">
        <v>-4.8372206496531103</v>
      </c>
      <c r="N5091" s="15">
        <v>-5.1925825625807001</v>
      </c>
      <c r="O5091" s="15">
        <v>-6.0778214754164201</v>
      </c>
      <c r="P5091" s="15">
        <v>-7.3966108801811901</v>
      </c>
      <c r="Q5091" s="15">
        <v>-4.1743490993082499</v>
      </c>
      <c r="R5091" s="15">
        <v>-8.35966709404439</v>
      </c>
      <c r="S5091" s="15">
        <v>-11.0789691438675</v>
      </c>
      <c r="T5091" s="15">
        <v>-9.9225909059941806</v>
      </c>
      <c r="U5091" s="15">
        <v>-10.796815884947801</v>
      </c>
      <c r="V5091" s="15">
        <v>-10.833867504075201</v>
      </c>
      <c r="W5091" s="15">
        <v>-10.5982448987961</v>
      </c>
      <c r="X5091" s="15">
        <v>-12.7625260326862</v>
      </c>
      <c r="Y5091" s="15">
        <v>-13.8989936122894</v>
      </c>
      <c r="Z5091" s="15">
        <v>-13.3644277820587</v>
      </c>
      <c r="AA5091" s="15">
        <v>-13.093951757431</v>
      </c>
      <c r="AB5091" s="15">
        <v>-13.834807767868</v>
      </c>
      <c r="AC5091" s="15">
        <v>-13.708950447082501</v>
      </c>
      <c r="AD5091" s="15">
        <v>-14.231290807723999</v>
      </c>
      <c r="AE5091" s="84">
        <v>-14.3405734157562</v>
      </c>
      <c r="AF5091" s="84">
        <f t="shared" si="159"/>
        <v>-7.1407592120107157</v>
      </c>
    </row>
    <row r="5092" spans="2:32" x14ac:dyDescent="0.2">
      <c r="B5092" s="83">
        <v>5</v>
      </c>
      <c r="C5092" s="83">
        <v>15</v>
      </c>
      <c r="D5092" s="83">
        <v>8</v>
      </c>
      <c r="E5092" s="83">
        <f t="shared" si="158"/>
        <v>1</v>
      </c>
      <c r="F5092" s="15">
        <v>9.6368286979794497</v>
      </c>
      <c r="G5092" s="15">
        <v>1.8431571958065001</v>
      </c>
      <c r="H5092" s="15">
        <v>-0.95048232161998703</v>
      </c>
      <c r="I5092" s="15">
        <v>-0.13192250253260099</v>
      </c>
      <c r="J5092" s="15">
        <v>0.33922698220238101</v>
      </c>
      <c r="K5092" s="15">
        <v>1.31633485452086</v>
      </c>
      <c r="L5092" s="15">
        <v>-0.11413401450216799</v>
      </c>
      <c r="M5092" s="15">
        <v>-4.2698683353215499</v>
      </c>
      <c r="N5092" s="15">
        <v>-6.2684644113425199</v>
      </c>
      <c r="O5092" s="15">
        <v>-6.7258676553815597</v>
      </c>
      <c r="P5092" s="15">
        <v>-7.8061873117089302</v>
      </c>
      <c r="Q5092" s="15">
        <v>-6.1370705051422103</v>
      </c>
      <c r="R5092" s="15">
        <v>-9.5190724749565092</v>
      </c>
      <c r="S5092" s="15">
        <v>-11.267094358921099</v>
      </c>
      <c r="T5092" s="15">
        <v>-10.8840247372985</v>
      </c>
      <c r="U5092" s="15">
        <v>-11.1456079266071</v>
      </c>
      <c r="V5092" s="15">
        <v>-11.0995189204216</v>
      </c>
      <c r="W5092" s="15">
        <v>-11.052796453088501</v>
      </c>
      <c r="X5092" s="15">
        <v>-11.889585231304199</v>
      </c>
      <c r="Y5092" s="15">
        <v>-12.47398595047</v>
      </c>
      <c r="Z5092" s="15">
        <v>-12.5551255760193</v>
      </c>
      <c r="AA5092" s="15">
        <v>-12.694011205673201</v>
      </c>
      <c r="AB5092" s="15">
        <v>-13.0871067523956</v>
      </c>
      <c r="AC5092" s="15">
        <v>-13.1770683803558</v>
      </c>
      <c r="AD5092" s="15">
        <v>-13.5059184494019</v>
      </c>
      <c r="AE5092" s="84">
        <v>-13.7881018886566</v>
      </c>
      <c r="AF5092" s="84">
        <f t="shared" si="159"/>
        <v>-7.2079795243312397</v>
      </c>
    </row>
    <row r="5093" spans="2:32" x14ac:dyDescent="0.2">
      <c r="B5093" s="83">
        <v>5</v>
      </c>
      <c r="C5093" s="83">
        <v>15</v>
      </c>
      <c r="D5093" s="83">
        <v>9</v>
      </c>
      <c r="E5093" s="83">
        <f t="shared" si="158"/>
        <v>1</v>
      </c>
      <c r="F5093" s="15">
        <v>10.1868036171496</v>
      </c>
      <c r="G5093" s="15">
        <v>3.0158469411581801</v>
      </c>
      <c r="H5093" s="15">
        <v>2.7288329117000098E-3</v>
      </c>
      <c r="I5093" s="15">
        <v>1.7817282307893001</v>
      </c>
      <c r="J5093" s="15">
        <v>1.33303187909722</v>
      </c>
      <c r="K5093" s="15">
        <v>2.77872797934711</v>
      </c>
      <c r="L5093" s="15">
        <v>0.93622552788257596</v>
      </c>
      <c r="M5093" s="15">
        <v>-2.96216581578553</v>
      </c>
      <c r="N5093" s="15">
        <v>-5.3509844814017402</v>
      </c>
      <c r="O5093" s="15">
        <v>-6.50217584381625</v>
      </c>
      <c r="P5093" s="15">
        <v>-7.6388447834551298</v>
      </c>
      <c r="Q5093" s="15">
        <v>-5.8678560609892001</v>
      </c>
      <c r="R5093" s="15">
        <v>-9.6140138561725603</v>
      </c>
      <c r="S5093" s="15">
        <v>-10.9513471517563</v>
      </c>
      <c r="T5093" s="15">
        <v>-10.8642391358614</v>
      </c>
      <c r="U5093" s="15">
        <v>-11.115209146738099</v>
      </c>
      <c r="V5093" s="15">
        <v>-11.1121621469259</v>
      </c>
      <c r="W5093" s="15">
        <v>-11.2811521794796</v>
      </c>
      <c r="X5093" s="15">
        <v>-11.805765706062299</v>
      </c>
      <c r="Y5093" s="15">
        <v>-12.212826250076301</v>
      </c>
      <c r="Z5093" s="15">
        <v>-12.430338382720899</v>
      </c>
      <c r="AA5093" s="15">
        <v>-12.6446246757507</v>
      </c>
      <c r="AB5093" s="15">
        <v>-12.9404971981049</v>
      </c>
      <c r="AC5093" s="15">
        <v>-13.120889415741001</v>
      </c>
      <c r="AD5093" s="15">
        <v>-13.444363538742101</v>
      </c>
      <c r="AE5093" s="84">
        <v>-13.713906026840201</v>
      </c>
      <c r="AF5093" s="84">
        <f t="shared" si="159"/>
        <v>-6.7514718764647856</v>
      </c>
    </row>
    <row r="5094" spans="2:32" x14ac:dyDescent="0.2">
      <c r="B5094" s="83">
        <v>5</v>
      </c>
      <c r="C5094" s="83">
        <v>15</v>
      </c>
      <c r="D5094" s="83">
        <v>10</v>
      </c>
      <c r="E5094" s="83">
        <f t="shared" si="158"/>
        <v>1</v>
      </c>
      <c r="F5094" s="15">
        <v>9.7803506687283495</v>
      </c>
      <c r="G5094" s="15">
        <v>3.0118746664524099</v>
      </c>
      <c r="H5094" s="15">
        <v>0.13129007740318799</v>
      </c>
      <c r="I5094" s="15">
        <v>2.4745890527367602</v>
      </c>
      <c r="J5094" s="15">
        <v>2.4339936591871099</v>
      </c>
      <c r="K5094" s="15">
        <v>4.6879569844640798</v>
      </c>
      <c r="L5094" s="15">
        <v>2.0859008216112902</v>
      </c>
      <c r="M5094" s="15">
        <v>-3.0900944161564099</v>
      </c>
      <c r="N5094" s="15">
        <v>-5.2595113112926501</v>
      </c>
      <c r="O5094" s="15">
        <v>-6.5167748813629096</v>
      </c>
      <c r="P5094" s="15">
        <v>-7.2271330483257801</v>
      </c>
      <c r="Q5094" s="15">
        <v>-4.2529562933936296</v>
      </c>
      <c r="R5094" s="15">
        <v>-9.7811846404671705</v>
      </c>
      <c r="S5094" s="15">
        <v>-10.8524938220978</v>
      </c>
      <c r="T5094" s="15">
        <v>-10.904653441315499</v>
      </c>
      <c r="U5094" s="15">
        <v>-11.1351928696632</v>
      </c>
      <c r="V5094" s="15">
        <v>-11.226372144222299</v>
      </c>
      <c r="W5094" s="15">
        <v>-11.2550338607728</v>
      </c>
      <c r="X5094" s="15">
        <v>-11.8650428579748</v>
      </c>
      <c r="Y5094" s="15">
        <v>-12.178275838851899</v>
      </c>
      <c r="Z5094" s="15">
        <v>-12.4167478294373</v>
      </c>
      <c r="AA5094" s="15">
        <v>-12.6494256210327</v>
      </c>
      <c r="AB5094" s="15">
        <v>-12.941286312103299</v>
      </c>
      <c r="AC5094" s="15">
        <v>-13.124426107406601</v>
      </c>
      <c r="AD5094" s="15">
        <v>-13.433253797531099</v>
      </c>
      <c r="AE5094" s="84">
        <v>-13.695290895462</v>
      </c>
      <c r="AF5094" s="84">
        <f t="shared" si="159"/>
        <v>-6.507661309934103</v>
      </c>
    </row>
    <row r="5095" spans="2:32" x14ac:dyDescent="0.2">
      <c r="B5095" s="83">
        <v>5</v>
      </c>
      <c r="C5095" s="83">
        <v>15</v>
      </c>
      <c r="D5095" s="83">
        <v>11</v>
      </c>
      <c r="E5095" s="83">
        <f t="shared" si="158"/>
        <v>1</v>
      </c>
      <c r="F5095" s="15">
        <v>9.9228991933911992</v>
      </c>
      <c r="G5095" s="15">
        <v>4.2295377717716596</v>
      </c>
      <c r="H5095" s="15">
        <v>0.46424929177016</v>
      </c>
      <c r="I5095" s="15">
        <v>1.77764814817905</v>
      </c>
      <c r="J5095" s="15">
        <v>2.0953664850518101</v>
      </c>
      <c r="K5095" s="15">
        <v>3.9183427839279199</v>
      </c>
      <c r="L5095" s="15">
        <v>2.2145372642576699</v>
      </c>
      <c r="M5095" s="15">
        <v>-1.41867119351029</v>
      </c>
      <c r="N5095" s="15">
        <v>-6.0203679444789904</v>
      </c>
      <c r="O5095" s="15">
        <v>-6.8051400896608802</v>
      </c>
      <c r="P5095" s="15">
        <v>-7.3978320349007802</v>
      </c>
      <c r="Q5095" s="15">
        <v>-5.9092709025889603</v>
      </c>
      <c r="R5095" s="15">
        <v>-9.03852525651455</v>
      </c>
      <c r="S5095" s="15">
        <v>-10.8842462015152</v>
      </c>
      <c r="T5095" s="15">
        <v>-10.9671990966797</v>
      </c>
      <c r="U5095" s="15">
        <v>-11.180222961664199</v>
      </c>
      <c r="V5095" s="15">
        <v>-11.331514175415</v>
      </c>
      <c r="W5095" s="15">
        <v>-11.416076357811701</v>
      </c>
      <c r="X5095" s="15">
        <v>-11.845588843524499</v>
      </c>
      <c r="Y5095" s="15">
        <v>-12.1953834857941</v>
      </c>
      <c r="Z5095" s="15">
        <v>-12.428711780548101</v>
      </c>
      <c r="AA5095" s="15">
        <v>-12.6548294677734</v>
      </c>
      <c r="AB5095" s="15">
        <v>-12.9527749538422</v>
      </c>
      <c r="AC5095" s="15">
        <v>-13.1313644065857</v>
      </c>
      <c r="AD5095" s="15">
        <v>-13.4394890060425</v>
      </c>
      <c r="AE5095" s="84">
        <v>-13.692644342422501</v>
      </c>
      <c r="AF5095" s="84">
        <f t="shared" si="159"/>
        <v>-6.5418181370355297</v>
      </c>
    </row>
    <row r="5096" spans="2:32" x14ac:dyDescent="0.2">
      <c r="B5096" s="83">
        <v>5</v>
      </c>
      <c r="C5096" s="83">
        <v>15</v>
      </c>
      <c r="D5096" s="83">
        <v>12</v>
      </c>
      <c r="E5096" s="83">
        <f t="shared" si="158"/>
        <v>1</v>
      </c>
      <c r="F5096" s="15">
        <v>10.4607559078932</v>
      </c>
      <c r="G5096" s="15">
        <v>2.7322899370193499</v>
      </c>
      <c r="H5096" s="15">
        <v>-0.54266434911638495</v>
      </c>
      <c r="I5096" s="15">
        <v>1.46180525156856</v>
      </c>
      <c r="J5096" s="15">
        <v>1.8332844968661699</v>
      </c>
      <c r="K5096" s="15">
        <v>3.4508138448596002</v>
      </c>
      <c r="L5096" s="15">
        <v>1.3068346843719501</v>
      </c>
      <c r="M5096" s="15">
        <v>-3.0145048592239601</v>
      </c>
      <c r="N5096" s="15">
        <v>-6.11816228666902</v>
      </c>
      <c r="O5096" s="15">
        <v>-6.9527867586538203</v>
      </c>
      <c r="P5096" s="15">
        <v>-7.5691357984542904</v>
      </c>
      <c r="Q5096" s="15">
        <v>-5.6470864895582196</v>
      </c>
      <c r="R5096" s="15">
        <v>-9.5490369882583597</v>
      </c>
      <c r="S5096" s="15">
        <v>-10.924017385959599</v>
      </c>
      <c r="T5096" s="15">
        <v>-10.949865916138499</v>
      </c>
      <c r="U5096" s="15">
        <v>-11.1958939876556</v>
      </c>
      <c r="V5096" s="15">
        <v>-11.387774347305299</v>
      </c>
      <c r="W5096" s="15">
        <v>-11.4809069088697</v>
      </c>
      <c r="X5096" s="15">
        <v>-11.8892921028137</v>
      </c>
      <c r="Y5096" s="15">
        <v>-12.2087472724915</v>
      </c>
      <c r="Z5096" s="15">
        <v>-12.429417669296299</v>
      </c>
      <c r="AA5096" s="15">
        <v>-12.6737163925171</v>
      </c>
      <c r="AB5096" s="15">
        <v>-12.975601905822799</v>
      </c>
      <c r="AC5096" s="15">
        <v>-13.132855815887501</v>
      </c>
      <c r="AD5096" s="15">
        <v>-13.442891435623199</v>
      </c>
      <c r="AE5096" s="84">
        <v>-13.694255453109699</v>
      </c>
      <c r="AF5096" s="84">
        <f t="shared" si="159"/>
        <v>-6.7897242308017578</v>
      </c>
    </row>
    <row r="5097" spans="2:32" x14ac:dyDescent="0.2">
      <c r="B5097" s="83">
        <v>5</v>
      </c>
      <c r="C5097" s="83">
        <v>15</v>
      </c>
      <c r="D5097" s="83">
        <v>13</v>
      </c>
      <c r="E5097" s="83">
        <f t="shared" si="158"/>
        <v>1</v>
      </c>
      <c r="F5097" s="15">
        <v>11.8968137633801</v>
      </c>
      <c r="G5097" s="15">
        <v>3.1747859861105701</v>
      </c>
      <c r="H5097" s="15">
        <v>-0.70969939946941996</v>
      </c>
      <c r="I5097" s="15">
        <v>0.85938686252199104</v>
      </c>
      <c r="J5097" s="15">
        <v>0.93311154347658198</v>
      </c>
      <c r="K5097" s="15">
        <v>2.8814610498845599</v>
      </c>
      <c r="L5097" s="15">
        <v>1.32875261968374</v>
      </c>
      <c r="M5097" s="15">
        <v>-2.6911541538387498</v>
      </c>
      <c r="N5097" s="15">
        <v>-6.4546629798710304</v>
      </c>
      <c r="O5097" s="15">
        <v>-7.0380470927953702</v>
      </c>
      <c r="P5097" s="15">
        <v>-8.0640643681287791</v>
      </c>
      <c r="Q5097" s="15">
        <v>-6.6774203009605397</v>
      </c>
      <c r="R5097" s="15">
        <v>-9.0959316095411804</v>
      </c>
      <c r="S5097" s="15">
        <v>-10.9652919254303</v>
      </c>
      <c r="T5097" s="15">
        <v>-10.9530962295532</v>
      </c>
      <c r="U5097" s="15">
        <v>-11.185201733589199</v>
      </c>
      <c r="V5097" s="15">
        <v>-11.4087770967484</v>
      </c>
      <c r="W5097" s="15">
        <v>-11.446804876864</v>
      </c>
      <c r="X5097" s="15">
        <v>-11.893285354107601</v>
      </c>
      <c r="Y5097" s="15">
        <v>-12.2233742313385</v>
      </c>
      <c r="Z5097" s="15">
        <v>-12.4260330162048</v>
      </c>
      <c r="AA5097" s="15">
        <v>-12.666261543273899</v>
      </c>
      <c r="AB5097" s="15">
        <v>-12.967559309005701</v>
      </c>
      <c r="AC5097" s="15">
        <v>-13.128655809402501</v>
      </c>
      <c r="AD5097" s="15">
        <v>-13.445265327453599</v>
      </c>
      <c r="AE5097" s="84">
        <v>-13.703047496795699</v>
      </c>
      <c r="AF5097" s="84">
        <f t="shared" si="159"/>
        <v>-6.8488200780505739</v>
      </c>
    </row>
    <row r="5098" spans="2:32" x14ac:dyDescent="0.2">
      <c r="B5098" s="83">
        <v>5</v>
      </c>
      <c r="C5098" s="83">
        <v>15</v>
      </c>
      <c r="D5098" s="83">
        <v>14</v>
      </c>
      <c r="E5098" s="83">
        <f t="shared" si="158"/>
        <v>1</v>
      </c>
      <c r="F5098" s="15">
        <v>10.6482055286169</v>
      </c>
      <c r="G5098" s="15">
        <v>4.4186012379676098</v>
      </c>
      <c r="H5098" s="15">
        <v>-0.33241538456082298</v>
      </c>
      <c r="I5098" s="15">
        <v>1.37780526959896</v>
      </c>
      <c r="J5098" s="15">
        <v>1.60531849268079</v>
      </c>
      <c r="K5098" s="15">
        <v>3.3719315275847901</v>
      </c>
      <c r="L5098" s="15">
        <v>1.66144139057398</v>
      </c>
      <c r="M5098" s="15">
        <v>-2.4603872322440101</v>
      </c>
      <c r="N5098" s="15">
        <v>-5.9175859474754002</v>
      </c>
      <c r="O5098" s="15">
        <v>-6.8408392145484704</v>
      </c>
      <c r="P5098" s="15">
        <v>-7.64924613722786</v>
      </c>
      <c r="Q5098" s="15">
        <v>-6.4569572916925004</v>
      </c>
      <c r="R5098" s="15">
        <v>-8.1566143593192102</v>
      </c>
      <c r="S5098" s="15">
        <v>-10.9939801082611</v>
      </c>
      <c r="T5098" s="15">
        <v>-10.9247822799683</v>
      </c>
      <c r="U5098" s="15">
        <v>-11.1463928508759</v>
      </c>
      <c r="V5098" s="15">
        <v>-11.396838060855901</v>
      </c>
      <c r="W5098" s="15">
        <v>-11.279576729297601</v>
      </c>
      <c r="X5098" s="15">
        <v>-11.901701965138299</v>
      </c>
      <c r="Y5098" s="15">
        <v>-12.24652501297</v>
      </c>
      <c r="Z5098" s="15">
        <v>-12.420259214401201</v>
      </c>
      <c r="AA5098" s="15">
        <v>-12.670864490509</v>
      </c>
      <c r="AB5098" s="15">
        <v>-12.9529918861389</v>
      </c>
      <c r="AC5098" s="15">
        <v>-13.1275329589844</v>
      </c>
      <c r="AD5098" s="15">
        <v>-13.446126306533801</v>
      </c>
      <c r="AE5098" s="84">
        <v>-13.688268291473401</v>
      </c>
      <c r="AF5098" s="84">
        <f t="shared" si="159"/>
        <v>-6.6510223952097327</v>
      </c>
    </row>
    <row r="5099" spans="2:32" x14ac:dyDescent="0.2">
      <c r="B5099" s="83">
        <v>5</v>
      </c>
      <c r="C5099" s="83">
        <v>15</v>
      </c>
      <c r="D5099" s="83">
        <v>15</v>
      </c>
      <c r="E5099" s="83">
        <f t="shared" si="158"/>
        <v>1</v>
      </c>
      <c r="F5099" s="15">
        <v>11.4915545922779</v>
      </c>
      <c r="G5099" s="15">
        <v>3.0830821012351701</v>
      </c>
      <c r="H5099" s="15">
        <v>4.4315005719661703E-2</v>
      </c>
      <c r="I5099" s="15">
        <v>1.0492866632789399</v>
      </c>
      <c r="J5099" s="15">
        <v>2.2114145454112402</v>
      </c>
      <c r="K5099" s="15">
        <v>2.3523909585364202</v>
      </c>
      <c r="L5099" s="15">
        <v>1.3723319664001501</v>
      </c>
      <c r="M5099" s="15">
        <v>-4.0949920105375304</v>
      </c>
      <c r="N5099" s="15">
        <v>-6.0384311465323002</v>
      </c>
      <c r="O5099" s="15">
        <v>-6.82687661731243</v>
      </c>
      <c r="P5099" s="15">
        <v>-7.5210918247103704</v>
      </c>
      <c r="Q5099" s="15">
        <v>-7.0607404580116304</v>
      </c>
      <c r="R5099" s="15">
        <v>-8.4022926422655608</v>
      </c>
      <c r="S5099" s="15">
        <v>-11.0128662347794</v>
      </c>
      <c r="T5099" s="15">
        <v>-10.8960670894384</v>
      </c>
      <c r="U5099" s="15">
        <v>-11.0843790750504</v>
      </c>
      <c r="V5099" s="15">
        <v>-11.4219338617325</v>
      </c>
      <c r="W5099" s="15">
        <v>-10.903168479830001</v>
      </c>
      <c r="X5099" s="15">
        <v>-11.870396252900401</v>
      </c>
      <c r="Y5099" s="15">
        <v>-12.311992019653299</v>
      </c>
      <c r="Z5099" s="15">
        <v>-12.4228298473358</v>
      </c>
      <c r="AA5099" s="15">
        <v>-12.7201901321411</v>
      </c>
      <c r="AB5099" s="15">
        <v>-12.956103059768701</v>
      </c>
      <c r="AC5099" s="15">
        <v>-13.163964090347299</v>
      </c>
      <c r="AD5099" s="15">
        <v>-13.4409705352783</v>
      </c>
      <c r="AE5099" s="84">
        <v>-13.7071524181366</v>
      </c>
      <c r="AF5099" s="84">
        <f t="shared" si="159"/>
        <v>-6.778925460111636</v>
      </c>
    </row>
    <row r="5100" spans="2:32" x14ac:dyDescent="0.2">
      <c r="B5100" s="83">
        <v>5</v>
      </c>
      <c r="C5100" s="83">
        <v>15</v>
      </c>
      <c r="D5100" s="83">
        <v>16</v>
      </c>
      <c r="E5100" s="83">
        <f t="shared" si="158"/>
        <v>1</v>
      </c>
      <c r="F5100" s="15">
        <v>12.8472513920069</v>
      </c>
      <c r="G5100" s="15">
        <v>5.6097153020352097</v>
      </c>
      <c r="H5100" s="15">
        <v>2.8096626271419201</v>
      </c>
      <c r="I5100" s="15">
        <v>2.7670423128455899</v>
      </c>
      <c r="J5100" s="15">
        <v>5.73999231281877</v>
      </c>
      <c r="K5100" s="15">
        <v>8.8800851564407406</v>
      </c>
      <c r="L5100" s="15">
        <v>2.0818487856686101</v>
      </c>
      <c r="M5100" s="15">
        <v>-2.8673914891332402</v>
      </c>
      <c r="N5100" s="15">
        <v>-5.1216154089923904</v>
      </c>
      <c r="O5100" s="15">
        <v>-5.8197824094295498</v>
      </c>
      <c r="P5100" s="15">
        <v>-5.9498786571621904</v>
      </c>
      <c r="Q5100" s="15">
        <v>-2.8444648062065201</v>
      </c>
      <c r="R5100" s="15">
        <v>-7.5818539773225799</v>
      </c>
      <c r="S5100" s="15">
        <v>-10.886298153638799</v>
      </c>
      <c r="T5100" s="15">
        <v>-10.573478548526801</v>
      </c>
      <c r="U5100" s="15">
        <v>-10.86141106987</v>
      </c>
      <c r="V5100" s="15">
        <v>-10.8054222955704</v>
      </c>
      <c r="W5100" s="15">
        <v>-9.8104897757470599</v>
      </c>
      <c r="X5100" s="15">
        <v>-11.8221333375573</v>
      </c>
      <c r="Y5100" s="15">
        <v>-12.349631668090799</v>
      </c>
      <c r="Z5100" s="15">
        <v>-12.4705637874603</v>
      </c>
      <c r="AA5100" s="15">
        <v>-12.741898515701299</v>
      </c>
      <c r="AB5100" s="15">
        <v>-13.011341070175201</v>
      </c>
      <c r="AC5100" s="15">
        <v>-13.1446006531715</v>
      </c>
      <c r="AD5100" s="15">
        <v>-13.457938196182299</v>
      </c>
      <c r="AE5100" s="84">
        <v>-13.7088846874237</v>
      </c>
      <c r="AF5100" s="84">
        <f t="shared" si="159"/>
        <v>-5.5805184853232381</v>
      </c>
    </row>
    <row r="5101" spans="2:32" x14ac:dyDescent="0.2">
      <c r="B5101" s="83">
        <v>5</v>
      </c>
      <c r="C5101" s="83">
        <v>15</v>
      </c>
      <c r="D5101" s="83">
        <v>17</v>
      </c>
      <c r="E5101" s="83">
        <f t="shared" si="158"/>
        <v>1</v>
      </c>
      <c r="F5101" s="15">
        <v>14.527781610369701</v>
      </c>
      <c r="G5101" s="15">
        <v>8.9523814277350908</v>
      </c>
      <c r="H5101" s="15">
        <v>11.1120707030594</v>
      </c>
      <c r="I5101" s="15">
        <v>11.2924412871599</v>
      </c>
      <c r="J5101" s="15">
        <v>13.2366443920136</v>
      </c>
      <c r="K5101" s="15">
        <v>13.022497560501099</v>
      </c>
      <c r="L5101" s="15">
        <v>9.1986722444295896</v>
      </c>
      <c r="M5101" s="15">
        <v>2.4411820577382999</v>
      </c>
      <c r="N5101" s="15">
        <v>5.6202686953544596</v>
      </c>
      <c r="O5101" s="15">
        <v>1.6248580027222601</v>
      </c>
      <c r="P5101" s="15">
        <v>1.5175655558705301</v>
      </c>
      <c r="Q5101" s="15">
        <v>5.4240134117603302</v>
      </c>
      <c r="R5101" s="15">
        <v>-1.0760062326192901</v>
      </c>
      <c r="S5101" s="15">
        <v>-6.7639761987924603</v>
      </c>
      <c r="T5101" s="15">
        <v>-5.1465506932735403</v>
      </c>
      <c r="U5101" s="15">
        <v>-8.4602285014390901</v>
      </c>
      <c r="V5101" s="15">
        <v>-7.5207590470314001</v>
      </c>
      <c r="W5101" s="15">
        <v>0.28907787518948302</v>
      </c>
      <c r="X5101" s="15">
        <v>-10.2264602872133</v>
      </c>
      <c r="Y5101" s="15">
        <v>-12.242210788726799</v>
      </c>
      <c r="Z5101" s="15">
        <v>-12.2007323274612</v>
      </c>
      <c r="AA5101" s="15">
        <v>-12.656473419189499</v>
      </c>
      <c r="AB5101" s="15">
        <v>-12.9580419139862</v>
      </c>
      <c r="AC5101" s="15">
        <v>-12.927296182870901</v>
      </c>
      <c r="AD5101" s="15">
        <v>-13.547408399581901</v>
      </c>
      <c r="AE5101" s="84">
        <v>-13.7914523677826</v>
      </c>
      <c r="AF5101" s="84">
        <f t="shared" si="159"/>
        <v>-1.2022362129255559</v>
      </c>
    </row>
    <row r="5102" spans="2:32" x14ac:dyDescent="0.2">
      <c r="B5102" s="83">
        <v>5</v>
      </c>
      <c r="C5102" s="83">
        <v>15</v>
      </c>
      <c r="D5102" s="83">
        <v>18</v>
      </c>
      <c r="E5102" s="83">
        <f t="shared" si="158"/>
        <v>1</v>
      </c>
      <c r="F5102" s="15">
        <v>17.978998050481099</v>
      </c>
      <c r="G5102" s="15">
        <v>13.194204704999899</v>
      </c>
      <c r="H5102" s="15">
        <v>22.894294291734699</v>
      </c>
      <c r="I5102" s="15">
        <v>17.7288273487091</v>
      </c>
      <c r="J5102" s="15">
        <v>18.8719120100737</v>
      </c>
      <c r="K5102" s="15">
        <v>19.029470817565901</v>
      </c>
      <c r="L5102" s="15">
        <v>14.602458428621301</v>
      </c>
      <c r="M5102" s="15">
        <v>12.5539389710426</v>
      </c>
      <c r="N5102" s="15">
        <v>20.0419669706821</v>
      </c>
      <c r="O5102" s="15">
        <v>12.151698492705799</v>
      </c>
      <c r="P5102" s="15">
        <v>9.6854521520137808</v>
      </c>
      <c r="Q5102" s="15">
        <v>20.624828087806701</v>
      </c>
      <c r="R5102" s="15">
        <v>16.4209492146969</v>
      </c>
      <c r="S5102" s="15">
        <v>10.852529097318699</v>
      </c>
      <c r="T5102" s="15">
        <v>14.9110144250393</v>
      </c>
      <c r="U5102" s="15">
        <v>6.7494249582141599</v>
      </c>
      <c r="V5102" s="15">
        <v>15.999055885791799</v>
      </c>
      <c r="W5102" s="15">
        <v>25.862854505538898</v>
      </c>
      <c r="X5102" s="15">
        <v>6.9065465269088699</v>
      </c>
      <c r="Y5102" s="15">
        <v>2.9935704426765399</v>
      </c>
      <c r="Z5102" s="15">
        <v>-5.1652085418701201</v>
      </c>
      <c r="AA5102" s="15">
        <v>8.2748300004005397</v>
      </c>
      <c r="AB5102" s="15">
        <v>1.1015219814777399</v>
      </c>
      <c r="AC5102" s="15">
        <v>13.534720135450399</v>
      </c>
      <c r="AD5102" s="15">
        <v>-6.1658353470265901</v>
      </c>
      <c r="AE5102" s="84">
        <v>-11.406597674369801</v>
      </c>
      <c r="AF5102" s="84">
        <f t="shared" si="159"/>
        <v>11.547208689872461</v>
      </c>
    </row>
    <row r="5103" spans="2:32" x14ac:dyDescent="0.2">
      <c r="B5103" s="83">
        <v>5</v>
      </c>
      <c r="C5103" s="83">
        <v>15</v>
      </c>
      <c r="D5103" s="83">
        <v>19</v>
      </c>
      <c r="E5103" s="83">
        <f t="shared" si="158"/>
        <v>1</v>
      </c>
      <c r="F5103" s="15">
        <v>19.858701632618899</v>
      </c>
      <c r="G5103" s="15">
        <v>13.867153309106801</v>
      </c>
      <c r="H5103" s="15">
        <v>28.975141498088799</v>
      </c>
      <c r="I5103" s="15">
        <v>21.2210967137814</v>
      </c>
      <c r="J5103" s="15">
        <v>20.023225594282099</v>
      </c>
      <c r="K5103" s="15">
        <v>20.511101596355399</v>
      </c>
      <c r="L5103" s="15">
        <v>14.9062727451324</v>
      </c>
      <c r="M5103" s="15">
        <v>16.187454609394099</v>
      </c>
      <c r="N5103" s="15">
        <v>33.124907432317698</v>
      </c>
      <c r="O5103" s="15">
        <v>22.156795857429501</v>
      </c>
      <c r="P5103" s="15">
        <v>22.654748674631101</v>
      </c>
      <c r="Q5103" s="15">
        <v>42.372600243806801</v>
      </c>
      <c r="R5103" s="15">
        <v>39.374071527719501</v>
      </c>
      <c r="S5103" s="15">
        <v>41.253320658683798</v>
      </c>
      <c r="T5103" s="15">
        <v>59.424064235925698</v>
      </c>
      <c r="U5103" s="15">
        <v>39.548299134015998</v>
      </c>
      <c r="V5103" s="15">
        <v>58.185380620360398</v>
      </c>
      <c r="W5103" s="15">
        <v>57.267140093803398</v>
      </c>
      <c r="X5103" s="15">
        <v>35.036736198186901</v>
      </c>
      <c r="Y5103" s="15">
        <v>32.204992636442199</v>
      </c>
      <c r="Z5103" s="15">
        <v>28.0692677726746</v>
      </c>
      <c r="AA5103" s="15">
        <v>50.552698192358001</v>
      </c>
      <c r="AB5103" s="15">
        <v>41.629370614051801</v>
      </c>
      <c r="AC5103" s="15">
        <v>44.854927366256703</v>
      </c>
      <c r="AD5103" s="15">
        <v>24.613268507718999</v>
      </c>
      <c r="AE5103" s="84">
        <v>15.458624481677999</v>
      </c>
      <c r="AF5103" s="84">
        <f t="shared" si="159"/>
        <v>32.435821613339265</v>
      </c>
    </row>
    <row r="5104" spans="2:32" x14ac:dyDescent="0.2">
      <c r="B5104" s="83">
        <v>5</v>
      </c>
      <c r="C5104" s="83">
        <v>15</v>
      </c>
      <c r="D5104" s="83">
        <v>20</v>
      </c>
      <c r="E5104" s="83">
        <f t="shared" si="158"/>
        <v>1</v>
      </c>
      <c r="F5104" s="15">
        <v>20.950651702403999</v>
      </c>
      <c r="G5104" s="15">
        <v>13.2771859769821</v>
      </c>
      <c r="H5104" s="15">
        <v>29.2191924657822</v>
      </c>
      <c r="I5104" s="15">
        <v>22.009363803863501</v>
      </c>
      <c r="J5104" s="15">
        <v>22.048035998582801</v>
      </c>
      <c r="K5104" s="15">
        <v>22.159272933483098</v>
      </c>
      <c r="L5104" s="15">
        <v>16.258338746786102</v>
      </c>
      <c r="M5104" s="15">
        <v>17.608880085229899</v>
      </c>
      <c r="N5104" s="15">
        <v>48.360506583690601</v>
      </c>
      <c r="O5104" s="15">
        <v>43.363299057006799</v>
      </c>
      <c r="P5104" s="15">
        <v>43.734154945611998</v>
      </c>
      <c r="Q5104" s="15">
        <v>65.516731095552402</v>
      </c>
      <c r="R5104" s="15">
        <v>60.653357247084401</v>
      </c>
      <c r="S5104" s="15">
        <v>72.769184752225897</v>
      </c>
      <c r="T5104" s="15">
        <v>116.365246900797</v>
      </c>
      <c r="U5104" s="15">
        <v>99.540707781553294</v>
      </c>
      <c r="V5104" s="15">
        <v>103.34830706071899</v>
      </c>
      <c r="W5104" s="15">
        <v>95.436164326667793</v>
      </c>
      <c r="X5104" s="15">
        <v>66.199928527116796</v>
      </c>
      <c r="Y5104" s="15">
        <v>69.072173213005101</v>
      </c>
      <c r="Z5104" s="15">
        <v>96.539356264829607</v>
      </c>
      <c r="AA5104" s="15">
        <v>102.450031354904</v>
      </c>
      <c r="AB5104" s="15">
        <v>86.800423214435597</v>
      </c>
      <c r="AC5104" s="15">
        <v>77.509550228357298</v>
      </c>
      <c r="AD5104" s="15">
        <v>67.441379975318895</v>
      </c>
      <c r="AE5104" s="84">
        <v>62.360242702484101</v>
      </c>
      <c r="AF5104" s="84">
        <f t="shared" si="159"/>
        <v>59.268910267095166</v>
      </c>
    </row>
    <row r="5105" spans="2:32" x14ac:dyDescent="0.2">
      <c r="B5105" s="83">
        <v>5</v>
      </c>
      <c r="C5105" s="83">
        <v>15</v>
      </c>
      <c r="D5105" s="83">
        <v>21</v>
      </c>
      <c r="E5105" s="83">
        <f t="shared" si="158"/>
        <v>1</v>
      </c>
      <c r="F5105" s="15">
        <v>22.377907299518601</v>
      </c>
      <c r="G5105" s="15">
        <v>10.7556161644459</v>
      </c>
      <c r="H5105" s="15">
        <v>23.939130084037799</v>
      </c>
      <c r="I5105" s="15">
        <v>18.454050992012</v>
      </c>
      <c r="J5105" s="15">
        <v>17.9359688549042</v>
      </c>
      <c r="K5105" s="15">
        <v>17.683637331008899</v>
      </c>
      <c r="L5105" s="15">
        <v>12.661038584232299</v>
      </c>
      <c r="M5105" s="15">
        <v>14.071733995914499</v>
      </c>
      <c r="N5105" s="15">
        <v>38.109252532958998</v>
      </c>
      <c r="O5105" s="15">
        <v>29.378391789197899</v>
      </c>
      <c r="P5105" s="15">
        <v>31.680113017559101</v>
      </c>
      <c r="Q5105" s="15">
        <v>47.161582372188597</v>
      </c>
      <c r="R5105" s="15">
        <v>55.0931860647202</v>
      </c>
      <c r="S5105" s="15">
        <v>76.361525231599799</v>
      </c>
      <c r="T5105" s="15">
        <v>97.195847236394897</v>
      </c>
      <c r="U5105" s="15">
        <v>75.200834950685504</v>
      </c>
      <c r="V5105" s="15">
        <v>87.004678896427194</v>
      </c>
      <c r="W5105" s="15">
        <v>78.620333630800204</v>
      </c>
      <c r="X5105" s="15">
        <v>57.172889151573202</v>
      </c>
      <c r="Y5105" s="15">
        <v>61.699566133022302</v>
      </c>
      <c r="Z5105" s="15">
        <v>78.856118559360496</v>
      </c>
      <c r="AA5105" s="15">
        <v>75.854123207330701</v>
      </c>
      <c r="AB5105" s="15">
        <v>60.595541841268499</v>
      </c>
      <c r="AC5105" s="15">
        <v>53.150928037643403</v>
      </c>
      <c r="AD5105" s="15">
        <v>63.581411713361703</v>
      </c>
      <c r="AE5105" s="84">
        <v>57.019879719734199</v>
      </c>
      <c r="AF5105" s="84">
        <f t="shared" si="159"/>
        <v>48.523664899688498</v>
      </c>
    </row>
    <row r="5106" spans="2:32" x14ac:dyDescent="0.2">
      <c r="B5106" s="83">
        <v>5</v>
      </c>
      <c r="C5106" s="83">
        <v>15</v>
      </c>
      <c r="D5106" s="83">
        <v>22</v>
      </c>
      <c r="E5106" s="83">
        <f t="shared" si="158"/>
        <v>1</v>
      </c>
      <c r="F5106" s="15">
        <v>22.4836100735664</v>
      </c>
      <c r="G5106" s="15">
        <v>7.4477754113674202</v>
      </c>
      <c r="H5106" s="15">
        <v>17.2242878682613</v>
      </c>
      <c r="I5106" s="15">
        <v>11.502059871465001</v>
      </c>
      <c r="J5106" s="15">
        <v>9.3795143857002294</v>
      </c>
      <c r="K5106" s="15">
        <v>10.320881632328</v>
      </c>
      <c r="L5106" s="15">
        <v>5.5339025032520297</v>
      </c>
      <c r="M5106" s="15">
        <v>8.4201400221586198</v>
      </c>
      <c r="N5106" s="15">
        <v>21.6619606797695</v>
      </c>
      <c r="O5106" s="15">
        <v>14.114512772321699</v>
      </c>
      <c r="P5106" s="15">
        <v>15.2867989227772</v>
      </c>
      <c r="Q5106" s="15">
        <v>27.945327973365799</v>
      </c>
      <c r="R5106" s="15">
        <v>27.7512723240852</v>
      </c>
      <c r="S5106" s="15">
        <v>37.599889237880703</v>
      </c>
      <c r="T5106" s="15">
        <v>42.091711351633101</v>
      </c>
      <c r="U5106" s="15">
        <v>28.904670124292402</v>
      </c>
      <c r="V5106" s="15">
        <v>29.991715864419898</v>
      </c>
      <c r="W5106" s="15">
        <v>37.946319016695</v>
      </c>
      <c r="X5106" s="15">
        <v>48.814103015422802</v>
      </c>
      <c r="Y5106" s="15">
        <v>50.751976913690598</v>
      </c>
      <c r="Z5106" s="15">
        <v>37.957362107038499</v>
      </c>
      <c r="AA5106" s="15">
        <v>43.594647326946301</v>
      </c>
      <c r="AB5106" s="15">
        <v>45.833287370920203</v>
      </c>
      <c r="AC5106" s="15">
        <v>46.845984426260003</v>
      </c>
      <c r="AD5106" s="15">
        <v>48.996831603527099</v>
      </c>
      <c r="AE5106" s="84">
        <v>39.563006834268599</v>
      </c>
      <c r="AF5106" s="84">
        <f t="shared" si="159"/>
        <v>28.38321344743898</v>
      </c>
    </row>
    <row r="5107" spans="2:32" x14ac:dyDescent="0.2">
      <c r="B5107" s="83">
        <v>5</v>
      </c>
      <c r="C5107" s="83">
        <v>16</v>
      </c>
      <c r="D5107" s="83">
        <v>7</v>
      </c>
      <c r="E5107" s="83">
        <f t="shared" si="158"/>
        <v>1</v>
      </c>
      <c r="F5107" s="15">
        <v>5.7299449509382203</v>
      </c>
      <c r="G5107" s="15">
        <v>-2.3821420673057401</v>
      </c>
      <c r="H5107" s="15">
        <v>2.64521829889715</v>
      </c>
      <c r="I5107" s="15">
        <v>0.76103666955232596</v>
      </c>
      <c r="J5107" s="15">
        <v>6.3762569598853597E-2</v>
      </c>
      <c r="K5107" s="15">
        <v>1.2660300076678399</v>
      </c>
      <c r="L5107" s="15">
        <v>-3.3145777935907201</v>
      </c>
      <c r="M5107" s="15">
        <v>-7.5939767216891099</v>
      </c>
      <c r="N5107" s="15">
        <v>-6.7482528810799103</v>
      </c>
      <c r="O5107" s="15">
        <v>-6.2449515621364098</v>
      </c>
      <c r="P5107" s="15">
        <v>-8.0032494941018495</v>
      </c>
      <c r="Q5107" s="15">
        <v>-6.2018836855888404</v>
      </c>
      <c r="R5107" s="15">
        <v>-10.6796877334416</v>
      </c>
      <c r="S5107" s="15">
        <v>-10.822629135355401</v>
      </c>
      <c r="T5107" s="15">
        <v>-10.8285834189802</v>
      </c>
      <c r="U5107" s="15">
        <v>-10.8007126892209</v>
      </c>
      <c r="V5107" s="15">
        <v>-11.1183090659678</v>
      </c>
      <c r="W5107" s="15">
        <v>-11.7337242121696</v>
      </c>
      <c r="X5107" s="15">
        <v>-13.357218381881699</v>
      </c>
      <c r="Y5107" s="15">
        <v>-13.103737022399899</v>
      </c>
      <c r="Z5107" s="15">
        <v>-13.0500319024324</v>
      </c>
      <c r="AA5107" s="15">
        <v>-13.5148933410645</v>
      </c>
      <c r="AB5107" s="15">
        <v>-13.7551296591759</v>
      </c>
      <c r="AC5107" s="15">
        <v>-13.9571002464294</v>
      </c>
      <c r="AD5107" s="15">
        <v>-14.019814733505299</v>
      </c>
      <c r="AE5107" s="84">
        <v>-14.0455149459839</v>
      </c>
      <c r="AF5107" s="84">
        <f t="shared" si="159"/>
        <v>-7.8773126229556425</v>
      </c>
    </row>
    <row r="5108" spans="2:32" x14ac:dyDescent="0.2">
      <c r="B5108" s="83">
        <v>5</v>
      </c>
      <c r="C5108" s="83">
        <v>16</v>
      </c>
      <c r="D5108" s="83">
        <v>8</v>
      </c>
      <c r="E5108" s="83">
        <f t="shared" si="158"/>
        <v>1</v>
      </c>
      <c r="F5108" s="15">
        <v>6.8355642750859298</v>
      </c>
      <c r="G5108" s="15">
        <v>-3.2520703318603301</v>
      </c>
      <c r="H5108" s="15">
        <v>0.38972707783430799</v>
      </c>
      <c r="I5108" s="15">
        <v>0.30978557225689302</v>
      </c>
      <c r="J5108" s="15">
        <v>-0.87585055415332302</v>
      </c>
      <c r="K5108" s="15">
        <v>0.27469685975275898</v>
      </c>
      <c r="L5108" s="15">
        <v>-2.7307212888747499</v>
      </c>
      <c r="M5108" s="15">
        <v>-8.4917886918187104</v>
      </c>
      <c r="N5108" s="15">
        <v>-6.9029005001885801</v>
      </c>
      <c r="O5108" s="15">
        <v>-7.12162351074815</v>
      </c>
      <c r="P5108" s="15">
        <v>-8.4632564104944503</v>
      </c>
      <c r="Q5108" s="15">
        <v>-7.6242278460264199</v>
      </c>
      <c r="R5108" s="15">
        <v>-11.1878258451521</v>
      </c>
      <c r="S5108" s="15">
        <v>-10.949961959362</v>
      </c>
      <c r="T5108" s="15">
        <v>-10.736615437000999</v>
      </c>
      <c r="U5108" s="15">
        <v>-11.048633050322501</v>
      </c>
      <c r="V5108" s="15">
        <v>-11.2618216074705</v>
      </c>
      <c r="W5108" s="15">
        <v>-11.6785537195206</v>
      </c>
      <c r="X5108" s="15">
        <v>-12.130347665786701</v>
      </c>
      <c r="Y5108" s="15">
        <v>-12.3405497398376</v>
      </c>
      <c r="Z5108" s="15">
        <v>-12.480193927764899</v>
      </c>
      <c r="AA5108" s="15">
        <v>-12.7166081695557</v>
      </c>
      <c r="AB5108" s="15">
        <v>-12.999094953537</v>
      </c>
      <c r="AC5108" s="15">
        <v>-13.290529956817601</v>
      </c>
      <c r="AD5108" s="15">
        <v>-13.4767223720551</v>
      </c>
      <c r="AE5108" s="84">
        <v>-13.6982338943481</v>
      </c>
      <c r="AF5108" s="84">
        <f t="shared" si="159"/>
        <v>-7.9864752941448565</v>
      </c>
    </row>
    <row r="5109" spans="2:32" x14ac:dyDescent="0.2">
      <c r="B5109" s="83">
        <v>5</v>
      </c>
      <c r="C5109" s="83">
        <v>16</v>
      </c>
      <c r="D5109" s="83">
        <v>9</v>
      </c>
      <c r="E5109" s="83">
        <f t="shared" si="158"/>
        <v>1</v>
      </c>
      <c r="F5109" s="15">
        <v>8.0289635115116802</v>
      </c>
      <c r="G5109" s="15">
        <v>-1.8863686305806</v>
      </c>
      <c r="H5109" s="15">
        <v>1.7859165719896599</v>
      </c>
      <c r="I5109" s="15">
        <v>1.0557434159740799</v>
      </c>
      <c r="J5109" s="15">
        <v>0.47937575215846301</v>
      </c>
      <c r="K5109" s="15">
        <v>1.27524349517003</v>
      </c>
      <c r="L5109" s="15">
        <v>-1.18213350938261</v>
      </c>
      <c r="M5109" s="15">
        <v>-8.0655129239708199</v>
      </c>
      <c r="N5109" s="15">
        <v>-6.0925148214306697</v>
      </c>
      <c r="O5109" s="15">
        <v>-6.3318367269635196</v>
      </c>
      <c r="P5109" s="15">
        <v>-7.97377868307382</v>
      </c>
      <c r="Q5109" s="15">
        <v>-7.6642191964089896</v>
      </c>
      <c r="R5109" s="15">
        <v>-10.7551829915047</v>
      </c>
      <c r="S5109" s="15">
        <v>-10.7677302880287</v>
      </c>
      <c r="T5109" s="15">
        <v>-10.7414278669059</v>
      </c>
      <c r="U5109" s="15">
        <v>-10.9615363121033</v>
      </c>
      <c r="V5109" s="15">
        <v>-11.2443451238573</v>
      </c>
      <c r="W5109" s="15">
        <v>-11.6353389539719</v>
      </c>
      <c r="X5109" s="15">
        <v>-11.961181972503701</v>
      </c>
      <c r="Y5109" s="15">
        <v>-12.220363437652599</v>
      </c>
      <c r="Z5109" s="15">
        <v>-12.399574470519999</v>
      </c>
      <c r="AA5109" s="15">
        <v>-12.645273361206099</v>
      </c>
      <c r="AB5109" s="15">
        <v>-12.9057507266998</v>
      </c>
      <c r="AC5109" s="15">
        <v>-13.168979923248299</v>
      </c>
      <c r="AD5109" s="15">
        <v>-13.417127368927</v>
      </c>
      <c r="AE5109" s="84">
        <v>-13.660781620025601</v>
      </c>
      <c r="AF5109" s="84">
        <f t="shared" si="159"/>
        <v>-7.5021429293139237</v>
      </c>
    </row>
    <row r="5110" spans="2:32" x14ac:dyDescent="0.2">
      <c r="B5110" s="83">
        <v>5</v>
      </c>
      <c r="C5110" s="83">
        <v>16</v>
      </c>
      <c r="D5110" s="83">
        <v>10</v>
      </c>
      <c r="E5110" s="83">
        <f t="shared" si="158"/>
        <v>1</v>
      </c>
      <c r="F5110" s="15">
        <v>7.2062424091249699</v>
      </c>
      <c r="G5110" s="15">
        <v>-1.5286260138824601</v>
      </c>
      <c r="H5110" s="15">
        <v>2.2112025256305898</v>
      </c>
      <c r="I5110" s="15">
        <v>1.64524298866466</v>
      </c>
      <c r="J5110" s="15">
        <v>1.5122273409217599</v>
      </c>
      <c r="K5110" s="15">
        <v>2.4326714016348099</v>
      </c>
      <c r="L5110" s="15">
        <v>-1.1298033784553401</v>
      </c>
      <c r="M5110" s="15">
        <v>-7.9249572938382604</v>
      </c>
      <c r="N5110" s="15">
        <v>-5.4537929275445602</v>
      </c>
      <c r="O5110" s="15">
        <v>-5.0880622067153496</v>
      </c>
      <c r="P5110" s="15">
        <v>-7.8123003173321504</v>
      </c>
      <c r="Q5110" s="15">
        <v>-7.1539550507366698</v>
      </c>
      <c r="R5110" s="15">
        <v>-10.635070743084</v>
      </c>
      <c r="S5110" s="15">
        <v>-10.792593320369701</v>
      </c>
      <c r="T5110" s="15">
        <v>-10.784745968759101</v>
      </c>
      <c r="U5110" s="15">
        <v>-10.9462139160633</v>
      </c>
      <c r="V5110" s="15">
        <v>-11.2512091678977</v>
      </c>
      <c r="W5110" s="15">
        <v>-11.653916863918299</v>
      </c>
      <c r="X5110" s="15">
        <v>-11.918724998474101</v>
      </c>
      <c r="Y5110" s="15">
        <v>-12.157433202743499</v>
      </c>
      <c r="Z5110" s="15">
        <v>-12.3868873081207</v>
      </c>
      <c r="AA5110" s="15">
        <v>-12.6371287345886</v>
      </c>
      <c r="AB5110" s="15">
        <v>-12.9089441871643</v>
      </c>
      <c r="AC5110" s="15">
        <v>-13.1456852054596</v>
      </c>
      <c r="AD5110" s="15">
        <v>-13.4051284770966</v>
      </c>
      <c r="AE5110" s="84">
        <v>-13.6646955432892</v>
      </c>
      <c r="AF5110" s="84">
        <f t="shared" si="159"/>
        <v>-7.283549544598336</v>
      </c>
    </row>
    <row r="5111" spans="2:32" x14ac:dyDescent="0.2">
      <c r="B5111" s="83">
        <v>5</v>
      </c>
      <c r="C5111" s="83">
        <v>16</v>
      </c>
      <c r="D5111" s="83">
        <v>11</v>
      </c>
      <c r="E5111" s="83">
        <f t="shared" si="158"/>
        <v>1</v>
      </c>
      <c r="F5111" s="15">
        <v>6.3269469878673599</v>
      </c>
      <c r="G5111" s="15">
        <v>-1.6167821663394599</v>
      </c>
      <c r="H5111" s="15">
        <v>1.0875631751120101</v>
      </c>
      <c r="I5111" s="15">
        <v>1.2722680333554699</v>
      </c>
      <c r="J5111" s="15">
        <v>0.64578008691966504</v>
      </c>
      <c r="K5111" s="15">
        <v>2.26122112396359</v>
      </c>
      <c r="L5111" s="15">
        <v>-4.1326798796653699E-2</v>
      </c>
      <c r="M5111" s="15">
        <v>-8.0990831819623708</v>
      </c>
      <c r="N5111" s="15">
        <v>-5.94342040191591</v>
      </c>
      <c r="O5111" s="15">
        <v>-5.6501834519337901</v>
      </c>
      <c r="P5111" s="15">
        <v>-8.7234277564249894</v>
      </c>
      <c r="Q5111" s="15">
        <v>-7.5522432708740199</v>
      </c>
      <c r="R5111" s="15">
        <v>-10.644142012596101</v>
      </c>
      <c r="S5111" s="15">
        <v>-10.839934352874799</v>
      </c>
      <c r="T5111" s="15">
        <v>-10.8296699042022</v>
      </c>
      <c r="U5111" s="15">
        <v>-11.1019321480989</v>
      </c>
      <c r="V5111" s="15">
        <v>-11.349495246171999</v>
      </c>
      <c r="W5111" s="15">
        <v>-11.6353212866783</v>
      </c>
      <c r="X5111" s="15">
        <v>-11.916820299148601</v>
      </c>
      <c r="Y5111" s="15">
        <v>-12.1574332046509</v>
      </c>
      <c r="Z5111" s="15">
        <v>-12.3868340015411</v>
      </c>
      <c r="AA5111" s="15">
        <v>-12.659356180191001</v>
      </c>
      <c r="AB5111" s="15">
        <v>-12.913697443008401</v>
      </c>
      <c r="AC5111" s="15">
        <v>-13.1554654903412</v>
      </c>
      <c r="AD5111" s="15">
        <v>-13.4051284770966</v>
      </c>
      <c r="AE5111" s="84">
        <v>-13.6627478599548</v>
      </c>
      <c r="AF5111" s="84">
        <f t="shared" si="159"/>
        <v>-7.4881025202916938</v>
      </c>
    </row>
    <row r="5112" spans="2:32" x14ac:dyDescent="0.2">
      <c r="B5112" s="83">
        <v>5</v>
      </c>
      <c r="C5112" s="83">
        <v>16</v>
      </c>
      <c r="D5112" s="83">
        <v>12</v>
      </c>
      <c r="E5112" s="83">
        <f t="shared" si="158"/>
        <v>1</v>
      </c>
      <c r="F5112" s="15">
        <v>5.7959546971991696</v>
      </c>
      <c r="G5112" s="15">
        <v>-2.26059955803305</v>
      </c>
      <c r="H5112" s="15">
        <v>1.10217421554007</v>
      </c>
      <c r="I5112" s="15">
        <v>1.2746930681280799</v>
      </c>
      <c r="J5112" s="15">
        <v>0.51368549056351198</v>
      </c>
      <c r="K5112" s="15">
        <v>1.92754850789905</v>
      </c>
      <c r="L5112" s="15">
        <v>-1.4469940432459101</v>
      </c>
      <c r="M5112" s="15">
        <v>-8.3653567196130805</v>
      </c>
      <c r="N5112" s="15">
        <v>-5.8321500840187097</v>
      </c>
      <c r="O5112" s="15">
        <v>-5.8600578526258502</v>
      </c>
      <c r="P5112" s="15">
        <v>-8.7421871830821001</v>
      </c>
      <c r="Q5112" s="15">
        <v>-8.0434370836690103</v>
      </c>
      <c r="R5112" s="15">
        <v>-10.679155247569099</v>
      </c>
      <c r="S5112" s="15">
        <v>-10.827126047134399</v>
      </c>
      <c r="T5112" s="15">
        <v>-10.823064855516</v>
      </c>
      <c r="U5112" s="15">
        <v>-11.1005466632843</v>
      </c>
      <c r="V5112" s="15">
        <v>-11.376967353045901</v>
      </c>
      <c r="W5112" s="15">
        <v>-11.661964000225099</v>
      </c>
      <c r="X5112" s="15">
        <v>-11.9215671520233</v>
      </c>
      <c r="Y5112" s="15">
        <v>-12.15443567276</v>
      </c>
      <c r="Z5112" s="15">
        <v>-12.387027660369901</v>
      </c>
      <c r="AA5112" s="15">
        <v>-12.6581177024841</v>
      </c>
      <c r="AB5112" s="15">
        <v>-12.9049815597534</v>
      </c>
      <c r="AC5112" s="15">
        <v>-13.1445689811707</v>
      </c>
      <c r="AD5112" s="15">
        <v>-13.4111159076691</v>
      </c>
      <c r="AE5112" s="84">
        <v>-13.659888813018799</v>
      </c>
      <c r="AF5112" s="84">
        <f t="shared" si="159"/>
        <v>-7.640279006191613</v>
      </c>
    </row>
    <row r="5113" spans="2:32" x14ac:dyDescent="0.2">
      <c r="B5113" s="83">
        <v>5</v>
      </c>
      <c r="C5113" s="83">
        <v>16</v>
      </c>
      <c r="D5113" s="83">
        <v>13</v>
      </c>
      <c r="E5113" s="83">
        <f t="shared" si="158"/>
        <v>1</v>
      </c>
      <c r="F5113" s="15">
        <v>6.02269066601992</v>
      </c>
      <c r="G5113" s="15">
        <v>-2.6827562795504898</v>
      </c>
      <c r="H5113" s="15">
        <v>0.59724653339758504</v>
      </c>
      <c r="I5113" s="15">
        <v>0.43595645059645199</v>
      </c>
      <c r="J5113" s="15">
        <v>-0.405308646634221</v>
      </c>
      <c r="K5113" s="15">
        <v>1.39368345671892</v>
      </c>
      <c r="L5113" s="15">
        <v>-1.5246716290414299</v>
      </c>
      <c r="M5113" s="15">
        <v>-8.5043799923323107</v>
      </c>
      <c r="N5113" s="15">
        <v>-6.3915581979155496</v>
      </c>
      <c r="O5113" s="15">
        <v>-6.7415134930908698</v>
      </c>
      <c r="P5113" s="15">
        <v>-9.1411010327190194</v>
      </c>
      <c r="Q5113" s="15">
        <v>-8.0691572991758598</v>
      </c>
      <c r="R5113" s="15">
        <v>-10.7310111775398</v>
      </c>
      <c r="S5113" s="15">
        <v>-10.8476514616013</v>
      </c>
      <c r="T5113" s="15">
        <v>-10.8250275906026</v>
      </c>
      <c r="U5113" s="15">
        <v>-11.092872336864501</v>
      </c>
      <c r="V5113" s="15">
        <v>-11.3665316906273</v>
      </c>
      <c r="W5113" s="15">
        <v>-11.6603142665625</v>
      </c>
      <c r="X5113" s="15">
        <v>-11.941507575988799</v>
      </c>
      <c r="Y5113" s="15">
        <v>-12.1556638717651</v>
      </c>
      <c r="Z5113" s="15">
        <v>-12.3725236606598</v>
      </c>
      <c r="AA5113" s="15">
        <v>-12.6543766880035</v>
      </c>
      <c r="AB5113" s="15">
        <v>-12.914930143356299</v>
      </c>
      <c r="AC5113" s="15">
        <v>-13.161743375778199</v>
      </c>
      <c r="AD5113" s="15">
        <v>-13.4239300613403</v>
      </c>
      <c r="AE5113" s="84">
        <v>-13.6618654251099</v>
      </c>
      <c r="AF5113" s="84">
        <f t="shared" si="159"/>
        <v>-7.8392622611356444</v>
      </c>
    </row>
    <row r="5114" spans="2:32" x14ac:dyDescent="0.2">
      <c r="B5114" s="83">
        <v>5</v>
      </c>
      <c r="C5114" s="83">
        <v>16</v>
      </c>
      <c r="D5114" s="83">
        <v>14</v>
      </c>
      <c r="E5114" s="83">
        <f t="shared" si="158"/>
        <v>1</v>
      </c>
      <c r="F5114" s="15">
        <v>6.8587302631139799</v>
      </c>
      <c r="G5114" s="15">
        <v>-2.4685709933862099</v>
      </c>
      <c r="H5114" s="15">
        <v>1.6127121962606901</v>
      </c>
      <c r="I5114" s="15">
        <v>0.698578240469098</v>
      </c>
      <c r="J5114" s="15">
        <v>-0.118084555849433</v>
      </c>
      <c r="K5114" s="15">
        <v>1.83769680815563</v>
      </c>
      <c r="L5114" s="15">
        <v>-1.09853755219281</v>
      </c>
      <c r="M5114" s="15">
        <v>-8.3647921981215507</v>
      </c>
      <c r="N5114" s="15">
        <v>-6.4640276930332199</v>
      </c>
      <c r="O5114" s="15">
        <v>-6.5524605089724099</v>
      </c>
      <c r="P5114" s="15">
        <v>-9.0540034656524693</v>
      </c>
      <c r="Q5114" s="15">
        <v>-7.64974432396889</v>
      </c>
      <c r="R5114" s="15">
        <v>-10.7881791672707</v>
      </c>
      <c r="S5114" s="15">
        <v>-10.8385678052902</v>
      </c>
      <c r="T5114" s="15">
        <v>-10.824771128654501</v>
      </c>
      <c r="U5114" s="15">
        <v>-11.046320515930701</v>
      </c>
      <c r="V5114" s="15">
        <v>-11.319920888066299</v>
      </c>
      <c r="W5114" s="15">
        <v>-11.638067029953</v>
      </c>
      <c r="X5114" s="15">
        <v>-11.9685791282654</v>
      </c>
      <c r="Y5114" s="15">
        <v>-12.161150861740101</v>
      </c>
      <c r="Z5114" s="15">
        <v>-12.3806571388245</v>
      </c>
      <c r="AA5114" s="15">
        <v>-12.6543766880035</v>
      </c>
      <c r="AB5114" s="15">
        <v>-12.911571699142501</v>
      </c>
      <c r="AC5114" s="15">
        <v>-13.173338819503799</v>
      </c>
      <c r="AD5114" s="15">
        <v>-13.4241155319214</v>
      </c>
      <c r="AE5114" s="84">
        <v>-13.658099763870201</v>
      </c>
      <c r="AF5114" s="84">
        <f t="shared" si="159"/>
        <v>-7.6750084596005541</v>
      </c>
    </row>
    <row r="5115" spans="2:32" x14ac:dyDescent="0.2">
      <c r="B5115" s="83">
        <v>5</v>
      </c>
      <c r="C5115" s="83">
        <v>16</v>
      </c>
      <c r="D5115" s="83">
        <v>15</v>
      </c>
      <c r="E5115" s="83">
        <f t="shared" si="158"/>
        <v>1</v>
      </c>
      <c r="F5115" s="15">
        <v>6.8666427778303598</v>
      </c>
      <c r="G5115" s="15">
        <v>-1.2134623899608901</v>
      </c>
      <c r="H5115" s="15">
        <v>3.3181238692402801</v>
      </c>
      <c r="I5115" s="15">
        <v>1.8542811584919701</v>
      </c>
      <c r="J5115" s="15">
        <v>1.7202806562185299E-2</v>
      </c>
      <c r="K5115" s="15">
        <v>2.4975001010000701</v>
      </c>
      <c r="L5115" s="15">
        <v>-1.92931812877953</v>
      </c>
      <c r="M5115" s="15">
        <v>-8.1324157176613792</v>
      </c>
      <c r="N5115" s="15">
        <v>-6.1661548932939798</v>
      </c>
      <c r="O5115" s="15">
        <v>-5.7781479264646798</v>
      </c>
      <c r="P5115" s="15">
        <v>-9.10134618836641</v>
      </c>
      <c r="Q5115" s="15">
        <v>-6.2818388132341196</v>
      </c>
      <c r="R5115" s="15">
        <v>-10.76469469437</v>
      </c>
      <c r="S5115" s="15">
        <v>-10.777489602088901</v>
      </c>
      <c r="T5115" s="15">
        <v>-10.594287701606801</v>
      </c>
      <c r="U5115" s="15">
        <v>-11.0301739432216</v>
      </c>
      <c r="V5115" s="15">
        <v>-11.1980771561861</v>
      </c>
      <c r="W5115" s="15">
        <v>-11.5376860742569</v>
      </c>
      <c r="X5115" s="15">
        <v>-11.965244922637901</v>
      </c>
      <c r="Y5115" s="15">
        <v>-12.223234189987201</v>
      </c>
      <c r="Z5115" s="15">
        <v>-12.4122752475739</v>
      </c>
      <c r="AA5115" s="15">
        <v>-12.64322265625</v>
      </c>
      <c r="AB5115" s="15">
        <v>-12.938641771316499</v>
      </c>
      <c r="AC5115" s="15">
        <v>-13.1656247615814</v>
      </c>
      <c r="AD5115" s="15">
        <v>-13.422161020278899</v>
      </c>
      <c r="AE5115" s="84">
        <v>-13.658266727447501</v>
      </c>
      <c r="AF5115" s="84">
        <f t="shared" si="159"/>
        <v>-7.399231300516913</v>
      </c>
    </row>
    <row r="5116" spans="2:32" x14ac:dyDescent="0.2">
      <c r="B5116" s="83">
        <v>5</v>
      </c>
      <c r="C5116" s="83">
        <v>16</v>
      </c>
      <c r="D5116" s="83">
        <v>16</v>
      </c>
      <c r="E5116" s="83">
        <f t="shared" si="158"/>
        <v>1</v>
      </c>
      <c r="F5116" s="15">
        <v>7.0617032570838898</v>
      </c>
      <c r="G5116" s="15">
        <v>1.1061274805280801</v>
      </c>
      <c r="H5116" s="15">
        <v>5.5047566467821598</v>
      </c>
      <c r="I5116" s="15">
        <v>6.04988456116617</v>
      </c>
      <c r="J5116" s="15">
        <v>6.5775317455455697</v>
      </c>
      <c r="K5116" s="15">
        <v>4.6110735406428596</v>
      </c>
      <c r="L5116" s="15">
        <v>-0.72087786452472202</v>
      </c>
      <c r="M5116" s="15">
        <v>-6.7999175068885096</v>
      </c>
      <c r="N5116" s="15">
        <v>-4.4561350006461096</v>
      </c>
      <c r="O5116" s="15">
        <v>-4.2129104205516601</v>
      </c>
      <c r="P5116" s="15">
        <v>-6.5028155025839798</v>
      </c>
      <c r="Q5116" s="15">
        <v>-5.32392655539513</v>
      </c>
      <c r="R5116" s="15">
        <v>-10.445734659344</v>
      </c>
      <c r="S5116" s="15">
        <v>-10.659315138816799</v>
      </c>
      <c r="T5116" s="15">
        <v>-10.113985980033901</v>
      </c>
      <c r="U5116" s="15">
        <v>-10.275615137338599</v>
      </c>
      <c r="V5116" s="15">
        <v>-10.8487365541458</v>
      </c>
      <c r="W5116" s="15">
        <v>-11.5127124767303</v>
      </c>
      <c r="X5116" s="15">
        <v>-12.0008856143951</v>
      </c>
      <c r="Y5116" s="15">
        <v>-12.2167979431152</v>
      </c>
      <c r="Z5116" s="15">
        <v>-12.421337555050799</v>
      </c>
      <c r="AA5116" s="15">
        <v>-12.6686589317322</v>
      </c>
      <c r="AB5116" s="15">
        <v>-12.939107711791999</v>
      </c>
      <c r="AC5116" s="15">
        <v>-13.210338766097999</v>
      </c>
      <c r="AD5116" s="15">
        <v>-13.421662258148199</v>
      </c>
      <c r="AE5116" s="84">
        <v>-13.681180278778101</v>
      </c>
      <c r="AF5116" s="84">
        <f t="shared" si="159"/>
        <v>-6.2892913317061678</v>
      </c>
    </row>
    <row r="5117" spans="2:32" x14ac:dyDescent="0.2">
      <c r="B5117" s="83">
        <v>5</v>
      </c>
      <c r="C5117" s="83">
        <v>16</v>
      </c>
      <c r="D5117" s="83">
        <v>17</v>
      </c>
      <c r="E5117" s="83">
        <f t="shared" si="158"/>
        <v>1</v>
      </c>
      <c r="F5117" s="15">
        <v>10.152082124888899</v>
      </c>
      <c r="G5117" s="15">
        <v>8.0333855629563296</v>
      </c>
      <c r="H5117" s="15">
        <v>14.257106148719799</v>
      </c>
      <c r="I5117" s="15">
        <v>11.6474676479548</v>
      </c>
      <c r="J5117" s="15">
        <v>11.346515530705499</v>
      </c>
      <c r="K5117" s="15">
        <v>14.8744087287188</v>
      </c>
      <c r="L5117" s="15">
        <v>5.2869590034484899</v>
      </c>
      <c r="M5117" s="15">
        <v>-1.78344078931212</v>
      </c>
      <c r="N5117" s="15">
        <v>3.38151176416874</v>
      </c>
      <c r="O5117" s="15">
        <v>4.6088950784206402</v>
      </c>
      <c r="P5117" s="15">
        <v>-2.3396844065189399</v>
      </c>
      <c r="Q5117" s="15">
        <v>5.8393673153221597</v>
      </c>
      <c r="R5117" s="15">
        <v>-5.7860087170191097</v>
      </c>
      <c r="S5117" s="15">
        <v>-8.4881503086090095</v>
      </c>
      <c r="T5117" s="15">
        <v>-6.4315531291961703</v>
      </c>
      <c r="U5117" s="15">
        <v>-6.2961989471912396</v>
      </c>
      <c r="V5117" s="15">
        <v>-6.0542051577568099</v>
      </c>
      <c r="W5117" s="15">
        <v>-9.4824370684623709</v>
      </c>
      <c r="X5117" s="15">
        <v>-11.788052862167399</v>
      </c>
      <c r="Y5117" s="15">
        <v>-11.9881144218445</v>
      </c>
      <c r="Z5117" s="15">
        <v>-11.0697281196117</v>
      </c>
      <c r="AA5117" s="15">
        <v>-12.615353307724</v>
      </c>
      <c r="AB5117" s="15">
        <v>-12.877746524810799</v>
      </c>
      <c r="AC5117" s="15">
        <v>-13.189316082000699</v>
      </c>
      <c r="AD5117" s="15">
        <v>-13.4881108036041</v>
      </c>
      <c r="AE5117" s="84">
        <v>-13.6805029277802</v>
      </c>
      <c r="AF5117" s="84">
        <f t="shared" si="159"/>
        <v>-2.2281117180117316</v>
      </c>
    </row>
    <row r="5118" spans="2:32" x14ac:dyDescent="0.2">
      <c r="B5118" s="83">
        <v>5</v>
      </c>
      <c r="C5118" s="83">
        <v>16</v>
      </c>
      <c r="D5118" s="83">
        <v>18</v>
      </c>
      <c r="E5118" s="83">
        <f t="shared" si="158"/>
        <v>1</v>
      </c>
      <c r="F5118" s="15">
        <v>15.420014373779299</v>
      </c>
      <c r="G5118" s="15">
        <v>16.325092148542399</v>
      </c>
      <c r="H5118" s="15">
        <v>19.654723941087699</v>
      </c>
      <c r="I5118" s="15">
        <v>16.237399877786601</v>
      </c>
      <c r="J5118" s="15">
        <v>16.8540505416393</v>
      </c>
      <c r="K5118" s="15">
        <v>18.861278956651699</v>
      </c>
      <c r="L5118" s="15">
        <v>13.5019861226082</v>
      </c>
      <c r="M5118" s="15">
        <v>12.3536544460058</v>
      </c>
      <c r="N5118" s="15">
        <v>12.218508996009801</v>
      </c>
      <c r="O5118" s="15">
        <v>10.7909940726757</v>
      </c>
      <c r="P5118" s="15">
        <v>6.9295087344646502</v>
      </c>
      <c r="Q5118" s="15">
        <v>16.040846659898801</v>
      </c>
      <c r="R5118" s="15">
        <v>9.1036767721176108</v>
      </c>
      <c r="S5118" s="15">
        <v>1.3250331768989601</v>
      </c>
      <c r="T5118" s="15">
        <v>6.5005865719318399</v>
      </c>
      <c r="U5118" s="15">
        <v>9.6461058783531204</v>
      </c>
      <c r="V5118" s="15">
        <v>11.1306818664074</v>
      </c>
      <c r="W5118" s="15">
        <v>7.7152576072216004</v>
      </c>
      <c r="X5118" s="15">
        <v>0.291215037584305</v>
      </c>
      <c r="Y5118" s="15">
        <v>-5.3952280428409596</v>
      </c>
      <c r="Z5118" s="15">
        <v>-0.89393522143364001</v>
      </c>
      <c r="AA5118" s="15">
        <v>-7.2816791100501996</v>
      </c>
      <c r="AB5118" s="15">
        <v>-3.2555388584137002</v>
      </c>
      <c r="AC5118" s="15">
        <v>-8.5151805753707901</v>
      </c>
      <c r="AD5118" s="15">
        <v>-12.532237432479899</v>
      </c>
      <c r="AE5118" s="84">
        <v>-12.848243489027</v>
      </c>
      <c r="AF5118" s="84">
        <f t="shared" si="159"/>
        <v>6.5453297327710995</v>
      </c>
    </row>
    <row r="5119" spans="2:32" x14ac:dyDescent="0.2">
      <c r="B5119" s="83">
        <v>5</v>
      </c>
      <c r="C5119" s="83">
        <v>16</v>
      </c>
      <c r="D5119" s="83">
        <v>19</v>
      </c>
      <c r="E5119" s="83">
        <f t="shared" si="158"/>
        <v>1</v>
      </c>
      <c r="F5119" s="15">
        <v>20.7005673515797</v>
      </c>
      <c r="G5119" s="15">
        <v>21.8794241316319</v>
      </c>
      <c r="H5119" s="15">
        <v>24.9941420662403</v>
      </c>
      <c r="I5119" s="15">
        <v>18.463591464519499</v>
      </c>
      <c r="J5119" s="15">
        <v>18.746855534076701</v>
      </c>
      <c r="K5119" s="15">
        <v>18.941520630359701</v>
      </c>
      <c r="L5119" s="15">
        <v>15.838492356300399</v>
      </c>
      <c r="M5119" s="15">
        <v>22.326069773674</v>
      </c>
      <c r="N5119" s="15">
        <v>19.1885813416243</v>
      </c>
      <c r="O5119" s="15">
        <v>17.896440279722199</v>
      </c>
      <c r="P5119" s="15">
        <v>18.855502071380599</v>
      </c>
      <c r="Q5119" s="15">
        <v>26.927830982685101</v>
      </c>
      <c r="R5119" s="15">
        <v>29.2507773108482</v>
      </c>
      <c r="S5119" s="15">
        <v>26.838524330616</v>
      </c>
      <c r="T5119" s="15">
        <v>33.5899014558792</v>
      </c>
      <c r="U5119" s="15">
        <v>31.760404025554699</v>
      </c>
      <c r="V5119" s="15">
        <v>32.492906874418303</v>
      </c>
      <c r="W5119" s="15">
        <v>26.6823320109844</v>
      </c>
      <c r="X5119" s="15">
        <v>16.514217272281599</v>
      </c>
      <c r="Y5119" s="15">
        <v>13.4633074109554</v>
      </c>
      <c r="Z5119" s="15">
        <v>20.881160938262902</v>
      </c>
      <c r="AA5119" s="15">
        <v>14.0940689997673</v>
      </c>
      <c r="AB5119" s="15">
        <v>10.361282964706399</v>
      </c>
      <c r="AC5119" s="15">
        <v>2.2881598103046401</v>
      </c>
      <c r="AD5119" s="15">
        <v>-1.8185818886756899</v>
      </c>
      <c r="AE5119" s="84">
        <v>-3.31864193701744</v>
      </c>
      <c r="AF5119" s="84">
        <f t="shared" si="159"/>
        <v>19.147647598564625</v>
      </c>
    </row>
    <row r="5120" spans="2:32" x14ac:dyDescent="0.2">
      <c r="B5120" s="83">
        <v>5</v>
      </c>
      <c r="C5120" s="83">
        <v>16</v>
      </c>
      <c r="D5120" s="83">
        <v>20</v>
      </c>
      <c r="E5120" s="83">
        <f t="shared" si="158"/>
        <v>1</v>
      </c>
      <c r="F5120" s="15">
        <v>22.373120010137601</v>
      </c>
      <c r="G5120" s="15">
        <v>22.127006158113499</v>
      </c>
      <c r="H5120" s="15">
        <v>26.741584782600398</v>
      </c>
      <c r="I5120" s="15">
        <v>19.320395924091301</v>
      </c>
      <c r="J5120" s="15">
        <v>19.755716874122601</v>
      </c>
      <c r="K5120" s="15">
        <v>19.101590940236999</v>
      </c>
      <c r="L5120" s="15">
        <v>16.821246603250501</v>
      </c>
      <c r="M5120" s="15">
        <v>24.121309889078098</v>
      </c>
      <c r="N5120" s="15">
        <v>29.643285572052001</v>
      </c>
      <c r="O5120" s="15">
        <v>29.0548517067432</v>
      </c>
      <c r="P5120" s="15">
        <v>31.3563568515778</v>
      </c>
      <c r="Q5120" s="15">
        <v>40.673040019273799</v>
      </c>
      <c r="R5120" s="15">
        <v>50.004052373886097</v>
      </c>
      <c r="S5120" s="15">
        <v>66.930465159416201</v>
      </c>
      <c r="T5120" s="15">
        <v>73.764983009517195</v>
      </c>
      <c r="U5120" s="15">
        <v>60.167211443185799</v>
      </c>
      <c r="V5120" s="15">
        <v>57.840824678897903</v>
      </c>
      <c r="W5120" s="15">
        <v>48.844259417057003</v>
      </c>
      <c r="X5120" s="15">
        <v>38.036477448463401</v>
      </c>
      <c r="Y5120" s="15">
        <v>43.715867000818299</v>
      </c>
      <c r="Z5120" s="15">
        <v>42.240343743562697</v>
      </c>
      <c r="AA5120" s="15">
        <v>33.617203133344702</v>
      </c>
      <c r="AB5120" s="15">
        <v>19.142394194841401</v>
      </c>
      <c r="AC5120" s="15">
        <v>13.690349244833</v>
      </c>
      <c r="AD5120" s="15">
        <v>13.0097625339031</v>
      </c>
      <c r="AE5120" s="84">
        <v>11.955486849784901</v>
      </c>
      <c r="AF5120" s="84">
        <f t="shared" si="159"/>
        <v>33.61727636779959</v>
      </c>
    </row>
    <row r="5121" spans="2:32" x14ac:dyDescent="0.2">
      <c r="B5121" s="83">
        <v>5</v>
      </c>
      <c r="C5121" s="83">
        <v>16</v>
      </c>
      <c r="D5121" s="83">
        <v>21</v>
      </c>
      <c r="E5121" s="83">
        <f t="shared" si="158"/>
        <v>1</v>
      </c>
      <c r="F5121" s="15">
        <v>22.935053940415401</v>
      </c>
      <c r="G5121" s="15">
        <v>19.203618369817701</v>
      </c>
      <c r="H5121" s="15">
        <v>22.905503711938898</v>
      </c>
      <c r="I5121" s="15">
        <v>16.831721811056099</v>
      </c>
      <c r="J5121" s="15">
        <v>17.3155024049282</v>
      </c>
      <c r="K5121" s="15">
        <v>16.544621855020502</v>
      </c>
      <c r="L5121" s="15">
        <v>15.4589177451134</v>
      </c>
      <c r="M5121" s="15">
        <v>22.339976489543901</v>
      </c>
      <c r="N5121" s="15">
        <v>22.626034432411199</v>
      </c>
      <c r="O5121" s="15">
        <v>22.200078771114299</v>
      </c>
      <c r="P5121" s="15">
        <v>22.873238158941302</v>
      </c>
      <c r="Q5121" s="15">
        <v>28.478575670003899</v>
      </c>
      <c r="R5121" s="15">
        <v>45.194629229545598</v>
      </c>
      <c r="S5121" s="15">
        <v>49.0613386821747</v>
      </c>
      <c r="T5121" s="15">
        <v>49.948226086378099</v>
      </c>
      <c r="U5121" s="15">
        <v>42.011890608072299</v>
      </c>
      <c r="V5121" s="15">
        <v>38.818140733003602</v>
      </c>
      <c r="W5121" s="15">
        <v>35.4560449941158</v>
      </c>
      <c r="X5121" s="15">
        <v>27.2363346595764</v>
      </c>
      <c r="Y5121" s="15">
        <v>24.3554378368855</v>
      </c>
      <c r="Z5121" s="15">
        <v>23.0016830977201</v>
      </c>
      <c r="AA5121" s="15">
        <v>13.9393454585075</v>
      </c>
      <c r="AB5121" s="15">
        <v>6.0579782476425201</v>
      </c>
      <c r="AC5121" s="15">
        <v>4.5749900901317604</v>
      </c>
      <c r="AD5121" s="15">
        <v>1.07162410020828</v>
      </c>
      <c r="AE5121" s="84">
        <v>-0.10930287170410199</v>
      </c>
      <c r="AF5121" s="84">
        <f t="shared" si="159"/>
        <v>23.474277088944724</v>
      </c>
    </row>
    <row r="5122" spans="2:32" x14ac:dyDescent="0.2">
      <c r="B5122" s="83">
        <v>5</v>
      </c>
      <c r="C5122" s="83">
        <v>16</v>
      </c>
      <c r="D5122" s="83">
        <v>22</v>
      </c>
      <c r="E5122" s="83">
        <f t="shared" si="158"/>
        <v>1</v>
      </c>
      <c r="F5122" s="15">
        <v>22.887673947811098</v>
      </c>
      <c r="G5122" s="15">
        <v>14.2412675116062</v>
      </c>
      <c r="H5122" s="15">
        <v>16.970697120904902</v>
      </c>
      <c r="I5122" s="15">
        <v>10.547376087307899</v>
      </c>
      <c r="J5122" s="15">
        <v>10.717344978094101</v>
      </c>
      <c r="K5122" s="15">
        <v>11.281852208852801</v>
      </c>
      <c r="L5122" s="15">
        <v>11.5914133067131</v>
      </c>
      <c r="M5122" s="15">
        <v>15.287676683187501</v>
      </c>
      <c r="N5122" s="15">
        <v>11.0437637126446</v>
      </c>
      <c r="O5122" s="15">
        <v>10.899892261982</v>
      </c>
      <c r="P5122" s="15">
        <v>10.8748551678658</v>
      </c>
      <c r="Q5122" s="15">
        <v>18.579458656549502</v>
      </c>
      <c r="R5122" s="15">
        <v>30.036319314718199</v>
      </c>
      <c r="S5122" s="15">
        <v>21.516131970167201</v>
      </c>
      <c r="T5122" s="15">
        <v>18.666798259496701</v>
      </c>
      <c r="U5122" s="15">
        <v>14.0888788113594</v>
      </c>
      <c r="V5122" s="15">
        <v>21.812249920129801</v>
      </c>
      <c r="W5122" s="15">
        <v>29.813083657979998</v>
      </c>
      <c r="X5122" s="15">
        <v>22.980923326492299</v>
      </c>
      <c r="Y5122" s="15">
        <v>13.5320414298773</v>
      </c>
      <c r="Z5122" s="15">
        <v>7.6010411368608501</v>
      </c>
      <c r="AA5122" s="15">
        <v>3.7342566347122199</v>
      </c>
      <c r="AB5122" s="15">
        <v>0.94919733834266695</v>
      </c>
      <c r="AC5122" s="15">
        <v>2.1638300182819399</v>
      </c>
      <c r="AD5122" s="15">
        <v>-3.9255226051807401</v>
      </c>
      <c r="AE5122" s="84">
        <v>-6.4282722530365</v>
      </c>
      <c r="AF5122" s="84">
        <f t="shared" si="159"/>
        <v>13.13323956168157</v>
      </c>
    </row>
    <row r="5123" spans="2:32" x14ac:dyDescent="0.2">
      <c r="B5123" s="83">
        <v>5</v>
      </c>
      <c r="C5123" s="83">
        <v>17</v>
      </c>
      <c r="D5123" s="83">
        <v>7</v>
      </c>
      <c r="E5123" s="83">
        <f t="shared" ref="E5123:E5186" si="160">IF(D5123&lt;7,0,IF(D5123&gt;22,0,1))</f>
        <v>1</v>
      </c>
      <c r="F5123" s="15">
        <v>4.0784031901359601</v>
      </c>
      <c r="G5123" s="15">
        <v>2.0816650754958399</v>
      </c>
      <c r="H5123" s="15">
        <v>3.4025917619764798</v>
      </c>
      <c r="I5123" s="15">
        <v>1.77151866781712</v>
      </c>
      <c r="J5123" s="15">
        <v>2.7253915654541898</v>
      </c>
      <c r="K5123" s="15">
        <v>1.4254157481938601</v>
      </c>
      <c r="L5123" s="15">
        <v>-3.3187483488768299</v>
      </c>
      <c r="M5123" s="15">
        <v>-5.2442539690136902</v>
      </c>
      <c r="N5123" s="15">
        <v>-5.3545823042616201</v>
      </c>
      <c r="O5123" s="15">
        <v>-4.2727959570176903</v>
      </c>
      <c r="P5123" s="15">
        <v>-6.6723330378532397</v>
      </c>
      <c r="Q5123" s="15">
        <v>-6.1005752656795096</v>
      </c>
      <c r="R5123" s="15">
        <v>-9.8436758414506897</v>
      </c>
      <c r="S5123" s="15">
        <v>-10.0701087279618</v>
      </c>
      <c r="T5123" s="15">
        <v>-10.271907838590399</v>
      </c>
      <c r="U5123" s="15">
        <v>-10.0722244806588</v>
      </c>
      <c r="V5123" s="15">
        <v>-11.656395919859399</v>
      </c>
      <c r="W5123" s="15">
        <v>-12.2938721747398</v>
      </c>
      <c r="X5123" s="15">
        <v>-12.541212465822699</v>
      </c>
      <c r="Y5123" s="15">
        <v>-12.965600962162</v>
      </c>
      <c r="Z5123" s="15">
        <v>-13.742190337657901</v>
      </c>
      <c r="AA5123" s="15">
        <v>-13.441769217014301</v>
      </c>
      <c r="AB5123" s="15">
        <v>-14.403542522430399</v>
      </c>
      <c r="AC5123" s="15">
        <v>-14.3698778572083</v>
      </c>
      <c r="AD5123" s="15">
        <v>-13.8272107086182</v>
      </c>
      <c r="AE5123" s="84">
        <v>-14.057891132354699</v>
      </c>
      <c r="AF5123" s="84">
        <f t="shared" ref="AF5123:AF5186" si="161">AVERAGE(F5123:AE5123)</f>
        <v>-7.270607040775328</v>
      </c>
    </row>
    <row r="5124" spans="2:32" x14ac:dyDescent="0.2">
      <c r="B5124" s="83">
        <v>5</v>
      </c>
      <c r="C5124" s="83">
        <v>17</v>
      </c>
      <c r="D5124" s="83">
        <v>8</v>
      </c>
      <c r="E5124" s="83">
        <f t="shared" si="160"/>
        <v>1</v>
      </c>
      <c r="F5124" s="15">
        <v>3.5541712928116298</v>
      </c>
      <c r="G5124" s="15">
        <v>1.671270308882</v>
      </c>
      <c r="H5124" s="15">
        <v>3.7289218244589901</v>
      </c>
      <c r="I5124" s="15">
        <v>1.7750238113999399</v>
      </c>
      <c r="J5124" s="15">
        <v>2.4244260873161299</v>
      </c>
      <c r="K5124" s="15">
        <v>1.78516967139393</v>
      </c>
      <c r="L5124" s="15">
        <v>-5.2861883552521496</v>
      </c>
      <c r="M5124" s="15">
        <v>-5.5552838095724599</v>
      </c>
      <c r="N5124" s="15">
        <v>-5.5140752793252501</v>
      </c>
      <c r="O5124" s="15">
        <v>-5.1091684320736697</v>
      </c>
      <c r="P5124" s="15">
        <v>-7.2674675264358504</v>
      </c>
      <c r="Q5124" s="15">
        <v>-8.0726937409788402</v>
      </c>
      <c r="R5124" s="15">
        <v>-10.384695693135299</v>
      </c>
      <c r="S5124" s="15">
        <v>-10.2358909627795</v>
      </c>
      <c r="T5124" s="15">
        <v>-10.207883921235799</v>
      </c>
      <c r="U5124" s="15">
        <v>-10.7805826058388</v>
      </c>
      <c r="V5124" s="15">
        <v>-11.5492821877599</v>
      </c>
      <c r="W5124" s="15">
        <v>-11.8802307553291</v>
      </c>
      <c r="X5124" s="15">
        <v>-12.121177520751999</v>
      </c>
      <c r="Y5124" s="15">
        <v>-12.2929055480957</v>
      </c>
      <c r="Z5124" s="15">
        <v>-12.650237785339399</v>
      </c>
      <c r="AA5124" s="15">
        <v>-12.749789108276399</v>
      </c>
      <c r="AB5124" s="15">
        <v>-13.5105739536285</v>
      </c>
      <c r="AC5124" s="15">
        <v>-13.628516002654999</v>
      </c>
      <c r="AD5124" s="15">
        <v>-13.5280139560699</v>
      </c>
      <c r="AE5124" s="84">
        <v>-13.792543275833101</v>
      </c>
      <c r="AF5124" s="84">
        <f t="shared" si="161"/>
        <v>-7.3530083624655393</v>
      </c>
    </row>
    <row r="5125" spans="2:32" x14ac:dyDescent="0.2">
      <c r="B5125" s="83">
        <v>5</v>
      </c>
      <c r="C5125" s="83">
        <v>17</v>
      </c>
      <c r="D5125" s="83">
        <v>9</v>
      </c>
      <c r="E5125" s="83">
        <f t="shared" si="160"/>
        <v>1</v>
      </c>
      <c r="F5125" s="15">
        <v>5.4444722272418398</v>
      </c>
      <c r="G5125" s="15">
        <v>2.6468156504929099</v>
      </c>
      <c r="H5125" s="15">
        <v>3.6323724958561399</v>
      </c>
      <c r="I5125" s="15">
        <v>2.4436607542783002</v>
      </c>
      <c r="J5125" s="15">
        <v>2.4251781465122502</v>
      </c>
      <c r="K5125" s="15">
        <v>2.7051974575966602</v>
      </c>
      <c r="L5125" s="15">
        <v>-5.8769448321089204</v>
      </c>
      <c r="M5125" s="15">
        <v>-4.8835869460105901</v>
      </c>
      <c r="N5125" s="15">
        <v>-5.2733500984385602</v>
      </c>
      <c r="O5125" s="15">
        <v>-4.9897486756443996</v>
      </c>
      <c r="P5125" s="15">
        <v>-8.0247366360127899</v>
      </c>
      <c r="Q5125" s="15">
        <v>-8.7457753655910508</v>
      </c>
      <c r="R5125" s="15">
        <v>-10.3612737216949</v>
      </c>
      <c r="S5125" s="15">
        <v>-10.331601209610699</v>
      </c>
      <c r="T5125" s="15">
        <v>-10.339210174679801</v>
      </c>
      <c r="U5125" s="15">
        <v>-10.8304687088728</v>
      </c>
      <c r="V5125" s="15">
        <v>-11.404192134857199</v>
      </c>
      <c r="W5125" s="15">
        <v>-11.707989706516299</v>
      </c>
      <c r="X5125" s="15">
        <v>-12.0485237026215</v>
      </c>
      <c r="Y5125" s="15">
        <v>-12.170457580566399</v>
      </c>
      <c r="Z5125" s="15">
        <v>-12.442319267273</v>
      </c>
      <c r="AA5125" s="15">
        <v>-12.6593000602722</v>
      </c>
      <c r="AB5125" s="15">
        <v>-13.2682099132538</v>
      </c>
      <c r="AC5125" s="15">
        <v>-13.4661221008301</v>
      </c>
      <c r="AD5125" s="15">
        <v>-13.4392479248047</v>
      </c>
      <c r="AE5125" s="84">
        <v>-13.697620010375999</v>
      </c>
      <c r="AF5125" s="84">
        <f t="shared" si="161"/>
        <v>-7.1793454630022158</v>
      </c>
    </row>
    <row r="5126" spans="2:32" x14ac:dyDescent="0.2">
      <c r="B5126" s="83">
        <v>5</v>
      </c>
      <c r="C5126" s="83">
        <v>17</v>
      </c>
      <c r="D5126" s="83">
        <v>10</v>
      </c>
      <c r="E5126" s="83">
        <f t="shared" si="160"/>
        <v>1</v>
      </c>
      <c r="F5126" s="15">
        <v>7.69947671603411</v>
      </c>
      <c r="G5126" s="15">
        <v>2.7761840595901002</v>
      </c>
      <c r="H5126" s="15">
        <v>3.4436022552251799</v>
      </c>
      <c r="I5126" s="15">
        <v>3.1997520188987298</v>
      </c>
      <c r="J5126" s="15">
        <v>3.0963590873628899</v>
      </c>
      <c r="K5126" s="15">
        <v>3.0405683318749102</v>
      </c>
      <c r="L5126" s="15">
        <v>-5.8992026930153401</v>
      </c>
      <c r="M5126" s="15">
        <v>-5.3132532241791504</v>
      </c>
      <c r="N5126" s="15">
        <v>-4.55967353721522</v>
      </c>
      <c r="O5126" s="15">
        <v>-4.02985934604704</v>
      </c>
      <c r="P5126" s="15">
        <v>-7.5593421317040903</v>
      </c>
      <c r="Q5126" s="15">
        <v>-9.3415359194278693</v>
      </c>
      <c r="R5126" s="15">
        <v>-10.439010152816801</v>
      </c>
      <c r="S5126" s="15">
        <v>-10.470982311695799</v>
      </c>
      <c r="T5126" s="15">
        <v>-10.1421963772029</v>
      </c>
      <c r="U5126" s="15">
        <v>-10.9317638831139</v>
      </c>
      <c r="V5126" s="15">
        <v>-11.4291237688065</v>
      </c>
      <c r="W5126" s="15">
        <v>-11.6850692152977</v>
      </c>
      <c r="X5126" s="15">
        <v>-12.023564355850199</v>
      </c>
      <c r="Y5126" s="15">
        <v>-12.1591550216675</v>
      </c>
      <c r="Z5126" s="15">
        <v>-12.4309666061401</v>
      </c>
      <c r="AA5126" s="15">
        <v>-12.6588078975677</v>
      </c>
      <c r="AB5126" s="15">
        <v>-13.167753665924099</v>
      </c>
      <c r="AC5126" s="15">
        <v>-13.422086172103899</v>
      </c>
      <c r="AD5126" s="15">
        <v>-13.420225402831999</v>
      </c>
      <c r="AE5126" s="84">
        <v>-13.6935547409058</v>
      </c>
      <c r="AF5126" s="84">
        <f t="shared" si="161"/>
        <v>-6.9815839982510637</v>
      </c>
    </row>
    <row r="5127" spans="2:32" x14ac:dyDescent="0.2">
      <c r="B5127" s="83">
        <v>5</v>
      </c>
      <c r="C5127" s="83">
        <v>17</v>
      </c>
      <c r="D5127" s="83">
        <v>11</v>
      </c>
      <c r="E5127" s="83">
        <f t="shared" si="160"/>
        <v>1</v>
      </c>
      <c r="F5127" s="15">
        <v>9.4792986080720993</v>
      </c>
      <c r="G5127" s="15">
        <v>1.4046656977757801</v>
      </c>
      <c r="H5127" s="15">
        <v>2.96689641562849</v>
      </c>
      <c r="I5127" s="15">
        <v>2.5052934342622799</v>
      </c>
      <c r="J5127" s="15">
        <v>2.59533466092125</v>
      </c>
      <c r="K5127" s="15">
        <v>3.8530066345855598</v>
      </c>
      <c r="L5127" s="15">
        <v>-6.2336228952854897</v>
      </c>
      <c r="M5127" s="15">
        <v>-6.3646984510123703</v>
      </c>
      <c r="N5127" s="15">
        <v>-4.8915145183689903</v>
      </c>
      <c r="O5127" s="15">
        <v>-5.4659498844146697</v>
      </c>
      <c r="P5127" s="15">
        <v>-8.0546831942498702</v>
      </c>
      <c r="Q5127" s="15">
        <v>-8.8140214297473403</v>
      </c>
      <c r="R5127" s="15">
        <v>-10.541532771796</v>
      </c>
      <c r="S5127" s="15">
        <v>-10.590550943121301</v>
      </c>
      <c r="T5127" s="15">
        <v>-10.468465325355499</v>
      </c>
      <c r="U5127" s="15">
        <v>-11.1080208191872</v>
      </c>
      <c r="V5127" s="15">
        <v>-11.399492190361</v>
      </c>
      <c r="W5127" s="15">
        <v>-11.6827855181694</v>
      </c>
      <c r="X5127" s="15">
        <v>-12.0234701633453</v>
      </c>
      <c r="Y5127" s="15">
        <v>-12.154673732757599</v>
      </c>
      <c r="Z5127" s="15">
        <v>-12.439602615356399</v>
      </c>
      <c r="AA5127" s="15">
        <v>-12.6590269107819</v>
      </c>
      <c r="AB5127" s="15">
        <v>-13.173248079299899</v>
      </c>
      <c r="AC5127" s="15">
        <v>-13.4238227138519</v>
      </c>
      <c r="AD5127" s="15">
        <v>-13.4275310153961</v>
      </c>
      <c r="AE5127" s="84">
        <v>-13.6934786987305</v>
      </c>
      <c r="AF5127" s="84">
        <f t="shared" si="161"/>
        <v>-7.1463729392055111</v>
      </c>
    </row>
    <row r="5128" spans="2:32" x14ac:dyDescent="0.2">
      <c r="B5128" s="83">
        <v>5</v>
      </c>
      <c r="C5128" s="83">
        <v>17</v>
      </c>
      <c r="D5128" s="83">
        <v>12</v>
      </c>
      <c r="E5128" s="83">
        <f t="shared" si="160"/>
        <v>1</v>
      </c>
      <c r="F5128" s="15">
        <v>10.3261011676788</v>
      </c>
      <c r="G5128" s="15">
        <v>0.88874541982635902</v>
      </c>
      <c r="H5128" s="15">
        <v>3.0246206035465</v>
      </c>
      <c r="I5128" s="15">
        <v>2.5113438853025398</v>
      </c>
      <c r="J5128" s="15">
        <v>1.92498034054786</v>
      </c>
      <c r="K5128" s="15">
        <v>1.79593971924111</v>
      </c>
      <c r="L5128" s="15">
        <v>-6.83205500016361</v>
      </c>
      <c r="M5128" s="15">
        <v>-6.5025351434648</v>
      </c>
      <c r="N5128" s="15">
        <v>-5.3180730461776298</v>
      </c>
      <c r="O5128" s="15">
        <v>-6.0280156710743897</v>
      </c>
      <c r="P5128" s="15">
        <v>-8.6364937237501103</v>
      </c>
      <c r="Q5128" s="15">
        <v>-9.4806502409279307</v>
      </c>
      <c r="R5128" s="15">
        <v>-10.553524760171801</v>
      </c>
      <c r="S5128" s="15">
        <v>-10.663058251023299</v>
      </c>
      <c r="T5128" s="15">
        <v>-10.496357948005199</v>
      </c>
      <c r="U5128" s="15">
        <v>-11.135458451360501</v>
      </c>
      <c r="V5128" s="15">
        <v>-11.4254144239426</v>
      </c>
      <c r="W5128" s="15">
        <v>-11.684123227596301</v>
      </c>
      <c r="X5128" s="15">
        <v>-12.009751140594499</v>
      </c>
      <c r="Y5128" s="15">
        <v>-12.1473439998627</v>
      </c>
      <c r="Z5128" s="15">
        <v>-12.424738649368299</v>
      </c>
      <c r="AA5128" s="15">
        <v>-12.636812870025601</v>
      </c>
      <c r="AB5128" s="15">
        <v>-13.161927244186399</v>
      </c>
      <c r="AC5128" s="15">
        <v>-13.475753864288301</v>
      </c>
      <c r="AD5128" s="15">
        <v>-13.423400133132899</v>
      </c>
      <c r="AE5128" s="84">
        <v>-13.677533931732199</v>
      </c>
      <c r="AF5128" s="84">
        <f t="shared" si="161"/>
        <v>-7.3554342532579193</v>
      </c>
    </row>
    <row r="5129" spans="2:32" x14ac:dyDescent="0.2">
      <c r="B5129" s="83">
        <v>5</v>
      </c>
      <c r="C5129" s="83">
        <v>17</v>
      </c>
      <c r="D5129" s="83">
        <v>13</v>
      </c>
      <c r="E5129" s="83">
        <f t="shared" si="160"/>
        <v>1</v>
      </c>
      <c r="F5129" s="15">
        <v>9.3683413084745393</v>
      </c>
      <c r="G5129" s="15">
        <v>0.93219785034656499</v>
      </c>
      <c r="H5129" s="15">
        <v>2.9668025816679</v>
      </c>
      <c r="I5129" s="15">
        <v>1.8808104563728001</v>
      </c>
      <c r="J5129" s="15">
        <v>2.04605677958578</v>
      </c>
      <c r="K5129" s="15">
        <v>1.7212413347903599</v>
      </c>
      <c r="L5129" s="15">
        <v>-6.7848253593444801</v>
      </c>
      <c r="M5129" s="15">
        <v>-6.6943670818507703</v>
      </c>
      <c r="N5129" s="15">
        <v>-5.87702527403831</v>
      </c>
      <c r="O5129" s="15">
        <v>-6.5258258466720598</v>
      </c>
      <c r="P5129" s="15">
        <v>-8.4824977391660195</v>
      </c>
      <c r="Q5129" s="15">
        <v>-8.9078497995138193</v>
      </c>
      <c r="R5129" s="15">
        <v>-10.5732110300064</v>
      </c>
      <c r="S5129" s="15">
        <v>-10.656574551612101</v>
      </c>
      <c r="T5129" s="15">
        <v>-10.583933308690799</v>
      </c>
      <c r="U5129" s="15">
        <v>-11.151782558657199</v>
      </c>
      <c r="V5129" s="15">
        <v>-11.4356303377152</v>
      </c>
      <c r="W5129" s="15">
        <v>-11.688473412036901</v>
      </c>
      <c r="X5129" s="15">
        <v>-12.0150264167786</v>
      </c>
      <c r="Y5129" s="15">
        <v>-12.1424917354584</v>
      </c>
      <c r="Z5129" s="15">
        <v>-12.3984358882904</v>
      </c>
      <c r="AA5129" s="15">
        <v>-12.63939661026</v>
      </c>
      <c r="AB5129" s="15">
        <v>-13.1833365249634</v>
      </c>
      <c r="AC5129" s="15">
        <v>-13.496680847167999</v>
      </c>
      <c r="AD5129" s="15">
        <v>-13.423896980285599</v>
      </c>
      <c r="AE5129" s="84">
        <v>-13.6812291431427</v>
      </c>
      <c r="AF5129" s="84">
        <f t="shared" si="161"/>
        <v>-7.4395015436312786</v>
      </c>
    </row>
    <row r="5130" spans="2:32" x14ac:dyDescent="0.2">
      <c r="B5130" s="83">
        <v>5</v>
      </c>
      <c r="C5130" s="83">
        <v>17</v>
      </c>
      <c r="D5130" s="83">
        <v>14</v>
      </c>
      <c r="E5130" s="83">
        <f t="shared" si="160"/>
        <v>1</v>
      </c>
      <c r="F5130" s="15">
        <v>11.1230490567684</v>
      </c>
      <c r="G5130" s="15">
        <v>2.2127595076821698</v>
      </c>
      <c r="H5130" s="15">
        <v>3.3941754791438599</v>
      </c>
      <c r="I5130" s="15">
        <v>2.74369459293596</v>
      </c>
      <c r="J5130" s="15">
        <v>2.3148805484361898</v>
      </c>
      <c r="K5130" s="15">
        <v>2.27934879022837</v>
      </c>
      <c r="L5130" s="15">
        <v>-6.4532093136906603</v>
      </c>
      <c r="M5130" s="15">
        <v>-6.1634357211030997</v>
      </c>
      <c r="N5130" s="15">
        <v>-5.1076816257834396</v>
      </c>
      <c r="O5130" s="15">
        <v>-6.5561737192496699</v>
      </c>
      <c r="P5130" s="15">
        <v>-8.2637799389362296</v>
      </c>
      <c r="Q5130" s="15">
        <v>-8.0621658843755704</v>
      </c>
      <c r="R5130" s="15">
        <v>-10.5327483146191</v>
      </c>
      <c r="S5130" s="15">
        <v>-10.5546463111639</v>
      </c>
      <c r="T5130" s="15">
        <v>-10.2596214760542</v>
      </c>
      <c r="U5130" s="15">
        <v>-11.094146676063501</v>
      </c>
      <c r="V5130" s="15">
        <v>-11.442515913009601</v>
      </c>
      <c r="W5130" s="15">
        <v>-11.7102507829666</v>
      </c>
      <c r="X5130" s="15">
        <v>-12.023366418838499</v>
      </c>
      <c r="Y5130" s="15">
        <v>-12.154183307647701</v>
      </c>
      <c r="Z5130" s="15">
        <v>-12.4124427757263</v>
      </c>
      <c r="AA5130" s="15">
        <v>-12.6359041862488</v>
      </c>
      <c r="AB5130" s="15">
        <v>-13.2746657505035</v>
      </c>
      <c r="AC5130" s="15">
        <v>-13.5337133998871</v>
      </c>
      <c r="AD5130" s="15">
        <v>-13.431762037277201</v>
      </c>
      <c r="AE5130" s="84">
        <v>-13.686950626373299</v>
      </c>
      <c r="AF5130" s="84">
        <f t="shared" si="161"/>
        <v>-7.1263637001662676</v>
      </c>
    </row>
    <row r="5131" spans="2:32" x14ac:dyDescent="0.2">
      <c r="B5131" s="83">
        <v>5</v>
      </c>
      <c r="C5131" s="83">
        <v>17</v>
      </c>
      <c r="D5131" s="83">
        <v>15</v>
      </c>
      <c r="E5131" s="83">
        <f t="shared" si="160"/>
        <v>1</v>
      </c>
      <c r="F5131" s="15">
        <v>10.303760363168999</v>
      </c>
      <c r="G5131" s="15">
        <v>3.71835596140847</v>
      </c>
      <c r="H5131" s="15">
        <v>5.6884199538007403</v>
      </c>
      <c r="I5131" s="15">
        <v>5.5262545289397202</v>
      </c>
      <c r="J5131" s="15">
        <v>3.3594511947333801</v>
      </c>
      <c r="K5131" s="15">
        <v>2.2611369966044998</v>
      </c>
      <c r="L5131" s="15">
        <v>-5.4609231086969396</v>
      </c>
      <c r="M5131" s="15">
        <v>-5.6766981505453602</v>
      </c>
      <c r="N5131" s="15">
        <v>-3.3007514509409699</v>
      </c>
      <c r="O5131" s="15">
        <v>-5.8567257579565002</v>
      </c>
      <c r="P5131" s="15">
        <v>-6.6808082808256204</v>
      </c>
      <c r="Q5131" s="15">
        <v>-7.0299889875650399</v>
      </c>
      <c r="R5131" s="15">
        <v>-10.3060769931674</v>
      </c>
      <c r="S5131" s="15">
        <v>-10.2762027698755</v>
      </c>
      <c r="T5131" s="15">
        <v>-9.8052775305658599</v>
      </c>
      <c r="U5131" s="15">
        <v>-11.0781606473923</v>
      </c>
      <c r="V5131" s="15">
        <v>-11.3946091912985</v>
      </c>
      <c r="W5131" s="15">
        <v>-11.7261655101776</v>
      </c>
      <c r="X5131" s="15">
        <v>-12.032368202209501</v>
      </c>
      <c r="Y5131" s="15">
        <v>-12.160004673004201</v>
      </c>
      <c r="Z5131" s="15">
        <v>-12.404001230239899</v>
      </c>
      <c r="AA5131" s="15">
        <v>-12.680098405838001</v>
      </c>
      <c r="AB5131" s="15">
        <v>-13.2869303321838</v>
      </c>
      <c r="AC5131" s="15">
        <v>-13.5405113143921</v>
      </c>
      <c r="AD5131" s="15">
        <v>-13.4373084068298</v>
      </c>
      <c r="AE5131" s="84">
        <v>-13.7169038486481</v>
      </c>
      <c r="AF5131" s="84">
        <f t="shared" si="161"/>
        <v>-6.5766590689883504</v>
      </c>
    </row>
    <row r="5132" spans="2:32" x14ac:dyDescent="0.2">
      <c r="B5132" s="83">
        <v>5</v>
      </c>
      <c r="C5132" s="83">
        <v>17</v>
      </c>
      <c r="D5132" s="83">
        <v>16</v>
      </c>
      <c r="E5132" s="83">
        <f t="shared" si="160"/>
        <v>1</v>
      </c>
      <c r="F5132" s="15">
        <v>12.8699726359844</v>
      </c>
      <c r="G5132" s="15">
        <v>4.7104857343584303</v>
      </c>
      <c r="H5132" s="15">
        <v>8.0308358208909603</v>
      </c>
      <c r="I5132" s="15">
        <v>6.9927954999208497</v>
      </c>
      <c r="J5132" s="15">
        <v>4.55282742127776</v>
      </c>
      <c r="K5132" s="15">
        <v>3.6356026701200799</v>
      </c>
      <c r="L5132" s="15">
        <v>-3.3425126374661902</v>
      </c>
      <c r="M5132" s="15">
        <v>-5.4623251885175703</v>
      </c>
      <c r="N5132" s="15">
        <v>-0.68469015713222303</v>
      </c>
      <c r="O5132" s="15">
        <v>-3.7937090259045401</v>
      </c>
      <c r="P5132" s="15">
        <v>-6.7017098765820302</v>
      </c>
      <c r="Q5132" s="15">
        <v>-6.3364564514160202</v>
      </c>
      <c r="R5132" s="15">
        <v>-10.1822297303528</v>
      </c>
      <c r="S5132" s="15">
        <v>-10.0774754619598</v>
      </c>
      <c r="T5132" s="15">
        <v>-8.2728970802351807</v>
      </c>
      <c r="U5132" s="15">
        <v>-10.585662575721701</v>
      </c>
      <c r="V5132" s="15">
        <v>-11.4055367937088</v>
      </c>
      <c r="W5132" s="15">
        <v>-11.742286358833301</v>
      </c>
      <c r="X5132" s="15">
        <v>-12.038956712722801</v>
      </c>
      <c r="Y5132" s="15">
        <v>-12.1645782585144</v>
      </c>
      <c r="Z5132" s="15">
        <v>-12.4100318126678</v>
      </c>
      <c r="AA5132" s="15">
        <v>-12.6785918331146</v>
      </c>
      <c r="AB5132" s="15">
        <v>-13.3537495212555</v>
      </c>
      <c r="AC5132" s="15">
        <v>-13.519661581039401</v>
      </c>
      <c r="AD5132" s="15">
        <v>-13.442717281341601</v>
      </c>
      <c r="AE5132" s="84">
        <v>-13.7057800426483</v>
      </c>
      <c r="AF5132" s="84">
        <f t="shared" si="161"/>
        <v>-5.8118860999454638</v>
      </c>
    </row>
    <row r="5133" spans="2:32" x14ac:dyDescent="0.2">
      <c r="B5133" s="83">
        <v>5</v>
      </c>
      <c r="C5133" s="83">
        <v>17</v>
      </c>
      <c r="D5133" s="83">
        <v>17</v>
      </c>
      <c r="E5133" s="83">
        <f t="shared" si="160"/>
        <v>1</v>
      </c>
      <c r="F5133" s="15">
        <v>13.396002278506799</v>
      </c>
      <c r="G5133" s="15">
        <v>9.3863936269283297</v>
      </c>
      <c r="H5133" s="15">
        <v>10.997548940062501</v>
      </c>
      <c r="I5133" s="15">
        <v>9.6998215261697798</v>
      </c>
      <c r="J5133" s="15">
        <v>12.161492178142099</v>
      </c>
      <c r="K5133" s="15">
        <v>9.6963851123126208</v>
      </c>
      <c r="L5133" s="15">
        <v>3.7444143551588098</v>
      </c>
      <c r="M5133" s="15">
        <v>0.83950012379884698</v>
      </c>
      <c r="N5133" s="15">
        <v>5.55001299381256</v>
      </c>
      <c r="O5133" s="15">
        <v>0.34934316492080703</v>
      </c>
      <c r="P5133" s="15">
        <v>-0.87631895661354098</v>
      </c>
      <c r="Q5133" s="15">
        <v>-0.74086920517682997</v>
      </c>
      <c r="R5133" s="15">
        <v>-6.8292060987949403</v>
      </c>
      <c r="S5133" s="15">
        <v>-7.8678235163688699</v>
      </c>
      <c r="T5133" s="15">
        <v>-2.90014945530891</v>
      </c>
      <c r="U5133" s="15">
        <v>-8.9200488479137405</v>
      </c>
      <c r="V5133" s="15">
        <v>-9.5871389768421693</v>
      </c>
      <c r="W5133" s="15">
        <v>-11.1609124187231</v>
      </c>
      <c r="X5133" s="15">
        <v>-11.6632366272807</v>
      </c>
      <c r="Y5133" s="15">
        <v>-11.7949107179642</v>
      </c>
      <c r="Z5133" s="15">
        <v>-12.241965227603901</v>
      </c>
      <c r="AA5133" s="15">
        <v>-12.6293543739319</v>
      </c>
      <c r="AB5133" s="15">
        <v>-13.375639282226601</v>
      </c>
      <c r="AC5133" s="15">
        <v>-13.5428564910889</v>
      </c>
      <c r="AD5133" s="15">
        <v>-13.462303049087501</v>
      </c>
      <c r="AE5133" s="84">
        <v>-13.728705783843999</v>
      </c>
      <c r="AF5133" s="84">
        <f t="shared" si="161"/>
        <v>-2.9038663357291026</v>
      </c>
    </row>
    <row r="5134" spans="2:32" x14ac:dyDescent="0.2">
      <c r="B5134" s="83">
        <v>5</v>
      </c>
      <c r="C5134" s="83">
        <v>17</v>
      </c>
      <c r="D5134" s="83">
        <v>18</v>
      </c>
      <c r="E5134" s="83">
        <f t="shared" si="160"/>
        <v>1</v>
      </c>
      <c r="F5134" s="15">
        <v>17.475506288766901</v>
      </c>
      <c r="G5134" s="15">
        <v>12.375236021518701</v>
      </c>
      <c r="H5134" s="15">
        <v>14.239144774436999</v>
      </c>
      <c r="I5134" s="15">
        <v>12.415189668655399</v>
      </c>
      <c r="J5134" s="15">
        <v>15.190974466323899</v>
      </c>
      <c r="K5134" s="15">
        <v>16.872753929615001</v>
      </c>
      <c r="L5134" s="15">
        <v>15.4454505097866</v>
      </c>
      <c r="M5134" s="15">
        <v>6.90868542933464</v>
      </c>
      <c r="N5134" s="15">
        <v>9.5143004627227796</v>
      </c>
      <c r="O5134" s="15">
        <v>6.40634487509727</v>
      </c>
      <c r="P5134" s="15">
        <v>3.1886046943664601</v>
      </c>
      <c r="Q5134" s="15">
        <v>13.3219546750784</v>
      </c>
      <c r="R5134" s="15">
        <v>0.17204997134208699</v>
      </c>
      <c r="S5134" s="15">
        <v>-0.83455960750579805</v>
      </c>
      <c r="T5134" s="15">
        <v>9.0925983154773693</v>
      </c>
      <c r="U5134" s="15">
        <v>1.52237104082108</v>
      </c>
      <c r="V5134" s="15">
        <v>-1.0921511516571001</v>
      </c>
      <c r="W5134" s="15">
        <v>-2.0185289626121499</v>
      </c>
      <c r="X5134" s="15">
        <v>-8.3473262583017291</v>
      </c>
      <c r="Y5134" s="15">
        <v>-7.8250699362754803</v>
      </c>
      <c r="Z5134" s="15">
        <v>-8.8381922686099994</v>
      </c>
      <c r="AA5134" s="15">
        <v>-9.7699056423008503</v>
      </c>
      <c r="AB5134" s="15">
        <v>-12.472328099250801</v>
      </c>
      <c r="AC5134" s="15">
        <v>-12.4707459967136</v>
      </c>
      <c r="AD5134" s="15">
        <v>-12.9610945301056</v>
      </c>
      <c r="AE5134" s="84">
        <v>-12.8346391153336</v>
      </c>
      <c r="AF5134" s="84">
        <f t="shared" si="161"/>
        <v>2.4875624444106474</v>
      </c>
    </row>
    <row r="5135" spans="2:32" x14ac:dyDescent="0.2">
      <c r="B5135" s="83">
        <v>5</v>
      </c>
      <c r="C5135" s="83">
        <v>17</v>
      </c>
      <c r="D5135" s="83">
        <v>19</v>
      </c>
      <c r="E5135" s="83">
        <f t="shared" si="160"/>
        <v>1</v>
      </c>
      <c r="F5135" s="15">
        <v>20.6373465929031</v>
      </c>
      <c r="G5135" s="15">
        <v>12.793543514788199</v>
      </c>
      <c r="H5135" s="15">
        <v>14.4680909790993</v>
      </c>
      <c r="I5135" s="15">
        <v>12.926406859159499</v>
      </c>
      <c r="J5135" s="15">
        <v>14.2622669090033</v>
      </c>
      <c r="K5135" s="15">
        <v>17.420993018150298</v>
      </c>
      <c r="L5135" s="15">
        <v>19.243651413381102</v>
      </c>
      <c r="M5135" s="15">
        <v>11.3858002597094</v>
      </c>
      <c r="N5135" s="15">
        <v>13.0118545796871</v>
      </c>
      <c r="O5135" s="15">
        <v>12.1078670217991</v>
      </c>
      <c r="P5135" s="15">
        <v>6.8659101972579997</v>
      </c>
      <c r="Q5135" s="15">
        <v>23.2515724375248</v>
      </c>
      <c r="R5135" s="15">
        <v>14.1476697435379</v>
      </c>
      <c r="S5135" s="15">
        <v>16.714445001125299</v>
      </c>
      <c r="T5135" s="15">
        <v>23.305365002870602</v>
      </c>
      <c r="U5135" s="15">
        <v>16.983751798152898</v>
      </c>
      <c r="V5135" s="15">
        <v>8.2417635836601306</v>
      </c>
      <c r="W5135" s="15">
        <v>10.647849319219601</v>
      </c>
      <c r="X5135" s="15">
        <v>2.42204167532921</v>
      </c>
      <c r="Y5135" s="15">
        <v>1.7719197946190799</v>
      </c>
      <c r="Z5135" s="15">
        <v>1.57578148892522</v>
      </c>
      <c r="AA5135" s="15">
        <v>-3.8514170628916502</v>
      </c>
      <c r="AB5135" s="15">
        <v>-9.9089119036197708</v>
      </c>
      <c r="AC5135" s="15">
        <v>-9.9356933160126193</v>
      </c>
      <c r="AD5135" s="15">
        <v>-10.7806706243157</v>
      </c>
      <c r="AE5135" s="84">
        <v>-8.6983813156485592</v>
      </c>
      <c r="AF5135" s="84">
        <f t="shared" si="161"/>
        <v>8.8850314218236441</v>
      </c>
    </row>
    <row r="5136" spans="2:32" x14ac:dyDescent="0.2">
      <c r="B5136" s="83">
        <v>5</v>
      </c>
      <c r="C5136" s="83">
        <v>17</v>
      </c>
      <c r="D5136" s="83">
        <v>20</v>
      </c>
      <c r="E5136" s="83">
        <f t="shared" si="160"/>
        <v>1</v>
      </c>
      <c r="F5136" s="15">
        <v>22.575740356683699</v>
      </c>
      <c r="G5136" s="15">
        <v>12.9346343271732</v>
      </c>
      <c r="H5136" s="15">
        <v>14.3445694167614</v>
      </c>
      <c r="I5136" s="15">
        <v>13.815284247398401</v>
      </c>
      <c r="J5136" s="15">
        <v>13.6026475803852</v>
      </c>
      <c r="K5136" s="15">
        <v>15.8391460528374</v>
      </c>
      <c r="L5136" s="15">
        <v>20.603359304845299</v>
      </c>
      <c r="M5136" s="15">
        <v>17.8030750920773</v>
      </c>
      <c r="N5136" s="15">
        <v>19.412393709421199</v>
      </c>
      <c r="O5136" s="15">
        <v>19.618783817052801</v>
      </c>
      <c r="P5136" s="15">
        <v>15.0241478052139</v>
      </c>
      <c r="Q5136" s="15">
        <v>36.173394626617402</v>
      </c>
      <c r="R5136" s="15">
        <v>41.183974213600202</v>
      </c>
      <c r="S5136" s="15">
        <v>50.482135603904702</v>
      </c>
      <c r="T5136" s="15">
        <v>48.6545812370777</v>
      </c>
      <c r="U5136" s="15">
        <v>39.974555987596503</v>
      </c>
      <c r="V5136" s="15">
        <v>27.345384296417201</v>
      </c>
      <c r="W5136" s="15">
        <v>32.300335272312203</v>
      </c>
      <c r="X5136" s="15">
        <v>32.108795331478099</v>
      </c>
      <c r="Y5136" s="15">
        <v>31.336174825191499</v>
      </c>
      <c r="Z5136" s="15">
        <v>20.6347057087421</v>
      </c>
      <c r="AA5136" s="15">
        <v>8.2950579209327699</v>
      </c>
      <c r="AB5136" s="15">
        <v>2.5005094594061399</v>
      </c>
      <c r="AC5136" s="15">
        <v>4.4140189521312703</v>
      </c>
      <c r="AD5136" s="15">
        <v>9.0937997384071405</v>
      </c>
      <c r="AE5136" s="84">
        <v>4.6150304417312098</v>
      </c>
      <c r="AF5136" s="84">
        <f t="shared" si="161"/>
        <v>22.103316743284456</v>
      </c>
    </row>
    <row r="5137" spans="2:32" x14ac:dyDescent="0.2">
      <c r="B5137" s="83">
        <v>5</v>
      </c>
      <c r="C5137" s="83">
        <v>17</v>
      </c>
      <c r="D5137" s="83">
        <v>21</v>
      </c>
      <c r="E5137" s="83">
        <f t="shared" si="160"/>
        <v>1</v>
      </c>
      <c r="F5137" s="15">
        <v>23.7259032926559</v>
      </c>
      <c r="G5137" s="15">
        <v>12.003800635099401</v>
      </c>
      <c r="H5137" s="15">
        <v>12.496957592964201</v>
      </c>
      <c r="I5137" s="15">
        <v>11.923737439632401</v>
      </c>
      <c r="J5137" s="15">
        <v>11.5232430665493</v>
      </c>
      <c r="K5137" s="15">
        <v>14.1732793385983</v>
      </c>
      <c r="L5137" s="15">
        <v>18.403753994345699</v>
      </c>
      <c r="M5137" s="15">
        <v>14.6743712092638</v>
      </c>
      <c r="N5137" s="15">
        <v>14.718589854240401</v>
      </c>
      <c r="O5137" s="15">
        <v>15.402395233631101</v>
      </c>
      <c r="P5137" s="15">
        <v>10.535754459619501</v>
      </c>
      <c r="Q5137" s="15">
        <v>27.499388589024498</v>
      </c>
      <c r="R5137" s="15">
        <v>32.499064769029602</v>
      </c>
      <c r="S5137" s="15">
        <v>31.666685850858698</v>
      </c>
      <c r="T5137" s="15">
        <v>31.39807635355</v>
      </c>
      <c r="U5137" s="15">
        <v>28.5990985271931</v>
      </c>
      <c r="V5137" s="15">
        <v>23.371166892767</v>
      </c>
      <c r="W5137" s="15">
        <v>33.088470198020303</v>
      </c>
      <c r="X5137" s="15">
        <v>25.1486470251083</v>
      </c>
      <c r="Y5137" s="15">
        <v>19.934077305458501</v>
      </c>
      <c r="Z5137" s="15">
        <v>11.100473449885801</v>
      </c>
      <c r="AA5137" s="15">
        <v>5.2991849851608297</v>
      </c>
      <c r="AB5137" s="15">
        <v>1.5550426345169499</v>
      </c>
      <c r="AC5137" s="15">
        <v>4.8746651778817203</v>
      </c>
      <c r="AD5137" s="15">
        <v>4.8236198782920798</v>
      </c>
      <c r="AE5137" s="84">
        <v>0.424326588854194</v>
      </c>
      <c r="AF5137" s="84">
        <f t="shared" si="161"/>
        <v>16.956299013161601</v>
      </c>
    </row>
    <row r="5138" spans="2:32" x14ac:dyDescent="0.2">
      <c r="B5138" s="83">
        <v>5</v>
      </c>
      <c r="C5138" s="83">
        <v>17</v>
      </c>
      <c r="D5138" s="83">
        <v>22</v>
      </c>
      <c r="E5138" s="83">
        <f t="shared" si="160"/>
        <v>1</v>
      </c>
      <c r="F5138" s="15">
        <v>22.821297261536099</v>
      </c>
      <c r="G5138" s="15">
        <v>7.6816677050590503</v>
      </c>
      <c r="H5138" s="15">
        <v>7.0126248447895003</v>
      </c>
      <c r="I5138" s="15">
        <v>6.7702520642280604</v>
      </c>
      <c r="J5138" s="15">
        <v>6.8258822057247199</v>
      </c>
      <c r="K5138" s="15">
        <v>11.567114830732301</v>
      </c>
      <c r="L5138" s="15">
        <v>12.704336308956099</v>
      </c>
      <c r="M5138" s="15">
        <v>6.2009265719056099</v>
      </c>
      <c r="N5138" s="15">
        <v>5.7503020074367504</v>
      </c>
      <c r="O5138" s="15">
        <v>6.5955695338249196</v>
      </c>
      <c r="P5138" s="15">
        <v>3.32305285263062</v>
      </c>
      <c r="Q5138" s="15">
        <v>20.658163543462798</v>
      </c>
      <c r="R5138" s="15">
        <v>14.330435482502001</v>
      </c>
      <c r="S5138" s="15">
        <v>13.600324541568799</v>
      </c>
      <c r="T5138" s="15">
        <v>15.493197061419499</v>
      </c>
      <c r="U5138" s="15">
        <v>10.9237017607689</v>
      </c>
      <c r="V5138" s="15">
        <v>21.409665373086899</v>
      </c>
      <c r="W5138" s="15">
        <v>28.007601599693299</v>
      </c>
      <c r="X5138" s="15">
        <v>16.177655307889001</v>
      </c>
      <c r="Y5138" s="15">
        <v>9.27906458830833</v>
      </c>
      <c r="Z5138" s="15">
        <v>6.9534554949961596</v>
      </c>
      <c r="AA5138" s="15">
        <v>0.689071526259184</v>
      </c>
      <c r="AB5138" s="15">
        <v>0.75067699551582301</v>
      </c>
      <c r="AC5138" s="15">
        <v>5.7053588682580703</v>
      </c>
      <c r="AD5138" s="15">
        <v>-3.78480667006224E-2</v>
      </c>
      <c r="AE5138" s="84">
        <v>-2.9031636720448701</v>
      </c>
      <c r="AF5138" s="84">
        <f t="shared" si="161"/>
        <v>9.9342456381464217</v>
      </c>
    </row>
    <row r="5139" spans="2:32" x14ac:dyDescent="0.2">
      <c r="B5139" s="83">
        <v>5</v>
      </c>
      <c r="C5139" s="83">
        <v>18</v>
      </c>
      <c r="D5139" s="83">
        <v>7</v>
      </c>
      <c r="E5139" s="83">
        <f t="shared" si="160"/>
        <v>1</v>
      </c>
      <c r="F5139" s="15">
        <v>3.2271097017414898</v>
      </c>
      <c r="G5139" s="15">
        <v>1.97072475422546</v>
      </c>
      <c r="H5139" s="15">
        <v>1.0939215860664799</v>
      </c>
      <c r="I5139" s="15">
        <v>0.86200635296106298</v>
      </c>
      <c r="J5139" s="15">
        <v>-0.98337224934995204</v>
      </c>
      <c r="K5139" s="15">
        <v>-2.8157233043860201</v>
      </c>
      <c r="L5139" s="15">
        <v>-3.9612012891396899</v>
      </c>
      <c r="M5139" s="15">
        <v>-4.6449272963330204</v>
      </c>
      <c r="N5139" s="15">
        <v>-5.9720297840833698</v>
      </c>
      <c r="O5139" s="15">
        <v>-6.4060726859681303</v>
      </c>
      <c r="P5139" s="15">
        <v>-8.3845104020535892</v>
      </c>
      <c r="Q5139" s="15">
        <v>-8.6181679770574</v>
      </c>
      <c r="R5139" s="15">
        <v>-9.7564032381931298</v>
      </c>
      <c r="S5139" s="15">
        <v>-10.3716628150344</v>
      </c>
      <c r="T5139" s="15">
        <v>-10.2743411980271</v>
      </c>
      <c r="U5139" s="15">
        <v>-10.286024425938701</v>
      </c>
      <c r="V5139" s="15">
        <v>-12.494904484718999</v>
      </c>
      <c r="W5139" s="15">
        <v>-11.8687594122887</v>
      </c>
      <c r="X5139" s="15">
        <v>-12.3653107693195</v>
      </c>
      <c r="Y5139" s="15">
        <v>-12.558816571235701</v>
      </c>
      <c r="Z5139" s="15">
        <v>-13.054402203559899</v>
      </c>
      <c r="AA5139" s="15">
        <v>-13.8658174667358</v>
      </c>
      <c r="AB5139" s="15">
        <v>-14.7985758323669</v>
      </c>
      <c r="AC5139" s="15">
        <v>-13.713337919235199</v>
      </c>
      <c r="AD5139" s="15">
        <v>-13.595905984878501</v>
      </c>
      <c r="AE5139" s="84">
        <v>-14.1556093597412</v>
      </c>
      <c r="AF5139" s="84">
        <f t="shared" si="161"/>
        <v>-7.9920043951788609</v>
      </c>
    </row>
    <row r="5140" spans="2:32" x14ac:dyDescent="0.2">
      <c r="B5140" s="83">
        <v>5</v>
      </c>
      <c r="C5140" s="83">
        <v>18</v>
      </c>
      <c r="D5140" s="83">
        <v>8</v>
      </c>
      <c r="E5140" s="83">
        <f t="shared" si="160"/>
        <v>1</v>
      </c>
      <c r="F5140" s="15">
        <v>5.6646838477738202</v>
      </c>
      <c r="G5140" s="15">
        <v>2.3094505690485199</v>
      </c>
      <c r="H5140" s="15">
        <v>1.07832094165683</v>
      </c>
      <c r="I5140" s="15">
        <v>0.49433088103681799</v>
      </c>
      <c r="J5140" s="15">
        <v>-0.82306987623870398</v>
      </c>
      <c r="K5140" s="15">
        <v>-5.4136533199250696</v>
      </c>
      <c r="L5140" s="15">
        <v>-4.6362878330349897</v>
      </c>
      <c r="M5140" s="15">
        <v>-5.0645061064362498</v>
      </c>
      <c r="N5140" s="15">
        <v>-6.2054947217479404</v>
      </c>
      <c r="O5140" s="15">
        <v>-7.2129897141456603</v>
      </c>
      <c r="P5140" s="15">
        <v>-8.8338761771023293</v>
      </c>
      <c r="Q5140" s="15">
        <v>-10.304307276010499</v>
      </c>
      <c r="R5140" s="15">
        <v>-9.9999303270429394</v>
      </c>
      <c r="S5140" s="15">
        <v>-10.225081253290201</v>
      </c>
      <c r="T5140" s="15">
        <v>-10.2321295296997</v>
      </c>
      <c r="U5140" s="15">
        <v>-10.8780389128327</v>
      </c>
      <c r="V5140" s="15">
        <v>-11.795048039436301</v>
      </c>
      <c r="W5140" s="15">
        <v>-11.7192053155899</v>
      </c>
      <c r="X5140" s="15">
        <v>-11.8949928150177</v>
      </c>
      <c r="Y5140" s="15">
        <v>-12.1223763389587</v>
      </c>
      <c r="Z5140" s="15">
        <v>-12.438433250904099</v>
      </c>
      <c r="AA5140" s="15">
        <v>-12.8684940242767</v>
      </c>
      <c r="AB5140" s="15">
        <v>-13.630442785263099</v>
      </c>
      <c r="AC5140" s="15">
        <v>-13.299349748611499</v>
      </c>
      <c r="AD5140" s="15">
        <v>-13.4114284286499</v>
      </c>
      <c r="AE5140" s="84">
        <v>-13.7151853408813</v>
      </c>
      <c r="AF5140" s="84">
        <f t="shared" si="161"/>
        <v>-7.968366726753084</v>
      </c>
    </row>
    <row r="5141" spans="2:32" x14ac:dyDescent="0.2">
      <c r="B5141" s="83">
        <v>5</v>
      </c>
      <c r="C5141" s="83">
        <v>18</v>
      </c>
      <c r="D5141" s="83">
        <v>9</v>
      </c>
      <c r="E5141" s="83">
        <f t="shared" si="160"/>
        <v>1</v>
      </c>
      <c r="F5141" s="15">
        <v>7.5137795929200903</v>
      </c>
      <c r="G5141" s="15">
        <v>2.5044489595592001</v>
      </c>
      <c r="H5141" s="15">
        <v>1.961237671718</v>
      </c>
      <c r="I5141" s="15">
        <v>1.4818486689627199</v>
      </c>
      <c r="J5141" s="15">
        <v>-7.0229211337864403E-2</v>
      </c>
      <c r="K5141" s="15">
        <v>-5.0809654859975</v>
      </c>
      <c r="L5141" s="15">
        <v>-3.5767484522759898</v>
      </c>
      <c r="M5141" s="15">
        <v>-4.5689390070065903</v>
      </c>
      <c r="N5141" s="15">
        <v>-5.0848792880773503</v>
      </c>
      <c r="O5141" s="15">
        <v>-6.9532274921089403</v>
      </c>
      <c r="P5141" s="15">
        <v>-9.0150565525591393</v>
      </c>
      <c r="Q5141" s="15">
        <v>-10.153737942189</v>
      </c>
      <c r="R5141" s="15">
        <v>-9.9890945905447008</v>
      </c>
      <c r="S5141" s="15">
        <v>-10.2741943790913</v>
      </c>
      <c r="T5141" s="15">
        <v>-10.3262064446509</v>
      </c>
      <c r="U5141" s="15">
        <v>-10.993634525060701</v>
      </c>
      <c r="V5141" s="15">
        <v>-11.5347504014969</v>
      </c>
      <c r="W5141" s="15">
        <v>-11.679260411262501</v>
      </c>
      <c r="X5141" s="15">
        <v>-11.851687868118301</v>
      </c>
      <c r="Y5141" s="15">
        <v>-12.086754350662201</v>
      </c>
      <c r="Z5141" s="15">
        <v>-12.381209074020401</v>
      </c>
      <c r="AA5141" s="15">
        <v>-12.718139310836801</v>
      </c>
      <c r="AB5141" s="15">
        <v>-13.4242532100677</v>
      </c>
      <c r="AC5141" s="15">
        <v>-13.245033769607501</v>
      </c>
      <c r="AD5141" s="15">
        <v>-13.3863642292023</v>
      </c>
      <c r="AE5141" s="84">
        <v>-13.661269660949699</v>
      </c>
      <c r="AF5141" s="84">
        <f t="shared" si="161"/>
        <v>-7.6382431063063159</v>
      </c>
    </row>
    <row r="5142" spans="2:32" x14ac:dyDescent="0.2">
      <c r="B5142" s="83">
        <v>5</v>
      </c>
      <c r="C5142" s="83">
        <v>18</v>
      </c>
      <c r="D5142" s="83">
        <v>10</v>
      </c>
      <c r="E5142" s="83">
        <f t="shared" si="160"/>
        <v>1</v>
      </c>
      <c r="F5142" s="15">
        <v>9.3495629221089196</v>
      </c>
      <c r="G5142" s="15">
        <v>2.2241835208386198</v>
      </c>
      <c r="H5142" s="15">
        <v>2.6979625329375301</v>
      </c>
      <c r="I5142" s="15">
        <v>2.42624106258154</v>
      </c>
      <c r="J5142" s="15">
        <v>0.10620505373925</v>
      </c>
      <c r="K5142" s="15">
        <v>-4.8193295094445396</v>
      </c>
      <c r="L5142" s="15">
        <v>-3.1704276572316901</v>
      </c>
      <c r="M5142" s="15">
        <v>-3.9523467853665402</v>
      </c>
      <c r="N5142" s="15">
        <v>-4.3377028413116898</v>
      </c>
      <c r="O5142" s="15">
        <v>-6.3227613478153897</v>
      </c>
      <c r="P5142" s="15">
        <v>-9.2656180783510198</v>
      </c>
      <c r="Q5142" s="15">
        <v>-10.0309843833447</v>
      </c>
      <c r="R5142" s="15">
        <v>-9.9762331835925604</v>
      </c>
      <c r="S5142" s="15">
        <v>-9.9357267356514907</v>
      </c>
      <c r="T5142" s="15">
        <v>-10.3066362817883</v>
      </c>
      <c r="U5142" s="15">
        <v>-10.917167998790701</v>
      </c>
      <c r="V5142" s="15">
        <v>-11.4861191673279</v>
      </c>
      <c r="W5142" s="15">
        <v>-11.6644645328522</v>
      </c>
      <c r="X5142" s="15">
        <v>-11.8606407670975</v>
      </c>
      <c r="Y5142" s="15">
        <v>-12.102170947074899</v>
      </c>
      <c r="Z5142" s="15">
        <v>-12.36921692276</v>
      </c>
      <c r="AA5142" s="15">
        <v>-12.684585103988599</v>
      </c>
      <c r="AB5142" s="15">
        <v>-13.301028320312501</v>
      </c>
      <c r="AC5142" s="15">
        <v>-13.2368725147247</v>
      </c>
      <c r="AD5142" s="15">
        <v>-13.3930713233948</v>
      </c>
      <c r="AE5142" s="84">
        <v>-13.667842338562</v>
      </c>
      <c r="AF5142" s="84">
        <f t="shared" si="161"/>
        <v>-7.3844919864837628</v>
      </c>
    </row>
    <row r="5143" spans="2:32" x14ac:dyDescent="0.2">
      <c r="B5143" s="83">
        <v>5</v>
      </c>
      <c r="C5143" s="83">
        <v>18</v>
      </c>
      <c r="D5143" s="83">
        <v>11</v>
      </c>
      <c r="E5143" s="83">
        <f t="shared" si="160"/>
        <v>1</v>
      </c>
      <c r="F5143" s="15">
        <v>11.2532818235159</v>
      </c>
      <c r="G5143" s="15">
        <v>2.3658262547701598</v>
      </c>
      <c r="H5143" s="15">
        <v>2.6089428028166299</v>
      </c>
      <c r="I5143" s="15">
        <v>1.9979639162346701</v>
      </c>
      <c r="J5143" s="15">
        <v>1.11487065478414</v>
      </c>
      <c r="K5143" s="15">
        <v>-4.4803705322705198</v>
      </c>
      <c r="L5143" s="15">
        <v>-4.1895971136912697</v>
      </c>
      <c r="M5143" s="15">
        <v>-4.0614683623313903</v>
      </c>
      <c r="N5143" s="15">
        <v>-4.9875174079984399</v>
      </c>
      <c r="O5143" s="15">
        <v>-6.3823065993785901</v>
      </c>
      <c r="P5143" s="15">
        <v>-8.60135529337823</v>
      </c>
      <c r="Q5143" s="15">
        <v>-10.0710381404161</v>
      </c>
      <c r="R5143" s="15">
        <v>-10.003504033088699</v>
      </c>
      <c r="S5143" s="15">
        <v>-10.072368946284101</v>
      </c>
      <c r="T5143" s="15">
        <v>-10.4786472624242</v>
      </c>
      <c r="U5143" s="15">
        <v>-10.999096714973399</v>
      </c>
      <c r="V5143" s="15">
        <v>-11.506575138092</v>
      </c>
      <c r="W5143" s="15">
        <v>-11.666120018959001</v>
      </c>
      <c r="X5143" s="15">
        <v>-11.875137071609499</v>
      </c>
      <c r="Y5143" s="15">
        <v>-12.0930288543701</v>
      </c>
      <c r="Z5143" s="15">
        <v>-12.3853847808838</v>
      </c>
      <c r="AA5143" s="15">
        <v>-12.704642253875701</v>
      </c>
      <c r="AB5143" s="15">
        <v>-13.3120149116516</v>
      </c>
      <c r="AC5143" s="15">
        <v>-13.2420351638794</v>
      </c>
      <c r="AD5143" s="15">
        <v>-13.401687131881699</v>
      </c>
      <c r="AE5143" s="84">
        <v>-13.671495550155599</v>
      </c>
      <c r="AF5143" s="84">
        <f t="shared" si="161"/>
        <v>-7.3401733011335324</v>
      </c>
    </row>
    <row r="5144" spans="2:32" x14ac:dyDescent="0.2">
      <c r="B5144" s="83">
        <v>5</v>
      </c>
      <c r="C5144" s="83">
        <v>18</v>
      </c>
      <c r="D5144" s="83">
        <v>12</v>
      </c>
      <c r="E5144" s="83">
        <f t="shared" si="160"/>
        <v>1</v>
      </c>
      <c r="F5144" s="15">
        <v>11.056116759002199</v>
      </c>
      <c r="G5144" s="15">
        <v>2.8072467173524198</v>
      </c>
      <c r="H5144" s="15">
        <v>3.3904529016912002</v>
      </c>
      <c r="I5144" s="15">
        <v>2.1914325707331299</v>
      </c>
      <c r="J5144" s="15">
        <v>0.113260585159063</v>
      </c>
      <c r="K5144" s="15">
        <v>-4.9805935101732599</v>
      </c>
      <c r="L5144" s="15">
        <v>-4.2808084729611897</v>
      </c>
      <c r="M5144" s="15">
        <v>-3.87836586606503</v>
      </c>
      <c r="N5144" s="15">
        <v>-4.9623096416294601</v>
      </c>
      <c r="O5144" s="15">
        <v>-6.6403468604534899</v>
      </c>
      <c r="P5144" s="15">
        <v>-9.0945782101154293</v>
      </c>
      <c r="Q5144" s="15">
        <v>-10.145181449532499</v>
      </c>
      <c r="R5144" s="15">
        <v>-10.0282487348318</v>
      </c>
      <c r="S5144" s="15">
        <v>-9.8659467880725895</v>
      </c>
      <c r="T5144" s="15">
        <v>-10.419735652625601</v>
      </c>
      <c r="U5144" s="15">
        <v>-11.0296624580622</v>
      </c>
      <c r="V5144" s="15">
        <v>-11.539066476821899</v>
      </c>
      <c r="W5144" s="15">
        <v>-11.665484713554401</v>
      </c>
      <c r="X5144" s="15">
        <v>-11.8804370651245</v>
      </c>
      <c r="Y5144" s="15">
        <v>-12.117496274948101</v>
      </c>
      <c r="Z5144" s="15">
        <v>-12.3904551124573</v>
      </c>
      <c r="AA5144" s="15">
        <v>-12.7064533081055</v>
      </c>
      <c r="AB5144" s="15">
        <v>-13.3255427837372</v>
      </c>
      <c r="AC5144" s="15">
        <v>-13.245074085235601</v>
      </c>
      <c r="AD5144" s="15">
        <v>-13.404535751342801</v>
      </c>
      <c r="AE5144" s="84">
        <v>-13.6753690776825</v>
      </c>
      <c r="AF5144" s="84">
        <f t="shared" si="161"/>
        <v>-7.3737377984459354</v>
      </c>
    </row>
    <row r="5145" spans="2:32" x14ac:dyDescent="0.2">
      <c r="B5145" s="83">
        <v>5</v>
      </c>
      <c r="C5145" s="83">
        <v>18</v>
      </c>
      <c r="D5145" s="83">
        <v>13</v>
      </c>
      <c r="E5145" s="83">
        <f t="shared" si="160"/>
        <v>1</v>
      </c>
      <c r="F5145" s="15">
        <v>10.4656925095916</v>
      </c>
      <c r="G5145" s="15">
        <v>2.5753551729470501</v>
      </c>
      <c r="H5145" s="15">
        <v>2.3931215376444199</v>
      </c>
      <c r="I5145" s="15">
        <v>1.4847370523288801</v>
      </c>
      <c r="J5145" s="15">
        <v>-0.619150208368897</v>
      </c>
      <c r="K5145" s="15">
        <v>-5.3349347850456796</v>
      </c>
      <c r="L5145" s="15">
        <v>-4.7533976247906704</v>
      </c>
      <c r="M5145" s="15">
        <v>-4.79108608815074</v>
      </c>
      <c r="N5145" s="15">
        <v>-5.6130623692274098</v>
      </c>
      <c r="O5145" s="15">
        <v>-6.7152335500121101</v>
      </c>
      <c r="P5145" s="15">
        <v>-8.6873951064348205</v>
      </c>
      <c r="Q5145" s="15">
        <v>-10.2587376617193</v>
      </c>
      <c r="R5145" s="15">
        <v>-9.9982586210071993</v>
      </c>
      <c r="S5145" s="15">
        <v>-9.9568303342387097</v>
      </c>
      <c r="T5145" s="15">
        <v>-10.553153287828</v>
      </c>
      <c r="U5145" s="15">
        <v>-10.986737761139899</v>
      </c>
      <c r="V5145" s="15">
        <v>-11.5523777980804</v>
      </c>
      <c r="W5145" s="15">
        <v>-11.6773500461578</v>
      </c>
      <c r="X5145" s="15">
        <v>-11.8831165027618</v>
      </c>
      <c r="Y5145" s="15">
        <v>-12.101072357177699</v>
      </c>
      <c r="Z5145" s="15">
        <v>-12.3936160240173</v>
      </c>
      <c r="AA5145" s="15">
        <v>-12.7302297954559</v>
      </c>
      <c r="AB5145" s="15">
        <v>-13.423612413406399</v>
      </c>
      <c r="AC5145" s="15">
        <v>-13.252431495666499</v>
      </c>
      <c r="AD5145" s="15">
        <v>-13.3877703533173</v>
      </c>
      <c r="AE5145" s="84">
        <v>-13.6734907627106</v>
      </c>
      <c r="AF5145" s="84">
        <f t="shared" si="161"/>
        <v>-7.593236102853969</v>
      </c>
    </row>
    <row r="5146" spans="2:32" x14ac:dyDescent="0.2">
      <c r="B5146" s="83">
        <v>5</v>
      </c>
      <c r="C5146" s="83">
        <v>18</v>
      </c>
      <c r="D5146" s="83">
        <v>14</v>
      </c>
      <c r="E5146" s="83">
        <f t="shared" si="160"/>
        <v>1</v>
      </c>
      <c r="F5146" s="15">
        <v>10.1931484298632</v>
      </c>
      <c r="G5146" s="15">
        <v>2.95755287030339</v>
      </c>
      <c r="H5146" s="15">
        <v>3.3569578813612502</v>
      </c>
      <c r="I5146" s="15">
        <v>1.2782548596262899</v>
      </c>
      <c r="J5146" s="15">
        <v>-0.642716499345377</v>
      </c>
      <c r="K5146" s="15">
        <v>-5.2009509211899703</v>
      </c>
      <c r="L5146" s="15">
        <v>-4.7467286577969796</v>
      </c>
      <c r="M5146" s="15">
        <v>-5.2727498963475199</v>
      </c>
      <c r="N5146" s="15">
        <v>-6.13783740949631</v>
      </c>
      <c r="O5146" s="15">
        <v>-7.05392678663135</v>
      </c>
      <c r="P5146" s="15">
        <v>-8.4253243184387703</v>
      </c>
      <c r="Q5146" s="15">
        <v>-10.3821694430113</v>
      </c>
      <c r="R5146" s="15">
        <v>-9.9697368260621992</v>
      </c>
      <c r="S5146" s="15">
        <v>-9.9293307199478207</v>
      </c>
      <c r="T5146" s="15">
        <v>-10.510845146655999</v>
      </c>
      <c r="U5146" s="15">
        <v>-10.988290565609899</v>
      </c>
      <c r="V5146" s="15">
        <v>-11.5927338066101</v>
      </c>
      <c r="W5146" s="15">
        <v>-11.683949587821999</v>
      </c>
      <c r="X5146" s="15">
        <v>-11.8795209274292</v>
      </c>
      <c r="Y5146" s="15">
        <v>-12.0987930288315</v>
      </c>
      <c r="Z5146" s="15">
        <v>-12.3739153423309</v>
      </c>
      <c r="AA5146" s="15">
        <v>-12.7423283004761</v>
      </c>
      <c r="AB5146" s="15">
        <v>-13.4348377532959</v>
      </c>
      <c r="AC5146" s="15">
        <v>-13.2509363918304</v>
      </c>
      <c r="AD5146" s="15">
        <v>-13.4020761699677</v>
      </c>
      <c r="AE5146" s="84">
        <v>-13.6698213539124</v>
      </c>
      <c r="AF5146" s="84">
        <f t="shared" si="161"/>
        <v>-7.6001386850725217</v>
      </c>
    </row>
    <row r="5147" spans="2:32" x14ac:dyDescent="0.2">
      <c r="B5147" s="83">
        <v>5</v>
      </c>
      <c r="C5147" s="83">
        <v>18</v>
      </c>
      <c r="D5147" s="83">
        <v>15</v>
      </c>
      <c r="E5147" s="83">
        <f t="shared" si="160"/>
        <v>1</v>
      </c>
      <c r="F5147" s="15">
        <v>11.8087374758124</v>
      </c>
      <c r="G5147" s="15">
        <v>3.5210098786056001</v>
      </c>
      <c r="H5147" s="15">
        <v>4.5259818635673703</v>
      </c>
      <c r="I5147" s="15">
        <v>0.86584696329385002</v>
      </c>
      <c r="J5147" s="15">
        <v>-2.2441895281076398</v>
      </c>
      <c r="K5147" s="15">
        <v>-4.9984183601983796</v>
      </c>
      <c r="L5147" s="15">
        <v>-5.1373951405733802</v>
      </c>
      <c r="M5147" s="15">
        <v>-5.3977940890341998</v>
      </c>
      <c r="N5147" s="15">
        <v>-6.4254068219661704</v>
      </c>
      <c r="O5147" s="15">
        <v>-6.8327920289337598</v>
      </c>
      <c r="P5147" s="15">
        <v>-8.80865732192993</v>
      </c>
      <c r="Q5147" s="15">
        <v>-10.340002788454299</v>
      </c>
      <c r="R5147" s="15">
        <v>-9.7787422726154301</v>
      </c>
      <c r="S5147" s="15">
        <v>-9.4924757807254796</v>
      </c>
      <c r="T5147" s="15">
        <v>-10.2892112379074</v>
      </c>
      <c r="U5147" s="15">
        <v>-10.756087446183001</v>
      </c>
      <c r="V5147" s="15">
        <v>-11.605801750183099</v>
      </c>
      <c r="W5147" s="15">
        <v>-11.696754275322</v>
      </c>
      <c r="X5147" s="15">
        <v>-11.8858697605133</v>
      </c>
      <c r="Y5147" s="15">
        <v>-12.159728157043499</v>
      </c>
      <c r="Z5147" s="15">
        <v>-12.455940476417499</v>
      </c>
      <c r="AA5147" s="15">
        <v>-12.764916280746499</v>
      </c>
      <c r="AB5147" s="15">
        <v>-13.4683252258301</v>
      </c>
      <c r="AC5147" s="15">
        <v>-13.2669506607056</v>
      </c>
      <c r="AD5147" s="15">
        <v>-13.428686054229701</v>
      </c>
      <c r="AE5147" s="84">
        <v>-13.695043523788501</v>
      </c>
      <c r="AF5147" s="84">
        <f t="shared" si="161"/>
        <v>-7.5464466461588326</v>
      </c>
    </row>
    <row r="5148" spans="2:32" x14ac:dyDescent="0.2">
      <c r="B5148" s="83">
        <v>5</v>
      </c>
      <c r="C5148" s="83">
        <v>18</v>
      </c>
      <c r="D5148" s="83">
        <v>16</v>
      </c>
      <c r="E5148" s="83">
        <f t="shared" si="160"/>
        <v>1</v>
      </c>
      <c r="F5148" s="15">
        <v>15.0595512153506</v>
      </c>
      <c r="G5148" s="15">
        <v>5.6625230319649003</v>
      </c>
      <c r="H5148" s="15">
        <v>5.5649422073438801</v>
      </c>
      <c r="I5148" s="15">
        <v>5.5765373096466098</v>
      </c>
      <c r="J5148" s="15">
        <v>-1.0941964078694599</v>
      </c>
      <c r="K5148" s="15">
        <v>-3.5874552432969198</v>
      </c>
      <c r="L5148" s="15">
        <v>-4.8456897965036303</v>
      </c>
      <c r="M5148" s="15">
        <v>-3.8754089670181302</v>
      </c>
      <c r="N5148" s="15">
        <v>-2.7029936022162402</v>
      </c>
      <c r="O5148" s="15">
        <v>-6.4694028435908297</v>
      </c>
      <c r="P5148" s="15">
        <v>-8.1438438827991497</v>
      </c>
      <c r="Q5148" s="15">
        <v>-9.7554773519039095</v>
      </c>
      <c r="R5148" s="15">
        <v>-9.2325544871687892</v>
      </c>
      <c r="S5148" s="15">
        <v>-8.2949968284368492</v>
      </c>
      <c r="T5148" s="15">
        <v>-8.8743967616558095</v>
      </c>
      <c r="U5148" s="15">
        <v>-10.2007137978375</v>
      </c>
      <c r="V5148" s="15">
        <v>-11.664731004715</v>
      </c>
      <c r="W5148" s="15">
        <v>-11.699267918586701</v>
      </c>
      <c r="X5148" s="15">
        <v>-11.857878311157201</v>
      </c>
      <c r="Y5148" s="15">
        <v>-12.042712903976399</v>
      </c>
      <c r="Z5148" s="15">
        <v>-12.2799301368594</v>
      </c>
      <c r="AA5148" s="15">
        <v>-12.8963816013336</v>
      </c>
      <c r="AB5148" s="15">
        <v>-13.4869195423126</v>
      </c>
      <c r="AC5148" s="15">
        <v>-13.2905443401337</v>
      </c>
      <c r="AD5148" s="15">
        <v>-13.431671169281</v>
      </c>
      <c r="AE5148" s="84">
        <v>-13.7147481021881</v>
      </c>
      <c r="AF5148" s="84">
        <f t="shared" si="161"/>
        <v>-6.5991677398667292</v>
      </c>
    </row>
    <row r="5149" spans="2:32" x14ac:dyDescent="0.2">
      <c r="B5149" s="83">
        <v>5</v>
      </c>
      <c r="C5149" s="83">
        <v>18</v>
      </c>
      <c r="D5149" s="83">
        <v>17</v>
      </c>
      <c r="E5149" s="83">
        <f t="shared" si="160"/>
        <v>1</v>
      </c>
      <c r="F5149" s="15">
        <v>17.536644924759901</v>
      </c>
      <c r="G5149" s="15">
        <v>9.4762285799384092</v>
      </c>
      <c r="H5149" s="15">
        <v>9.0115666390061406</v>
      </c>
      <c r="I5149" s="15">
        <v>8.0801567365527092</v>
      </c>
      <c r="J5149" s="15">
        <v>4.4971951295435399</v>
      </c>
      <c r="K5149" s="15">
        <v>3.0551019196063298</v>
      </c>
      <c r="L5149" s="15">
        <v>3.3294364567399</v>
      </c>
      <c r="M5149" s="15">
        <v>1.7744378312826199</v>
      </c>
      <c r="N5149" s="15">
        <v>2.0256575534343702</v>
      </c>
      <c r="O5149" s="15">
        <v>1.19798604857922</v>
      </c>
      <c r="P5149" s="15">
        <v>-4.6845210367552896</v>
      </c>
      <c r="Q5149" s="15">
        <v>-4.4298475044965704</v>
      </c>
      <c r="R5149" s="15">
        <v>-5.0530327977538096</v>
      </c>
      <c r="S5149" s="15">
        <v>-2.12232848405838</v>
      </c>
      <c r="T5149" s="15">
        <v>-5.6878423993587504</v>
      </c>
      <c r="U5149" s="15">
        <v>-4.8354072692394299</v>
      </c>
      <c r="V5149" s="15">
        <v>-11.0300822896361</v>
      </c>
      <c r="W5149" s="15">
        <v>-10.808253619194</v>
      </c>
      <c r="X5149" s="15">
        <v>-11.0137908006608</v>
      </c>
      <c r="Y5149" s="15">
        <v>-9.6529304161071803</v>
      </c>
      <c r="Z5149" s="15">
        <v>-11.0644368591309</v>
      </c>
      <c r="AA5149" s="15">
        <v>-12.8692896289825</v>
      </c>
      <c r="AB5149" s="15">
        <v>-13.5417154655457</v>
      </c>
      <c r="AC5149" s="15">
        <v>-13.279863567352299</v>
      </c>
      <c r="AD5149" s="15">
        <v>-13.4082899456024</v>
      </c>
      <c r="AE5149" s="84">
        <v>-13.729271619796799</v>
      </c>
      <c r="AF5149" s="84">
        <f t="shared" si="161"/>
        <v>-3.3548650724702993</v>
      </c>
    </row>
    <row r="5150" spans="2:32" x14ac:dyDescent="0.2">
      <c r="B5150" s="83">
        <v>5</v>
      </c>
      <c r="C5150" s="83">
        <v>18</v>
      </c>
      <c r="D5150" s="83">
        <v>18</v>
      </c>
      <c r="E5150" s="83">
        <f t="shared" si="160"/>
        <v>1</v>
      </c>
      <c r="F5150" s="15">
        <v>20.497447517037401</v>
      </c>
      <c r="G5150" s="15">
        <v>12.030181644201299</v>
      </c>
      <c r="H5150" s="15">
        <v>11.1668318667412</v>
      </c>
      <c r="I5150" s="15">
        <v>11.6444518923759</v>
      </c>
      <c r="J5150" s="15">
        <v>13.0452445642948</v>
      </c>
      <c r="K5150" s="15">
        <v>20.955189934074902</v>
      </c>
      <c r="L5150" s="15">
        <v>10.6734513820708</v>
      </c>
      <c r="M5150" s="15">
        <v>6.9185869138389799</v>
      </c>
      <c r="N5150" s="15">
        <v>8.2402624781131806</v>
      </c>
      <c r="O5150" s="15">
        <v>6.69030187773705</v>
      </c>
      <c r="P5150" s="15">
        <v>5.9011335196495098</v>
      </c>
      <c r="Q5150" s="15">
        <v>16.712729805231099</v>
      </c>
      <c r="R5150" s="15">
        <v>4.0917226468324701</v>
      </c>
      <c r="S5150" s="15">
        <v>10.174572903037101</v>
      </c>
      <c r="T5150" s="15">
        <v>6.9468651285171497</v>
      </c>
      <c r="U5150" s="15">
        <v>6.9307922141551996</v>
      </c>
      <c r="V5150" s="15">
        <v>-0.236268277466297</v>
      </c>
      <c r="W5150" s="15">
        <v>-9.4803791046142602E-2</v>
      </c>
      <c r="X5150" s="15">
        <v>-0.45499298727512399</v>
      </c>
      <c r="Y5150" s="15">
        <v>5.7141082639694201</v>
      </c>
      <c r="Z5150" s="15">
        <v>-0.94443726372718795</v>
      </c>
      <c r="AA5150" s="15">
        <v>-7.2682971258163498</v>
      </c>
      <c r="AB5150" s="15">
        <v>-10.0035869503021</v>
      </c>
      <c r="AC5150" s="15">
        <v>-11.009307709932299</v>
      </c>
      <c r="AD5150" s="15">
        <v>-1.1721320571899401</v>
      </c>
      <c r="AE5150" s="84">
        <v>-8.8979712004065501</v>
      </c>
      <c r="AF5150" s="84">
        <f t="shared" si="161"/>
        <v>5.3173875841813629</v>
      </c>
    </row>
    <row r="5151" spans="2:32" x14ac:dyDescent="0.2">
      <c r="B5151" s="83">
        <v>5</v>
      </c>
      <c r="C5151" s="83">
        <v>18</v>
      </c>
      <c r="D5151" s="83">
        <v>19</v>
      </c>
      <c r="E5151" s="83">
        <f t="shared" si="160"/>
        <v>1</v>
      </c>
      <c r="F5151" s="15">
        <v>21.9368658881187</v>
      </c>
      <c r="G5151" s="15">
        <v>10.5952103433609</v>
      </c>
      <c r="H5151" s="15">
        <v>10.4178957117796</v>
      </c>
      <c r="I5151" s="15">
        <v>11.0350557098389</v>
      </c>
      <c r="J5151" s="15">
        <v>13.7640817851424</v>
      </c>
      <c r="K5151" s="15">
        <v>25.908677236318599</v>
      </c>
      <c r="L5151" s="15">
        <v>11.728017609357799</v>
      </c>
      <c r="M5151" s="15">
        <v>10.0423359324932</v>
      </c>
      <c r="N5151" s="15">
        <v>11.076239326179</v>
      </c>
      <c r="O5151" s="15">
        <v>8.5152067666053792</v>
      </c>
      <c r="P5151" s="15">
        <v>11.2883100428581</v>
      </c>
      <c r="Q5151" s="15">
        <v>33.650322294354403</v>
      </c>
      <c r="R5151" s="15">
        <v>19.300109364748</v>
      </c>
      <c r="S5151" s="15">
        <v>28.5801450834274</v>
      </c>
      <c r="T5151" s="15">
        <v>25.5778278310299</v>
      </c>
      <c r="U5151" s="15">
        <v>19.214603906989101</v>
      </c>
      <c r="V5151" s="15">
        <v>13.3003219655603</v>
      </c>
      <c r="W5151" s="15">
        <v>19.834696009442201</v>
      </c>
      <c r="X5151" s="15">
        <v>19.137962308883701</v>
      </c>
      <c r="Y5151" s="15">
        <v>24.0788806186914</v>
      </c>
      <c r="Z5151" s="15">
        <v>11.9383230583668</v>
      </c>
      <c r="AA5151" s="15">
        <v>0.108038735790178</v>
      </c>
      <c r="AB5151" s="15">
        <v>-1.59262044346333</v>
      </c>
      <c r="AC5151" s="15">
        <v>5.6773839949890998</v>
      </c>
      <c r="AD5151" s="15">
        <v>17.944615178400699</v>
      </c>
      <c r="AE5151" s="84">
        <v>6.3644527473449699</v>
      </c>
      <c r="AF5151" s="84">
        <f t="shared" si="161"/>
        <v>14.977806115638744</v>
      </c>
    </row>
    <row r="5152" spans="2:32" x14ac:dyDescent="0.2">
      <c r="B5152" s="83">
        <v>5</v>
      </c>
      <c r="C5152" s="83">
        <v>18</v>
      </c>
      <c r="D5152" s="83">
        <v>20</v>
      </c>
      <c r="E5152" s="83">
        <f t="shared" si="160"/>
        <v>1</v>
      </c>
      <c r="F5152" s="15">
        <v>21.573729444742199</v>
      </c>
      <c r="G5152" s="15">
        <v>10.625980230093001</v>
      </c>
      <c r="H5152" s="15">
        <v>11.264005993843099</v>
      </c>
      <c r="I5152" s="15">
        <v>11.567901095390299</v>
      </c>
      <c r="J5152" s="15">
        <v>13.0502071020603</v>
      </c>
      <c r="K5152" s="15">
        <v>24.089773282051102</v>
      </c>
      <c r="L5152" s="15">
        <v>16.299015409290799</v>
      </c>
      <c r="M5152" s="15">
        <v>17.385387410998302</v>
      </c>
      <c r="N5152" s="15">
        <v>16.9912966521978</v>
      </c>
      <c r="O5152" s="15">
        <v>14.9044875702858</v>
      </c>
      <c r="P5152" s="15">
        <v>24.053443682908998</v>
      </c>
      <c r="Q5152" s="15">
        <v>53.955591638118001</v>
      </c>
      <c r="R5152" s="15">
        <v>46.053267525255698</v>
      </c>
      <c r="S5152" s="15">
        <v>53.3168984177113</v>
      </c>
      <c r="T5152" s="15">
        <v>50.723263310194</v>
      </c>
      <c r="U5152" s="15">
        <v>42.701364028930698</v>
      </c>
      <c r="V5152" s="15">
        <v>41.192070183277103</v>
      </c>
      <c r="W5152" s="15">
        <v>65.121860067129106</v>
      </c>
      <c r="X5152" s="15">
        <v>61.111859061241098</v>
      </c>
      <c r="Y5152" s="15">
        <v>51.711183884501501</v>
      </c>
      <c r="Z5152" s="15">
        <v>35.457702612511802</v>
      </c>
      <c r="AA5152" s="15">
        <v>21.9849544863701</v>
      </c>
      <c r="AB5152" s="15">
        <v>24.161364557027799</v>
      </c>
      <c r="AC5152" s="15">
        <v>46.379174341894696</v>
      </c>
      <c r="AD5152" s="15">
        <v>44.599817628294197</v>
      </c>
      <c r="AE5152" s="84">
        <v>32.134429047420603</v>
      </c>
      <c r="AF5152" s="84">
        <f t="shared" si="161"/>
        <v>32.78500110245151</v>
      </c>
    </row>
    <row r="5153" spans="2:32" x14ac:dyDescent="0.2">
      <c r="B5153" s="83">
        <v>5</v>
      </c>
      <c r="C5153" s="83">
        <v>18</v>
      </c>
      <c r="D5153" s="83">
        <v>21</v>
      </c>
      <c r="E5153" s="83">
        <f t="shared" si="160"/>
        <v>1</v>
      </c>
      <c r="F5153" s="15">
        <v>21.643332933187502</v>
      </c>
      <c r="G5153" s="15">
        <v>8.8764686419367802</v>
      </c>
      <c r="H5153" s="15">
        <v>9.3577134146690408</v>
      </c>
      <c r="I5153" s="15">
        <v>9.9250297827720608</v>
      </c>
      <c r="J5153" s="15">
        <v>11.449258257806299</v>
      </c>
      <c r="K5153" s="15">
        <v>21.866377550125101</v>
      </c>
      <c r="L5153" s="15">
        <v>14.323615357398999</v>
      </c>
      <c r="M5153" s="15">
        <v>13.463726248979601</v>
      </c>
      <c r="N5153" s="15">
        <v>13.374578702688201</v>
      </c>
      <c r="O5153" s="15">
        <v>11.929908879995301</v>
      </c>
      <c r="P5153" s="15">
        <v>17.279569957733202</v>
      </c>
      <c r="Q5153" s="15">
        <v>45.668778321504597</v>
      </c>
      <c r="R5153" s="15">
        <v>34.213319954395303</v>
      </c>
      <c r="S5153" s="15">
        <v>36.539374200344099</v>
      </c>
      <c r="T5153" s="15">
        <v>35.905552408233298</v>
      </c>
      <c r="U5153" s="15">
        <v>31.554564255237601</v>
      </c>
      <c r="V5153" s="15">
        <v>40.851757400512703</v>
      </c>
      <c r="W5153" s="15">
        <v>49.757864328861203</v>
      </c>
      <c r="X5153" s="15">
        <v>44.404707582592998</v>
      </c>
      <c r="Y5153" s="15">
        <v>36.922294643640498</v>
      </c>
      <c r="Z5153" s="15">
        <v>25.622354201942699</v>
      </c>
      <c r="AA5153" s="15">
        <v>17.3513432558291</v>
      </c>
      <c r="AB5153" s="15">
        <v>23.607968518137898</v>
      </c>
      <c r="AC5153" s="15">
        <v>32.391682853981898</v>
      </c>
      <c r="AD5153" s="15">
        <v>30.525502186067399</v>
      </c>
      <c r="AE5153" s="84">
        <v>21.613161879710901</v>
      </c>
      <c r="AF5153" s="84">
        <f t="shared" si="161"/>
        <v>25.400761758395547</v>
      </c>
    </row>
    <row r="5154" spans="2:32" x14ac:dyDescent="0.2">
      <c r="B5154" s="83">
        <v>5</v>
      </c>
      <c r="C5154" s="83">
        <v>18</v>
      </c>
      <c r="D5154" s="83">
        <v>22</v>
      </c>
      <c r="E5154" s="83">
        <f t="shared" si="160"/>
        <v>1</v>
      </c>
      <c r="F5154" s="15">
        <v>20.386545041561099</v>
      </c>
      <c r="G5154" s="15">
        <v>4.3080916919708203</v>
      </c>
      <c r="H5154" s="15">
        <v>4.0519231625199303</v>
      </c>
      <c r="I5154" s="15">
        <v>4.9036043496131896</v>
      </c>
      <c r="J5154" s="15">
        <v>7.31433146905899</v>
      </c>
      <c r="K5154" s="15">
        <v>14.270662235498399</v>
      </c>
      <c r="L5154" s="15">
        <v>5.3850745102167101</v>
      </c>
      <c r="M5154" s="15">
        <v>2.9903799767494199</v>
      </c>
      <c r="N5154" s="15">
        <v>3.8929775310605801</v>
      </c>
      <c r="O5154" s="15">
        <v>2.8701013578176502</v>
      </c>
      <c r="P5154" s="15">
        <v>7.9412715460061998</v>
      </c>
      <c r="Q5154" s="15">
        <v>26.060908698677999</v>
      </c>
      <c r="R5154" s="15">
        <v>7.9033821820914696</v>
      </c>
      <c r="S5154" s="15">
        <v>9.6401628794074092</v>
      </c>
      <c r="T5154" s="15">
        <v>9.9042288622260095</v>
      </c>
      <c r="U5154" s="15">
        <v>11.1738520877659</v>
      </c>
      <c r="V5154" s="15">
        <v>21.100766640499199</v>
      </c>
      <c r="W5154" s="15">
        <v>19.030151131164299</v>
      </c>
      <c r="X5154" s="15">
        <v>13.693568308264</v>
      </c>
      <c r="Y5154" s="15">
        <v>8.2178833704516308</v>
      </c>
      <c r="Z5154" s="15">
        <v>5.5816611357405801</v>
      </c>
      <c r="AA5154" s="15">
        <v>4.5566762573067097</v>
      </c>
      <c r="AB5154" s="15">
        <v>6.6240087533593197</v>
      </c>
      <c r="AC5154" s="15">
        <v>7.5365628448557098</v>
      </c>
      <c r="AD5154" s="15">
        <v>3.4797761214580398</v>
      </c>
      <c r="AE5154" s="84">
        <v>0.26769441013783202</v>
      </c>
      <c r="AF5154" s="84">
        <f t="shared" si="161"/>
        <v>8.9648556367491974</v>
      </c>
    </row>
    <row r="5155" spans="2:32" x14ac:dyDescent="0.2">
      <c r="B5155" s="83">
        <v>5</v>
      </c>
      <c r="C5155" s="83">
        <v>19</v>
      </c>
      <c r="D5155" s="83">
        <v>7</v>
      </c>
      <c r="E5155" s="83">
        <f t="shared" si="160"/>
        <v>1</v>
      </c>
      <c r="F5155" s="15">
        <v>6.1776698679328002</v>
      </c>
      <c r="G5155" s="15">
        <v>-0.52086017511784999</v>
      </c>
      <c r="H5155" s="15">
        <v>-0.93280950081348402</v>
      </c>
      <c r="I5155" s="15">
        <v>-0.38028996919095498</v>
      </c>
      <c r="J5155" s="15">
        <v>-5.2009070838838802</v>
      </c>
      <c r="K5155" s="15">
        <v>-3.1687824614420501</v>
      </c>
      <c r="L5155" s="15">
        <v>-4.43607916302979</v>
      </c>
      <c r="M5155" s="15">
        <v>-6.4400009400471996</v>
      </c>
      <c r="N5155" s="15">
        <v>-6.99150009350479</v>
      </c>
      <c r="O5155" s="15">
        <v>-8.9994236904382703</v>
      </c>
      <c r="P5155" s="15">
        <v>-10.636870352089399</v>
      </c>
      <c r="Q5155" s="15">
        <v>-9.5544454026222194</v>
      </c>
      <c r="R5155" s="15">
        <v>-10.603757380608499</v>
      </c>
      <c r="S5155" s="15">
        <v>-10.7863766355217</v>
      </c>
      <c r="T5155" s="15">
        <v>-10.6225071954131</v>
      </c>
      <c r="U5155" s="15">
        <v>-12.032456790178999</v>
      </c>
      <c r="V5155" s="15">
        <v>-11.959974291801499</v>
      </c>
      <c r="W5155" s="15">
        <v>-12.2461588759422</v>
      </c>
      <c r="X5155" s="15">
        <v>-12.5117107112408</v>
      </c>
      <c r="Y5155" s="15">
        <v>-13.358908822536501</v>
      </c>
      <c r="Z5155" s="15">
        <v>-14.1223067092896</v>
      </c>
      <c r="AA5155" s="15">
        <v>-14.605087556839001</v>
      </c>
      <c r="AB5155" s="15">
        <v>-14.7003520088196</v>
      </c>
      <c r="AC5155" s="15">
        <v>-14.0733090419769</v>
      </c>
      <c r="AD5155" s="15">
        <v>-13.9417515640259</v>
      </c>
      <c r="AE5155" s="84">
        <v>-14.175235221862801</v>
      </c>
      <c r="AF5155" s="84">
        <f t="shared" si="161"/>
        <v>-8.8778535296270853</v>
      </c>
    </row>
    <row r="5156" spans="2:32" x14ac:dyDescent="0.2">
      <c r="B5156" s="83">
        <v>5</v>
      </c>
      <c r="C5156" s="83">
        <v>19</v>
      </c>
      <c r="D5156" s="83">
        <v>8</v>
      </c>
      <c r="E5156" s="83">
        <f t="shared" si="160"/>
        <v>1</v>
      </c>
      <c r="F5156" s="15">
        <v>10.892353879153699</v>
      </c>
      <c r="G5156" s="15">
        <v>0.52854960831999798</v>
      </c>
      <c r="H5156" s="15">
        <v>-0.61784440164267995</v>
      </c>
      <c r="I5156" s="15">
        <v>-0.45586229537427397</v>
      </c>
      <c r="J5156" s="15">
        <v>-6.3921432001292704</v>
      </c>
      <c r="K5156" s="15">
        <v>-4.1125686361491702</v>
      </c>
      <c r="L5156" s="15">
        <v>-4.3536003365218603</v>
      </c>
      <c r="M5156" s="15">
        <v>-6.1538539727628203</v>
      </c>
      <c r="N5156" s="15">
        <v>-7.1919448205232603</v>
      </c>
      <c r="O5156" s="15">
        <v>-8.3339420350193993</v>
      </c>
      <c r="P5156" s="15">
        <v>-10.661682846069301</v>
      </c>
      <c r="Q5156" s="15">
        <v>-10.097668781757401</v>
      </c>
      <c r="R5156" s="15">
        <v>-10.1277677623332</v>
      </c>
      <c r="S5156" s="15">
        <v>-10.360060103297201</v>
      </c>
      <c r="T5156" s="15">
        <v>-10.3868962177932</v>
      </c>
      <c r="U5156" s="15">
        <v>-11.4236459565163</v>
      </c>
      <c r="V5156" s="15">
        <v>-11.631743318557699</v>
      </c>
      <c r="W5156" s="15">
        <v>-11.8480089817047</v>
      </c>
      <c r="X5156" s="15">
        <v>-11.892912420749701</v>
      </c>
      <c r="Y5156" s="15">
        <v>-12.2436769618988</v>
      </c>
      <c r="Z5156" s="15">
        <v>-12.631703533172599</v>
      </c>
      <c r="AA5156" s="15">
        <v>-13.569243091583299</v>
      </c>
      <c r="AB5156" s="15">
        <v>-13.6971982555389</v>
      </c>
      <c r="AC5156" s="15">
        <v>-13.4010914592743</v>
      </c>
      <c r="AD5156" s="15">
        <v>-13.476703411102299</v>
      </c>
      <c r="AE5156" s="84">
        <v>-13.7790078544617</v>
      </c>
      <c r="AF5156" s="84">
        <f t="shared" si="161"/>
        <v>-8.3623025833253717</v>
      </c>
    </row>
    <row r="5157" spans="2:32" x14ac:dyDescent="0.2">
      <c r="B5157" s="83">
        <v>5</v>
      </c>
      <c r="C5157" s="83">
        <v>19</v>
      </c>
      <c r="D5157" s="83">
        <v>9</v>
      </c>
      <c r="E5157" s="83">
        <f t="shared" si="160"/>
        <v>1</v>
      </c>
      <c r="F5157" s="15">
        <v>9.9156604359745995</v>
      </c>
      <c r="G5157" s="15">
        <v>0.65408325219154395</v>
      </c>
      <c r="H5157" s="15">
        <v>-0.47251613129675402</v>
      </c>
      <c r="I5157" s="15">
        <v>-0.496608965723775</v>
      </c>
      <c r="J5157" s="15">
        <v>-6.28442310144007</v>
      </c>
      <c r="K5157" s="15">
        <v>-3.5640226501077401</v>
      </c>
      <c r="L5157" s="15">
        <v>-4.2540151597857498</v>
      </c>
      <c r="M5157" s="15">
        <v>-5.7135489834249</v>
      </c>
      <c r="N5157" s="15">
        <v>-6.9671319843828696</v>
      </c>
      <c r="O5157" s="15">
        <v>-8.4590846489667904</v>
      </c>
      <c r="P5157" s="15">
        <v>-10.2990543050766</v>
      </c>
      <c r="Q5157" s="15">
        <v>-10.0765104541779</v>
      </c>
      <c r="R5157" s="15">
        <v>-9.9132164387852004</v>
      </c>
      <c r="S5157" s="15">
        <v>-10.353110653683499</v>
      </c>
      <c r="T5157" s="15">
        <v>-10.5190802214742</v>
      </c>
      <c r="U5157" s="15">
        <v>-11.2879714860916</v>
      </c>
      <c r="V5157" s="15">
        <v>-11.538694213867201</v>
      </c>
      <c r="W5157" s="15">
        <v>-11.708328500747699</v>
      </c>
      <c r="X5157" s="15">
        <v>-11.8358790102005</v>
      </c>
      <c r="Y5157" s="15">
        <v>-12.1470687503815</v>
      </c>
      <c r="Z5157" s="15">
        <v>-12.4830398864746</v>
      </c>
      <c r="AA5157" s="15">
        <v>-13.448273698806799</v>
      </c>
      <c r="AB5157" s="15">
        <v>-13.4232996482849</v>
      </c>
      <c r="AC5157" s="15">
        <v>-13.319886051178001</v>
      </c>
      <c r="AD5157" s="15">
        <v>-13.4122322788239</v>
      </c>
      <c r="AE5157" s="84">
        <v>-13.6840533313751</v>
      </c>
      <c r="AF5157" s="84">
        <f t="shared" si="161"/>
        <v>-8.2727425717842955</v>
      </c>
    </row>
    <row r="5158" spans="2:32" x14ac:dyDescent="0.2">
      <c r="B5158" s="83">
        <v>5</v>
      </c>
      <c r="C5158" s="83">
        <v>19</v>
      </c>
      <c r="D5158" s="83">
        <v>10</v>
      </c>
      <c r="E5158" s="83">
        <f t="shared" si="160"/>
        <v>1</v>
      </c>
      <c r="F5158" s="15">
        <v>9.1670638059191401</v>
      </c>
      <c r="G5158" s="15">
        <v>0.98387948578596096</v>
      </c>
      <c r="H5158" s="15">
        <v>-1.3344647407531701E-2</v>
      </c>
      <c r="I5158" s="15">
        <v>-0.19441961014363901</v>
      </c>
      <c r="J5158" s="15">
        <v>-6.0543134609829901</v>
      </c>
      <c r="K5158" s="15">
        <v>-3.54458418132737</v>
      </c>
      <c r="L5158" s="15">
        <v>-4.3419986423105001</v>
      </c>
      <c r="M5158" s="15">
        <v>-5.4920487900972397</v>
      </c>
      <c r="N5158" s="15">
        <v>-6.5625053068175898</v>
      </c>
      <c r="O5158" s="15">
        <v>-8.7833115625977491</v>
      </c>
      <c r="P5158" s="15">
        <v>-10.195201982498199</v>
      </c>
      <c r="Q5158" s="15">
        <v>-10.1397994403839</v>
      </c>
      <c r="R5158" s="15">
        <v>-9.7706907897293593</v>
      </c>
      <c r="S5158" s="15">
        <v>-10.357257481046</v>
      </c>
      <c r="T5158" s="15">
        <v>-10.3735275934041</v>
      </c>
      <c r="U5158" s="15">
        <v>-11.2420659313202</v>
      </c>
      <c r="V5158" s="15">
        <v>-11.523228847503701</v>
      </c>
      <c r="W5158" s="15">
        <v>-11.6981147356033</v>
      </c>
      <c r="X5158" s="15">
        <v>-11.829133253097501</v>
      </c>
      <c r="Y5158" s="15">
        <v>-12.1447719326019</v>
      </c>
      <c r="Z5158" s="15">
        <v>-12.4179769210815</v>
      </c>
      <c r="AA5158" s="15">
        <v>-13.2362494926453</v>
      </c>
      <c r="AB5158" s="15">
        <v>-13.4015241298676</v>
      </c>
      <c r="AC5158" s="15">
        <v>-13.3183369407654</v>
      </c>
      <c r="AD5158" s="15">
        <v>-13.401450181961099</v>
      </c>
      <c r="AE5158" s="84">
        <v>-13.6767187213898</v>
      </c>
      <c r="AF5158" s="84">
        <f t="shared" si="161"/>
        <v>-8.2139088955722439</v>
      </c>
    </row>
    <row r="5159" spans="2:32" x14ac:dyDescent="0.2">
      <c r="B5159" s="83">
        <v>5</v>
      </c>
      <c r="C5159" s="83">
        <v>19</v>
      </c>
      <c r="D5159" s="83">
        <v>11</v>
      </c>
      <c r="E5159" s="83">
        <f t="shared" si="160"/>
        <v>1</v>
      </c>
      <c r="F5159" s="15">
        <v>11.00625505054</v>
      </c>
      <c r="G5159" s="15">
        <v>0.95968185503780801</v>
      </c>
      <c r="H5159" s="15">
        <v>-6.60267242342234E-2</v>
      </c>
      <c r="I5159" s="15">
        <v>0.125676468541846</v>
      </c>
      <c r="J5159" s="15">
        <v>-5.9674267003722496</v>
      </c>
      <c r="K5159" s="15">
        <v>-4.2417135874554504</v>
      </c>
      <c r="L5159" s="15">
        <v>-4.5082647642791303</v>
      </c>
      <c r="M5159" s="15">
        <v>-5.5816388137340498</v>
      </c>
      <c r="N5159" s="15">
        <v>-6.68443021860719</v>
      </c>
      <c r="O5159" s="15">
        <v>-8.3009021190404901</v>
      </c>
      <c r="P5159" s="15">
        <v>-10.22889174366</v>
      </c>
      <c r="Q5159" s="15">
        <v>-10.225151091575601</v>
      </c>
      <c r="R5159" s="15">
        <v>-9.8826678165197404</v>
      </c>
      <c r="S5159" s="15">
        <v>-10.5590132250786</v>
      </c>
      <c r="T5159" s="15">
        <v>-10.5611158070564</v>
      </c>
      <c r="U5159" s="15">
        <v>-11.2202916841507</v>
      </c>
      <c r="V5159" s="15">
        <v>-11.5369434490204</v>
      </c>
      <c r="W5159" s="15">
        <v>-11.7054861497879</v>
      </c>
      <c r="X5159" s="15">
        <v>-11.839342958927199</v>
      </c>
      <c r="Y5159" s="15">
        <v>-12.155860176086399</v>
      </c>
      <c r="Z5159" s="15">
        <v>-12.448058511734001</v>
      </c>
      <c r="AA5159" s="15">
        <v>-13.1934669857025</v>
      </c>
      <c r="AB5159" s="15">
        <v>-13.388715421676601</v>
      </c>
      <c r="AC5159" s="15">
        <v>-13.330937086105299</v>
      </c>
      <c r="AD5159" s="15">
        <v>-13.405741178512599</v>
      </c>
      <c r="AE5159" s="84">
        <v>-13.6756138324738</v>
      </c>
      <c r="AF5159" s="84">
        <f t="shared" si="161"/>
        <v>-8.1775417950642648</v>
      </c>
    </row>
    <row r="5160" spans="2:32" x14ac:dyDescent="0.2">
      <c r="B5160" s="83">
        <v>5</v>
      </c>
      <c r="C5160" s="83">
        <v>19</v>
      </c>
      <c r="D5160" s="83">
        <v>12</v>
      </c>
      <c r="E5160" s="83">
        <f t="shared" si="160"/>
        <v>1</v>
      </c>
      <c r="F5160" s="15">
        <v>11.609112485528</v>
      </c>
      <c r="G5160" s="15">
        <v>1.9590262937098699</v>
      </c>
      <c r="H5160" s="15">
        <v>0.395661585152149</v>
      </c>
      <c r="I5160" s="15">
        <v>0.209495331831276</v>
      </c>
      <c r="J5160" s="15">
        <v>-6.1438517588078998</v>
      </c>
      <c r="K5160" s="15">
        <v>-3.8508871007785199</v>
      </c>
      <c r="L5160" s="15">
        <v>-4.2154581883475197</v>
      </c>
      <c r="M5160" s="15">
        <v>-5.4046029307544199</v>
      </c>
      <c r="N5160" s="15">
        <v>-6.8270586057305298</v>
      </c>
      <c r="O5160" s="15">
        <v>-8.7692916315793994</v>
      </c>
      <c r="P5160" s="15">
        <v>-10.2663205966949</v>
      </c>
      <c r="Q5160" s="15">
        <v>-10.217289195060699</v>
      </c>
      <c r="R5160" s="15">
        <v>-9.8234555357098596</v>
      </c>
      <c r="S5160" s="15">
        <v>-10.5104897563756</v>
      </c>
      <c r="T5160" s="15">
        <v>-10.593556750506201</v>
      </c>
      <c r="U5160" s="15">
        <v>-11.2571067171097</v>
      </c>
      <c r="V5160" s="15">
        <v>-11.5198055229187</v>
      </c>
      <c r="W5160" s="15">
        <v>-11.7018833580017</v>
      </c>
      <c r="X5160" s="15">
        <v>-11.840929765701301</v>
      </c>
      <c r="Y5160" s="15">
        <v>-12.1612542362213</v>
      </c>
      <c r="Z5160" s="15">
        <v>-12.4377533855438</v>
      </c>
      <c r="AA5160" s="15">
        <v>-13.2437146949768</v>
      </c>
      <c r="AB5160" s="15">
        <v>-13.4053526268005</v>
      </c>
      <c r="AC5160" s="15">
        <v>-13.319533060073899</v>
      </c>
      <c r="AD5160" s="15">
        <v>-13.4090975170135</v>
      </c>
      <c r="AE5160" s="84">
        <v>-13.679451370239301</v>
      </c>
      <c r="AF5160" s="84">
        <f t="shared" si="161"/>
        <v>-8.0932634080278749</v>
      </c>
    </row>
    <row r="5161" spans="2:32" x14ac:dyDescent="0.2">
      <c r="B5161" s="83">
        <v>5</v>
      </c>
      <c r="C5161" s="83">
        <v>19</v>
      </c>
      <c r="D5161" s="83">
        <v>13</v>
      </c>
      <c r="E5161" s="83">
        <f t="shared" si="160"/>
        <v>1</v>
      </c>
      <c r="F5161" s="15">
        <v>11.9752646603584</v>
      </c>
      <c r="G5161" s="15">
        <v>1.3539204428494001</v>
      </c>
      <c r="H5161" s="15">
        <v>-0.15883073079585999</v>
      </c>
      <c r="I5161" s="15">
        <v>-0.15158083277940801</v>
      </c>
      <c r="J5161" s="15">
        <v>-6.21700302997231</v>
      </c>
      <c r="K5161" s="15">
        <v>-3.9880132092759002</v>
      </c>
      <c r="L5161" s="15">
        <v>-4.84839288746379</v>
      </c>
      <c r="M5161" s="15">
        <v>-5.8551424409151096</v>
      </c>
      <c r="N5161" s="15">
        <v>-6.7962495164005103</v>
      </c>
      <c r="O5161" s="15">
        <v>-8.4704802192151494</v>
      </c>
      <c r="P5161" s="15">
        <v>-10.337724081039401</v>
      </c>
      <c r="Q5161" s="15">
        <v>-10.2566101932526</v>
      </c>
      <c r="R5161" s="15">
        <v>-9.9501991057097907</v>
      </c>
      <c r="S5161" s="15">
        <v>-10.5971069409847</v>
      </c>
      <c r="T5161" s="15">
        <v>-10.545813899666101</v>
      </c>
      <c r="U5161" s="15">
        <v>-11.2570939975679</v>
      </c>
      <c r="V5161" s="15">
        <v>-11.5332604236603</v>
      </c>
      <c r="W5161" s="15">
        <v>-11.6998032751083</v>
      </c>
      <c r="X5161" s="15">
        <v>-11.8422780103683</v>
      </c>
      <c r="Y5161" s="15">
        <v>-12.156314859390299</v>
      </c>
      <c r="Z5161" s="15">
        <v>-12.4516298007965</v>
      </c>
      <c r="AA5161" s="15">
        <v>-13.3316970119476</v>
      </c>
      <c r="AB5161" s="15">
        <v>-13.3883870162964</v>
      </c>
      <c r="AC5161" s="15">
        <v>-13.301499828338599</v>
      </c>
      <c r="AD5161" s="15">
        <v>-13.399270471572899</v>
      </c>
      <c r="AE5161" s="84">
        <v>-13.6749671993256</v>
      </c>
      <c r="AF5161" s="84">
        <f t="shared" si="161"/>
        <v>-8.1876986107167493</v>
      </c>
    </row>
    <row r="5162" spans="2:32" x14ac:dyDescent="0.2">
      <c r="B5162" s="83">
        <v>5</v>
      </c>
      <c r="C5162" s="83">
        <v>19</v>
      </c>
      <c r="D5162" s="83">
        <v>14</v>
      </c>
      <c r="E5162" s="83">
        <f t="shared" si="160"/>
        <v>1</v>
      </c>
      <c r="F5162" s="15">
        <v>12.3975339313149</v>
      </c>
      <c r="G5162" s="15">
        <v>3.0197113655060499</v>
      </c>
      <c r="H5162" s="15">
        <v>0.55857370114326499</v>
      </c>
      <c r="I5162" s="15">
        <v>0.26304455679655098</v>
      </c>
      <c r="J5162" s="15">
        <v>-6.0902555873543003</v>
      </c>
      <c r="K5162" s="15">
        <v>-3.3090851927213398</v>
      </c>
      <c r="L5162" s="15">
        <v>-4.9264314766963899</v>
      </c>
      <c r="M5162" s="15">
        <v>-5.43786208596826</v>
      </c>
      <c r="N5162" s="15">
        <v>-6.7135845523513904</v>
      </c>
      <c r="O5162" s="15">
        <v>-8.0866219977438494</v>
      </c>
      <c r="P5162" s="15">
        <v>-10.3711266555786</v>
      </c>
      <c r="Q5162" s="15">
        <v>-10.244295954704301</v>
      </c>
      <c r="R5162" s="15">
        <v>-9.8399164004027799</v>
      </c>
      <c r="S5162" s="15">
        <v>-10.55574406147</v>
      </c>
      <c r="T5162" s="15">
        <v>-10.4500004096925</v>
      </c>
      <c r="U5162" s="15">
        <v>-11.246158111095401</v>
      </c>
      <c r="V5162" s="15">
        <v>-11.527189931869501</v>
      </c>
      <c r="W5162" s="15">
        <v>-11.7012236804962</v>
      </c>
      <c r="X5162" s="15">
        <v>-11.821343606948901</v>
      </c>
      <c r="Y5162" s="15">
        <v>-12.1507164840698</v>
      </c>
      <c r="Z5162" s="15">
        <v>-12.468086029052699</v>
      </c>
      <c r="AA5162" s="15">
        <v>-13.364973262786901</v>
      </c>
      <c r="AB5162" s="15">
        <v>-13.5202807941437</v>
      </c>
      <c r="AC5162" s="15">
        <v>-13.2981252593994</v>
      </c>
      <c r="AD5162" s="15">
        <v>-13.3880310058594</v>
      </c>
      <c r="AE5162" s="84">
        <v>-13.6814090194702</v>
      </c>
      <c r="AF5162" s="84">
        <f t="shared" si="161"/>
        <v>-7.9982153078890397</v>
      </c>
    </row>
    <row r="5163" spans="2:32" x14ac:dyDescent="0.2">
      <c r="B5163" s="83">
        <v>5</v>
      </c>
      <c r="C5163" s="83">
        <v>19</v>
      </c>
      <c r="D5163" s="83">
        <v>15</v>
      </c>
      <c r="E5163" s="83">
        <f t="shared" si="160"/>
        <v>1</v>
      </c>
      <c r="F5163" s="15">
        <v>13.4072796695232</v>
      </c>
      <c r="G5163" s="15">
        <v>4.0818761348947898</v>
      </c>
      <c r="H5163" s="15">
        <v>0.96258079707622501</v>
      </c>
      <c r="I5163" s="15">
        <v>0.40922599796950798</v>
      </c>
      <c r="J5163" s="15">
        <v>-5.5105826042741501</v>
      </c>
      <c r="K5163" s="15">
        <v>-3.3752774777114398</v>
      </c>
      <c r="L5163" s="15">
        <v>-4.8248700666315898</v>
      </c>
      <c r="M5163" s="15">
        <v>-4.8788148594349598</v>
      </c>
      <c r="N5163" s="15">
        <v>-6.8720326314568503</v>
      </c>
      <c r="O5163" s="15">
        <v>-8.5403732306659208</v>
      </c>
      <c r="P5163" s="15">
        <v>-10.396615679740901</v>
      </c>
      <c r="Q5163" s="15">
        <v>-10.2041817312241</v>
      </c>
      <c r="R5163" s="15">
        <v>-9.3656158928871207</v>
      </c>
      <c r="S5163" s="15">
        <v>-10.3939605894089</v>
      </c>
      <c r="T5163" s="15">
        <v>-10.0954455133677</v>
      </c>
      <c r="U5163" s="15">
        <v>-11.2645643468797</v>
      </c>
      <c r="V5163" s="15">
        <v>-11.537495035171499</v>
      </c>
      <c r="W5163" s="15">
        <v>-11.6991359739304</v>
      </c>
      <c r="X5163" s="15">
        <v>-11.8357057979107</v>
      </c>
      <c r="Y5163" s="15">
        <v>-12.158505077362101</v>
      </c>
      <c r="Z5163" s="15">
        <v>-12.479755722045899</v>
      </c>
      <c r="AA5163" s="15">
        <v>-13.444177373886101</v>
      </c>
      <c r="AB5163" s="15">
        <v>-13.526388561248799</v>
      </c>
      <c r="AC5163" s="15">
        <v>-13.3015935134888</v>
      </c>
      <c r="AD5163" s="15">
        <v>-13.3891879730225</v>
      </c>
      <c r="AE5163" s="84">
        <v>-13.7123963947296</v>
      </c>
      <c r="AF5163" s="84">
        <f t="shared" si="161"/>
        <v>-7.8440659018083085</v>
      </c>
    </row>
    <row r="5164" spans="2:32" x14ac:dyDescent="0.2">
      <c r="B5164" s="83">
        <v>5</v>
      </c>
      <c r="C5164" s="83">
        <v>19</v>
      </c>
      <c r="D5164" s="83">
        <v>16</v>
      </c>
      <c r="E5164" s="83">
        <f t="shared" si="160"/>
        <v>1</v>
      </c>
      <c r="F5164" s="15">
        <v>14.827237514555501</v>
      </c>
      <c r="G5164" s="15">
        <v>5.6968476716875998</v>
      </c>
      <c r="H5164" s="15">
        <v>5.70612435984612</v>
      </c>
      <c r="I5164" s="15">
        <v>3.08322356242686</v>
      </c>
      <c r="J5164" s="15">
        <v>-3.8174469739422201</v>
      </c>
      <c r="K5164" s="15">
        <v>-1.02860701157153</v>
      </c>
      <c r="L5164" s="15">
        <v>-1.52720080788434</v>
      </c>
      <c r="M5164" s="15">
        <v>-1.9299422670602799</v>
      </c>
      <c r="N5164" s="15">
        <v>-5.6977718054875703</v>
      </c>
      <c r="O5164" s="15">
        <v>-7.7889479178190202</v>
      </c>
      <c r="P5164" s="15">
        <v>-9.8864356669187607</v>
      </c>
      <c r="Q5164" s="15">
        <v>-9.7989135079383907</v>
      </c>
      <c r="R5164" s="15">
        <v>-7.8273641188144696</v>
      </c>
      <c r="S5164" s="15">
        <v>-9.6345257253646892</v>
      </c>
      <c r="T5164" s="15">
        <v>-9.4661651437282597</v>
      </c>
      <c r="U5164" s="15">
        <v>-11.198946306198801</v>
      </c>
      <c r="V5164" s="15">
        <v>-11.527660161971999</v>
      </c>
      <c r="W5164" s="15">
        <v>-11.6883644590378</v>
      </c>
      <c r="X5164" s="15">
        <v>-11.729238629341101</v>
      </c>
      <c r="Y5164" s="15">
        <v>-12.096322479248</v>
      </c>
      <c r="Z5164" s="15">
        <v>-12.555432897567799</v>
      </c>
      <c r="AA5164" s="15">
        <v>-13.433050786972</v>
      </c>
      <c r="AB5164" s="15">
        <v>-13.4247431087494</v>
      </c>
      <c r="AC5164" s="15">
        <v>-13.3274917545319</v>
      </c>
      <c r="AD5164" s="15">
        <v>-13.410812593460101</v>
      </c>
      <c r="AE5164" s="84">
        <v>-13.710617765426599</v>
      </c>
      <c r="AF5164" s="84">
        <f t="shared" si="161"/>
        <v>-6.8150987992507295</v>
      </c>
    </row>
    <row r="5165" spans="2:32" x14ac:dyDescent="0.2">
      <c r="B5165" s="83">
        <v>5</v>
      </c>
      <c r="C5165" s="83">
        <v>19</v>
      </c>
      <c r="D5165" s="83">
        <v>17</v>
      </c>
      <c r="E5165" s="83">
        <f t="shared" si="160"/>
        <v>1</v>
      </c>
      <c r="F5165" s="15">
        <v>18.101853397965399</v>
      </c>
      <c r="G5165" s="15">
        <v>7.3574225048422797</v>
      </c>
      <c r="H5165" s="15">
        <v>6.55036358451843</v>
      </c>
      <c r="I5165" s="15">
        <v>6.7958059015273999</v>
      </c>
      <c r="J5165" s="15">
        <v>1.29524509749562</v>
      </c>
      <c r="K5165" s="15">
        <v>8.8718205490112307</v>
      </c>
      <c r="L5165" s="15">
        <v>3.3074341648817098</v>
      </c>
      <c r="M5165" s="15">
        <v>1.37836822319031</v>
      </c>
      <c r="N5165" s="15">
        <v>-4.5991564393043499E-2</v>
      </c>
      <c r="O5165" s="15">
        <v>-4.3279645513296101</v>
      </c>
      <c r="P5165" s="15">
        <v>-7.2400911325365298</v>
      </c>
      <c r="Q5165" s="15">
        <v>-6.0885571343302702</v>
      </c>
      <c r="R5165" s="15">
        <v>-3.9461888504028302</v>
      </c>
      <c r="S5165" s="15">
        <v>-8.3833364348411603</v>
      </c>
      <c r="T5165" s="15">
        <v>-6.2109816727042197</v>
      </c>
      <c r="U5165" s="15">
        <v>-10.1032515339851</v>
      </c>
      <c r="V5165" s="15">
        <v>-11.0945992877483</v>
      </c>
      <c r="W5165" s="15">
        <v>-11.1617178936005</v>
      </c>
      <c r="X5165" s="15">
        <v>-9.5168179523944794</v>
      </c>
      <c r="Y5165" s="15">
        <v>-11.496962499618499</v>
      </c>
      <c r="Z5165" s="15">
        <v>-12.329301030635801</v>
      </c>
      <c r="AA5165" s="15">
        <v>-13.2649116573334</v>
      </c>
      <c r="AB5165" s="15">
        <v>-13.543775598526</v>
      </c>
      <c r="AC5165" s="15">
        <v>-13.3307681446075</v>
      </c>
      <c r="AD5165" s="15">
        <v>-13.4355935192108</v>
      </c>
      <c r="AE5165" s="84">
        <v>-13.794396455764799</v>
      </c>
      <c r="AF5165" s="84">
        <f t="shared" si="161"/>
        <v>-4.4483420573280945</v>
      </c>
    </row>
    <row r="5166" spans="2:32" x14ac:dyDescent="0.2">
      <c r="B5166" s="83">
        <v>5</v>
      </c>
      <c r="C5166" s="83">
        <v>19</v>
      </c>
      <c r="D5166" s="83">
        <v>18</v>
      </c>
      <c r="E5166" s="83">
        <f t="shared" si="160"/>
        <v>1</v>
      </c>
      <c r="F5166" s="15">
        <v>19.945533759743</v>
      </c>
      <c r="G5166" s="15">
        <v>8.7934427714347798</v>
      </c>
      <c r="H5166" s="15">
        <v>8.6565396493673301</v>
      </c>
      <c r="I5166" s="15">
        <v>7.6349532811641696</v>
      </c>
      <c r="J5166" s="15">
        <v>13.9566492151245</v>
      </c>
      <c r="K5166" s="15">
        <v>14.886909703493099</v>
      </c>
      <c r="L5166" s="15">
        <v>6.7301712506413498</v>
      </c>
      <c r="M5166" s="15">
        <v>4.2643880126774301</v>
      </c>
      <c r="N5166" s="15">
        <v>2.7361548540592202</v>
      </c>
      <c r="O5166" s="15">
        <v>2.5088225080966899</v>
      </c>
      <c r="P5166" s="15">
        <v>2.2857164850234999</v>
      </c>
      <c r="Q5166" s="15">
        <v>2.2309201731234798</v>
      </c>
      <c r="R5166" s="15">
        <v>2.4598979992866501</v>
      </c>
      <c r="S5166" s="15">
        <v>-1.1825565643310501</v>
      </c>
      <c r="T5166" s="15">
        <v>-1.2895394845008901</v>
      </c>
      <c r="U5166" s="15">
        <v>-4.3485711190700496</v>
      </c>
      <c r="V5166" s="15">
        <v>-8.4365879111289992</v>
      </c>
      <c r="W5166" s="15">
        <v>-7.5488013849258397</v>
      </c>
      <c r="X5166" s="15">
        <v>-2.1449409239292101</v>
      </c>
      <c r="Y5166" s="15">
        <v>-6.3351287326812704</v>
      </c>
      <c r="Z5166" s="15">
        <v>-10.366961013793899</v>
      </c>
      <c r="AA5166" s="15">
        <v>-12.3133936538696</v>
      </c>
      <c r="AB5166" s="15">
        <v>-12.470905378341699</v>
      </c>
      <c r="AC5166" s="15">
        <v>-12.906467708110799</v>
      </c>
      <c r="AD5166" s="15">
        <v>-11.5889329605103</v>
      </c>
      <c r="AE5166" s="84">
        <v>-11.896228693962099</v>
      </c>
      <c r="AF5166" s="84">
        <f t="shared" si="161"/>
        <v>-0.22072753330463463</v>
      </c>
    </row>
    <row r="5167" spans="2:32" x14ac:dyDescent="0.2">
      <c r="B5167" s="83">
        <v>5</v>
      </c>
      <c r="C5167" s="83">
        <v>19</v>
      </c>
      <c r="D5167" s="83">
        <v>19</v>
      </c>
      <c r="E5167" s="83">
        <f t="shared" si="160"/>
        <v>1</v>
      </c>
      <c r="F5167" s="15">
        <v>22.027519476413701</v>
      </c>
      <c r="G5167" s="15">
        <v>9.2036754436492902</v>
      </c>
      <c r="H5167" s="15">
        <v>9.4981699304580705</v>
      </c>
      <c r="I5167" s="15">
        <v>7.1299527337551103</v>
      </c>
      <c r="J5167" s="15">
        <v>20.413052376508698</v>
      </c>
      <c r="K5167" s="15">
        <v>17.428487752199199</v>
      </c>
      <c r="L5167" s="15">
        <v>8.8751020411253005</v>
      </c>
      <c r="M5167" s="15">
        <v>7.2251891186237298</v>
      </c>
      <c r="N5167" s="15">
        <v>4.7072850480079698</v>
      </c>
      <c r="O5167" s="15">
        <v>4.47062030410767</v>
      </c>
      <c r="P5167" s="15">
        <v>13.013353148937201</v>
      </c>
      <c r="Q5167" s="15">
        <v>17.533649067878699</v>
      </c>
      <c r="R5167" s="15">
        <v>13.618326256513599</v>
      </c>
      <c r="S5167" s="15">
        <v>14.536743582010301</v>
      </c>
      <c r="T5167" s="15">
        <v>6.4721837902069099</v>
      </c>
      <c r="U5167" s="15">
        <v>4.7673144943714103</v>
      </c>
      <c r="V5167" s="15">
        <v>6.8800451846122703</v>
      </c>
      <c r="W5167" s="15">
        <v>2.9020452057719202</v>
      </c>
      <c r="X5167" s="15">
        <v>12.4791222202778</v>
      </c>
      <c r="Y5167" s="15">
        <v>5.7497415504455596</v>
      </c>
      <c r="Z5167" s="15">
        <v>-5.4474657368660004</v>
      </c>
      <c r="AA5167" s="15">
        <v>-8.5561748890876803</v>
      </c>
      <c r="AB5167" s="15">
        <v>-6.7354559235572804</v>
      </c>
      <c r="AC5167" s="15">
        <v>-7.87499150061607</v>
      </c>
      <c r="AD5167" s="15">
        <v>-4.2489032659530599</v>
      </c>
      <c r="AE5167" s="84">
        <v>-6.43488123893738</v>
      </c>
      <c r="AF5167" s="84">
        <f t="shared" si="161"/>
        <v>6.5243733142637277</v>
      </c>
    </row>
    <row r="5168" spans="2:32" x14ac:dyDescent="0.2">
      <c r="B5168" s="83">
        <v>5</v>
      </c>
      <c r="C5168" s="83">
        <v>19</v>
      </c>
      <c r="D5168" s="83">
        <v>20</v>
      </c>
      <c r="E5168" s="83">
        <f t="shared" si="160"/>
        <v>1</v>
      </c>
      <c r="F5168" s="15">
        <v>21.839023262262302</v>
      </c>
      <c r="G5168" s="15">
        <v>9.9624902641773208</v>
      </c>
      <c r="H5168" s="15">
        <v>10.4238576481342</v>
      </c>
      <c r="I5168" s="15">
        <v>7.23620591543615</v>
      </c>
      <c r="J5168" s="15">
        <v>18.464722019583</v>
      </c>
      <c r="K5168" s="15">
        <v>19.586747353196099</v>
      </c>
      <c r="L5168" s="15">
        <v>13.292330410480499</v>
      </c>
      <c r="M5168" s="15">
        <v>12.2251523799896</v>
      </c>
      <c r="N5168" s="15">
        <v>9.0298374919891398</v>
      </c>
      <c r="O5168" s="15">
        <v>9.5946103003025094</v>
      </c>
      <c r="P5168" s="15">
        <v>26.1034432206154</v>
      </c>
      <c r="Q5168" s="15">
        <v>42.016941815137898</v>
      </c>
      <c r="R5168" s="15">
        <v>29.8425771620274</v>
      </c>
      <c r="S5168" s="15">
        <v>32.248729574680297</v>
      </c>
      <c r="T5168" s="15">
        <v>22.456831196188901</v>
      </c>
      <c r="U5168" s="15">
        <v>22.1909036114216</v>
      </c>
      <c r="V5168" s="15">
        <v>43.962408422946901</v>
      </c>
      <c r="W5168" s="15">
        <v>32.597770648956299</v>
      </c>
      <c r="X5168" s="15">
        <v>36.042908776998502</v>
      </c>
      <c r="Y5168" s="15">
        <v>25.8820827107429</v>
      </c>
      <c r="Z5168" s="15">
        <v>11.2264394266605</v>
      </c>
      <c r="AA5168" s="15">
        <v>10.452287886858</v>
      </c>
      <c r="AB5168" s="15">
        <v>25.330007283926001</v>
      </c>
      <c r="AC5168" s="15">
        <v>17.114353767156601</v>
      </c>
      <c r="AD5168" s="15">
        <v>15.7885038237572</v>
      </c>
      <c r="AE5168" s="84">
        <v>7.7118813170120104</v>
      </c>
      <c r="AF5168" s="84">
        <f t="shared" si="161"/>
        <v>20.485501834255281</v>
      </c>
    </row>
    <row r="5169" spans="2:32" x14ac:dyDescent="0.2">
      <c r="B5169" s="83">
        <v>5</v>
      </c>
      <c r="C5169" s="83">
        <v>19</v>
      </c>
      <c r="D5169" s="83">
        <v>21</v>
      </c>
      <c r="E5169" s="83">
        <f t="shared" si="160"/>
        <v>1</v>
      </c>
      <c r="F5169" s="15">
        <v>21.765152781486499</v>
      </c>
      <c r="G5169" s="15">
        <v>9.0278959710598006</v>
      </c>
      <c r="H5169" s="15">
        <v>8.8570094462633104</v>
      </c>
      <c r="I5169" s="15">
        <v>7.0180348177999301</v>
      </c>
      <c r="J5169" s="15">
        <v>17.800310409545901</v>
      </c>
      <c r="K5169" s="15">
        <v>17.818565420389199</v>
      </c>
      <c r="L5169" s="15">
        <v>11.3275678946972</v>
      </c>
      <c r="M5169" s="15">
        <v>10.621455876588801</v>
      </c>
      <c r="N5169" s="15">
        <v>7.9081375893950501</v>
      </c>
      <c r="O5169" s="15">
        <v>9.1092665212154404</v>
      </c>
      <c r="P5169" s="15">
        <v>26.051424504518501</v>
      </c>
      <c r="Q5169" s="15">
        <v>34.132658236890997</v>
      </c>
      <c r="R5169" s="15">
        <v>21.742004321813599</v>
      </c>
      <c r="S5169" s="15">
        <v>24.3053183450699</v>
      </c>
      <c r="T5169" s="15">
        <v>16.678702057650298</v>
      </c>
      <c r="U5169" s="15">
        <v>21.888556063652</v>
      </c>
      <c r="V5169" s="15">
        <v>35.902586050748802</v>
      </c>
      <c r="W5169" s="15">
        <v>26.923677790403399</v>
      </c>
      <c r="X5169" s="15">
        <v>28.260538727045098</v>
      </c>
      <c r="Y5169" s="15">
        <v>17.874599556684501</v>
      </c>
      <c r="Z5169" s="15">
        <v>8.8941347880363502</v>
      </c>
      <c r="AA5169" s="15">
        <v>13.2484368729591</v>
      </c>
      <c r="AB5169" s="15">
        <v>18.880957650899902</v>
      </c>
      <c r="AC5169" s="15">
        <v>13.1088366515636</v>
      </c>
      <c r="AD5169" s="15">
        <v>9.7079554634094194</v>
      </c>
      <c r="AE5169" s="84">
        <v>4.2276056625842999</v>
      </c>
      <c r="AF5169" s="84">
        <f t="shared" si="161"/>
        <v>17.041591902783498</v>
      </c>
    </row>
    <row r="5170" spans="2:32" x14ac:dyDescent="0.2">
      <c r="B5170" s="83">
        <v>5</v>
      </c>
      <c r="C5170" s="83">
        <v>19</v>
      </c>
      <c r="D5170" s="83">
        <v>22</v>
      </c>
      <c r="E5170" s="83">
        <f t="shared" si="160"/>
        <v>1</v>
      </c>
      <c r="F5170" s="15">
        <v>20.255400916457202</v>
      </c>
      <c r="G5170" s="15">
        <v>4.0575573873519897</v>
      </c>
      <c r="H5170" s="15">
        <v>4.6792006814479796</v>
      </c>
      <c r="I5170" s="15">
        <v>4.0557743818759899</v>
      </c>
      <c r="J5170" s="15">
        <v>12.750122961282701</v>
      </c>
      <c r="K5170" s="15">
        <v>11.462918350219701</v>
      </c>
      <c r="L5170" s="15">
        <v>3.9530759329795799</v>
      </c>
      <c r="M5170" s="15">
        <v>3.2048003578186002</v>
      </c>
      <c r="N5170" s="15">
        <v>2.4838479728698699</v>
      </c>
      <c r="O5170" s="15">
        <v>4.9957876279354103</v>
      </c>
      <c r="P5170" s="15">
        <v>14.939731933832199</v>
      </c>
      <c r="Q5170" s="15">
        <v>18.338303218007098</v>
      </c>
      <c r="R5170" s="15">
        <v>8.23174333167076</v>
      </c>
      <c r="S5170" s="15">
        <v>10.878329848766301</v>
      </c>
      <c r="T5170" s="15">
        <v>7.7110402147769896</v>
      </c>
      <c r="U5170" s="15">
        <v>15.418226673841501</v>
      </c>
      <c r="V5170" s="15">
        <v>19.421671878814699</v>
      </c>
      <c r="W5170" s="15">
        <v>9.9189836566448193</v>
      </c>
      <c r="X5170" s="15">
        <v>11.5528267710209</v>
      </c>
      <c r="Y5170" s="15">
        <v>7.70479430770874</v>
      </c>
      <c r="Z5170" s="15">
        <v>5.7033244690895097</v>
      </c>
      <c r="AA5170" s="15">
        <v>8.9538946634531005</v>
      </c>
      <c r="AB5170" s="15">
        <v>10.1683032832146</v>
      </c>
      <c r="AC5170" s="15">
        <v>4.27540029215813</v>
      </c>
      <c r="AD5170" s="15">
        <v>1.39658889532089</v>
      </c>
      <c r="AE5170" s="84">
        <v>-0.81075111961364699</v>
      </c>
      <c r="AF5170" s="84">
        <f t="shared" si="161"/>
        <v>8.6808038034209858</v>
      </c>
    </row>
    <row r="5171" spans="2:32" x14ac:dyDescent="0.2">
      <c r="B5171" s="83">
        <v>5</v>
      </c>
      <c r="C5171" s="83">
        <v>20</v>
      </c>
      <c r="D5171" s="83">
        <v>7</v>
      </c>
      <c r="E5171" s="83">
        <f t="shared" si="160"/>
        <v>1</v>
      </c>
      <c r="F5171" s="15">
        <v>11.0222975488901</v>
      </c>
      <c r="G5171" s="15">
        <v>1.2437339339256299</v>
      </c>
      <c r="H5171" s="15">
        <v>1.5483529344201099</v>
      </c>
      <c r="I5171" s="15">
        <v>-1.1872728818431499</v>
      </c>
      <c r="J5171" s="15">
        <v>-2.01703685423732</v>
      </c>
      <c r="K5171" s="15">
        <v>-2.5996710426434899</v>
      </c>
      <c r="L5171" s="15">
        <v>-3.1372379672303801</v>
      </c>
      <c r="M5171" s="15">
        <v>-4.5407929607331798</v>
      </c>
      <c r="N5171" s="15">
        <v>-7.0162143872529299</v>
      </c>
      <c r="O5171" s="15">
        <v>-9.0663822177201503</v>
      </c>
      <c r="P5171" s="15">
        <v>-9.5812829955220202</v>
      </c>
      <c r="Q5171" s="15">
        <v>-9.3120141912996797</v>
      </c>
      <c r="R5171" s="15">
        <v>-9.2625481944084207</v>
      </c>
      <c r="S5171" s="15">
        <v>-9.6710567953586608</v>
      </c>
      <c r="T5171" s="15">
        <v>-11.0606951158941</v>
      </c>
      <c r="U5171" s="15">
        <v>-12.4892966146469</v>
      </c>
      <c r="V5171" s="15">
        <v>-11.8469387313128</v>
      </c>
      <c r="W5171" s="15">
        <v>-12.0345909571648</v>
      </c>
      <c r="X5171" s="15">
        <v>-12.6735016003847</v>
      </c>
      <c r="Y5171" s="15">
        <v>-12.504402419718</v>
      </c>
      <c r="Z5171" s="15">
        <v>-14.747823740005501</v>
      </c>
      <c r="AA5171" s="15">
        <v>-13.805614412307699</v>
      </c>
      <c r="AB5171" s="15">
        <v>-13.867375064849901</v>
      </c>
      <c r="AC5171" s="15">
        <v>-13.742416282653799</v>
      </c>
      <c r="AD5171" s="15">
        <v>-13.777764896392799</v>
      </c>
      <c r="AE5171" s="84">
        <v>-14.7433390808105</v>
      </c>
      <c r="AF5171" s="84">
        <f t="shared" si="161"/>
        <v>-8.1104186533521183</v>
      </c>
    </row>
    <row r="5172" spans="2:32" x14ac:dyDescent="0.2">
      <c r="B5172" s="83">
        <v>5</v>
      </c>
      <c r="C5172" s="83">
        <v>20</v>
      </c>
      <c r="D5172" s="83">
        <v>8</v>
      </c>
      <c r="E5172" s="83">
        <f t="shared" si="160"/>
        <v>1</v>
      </c>
      <c r="F5172" s="15">
        <v>13.236430099546901</v>
      </c>
      <c r="G5172" s="15">
        <v>2.0413533094227301</v>
      </c>
      <c r="H5172" s="15">
        <v>1.72101683863997</v>
      </c>
      <c r="I5172" s="15">
        <v>-0.821483791910112</v>
      </c>
      <c r="J5172" s="15">
        <v>-3.0263947261795399</v>
      </c>
      <c r="K5172" s="15">
        <v>-2.77547008903325</v>
      </c>
      <c r="L5172" s="15">
        <v>-3.4097562721818702</v>
      </c>
      <c r="M5172" s="15">
        <v>-4.6899501309245801</v>
      </c>
      <c r="N5172" s="15">
        <v>-6.8208918364793103</v>
      </c>
      <c r="O5172" s="15">
        <v>-10.0610599713326</v>
      </c>
      <c r="P5172" s="15">
        <v>-10.0434710364342</v>
      </c>
      <c r="Q5172" s="15">
        <v>-9.5348984528780001</v>
      </c>
      <c r="R5172" s="15">
        <v>-9.4675937672853507</v>
      </c>
      <c r="S5172" s="15">
        <v>-9.8884054314196099</v>
      </c>
      <c r="T5172" s="15">
        <v>-10.987052410960199</v>
      </c>
      <c r="U5172" s="15">
        <v>-11.657711976051299</v>
      </c>
      <c r="V5172" s="15">
        <v>-11.483185732364699</v>
      </c>
      <c r="W5172" s="15">
        <v>-11.7510386052132</v>
      </c>
      <c r="X5172" s="15">
        <v>-11.8472393127084</v>
      </c>
      <c r="Y5172" s="15">
        <v>-12.099891020238401</v>
      </c>
      <c r="Z5172" s="15">
        <v>-13.0688995723724</v>
      </c>
      <c r="AA5172" s="15">
        <v>-13.1841453819275</v>
      </c>
      <c r="AB5172" s="15">
        <v>-13.2568094406128</v>
      </c>
      <c r="AC5172" s="15">
        <v>-13.2846692428589</v>
      </c>
      <c r="AD5172" s="15">
        <v>-13.410004365921001</v>
      </c>
      <c r="AE5172" s="84">
        <v>-14.137721677780201</v>
      </c>
      <c r="AF5172" s="84">
        <f t="shared" si="161"/>
        <v>-7.8349593845176093</v>
      </c>
    </row>
    <row r="5173" spans="2:32" x14ac:dyDescent="0.2">
      <c r="B5173" s="83">
        <v>5</v>
      </c>
      <c r="C5173" s="83">
        <v>20</v>
      </c>
      <c r="D5173" s="83">
        <v>9</v>
      </c>
      <c r="E5173" s="83">
        <f t="shared" si="160"/>
        <v>1</v>
      </c>
      <c r="F5173" s="15">
        <v>12.4643411402106</v>
      </c>
      <c r="G5173" s="15">
        <v>2.53682908973843</v>
      </c>
      <c r="H5173" s="15">
        <v>2.2773473747372601</v>
      </c>
      <c r="I5173" s="15">
        <v>0.38221204103902001</v>
      </c>
      <c r="J5173" s="15">
        <v>-2.0334584275260599</v>
      </c>
      <c r="K5173" s="15">
        <v>-2.35505235581845</v>
      </c>
      <c r="L5173" s="15">
        <v>-2.5078492387682201</v>
      </c>
      <c r="M5173" s="15">
        <v>-3.8202817360460801</v>
      </c>
      <c r="N5173" s="15">
        <v>-6.71242878919095</v>
      </c>
      <c r="O5173" s="15">
        <v>-9.7549565389752395</v>
      </c>
      <c r="P5173" s="15">
        <v>-9.9828381981849699</v>
      </c>
      <c r="Q5173" s="15">
        <v>-9.6169015466868899</v>
      </c>
      <c r="R5173" s="15">
        <v>-9.3931466383412499</v>
      </c>
      <c r="S5173" s="15">
        <v>-10.189045487165499</v>
      </c>
      <c r="T5173" s="15">
        <v>-10.8985761733949</v>
      </c>
      <c r="U5173" s="15">
        <v>-11.371767308235199</v>
      </c>
      <c r="V5173" s="15">
        <v>-11.412512798309301</v>
      </c>
      <c r="W5173" s="15">
        <v>-11.638495702266701</v>
      </c>
      <c r="X5173" s="15">
        <v>-11.7425751690865</v>
      </c>
      <c r="Y5173" s="15">
        <v>-12.072392716646201</v>
      </c>
      <c r="Z5173" s="15">
        <v>-12.7396106510162</v>
      </c>
      <c r="AA5173" s="15">
        <v>-12.925111497879</v>
      </c>
      <c r="AB5173" s="15">
        <v>-13.058720386505099</v>
      </c>
      <c r="AC5173" s="15">
        <v>-13.201783143997201</v>
      </c>
      <c r="AD5173" s="15">
        <v>-13.3872364273071</v>
      </c>
      <c r="AE5173" s="84">
        <v>-13.899966156005901</v>
      </c>
      <c r="AF5173" s="84">
        <f t="shared" si="161"/>
        <v>-7.5789991323702912</v>
      </c>
    </row>
    <row r="5174" spans="2:32" x14ac:dyDescent="0.2">
      <c r="B5174" s="83">
        <v>5</v>
      </c>
      <c r="C5174" s="83">
        <v>20</v>
      </c>
      <c r="D5174" s="83">
        <v>10</v>
      </c>
      <c r="E5174" s="83">
        <f t="shared" si="160"/>
        <v>1</v>
      </c>
      <c r="F5174" s="15">
        <v>11.214879489541101</v>
      </c>
      <c r="G5174" s="15">
        <v>3.11070603175461</v>
      </c>
      <c r="H5174" s="15">
        <v>2.0716485889256</v>
      </c>
      <c r="I5174" s="15">
        <v>-0.128162602432072</v>
      </c>
      <c r="J5174" s="15">
        <v>-2.3532663638638298</v>
      </c>
      <c r="K5174" s="15">
        <v>-2.3698574012666902</v>
      </c>
      <c r="L5174" s="15">
        <v>-2.9166373941674801</v>
      </c>
      <c r="M5174" s="15">
        <v>-3.8743715492934001</v>
      </c>
      <c r="N5174" s="15">
        <v>-7.4961122012138404</v>
      </c>
      <c r="O5174" s="15">
        <v>-9.6205977423191094</v>
      </c>
      <c r="P5174" s="15">
        <v>-10.08196232903</v>
      </c>
      <c r="Q5174" s="15">
        <v>-9.8897256348282099</v>
      </c>
      <c r="R5174" s="15">
        <v>-9.5567862913012505</v>
      </c>
      <c r="S5174" s="15">
        <v>-10.151821488797699</v>
      </c>
      <c r="T5174" s="15">
        <v>-10.933474402904499</v>
      </c>
      <c r="U5174" s="15">
        <v>-11.258998579978901</v>
      </c>
      <c r="V5174" s="15">
        <v>-11.411671051025399</v>
      </c>
      <c r="W5174" s="15">
        <v>-11.6226102813482</v>
      </c>
      <c r="X5174" s="15">
        <v>-11.760475353241</v>
      </c>
      <c r="Y5174" s="15">
        <v>-12.0612595077157</v>
      </c>
      <c r="Z5174" s="15">
        <v>-12.6792688941956</v>
      </c>
      <c r="AA5174" s="15">
        <v>-12.9092485790253</v>
      </c>
      <c r="AB5174" s="15">
        <v>-13.0457619438171</v>
      </c>
      <c r="AC5174" s="15">
        <v>-13.1798733673096</v>
      </c>
      <c r="AD5174" s="15">
        <v>-13.362091056823701</v>
      </c>
      <c r="AE5174" s="84">
        <v>-13.777767215728799</v>
      </c>
      <c r="AF5174" s="84">
        <f t="shared" si="161"/>
        <v>-7.6940218123617719</v>
      </c>
    </row>
    <row r="5175" spans="2:32" x14ac:dyDescent="0.2">
      <c r="B5175" s="83">
        <v>5</v>
      </c>
      <c r="C5175" s="83">
        <v>20</v>
      </c>
      <c r="D5175" s="83">
        <v>11</v>
      </c>
      <c r="E5175" s="83">
        <f t="shared" si="160"/>
        <v>1</v>
      </c>
      <c r="F5175" s="15">
        <v>10.4042879044116</v>
      </c>
      <c r="G5175" s="15">
        <v>2.7338227975070502</v>
      </c>
      <c r="H5175" s="15">
        <v>2.1960114880800199</v>
      </c>
      <c r="I5175" s="15">
        <v>0.68721830259263506</v>
      </c>
      <c r="J5175" s="15">
        <v>-3.1879311551451699</v>
      </c>
      <c r="K5175" s="15">
        <v>-2.52682493560016</v>
      </c>
      <c r="L5175" s="15">
        <v>-3.0628475742191101</v>
      </c>
      <c r="M5175" s="15">
        <v>-4.5730132368355996</v>
      </c>
      <c r="N5175" s="15">
        <v>-6.4901303951218701</v>
      </c>
      <c r="O5175" s="15">
        <v>-9.6742624204158805</v>
      </c>
      <c r="P5175" s="15">
        <v>-10.156995795041301</v>
      </c>
      <c r="Q5175" s="15">
        <v>-10.0017788048536</v>
      </c>
      <c r="R5175" s="15">
        <v>-9.8671298338770903</v>
      </c>
      <c r="S5175" s="15">
        <v>-10.3013637240827</v>
      </c>
      <c r="T5175" s="15">
        <v>-10.824720954895</v>
      </c>
      <c r="U5175" s="15">
        <v>-11.2752194271088</v>
      </c>
      <c r="V5175" s="15">
        <v>-11.4204580516815</v>
      </c>
      <c r="W5175" s="15">
        <v>-11.636667749881701</v>
      </c>
      <c r="X5175" s="15">
        <v>-11.8256531915665</v>
      </c>
      <c r="Y5175" s="15">
        <v>-12.082982422828699</v>
      </c>
      <c r="Z5175" s="15">
        <v>-12.6202065963745</v>
      </c>
      <c r="AA5175" s="15">
        <v>-12.9201571006775</v>
      </c>
      <c r="AB5175" s="15">
        <v>-13.111379081726099</v>
      </c>
      <c r="AC5175" s="15">
        <v>-13.1857258892059</v>
      </c>
      <c r="AD5175" s="15">
        <v>-13.3781728343964</v>
      </c>
      <c r="AE5175" s="84">
        <v>-13.8513646430969</v>
      </c>
      <c r="AF5175" s="84">
        <f t="shared" si="161"/>
        <v>-7.7674478971554102</v>
      </c>
    </row>
    <row r="5176" spans="2:32" x14ac:dyDescent="0.2">
      <c r="B5176" s="83">
        <v>5</v>
      </c>
      <c r="C5176" s="83">
        <v>20</v>
      </c>
      <c r="D5176" s="83">
        <v>12</v>
      </c>
      <c r="E5176" s="83">
        <f t="shared" si="160"/>
        <v>1</v>
      </c>
      <c r="F5176" s="15">
        <v>9.8767808713913006</v>
      </c>
      <c r="G5176" s="15">
        <v>2.7660631890595</v>
      </c>
      <c r="H5176" s="15">
        <v>2.1071836940795201</v>
      </c>
      <c r="I5176" s="15">
        <v>0.279010305405827</v>
      </c>
      <c r="J5176" s="15">
        <v>-2.7514659633636498</v>
      </c>
      <c r="K5176" s="15">
        <v>-1.95160466769338</v>
      </c>
      <c r="L5176" s="15">
        <v>-2.3895908463150302</v>
      </c>
      <c r="M5176" s="15">
        <v>-4.3615305351913003</v>
      </c>
      <c r="N5176" s="15">
        <v>-6.8537239875532698</v>
      </c>
      <c r="O5176" s="15">
        <v>-9.7384901012927294</v>
      </c>
      <c r="P5176" s="15">
        <v>-10.1352510106564</v>
      </c>
      <c r="Q5176" s="15">
        <v>-10.010814741611499</v>
      </c>
      <c r="R5176" s="15">
        <v>-9.7417582566738101</v>
      </c>
      <c r="S5176" s="15">
        <v>-10.3615364494324</v>
      </c>
      <c r="T5176" s="15">
        <v>-10.906682038307199</v>
      </c>
      <c r="U5176" s="15">
        <v>-11.2913054294586</v>
      </c>
      <c r="V5176" s="15">
        <v>-11.4261922969818</v>
      </c>
      <c r="W5176" s="15">
        <v>-11.662141548156701</v>
      </c>
      <c r="X5176" s="15">
        <v>-11.836823071479801</v>
      </c>
      <c r="Y5176" s="15">
        <v>-12.0895517072678</v>
      </c>
      <c r="Z5176" s="15">
        <v>-12.621358165741</v>
      </c>
      <c r="AA5176" s="15">
        <v>-12.9222469139099</v>
      </c>
      <c r="AB5176" s="15">
        <v>-13.111379081726099</v>
      </c>
      <c r="AC5176" s="15">
        <v>-13.187425930023201</v>
      </c>
      <c r="AD5176" s="15">
        <v>-13.380731502532999</v>
      </c>
      <c r="AE5176" s="84">
        <v>-13.8206439361572</v>
      </c>
      <c r="AF5176" s="84">
        <f t="shared" si="161"/>
        <v>-7.7508926969842156</v>
      </c>
    </row>
    <row r="5177" spans="2:32" x14ac:dyDescent="0.2">
      <c r="B5177" s="83">
        <v>5</v>
      </c>
      <c r="C5177" s="83">
        <v>20</v>
      </c>
      <c r="D5177" s="83">
        <v>13</v>
      </c>
      <c r="E5177" s="83">
        <f t="shared" si="160"/>
        <v>1</v>
      </c>
      <c r="F5177" s="15">
        <v>10.285192853927599</v>
      </c>
      <c r="G5177" s="15">
        <v>2.0911401713341502</v>
      </c>
      <c r="H5177" s="15">
        <v>1.53497890286148</v>
      </c>
      <c r="I5177" s="15">
        <v>-0.68831529933214197</v>
      </c>
      <c r="J5177" s="15">
        <v>-3.7222016403749598</v>
      </c>
      <c r="K5177" s="15">
        <v>-3.29210515698046</v>
      </c>
      <c r="L5177" s="15">
        <v>-3.3416425877511502</v>
      </c>
      <c r="M5177" s="15">
        <v>-5.3238071670532197</v>
      </c>
      <c r="N5177" s="15">
        <v>-6.9620600066781</v>
      </c>
      <c r="O5177" s="15">
        <v>-9.9067179910838608</v>
      </c>
      <c r="P5177" s="15">
        <v>-10.168983672142</v>
      </c>
      <c r="Q5177" s="15">
        <v>-10.013887945175201</v>
      </c>
      <c r="R5177" s="15">
        <v>-9.9540661581754701</v>
      </c>
      <c r="S5177" s="15">
        <v>-10.268971035480501</v>
      </c>
      <c r="T5177" s="15">
        <v>-10.8811241226196</v>
      </c>
      <c r="U5177" s="15">
        <v>-11.329107965469399</v>
      </c>
      <c r="V5177" s="15">
        <v>-11.4284887390137</v>
      </c>
      <c r="W5177" s="15">
        <v>-11.660939518928499</v>
      </c>
      <c r="X5177" s="15">
        <v>-11.8606034116745</v>
      </c>
      <c r="Y5177" s="15">
        <v>-12.097195786476099</v>
      </c>
      <c r="Z5177" s="15">
        <v>-12.6779275989532</v>
      </c>
      <c r="AA5177" s="15">
        <v>-12.9526939849854</v>
      </c>
      <c r="AB5177" s="15">
        <v>-13.0594840984344</v>
      </c>
      <c r="AC5177" s="15">
        <v>-13.181821100235</v>
      </c>
      <c r="AD5177" s="15">
        <v>-13.3840810260773</v>
      </c>
      <c r="AE5177" s="84">
        <v>-13.9142564315796</v>
      </c>
      <c r="AF5177" s="84">
        <f t="shared" si="161"/>
        <v>-8.0061219429442509</v>
      </c>
    </row>
    <row r="5178" spans="2:32" x14ac:dyDescent="0.2">
      <c r="B5178" s="83">
        <v>5</v>
      </c>
      <c r="C5178" s="83">
        <v>20</v>
      </c>
      <c r="D5178" s="83">
        <v>14</v>
      </c>
      <c r="E5178" s="83">
        <f t="shared" si="160"/>
        <v>1</v>
      </c>
      <c r="F5178" s="15">
        <v>10.499334451437001</v>
      </c>
      <c r="G5178" s="15">
        <v>3.1995162603855101</v>
      </c>
      <c r="H5178" s="15">
        <v>2.00231963509321</v>
      </c>
      <c r="I5178" s="15">
        <v>0.17347286573052401</v>
      </c>
      <c r="J5178" s="15">
        <v>-3.3245424430891899</v>
      </c>
      <c r="K5178" s="15">
        <v>-2.93580938726664</v>
      </c>
      <c r="L5178" s="15">
        <v>-2.4643588595017798</v>
      </c>
      <c r="M5178" s="15">
        <v>-5.0216040416061896</v>
      </c>
      <c r="N5178" s="15">
        <v>-6.3625716135948904</v>
      </c>
      <c r="O5178" s="15">
        <v>-9.8774016608893902</v>
      </c>
      <c r="P5178" s="15">
        <v>-10.107742613315599</v>
      </c>
      <c r="Q5178" s="15">
        <v>-9.8944355928897796</v>
      </c>
      <c r="R5178" s="15">
        <v>-9.6918891203403508</v>
      </c>
      <c r="S5178" s="15">
        <v>-9.9280790627002702</v>
      </c>
      <c r="T5178" s="15">
        <v>-10.692088796466599</v>
      </c>
      <c r="U5178" s="15">
        <v>-11.3851498222351</v>
      </c>
      <c r="V5178" s="15">
        <v>-11.433056999206499</v>
      </c>
      <c r="W5178" s="15">
        <v>-11.616333468914</v>
      </c>
      <c r="X5178" s="15">
        <v>-11.853543984413101</v>
      </c>
      <c r="Y5178" s="15">
        <v>-12.0830529108047</v>
      </c>
      <c r="Z5178" s="15">
        <v>-12.711755996704101</v>
      </c>
      <c r="AA5178" s="15">
        <v>-12.9537125720978</v>
      </c>
      <c r="AB5178" s="15">
        <v>-13.0612195262909</v>
      </c>
      <c r="AC5178" s="15">
        <v>-13.1977239017487</v>
      </c>
      <c r="AD5178" s="15">
        <v>-13.3900607643127</v>
      </c>
      <c r="AE5178" s="84">
        <v>-13.8555971279144</v>
      </c>
      <c r="AF5178" s="84">
        <f t="shared" si="161"/>
        <v>-7.7679648866790938</v>
      </c>
    </row>
    <row r="5179" spans="2:32" x14ac:dyDescent="0.2">
      <c r="B5179" s="83">
        <v>5</v>
      </c>
      <c r="C5179" s="83">
        <v>20</v>
      </c>
      <c r="D5179" s="83">
        <v>15</v>
      </c>
      <c r="E5179" s="83">
        <f t="shared" si="160"/>
        <v>1</v>
      </c>
      <c r="F5179" s="15">
        <v>13.007654815793</v>
      </c>
      <c r="G5179" s="15">
        <v>3.1521937628984502</v>
      </c>
      <c r="H5179" s="15">
        <v>2.6015151477754102</v>
      </c>
      <c r="I5179" s="15">
        <v>-0.24757364936173001</v>
      </c>
      <c r="J5179" s="15">
        <v>-3.3301970269084</v>
      </c>
      <c r="K5179" s="15">
        <v>-2.4490548485236601</v>
      </c>
      <c r="L5179" s="15">
        <v>-1.3506433958895501</v>
      </c>
      <c r="M5179" s="15">
        <v>-4.8445573776960398</v>
      </c>
      <c r="N5179" s="15">
        <v>-6.3724447435103402</v>
      </c>
      <c r="O5179" s="15">
        <v>-9.6873554337024697</v>
      </c>
      <c r="P5179" s="15">
        <v>-9.8887305192947395</v>
      </c>
      <c r="Q5179" s="15">
        <v>-9.3195365502834306</v>
      </c>
      <c r="R5179" s="15">
        <v>-9.3506809685230294</v>
      </c>
      <c r="S5179" s="15">
        <v>-9.2877513922229404</v>
      </c>
      <c r="T5179" s="15">
        <v>-10.5070562142581</v>
      </c>
      <c r="U5179" s="15">
        <v>-11.4318080835342</v>
      </c>
      <c r="V5179" s="15">
        <v>-11.415814244270299</v>
      </c>
      <c r="W5179" s="15">
        <v>-11.651848338127101</v>
      </c>
      <c r="X5179" s="15">
        <v>-11.8701515159607</v>
      </c>
      <c r="Y5179" s="15">
        <v>-12.033423118934</v>
      </c>
      <c r="Z5179" s="15">
        <v>-12.7346405582428</v>
      </c>
      <c r="AA5179" s="15">
        <v>-12.976347032547</v>
      </c>
      <c r="AB5179" s="15">
        <v>-13.084594327926601</v>
      </c>
      <c r="AC5179" s="15">
        <v>-13.2397705039978</v>
      </c>
      <c r="AD5179" s="15">
        <v>-13.427304485321001</v>
      </c>
      <c r="AE5179" s="84">
        <v>-13.9110804309845</v>
      </c>
      <c r="AF5179" s="84">
        <f t="shared" si="161"/>
        <v>-7.5250385012905205</v>
      </c>
    </row>
    <row r="5180" spans="2:32" x14ac:dyDescent="0.2">
      <c r="B5180" s="83">
        <v>5</v>
      </c>
      <c r="C5180" s="83">
        <v>20</v>
      </c>
      <c r="D5180" s="83">
        <v>16</v>
      </c>
      <c r="E5180" s="83">
        <f t="shared" si="160"/>
        <v>1</v>
      </c>
      <c r="F5180" s="15">
        <v>15.782019277840901</v>
      </c>
      <c r="G5180" s="15">
        <v>6.25462480545416</v>
      </c>
      <c r="H5180" s="15">
        <v>3.9256391997486402</v>
      </c>
      <c r="I5180" s="15">
        <v>2.1893482953608001</v>
      </c>
      <c r="J5180" s="15">
        <v>-2.2770831318758402</v>
      </c>
      <c r="K5180" s="15">
        <v>0.86958288879692602</v>
      </c>
      <c r="L5180" s="15">
        <v>1.4337852967381499</v>
      </c>
      <c r="M5180" s="15">
        <v>-1.33159854424</v>
      </c>
      <c r="N5180" s="15">
        <v>-5.9627878897190101</v>
      </c>
      <c r="O5180" s="15">
        <v>-8.8412021233141402</v>
      </c>
      <c r="P5180" s="15">
        <v>-9.6222794134616905</v>
      </c>
      <c r="Q5180" s="15">
        <v>-8.8913418610096002</v>
      </c>
      <c r="R5180" s="15">
        <v>-7.1825046525001497</v>
      </c>
      <c r="S5180" s="15">
        <v>-8.4635152122974393</v>
      </c>
      <c r="T5180" s="15">
        <v>-10.180986653447199</v>
      </c>
      <c r="U5180" s="15">
        <v>-11.4608983612061</v>
      </c>
      <c r="V5180" s="15">
        <v>-11.388106226921099</v>
      </c>
      <c r="W5180" s="15">
        <v>-11.2720141000748</v>
      </c>
      <c r="X5180" s="15">
        <v>-11.6639157681465</v>
      </c>
      <c r="Y5180" s="15">
        <v>-11.9327984043956</v>
      </c>
      <c r="Z5180" s="15">
        <v>-12.7307966461182</v>
      </c>
      <c r="AA5180" s="15">
        <v>-12.9490930690765</v>
      </c>
      <c r="AB5180" s="15">
        <v>-13.158473634719799</v>
      </c>
      <c r="AC5180" s="15">
        <v>-13.2530078277588</v>
      </c>
      <c r="AD5180" s="15">
        <v>-13.398443569183399</v>
      </c>
      <c r="AE5180" s="84">
        <v>-14.01962541008</v>
      </c>
      <c r="AF5180" s="84">
        <f t="shared" si="161"/>
        <v>-6.5202104898310109</v>
      </c>
    </row>
    <row r="5181" spans="2:32" x14ac:dyDescent="0.2">
      <c r="B5181" s="83">
        <v>5</v>
      </c>
      <c r="C5181" s="83">
        <v>20</v>
      </c>
      <c r="D5181" s="83">
        <v>17</v>
      </c>
      <c r="E5181" s="83">
        <f t="shared" si="160"/>
        <v>1</v>
      </c>
      <c r="F5181" s="15">
        <v>17.222706707298801</v>
      </c>
      <c r="G5181" s="15">
        <v>6.9617131575346001</v>
      </c>
      <c r="H5181" s="15">
        <v>7.0010531859099903</v>
      </c>
      <c r="I5181" s="15">
        <v>5.9427361490726502</v>
      </c>
      <c r="J5181" s="15">
        <v>5.80589630927145</v>
      </c>
      <c r="K5181" s="15">
        <v>6.8853793112821897</v>
      </c>
      <c r="L5181" s="15">
        <v>5.2302350522577798</v>
      </c>
      <c r="M5181" s="15">
        <v>0.71130179202556598</v>
      </c>
      <c r="N5181" s="15">
        <v>-1.58936661410332</v>
      </c>
      <c r="O5181" s="15">
        <v>-6.1855840370953104</v>
      </c>
      <c r="P5181" s="15">
        <v>-7.6981152168214297</v>
      </c>
      <c r="Q5181" s="15">
        <v>-5.8440610918179203</v>
      </c>
      <c r="R5181" s="15">
        <v>-5.6017303293403202</v>
      </c>
      <c r="S5181" s="15">
        <v>-5.3982377976775204</v>
      </c>
      <c r="T5181" s="15">
        <v>-8.9576796237528296</v>
      </c>
      <c r="U5181" s="15">
        <v>-10.888234882593199</v>
      </c>
      <c r="V5181" s="15">
        <v>-11.075069613337501</v>
      </c>
      <c r="W5181" s="15">
        <v>-10.6978070651293</v>
      </c>
      <c r="X5181" s="15">
        <v>-11.3393347336054</v>
      </c>
      <c r="Y5181" s="15">
        <v>-11.369609192133</v>
      </c>
      <c r="Z5181" s="15">
        <v>-12.7731385478973</v>
      </c>
      <c r="AA5181" s="15">
        <v>-13.044292098999</v>
      </c>
      <c r="AB5181" s="15">
        <v>-13.1124522228241</v>
      </c>
      <c r="AC5181" s="15">
        <v>-13.249771715164201</v>
      </c>
      <c r="AD5181" s="15">
        <v>-13.386631319999699</v>
      </c>
      <c r="AE5181" s="84">
        <v>-13.996488584518399</v>
      </c>
      <c r="AF5181" s="84">
        <f t="shared" si="161"/>
        <v>-4.6325608854675657</v>
      </c>
    </row>
    <row r="5182" spans="2:32" x14ac:dyDescent="0.2">
      <c r="B5182" s="83">
        <v>5</v>
      </c>
      <c r="C5182" s="83">
        <v>20</v>
      </c>
      <c r="D5182" s="83">
        <v>18</v>
      </c>
      <c r="E5182" s="83">
        <f t="shared" si="160"/>
        <v>1</v>
      </c>
      <c r="F5182" s="15">
        <v>21.5811585986614</v>
      </c>
      <c r="G5182" s="15">
        <v>9.0270349799990708</v>
      </c>
      <c r="H5182" s="15">
        <v>8.7880196824073806</v>
      </c>
      <c r="I5182" s="15">
        <v>9.93420288467407</v>
      </c>
      <c r="J5182" s="15">
        <v>14.660977776050601</v>
      </c>
      <c r="K5182" s="15">
        <v>11.690953676879399</v>
      </c>
      <c r="L5182" s="15">
        <v>8.9816192637682004</v>
      </c>
      <c r="M5182" s="15">
        <v>5.6441811556220101</v>
      </c>
      <c r="N5182" s="15">
        <v>5.18858025027812</v>
      </c>
      <c r="O5182" s="15">
        <v>6.7297536311000599</v>
      </c>
      <c r="P5182" s="15">
        <v>-0.58028466138243695</v>
      </c>
      <c r="Q5182" s="15">
        <v>5.2713387421332303E-2</v>
      </c>
      <c r="R5182" s="15">
        <v>0.70008978357724805</v>
      </c>
      <c r="S5182" s="15">
        <v>-0.31717570192366801</v>
      </c>
      <c r="T5182" s="15">
        <v>-2.8041664276123002</v>
      </c>
      <c r="U5182" s="15">
        <v>-5.4352228505909403</v>
      </c>
      <c r="V5182" s="15">
        <v>-6.8635320880413104</v>
      </c>
      <c r="W5182" s="15">
        <v>-3.3086294346451801</v>
      </c>
      <c r="X5182" s="15">
        <v>-5.4998593287468003</v>
      </c>
      <c r="Y5182" s="15">
        <v>-6.5255615223050096</v>
      </c>
      <c r="Z5182" s="15">
        <v>-11.647149852752699</v>
      </c>
      <c r="AA5182" s="15">
        <v>-12.621523139953601</v>
      </c>
      <c r="AB5182" s="15">
        <v>-12.6772976083756</v>
      </c>
      <c r="AC5182" s="15">
        <v>-11.4918327577114</v>
      </c>
      <c r="AD5182" s="15">
        <v>-11.194727300643899</v>
      </c>
      <c r="AE5182" s="84">
        <v>-13.4220004777908</v>
      </c>
      <c r="AF5182" s="84">
        <f t="shared" si="161"/>
        <v>-5.4218387770644652E-2</v>
      </c>
    </row>
    <row r="5183" spans="2:32" x14ac:dyDescent="0.2">
      <c r="B5183" s="83">
        <v>5</v>
      </c>
      <c r="C5183" s="83">
        <v>20</v>
      </c>
      <c r="D5183" s="83">
        <v>19</v>
      </c>
      <c r="E5183" s="83">
        <f t="shared" si="160"/>
        <v>1</v>
      </c>
      <c r="F5183" s="15">
        <v>23.990364307165098</v>
      </c>
      <c r="G5183" s="15">
        <v>8.7846960940361001</v>
      </c>
      <c r="H5183" s="15">
        <v>8.3149001648426104</v>
      </c>
      <c r="I5183" s="15">
        <v>10.1275497573614</v>
      </c>
      <c r="J5183" s="15">
        <v>16.9152507932186</v>
      </c>
      <c r="K5183" s="15">
        <v>11.690974292814699</v>
      </c>
      <c r="L5183" s="15">
        <v>10.490649364680101</v>
      </c>
      <c r="M5183" s="15">
        <v>8.9101339226961098</v>
      </c>
      <c r="N5183" s="15">
        <v>7.3326180759668302</v>
      </c>
      <c r="O5183" s="15">
        <v>12.652625736177001</v>
      </c>
      <c r="P5183" s="15">
        <v>9.1420805714130395</v>
      </c>
      <c r="Q5183" s="15">
        <v>10.752424146950201</v>
      </c>
      <c r="R5183" s="15">
        <v>12.193929467111801</v>
      </c>
      <c r="S5183" s="15">
        <v>7.2858876182436898</v>
      </c>
      <c r="T5183" s="15">
        <v>5.9640966667234903</v>
      </c>
      <c r="U5183" s="15">
        <v>4.6615813205093097</v>
      </c>
      <c r="V5183" s="15">
        <v>7.4099321918487604</v>
      </c>
      <c r="W5183" s="15">
        <v>6.9141836606562102</v>
      </c>
      <c r="X5183" s="15">
        <v>6.85969392222166</v>
      </c>
      <c r="Y5183" s="15">
        <v>0.48650672268867501</v>
      </c>
      <c r="Z5183" s="15">
        <v>-7.2771647324562103</v>
      </c>
      <c r="AA5183" s="15">
        <v>-8.2247536654472295</v>
      </c>
      <c r="AB5183" s="15">
        <v>-8.3720115630626708</v>
      </c>
      <c r="AC5183" s="15">
        <v>-5.7417122840881296</v>
      </c>
      <c r="AD5183" s="15">
        <v>-6.0052373721599599</v>
      </c>
      <c r="AE5183" s="84">
        <v>-11.9847982077599</v>
      </c>
      <c r="AF5183" s="84">
        <f t="shared" si="161"/>
        <v>5.5105538835519736</v>
      </c>
    </row>
    <row r="5184" spans="2:32" x14ac:dyDescent="0.2">
      <c r="B5184" s="83">
        <v>5</v>
      </c>
      <c r="C5184" s="83">
        <v>20</v>
      </c>
      <c r="D5184" s="83">
        <v>20</v>
      </c>
      <c r="E5184" s="83">
        <f t="shared" si="160"/>
        <v>1</v>
      </c>
      <c r="F5184" s="15">
        <v>23.773275920867899</v>
      </c>
      <c r="G5184" s="15">
        <v>7.2558201174735997</v>
      </c>
      <c r="H5184" s="15">
        <v>6.5641653029918698</v>
      </c>
      <c r="I5184" s="15">
        <v>8.3263005271554</v>
      </c>
      <c r="J5184" s="15">
        <v>15.355466159820599</v>
      </c>
      <c r="K5184" s="15">
        <v>11.1666973719597</v>
      </c>
      <c r="L5184" s="15">
        <v>11.576204522728901</v>
      </c>
      <c r="M5184" s="15">
        <v>10.342220607638399</v>
      </c>
      <c r="N5184" s="15">
        <v>8.0291780416369392</v>
      </c>
      <c r="O5184" s="15">
        <v>16.2329143323898</v>
      </c>
      <c r="P5184" s="15">
        <v>23.5491594237238</v>
      </c>
      <c r="Q5184" s="15">
        <v>28.467709946036301</v>
      </c>
      <c r="R5184" s="15">
        <v>23.2672327107787</v>
      </c>
      <c r="S5184" s="15">
        <v>18.068053979635199</v>
      </c>
      <c r="T5184" s="15">
        <v>20.420398268222801</v>
      </c>
      <c r="U5184" s="15">
        <v>19.558604442000401</v>
      </c>
      <c r="V5184" s="15">
        <v>42.483630177736302</v>
      </c>
      <c r="W5184" s="15">
        <v>25.541609802544102</v>
      </c>
      <c r="X5184" s="15">
        <v>26.238516545772601</v>
      </c>
      <c r="Y5184" s="15">
        <v>13.375923705220201</v>
      </c>
      <c r="Z5184" s="15">
        <v>9.2144836647510502</v>
      </c>
      <c r="AA5184" s="15">
        <v>16.653923665761901</v>
      </c>
      <c r="AB5184" s="15">
        <v>16.054069861412</v>
      </c>
      <c r="AC5184" s="15">
        <v>8.0168522821664805</v>
      </c>
      <c r="AD5184" s="15">
        <v>7.0356089022159596</v>
      </c>
      <c r="AE5184" s="84">
        <v>-2.6944790366292</v>
      </c>
      <c r="AF5184" s="84">
        <f t="shared" si="161"/>
        <v>15.918213124846606</v>
      </c>
    </row>
    <row r="5185" spans="2:32" x14ac:dyDescent="0.2">
      <c r="B5185" s="83">
        <v>5</v>
      </c>
      <c r="C5185" s="83">
        <v>20</v>
      </c>
      <c r="D5185" s="83">
        <v>21</v>
      </c>
      <c r="E5185" s="83">
        <f t="shared" si="160"/>
        <v>1</v>
      </c>
      <c r="F5185" s="15">
        <v>24.370047124147401</v>
      </c>
      <c r="G5185" s="15">
        <v>6.2456631171703298</v>
      </c>
      <c r="H5185" s="15">
        <v>6.1399627180099499</v>
      </c>
      <c r="I5185" s="15">
        <v>7.5509016621112801</v>
      </c>
      <c r="J5185" s="15">
        <v>14.0474823931456</v>
      </c>
      <c r="K5185" s="15">
        <v>9.4197009787559498</v>
      </c>
      <c r="L5185" s="15">
        <v>10.195266774892801</v>
      </c>
      <c r="M5185" s="15">
        <v>8.0827445230483992</v>
      </c>
      <c r="N5185" s="15">
        <v>6.44897276473045</v>
      </c>
      <c r="O5185" s="15">
        <v>16.264650185427602</v>
      </c>
      <c r="P5185" s="15">
        <v>17.744364684380599</v>
      </c>
      <c r="Q5185" s="15">
        <v>20.902569261074099</v>
      </c>
      <c r="R5185" s="15">
        <v>15.3200632507205</v>
      </c>
      <c r="S5185" s="15">
        <v>14.67130850631</v>
      </c>
      <c r="T5185" s="15">
        <v>16.213304175615299</v>
      </c>
      <c r="U5185" s="15">
        <v>19.6175375978947</v>
      </c>
      <c r="V5185" s="15">
        <v>29.482639377698298</v>
      </c>
      <c r="W5185" s="15">
        <v>18.494878217801499</v>
      </c>
      <c r="X5185" s="15">
        <v>17.435694497231399</v>
      </c>
      <c r="Y5185" s="15">
        <v>8.8065957124829293</v>
      </c>
      <c r="Z5185" s="15">
        <v>5.6584839299377103</v>
      </c>
      <c r="AA5185" s="15">
        <v>10.644241922497701</v>
      </c>
      <c r="AB5185" s="15">
        <v>8.55972644513845</v>
      </c>
      <c r="AC5185" s="15">
        <v>1.5209444367885601</v>
      </c>
      <c r="AD5185" s="15">
        <v>-0.46564511525631003</v>
      </c>
      <c r="AE5185" s="84">
        <v>-6.2059793349504497</v>
      </c>
      <c r="AF5185" s="84">
        <f t="shared" si="161"/>
        <v>11.814081531030951</v>
      </c>
    </row>
    <row r="5186" spans="2:32" x14ac:dyDescent="0.2">
      <c r="B5186" s="83">
        <v>5</v>
      </c>
      <c r="C5186" s="83">
        <v>20</v>
      </c>
      <c r="D5186" s="83">
        <v>22</v>
      </c>
      <c r="E5186" s="83">
        <f t="shared" si="160"/>
        <v>1</v>
      </c>
      <c r="F5186" s="15">
        <v>23.413908364713201</v>
      </c>
      <c r="G5186" s="15">
        <v>3.0439400160312702</v>
      </c>
      <c r="H5186" s="15">
        <v>3.2711035022735602</v>
      </c>
      <c r="I5186" s="15">
        <v>5.4947444136142698</v>
      </c>
      <c r="J5186" s="15">
        <v>8.1556811480522207</v>
      </c>
      <c r="K5186" s="15">
        <v>3.5503095028400402</v>
      </c>
      <c r="L5186" s="15">
        <v>3.0796595852375002</v>
      </c>
      <c r="M5186" s="15">
        <v>2.1101007392406501</v>
      </c>
      <c r="N5186" s="15">
        <v>3.4182880734205199</v>
      </c>
      <c r="O5186" s="15">
        <v>8.6205489380955704</v>
      </c>
      <c r="P5186" s="15">
        <v>6.0735843604803099</v>
      </c>
      <c r="Q5186" s="15">
        <v>7.1199638797640796</v>
      </c>
      <c r="R5186" s="15">
        <v>4.5998797126412398</v>
      </c>
      <c r="S5186" s="15">
        <v>4.4256356459855999</v>
      </c>
      <c r="T5186" s="15">
        <v>7.1457181772589697</v>
      </c>
      <c r="U5186" s="15">
        <v>12.7140306087136</v>
      </c>
      <c r="V5186" s="15">
        <v>8.5938889468559108</v>
      </c>
      <c r="W5186" s="15">
        <v>2.3769579981565498</v>
      </c>
      <c r="X5186" s="15">
        <v>3.6331666787266701</v>
      </c>
      <c r="Y5186" s="15">
        <v>-1.27532920157909</v>
      </c>
      <c r="Z5186" s="15">
        <v>-0.87538681910187</v>
      </c>
      <c r="AA5186" s="15">
        <v>-0.89355989298224403</v>
      </c>
      <c r="AB5186" s="15">
        <v>-3.16975284220092</v>
      </c>
      <c r="AC5186" s="15">
        <v>-8.0158906016573308</v>
      </c>
      <c r="AD5186" s="15">
        <v>-7.7410834876000898</v>
      </c>
      <c r="AE5186" s="84">
        <v>-9.98895354929566</v>
      </c>
      <c r="AF5186" s="84">
        <f t="shared" si="161"/>
        <v>3.4185059191417126</v>
      </c>
    </row>
    <row r="5187" spans="2:32" x14ac:dyDescent="0.2">
      <c r="B5187" s="83">
        <v>5</v>
      </c>
      <c r="C5187" s="83">
        <v>21</v>
      </c>
      <c r="D5187" s="83">
        <v>7</v>
      </c>
      <c r="E5187" s="83">
        <f t="shared" ref="E5187:E5250" si="162">IF(D5187&lt;7,0,IF(D5187&gt;22,0,1))</f>
        <v>1</v>
      </c>
      <c r="F5187" s="15">
        <v>12.672542148835999</v>
      </c>
      <c r="G5187" s="15">
        <v>3.0719028342664201</v>
      </c>
      <c r="H5187" s="15">
        <v>-9.5646160632371899E-2</v>
      </c>
      <c r="I5187" s="15">
        <v>-3.4871920587513601</v>
      </c>
      <c r="J5187" s="15">
        <v>0.407771307704621</v>
      </c>
      <c r="K5187" s="15">
        <v>-2.54414047778398</v>
      </c>
      <c r="L5187" s="15">
        <v>-0.94365372990071805</v>
      </c>
      <c r="M5187" s="15">
        <v>-2.71054189902544</v>
      </c>
      <c r="N5187" s="15">
        <v>-8.17536993209273</v>
      </c>
      <c r="O5187" s="15">
        <v>-7.9956554588377502</v>
      </c>
      <c r="P5187" s="15">
        <v>-8.5983107711374807</v>
      </c>
      <c r="Q5187" s="15">
        <v>-8.8160136937499107</v>
      </c>
      <c r="R5187" s="15">
        <v>-7.7779111229851798</v>
      </c>
      <c r="S5187" s="15">
        <v>-10.459840514779099</v>
      </c>
      <c r="T5187" s="15">
        <v>-12.159488655239301</v>
      </c>
      <c r="U5187" s="15">
        <v>-11.308351823925999</v>
      </c>
      <c r="V5187" s="15">
        <v>-11.5120069437325</v>
      </c>
      <c r="W5187" s="15">
        <v>-12.021292453885099</v>
      </c>
      <c r="X5187" s="15">
        <v>-11.678997279882401</v>
      </c>
      <c r="Y5187" s="15">
        <v>-13.1335008277893</v>
      </c>
      <c r="Z5187" s="15">
        <v>-13.853839082717901</v>
      </c>
      <c r="AA5187" s="15">
        <v>-13.229207473754901</v>
      </c>
      <c r="AB5187" s="15">
        <v>-13.520948928833</v>
      </c>
      <c r="AC5187" s="15">
        <v>-14.1650373458862</v>
      </c>
      <c r="AD5187" s="15">
        <v>-14.054829023361201</v>
      </c>
      <c r="AE5187" s="84">
        <v>-16.019612047195402</v>
      </c>
      <c r="AF5187" s="84">
        <f t="shared" ref="AF5187:AF5250" si="163">AVERAGE(F5187:AE5187)</f>
        <v>-7.7734296698104695</v>
      </c>
    </row>
    <row r="5188" spans="2:32" x14ac:dyDescent="0.2">
      <c r="B5188" s="83">
        <v>5</v>
      </c>
      <c r="C5188" s="83">
        <v>21</v>
      </c>
      <c r="D5188" s="83">
        <v>8</v>
      </c>
      <c r="E5188" s="83">
        <f t="shared" si="162"/>
        <v>1</v>
      </c>
      <c r="F5188" s="15">
        <v>14.442414515212199</v>
      </c>
      <c r="G5188" s="15">
        <v>4.5099632043428697</v>
      </c>
      <c r="H5188" s="15">
        <v>0.49464905525744002</v>
      </c>
      <c r="I5188" s="15">
        <v>-3.0633583533018802</v>
      </c>
      <c r="J5188" s="15">
        <v>0.26646422336623099</v>
      </c>
      <c r="K5188" s="15">
        <v>-1.56489561782964</v>
      </c>
      <c r="L5188" s="15">
        <v>-0.74399084776267399</v>
      </c>
      <c r="M5188" s="15">
        <v>-2.9988048549536601</v>
      </c>
      <c r="N5188" s="15">
        <v>-8.8691885290294898</v>
      </c>
      <c r="O5188" s="15">
        <v>-8.2438266193121699</v>
      </c>
      <c r="P5188" s="15">
        <v>-8.49653079665452</v>
      </c>
      <c r="Q5188" s="15">
        <v>-8.7099972146004401</v>
      </c>
      <c r="R5188" s="15">
        <v>-8.0957714098542901</v>
      </c>
      <c r="S5188" s="15">
        <v>-10.511048256874099</v>
      </c>
      <c r="T5188" s="15">
        <v>-11.691922391682899</v>
      </c>
      <c r="U5188" s="15">
        <v>-11.399892417907701</v>
      </c>
      <c r="V5188" s="15">
        <v>-11.347429424956401</v>
      </c>
      <c r="W5188" s="15">
        <v>-11.6893519409895</v>
      </c>
      <c r="X5188" s="15">
        <v>-11.6689176990539</v>
      </c>
      <c r="Y5188" s="15">
        <v>-12.3054311159849</v>
      </c>
      <c r="Z5188" s="15">
        <v>-12.8112451019287</v>
      </c>
      <c r="AA5188" s="15">
        <v>-12.757674438476601</v>
      </c>
      <c r="AB5188" s="15">
        <v>-13.017650125503501</v>
      </c>
      <c r="AC5188" s="15">
        <v>-13.310522401809701</v>
      </c>
      <c r="AD5188" s="15">
        <v>-13.532965187072801</v>
      </c>
      <c r="AE5188" s="84">
        <v>-14.2815514888763</v>
      </c>
      <c r="AF5188" s="84">
        <f t="shared" si="163"/>
        <v>-7.3614798167783473</v>
      </c>
    </row>
    <row r="5189" spans="2:32" x14ac:dyDescent="0.2">
      <c r="B5189" s="83">
        <v>5</v>
      </c>
      <c r="C5189" s="83">
        <v>21</v>
      </c>
      <c r="D5189" s="83">
        <v>9</v>
      </c>
      <c r="E5189" s="83">
        <f t="shared" si="162"/>
        <v>1</v>
      </c>
      <c r="F5189" s="15">
        <v>13.6868853224516</v>
      </c>
      <c r="G5189" s="15">
        <v>5.2769033650755901</v>
      </c>
      <c r="H5189" s="15">
        <v>1.77294487527758</v>
      </c>
      <c r="I5189" s="15">
        <v>-2.5121286180391902</v>
      </c>
      <c r="J5189" s="15">
        <v>0.67673622962459901</v>
      </c>
      <c r="K5189" s="15">
        <v>-0.34178438079357099</v>
      </c>
      <c r="L5189" s="15">
        <v>0.28677823662106</v>
      </c>
      <c r="M5189" s="15">
        <v>-2.8359121403396101</v>
      </c>
      <c r="N5189" s="15">
        <v>-8.7715475357882706</v>
      </c>
      <c r="O5189" s="15">
        <v>-8.0119934296309907</v>
      </c>
      <c r="P5189" s="15">
        <v>-8.86361410072446</v>
      </c>
      <c r="Q5189" s="15">
        <v>-8.4597739765048008</v>
      </c>
      <c r="R5189" s="15">
        <v>-8.60571889232099</v>
      </c>
      <c r="S5189" s="15">
        <v>-10.572785349011401</v>
      </c>
      <c r="T5189" s="15">
        <v>-11.2128960748911</v>
      </c>
      <c r="U5189" s="15">
        <v>-11.2636419563293</v>
      </c>
      <c r="V5189" s="15">
        <v>-11.3372952296734</v>
      </c>
      <c r="W5189" s="15">
        <v>-11.576286771774299</v>
      </c>
      <c r="X5189" s="15">
        <v>-11.773886098355099</v>
      </c>
      <c r="Y5189" s="15">
        <v>-12.173552757263201</v>
      </c>
      <c r="Z5189" s="15">
        <v>-12.5966417751312</v>
      </c>
      <c r="AA5189" s="15">
        <v>-12.653508178710901</v>
      </c>
      <c r="AB5189" s="15">
        <v>-12.9289092731476</v>
      </c>
      <c r="AC5189" s="15">
        <v>-13.1925791606903</v>
      </c>
      <c r="AD5189" s="15">
        <v>-13.4298094215393</v>
      </c>
      <c r="AE5189" s="84">
        <v>-13.945534078598</v>
      </c>
      <c r="AF5189" s="84">
        <f t="shared" si="163"/>
        <v>-7.1292135065464066</v>
      </c>
    </row>
    <row r="5190" spans="2:32" x14ac:dyDescent="0.2">
      <c r="B5190" s="83">
        <v>5</v>
      </c>
      <c r="C5190" s="83">
        <v>21</v>
      </c>
      <c r="D5190" s="83">
        <v>10</v>
      </c>
      <c r="E5190" s="83">
        <f t="shared" si="162"/>
        <v>1</v>
      </c>
      <c r="F5190" s="15">
        <v>13.483142707198899</v>
      </c>
      <c r="G5190" s="15">
        <v>5.4136516181379601</v>
      </c>
      <c r="H5190" s="15">
        <v>2.1837729483097799</v>
      </c>
      <c r="I5190" s="15">
        <v>-1.90850279373676</v>
      </c>
      <c r="J5190" s="15">
        <v>1.34010741909966</v>
      </c>
      <c r="K5190" s="15">
        <v>0.88818663223087801</v>
      </c>
      <c r="L5190" s="15">
        <v>1.0130888993740099</v>
      </c>
      <c r="M5190" s="15">
        <v>-2.0372594260871399</v>
      </c>
      <c r="N5190" s="15">
        <v>-8.7482770220935304</v>
      </c>
      <c r="O5190" s="15">
        <v>-7.9629887349903603</v>
      </c>
      <c r="P5190" s="15">
        <v>-8.9696983403265502</v>
      </c>
      <c r="Q5190" s="15">
        <v>-7.9474944434091404</v>
      </c>
      <c r="R5190" s="15">
        <v>-8.0687577858306501</v>
      </c>
      <c r="S5190" s="15">
        <v>-10.6562417415753</v>
      </c>
      <c r="T5190" s="15">
        <v>-11.108319455623599</v>
      </c>
      <c r="U5190" s="15">
        <v>-11.256147564888</v>
      </c>
      <c r="V5190" s="15">
        <v>-11.321407683372501</v>
      </c>
      <c r="W5190" s="15">
        <v>-11.6212790238559</v>
      </c>
      <c r="X5190" s="15">
        <v>-11.757141447067299</v>
      </c>
      <c r="Y5190" s="15">
        <v>-12.154929910659799</v>
      </c>
      <c r="Z5190" s="15">
        <v>-12.541166383743301</v>
      </c>
      <c r="AA5190" s="15">
        <v>-12.645359498977699</v>
      </c>
      <c r="AB5190" s="15">
        <v>-12.928628705978401</v>
      </c>
      <c r="AC5190" s="15">
        <v>-13.1844599132538</v>
      </c>
      <c r="AD5190" s="15">
        <v>-13.405697635650601</v>
      </c>
      <c r="AE5190" s="84">
        <v>-13.874885456085201</v>
      </c>
      <c r="AF5190" s="84">
        <f t="shared" si="163"/>
        <v>-6.9144881824174735</v>
      </c>
    </row>
    <row r="5191" spans="2:32" x14ac:dyDescent="0.2">
      <c r="B5191" s="83">
        <v>5</v>
      </c>
      <c r="C5191" s="83">
        <v>21</v>
      </c>
      <c r="D5191" s="83">
        <v>11</v>
      </c>
      <c r="E5191" s="83">
        <f t="shared" si="162"/>
        <v>1</v>
      </c>
      <c r="F5191" s="15">
        <v>13.3527757893577</v>
      </c>
      <c r="G5191" s="15">
        <v>5.1553664256632299</v>
      </c>
      <c r="H5191" s="15">
        <v>2.40510737278312</v>
      </c>
      <c r="I5191" s="15">
        <v>-2.2033358737453801</v>
      </c>
      <c r="J5191" s="15">
        <v>0.18487186695635299</v>
      </c>
      <c r="K5191" s="15">
        <v>-0.34035642053000598</v>
      </c>
      <c r="L5191" s="15">
        <v>-0.51082908843457697</v>
      </c>
      <c r="M5191" s="15">
        <v>-2.8030974036604199</v>
      </c>
      <c r="N5191" s="15">
        <v>-8.8858657812178095</v>
      </c>
      <c r="O5191" s="15">
        <v>-8.7385753362476795</v>
      </c>
      <c r="P5191" s="15">
        <v>-9.3320055527687096</v>
      </c>
      <c r="Q5191" s="15">
        <v>-8.5487754808198702</v>
      </c>
      <c r="R5191" s="15">
        <v>-8.51448504447937</v>
      </c>
      <c r="S5191" s="15">
        <v>-10.5181246905513</v>
      </c>
      <c r="T5191" s="15">
        <v>-11.1212998943329</v>
      </c>
      <c r="U5191" s="15">
        <v>-11.2850179443359</v>
      </c>
      <c r="V5191" s="15">
        <v>-11.364081916153401</v>
      </c>
      <c r="W5191" s="15">
        <v>-11.7078050966263</v>
      </c>
      <c r="X5191" s="15">
        <v>-11.804574213981599</v>
      </c>
      <c r="Y5191" s="15">
        <v>-12.1709146575928</v>
      </c>
      <c r="Z5191" s="15">
        <v>-12.5565078048706</v>
      </c>
      <c r="AA5191" s="15">
        <v>-12.6660894508362</v>
      </c>
      <c r="AB5191" s="15">
        <v>-12.939379751205401</v>
      </c>
      <c r="AC5191" s="15">
        <v>-13.2009447784424</v>
      </c>
      <c r="AD5191" s="15">
        <v>-13.417513238906899</v>
      </c>
      <c r="AE5191" s="84">
        <v>-13.8072400493622</v>
      </c>
      <c r="AF5191" s="84">
        <f t="shared" si="163"/>
        <v>-7.205334539013128</v>
      </c>
    </row>
    <row r="5192" spans="2:32" x14ac:dyDescent="0.2">
      <c r="B5192" s="83">
        <v>5</v>
      </c>
      <c r="C5192" s="83">
        <v>21</v>
      </c>
      <c r="D5192" s="83">
        <v>12</v>
      </c>
      <c r="E5192" s="83">
        <f t="shared" si="162"/>
        <v>1</v>
      </c>
      <c r="F5192" s="15">
        <v>13.104926356636</v>
      </c>
      <c r="G5192" s="15">
        <v>4.8077805756870697</v>
      </c>
      <c r="H5192" s="15">
        <v>1.4867178649753301</v>
      </c>
      <c r="I5192" s="15">
        <v>-2.83079143666476</v>
      </c>
      <c r="J5192" s="15">
        <v>0.16778521189838599</v>
      </c>
      <c r="K5192" s="15">
        <v>-4.86133271455765E-2</v>
      </c>
      <c r="L5192" s="15">
        <v>-0.43038497145473997</v>
      </c>
      <c r="M5192" s="15">
        <v>-3.0441862988472002</v>
      </c>
      <c r="N5192" s="15">
        <v>-8.9319473866373293</v>
      </c>
      <c r="O5192" s="15">
        <v>-8.6729788549691396</v>
      </c>
      <c r="P5192" s="15">
        <v>-9.3553330164253694</v>
      </c>
      <c r="Q5192" s="15">
        <v>-8.3394726400673402</v>
      </c>
      <c r="R5192" s="15">
        <v>-8.6988754262141903</v>
      </c>
      <c r="S5192" s="15">
        <v>-10.655313270330399</v>
      </c>
      <c r="T5192" s="15">
        <v>-11.1270767612457</v>
      </c>
      <c r="U5192" s="15">
        <v>-11.274427776336699</v>
      </c>
      <c r="V5192" s="15">
        <v>-11.3909785841554</v>
      </c>
      <c r="W5192" s="15">
        <v>-11.716409675598101</v>
      </c>
      <c r="X5192" s="15">
        <v>-11.836330189704899</v>
      </c>
      <c r="Y5192" s="15">
        <v>-12.167744577407801</v>
      </c>
      <c r="Z5192" s="15">
        <v>-12.547585617065399</v>
      </c>
      <c r="AA5192" s="15">
        <v>-12.6652583732605</v>
      </c>
      <c r="AB5192" s="15">
        <v>-12.941530641555801</v>
      </c>
      <c r="AC5192" s="15">
        <v>-13.2069795837402</v>
      </c>
      <c r="AD5192" s="15">
        <v>-13.411329334258999</v>
      </c>
      <c r="AE5192" s="84">
        <v>-13.8048171653748</v>
      </c>
      <c r="AF5192" s="84">
        <f t="shared" si="163"/>
        <v>-7.2896598038178286</v>
      </c>
    </row>
    <row r="5193" spans="2:32" x14ac:dyDescent="0.2">
      <c r="B5193" s="83">
        <v>5</v>
      </c>
      <c r="C5193" s="83">
        <v>21</v>
      </c>
      <c r="D5193" s="83">
        <v>13</v>
      </c>
      <c r="E5193" s="83">
        <f t="shared" si="162"/>
        <v>1</v>
      </c>
      <c r="F5193" s="15">
        <v>12.3937196570635</v>
      </c>
      <c r="G5193" s="15">
        <v>4.4778508621528701</v>
      </c>
      <c r="H5193" s="15">
        <v>1.8340331430435199</v>
      </c>
      <c r="I5193" s="15">
        <v>-2.6286765000298602</v>
      </c>
      <c r="J5193" s="15">
        <v>-7.2750811964273507E-2</v>
      </c>
      <c r="K5193" s="15">
        <v>-0.60704525459557801</v>
      </c>
      <c r="L5193" s="15">
        <v>-0.94155292893946196</v>
      </c>
      <c r="M5193" s="15">
        <v>-2.7719786662757402</v>
      </c>
      <c r="N5193" s="15">
        <v>-8.8694248533248903</v>
      </c>
      <c r="O5193" s="15">
        <v>-8.8300307984650104</v>
      </c>
      <c r="P5193" s="15">
        <v>-9.2421583747863796</v>
      </c>
      <c r="Q5193" s="15">
        <v>-8.6088007711172096</v>
      </c>
      <c r="R5193" s="15">
        <v>-8.2083087614774701</v>
      </c>
      <c r="S5193" s="15">
        <v>-10.373582309424901</v>
      </c>
      <c r="T5193" s="15">
        <v>-11.154544093131999</v>
      </c>
      <c r="U5193" s="15">
        <v>-11.3034833135605</v>
      </c>
      <c r="V5193" s="15">
        <v>-11.371629075527199</v>
      </c>
      <c r="W5193" s="15">
        <v>-11.7154879798889</v>
      </c>
      <c r="X5193" s="15">
        <v>-11.8170085830688</v>
      </c>
      <c r="Y5193" s="15">
        <v>-12.187293022155799</v>
      </c>
      <c r="Z5193" s="15">
        <v>-12.544266483306901</v>
      </c>
      <c r="AA5193" s="15">
        <v>-12.660273176193201</v>
      </c>
      <c r="AB5193" s="15">
        <v>-12.9286706485748</v>
      </c>
      <c r="AC5193" s="15">
        <v>-13.194997686386101</v>
      </c>
      <c r="AD5193" s="15">
        <v>-13.4345770149231</v>
      </c>
      <c r="AE5193" s="84">
        <v>-13.815718395233199</v>
      </c>
      <c r="AF5193" s="84">
        <f t="shared" si="163"/>
        <v>-7.3298713784650538</v>
      </c>
    </row>
    <row r="5194" spans="2:32" x14ac:dyDescent="0.2">
      <c r="B5194" s="83">
        <v>5</v>
      </c>
      <c r="C5194" s="83">
        <v>21</v>
      </c>
      <c r="D5194" s="83">
        <v>14</v>
      </c>
      <c r="E5194" s="83">
        <f t="shared" si="162"/>
        <v>1</v>
      </c>
      <c r="F5194" s="15">
        <v>12.407726587504101</v>
      </c>
      <c r="G5194" s="15">
        <v>4.8102497619688496</v>
      </c>
      <c r="H5194" s="15">
        <v>3.03180555178225</v>
      </c>
      <c r="I5194" s="15">
        <v>-2.0979494633004099</v>
      </c>
      <c r="J5194" s="15">
        <v>6.2061584740877203E-2</v>
      </c>
      <c r="K5194" s="15">
        <v>-2.0377586081623999E-2</v>
      </c>
      <c r="L5194" s="15">
        <v>-1.0853455734551001</v>
      </c>
      <c r="M5194" s="15">
        <v>-2.59331474633515</v>
      </c>
      <c r="N5194" s="15">
        <v>-8.7336137761026595</v>
      </c>
      <c r="O5194" s="15">
        <v>-8.5913341254591895</v>
      </c>
      <c r="P5194" s="15">
        <v>-9.1915386745631693</v>
      </c>
      <c r="Q5194" s="15">
        <v>-8.2605036117434505</v>
      </c>
      <c r="R5194" s="15">
        <v>-7.9167922413349103</v>
      </c>
      <c r="S5194" s="15">
        <v>-10.1255414936543</v>
      </c>
      <c r="T5194" s="15">
        <v>-11.154833664894101</v>
      </c>
      <c r="U5194" s="15">
        <v>-11.294902589797999</v>
      </c>
      <c r="V5194" s="15">
        <v>-11.3253493423462</v>
      </c>
      <c r="W5194" s="15">
        <v>-11.7044822359085</v>
      </c>
      <c r="X5194" s="15">
        <v>-11.7429470261335</v>
      </c>
      <c r="Y5194" s="15">
        <v>-12.201814090728799</v>
      </c>
      <c r="Z5194" s="15">
        <v>-12.542287372589101</v>
      </c>
      <c r="AA5194" s="15">
        <v>-12.6521337108612</v>
      </c>
      <c r="AB5194" s="15">
        <v>-12.931907663345299</v>
      </c>
      <c r="AC5194" s="15">
        <v>-13.188539167404199</v>
      </c>
      <c r="AD5194" s="15">
        <v>-13.457488597869901</v>
      </c>
      <c r="AE5194" s="84">
        <v>-13.870395780563401</v>
      </c>
      <c r="AF5194" s="84">
        <f t="shared" si="163"/>
        <v>-7.168136501864466</v>
      </c>
    </row>
    <row r="5195" spans="2:32" x14ac:dyDescent="0.2">
      <c r="B5195" s="83">
        <v>5</v>
      </c>
      <c r="C5195" s="83">
        <v>21</v>
      </c>
      <c r="D5195" s="83">
        <v>15</v>
      </c>
      <c r="E5195" s="83">
        <f t="shared" si="162"/>
        <v>1</v>
      </c>
      <c r="F5195" s="15">
        <v>14.4296625199914</v>
      </c>
      <c r="G5195" s="15">
        <v>5.1160102481246001</v>
      </c>
      <c r="H5195" s="15">
        <v>2.9080288055241099</v>
      </c>
      <c r="I5195" s="15">
        <v>-0.74682562737911895</v>
      </c>
      <c r="J5195" s="15">
        <v>0.73198611077666298</v>
      </c>
      <c r="K5195" s="15">
        <v>2.0254621654339098</v>
      </c>
      <c r="L5195" s="15">
        <v>-1.7900383365005299</v>
      </c>
      <c r="M5195" s="15">
        <v>-2.76613560910523</v>
      </c>
      <c r="N5195" s="15">
        <v>-7.8840142395794404</v>
      </c>
      <c r="O5195" s="15">
        <v>-8.6109070459604293</v>
      </c>
      <c r="P5195" s="15">
        <v>-9.3607832186222097</v>
      </c>
      <c r="Q5195" s="15">
        <v>-8.1991172829866397</v>
      </c>
      <c r="R5195" s="15">
        <v>-7.7205804955176998</v>
      </c>
      <c r="S5195" s="15">
        <v>-10.3034452000856</v>
      </c>
      <c r="T5195" s="15">
        <v>-11.211114693641701</v>
      </c>
      <c r="U5195" s="15">
        <v>-11.290692978382101</v>
      </c>
      <c r="V5195" s="15">
        <v>-11.369766496658301</v>
      </c>
      <c r="W5195" s="15">
        <v>-11.704895231246899</v>
      </c>
      <c r="X5195" s="15">
        <v>-11.696501309394799</v>
      </c>
      <c r="Y5195" s="15">
        <v>-12.186915367126501</v>
      </c>
      <c r="Z5195" s="15">
        <v>-12.529721227645901</v>
      </c>
      <c r="AA5195" s="15">
        <v>-12.6409319934845</v>
      </c>
      <c r="AB5195" s="15">
        <v>-12.953878070831299</v>
      </c>
      <c r="AC5195" s="15">
        <v>-13.1691844482422</v>
      </c>
      <c r="AD5195" s="15">
        <v>-13.4303660774231</v>
      </c>
      <c r="AE5195" s="84">
        <v>-13.91842345047</v>
      </c>
      <c r="AF5195" s="84">
        <f t="shared" si="163"/>
        <v>-6.9335803288628259</v>
      </c>
    </row>
    <row r="5196" spans="2:32" x14ac:dyDescent="0.2">
      <c r="B5196" s="83">
        <v>5</v>
      </c>
      <c r="C5196" s="83">
        <v>21</v>
      </c>
      <c r="D5196" s="83">
        <v>16</v>
      </c>
      <c r="E5196" s="83">
        <f t="shared" si="162"/>
        <v>1</v>
      </c>
      <c r="F5196" s="15">
        <v>16.514562609016899</v>
      </c>
      <c r="G5196" s="15">
        <v>6.2043784265518198</v>
      </c>
      <c r="H5196" s="15">
        <v>5.2217414682507499</v>
      </c>
      <c r="I5196" s="15">
        <v>1.6504838625825899</v>
      </c>
      <c r="J5196" s="15">
        <v>6.0505122794508903</v>
      </c>
      <c r="K5196" s="15">
        <v>6.1954239826053401</v>
      </c>
      <c r="L5196" s="15">
        <v>4.1849521753788004</v>
      </c>
      <c r="M5196" s="15">
        <v>-0.46633339369297</v>
      </c>
      <c r="N5196" s="15">
        <v>-6.0879459939897096</v>
      </c>
      <c r="O5196" s="15">
        <v>-7.0859087706804296</v>
      </c>
      <c r="P5196" s="15">
        <v>-7.9222859420776404</v>
      </c>
      <c r="Q5196" s="15">
        <v>-5.19624688988924</v>
      </c>
      <c r="R5196" s="15">
        <v>-6.56924580819532</v>
      </c>
      <c r="S5196" s="15">
        <v>-8.9784604772627397</v>
      </c>
      <c r="T5196" s="15">
        <v>-10.856943757176399</v>
      </c>
      <c r="U5196" s="15">
        <v>-11.282909935832</v>
      </c>
      <c r="V5196" s="15">
        <v>-10.7278455392756</v>
      </c>
      <c r="W5196" s="15">
        <v>-11.478069306850401</v>
      </c>
      <c r="X5196" s="15">
        <v>-11.500999086976099</v>
      </c>
      <c r="Y5196" s="15">
        <v>-12.329594799175901</v>
      </c>
      <c r="Z5196" s="15">
        <v>-12.5516487369537</v>
      </c>
      <c r="AA5196" s="15">
        <v>-12.677626546859701</v>
      </c>
      <c r="AB5196" s="15">
        <v>-13.0261374454498</v>
      </c>
      <c r="AC5196" s="15">
        <v>-13.218407745361301</v>
      </c>
      <c r="AD5196" s="15">
        <v>-13.477026842117301</v>
      </c>
      <c r="AE5196" s="84">
        <v>-13.9243899726868</v>
      </c>
      <c r="AF5196" s="84">
        <f t="shared" si="163"/>
        <v>-5.5129220071794602</v>
      </c>
    </row>
    <row r="5197" spans="2:32" x14ac:dyDescent="0.2">
      <c r="B5197" s="83">
        <v>5</v>
      </c>
      <c r="C5197" s="83">
        <v>21</v>
      </c>
      <c r="D5197" s="83">
        <v>17</v>
      </c>
      <c r="E5197" s="83">
        <f t="shared" si="162"/>
        <v>1</v>
      </c>
      <c r="F5197" s="15">
        <v>18.6924033970833</v>
      </c>
      <c r="G5197" s="15">
        <v>8.5930463346242902</v>
      </c>
      <c r="H5197" s="15">
        <v>8.1249382784366606</v>
      </c>
      <c r="I5197" s="15">
        <v>10.226769313007599</v>
      </c>
      <c r="J5197" s="15">
        <v>13.8470854218379</v>
      </c>
      <c r="K5197" s="15">
        <v>11.7830171124935</v>
      </c>
      <c r="L5197" s="15">
        <v>7.0801688969135297</v>
      </c>
      <c r="M5197" s="15">
        <v>4.8554098638296104</v>
      </c>
      <c r="N5197" s="15">
        <v>2.8834206024408302</v>
      </c>
      <c r="O5197" s="15">
        <v>1.05271619868279</v>
      </c>
      <c r="P5197" s="15">
        <v>-2.8698078522682202</v>
      </c>
      <c r="Q5197" s="15">
        <v>3.1847182049751299</v>
      </c>
      <c r="R5197" s="15">
        <v>0.28871336042881002</v>
      </c>
      <c r="S5197" s="15">
        <v>-5.1733213337659798</v>
      </c>
      <c r="T5197" s="15">
        <v>-4.42558987750858</v>
      </c>
      <c r="U5197" s="15">
        <v>-9.5585208964347803</v>
      </c>
      <c r="V5197" s="15">
        <v>-3.3317739459872202</v>
      </c>
      <c r="W5197" s="15">
        <v>-8.7484866225719493</v>
      </c>
      <c r="X5197" s="15">
        <v>-4.3759448904991096</v>
      </c>
      <c r="Y5197" s="15">
        <v>-11.163233711335799</v>
      </c>
      <c r="Z5197" s="15">
        <v>-12.523769430160501</v>
      </c>
      <c r="AA5197" s="15">
        <v>-12.654845123291</v>
      </c>
      <c r="AB5197" s="15">
        <v>-12.962754648447</v>
      </c>
      <c r="AC5197" s="15">
        <v>-13.205958242416401</v>
      </c>
      <c r="AD5197" s="15">
        <v>-13.4767932548523</v>
      </c>
      <c r="AE5197" s="84">
        <v>-13.8305054721832</v>
      </c>
      <c r="AF5197" s="84">
        <f t="shared" si="163"/>
        <v>-1.4495730121910808</v>
      </c>
    </row>
    <row r="5198" spans="2:32" x14ac:dyDescent="0.2">
      <c r="B5198" s="83">
        <v>5</v>
      </c>
      <c r="C5198" s="83">
        <v>21</v>
      </c>
      <c r="D5198" s="83">
        <v>18</v>
      </c>
      <c r="E5198" s="83">
        <f t="shared" si="162"/>
        <v>1</v>
      </c>
      <c r="F5198" s="15">
        <v>21.3730026586056</v>
      </c>
      <c r="G5198" s="15">
        <v>10.237749231338499</v>
      </c>
      <c r="H5198" s="15">
        <v>11.0920198540688</v>
      </c>
      <c r="I5198" s="15">
        <v>19.101892809867898</v>
      </c>
      <c r="J5198" s="15">
        <v>18.9674596042335</v>
      </c>
      <c r="K5198" s="15">
        <v>14.684194393158</v>
      </c>
      <c r="L5198" s="15">
        <v>11.962104397296899</v>
      </c>
      <c r="M5198" s="15">
        <v>8.0151186990737902</v>
      </c>
      <c r="N5198" s="15">
        <v>17.629342053651801</v>
      </c>
      <c r="O5198" s="15">
        <v>10.8971993505955</v>
      </c>
      <c r="P5198" s="15">
        <v>5.35189995667338</v>
      </c>
      <c r="Q5198" s="15">
        <v>13.609887524843201</v>
      </c>
      <c r="R5198" s="15">
        <v>7.4654405329227496</v>
      </c>
      <c r="S5198" s="15">
        <v>9.6865907251834908</v>
      </c>
      <c r="T5198" s="15">
        <v>10.044946408510199</v>
      </c>
      <c r="U5198" s="15">
        <v>-1.23102698659897</v>
      </c>
      <c r="V5198" s="15">
        <v>17.4030100045204</v>
      </c>
      <c r="W5198" s="15">
        <v>7.3860779321193704</v>
      </c>
      <c r="X5198" s="15">
        <v>13.4229597456455</v>
      </c>
      <c r="Y5198" s="15">
        <v>2.5710028750896501</v>
      </c>
      <c r="Z5198" s="15">
        <v>-8.9360947458743993</v>
      </c>
      <c r="AA5198" s="15">
        <v>-9.2241835596561401</v>
      </c>
      <c r="AB5198" s="15">
        <v>1.2068474417924899</v>
      </c>
      <c r="AC5198" s="15">
        <v>-5.8902969884574397</v>
      </c>
      <c r="AD5198" s="15">
        <v>-4.9946619045734399</v>
      </c>
      <c r="AE5198" s="84">
        <v>-10.7970454095602</v>
      </c>
      <c r="AF5198" s="84">
        <f t="shared" si="163"/>
        <v>7.3475167924796221</v>
      </c>
    </row>
    <row r="5199" spans="2:32" x14ac:dyDescent="0.2">
      <c r="B5199" s="83">
        <v>5</v>
      </c>
      <c r="C5199" s="83">
        <v>21</v>
      </c>
      <c r="D5199" s="83">
        <v>19</v>
      </c>
      <c r="E5199" s="83">
        <f t="shared" si="162"/>
        <v>1</v>
      </c>
      <c r="F5199" s="15">
        <v>22.818288194894802</v>
      </c>
      <c r="G5199" s="15">
        <v>10.676824544191399</v>
      </c>
      <c r="H5199" s="15">
        <v>13.350049887180299</v>
      </c>
      <c r="I5199" s="15">
        <v>23.324245276927901</v>
      </c>
      <c r="J5199" s="15">
        <v>23.129567980051</v>
      </c>
      <c r="K5199" s="15">
        <v>16.650278968811001</v>
      </c>
      <c r="L5199" s="15">
        <v>15.568227539300899</v>
      </c>
      <c r="M5199" s="15">
        <v>10.5964936580658</v>
      </c>
      <c r="N5199" s="15">
        <v>27.2891119198203</v>
      </c>
      <c r="O5199" s="15">
        <v>26.3598807804585</v>
      </c>
      <c r="P5199" s="15">
        <v>21.580610388755801</v>
      </c>
      <c r="Q5199" s="15">
        <v>32.6098481757641</v>
      </c>
      <c r="R5199" s="15">
        <v>19.860846651077299</v>
      </c>
      <c r="S5199" s="15">
        <v>31.310026073455798</v>
      </c>
      <c r="T5199" s="15">
        <v>35.985187055587801</v>
      </c>
      <c r="U5199" s="15">
        <v>29.722216059684801</v>
      </c>
      <c r="V5199" s="15">
        <v>52.368315268754998</v>
      </c>
      <c r="W5199" s="15">
        <v>38.756366290807698</v>
      </c>
      <c r="X5199" s="15">
        <v>39.235879384756103</v>
      </c>
      <c r="Y5199" s="15">
        <v>23.585277076721201</v>
      </c>
      <c r="Z5199" s="15">
        <v>20.841184030532801</v>
      </c>
      <c r="AA5199" s="15">
        <v>22.1500223207474</v>
      </c>
      <c r="AB5199" s="15">
        <v>41.290242622613903</v>
      </c>
      <c r="AC5199" s="15">
        <v>27.354807138681402</v>
      </c>
      <c r="AD5199" s="15">
        <v>21.2195258367062</v>
      </c>
      <c r="AE5199" s="84">
        <v>19.1276983714104</v>
      </c>
      <c r="AF5199" s="84">
        <f t="shared" si="163"/>
        <v>25.64465467291383</v>
      </c>
    </row>
    <row r="5200" spans="2:32" x14ac:dyDescent="0.2">
      <c r="B5200" s="83">
        <v>5</v>
      </c>
      <c r="C5200" s="83">
        <v>21</v>
      </c>
      <c r="D5200" s="83">
        <v>20</v>
      </c>
      <c r="E5200" s="83">
        <f t="shared" si="162"/>
        <v>1</v>
      </c>
      <c r="F5200" s="15">
        <v>22.205319892883299</v>
      </c>
      <c r="G5200" s="15">
        <v>9.6256033477783198</v>
      </c>
      <c r="H5200" s="15">
        <v>11.829935389280299</v>
      </c>
      <c r="I5200" s="15">
        <v>20.640285073995599</v>
      </c>
      <c r="J5200" s="15">
        <v>22.763874608516701</v>
      </c>
      <c r="K5200" s="15">
        <v>16.187643079757699</v>
      </c>
      <c r="L5200" s="15">
        <v>17.531569629430798</v>
      </c>
      <c r="M5200" s="15">
        <v>12.2231144678593</v>
      </c>
      <c r="N5200" s="15">
        <v>30.018701639652299</v>
      </c>
      <c r="O5200" s="15">
        <v>39.707907603263898</v>
      </c>
      <c r="P5200" s="15">
        <v>42.419589685916897</v>
      </c>
      <c r="Q5200" s="15">
        <v>47.5279534754753</v>
      </c>
      <c r="R5200" s="15">
        <v>32.926748822212197</v>
      </c>
      <c r="S5200" s="15">
        <v>53.797466296911203</v>
      </c>
      <c r="T5200" s="15">
        <v>67.054521813154196</v>
      </c>
      <c r="U5200" s="15">
        <v>77.055135133743306</v>
      </c>
      <c r="V5200" s="15">
        <v>85.675108646869703</v>
      </c>
      <c r="W5200" s="15">
        <v>67.187127890348407</v>
      </c>
      <c r="X5200" s="15">
        <v>64.653990813732193</v>
      </c>
      <c r="Y5200" s="15">
        <v>52.162999450445199</v>
      </c>
      <c r="Z5200" s="15">
        <v>75.243670958280603</v>
      </c>
      <c r="AA5200" s="15">
        <v>81.025347479104994</v>
      </c>
      <c r="AB5200" s="15">
        <v>81.484661579847298</v>
      </c>
      <c r="AC5200" s="15">
        <v>63.125586266756102</v>
      </c>
      <c r="AD5200" s="15">
        <v>56.431380899190899</v>
      </c>
      <c r="AE5200" s="84">
        <v>68.461398409843397</v>
      </c>
      <c r="AF5200" s="84">
        <f t="shared" si="163"/>
        <v>46.883332398240391</v>
      </c>
    </row>
    <row r="5201" spans="2:32" x14ac:dyDescent="0.2">
      <c r="B5201" s="83">
        <v>5</v>
      </c>
      <c r="C5201" s="83">
        <v>21</v>
      </c>
      <c r="D5201" s="83">
        <v>21</v>
      </c>
      <c r="E5201" s="83">
        <f t="shared" si="162"/>
        <v>1</v>
      </c>
      <c r="F5201" s="15">
        <v>23.2514251806736</v>
      </c>
      <c r="G5201" s="15">
        <v>8.2694952037334399</v>
      </c>
      <c r="H5201" s="15">
        <v>10.1727615531683</v>
      </c>
      <c r="I5201" s="15">
        <v>17.562847122669201</v>
      </c>
      <c r="J5201" s="15">
        <v>18.2638295331001</v>
      </c>
      <c r="K5201" s="15">
        <v>13.312235768795</v>
      </c>
      <c r="L5201" s="15">
        <v>14.000701971769301</v>
      </c>
      <c r="M5201" s="15">
        <v>9.8829311945438398</v>
      </c>
      <c r="N5201" s="15">
        <v>24.965510865926699</v>
      </c>
      <c r="O5201" s="15">
        <v>29.8819653334618</v>
      </c>
      <c r="P5201" s="15">
        <v>29.277699837684601</v>
      </c>
      <c r="Q5201" s="15">
        <v>35.630635483741798</v>
      </c>
      <c r="R5201" s="15">
        <v>25.4039591221809</v>
      </c>
      <c r="S5201" s="15">
        <v>42.9373544170857</v>
      </c>
      <c r="T5201" s="15">
        <v>57.952637668847998</v>
      </c>
      <c r="U5201" s="15">
        <v>59.603437981367101</v>
      </c>
      <c r="V5201" s="15">
        <v>56.833693440675702</v>
      </c>
      <c r="W5201" s="15">
        <v>43.986247675180401</v>
      </c>
      <c r="X5201" s="15">
        <v>51.634614346981003</v>
      </c>
      <c r="Y5201" s="15">
        <v>39.581695348024397</v>
      </c>
      <c r="Z5201" s="15">
        <v>50.535991357803297</v>
      </c>
      <c r="AA5201" s="15">
        <v>51.736592945575701</v>
      </c>
      <c r="AB5201" s="15">
        <v>49.8211876535416</v>
      </c>
      <c r="AC5201" s="15">
        <v>38.511345255851701</v>
      </c>
      <c r="AD5201" s="15">
        <v>42.158369515657398</v>
      </c>
      <c r="AE5201" s="84">
        <v>58.298691738605498</v>
      </c>
      <c r="AF5201" s="84">
        <f t="shared" si="163"/>
        <v>34.748763750640236</v>
      </c>
    </row>
    <row r="5202" spans="2:32" x14ac:dyDescent="0.2">
      <c r="B5202" s="83">
        <v>5</v>
      </c>
      <c r="C5202" s="83">
        <v>21</v>
      </c>
      <c r="D5202" s="83">
        <v>22</v>
      </c>
      <c r="E5202" s="83">
        <f t="shared" si="162"/>
        <v>1</v>
      </c>
      <c r="F5202" s="15">
        <v>23.288237421035799</v>
      </c>
      <c r="G5202" s="15">
        <v>4.2667851524353004</v>
      </c>
      <c r="H5202" s="15">
        <v>6.2964932923317001</v>
      </c>
      <c r="I5202" s="15">
        <v>12.5919361172915</v>
      </c>
      <c r="J5202" s="15">
        <v>9.7450367221832295</v>
      </c>
      <c r="K5202" s="15">
        <v>5.3207713892459898</v>
      </c>
      <c r="L5202" s="15">
        <v>6.5227439515590699</v>
      </c>
      <c r="M5202" s="15">
        <v>3.7776531734466601</v>
      </c>
      <c r="N5202" s="15">
        <v>14.900239620923999</v>
      </c>
      <c r="O5202" s="15">
        <v>15.731091639757199</v>
      </c>
      <c r="P5202" s="15">
        <v>13.0288389830589</v>
      </c>
      <c r="Q5202" s="15">
        <v>16.291902356386199</v>
      </c>
      <c r="R5202" s="15">
        <v>14.1547565264702</v>
      </c>
      <c r="S5202" s="15">
        <v>27.027117861747701</v>
      </c>
      <c r="T5202" s="15">
        <v>34.509890807151798</v>
      </c>
      <c r="U5202" s="15">
        <v>29.8611274802685</v>
      </c>
      <c r="V5202" s="15">
        <v>24.058999227285401</v>
      </c>
      <c r="W5202" s="15">
        <v>18.2732472698689</v>
      </c>
      <c r="X5202" s="15">
        <v>26.182695248842201</v>
      </c>
      <c r="Y5202" s="15">
        <v>25.319719388961801</v>
      </c>
      <c r="Z5202" s="15">
        <v>27.917284835577</v>
      </c>
      <c r="AA5202" s="15">
        <v>28.985544527292301</v>
      </c>
      <c r="AB5202" s="15">
        <v>34.006905852556201</v>
      </c>
      <c r="AC5202" s="15">
        <v>23.3872872359753</v>
      </c>
      <c r="AD5202" s="15">
        <v>33.538060871124301</v>
      </c>
      <c r="AE5202" s="84">
        <v>51.929119524240498</v>
      </c>
      <c r="AF5202" s="84">
        <f t="shared" si="163"/>
        <v>20.419749479885294</v>
      </c>
    </row>
    <row r="5203" spans="2:32" x14ac:dyDescent="0.2">
      <c r="B5203" s="83">
        <v>5</v>
      </c>
      <c r="C5203" s="83">
        <v>22</v>
      </c>
      <c r="D5203" s="83">
        <v>7</v>
      </c>
      <c r="E5203" s="83">
        <f t="shared" si="162"/>
        <v>1</v>
      </c>
      <c r="F5203" s="15">
        <v>9.56649889820814</v>
      </c>
      <c r="G5203" s="15">
        <v>-1.3264807354360799</v>
      </c>
      <c r="H5203" s="15">
        <v>-5.4773845501989102</v>
      </c>
      <c r="I5203" s="15">
        <v>-3.1595991682261202</v>
      </c>
      <c r="J5203" s="15">
        <v>-1.9945255523770999</v>
      </c>
      <c r="K5203" s="15">
        <v>-3.7829598638117301</v>
      </c>
      <c r="L5203" s="15">
        <v>-1.49935328378156</v>
      </c>
      <c r="M5203" s="15">
        <v>-6.7267997406870101</v>
      </c>
      <c r="N5203" s="15">
        <v>-8.4487574614584506</v>
      </c>
      <c r="O5203" s="15">
        <v>-7.4984084605760897</v>
      </c>
      <c r="P5203" s="15">
        <v>-9.0145706058144608</v>
      </c>
      <c r="Q5203" s="15">
        <v>-8.2055113471746406</v>
      </c>
      <c r="R5203" s="15">
        <v>-9.7805727558135995</v>
      </c>
      <c r="S5203" s="15">
        <v>-11.741857925057399</v>
      </c>
      <c r="T5203" s="15">
        <v>-11.7321764366627</v>
      </c>
      <c r="U5203" s="15">
        <v>-11.443966852486099</v>
      </c>
      <c r="V5203" s="15">
        <v>-11.6654063332081</v>
      </c>
      <c r="W5203" s="15">
        <v>-11.7710767855644</v>
      </c>
      <c r="X5203" s="15">
        <v>-12.770677168846101</v>
      </c>
      <c r="Y5203" s="15">
        <v>-14.1128650598526</v>
      </c>
      <c r="Z5203" s="15">
        <v>-13.813908662796001</v>
      </c>
      <c r="AA5203" s="15">
        <v>-13.133626972198501</v>
      </c>
      <c r="AB5203" s="15">
        <v>-14.246335206985499</v>
      </c>
      <c r="AC5203" s="15">
        <v>-14.2305065002441</v>
      </c>
      <c r="AD5203" s="15">
        <v>-14.6927871456146</v>
      </c>
      <c r="AE5203" s="84">
        <v>-14.5921274547577</v>
      </c>
      <c r="AF5203" s="84">
        <f t="shared" si="163"/>
        <v>-8.7421439665931313</v>
      </c>
    </row>
    <row r="5204" spans="2:32" x14ac:dyDescent="0.2">
      <c r="B5204" s="83">
        <v>5</v>
      </c>
      <c r="C5204" s="83">
        <v>22</v>
      </c>
      <c r="D5204" s="83">
        <v>8</v>
      </c>
      <c r="E5204" s="83">
        <f t="shared" si="162"/>
        <v>1</v>
      </c>
      <c r="F5204" s="15">
        <v>9.1497048789821598</v>
      </c>
      <c r="G5204" s="15">
        <v>-0.90319923646748101</v>
      </c>
      <c r="H5204" s="15">
        <v>-5.02867787098885</v>
      </c>
      <c r="I5204" s="15">
        <v>-3.0489581028670099</v>
      </c>
      <c r="J5204" s="15">
        <v>-2.3837917596474298</v>
      </c>
      <c r="K5204" s="15">
        <v>-3.24657986740768</v>
      </c>
      <c r="L5204" s="15">
        <v>-1.9939627215787801</v>
      </c>
      <c r="M5204" s="15">
        <v>-6.3323565674722202</v>
      </c>
      <c r="N5204" s="15">
        <v>-8.1899844932258095</v>
      </c>
      <c r="O5204" s="15">
        <v>-7.7336377032883501</v>
      </c>
      <c r="P5204" s="15">
        <v>-8.9591533395051997</v>
      </c>
      <c r="Q5204" s="15">
        <v>-8.8483528890013705</v>
      </c>
      <c r="R5204" s="15">
        <v>-10.0303919764757</v>
      </c>
      <c r="S5204" s="15">
        <v>-11.351752066135401</v>
      </c>
      <c r="T5204" s="15">
        <v>-11.2591700768471</v>
      </c>
      <c r="U5204" s="15">
        <v>-11.295874403834301</v>
      </c>
      <c r="V5204" s="15">
        <v>-11.3463834936619</v>
      </c>
      <c r="W5204" s="15">
        <v>-11.56256189394</v>
      </c>
      <c r="X5204" s="15">
        <v>-12.008798782825499</v>
      </c>
      <c r="Y5204" s="15">
        <v>-12.455126708030701</v>
      </c>
      <c r="Z5204" s="15">
        <v>-12.6799287261963</v>
      </c>
      <c r="AA5204" s="15">
        <v>-12.703568994522101</v>
      </c>
      <c r="AB5204" s="15">
        <v>-13.116476306915301</v>
      </c>
      <c r="AC5204" s="15">
        <v>-13.314971031189</v>
      </c>
      <c r="AD5204" s="15">
        <v>-13.561445026397701</v>
      </c>
      <c r="AE5204" s="84">
        <v>-13.825050638198899</v>
      </c>
      <c r="AF5204" s="84">
        <f t="shared" si="163"/>
        <v>-8.3857865306783808</v>
      </c>
    </row>
    <row r="5205" spans="2:32" x14ac:dyDescent="0.2">
      <c r="B5205" s="83">
        <v>5</v>
      </c>
      <c r="C5205" s="83">
        <v>22</v>
      </c>
      <c r="D5205" s="83">
        <v>9</v>
      </c>
      <c r="E5205" s="83">
        <f t="shared" si="162"/>
        <v>1</v>
      </c>
      <c r="F5205" s="15">
        <v>11.053342334419501</v>
      </c>
      <c r="G5205" s="15">
        <v>0.27425545005872798</v>
      </c>
      <c r="H5205" s="15">
        <v>-3.9714138191714898</v>
      </c>
      <c r="I5205" s="15">
        <v>-1.7469672554731399</v>
      </c>
      <c r="J5205" s="15">
        <v>-1.27997180499276</v>
      </c>
      <c r="K5205" s="15">
        <v>-2.0378505794182402</v>
      </c>
      <c r="L5205" s="15">
        <v>-1.2931136750876899</v>
      </c>
      <c r="M5205" s="15">
        <v>-5.20403108672798</v>
      </c>
      <c r="N5205" s="15">
        <v>-7.5519762134402999</v>
      </c>
      <c r="O5205" s="15">
        <v>-7.3741062262058303</v>
      </c>
      <c r="P5205" s="15">
        <v>-8.6182053697407195</v>
      </c>
      <c r="Q5205" s="15">
        <v>-8.3341607981622197</v>
      </c>
      <c r="R5205" s="15">
        <v>-9.9535593472719199</v>
      </c>
      <c r="S5205" s="15">
        <v>-10.978639132499699</v>
      </c>
      <c r="T5205" s="15">
        <v>-11.059118537724</v>
      </c>
      <c r="U5205" s="15">
        <v>-11.186209900855999</v>
      </c>
      <c r="V5205" s="15">
        <v>-11.1424191188812</v>
      </c>
      <c r="W5205" s="15">
        <v>-11.5423319682181</v>
      </c>
      <c r="X5205" s="15">
        <v>-11.839514478683499</v>
      </c>
      <c r="Y5205" s="15">
        <v>-12.2553313770294</v>
      </c>
      <c r="Z5205" s="15">
        <v>-12.4728338298798</v>
      </c>
      <c r="AA5205" s="15">
        <v>-12.6514130115509</v>
      </c>
      <c r="AB5205" s="15">
        <v>-12.9718035850525</v>
      </c>
      <c r="AC5205" s="15">
        <v>-13.184095634460499</v>
      </c>
      <c r="AD5205" s="15">
        <v>-13.4469965934753</v>
      </c>
      <c r="AE5205" s="84">
        <v>-13.7193491268158</v>
      </c>
      <c r="AF5205" s="84">
        <f t="shared" si="163"/>
        <v>-7.8649159494746419</v>
      </c>
    </row>
    <row r="5206" spans="2:32" x14ac:dyDescent="0.2">
      <c r="B5206" s="83">
        <v>5</v>
      </c>
      <c r="C5206" s="83">
        <v>22</v>
      </c>
      <c r="D5206" s="83">
        <v>10</v>
      </c>
      <c r="E5206" s="83">
        <f t="shared" si="162"/>
        <v>1</v>
      </c>
      <c r="F5206" s="15">
        <v>10.8172334611639</v>
      </c>
      <c r="G5206" s="15">
        <v>0.57070651454292198</v>
      </c>
      <c r="H5206" s="15">
        <v>-3.9185169653370999</v>
      </c>
      <c r="I5206" s="15">
        <v>-1.59007093681954</v>
      </c>
      <c r="J5206" s="15">
        <v>-0.53553204239159802</v>
      </c>
      <c r="K5206" s="15">
        <v>-1.3345042442902899</v>
      </c>
      <c r="L5206" s="15">
        <v>-0.97386989346146602</v>
      </c>
      <c r="M5206" s="15">
        <v>-5.0418732961416204</v>
      </c>
      <c r="N5206" s="15">
        <v>-7.5621193902417998</v>
      </c>
      <c r="O5206" s="15">
        <v>-7.2615147102540396</v>
      </c>
      <c r="P5206" s="15">
        <v>-8.3059214420318597</v>
      </c>
      <c r="Q5206" s="15">
        <v>-8.2636576469317102</v>
      </c>
      <c r="R5206" s="15">
        <v>-10.120885638237</v>
      </c>
      <c r="S5206" s="15">
        <v>-10.8505483999252</v>
      </c>
      <c r="T5206" s="15">
        <v>-11.0354096946716</v>
      </c>
      <c r="U5206" s="15">
        <v>-11.187625914573699</v>
      </c>
      <c r="V5206" s="15">
        <v>-11.2157142028809</v>
      </c>
      <c r="W5206" s="15">
        <v>-11.4923588561714</v>
      </c>
      <c r="X5206" s="15">
        <v>-11.870018522262599</v>
      </c>
      <c r="Y5206" s="15">
        <v>-12.1674346694946</v>
      </c>
      <c r="Z5206" s="15">
        <v>-12.417472301483199</v>
      </c>
      <c r="AA5206" s="15">
        <v>-12.6486471252441</v>
      </c>
      <c r="AB5206" s="15">
        <v>-12.9519539585114</v>
      </c>
      <c r="AC5206" s="15">
        <v>-13.176172227859499</v>
      </c>
      <c r="AD5206" s="15">
        <v>-13.4173503017426</v>
      </c>
      <c r="AE5206" s="84">
        <v>-13.6870025939941</v>
      </c>
      <c r="AF5206" s="84">
        <f t="shared" si="163"/>
        <v>-7.7553167307402342</v>
      </c>
    </row>
    <row r="5207" spans="2:32" x14ac:dyDescent="0.2">
      <c r="B5207" s="83">
        <v>5</v>
      </c>
      <c r="C5207" s="83">
        <v>22</v>
      </c>
      <c r="D5207" s="83">
        <v>11</v>
      </c>
      <c r="E5207" s="83">
        <f t="shared" si="162"/>
        <v>1</v>
      </c>
      <c r="F5207" s="15">
        <v>9.4776107477545697</v>
      </c>
      <c r="G5207" s="15">
        <v>1.85508385212719</v>
      </c>
      <c r="H5207" s="15">
        <v>-3.7074554162770501</v>
      </c>
      <c r="I5207" s="15">
        <v>-2.0898469581827501</v>
      </c>
      <c r="J5207" s="15">
        <v>-0.65325230910628995</v>
      </c>
      <c r="K5207" s="15">
        <v>-1.6621602884530999</v>
      </c>
      <c r="L5207" s="15">
        <v>-0.35215933835506402</v>
      </c>
      <c r="M5207" s="15">
        <v>-4.0341580044031096</v>
      </c>
      <c r="N5207" s="15">
        <v>-7.8439484901428198</v>
      </c>
      <c r="O5207" s="15">
        <v>-7.2132826165556896</v>
      </c>
      <c r="P5207" s="15">
        <v>-8.0205231237411496</v>
      </c>
      <c r="Q5207" s="15">
        <v>-8.6064401078596706</v>
      </c>
      <c r="R5207" s="15">
        <v>-9.6982367775440199</v>
      </c>
      <c r="S5207" s="15">
        <v>-10.8281092662811</v>
      </c>
      <c r="T5207" s="15">
        <v>-11.0392197470665</v>
      </c>
      <c r="U5207" s="15">
        <v>-11.1943195209503</v>
      </c>
      <c r="V5207" s="15">
        <v>-11.319541932106</v>
      </c>
      <c r="W5207" s="15">
        <v>-11.5423035818934</v>
      </c>
      <c r="X5207" s="15">
        <v>-11.8132335548401</v>
      </c>
      <c r="Y5207" s="15">
        <v>-12.163227725029</v>
      </c>
      <c r="Z5207" s="15">
        <v>-12.4182504310608</v>
      </c>
      <c r="AA5207" s="15">
        <v>-12.649068595886201</v>
      </c>
      <c r="AB5207" s="15">
        <v>-12.954389562606799</v>
      </c>
      <c r="AC5207" s="15">
        <v>-13.172197496414199</v>
      </c>
      <c r="AD5207" s="15">
        <v>-13.433094785690299</v>
      </c>
      <c r="AE5207" s="84">
        <v>-13.6949491653442</v>
      </c>
      <c r="AF5207" s="84">
        <f t="shared" si="163"/>
        <v>-7.721949007534918</v>
      </c>
    </row>
    <row r="5208" spans="2:32" x14ac:dyDescent="0.2">
      <c r="B5208" s="83">
        <v>5</v>
      </c>
      <c r="C5208" s="83">
        <v>22</v>
      </c>
      <c r="D5208" s="83">
        <v>12</v>
      </c>
      <c r="E5208" s="83">
        <f t="shared" si="162"/>
        <v>1</v>
      </c>
      <c r="F5208" s="15">
        <v>8.9653651402741694</v>
      </c>
      <c r="G5208" s="15">
        <v>1.4855570905208599</v>
      </c>
      <c r="H5208" s="15">
        <v>-3.99063822171837</v>
      </c>
      <c r="I5208" s="15">
        <v>-2.1560588798448399</v>
      </c>
      <c r="J5208" s="15">
        <v>-1.70356310978532E-2</v>
      </c>
      <c r="K5208" s="15">
        <v>-1.7425166839361199</v>
      </c>
      <c r="L5208" s="15">
        <v>-0.68087197020649903</v>
      </c>
      <c r="M5208" s="15">
        <v>-4.3113395187854797</v>
      </c>
      <c r="N5208" s="15">
        <v>-7.64849343657494</v>
      </c>
      <c r="O5208" s="15">
        <v>-7.1387506907582301</v>
      </c>
      <c r="P5208" s="15">
        <v>-7.8346343537867096</v>
      </c>
      <c r="Q5208" s="15">
        <v>-8.1899903049468996</v>
      </c>
      <c r="R5208" s="15">
        <v>-9.9741816186904906</v>
      </c>
      <c r="S5208" s="15">
        <v>-10.8377458333969</v>
      </c>
      <c r="T5208" s="15">
        <v>-11.019613880634299</v>
      </c>
      <c r="U5208" s="15">
        <v>-11.2075483503342</v>
      </c>
      <c r="V5208" s="15">
        <v>-11.3155225954056</v>
      </c>
      <c r="W5208" s="15">
        <v>-11.599815873146101</v>
      </c>
      <c r="X5208" s="15">
        <v>-11.855371806144699</v>
      </c>
      <c r="Y5208" s="15">
        <v>-12.1695829792023</v>
      </c>
      <c r="Z5208" s="15">
        <v>-12.4049064350128</v>
      </c>
      <c r="AA5208" s="15">
        <v>-12.651034702301001</v>
      </c>
      <c r="AB5208" s="15">
        <v>-12.9484652748108</v>
      </c>
      <c r="AC5208" s="15">
        <v>-13.1725322380066</v>
      </c>
      <c r="AD5208" s="15">
        <v>-13.428127880096399</v>
      </c>
      <c r="AE5208" s="84">
        <v>-13.6893292274475</v>
      </c>
      <c r="AF5208" s="84">
        <f t="shared" si="163"/>
        <v>-7.7512763905957929</v>
      </c>
    </row>
    <row r="5209" spans="2:32" x14ac:dyDescent="0.2">
      <c r="B5209" s="83">
        <v>5</v>
      </c>
      <c r="C5209" s="83">
        <v>22</v>
      </c>
      <c r="D5209" s="83">
        <v>13</v>
      </c>
      <c r="E5209" s="83">
        <f t="shared" si="162"/>
        <v>1</v>
      </c>
      <c r="F5209" s="15">
        <v>8.32156003254652</v>
      </c>
      <c r="G5209" s="15">
        <v>1.63827252950147</v>
      </c>
      <c r="H5209" s="15">
        <v>-4.2653562806099696</v>
      </c>
      <c r="I5209" s="15">
        <v>-2.6470699403881999</v>
      </c>
      <c r="J5209" s="15">
        <v>-1.0444982456974701</v>
      </c>
      <c r="K5209" s="15">
        <v>-2.3172378033995602</v>
      </c>
      <c r="L5209" s="15">
        <v>-1.1521585392952001</v>
      </c>
      <c r="M5209" s="15">
        <v>-4.7660970270931697</v>
      </c>
      <c r="N5209" s="15">
        <v>-7.7944293941259399</v>
      </c>
      <c r="O5209" s="15">
        <v>-7.3211778961718101</v>
      </c>
      <c r="P5209" s="15">
        <v>-8.3695267807543292</v>
      </c>
      <c r="Q5209" s="15">
        <v>-8.8513196251392401</v>
      </c>
      <c r="R5209" s="15">
        <v>-9.6708099897205795</v>
      </c>
      <c r="S5209" s="15">
        <v>-10.886420068740801</v>
      </c>
      <c r="T5209" s="15">
        <v>-11.0402249298096</v>
      </c>
      <c r="U5209" s="15">
        <v>-11.2053480606079</v>
      </c>
      <c r="V5209" s="15">
        <v>-11.384929697275201</v>
      </c>
      <c r="W5209" s="15">
        <v>-11.581023392766699</v>
      </c>
      <c r="X5209" s="15">
        <v>-11.8750946683884</v>
      </c>
      <c r="Y5209" s="15">
        <v>-12.1784268016815</v>
      </c>
      <c r="Z5209" s="15">
        <v>-12.3994519710541</v>
      </c>
      <c r="AA5209" s="15">
        <v>-12.6417833061218</v>
      </c>
      <c r="AB5209" s="15">
        <v>-12.9481470603943</v>
      </c>
      <c r="AC5209" s="15">
        <v>-13.177422540664701</v>
      </c>
      <c r="AD5209" s="15">
        <v>-13.427969530105599</v>
      </c>
      <c r="AE5209" s="84">
        <v>-13.692438770294199</v>
      </c>
      <c r="AF5209" s="84">
        <f t="shared" si="163"/>
        <v>-7.9491742214712406</v>
      </c>
    </row>
    <row r="5210" spans="2:32" x14ac:dyDescent="0.2">
      <c r="B5210" s="83">
        <v>5</v>
      </c>
      <c r="C5210" s="83">
        <v>22</v>
      </c>
      <c r="D5210" s="83">
        <v>14</v>
      </c>
      <c r="E5210" s="83">
        <f t="shared" si="162"/>
        <v>1</v>
      </c>
      <c r="F5210" s="15">
        <v>9.8360472394228005</v>
      </c>
      <c r="G5210" s="15">
        <v>1.9943319579660901</v>
      </c>
      <c r="H5210" s="15">
        <v>-4.1148418218344496</v>
      </c>
      <c r="I5210" s="15">
        <v>-2.0580792606994498</v>
      </c>
      <c r="J5210" s="15">
        <v>-1.2349781313836601</v>
      </c>
      <c r="K5210" s="15">
        <v>-2.69935223253071</v>
      </c>
      <c r="L5210" s="15">
        <v>-1.6496990438774199</v>
      </c>
      <c r="M5210" s="15">
        <v>-5.1419914970398004</v>
      </c>
      <c r="N5210" s="15">
        <v>-7.9320506771802899</v>
      </c>
      <c r="O5210" s="15">
        <v>-7.8589861563891201</v>
      </c>
      <c r="P5210" s="15">
        <v>-8.5363983175456504</v>
      </c>
      <c r="Q5210" s="15">
        <v>-9.0805761101245892</v>
      </c>
      <c r="R5210" s="15">
        <v>-9.5089107221774807</v>
      </c>
      <c r="S5210" s="15">
        <v>-10.9177288398743</v>
      </c>
      <c r="T5210" s="15">
        <v>-11.0242681474686</v>
      </c>
      <c r="U5210" s="15">
        <v>-11.212049952507</v>
      </c>
      <c r="V5210" s="15">
        <v>-11.3667417078018</v>
      </c>
      <c r="W5210" s="15">
        <v>-11.5405164310336</v>
      </c>
      <c r="X5210" s="15">
        <v>-11.8837958498001</v>
      </c>
      <c r="Y5210" s="15">
        <v>-12.1904140892029</v>
      </c>
      <c r="Z5210" s="15">
        <v>-12.395378679275501</v>
      </c>
      <c r="AA5210" s="15">
        <v>-12.6474994506836</v>
      </c>
      <c r="AB5210" s="15">
        <v>-12.9406942081451</v>
      </c>
      <c r="AC5210" s="15">
        <v>-13.1696825523376</v>
      </c>
      <c r="AD5210" s="15">
        <v>-13.4271873874664</v>
      </c>
      <c r="AE5210" s="84">
        <v>-13.6846226844788</v>
      </c>
      <c r="AF5210" s="84">
        <f t="shared" si="163"/>
        <v>-7.9379255674411144</v>
      </c>
    </row>
    <row r="5211" spans="2:32" x14ac:dyDescent="0.2">
      <c r="B5211" s="83">
        <v>5</v>
      </c>
      <c r="C5211" s="83">
        <v>22</v>
      </c>
      <c r="D5211" s="83">
        <v>15</v>
      </c>
      <c r="E5211" s="83">
        <f t="shared" si="162"/>
        <v>1</v>
      </c>
      <c r="F5211" s="15">
        <v>11.0051512774155</v>
      </c>
      <c r="G5211" s="15">
        <v>1.3806582479476901</v>
      </c>
      <c r="H5211" s="15">
        <v>-3.4282253335509401</v>
      </c>
      <c r="I5211" s="15">
        <v>-1.0294178622514001</v>
      </c>
      <c r="J5211" s="15">
        <v>0.45896719315648099</v>
      </c>
      <c r="K5211" s="15">
        <v>-3.0718985229823699</v>
      </c>
      <c r="L5211" s="15">
        <v>-1.97840032306314</v>
      </c>
      <c r="M5211" s="15">
        <v>-5.8946786981821102</v>
      </c>
      <c r="N5211" s="15">
        <v>-7.9875774237811603</v>
      </c>
      <c r="O5211" s="15">
        <v>-8.1010953037440796</v>
      </c>
      <c r="P5211" s="15">
        <v>-8.4945160253643994</v>
      </c>
      <c r="Q5211" s="15">
        <v>-9.2251228436231596</v>
      </c>
      <c r="R5211" s="15">
        <v>-9.7456071913242308</v>
      </c>
      <c r="S5211" s="15">
        <v>-10.9303199357986</v>
      </c>
      <c r="T5211" s="15">
        <v>-11.0208769836426</v>
      </c>
      <c r="U5211" s="15">
        <v>-11.2137528038025</v>
      </c>
      <c r="V5211" s="15">
        <v>-11.3662530450821</v>
      </c>
      <c r="W5211" s="15">
        <v>-11.5888217734993</v>
      </c>
      <c r="X5211" s="15">
        <v>-11.898735997199999</v>
      </c>
      <c r="Y5211" s="15">
        <v>-12.1877949028015</v>
      </c>
      <c r="Z5211" s="15">
        <v>-12.3957097377777</v>
      </c>
      <c r="AA5211" s="15">
        <v>-12.681395311355599</v>
      </c>
      <c r="AB5211" s="15">
        <v>-12.9541347045898</v>
      </c>
      <c r="AC5211" s="15">
        <v>-13.221061168670699</v>
      </c>
      <c r="AD5211" s="15">
        <v>-13.424527986526501</v>
      </c>
      <c r="AE5211" s="84">
        <v>-13.701603088378899</v>
      </c>
      <c r="AF5211" s="84">
        <f t="shared" si="163"/>
        <v>-7.8729519326335824</v>
      </c>
    </row>
    <row r="5212" spans="2:32" x14ac:dyDescent="0.2">
      <c r="B5212" s="83">
        <v>5</v>
      </c>
      <c r="C5212" s="83">
        <v>22</v>
      </c>
      <c r="D5212" s="83">
        <v>16</v>
      </c>
      <c r="E5212" s="83">
        <f t="shared" si="162"/>
        <v>1</v>
      </c>
      <c r="F5212" s="15">
        <v>9.8738642922043809</v>
      </c>
      <c r="G5212" s="15">
        <v>3.4766424780413501</v>
      </c>
      <c r="H5212" s="15">
        <v>-0.83828510165214498</v>
      </c>
      <c r="I5212" s="15">
        <v>1.15441280420125</v>
      </c>
      <c r="J5212" s="15">
        <v>3.7666530509889098</v>
      </c>
      <c r="K5212" s="15">
        <v>3.02221976017952</v>
      </c>
      <c r="L5212" s="15">
        <v>-0.11892215842753601</v>
      </c>
      <c r="M5212" s="15">
        <v>-4.1368521984815603</v>
      </c>
      <c r="N5212" s="15">
        <v>-6.6998827312476896</v>
      </c>
      <c r="O5212" s="15">
        <v>-6.9298919355869302</v>
      </c>
      <c r="P5212" s="15">
        <v>-6.6801417933702503</v>
      </c>
      <c r="Q5212" s="15">
        <v>-7.0885623696446398</v>
      </c>
      <c r="R5212" s="15">
        <v>-7.6100918233394603</v>
      </c>
      <c r="S5212" s="15">
        <v>-10.6772625656128</v>
      </c>
      <c r="T5212" s="15">
        <v>-10.814184611678099</v>
      </c>
      <c r="U5212" s="15">
        <v>-11.1712705583572</v>
      </c>
      <c r="V5212" s="15">
        <v>-10.8234461154938</v>
      </c>
      <c r="W5212" s="15">
        <v>-11.302291234239</v>
      </c>
      <c r="X5212" s="15">
        <v>-11.871118855953201</v>
      </c>
      <c r="Y5212" s="15">
        <v>-12.249096897125201</v>
      </c>
      <c r="Z5212" s="15">
        <v>-12.438604787826501</v>
      </c>
      <c r="AA5212" s="15">
        <v>-12.6973235797882</v>
      </c>
      <c r="AB5212" s="15">
        <v>-12.975027908325201</v>
      </c>
      <c r="AC5212" s="15">
        <v>-13.226685228347799</v>
      </c>
      <c r="AD5212" s="15">
        <v>-13.454170835495001</v>
      </c>
      <c r="AE5212" s="84">
        <v>-13.710329776763899</v>
      </c>
      <c r="AF5212" s="84">
        <f t="shared" si="163"/>
        <v>-6.777678872351566</v>
      </c>
    </row>
    <row r="5213" spans="2:32" x14ac:dyDescent="0.2">
      <c r="B5213" s="83">
        <v>5</v>
      </c>
      <c r="C5213" s="83">
        <v>22</v>
      </c>
      <c r="D5213" s="83">
        <v>17</v>
      </c>
      <c r="E5213" s="83">
        <f t="shared" si="162"/>
        <v>1</v>
      </c>
      <c r="F5213" s="15">
        <v>14.055254349470101</v>
      </c>
      <c r="G5213" s="15">
        <v>6.0198743265271197</v>
      </c>
      <c r="H5213" s="15">
        <v>5.8993140252828598</v>
      </c>
      <c r="I5213" s="15">
        <v>9.0067990417480495</v>
      </c>
      <c r="J5213" s="15">
        <v>9.76654298198223</v>
      </c>
      <c r="K5213" s="15">
        <v>6.3121191650629003</v>
      </c>
      <c r="L5213" s="15">
        <v>5.1548168256878899</v>
      </c>
      <c r="M5213" s="15">
        <v>0.15570434165000899</v>
      </c>
      <c r="N5213" s="15">
        <v>0.51790490135550504</v>
      </c>
      <c r="O5213" s="15">
        <v>0.290766403511167</v>
      </c>
      <c r="P5213" s="15">
        <v>0.15279380440712001</v>
      </c>
      <c r="Q5213" s="15">
        <v>-2.3036777381897</v>
      </c>
      <c r="R5213" s="15">
        <v>-3.6722964827418298</v>
      </c>
      <c r="S5213" s="15">
        <v>-6.7715277222991004</v>
      </c>
      <c r="T5213" s="15">
        <v>-8.1198215970993104</v>
      </c>
      <c r="U5213" s="15">
        <v>-8.9189434263892498</v>
      </c>
      <c r="V5213" s="15">
        <v>-8.0750966919064506</v>
      </c>
      <c r="W5213" s="15">
        <v>-7.03064114451408</v>
      </c>
      <c r="X5213" s="15">
        <v>-10.2242231389284</v>
      </c>
      <c r="Y5213" s="15">
        <v>-11.9230266773701</v>
      </c>
      <c r="Z5213" s="15">
        <v>-12.2745037620068</v>
      </c>
      <c r="AA5213" s="15">
        <v>-12.570529236793501</v>
      </c>
      <c r="AB5213" s="15">
        <v>-12.952639774322501</v>
      </c>
      <c r="AC5213" s="15">
        <v>-13.254843532562299</v>
      </c>
      <c r="AD5213" s="15">
        <v>-13.501034570693999</v>
      </c>
      <c r="AE5213" s="84">
        <v>-13.7575131702423</v>
      </c>
      <c r="AF5213" s="84">
        <f t="shared" si="163"/>
        <v>-3.3853241730528718</v>
      </c>
    </row>
    <row r="5214" spans="2:32" x14ac:dyDescent="0.2">
      <c r="B5214" s="83">
        <v>5</v>
      </c>
      <c r="C5214" s="83">
        <v>22</v>
      </c>
      <c r="D5214" s="83">
        <v>18</v>
      </c>
      <c r="E5214" s="83">
        <f t="shared" si="162"/>
        <v>1</v>
      </c>
      <c r="F5214" s="15">
        <v>16.891460766792299</v>
      </c>
      <c r="G5214" s="15">
        <v>7.9234319429397599</v>
      </c>
      <c r="H5214" s="15">
        <v>12.6796000859737</v>
      </c>
      <c r="I5214" s="15">
        <v>13.597652878582499</v>
      </c>
      <c r="J5214" s="15">
        <v>12.944964142441799</v>
      </c>
      <c r="K5214" s="15">
        <v>10.4358207406998</v>
      </c>
      <c r="L5214" s="15">
        <v>6.9436093101501504</v>
      </c>
      <c r="M5214" s="15">
        <v>4.7119150511026398</v>
      </c>
      <c r="N5214" s="15">
        <v>7.4373463118076302</v>
      </c>
      <c r="O5214" s="15">
        <v>7.3203994599580797</v>
      </c>
      <c r="P5214" s="15">
        <v>5.6199182007312798</v>
      </c>
      <c r="Q5214" s="15">
        <v>6.4268300206661202</v>
      </c>
      <c r="R5214" s="15">
        <v>5.0555065462589299</v>
      </c>
      <c r="S5214" s="15">
        <v>3.3828699786663101</v>
      </c>
      <c r="T5214" s="15">
        <v>-0.66812111759185799</v>
      </c>
      <c r="U5214" s="15">
        <v>-0.50484032130241396</v>
      </c>
      <c r="V5214" s="15">
        <v>6.0913912305831897</v>
      </c>
      <c r="W5214" s="15">
        <v>2.6221488962173498</v>
      </c>
      <c r="X5214" s="15">
        <v>1.46415815734863</v>
      </c>
      <c r="Y5214" s="15">
        <v>-1.80283085989952</v>
      </c>
      <c r="Z5214" s="15">
        <v>-8.1356113495826694</v>
      </c>
      <c r="AA5214" s="15">
        <v>-2.7838570680618302</v>
      </c>
      <c r="AB5214" s="15">
        <v>-7.0843644547462503</v>
      </c>
      <c r="AC5214" s="15">
        <v>-7.0927516069412198</v>
      </c>
      <c r="AD5214" s="15">
        <v>-10.655498559743201</v>
      </c>
      <c r="AE5214" s="84">
        <v>-13.0807281560525</v>
      </c>
      <c r="AF5214" s="84">
        <f t="shared" si="163"/>
        <v>3.0669392394999488</v>
      </c>
    </row>
    <row r="5215" spans="2:32" x14ac:dyDescent="0.2">
      <c r="B5215" s="83">
        <v>5</v>
      </c>
      <c r="C5215" s="83">
        <v>22</v>
      </c>
      <c r="D5215" s="83">
        <v>19</v>
      </c>
      <c r="E5215" s="83">
        <f t="shared" si="162"/>
        <v>1</v>
      </c>
      <c r="F5215" s="15">
        <v>18.801000445067899</v>
      </c>
      <c r="G5215" s="15">
        <v>8.61108505058289</v>
      </c>
      <c r="H5215" s="15">
        <v>16.460241064444201</v>
      </c>
      <c r="I5215" s="15">
        <v>15.393718876361801</v>
      </c>
      <c r="J5215" s="15">
        <v>14.3339310748577</v>
      </c>
      <c r="K5215" s="15">
        <v>10.898369610309601</v>
      </c>
      <c r="L5215" s="15">
        <v>7.3912356030941</v>
      </c>
      <c r="M5215" s="15">
        <v>6.8022130582332601</v>
      </c>
      <c r="N5215" s="15">
        <v>13.589871278285999</v>
      </c>
      <c r="O5215" s="15">
        <v>16.062190743684798</v>
      </c>
      <c r="P5215" s="15">
        <v>16.520155802249899</v>
      </c>
      <c r="Q5215" s="15">
        <v>20.960871209383001</v>
      </c>
      <c r="R5215" s="15">
        <v>16.594339302778199</v>
      </c>
      <c r="S5215" s="15">
        <v>20.261969617366798</v>
      </c>
      <c r="T5215" s="15">
        <v>21.349047373056401</v>
      </c>
      <c r="U5215" s="15">
        <v>21.947689411163299</v>
      </c>
      <c r="V5215" s="15">
        <v>36.467499737024298</v>
      </c>
      <c r="W5215" s="15">
        <v>16.175853881597501</v>
      </c>
      <c r="X5215" s="15">
        <v>13.337066007137301</v>
      </c>
      <c r="Y5215" s="15">
        <v>9.9863737897872902</v>
      </c>
      <c r="Z5215" s="15">
        <v>11.947513603925699</v>
      </c>
      <c r="AA5215" s="15">
        <v>20.849244390010799</v>
      </c>
      <c r="AB5215" s="15">
        <v>15.330557348489799</v>
      </c>
      <c r="AC5215" s="15">
        <v>5.4866834213733702</v>
      </c>
      <c r="AD5215" s="15">
        <v>2.3665850827693902</v>
      </c>
      <c r="AE5215" s="84">
        <v>-5.3850824356079102E-2</v>
      </c>
      <c r="AF5215" s="84">
        <f t="shared" si="163"/>
        <v>14.53351753687228</v>
      </c>
    </row>
    <row r="5216" spans="2:32" x14ac:dyDescent="0.2">
      <c r="B5216" s="83">
        <v>5</v>
      </c>
      <c r="C5216" s="83">
        <v>22</v>
      </c>
      <c r="D5216" s="83">
        <v>20</v>
      </c>
      <c r="E5216" s="83">
        <f t="shared" si="162"/>
        <v>1</v>
      </c>
      <c r="F5216" s="15">
        <v>18.652538167238198</v>
      </c>
      <c r="G5216" s="15">
        <v>7.76313539028168</v>
      </c>
      <c r="H5216" s="15">
        <v>17.405104888677599</v>
      </c>
      <c r="I5216" s="15">
        <v>16.193063911437999</v>
      </c>
      <c r="J5216" s="15">
        <v>15.9031197354794</v>
      </c>
      <c r="K5216" s="15">
        <v>11.4464498016834</v>
      </c>
      <c r="L5216" s="15">
        <v>8.8797294728755993</v>
      </c>
      <c r="M5216" s="15">
        <v>8.6888687195777905</v>
      </c>
      <c r="N5216" s="15">
        <v>23.594505748748801</v>
      </c>
      <c r="O5216" s="15">
        <v>31.366546060085302</v>
      </c>
      <c r="P5216" s="15">
        <v>31.346409906387301</v>
      </c>
      <c r="Q5216" s="15">
        <v>35.287533736944198</v>
      </c>
      <c r="R5216" s="15">
        <v>34.102502492904698</v>
      </c>
      <c r="S5216" s="15">
        <v>48.671264133453398</v>
      </c>
      <c r="T5216" s="15">
        <v>66.526473962306994</v>
      </c>
      <c r="U5216" s="15">
        <v>67.392534738063802</v>
      </c>
      <c r="V5216" s="15">
        <v>71.903661225080498</v>
      </c>
      <c r="W5216" s="15">
        <v>41.816960921764398</v>
      </c>
      <c r="X5216" s="15">
        <v>39.624206596851401</v>
      </c>
      <c r="Y5216" s="15">
        <v>43.515019551992403</v>
      </c>
      <c r="Z5216" s="15">
        <v>70.042065793275796</v>
      </c>
      <c r="AA5216" s="15">
        <v>65.156098996162399</v>
      </c>
      <c r="AB5216" s="15">
        <v>59.314409349203103</v>
      </c>
      <c r="AC5216" s="15">
        <v>31.466415999174099</v>
      </c>
      <c r="AD5216" s="15">
        <v>30.500790418624899</v>
      </c>
      <c r="AE5216" s="84">
        <v>50.078408130884199</v>
      </c>
      <c r="AF5216" s="84">
        <f t="shared" si="163"/>
        <v>36.409146840352278</v>
      </c>
    </row>
    <row r="5217" spans="2:32" x14ac:dyDescent="0.2">
      <c r="B5217" s="83">
        <v>5</v>
      </c>
      <c r="C5217" s="83">
        <v>22</v>
      </c>
      <c r="D5217" s="83">
        <v>21</v>
      </c>
      <c r="E5217" s="83">
        <f t="shared" si="162"/>
        <v>1</v>
      </c>
      <c r="F5217" s="15">
        <v>18.788691678941198</v>
      </c>
      <c r="G5217" s="15">
        <v>6.6869828700050702</v>
      </c>
      <c r="H5217" s="15">
        <v>14.232611086249401</v>
      </c>
      <c r="I5217" s="15">
        <v>14.0855765590668</v>
      </c>
      <c r="J5217" s="15">
        <v>13.050957539081599</v>
      </c>
      <c r="K5217" s="15">
        <v>9.0535113513469696</v>
      </c>
      <c r="L5217" s="15">
        <v>6.9417721743583698</v>
      </c>
      <c r="M5217" s="15">
        <v>6.7967837423086204</v>
      </c>
      <c r="N5217" s="15">
        <v>17.6892601796389</v>
      </c>
      <c r="O5217" s="15">
        <v>21.469592353105501</v>
      </c>
      <c r="P5217" s="15">
        <v>22.121764519214601</v>
      </c>
      <c r="Q5217" s="15">
        <v>23.340380886077899</v>
      </c>
      <c r="R5217" s="15">
        <v>23.752194251060502</v>
      </c>
      <c r="S5217" s="15">
        <v>34.971963892459897</v>
      </c>
      <c r="T5217" s="15">
        <v>41.009691664934202</v>
      </c>
      <c r="U5217" s="15">
        <v>37.888320230960801</v>
      </c>
      <c r="V5217" s="15">
        <v>42.941129211187402</v>
      </c>
      <c r="W5217" s="15">
        <v>22.964415823698001</v>
      </c>
      <c r="X5217" s="15">
        <v>19.551459702730199</v>
      </c>
      <c r="Y5217" s="15">
        <v>23.5469538495541</v>
      </c>
      <c r="Z5217" s="15">
        <v>27.289200000524499</v>
      </c>
      <c r="AA5217" s="15">
        <v>26.248862126827198</v>
      </c>
      <c r="AB5217" s="15">
        <v>25.133680911064101</v>
      </c>
      <c r="AC5217" s="15">
        <v>11.926233378648799</v>
      </c>
      <c r="AD5217" s="15">
        <v>18.821611450195299</v>
      </c>
      <c r="AE5217" s="84">
        <v>26.460128698825802</v>
      </c>
      <c r="AF5217" s="84">
        <f t="shared" si="163"/>
        <v>21.413989620464065</v>
      </c>
    </row>
    <row r="5218" spans="2:32" x14ac:dyDescent="0.2">
      <c r="B5218" s="83">
        <v>5</v>
      </c>
      <c r="C5218" s="83">
        <v>22</v>
      </c>
      <c r="D5218" s="83">
        <v>22</v>
      </c>
      <c r="E5218" s="83">
        <f t="shared" si="162"/>
        <v>1</v>
      </c>
      <c r="F5218" s="15">
        <v>18.615116543412199</v>
      </c>
      <c r="G5218" s="15">
        <v>5.4078481631279001</v>
      </c>
      <c r="H5218" s="15">
        <v>10.780084428667999</v>
      </c>
      <c r="I5218" s="15">
        <v>9.5239755430221607</v>
      </c>
      <c r="J5218" s="15">
        <v>7.4175597803592703</v>
      </c>
      <c r="K5218" s="15">
        <v>4.7080359827280001</v>
      </c>
      <c r="L5218" s="15">
        <v>2.9123645193576801</v>
      </c>
      <c r="M5218" s="15">
        <v>4.3679116258621198</v>
      </c>
      <c r="N5218" s="15">
        <v>9.9038104839324994</v>
      </c>
      <c r="O5218" s="15">
        <v>11.3615353999138</v>
      </c>
      <c r="P5218" s="15">
        <v>12.4515309009552</v>
      </c>
      <c r="Q5218" s="15">
        <v>14.3625572800636</v>
      </c>
      <c r="R5218" s="15">
        <v>18.662502425909</v>
      </c>
      <c r="S5218" s="15">
        <v>29.260577050209001</v>
      </c>
      <c r="T5218" s="15">
        <v>24.6978726937771</v>
      </c>
      <c r="U5218" s="15">
        <v>21.998500082016001</v>
      </c>
      <c r="V5218" s="15">
        <v>28.557883908271801</v>
      </c>
      <c r="W5218" s="15">
        <v>17.827207171916999</v>
      </c>
      <c r="X5218" s="15">
        <v>23.997669077873201</v>
      </c>
      <c r="Y5218" s="15">
        <v>25.689760338068002</v>
      </c>
      <c r="Z5218" s="15">
        <v>20.133093023777</v>
      </c>
      <c r="AA5218" s="15">
        <v>17.842967625856399</v>
      </c>
      <c r="AB5218" s="15">
        <v>21.811903022527702</v>
      </c>
      <c r="AC5218" s="15">
        <v>10.6881370575428</v>
      </c>
      <c r="AD5218" s="15">
        <v>22.394522901773499</v>
      </c>
      <c r="AE5218" s="84">
        <v>20.9715319004059</v>
      </c>
      <c r="AF5218" s="84">
        <f t="shared" si="163"/>
        <v>16.013325343512573</v>
      </c>
    </row>
    <row r="5219" spans="2:32" x14ac:dyDescent="0.2">
      <c r="B5219" s="83">
        <v>5</v>
      </c>
      <c r="C5219" s="83">
        <v>23</v>
      </c>
      <c r="D5219" s="83">
        <v>7</v>
      </c>
      <c r="E5219" s="83">
        <f t="shared" si="162"/>
        <v>1</v>
      </c>
      <c r="F5219" s="15">
        <v>2.46988214880228</v>
      </c>
      <c r="G5219" s="15">
        <v>-5.6285275239497397</v>
      </c>
      <c r="H5219" s="15">
        <v>-4.00593631545454</v>
      </c>
      <c r="I5219" s="15">
        <v>-3.1614824961274901</v>
      </c>
      <c r="J5219" s="15">
        <v>-3.0692635036557898</v>
      </c>
      <c r="K5219" s="15">
        <v>-3.7923672815542702</v>
      </c>
      <c r="L5219" s="15">
        <v>-5.0483741793632504</v>
      </c>
      <c r="M5219" s="15">
        <v>-9.3807890386283397</v>
      </c>
      <c r="N5219" s="15">
        <v>-8.7171581554040305</v>
      </c>
      <c r="O5219" s="15">
        <v>-8.4160543811023203</v>
      </c>
      <c r="P5219" s="15">
        <v>-9.65069519025087</v>
      </c>
      <c r="Q5219" s="15">
        <v>-8.9867524988949299</v>
      </c>
      <c r="R5219" s="15">
        <v>-11.6945646880865</v>
      </c>
      <c r="S5219" s="15">
        <v>-11.723913463592501</v>
      </c>
      <c r="T5219" s="15">
        <v>-11.9916202046871</v>
      </c>
      <c r="U5219" s="15">
        <v>-11.619840375900299</v>
      </c>
      <c r="V5219" s="15">
        <v>-11.3915329101086</v>
      </c>
      <c r="W5219" s="15">
        <v>-12.9368882415295</v>
      </c>
      <c r="X5219" s="15">
        <v>-14.004187417983999</v>
      </c>
      <c r="Y5219" s="15">
        <v>-13.482881031036399</v>
      </c>
      <c r="Z5219" s="15">
        <v>-13.258233863830601</v>
      </c>
      <c r="AA5219" s="15">
        <v>-13.8389418315887</v>
      </c>
      <c r="AB5219" s="15">
        <v>-13.9105874977112</v>
      </c>
      <c r="AC5219" s="15">
        <v>-14.8317987651825</v>
      </c>
      <c r="AD5219" s="15">
        <v>-14.484526655197101</v>
      </c>
      <c r="AE5219" s="84">
        <v>-14.2751359024048</v>
      </c>
      <c r="AF5219" s="84">
        <f t="shared" si="163"/>
        <v>-9.6473912024778112</v>
      </c>
    </row>
    <row r="5220" spans="2:32" x14ac:dyDescent="0.2">
      <c r="B5220" s="83">
        <v>5</v>
      </c>
      <c r="C5220" s="83">
        <v>23</v>
      </c>
      <c r="D5220" s="83">
        <v>8</v>
      </c>
      <c r="E5220" s="83">
        <f t="shared" si="162"/>
        <v>1</v>
      </c>
      <c r="F5220" s="15">
        <v>5.03997547889501</v>
      </c>
      <c r="G5220" s="15">
        <v>-5.0483844128102104</v>
      </c>
      <c r="H5220" s="15">
        <v>-3.81666372981854</v>
      </c>
      <c r="I5220" s="15">
        <v>-1.74283255612105</v>
      </c>
      <c r="J5220" s="15">
        <v>-3.00850757892057</v>
      </c>
      <c r="K5220" s="15">
        <v>-3.2470731986127799</v>
      </c>
      <c r="L5220" s="15">
        <v>-4.4224903123006198</v>
      </c>
      <c r="M5220" s="15">
        <v>-8.8291579061150607</v>
      </c>
      <c r="N5220" s="15">
        <v>-8.0855859905481307</v>
      </c>
      <c r="O5220" s="15">
        <v>-8.1999269658252594</v>
      </c>
      <c r="P5220" s="15">
        <v>-9.1463327337354396</v>
      </c>
      <c r="Q5220" s="15">
        <v>-9.1424454445838901</v>
      </c>
      <c r="R5220" s="15">
        <v>-11.3060768871307</v>
      </c>
      <c r="S5220" s="15">
        <v>-11.0696393699646</v>
      </c>
      <c r="T5220" s="15">
        <v>-11.0417186877429</v>
      </c>
      <c r="U5220" s="15">
        <v>-11.2367545927763</v>
      </c>
      <c r="V5220" s="15">
        <v>-11.241655413627599</v>
      </c>
      <c r="W5220" s="15">
        <v>-11.8574083108604</v>
      </c>
      <c r="X5220" s="15">
        <v>-12.278029361724901</v>
      </c>
      <c r="Y5220" s="15">
        <v>-12.4215534725189</v>
      </c>
      <c r="Z5220" s="15">
        <v>-12.603933086395299</v>
      </c>
      <c r="AA5220" s="15">
        <v>-12.8271523361206</v>
      </c>
      <c r="AB5220" s="15">
        <v>-13.06320079422</v>
      </c>
      <c r="AC5220" s="15">
        <v>-13.5458202800751</v>
      </c>
      <c r="AD5220" s="15">
        <v>-13.655647613525399</v>
      </c>
      <c r="AE5220" s="84">
        <v>-13.8428547706604</v>
      </c>
      <c r="AF5220" s="84">
        <f t="shared" si="163"/>
        <v>-8.9092642433784466</v>
      </c>
    </row>
    <row r="5221" spans="2:32" x14ac:dyDescent="0.2">
      <c r="B5221" s="83">
        <v>5</v>
      </c>
      <c r="C5221" s="83">
        <v>23</v>
      </c>
      <c r="D5221" s="83">
        <v>9</v>
      </c>
      <c r="E5221" s="83">
        <f t="shared" si="162"/>
        <v>1</v>
      </c>
      <c r="F5221" s="15">
        <v>5.5300625012218996</v>
      </c>
      <c r="G5221" s="15">
        <v>-4.4252521817982204</v>
      </c>
      <c r="H5221" s="15">
        <v>-2.86576285143197</v>
      </c>
      <c r="I5221" s="15">
        <v>-1.30063948877901</v>
      </c>
      <c r="J5221" s="15">
        <v>-2.3978764943629498</v>
      </c>
      <c r="K5221" s="15">
        <v>-3.17178239359614</v>
      </c>
      <c r="L5221" s="15">
        <v>-4.1913497552424701</v>
      </c>
      <c r="M5221" s="15">
        <v>-8.6494554695188999</v>
      </c>
      <c r="N5221" s="15">
        <v>-8.0208817356824902</v>
      </c>
      <c r="O5221" s="15">
        <v>-8.0406846415996593</v>
      </c>
      <c r="P5221" s="15">
        <v>-8.9447889553010498</v>
      </c>
      <c r="Q5221" s="15">
        <v>-9.4206514506340007</v>
      </c>
      <c r="R5221" s="15">
        <v>-10.908522150039699</v>
      </c>
      <c r="S5221" s="15">
        <v>-10.8913892717361</v>
      </c>
      <c r="T5221" s="15">
        <v>-10.9584606019259</v>
      </c>
      <c r="U5221" s="15">
        <v>-11.1371972088814</v>
      </c>
      <c r="V5221" s="15">
        <v>-11.3158963499367</v>
      </c>
      <c r="W5221" s="15">
        <v>-11.7673582105637</v>
      </c>
      <c r="X5221" s="15">
        <v>-12.0177661762238</v>
      </c>
      <c r="Y5221" s="15">
        <v>-12.2304594764709</v>
      </c>
      <c r="Z5221" s="15">
        <v>-12.423431306838999</v>
      </c>
      <c r="AA5221" s="15">
        <v>-12.672591915130599</v>
      </c>
      <c r="AB5221" s="15">
        <v>-12.936242799758899</v>
      </c>
      <c r="AC5221" s="15">
        <v>-13.2571085968018</v>
      </c>
      <c r="AD5221" s="15">
        <v>-13.4974827404022</v>
      </c>
      <c r="AE5221" s="84">
        <v>-13.692593528747601</v>
      </c>
      <c r="AF5221" s="84">
        <f t="shared" si="163"/>
        <v>-8.6771370480839725</v>
      </c>
    </row>
    <row r="5222" spans="2:32" x14ac:dyDescent="0.2">
      <c r="B5222" s="83">
        <v>5</v>
      </c>
      <c r="C5222" s="83">
        <v>23</v>
      </c>
      <c r="D5222" s="83">
        <v>10</v>
      </c>
      <c r="E5222" s="83">
        <f t="shared" si="162"/>
        <v>1</v>
      </c>
      <c r="F5222" s="15">
        <v>5.8556386581659297</v>
      </c>
      <c r="G5222" s="15">
        <v>-4.2074954481720903</v>
      </c>
      <c r="H5222" s="15">
        <v>-2.3851245867311999</v>
      </c>
      <c r="I5222" s="15">
        <v>-1.00198781886697</v>
      </c>
      <c r="J5222" s="15">
        <v>-1.60549327459931</v>
      </c>
      <c r="K5222" s="15">
        <v>-2.2143199718669102</v>
      </c>
      <c r="L5222" s="15">
        <v>-3.9480536992847899</v>
      </c>
      <c r="M5222" s="15">
        <v>-8.2129205939248209</v>
      </c>
      <c r="N5222" s="15">
        <v>-7.4213319090753798</v>
      </c>
      <c r="O5222" s="15">
        <v>-7.2198498067855796</v>
      </c>
      <c r="P5222" s="15">
        <v>-8.6900518028140095</v>
      </c>
      <c r="Q5222" s="15">
        <v>-9.1497075216770192</v>
      </c>
      <c r="R5222" s="15">
        <v>-10.677529442787201</v>
      </c>
      <c r="S5222" s="15">
        <v>-10.824596944809</v>
      </c>
      <c r="T5222" s="15">
        <v>-10.9234468072653</v>
      </c>
      <c r="U5222" s="15">
        <v>-11.0758180243373</v>
      </c>
      <c r="V5222" s="15">
        <v>-11.277596978724</v>
      </c>
      <c r="W5222" s="15">
        <v>-11.7002070169449</v>
      </c>
      <c r="X5222" s="15">
        <v>-11.968033206939699</v>
      </c>
      <c r="Y5222" s="15">
        <v>-12.211785371780399</v>
      </c>
      <c r="Z5222" s="15">
        <v>-12.4159456138611</v>
      </c>
      <c r="AA5222" s="15">
        <v>-12.6661840896606</v>
      </c>
      <c r="AB5222" s="15">
        <v>-12.9431355838776</v>
      </c>
      <c r="AC5222" s="15">
        <v>-13.2287866287231</v>
      </c>
      <c r="AD5222" s="15">
        <v>-13.448364120483401</v>
      </c>
      <c r="AE5222" s="84">
        <v>-13.6779011497498</v>
      </c>
      <c r="AF5222" s="84">
        <f t="shared" si="163"/>
        <v>-8.432308798291368</v>
      </c>
    </row>
    <row r="5223" spans="2:32" x14ac:dyDescent="0.2">
      <c r="B5223" s="83">
        <v>5</v>
      </c>
      <c r="C5223" s="83">
        <v>23</v>
      </c>
      <c r="D5223" s="83">
        <v>11</v>
      </c>
      <c r="E5223" s="83">
        <f t="shared" si="162"/>
        <v>1</v>
      </c>
      <c r="F5223" s="15">
        <v>7.5039695328772096</v>
      </c>
      <c r="G5223" s="15">
        <v>-4.0579921455830297</v>
      </c>
      <c r="H5223" s="15">
        <v>-2.7854857479333899</v>
      </c>
      <c r="I5223" s="15">
        <v>-0.949007133424282</v>
      </c>
      <c r="J5223" s="15">
        <v>-1.7655301291793599</v>
      </c>
      <c r="K5223" s="15">
        <v>-1.9932610619962201</v>
      </c>
      <c r="L5223" s="15">
        <v>-2.9655163199305501</v>
      </c>
      <c r="M5223" s="15">
        <v>-8.0881465266570505</v>
      </c>
      <c r="N5223" s="15">
        <v>-7.3264007261991502</v>
      </c>
      <c r="O5223" s="15">
        <v>-7.2180939818024603</v>
      </c>
      <c r="P5223" s="15">
        <v>-9.0719463551044495</v>
      </c>
      <c r="Q5223" s="15">
        <v>-9.3939937142133694</v>
      </c>
      <c r="R5223" s="15">
        <v>-10.6837000560761</v>
      </c>
      <c r="S5223" s="15">
        <v>-10.8395710659027</v>
      </c>
      <c r="T5223" s="15">
        <v>-10.9036228107214</v>
      </c>
      <c r="U5223" s="15">
        <v>-11.1773869876862</v>
      </c>
      <c r="V5223" s="15">
        <v>-11.3413691682816</v>
      </c>
      <c r="W5223" s="15">
        <v>-11.715322043418899</v>
      </c>
      <c r="X5223" s="15">
        <v>-11.9663876075745</v>
      </c>
      <c r="Y5223" s="15">
        <v>-12.200290657043499</v>
      </c>
      <c r="Z5223" s="15">
        <v>-12.4196835384369</v>
      </c>
      <c r="AA5223" s="15">
        <v>-12.6664070949554</v>
      </c>
      <c r="AB5223" s="15">
        <v>-12.9341342964172</v>
      </c>
      <c r="AC5223" s="15">
        <v>-13.2376494255066</v>
      </c>
      <c r="AD5223" s="15">
        <v>-13.446560674667399</v>
      </c>
      <c r="AE5223" s="84">
        <v>-13.6813991394043</v>
      </c>
      <c r="AF5223" s="84">
        <f t="shared" si="163"/>
        <v>-8.3586495721245697</v>
      </c>
    </row>
    <row r="5224" spans="2:32" x14ac:dyDescent="0.2">
      <c r="B5224" s="83">
        <v>5</v>
      </c>
      <c r="C5224" s="83">
        <v>23</v>
      </c>
      <c r="D5224" s="83">
        <v>12</v>
      </c>
      <c r="E5224" s="83">
        <f t="shared" si="162"/>
        <v>1</v>
      </c>
      <c r="F5224" s="15">
        <v>7.25692028038576</v>
      </c>
      <c r="G5224" s="15">
        <v>-4.7727490070462197</v>
      </c>
      <c r="H5224" s="15">
        <v>-3.1612382590100201</v>
      </c>
      <c r="I5224" s="15">
        <v>-1.32708951294422</v>
      </c>
      <c r="J5224" s="15">
        <v>-2.47367082305998</v>
      </c>
      <c r="K5224" s="15">
        <v>-3.10620017128065</v>
      </c>
      <c r="L5224" s="15">
        <v>-4.2990922398567202</v>
      </c>
      <c r="M5224" s="15">
        <v>-8.3950382762700304</v>
      </c>
      <c r="N5224" s="15">
        <v>-7.6113296039104501</v>
      </c>
      <c r="O5224" s="15">
        <v>-7.8075288670212002</v>
      </c>
      <c r="P5224" s="15">
        <v>-9.2443859443664493</v>
      </c>
      <c r="Q5224" s="15">
        <v>-9.7472001235485095</v>
      </c>
      <c r="R5224" s="15">
        <v>-10.6931443309784</v>
      </c>
      <c r="S5224" s="15">
        <v>-10.8216064987183</v>
      </c>
      <c r="T5224" s="15">
        <v>-10.913592008590699</v>
      </c>
      <c r="U5224" s="15">
        <v>-11.1962055606842</v>
      </c>
      <c r="V5224" s="15">
        <v>-11.36970480299</v>
      </c>
      <c r="W5224" s="15">
        <v>-11.7107542514801</v>
      </c>
      <c r="X5224" s="15">
        <v>-11.9466541843414</v>
      </c>
      <c r="Y5224" s="15">
        <v>-12.191674459457399</v>
      </c>
      <c r="Z5224" s="15">
        <v>-12.4086259174347</v>
      </c>
      <c r="AA5224" s="15">
        <v>-12.6655457897186</v>
      </c>
      <c r="AB5224" s="15">
        <v>-12.927714994430501</v>
      </c>
      <c r="AC5224" s="15">
        <v>-13.217345296859699</v>
      </c>
      <c r="AD5224" s="15">
        <v>-13.441080953598</v>
      </c>
      <c r="AE5224" s="84">
        <v>-13.674738245010399</v>
      </c>
      <c r="AF5224" s="84">
        <f t="shared" si="163"/>
        <v>-8.6102688400854266</v>
      </c>
    </row>
    <row r="5225" spans="2:32" x14ac:dyDescent="0.2">
      <c r="B5225" s="83">
        <v>5</v>
      </c>
      <c r="C5225" s="83">
        <v>23</v>
      </c>
      <c r="D5225" s="83">
        <v>13</v>
      </c>
      <c r="E5225" s="83">
        <f t="shared" si="162"/>
        <v>1</v>
      </c>
      <c r="F5225" s="15">
        <v>7.9504226114451901</v>
      </c>
      <c r="G5225" s="15">
        <v>-4.5536597739756104</v>
      </c>
      <c r="H5225" s="15">
        <v>-2.3184978767037401</v>
      </c>
      <c r="I5225" s="15">
        <v>-0.75862457102537195</v>
      </c>
      <c r="J5225" s="15">
        <v>-2.1754915651679001</v>
      </c>
      <c r="K5225" s="15">
        <v>-2.3196336509380502</v>
      </c>
      <c r="L5225" s="15">
        <v>-3.4898709015920799</v>
      </c>
      <c r="M5225" s="15">
        <v>-8.2091572676599007</v>
      </c>
      <c r="N5225" s="15">
        <v>-7.1233746184110602</v>
      </c>
      <c r="O5225" s="15">
        <v>-7.5681728281676799</v>
      </c>
      <c r="P5225" s="15">
        <v>-9.1902187734842293</v>
      </c>
      <c r="Q5225" s="15">
        <v>-9.4444140181541396</v>
      </c>
      <c r="R5225" s="15">
        <v>-10.689069939613301</v>
      </c>
      <c r="S5225" s="15">
        <v>-10.817330166816699</v>
      </c>
      <c r="T5225" s="15">
        <v>-10.8718317263722</v>
      </c>
      <c r="U5225" s="15">
        <v>-11.178834438323999</v>
      </c>
      <c r="V5225" s="15">
        <v>-11.3342650785446</v>
      </c>
      <c r="W5225" s="15">
        <v>-11.7262164096832</v>
      </c>
      <c r="X5225" s="15">
        <v>-11.9549392242432</v>
      </c>
      <c r="Y5225" s="15">
        <v>-12.2008214492798</v>
      </c>
      <c r="Z5225" s="15">
        <v>-12.402940086364699</v>
      </c>
      <c r="AA5225" s="15">
        <v>-12.6577208480835</v>
      </c>
      <c r="AB5225" s="15">
        <v>-12.9353380680084</v>
      </c>
      <c r="AC5225" s="15">
        <v>-13.252950345993</v>
      </c>
      <c r="AD5225" s="15">
        <v>-13.453159299850499</v>
      </c>
      <c r="AE5225" s="84">
        <v>-13.6782643051147</v>
      </c>
      <c r="AF5225" s="84">
        <f t="shared" si="163"/>
        <v>-8.39824517769717</v>
      </c>
    </row>
    <row r="5226" spans="2:32" x14ac:dyDescent="0.2">
      <c r="B5226" s="83">
        <v>5</v>
      </c>
      <c r="C5226" s="83">
        <v>23</v>
      </c>
      <c r="D5226" s="83">
        <v>14</v>
      </c>
      <c r="E5226" s="83">
        <f t="shared" si="162"/>
        <v>1</v>
      </c>
      <c r="F5226" s="15">
        <v>7.1899218821525599</v>
      </c>
      <c r="G5226" s="15">
        <v>-3.78654026862979</v>
      </c>
      <c r="H5226" s="15">
        <v>-0.626868249952793</v>
      </c>
      <c r="I5226" s="15">
        <v>1.88263776805252E-3</v>
      </c>
      <c r="J5226" s="15">
        <v>-1.59641222847998</v>
      </c>
      <c r="K5226" s="15">
        <v>-1.71203246060014</v>
      </c>
      <c r="L5226" s="15">
        <v>-3.1836932469569099</v>
      </c>
      <c r="M5226" s="15">
        <v>-7.9208534045591996</v>
      </c>
      <c r="N5226" s="15">
        <v>-6.8837848476171501</v>
      </c>
      <c r="O5226" s="15">
        <v>-7.0749423940777802</v>
      </c>
      <c r="P5226" s="15">
        <v>-9.1862268195152303</v>
      </c>
      <c r="Q5226" s="15">
        <v>-9.2659048800468504</v>
      </c>
      <c r="R5226" s="15">
        <v>-10.6842961063385</v>
      </c>
      <c r="S5226" s="15">
        <v>-10.7929249210358</v>
      </c>
      <c r="T5226" s="15">
        <v>-10.814864279598</v>
      </c>
      <c r="U5226" s="15">
        <v>-11.1328653333187</v>
      </c>
      <c r="V5226" s="15">
        <v>-11.3184980688095</v>
      </c>
      <c r="W5226" s="15">
        <v>-11.704169368624701</v>
      </c>
      <c r="X5226" s="15">
        <v>-11.972050008773801</v>
      </c>
      <c r="Y5226" s="15">
        <v>-12.1947324371338</v>
      </c>
      <c r="Z5226" s="15">
        <v>-12.3974995613098</v>
      </c>
      <c r="AA5226" s="15">
        <v>-12.6549377841949</v>
      </c>
      <c r="AB5226" s="15">
        <v>-12.935249971389799</v>
      </c>
      <c r="AC5226" s="15">
        <v>-13.2718619823456</v>
      </c>
      <c r="AD5226" s="15">
        <v>-13.4586903400421</v>
      </c>
      <c r="AE5226" s="84">
        <v>-13.680901098251301</v>
      </c>
      <c r="AF5226" s="84">
        <f t="shared" si="163"/>
        <v>-8.1945767516031349</v>
      </c>
    </row>
    <row r="5227" spans="2:32" x14ac:dyDescent="0.2">
      <c r="B5227" s="83">
        <v>5</v>
      </c>
      <c r="C5227" s="83">
        <v>23</v>
      </c>
      <c r="D5227" s="83">
        <v>15</v>
      </c>
      <c r="E5227" s="83">
        <f t="shared" si="162"/>
        <v>1</v>
      </c>
      <c r="F5227" s="15">
        <v>6.7843767316341399</v>
      </c>
      <c r="G5227" s="15">
        <v>-3.18092752394266</v>
      </c>
      <c r="H5227" s="15">
        <v>0.61431493411958205</v>
      </c>
      <c r="I5227" s="15">
        <v>1.59976750406623</v>
      </c>
      <c r="J5227" s="15">
        <v>-2.3651997089088002</v>
      </c>
      <c r="K5227" s="15">
        <v>-2.5438295099139201</v>
      </c>
      <c r="L5227" s="15">
        <v>-4.3127952581495004</v>
      </c>
      <c r="M5227" s="15">
        <v>-8.0343740553855891</v>
      </c>
      <c r="N5227" s="15">
        <v>-6.8994263036400101</v>
      </c>
      <c r="O5227" s="15">
        <v>-7.1801629085242702</v>
      </c>
      <c r="P5227" s="15">
        <v>-9.2456375212669393</v>
      </c>
      <c r="Q5227" s="15">
        <v>-8.9564710625410093</v>
      </c>
      <c r="R5227" s="15">
        <v>-10.646269382476801</v>
      </c>
      <c r="S5227" s="15">
        <v>-10.7431841211319</v>
      </c>
      <c r="T5227" s="15">
        <v>-10.7269033946991</v>
      </c>
      <c r="U5227" s="15">
        <v>-11.083953016758</v>
      </c>
      <c r="V5227" s="15">
        <v>-11.249135294318201</v>
      </c>
      <c r="W5227" s="15">
        <v>-11.710220544815099</v>
      </c>
      <c r="X5227" s="15">
        <v>-11.959255693435701</v>
      </c>
      <c r="Y5227" s="15">
        <v>-12.188308652877801</v>
      </c>
      <c r="Z5227" s="15">
        <v>-12.4173726634979</v>
      </c>
      <c r="AA5227" s="15">
        <v>-12.6567235794067</v>
      </c>
      <c r="AB5227" s="15">
        <v>-12.987047372817999</v>
      </c>
      <c r="AC5227" s="15">
        <v>-13.3464422473907</v>
      </c>
      <c r="AD5227" s="15">
        <v>-13.4606242828369</v>
      </c>
      <c r="AE5227" s="84">
        <v>-13.682697452545201</v>
      </c>
      <c r="AF5227" s="84">
        <f t="shared" si="163"/>
        <v>-8.1760962454407995</v>
      </c>
    </row>
    <row r="5228" spans="2:32" x14ac:dyDescent="0.2">
      <c r="B5228" s="83">
        <v>5</v>
      </c>
      <c r="C5228" s="83">
        <v>23</v>
      </c>
      <c r="D5228" s="83">
        <v>16</v>
      </c>
      <c r="E5228" s="83">
        <f t="shared" si="162"/>
        <v>1</v>
      </c>
      <c r="F5228" s="15">
        <v>8.1130602906942393</v>
      </c>
      <c r="G5228" s="15">
        <v>-0.33022480248659802</v>
      </c>
      <c r="H5228" s="15">
        <v>2.7117616759240599</v>
      </c>
      <c r="I5228" s="15">
        <v>5.5429412040859498</v>
      </c>
      <c r="J5228" s="15">
        <v>3.0634123121500001</v>
      </c>
      <c r="K5228" s="15">
        <v>-1.0223702989518599</v>
      </c>
      <c r="L5228" s="15">
        <v>-2.5671518689543</v>
      </c>
      <c r="M5228" s="15">
        <v>-6.7507425756864201</v>
      </c>
      <c r="N5228" s="15">
        <v>-4.3733592944145201</v>
      </c>
      <c r="O5228" s="15">
        <v>-5.59574268549681</v>
      </c>
      <c r="P5228" s="15">
        <v>-7.8208001135587697</v>
      </c>
      <c r="Q5228" s="15">
        <v>-8.2498121548891099</v>
      </c>
      <c r="R5228" s="15">
        <v>-10.2997871051766</v>
      </c>
      <c r="S5228" s="15">
        <v>-10.593921967029599</v>
      </c>
      <c r="T5228" s="15">
        <v>-10.4383116087914</v>
      </c>
      <c r="U5228" s="15">
        <v>-10.6248799095154</v>
      </c>
      <c r="V5228" s="15">
        <v>-10.9298723392487</v>
      </c>
      <c r="W5228" s="15">
        <v>-11.547614151001</v>
      </c>
      <c r="X5228" s="15">
        <v>-12.006545349121099</v>
      </c>
      <c r="Y5228" s="15">
        <v>-12.200080978393601</v>
      </c>
      <c r="Z5228" s="15">
        <v>-12.3702273411155</v>
      </c>
      <c r="AA5228" s="15">
        <v>-12.6599639148712</v>
      </c>
      <c r="AB5228" s="15">
        <v>-12.9658626689911</v>
      </c>
      <c r="AC5228" s="15">
        <v>-13.369634565353399</v>
      </c>
      <c r="AD5228" s="15">
        <v>-13.467990858078</v>
      </c>
      <c r="AE5228" s="84">
        <v>-13.692721487045301</v>
      </c>
      <c r="AF5228" s="84">
        <f t="shared" si="163"/>
        <v>-7.0940939444352331</v>
      </c>
    </row>
    <row r="5229" spans="2:32" x14ac:dyDescent="0.2">
      <c r="B5229" s="83">
        <v>5</v>
      </c>
      <c r="C5229" s="83">
        <v>23</v>
      </c>
      <c r="D5229" s="83">
        <v>17</v>
      </c>
      <c r="E5229" s="83">
        <f t="shared" si="162"/>
        <v>1</v>
      </c>
      <c r="F5229" s="15">
        <v>11.199754699159399</v>
      </c>
      <c r="G5229" s="15">
        <v>5.1408729404211</v>
      </c>
      <c r="H5229" s="15">
        <v>8.1400442910492394</v>
      </c>
      <c r="I5229" s="15">
        <v>9.5509076490998304</v>
      </c>
      <c r="J5229" s="15">
        <v>6.8541381452679602</v>
      </c>
      <c r="K5229" s="15">
        <v>5.45426238617301</v>
      </c>
      <c r="L5229" s="15">
        <v>1.6164817446172199</v>
      </c>
      <c r="M5229" s="15">
        <v>-1.3768586923629</v>
      </c>
      <c r="N5229" s="15">
        <v>0.34698083055019402</v>
      </c>
      <c r="O5229" s="15">
        <v>0.963603494405746</v>
      </c>
      <c r="P5229" s="15">
        <v>-5.2373797925263599</v>
      </c>
      <c r="Q5229" s="15">
        <v>-3.6981182271838202</v>
      </c>
      <c r="R5229" s="15">
        <v>-6.2795285904407496</v>
      </c>
      <c r="S5229" s="15">
        <v>-8.6437610206603992</v>
      </c>
      <c r="T5229" s="15">
        <v>-8.0360232970714591</v>
      </c>
      <c r="U5229" s="15">
        <v>-7.7622274923324603</v>
      </c>
      <c r="V5229" s="15">
        <v>-7.2146169465780297</v>
      </c>
      <c r="W5229" s="15">
        <v>-10.7909096421395</v>
      </c>
      <c r="X5229" s="15">
        <v>-11.3058907442093</v>
      </c>
      <c r="Y5229" s="15">
        <v>-11.897043112754799</v>
      </c>
      <c r="Z5229" s="15">
        <v>-11.504520009994501</v>
      </c>
      <c r="AA5229" s="15">
        <v>-12.620828998565701</v>
      </c>
      <c r="AB5229" s="15">
        <v>-12.9389228363037</v>
      </c>
      <c r="AC5229" s="15">
        <v>-13.2750586643219</v>
      </c>
      <c r="AD5229" s="15">
        <v>-13.5211786327362</v>
      </c>
      <c r="AE5229" s="84">
        <v>-13.6987898387909</v>
      </c>
      <c r="AF5229" s="84">
        <f t="shared" si="163"/>
        <v>-4.2513311676241923</v>
      </c>
    </row>
    <row r="5230" spans="2:32" x14ac:dyDescent="0.2">
      <c r="B5230" s="83">
        <v>5</v>
      </c>
      <c r="C5230" s="83">
        <v>23</v>
      </c>
      <c r="D5230" s="83">
        <v>18</v>
      </c>
      <c r="E5230" s="83">
        <f t="shared" si="162"/>
        <v>1</v>
      </c>
      <c r="F5230" s="15">
        <v>16.241584573954299</v>
      </c>
      <c r="G5230" s="15">
        <v>10.7655793082714</v>
      </c>
      <c r="H5230" s="15">
        <v>11.237936924934401</v>
      </c>
      <c r="I5230" s="15">
        <v>11.6266199128628</v>
      </c>
      <c r="J5230" s="15">
        <v>10.314230608701701</v>
      </c>
      <c r="K5230" s="15">
        <v>7.00236998772621</v>
      </c>
      <c r="L5230" s="15">
        <v>5.3630754623413104</v>
      </c>
      <c r="M5230" s="15">
        <v>7.3039401307106004</v>
      </c>
      <c r="N5230" s="15">
        <v>5.2805646996498101</v>
      </c>
      <c r="O5230" s="15">
        <v>4.6609678187370296</v>
      </c>
      <c r="P5230" s="15">
        <v>0.25777376365661597</v>
      </c>
      <c r="Q5230" s="15">
        <v>0.93582982707023599</v>
      </c>
      <c r="R5230" s="15">
        <v>2.6223143482208302</v>
      </c>
      <c r="S5230" s="15">
        <v>-3.5126431052684799</v>
      </c>
      <c r="T5230" s="15">
        <v>-0.51342340469360304</v>
      </c>
      <c r="U5230" s="15">
        <v>1.0208879773616799</v>
      </c>
      <c r="V5230" s="15">
        <v>1.4682352755069701</v>
      </c>
      <c r="W5230" s="15">
        <v>-5.3385088295936596</v>
      </c>
      <c r="X5230" s="15">
        <v>-4.2871306884288796</v>
      </c>
      <c r="Y5230" s="15">
        <v>-8.5739330055713694</v>
      </c>
      <c r="Z5230" s="15">
        <v>-6.2475326876640302</v>
      </c>
      <c r="AA5230" s="15">
        <v>-9.86474702429771</v>
      </c>
      <c r="AB5230" s="15">
        <v>-8.3202924189567593</v>
      </c>
      <c r="AC5230" s="15">
        <v>-12.272033821106</v>
      </c>
      <c r="AD5230" s="15">
        <v>-13.0360531959534</v>
      </c>
      <c r="AE5230" s="84">
        <v>-13.096289806366</v>
      </c>
      <c r="AF5230" s="84">
        <f t="shared" si="163"/>
        <v>0.42458933199253912</v>
      </c>
    </row>
    <row r="5231" spans="2:32" x14ac:dyDescent="0.2">
      <c r="B5231" s="83">
        <v>5</v>
      </c>
      <c r="C5231" s="83">
        <v>23</v>
      </c>
      <c r="D5231" s="83">
        <v>19</v>
      </c>
      <c r="E5231" s="83">
        <f t="shared" si="162"/>
        <v>1</v>
      </c>
      <c r="F5231" s="15">
        <v>19.3330447018147</v>
      </c>
      <c r="G5231" s="15">
        <v>11.9343495724201</v>
      </c>
      <c r="H5231" s="15">
        <v>12.237307235479401</v>
      </c>
      <c r="I5231" s="15">
        <v>12.0581620285511</v>
      </c>
      <c r="J5231" s="15">
        <v>10.355121656179399</v>
      </c>
      <c r="K5231" s="15">
        <v>5.4912960507869704</v>
      </c>
      <c r="L5231" s="15">
        <v>5.0346501438617697</v>
      </c>
      <c r="M5231" s="15">
        <v>9.3920729404017305</v>
      </c>
      <c r="N5231" s="15">
        <v>10.0284859758019</v>
      </c>
      <c r="O5231" s="15">
        <v>9.6985890483856192</v>
      </c>
      <c r="P5231" s="15">
        <v>9.7111106266975398</v>
      </c>
      <c r="Q5231" s="15">
        <v>6.3354512159824399</v>
      </c>
      <c r="R5231" s="15">
        <v>13.693968563258601</v>
      </c>
      <c r="S5231" s="15">
        <v>12.5560376269817</v>
      </c>
      <c r="T5231" s="15">
        <v>18.971917679071399</v>
      </c>
      <c r="U5231" s="15">
        <v>16.1757456409931</v>
      </c>
      <c r="V5231" s="15">
        <v>18.8426627089977</v>
      </c>
      <c r="W5231" s="15">
        <v>2.86020428490639</v>
      </c>
      <c r="X5231" s="15">
        <v>6.8059180748462698</v>
      </c>
      <c r="Y5231" s="15">
        <v>4.8622167875766804</v>
      </c>
      <c r="Z5231" s="15">
        <v>11.708158028841</v>
      </c>
      <c r="AA5231" s="15">
        <v>6.3673184556961102</v>
      </c>
      <c r="AB5231" s="15">
        <v>1.6828371624946601</v>
      </c>
      <c r="AC5231" s="15">
        <v>-8.2934545030593902</v>
      </c>
      <c r="AD5231" s="15">
        <v>-3.8311554622650101</v>
      </c>
      <c r="AE5231" s="84">
        <v>-1.36079512166977</v>
      </c>
      <c r="AF5231" s="84">
        <f t="shared" si="163"/>
        <v>8.5635085047320025</v>
      </c>
    </row>
    <row r="5232" spans="2:32" x14ac:dyDescent="0.2">
      <c r="B5232" s="83">
        <v>5</v>
      </c>
      <c r="C5232" s="83">
        <v>23</v>
      </c>
      <c r="D5232" s="83">
        <v>20</v>
      </c>
      <c r="E5232" s="83">
        <f t="shared" si="162"/>
        <v>1</v>
      </c>
      <c r="F5232" s="15">
        <v>20.1561229172945</v>
      </c>
      <c r="G5232" s="15">
        <v>10.979174329042401</v>
      </c>
      <c r="H5232" s="15">
        <v>12.4769784271717</v>
      </c>
      <c r="I5232" s="15">
        <v>12.125140045642899</v>
      </c>
      <c r="J5232" s="15">
        <v>10.746295095443701</v>
      </c>
      <c r="K5232" s="15">
        <v>5.2231810250282296</v>
      </c>
      <c r="L5232" s="15">
        <v>5.5393250396251696</v>
      </c>
      <c r="M5232" s="15">
        <v>11.0035887849331</v>
      </c>
      <c r="N5232" s="15">
        <v>16.791463499784498</v>
      </c>
      <c r="O5232" s="15">
        <v>16.316338652610799</v>
      </c>
      <c r="P5232" s="15">
        <v>17.148199767589599</v>
      </c>
      <c r="Q5232" s="15">
        <v>15.2713498146534</v>
      </c>
      <c r="R5232" s="15">
        <v>26.163596566915501</v>
      </c>
      <c r="S5232" s="15">
        <v>41.015978411674503</v>
      </c>
      <c r="T5232" s="15">
        <v>52.538743739605003</v>
      </c>
      <c r="U5232" s="15">
        <v>37.758944747924801</v>
      </c>
      <c r="V5232" s="15">
        <v>36.671036041259804</v>
      </c>
      <c r="W5232" s="15">
        <v>16.359398426294302</v>
      </c>
      <c r="X5232" s="15">
        <v>27.6445452647209</v>
      </c>
      <c r="Y5232" s="15">
        <v>34.075719797372798</v>
      </c>
      <c r="Z5232" s="15">
        <v>34.298308980464903</v>
      </c>
      <c r="AA5232" s="15">
        <v>29.003177851676899</v>
      </c>
      <c r="AB5232" s="15">
        <v>21.5052842924595</v>
      </c>
      <c r="AC5232" s="15">
        <v>7.9369826531410199</v>
      </c>
      <c r="AD5232" s="15">
        <v>30.919877454519298</v>
      </c>
      <c r="AE5232" s="84">
        <v>32.054627966403999</v>
      </c>
      <c r="AF5232" s="84">
        <f t="shared" si="163"/>
        <v>22.373976138202053</v>
      </c>
    </row>
    <row r="5233" spans="2:32" x14ac:dyDescent="0.2">
      <c r="B5233" s="83">
        <v>5</v>
      </c>
      <c r="C5233" s="83">
        <v>23</v>
      </c>
      <c r="D5233" s="83">
        <v>21</v>
      </c>
      <c r="E5233" s="83">
        <f t="shared" si="162"/>
        <v>1</v>
      </c>
      <c r="F5233" s="15">
        <v>21.2561697027683</v>
      </c>
      <c r="G5233" s="15">
        <v>10.196103530406999</v>
      </c>
      <c r="H5233" s="15">
        <v>11.2395517068505</v>
      </c>
      <c r="I5233" s="15">
        <v>10.4339156546593</v>
      </c>
      <c r="J5233" s="15">
        <v>9.5823277440071095</v>
      </c>
      <c r="K5233" s="15">
        <v>4.7005070478916204</v>
      </c>
      <c r="L5233" s="15">
        <v>4.9103739241957696</v>
      </c>
      <c r="M5233" s="15">
        <v>10.205281755268601</v>
      </c>
      <c r="N5233" s="15">
        <v>13.5645304434299</v>
      </c>
      <c r="O5233" s="15">
        <v>14.043035282135</v>
      </c>
      <c r="P5233" s="15">
        <v>14.1363314633369</v>
      </c>
      <c r="Q5233" s="15">
        <v>13.6924697315693</v>
      </c>
      <c r="R5233" s="15">
        <v>26.3793655612469</v>
      </c>
      <c r="S5233" s="15">
        <v>33.187647253513298</v>
      </c>
      <c r="T5233" s="15">
        <v>36.144943063259099</v>
      </c>
      <c r="U5233" s="15">
        <v>30.415579736471201</v>
      </c>
      <c r="V5233" s="15">
        <v>30.538680533886001</v>
      </c>
      <c r="W5233" s="15">
        <v>13.3102621254921</v>
      </c>
      <c r="X5233" s="15">
        <v>24.0658969781399</v>
      </c>
      <c r="Y5233" s="15">
        <v>25.241788169622399</v>
      </c>
      <c r="Z5233" s="15">
        <v>23.9246142232418</v>
      </c>
      <c r="AA5233" s="15">
        <v>19.883929519772501</v>
      </c>
      <c r="AB5233" s="15">
        <v>14.4648054995537</v>
      </c>
      <c r="AC5233" s="15">
        <v>4.9066764755249004</v>
      </c>
      <c r="AD5233" s="15">
        <v>24.607240096233799</v>
      </c>
      <c r="AE5233" s="84">
        <v>24.367735982894899</v>
      </c>
      <c r="AF5233" s="84">
        <f t="shared" si="163"/>
        <v>18.053837046360453</v>
      </c>
    </row>
    <row r="5234" spans="2:32" x14ac:dyDescent="0.2">
      <c r="B5234" s="83">
        <v>5</v>
      </c>
      <c r="C5234" s="83">
        <v>23</v>
      </c>
      <c r="D5234" s="83">
        <v>22</v>
      </c>
      <c r="E5234" s="83">
        <f t="shared" si="162"/>
        <v>1</v>
      </c>
      <c r="F5234" s="15">
        <v>21.1185107992589</v>
      </c>
      <c r="G5234" s="15">
        <v>7.0735571017265304</v>
      </c>
      <c r="H5234" s="15">
        <v>6.8185357812643099</v>
      </c>
      <c r="I5234" s="15">
        <v>5.4008675131797803</v>
      </c>
      <c r="J5234" s="15">
        <v>4.7171799007654203</v>
      </c>
      <c r="K5234" s="15">
        <v>0.89648227334022501</v>
      </c>
      <c r="L5234" s="15">
        <v>2.4877891042232498</v>
      </c>
      <c r="M5234" s="15">
        <v>6.79011245250702</v>
      </c>
      <c r="N5234" s="15">
        <v>5.2631881266832403</v>
      </c>
      <c r="O5234" s="15">
        <v>6.1162701566219297</v>
      </c>
      <c r="P5234" s="15">
        <v>5.7989375078678096</v>
      </c>
      <c r="Q5234" s="15">
        <v>7.4745109226703601</v>
      </c>
      <c r="R5234" s="15">
        <v>15.897528381586101</v>
      </c>
      <c r="S5234" s="15">
        <v>15.8180913794041</v>
      </c>
      <c r="T5234" s="15">
        <v>14.914558646440501</v>
      </c>
      <c r="U5234" s="15">
        <v>11.7257822201252</v>
      </c>
      <c r="V5234" s="15">
        <v>16.2166827459335</v>
      </c>
      <c r="W5234" s="15">
        <v>9.6773968203067806</v>
      </c>
      <c r="X5234" s="15">
        <v>18.535594700097999</v>
      </c>
      <c r="Y5234" s="15">
        <v>14.327322802782099</v>
      </c>
      <c r="Z5234" s="15">
        <v>10.6141050183773</v>
      </c>
      <c r="AA5234" s="15">
        <v>11.781785685777701</v>
      </c>
      <c r="AB5234" s="15">
        <v>9.0847206239700302</v>
      </c>
      <c r="AC5234" s="15">
        <v>3.31620839738846</v>
      </c>
      <c r="AD5234" s="15">
        <v>15.126940817117699</v>
      </c>
      <c r="AE5234" s="84">
        <v>16.667924434661899</v>
      </c>
      <c r="AF5234" s="84">
        <f t="shared" si="163"/>
        <v>10.140791704387622</v>
      </c>
    </row>
    <row r="5235" spans="2:32" x14ac:dyDescent="0.2">
      <c r="B5235" s="83">
        <v>5</v>
      </c>
      <c r="C5235" s="83">
        <v>24</v>
      </c>
      <c r="D5235" s="83">
        <v>7</v>
      </c>
      <c r="E5235" s="83">
        <f t="shared" si="162"/>
        <v>1</v>
      </c>
      <c r="F5235" s="15">
        <v>0.95938473653793299</v>
      </c>
      <c r="G5235" s="15">
        <v>-2.8728344143107498</v>
      </c>
      <c r="H5235" s="15">
        <v>-2.2332746763229401</v>
      </c>
      <c r="I5235" s="15">
        <v>-2.0255774951241898</v>
      </c>
      <c r="J5235" s="15">
        <v>-0.92869364220648998</v>
      </c>
      <c r="K5235" s="15">
        <v>-5.2634762476086596</v>
      </c>
      <c r="L5235" s="15">
        <v>-6.8166029945612001</v>
      </c>
      <c r="M5235" s="15">
        <v>-8.2872464989721806</v>
      </c>
      <c r="N5235" s="15">
        <v>-6.7381992587000097</v>
      </c>
      <c r="O5235" s="15">
        <v>-7.7286903744265398</v>
      </c>
      <c r="P5235" s="15">
        <v>-8.0902813484668705</v>
      </c>
      <c r="Q5235" s="15">
        <v>-8.9343930979371091</v>
      </c>
      <c r="R5235" s="15">
        <v>-10.7767288031578</v>
      </c>
      <c r="S5235" s="15">
        <v>-11.127287453413</v>
      </c>
      <c r="T5235" s="15">
        <v>-11.0552936754227</v>
      </c>
      <c r="U5235" s="15">
        <v>-11.124853503465699</v>
      </c>
      <c r="V5235" s="15">
        <v>-11.8066560349464</v>
      </c>
      <c r="W5235" s="15">
        <v>-13.3383994865417</v>
      </c>
      <c r="X5235" s="15">
        <v>-12.5974544517994</v>
      </c>
      <c r="Y5235" s="15">
        <v>-12.8377294940948</v>
      </c>
      <c r="Z5235" s="15">
        <v>-13.531831760406501</v>
      </c>
      <c r="AA5235" s="15">
        <v>-13.011252050399801</v>
      </c>
      <c r="AB5235" s="15">
        <v>-14.0367854728699</v>
      </c>
      <c r="AC5235" s="15">
        <v>-15.5314558200836</v>
      </c>
      <c r="AD5235" s="15">
        <v>-13.8087697677612</v>
      </c>
      <c r="AE5235" s="84">
        <v>-14.0521410102844</v>
      </c>
      <c r="AF5235" s="84">
        <f t="shared" si="163"/>
        <v>-9.1383278498748428</v>
      </c>
    </row>
    <row r="5236" spans="2:32" x14ac:dyDescent="0.2">
      <c r="B5236" s="83">
        <v>5</v>
      </c>
      <c r="C5236" s="83">
        <v>24</v>
      </c>
      <c r="D5236" s="83">
        <v>8</v>
      </c>
      <c r="E5236" s="83">
        <f t="shared" si="162"/>
        <v>1</v>
      </c>
      <c r="F5236" s="15">
        <v>1.4724642733857001</v>
      </c>
      <c r="G5236" s="15">
        <v>-2.5762030194401699</v>
      </c>
      <c r="H5236" s="15">
        <v>-0.91649845123290996</v>
      </c>
      <c r="I5236" s="15">
        <v>-0.86589329262077797</v>
      </c>
      <c r="J5236" s="15">
        <v>-1.1264313483089201</v>
      </c>
      <c r="K5236" s="15">
        <v>-3.7185870321840002</v>
      </c>
      <c r="L5236" s="15">
        <v>-7.1809752794653203</v>
      </c>
      <c r="M5236" s="15">
        <v>-7.3422389761209503</v>
      </c>
      <c r="N5236" s="15">
        <v>-6.5072536734379796</v>
      </c>
      <c r="O5236" s="15">
        <v>-7.6930278241634404</v>
      </c>
      <c r="P5236" s="15">
        <v>-8.5348334909379506</v>
      </c>
      <c r="Q5236" s="15">
        <v>-9.44989730107784</v>
      </c>
      <c r="R5236" s="15">
        <v>-10.660658558845499</v>
      </c>
      <c r="S5236" s="15">
        <v>-10.576023976326001</v>
      </c>
      <c r="T5236" s="15">
        <v>-10.596734112978</v>
      </c>
      <c r="U5236" s="15">
        <v>-11.115059296608001</v>
      </c>
      <c r="V5236" s="15">
        <v>-11.494102145195001</v>
      </c>
      <c r="W5236" s="15">
        <v>-12.137815310478199</v>
      </c>
      <c r="X5236" s="15">
        <v>-12.0681020889282</v>
      </c>
      <c r="Y5236" s="15">
        <v>-12.2834407405853</v>
      </c>
      <c r="Z5236" s="15">
        <v>-12.5769109611511</v>
      </c>
      <c r="AA5236" s="15">
        <v>-12.6861655139923</v>
      </c>
      <c r="AB5236" s="15">
        <v>-13.104307741165201</v>
      </c>
      <c r="AC5236" s="15">
        <v>-13.7588622760773</v>
      </c>
      <c r="AD5236" s="15">
        <v>-13.453547237396201</v>
      </c>
      <c r="AE5236" s="84">
        <v>-13.735448507309</v>
      </c>
      <c r="AF5236" s="84">
        <f t="shared" si="163"/>
        <v>-8.6417905339476864</v>
      </c>
    </row>
    <row r="5237" spans="2:32" x14ac:dyDescent="0.2">
      <c r="B5237" s="83">
        <v>5</v>
      </c>
      <c r="C5237" s="83">
        <v>24</v>
      </c>
      <c r="D5237" s="83">
        <v>9</v>
      </c>
      <c r="E5237" s="83">
        <f t="shared" si="162"/>
        <v>1</v>
      </c>
      <c r="F5237" s="15">
        <v>4.4441302864849597</v>
      </c>
      <c r="G5237" s="15">
        <v>-1.0136330557167501</v>
      </c>
      <c r="H5237" s="15">
        <v>-0.18170194557309099</v>
      </c>
      <c r="I5237" s="15">
        <v>-5.0304396450519598E-4</v>
      </c>
      <c r="J5237" s="15">
        <v>-0.48694729687273502</v>
      </c>
      <c r="K5237" s="15">
        <v>-2.5746421546749798</v>
      </c>
      <c r="L5237" s="15">
        <v>-7.09675423508883</v>
      </c>
      <c r="M5237" s="15">
        <v>-6.9178564393520396</v>
      </c>
      <c r="N5237" s="15">
        <v>-5.8304859548062096</v>
      </c>
      <c r="O5237" s="15">
        <v>-7.17290861217678</v>
      </c>
      <c r="P5237" s="15">
        <v>-8.6537830291688405</v>
      </c>
      <c r="Q5237" s="15">
        <v>-9.5361656076163097</v>
      </c>
      <c r="R5237" s="15">
        <v>-10.5100778617859</v>
      </c>
      <c r="S5237" s="15">
        <v>-10.5473154616356</v>
      </c>
      <c r="T5237" s="15">
        <v>-10.549819713898</v>
      </c>
      <c r="U5237" s="15">
        <v>-11.016983424663501</v>
      </c>
      <c r="V5237" s="15">
        <v>-11.426437127113299</v>
      </c>
      <c r="W5237" s="15">
        <v>-11.8749729785919</v>
      </c>
      <c r="X5237" s="15">
        <v>-11.9563364238739</v>
      </c>
      <c r="Y5237" s="15">
        <v>-12.1714114627838</v>
      </c>
      <c r="Z5237" s="15">
        <v>-12.4353065929413</v>
      </c>
      <c r="AA5237" s="15">
        <v>-12.625538726806599</v>
      </c>
      <c r="AB5237" s="15">
        <v>-12.957033512115499</v>
      </c>
      <c r="AC5237" s="15">
        <v>-13.428699762344401</v>
      </c>
      <c r="AD5237" s="15">
        <v>-13.3908455715179</v>
      </c>
      <c r="AE5237" s="84">
        <v>-13.6691319961548</v>
      </c>
      <c r="AF5237" s="84">
        <f t="shared" si="163"/>
        <v>-8.2146600655674025</v>
      </c>
    </row>
    <row r="5238" spans="2:32" x14ac:dyDescent="0.2">
      <c r="B5238" s="83">
        <v>5</v>
      </c>
      <c r="C5238" s="83">
        <v>24</v>
      </c>
      <c r="D5238" s="83">
        <v>10</v>
      </c>
      <c r="E5238" s="83">
        <f t="shared" si="162"/>
        <v>1</v>
      </c>
      <c r="F5238" s="15">
        <v>7.0797089989185302</v>
      </c>
      <c r="G5238" s="15">
        <v>-0.76305793914198905</v>
      </c>
      <c r="H5238" s="15">
        <v>-0.13773822754621501</v>
      </c>
      <c r="I5238" s="15">
        <v>0.84155339696258302</v>
      </c>
      <c r="J5238" s="15">
        <v>0.65146950246393698</v>
      </c>
      <c r="K5238" s="15">
        <v>-2.3300922227501899</v>
      </c>
      <c r="L5238" s="15">
        <v>-7.0145727322772098</v>
      </c>
      <c r="M5238" s="15">
        <v>-6.6423154217600802</v>
      </c>
      <c r="N5238" s="15">
        <v>-4.9666171201318496</v>
      </c>
      <c r="O5238" s="15">
        <v>-6.8613512737005902</v>
      </c>
      <c r="P5238" s="15">
        <v>-8.3316845163106894</v>
      </c>
      <c r="Q5238" s="15">
        <v>-9.7617941956520102</v>
      </c>
      <c r="R5238" s="15">
        <v>-10.5246765503883</v>
      </c>
      <c r="S5238" s="15">
        <v>-10.637508592605601</v>
      </c>
      <c r="T5238" s="15">
        <v>-10.3774651741982</v>
      </c>
      <c r="U5238" s="15">
        <v>-11.0917380213737</v>
      </c>
      <c r="V5238" s="15">
        <v>-11.4375295314789</v>
      </c>
      <c r="W5238" s="15">
        <v>-11.7791563625336</v>
      </c>
      <c r="X5238" s="15">
        <v>-11.9252355594635</v>
      </c>
      <c r="Y5238" s="15">
        <v>-12.161641002654999</v>
      </c>
      <c r="Z5238" s="15">
        <v>-12.422452861785899</v>
      </c>
      <c r="AA5238" s="15">
        <v>-12.6269831886292</v>
      </c>
      <c r="AB5238" s="15">
        <v>-12.9255755519867</v>
      </c>
      <c r="AC5238" s="15">
        <v>-13.337209434509299</v>
      </c>
      <c r="AD5238" s="15">
        <v>-13.375801378250101</v>
      </c>
      <c r="AE5238" s="84">
        <v>-13.658992818832401</v>
      </c>
      <c r="AF5238" s="84">
        <f t="shared" si="163"/>
        <v>-7.9430176069083132</v>
      </c>
    </row>
    <row r="5239" spans="2:32" x14ac:dyDescent="0.2">
      <c r="B5239" s="83">
        <v>5</v>
      </c>
      <c r="C5239" s="83">
        <v>24</v>
      </c>
      <c r="D5239" s="83">
        <v>11</v>
      </c>
      <c r="E5239" s="83">
        <f t="shared" si="162"/>
        <v>1</v>
      </c>
      <c r="F5239" s="15">
        <v>8.8089532809294795</v>
      </c>
      <c r="G5239" s="15">
        <v>-1.14602448412776</v>
      </c>
      <c r="H5239" s="15">
        <v>0.401506423778832</v>
      </c>
      <c r="I5239" s="15">
        <v>1.0190091667175301</v>
      </c>
      <c r="J5239" s="15">
        <v>0.90790159237384804</v>
      </c>
      <c r="K5239" s="15">
        <v>-0.83853640501201199</v>
      </c>
      <c r="L5239" s="15">
        <v>-6.4143506137132604</v>
      </c>
      <c r="M5239" s="15">
        <v>-6.8571808950454001</v>
      </c>
      <c r="N5239" s="15">
        <v>-4.6525978787839399</v>
      </c>
      <c r="O5239" s="15">
        <v>-6.7857189334630998</v>
      </c>
      <c r="P5239" s="15">
        <v>-8.0028416935205495</v>
      </c>
      <c r="Q5239" s="15">
        <v>-9.4852752099782194</v>
      </c>
      <c r="R5239" s="15">
        <v>-10.564868316680201</v>
      </c>
      <c r="S5239" s="15">
        <v>-10.6253346748352</v>
      </c>
      <c r="T5239" s="15">
        <v>-10.4078992129564</v>
      </c>
      <c r="U5239" s="15">
        <v>-11.1720755414963</v>
      </c>
      <c r="V5239" s="15">
        <v>-11.421370957374601</v>
      </c>
      <c r="W5239" s="15">
        <v>-11.777298469543499</v>
      </c>
      <c r="X5239" s="15">
        <v>-11.9293181419373</v>
      </c>
      <c r="Y5239" s="15">
        <v>-12.1519755630493</v>
      </c>
      <c r="Z5239" s="15">
        <v>-12.438230806350701</v>
      </c>
      <c r="AA5239" s="15">
        <v>-12.633869960784899</v>
      </c>
      <c r="AB5239" s="15">
        <v>-12.9330673618317</v>
      </c>
      <c r="AC5239" s="15">
        <v>-13.314490673065199</v>
      </c>
      <c r="AD5239" s="15">
        <v>-13.3771334152222</v>
      </c>
      <c r="AE5239" s="84">
        <v>-13.6610287513733</v>
      </c>
      <c r="AF5239" s="84">
        <f t="shared" si="163"/>
        <v>-7.7481968267825128</v>
      </c>
    </row>
    <row r="5240" spans="2:32" x14ac:dyDescent="0.2">
      <c r="B5240" s="83">
        <v>5</v>
      </c>
      <c r="C5240" s="83">
        <v>24</v>
      </c>
      <c r="D5240" s="83">
        <v>12</v>
      </c>
      <c r="E5240" s="83">
        <f t="shared" si="162"/>
        <v>1</v>
      </c>
      <c r="F5240" s="15">
        <v>9.1638367384374106</v>
      </c>
      <c r="G5240" s="15">
        <v>-1.2415647596269801</v>
      </c>
      <c r="H5240" s="15">
        <v>0.75348316401243198</v>
      </c>
      <c r="I5240" s="15">
        <v>1.33731498107314</v>
      </c>
      <c r="J5240" s="15">
        <v>9.9333503365516704E-2</v>
      </c>
      <c r="K5240" s="15">
        <v>-1.78120091283321</v>
      </c>
      <c r="L5240" s="15">
        <v>-6.8880084912702397</v>
      </c>
      <c r="M5240" s="15">
        <v>-6.86243534147739</v>
      </c>
      <c r="N5240" s="15">
        <v>-4.6963097142577199</v>
      </c>
      <c r="O5240" s="15">
        <v>-6.9702061686515799</v>
      </c>
      <c r="P5240" s="15">
        <v>-8.4423998298645007</v>
      </c>
      <c r="Q5240" s="15">
        <v>-9.8117541770935102</v>
      </c>
      <c r="R5240" s="15">
        <v>-10.526213570863</v>
      </c>
      <c r="S5240" s="15">
        <v>-10.6053327531815</v>
      </c>
      <c r="T5240" s="15">
        <v>-10.297285792321</v>
      </c>
      <c r="U5240" s="15">
        <v>-11.155343603134201</v>
      </c>
      <c r="V5240" s="15">
        <v>-11.462469267845201</v>
      </c>
      <c r="W5240" s="15">
        <v>-11.775293451309199</v>
      </c>
      <c r="X5240" s="15">
        <v>-11.926549621582</v>
      </c>
      <c r="Y5240" s="15">
        <v>-12.1459848098755</v>
      </c>
      <c r="Z5240" s="15">
        <v>-12.430097700118999</v>
      </c>
      <c r="AA5240" s="15">
        <v>-12.6360910587311</v>
      </c>
      <c r="AB5240" s="15">
        <v>-12.927057073593099</v>
      </c>
      <c r="AC5240" s="15">
        <v>-13.313454816818201</v>
      </c>
      <c r="AD5240" s="15">
        <v>-13.3773391780853</v>
      </c>
      <c r="AE5240" s="84">
        <v>-13.658595205307</v>
      </c>
      <c r="AF5240" s="84">
        <f t="shared" si="163"/>
        <v>-7.829885342728919</v>
      </c>
    </row>
    <row r="5241" spans="2:32" x14ac:dyDescent="0.2">
      <c r="B5241" s="83">
        <v>5</v>
      </c>
      <c r="C5241" s="83">
        <v>24</v>
      </c>
      <c r="D5241" s="83">
        <v>13</v>
      </c>
      <c r="E5241" s="83">
        <f t="shared" si="162"/>
        <v>1</v>
      </c>
      <c r="F5241" s="15">
        <v>8.6503611471653006</v>
      </c>
      <c r="G5241" s="15">
        <v>-0.33913012427091599</v>
      </c>
      <c r="H5241" s="15">
        <v>1.12780408674479</v>
      </c>
      <c r="I5241" s="15">
        <v>1.0501963735781601</v>
      </c>
      <c r="J5241" s="15">
        <v>0.13993087783455799</v>
      </c>
      <c r="K5241" s="15">
        <v>-1.9610293451398599</v>
      </c>
      <c r="L5241" s="15">
        <v>-6.8508001049310003</v>
      </c>
      <c r="M5241" s="15">
        <v>-6.8405601339507802</v>
      </c>
      <c r="N5241" s="15">
        <v>-5.0169494199752798</v>
      </c>
      <c r="O5241" s="15">
        <v>-7.2228309744894501</v>
      </c>
      <c r="P5241" s="15">
        <v>-8.2872597407102599</v>
      </c>
      <c r="Q5241" s="15">
        <v>-9.5113444982767099</v>
      </c>
      <c r="R5241" s="15">
        <v>-10.5210386796892</v>
      </c>
      <c r="S5241" s="15">
        <v>-10.5404495257139</v>
      </c>
      <c r="T5241" s="15">
        <v>-10.2587360615134</v>
      </c>
      <c r="U5241" s="15">
        <v>-11.1440378408432</v>
      </c>
      <c r="V5241" s="15">
        <v>-11.4743469991684</v>
      </c>
      <c r="W5241" s="15">
        <v>-11.7830459079742</v>
      </c>
      <c r="X5241" s="15">
        <v>-11.9305229644775</v>
      </c>
      <c r="Y5241" s="15">
        <v>-12.140686386108399</v>
      </c>
      <c r="Z5241" s="15">
        <v>-12.428875171661399</v>
      </c>
      <c r="AA5241" s="15">
        <v>-12.6342205753326</v>
      </c>
      <c r="AB5241" s="15">
        <v>-12.935161674499501</v>
      </c>
      <c r="AC5241" s="15">
        <v>-13.3122843723297</v>
      </c>
      <c r="AD5241" s="15">
        <v>-13.375122379303001</v>
      </c>
      <c r="AE5241" s="84">
        <v>-13.6569931507111</v>
      </c>
      <c r="AF5241" s="84">
        <f t="shared" si="163"/>
        <v>-7.8152743671441138</v>
      </c>
    </row>
    <row r="5242" spans="2:32" x14ac:dyDescent="0.2">
      <c r="B5242" s="83">
        <v>5</v>
      </c>
      <c r="C5242" s="83">
        <v>24</v>
      </c>
      <c r="D5242" s="83">
        <v>14</v>
      </c>
      <c r="E5242" s="83">
        <f t="shared" si="162"/>
        <v>1</v>
      </c>
      <c r="F5242" s="15">
        <v>9.5514769199490495</v>
      </c>
      <c r="G5242" s="15">
        <v>1.4779115408286501</v>
      </c>
      <c r="H5242" s="15">
        <v>2.3080914871990701</v>
      </c>
      <c r="I5242" s="15">
        <v>2.2125407318174801</v>
      </c>
      <c r="J5242" s="15">
        <v>0.159281236477196</v>
      </c>
      <c r="K5242" s="15">
        <v>-1.7159108693301699</v>
      </c>
      <c r="L5242" s="15">
        <v>-6.7591129558533396</v>
      </c>
      <c r="M5242" s="15">
        <v>-6.6298353724479702</v>
      </c>
      <c r="N5242" s="15">
        <v>-4.6238431571870997</v>
      </c>
      <c r="O5242" s="15">
        <v>-7.3827872870266402</v>
      </c>
      <c r="P5242" s="15">
        <v>-8.2731463786810604</v>
      </c>
      <c r="Q5242" s="15">
        <v>-9.1335159095525693</v>
      </c>
      <c r="R5242" s="15">
        <v>-10.450859640598299</v>
      </c>
      <c r="S5242" s="15">
        <v>-10.440555239439</v>
      </c>
      <c r="T5242" s="15">
        <v>-9.9500751048028508</v>
      </c>
      <c r="U5242" s="15">
        <v>-11.1363866109848</v>
      </c>
      <c r="V5242" s="15">
        <v>-11.477702255249</v>
      </c>
      <c r="W5242" s="15">
        <v>-11.8110942821503</v>
      </c>
      <c r="X5242" s="15">
        <v>-11.926549619674701</v>
      </c>
      <c r="Y5242" s="15">
        <v>-12.1388219680786</v>
      </c>
      <c r="Z5242" s="15">
        <v>-12.414771739959701</v>
      </c>
      <c r="AA5242" s="15">
        <v>-12.635691272735601</v>
      </c>
      <c r="AB5242" s="15">
        <v>-12.949538604736301</v>
      </c>
      <c r="AC5242" s="15">
        <v>-13.3123431930542</v>
      </c>
      <c r="AD5242" s="15">
        <v>-13.375122379303001</v>
      </c>
      <c r="AE5242" s="84">
        <v>-13.6576693687439</v>
      </c>
      <c r="AF5242" s="84">
        <f t="shared" si="163"/>
        <v>-7.5571550497429874</v>
      </c>
    </row>
    <row r="5243" spans="2:32" x14ac:dyDescent="0.2">
      <c r="B5243" s="83">
        <v>5</v>
      </c>
      <c r="C5243" s="83">
        <v>24</v>
      </c>
      <c r="D5243" s="83">
        <v>15</v>
      </c>
      <c r="E5243" s="83">
        <f t="shared" si="162"/>
        <v>1</v>
      </c>
      <c r="F5243" s="15">
        <v>10.6780294514</v>
      </c>
      <c r="G5243" s="15">
        <v>3.3069474790096298</v>
      </c>
      <c r="H5243" s="15">
        <v>4.6849158541560199</v>
      </c>
      <c r="I5243" s="15">
        <v>4.4024456230402</v>
      </c>
      <c r="J5243" s="15">
        <v>0.24835245272517201</v>
      </c>
      <c r="K5243" s="15">
        <v>-2.3045438880771401</v>
      </c>
      <c r="L5243" s="15">
        <v>-5.6761748051960002</v>
      </c>
      <c r="M5243" s="15">
        <v>-6.4935567869842101</v>
      </c>
      <c r="N5243" s="15">
        <v>-3.8857075036764099</v>
      </c>
      <c r="O5243" s="15">
        <v>-7.5639808122217698</v>
      </c>
      <c r="P5243" s="15">
        <v>-7.7912107462883</v>
      </c>
      <c r="Q5243" s="15">
        <v>-9.0958856556415597</v>
      </c>
      <c r="R5243" s="15">
        <v>-10.285408740282101</v>
      </c>
      <c r="S5243" s="15">
        <v>-10.3154440898895</v>
      </c>
      <c r="T5243" s="15">
        <v>-9.5535860443115208</v>
      </c>
      <c r="U5243" s="15">
        <v>-11.1189418373108</v>
      </c>
      <c r="V5243" s="15">
        <v>-11.468665830612199</v>
      </c>
      <c r="W5243" s="15">
        <v>-11.8016908149719</v>
      </c>
      <c r="X5243" s="15">
        <v>-11.9318819923401</v>
      </c>
      <c r="Y5243" s="15">
        <v>-12.143549160003699</v>
      </c>
      <c r="Z5243" s="15">
        <v>-12.435344310760501</v>
      </c>
      <c r="AA5243" s="15">
        <v>-12.694023979187</v>
      </c>
      <c r="AB5243" s="15">
        <v>-12.9622003593445</v>
      </c>
      <c r="AC5243" s="15">
        <v>-13.323595312118499</v>
      </c>
      <c r="AD5243" s="15">
        <v>-13.377096559524499</v>
      </c>
      <c r="AE5243" s="84">
        <v>-13.684215732574501</v>
      </c>
      <c r="AF5243" s="84">
        <f t="shared" si="163"/>
        <v>-7.1763851577302189</v>
      </c>
    </row>
    <row r="5244" spans="2:32" x14ac:dyDescent="0.2">
      <c r="B5244" s="83">
        <v>5</v>
      </c>
      <c r="C5244" s="83">
        <v>24</v>
      </c>
      <c r="D5244" s="83">
        <v>16</v>
      </c>
      <c r="E5244" s="83">
        <f t="shared" si="162"/>
        <v>1</v>
      </c>
      <c r="F5244" s="15">
        <v>11.7761184304953</v>
      </c>
      <c r="G5244" s="15">
        <v>5.2943134565949403</v>
      </c>
      <c r="H5244" s="15">
        <v>7.5461016150265898</v>
      </c>
      <c r="I5244" s="15">
        <v>5.9596484925150897</v>
      </c>
      <c r="J5244" s="15">
        <v>2.93352722544968</v>
      </c>
      <c r="K5244" s="15">
        <v>0.150167195972055</v>
      </c>
      <c r="L5244" s="15">
        <v>-3.0934902623612399</v>
      </c>
      <c r="M5244" s="15">
        <v>-4.9865562093667704</v>
      </c>
      <c r="N5244" s="15">
        <v>-0.71104950386285803</v>
      </c>
      <c r="O5244" s="15">
        <v>-4.4521994924247297</v>
      </c>
      <c r="P5244" s="15">
        <v>-7.3357989231348002</v>
      </c>
      <c r="Q5244" s="15">
        <v>-7.7862644909620302</v>
      </c>
      <c r="R5244" s="15">
        <v>-9.7144721562564396</v>
      </c>
      <c r="S5244" s="15">
        <v>-9.7800203528404204</v>
      </c>
      <c r="T5244" s="15">
        <v>-7.6286235094070403</v>
      </c>
      <c r="U5244" s="15">
        <v>-10.416689253568601</v>
      </c>
      <c r="V5244" s="15">
        <v>-11.415633881509301</v>
      </c>
      <c r="W5244" s="15">
        <v>-11.854723306655901</v>
      </c>
      <c r="X5244" s="15">
        <v>-11.955967849731399</v>
      </c>
      <c r="Y5244" s="15">
        <v>-12.1467108917236</v>
      </c>
      <c r="Z5244" s="15">
        <v>-12.4272566356659</v>
      </c>
      <c r="AA5244" s="15">
        <v>-12.700148841857899</v>
      </c>
      <c r="AB5244" s="15">
        <v>-13.0149945011139</v>
      </c>
      <c r="AC5244" s="15">
        <v>-13.320954908371</v>
      </c>
      <c r="AD5244" s="15">
        <v>-13.389686681747399</v>
      </c>
      <c r="AE5244" s="84">
        <v>-13.6962364215851</v>
      </c>
      <c r="AF5244" s="84">
        <f t="shared" si="163"/>
        <v>-6.0833692945420257</v>
      </c>
    </row>
    <row r="5245" spans="2:32" x14ac:dyDescent="0.2">
      <c r="B5245" s="83">
        <v>5</v>
      </c>
      <c r="C5245" s="83">
        <v>24</v>
      </c>
      <c r="D5245" s="83">
        <v>17</v>
      </c>
      <c r="E5245" s="83">
        <f t="shared" si="162"/>
        <v>1</v>
      </c>
      <c r="F5245" s="15">
        <v>14.6910962275863</v>
      </c>
      <c r="G5245" s="15">
        <v>10.1652560163438</v>
      </c>
      <c r="H5245" s="15">
        <v>10.417159129142799</v>
      </c>
      <c r="I5245" s="15">
        <v>8.4146021754741707</v>
      </c>
      <c r="J5245" s="15">
        <v>9.6369663425683996</v>
      </c>
      <c r="K5245" s="15">
        <v>5.7215869134664503</v>
      </c>
      <c r="L5245" s="15">
        <v>4.7189031980037699</v>
      </c>
      <c r="M5245" s="15">
        <v>0.66631051981449096</v>
      </c>
      <c r="N5245" s="15">
        <v>3.8368625340461699</v>
      </c>
      <c r="O5245" s="15">
        <v>0.43873937249183698</v>
      </c>
      <c r="P5245" s="15">
        <v>-1.2398569521903999</v>
      </c>
      <c r="Q5245" s="15">
        <v>-3.2233389057517101</v>
      </c>
      <c r="R5245" s="15">
        <v>-5.7980235126018496</v>
      </c>
      <c r="S5245" s="15">
        <v>-6.4835277247428902</v>
      </c>
      <c r="T5245" s="15">
        <v>-2.9851173608303099</v>
      </c>
      <c r="U5245" s="15">
        <v>-7.8339229161739397</v>
      </c>
      <c r="V5245" s="15">
        <v>-9.6109613003432806</v>
      </c>
      <c r="W5245" s="15">
        <v>-11.3431910748482</v>
      </c>
      <c r="X5245" s="15">
        <v>-10.9102281887233</v>
      </c>
      <c r="Y5245" s="15">
        <v>-11.4673443676233</v>
      </c>
      <c r="Z5245" s="15">
        <v>-12.171557582855201</v>
      </c>
      <c r="AA5245" s="15">
        <v>-12.6226859149933</v>
      </c>
      <c r="AB5245" s="15">
        <v>-13.029530202865599</v>
      </c>
      <c r="AC5245" s="15">
        <v>-13.385183485031099</v>
      </c>
      <c r="AD5245" s="15">
        <v>-13.4138758659363</v>
      </c>
      <c r="AE5245" s="84">
        <v>-13.736246009826701</v>
      </c>
      <c r="AF5245" s="84">
        <f t="shared" si="163"/>
        <v>-3.0979657283230448</v>
      </c>
    </row>
    <row r="5246" spans="2:32" x14ac:dyDescent="0.2">
      <c r="B5246" s="83">
        <v>5</v>
      </c>
      <c r="C5246" s="83">
        <v>24</v>
      </c>
      <c r="D5246" s="83">
        <v>18</v>
      </c>
      <c r="E5246" s="83">
        <f t="shared" si="162"/>
        <v>1</v>
      </c>
      <c r="F5246" s="15">
        <v>17.9167320508957</v>
      </c>
      <c r="G5246" s="15">
        <v>12.723212772369401</v>
      </c>
      <c r="H5246" s="15">
        <v>12.8253864216805</v>
      </c>
      <c r="I5246" s="15">
        <v>9.9152709059715303</v>
      </c>
      <c r="J5246" s="15">
        <v>11.3586028547287</v>
      </c>
      <c r="K5246" s="15">
        <v>9.4191779205799104</v>
      </c>
      <c r="L5246" s="15">
        <v>13.8344104520082</v>
      </c>
      <c r="M5246" s="15">
        <v>5.2155862696170798</v>
      </c>
      <c r="N5246" s="15">
        <v>7.1944067808389702</v>
      </c>
      <c r="O5246" s="15">
        <v>6.0150131919384</v>
      </c>
      <c r="P5246" s="15">
        <v>2.1718553464412702</v>
      </c>
      <c r="Q5246" s="15">
        <v>4.7199745681285901</v>
      </c>
      <c r="R5246" s="15">
        <v>5.15395913124084E-2</v>
      </c>
      <c r="S5246" s="15">
        <v>0.42639354443550098</v>
      </c>
      <c r="T5246" s="15">
        <v>6.56173941516876</v>
      </c>
      <c r="U5246" s="15">
        <v>1.7766222095489499</v>
      </c>
      <c r="V5246" s="15">
        <v>-1.7889201085567501</v>
      </c>
      <c r="W5246" s="15">
        <v>-4.50545584917068</v>
      </c>
      <c r="X5246" s="15">
        <v>-4.96662815833092</v>
      </c>
      <c r="Y5246" s="15">
        <v>-5.4514708334803599</v>
      </c>
      <c r="Z5246" s="15">
        <v>-7.1749590113163002</v>
      </c>
      <c r="AA5246" s="15">
        <v>-6.8246447386741602</v>
      </c>
      <c r="AB5246" s="15">
        <v>-11.379260133743299</v>
      </c>
      <c r="AC5246" s="15">
        <v>-12.717043722152701</v>
      </c>
      <c r="AD5246" s="15">
        <v>-12.318767165183999</v>
      </c>
      <c r="AE5246" s="84">
        <v>-10.034242714405099</v>
      </c>
      <c r="AF5246" s="84">
        <f t="shared" si="163"/>
        <v>1.7294050715634457</v>
      </c>
    </row>
    <row r="5247" spans="2:32" x14ac:dyDescent="0.2">
      <c r="B5247" s="83">
        <v>5</v>
      </c>
      <c r="C5247" s="83">
        <v>24</v>
      </c>
      <c r="D5247" s="83">
        <v>19</v>
      </c>
      <c r="E5247" s="83">
        <f t="shared" si="162"/>
        <v>1</v>
      </c>
      <c r="F5247" s="15">
        <v>20.915481027305098</v>
      </c>
      <c r="G5247" s="15">
        <v>14.7029658187032</v>
      </c>
      <c r="H5247" s="15">
        <v>14.9963776717186</v>
      </c>
      <c r="I5247" s="15">
        <v>10.508379467248901</v>
      </c>
      <c r="J5247" s="15">
        <v>11.2366103718281</v>
      </c>
      <c r="K5247" s="15">
        <v>9.9408132479190794</v>
      </c>
      <c r="L5247" s="15">
        <v>19.075428860664399</v>
      </c>
      <c r="M5247" s="15">
        <v>10.7669744913578</v>
      </c>
      <c r="N5247" s="15">
        <v>12.8618729109764</v>
      </c>
      <c r="O5247" s="15">
        <v>13.2902526907921</v>
      </c>
      <c r="P5247" s="15">
        <v>9.2643500623702995</v>
      </c>
      <c r="Q5247" s="15">
        <v>14.848352028131499</v>
      </c>
      <c r="R5247" s="15">
        <v>18.485080396175402</v>
      </c>
      <c r="S5247" s="15">
        <v>22.1944897754192</v>
      </c>
      <c r="T5247" s="15">
        <v>25.2810829002857</v>
      </c>
      <c r="U5247" s="15">
        <v>23.2633317770958</v>
      </c>
      <c r="V5247" s="15">
        <v>9.6554566125869794</v>
      </c>
      <c r="W5247" s="15">
        <v>5.0658549284934997</v>
      </c>
      <c r="X5247" s="15">
        <v>9.5832544310092906</v>
      </c>
      <c r="Y5247" s="15">
        <v>11.0057808852196</v>
      </c>
      <c r="Z5247" s="15">
        <v>8.1865031547546394</v>
      </c>
      <c r="AA5247" s="15">
        <v>3.7321466932296801</v>
      </c>
      <c r="AB5247" s="15">
        <v>-8.4255577216148403</v>
      </c>
      <c r="AC5247" s="15">
        <v>-9.2580012016594395</v>
      </c>
      <c r="AD5247" s="15">
        <v>-8.4353683157563193</v>
      </c>
      <c r="AE5247" s="84">
        <v>-5.8304140256345303</v>
      </c>
      <c r="AF5247" s="84">
        <f t="shared" si="163"/>
        <v>10.265826882254618</v>
      </c>
    </row>
    <row r="5248" spans="2:32" x14ac:dyDescent="0.2">
      <c r="B5248" s="83">
        <v>5</v>
      </c>
      <c r="C5248" s="83">
        <v>24</v>
      </c>
      <c r="D5248" s="83">
        <v>20</v>
      </c>
      <c r="E5248" s="83">
        <f t="shared" si="162"/>
        <v>1</v>
      </c>
      <c r="F5248" s="15">
        <v>22.5955974624157</v>
      </c>
      <c r="G5248" s="15">
        <v>13.652559629440301</v>
      </c>
      <c r="H5248" s="15">
        <v>13.513457282304801</v>
      </c>
      <c r="I5248" s="15">
        <v>10.545242186069499</v>
      </c>
      <c r="J5248" s="15">
        <v>10.201951358795201</v>
      </c>
      <c r="K5248" s="15">
        <v>8.06585217499733</v>
      </c>
      <c r="L5248" s="15">
        <v>18.050244109332599</v>
      </c>
      <c r="M5248" s="15">
        <v>16.7504397181869</v>
      </c>
      <c r="N5248" s="15">
        <v>18.451178319931</v>
      </c>
      <c r="O5248" s="15">
        <v>19.645567745924001</v>
      </c>
      <c r="P5248" s="15">
        <v>16.548325371027001</v>
      </c>
      <c r="Q5248" s="15">
        <v>24.5295986754894</v>
      </c>
      <c r="R5248" s="15">
        <v>44.438449052333802</v>
      </c>
      <c r="S5248" s="15">
        <v>56.679401190757801</v>
      </c>
      <c r="T5248" s="15">
        <v>47.680747755050703</v>
      </c>
      <c r="U5248" s="15">
        <v>45.062810351610203</v>
      </c>
      <c r="V5248" s="15">
        <v>30.582345200061798</v>
      </c>
      <c r="W5248" s="15">
        <v>27.1946727957726</v>
      </c>
      <c r="X5248" s="15">
        <v>39.5658135449886</v>
      </c>
      <c r="Y5248" s="15">
        <v>43.459966412067402</v>
      </c>
      <c r="Z5248" s="15">
        <v>26.505744178056698</v>
      </c>
      <c r="AA5248" s="15">
        <v>18.2625900609493</v>
      </c>
      <c r="AB5248" s="15">
        <v>3.5271620874404901</v>
      </c>
      <c r="AC5248" s="15">
        <v>4.1665051975250202</v>
      </c>
      <c r="AD5248" s="15">
        <v>8.0992224574088993</v>
      </c>
      <c r="AE5248" s="84">
        <v>1.87514112234116</v>
      </c>
      <c r="AF5248" s="84">
        <f t="shared" si="163"/>
        <v>22.678868670779931</v>
      </c>
    </row>
    <row r="5249" spans="2:32" x14ac:dyDescent="0.2">
      <c r="B5249" s="83">
        <v>5</v>
      </c>
      <c r="C5249" s="83">
        <v>24</v>
      </c>
      <c r="D5249" s="83">
        <v>21</v>
      </c>
      <c r="E5249" s="83">
        <f t="shared" si="162"/>
        <v>1</v>
      </c>
      <c r="F5249" s="15">
        <v>22.3327070686817</v>
      </c>
      <c r="G5249" s="15">
        <v>10.659983973503101</v>
      </c>
      <c r="H5249" s="15">
        <v>10.0390289359093</v>
      </c>
      <c r="I5249" s="15">
        <v>7.8808471825122801</v>
      </c>
      <c r="J5249" s="15">
        <v>8.0866250612735708</v>
      </c>
      <c r="K5249" s="15">
        <v>5.5955177509784697</v>
      </c>
      <c r="L5249" s="15">
        <v>15.676142852783199</v>
      </c>
      <c r="M5249" s="15">
        <v>13.2502770419717</v>
      </c>
      <c r="N5249" s="15">
        <v>14.382979105234099</v>
      </c>
      <c r="O5249" s="15">
        <v>15.527891947269399</v>
      </c>
      <c r="P5249" s="15">
        <v>13.170427945137</v>
      </c>
      <c r="Q5249" s="15">
        <v>18.803640404820399</v>
      </c>
      <c r="R5249" s="15">
        <v>35.097414423584901</v>
      </c>
      <c r="S5249" s="15">
        <v>38.898304685294598</v>
      </c>
      <c r="T5249" s="15">
        <v>34.6729688200951</v>
      </c>
      <c r="U5249" s="15">
        <v>34.560725624084498</v>
      </c>
      <c r="V5249" s="15">
        <v>25.778238621830901</v>
      </c>
      <c r="W5249" s="15">
        <v>23.6456106078946</v>
      </c>
      <c r="X5249" s="15">
        <v>34.261883400201803</v>
      </c>
      <c r="Y5249" s="15">
        <v>35.3650264086723</v>
      </c>
      <c r="Z5249" s="15">
        <v>21.1024141739607</v>
      </c>
      <c r="AA5249" s="15">
        <v>13.862347802400601</v>
      </c>
      <c r="AB5249" s="15">
        <v>3.3343315753210301</v>
      </c>
      <c r="AC5249" s="15">
        <v>5.1381314612422102</v>
      </c>
      <c r="AD5249" s="15">
        <v>7.2899078210927604</v>
      </c>
      <c r="AE5249" s="84">
        <v>1.5302093348130601</v>
      </c>
      <c r="AF5249" s="84">
        <f t="shared" si="163"/>
        <v>18.07475323194474</v>
      </c>
    </row>
    <row r="5250" spans="2:32" x14ac:dyDescent="0.2">
      <c r="B5250" s="83">
        <v>5</v>
      </c>
      <c r="C5250" s="83">
        <v>24</v>
      </c>
      <c r="D5250" s="83">
        <v>22</v>
      </c>
      <c r="E5250" s="83">
        <f t="shared" si="162"/>
        <v>1</v>
      </c>
      <c r="F5250" s="15">
        <v>21.451823258697999</v>
      </c>
      <c r="G5250" s="15">
        <v>6.3140318418741197</v>
      </c>
      <c r="H5250" s="15">
        <v>5.0694354672431903</v>
      </c>
      <c r="I5250" s="15">
        <v>2.7433685219287902</v>
      </c>
      <c r="J5250" s="15">
        <v>3.8140868284702298</v>
      </c>
      <c r="K5250" s="15">
        <v>2.24019631206989</v>
      </c>
      <c r="L5250" s="15">
        <v>8.2245308926105505</v>
      </c>
      <c r="M5250" s="15">
        <v>4.2463348883688496</v>
      </c>
      <c r="N5250" s="15">
        <v>4.2907267484664899</v>
      </c>
      <c r="O5250" s="15">
        <v>5.6652875864505798</v>
      </c>
      <c r="P5250" s="15">
        <v>5.0510628693103801</v>
      </c>
      <c r="Q5250" s="15">
        <v>10.179138212204</v>
      </c>
      <c r="R5250" s="15">
        <v>13.6403161303997</v>
      </c>
      <c r="S5250" s="15">
        <v>14.5821798465252</v>
      </c>
      <c r="T5250" s="15">
        <v>11.0753792364597</v>
      </c>
      <c r="U5250" s="15">
        <v>12.823261611700101</v>
      </c>
      <c r="V5250" s="15">
        <v>18.467839173078499</v>
      </c>
      <c r="W5250" s="15">
        <v>16.883267023563398</v>
      </c>
      <c r="X5250" s="15">
        <v>18.804539155483202</v>
      </c>
      <c r="Y5250" s="15">
        <v>17.343604356519901</v>
      </c>
      <c r="Z5250" s="15">
        <v>7.8961441681385001</v>
      </c>
      <c r="AA5250" s="15">
        <v>6.0614560329914102</v>
      </c>
      <c r="AB5250" s="15">
        <v>-0.98913538857735706</v>
      </c>
      <c r="AC5250" s="15">
        <v>-0.40312705552577999</v>
      </c>
      <c r="AD5250" s="15">
        <v>6.5020382195711102E-2</v>
      </c>
      <c r="AE5250" s="84">
        <v>-4.14644996367395</v>
      </c>
      <c r="AF5250" s="84">
        <f t="shared" si="163"/>
        <v>8.130550697575897</v>
      </c>
    </row>
    <row r="5251" spans="2:32" x14ac:dyDescent="0.2">
      <c r="B5251" s="83">
        <v>5</v>
      </c>
      <c r="C5251" s="83">
        <v>25</v>
      </c>
      <c r="D5251" s="83">
        <v>7</v>
      </c>
      <c r="E5251" s="83">
        <f t="shared" ref="E5251:E5314" si="164">IF(D5251&lt;7,0,IF(D5251&gt;22,0,1))</f>
        <v>1</v>
      </c>
      <c r="F5251" s="15">
        <v>5.5796012617349602</v>
      </c>
      <c r="G5251" s="15">
        <v>-0.128841119900346</v>
      </c>
      <c r="H5251" s="15">
        <v>-0.52606943221390201</v>
      </c>
      <c r="I5251" s="15">
        <v>-0.45128176030516598</v>
      </c>
      <c r="J5251" s="15">
        <v>-2.7487513896636702</v>
      </c>
      <c r="K5251" s="15">
        <v>-7.2623683094084299</v>
      </c>
      <c r="L5251" s="15">
        <v>-5.6950493093952499</v>
      </c>
      <c r="M5251" s="15">
        <v>-7.0822346273660699</v>
      </c>
      <c r="N5251" s="15">
        <v>-6.6718073090314904</v>
      </c>
      <c r="O5251" s="15">
        <v>-6.85160809984803</v>
      </c>
      <c r="P5251" s="15">
        <v>-9.2234914924502398</v>
      </c>
      <c r="Q5251" s="15">
        <v>-10.7496778623313</v>
      </c>
      <c r="R5251" s="15">
        <v>-11.0540056831837</v>
      </c>
      <c r="S5251" s="15">
        <v>-10.7078174899956</v>
      </c>
      <c r="T5251" s="15">
        <v>-11.138365789026</v>
      </c>
      <c r="U5251" s="15">
        <v>-11.134081266433</v>
      </c>
      <c r="V5251" s="15">
        <v>-13.317520004272501</v>
      </c>
      <c r="W5251" s="15">
        <v>-12.948550912857099</v>
      </c>
      <c r="X5251" s="15">
        <v>-13.153343517303499</v>
      </c>
      <c r="Y5251" s="15">
        <v>-13.0441337528229</v>
      </c>
      <c r="Z5251" s="15">
        <v>-13.8370694479942</v>
      </c>
      <c r="AA5251" s="15">
        <v>-14.255598951339699</v>
      </c>
      <c r="AB5251" s="15">
        <v>-15.1612252616882</v>
      </c>
      <c r="AC5251" s="15">
        <v>-15.278334369659399</v>
      </c>
      <c r="AD5251" s="15">
        <v>-13.7760709400177</v>
      </c>
      <c r="AE5251" s="84">
        <v>-14.485355617523201</v>
      </c>
      <c r="AF5251" s="84">
        <f t="shared" ref="AF5251:AF5314" si="165">AVERAGE(F5251:AE5251)</f>
        <v>-9.0424250943959841</v>
      </c>
    </row>
    <row r="5252" spans="2:32" x14ac:dyDescent="0.2">
      <c r="B5252" s="83">
        <v>5</v>
      </c>
      <c r="C5252" s="83">
        <v>25</v>
      </c>
      <c r="D5252" s="83">
        <v>8</v>
      </c>
      <c r="E5252" s="83">
        <f t="shared" si="164"/>
        <v>1</v>
      </c>
      <c r="F5252" s="15">
        <v>7.9272383790388696</v>
      </c>
      <c r="G5252" s="15">
        <v>2.0891914331316999</v>
      </c>
      <c r="H5252" s="15">
        <v>1.48003976536542</v>
      </c>
      <c r="I5252" s="15">
        <v>0.93488735602050999</v>
      </c>
      <c r="J5252" s="15">
        <v>-2.3819768823161702</v>
      </c>
      <c r="K5252" s="15">
        <v>-7.0525723331123604</v>
      </c>
      <c r="L5252" s="15">
        <v>-5.0420108048133603</v>
      </c>
      <c r="M5252" s="15">
        <v>-5.8204651141762698</v>
      </c>
      <c r="N5252" s="15">
        <v>-5.7865491516292096</v>
      </c>
      <c r="O5252" s="15">
        <v>-7.2067883831858603</v>
      </c>
      <c r="P5252" s="15">
        <v>-9.1840358186364206</v>
      </c>
      <c r="Q5252" s="15">
        <v>-10.9631270108223</v>
      </c>
      <c r="R5252" s="15">
        <v>-10.368564372956801</v>
      </c>
      <c r="S5252" s="15">
        <v>-10.157983965560801</v>
      </c>
      <c r="T5252" s="15">
        <v>-10.3814729511738</v>
      </c>
      <c r="U5252" s="15">
        <v>-10.935836321860601</v>
      </c>
      <c r="V5252" s="15">
        <v>-11.8975186576843</v>
      </c>
      <c r="W5252" s="15">
        <v>-12.016641090393099</v>
      </c>
      <c r="X5252" s="15">
        <v>-12.1078534355164</v>
      </c>
      <c r="Y5252" s="15">
        <v>-12.3174765033722</v>
      </c>
      <c r="Z5252" s="15">
        <v>-12.668850810051</v>
      </c>
      <c r="AA5252" s="15">
        <v>-12.9342406654358</v>
      </c>
      <c r="AB5252" s="15">
        <v>-13.803256448745699</v>
      </c>
      <c r="AC5252" s="15">
        <v>-13.8350036468506</v>
      </c>
      <c r="AD5252" s="15">
        <v>-13.4720978565216</v>
      </c>
      <c r="AE5252" s="84">
        <v>-13.777800327301</v>
      </c>
      <c r="AF5252" s="84">
        <f t="shared" si="165"/>
        <v>-8.1415679084061203</v>
      </c>
    </row>
    <row r="5253" spans="2:32" x14ac:dyDescent="0.2">
      <c r="B5253" s="83">
        <v>5</v>
      </c>
      <c r="C5253" s="83">
        <v>25</v>
      </c>
      <c r="D5253" s="83">
        <v>9</v>
      </c>
      <c r="E5253" s="83">
        <f t="shared" si="164"/>
        <v>1</v>
      </c>
      <c r="F5253" s="15">
        <v>9.7765970815718202</v>
      </c>
      <c r="G5253" s="15">
        <v>2.80597794842534</v>
      </c>
      <c r="H5253" s="15">
        <v>2.4274965951740701</v>
      </c>
      <c r="I5253" s="15">
        <v>1.36170383319329</v>
      </c>
      <c r="J5253" s="15">
        <v>-1.5495154388975401</v>
      </c>
      <c r="K5253" s="15">
        <v>-6.7355404569432098</v>
      </c>
      <c r="L5253" s="15">
        <v>-4.1935744285211003</v>
      </c>
      <c r="M5253" s="15">
        <v>-5.0605544787198298</v>
      </c>
      <c r="N5253" s="15">
        <v>-5.4481076073795602</v>
      </c>
      <c r="O5253" s="15">
        <v>-7.2861109688132997</v>
      </c>
      <c r="P5253" s="15">
        <v>-9.2846267100572604</v>
      </c>
      <c r="Q5253" s="15">
        <v>-10.537725424766499</v>
      </c>
      <c r="R5253" s="15">
        <v>-10.051547819614401</v>
      </c>
      <c r="S5253" s="15">
        <v>-9.8382228876501294</v>
      </c>
      <c r="T5253" s="15">
        <v>-10.043714140474799</v>
      </c>
      <c r="U5253" s="15">
        <v>-10.952822288632399</v>
      </c>
      <c r="V5253" s="15">
        <v>-11.6163753643036</v>
      </c>
      <c r="W5253" s="15">
        <v>-11.786370145797701</v>
      </c>
      <c r="X5253" s="15">
        <v>-11.944713073730499</v>
      </c>
      <c r="Y5253" s="15">
        <v>-12.168408758163499</v>
      </c>
      <c r="Z5253" s="15">
        <v>-12.4330036716461</v>
      </c>
      <c r="AA5253" s="15">
        <v>-12.7174312267303</v>
      </c>
      <c r="AB5253" s="15">
        <v>-13.367975620269799</v>
      </c>
      <c r="AC5253" s="15">
        <v>-13.540374702453599</v>
      </c>
      <c r="AD5253" s="15">
        <v>-13.4087429008484</v>
      </c>
      <c r="AE5253" s="84">
        <v>-13.703118843078601</v>
      </c>
      <c r="AF5253" s="84">
        <f t="shared" si="165"/>
        <v>-7.7421846730433694</v>
      </c>
    </row>
    <row r="5254" spans="2:32" x14ac:dyDescent="0.2">
      <c r="B5254" s="83">
        <v>5</v>
      </c>
      <c r="C5254" s="83">
        <v>25</v>
      </c>
      <c r="D5254" s="83">
        <v>10</v>
      </c>
      <c r="E5254" s="83">
        <f t="shared" si="164"/>
        <v>1</v>
      </c>
      <c r="F5254" s="15">
        <v>10.555956681788</v>
      </c>
      <c r="G5254" s="15">
        <v>2.5637068947553598</v>
      </c>
      <c r="H5254" s="15">
        <v>3.1347073670327701</v>
      </c>
      <c r="I5254" s="15">
        <v>2.0382902789860999</v>
      </c>
      <c r="J5254" s="15">
        <v>-1.5064245318807701</v>
      </c>
      <c r="K5254" s="15">
        <v>-6.3960280373543501</v>
      </c>
      <c r="L5254" s="15">
        <v>-4.1371086714714798</v>
      </c>
      <c r="M5254" s="15">
        <v>-5.2320818292126097</v>
      </c>
      <c r="N5254" s="15">
        <v>-4.9706668099611999</v>
      </c>
      <c r="O5254" s="15">
        <v>-6.8233216965496499</v>
      </c>
      <c r="P5254" s="15">
        <v>-9.4593650683164601</v>
      </c>
      <c r="Q5254" s="15">
        <v>-10.409463042259199</v>
      </c>
      <c r="R5254" s="15">
        <v>-9.9879403560757591</v>
      </c>
      <c r="S5254" s="15">
        <v>-9.6029056085348099</v>
      </c>
      <c r="T5254" s="15">
        <v>-9.9347183859348291</v>
      </c>
      <c r="U5254" s="15">
        <v>-10.914409740805599</v>
      </c>
      <c r="V5254" s="15">
        <v>-11.527452966690101</v>
      </c>
      <c r="W5254" s="15">
        <v>-11.739284915924101</v>
      </c>
      <c r="X5254" s="15">
        <v>-11.9210725250244</v>
      </c>
      <c r="Y5254" s="15">
        <v>-12.146261236190799</v>
      </c>
      <c r="Z5254" s="15">
        <v>-12.428420307159399</v>
      </c>
      <c r="AA5254" s="15">
        <v>-12.690184888839701</v>
      </c>
      <c r="AB5254" s="15">
        <v>-13.265859655380201</v>
      </c>
      <c r="AC5254" s="15">
        <v>-13.4717015552521</v>
      </c>
      <c r="AD5254" s="15">
        <v>-13.402451906204201</v>
      </c>
      <c r="AE5254" s="84">
        <v>-13.6776816558838</v>
      </c>
      <c r="AF5254" s="84">
        <f t="shared" si="165"/>
        <v>-7.5904670833978196</v>
      </c>
    </row>
    <row r="5255" spans="2:32" x14ac:dyDescent="0.2">
      <c r="B5255" s="83">
        <v>5</v>
      </c>
      <c r="C5255" s="83">
        <v>25</v>
      </c>
      <c r="D5255" s="83">
        <v>11</v>
      </c>
      <c r="E5255" s="83">
        <f t="shared" si="164"/>
        <v>1</v>
      </c>
      <c r="F5255" s="15">
        <v>11.454579782549301</v>
      </c>
      <c r="G5255" s="15">
        <v>2.31889229393005</v>
      </c>
      <c r="H5255" s="15">
        <v>2.52797658539843</v>
      </c>
      <c r="I5255" s="15">
        <v>1.32369982422888</v>
      </c>
      <c r="J5255" s="15">
        <v>-0.75397540050745004</v>
      </c>
      <c r="K5255" s="15">
        <v>-5.9739398789703904</v>
      </c>
      <c r="L5255" s="15">
        <v>-4.7270053563266998</v>
      </c>
      <c r="M5255" s="15">
        <v>-5.2104199661761497</v>
      </c>
      <c r="N5255" s="15">
        <v>-5.2099678353667302</v>
      </c>
      <c r="O5255" s="15">
        <v>-6.6449898611903198</v>
      </c>
      <c r="P5255" s="15">
        <v>-8.8040402133762807</v>
      </c>
      <c r="Q5255" s="15">
        <v>-10.3309962568283</v>
      </c>
      <c r="R5255" s="15">
        <v>-9.9009915671348594</v>
      </c>
      <c r="S5255" s="15">
        <v>-9.5397465092390803</v>
      </c>
      <c r="T5255" s="15">
        <v>-10.0984518141747</v>
      </c>
      <c r="U5255" s="15">
        <v>-10.901307164668999</v>
      </c>
      <c r="V5255" s="15">
        <v>-11.519505260467501</v>
      </c>
      <c r="W5255" s="15">
        <v>-11.7345160484314</v>
      </c>
      <c r="X5255" s="15">
        <v>-11.913835464477501</v>
      </c>
      <c r="Y5255" s="15">
        <v>-12.122954845428501</v>
      </c>
      <c r="Z5255" s="15">
        <v>-12.410803293228099</v>
      </c>
      <c r="AA5255" s="15">
        <v>-12.709600324630699</v>
      </c>
      <c r="AB5255" s="15">
        <v>-13.2812882785797</v>
      </c>
      <c r="AC5255" s="15">
        <v>-13.510055721283001</v>
      </c>
      <c r="AD5255" s="15">
        <v>-13.416920291900601</v>
      </c>
      <c r="AE5255" s="84">
        <v>-13.6882588024139</v>
      </c>
      <c r="AF5255" s="84">
        <f t="shared" si="165"/>
        <v>-7.5684008334113155</v>
      </c>
    </row>
    <row r="5256" spans="2:32" x14ac:dyDescent="0.2">
      <c r="B5256" s="83">
        <v>5</v>
      </c>
      <c r="C5256" s="83">
        <v>25</v>
      </c>
      <c r="D5256" s="83">
        <v>12</v>
      </c>
      <c r="E5256" s="83">
        <f t="shared" si="164"/>
        <v>1</v>
      </c>
      <c r="F5256" s="15">
        <v>10.630588918447501</v>
      </c>
      <c r="G5256" s="15">
        <v>2.5355082970857601</v>
      </c>
      <c r="H5256" s="15">
        <v>3.1515612103939099</v>
      </c>
      <c r="I5256" s="15">
        <v>1.44677732396126</v>
      </c>
      <c r="J5256" s="15">
        <v>-1.3663844447433899</v>
      </c>
      <c r="K5256" s="15">
        <v>-6.0476512399911897</v>
      </c>
      <c r="L5256" s="15">
        <v>-4.1695042292475701</v>
      </c>
      <c r="M5256" s="15">
        <v>-4.3832964919358499</v>
      </c>
      <c r="N5256" s="15">
        <v>-4.4042885655765396</v>
      </c>
      <c r="O5256" s="15">
        <v>-6.3260449582338296</v>
      </c>
      <c r="P5256" s="15">
        <v>-8.98114164450765</v>
      </c>
      <c r="Q5256" s="15">
        <v>-10.323434898376499</v>
      </c>
      <c r="R5256" s="15">
        <v>-9.6873582297563594</v>
      </c>
      <c r="S5256" s="15">
        <v>-9.3236922117769705</v>
      </c>
      <c r="T5256" s="15">
        <v>-9.8852879853248599</v>
      </c>
      <c r="U5256" s="15">
        <v>-10.956009644627599</v>
      </c>
      <c r="V5256" s="15">
        <v>-11.5476751689911</v>
      </c>
      <c r="W5256" s="15">
        <v>-11.7315370235443</v>
      </c>
      <c r="X5256" s="15">
        <v>-11.9199609661102</v>
      </c>
      <c r="Y5256" s="15">
        <v>-12.153326469421399</v>
      </c>
      <c r="Z5256" s="15">
        <v>-12.4186772766113</v>
      </c>
      <c r="AA5256" s="15">
        <v>-12.7238090572357</v>
      </c>
      <c r="AB5256" s="15">
        <v>-13.2815370445251</v>
      </c>
      <c r="AC5256" s="15">
        <v>-13.5226407566071</v>
      </c>
      <c r="AD5256" s="15">
        <v>-13.4175797653198</v>
      </c>
      <c r="AE5256" s="84">
        <v>-13.682875589370701</v>
      </c>
      <c r="AF5256" s="84">
        <f t="shared" si="165"/>
        <v>-7.4803568427671756</v>
      </c>
    </row>
    <row r="5257" spans="2:32" x14ac:dyDescent="0.2">
      <c r="B5257" s="83">
        <v>5</v>
      </c>
      <c r="C5257" s="83">
        <v>25</v>
      </c>
      <c r="D5257" s="83">
        <v>13</v>
      </c>
      <c r="E5257" s="83">
        <f t="shared" si="164"/>
        <v>1</v>
      </c>
      <c r="F5257" s="15">
        <v>10.459323396190999</v>
      </c>
      <c r="G5257" s="15">
        <v>3.3728441608250099</v>
      </c>
      <c r="H5257" s="15">
        <v>2.7899325718805201</v>
      </c>
      <c r="I5257" s="15">
        <v>0.94251512636244295</v>
      </c>
      <c r="J5257" s="15">
        <v>-1.7557176247686099</v>
      </c>
      <c r="K5257" s="15">
        <v>-6.1488948183506702</v>
      </c>
      <c r="L5257" s="15">
        <v>-4.45872200465202</v>
      </c>
      <c r="M5257" s="15">
        <v>-4.7383687597364199</v>
      </c>
      <c r="N5257" s="15">
        <v>-5.2070251120328903</v>
      </c>
      <c r="O5257" s="15">
        <v>-6.4034215430393804</v>
      </c>
      <c r="P5257" s="15">
        <v>-8.7283438335061092</v>
      </c>
      <c r="Q5257" s="15">
        <v>-10.407244917869599</v>
      </c>
      <c r="R5257" s="15">
        <v>-9.7150229918956796</v>
      </c>
      <c r="S5257" s="15">
        <v>-9.5501395177841193</v>
      </c>
      <c r="T5257" s="15">
        <v>-10.0973174853027</v>
      </c>
      <c r="U5257" s="15">
        <v>-10.9343215526342</v>
      </c>
      <c r="V5257" s="15">
        <v>-11.5481690731049</v>
      </c>
      <c r="W5257" s="15">
        <v>-11.7402116699219</v>
      </c>
      <c r="X5257" s="15">
        <v>-11.9150015926361</v>
      </c>
      <c r="Y5257" s="15">
        <v>-12.1414573307037</v>
      </c>
      <c r="Z5257" s="15">
        <v>-12.404861248016401</v>
      </c>
      <c r="AA5257" s="15">
        <v>-12.727105432510401</v>
      </c>
      <c r="AB5257" s="15">
        <v>-13.2673267059326</v>
      </c>
      <c r="AC5257" s="15">
        <v>-13.523900615692099</v>
      </c>
      <c r="AD5257" s="15">
        <v>-13.4037055282593</v>
      </c>
      <c r="AE5257" s="84">
        <v>-13.682641740798999</v>
      </c>
      <c r="AF5257" s="84">
        <f t="shared" si="165"/>
        <v>-7.574396378611147</v>
      </c>
    </row>
    <row r="5258" spans="2:32" x14ac:dyDescent="0.2">
      <c r="B5258" s="83">
        <v>5</v>
      </c>
      <c r="C5258" s="83">
        <v>25</v>
      </c>
      <c r="D5258" s="83">
        <v>14</v>
      </c>
      <c r="E5258" s="83">
        <f t="shared" si="164"/>
        <v>1</v>
      </c>
      <c r="F5258" s="15">
        <v>10.5359113455117</v>
      </c>
      <c r="G5258" s="15">
        <v>3.6901187532246098</v>
      </c>
      <c r="H5258" s="15">
        <v>3.7201890414357202</v>
      </c>
      <c r="I5258" s="15">
        <v>0.62876089042425198</v>
      </c>
      <c r="J5258" s="15">
        <v>-1.82921313101798</v>
      </c>
      <c r="K5258" s="15">
        <v>-6.0587945832312098</v>
      </c>
      <c r="L5258" s="15">
        <v>-4.4093479491472198</v>
      </c>
      <c r="M5258" s="15">
        <v>-5.06523926183581</v>
      </c>
      <c r="N5258" s="15">
        <v>-5.4075307149440004</v>
      </c>
      <c r="O5258" s="15">
        <v>-6.4050652773976298</v>
      </c>
      <c r="P5258" s="15">
        <v>-8.2888149419128894</v>
      </c>
      <c r="Q5258" s="15">
        <v>-10.3735758323669</v>
      </c>
      <c r="R5258" s="15">
        <v>-9.6433878751993198</v>
      </c>
      <c r="S5258" s="15">
        <v>-9.0735389413833598</v>
      </c>
      <c r="T5258" s="15">
        <v>-10.1238994603157</v>
      </c>
      <c r="U5258" s="15">
        <v>-10.9010898821354</v>
      </c>
      <c r="V5258" s="15">
        <v>-11.548838937759401</v>
      </c>
      <c r="W5258" s="15">
        <v>-11.728622068405199</v>
      </c>
      <c r="X5258" s="15">
        <v>-11.904872913360601</v>
      </c>
      <c r="Y5258" s="15">
        <v>-12.1432037296295</v>
      </c>
      <c r="Z5258" s="15">
        <v>-12.411627532959001</v>
      </c>
      <c r="AA5258" s="15">
        <v>-12.7569710597992</v>
      </c>
      <c r="AB5258" s="15">
        <v>-13.278032512664799</v>
      </c>
      <c r="AC5258" s="15">
        <v>-13.5342632980347</v>
      </c>
      <c r="AD5258" s="15">
        <v>-13.4057337703705</v>
      </c>
      <c r="AE5258" s="84">
        <v>-13.6719030532837</v>
      </c>
      <c r="AF5258" s="84">
        <f t="shared" si="165"/>
        <v>-7.5149456421752969</v>
      </c>
    </row>
    <row r="5259" spans="2:32" x14ac:dyDescent="0.2">
      <c r="B5259" s="83">
        <v>5</v>
      </c>
      <c r="C5259" s="83">
        <v>25</v>
      </c>
      <c r="D5259" s="83">
        <v>15</v>
      </c>
      <c r="E5259" s="83">
        <f t="shared" si="164"/>
        <v>1</v>
      </c>
      <c r="F5259" s="15">
        <v>11.517946292221501</v>
      </c>
      <c r="G5259" s="15">
        <v>4.9131035034060497</v>
      </c>
      <c r="H5259" s="15">
        <v>5.2961110434532204</v>
      </c>
      <c r="I5259" s="15">
        <v>0.62709213386103502</v>
      </c>
      <c r="J5259" s="15">
        <v>-2.3513587911427001</v>
      </c>
      <c r="K5259" s="15">
        <v>-5.89440541703254</v>
      </c>
      <c r="L5259" s="15">
        <v>-4.1934906253814699</v>
      </c>
      <c r="M5259" s="15">
        <v>-4.5999888755530103</v>
      </c>
      <c r="N5259" s="15">
        <v>-5.8375476859808</v>
      </c>
      <c r="O5259" s="15">
        <v>-5.9750242536515001</v>
      </c>
      <c r="P5259" s="15">
        <v>-8.6369978498369395</v>
      </c>
      <c r="Q5259" s="15">
        <v>-10.225580231189699</v>
      </c>
      <c r="R5259" s="15">
        <v>-9.5476378861665694</v>
      </c>
      <c r="S5259" s="15">
        <v>-8.8101260567382003</v>
      </c>
      <c r="T5259" s="15">
        <v>-10.234049029082099</v>
      </c>
      <c r="U5259" s="15">
        <v>-10.7715207953453</v>
      </c>
      <c r="V5259" s="15">
        <v>-11.5523876419067</v>
      </c>
      <c r="W5259" s="15">
        <v>-11.7410141296387</v>
      </c>
      <c r="X5259" s="15">
        <v>-11.877798752784701</v>
      </c>
      <c r="Y5259" s="15">
        <v>-12.144965379715</v>
      </c>
      <c r="Z5259" s="15">
        <v>-12.465636135101301</v>
      </c>
      <c r="AA5259" s="15">
        <v>-12.7611346263886</v>
      </c>
      <c r="AB5259" s="15">
        <v>-13.2961497249603</v>
      </c>
      <c r="AC5259" s="15">
        <v>-13.544078531265299</v>
      </c>
      <c r="AD5259" s="15">
        <v>-13.426564722061199</v>
      </c>
      <c r="AE5259" s="84">
        <v>-13.6740162067413</v>
      </c>
      <c r="AF5259" s="84">
        <f t="shared" si="165"/>
        <v>-7.3541238605662365</v>
      </c>
    </row>
    <row r="5260" spans="2:32" x14ac:dyDescent="0.2">
      <c r="B5260" s="83">
        <v>5</v>
      </c>
      <c r="C5260" s="83">
        <v>25</v>
      </c>
      <c r="D5260" s="83">
        <v>16</v>
      </c>
      <c r="E5260" s="83">
        <f t="shared" si="164"/>
        <v>1</v>
      </c>
      <c r="F5260" s="15">
        <v>12.5340737392902</v>
      </c>
      <c r="G5260" s="15">
        <v>7.18078155040741</v>
      </c>
      <c r="H5260" s="15">
        <v>6.6134867246151003</v>
      </c>
      <c r="I5260" s="15">
        <v>4.7013872446864804</v>
      </c>
      <c r="J5260" s="15">
        <v>-0.52517404633015397</v>
      </c>
      <c r="K5260" s="15">
        <v>-4.6857242596894499</v>
      </c>
      <c r="L5260" s="15">
        <v>-3.00108009817707</v>
      </c>
      <c r="M5260" s="15">
        <v>-2.3504647173881499</v>
      </c>
      <c r="N5260" s="15">
        <v>-2.9689498269558001</v>
      </c>
      <c r="O5260" s="15">
        <v>-6.0784062763601501</v>
      </c>
      <c r="P5260" s="15">
        <v>-8.0775542687773694</v>
      </c>
      <c r="Q5260" s="15">
        <v>-9.5089291319847096</v>
      </c>
      <c r="R5260" s="15">
        <v>-8.8535046370327493</v>
      </c>
      <c r="S5260" s="15">
        <v>-7.6403600165843999</v>
      </c>
      <c r="T5260" s="15">
        <v>-8.73204743933678</v>
      </c>
      <c r="U5260" s="15">
        <v>-10.5005983332843</v>
      </c>
      <c r="V5260" s="15">
        <v>-11.555139873504601</v>
      </c>
      <c r="W5260" s="15">
        <v>-11.714966867446901</v>
      </c>
      <c r="X5260" s="15">
        <v>-11.753652335166899</v>
      </c>
      <c r="Y5260" s="15">
        <v>-12.0238776140213</v>
      </c>
      <c r="Z5260" s="15">
        <v>-12.3829218997955</v>
      </c>
      <c r="AA5260" s="15">
        <v>-12.7770403175354</v>
      </c>
      <c r="AB5260" s="15">
        <v>-13.2875676326752</v>
      </c>
      <c r="AC5260" s="15">
        <v>-13.493611022949199</v>
      </c>
      <c r="AD5260" s="15">
        <v>-13.4194284057617</v>
      </c>
      <c r="AE5260" s="84">
        <v>-13.6829591407776</v>
      </c>
      <c r="AF5260" s="84">
        <f t="shared" si="165"/>
        <v>-6.4609318808667764</v>
      </c>
    </row>
    <row r="5261" spans="2:32" x14ac:dyDescent="0.2">
      <c r="B5261" s="83">
        <v>5</v>
      </c>
      <c r="C5261" s="83">
        <v>25</v>
      </c>
      <c r="D5261" s="83">
        <v>17</v>
      </c>
      <c r="E5261" s="83">
        <f t="shared" si="164"/>
        <v>1</v>
      </c>
      <c r="F5261" s="15">
        <v>15.6383310709596</v>
      </c>
      <c r="G5261" s="15">
        <v>9.0407778062820405</v>
      </c>
      <c r="H5261" s="15">
        <v>8.5989564688205693</v>
      </c>
      <c r="I5261" s="15">
        <v>6.4548184030055999</v>
      </c>
      <c r="J5261" s="15">
        <v>4.8806780394911797</v>
      </c>
      <c r="K5261" s="15">
        <v>1.67939275532961</v>
      </c>
      <c r="L5261" s="15">
        <v>4.1338133853673904</v>
      </c>
      <c r="M5261" s="15">
        <v>1.7228690580427599</v>
      </c>
      <c r="N5261" s="15">
        <v>0.56474078750610401</v>
      </c>
      <c r="O5261" s="15">
        <v>-0.189502186745405</v>
      </c>
      <c r="P5261" s="15">
        <v>-4.9921550655365001</v>
      </c>
      <c r="Q5261" s="15">
        <v>-4.9268703808784498</v>
      </c>
      <c r="R5261" s="15">
        <v>-5.36973846006393</v>
      </c>
      <c r="S5261" s="15">
        <v>-3.57241708803177</v>
      </c>
      <c r="T5261" s="15">
        <v>-6.63183277201653</v>
      </c>
      <c r="U5261" s="15">
        <v>-7.0139559506103399</v>
      </c>
      <c r="V5261" s="15">
        <v>-10.909168644875299</v>
      </c>
      <c r="W5261" s="15">
        <v>-11.2949501099586</v>
      </c>
      <c r="X5261" s="15">
        <v>-10.7842277030945</v>
      </c>
      <c r="Y5261" s="15">
        <v>-10.464234334945701</v>
      </c>
      <c r="Z5261" s="15">
        <v>-11.8933974563926</v>
      </c>
      <c r="AA5261" s="15">
        <v>-12.741710515975999</v>
      </c>
      <c r="AB5261" s="15">
        <v>-13.407572237014801</v>
      </c>
      <c r="AC5261" s="15">
        <v>-13.569858083725</v>
      </c>
      <c r="AD5261" s="15">
        <v>-13.4374106216431</v>
      </c>
      <c r="AE5261" s="84">
        <v>-13.705032625198401</v>
      </c>
      <c r="AF5261" s="84">
        <f t="shared" si="165"/>
        <v>-3.9303714023808487</v>
      </c>
    </row>
    <row r="5262" spans="2:32" x14ac:dyDescent="0.2">
      <c r="B5262" s="83">
        <v>5</v>
      </c>
      <c r="C5262" s="83">
        <v>25</v>
      </c>
      <c r="D5262" s="83">
        <v>18</v>
      </c>
      <c r="E5262" s="83">
        <f t="shared" si="164"/>
        <v>1</v>
      </c>
      <c r="F5262" s="15">
        <v>19.0810555970669</v>
      </c>
      <c r="G5262" s="15">
        <v>10.616794904410799</v>
      </c>
      <c r="H5262" s="15">
        <v>9.3843366034030904</v>
      </c>
      <c r="I5262" s="15">
        <v>7.6759159214496604</v>
      </c>
      <c r="J5262" s="15">
        <v>10.0716325161755</v>
      </c>
      <c r="K5262" s="15">
        <v>11.638943972230001</v>
      </c>
      <c r="L5262" s="15">
        <v>8.5368512439727802</v>
      </c>
      <c r="M5262" s="15">
        <v>4.7310328538417803</v>
      </c>
      <c r="N5262" s="15">
        <v>4.5131735651493097</v>
      </c>
      <c r="O5262" s="15">
        <v>2.4987103963494302</v>
      </c>
      <c r="P5262" s="15">
        <v>0.70363756936788602</v>
      </c>
      <c r="Q5262" s="15">
        <v>5.3224711024761202</v>
      </c>
      <c r="R5262" s="15">
        <v>0.18559754323959399</v>
      </c>
      <c r="S5262" s="15">
        <v>2.2206767649650598</v>
      </c>
      <c r="T5262" s="15">
        <v>1.16815703821182</v>
      </c>
      <c r="U5262" s="15">
        <v>-0.89657813382148699</v>
      </c>
      <c r="V5262" s="15">
        <v>-3.78464840829372</v>
      </c>
      <c r="W5262" s="15">
        <v>-8.2275095684528292</v>
      </c>
      <c r="X5262" s="15">
        <v>-5.2858734887838397</v>
      </c>
      <c r="Y5262" s="15">
        <v>-3.3789158205985999</v>
      </c>
      <c r="Z5262" s="15">
        <v>-7.5445643434524499</v>
      </c>
      <c r="AA5262" s="15">
        <v>-11.965579928875</v>
      </c>
      <c r="AB5262" s="15">
        <v>-12.8678613131493</v>
      </c>
      <c r="AC5262" s="15">
        <v>-13.2504388313293</v>
      </c>
      <c r="AD5262" s="15">
        <v>-10.837132635354999</v>
      </c>
      <c r="AE5262" s="84">
        <v>-12.836346507817501</v>
      </c>
      <c r="AF5262" s="84">
        <f t="shared" si="165"/>
        <v>0.28744379278387233</v>
      </c>
    </row>
    <row r="5263" spans="2:32" x14ac:dyDescent="0.2">
      <c r="B5263" s="83">
        <v>5</v>
      </c>
      <c r="C5263" s="83">
        <v>25</v>
      </c>
      <c r="D5263" s="83">
        <v>19</v>
      </c>
      <c r="E5263" s="83">
        <f t="shared" si="164"/>
        <v>1</v>
      </c>
      <c r="F5263" s="15">
        <v>22.0773662021458</v>
      </c>
      <c r="G5263" s="15">
        <v>11.215798041582101</v>
      </c>
      <c r="H5263" s="15">
        <v>10.430076230526</v>
      </c>
      <c r="I5263" s="15">
        <v>8.4906105899810793</v>
      </c>
      <c r="J5263" s="15">
        <v>11.4283022503853</v>
      </c>
      <c r="K5263" s="15">
        <v>13.7876991229504</v>
      </c>
      <c r="L5263" s="15">
        <v>11.366215572833999</v>
      </c>
      <c r="M5263" s="15">
        <v>9.4630127317905401</v>
      </c>
      <c r="N5263" s="15">
        <v>8.3913685793876596</v>
      </c>
      <c r="O5263" s="15">
        <v>4.8035857732296003</v>
      </c>
      <c r="P5263" s="15">
        <v>7.8330076067447703</v>
      </c>
      <c r="Q5263" s="15">
        <v>16.167029371023201</v>
      </c>
      <c r="R5263" s="15">
        <v>13.7927008365691</v>
      </c>
      <c r="S5263" s="15">
        <v>16.045392701864198</v>
      </c>
      <c r="T5263" s="15">
        <v>17.354281246662101</v>
      </c>
      <c r="U5263" s="15">
        <v>9.7602210838794701</v>
      </c>
      <c r="V5263" s="15">
        <v>10.704599582433699</v>
      </c>
      <c r="W5263" s="15">
        <v>3.2680405486822099</v>
      </c>
      <c r="X5263" s="15">
        <v>8.2914859240055101</v>
      </c>
      <c r="Y5263" s="15">
        <v>10.8292922689915</v>
      </c>
      <c r="Z5263" s="15">
        <v>1.83379922151566</v>
      </c>
      <c r="AA5263" s="15">
        <v>-7.3793076372146604</v>
      </c>
      <c r="AB5263" s="15">
        <v>-7.0894832801818799</v>
      </c>
      <c r="AC5263" s="15">
        <v>-8.4048557362258407</v>
      </c>
      <c r="AD5263" s="15">
        <v>-2.44471325445175</v>
      </c>
      <c r="AE5263" s="84">
        <v>-7.2980061625465797</v>
      </c>
      <c r="AF5263" s="84">
        <f t="shared" si="165"/>
        <v>7.4891353621755075</v>
      </c>
    </row>
    <row r="5264" spans="2:32" x14ac:dyDescent="0.2">
      <c r="B5264" s="83">
        <v>5</v>
      </c>
      <c r="C5264" s="83">
        <v>25</v>
      </c>
      <c r="D5264" s="83">
        <v>20</v>
      </c>
      <c r="E5264" s="83">
        <f t="shared" si="164"/>
        <v>1</v>
      </c>
      <c r="F5264" s="15">
        <v>22.646015927314799</v>
      </c>
      <c r="G5264" s="15">
        <v>9.9546908550262394</v>
      </c>
      <c r="H5264" s="15">
        <v>9.4875141210556002</v>
      </c>
      <c r="I5264" s="15">
        <v>7.8157999975681296</v>
      </c>
      <c r="J5264" s="15">
        <v>9.57444433379173</v>
      </c>
      <c r="K5264" s="15">
        <v>12.088205535411801</v>
      </c>
      <c r="L5264" s="15">
        <v>14.2521092917919</v>
      </c>
      <c r="M5264" s="15">
        <v>15.019761290788701</v>
      </c>
      <c r="N5264" s="15">
        <v>12.1597371087074</v>
      </c>
      <c r="O5264" s="15">
        <v>9.1121957106590301</v>
      </c>
      <c r="P5264" s="15">
        <v>15.299078911781301</v>
      </c>
      <c r="Q5264" s="15">
        <v>28.0686269013882</v>
      </c>
      <c r="R5264" s="15">
        <v>36.758719517707803</v>
      </c>
      <c r="S5264" s="15">
        <v>32.924363958597198</v>
      </c>
      <c r="T5264" s="15">
        <v>34.439775997877099</v>
      </c>
      <c r="U5264" s="15">
        <v>24.011671705007601</v>
      </c>
      <c r="V5264" s="15">
        <v>26.099444852113699</v>
      </c>
      <c r="W5264" s="15">
        <v>24.648150362968401</v>
      </c>
      <c r="X5264" s="15">
        <v>37.0758070995808</v>
      </c>
      <c r="Y5264" s="15">
        <v>23.901192809581801</v>
      </c>
      <c r="Z5264" s="15">
        <v>12.397122527360899</v>
      </c>
      <c r="AA5264" s="15">
        <v>-0.36797439312934899</v>
      </c>
      <c r="AB5264" s="15">
        <v>5.1389050564765899</v>
      </c>
      <c r="AC5264" s="15">
        <v>8.2505541384220091</v>
      </c>
      <c r="AD5264" s="15">
        <v>6.7754357964992504</v>
      </c>
      <c r="AE5264" s="84">
        <v>-5.9179375886917102E-2</v>
      </c>
      <c r="AF5264" s="84">
        <f t="shared" si="165"/>
        <v>16.825852693786992</v>
      </c>
    </row>
    <row r="5265" spans="2:32" x14ac:dyDescent="0.2">
      <c r="B5265" s="83">
        <v>5</v>
      </c>
      <c r="C5265" s="83">
        <v>25</v>
      </c>
      <c r="D5265" s="83">
        <v>21</v>
      </c>
      <c r="E5265" s="83">
        <f t="shared" si="164"/>
        <v>1</v>
      </c>
      <c r="F5265" s="15">
        <v>21.644447476684999</v>
      </c>
      <c r="G5265" s="15">
        <v>8.3452891557216606</v>
      </c>
      <c r="H5265" s="15">
        <v>7.14575005602837</v>
      </c>
      <c r="I5265" s="15">
        <v>6.2910814669132202</v>
      </c>
      <c r="J5265" s="15">
        <v>8.5132749538421599</v>
      </c>
      <c r="K5265" s="15">
        <v>10.1988851495981</v>
      </c>
      <c r="L5265" s="15">
        <v>11.9905849397182</v>
      </c>
      <c r="M5265" s="15">
        <v>11.5461264567375</v>
      </c>
      <c r="N5265" s="15">
        <v>9.4504627134800003</v>
      </c>
      <c r="O5265" s="15">
        <v>7.9631702136993399</v>
      </c>
      <c r="P5265" s="15">
        <v>11.114732859373101</v>
      </c>
      <c r="Q5265" s="15">
        <v>22.795770247697799</v>
      </c>
      <c r="R5265" s="15">
        <v>25.291541188001599</v>
      </c>
      <c r="S5265" s="15">
        <v>20.477589912414601</v>
      </c>
      <c r="T5265" s="15">
        <v>21.9818114416599</v>
      </c>
      <c r="U5265" s="15">
        <v>16.888062982440001</v>
      </c>
      <c r="V5265" s="15">
        <v>19.919717621564899</v>
      </c>
      <c r="W5265" s="15">
        <v>15.481786450624501</v>
      </c>
      <c r="X5265" s="15">
        <v>23.199644140481901</v>
      </c>
      <c r="Y5265" s="15">
        <v>12.7655444195271</v>
      </c>
      <c r="Z5265" s="15">
        <v>2.9169519305229201</v>
      </c>
      <c r="AA5265" s="15">
        <v>-2.86512467837334</v>
      </c>
      <c r="AB5265" s="15">
        <v>1.7008334579467801</v>
      </c>
      <c r="AC5265" s="15">
        <v>3.6054222517013499</v>
      </c>
      <c r="AD5265" s="15">
        <v>-2.0787857336997999</v>
      </c>
      <c r="AE5265" s="84">
        <v>-5.3099179477691596</v>
      </c>
      <c r="AF5265" s="84">
        <f t="shared" si="165"/>
        <v>11.191332812559141</v>
      </c>
    </row>
    <row r="5266" spans="2:32" x14ac:dyDescent="0.2">
      <c r="B5266" s="83">
        <v>5</v>
      </c>
      <c r="C5266" s="83">
        <v>25</v>
      </c>
      <c r="D5266" s="83">
        <v>22</v>
      </c>
      <c r="E5266" s="83">
        <f t="shared" si="164"/>
        <v>1</v>
      </c>
      <c r="F5266" s="15">
        <v>20.468536420412399</v>
      </c>
      <c r="G5266" s="15">
        <v>4.1810371353626303</v>
      </c>
      <c r="H5266" s="15">
        <v>2.5599758052825901</v>
      </c>
      <c r="I5266" s="15">
        <v>2.2163879568576799</v>
      </c>
      <c r="J5266" s="15">
        <v>5.3799266974925999</v>
      </c>
      <c r="K5266" s="15">
        <v>5.8372339746356001</v>
      </c>
      <c r="L5266" s="15">
        <v>3.6718614410161998</v>
      </c>
      <c r="M5266" s="15">
        <v>2.3868162651062002</v>
      </c>
      <c r="N5266" s="15">
        <v>1.9306703797578799</v>
      </c>
      <c r="O5266" s="15">
        <v>0.61347209839522798</v>
      </c>
      <c r="P5266" s="15">
        <v>3.2737617731094399</v>
      </c>
      <c r="Q5266" s="15">
        <v>10.448904736399699</v>
      </c>
      <c r="R5266" s="15">
        <v>5.1508509507179303</v>
      </c>
      <c r="S5266" s="15">
        <v>3.9829295148849502</v>
      </c>
      <c r="T5266" s="15">
        <v>5.2856317219734201</v>
      </c>
      <c r="U5266" s="15">
        <v>3.92895660233498</v>
      </c>
      <c r="V5266" s="15">
        <v>12.3637314229012</v>
      </c>
      <c r="W5266" s="15">
        <v>3.14746602210402</v>
      </c>
      <c r="X5266" s="15">
        <v>6.0183306409716604</v>
      </c>
      <c r="Y5266" s="15">
        <v>-0.648048867940903</v>
      </c>
      <c r="Z5266" s="15">
        <v>-4.4033741021715098</v>
      </c>
      <c r="AA5266" s="15">
        <v>-6.6146509175989801</v>
      </c>
      <c r="AB5266" s="15">
        <v>-3.6337103501614201</v>
      </c>
      <c r="AC5266" s="15">
        <v>-6.5234488545339602</v>
      </c>
      <c r="AD5266" s="15">
        <v>-8.9744971602708095</v>
      </c>
      <c r="AE5266" s="84">
        <v>-10.9710120563805</v>
      </c>
      <c r="AF5266" s="84">
        <f t="shared" si="165"/>
        <v>2.3491438173330077</v>
      </c>
    </row>
    <row r="5267" spans="2:32" x14ac:dyDescent="0.2">
      <c r="B5267" s="83">
        <v>5</v>
      </c>
      <c r="C5267" s="83">
        <v>26</v>
      </c>
      <c r="D5267" s="83">
        <v>7</v>
      </c>
      <c r="E5267" s="83">
        <f t="shared" si="164"/>
        <v>1</v>
      </c>
      <c r="F5267" s="15">
        <v>5.4311806585192697</v>
      </c>
      <c r="G5267" s="15">
        <v>1.65395565983094</v>
      </c>
      <c r="H5267" s="15">
        <v>0.78284693455696097</v>
      </c>
      <c r="I5267" s="15">
        <v>1.26737349712104</v>
      </c>
      <c r="J5267" s="15">
        <v>-4.4547447699159397</v>
      </c>
      <c r="K5267" s="15">
        <v>-4.9475190096050499</v>
      </c>
      <c r="L5267" s="15">
        <v>-3.5368835481107199</v>
      </c>
      <c r="M5267" s="15">
        <v>-5.0022750450559004</v>
      </c>
      <c r="N5267" s="15">
        <v>-4.3619465278983096</v>
      </c>
      <c r="O5267" s="15">
        <v>-7.4678062770068596</v>
      </c>
      <c r="P5267" s="15">
        <v>-10.4371015938073</v>
      </c>
      <c r="Q5267" s="15">
        <v>-10.2690393439531</v>
      </c>
      <c r="R5267" s="15">
        <v>-9.7476298146098905</v>
      </c>
      <c r="S5267" s="15">
        <v>-10.1700245230347</v>
      </c>
      <c r="T5267" s="15">
        <v>-10.0109675460458</v>
      </c>
      <c r="U5267" s="15">
        <v>-11.5368274605721</v>
      </c>
      <c r="V5267" s="15">
        <v>-12.307390144825</v>
      </c>
      <c r="W5267" s="15">
        <v>-12.7359628839493</v>
      </c>
      <c r="X5267" s="15">
        <v>-12.3730584564209</v>
      </c>
      <c r="Y5267" s="15">
        <v>-13.294010124445</v>
      </c>
      <c r="Z5267" s="15">
        <v>-14.9092152481079</v>
      </c>
      <c r="AA5267" s="15">
        <v>-14.826154504775999</v>
      </c>
      <c r="AB5267" s="15">
        <v>-14.6171488208771</v>
      </c>
      <c r="AC5267" s="15">
        <v>-14.3427870883942</v>
      </c>
      <c r="AD5267" s="15">
        <v>-13.994091705322299</v>
      </c>
      <c r="AE5267" s="84">
        <v>-14.3179468898773</v>
      </c>
      <c r="AF5267" s="84">
        <f t="shared" si="165"/>
        <v>-8.4817374837147099</v>
      </c>
    </row>
    <row r="5268" spans="2:32" x14ac:dyDescent="0.2">
      <c r="B5268" s="83">
        <v>5</v>
      </c>
      <c r="C5268" s="83">
        <v>26</v>
      </c>
      <c r="D5268" s="83">
        <v>8</v>
      </c>
      <c r="E5268" s="83">
        <f t="shared" si="164"/>
        <v>1</v>
      </c>
      <c r="F5268" s="15">
        <v>6.9506778227388901</v>
      </c>
      <c r="G5268" s="15">
        <v>3.4698063277658102</v>
      </c>
      <c r="H5268" s="15">
        <v>2.1341140827685599</v>
      </c>
      <c r="I5268" s="15">
        <v>2.3421143814995902</v>
      </c>
      <c r="J5268" s="15">
        <v>-4.8864375282973098</v>
      </c>
      <c r="K5268" s="15">
        <v>-3.7623268018961</v>
      </c>
      <c r="L5268" s="15">
        <v>-2.1732986646667101</v>
      </c>
      <c r="M5268" s="15">
        <v>-4.2035235465467</v>
      </c>
      <c r="N5268" s="15">
        <v>-4.1426235687658197</v>
      </c>
      <c r="O5268" s="15">
        <v>-6.9494141350388503</v>
      </c>
      <c r="P5268" s="15">
        <v>-10.577894536197199</v>
      </c>
      <c r="Q5268" s="15">
        <v>-10.0884678339958</v>
      </c>
      <c r="R5268" s="15">
        <v>-9.1041766707599194</v>
      </c>
      <c r="S5268" s="15">
        <v>-9.6422659279704099</v>
      </c>
      <c r="T5268" s="15">
        <v>-9.3793167482465503</v>
      </c>
      <c r="U5268" s="15">
        <v>-11.316644410014201</v>
      </c>
      <c r="V5268" s="15">
        <v>-11.755607667923</v>
      </c>
      <c r="W5268" s="15">
        <v>-11.9290125050545</v>
      </c>
      <c r="X5268" s="15">
        <v>-11.8896214568615</v>
      </c>
      <c r="Y5268" s="15">
        <v>-12.280722903430499</v>
      </c>
      <c r="Z5268" s="15">
        <v>-12.8962051868439</v>
      </c>
      <c r="AA5268" s="15">
        <v>-13.2416734466553</v>
      </c>
      <c r="AB5268" s="15">
        <v>-13.4985250205994</v>
      </c>
      <c r="AC5268" s="15">
        <v>-13.4349299144745</v>
      </c>
      <c r="AD5268" s="15">
        <v>-13.511686199188199</v>
      </c>
      <c r="AE5268" s="84">
        <v>-13.7629522686005</v>
      </c>
      <c r="AF5268" s="84">
        <f t="shared" si="165"/>
        <v>-7.6742543972020787</v>
      </c>
    </row>
    <row r="5269" spans="2:32" x14ac:dyDescent="0.2">
      <c r="B5269" s="83">
        <v>5</v>
      </c>
      <c r="C5269" s="83">
        <v>26</v>
      </c>
      <c r="D5269" s="83">
        <v>9</v>
      </c>
      <c r="E5269" s="83">
        <f t="shared" si="164"/>
        <v>1</v>
      </c>
      <c r="F5269" s="15">
        <v>7.3139732905626298</v>
      </c>
      <c r="G5269" s="15">
        <v>4.2515873084515299</v>
      </c>
      <c r="H5269" s="15">
        <v>2.5705822684932498</v>
      </c>
      <c r="I5269" s="15">
        <v>3.22491265207529</v>
      </c>
      <c r="J5269" s="15">
        <v>-4.31192408941686</v>
      </c>
      <c r="K5269" s="15">
        <v>-2.1364037279188599</v>
      </c>
      <c r="L5269" s="15">
        <v>-1.04626999589801</v>
      </c>
      <c r="M5269" s="15">
        <v>-2.9166785745471699</v>
      </c>
      <c r="N5269" s="15">
        <v>-3.4515566403865798</v>
      </c>
      <c r="O5269" s="15">
        <v>-6.8049013014473001</v>
      </c>
      <c r="P5269" s="15">
        <v>-10.197341006755799</v>
      </c>
      <c r="Q5269" s="15">
        <v>-9.9239734183996902</v>
      </c>
      <c r="R5269" s="15">
        <v>-8.6539605424553194</v>
      </c>
      <c r="S5269" s="15">
        <v>-9.1973287585824703</v>
      </c>
      <c r="T5269" s="15">
        <v>-9.5462795766890007</v>
      </c>
      <c r="U5269" s="15">
        <v>-11.157162546157799</v>
      </c>
      <c r="V5269" s="15">
        <v>-11.601201366424601</v>
      </c>
      <c r="W5269" s="15">
        <v>-11.7291067075729</v>
      </c>
      <c r="X5269" s="15">
        <v>-11.734131751060501</v>
      </c>
      <c r="Y5269" s="15">
        <v>-12.0956931195855</v>
      </c>
      <c r="Z5269" s="15">
        <v>-12.577688865661599</v>
      </c>
      <c r="AA5269" s="15">
        <v>-12.9326450366974</v>
      </c>
      <c r="AB5269" s="15">
        <v>-13.285675367355299</v>
      </c>
      <c r="AC5269" s="15">
        <v>-13.306496257781999</v>
      </c>
      <c r="AD5269" s="15">
        <v>-13.4329335002899</v>
      </c>
      <c r="AE5269" s="84">
        <v>-13.7103720188141</v>
      </c>
      <c r="AF5269" s="84">
        <f t="shared" si="165"/>
        <v>-7.2457180250121525</v>
      </c>
    </row>
    <row r="5270" spans="2:32" x14ac:dyDescent="0.2">
      <c r="B5270" s="83">
        <v>5</v>
      </c>
      <c r="C5270" s="83">
        <v>26</v>
      </c>
      <c r="D5270" s="83">
        <v>10</v>
      </c>
      <c r="E5270" s="83">
        <f t="shared" si="164"/>
        <v>1</v>
      </c>
      <c r="F5270" s="15">
        <v>7.9213280328214202</v>
      </c>
      <c r="G5270" s="15">
        <v>4.78614443749189</v>
      </c>
      <c r="H5270" s="15">
        <v>3.8975408635586501</v>
      </c>
      <c r="I5270" s="15">
        <v>3.6421545055471398</v>
      </c>
      <c r="J5270" s="15">
        <v>-4.0894945156276199</v>
      </c>
      <c r="K5270" s="15">
        <v>-1.97867314753402</v>
      </c>
      <c r="L5270" s="15">
        <v>-0.96388625383377102</v>
      </c>
      <c r="M5270" s="15">
        <v>-2.0899087185263601</v>
      </c>
      <c r="N5270" s="15">
        <v>-2.4267633460760099</v>
      </c>
      <c r="O5270" s="15">
        <v>-6.8297931035757102</v>
      </c>
      <c r="P5270" s="15">
        <v>-10.0644758000374</v>
      </c>
      <c r="Q5270" s="15">
        <v>-9.9850845766067504</v>
      </c>
      <c r="R5270" s="15">
        <v>-8.0766124237477808</v>
      </c>
      <c r="S5270" s="15">
        <v>-9.1721449276208897</v>
      </c>
      <c r="T5270" s="15">
        <v>-8.8890084358155708</v>
      </c>
      <c r="U5270" s="15">
        <v>-11.2131352906227</v>
      </c>
      <c r="V5270" s="15">
        <v>-11.566595998764001</v>
      </c>
      <c r="W5270" s="15">
        <v>-11.7032712584734</v>
      </c>
      <c r="X5270" s="15">
        <v>-11.7232431335449</v>
      </c>
      <c r="Y5270" s="15">
        <v>-12.1081083124876</v>
      </c>
      <c r="Z5270" s="15">
        <v>-12.4601956443787</v>
      </c>
      <c r="AA5270" s="15">
        <v>-12.863520778656</v>
      </c>
      <c r="AB5270" s="15">
        <v>-13.134884805679301</v>
      </c>
      <c r="AC5270" s="15">
        <v>-13.2620040245056</v>
      </c>
      <c r="AD5270" s="15">
        <v>-13.4087769527435</v>
      </c>
      <c r="AE5270" s="84">
        <v>-13.677177669525101</v>
      </c>
      <c r="AF5270" s="84">
        <f t="shared" si="165"/>
        <v>-6.9784458184216751</v>
      </c>
    </row>
    <row r="5271" spans="2:32" x14ac:dyDescent="0.2">
      <c r="B5271" s="83">
        <v>5</v>
      </c>
      <c r="C5271" s="83">
        <v>26</v>
      </c>
      <c r="D5271" s="83">
        <v>11</v>
      </c>
      <c r="E5271" s="83">
        <f t="shared" si="164"/>
        <v>1</v>
      </c>
      <c r="F5271" s="15">
        <v>6.8640768779218204</v>
      </c>
      <c r="G5271" s="15">
        <v>4.2548060507476304</v>
      </c>
      <c r="H5271" s="15">
        <v>2.6167587834820201</v>
      </c>
      <c r="I5271" s="15">
        <v>3.2492758777708102</v>
      </c>
      <c r="J5271" s="15">
        <v>-4.1803891799524404</v>
      </c>
      <c r="K5271" s="15">
        <v>-3.4527228810712698</v>
      </c>
      <c r="L5271" s="15">
        <v>-2.0318726622462302</v>
      </c>
      <c r="M5271" s="15">
        <v>-3.1571246817559002</v>
      </c>
      <c r="N5271" s="15">
        <v>-3.5053372497558599</v>
      </c>
      <c r="O5271" s="15">
        <v>-6.0085905637592099</v>
      </c>
      <c r="P5271" s="15">
        <v>-10.043487230345599</v>
      </c>
      <c r="Q5271" s="15">
        <v>-10.123864790976</v>
      </c>
      <c r="R5271" s="15">
        <v>-8.3263646007478194</v>
      </c>
      <c r="S5271" s="15">
        <v>-9.6088080116510408</v>
      </c>
      <c r="T5271" s="15">
        <v>-9.3436789887696499</v>
      </c>
      <c r="U5271" s="15">
        <v>-11.158021287441301</v>
      </c>
      <c r="V5271" s="15">
        <v>-11.5606972332001</v>
      </c>
      <c r="W5271" s="15">
        <v>-11.7138728297651</v>
      </c>
      <c r="X5271" s="15">
        <v>-11.7660844114274</v>
      </c>
      <c r="Y5271" s="15">
        <v>-12.151739202737801</v>
      </c>
      <c r="Z5271" s="15">
        <v>-12.488055730819701</v>
      </c>
      <c r="AA5271" s="15">
        <v>-12.857804101944</v>
      </c>
      <c r="AB5271" s="15">
        <v>-13.1652905521393</v>
      </c>
      <c r="AC5271" s="15">
        <v>-13.266094900131201</v>
      </c>
      <c r="AD5271" s="15">
        <v>-13.412422580718999</v>
      </c>
      <c r="AE5271" s="84">
        <v>-13.6667844104767</v>
      </c>
      <c r="AF5271" s="84">
        <f t="shared" si="165"/>
        <v>-7.3078534804580917</v>
      </c>
    </row>
    <row r="5272" spans="2:32" x14ac:dyDescent="0.2">
      <c r="B5272" s="83">
        <v>5</v>
      </c>
      <c r="C5272" s="83">
        <v>26</v>
      </c>
      <c r="D5272" s="83">
        <v>12</v>
      </c>
      <c r="E5272" s="83">
        <f t="shared" si="164"/>
        <v>1</v>
      </c>
      <c r="F5272" s="15">
        <v>7.2745122892260596</v>
      </c>
      <c r="G5272" s="15">
        <v>5.2495026479065396</v>
      </c>
      <c r="H5272" s="15">
        <v>2.7963358924984898</v>
      </c>
      <c r="I5272" s="15">
        <v>2.9125559078007899</v>
      </c>
      <c r="J5272" s="15">
        <v>-4.6504941239245197</v>
      </c>
      <c r="K5272" s="15">
        <v>-3.4537385439649202</v>
      </c>
      <c r="L5272" s="15">
        <v>-1.83175352204952</v>
      </c>
      <c r="M5272" s="15">
        <v>-3.2277972437143299</v>
      </c>
      <c r="N5272" s="15">
        <v>-3.8842766572237002</v>
      </c>
      <c r="O5272" s="15">
        <v>-7.0366272904872904</v>
      </c>
      <c r="P5272" s="15">
        <v>-10.076512401104001</v>
      </c>
      <c r="Q5272" s="15">
        <v>-10.1199608493447</v>
      </c>
      <c r="R5272" s="15">
        <v>-8.3320924599170691</v>
      </c>
      <c r="S5272" s="15">
        <v>-9.4174642166793294</v>
      </c>
      <c r="T5272" s="15">
        <v>-9.2599473791867499</v>
      </c>
      <c r="U5272" s="15">
        <v>-11.2275746167898</v>
      </c>
      <c r="V5272" s="15">
        <v>-11.543059980392499</v>
      </c>
      <c r="W5272" s="15">
        <v>-11.7012098466158</v>
      </c>
      <c r="X5272" s="15">
        <v>-11.7944666442871</v>
      </c>
      <c r="Y5272" s="15">
        <v>-12.1506802403331</v>
      </c>
      <c r="Z5272" s="15">
        <v>-12.4622666492462</v>
      </c>
      <c r="AA5272" s="15">
        <v>-12.8334601154327</v>
      </c>
      <c r="AB5272" s="15">
        <v>-13.1612561988831</v>
      </c>
      <c r="AC5272" s="15">
        <v>-13.264586502075201</v>
      </c>
      <c r="AD5272" s="15">
        <v>-13.4213115177155</v>
      </c>
      <c r="AE5272" s="84">
        <v>-13.669832532882699</v>
      </c>
      <c r="AF5272" s="84">
        <f t="shared" si="165"/>
        <v>-7.3187485690314604</v>
      </c>
    </row>
    <row r="5273" spans="2:32" x14ac:dyDescent="0.2">
      <c r="B5273" s="83">
        <v>5</v>
      </c>
      <c r="C5273" s="83">
        <v>26</v>
      </c>
      <c r="D5273" s="83">
        <v>13</v>
      </c>
      <c r="E5273" s="83">
        <f t="shared" si="164"/>
        <v>1</v>
      </c>
      <c r="F5273" s="15">
        <v>6.2484490466751197</v>
      </c>
      <c r="G5273" s="15">
        <v>4.8987849299013604</v>
      </c>
      <c r="H5273" s="15">
        <v>2.6722445034980802</v>
      </c>
      <c r="I5273" s="15">
        <v>2.8929231700301199</v>
      </c>
      <c r="J5273" s="15">
        <v>-4.5012438534386501</v>
      </c>
      <c r="K5273" s="15">
        <v>-3.60183875634428</v>
      </c>
      <c r="L5273" s="15">
        <v>-2.1738952808752701</v>
      </c>
      <c r="M5273" s="15">
        <v>-3.9116935014426701</v>
      </c>
      <c r="N5273" s="15">
        <v>-3.6511492055058499</v>
      </c>
      <c r="O5273" s="15">
        <v>-6.6252762921005504</v>
      </c>
      <c r="P5273" s="15">
        <v>-10.1495067186356</v>
      </c>
      <c r="Q5273" s="15">
        <v>-10.135711468055799</v>
      </c>
      <c r="R5273" s="15">
        <v>-8.4668503949344096</v>
      </c>
      <c r="S5273" s="15">
        <v>-9.5122920728921905</v>
      </c>
      <c r="T5273" s="15">
        <v>-9.0669616287648704</v>
      </c>
      <c r="U5273" s="15">
        <v>-11.1760016078949</v>
      </c>
      <c r="V5273" s="15">
        <v>-11.556047245025599</v>
      </c>
      <c r="W5273" s="15">
        <v>-11.699442530512799</v>
      </c>
      <c r="X5273" s="15">
        <v>-11.7395622591972</v>
      </c>
      <c r="Y5273" s="15">
        <v>-12.1409478884935</v>
      </c>
      <c r="Z5273" s="15">
        <v>-12.4725073986053</v>
      </c>
      <c r="AA5273" s="15">
        <v>-12.8303688335419</v>
      </c>
      <c r="AB5273" s="15">
        <v>-13.1317086238861</v>
      </c>
      <c r="AC5273" s="15">
        <v>-13.255703048706099</v>
      </c>
      <c r="AD5273" s="15">
        <v>-13.4168500576019</v>
      </c>
      <c r="AE5273" s="84">
        <v>-13.6782854118347</v>
      </c>
      <c r="AF5273" s="84">
        <f t="shared" si="165"/>
        <v>-7.3915939395455954</v>
      </c>
    </row>
    <row r="5274" spans="2:32" x14ac:dyDescent="0.2">
      <c r="B5274" s="83">
        <v>5</v>
      </c>
      <c r="C5274" s="83">
        <v>26</v>
      </c>
      <c r="D5274" s="83">
        <v>14</v>
      </c>
      <c r="E5274" s="83">
        <f t="shared" si="164"/>
        <v>1</v>
      </c>
      <c r="F5274" s="15">
        <v>6.2617878987491098</v>
      </c>
      <c r="G5274" s="15">
        <v>5.8126201682090803</v>
      </c>
      <c r="H5274" s="15">
        <v>3.3102056262269599</v>
      </c>
      <c r="I5274" s="15">
        <v>3.0665865534990999</v>
      </c>
      <c r="J5274" s="15">
        <v>-4.9377522891983396</v>
      </c>
      <c r="K5274" s="15">
        <v>-4.13989330917597</v>
      </c>
      <c r="L5274" s="15">
        <v>-2.2761345545574998</v>
      </c>
      <c r="M5274" s="15">
        <v>-3.5239136402308899</v>
      </c>
      <c r="N5274" s="15">
        <v>-3.6144000543672599</v>
      </c>
      <c r="O5274" s="15">
        <v>-6.67569303157926</v>
      </c>
      <c r="P5274" s="15">
        <v>-10.1264059241712</v>
      </c>
      <c r="Q5274" s="15">
        <v>-10.072970412135099</v>
      </c>
      <c r="R5274" s="15">
        <v>-7.7488374897241599</v>
      </c>
      <c r="S5274" s="15">
        <v>-9.7838797149062096</v>
      </c>
      <c r="T5274" s="15">
        <v>-9.3914069251269101</v>
      </c>
      <c r="U5274" s="15">
        <v>-11.1285915112495</v>
      </c>
      <c r="V5274" s="15">
        <v>-11.538021856307999</v>
      </c>
      <c r="W5274" s="15">
        <v>-11.6827632971108</v>
      </c>
      <c r="X5274" s="15">
        <v>-11.742323844552001</v>
      </c>
      <c r="Y5274" s="15">
        <v>-12.159996795654299</v>
      </c>
      <c r="Z5274" s="15">
        <v>-12.499550891876201</v>
      </c>
      <c r="AA5274" s="15">
        <v>-12.855662626266501</v>
      </c>
      <c r="AB5274" s="15">
        <v>-13.1294675750732</v>
      </c>
      <c r="AC5274" s="15">
        <v>-13.2598986682892</v>
      </c>
      <c r="AD5274" s="15">
        <v>-13.413484760284399</v>
      </c>
      <c r="AE5274" s="84">
        <v>-13.687907226562499</v>
      </c>
      <c r="AF5274" s="84">
        <f t="shared" si="165"/>
        <v>-7.3437598519890432</v>
      </c>
    </row>
    <row r="5275" spans="2:32" x14ac:dyDescent="0.2">
      <c r="B5275" s="83">
        <v>5</v>
      </c>
      <c r="C5275" s="83">
        <v>26</v>
      </c>
      <c r="D5275" s="83">
        <v>15</v>
      </c>
      <c r="E5275" s="83">
        <f t="shared" si="164"/>
        <v>1</v>
      </c>
      <c r="F5275" s="15">
        <v>7.0042685960531204</v>
      </c>
      <c r="G5275" s="15">
        <v>7.1591025030612903</v>
      </c>
      <c r="H5275" s="15">
        <v>3.8423365270476801</v>
      </c>
      <c r="I5275" s="15">
        <v>4.5074679250866199</v>
      </c>
      <c r="J5275" s="15">
        <v>-4.4172990260571199</v>
      </c>
      <c r="K5275" s="15">
        <v>-3.2056014235466699</v>
      </c>
      <c r="L5275" s="15">
        <v>-1.40496325683594</v>
      </c>
      <c r="M5275" s="15">
        <v>-2.0568225417733199</v>
      </c>
      <c r="N5275" s="15">
        <v>-3.7623631156105599</v>
      </c>
      <c r="O5275" s="15">
        <v>-7.4325326622724504</v>
      </c>
      <c r="P5275" s="15">
        <v>-10.0038241304457</v>
      </c>
      <c r="Q5275" s="15">
        <v>-9.8919544222354894</v>
      </c>
      <c r="R5275" s="15">
        <v>-6.9647480776309996</v>
      </c>
      <c r="S5275" s="15">
        <v>-9.7778602743148806</v>
      </c>
      <c r="T5275" s="15">
        <v>-8.0822676370143895</v>
      </c>
      <c r="U5275" s="15">
        <v>-11.119375692367599</v>
      </c>
      <c r="V5275" s="15">
        <v>-11.5464749450684</v>
      </c>
      <c r="W5275" s="15">
        <v>-11.6672288381904</v>
      </c>
      <c r="X5275" s="15">
        <v>-11.6110993798673</v>
      </c>
      <c r="Y5275" s="15">
        <v>-12.149686694860501</v>
      </c>
      <c r="Z5275" s="15">
        <v>-12.4946688251495</v>
      </c>
      <c r="AA5275" s="15">
        <v>-12.8371831798553</v>
      </c>
      <c r="AB5275" s="15">
        <v>-13.219343837738</v>
      </c>
      <c r="AC5275" s="15">
        <v>-13.2552794017792</v>
      </c>
      <c r="AD5275" s="15">
        <v>-13.422355381012</v>
      </c>
      <c r="AE5275" s="84">
        <v>-13.7043806171417</v>
      </c>
      <c r="AF5275" s="84">
        <f t="shared" si="165"/>
        <v>-6.9813129926737973</v>
      </c>
    </row>
    <row r="5276" spans="2:32" x14ac:dyDescent="0.2">
      <c r="B5276" s="83">
        <v>5</v>
      </c>
      <c r="C5276" s="83">
        <v>26</v>
      </c>
      <c r="D5276" s="83">
        <v>16</v>
      </c>
      <c r="E5276" s="83">
        <f t="shared" si="164"/>
        <v>1</v>
      </c>
      <c r="F5276" s="15">
        <v>8.7757728633880596</v>
      </c>
      <c r="G5276" s="15">
        <v>8.1572176019549403</v>
      </c>
      <c r="H5276" s="15">
        <v>7.4610351628065104</v>
      </c>
      <c r="I5276" s="15">
        <v>6.6449371319450403</v>
      </c>
      <c r="J5276" s="15">
        <v>-1.9726433997750299</v>
      </c>
      <c r="K5276" s="15">
        <v>-0.43248652689158901</v>
      </c>
      <c r="L5276" s="15">
        <v>3.75119731253386</v>
      </c>
      <c r="M5276" s="15">
        <v>1.6306700643301</v>
      </c>
      <c r="N5276" s="15">
        <v>-0.51959579056501404</v>
      </c>
      <c r="O5276" s="15">
        <v>-6.1968090908601896</v>
      </c>
      <c r="P5276" s="15">
        <v>-8.9480030621811704</v>
      </c>
      <c r="Q5276" s="15">
        <v>-8.7403384330272704</v>
      </c>
      <c r="R5276" s="15">
        <v>-3.90353561890125</v>
      </c>
      <c r="S5276" s="15">
        <v>-7.2376461749076801</v>
      </c>
      <c r="T5276" s="15">
        <v>-6.9512650148272499</v>
      </c>
      <c r="U5276" s="15">
        <v>-10.9282255764008</v>
      </c>
      <c r="V5276" s="15">
        <v>-11.533150491714499</v>
      </c>
      <c r="W5276" s="15">
        <v>-11.518714905738801</v>
      </c>
      <c r="X5276" s="15">
        <v>-10.8480671544075</v>
      </c>
      <c r="Y5276" s="15">
        <v>-11.7054169034958</v>
      </c>
      <c r="Z5276" s="15">
        <v>-12.470394414901699</v>
      </c>
      <c r="AA5276" s="15">
        <v>-12.791555322647101</v>
      </c>
      <c r="AB5276" s="15">
        <v>-13.2254324188232</v>
      </c>
      <c r="AC5276" s="15">
        <v>-13.263931871414201</v>
      </c>
      <c r="AD5276" s="15">
        <v>-13.4313037567139</v>
      </c>
      <c r="AE5276" s="84">
        <v>-13.681702531814601</v>
      </c>
      <c r="AF5276" s="84">
        <f t="shared" si="165"/>
        <v>-5.5338226278096174</v>
      </c>
    </row>
    <row r="5277" spans="2:32" x14ac:dyDescent="0.2">
      <c r="B5277" s="83">
        <v>5</v>
      </c>
      <c r="C5277" s="83">
        <v>26</v>
      </c>
      <c r="D5277" s="83">
        <v>17</v>
      </c>
      <c r="E5277" s="83">
        <f t="shared" si="164"/>
        <v>1</v>
      </c>
      <c r="F5277" s="15">
        <v>11.736975978672501</v>
      </c>
      <c r="G5277" s="15">
        <v>10.4065262470245</v>
      </c>
      <c r="H5277" s="15">
        <v>9.0373871421813998</v>
      </c>
      <c r="I5277" s="15">
        <v>10.672458158254599</v>
      </c>
      <c r="J5277" s="15">
        <v>6.7174902895167499</v>
      </c>
      <c r="K5277" s="15">
        <v>10.507276964396199</v>
      </c>
      <c r="L5277" s="15">
        <v>10.054112753152801</v>
      </c>
      <c r="M5277" s="15">
        <v>6.2251165754795101</v>
      </c>
      <c r="N5277" s="15">
        <v>7.2718720238208796</v>
      </c>
      <c r="O5277" s="15">
        <v>1.09424996376038</v>
      </c>
      <c r="P5277" s="15">
        <v>-1.33657989686728</v>
      </c>
      <c r="Q5277" s="15">
        <v>-0.757767470449209</v>
      </c>
      <c r="R5277" s="15">
        <v>3.2652910058498401</v>
      </c>
      <c r="S5277" s="15">
        <v>-3.58330444955826</v>
      </c>
      <c r="T5277" s="15">
        <v>1.4512928602695501</v>
      </c>
      <c r="U5277" s="15">
        <v>-6.9341136813163802</v>
      </c>
      <c r="V5277" s="15">
        <v>-8.9580172767639201</v>
      </c>
      <c r="W5277" s="15">
        <v>-9.0245783190727202</v>
      </c>
      <c r="X5277" s="15">
        <v>-4.9823220020532597</v>
      </c>
      <c r="Y5277" s="15">
        <v>-9.2590955214500408</v>
      </c>
      <c r="Z5277" s="15">
        <v>-11.565869520693999</v>
      </c>
      <c r="AA5277" s="15">
        <v>-12.8140907897949</v>
      </c>
      <c r="AB5277" s="15">
        <v>-13.1780004482269</v>
      </c>
      <c r="AC5277" s="15">
        <v>-13.278180452346801</v>
      </c>
      <c r="AD5277" s="15">
        <v>-13.468446834564199</v>
      </c>
      <c r="AE5277" s="84">
        <v>-13.7770707683563</v>
      </c>
      <c r="AF5277" s="84">
        <f t="shared" si="165"/>
        <v>-1.3260533641975103</v>
      </c>
    </row>
    <row r="5278" spans="2:32" x14ac:dyDescent="0.2">
      <c r="B5278" s="83">
        <v>5</v>
      </c>
      <c r="C5278" s="83">
        <v>26</v>
      </c>
      <c r="D5278" s="83">
        <v>18</v>
      </c>
      <c r="E5278" s="83">
        <f t="shared" si="164"/>
        <v>1</v>
      </c>
      <c r="F5278" s="15">
        <v>15.6137390186787</v>
      </c>
      <c r="G5278" s="15">
        <v>10.7599222941399</v>
      </c>
      <c r="H5278" s="15">
        <v>10.2281056058407</v>
      </c>
      <c r="I5278" s="15">
        <v>10.070091823339499</v>
      </c>
      <c r="J5278" s="15">
        <v>19.577014396667501</v>
      </c>
      <c r="K5278" s="15">
        <v>15.121312717676201</v>
      </c>
      <c r="L5278" s="15">
        <v>12.412572371184799</v>
      </c>
      <c r="M5278" s="15">
        <v>8.5201759119033795</v>
      </c>
      <c r="N5278" s="15">
        <v>8.8910813241004902</v>
      </c>
      <c r="O5278" s="15">
        <v>8.9920506839752203</v>
      </c>
      <c r="P5278" s="15">
        <v>13.037158826377199</v>
      </c>
      <c r="Q5278" s="15">
        <v>9.4933282629847504</v>
      </c>
      <c r="R5278" s="15">
        <v>12.193807137727701</v>
      </c>
      <c r="S5278" s="15">
        <v>8.2844965248107894</v>
      </c>
      <c r="T5278" s="15">
        <v>8.6834036146402394</v>
      </c>
      <c r="U5278" s="15">
        <v>4.9260823433399201</v>
      </c>
      <c r="V5278" s="15">
        <v>0.497102195501328</v>
      </c>
      <c r="W5278" s="15">
        <v>0.33290717554092403</v>
      </c>
      <c r="X5278" s="15">
        <v>10.522713790446501</v>
      </c>
      <c r="Y5278" s="15">
        <v>2.7825667803287502</v>
      </c>
      <c r="Z5278" s="15">
        <v>-4.1553024297356602</v>
      </c>
      <c r="AA5278" s="15">
        <v>-9.3563367854058708</v>
      </c>
      <c r="AB5278" s="15">
        <v>-10.6291501088142</v>
      </c>
      <c r="AC5278" s="15">
        <v>-11.409381506442999</v>
      </c>
      <c r="AD5278" s="15">
        <v>-8.4401658197641396</v>
      </c>
      <c r="AE5278" s="84">
        <v>-8.2950687656402593</v>
      </c>
      <c r="AF5278" s="84">
        <f t="shared" si="165"/>
        <v>5.3328548993615907</v>
      </c>
    </row>
    <row r="5279" spans="2:32" x14ac:dyDescent="0.2">
      <c r="B5279" s="83">
        <v>5</v>
      </c>
      <c r="C5279" s="83">
        <v>26</v>
      </c>
      <c r="D5279" s="83">
        <v>19</v>
      </c>
      <c r="E5279" s="83">
        <f t="shared" si="164"/>
        <v>1</v>
      </c>
      <c r="F5279" s="15">
        <v>19.252411542475201</v>
      </c>
      <c r="G5279" s="15">
        <v>10.7352250418663</v>
      </c>
      <c r="H5279" s="15">
        <v>10.8164404187202</v>
      </c>
      <c r="I5279" s="15">
        <v>9.3974117143154103</v>
      </c>
      <c r="J5279" s="15">
        <v>23.913486082553899</v>
      </c>
      <c r="K5279" s="15">
        <v>16.443147345304499</v>
      </c>
      <c r="L5279" s="15">
        <v>14.492260776042899</v>
      </c>
      <c r="M5279" s="15">
        <v>11.3945271968842</v>
      </c>
      <c r="N5279" s="15">
        <v>10.3163403713703</v>
      </c>
      <c r="O5279" s="15">
        <v>11.176097250640399</v>
      </c>
      <c r="P5279" s="15">
        <v>28.318318757772399</v>
      </c>
      <c r="Q5279" s="15">
        <v>24.743456279277801</v>
      </c>
      <c r="R5279" s="15">
        <v>25.989739971190701</v>
      </c>
      <c r="S5279" s="15">
        <v>27.4179166613817</v>
      </c>
      <c r="T5279" s="15">
        <v>18.190245758205698</v>
      </c>
      <c r="U5279" s="15">
        <v>18.218119116351001</v>
      </c>
      <c r="V5279" s="15">
        <v>23.272367080641899</v>
      </c>
      <c r="W5279" s="15">
        <v>18.469431655168499</v>
      </c>
      <c r="X5279" s="15">
        <v>28.047151896238301</v>
      </c>
      <c r="Y5279" s="15">
        <v>17.485709588199899</v>
      </c>
      <c r="Z5279" s="15">
        <v>4.9518349908441301</v>
      </c>
      <c r="AA5279" s="15">
        <v>-2.42654305148125</v>
      </c>
      <c r="AB5279" s="15">
        <v>-2.4111717176437399</v>
      </c>
      <c r="AC5279" s="15">
        <v>-1.4967126274704901</v>
      </c>
      <c r="AD5279" s="15">
        <v>-2.5448696096539498</v>
      </c>
      <c r="AE5279" s="84">
        <v>-2.1443385672569302</v>
      </c>
      <c r="AF5279" s="84">
        <f t="shared" si="165"/>
        <v>13.923769381613035</v>
      </c>
    </row>
    <row r="5280" spans="2:32" x14ac:dyDescent="0.2">
      <c r="B5280" s="83">
        <v>5</v>
      </c>
      <c r="C5280" s="83">
        <v>26</v>
      </c>
      <c r="D5280" s="83">
        <v>20</v>
      </c>
      <c r="E5280" s="83">
        <f t="shared" si="164"/>
        <v>1</v>
      </c>
      <c r="F5280" s="15">
        <v>20.027421210050601</v>
      </c>
      <c r="G5280" s="15">
        <v>10.592619859457001</v>
      </c>
      <c r="H5280" s="15">
        <v>10.312249135017399</v>
      </c>
      <c r="I5280" s="15">
        <v>8.6244288265705098</v>
      </c>
      <c r="J5280" s="15">
        <v>20.975339176416401</v>
      </c>
      <c r="K5280" s="15">
        <v>16.946414259433698</v>
      </c>
      <c r="L5280" s="15">
        <v>18.433885787010201</v>
      </c>
      <c r="M5280" s="15">
        <v>14.5486091018915</v>
      </c>
      <c r="N5280" s="15">
        <v>13.901032796859701</v>
      </c>
      <c r="O5280" s="15">
        <v>15.5715583469868</v>
      </c>
      <c r="P5280" s="15">
        <v>42.610860343933098</v>
      </c>
      <c r="Q5280" s="15">
        <v>46.823393910408001</v>
      </c>
      <c r="R5280" s="15">
        <v>42.601560858964902</v>
      </c>
      <c r="S5280" s="15">
        <v>44.740844116926198</v>
      </c>
      <c r="T5280" s="15">
        <v>32.3611934000254</v>
      </c>
      <c r="U5280" s="15">
        <v>36.327691768884698</v>
      </c>
      <c r="V5280" s="15">
        <v>64.808353937387494</v>
      </c>
      <c r="W5280" s="15">
        <v>60.540111229181299</v>
      </c>
      <c r="X5280" s="15">
        <v>55.622109961867302</v>
      </c>
      <c r="Y5280" s="15">
        <v>40.755339296102498</v>
      </c>
      <c r="Z5280" s="15">
        <v>25.431855404615401</v>
      </c>
      <c r="AA5280" s="15">
        <v>26.657308136582401</v>
      </c>
      <c r="AB5280" s="15">
        <v>32.012241127491002</v>
      </c>
      <c r="AC5280" s="15">
        <v>33.030544275045401</v>
      </c>
      <c r="AD5280" s="15">
        <v>19.029273795604698</v>
      </c>
      <c r="AE5280" s="84">
        <v>13.8507979438305</v>
      </c>
      <c r="AF5280" s="84">
        <f t="shared" si="165"/>
        <v>29.505270692559385</v>
      </c>
    </row>
    <row r="5281" spans="2:32" x14ac:dyDescent="0.2">
      <c r="B5281" s="83">
        <v>5</v>
      </c>
      <c r="C5281" s="83">
        <v>26</v>
      </c>
      <c r="D5281" s="83">
        <v>21</v>
      </c>
      <c r="E5281" s="83">
        <f t="shared" si="164"/>
        <v>1</v>
      </c>
      <c r="F5281" s="15">
        <v>19.350985794782599</v>
      </c>
      <c r="G5281" s="15">
        <v>8.9956245477199595</v>
      </c>
      <c r="H5281" s="15">
        <v>8.4446434304714195</v>
      </c>
      <c r="I5281" s="15">
        <v>7.1753891963958703</v>
      </c>
      <c r="J5281" s="15">
        <v>17.449421841383</v>
      </c>
      <c r="K5281" s="15">
        <v>14.055212090015401</v>
      </c>
      <c r="L5281" s="15">
        <v>14.637469605088199</v>
      </c>
      <c r="M5281" s="15">
        <v>11.328491078615199</v>
      </c>
      <c r="N5281" s="15">
        <v>11.346869317054701</v>
      </c>
      <c r="O5281" s="15">
        <v>12.625294907651799</v>
      </c>
      <c r="P5281" s="15">
        <v>32.289033060282499</v>
      </c>
      <c r="Q5281" s="15">
        <v>32.707027354359603</v>
      </c>
      <c r="R5281" s="15">
        <v>28.2936016709805</v>
      </c>
      <c r="S5281" s="15">
        <v>30.440300235986701</v>
      </c>
      <c r="T5281" s="15">
        <v>23.875447431981598</v>
      </c>
      <c r="U5281" s="15">
        <v>28.662981159388998</v>
      </c>
      <c r="V5281" s="15">
        <v>44.675888709779798</v>
      </c>
      <c r="W5281" s="15">
        <v>40.236892906606201</v>
      </c>
      <c r="X5281" s="15">
        <v>38.623521163746702</v>
      </c>
      <c r="Y5281" s="15">
        <v>31.845766188904602</v>
      </c>
      <c r="Z5281" s="15">
        <v>19.542671807780899</v>
      </c>
      <c r="AA5281" s="15">
        <v>25.426613078475</v>
      </c>
      <c r="AB5281" s="15">
        <v>23.150727291436901</v>
      </c>
      <c r="AC5281" s="15">
        <v>21.876746164321901</v>
      </c>
      <c r="AD5281" s="15">
        <v>16.448277496028702</v>
      </c>
      <c r="AE5281" s="84">
        <v>11.3503020981625</v>
      </c>
      <c r="AF5281" s="84">
        <f t="shared" si="165"/>
        <v>22.109815370284664</v>
      </c>
    </row>
    <row r="5282" spans="2:32" x14ac:dyDescent="0.2">
      <c r="B5282" s="83">
        <v>5</v>
      </c>
      <c r="C5282" s="83">
        <v>26</v>
      </c>
      <c r="D5282" s="83">
        <v>22</v>
      </c>
      <c r="E5282" s="83">
        <f t="shared" si="164"/>
        <v>1</v>
      </c>
      <c r="F5282" s="15">
        <v>18.102484785616401</v>
      </c>
      <c r="G5282" s="15">
        <v>5.3849911127090504</v>
      </c>
      <c r="H5282" s="15">
        <v>5.6580092630386396</v>
      </c>
      <c r="I5282" s="15">
        <v>4.9758613167405104</v>
      </c>
      <c r="J5282" s="15">
        <v>13.854957339763599</v>
      </c>
      <c r="K5282" s="15">
        <v>8.6275966444015495</v>
      </c>
      <c r="L5282" s="15">
        <v>7.5239325326681099</v>
      </c>
      <c r="M5282" s="15">
        <v>4.8745061796307603</v>
      </c>
      <c r="N5282" s="15">
        <v>6.3808632619380896</v>
      </c>
      <c r="O5282" s="15">
        <v>8.6137834408879304</v>
      </c>
      <c r="P5282" s="15">
        <v>21.2793311681747</v>
      </c>
      <c r="Q5282" s="15">
        <v>17.889274996608499</v>
      </c>
      <c r="R5282" s="15">
        <v>13.596663840144901</v>
      </c>
      <c r="S5282" s="15">
        <v>14.947367183506501</v>
      </c>
      <c r="T5282" s="15">
        <v>14.417242010831799</v>
      </c>
      <c r="U5282" s="15">
        <v>24.321452816367099</v>
      </c>
      <c r="V5282" s="15">
        <v>26.1599833278656</v>
      </c>
      <c r="W5282" s="15">
        <v>20.826558507740501</v>
      </c>
      <c r="X5282" s="15">
        <v>19.533050383567801</v>
      </c>
      <c r="Y5282" s="15">
        <v>17.663536143779801</v>
      </c>
      <c r="Z5282" s="15">
        <v>17.250797299385098</v>
      </c>
      <c r="AA5282" s="15">
        <v>23.8436648578644</v>
      </c>
      <c r="AB5282" s="15">
        <v>17.005312019705801</v>
      </c>
      <c r="AC5282" s="15">
        <v>13.3148547616005</v>
      </c>
      <c r="AD5282" s="15">
        <v>10.866645729946001</v>
      </c>
      <c r="AE5282" s="84">
        <v>6.2339090552330001</v>
      </c>
      <c r="AF5282" s="84">
        <f t="shared" si="165"/>
        <v>13.96717807614295</v>
      </c>
    </row>
    <row r="5283" spans="2:32" x14ac:dyDescent="0.2">
      <c r="B5283" s="83">
        <v>5</v>
      </c>
      <c r="C5283" s="83">
        <v>27</v>
      </c>
      <c r="D5283" s="83">
        <v>7</v>
      </c>
      <c r="E5283" s="83">
        <f t="shared" si="164"/>
        <v>1</v>
      </c>
      <c r="F5283" s="15">
        <v>4.1130285372883097</v>
      </c>
      <c r="G5283" s="15">
        <v>-4.8493160426616701E-2</v>
      </c>
      <c r="H5283" s="15">
        <v>-1.1702544900775</v>
      </c>
      <c r="I5283" s="15">
        <v>-4.1730674149542999</v>
      </c>
      <c r="J5283" s="15">
        <v>-5.2528213488534101</v>
      </c>
      <c r="K5283" s="15">
        <v>-5.9339533627637397</v>
      </c>
      <c r="L5283" s="15">
        <v>-4.7853198114931601</v>
      </c>
      <c r="M5283" s="15">
        <v>-6.5768493312410996</v>
      </c>
      <c r="N5283" s="15">
        <v>-8.1833825505375906</v>
      </c>
      <c r="O5283" s="15">
        <v>-10.3794010769585</v>
      </c>
      <c r="P5283" s="15">
        <v>-10.571011592745799</v>
      </c>
      <c r="Q5283" s="15">
        <v>-10.5750629806817</v>
      </c>
      <c r="R5283" s="15">
        <v>-10.279095179736601</v>
      </c>
      <c r="S5283" s="15">
        <v>-10.339015177130699</v>
      </c>
      <c r="T5283" s="15">
        <v>-12.7177102899551</v>
      </c>
      <c r="U5283" s="15">
        <v>-13.3583697937429</v>
      </c>
      <c r="V5283" s="15">
        <v>-12.612089286804199</v>
      </c>
      <c r="W5283" s="15">
        <v>-12.642382153511001</v>
      </c>
      <c r="X5283" s="15">
        <v>-13.192374721884701</v>
      </c>
      <c r="Y5283" s="15">
        <v>-13.137911891698799</v>
      </c>
      <c r="Z5283" s="15">
        <v>-16.588910272598302</v>
      </c>
      <c r="AA5283" s="15">
        <v>-14.122067726135301</v>
      </c>
      <c r="AB5283" s="15">
        <v>-14.079866401672399</v>
      </c>
      <c r="AC5283" s="15">
        <v>-13.998604970932</v>
      </c>
      <c r="AD5283" s="15">
        <v>-13.8810353507996</v>
      </c>
      <c r="AE5283" s="84">
        <v>-14.982070116043101</v>
      </c>
      <c r="AF5283" s="84">
        <f t="shared" si="165"/>
        <v>-9.5949266121573018</v>
      </c>
    </row>
    <row r="5284" spans="2:32" x14ac:dyDescent="0.2">
      <c r="B5284" s="83">
        <v>5</v>
      </c>
      <c r="C5284" s="83">
        <v>27</v>
      </c>
      <c r="D5284" s="83">
        <v>8</v>
      </c>
      <c r="E5284" s="83">
        <f t="shared" si="164"/>
        <v>1</v>
      </c>
      <c r="F5284" s="15">
        <v>6.6932369172349597</v>
      </c>
      <c r="G5284" s="15">
        <v>0.95276874196529404</v>
      </c>
      <c r="H5284" s="15">
        <v>0.40334773308038702</v>
      </c>
      <c r="I5284" s="15">
        <v>-2.6429113016985402</v>
      </c>
      <c r="J5284" s="15">
        <v>-4.6644606690965604</v>
      </c>
      <c r="K5284" s="15">
        <v>-4.2149890416376303</v>
      </c>
      <c r="L5284" s="15">
        <v>-3.3625679360628098</v>
      </c>
      <c r="M5284" s="15">
        <v>-5.2625579506009803</v>
      </c>
      <c r="N5284" s="15">
        <v>-7.1051195460557901</v>
      </c>
      <c r="O5284" s="15">
        <v>-9.9813414403647194</v>
      </c>
      <c r="P5284" s="15">
        <v>-10.080699861168901</v>
      </c>
      <c r="Q5284" s="15">
        <v>-9.4539722809791602</v>
      </c>
      <c r="R5284" s="15">
        <v>-9.3535420486033001</v>
      </c>
      <c r="S5284" s="15">
        <v>-9.4872077612876904</v>
      </c>
      <c r="T5284" s="15">
        <v>-10.9819171723425</v>
      </c>
      <c r="U5284" s="15">
        <v>-11.732478333950001</v>
      </c>
      <c r="V5284" s="15">
        <v>-11.558933539390599</v>
      </c>
      <c r="W5284" s="15">
        <v>-11.756208614349401</v>
      </c>
      <c r="X5284" s="15">
        <v>-11.9169538440108</v>
      </c>
      <c r="Y5284" s="15">
        <v>-12.103819194853299</v>
      </c>
      <c r="Z5284" s="15">
        <v>-13.043351276397701</v>
      </c>
      <c r="AA5284" s="15">
        <v>-12.9162016773224</v>
      </c>
      <c r="AB5284" s="15">
        <v>-13.1049722976685</v>
      </c>
      <c r="AC5284" s="15">
        <v>-13.278118663787801</v>
      </c>
      <c r="AD5284" s="15">
        <v>-13.469444482803301</v>
      </c>
      <c r="AE5284" s="84">
        <v>-13.8798176078796</v>
      </c>
      <c r="AF5284" s="84">
        <f t="shared" si="165"/>
        <v>-8.3577781980781296</v>
      </c>
    </row>
    <row r="5285" spans="2:32" x14ac:dyDescent="0.2">
      <c r="B5285" s="83">
        <v>5</v>
      </c>
      <c r="C5285" s="83">
        <v>27</v>
      </c>
      <c r="D5285" s="83">
        <v>9</v>
      </c>
      <c r="E5285" s="83">
        <f t="shared" si="164"/>
        <v>1</v>
      </c>
      <c r="F5285" s="15">
        <v>7.6505248555541003</v>
      </c>
      <c r="G5285" s="15">
        <v>1.68421487480402</v>
      </c>
      <c r="H5285" s="15">
        <v>1.4177516091801201</v>
      </c>
      <c r="I5285" s="15">
        <v>-1.17500445753336</v>
      </c>
      <c r="J5285" s="15">
        <v>-3.4805802331604099</v>
      </c>
      <c r="K5285" s="15">
        <v>-3.3069349743053298</v>
      </c>
      <c r="L5285" s="15">
        <v>-2.0454819646403202</v>
      </c>
      <c r="M5285" s="15">
        <v>-4.1380987216830301</v>
      </c>
      <c r="N5285" s="15">
        <v>-6.2507881830036602</v>
      </c>
      <c r="O5285" s="15">
        <v>-9.6287777777016199</v>
      </c>
      <c r="P5285" s="15">
        <v>-9.8788813432305993</v>
      </c>
      <c r="Q5285" s="15">
        <v>-9.3361478477716506</v>
      </c>
      <c r="R5285" s="15">
        <v>-8.9489554278850605</v>
      </c>
      <c r="S5285" s="15">
        <v>-9.4276050286292996</v>
      </c>
      <c r="T5285" s="15">
        <v>-10.655704416841299</v>
      </c>
      <c r="U5285" s="15">
        <v>-11.3693088178635</v>
      </c>
      <c r="V5285" s="15">
        <v>-11.385195858955401</v>
      </c>
      <c r="W5285" s="15">
        <v>-11.6449872541428</v>
      </c>
      <c r="X5285" s="15">
        <v>-11.7000496473312</v>
      </c>
      <c r="Y5285" s="15">
        <v>-11.9411685576439</v>
      </c>
      <c r="Z5285" s="15">
        <v>-12.623415546417201</v>
      </c>
      <c r="AA5285" s="15">
        <v>-12.7578889846802</v>
      </c>
      <c r="AB5285" s="15">
        <v>-12.9653640651703</v>
      </c>
      <c r="AC5285" s="15">
        <v>-13.1895826129913</v>
      </c>
      <c r="AD5285" s="15">
        <v>-13.392195417404199</v>
      </c>
      <c r="AE5285" s="84">
        <v>-13.7227119503021</v>
      </c>
      <c r="AF5285" s="84">
        <f t="shared" si="165"/>
        <v>-7.8543206826826735</v>
      </c>
    </row>
    <row r="5286" spans="2:32" x14ac:dyDescent="0.2">
      <c r="B5286" s="83">
        <v>5</v>
      </c>
      <c r="C5286" s="83">
        <v>27</v>
      </c>
      <c r="D5286" s="83">
        <v>10</v>
      </c>
      <c r="E5286" s="83">
        <f t="shared" si="164"/>
        <v>1</v>
      </c>
      <c r="F5286" s="15">
        <v>9.1309814200401291</v>
      </c>
      <c r="G5286" s="15">
        <v>4.3172353177852898</v>
      </c>
      <c r="H5286" s="15">
        <v>2.8704128484465201</v>
      </c>
      <c r="I5286" s="15">
        <v>0.217490096144378</v>
      </c>
      <c r="J5286" s="15">
        <v>-2.7515710119828598</v>
      </c>
      <c r="K5286" s="15">
        <v>-2.29145918194205</v>
      </c>
      <c r="L5286" s="15">
        <v>-0.65917630039155495</v>
      </c>
      <c r="M5286" s="15">
        <v>-3.0923952199593199</v>
      </c>
      <c r="N5286" s="15">
        <v>-5.9113350548148196</v>
      </c>
      <c r="O5286" s="15">
        <v>-9.5375278515815705</v>
      </c>
      <c r="P5286" s="15">
        <v>-9.9032713900804499</v>
      </c>
      <c r="Q5286" s="15">
        <v>-9.2221197375059099</v>
      </c>
      <c r="R5286" s="15">
        <v>-8.5289118169546096</v>
      </c>
      <c r="S5286" s="15">
        <v>-9.0460713105797801</v>
      </c>
      <c r="T5286" s="15">
        <v>-10.8261373329312</v>
      </c>
      <c r="U5286" s="15">
        <v>-11.2954873104095</v>
      </c>
      <c r="V5286" s="15">
        <v>-11.403370063781701</v>
      </c>
      <c r="W5286" s="15">
        <v>-11.67257993716</v>
      </c>
      <c r="X5286" s="15">
        <v>-11.7748787527084</v>
      </c>
      <c r="Y5286" s="15">
        <v>-11.9866579465866</v>
      </c>
      <c r="Z5286" s="15">
        <v>-12.4934177322388</v>
      </c>
      <c r="AA5286" s="15">
        <v>-12.679596330642701</v>
      </c>
      <c r="AB5286" s="15">
        <v>-12.924657934188801</v>
      </c>
      <c r="AC5286" s="15">
        <v>-13.158503553390499</v>
      </c>
      <c r="AD5286" s="15">
        <v>-13.3789020595551</v>
      </c>
      <c r="AE5286" s="84">
        <v>-13.6610856571198</v>
      </c>
      <c r="AF5286" s="84">
        <f t="shared" si="165"/>
        <v>-7.3716536078496029</v>
      </c>
    </row>
    <row r="5287" spans="2:32" x14ac:dyDescent="0.2">
      <c r="B5287" s="83">
        <v>5</v>
      </c>
      <c r="C5287" s="83">
        <v>27</v>
      </c>
      <c r="D5287" s="83">
        <v>11</v>
      </c>
      <c r="E5287" s="83">
        <f t="shared" si="164"/>
        <v>1</v>
      </c>
      <c r="F5287" s="15">
        <v>10.963924892425499</v>
      </c>
      <c r="G5287" s="15">
        <v>3.2893768832683601</v>
      </c>
      <c r="H5287" s="15">
        <v>2.7989462339281999</v>
      </c>
      <c r="I5287" s="15">
        <v>1.18963077780604</v>
      </c>
      <c r="J5287" s="15">
        <v>-3.5315813516080401</v>
      </c>
      <c r="K5287" s="15">
        <v>-2.6190381100550302</v>
      </c>
      <c r="L5287" s="15">
        <v>-1.32706618750095</v>
      </c>
      <c r="M5287" s="15">
        <v>-3.9052990125417701</v>
      </c>
      <c r="N5287" s="15">
        <v>-4.8396055447608202</v>
      </c>
      <c r="O5287" s="15">
        <v>-9.4666359520815302</v>
      </c>
      <c r="P5287" s="15">
        <v>-9.9671034646034204</v>
      </c>
      <c r="Q5287" s="15">
        <v>-9.3117244795858891</v>
      </c>
      <c r="R5287" s="15">
        <v>-8.9142647425606807</v>
      </c>
      <c r="S5287" s="15">
        <v>-9.2458420844376104</v>
      </c>
      <c r="T5287" s="15">
        <v>-10.540075487643501</v>
      </c>
      <c r="U5287" s="15">
        <v>-11.2937161655426</v>
      </c>
      <c r="V5287" s="15">
        <v>-11.4077511444092</v>
      </c>
      <c r="W5287" s="15">
        <v>-11.637715281665299</v>
      </c>
      <c r="X5287" s="15">
        <v>-11.8594676208496</v>
      </c>
      <c r="Y5287" s="15">
        <v>-12.071468940734899</v>
      </c>
      <c r="Z5287" s="15">
        <v>-12.481200057983401</v>
      </c>
      <c r="AA5287" s="15">
        <v>-12.680402629852299</v>
      </c>
      <c r="AB5287" s="15">
        <v>-12.9391821556091</v>
      </c>
      <c r="AC5287" s="15">
        <v>-13.177480922699001</v>
      </c>
      <c r="AD5287" s="15">
        <v>-13.3882522659302</v>
      </c>
      <c r="AE5287" s="84">
        <v>-13.664810243606601</v>
      </c>
      <c r="AF5287" s="84">
        <f t="shared" si="165"/>
        <v>-7.3856848099551291</v>
      </c>
    </row>
    <row r="5288" spans="2:32" x14ac:dyDescent="0.2">
      <c r="B5288" s="83">
        <v>5</v>
      </c>
      <c r="C5288" s="83">
        <v>27</v>
      </c>
      <c r="D5288" s="83">
        <v>12</v>
      </c>
      <c r="E5288" s="83">
        <f t="shared" si="164"/>
        <v>1</v>
      </c>
      <c r="F5288" s="15">
        <v>11.00344121176</v>
      </c>
      <c r="G5288" s="15">
        <v>3.6656634616255799</v>
      </c>
      <c r="H5288" s="15">
        <v>3.1038755765557302</v>
      </c>
      <c r="I5288" s="15">
        <v>0.71116692126542302</v>
      </c>
      <c r="J5288" s="15">
        <v>-3.10977414903045</v>
      </c>
      <c r="K5288" s="15">
        <v>-1.9428514084518</v>
      </c>
      <c r="L5288" s="15">
        <v>-0.69893497953563899</v>
      </c>
      <c r="M5288" s="15">
        <v>-3.5405046773217599</v>
      </c>
      <c r="N5288" s="15">
        <v>-5.2124705682098904</v>
      </c>
      <c r="O5288" s="15">
        <v>-9.4503355832994007</v>
      </c>
      <c r="P5288" s="15">
        <v>-9.92411885535717</v>
      </c>
      <c r="Q5288" s="15">
        <v>-9.2100561763644198</v>
      </c>
      <c r="R5288" s="15">
        <v>-8.6919867910146706</v>
      </c>
      <c r="S5288" s="15">
        <v>-9.2600765792131394</v>
      </c>
      <c r="T5288" s="15">
        <v>-10.603440193817001</v>
      </c>
      <c r="U5288" s="15">
        <v>-11.3085707607269</v>
      </c>
      <c r="V5288" s="15">
        <v>-11.4352748298645</v>
      </c>
      <c r="W5288" s="15">
        <v>-11.640469416886599</v>
      </c>
      <c r="X5288" s="15">
        <v>-11.866957696914699</v>
      </c>
      <c r="Y5288" s="15">
        <v>-12.1062729721069</v>
      </c>
      <c r="Z5288" s="15">
        <v>-12.435699014663699</v>
      </c>
      <c r="AA5288" s="15">
        <v>-12.674854370117201</v>
      </c>
      <c r="AB5288" s="15">
        <v>-12.9313966903687</v>
      </c>
      <c r="AC5288" s="15">
        <v>-13.1758422851563</v>
      </c>
      <c r="AD5288" s="15">
        <v>-13.3823470478058</v>
      </c>
      <c r="AE5288" s="84">
        <v>-13.6557265529633</v>
      </c>
      <c r="AF5288" s="84">
        <f t="shared" si="165"/>
        <v>-7.2989928626147389</v>
      </c>
    </row>
    <row r="5289" spans="2:32" x14ac:dyDescent="0.2">
      <c r="B5289" s="83">
        <v>5</v>
      </c>
      <c r="C5289" s="83">
        <v>27</v>
      </c>
      <c r="D5289" s="83">
        <v>13</v>
      </c>
      <c r="E5289" s="83">
        <f t="shared" si="164"/>
        <v>1</v>
      </c>
      <c r="F5289" s="15">
        <v>11.4835293704271</v>
      </c>
      <c r="G5289" s="15">
        <v>4.1251834872364999</v>
      </c>
      <c r="H5289" s="15">
        <v>3.67115897330642</v>
      </c>
      <c r="I5289" s="15">
        <v>1.8417267017439001</v>
      </c>
      <c r="J5289" s="15">
        <v>-2.95458736915886</v>
      </c>
      <c r="K5289" s="15">
        <v>-1.66293952600658</v>
      </c>
      <c r="L5289" s="15">
        <v>-1.07914076095819</v>
      </c>
      <c r="M5289" s="15">
        <v>-3.64385563707352</v>
      </c>
      <c r="N5289" s="15">
        <v>-4.2134412260390803</v>
      </c>
      <c r="O5289" s="15">
        <v>-9.5114997445344898</v>
      </c>
      <c r="P5289" s="15">
        <v>-9.9058970458507503</v>
      </c>
      <c r="Q5289" s="15">
        <v>-8.9189036309719096</v>
      </c>
      <c r="R5289" s="15">
        <v>-8.82024538874626</v>
      </c>
      <c r="S5289" s="15">
        <v>-8.9033005886077898</v>
      </c>
      <c r="T5289" s="15">
        <v>-10.2337459686399</v>
      </c>
      <c r="U5289" s="15">
        <v>-11.3191519355774</v>
      </c>
      <c r="V5289" s="15">
        <v>-11.4179398078918</v>
      </c>
      <c r="W5289" s="15">
        <v>-11.631821854561601</v>
      </c>
      <c r="X5289" s="15">
        <v>-11.880687174797099</v>
      </c>
      <c r="Y5289" s="15">
        <v>-12.079525859832801</v>
      </c>
      <c r="Z5289" s="15">
        <v>-12.4256094703674</v>
      </c>
      <c r="AA5289" s="15">
        <v>-12.6777302436829</v>
      </c>
      <c r="AB5289" s="15">
        <v>-12.9215618667603</v>
      </c>
      <c r="AC5289" s="15">
        <v>-13.156769660949699</v>
      </c>
      <c r="AD5289" s="15">
        <v>-13.385174146652201</v>
      </c>
      <c r="AE5289" s="84">
        <v>-13.665154140472399</v>
      </c>
      <c r="AF5289" s="84">
        <f t="shared" si="165"/>
        <v>-7.126426327516115</v>
      </c>
    </row>
    <row r="5290" spans="2:32" x14ac:dyDescent="0.2">
      <c r="B5290" s="83">
        <v>5</v>
      </c>
      <c r="C5290" s="83">
        <v>27</v>
      </c>
      <c r="D5290" s="83">
        <v>14</v>
      </c>
      <c r="E5290" s="83">
        <f t="shared" si="164"/>
        <v>1</v>
      </c>
      <c r="F5290" s="15">
        <v>11.948739062964901</v>
      </c>
      <c r="G5290" s="15">
        <v>4.6364560861885504</v>
      </c>
      <c r="H5290" s="15">
        <v>4.6716123559623997</v>
      </c>
      <c r="I5290" s="15">
        <v>3.22282157500088</v>
      </c>
      <c r="J5290" s="15">
        <v>-2.6740411894917502</v>
      </c>
      <c r="K5290" s="15">
        <v>-1.2034815695844601</v>
      </c>
      <c r="L5290" s="15">
        <v>-0.44968950807303198</v>
      </c>
      <c r="M5290" s="15">
        <v>-3.4589105116724999</v>
      </c>
      <c r="N5290" s="15">
        <v>-3.09893333260715</v>
      </c>
      <c r="O5290" s="15">
        <v>-9.3670092073828002</v>
      </c>
      <c r="P5290" s="15">
        <v>-9.5456397035121903</v>
      </c>
      <c r="Q5290" s="15">
        <v>-8.3658064191937402</v>
      </c>
      <c r="R5290" s="15">
        <v>-8.3955691590309094</v>
      </c>
      <c r="S5290" s="15">
        <v>-8.1444449405670198</v>
      </c>
      <c r="T5290" s="15">
        <v>-9.4516623961925497</v>
      </c>
      <c r="U5290" s="15">
        <v>-11.3374363408089</v>
      </c>
      <c r="V5290" s="15">
        <v>-11.403254995346099</v>
      </c>
      <c r="W5290" s="15">
        <v>-11.581792175293</v>
      </c>
      <c r="X5290" s="15">
        <v>-11.8247276067138</v>
      </c>
      <c r="Y5290" s="15">
        <v>-12.0318009185791</v>
      </c>
      <c r="Z5290" s="15">
        <v>-12.4327637062073</v>
      </c>
      <c r="AA5290" s="15">
        <v>-12.684762376785301</v>
      </c>
      <c r="AB5290" s="15">
        <v>-12.9184571475983</v>
      </c>
      <c r="AC5290" s="15">
        <v>-13.1655726566315</v>
      </c>
      <c r="AD5290" s="15">
        <v>-13.390525966644301</v>
      </c>
      <c r="AE5290" s="84">
        <v>-13.686951183319101</v>
      </c>
      <c r="AF5290" s="84">
        <f t="shared" si="165"/>
        <v>-6.7743693819660802</v>
      </c>
    </row>
    <row r="5291" spans="2:32" x14ac:dyDescent="0.2">
      <c r="B5291" s="83">
        <v>5</v>
      </c>
      <c r="C5291" s="83">
        <v>27</v>
      </c>
      <c r="D5291" s="83">
        <v>15</v>
      </c>
      <c r="E5291" s="83">
        <f t="shared" si="164"/>
        <v>1</v>
      </c>
      <c r="F5291" s="15">
        <v>12.9344855523705</v>
      </c>
      <c r="G5291" s="15">
        <v>4.27553482031822</v>
      </c>
      <c r="H5291" s="15">
        <v>5.2908933456242098</v>
      </c>
      <c r="I5291" s="15">
        <v>3.0150819364190098</v>
      </c>
      <c r="J5291" s="15">
        <v>-1.9108810334950701</v>
      </c>
      <c r="K5291" s="15">
        <v>-0.130612961154431</v>
      </c>
      <c r="L5291" s="15">
        <v>0.954548601791263</v>
      </c>
      <c r="M5291" s="15">
        <v>-4.2306377538666098</v>
      </c>
      <c r="N5291" s="15">
        <v>-4.3901177845746302</v>
      </c>
      <c r="O5291" s="15">
        <v>-9.2117343985885398</v>
      </c>
      <c r="P5291" s="15">
        <v>-9.2961872560977898</v>
      </c>
      <c r="Q5291" s="15">
        <v>-8.3995077787041694</v>
      </c>
      <c r="R5291" s="15">
        <v>-8.1123797330856302</v>
      </c>
      <c r="S5291" s="15">
        <v>-7.0679387613534903</v>
      </c>
      <c r="T5291" s="15">
        <v>-9.4586048994064296</v>
      </c>
      <c r="U5291" s="15">
        <v>-11.3345499249697</v>
      </c>
      <c r="V5291" s="15">
        <v>-11.369488631248499</v>
      </c>
      <c r="W5291" s="15">
        <v>-11.400341617941899</v>
      </c>
      <c r="X5291" s="15">
        <v>-11.8505163040161</v>
      </c>
      <c r="Y5291" s="15">
        <v>-12.0431070576608</v>
      </c>
      <c r="Z5291" s="15">
        <v>-12.4161259860992</v>
      </c>
      <c r="AA5291" s="15">
        <v>-12.689475185394301</v>
      </c>
      <c r="AB5291" s="15">
        <v>-12.9082976760864</v>
      </c>
      <c r="AC5291" s="15">
        <v>-13.1772451171875</v>
      </c>
      <c r="AD5291" s="15">
        <v>-13.3891641311646</v>
      </c>
      <c r="AE5291" s="84">
        <v>-13.674963083267199</v>
      </c>
      <c r="AF5291" s="84">
        <f t="shared" si="165"/>
        <v>-6.6150512622630693</v>
      </c>
    </row>
    <row r="5292" spans="2:32" x14ac:dyDescent="0.2">
      <c r="B5292" s="83">
        <v>5</v>
      </c>
      <c r="C5292" s="83">
        <v>27</v>
      </c>
      <c r="D5292" s="83">
        <v>16</v>
      </c>
      <c r="E5292" s="83">
        <f t="shared" si="164"/>
        <v>1</v>
      </c>
      <c r="F5292" s="15">
        <v>12.736971684932699</v>
      </c>
      <c r="G5292" s="15">
        <v>6.7068780398368801</v>
      </c>
      <c r="H5292" s="15">
        <v>6.6120322018861799</v>
      </c>
      <c r="I5292" s="15">
        <v>6.4258530979007498</v>
      </c>
      <c r="J5292" s="15">
        <v>5.1149045675993002E-2</v>
      </c>
      <c r="K5292" s="15">
        <v>5.4401203044652897</v>
      </c>
      <c r="L5292" s="15">
        <v>3.8376412382721901</v>
      </c>
      <c r="M5292" s="15">
        <v>0.43768982726335498</v>
      </c>
      <c r="N5292" s="15">
        <v>-1.22313367694616</v>
      </c>
      <c r="O5292" s="15">
        <v>-8.0860480929538596</v>
      </c>
      <c r="P5292" s="15">
        <v>-8.7453435127735109</v>
      </c>
      <c r="Q5292" s="15">
        <v>-6.5826132961511599</v>
      </c>
      <c r="R5292" s="15">
        <v>-5.3954644611285802</v>
      </c>
      <c r="S5292" s="15">
        <v>-6.8676277723312404</v>
      </c>
      <c r="T5292" s="15">
        <v>-7.2341694920063002</v>
      </c>
      <c r="U5292" s="15">
        <v>-11.325508300960101</v>
      </c>
      <c r="V5292" s="15">
        <v>-11.2519950513765</v>
      </c>
      <c r="W5292" s="15">
        <v>-11.2422997903824</v>
      </c>
      <c r="X5292" s="15">
        <v>-11.295479356646499</v>
      </c>
      <c r="Y5292" s="15">
        <v>-11.8258360226154</v>
      </c>
      <c r="Z5292" s="15">
        <v>-12.4544053020477</v>
      </c>
      <c r="AA5292" s="15">
        <v>-12.6776626930237</v>
      </c>
      <c r="AB5292" s="15">
        <v>-12.9292804450989</v>
      </c>
      <c r="AC5292" s="15">
        <v>-13.2096865711212</v>
      </c>
      <c r="AD5292" s="15">
        <v>-13.3857280769348</v>
      </c>
      <c r="AE5292" s="84">
        <v>-13.687406599044801</v>
      </c>
      <c r="AF5292" s="84">
        <f t="shared" si="165"/>
        <v>-5.2758212720503641</v>
      </c>
    </row>
    <row r="5293" spans="2:32" x14ac:dyDescent="0.2">
      <c r="B5293" s="83">
        <v>5</v>
      </c>
      <c r="C5293" s="83">
        <v>27</v>
      </c>
      <c r="D5293" s="83">
        <v>17</v>
      </c>
      <c r="E5293" s="83">
        <f t="shared" si="164"/>
        <v>1</v>
      </c>
      <c r="F5293" s="15">
        <v>15.2183369135261</v>
      </c>
      <c r="G5293" s="15">
        <v>7.5550427279472396</v>
      </c>
      <c r="H5293" s="15">
        <v>9.1439567216634803</v>
      </c>
      <c r="I5293" s="15">
        <v>9.6041579275131195</v>
      </c>
      <c r="J5293" s="15">
        <v>10.0900528337955</v>
      </c>
      <c r="K5293" s="15">
        <v>10.965659119665601</v>
      </c>
      <c r="L5293" s="15">
        <v>7.2343260104656197</v>
      </c>
      <c r="M5293" s="15">
        <v>2.7010628480911301</v>
      </c>
      <c r="N5293" s="15">
        <v>4.2578387469649304</v>
      </c>
      <c r="O5293" s="15">
        <v>-1.7699770392924501</v>
      </c>
      <c r="P5293" s="15">
        <v>-3.4132004036903401</v>
      </c>
      <c r="Q5293" s="15">
        <v>1.21046117782593</v>
      </c>
      <c r="R5293" s="15">
        <v>-1.8728008675575301</v>
      </c>
      <c r="S5293" s="15">
        <v>0.12230530476570101</v>
      </c>
      <c r="T5293" s="15">
        <v>-2.4806554657220801</v>
      </c>
      <c r="U5293" s="15">
        <v>-10.0372271876335</v>
      </c>
      <c r="V5293" s="15">
        <v>-8.06832454830408</v>
      </c>
      <c r="W5293" s="15">
        <v>-6.3965538258552597</v>
      </c>
      <c r="X5293" s="15">
        <v>-8.7650559425353993</v>
      </c>
      <c r="Y5293" s="15">
        <v>-9.4528049318790401</v>
      </c>
      <c r="Z5293" s="15">
        <v>-12.2434340658188</v>
      </c>
      <c r="AA5293" s="15">
        <v>-12.7330742301941</v>
      </c>
      <c r="AB5293" s="15">
        <v>-12.9443253955841</v>
      </c>
      <c r="AC5293" s="15">
        <v>-13.2533626556396</v>
      </c>
      <c r="AD5293" s="15">
        <v>-13.4299418182373</v>
      </c>
      <c r="AE5293" s="84">
        <v>-13.703202287673999</v>
      </c>
      <c r="AF5293" s="84">
        <f t="shared" si="165"/>
        <v>-2.0177207820535852</v>
      </c>
    </row>
    <row r="5294" spans="2:32" x14ac:dyDescent="0.2">
      <c r="B5294" s="83">
        <v>5</v>
      </c>
      <c r="C5294" s="83">
        <v>27</v>
      </c>
      <c r="D5294" s="83">
        <v>18</v>
      </c>
      <c r="E5294" s="83">
        <f t="shared" si="164"/>
        <v>1</v>
      </c>
      <c r="F5294" s="15">
        <v>18.000292075634</v>
      </c>
      <c r="G5294" s="15">
        <v>10.055089021444299</v>
      </c>
      <c r="H5294" s="15">
        <v>10.8108127932549</v>
      </c>
      <c r="I5294" s="15">
        <v>12.908582056284001</v>
      </c>
      <c r="J5294" s="15">
        <v>19.053200510293198</v>
      </c>
      <c r="K5294" s="15">
        <v>15.5833650243282</v>
      </c>
      <c r="L5294" s="15">
        <v>10.579184562206301</v>
      </c>
      <c r="M5294" s="15">
        <v>8.3503295130729693</v>
      </c>
      <c r="N5294" s="15">
        <v>11.6162889792919</v>
      </c>
      <c r="O5294" s="15">
        <v>17.9179118571281</v>
      </c>
      <c r="P5294" s="15">
        <v>6.7303013796806299</v>
      </c>
      <c r="Q5294" s="15">
        <v>13.3391817593575</v>
      </c>
      <c r="R5294" s="15">
        <v>10.2980467250347</v>
      </c>
      <c r="S5294" s="15">
        <v>9.1679084677696192</v>
      </c>
      <c r="T5294" s="15">
        <v>14.412928581714599</v>
      </c>
      <c r="U5294" s="15">
        <v>4.9809387526512099</v>
      </c>
      <c r="V5294" s="15">
        <v>7.6940206570625298</v>
      </c>
      <c r="W5294" s="15">
        <v>10.7678639159203</v>
      </c>
      <c r="X5294" s="15">
        <v>8.8290229732990309</v>
      </c>
      <c r="Y5294" s="15">
        <v>6.9203471646308898</v>
      </c>
      <c r="Z5294" s="15">
        <v>-3.0659981486797299</v>
      </c>
      <c r="AA5294" s="15">
        <v>-10.3585970897675</v>
      </c>
      <c r="AB5294" s="15">
        <v>-8.1205432767867993</v>
      </c>
      <c r="AC5294" s="15">
        <v>-5.2276123569011697</v>
      </c>
      <c r="AD5294" s="15">
        <v>-5.7256603004932396</v>
      </c>
      <c r="AE5294" s="84">
        <v>-12.3147907819748</v>
      </c>
      <c r="AF5294" s="84">
        <f t="shared" si="165"/>
        <v>7.0462467236713699</v>
      </c>
    </row>
    <row r="5295" spans="2:32" x14ac:dyDescent="0.2">
      <c r="B5295" s="83">
        <v>5</v>
      </c>
      <c r="C5295" s="83">
        <v>27</v>
      </c>
      <c r="D5295" s="83">
        <v>19</v>
      </c>
      <c r="E5295" s="83">
        <f t="shared" si="164"/>
        <v>1</v>
      </c>
      <c r="F5295" s="15">
        <v>19.321447330236399</v>
      </c>
      <c r="G5295" s="15">
        <v>10.405915519237499</v>
      </c>
      <c r="H5295" s="15">
        <v>10.2865307343006</v>
      </c>
      <c r="I5295" s="15">
        <v>11.924650428533599</v>
      </c>
      <c r="J5295" s="15">
        <v>20.970473237156899</v>
      </c>
      <c r="K5295" s="15">
        <v>16.667093991041199</v>
      </c>
      <c r="L5295" s="15">
        <v>11.909661543607699</v>
      </c>
      <c r="M5295" s="15">
        <v>12.049767670393001</v>
      </c>
      <c r="N5295" s="15">
        <v>14.0588058257103</v>
      </c>
      <c r="O5295" s="15">
        <v>28.852699373424102</v>
      </c>
      <c r="P5295" s="15">
        <v>22.099621623039202</v>
      </c>
      <c r="Q5295" s="15">
        <v>30.3794657115936</v>
      </c>
      <c r="R5295" s="15">
        <v>27.922982869386701</v>
      </c>
      <c r="S5295" s="15">
        <v>22.028696455478698</v>
      </c>
      <c r="T5295" s="15">
        <v>31.858415992736798</v>
      </c>
      <c r="U5295" s="15">
        <v>23.001594165563599</v>
      </c>
      <c r="V5295" s="15">
        <v>37.7397147886753</v>
      </c>
      <c r="W5295" s="15">
        <v>29.805913455724699</v>
      </c>
      <c r="X5295" s="15">
        <v>28.396263447523101</v>
      </c>
      <c r="Y5295" s="15">
        <v>18.8277934730053</v>
      </c>
      <c r="Z5295" s="15">
        <v>9.2001507625579801</v>
      </c>
      <c r="AA5295" s="15">
        <v>3.9706520001888301</v>
      </c>
      <c r="AB5295" s="15">
        <v>6.4210822815299</v>
      </c>
      <c r="AC5295" s="15">
        <v>11.0064075100422</v>
      </c>
      <c r="AD5295" s="15">
        <v>5.1293208053111998</v>
      </c>
      <c r="AE5295" s="84">
        <v>-5.0987126164436303</v>
      </c>
      <c r="AF5295" s="84">
        <f t="shared" si="165"/>
        <v>17.659092629982879</v>
      </c>
    </row>
    <row r="5296" spans="2:32" x14ac:dyDescent="0.2">
      <c r="B5296" s="83">
        <v>5</v>
      </c>
      <c r="C5296" s="83">
        <v>27</v>
      </c>
      <c r="D5296" s="83">
        <v>20</v>
      </c>
      <c r="E5296" s="83">
        <f t="shared" si="164"/>
        <v>1</v>
      </c>
      <c r="F5296" s="15">
        <v>19.556954819917699</v>
      </c>
      <c r="G5296" s="15">
        <v>9.9531671409606908</v>
      </c>
      <c r="H5296" s="15">
        <v>9.4050864615440393</v>
      </c>
      <c r="I5296" s="15">
        <v>10.988975167512899</v>
      </c>
      <c r="J5296" s="15">
        <v>22.2580167336464</v>
      </c>
      <c r="K5296" s="15">
        <v>17.548690307140401</v>
      </c>
      <c r="L5296" s="15">
        <v>14.9376387174129</v>
      </c>
      <c r="M5296" s="15">
        <v>14.790214568138101</v>
      </c>
      <c r="N5296" s="15">
        <v>17.967819398403201</v>
      </c>
      <c r="O5296" s="15">
        <v>37.492523396968799</v>
      </c>
      <c r="P5296" s="15">
        <v>42.852751157522199</v>
      </c>
      <c r="Q5296" s="15">
        <v>55.184168065547901</v>
      </c>
      <c r="R5296" s="15">
        <v>41.642357820987698</v>
      </c>
      <c r="S5296" s="15">
        <v>36.629889471292501</v>
      </c>
      <c r="T5296" s="15">
        <v>57.4099200174809</v>
      </c>
      <c r="U5296" s="15">
        <v>47.120814920902298</v>
      </c>
      <c r="V5296" s="15">
        <v>87.404443855047205</v>
      </c>
      <c r="W5296" s="15">
        <v>59.700117057085002</v>
      </c>
      <c r="X5296" s="15">
        <v>54.904229784011797</v>
      </c>
      <c r="Y5296" s="15">
        <v>37.443868717193602</v>
      </c>
      <c r="Z5296" s="15">
        <v>36.897334423303597</v>
      </c>
      <c r="AA5296" s="15">
        <v>47.8513824179173</v>
      </c>
      <c r="AB5296" s="15">
        <v>50.1910069811344</v>
      </c>
      <c r="AC5296" s="15">
        <v>34.185707851469502</v>
      </c>
      <c r="AD5296" s="15">
        <v>18.638826185941699</v>
      </c>
      <c r="AE5296" s="84">
        <v>8.6739220154285395</v>
      </c>
      <c r="AF5296" s="84">
        <f t="shared" si="165"/>
        <v>34.293454902073513</v>
      </c>
    </row>
    <row r="5297" spans="2:32" x14ac:dyDescent="0.2">
      <c r="B5297" s="83">
        <v>5</v>
      </c>
      <c r="C5297" s="83">
        <v>27</v>
      </c>
      <c r="D5297" s="83">
        <v>21</v>
      </c>
      <c r="E5297" s="83">
        <f t="shared" si="164"/>
        <v>1</v>
      </c>
      <c r="F5297" s="15">
        <v>20.230628800153699</v>
      </c>
      <c r="G5297" s="15">
        <v>8.8120133852958702</v>
      </c>
      <c r="H5297" s="15">
        <v>8.2077323558330502</v>
      </c>
      <c r="I5297" s="15">
        <v>9.0681511933803591</v>
      </c>
      <c r="J5297" s="15">
        <v>19.124984138369602</v>
      </c>
      <c r="K5297" s="15">
        <v>14.393886116027801</v>
      </c>
      <c r="L5297" s="15">
        <v>12.218487062692599</v>
      </c>
      <c r="M5297" s="15">
        <v>12.7879126803875</v>
      </c>
      <c r="N5297" s="15">
        <v>13.7614517810345</v>
      </c>
      <c r="O5297" s="15">
        <v>33.7072580373287</v>
      </c>
      <c r="P5297" s="15">
        <v>34.171822655916202</v>
      </c>
      <c r="Q5297" s="15">
        <v>40.8659377224445</v>
      </c>
      <c r="R5297" s="15">
        <v>32.5460409238339</v>
      </c>
      <c r="S5297" s="15">
        <v>29.7188778047562</v>
      </c>
      <c r="T5297" s="15">
        <v>46.6188924922943</v>
      </c>
      <c r="U5297" s="15">
        <v>47.865782773971603</v>
      </c>
      <c r="V5297" s="15">
        <v>71.555602472782098</v>
      </c>
      <c r="W5297" s="15">
        <v>46.978854850292201</v>
      </c>
      <c r="X5297" s="15">
        <v>46.936150146246</v>
      </c>
      <c r="Y5297" s="15">
        <v>28.458140902996099</v>
      </c>
      <c r="Z5297" s="15">
        <v>28.522513944387399</v>
      </c>
      <c r="AA5297" s="15">
        <v>31.9810705637932</v>
      </c>
      <c r="AB5297" s="15">
        <v>32.692317754507101</v>
      </c>
      <c r="AC5297" s="15">
        <v>21.154148510694501</v>
      </c>
      <c r="AD5297" s="15">
        <v>10.6968609839082</v>
      </c>
      <c r="AE5297" s="84">
        <v>4.4883411883711801</v>
      </c>
      <c r="AF5297" s="84">
        <f t="shared" si="165"/>
        <v>27.213994663142241</v>
      </c>
    </row>
    <row r="5298" spans="2:32" x14ac:dyDescent="0.2">
      <c r="B5298" s="83">
        <v>5</v>
      </c>
      <c r="C5298" s="83">
        <v>27</v>
      </c>
      <c r="D5298" s="83">
        <v>22</v>
      </c>
      <c r="E5298" s="83">
        <f t="shared" si="164"/>
        <v>1</v>
      </c>
      <c r="F5298" s="15">
        <v>19.812389142066198</v>
      </c>
      <c r="G5298" s="15">
        <v>5.1549018359184302</v>
      </c>
      <c r="H5298" s="15">
        <v>4.7764661471843697</v>
      </c>
      <c r="I5298" s="15">
        <v>5.7894654955863896</v>
      </c>
      <c r="J5298" s="15">
        <v>12.1104477553368</v>
      </c>
      <c r="K5298" s="15">
        <v>6.7290926208496096</v>
      </c>
      <c r="L5298" s="15">
        <v>4.9423613910675002</v>
      </c>
      <c r="M5298" s="15">
        <v>4.6500681338310201</v>
      </c>
      <c r="N5298" s="15">
        <v>7.0623201341629001</v>
      </c>
      <c r="O5298" s="15">
        <v>18.4503846191168</v>
      </c>
      <c r="P5298" s="15">
        <v>14.922584857702301</v>
      </c>
      <c r="Q5298" s="15">
        <v>16.9750832819939</v>
      </c>
      <c r="R5298" s="15">
        <v>13.9950461728573</v>
      </c>
      <c r="S5298" s="15">
        <v>14.932107438087501</v>
      </c>
      <c r="T5298" s="15">
        <v>23.530696743488299</v>
      </c>
      <c r="U5298" s="15">
        <v>26.241141829013799</v>
      </c>
      <c r="V5298" s="15">
        <v>22.894953857898699</v>
      </c>
      <c r="W5298" s="15">
        <v>13.597728650331501</v>
      </c>
      <c r="X5298" s="15">
        <v>20.929777810096699</v>
      </c>
      <c r="Y5298" s="15">
        <v>13.8312408118248</v>
      </c>
      <c r="Z5298" s="15">
        <v>16.467938586711899</v>
      </c>
      <c r="AA5298" s="15">
        <v>16.690117949008901</v>
      </c>
      <c r="AB5298" s="15">
        <v>17.192694055080398</v>
      </c>
      <c r="AC5298" s="15">
        <v>7.2324812343120604</v>
      </c>
      <c r="AD5298" s="15">
        <v>2.51810334062576</v>
      </c>
      <c r="AE5298" s="84">
        <v>-0.53133517223596605</v>
      </c>
      <c r="AF5298" s="84">
        <f t="shared" si="165"/>
        <v>12.726856104689148</v>
      </c>
    </row>
    <row r="5299" spans="2:32" x14ac:dyDescent="0.2">
      <c r="B5299" s="83">
        <v>5</v>
      </c>
      <c r="C5299" s="83">
        <v>28</v>
      </c>
      <c r="D5299" s="83">
        <v>7</v>
      </c>
      <c r="E5299" s="83">
        <f t="shared" si="164"/>
        <v>1</v>
      </c>
      <c r="F5299" s="15">
        <v>7.4902706576585798</v>
      </c>
      <c r="G5299" s="15">
        <v>2.31587605571747</v>
      </c>
      <c r="H5299" s="15">
        <v>-1.79027272862941</v>
      </c>
      <c r="I5299" s="15">
        <v>-6.2348919465094799</v>
      </c>
      <c r="J5299" s="15">
        <v>-1.3523294084412001</v>
      </c>
      <c r="K5299" s="15">
        <v>-2.7672626548875101</v>
      </c>
      <c r="L5299" s="15">
        <v>-2.2167629314511998</v>
      </c>
      <c r="M5299" s="15">
        <v>-2.80189224797487</v>
      </c>
      <c r="N5299" s="15">
        <v>-9.2573733876571094</v>
      </c>
      <c r="O5299" s="15">
        <v>-8.8674896072149298</v>
      </c>
      <c r="P5299" s="15">
        <v>-9.6320211973339305</v>
      </c>
      <c r="Q5299" s="15">
        <v>-8.05596768479049</v>
      </c>
      <c r="R5299" s="15">
        <v>-8.0876466104835298</v>
      </c>
      <c r="S5299" s="15">
        <v>-10.849221254929899</v>
      </c>
      <c r="T5299" s="15">
        <v>-14.036016614556299</v>
      </c>
      <c r="U5299" s="15">
        <v>-12.1628969392776</v>
      </c>
      <c r="V5299" s="15">
        <v>-11.8442526471615</v>
      </c>
      <c r="W5299" s="15">
        <v>-12.7015372730792</v>
      </c>
      <c r="X5299" s="15">
        <v>-11.892001285970199</v>
      </c>
      <c r="Y5299" s="15">
        <v>-13.7800077428818</v>
      </c>
      <c r="Z5299" s="15">
        <v>-14.420803350448599</v>
      </c>
      <c r="AA5299" s="15">
        <v>-13.440192121505699</v>
      </c>
      <c r="AB5299" s="15">
        <v>-13.537290210723899</v>
      </c>
      <c r="AC5299" s="15">
        <v>-14.1526537380219</v>
      </c>
      <c r="AD5299" s="15">
        <v>-14.1211293678284</v>
      </c>
      <c r="AE5299" s="84">
        <v>-15.185027103424099</v>
      </c>
      <c r="AF5299" s="84">
        <f t="shared" si="165"/>
        <v>-8.5915689746848738</v>
      </c>
    </row>
    <row r="5300" spans="2:32" x14ac:dyDescent="0.2">
      <c r="B5300" s="83">
        <v>5</v>
      </c>
      <c r="C5300" s="83">
        <v>28</v>
      </c>
      <c r="D5300" s="83">
        <v>8</v>
      </c>
      <c r="E5300" s="83">
        <f t="shared" si="164"/>
        <v>1</v>
      </c>
      <c r="F5300" s="15">
        <v>9.9941299116015401</v>
      </c>
      <c r="G5300" s="15">
        <v>3.7392682979106899</v>
      </c>
      <c r="H5300" s="15">
        <v>-1.11576938784122</v>
      </c>
      <c r="I5300" s="15">
        <v>-4.3281356220468901</v>
      </c>
      <c r="J5300" s="15">
        <v>0.168945824436843</v>
      </c>
      <c r="K5300" s="15">
        <v>-1.1525141009390401</v>
      </c>
      <c r="L5300" s="15">
        <v>-0.99368956670910102</v>
      </c>
      <c r="M5300" s="15">
        <v>-2.5652764655947702</v>
      </c>
      <c r="N5300" s="15">
        <v>-8.4416924885064404</v>
      </c>
      <c r="O5300" s="15">
        <v>-8.4492105923295</v>
      </c>
      <c r="P5300" s="15">
        <v>-8.6723561438471108</v>
      </c>
      <c r="Q5300" s="15">
        <v>-7.67808770319819</v>
      </c>
      <c r="R5300" s="15">
        <v>-8.1141989031080204</v>
      </c>
      <c r="S5300" s="15">
        <v>-10.105837543726</v>
      </c>
      <c r="T5300" s="15">
        <v>-12.0019376282692</v>
      </c>
      <c r="U5300" s="15">
        <v>-11.536182038307199</v>
      </c>
      <c r="V5300" s="15">
        <v>-11.2637595183849</v>
      </c>
      <c r="W5300" s="15">
        <v>-11.742085491180401</v>
      </c>
      <c r="X5300" s="15">
        <v>-11.5501030339599</v>
      </c>
      <c r="Y5300" s="15">
        <v>-12.4230229101181</v>
      </c>
      <c r="Z5300" s="15">
        <v>-12.8923030490875</v>
      </c>
      <c r="AA5300" s="15">
        <v>-12.757759420394899</v>
      </c>
      <c r="AB5300" s="15">
        <v>-13.015878456115701</v>
      </c>
      <c r="AC5300" s="15">
        <v>-13.2582284603119</v>
      </c>
      <c r="AD5300" s="15">
        <v>-13.554367053985599</v>
      </c>
      <c r="AE5300" s="84">
        <v>-13.9691482486725</v>
      </c>
      <c r="AF5300" s="84">
        <f t="shared" si="165"/>
        <v>-7.6030461458725016</v>
      </c>
    </row>
    <row r="5301" spans="2:32" x14ac:dyDescent="0.2">
      <c r="B5301" s="83">
        <v>5</v>
      </c>
      <c r="C5301" s="83">
        <v>28</v>
      </c>
      <c r="D5301" s="83">
        <v>9</v>
      </c>
      <c r="E5301" s="83">
        <f t="shared" si="164"/>
        <v>1</v>
      </c>
      <c r="F5301" s="15">
        <v>9.8111140271425192</v>
      </c>
      <c r="G5301" s="15">
        <v>3.8211178748011601</v>
      </c>
      <c r="H5301" s="15">
        <v>-0.288843120083213</v>
      </c>
      <c r="I5301" s="15">
        <v>-3.95247068098932</v>
      </c>
      <c r="J5301" s="15">
        <v>0.81421592935919795</v>
      </c>
      <c r="K5301" s="15">
        <v>-0.21307826642692099</v>
      </c>
      <c r="L5301" s="15">
        <v>-0.65352751654386498</v>
      </c>
      <c r="M5301" s="15">
        <v>-2.3927205993533098</v>
      </c>
      <c r="N5301" s="15">
        <v>-8.5283127402067205</v>
      </c>
      <c r="O5301" s="15">
        <v>-8.3211958213150492</v>
      </c>
      <c r="P5301" s="15">
        <v>-8.6366627631038408</v>
      </c>
      <c r="Q5301" s="15">
        <v>-7.3465344148576301</v>
      </c>
      <c r="R5301" s="15">
        <v>-8.5909790827035906</v>
      </c>
      <c r="S5301" s="15">
        <v>-10.1462912032604</v>
      </c>
      <c r="T5301" s="15">
        <v>-11.269301026940299</v>
      </c>
      <c r="U5301" s="15">
        <v>-11.3403159275055</v>
      </c>
      <c r="V5301" s="15">
        <v>-11.2201632552147</v>
      </c>
      <c r="W5301" s="15">
        <v>-11.658929518699599</v>
      </c>
      <c r="X5301" s="15">
        <v>-11.5578798123002</v>
      </c>
      <c r="Y5301" s="15">
        <v>-12.2008003778458</v>
      </c>
      <c r="Z5301" s="15">
        <v>-12.5440926799774</v>
      </c>
      <c r="AA5301" s="15">
        <v>-12.6713450088501</v>
      </c>
      <c r="AB5301" s="15">
        <v>-12.942148582458501</v>
      </c>
      <c r="AC5301" s="15">
        <v>-13.2163565731049</v>
      </c>
      <c r="AD5301" s="15">
        <v>-13.452152786254899</v>
      </c>
      <c r="AE5301" s="84">
        <v>-13.768300588607801</v>
      </c>
      <c r="AF5301" s="84">
        <f t="shared" si="165"/>
        <v>-7.402536712126949</v>
      </c>
    </row>
    <row r="5302" spans="2:32" x14ac:dyDescent="0.2">
      <c r="B5302" s="83">
        <v>5</v>
      </c>
      <c r="C5302" s="83">
        <v>28</v>
      </c>
      <c r="D5302" s="83">
        <v>10</v>
      </c>
      <c r="E5302" s="83">
        <f t="shared" si="164"/>
        <v>1</v>
      </c>
      <c r="F5302" s="15">
        <v>10.2042005925775</v>
      </c>
      <c r="G5302" s="15">
        <v>4.3469966656118597</v>
      </c>
      <c r="H5302" s="15">
        <v>0.70686935377120996</v>
      </c>
      <c r="I5302" s="15">
        <v>-2.8277878760875899</v>
      </c>
      <c r="J5302" s="15">
        <v>1.1029999277070199</v>
      </c>
      <c r="K5302" s="15">
        <v>0.86905996888317205</v>
      </c>
      <c r="L5302" s="15">
        <v>-0.39334247532486899</v>
      </c>
      <c r="M5302" s="15">
        <v>-1.78738411940634</v>
      </c>
      <c r="N5302" s="15">
        <v>-8.1860137265026598</v>
      </c>
      <c r="O5302" s="15">
        <v>-8.4224450668804405</v>
      </c>
      <c r="P5302" s="15">
        <v>-8.7899799610674396</v>
      </c>
      <c r="Q5302" s="15">
        <v>-6.8785890143364696</v>
      </c>
      <c r="R5302" s="15">
        <v>-7.8961028416156802</v>
      </c>
      <c r="S5302" s="15">
        <v>-10.391746636629099</v>
      </c>
      <c r="T5302" s="15">
        <v>-11.0542391169071</v>
      </c>
      <c r="U5302" s="15">
        <v>-11.288001988410899</v>
      </c>
      <c r="V5302" s="15">
        <v>-11.197398591995199</v>
      </c>
      <c r="W5302" s="15">
        <v>-11.6766094341278</v>
      </c>
      <c r="X5302" s="15">
        <v>-11.5801428796947</v>
      </c>
      <c r="Y5302" s="15">
        <v>-12.154534839630101</v>
      </c>
      <c r="Z5302" s="15">
        <v>-12.4489582118988</v>
      </c>
      <c r="AA5302" s="15">
        <v>-12.660983030319199</v>
      </c>
      <c r="AB5302" s="15">
        <v>-12.9377062149048</v>
      </c>
      <c r="AC5302" s="15">
        <v>-13.194561939239501</v>
      </c>
      <c r="AD5302" s="15">
        <v>-13.4028436641693</v>
      </c>
      <c r="AE5302" s="84">
        <v>-13.709382049560499</v>
      </c>
      <c r="AF5302" s="84">
        <f t="shared" si="165"/>
        <v>-7.1403318142368351</v>
      </c>
    </row>
    <row r="5303" spans="2:32" x14ac:dyDescent="0.2">
      <c r="B5303" s="83">
        <v>5</v>
      </c>
      <c r="C5303" s="83">
        <v>28</v>
      </c>
      <c r="D5303" s="83">
        <v>11</v>
      </c>
      <c r="E5303" s="83">
        <f t="shared" si="164"/>
        <v>1</v>
      </c>
      <c r="F5303" s="15">
        <v>10.521250503539999</v>
      </c>
      <c r="G5303" s="15">
        <v>4.3597769774794601</v>
      </c>
      <c r="H5303" s="15">
        <v>1.7779964953549201</v>
      </c>
      <c r="I5303" s="15">
        <v>-2.8807107876762799</v>
      </c>
      <c r="J5303" s="15">
        <v>0.156475773319602</v>
      </c>
      <c r="K5303" s="15">
        <v>-0.53454929439723498</v>
      </c>
      <c r="L5303" s="15">
        <v>-1.73732162982225</v>
      </c>
      <c r="M5303" s="15">
        <v>-2.6004953553229599</v>
      </c>
      <c r="N5303" s="15">
        <v>-8.2299363511800792</v>
      </c>
      <c r="O5303" s="15">
        <v>-9.0562799415141306</v>
      </c>
      <c r="P5303" s="15">
        <v>-9.1321588015556294</v>
      </c>
      <c r="Q5303" s="15">
        <v>-7.7586307447766902</v>
      </c>
      <c r="R5303" s="15">
        <v>-8.2846242778301207</v>
      </c>
      <c r="S5303" s="15">
        <v>-9.9480863902568792</v>
      </c>
      <c r="T5303" s="15">
        <v>-11.0554948000908</v>
      </c>
      <c r="U5303" s="15">
        <v>-11.299446641922</v>
      </c>
      <c r="V5303" s="15">
        <v>-11.257615936279301</v>
      </c>
      <c r="W5303" s="15">
        <v>-11.7400070353746</v>
      </c>
      <c r="X5303" s="15">
        <v>-11.6629230523109</v>
      </c>
      <c r="Y5303" s="15">
        <v>-12.176105293273899</v>
      </c>
      <c r="Z5303" s="15">
        <v>-12.4314441604614</v>
      </c>
      <c r="AA5303" s="15">
        <v>-12.6614227161407</v>
      </c>
      <c r="AB5303" s="15">
        <v>-12.940834146499601</v>
      </c>
      <c r="AC5303" s="15">
        <v>-13.1998921070099</v>
      </c>
      <c r="AD5303" s="15">
        <v>-13.4018734741211</v>
      </c>
      <c r="AE5303" s="84">
        <v>-13.703769784927401</v>
      </c>
      <c r="AF5303" s="84">
        <f t="shared" si="165"/>
        <v>-7.3414662681942255</v>
      </c>
    </row>
    <row r="5304" spans="2:32" x14ac:dyDescent="0.2">
      <c r="B5304" s="83">
        <v>5</v>
      </c>
      <c r="C5304" s="83">
        <v>28</v>
      </c>
      <c r="D5304" s="83">
        <v>12</v>
      </c>
      <c r="E5304" s="83">
        <f t="shared" si="164"/>
        <v>1</v>
      </c>
      <c r="F5304" s="15">
        <v>10.7774602008313</v>
      </c>
      <c r="G5304" s="15">
        <v>4.1382427435144802</v>
      </c>
      <c r="H5304" s="15">
        <v>0.78088238251209297</v>
      </c>
      <c r="I5304" s="15">
        <v>-3.3596582303866702</v>
      </c>
      <c r="J5304" s="15">
        <v>0.20310090235061901</v>
      </c>
      <c r="K5304" s="15">
        <v>-0.34742921557277401</v>
      </c>
      <c r="L5304" s="15">
        <v>-1.9785003196001101</v>
      </c>
      <c r="M5304" s="15">
        <v>-3.0346055399477501</v>
      </c>
      <c r="N5304" s="15">
        <v>-8.2574419339159508</v>
      </c>
      <c r="O5304" s="15">
        <v>-9.0027834265232105</v>
      </c>
      <c r="P5304" s="15">
        <v>-9.0508714953362901</v>
      </c>
      <c r="Q5304" s="15">
        <v>-7.6854938423782597</v>
      </c>
      <c r="R5304" s="15">
        <v>-8.4391745874881803</v>
      </c>
      <c r="S5304" s="15">
        <v>-10.2237108690739</v>
      </c>
      <c r="T5304" s="15">
        <v>-11.032778552651401</v>
      </c>
      <c r="U5304" s="15">
        <v>-11.2828656387329</v>
      </c>
      <c r="V5304" s="15">
        <v>-11.2732782931924</v>
      </c>
      <c r="W5304" s="15">
        <v>-11.724598223686201</v>
      </c>
      <c r="X5304" s="15">
        <v>-11.6800101714432</v>
      </c>
      <c r="Y5304" s="15">
        <v>-12.1456333904266</v>
      </c>
      <c r="Z5304" s="15">
        <v>-12.415403747558599</v>
      </c>
      <c r="AA5304" s="15">
        <v>-12.6469910011292</v>
      </c>
      <c r="AB5304" s="15">
        <v>-12.9207695159912</v>
      </c>
      <c r="AC5304" s="15">
        <v>-13.1844261016846</v>
      </c>
      <c r="AD5304" s="15">
        <v>-13.396348560333299</v>
      </c>
      <c r="AE5304" s="84">
        <v>-13.680838502883899</v>
      </c>
      <c r="AF5304" s="84">
        <f t="shared" si="165"/>
        <v>-7.4178432665664653</v>
      </c>
    </row>
    <row r="5305" spans="2:32" x14ac:dyDescent="0.2">
      <c r="B5305" s="83">
        <v>5</v>
      </c>
      <c r="C5305" s="83">
        <v>28</v>
      </c>
      <c r="D5305" s="83">
        <v>13</v>
      </c>
      <c r="E5305" s="83">
        <f t="shared" si="164"/>
        <v>1</v>
      </c>
      <c r="F5305" s="15">
        <v>9.22227255380154</v>
      </c>
      <c r="G5305" s="15">
        <v>3.9538034612238402</v>
      </c>
      <c r="H5305" s="15">
        <v>2.1995972262024899</v>
      </c>
      <c r="I5305" s="15">
        <v>-3.1487017451450199</v>
      </c>
      <c r="J5305" s="15">
        <v>-0.71154524266254204</v>
      </c>
      <c r="K5305" s="15">
        <v>-1.3763724219948099</v>
      </c>
      <c r="L5305" s="15">
        <v>-2.6162763671875</v>
      </c>
      <c r="M5305" s="15">
        <v>-3.4224070780277298</v>
      </c>
      <c r="N5305" s="15">
        <v>-8.1614813737869305</v>
      </c>
      <c r="O5305" s="15">
        <v>-9.0999165220409601</v>
      </c>
      <c r="P5305" s="15">
        <v>-9.0909282982349406</v>
      </c>
      <c r="Q5305" s="15">
        <v>-8.3034414744973208</v>
      </c>
      <c r="R5305" s="15">
        <v>-8.4697594828605691</v>
      </c>
      <c r="S5305" s="15">
        <v>-9.9116610584258993</v>
      </c>
      <c r="T5305" s="15">
        <v>-11.0280227831602</v>
      </c>
      <c r="U5305" s="15">
        <v>-11.292645117759699</v>
      </c>
      <c r="V5305" s="15">
        <v>-11.271033500582</v>
      </c>
      <c r="W5305" s="15">
        <v>-11.7327777750492</v>
      </c>
      <c r="X5305" s="15">
        <v>-11.6796258337498</v>
      </c>
      <c r="Y5305" s="15">
        <v>-12.142813174247699</v>
      </c>
      <c r="Z5305" s="15">
        <v>-12.410809469223</v>
      </c>
      <c r="AA5305" s="15">
        <v>-12.650736629486101</v>
      </c>
      <c r="AB5305" s="15">
        <v>-12.919469463348401</v>
      </c>
      <c r="AC5305" s="15">
        <v>-13.1867923927307</v>
      </c>
      <c r="AD5305" s="15">
        <v>-13.403577161788901</v>
      </c>
      <c r="AE5305" s="84">
        <v>-13.675142026901201</v>
      </c>
      <c r="AF5305" s="84">
        <f t="shared" si="165"/>
        <v>-7.5511639673716626</v>
      </c>
    </row>
    <row r="5306" spans="2:32" x14ac:dyDescent="0.2">
      <c r="B5306" s="83">
        <v>5</v>
      </c>
      <c r="C5306" s="83">
        <v>28</v>
      </c>
      <c r="D5306" s="83">
        <v>14</v>
      </c>
      <c r="E5306" s="83">
        <f t="shared" si="164"/>
        <v>1</v>
      </c>
      <c r="F5306" s="15">
        <v>10.8426575844884</v>
      </c>
      <c r="G5306" s="15">
        <v>4.7918001111447799</v>
      </c>
      <c r="H5306" s="15">
        <v>3.51450933992118</v>
      </c>
      <c r="I5306" s="15">
        <v>-1.6082091884464</v>
      </c>
      <c r="J5306" s="15">
        <v>-0.178779661588371</v>
      </c>
      <c r="K5306" s="15">
        <v>-0.35837928873492603</v>
      </c>
      <c r="L5306" s="15">
        <v>-2.4653747602030598</v>
      </c>
      <c r="M5306" s="15">
        <v>-3.1729059587866102</v>
      </c>
      <c r="N5306" s="15">
        <v>-7.6463512783050502</v>
      </c>
      <c r="O5306" s="15">
        <v>-8.8787465485930408</v>
      </c>
      <c r="P5306" s="15">
        <v>-8.9740245723724392</v>
      </c>
      <c r="Q5306" s="15">
        <v>-7.9748270040154496</v>
      </c>
      <c r="R5306" s="15">
        <v>-8.2039910282492592</v>
      </c>
      <c r="S5306" s="15">
        <v>-9.3793505730032898</v>
      </c>
      <c r="T5306" s="15">
        <v>-11.008914598047699</v>
      </c>
      <c r="U5306" s="15">
        <v>-11.2953483858109</v>
      </c>
      <c r="V5306" s="15">
        <v>-11.2715244903564</v>
      </c>
      <c r="W5306" s="15">
        <v>-11.694246878162</v>
      </c>
      <c r="X5306" s="15">
        <v>-11.685453808724899</v>
      </c>
      <c r="Y5306" s="15">
        <v>-12.1616461448669</v>
      </c>
      <c r="Z5306" s="15">
        <v>-12.400055980682399</v>
      </c>
      <c r="AA5306" s="15">
        <v>-12.640947509765599</v>
      </c>
      <c r="AB5306" s="15">
        <v>-12.914745527267501</v>
      </c>
      <c r="AC5306" s="15">
        <v>-13.174127424240099</v>
      </c>
      <c r="AD5306" s="15">
        <v>-13.3996036987305</v>
      </c>
      <c r="AE5306" s="84">
        <v>-13.669559755325301</v>
      </c>
      <c r="AF5306" s="84">
        <f t="shared" si="165"/>
        <v>-7.1926210395662986</v>
      </c>
    </row>
    <row r="5307" spans="2:32" x14ac:dyDescent="0.2">
      <c r="B5307" s="83">
        <v>5</v>
      </c>
      <c r="C5307" s="83">
        <v>28</v>
      </c>
      <c r="D5307" s="83">
        <v>15</v>
      </c>
      <c r="E5307" s="83">
        <f t="shared" si="164"/>
        <v>1</v>
      </c>
      <c r="F5307" s="15">
        <v>12.4162223703265</v>
      </c>
      <c r="G5307" s="15">
        <v>4.9162372449487401</v>
      </c>
      <c r="H5307" s="15">
        <v>3.5382322902195198</v>
      </c>
      <c r="I5307" s="15">
        <v>0.121104890489718</v>
      </c>
      <c r="J5307" s="15">
        <v>1.52274154695868</v>
      </c>
      <c r="K5307" s="15">
        <v>2.3067945207059402</v>
      </c>
      <c r="L5307" s="15">
        <v>-2.6455817982852499</v>
      </c>
      <c r="M5307" s="15">
        <v>-2.8242471091151198</v>
      </c>
      <c r="N5307" s="15">
        <v>-6.4091714342385497</v>
      </c>
      <c r="O5307" s="15">
        <v>-8.66138411897421</v>
      </c>
      <c r="P5307" s="15">
        <v>-8.8247383353710198</v>
      </c>
      <c r="Q5307" s="15">
        <v>-7.4531862612962696</v>
      </c>
      <c r="R5307" s="15">
        <v>-7.5298210901021996</v>
      </c>
      <c r="S5307" s="15">
        <v>-9.3035299842357606</v>
      </c>
      <c r="T5307" s="15">
        <v>-10.8616732783318</v>
      </c>
      <c r="U5307" s="15">
        <v>-11.2900949659348</v>
      </c>
      <c r="V5307" s="15">
        <v>-11.252456119537401</v>
      </c>
      <c r="W5307" s="15">
        <v>-11.704853548049901</v>
      </c>
      <c r="X5307" s="15">
        <v>-11.5273514870405</v>
      </c>
      <c r="Y5307" s="15">
        <v>-12.1630073699951</v>
      </c>
      <c r="Z5307" s="15">
        <v>-12.4008188552856</v>
      </c>
      <c r="AA5307" s="15">
        <v>-12.6340615234375</v>
      </c>
      <c r="AB5307" s="15">
        <v>-12.939311094284101</v>
      </c>
      <c r="AC5307" s="15">
        <v>-13.1537637042999</v>
      </c>
      <c r="AD5307" s="15">
        <v>-13.4125200500488</v>
      </c>
      <c r="AE5307" s="84">
        <v>-13.669118410110499</v>
      </c>
      <c r="AF5307" s="84">
        <f t="shared" si="165"/>
        <v>-6.763052218243276</v>
      </c>
    </row>
    <row r="5308" spans="2:32" x14ac:dyDescent="0.2">
      <c r="B5308" s="83">
        <v>5</v>
      </c>
      <c r="C5308" s="83">
        <v>28</v>
      </c>
      <c r="D5308" s="83">
        <v>16</v>
      </c>
      <c r="E5308" s="83">
        <f t="shared" si="164"/>
        <v>1</v>
      </c>
      <c r="F5308" s="15">
        <v>14.7388747987151</v>
      </c>
      <c r="G5308" s="15">
        <v>5.3992500420808804</v>
      </c>
      <c r="H5308" s="15">
        <v>5.8308579212427096</v>
      </c>
      <c r="I5308" s="15">
        <v>3.81417619246989</v>
      </c>
      <c r="J5308" s="15">
        <v>6.7780643583610702</v>
      </c>
      <c r="K5308" s="15">
        <v>5.11655773490667</v>
      </c>
      <c r="L5308" s="15">
        <v>2.3513401088416601</v>
      </c>
      <c r="M5308" s="15">
        <v>-9.4542706489563005E-2</v>
      </c>
      <c r="N5308" s="15">
        <v>-3.9092921262681499</v>
      </c>
      <c r="O5308" s="15">
        <v>-7.4381019584238501</v>
      </c>
      <c r="P5308" s="15">
        <v>-7.4403221954107304</v>
      </c>
      <c r="Q5308" s="15">
        <v>-4.35798549151421</v>
      </c>
      <c r="R5308" s="15">
        <v>-6.8185086879245898</v>
      </c>
      <c r="S5308" s="15">
        <v>-6.9005416059493996</v>
      </c>
      <c r="T5308" s="15">
        <v>-9.4994319576621091</v>
      </c>
      <c r="U5308" s="15">
        <v>-11.2954728441238</v>
      </c>
      <c r="V5308" s="15">
        <v>-10.2909305272102</v>
      </c>
      <c r="W5308" s="15">
        <v>-11.456243050098401</v>
      </c>
      <c r="X5308" s="15">
        <v>-10.979278283640699</v>
      </c>
      <c r="Y5308" s="15">
        <v>-12.109021455883999</v>
      </c>
      <c r="Z5308" s="15">
        <v>-12.442598413467399</v>
      </c>
      <c r="AA5308" s="15">
        <v>-12.6628394451141</v>
      </c>
      <c r="AB5308" s="15">
        <v>-13.0133356838226</v>
      </c>
      <c r="AC5308" s="15">
        <v>-13.2150461845398</v>
      </c>
      <c r="AD5308" s="15">
        <v>-13.4328856830597</v>
      </c>
      <c r="AE5308" s="84">
        <v>-13.7041166114807</v>
      </c>
      <c r="AF5308" s="84">
        <f t="shared" si="165"/>
        <v>-5.2704374521333079</v>
      </c>
    </row>
    <row r="5309" spans="2:32" x14ac:dyDescent="0.2">
      <c r="B5309" s="83">
        <v>5</v>
      </c>
      <c r="C5309" s="83">
        <v>28</v>
      </c>
      <c r="D5309" s="83">
        <v>17</v>
      </c>
      <c r="E5309" s="83">
        <f t="shared" si="164"/>
        <v>1</v>
      </c>
      <c r="F5309" s="15">
        <v>17.483608885526699</v>
      </c>
      <c r="G5309" s="15">
        <v>6.2072983453869801</v>
      </c>
      <c r="H5309" s="15">
        <v>6.8230106241703004</v>
      </c>
      <c r="I5309" s="15">
        <v>9.3860670051574697</v>
      </c>
      <c r="J5309" s="15">
        <v>11.3970712734461</v>
      </c>
      <c r="K5309" s="15">
        <v>7.1235716605186497</v>
      </c>
      <c r="L5309" s="15">
        <v>3.52410758543015</v>
      </c>
      <c r="M5309" s="15">
        <v>2.2800884199142502</v>
      </c>
      <c r="N5309" s="15">
        <v>3.7284004985094099</v>
      </c>
      <c r="O5309" s="15">
        <v>-1.9275223641991599</v>
      </c>
      <c r="P5309" s="15">
        <v>-3.3498645961284601</v>
      </c>
      <c r="Q5309" s="15">
        <v>0.33051441168785101</v>
      </c>
      <c r="R5309" s="15">
        <v>-1.8696986927986099</v>
      </c>
      <c r="S5309" s="15">
        <v>-4.0699883998632398</v>
      </c>
      <c r="T5309" s="15">
        <v>-4.5595696148872404</v>
      </c>
      <c r="U5309" s="15">
        <v>-9.8764398727417007</v>
      </c>
      <c r="V5309" s="15">
        <v>-5.4173983811140101</v>
      </c>
      <c r="W5309" s="15">
        <v>-9.9212756247520506</v>
      </c>
      <c r="X5309" s="15">
        <v>-6.5853739976882899</v>
      </c>
      <c r="Y5309" s="15">
        <v>-10.861760459892499</v>
      </c>
      <c r="Z5309" s="15">
        <v>-12.214880031108899</v>
      </c>
      <c r="AA5309" s="15">
        <v>-12.646509996414199</v>
      </c>
      <c r="AB5309" s="15">
        <v>-12.939387213707001</v>
      </c>
      <c r="AC5309" s="15">
        <v>-13.1915220279694</v>
      </c>
      <c r="AD5309" s="15">
        <v>-13.429916843414301</v>
      </c>
      <c r="AE5309" s="84">
        <v>-13.7224806003571</v>
      </c>
      <c r="AF5309" s="84">
        <f t="shared" si="165"/>
        <v>-2.6269173079726262</v>
      </c>
    </row>
    <row r="5310" spans="2:32" x14ac:dyDescent="0.2">
      <c r="B5310" s="83">
        <v>5</v>
      </c>
      <c r="C5310" s="83">
        <v>28</v>
      </c>
      <c r="D5310" s="83">
        <v>18</v>
      </c>
      <c r="E5310" s="83">
        <f t="shared" si="164"/>
        <v>1</v>
      </c>
      <c r="F5310" s="15">
        <v>20.836883773088498</v>
      </c>
      <c r="G5310" s="15">
        <v>6.8390103211402904</v>
      </c>
      <c r="H5310" s="15">
        <v>8.2825778079032908</v>
      </c>
      <c r="I5310" s="15">
        <v>14.084182234287301</v>
      </c>
      <c r="J5310" s="15">
        <v>14.5917437589169</v>
      </c>
      <c r="K5310" s="15">
        <v>7.7156847593784299</v>
      </c>
      <c r="L5310" s="15">
        <v>6.2164619455337498</v>
      </c>
      <c r="M5310" s="15">
        <v>3.5405274486541698</v>
      </c>
      <c r="N5310" s="15">
        <v>11.7700389513969</v>
      </c>
      <c r="O5310" s="15">
        <v>4.8115496952533698</v>
      </c>
      <c r="P5310" s="15">
        <v>2.1160079152584101</v>
      </c>
      <c r="Q5310" s="15">
        <v>6.7385501792430897</v>
      </c>
      <c r="R5310" s="15">
        <v>2.1656030489206302</v>
      </c>
      <c r="S5310" s="15">
        <v>5.4666170446872702</v>
      </c>
      <c r="T5310" s="15">
        <v>5.9227603533268001</v>
      </c>
      <c r="U5310" s="15">
        <v>-3.59935519528389</v>
      </c>
      <c r="V5310" s="15">
        <v>7.3964583232402799</v>
      </c>
      <c r="W5310" s="15">
        <v>-0.80910934638977094</v>
      </c>
      <c r="X5310" s="15">
        <v>4.2797631168365502</v>
      </c>
      <c r="Y5310" s="15">
        <v>-2.6251579914093002</v>
      </c>
      <c r="Z5310" s="15">
        <v>-9.7376274137496992</v>
      </c>
      <c r="AA5310" s="15">
        <v>-10.0393396019936</v>
      </c>
      <c r="AB5310" s="15">
        <v>-5.5557127213478097</v>
      </c>
      <c r="AC5310" s="15">
        <v>-9.66766165304184</v>
      </c>
      <c r="AD5310" s="15">
        <v>-9.7012649518251397</v>
      </c>
      <c r="AE5310" s="84">
        <v>-12.078787242770201</v>
      </c>
      <c r="AF5310" s="84">
        <f t="shared" si="165"/>
        <v>2.6523232522790261</v>
      </c>
    </row>
    <row r="5311" spans="2:32" x14ac:dyDescent="0.2">
      <c r="B5311" s="83">
        <v>5</v>
      </c>
      <c r="C5311" s="83">
        <v>28</v>
      </c>
      <c r="D5311" s="83">
        <v>19</v>
      </c>
      <c r="E5311" s="83">
        <f t="shared" si="164"/>
        <v>1</v>
      </c>
      <c r="F5311" s="15">
        <v>21.6536965382099</v>
      </c>
      <c r="G5311" s="15">
        <v>6.1253821716308599</v>
      </c>
      <c r="H5311" s="15">
        <v>8.0105362718105297</v>
      </c>
      <c r="I5311" s="15">
        <v>14.191270195961</v>
      </c>
      <c r="J5311" s="15">
        <v>15.2786940779686</v>
      </c>
      <c r="K5311" s="15">
        <v>7.2617551863193501</v>
      </c>
      <c r="L5311" s="15">
        <v>7.5910414671897897</v>
      </c>
      <c r="M5311" s="15">
        <v>4.5452911262512199</v>
      </c>
      <c r="N5311" s="15">
        <v>17.1037108035088</v>
      </c>
      <c r="O5311" s="15">
        <v>12.268870648622499</v>
      </c>
      <c r="P5311" s="15">
        <v>14.750573105335199</v>
      </c>
      <c r="Q5311" s="15">
        <v>16.351840379953401</v>
      </c>
      <c r="R5311" s="15">
        <v>8.5655035593509705</v>
      </c>
      <c r="S5311" s="15">
        <v>20.105794169187501</v>
      </c>
      <c r="T5311" s="15">
        <v>24.7120069379807</v>
      </c>
      <c r="U5311" s="15">
        <v>14.8494760570526</v>
      </c>
      <c r="V5311" s="15">
        <v>30.355338001251202</v>
      </c>
      <c r="W5311" s="15">
        <v>17.9551152019501</v>
      </c>
      <c r="X5311" s="15">
        <v>20.779026700735098</v>
      </c>
      <c r="Y5311" s="15">
        <v>9.2758817517757404</v>
      </c>
      <c r="Z5311" s="15">
        <v>9.8243592760562901</v>
      </c>
      <c r="AA5311" s="15">
        <v>6.1004353308677697</v>
      </c>
      <c r="AB5311" s="15">
        <v>11.6988630189896</v>
      </c>
      <c r="AC5311" s="15">
        <v>5.1893293013572697</v>
      </c>
      <c r="AD5311" s="15">
        <v>2.8160323772430398</v>
      </c>
      <c r="AE5311" s="84">
        <v>-0.54167173647880595</v>
      </c>
      <c r="AF5311" s="84">
        <f t="shared" si="165"/>
        <v>12.569928920003083</v>
      </c>
    </row>
    <row r="5312" spans="2:32" x14ac:dyDescent="0.2">
      <c r="B5312" s="83">
        <v>5</v>
      </c>
      <c r="C5312" s="83">
        <v>28</v>
      </c>
      <c r="D5312" s="83">
        <v>20</v>
      </c>
      <c r="E5312" s="83">
        <f t="shared" si="164"/>
        <v>1</v>
      </c>
      <c r="F5312" s="15">
        <v>21.602817023515701</v>
      </c>
      <c r="G5312" s="15">
        <v>5.2288259227275802</v>
      </c>
      <c r="H5312" s="15">
        <v>6.1089751281738298</v>
      </c>
      <c r="I5312" s="15">
        <v>12.432792332887599</v>
      </c>
      <c r="J5312" s="15">
        <v>14.306865829706201</v>
      </c>
      <c r="K5312" s="15">
        <v>7.5719729733467096</v>
      </c>
      <c r="L5312" s="15">
        <v>8.1172916684150707</v>
      </c>
      <c r="M5312" s="15">
        <v>6.0641101412773102</v>
      </c>
      <c r="N5312" s="15">
        <v>21.543579394578899</v>
      </c>
      <c r="O5312" s="15">
        <v>20.184961627244899</v>
      </c>
      <c r="P5312" s="15">
        <v>28.8617798948288</v>
      </c>
      <c r="Q5312" s="15">
        <v>26.6778658249378</v>
      </c>
      <c r="R5312" s="15">
        <v>19.144468054056201</v>
      </c>
      <c r="S5312" s="15">
        <v>40.465106898784597</v>
      </c>
      <c r="T5312" s="15">
        <v>48.9677490420342</v>
      </c>
      <c r="U5312" s="15">
        <v>49.740633661746998</v>
      </c>
      <c r="V5312" s="15">
        <v>54.943700782298997</v>
      </c>
      <c r="W5312" s="15">
        <v>40.304698415517798</v>
      </c>
      <c r="X5312" s="15">
        <v>39.018503281354903</v>
      </c>
      <c r="Y5312" s="15">
        <v>24.749870277404799</v>
      </c>
      <c r="Z5312" s="15">
        <v>47.637852208375897</v>
      </c>
      <c r="AA5312" s="15">
        <v>42.8611436545849</v>
      </c>
      <c r="AB5312" s="15">
        <v>31.153230680942499</v>
      </c>
      <c r="AC5312" s="15">
        <v>21.147691773653001</v>
      </c>
      <c r="AD5312" s="15">
        <v>14.4713912165165</v>
      </c>
      <c r="AE5312" s="84">
        <v>14.6547808206677</v>
      </c>
      <c r="AF5312" s="84">
        <f t="shared" si="165"/>
        <v>25.690871481906903</v>
      </c>
    </row>
    <row r="5313" spans="2:32" x14ac:dyDescent="0.2">
      <c r="B5313" s="83">
        <v>5</v>
      </c>
      <c r="C5313" s="83">
        <v>28</v>
      </c>
      <c r="D5313" s="83">
        <v>21</v>
      </c>
      <c r="E5313" s="83">
        <f t="shared" si="164"/>
        <v>1</v>
      </c>
      <c r="F5313" s="15">
        <v>20.7779557387829</v>
      </c>
      <c r="G5313" s="15">
        <v>4.3057045655250503</v>
      </c>
      <c r="H5313" s="15">
        <v>5.0449656941890701</v>
      </c>
      <c r="I5313" s="15">
        <v>10.1882889006138</v>
      </c>
      <c r="J5313" s="15">
        <v>11.333903095960601</v>
      </c>
      <c r="K5313" s="15">
        <v>4.9425704054832504</v>
      </c>
      <c r="L5313" s="15">
        <v>5.8860836772918699</v>
      </c>
      <c r="M5313" s="15">
        <v>3.8644161677360498</v>
      </c>
      <c r="N5313" s="15">
        <v>14.566084555625901</v>
      </c>
      <c r="O5313" s="15">
        <v>14.7199873209596</v>
      </c>
      <c r="P5313" s="15">
        <v>18.867640033602701</v>
      </c>
      <c r="Q5313" s="15">
        <v>18.1473552057743</v>
      </c>
      <c r="R5313" s="15">
        <v>12.656459139347101</v>
      </c>
      <c r="S5313" s="15">
        <v>21.412128897190101</v>
      </c>
      <c r="T5313" s="15">
        <v>31.2512471609116</v>
      </c>
      <c r="U5313" s="15">
        <v>27.480913700342199</v>
      </c>
      <c r="V5313" s="15">
        <v>29.112354851007499</v>
      </c>
      <c r="W5313" s="15">
        <v>20.3790832643509</v>
      </c>
      <c r="X5313" s="15">
        <v>23.735867183923698</v>
      </c>
      <c r="Y5313" s="15">
        <v>12.6195392589569</v>
      </c>
      <c r="Z5313" s="15">
        <v>18.3855597743988</v>
      </c>
      <c r="AA5313" s="15">
        <v>20.835714118288799</v>
      </c>
      <c r="AB5313" s="15">
        <v>12.270614848852199</v>
      </c>
      <c r="AC5313" s="15">
        <v>6.6816043510437</v>
      </c>
      <c r="AD5313" s="15">
        <v>3.0935759884566099</v>
      </c>
      <c r="AE5313" s="84">
        <v>5.4074593599587697</v>
      </c>
      <c r="AF5313" s="84">
        <f t="shared" si="165"/>
        <v>14.537195279175922</v>
      </c>
    </row>
    <row r="5314" spans="2:32" x14ac:dyDescent="0.2">
      <c r="B5314" s="83">
        <v>5</v>
      </c>
      <c r="C5314" s="83">
        <v>28</v>
      </c>
      <c r="D5314" s="83">
        <v>22</v>
      </c>
      <c r="E5314" s="83">
        <f t="shared" si="164"/>
        <v>1</v>
      </c>
      <c r="F5314" s="15">
        <v>21.0203205463886</v>
      </c>
      <c r="G5314" s="15">
        <v>2.1060203688144701</v>
      </c>
      <c r="H5314" s="15">
        <v>2.8331528677940399</v>
      </c>
      <c r="I5314" s="15">
        <v>6.6710622248649596</v>
      </c>
      <c r="J5314" s="15">
        <v>5.7905742712020896</v>
      </c>
      <c r="K5314" s="15">
        <v>0.54854897809028602</v>
      </c>
      <c r="L5314" s="15">
        <v>1.0642290019989</v>
      </c>
      <c r="M5314" s="15">
        <v>-0.220260027617216</v>
      </c>
      <c r="N5314" s="15">
        <v>7.5368401696682001</v>
      </c>
      <c r="O5314" s="15">
        <v>4.9957263679206401</v>
      </c>
      <c r="P5314" s="15">
        <v>6.7015525692105298</v>
      </c>
      <c r="Q5314" s="15">
        <v>5.9901384871005998</v>
      </c>
      <c r="R5314" s="15">
        <v>4.6129529495239296</v>
      </c>
      <c r="S5314" s="15">
        <v>11.888979881048201</v>
      </c>
      <c r="T5314" s="15">
        <v>14.6618840241432</v>
      </c>
      <c r="U5314" s="15">
        <v>12.3742143857479</v>
      </c>
      <c r="V5314" s="15">
        <v>10.741720516681699</v>
      </c>
      <c r="W5314" s="15">
        <v>9.1303807182311996</v>
      </c>
      <c r="X5314" s="15">
        <v>12.841810616254801</v>
      </c>
      <c r="Y5314" s="15">
        <v>5.7920973882675204</v>
      </c>
      <c r="Z5314" s="15">
        <v>4.2873421156406399</v>
      </c>
      <c r="AA5314" s="15">
        <v>6.5748259251713801</v>
      </c>
      <c r="AB5314" s="15">
        <v>3.73963395934179</v>
      </c>
      <c r="AC5314" s="15">
        <v>-1.2687856634855299</v>
      </c>
      <c r="AD5314" s="15">
        <v>0.18188127823174</v>
      </c>
      <c r="AE5314" s="84">
        <v>0.95761120569706004</v>
      </c>
      <c r="AF5314" s="84">
        <f t="shared" si="165"/>
        <v>6.2136328894589088</v>
      </c>
    </row>
    <row r="5315" spans="2:32" x14ac:dyDescent="0.2">
      <c r="B5315" s="83">
        <v>5</v>
      </c>
      <c r="C5315" s="83">
        <v>29</v>
      </c>
      <c r="D5315" s="83">
        <v>7</v>
      </c>
      <c r="E5315" s="83">
        <f t="shared" ref="E5315:E5378" si="166">IF(D5315&lt;7,0,IF(D5315&gt;22,0,1))</f>
        <v>1</v>
      </c>
      <c r="F5315" s="15">
        <v>6.4553543909192097</v>
      </c>
      <c r="G5315" s="15">
        <v>-3.6149231036901499</v>
      </c>
      <c r="H5315" s="15">
        <v>-8.0673376832827906</v>
      </c>
      <c r="I5315" s="15">
        <v>-5.8351186252832399</v>
      </c>
      <c r="J5315" s="15">
        <v>-3.02517338270694</v>
      </c>
      <c r="K5315" s="15">
        <v>-4.2857518557719896</v>
      </c>
      <c r="L5315" s="15">
        <v>-3.1655994241908201</v>
      </c>
      <c r="M5315" s="15">
        <v>-7.3278153671324304</v>
      </c>
      <c r="N5315" s="15">
        <v>-9.6706371639072906</v>
      </c>
      <c r="O5315" s="15">
        <v>-9.2019145166277898</v>
      </c>
      <c r="P5315" s="15">
        <v>-9.27534969043732</v>
      </c>
      <c r="Q5315" s="15">
        <v>-8.8315687205195399</v>
      </c>
      <c r="R5315" s="15">
        <v>-10.4885845460631</v>
      </c>
      <c r="S5315" s="15">
        <v>-13.757733135044599</v>
      </c>
      <c r="T5315" s="15">
        <v>-13.094229372143699</v>
      </c>
      <c r="U5315" s="15">
        <v>-12.088395709335799</v>
      </c>
      <c r="V5315" s="15">
        <v>-11.966527052044899</v>
      </c>
      <c r="W5315" s="15">
        <v>-11.969643948793401</v>
      </c>
      <c r="X5315" s="15">
        <v>-13.284749638318999</v>
      </c>
      <c r="Y5315" s="15">
        <v>-15.0861171417236</v>
      </c>
      <c r="Z5315" s="15">
        <v>-14.029509395599399</v>
      </c>
      <c r="AA5315" s="15">
        <v>-13.201275306701699</v>
      </c>
      <c r="AB5315" s="15">
        <v>-14.1532056694031</v>
      </c>
      <c r="AC5315" s="15">
        <v>-14.1323353490233</v>
      </c>
      <c r="AD5315" s="15">
        <v>-14.7708946266174</v>
      </c>
      <c r="AE5315" s="84">
        <v>-14.619222986221301</v>
      </c>
      <c r="AF5315" s="84">
        <f t="shared" ref="AF5315:AF5378" si="167">AVERAGE(F5315:AE5315)</f>
        <v>-9.7110868853717456</v>
      </c>
    </row>
    <row r="5316" spans="2:32" x14ac:dyDescent="0.2">
      <c r="B5316" s="83">
        <v>5</v>
      </c>
      <c r="C5316" s="83">
        <v>29</v>
      </c>
      <c r="D5316" s="83">
        <v>8</v>
      </c>
      <c r="E5316" s="83">
        <f t="shared" si="166"/>
        <v>1</v>
      </c>
      <c r="F5316" s="15">
        <v>8.4043140760436703</v>
      </c>
      <c r="G5316" s="15">
        <v>-2.5443375167101601</v>
      </c>
      <c r="H5316" s="15">
        <v>-7.0697852238528398</v>
      </c>
      <c r="I5316" s="15">
        <v>-4.69614883333817</v>
      </c>
      <c r="J5316" s="15">
        <v>-1.72140973908454</v>
      </c>
      <c r="K5316" s="15">
        <v>-2.8034730105623602</v>
      </c>
      <c r="L5316" s="15">
        <v>-2.06191986491904</v>
      </c>
      <c r="M5316" s="15">
        <v>-5.8807542040944103</v>
      </c>
      <c r="N5316" s="15">
        <v>-8.3010729882717094</v>
      </c>
      <c r="O5316" s="15">
        <v>-7.5864311440251804</v>
      </c>
      <c r="P5316" s="15">
        <v>-8.3519316031932807</v>
      </c>
      <c r="Q5316" s="15">
        <v>-8.1119134967327096</v>
      </c>
      <c r="R5316" s="15">
        <v>-9.4862483379840903</v>
      </c>
      <c r="S5316" s="15">
        <v>-11.524300871670199</v>
      </c>
      <c r="T5316" s="15">
        <v>-11.325270537138</v>
      </c>
      <c r="U5316" s="15">
        <v>-11.2928368743211</v>
      </c>
      <c r="V5316" s="15">
        <v>-11.1027960959673</v>
      </c>
      <c r="W5316" s="15">
        <v>-11.431751110076901</v>
      </c>
      <c r="X5316" s="15">
        <v>-11.9469069505334</v>
      </c>
      <c r="Y5316" s="15">
        <v>-12.663100181579599</v>
      </c>
      <c r="Z5316" s="15">
        <v>-12.817829887390101</v>
      </c>
      <c r="AA5316" s="15">
        <v>-12.7455223712921</v>
      </c>
      <c r="AB5316" s="15">
        <v>-13.1077570152283</v>
      </c>
      <c r="AC5316" s="15">
        <v>-13.287144464492799</v>
      </c>
      <c r="AD5316" s="15">
        <v>-13.6751990509033</v>
      </c>
      <c r="AE5316" s="84">
        <v>-13.8512825107574</v>
      </c>
      <c r="AF5316" s="84">
        <f t="shared" si="167"/>
        <v>-8.4993388387721289</v>
      </c>
    </row>
    <row r="5317" spans="2:32" x14ac:dyDescent="0.2">
      <c r="B5317" s="83">
        <v>5</v>
      </c>
      <c r="C5317" s="83">
        <v>29</v>
      </c>
      <c r="D5317" s="83">
        <v>9</v>
      </c>
      <c r="E5317" s="83">
        <f t="shared" si="166"/>
        <v>1</v>
      </c>
      <c r="F5317" s="15">
        <v>8.1373782984614405</v>
      </c>
      <c r="G5317" s="15">
        <v>-1.04407152193785</v>
      </c>
      <c r="H5317" s="15">
        <v>-5.6452214967310397</v>
      </c>
      <c r="I5317" s="15">
        <v>-2.7884399625149099</v>
      </c>
      <c r="J5317" s="15">
        <v>-0.38820925346389401</v>
      </c>
      <c r="K5317" s="15">
        <v>-2.02920212306408</v>
      </c>
      <c r="L5317" s="15">
        <v>-1.58710384090245</v>
      </c>
      <c r="M5317" s="15">
        <v>-4.33056563824415</v>
      </c>
      <c r="N5317" s="15">
        <v>-7.3007180299013896</v>
      </c>
      <c r="O5317" s="15">
        <v>-6.9343931409940103</v>
      </c>
      <c r="P5317" s="15">
        <v>-7.8247476509213403</v>
      </c>
      <c r="Q5317" s="15">
        <v>-7.8466329639554004</v>
      </c>
      <c r="R5317" s="15">
        <v>-9.4697464160919207</v>
      </c>
      <c r="S5317" s="15">
        <v>-10.930399898379999</v>
      </c>
      <c r="T5317" s="15">
        <v>-10.954534650325799</v>
      </c>
      <c r="U5317" s="15">
        <v>-11.137629111766801</v>
      </c>
      <c r="V5317" s="15">
        <v>-11.109231544673399</v>
      </c>
      <c r="W5317" s="15">
        <v>-11.5607350273132</v>
      </c>
      <c r="X5317" s="15">
        <v>-11.8161218047142</v>
      </c>
      <c r="Y5317" s="15">
        <v>-12.287158611297601</v>
      </c>
      <c r="Z5317" s="15">
        <v>-12.4866671981812</v>
      </c>
      <c r="AA5317" s="15">
        <v>-12.661527009964001</v>
      </c>
      <c r="AB5317" s="15">
        <v>-12.9431078681946</v>
      </c>
      <c r="AC5317" s="15">
        <v>-13.190693565368701</v>
      </c>
      <c r="AD5317" s="15">
        <v>-13.491501483917199</v>
      </c>
      <c r="AE5317" s="84">
        <v>-13.7165920410156</v>
      </c>
      <c r="AF5317" s="84">
        <f t="shared" si="167"/>
        <v>-7.9745220598220499</v>
      </c>
    </row>
    <row r="5318" spans="2:32" x14ac:dyDescent="0.2">
      <c r="B5318" s="83">
        <v>5</v>
      </c>
      <c r="C5318" s="83">
        <v>29</v>
      </c>
      <c r="D5318" s="83">
        <v>10</v>
      </c>
      <c r="E5318" s="83">
        <f t="shared" si="166"/>
        <v>1</v>
      </c>
      <c r="F5318" s="15">
        <v>8.3276323665976495</v>
      </c>
      <c r="G5318" s="15">
        <v>-0.40997322949767101</v>
      </c>
      <c r="H5318" s="15">
        <v>-4.8173732503130999</v>
      </c>
      <c r="I5318" s="15">
        <v>-2.1656211386919</v>
      </c>
      <c r="J5318" s="15">
        <v>-3.6964986652135899E-2</v>
      </c>
      <c r="K5318" s="15">
        <v>-1.8775509673357</v>
      </c>
      <c r="L5318" s="15">
        <v>-1.56755190464109</v>
      </c>
      <c r="M5318" s="15">
        <v>-5.0257820443063999</v>
      </c>
      <c r="N5318" s="15">
        <v>-7.4831230524182297</v>
      </c>
      <c r="O5318" s="15">
        <v>-7.1819526359811396</v>
      </c>
      <c r="P5318" s="15">
        <v>-7.5996967489421401</v>
      </c>
      <c r="Q5318" s="15">
        <v>-7.8047396355271301</v>
      </c>
      <c r="R5318" s="15">
        <v>-9.7682556736469301</v>
      </c>
      <c r="S5318" s="15">
        <v>-10.789550830125799</v>
      </c>
      <c r="T5318" s="15">
        <v>-10.9351323156357</v>
      </c>
      <c r="U5318" s="15">
        <v>-11.1021607183218</v>
      </c>
      <c r="V5318" s="15">
        <v>-11.1208516618311</v>
      </c>
      <c r="W5318" s="15">
        <v>-11.468507469892501</v>
      </c>
      <c r="X5318" s="15">
        <v>-11.855891052246101</v>
      </c>
      <c r="Y5318" s="15">
        <v>-12.176754608154299</v>
      </c>
      <c r="Z5318" s="15">
        <v>-12.435307281494101</v>
      </c>
      <c r="AA5318" s="15">
        <v>-12.636657726287799</v>
      </c>
      <c r="AB5318" s="15">
        <v>-12.9254751548767</v>
      </c>
      <c r="AC5318" s="15">
        <v>-13.1477043075562</v>
      </c>
      <c r="AD5318" s="15">
        <v>-13.426436925888099</v>
      </c>
      <c r="AE5318" s="84">
        <v>-13.6610894069672</v>
      </c>
      <c r="AF5318" s="84">
        <f t="shared" si="167"/>
        <v>-7.8881720138705127</v>
      </c>
    </row>
    <row r="5319" spans="2:32" x14ac:dyDescent="0.2">
      <c r="B5319" s="83">
        <v>5</v>
      </c>
      <c r="C5319" s="83">
        <v>29</v>
      </c>
      <c r="D5319" s="83">
        <v>11</v>
      </c>
      <c r="E5319" s="83">
        <f t="shared" si="166"/>
        <v>1</v>
      </c>
      <c r="F5319" s="15">
        <v>8.0401937750577908</v>
      </c>
      <c r="G5319" s="15">
        <v>1.28133034832776</v>
      </c>
      <c r="H5319" s="15">
        <v>-4.2347814449518904</v>
      </c>
      <c r="I5319" s="15">
        <v>-2.54837691560388</v>
      </c>
      <c r="J5319" s="15">
        <v>-0.14758646920323401</v>
      </c>
      <c r="K5319" s="15">
        <v>-2.3550669482126798</v>
      </c>
      <c r="L5319" s="15">
        <v>-1.72077893282473</v>
      </c>
      <c r="M5319" s="15">
        <v>-4.4095867668986299</v>
      </c>
      <c r="N5319" s="15">
        <v>-7.7149721104502698</v>
      </c>
      <c r="O5319" s="15">
        <v>-7.45520934599638</v>
      </c>
      <c r="P5319" s="15">
        <v>-7.7496440094113304</v>
      </c>
      <c r="Q5319" s="15">
        <v>-8.3511602525413</v>
      </c>
      <c r="R5319" s="15">
        <v>-9.1511864541172994</v>
      </c>
      <c r="S5319" s="15">
        <v>-10.7558236567974</v>
      </c>
      <c r="T5319" s="15">
        <v>-10.950723998069799</v>
      </c>
      <c r="U5319" s="15">
        <v>-11.1126496359408</v>
      </c>
      <c r="V5319" s="15">
        <v>-11.2522608616352</v>
      </c>
      <c r="W5319" s="15">
        <v>-11.5365092349947</v>
      </c>
      <c r="X5319" s="15">
        <v>-11.8155218133926</v>
      </c>
      <c r="Y5319" s="15">
        <v>-12.1447441158295</v>
      </c>
      <c r="Z5319" s="15">
        <v>-12.4295471115112</v>
      </c>
      <c r="AA5319" s="15">
        <v>-12.621953111648599</v>
      </c>
      <c r="AB5319" s="15">
        <v>-12.9249125366211</v>
      </c>
      <c r="AC5319" s="15">
        <v>-13.1527756214142</v>
      </c>
      <c r="AD5319" s="15">
        <v>-13.402117399215699</v>
      </c>
      <c r="AE5319" s="84">
        <v>-13.6569931507111</v>
      </c>
      <c r="AF5319" s="84">
        <f t="shared" si="167"/>
        <v>-7.85666760671569</v>
      </c>
    </row>
    <row r="5320" spans="2:32" x14ac:dyDescent="0.2">
      <c r="B5320" s="83">
        <v>5</v>
      </c>
      <c r="C5320" s="83">
        <v>29</v>
      </c>
      <c r="D5320" s="83">
        <v>12</v>
      </c>
      <c r="E5320" s="83">
        <f t="shared" si="166"/>
        <v>1</v>
      </c>
      <c r="F5320" s="15">
        <v>8.2048501189351093</v>
      </c>
      <c r="G5320" s="15">
        <v>1.08049914750061</v>
      </c>
      <c r="H5320" s="15">
        <v>-4.4511456121429802</v>
      </c>
      <c r="I5320" s="15">
        <v>-2.1291953806504602</v>
      </c>
      <c r="J5320" s="15">
        <v>-0.189697422534227</v>
      </c>
      <c r="K5320" s="15">
        <v>-2.5089006466567501</v>
      </c>
      <c r="L5320" s="15">
        <v>-2.18817151115835</v>
      </c>
      <c r="M5320" s="15">
        <v>-5.0790255156159398</v>
      </c>
      <c r="N5320" s="15">
        <v>-7.8741152503490399</v>
      </c>
      <c r="O5320" s="15">
        <v>-7.4954489389061898</v>
      </c>
      <c r="P5320" s="15">
        <v>-8.0195153844058495</v>
      </c>
      <c r="Q5320" s="15">
        <v>-8.4639449672996996</v>
      </c>
      <c r="R5320" s="15">
        <v>-9.4241218274384693</v>
      </c>
      <c r="S5320" s="15">
        <v>-10.7681359536648</v>
      </c>
      <c r="T5320" s="15">
        <v>-10.8944154167175</v>
      </c>
      <c r="U5320" s="15">
        <v>-11.109602098524601</v>
      </c>
      <c r="V5320" s="15">
        <v>-11.2212610164583</v>
      </c>
      <c r="W5320" s="15">
        <v>-11.5739724455923</v>
      </c>
      <c r="X5320" s="15">
        <v>-11.8185002435744</v>
      </c>
      <c r="Y5320" s="15">
        <v>-12.1240380401611</v>
      </c>
      <c r="Z5320" s="15">
        <v>-12.4080428905487</v>
      </c>
      <c r="AA5320" s="15">
        <v>-12.6231921291351</v>
      </c>
      <c r="AB5320" s="15">
        <v>-12.9220918121338</v>
      </c>
      <c r="AC5320" s="15">
        <v>-13.134121427536</v>
      </c>
      <c r="AD5320" s="15">
        <v>-13.401540027618401</v>
      </c>
      <c r="AE5320" s="84">
        <v>-13.6525623550415</v>
      </c>
      <c r="AF5320" s="84">
        <f t="shared" si="167"/>
        <v>-7.9303618864395684</v>
      </c>
    </row>
    <row r="5321" spans="2:32" x14ac:dyDescent="0.2">
      <c r="B5321" s="83">
        <v>5</v>
      </c>
      <c r="C5321" s="83">
        <v>29</v>
      </c>
      <c r="D5321" s="83">
        <v>13</v>
      </c>
      <c r="E5321" s="83">
        <f t="shared" si="166"/>
        <v>1</v>
      </c>
      <c r="F5321" s="15">
        <v>8.8236515834331506</v>
      </c>
      <c r="G5321" s="15">
        <v>2.5957320756465201</v>
      </c>
      <c r="H5321" s="15">
        <v>-3.7753753145635098</v>
      </c>
      <c r="I5321" s="15">
        <v>-0.92857178812473995</v>
      </c>
      <c r="J5321" s="15">
        <v>-1.05209923143685</v>
      </c>
      <c r="K5321" s="15">
        <v>-3.1139545025639199</v>
      </c>
      <c r="L5321" s="15">
        <v>-2.3692937796115898</v>
      </c>
      <c r="M5321" s="15">
        <v>-5.0802824031710596</v>
      </c>
      <c r="N5321" s="15">
        <v>-7.7726820337772402</v>
      </c>
      <c r="O5321" s="15">
        <v>-7.7439547793865202</v>
      </c>
      <c r="P5321" s="15">
        <v>-8.3536476725861402</v>
      </c>
      <c r="Q5321" s="15">
        <v>-8.8234442818164798</v>
      </c>
      <c r="R5321" s="15">
        <v>-9.0847014511227595</v>
      </c>
      <c r="S5321" s="15">
        <v>-10.7918146533966</v>
      </c>
      <c r="T5321" s="15">
        <v>-10.843508238077201</v>
      </c>
      <c r="U5321" s="15">
        <v>-11.081913125127601</v>
      </c>
      <c r="V5321" s="15">
        <v>-11.2617482261658</v>
      </c>
      <c r="W5321" s="15">
        <v>-11.557311648845699</v>
      </c>
      <c r="X5321" s="15">
        <v>-11.7974640347958</v>
      </c>
      <c r="Y5321" s="15">
        <v>-12.117939100265501</v>
      </c>
      <c r="Z5321" s="15">
        <v>-12.409910531997699</v>
      </c>
      <c r="AA5321" s="15">
        <v>-12.611758453369101</v>
      </c>
      <c r="AB5321" s="15">
        <v>-12.913433792114301</v>
      </c>
      <c r="AC5321" s="15">
        <v>-13.1357728252411</v>
      </c>
      <c r="AD5321" s="15">
        <v>-13.390564609527599</v>
      </c>
      <c r="AE5321" s="84">
        <v>-13.652959968566901</v>
      </c>
      <c r="AF5321" s="84">
        <f t="shared" si="167"/>
        <v>-7.855566261022001</v>
      </c>
    </row>
    <row r="5322" spans="2:32" x14ac:dyDescent="0.2">
      <c r="B5322" s="83">
        <v>5</v>
      </c>
      <c r="C5322" s="83">
        <v>29</v>
      </c>
      <c r="D5322" s="83">
        <v>14</v>
      </c>
      <c r="E5322" s="83">
        <f t="shared" si="166"/>
        <v>1</v>
      </c>
      <c r="F5322" s="15">
        <v>9.9623845421075803</v>
      </c>
      <c r="G5322" s="15">
        <v>3.0792039628326902</v>
      </c>
      <c r="H5322" s="15">
        <v>-2.6302362228743701</v>
      </c>
      <c r="I5322" s="15">
        <v>0.69181715881824501</v>
      </c>
      <c r="J5322" s="15">
        <v>-0.53325058773159995</v>
      </c>
      <c r="K5322" s="15">
        <v>-2.9472811491787398</v>
      </c>
      <c r="L5322" s="15">
        <v>-2.4755273701548601</v>
      </c>
      <c r="M5322" s="15">
        <v>-4.7759354490041703</v>
      </c>
      <c r="N5322" s="15">
        <v>-7.1903869496882002</v>
      </c>
      <c r="O5322" s="15">
        <v>-7.8774899482727099</v>
      </c>
      <c r="P5322" s="15">
        <v>-8.1955166212916399</v>
      </c>
      <c r="Q5322" s="15">
        <v>-9.0011058858633</v>
      </c>
      <c r="R5322" s="15">
        <v>-8.7376972391605392</v>
      </c>
      <c r="S5322" s="15">
        <v>-10.760885576248199</v>
      </c>
      <c r="T5322" s="15">
        <v>-10.6148681037426</v>
      </c>
      <c r="U5322" s="15">
        <v>-11.049956369876901</v>
      </c>
      <c r="V5322" s="15">
        <v>-11.2893334436417</v>
      </c>
      <c r="W5322" s="15">
        <v>-11.532014361739201</v>
      </c>
      <c r="X5322" s="15">
        <v>-11.7805678310394</v>
      </c>
      <c r="Y5322" s="15">
        <v>-12.125869944572401</v>
      </c>
      <c r="Z5322" s="15">
        <v>-12.4184009456635</v>
      </c>
      <c r="AA5322" s="15">
        <v>-12.621927776336699</v>
      </c>
      <c r="AB5322" s="15">
        <v>-12.9136350593567</v>
      </c>
      <c r="AC5322" s="15">
        <v>-13.1432782440186</v>
      </c>
      <c r="AD5322" s="15">
        <v>-13.3868768081665</v>
      </c>
      <c r="AE5322" s="84">
        <v>-13.650568851470901</v>
      </c>
      <c r="AF5322" s="84">
        <f t="shared" si="167"/>
        <v>-7.6122771182821118</v>
      </c>
    </row>
    <row r="5323" spans="2:32" x14ac:dyDescent="0.2">
      <c r="B5323" s="83">
        <v>5</v>
      </c>
      <c r="C5323" s="83">
        <v>29</v>
      </c>
      <c r="D5323" s="83">
        <v>15</v>
      </c>
      <c r="E5323" s="83">
        <f t="shared" si="166"/>
        <v>1</v>
      </c>
      <c r="F5323" s="15">
        <v>10.3735479913354</v>
      </c>
      <c r="G5323" s="15">
        <v>3.3227372448444399</v>
      </c>
      <c r="H5323" s="15">
        <v>0.20175951392389799</v>
      </c>
      <c r="I5323" s="15">
        <v>2.8029439864754702</v>
      </c>
      <c r="J5323" s="15">
        <v>2.3374886654913398</v>
      </c>
      <c r="K5323" s="15">
        <v>-2.1853251850670201</v>
      </c>
      <c r="L5323" s="15">
        <v>-1.5117963362634199</v>
      </c>
      <c r="M5323" s="15">
        <v>-4.4015867369770998</v>
      </c>
      <c r="N5323" s="15">
        <v>-6.4165149664878802</v>
      </c>
      <c r="O5323" s="15">
        <v>-7.6486788760274704</v>
      </c>
      <c r="P5323" s="15">
        <v>-7.7589459112286603</v>
      </c>
      <c r="Q5323" s="15">
        <v>-9.0866557056297808</v>
      </c>
      <c r="R5323" s="15">
        <v>-8.5204763709902807</v>
      </c>
      <c r="S5323" s="15">
        <v>-10.325228610992401</v>
      </c>
      <c r="T5323" s="15">
        <v>-10.4340144460201</v>
      </c>
      <c r="U5323" s="15">
        <v>-10.990413658142099</v>
      </c>
      <c r="V5323" s="15">
        <v>-11.2464405784607</v>
      </c>
      <c r="W5323" s="15">
        <v>-11.162356918782001</v>
      </c>
      <c r="X5323" s="15">
        <v>-11.677326921463001</v>
      </c>
      <c r="Y5323" s="15">
        <v>-12.1640926361084</v>
      </c>
      <c r="Z5323" s="15">
        <v>-12.4082345485687</v>
      </c>
      <c r="AA5323" s="15">
        <v>-12.641557888031</v>
      </c>
      <c r="AB5323" s="15">
        <v>-12.9600010566711</v>
      </c>
      <c r="AC5323" s="15">
        <v>-13.145419538497899</v>
      </c>
      <c r="AD5323" s="15">
        <v>-13.382956125259399</v>
      </c>
      <c r="AE5323" s="84">
        <v>-13.6545749874115</v>
      </c>
      <c r="AF5323" s="84">
        <f t="shared" si="167"/>
        <v>-7.1032354077311295</v>
      </c>
    </row>
    <row r="5324" spans="2:32" x14ac:dyDescent="0.2">
      <c r="B5324" s="83">
        <v>5</v>
      </c>
      <c r="C5324" s="83">
        <v>29</v>
      </c>
      <c r="D5324" s="83">
        <v>16</v>
      </c>
      <c r="E5324" s="83">
        <f t="shared" si="166"/>
        <v>1</v>
      </c>
      <c r="F5324" s="15">
        <v>11.6095411384106</v>
      </c>
      <c r="G5324" s="15">
        <v>5.0849350110292404</v>
      </c>
      <c r="H5324" s="15">
        <v>3.7388538213819298</v>
      </c>
      <c r="I5324" s="15">
        <v>4.8282902180254501</v>
      </c>
      <c r="J5324" s="15">
        <v>4.9074397799074596</v>
      </c>
      <c r="K5324" s="15">
        <v>2.7256102796792998</v>
      </c>
      <c r="L5324" s="15">
        <v>0.66685153712332201</v>
      </c>
      <c r="M5324" s="15">
        <v>-1.76591130411625</v>
      </c>
      <c r="N5324" s="15">
        <v>-4.3739539406150598</v>
      </c>
      <c r="O5324" s="15">
        <v>-5.5230876330151197</v>
      </c>
      <c r="P5324" s="15">
        <v>-4.9305846737623202</v>
      </c>
      <c r="Q5324" s="15">
        <v>-6.1410204441547398</v>
      </c>
      <c r="R5324" s="15">
        <v>-6.54477804374695</v>
      </c>
      <c r="S5324" s="15">
        <v>-9.0041779172420497</v>
      </c>
      <c r="T5324" s="15">
        <v>-9.5153338003158598</v>
      </c>
      <c r="U5324" s="15">
        <v>-10.302649214625401</v>
      </c>
      <c r="V5324" s="15">
        <v>-9.9894618811607394</v>
      </c>
      <c r="W5324" s="15">
        <v>-10.9503253243864</v>
      </c>
      <c r="X5324" s="15">
        <v>-11.2350506124496</v>
      </c>
      <c r="Y5324" s="15">
        <v>-12.1563540750742</v>
      </c>
      <c r="Z5324" s="15">
        <v>-12.369472282409699</v>
      </c>
      <c r="AA5324" s="15">
        <v>-12.6813740348816</v>
      </c>
      <c r="AB5324" s="15">
        <v>-12.9704598999023</v>
      </c>
      <c r="AC5324" s="15">
        <v>-13.134148393154099</v>
      </c>
      <c r="AD5324" s="15">
        <v>-13.3986548118591</v>
      </c>
      <c r="AE5324" s="84">
        <v>-13.6491799659729</v>
      </c>
      <c r="AF5324" s="84">
        <f t="shared" si="167"/>
        <v>-5.6567098641264266</v>
      </c>
    </row>
    <row r="5325" spans="2:32" x14ac:dyDescent="0.2">
      <c r="B5325" s="83">
        <v>5</v>
      </c>
      <c r="C5325" s="83">
        <v>29</v>
      </c>
      <c r="D5325" s="83">
        <v>17</v>
      </c>
      <c r="E5325" s="83">
        <f t="shared" si="166"/>
        <v>1</v>
      </c>
      <c r="F5325" s="15">
        <v>13.307436632156399</v>
      </c>
      <c r="G5325" s="15">
        <v>6.1172969412803697</v>
      </c>
      <c r="H5325" s="15">
        <v>7.9208495635986296</v>
      </c>
      <c r="I5325" s="15">
        <v>8.8089936646819105</v>
      </c>
      <c r="J5325" s="15">
        <v>8.3110011992454496</v>
      </c>
      <c r="K5325" s="15">
        <v>4.4845876082181899</v>
      </c>
      <c r="L5325" s="15">
        <v>3.6891677892208099</v>
      </c>
      <c r="M5325" s="15">
        <v>0.78405816912651105</v>
      </c>
      <c r="N5325" s="15">
        <v>1.39331908249855</v>
      </c>
      <c r="O5325" s="15">
        <v>-0.314297483950853</v>
      </c>
      <c r="P5325" s="15">
        <v>-0.96373581385612495</v>
      </c>
      <c r="Q5325" s="15">
        <v>-2.7550324754714999</v>
      </c>
      <c r="R5325" s="15">
        <v>-3.2401813910007502</v>
      </c>
      <c r="S5325" s="15">
        <v>-4.2336835138797797</v>
      </c>
      <c r="T5325" s="15">
        <v>-6.3347893671989404</v>
      </c>
      <c r="U5325" s="15">
        <v>-7.5890678205490101</v>
      </c>
      <c r="V5325" s="15">
        <v>-8.2898028924465201</v>
      </c>
      <c r="W5325" s="15">
        <v>-6.39603273177147</v>
      </c>
      <c r="X5325" s="15">
        <v>-8.4370593466758699</v>
      </c>
      <c r="Y5325" s="15">
        <v>-10.1690733780265</v>
      </c>
      <c r="Z5325" s="15">
        <v>-12.0547659034729</v>
      </c>
      <c r="AA5325" s="15">
        <v>-11.9840412749052</v>
      </c>
      <c r="AB5325" s="15">
        <v>-12.8180268516541</v>
      </c>
      <c r="AC5325" s="15">
        <v>-12.894320245742801</v>
      </c>
      <c r="AD5325" s="15">
        <v>-13.3686684989929</v>
      </c>
      <c r="AE5325" s="84">
        <v>-13.6711747817993</v>
      </c>
      <c r="AF5325" s="84">
        <f t="shared" si="167"/>
        <v>-3.1037324277449114</v>
      </c>
    </row>
    <row r="5326" spans="2:32" x14ac:dyDescent="0.2">
      <c r="B5326" s="83">
        <v>5</v>
      </c>
      <c r="C5326" s="83">
        <v>29</v>
      </c>
      <c r="D5326" s="83">
        <v>18</v>
      </c>
      <c r="E5326" s="83">
        <f t="shared" si="166"/>
        <v>1</v>
      </c>
      <c r="F5326" s="15">
        <v>15.628650986075399</v>
      </c>
      <c r="G5326" s="15">
        <v>7.4731582462787598</v>
      </c>
      <c r="H5326" s="15">
        <v>11.4929892892838</v>
      </c>
      <c r="I5326" s="15">
        <v>10.134666257858299</v>
      </c>
      <c r="J5326" s="15">
        <v>9.5431679427623806</v>
      </c>
      <c r="K5326" s="15">
        <v>6.48148508882523</v>
      </c>
      <c r="L5326" s="15">
        <v>4.72057232904434</v>
      </c>
      <c r="M5326" s="15">
        <v>3.7426814765930199</v>
      </c>
      <c r="N5326" s="15">
        <v>6.2222539489269302</v>
      </c>
      <c r="O5326" s="15">
        <v>4.4963685350418103</v>
      </c>
      <c r="P5326" s="15">
        <v>3.3467924826145201</v>
      </c>
      <c r="Q5326" s="15">
        <v>3.9861320135593399</v>
      </c>
      <c r="R5326" s="15">
        <v>5.3409880807399803</v>
      </c>
      <c r="S5326" s="15">
        <v>7.8142409243583701</v>
      </c>
      <c r="T5326" s="15">
        <v>2.29432174372673</v>
      </c>
      <c r="U5326" s="15">
        <v>1.9265599727630599E-2</v>
      </c>
      <c r="V5326" s="15">
        <v>2.6402812178134898</v>
      </c>
      <c r="W5326" s="15">
        <v>1.0487382454872101</v>
      </c>
      <c r="X5326" s="15">
        <v>1.96426366066933</v>
      </c>
      <c r="Y5326" s="15">
        <v>0.106856671333313</v>
      </c>
      <c r="Z5326" s="15">
        <v>-7.4249787707328796</v>
      </c>
      <c r="AA5326" s="15">
        <v>-0.89460386300087003</v>
      </c>
      <c r="AB5326" s="15">
        <v>-5.8848727855682403</v>
      </c>
      <c r="AC5326" s="15">
        <v>-6.0892036585807796</v>
      </c>
      <c r="AD5326" s="15">
        <v>-4.9900737891197204</v>
      </c>
      <c r="AE5326" s="84">
        <v>-10.764487510681199</v>
      </c>
      <c r="AF5326" s="84">
        <f t="shared" si="167"/>
        <v>2.7865251678090854</v>
      </c>
    </row>
    <row r="5327" spans="2:32" x14ac:dyDescent="0.2">
      <c r="B5327" s="83">
        <v>5</v>
      </c>
      <c r="C5327" s="83">
        <v>29</v>
      </c>
      <c r="D5327" s="83">
        <v>19</v>
      </c>
      <c r="E5327" s="83">
        <f t="shared" si="166"/>
        <v>1</v>
      </c>
      <c r="F5327" s="15">
        <v>17.441384811997398</v>
      </c>
      <c r="G5327" s="15">
        <v>7.25797213673592</v>
      </c>
      <c r="H5327" s="15">
        <v>12.6826261093616</v>
      </c>
      <c r="I5327" s="15">
        <v>10.3469549911022</v>
      </c>
      <c r="J5327" s="15">
        <v>9.7512304892540005</v>
      </c>
      <c r="K5327" s="15">
        <v>6.62900192761421</v>
      </c>
      <c r="L5327" s="15">
        <v>4.9882487080097198</v>
      </c>
      <c r="M5327" s="15">
        <v>5.8443969769477802</v>
      </c>
      <c r="N5327" s="15">
        <v>12.68259597826</v>
      </c>
      <c r="O5327" s="15">
        <v>11.8167801277637</v>
      </c>
      <c r="P5327" s="15">
        <v>12.2944345495701</v>
      </c>
      <c r="Q5327" s="15">
        <v>15.707132383823399</v>
      </c>
      <c r="R5327" s="15">
        <v>16.623890333175702</v>
      </c>
      <c r="S5327" s="15">
        <v>24.105942142009699</v>
      </c>
      <c r="T5327" s="15">
        <v>22.782725365400299</v>
      </c>
      <c r="U5327" s="15">
        <v>17.8191949367523</v>
      </c>
      <c r="V5327" s="15">
        <v>26.586448024749799</v>
      </c>
      <c r="W5327" s="15">
        <v>13.2822863116264</v>
      </c>
      <c r="X5327" s="15">
        <v>15.4045979053974</v>
      </c>
      <c r="Y5327" s="15">
        <v>14.8537313532829</v>
      </c>
      <c r="Z5327" s="15">
        <v>10.884742947578401</v>
      </c>
      <c r="AA5327" s="15">
        <v>18.188908353805498</v>
      </c>
      <c r="AB5327" s="15">
        <v>13.0799377288818</v>
      </c>
      <c r="AC5327" s="15">
        <v>5.58109388875961</v>
      </c>
      <c r="AD5327" s="15">
        <v>6.5760822217464403</v>
      </c>
      <c r="AE5327" s="84">
        <v>5.1810837287902798</v>
      </c>
      <c r="AF5327" s="84">
        <f t="shared" si="167"/>
        <v>13.015131708938329</v>
      </c>
    </row>
    <row r="5328" spans="2:32" x14ac:dyDescent="0.2">
      <c r="B5328" s="83">
        <v>5</v>
      </c>
      <c r="C5328" s="83">
        <v>29</v>
      </c>
      <c r="D5328" s="83">
        <v>20</v>
      </c>
      <c r="E5328" s="83">
        <f t="shared" si="166"/>
        <v>1</v>
      </c>
      <c r="F5328" s="15">
        <v>17.108525636434599</v>
      </c>
      <c r="G5328" s="15">
        <v>5.1919700498580896</v>
      </c>
      <c r="H5328" s="15">
        <v>10.203572684913899</v>
      </c>
      <c r="I5328" s="15">
        <v>9.1724296209812195</v>
      </c>
      <c r="J5328" s="15">
        <v>9.1217690472602904</v>
      </c>
      <c r="K5328" s="15">
        <v>5.40405804538727</v>
      </c>
      <c r="L5328" s="15">
        <v>4.7258753535747502</v>
      </c>
      <c r="M5328" s="15">
        <v>6.0461625058650998</v>
      </c>
      <c r="N5328" s="15">
        <v>18.684666135788</v>
      </c>
      <c r="O5328" s="15">
        <v>19.820132612228399</v>
      </c>
      <c r="P5328" s="15">
        <v>20.249432123899499</v>
      </c>
      <c r="Q5328" s="15">
        <v>22.629746659994101</v>
      </c>
      <c r="R5328" s="15">
        <v>28.305838789224602</v>
      </c>
      <c r="S5328" s="15">
        <v>47.466115462780003</v>
      </c>
      <c r="T5328" s="15">
        <v>56.2479125053883</v>
      </c>
      <c r="U5328" s="15">
        <v>48.916068112134901</v>
      </c>
      <c r="V5328" s="15">
        <v>50.722615581989302</v>
      </c>
      <c r="W5328" s="15">
        <v>31.2048757166862</v>
      </c>
      <c r="X5328" s="15">
        <v>34.963618394374798</v>
      </c>
      <c r="Y5328" s="15">
        <v>38.861675738573098</v>
      </c>
      <c r="Z5328" s="15">
        <v>50.888914073705699</v>
      </c>
      <c r="AA5328" s="15">
        <v>46.7599840898514</v>
      </c>
      <c r="AB5328" s="15">
        <v>39.508144756555602</v>
      </c>
      <c r="AC5328" s="15">
        <v>25.7379148521423</v>
      </c>
      <c r="AD5328" s="15">
        <v>32.794300659179697</v>
      </c>
      <c r="AE5328" s="84">
        <v>54.395480340957597</v>
      </c>
      <c r="AF5328" s="84">
        <f t="shared" si="167"/>
        <v>28.274299982681878</v>
      </c>
    </row>
    <row r="5329" spans="2:32" x14ac:dyDescent="0.2">
      <c r="B5329" s="83">
        <v>5</v>
      </c>
      <c r="C5329" s="83">
        <v>29</v>
      </c>
      <c r="D5329" s="83">
        <v>21</v>
      </c>
      <c r="E5329" s="83">
        <f t="shared" si="166"/>
        <v>1</v>
      </c>
      <c r="F5329" s="15">
        <v>16.462635516524301</v>
      </c>
      <c r="G5329" s="15">
        <v>3.9443053615093202</v>
      </c>
      <c r="H5329" s="15">
        <v>8.0236440448761002</v>
      </c>
      <c r="I5329" s="15">
        <v>6.9214578816890704</v>
      </c>
      <c r="J5329" s="15">
        <v>7.0535212545394899</v>
      </c>
      <c r="K5329" s="15">
        <v>3.7767124562263499</v>
      </c>
      <c r="L5329" s="15">
        <v>3.18782037472725</v>
      </c>
      <c r="M5329" s="15">
        <v>3.3000118122100801</v>
      </c>
      <c r="N5329" s="15">
        <v>12.7384627039433</v>
      </c>
      <c r="O5329" s="15">
        <v>15.5211335582733</v>
      </c>
      <c r="P5329" s="15">
        <v>15.2433481521606</v>
      </c>
      <c r="Q5329" s="15">
        <v>17.596290430307398</v>
      </c>
      <c r="R5329" s="15">
        <v>21.2365790617466</v>
      </c>
      <c r="S5329" s="15">
        <v>41.949677777528798</v>
      </c>
      <c r="T5329" s="15">
        <v>35.7108687033653</v>
      </c>
      <c r="U5329" s="15">
        <v>39.8355081923008</v>
      </c>
      <c r="V5329" s="15">
        <v>42.333964809656102</v>
      </c>
      <c r="W5329" s="15">
        <v>26.663160559892699</v>
      </c>
      <c r="X5329" s="15">
        <v>30.934012690067298</v>
      </c>
      <c r="Y5329" s="15">
        <v>38.057372631788297</v>
      </c>
      <c r="Z5329" s="15">
        <v>35.1220565114021</v>
      </c>
      <c r="AA5329" s="15">
        <v>39.587596971034998</v>
      </c>
      <c r="AB5329" s="15">
        <v>33.978021768808397</v>
      </c>
      <c r="AC5329" s="15">
        <v>20.826629817962601</v>
      </c>
      <c r="AD5329" s="15">
        <v>31.911623323440601</v>
      </c>
      <c r="AE5329" s="84">
        <v>42.263113765716597</v>
      </c>
      <c r="AF5329" s="84">
        <f t="shared" si="167"/>
        <v>22.853058851219142</v>
      </c>
    </row>
    <row r="5330" spans="2:32" x14ac:dyDescent="0.2">
      <c r="B5330" s="83">
        <v>5</v>
      </c>
      <c r="C5330" s="83">
        <v>29</v>
      </c>
      <c r="D5330" s="83">
        <v>22</v>
      </c>
      <c r="E5330" s="83">
        <f t="shared" si="166"/>
        <v>1</v>
      </c>
      <c r="F5330" s="15">
        <v>16.054237292051301</v>
      </c>
      <c r="G5330" s="15">
        <v>1.76857820534706</v>
      </c>
      <c r="H5330" s="15">
        <v>4.6398832199573503</v>
      </c>
      <c r="I5330" s="15">
        <v>2.53873978948593</v>
      </c>
      <c r="J5330" s="15">
        <v>2.16385850071907</v>
      </c>
      <c r="K5330" s="15">
        <v>-0.36403213167190601</v>
      </c>
      <c r="L5330" s="15">
        <v>-1.18998167467117</v>
      </c>
      <c r="M5330" s="15">
        <v>-0.59680840206146202</v>
      </c>
      <c r="N5330" s="15">
        <v>3.06329678988457</v>
      </c>
      <c r="O5330" s="15">
        <v>3.7489746112823501</v>
      </c>
      <c r="P5330" s="15">
        <v>2.9740416309833502</v>
      </c>
      <c r="Q5330" s="15">
        <v>6.07080174875259</v>
      </c>
      <c r="R5330" s="15">
        <v>6.6391835060119604</v>
      </c>
      <c r="S5330" s="15">
        <v>12.554427167654</v>
      </c>
      <c r="T5330" s="15">
        <v>7.9393105463981604</v>
      </c>
      <c r="U5330" s="15">
        <v>6.6897989165782903</v>
      </c>
      <c r="V5330" s="15">
        <v>8.2219511165618897</v>
      </c>
      <c r="W5330" s="15">
        <v>5.2976650829315197</v>
      </c>
      <c r="X5330" s="15">
        <v>13.107510854721101</v>
      </c>
      <c r="Y5330" s="15">
        <v>13.056007283687601</v>
      </c>
      <c r="Z5330" s="15">
        <v>2.4513882503509499</v>
      </c>
      <c r="AA5330" s="15">
        <v>8.0194836363792401</v>
      </c>
      <c r="AB5330" s="15">
        <v>7.8936006603240996</v>
      </c>
      <c r="AC5330" s="15">
        <v>2.4781670377254499</v>
      </c>
      <c r="AD5330" s="15">
        <v>12.8881658449173</v>
      </c>
      <c r="AE5330" s="84">
        <v>11.7920677287579</v>
      </c>
      <c r="AF5330" s="84">
        <f t="shared" si="167"/>
        <v>6.1500122005022497</v>
      </c>
    </row>
    <row r="5331" spans="2:32" x14ac:dyDescent="0.2">
      <c r="B5331" s="83">
        <v>5</v>
      </c>
      <c r="C5331" s="83">
        <v>30</v>
      </c>
      <c r="D5331" s="83">
        <v>7</v>
      </c>
      <c r="E5331" s="83">
        <f t="shared" si="166"/>
        <v>1</v>
      </c>
      <c r="F5331" s="15">
        <v>2.29843800750375</v>
      </c>
      <c r="G5331" s="15">
        <v>-8.7491773207634704</v>
      </c>
      <c r="H5331" s="15">
        <v>-7.3037129469104096</v>
      </c>
      <c r="I5331" s="15">
        <v>-5.2175387752503202</v>
      </c>
      <c r="J5331" s="15">
        <v>-3.5787580272555402</v>
      </c>
      <c r="K5331" s="15">
        <v>-4.4419595552682898</v>
      </c>
      <c r="L5331" s="15">
        <v>-6.78220810925961</v>
      </c>
      <c r="M5331" s="15">
        <v>-10.913529600352</v>
      </c>
      <c r="N5331" s="15">
        <v>-9.0647933683544402</v>
      </c>
      <c r="O5331" s="15">
        <v>-8.9224230268299607</v>
      </c>
      <c r="P5331" s="15">
        <v>-9.4248411858975896</v>
      </c>
      <c r="Q5331" s="15">
        <v>-9.0276466622352594</v>
      </c>
      <c r="R5331" s="15">
        <v>-13.317599505275499</v>
      </c>
      <c r="S5331" s="15">
        <v>-12.835342669487</v>
      </c>
      <c r="T5331" s="15">
        <v>-13.0510135848373</v>
      </c>
      <c r="U5331" s="15">
        <v>-11.8579215935469</v>
      </c>
      <c r="V5331" s="15">
        <v>-11.522890082869701</v>
      </c>
      <c r="W5331" s="15">
        <v>-14.027089550018299</v>
      </c>
      <c r="X5331" s="15">
        <v>-15.2716593747139</v>
      </c>
      <c r="Y5331" s="15">
        <v>-14.3003786621094</v>
      </c>
      <c r="Z5331" s="15">
        <v>-13.774256647110001</v>
      </c>
      <c r="AA5331" s="15">
        <v>-13.847097473144499</v>
      </c>
      <c r="AB5331" s="15">
        <v>-14.0492859020233</v>
      </c>
      <c r="AC5331" s="15">
        <v>-15.132879003524801</v>
      </c>
      <c r="AD5331" s="15">
        <v>-14.2563478965759</v>
      </c>
      <c r="AE5331" s="84">
        <v>-14.5428361663818</v>
      </c>
      <c r="AF5331" s="84">
        <f t="shared" si="167"/>
        <v>-10.496721103172748</v>
      </c>
    </row>
    <row r="5332" spans="2:32" x14ac:dyDescent="0.2">
      <c r="B5332" s="83">
        <v>5</v>
      </c>
      <c r="C5332" s="83">
        <v>30</v>
      </c>
      <c r="D5332" s="83">
        <v>8</v>
      </c>
      <c r="E5332" s="83">
        <f t="shared" si="166"/>
        <v>1</v>
      </c>
      <c r="F5332" s="15">
        <v>3.3383747004866602</v>
      </c>
      <c r="G5332" s="15">
        <v>-6.56703190949559</v>
      </c>
      <c r="H5332" s="15">
        <v>-6.3986824408173604</v>
      </c>
      <c r="I5332" s="15">
        <v>-2.6377260355353398</v>
      </c>
      <c r="J5332" s="15">
        <v>-2.0403766340911398</v>
      </c>
      <c r="K5332" s="15">
        <v>-2.7958165033161602</v>
      </c>
      <c r="L5332" s="15">
        <v>-4.5429442816004197</v>
      </c>
      <c r="M5332" s="15">
        <v>-8.2250219187140505</v>
      </c>
      <c r="N5332" s="15">
        <v>-7.2883863822072703</v>
      </c>
      <c r="O5332" s="15">
        <v>-7.5022594848945703</v>
      </c>
      <c r="P5332" s="15">
        <v>-8.3346816297471502</v>
      </c>
      <c r="Q5332" s="15">
        <v>-8.4275566108226805</v>
      </c>
      <c r="R5332" s="15">
        <v>-11.4973292621076</v>
      </c>
      <c r="S5332" s="15">
        <v>-11.1988709421158</v>
      </c>
      <c r="T5332" s="15">
        <v>-10.942717903465001</v>
      </c>
      <c r="U5332" s="15">
        <v>-11.0973211189806</v>
      </c>
      <c r="V5332" s="15">
        <v>-10.853534626528599</v>
      </c>
      <c r="W5332" s="15">
        <v>-11.9211188004017</v>
      </c>
      <c r="X5332" s="15">
        <v>-12.3413312120438</v>
      </c>
      <c r="Y5332" s="15">
        <v>-12.4262022628784</v>
      </c>
      <c r="Z5332" s="15">
        <v>-12.630703349351901</v>
      </c>
      <c r="AA5332" s="15">
        <v>-12.7144505577087</v>
      </c>
      <c r="AB5332" s="15">
        <v>-13.0006726284027</v>
      </c>
      <c r="AC5332" s="15">
        <v>-13.403867019653299</v>
      </c>
      <c r="AD5332" s="15">
        <v>-13.499467018127399</v>
      </c>
      <c r="AE5332" s="84">
        <v>-13.7913460693359</v>
      </c>
      <c r="AF5332" s="84">
        <f t="shared" si="167"/>
        <v>-8.9515785346867869</v>
      </c>
    </row>
    <row r="5333" spans="2:32" x14ac:dyDescent="0.2">
      <c r="B5333" s="83">
        <v>5</v>
      </c>
      <c r="C5333" s="83">
        <v>30</v>
      </c>
      <c r="D5333" s="83">
        <v>9</v>
      </c>
      <c r="E5333" s="83">
        <f t="shared" si="166"/>
        <v>1</v>
      </c>
      <c r="F5333" s="15">
        <v>3.3003789466023399</v>
      </c>
      <c r="G5333" s="15">
        <v>-5.1289096334725599</v>
      </c>
      <c r="H5333" s="15">
        <v>-4.2483505401709101</v>
      </c>
      <c r="I5333" s="15">
        <v>-1.4607191935777699</v>
      </c>
      <c r="J5333" s="15">
        <v>-1.12757209560275</v>
      </c>
      <c r="K5333" s="15">
        <v>-1.98884149956703</v>
      </c>
      <c r="L5333" s="15">
        <v>-2.8776011313497998</v>
      </c>
      <c r="M5333" s="15">
        <v>-7.7933928731679902</v>
      </c>
      <c r="N5333" s="15">
        <v>-6.8621686256304404</v>
      </c>
      <c r="O5333" s="15">
        <v>-6.9650283473730097</v>
      </c>
      <c r="P5333" s="15">
        <v>-8.0521045585349196</v>
      </c>
      <c r="Q5333" s="15">
        <v>-8.4978336551189404</v>
      </c>
      <c r="R5333" s="15">
        <v>-10.8745654913485</v>
      </c>
      <c r="S5333" s="15">
        <v>-10.831594701766999</v>
      </c>
      <c r="T5333" s="15">
        <v>-10.7646351870894</v>
      </c>
      <c r="U5333" s="15">
        <v>-10.969296754837</v>
      </c>
      <c r="V5333" s="15">
        <v>-10.968315174609399</v>
      </c>
      <c r="W5333" s="15">
        <v>-11.759161259621401</v>
      </c>
      <c r="X5333" s="15">
        <v>-12.008516049385101</v>
      </c>
      <c r="Y5333" s="15">
        <v>-12.226872167587301</v>
      </c>
      <c r="Z5333" s="15">
        <v>-12.441640332222001</v>
      </c>
      <c r="AA5333" s="15">
        <v>-12.6367133922577</v>
      </c>
      <c r="AB5333" s="15">
        <v>-12.885128110885599</v>
      </c>
      <c r="AC5333" s="15">
        <v>-13.224766292571999</v>
      </c>
      <c r="AD5333" s="15">
        <v>-13.407232812881499</v>
      </c>
      <c r="AE5333" s="84">
        <v>-13.6764000091553</v>
      </c>
      <c r="AF5333" s="84">
        <f t="shared" si="167"/>
        <v>-8.4760377285839592</v>
      </c>
    </row>
    <row r="5334" spans="2:32" x14ac:dyDescent="0.2">
      <c r="B5334" s="83">
        <v>5</v>
      </c>
      <c r="C5334" s="83">
        <v>30</v>
      </c>
      <c r="D5334" s="83">
        <v>10</v>
      </c>
      <c r="E5334" s="83">
        <f t="shared" si="166"/>
        <v>1</v>
      </c>
      <c r="F5334" s="15">
        <v>6.1819279001355198</v>
      </c>
      <c r="G5334" s="15">
        <v>-4.2757516997605602</v>
      </c>
      <c r="H5334" s="15">
        <v>-2.7732383032236299</v>
      </c>
      <c r="I5334" s="15">
        <v>-0.92500115431845198</v>
      </c>
      <c r="J5334" s="15">
        <v>-0.52924408754706398</v>
      </c>
      <c r="K5334" s="15">
        <v>-1.5752550226449999</v>
      </c>
      <c r="L5334" s="15">
        <v>-2.8156344426423301</v>
      </c>
      <c r="M5334" s="15">
        <v>-7.3091563244759996</v>
      </c>
      <c r="N5334" s="15">
        <v>-6.69453380507231</v>
      </c>
      <c r="O5334" s="15">
        <v>-6.4284411788545501</v>
      </c>
      <c r="P5334" s="15">
        <v>-7.7158354026079197</v>
      </c>
      <c r="Q5334" s="15">
        <v>-8.0298316943645496</v>
      </c>
      <c r="R5334" s="15">
        <v>-10.606140859246301</v>
      </c>
      <c r="S5334" s="15">
        <v>-10.741781433105499</v>
      </c>
      <c r="T5334" s="15">
        <v>-10.634283485427501</v>
      </c>
      <c r="U5334" s="15">
        <v>-10.881073702693</v>
      </c>
      <c r="V5334" s="15">
        <v>-10.922398417204599</v>
      </c>
      <c r="W5334" s="15">
        <v>-11.6780806632042</v>
      </c>
      <c r="X5334" s="15">
        <v>-11.9051373901367</v>
      </c>
      <c r="Y5334" s="15">
        <v>-12.1550898857117</v>
      </c>
      <c r="Z5334" s="15">
        <v>-12.413939449787099</v>
      </c>
      <c r="AA5334" s="15">
        <v>-12.632451799392699</v>
      </c>
      <c r="AB5334" s="15">
        <v>-12.875820960998499</v>
      </c>
      <c r="AC5334" s="15">
        <v>-13.166761480331401</v>
      </c>
      <c r="AD5334" s="15">
        <v>-13.3850061721802</v>
      </c>
      <c r="AE5334" s="84">
        <v>-13.6685190734863</v>
      </c>
      <c r="AF5334" s="84">
        <f t="shared" si="167"/>
        <v>-8.0983261533954831</v>
      </c>
    </row>
    <row r="5335" spans="2:32" x14ac:dyDescent="0.2">
      <c r="B5335" s="83">
        <v>5</v>
      </c>
      <c r="C5335" s="83">
        <v>30</v>
      </c>
      <c r="D5335" s="83">
        <v>11</v>
      </c>
      <c r="E5335" s="83">
        <f t="shared" si="166"/>
        <v>1</v>
      </c>
      <c r="F5335" s="15">
        <v>7.84696768984199</v>
      </c>
      <c r="G5335" s="15">
        <v>-3.4242952512055602</v>
      </c>
      <c r="H5335" s="15">
        <v>-2.3742965871691699</v>
      </c>
      <c r="I5335" s="15">
        <v>-0.45468618402630101</v>
      </c>
      <c r="J5335" s="15">
        <v>-0.75705384963750799</v>
      </c>
      <c r="K5335" s="15">
        <v>-0.95003564116358796</v>
      </c>
      <c r="L5335" s="15">
        <v>-0.89893184795230596</v>
      </c>
      <c r="M5335" s="15">
        <v>-6.9622966618686899</v>
      </c>
      <c r="N5335" s="15">
        <v>-6.1190036870092204</v>
      </c>
      <c r="O5335" s="15">
        <v>-6.0512369074225401</v>
      </c>
      <c r="P5335" s="15">
        <v>-7.7946734955310797</v>
      </c>
      <c r="Q5335" s="15">
        <v>-8.0853216971158997</v>
      </c>
      <c r="R5335" s="15">
        <v>-10.5323601392508</v>
      </c>
      <c r="S5335" s="15">
        <v>-10.7107913827896</v>
      </c>
      <c r="T5335" s="15">
        <v>-10.494258050799401</v>
      </c>
      <c r="U5335" s="15">
        <v>-10.891074314683699</v>
      </c>
      <c r="V5335" s="15">
        <v>-10.917540071249</v>
      </c>
      <c r="W5335" s="15">
        <v>-11.6448370529413</v>
      </c>
      <c r="X5335" s="15">
        <v>-11.8730111083984</v>
      </c>
      <c r="Y5335" s="15">
        <v>-12.1369564666748</v>
      </c>
      <c r="Z5335" s="15">
        <v>-12.396683504104599</v>
      </c>
      <c r="AA5335" s="15">
        <v>-12.6411368999481</v>
      </c>
      <c r="AB5335" s="15">
        <v>-12.8865271244049</v>
      </c>
      <c r="AC5335" s="15">
        <v>-13.1724997196198</v>
      </c>
      <c r="AD5335" s="15">
        <v>-13.3790276832581</v>
      </c>
      <c r="AE5335" s="84">
        <v>-13.6681936397552</v>
      </c>
      <c r="AF5335" s="84">
        <f t="shared" si="167"/>
        <v>-7.8219138953129823</v>
      </c>
    </row>
    <row r="5336" spans="2:32" x14ac:dyDescent="0.2">
      <c r="B5336" s="83">
        <v>5</v>
      </c>
      <c r="C5336" s="83">
        <v>30</v>
      </c>
      <c r="D5336" s="83">
        <v>12</v>
      </c>
      <c r="E5336" s="83">
        <f t="shared" si="166"/>
        <v>1</v>
      </c>
      <c r="F5336" s="15">
        <v>7.8558029323816303</v>
      </c>
      <c r="G5336" s="15">
        <v>-2.85590990170836</v>
      </c>
      <c r="H5336" s="15">
        <v>-0.77137645464204296</v>
      </c>
      <c r="I5336" s="15">
        <v>0.77868757076561401</v>
      </c>
      <c r="J5336" s="15">
        <v>-0.103280111745</v>
      </c>
      <c r="K5336" s="15">
        <v>-0.63327477464079895</v>
      </c>
      <c r="L5336" s="15">
        <v>-1.19880309063196</v>
      </c>
      <c r="M5336" s="15">
        <v>-6.8234332656413299</v>
      </c>
      <c r="N5336" s="15">
        <v>-5.6954675758183004</v>
      </c>
      <c r="O5336" s="15">
        <v>-5.7582430324703502</v>
      </c>
      <c r="P5336" s="15">
        <v>-7.7074726365841899</v>
      </c>
      <c r="Q5336" s="15">
        <v>-7.9709532387256603</v>
      </c>
      <c r="R5336" s="15">
        <v>-10.529927481651301</v>
      </c>
      <c r="S5336" s="15">
        <v>-10.6894025382996</v>
      </c>
      <c r="T5336" s="15">
        <v>-10.221931092023899</v>
      </c>
      <c r="U5336" s="15">
        <v>-10.849135278821</v>
      </c>
      <c r="V5336" s="15">
        <v>-10.951275362670399</v>
      </c>
      <c r="W5336" s="15">
        <v>-11.6694612762034</v>
      </c>
      <c r="X5336" s="15">
        <v>-11.909343875885</v>
      </c>
      <c r="Y5336" s="15">
        <v>-12.1192847576141</v>
      </c>
      <c r="Z5336" s="15">
        <v>-12.4143504734039</v>
      </c>
      <c r="AA5336" s="15">
        <v>-12.6488108596802</v>
      </c>
      <c r="AB5336" s="15">
        <v>-12.906180856704699</v>
      </c>
      <c r="AC5336" s="15">
        <v>-13.166300607681301</v>
      </c>
      <c r="AD5336" s="15">
        <v>-13.3790276832581</v>
      </c>
      <c r="AE5336" s="84">
        <v>-13.6605193557739</v>
      </c>
      <c r="AF5336" s="84">
        <f t="shared" si="167"/>
        <v>-7.6153336568896766</v>
      </c>
    </row>
    <row r="5337" spans="2:32" x14ac:dyDescent="0.2">
      <c r="B5337" s="83">
        <v>5</v>
      </c>
      <c r="C5337" s="83">
        <v>30</v>
      </c>
      <c r="D5337" s="83">
        <v>13</v>
      </c>
      <c r="E5337" s="83">
        <f t="shared" si="166"/>
        <v>1</v>
      </c>
      <c r="F5337" s="15">
        <v>8.0568762130737301</v>
      </c>
      <c r="G5337" s="15">
        <v>-1.10835125736892</v>
      </c>
      <c r="H5337" s="15">
        <v>2.1301436230689301</v>
      </c>
      <c r="I5337" s="15">
        <v>2.82019421634637</v>
      </c>
      <c r="J5337" s="15">
        <v>0.62166883945092599</v>
      </c>
      <c r="K5337" s="15">
        <v>0.637199933048338</v>
      </c>
      <c r="L5337" s="15">
        <v>0.62070666469633595</v>
      </c>
      <c r="M5337" s="15">
        <v>-5.8605483295023397</v>
      </c>
      <c r="N5337" s="15">
        <v>-4.5844132094681296</v>
      </c>
      <c r="O5337" s="15">
        <v>-5.1274233224391903</v>
      </c>
      <c r="P5337" s="15">
        <v>-7.5038432230353402</v>
      </c>
      <c r="Q5337" s="15">
        <v>-7.0403322336673702</v>
      </c>
      <c r="R5337" s="15">
        <v>-10.3379557396173</v>
      </c>
      <c r="S5337" s="15">
        <v>-10.3773280992508</v>
      </c>
      <c r="T5337" s="15">
        <v>-9.6288212585151207</v>
      </c>
      <c r="U5337" s="15">
        <v>-10.7396509814262</v>
      </c>
      <c r="V5337" s="15">
        <v>-10.6551280565858</v>
      </c>
      <c r="W5337" s="15">
        <v>-11.614823886871299</v>
      </c>
      <c r="X5337" s="15">
        <v>-11.8971698303223</v>
      </c>
      <c r="Y5337" s="15">
        <v>-12.1224342365265</v>
      </c>
      <c r="Z5337" s="15">
        <v>-12.3925868301392</v>
      </c>
      <c r="AA5337" s="15">
        <v>-12.6494995555878</v>
      </c>
      <c r="AB5337" s="15">
        <v>-12.9173604946136</v>
      </c>
      <c r="AC5337" s="15">
        <v>-13.1994770355225</v>
      </c>
      <c r="AD5337" s="15">
        <v>-13.3854270057678</v>
      </c>
      <c r="AE5337" s="84">
        <v>-13.6663739433289</v>
      </c>
      <c r="AF5337" s="84">
        <f t="shared" si="167"/>
        <v>-6.9970061169181452</v>
      </c>
    </row>
    <row r="5338" spans="2:32" x14ac:dyDescent="0.2">
      <c r="B5338" s="83">
        <v>5</v>
      </c>
      <c r="C5338" s="83">
        <v>30</v>
      </c>
      <c r="D5338" s="83">
        <v>14</v>
      </c>
      <c r="E5338" s="83">
        <f t="shared" si="166"/>
        <v>1</v>
      </c>
      <c r="F5338" s="15">
        <v>8.7564342346191406</v>
      </c>
      <c r="G5338" s="15">
        <v>0.92757476553320894</v>
      </c>
      <c r="H5338" s="15">
        <v>4.9047518157213901</v>
      </c>
      <c r="I5338" s="15">
        <v>4.8524050918668502</v>
      </c>
      <c r="J5338" s="15">
        <v>0.62291829824447598</v>
      </c>
      <c r="K5338" s="15">
        <v>0.95589292544126503</v>
      </c>
      <c r="L5338" s="15">
        <v>1.0618627605587201</v>
      </c>
      <c r="M5338" s="15">
        <v>-5.5193938798010302</v>
      </c>
      <c r="N5338" s="15">
        <v>-4.4036996417045602</v>
      </c>
      <c r="O5338" s="15">
        <v>-4.6600270020812804</v>
      </c>
      <c r="P5338" s="15">
        <v>-7.2327042508125299</v>
      </c>
      <c r="Q5338" s="15">
        <v>-6.6082109998390104</v>
      </c>
      <c r="R5338" s="15">
        <v>-10.0592621511817</v>
      </c>
      <c r="S5338" s="15">
        <v>-10.1914418743849</v>
      </c>
      <c r="T5338" s="15">
        <v>-9.6348545747995402</v>
      </c>
      <c r="U5338" s="15">
        <v>-10.5632913281024</v>
      </c>
      <c r="V5338" s="15">
        <v>-10.3555281903446</v>
      </c>
      <c r="W5338" s="15">
        <v>-11.431489491462701</v>
      </c>
      <c r="X5338" s="15">
        <v>-11.896405313491799</v>
      </c>
      <c r="Y5338" s="15">
        <v>-12.1070396022797</v>
      </c>
      <c r="Z5338" s="15">
        <v>-12.359330188751199</v>
      </c>
      <c r="AA5338" s="15">
        <v>-12.6438927402496</v>
      </c>
      <c r="AB5338" s="15">
        <v>-12.9263671169281</v>
      </c>
      <c r="AC5338" s="15">
        <v>-13.2239655723572</v>
      </c>
      <c r="AD5338" s="15">
        <v>-13.383242105483999</v>
      </c>
      <c r="AE5338" s="84">
        <v>-13.665697689056399</v>
      </c>
      <c r="AF5338" s="84">
        <f t="shared" si="167"/>
        <v>-6.5686155315818144</v>
      </c>
    </row>
    <row r="5339" spans="2:32" x14ac:dyDescent="0.2">
      <c r="B5339" s="83">
        <v>5</v>
      </c>
      <c r="C5339" s="83">
        <v>30</v>
      </c>
      <c r="D5339" s="83">
        <v>15</v>
      </c>
      <c r="E5339" s="83">
        <f t="shared" si="166"/>
        <v>1</v>
      </c>
      <c r="F5339" s="15">
        <v>8.4607381249666194</v>
      </c>
      <c r="G5339" s="15">
        <v>3.8679602209702102</v>
      </c>
      <c r="H5339" s="15">
        <v>7.3807964788079303</v>
      </c>
      <c r="I5339" s="15">
        <v>7.7061864638328599</v>
      </c>
      <c r="J5339" s="15">
        <v>1.0714318294152601</v>
      </c>
      <c r="K5339" s="15">
        <v>1.5560794893393799</v>
      </c>
      <c r="L5339" s="15">
        <v>0.97873989726602995</v>
      </c>
      <c r="M5339" s="15">
        <v>-4.6588685720861003</v>
      </c>
      <c r="N5339" s="15">
        <v>-3.0572000864148099</v>
      </c>
      <c r="O5339" s="15">
        <v>-4.8463260503262298</v>
      </c>
      <c r="P5339" s="15">
        <v>-7.6125948318242997</v>
      </c>
      <c r="Q5339" s="15">
        <v>-6.3078758084773998</v>
      </c>
      <c r="R5339" s="15">
        <v>-9.3616820827722496</v>
      </c>
      <c r="S5339" s="15">
        <v>-9.9806671276092498</v>
      </c>
      <c r="T5339" s="15">
        <v>-9.2948875486254696</v>
      </c>
      <c r="U5339" s="15">
        <v>-9.9363701281249508</v>
      </c>
      <c r="V5339" s="15">
        <v>-9.5597070332169505</v>
      </c>
      <c r="W5339" s="15">
        <v>-11.348063520222899</v>
      </c>
      <c r="X5339" s="15">
        <v>-11.897839673996</v>
      </c>
      <c r="Y5339" s="15">
        <v>-12.133105863571201</v>
      </c>
      <c r="Z5339" s="15">
        <v>-12.2137045227289</v>
      </c>
      <c r="AA5339" s="15">
        <v>-12.645245765685999</v>
      </c>
      <c r="AB5339" s="15">
        <v>-12.9204786567688</v>
      </c>
      <c r="AC5339" s="15">
        <v>-13.217988294601399</v>
      </c>
      <c r="AD5339" s="15">
        <v>-13.385114238739</v>
      </c>
      <c r="AE5339" s="84">
        <v>-13.6673788757324</v>
      </c>
      <c r="AF5339" s="84">
        <f t="shared" si="167"/>
        <v>-6.0393525452663859</v>
      </c>
    </row>
    <row r="5340" spans="2:32" x14ac:dyDescent="0.2">
      <c r="B5340" s="83">
        <v>5</v>
      </c>
      <c r="C5340" s="83">
        <v>30</v>
      </c>
      <c r="D5340" s="83">
        <v>16</v>
      </c>
      <c r="E5340" s="83">
        <f t="shared" si="166"/>
        <v>1</v>
      </c>
      <c r="F5340" s="15">
        <v>10.443954059734899</v>
      </c>
      <c r="G5340" s="15">
        <v>7.1115985714197203</v>
      </c>
      <c r="H5340" s="15">
        <v>9.1371395690590091</v>
      </c>
      <c r="I5340" s="15">
        <v>10.4864503571093</v>
      </c>
      <c r="J5340" s="15">
        <v>7.2418310438431801</v>
      </c>
      <c r="K5340" s="15">
        <v>4.1558542450666396</v>
      </c>
      <c r="L5340" s="15">
        <v>4.3214938662052198</v>
      </c>
      <c r="M5340" s="15">
        <v>-1.7910433601289999</v>
      </c>
      <c r="N5340" s="15">
        <v>0.84838612067699404</v>
      </c>
      <c r="O5340" s="15">
        <v>-1.21808116734028</v>
      </c>
      <c r="P5340" s="15">
        <v>-3.5684146341681502</v>
      </c>
      <c r="Q5340" s="15">
        <v>-4.4613544820789199</v>
      </c>
      <c r="R5340" s="15">
        <v>-6.4399995923340301</v>
      </c>
      <c r="S5340" s="15">
        <v>-8.0866948802471192</v>
      </c>
      <c r="T5340" s="15">
        <v>-6.9512502526938897</v>
      </c>
      <c r="U5340" s="15">
        <v>-8.0456496056318301</v>
      </c>
      <c r="V5340" s="15">
        <v>-8.4470259337127196</v>
      </c>
      <c r="W5340" s="15">
        <v>-10.758613750457799</v>
      </c>
      <c r="X5340" s="15">
        <v>-11.7105796272159</v>
      </c>
      <c r="Y5340" s="15">
        <v>-12.084407784938801</v>
      </c>
      <c r="Z5340" s="15">
        <v>-11.9890944550037</v>
      </c>
      <c r="AA5340" s="15">
        <v>-12.6949167575836</v>
      </c>
      <c r="AB5340" s="15">
        <v>-12.7961048305035</v>
      </c>
      <c r="AC5340" s="15">
        <v>-13.231538619995099</v>
      </c>
      <c r="AD5340" s="15">
        <v>-13.38299974823</v>
      </c>
      <c r="AE5340" s="84">
        <v>-13.660556388854999</v>
      </c>
      <c r="AF5340" s="84">
        <f t="shared" si="167"/>
        <v>-4.1373699245386302</v>
      </c>
    </row>
    <row r="5341" spans="2:32" x14ac:dyDescent="0.2">
      <c r="B5341" s="83">
        <v>5</v>
      </c>
      <c r="C5341" s="83">
        <v>30</v>
      </c>
      <c r="D5341" s="83">
        <v>17</v>
      </c>
      <c r="E5341" s="83">
        <f t="shared" si="166"/>
        <v>1</v>
      </c>
      <c r="F5341" s="15">
        <v>12.4914638671279</v>
      </c>
      <c r="G5341" s="15">
        <v>10.5407310185432</v>
      </c>
      <c r="H5341" s="15">
        <v>12.832480291128199</v>
      </c>
      <c r="I5341" s="15">
        <v>12.4685020678043</v>
      </c>
      <c r="J5341" s="15">
        <v>9.4961565287113192</v>
      </c>
      <c r="K5341" s="15">
        <v>8.1113012075424198</v>
      </c>
      <c r="L5341" s="15">
        <v>7.3752327628135701</v>
      </c>
      <c r="M5341" s="15">
        <v>5.4805720779895797</v>
      </c>
      <c r="N5341" s="15">
        <v>5.2885660727024097</v>
      </c>
      <c r="O5341" s="15">
        <v>3.6760490391254401</v>
      </c>
      <c r="P5341" s="15">
        <v>-0.71159064888954204</v>
      </c>
      <c r="Q5341" s="15">
        <v>3.3478078415393799</v>
      </c>
      <c r="R5341" s="15">
        <v>0.34573433494567901</v>
      </c>
      <c r="S5341" s="15">
        <v>-3.6063533203601801</v>
      </c>
      <c r="T5341" s="15">
        <v>-2.6393336362838702</v>
      </c>
      <c r="U5341" s="15">
        <v>-3.4708505070209501</v>
      </c>
      <c r="V5341" s="15">
        <v>-0.40540813040733298</v>
      </c>
      <c r="W5341" s="15">
        <v>-8.1625918692201402</v>
      </c>
      <c r="X5341" s="15">
        <v>-7.8134031345248198</v>
      </c>
      <c r="Y5341" s="15">
        <v>-10.0177069587708</v>
      </c>
      <c r="Z5341" s="15">
        <v>-9.0129074206352193</v>
      </c>
      <c r="AA5341" s="15">
        <v>-12.459151462078101</v>
      </c>
      <c r="AB5341" s="15">
        <v>-12.280269730806401</v>
      </c>
      <c r="AC5341" s="15">
        <v>-13.177902429580699</v>
      </c>
      <c r="AD5341" s="15">
        <v>-13.373170728683499</v>
      </c>
      <c r="AE5341" s="84">
        <v>-13.6846029434204</v>
      </c>
      <c r="AF5341" s="84">
        <f t="shared" si="167"/>
        <v>-0.74464022348879078</v>
      </c>
    </row>
    <row r="5342" spans="2:32" x14ac:dyDescent="0.2">
      <c r="B5342" s="83">
        <v>5</v>
      </c>
      <c r="C5342" s="83">
        <v>30</v>
      </c>
      <c r="D5342" s="83">
        <v>18</v>
      </c>
      <c r="E5342" s="83">
        <f t="shared" si="166"/>
        <v>1</v>
      </c>
      <c r="F5342" s="15">
        <v>15.112013281106901</v>
      </c>
      <c r="G5342" s="15">
        <v>12.6734705896378</v>
      </c>
      <c r="H5342" s="15">
        <v>14.449300701618199</v>
      </c>
      <c r="I5342" s="15">
        <v>13.313542353153199</v>
      </c>
      <c r="J5342" s="15">
        <v>11.6922322530746</v>
      </c>
      <c r="K5342" s="15">
        <v>8.0952306728362995</v>
      </c>
      <c r="L5342" s="15">
        <v>9.7334391751289395</v>
      </c>
      <c r="M5342" s="15">
        <v>12.1551261115074</v>
      </c>
      <c r="N5342" s="15">
        <v>9.7853585662841809</v>
      </c>
      <c r="O5342" s="15">
        <v>6.2119811067581203</v>
      </c>
      <c r="P5342" s="15">
        <v>5.2107379713058499</v>
      </c>
      <c r="Q5342" s="15">
        <v>6.8673482592105897</v>
      </c>
      <c r="R5342" s="15">
        <v>12.374227195024501</v>
      </c>
      <c r="S5342" s="15">
        <v>5.2094300649166101</v>
      </c>
      <c r="T5342" s="15">
        <v>6.7105384366512304</v>
      </c>
      <c r="U5342" s="15">
        <v>6.9351724495887801</v>
      </c>
      <c r="V5342" s="15">
        <v>10.240481525421099</v>
      </c>
      <c r="W5342" s="15">
        <v>3.93270835876465E-2</v>
      </c>
      <c r="X5342" s="15">
        <v>4.4572167077064497</v>
      </c>
      <c r="Y5342" s="15">
        <v>-3.6121096556186698</v>
      </c>
      <c r="Z5342" s="15">
        <v>-0.57422270298004197</v>
      </c>
      <c r="AA5342" s="15">
        <v>-6.5372882256507898</v>
      </c>
      <c r="AB5342" s="15">
        <v>-3.6591104822158802</v>
      </c>
      <c r="AC5342" s="15">
        <v>-9.1995579071044897</v>
      </c>
      <c r="AD5342" s="15">
        <v>-9.5716804463863401</v>
      </c>
      <c r="AE5342" s="84">
        <v>-10.369835116386399</v>
      </c>
      <c r="AF5342" s="84">
        <f t="shared" si="167"/>
        <v>4.9131680756990654</v>
      </c>
    </row>
    <row r="5343" spans="2:32" x14ac:dyDescent="0.2">
      <c r="B5343" s="83">
        <v>5</v>
      </c>
      <c r="C5343" s="83">
        <v>30</v>
      </c>
      <c r="D5343" s="83">
        <v>19</v>
      </c>
      <c r="E5343" s="83">
        <f t="shared" si="166"/>
        <v>1</v>
      </c>
      <c r="F5343" s="15">
        <v>15.925746460855001</v>
      </c>
      <c r="G5343" s="15">
        <v>12.459658859968201</v>
      </c>
      <c r="H5343" s="15">
        <v>15.060886077404</v>
      </c>
      <c r="I5343" s="15">
        <v>13.2291023368835</v>
      </c>
      <c r="J5343" s="15">
        <v>11.5033893837929</v>
      </c>
      <c r="K5343" s="15">
        <v>6.5279695141315504</v>
      </c>
      <c r="L5343" s="15">
        <v>9.8436779465675404</v>
      </c>
      <c r="M5343" s="15">
        <v>15.0413901824951</v>
      </c>
      <c r="N5343" s="15">
        <v>16.3109829654694</v>
      </c>
      <c r="O5343" s="15">
        <v>11.2690573825836</v>
      </c>
      <c r="P5343" s="15">
        <v>16.187962289810201</v>
      </c>
      <c r="Q5343" s="15">
        <v>13.2990325500965</v>
      </c>
      <c r="R5343" s="15">
        <v>26.941241246223399</v>
      </c>
      <c r="S5343" s="15">
        <v>27.350983252048501</v>
      </c>
      <c r="T5343" s="15">
        <v>29.378716282844501</v>
      </c>
      <c r="U5343" s="15">
        <v>26.348155075788501</v>
      </c>
      <c r="V5343" s="15">
        <v>27.614905880212799</v>
      </c>
      <c r="W5343" s="15">
        <v>12.607056952476499</v>
      </c>
      <c r="X5343" s="15">
        <v>19.4044867696762</v>
      </c>
      <c r="Y5343" s="15">
        <v>16.033425833940498</v>
      </c>
      <c r="Z5343" s="15">
        <v>19.863480627298401</v>
      </c>
      <c r="AA5343" s="15">
        <v>12.991724074125299</v>
      </c>
      <c r="AB5343" s="15">
        <v>10.055415664911299</v>
      </c>
      <c r="AC5343" s="15">
        <v>-1.91194595706463</v>
      </c>
      <c r="AD5343" s="15">
        <v>4.6572370367050198</v>
      </c>
      <c r="AE5343" s="84">
        <v>6.0064315357208304</v>
      </c>
      <c r="AF5343" s="84">
        <f t="shared" si="167"/>
        <v>15.153852700960179</v>
      </c>
    </row>
    <row r="5344" spans="2:32" x14ac:dyDescent="0.2">
      <c r="B5344" s="83">
        <v>5</v>
      </c>
      <c r="C5344" s="83">
        <v>30</v>
      </c>
      <c r="D5344" s="83">
        <v>20</v>
      </c>
      <c r="E5344" s="83">
        <f t="shared" si="166"/>
        <v>1</v>
      </c>
      <c r="F5344" s="15">
        <v>17.0424439955354</v>
      </c>
      <c r="G5344" s="15">
        <v>11.1856899271011</v>
      </c>
      <c r="H5344" s="15">
        <v>14.6979568185806</v>
      </c>
      <c r="I5344" s="15">
        <v>13.333377663612399</v>
      </c>
      <c r="J5344" s="15">
        <v>11.7156438379288</v>
      </c>
      <c r="K5344" s="15">
        <v>6.2132322549819898</v>
      </c>
      <c r="L5344" s="15">
        <v>10.0118401367664</v>
      </c>
      <c r="M5344" s="15">
        <v>18.407254760026898</v>
      </c>
      <c r="N5344" s="15">
        <v>26.940067485094101</v>
      </c>
      <c r="O5344" s="15">
        <v>19.259351954460101</v>
      </c>
      <c r="P5344" s="15">
        <v>24.208032600402799</v>
      </c>
      <c r="Q5344" s="15">
        <v>22.815336222410199</v>
      </c>
      <c r="R5344" s="15">
        <v>47.843717382192601</v>
      </c>
      <c r="S5344" s="15">
        <v>61.800485126733797</v>
      </c>
      <c r="T5344" s="15">
        <v>61.991772061586403</v>
      </c>
      <c r="U5344" s="15">
        <v>48.5883265433311</v>
      </c>
      <c r="V5344" s="15">
        <v>48.3461843075752</v>
      </c>
      <c r="W5344" s="15">
        <v>29.963496330022799</v>
      </c>
      <c r="X5344" s="15">
        <v>44.773514885187097</v>
      </c>
      <c r="Y5344" s="15">
        <v>52.822279407501199</v>
      </c>
      <c r="Z5344" s="15">
        <v>42.137650097847001</v>
      </c>
      <c r="AA5344" s="15">
        <v>36.192318249702502</v>
      </c>
      <c r="AB5344" s="15">
        <v>26.479055704116799</v>
      </c>
      <c r="AC5344" s="15">
        <v>10.052078223705299</v>
      </c>
      <c r="AD5344" s="15">
        <v>38.430571271419502</v>
      </c>
      <c r="AE5344" s="84">
        <v>37.837262286901499</v>
      </c>
      <c r="AF5344" s="84">
        <f t="shared" si="167"/>
        <v>30.118805366720135</v>
      </c>
    </row>
    <row r="5345" spans="2:32" x14ac:dyDescent="0.2">
      <c r="B5345" s="83">
        <v>5</v>
      </c>
      <c r="C5345" s="83">
        <v>30</v>
      </c>
      <c r="D5345" s="83">
        <v>21</v>
      </c>
      <c r="E5345" s="83">
        <f t="shared" si="166"/>
        <v>1</v>
      </c>
      <c r="F5345" s="15">
        <v>16.013291283607501</v>
      </c>
      <c r="G5345" s="15">
        <v>10.5048832104206</v>
      </c>
      <c r="H5345" s="15">
        <v>12.609712585926101</v>
      </c>
      <c r="I5345" s="15">
        <v>11.0296206483841</v>
      </c>
      <c r="J5345" s="15">
        <v>10.820657348871199</v>
      </c>
      <c r="K5345" s="15">
        <v>5.5608523869514501</v>
      </c>
      <c r="L5345" s="15">
        <v>8.69195161032677</v>
      </c>
      <c r="M5345" s="15">
        <v>17.423576061844798</v>
      </c>
      <c r="N5345" s="15">
        <v>21.508104620933501</v>
      </c>
      <c r="O5345" s="15">
        <v>17.7602911643982</v>
      </c>
      <c r="P5345" s="15">
        <v>21.468797031879401</v>
      </c>
      <c r="Q5345" s="15">
        <v>21.345199562311201</v>
      </c>
      <c r="R5345" s="15">
        <v>46.775140209198</v>
      </c>
      <c r="S5345" s="15">
        <v>47.3447125020027</v>
      </c>
      <c r="T5345" s="15">
        <v>47.188269300937698</v>
      </c>
      <c r="U5345" s="15">
        <v>44.4056435713768</v>
      </c>
      <c r="V5345" s="15">
        <v>45.944924929857301</v>
      </c>
      <c r="W5345" s="15">
        <v>30.430351314544701</v>
      </c>
      <c r="X5345" s="15">
        <v>49.963154588937797</v>
      </c>
      <c r="Y5345" s="15">
        <v>47.356388717174497</v>
      </c>
      <c r="Z5345" s="15">
        <v>40.102378851890599</v>
      </c>
      <c r="AA5345" s="15">
        <v>34.064655347108797</v>
      </c>
      <c r="AB5345" s="15">
        <v>24.715489223122599</v>
      </c>
      <c r="AC5345" s="15">
        <v>10.7813016418219</v>
      </c>
      <c r="AD5345" s="15">
        <v>32.613285132765803</v>
      </c>
      <c r="AE5345" s="84">
        <v>29.917353651761999</v>
      </c>
      <c r="AF5345" s="84">
        <f t="shared" si="167"/>
        <v>27.166922557629082</v>
      </c>
    </row>
    <row r="5346" spans="2:32" x14ac:dyDescent="0.2">
      <c r="B5346" s="83">
        <v>5</v>
      </c>
      <c r="C5346" s="83">
        <v>30</v>
      </c>
      <c r="D5346" s="83">
        <v>22</v>
      </c>
      <c r="E5346" s="83">
        <f t="shared" si="166"/>
        <v>1</v>
      </c>
      <c r="F5346" s="15">
        <v>15.938555485487001</v>
      </c>
      <c r="G5346" s="15">
        <v>7.2991712648868603</v>
      </c>
      <c r="H5346" s="15">
        <v>7.0802598056793196</v>
      </c>
      <c r="I5346" s="15">
        <v>5.4095222685337099</v>
      </c>
      <c r="J5346" s="15">
        <v>6.1403803250789597</v>
      </c>
      <c r="K5346" s="15">
        <v>2.1534601252079</v>
      </c>
      <c r="L5346" s="15">
        <v>4.8464074337482499</v>
      </c>
      <c r="M5346" s="15">
        <v>9.4957995245456708</v>
      </c>
      <c r="N5346" s="15">
        <v>9.0073297088146198</v>
      </c>
      <c r="O5346" s="15">
        <v>6.6592057235240896</v>
      </c>
      <c r="P5346" s="15">
        <v>10.5394801807404</v>
      </c>
      <c r="Q5346" s="15">
        <v>12.1832176172733</v>
      </c>
      <c r="R5346" s="15">
        <v>21.983301922321299</v>
      </c>
      <c r="S5346" s="15">
        <v>18.820940965414</v>
      </c>
      <c r="T5346" s="15">
        <v>18.804316117882699</v>
      </c>
      <c r="U5346" s="15">
        <v>15.897656492233301</v>
      </c>
      <c r="V5346" s="15">
        <v>23.0522949516773</v>
      </c>
      <c r="W5346" s="15">
        <v>21.184525290727599</v>
      </c>
      <c r="X5346" s="15">
        <v>32.742944550514203</v>
      </c>
      <c r="Y5346" s="15">
        <v>20.3017969968319</v>
      </c>
      <c r="Z5346" s="15">
        <v>12.998681707858999</v>
      </c>
      <c r="AA5346" s="15">
        <v>18.122996671438202</v>
      </c>
      <c r="AB5346" s="15">
        <v>15.218077232599301</v>
      </c>
      <c r="AC5346" s="15">
        <v>7.1730808160304997</v>
      </c>
      <c r="AD5346" s="15">
        <v>15.582291325092299</v>
      </c>
      <c r="AE5346" s="84">
        <v>12.0712536005974</v>
      </c>
      <c r="AF5346" s="84">
        <f t="shared" si="167"/>
        <v>13.488728773259197</v>
      </c>
    </row>
    <row r="5347" spans="2:32" x14ac:dyDescent="0.2">
      <c r="B5347" s="83">
        <v>5</v>
      </c>
      <c r="C5347" s="83">
        <v>31</v>
      </c>
      <c r="D5347" s="83">
        <v>7</v>
      </c>
      <c r="E5347" s="83">
        <f t="shared" si="166"/>
        <v>1</v>
      </c>
      <c r="F5347" s="15">
        <v>-0.47997247081994998</v>
      </c>
      <c r="G5347" s="15">
        <v>-4.9459570692479602</v>
      </c>
      <c r="H5347" s="15">
        <v>-3.1047168494463002</v>
      </c>
      <c r="I5347" s="15">
        <v>-2.7055499785542501</v>
      </c>
      <c r="J5347" s="15">
        <v>-0.82088972124457404</v>
      </c>
      <c r="K5347" s="15">
        <v>-5.9744790624678101</v>
      </c>
      <c r="L5347" s="15">
        <v>-7.9472007519602803</v>
      </c>
      <c r="M5347" s="15">
        <v>-9.7086129591017993</v>
      </c>
      <c r="N5347" s="15">
        <v>-7.4153674445748301</v>
      </c>
      <c r="O5347" s="15">
        <v>-7.4982948428690399</v>
      </c>
      <c r="P5347" s="15">
        <v>-7.5323914996385604</v>
      </c>
      <c r="Q5347" s="15">
        <v>-9.9960675560236005</v>
      </c>
      <c r="R5347" s="15">
        <v>-12.269239991188099</v>
      </c>
      <c r="S5347" s="15">
        <v>-12.464659606561099</v>
      </c>
      <c r="T5347" s="15">
        <v>-12.005737904906301</v>
      </c>
      <c r="U5347" s="15">
        <v>-11.9530983039318</v>
      </c>
      <c r="V5347" s="15">
        <v>-12.502372165978</v>
      </c>
      <c r="W5347" s="15">
        <v>-15.215480979681001</v>
      </c>
      <c r="X5347" s="15">
        <v>-14.2683786578178</v>
      </c>
      <c r="Y5347" s="15">
        <v>-14.538971556603901</v>
      </c>
      <c r="Z5347" s="15">
        <v>-15.260807510733599</v>
      </c>
      <c r="AA5347" s="15">
        <v>-13.5864237492085</v>
      </c>
      <c r="AB5347" s="15">
        <v>-15.4178503475189</v>
      </c>
      <c r="AC5347" s="15">
        <v>-17.495306377410898</v>
      </c>
      <c r="AD5347" s="15">
        <v>-15.012540956497199</v>
      </c>
      <c r="AE5347" s="84">
        <v>-14.708211668014499</v>
      </c>
      <c r="AF5347" s="84">
        <f t="shared" si="167"/>
        <v>-10.18571461469233</v>
      </c>
    </row>
    <row r="5348" spans="2:32" x14ac:dyDescent="0.2">
      <c r="B5348" s="83">
        <v>5</v>
      </c>
      <c r="C5348" s="83">
        <v>31</v>
      </c>
      <c r="D5348" s="83">
        <v>8</v>
      </c>
      <c r="E5348" s="83">
        <f t="shared" si="166"/>
        <v>1</v>
      </c>
      <c r="F5348" s="15">
        <v>0.41646785530447999</v>
      </c>
      <c r="G5348" s="15">
        <v>-3.9893532286286399</v>
      </c>
      <c r="H5348" s="15">
        <v>-0.24055611994117501</v>
      </c>
      <c r="I5348" s="15">
        <v>-0.34172014579922</v>
      </c>
      <c r="J5348" s="15">
        <v>-0.165202595368028</v>
      </c>
      <c r="K5348" s="15">
        <v>-4.36480027804524</v>
      </c>
      <c r="L5348" s="15">
        <v>-6.14836811457947</v>
      </c>
      <c r="M5348" s="15">
        <v>-7.6174193000197397</v>
      </c>
      <c r="N5348" s="15">
        <v>-5.9329114626944097</v>
      </c>
      <c r="O5348" s="15">
        <v>-6.7495677067935498</v>
      </c>
      <c r="P5348" s="15">
        <v>-7.8791638377606903</v>
      </c>
      <c r="Q5348" s="15">
        <v>-8.8671370278745894</v>
      </c>
      <c r="R5348" s="15">
        <v>-10.5531047088802</v>
      </c>
      <c r="S5348" s="15">
        <v>-10.432552448988</v>
      </c>
      <c r="T5348" s="15">
        <v>-10.201201292336</v>
      </c>
      <c r="U5348" s="15">
        <v>-10.876460216879799</v>
      </c>
      <c r="V5348" s="15">
        <v>-11.3602070081234</v>
      </c>
      <c r="W5348" s="15">
        <v>-12.4023800625801</v>
      </c>
      <c r="X5348" s="15">
        <v>-12.189048284411401</v>
      </c>
      <c r="Y5348" s="15">
        <v>-12.458807125628001</v>
      </c>
      <c r="Z5348" s="15">
        <v>-12.791828144788701</v>
      </c>
      <c r="AA5348" s="15">
        <v>-12.593351631641401</v>
      </c>
      <c r="AB5348" s="15">
        <v>-13.3673447265625</v>
      </c>
      <c r="AC5348" s="15">
        <v>-13.820431608200099</v>
      </c>
      <c r="AD5348" s="15">
        <v>-13.5971064548492</v>
      </c>
      <c r="AE5348" s="84">
        <v>-13.834903301239001</v>
      </c>
      <c r="AF5348" s="84">
        <f t="shared" si="167"/>
        <v>-8.5522484222041566</v>
      </c>
    </row>
    <row r="5349" spans="2:32" x14ac:dyDescent="0.2">
      <c r="B5349" s="83">
        <v>5</v>
      </c>
      <c r="C5349" s="83">
        <v>31</v>
      </c>
      <c r="D5349" s="83">
        <v>9</v>
      </c>
      <c r="E5349" s="83">
        <f t="shared" si="166"/>
        <v>1</v>
      </c>
      <c r="F5349" s="15">
        <v>2.10081154674292</v>
      </c>
      <c r="G5349" s="15">
        <v>-2.0980552611499999</v>
      </c>
      <c r="H5349" s="15">
        <v>0.39158056989312201</v>
      </c>
      <c r="I5349" s="15">
        <v>0.32063474986702201</v>
      </c>
      <c r="J5349" s="15">
        <v>0.53958921518549297</v>
      </c>
      <c r="K5349" s="15">
        <v>-2.34465520496666</v>
      </c>
      <c r="L5349" s="15">
        <v>-5.2293996246308101</v>
      </c>
      <c r="M5349" s="15">
        <v>-5.5504000824689896</v>
      </c>
      <c r="N5349" s="15">
        <v>-4.3795656032562302</v>
      </c>
      <c r="O5349" s="15">
        <v>-5.5771378360576902</v>
      </c>
      <c r="P5349" s="15">
        <v>-7.4057883163690601</v>
      </c>
      <c r="Q5349" s="15">
        <v>-8.3834610608816096</v>
      </c>
      <c r="R5349" s="15">
        <v>-9.9365260844826704</v>
      </c>
      <c r="S5349" s="15">
        <v>-9.7129430221766206</v>
      </c>
      <c r="T5349" s="15">
        <v>-9.4304459177553692</v>
      </c>
      <c r="U5349" s="15">
        <v>-10.4576138554811</v>
      </c>
      <c r="V5349" s="15">
        <v>-11.1414046048671</v>
      </c>
      <c r="W5349" s="15">
        <v>-11.8532591423988</v>
      </c>
      <c r="X5349" s="15">
        <v>-11.8170919175148</v>
      </c>
      <c r="Y5349" s="15">
        <v>-12.0888818183839</v>
      </c>
      <c r="Z5349" s="15">
        <v>-12.517183525562301</v>
      </c>
      <c r="AA5349" s="15">
        <v>-12.578975698471099</v>
      </c>
      <c r="AB5349" s="15">
        <v>-13.048139131546</v>
      </c>
      <c r="AC5349" s="15">
        <v>-13.415533319473299</v>
      </c>
      <c r="AD5349" s="15">
        <v>-13.441280204772999</v>
      </c>
      <c r="AE5349" s="84">
        <v>-13.7174860363007</v>
      </c>
      <c r="AF5349" s="84">
        <f t="shared" si="167"/>
        <v>-7.7989465841261261</v>
      </c>
    </row>
    <row r="5350" spans="2:32" x14ac:dyDescent="0.2">
      <c r="B5350" s="83">
        <v>5</v>
      </c>
      <c r="C5350" s="83">
        <v>31</v>
      </c>
      <c r="D5350" s="83">
        <v>10</v>
      </c>
      <c r="E5350" s="83">
        <f t="shared" si="166"/>
        <v>1</v>
      </c>
      <c r="F5350" s="15">
        <v>6.07956240041554</v>
      </c>
      <c r="G5350" s="15">
        <v>-0.499922899499536</v>
      </c>
      <c r="H5350" s="15">
        <v>0.92733355812728402</v>
      </c>
      <c r="I5350" s="15">
        <v>0.88690056818723695</v>
      </c>
      <c r="J5350" s="15">
        <v>0.92477383156982296</v>
      </c>
      <c r="K5350" s="15">
        <v>-2.0707747215479602</v>
      </c>
      <c r="L5350" s="15">
        <v>-4.88523668866232</v>
      </c>
      <c r="M5350" s="15">
        <v>-5.24163641238213</v>
      </c>
      <c r="N5350" s="15">
        <v>-3.6633854907602101</v>
      </c>
      <c r="O5350" s="15">
        <v>-4.4360376200079896</v>
      </c>
      <c r="P5350" s="15">
        <v>-6.6742447235584299</v>
      </c>
      <c r="Q5350" s="15">
        <v>-8.5734117752984194</v>
      </c>
      <c r="R5350" s="15">
        <v>-9.8284639057219003</v>
      </c>
      <c r="S5350" s="15">
        <v>-9.7886432286500895</v>
      </c>
      <c r="T5350" s="15">
        <v>-8.7478711796551902</v>
      </c>
      <c r="U5350" s="15">
        <v>-10.4439460429251</v>
      </c>
      <c r="V5350" s="15">
        <v>-11.318629841804499</v>
      </c>
      <c r="W5350" s="15">
        <v>-11.714201346397401</v>
      </c>
      <c r="X5350" s="15">
        <v>-11.8479522323608</v>
      </c>
      <c r="Y5350" s="15">
        <v>-12.064894020080599</v>
      </c>
      <c r="Z5350" s="15">
        <v>-12.394848930358901</v>
      </c>
      <c r="AA5350" s="15">
        <v>-12.605252754211399</v>
      </c>
      <c r="AB5350" s="15">
        <v>-12.945925884246799</v>
      </c>
      <c r="AC5350" s="15">
        <v>-13.2623391361237</v>
      </c>
      <c r="AD5350" s="15">
        <v>-13.4022098083496</v>
      </c>
      <c r="AE5350" s="84">
        <v>-13.6907797107697</v>
      </c>
      <c r="AF5350" s="84">
        <f t="shared" si="167"/>
        <v>-7.3570014613489541</v>
      </c>
    </row>
    <row r="5351" spans="2:32" x14ac:dyDescent="0.2">
      <c r="B5351" s="83">
        <v>5</v>
      </c>
      <c r="C5351" s="83">
        <v>31</v>
      </c>
      <c r="D5351" s="83">
        <v>11</v>
      </c>
      <c r="E5351" s="83">
        <f t="shared" si="166"/>
        <v>1</v>
      </c>
      <c r="F5351" s="15">
        <v>6.8869634388387198</v>
      </c>
      <c r="G5351" s="15">
        <v>-1.19643848265707</v>
      </c>
      <c r="H5351" s="15">
        <v>0.50859286243468504</v>
      </c>
      <c r="I5351" s="15">
        <v>0.27878702288865997</v>
      </c>
      <c r="J5351" s="15">
        <v>0.41893352701515002</v>
      </c>
      <c r="K5351" s="15">
        <v>-1.8150585663616701</v>
      </c>
      <c r="L5351" s="15">
        <v>-4.7476056208070396</v>
      </c>
      <c r="M5351" s="15">
        <v>-5.7102252921760099</v>
      </c>
      <c r="N5351" s="15">
        <v>-4.2679996471405</v>
      </c>
      <c r="O5351" s="15">
        <v>-5.6194645845890001</v>
      </c>
      <c r="P5351" s="15">
        <v>-7.1748401423692698</v>
      </c>
      <c r="Q5351" s="15">
        <v>-7.6004790810048597</v>
      </c>
      <c r="R5351" s="15">
        <v>-10.014893550843</v>
      </c>
      <c r="S5351" s="15">
        <v>-9.8978973393440306</v>
      </c>
      <c r="T5351" s="15">
        <v>-8.8603808212280306</v>
      </c>
      <c r="U5351" s="15">
        <v>-10.7064558978677</v>
      </c>
      <c r="V5351" s="15">
        <v>-11.2339088413715</v>
      </c>
      <c r="W5351" s="15">
        <v>-11.7013923664093</v>
      </c>
      <c r="X5351" s="15">
        <v>-11.860061164856001</v>
      </c>
      <c r="Y5351" s="15">
        <v>-12.0814568309784</v>
      </c>
      <c r="Z5351" s="15">
        <v>-12.4176140232086</v>
      </c>
      <c r="AA5351" s="15">
        <v>-12.640634515762301</v>
      </c>
      <c r="AB5351" s="15">
        <v>-12.9538751525879</v>
      </c>
      <c r="AC5351" s="15">
        <v>-13.2373460769653</v>
      </c>
      <c r="AD5351" s="15">
        <v>-13.401292377471901</v>
      </c>
      <c r="AE5351" s="84">
        <v>-13.684633092880199</v>
      </c>
      <c r="AF5351" s="84">
        <f t="shared" si="167"/>
        <v>-7.4896414083731688</v>
      </c>
    </row>
    <row r="5352" spans="2:32" x14ac:dyDescent="0.2">
      <c r="B5352" s="83">
        <v>5</v>
      </c>
      <c r="C5352" s="83">
        <v>31</v>
      </c>
      <c r="D5352" s="83">
        <v>12</v>
      </c>
      <c r="E5352" s="83">
        <f t="shared" si="166"/>
        <v>1</v>
      </c>
      <c r="F5352" s="15">
        <v>8.8478264930099293</v>
      </c>
      <c r="G5352" s="15">
        <v>-0.28881416957080402</v>
      </c>
      <c r="H5352" s="15">
        <v>0.72209883816540199</v>
      </c>
      <c r="I5352" s="15">
        <v>0.795760658122599</v>
      </c>
      <c r="J5352" s="15">
        <v>-0.12941926704347101</v>
      </c>
      <c r="K5352" s="15">
        <v>-2.6422652350813101</v>
      </c>
      <c r="L5352" s="15">
        <v>-5.2986702097654304</v>
      </c>
      <c r="M5352" s="15">
        <v>-5.8299114029407502</v>
      </c>
      <c r="N5352" s="15">
        <v>-4.5047674203966697</v>
      </c>
      <c r="O5352" s="15">
        <v>-5.6957468537092204</v>
      </c>
      <c r="P5352" s="15">
        <v>-7.5102948006391497</v>
      </c>
      <c r="Q5352" s="15">
        <v>-8.1133185957670193</v>
      </c>
      <c r="R5352" s="15">
        <v>-9.9341711874306196</v>
      </c>
      <c r="S5352" s="15">
        <v>-9.6383708578050094</v>
      </c>
      <c r="T5352" s="15">
        <v>-8.7905434376299407</v>
      </c>
      <c r="U5352" s="15">
        <v>-10.764733876705201</v>
      </c>
      <c r="V5352" s="15">
        <v>-11.293714299202</v>
      </c>
      <c r="W5352" s="15">
        <v>-11.6997141056061</v>
      </c>
      <c r="X5352" s="15">
        <v>-11.8522802934647</v>
      </c>
      <c r="Y5352" s="15">
        <v>-12.084581215858501</v>
      </c>
      <c r="Z5352" s="15">
        <v>-12.423738903045701</v>
      </c>
      <c r="AA5352" s="15">
        <v>-12.6374305877686</v>
      </c>
      <c r="AB5352" s="15">
        <v>-12.951685483932501</v>
      </c>
      <c r="AC5352" s="15">
        <v>-13.224264829635599</v>
      </c>
      <c r="AD5352" s="15">
        <v>-13.3974145526886</v>
      </c>
      <c r="AE5352" s="84">
        <v>-13.6846100559235</v>
      </c>
      <c r="AF5352" s="84">
        <f t="shared" si="167"/>
        <v>-7.4624913712427858</v>
      </c>
    </row>
    <row r="5353" spans="2:32" x14ac:dyDescent="0.2">
      <c r="B5353" s="83">
        <v>5</v>
      </c>
      <c r="C5353" s="83">
        <v>31</v>
      </c>
      <c r="D5353" s="83">
        <v>13</v>
      </c>
      <c r="E5353" s="83">
        <f t="shared" si="166"/>
        <v>1</v>
      </c>
      <c r="F5353" s="15">
        <v>8.3668564890474109</v>
      </c>
      <c r="G5353" s="15">
        <v>1.9169859510362099</v>
      </c>
      <c r="H5353" s="15">
        <v>2.5606446073204299</v>
      </c>
      <c r="I5353" s="15">
        <v>1.1032244520783401</v>
      </c>
      <c r="J5353" s="15">
        <v>-7.9549052331596606E-2</v>
      </c>
      <c r="K5353" s="15">
        <v>-2.5415039743185002</v>
      </c>
      <c r="L5353" s="15">
        <v>-5.1470995681881897</v>
      </c>
      <c r="M5353" s="15">
        <v>-5.9617944159507799</v>
      </c>
      <c r="N5353" s="15">
        <v>-4.9087660200744896</v>
      </c>
      <c r="O5353" s="15">
        <v>-6.2389908828502501</v>
      </c>
      <c r="P5353" s="15">
        <v>-7.4444485232830004</v>
      </c>
      <c r="Q5353" s="15">
        <v>-7.3584420226216301</v>
      </c>
      <c r="R5353" s="15">
        <v>-9.7453607128858604</v>
      </c>
      <c r="S5353" s="15">
        <v>-9.50031502836943</v>
      </c>
      <c r="T5353" s="15">
        <v>-8.8551106165647493</v>
      </c>
      <c r="U5353" s="15">
        <v>-10.8210911402702</v>
      </c>
      <c r="V5353" s="15">
        <v>-11.156780545473101</v>
      </c>
      <c r="W5353" s="15">
        <v>-11.7015572252274</v>
      </c>
      <c r="X5353" s="15">
        <v>-11.8311866397858</v>
      </c>
      <c r="Y5353" s="15">
        <v>-12.0530508022308</v>
      </c>
      <c r="Z5353" s="15">
        <v>-12.411490005493199</v>
      </c>
      <c r="AA5353" s="15">
        <v>-12.635807296752899</v>
      </c>
      <c r="AB5353" s="15">
        <v>-12.958114078521699</v>
      </c>
      <c r="AC5353" s="15">
        <v>-13.213740070343</v>
      </c>
      <c r="AD5353" s="15">
        <v>-13.400410646438599</v>
      </c>
      <c r="AE5353" s="84">
        <v>-13.680046220779399</v>
      </c>
      <c r="AF5353" s="84">
        <f t="shared" si="167"/>
        <v>-7.2960363072796977</v>
      </c>
    </row>
    <row r="5354" spans="2:32" x14ac:dyDescent="0.2">
      <c r="B5354" s="83">
        <v>5</v>
      </c>
      <c r="C5354" s="83">
        <v>31</v>
      </c>
      <c r="D5354" s="83">
        <v>14</v>
      </c>
      <c r="E5354" s="83">
        <f t="shared" si="166"/>
        <v>1</v>
      </c>
      <c r="F5354" s="15">
        <v>8.7556058292090899</v>
      </c>
      <c r="G5354" s="15">
        <v>3.9958279331997</v>
      </c>
      <c r="H5354" s="15">
        <v>3.9169278372973202</v>
      </c>
      <c r="I5354" s="15">
        <v>2.8002662178725002</v>
      </c>
      <c r="J5354" s="15">
        <v>0.106272305443883</v>
      </c>
      <c r="K5354" s="15">
        <v>-1.6434410889223201</v>
      </c>
      <c r="L5354" s="15">
        <v>-5.1192066116630999</v>
      </c>
      <c r="M5354" s="15">
        <v>-5.6888364746570597</v>
      </c>
      <c r="N5354" s="15">
        <v>-4.4696880633234999</v>
      </c>
      <c r="O5354" s="15">
        <v>-6.4083891379609703</v>
      </c>
      <c r="P5354" s="15">
        <v>-7.5170477683544199</v>
      </c>
      <c r="Q5354" s="15">
        <v>-6.92982383590937</v>
      </c>
      <c r="R5354" s="15">
        <v>-9.6885152632668596</v>
      </c>
      <c r="S5354" s="15">
        <v>-9.4040454299449898</v>
      </c>
      <c r="T5354" s="15">
        <v>-8.1375994045734394</v>
      </c>
      <c r="U5354" s="15">
        <v>-10.7731892012358</v>
      </c>
      <c r="V5354" s="15">
        <v>-11.174717217922201</v>
      </c>
      <c r="W5354" s="15">
        <v>-11.6998687801361</v>
      </c>
      <c r="X5354" s="15">
        <v>-11.809540708541901</v>
      </c>
      <c r="Y5354" s="15">
        <v>-12.0643165054321</v>
      </c>
      <c r="Z5354" s="15">
        <v>-12.4066415882111</v>
      </c>
      <c r="AA5354" s="15">
        <v>-12.6315287914276</v>
      </c>
      <c r="AB5354" s="15">
        <v>-12.980561861038201</v>
      </c>
      <c r="AC5354" s="15">
        <v>-13.2037349014282</v>
      </c>
      <c r="AD5354" s="15">
        <v>-13.3923207206726</v>
      </c>
      <c r="AE5354" s="84">
        <v>-13.680722896575899</v>
      </c>
      <c r="AF5354" s="84">
        <f t="shared" si="167"/>
        <v>-6.9711090818528936</v>
      </c>
    </row>
    <row r="5355" spans="2:32" x14ac:dyDescent="0.2">
      <c r="B5355" s="83">
        <v>5</v>
      </c>
      <c r="C5355" s="83">
        <v>31</v>
      </c>
      <c r="D5355" s="83">
        <v>15</v>
      </c>
      <c r="E5355" s="83">
        <f t="shared" si="166"/>
        <v>1</v>
      </c>
      <c r="F5355" s="15">
        <v>10.978196521401401</v>
      </c>
      <c r="G5355" s="15">
        <v>5.6705117820650299</v>
      </c>
      <c r="H5355" s="15">
        <v>5.7429661437273003</v>
      </c>
      <c r="I5355" s="15">
        <v>4.5569631562232997</v>
      </c>
      <c r="J5355" s="15">
        <v>1.6035848929286001</v>
      </c>
      <c r="K5355" s="15">
        <v>-0.83866380057856404</v>
      </c>
      <c r="L5355" s="15">
        <v>-2.9592721786200999</v>
      </c>
      <c r="M5355" s="15">
        <v>-4.6792904739379901</v>
      </c>
      <c r="N5355" s="15">
        <v>-2.92539603483677</v>
      </c>
      <c r="O5355" s="15">
        <v>-6.69697239442542</v>
      </c>
      <c r="P5355" s="15">
        <v>-6.9728768541812904</v>
      </c>
      <c r="Q5355" s="15">
        <v>-7.0504226569533301</v>
      </c>
      <c r="R5355" s="15">
        <v>-9.4566111186891799</v>
      </c>
      <c r="S5355" s="15">
        <v>-8.8981802341491001</v>
      </c>
      <c r="T5355" s="15">
        <v>-7.6820752062797499</v>
      </c>
      <c r="U5355" s="15">
        <v>-10.5188963308334</v>
      </c>
      <c r="V5355" s="15">
        <v>-11.086996101856201</v>
      </c>
      <c r="W5355" s="15">
        <v>-11.696869802475</v>
      </c>
      <c r="X5355" s="15">
        <v>-11.7939035711288</v>
      </c>
      <c r="Y5355" s="15">
        <v>-11.9746001195908</v>
      </c>
      <c r="Z5355" s="15">
        <v>-12.3824593067169</v>
      </c>
      <c r="AA5355" s="15">
        <v>-12.5938402576447</v>
      </c>
      <c r="AB5355" s="15">
        <v>-12.957405630111699</v>
      </c>
      <c r="AC5355" s="15">
        <v>-13.2109615020752</v>
      </c>
      <c r="AD5355" s="15">
        <v>-13.3962744846344</v>
      </c>
      <c r="AE5355" s="84">
        <v>-13.6920008506775</v>
      </c>
      <c r="AF5355" s="84">
        <f t="shared" si="167"/>
        <v>-6.3427594774634786</v>
      </c>
    </row>
    <row r="5356" spans="2:32" x14ac:dyDescent="0.2">
      <c r="B5356" s="83">
        <v>5</v>
      </c>
      <c r="C5356" s="83">
        <v>31</v>
      </c>
      <c r="D5356" s="83">
        <v>16</v>
      </c>
      <c r="E5356" s="83">
        <f t="shared" si="166"/>
        <v>1</v>
      </c>
      <c r="F5356" s="15">
        <v>11.966275680329201</v>
      </c>
      <c r="G5356" s="15">
        <v>7.2525338968634596</v>
      </c>
      <c r="H5356" s="15">
        <v>7.9044124629497503</v>
      </c>
      <c r="I5356" s="15">
        <v>5.8002532522678401</v>
      </c>
      <c r="J5356" s="15">
        <v>4.59108624908328</v>
      </c>
      <c r="K5356" s="15">
        <v>3.1254806322976898</v>
      </c>
      <c r="L5356" s="15">
        <v>0.98893874125182601</v>
      </c>
      <c r="M5356" s="15">
        <v>-2.5408138533830602</v>
      </c>
      <c r="N5356" s="15">
        <v>-0.44867007756233201</v>
      </c>
      <c r="O5356" s="15">
        <v>-2.92043264496326</v>
      </c>
      <c r="P5356" s="15">
        <v>-5.8185319444239099</v>
      </c>
      <c r="Q5356" s="15">
        <v>-4.4615562317371404</v>
      </c>
      <c r="R5356" s="15">
        <v>-8.5499773411750795</v>
      </c>
      <c r="S5356" s="15">
        <v>-7.9976816279888201</v>
      </c>
      <c r="T5356" s="15">
        <v>-5.9891004331111901</v>
      </c>
      <c r="U5356" s="15">
        <v>-9.0917476038932801</v>
      </c>
      <c r="V5356" s="15">
        <v>-9.5571678402721894</v>
      </c>
      <c r="W5356" s="15">
        <v>-11.687364862441999</v>
      </c>
      <c r="X5356" s="15">
        <v>-11.248329766750301</v>
      </c>
      <c r="Y5356" s="15">
        <v>-11.607912045001999</v>
      </c>
      <c r="Z5356" s="15">
        <v>-12.318859632492099</v>
      </c>
      <c r="AA5356" s="15">
        <v>-12.536173992157</v>
      </c>
      <c r="AB5356" s="15">
        <v>-12.958226726532001</v>
      </c>
      <c r="AC5356" s="15">
        <v>-13.2287105541229</v>
      </c>
      <c r="AD5356" s="15">
        <v>-13.386412055969201</v>
      </c>
      <c r="AE5356" s="84">
        <v>-13.679717908859301</v>
      </c>
      <c r="AF5356" s="84">
        <f t="shared" si="167"/>
        <v>-4.9384002395305391</v>
      </c>
    </row>
    <row r="5357" spans="2:32" x14ac:dyDescent="0.2">
      <c r="B5357" s="83">
        <v>5</v>
      </c>
      <c r="C5357" s="83">
        <v>31</v>
      </c>
      <c r="D5357" s="83">
        <v>17</v>
      </c>
      <c r="E5357" s="83">
        <f t="shared" si="166"/>
        <v>1</v>
      </c>
      <c r="F5357" s="15">
        <v>16.370913873910901</v>
      </c>
      <c r="G5357" s="15">
        <v>9.9161093602180497</v>
      </c>
      <c r="H5357" s="15">
        <v>9.3124037108421298</v>
      </c>
      <c r="I5357" s="15">
        <v>6.8744541099071501</v>
      </c>
      <c r="J5357" s="15">
        <v>9.0683460021018991</v>
      </c>
      <c r="K5357" s="15">
        <v>6.2114067483544302</v>
      </c>
      <c r="L5357" s="15">
        <v>7.5841340789794902</v>
      </c>
      <c r="M5357" s="15">
        <v>1.3433675069808999</v>
      </c>
      <c r="N5357" s="15">
        <v>1.9235708043575299</v>
      </c>
      <c r="O5357" s="15">
        <v>-0.16721954679489101</v>
      </c>
      <c r="P5357" s="15">
        <v>-2.0084595777988401</v>
      </c>
      <c r="Q5357" s="15">
        <v>-0.64096046996116596</v>
      </c>
      <c r="R5357" s="15">
        <v>-5.6833961651325202</v>
      </c>
      <c r="S5357" s="15">
        <v>-5.5331927568912498</v>
      </c>
      <c r="T5357" s="15">
        <v>-3.9429621734619098</v>
      </c>
      <c r="U5357" s="15">
        <v>-7.7574704675674404</v>
      </c>
      <c r="V5357" s="15">
        <v>-7.4585495727062199</v>
      </c>
      <c r="W5357" s="15">
        <v>-9.1649092014133906</v>
      </c>
      <c r="X5357" s="15">
        <v>-9.0345081672668499</v>
      </c>
      <c r="Y5357" s="15">
        <v>-10.1056021661758</v>
      </c>
      <c r="Z5357" s="15">
        <v>-12.142535924911501</v>
      </c>
      <c r="AA5357" s="15">
        <v>-11.9852850289345</v>
      </c>
      <c r="AB5357" s="15">
        <v>-12.8089857368469</v>
      </c>
      <c r="AC5357" s="15">
        <v>-13.1645229129791</v>
      </c>
      <c r="AD5357" s="15">
        <v>-13.3387421798706</v>
      </c>
      <c r="AE5357" s="84">
        <v>-13.5531407837868</v>
      </c>
      <c r="AF5357" s="84">
        <f t="shared" si="167"/>
        <v>-2.6879129475710473</v>
      </c>
    </row>
    <row r="5358" spans="2:32" x14ac:dyDescent="0.2">
      <c r="B5358" s="83">
        <v>5</v>
      </c>
      <c r="C5358" s="83">
        <v>31</v>
      </c>
      <c r="D5358" s="83">
        <v>18</v>
      </c>
      <c r="E5358" s="83">
        <f t="shared" si="166"/>
        <v>1</v>
      </c>
      <c r="F5358" s="15">
        <v>20.298451977670201</v>
      </c>
      <c r="G5358" s="15">
        <v>11.5262063968182</v>
      </c>
      <c r="H5358" s="15">
        <v>10.969331244945501</v>
      </c>
      <c r="I5358" s="15">
        <v>8.48691380381584</v>
      </c>
      <c r="J5358" s="15">
        <v>9.8115860613584491</v>
      </c>
      <c r="K5358" s="15">
        <v>8.5520137406587597</v>
      </c>
      <c r="L5358" s="15">
        <v>13.825920186877299</v>
      </c>
      <c r="M5358" s="15">
        <v>5.0819206381440196</v>
      </c>
      <c r="N5358" s="15">
        <v>6.3611809377670303</v>
      </c>
      <c r="O5358" s="15">
        <v>4.1700131914615604</v>
      </c>
      <c r="P5358" s="15">
        <v>1.04555148673058</v>
      </c>
      <c r="Q5358" s="15">
        <v>8.5383214645385692</v>
      </c>
      <c r="R5358" s="15">
        <v>3.2855044662952402</v>
      </c>
      <c r="S5358" s="15">
        <v>3.7820365915298502</v>
      </c>
      <c r="T5358" s="15">
        <v>6.4059421205520604</v>
      </c>
      <c r="U5358" s="15">
        <v>2.7860766756534598</v>
      </c>
      <c r="V5358" s="15">
        <v>5.33971340560913</v>
      </c>
      <c r="W5358" s="15">
        <v>0.27420216989517199</v>
      </c>
      <c r="X5358" s="15">
        <v>1.75704663395882</v>
      </c>
      <c r="Y5358" s="15">
        <v>-1.2444442214965801</v>
      </c>
      <c r="Z5358" s="15">
        <v>-6.2887764935493502</v>
      </c>
      <c r="AA5358" s="15">
        <v>-5.6276825017929104</v>
      </c>
      <c r="AB5358" s="15">
        <v>-8.9253412406444603</v>
      </c>
      <c r="AC5358" s="15">
        <v>-10.698565505027799</v>
      </c>
      <c r="AD5358" s="15">
        <v>-9.87619075679779</v>
      </c>
      <c r="AE5358" s="84">
        <v>-6.5778284311294604</v>
      </c>
      <c r="AF5358" s="84">
        <f t="shared" si="167"/>
        <v>3.1945809247631294</v>
      </c>
    </row>
    <row r="5359" spans="2:32" x14ac:dyDescent="0.2">
      <c r="B5359" s="83">
        <v>5</v>
      </c>
      <c r="C5359" s="83">
        <v>31</v>
      </c>
      <c r="D5359" s="83">
        <v>19</v>
      </c>
      <c r="E5359" s="83">
        <f t="shared" si="166"/>
        <v>1</v>
      </c>
      <c r="F5359" s="15">
        <v>22.793912036895801</v>
      </c>
      <c r="G5359" s="15">
        <v>12.490525319814701</v>
      </c>
      <c r="H5359" s="15">
        <v>12.154667809009601</v>
      </c>
      <c r="I5359" s="15">
        <v>9.4424305229187002</v>
      </c>
      <c r="J5359" s="15">
        <v>9.9363292624950397</v>
      </c>
      <c r="K5359" s="15">
        <v>9.3457614256143593</v>
      </c>
      <c r="L5359" s="15">
        <v>17.0738306241035</v>
      </c>
      <c r="M5359" s="15">
        <v>11.907532169342</v>
      </c>
      <c r="N5359" s="15">
        <v>12.3734226551056</v>
      </c>
      <c r="O5359" s="15">
        <v>11.2991154472828</v>
      </c>
      <c r="P5359" s="15">
        <v>7.4381087615489996</v>
      </c>
      <c r="Q5359" s="15">
        <v>21.122404595136601</v>
      </c>
      <c r="R5359" s="15">
        <v>25.6066177108288</v>
      </c>
      <c r="S5359" s="15">
        <v>29.728855565309502</v>
      </c>
      <c r="T5359" s="15">
        <v>24.7588359489441</v>
      </c>
      <c r="U5359" s="15">
        <v>26.255423969507198</v>
      </c>
      <c r="V5359" s="15">
        <v>27.350182007074402</v>
      </c>
      <c r="W5359" s="15">
        <v>18.132640349865</v>
      </c>
      <c r="X5359" s="15">
        <v>26.8803709845543</v>
      </c>
      <c r="Y5359" s="15">
        <v>22.521641731023799</v>
      </c>
      <c r="Z5359" s="15">
        <v>17.238279990196201</v>
      </c>
      <c r="AA5359" s="15">
        <v>12.2715930249691</v>
      </c>
      <c r="AB5359" s="15">
        <v>2.719099629879</v>
      </c>
      <c r="AC5359" s="15">
        <v>-1.5811378808021499</v>
      </c>
      <c r="AD5359" s="15">
        <v>5.7881705179214498</v>
      </c>
      <c r="AE5359" s="84">
        <v>11.2136539402008</v>
      </c>
      <c r="AF5359" s="84">
        <f t="shared" si="167"/>
        <v>15.625471850720736</v>
      </c>
    </row>
    <row r="5360" spans="2:32" x14ac:dyDescent="0.2">
      <c r="B5360" s="83">
        <v>5</v>
      </c>
      <c r="C5360" s="83">
        <v>31</v>
      </c>
      <c r="D5360" s="83">
        <v>20</v>
      </c>
      <c r="E5360" s="83">
        <f t="shared" si="166"/>
        <v>1</v>
      </c>
      <c r="F5360" s="15">
        <v>23.689077156305299</v>
      </c>
      <c r="G5360" s="15">
        <v>11.250522694587699</v>
      </c>
      <c r="H5360" s="15">
        <v>10.677614834547001</v>
      </c>
      <c r="I5360" s="15">
        <v>9.3973693866729704</v>
      </c>
      <c r="J5360" s="15">
        <v>9.8003619244098701</v>
      </c>
      <c r="K5360" s="15">
        <v>7.9386053745746601</v>
      </c>
      <c r="L5360" s="15">
        <v>19.560583901405298</v>
      </c>
      <c r="M5360" s="15">
        <v>20.961072712183</v>
      </c>
      <c r="N5360" s="15">
        <v>19.161437867402999</v>
      </c>
      <c r="O5360" s="15">
        <v>18.433157833337798</v>
      </c>
      <c r="P5360" s="15">
        <v>17.102351366758299</v>
      </c>
      <c r="Q5360" s="15">
        <v>33.665636345386503</v>
      </c>
      <c r="R5360" s="15">
        <v>57.7703337206841</v>
      </c>
      <c r="S5360" s="15">
        <v>67.959484300613397</v>
      </c>
      <c r="T5360" s="15">
        <v>49.4273903214931</v>
      </c>
      <c r="U5360" s="15">
        <v>54.7428266904354</v>
      </c>
      <c r="V5360" s="15">
        <v>55.000966052532199</v>
      </c>
      <c r="W5360" s="15">
        <v>55.749998205184902</v>
      </c>
      <c r="X5360" s="15">
        <v>79.88467121315</v>
      </c>
      <c r="Y5360" s="15">
        <v>80.561147808790196</v>
      </c>
      <c r="Z5360" s="15">
        <v>56.684388163328201</v>
      </c>
      <c r="AA5360" s="15">
        <v>55.222807456970202</v>
      </c>
      <c r="AB5360" s="15">
        <v>43.572824485778803</v>
      </c>
      <c r="AC5360" s="15">
        <v>41.726990105629</v>
      </c>
      <c r="AD5360" s="15">
        <v>84.463738214492807</v>
      </c>
      <c r="AE5360" s="84">
        <v>72.232907005786899</v>
      </c>
      <c r="AF5360" s="84">
        <f t="shared" si="167"/>
        <v>40.639933274709243</v>
      </c>
    </row>
    <row r="5361" spans="2:32" x14ac:dyDescent="0.2">
      <c r="B5361" s="83">
        <v>5</v>
      </c>
      <c r="C5361" s="83">
        <v>31</v>
      </c>
      <c r="D5361" s="83">
        <v>21</v>
      </c>
      <c r="E5361" s="83">
        <f t="shared" si="166"/>
        <v>1</v>
      </c>
      <c r="F5361" s="15">
        <v>22.867888948321301</v>
      </c>
      <c r="G5361" s="15">
        <v>10.023248148441301</v>
      </c>
      <c r="H5361" s="15">
        <v>8.6283392159938792</v>
      </c>
      <c r="I5361" s="15">
        <v>7.5551673612594596</v>
      </c>
      <c r="J5361" s="15">
        <v>8.6167253084182693</v>
      </c>
      <c r="K5361" s="15">
        <v>6.25845663928986</v>
      </c>
      <c r="L5361" s="15">
        <v>17.939408487081501</v>
      </c>
      <c r="M5361" s="15">
        <v>15.1276169652939</v>
      </c>
      <c r="N5361" s="15">
        <v>15.175869663476901</v>
      </c>
      <c r="O5361" s="15">
        <v>16.185653366327301</v>
      </c>
      <c r="P5361" s="15">
        <v>14.2478345122337</v>
      </c>
      <c r="Q5361" s="15">
        <v>31.9544662907124</v>
      </c>
      <c r="R5361" s="15">
        <v>43.206138767480901</v>
      </c>
      <c r="S5361" s="15">
        <v>46.377715813159902</v>
      </c>
      <c r="T5361" s="15">
        <v>36.1304386746883</v>
      </c>
      <c r="U5361" s="15">
        <v>48.454975509405102</v>
      </c>
      <c r="V5361" s="15">
        <v>51.431321099996602</v>
      </c>
      <c r="W5361" s="15">
        <v>54.472825278997398</v>
      </c>
      <c r="X5361" s="15">
        <v>60.619496068477602</v>
      </c>
      <c r="Y5361" s="15">
        <v>56.888260457038903</v>
      </c>
      <c r="Z5361" s="15">
        <v>43.618846084356299</v>
      </c>
      <c r="AA5361" s="15">
        <v>45.565700110673902</v>
      </c>
      <c r="AB5361" s="15">
        <v>33.414706203222302</v>
      </c>
      <c r="AC5361" s="15">
        <v>37.783899479389198</v>
      </c>
      <c r="AD5361" s="15">
        <v>54.394206367015798</v>
      </c>
      <c r="AE5361" s="84">
        <v>43.759635322093999</v>
      </c>
      <c r="AF5361" s="84">
        <f t="shared" si="167"/>
        <v>31.949955390109462</v>
      </c>
    </row>
    <row r="5362" spans="2:32" x14ac:dyDescent="0.2">
      <c r="B5362" s="83">
        <v>5</v>
      </c>
      <c r="C5362" s="83">
        <v>31</v>
      </c>
      <c r="D5362" s="83">
        <v>22</v>
      </c>
      <c r="E5362" s="83">
        <f t="shared" si="166"/>
        <v>1</v>
      </c>
      <c r="F5362" s="15">
        <v>21.679765449285501</v>
      </c>
      <c r="G5362" s="15">
        <v>6.2359529428482103</v>
      </c>
      <c r="H5362" s="15">
        <v>3.8948988502025599</v>
      </c>
      <c r="I5362" s="15">
        <v>3.32472104907036</v>
      </c>
      <c r="J5362" s="15">
        <v>5.6222714669704397</v>
      </c>
      <c r="K5362" s="15">
        <v>3.81149641489983</v>
      </c>
      <c r="L5362" s="15">
        <v>9.7249737081527705</v>
      </c>
      <c r="M5362" s="15">
        <v>4.71162903881073</v>
      </c>
      <c r="N5362" s="15">
        <v>5.0632440078258503</v>
      </c>
      <c r="O5362" s="15">
        <v>7.8870114643573803</v>
      </c>
      <c r="P5362" s="15">
        <v>6.35697225356102</v>
      </c>
      <c r="Q5362" s="15">
        <v>14.5200829293728</v>
      </c>
      <c r="R5362" s="15">
        <v>13.6276974020004</v>
      </c>
      <c r="S5362" s="15">
        <v>14.389477472066901</v>
      </c>
      <c r="T5362" s="15">
        <v>10.931935364008</v>
      </c>
      <c r="U5362" s="15">
        <v>13.560766948461501</v>
      </c>
      <c r="V5362" s="15">
        <v>20.584152934312801</v>
      </c>
      <c r="W5362" s="15">
        <v>20.7819893908501</v>
      </c>
      <c r="X5362" s="15">
        <v>15.571739886045499</v>
      </c>
      <c r="Y5362" s="15">
        <v>9.5874146232605</v>
      </c>
      <c r="Z5362" s="15">
        <v>6.8857714099883998</v>
      </c>
      <c r="AA5362" s="15">
        <v>15.967935569763201</v>
      </c>
      <c r="AB5362" s="15">
        <v>13.5827174496651</v>
      </c>
      <c r="AC5362" s="15">
        <v>13.0955144107342</v>
      </c>
      <c r="AD5362" s="15">
        <v>19.9382138855457</v>
      </c>
      <c r="AE5362" s="84">
        <v>11.893114226341201</v>
      </c>
      <c r="AF5362" s="84">
        <f t="shared" si="167"/>
        <v>11.278133098015418</v>
      </c>
    </row>
    <row r="5363" spans="2:32" x14ac:dyDescent="0.2">
      <c r="B5363" s="83">
        <v>6</v>
      </c>
      <c r="C5363" s="83">
        <v>1</v>
      </c>
      <c r="D5363" s="83">
        <v>7</v>
      </c>
      <c r="E5363" s="83">
        <f t="shared" si="166"/>
        <v>1</v>
      </c>
      <c r="F5363" s="15">
        <v>7.39567337018996</v>
      </c>
      <c r="G5363" s="15">
        <v>10.031925918132099</v>
      </c>
      <c r="H5363" s="15">
        <v>10.7585330266953</v>
      </c>
      <c r="I5363" s="15">
        <v>11.1278215518594</v>
      </c>
      <c r="J5363" s="15">
        <v>4.7191512362919701</v>
      </c>
      <c r="K5363" s="15">
        <v>-1.3922651482410699</v>
      </c>
      <c r="L5363" s="15">
        <v>3.5041185534298398</v>
      </c>
      <c r="M5363" s="15">
        <v>3.9016152553707402</v>
      </c>
      <c r="N5363" s="15">
        <v>4.8955143045782998</v>
      </c>
      <c r="O5363" s="15">
        <v>-0.36921468359232001</v>
      </c>
      <c r="P5363" s="15">
        <v>-5.7605325110852696</v>
      </c>
      <c r="Q5363" s="15">
        <v>-9.0882706734202792</v>
      </c>
      <c r="R5363" s="15">
        <v>-5.7764331479072597</v>
      </c>
      <c r="S5363" s="15">
        <v>-5.7040919656753504</v>
      </c>
      <c r="T5363" s="15">
        <v>-7.3347079408168803</v>
      </c>
      <c r="U5363" s="15">
        <v>-9.6647185741066899</v>
      </c>
      <c r="V5363" s="15">
        <v>-12.2589571280479</v>
      </c>
      <c r="W5363" s="15">
        <v>-11.725236954689001</v>
      </c>
      <c r="X5363" s="15">
        <v>-10.745380769539601</v>
      </c>
      <c r="Y5363" s="15">
        <v>-11.2965983898491</v>
      </c>
      <c r="Z5363" s="15">
        <v>-12.258323210299</v>
      </c>
      <c r="AA5363" s="15">
        <v>-13.1380956192017</v>
      </c>
      <c r="AB5363" s="15">
        <v>-13.745420166015601</v>
      </c>
      <c r="AC5363" s="15">
        <v>-13.6607513237</v>
      </c>
      <c r="AD5363" s="15">
        <v>-13.4443340549469</v>
      </c>
      <c r="AE5363" s="84">
        <v>-13.798346250534101</v>
      </c>
      <c r="AF5363" s="84">
        <f t="shared" si="167"/>
        <v>-4.4164355882738624</v>
      </c>
    </row>
    <row r="5364" spans="2:32" x14ac:dyDescent="0.2">
      <c r="B5364" s="83">
        <v>6</v>
      </c>
      <c r="C5364" s="83">
        <v>1</v>
      </c>
      <c r="D5364" s="83">
        <v>8</v>
      </c>
      <c r="E5364" s="83">
        <f t="shared" si="166"/>
        <v>1</v>
      </c>
      <c r="F5364" s="15">
        <v>8.6972303713634602</v>
      </c>
      <c r="G5364" s="15">
        <v>11.4278629238606</v>
      </c>
      <c r="H5364" s="15">
        <v>12.3505016096234</v>
      </c>
      <c r="I5364" s="15">
        <v>12.602288517117501</v>
      </c>
      <c r="J5364" s="15">
        <v>4.01455373047874</v>
      </c>
      <c r="K5364" s="15">
        <v>-2.2042701926874</v>
      </c>
      <c r="L5364" s="15">
        <v>3.9146456700563399</v>
      </c>
      <c r="M5364" s="15">
        <v>4.2212396885305603</v>
      </c>
      <c r="N5364" s="15">
        <v>4.7525154567435397</v>
      </c>
      <c r="O5364" s="15">
        <v>-1.0936741865873301</v>
      </c>
      <c r="P5364" s="15">
        <v>-8.2027484650462892</v>
      </c>
      <c r="Q5364" s="15">
        <v>-10.011058565869901</v>
      </c>
      <c r="R5364" s="15">
        <v>-6.8777671205997502</v>
      </c>
      <c r="S5364" s="15">
        <v>-7.9961841091811703</v>
      </c>
      <c r="T5364" s="15">
        <v>-8.8782046477645604</v>
      </c>
      <c r="U5364" s="15">
        <v>-10.5127480422854</v>
      </c>
      <c r="V5364" s="15">
        <v>-11.729606259345999</v>
      </c>
      <c r="W5364" s="15">
        <v>-11.6868931455612</v>
      </c>
      <c r="X5364" s="15">
        <v>-11.539531681060801</v>
      </c>
      <c r="Y5364" s="15">
        <v>-11.917011128947101</v>
      </c>
      <c r="Z5364" s="15">
        <v>-12.4090987911224</v>
      </c>
      <c r="AA5364" s="15">
        <v>-12.758247533798199</v>
      </c>
      <c r="AB5364" s="15">
        <v>-13.0874107475281</v>
      </c>
      <c r="AC5364" s="15">
        <v>-13.343918220520001</v>
      </c>
      <c r="AD5364" s="15">
        <v>-13.3866543598175</v>
      </c>
      <c r="AE5364" s="84">
        <v>-13.672098632812499</v>
      </c>
      <c r="AF5364" s="84">
        <f t="shared" si="167"/>
        <v>-4.5894726101062098</v>
      </c>
    </row>
    <row r="5365" spans="2:32" x14ac:dyDescent="0.2">
      <c r="B5365" s="83">
        <v>6</v>
      </c>
      <c r="C5365" s="83">
        <v>1</v>
      </c>
      <c r="D5365" s="83">
        <v>9</v>
      </c>
      <c r="E5365" s="83">
        <f t="shared" si="166"/>
        <v>1</v>
      </c>
      <c r="F5365" s="15">
        <v>10.647018676668401</v>
      </c>
      <c r="G5365" s="15">
        <v>13.4206625281572</v>
      </c>
      <c r="H5365" s="15">
        <v>13.680932742938399</v>
      </c>
      <c r="I5365" s="15">
        <v>14.0049251153469</v>
      </c>
      <c r="J5365" s="15">
        <v>5.53269885314256</v>
      </c>
      <c r="K5365" s="15">
        <v>-1.86572335196473</v>
      </c>
      <c r="L5365" s="15">
        <v>6.5957855296991799</v>
      </c>
      <c r="M5365" s="15">
        <v>6.2886777063310104</v>
      </c>
      <c r="N5365" s="15">
        <v>5.0829818115234398</v>
      </c>
      <c r="O5365" s="15">
        <v>8.5106310795992596E-2</v>
      </c>
      <c r="P5365" s="15">
        <v>-8.7395766669064798</v>
      </c>
      <c r="Q5365" s="15">
        <v>-9.9868042881786803</v>
      </c>
      <c r="R5365" s="15">
        <v>-6.47089085760713</v>
      </c>
      <c r="S5365" s="15">
        <v>-8.4222615254968396</v>
      </c>
      <c r="T5365" s="15">
        <v>-9.2690081603527101</v>
      </c>
      <c r="U5365" s="15">
        <v>-10.597564310312301</v>
      </c>
      <c r="V5365" s="15">
        <v>-11.5512619552612</v>
      </c>
      <c r="W5365" s="15">
        <v>-11.465272418022201</v>
      </c>
      <c r="X5365" s="15">
        <v>-11.579178735762801</v>
      </c>
      <c r="Y5365" s="15">
        <v>-11.975163457125401</v>
      </c>
      <c r="Z5365" s="15">
        <v>-12.3630929012299</v>
      </c>
      <c r="AA5365" s="15">
        <v>-12.689629428863499</v>
      </c>
      <c r="AB5365" s="15">
        <v>-12.971977832794201</v>
      </c>
      <c r="AC5365" s="15">
        <v>-13.1483554325104</v>
      </c>
      <c r="AD5365" s="15">
        <v>-13.3768175926208</v>
      </c>
      <c r="AE5365" s="84">
        <v>-13.648627891540499</v>
      </c>
      <c r="AF5365" s="84">
        <f t="shared" si="167"/>
        <v>-4.0300929819979494</v>
      </c>
    </row>
    <row r="5366" spans="2:32" x14ac:dyDescent="0.2">
      <c r="B5366" s="83">
        <v>6</v>
      </c>
      <c r="C5366" s="83">
        <v>1</v>
      </c>
      <c r="D5366" s="83">
        <v>10</v>
      </c>
      <c r="E5366" s="83">
        <f t="shared" si="166"/>
        <v>1</v>
      </c>
      <c r="F5366" s="15">
        <v>11.5181333477795</v>
      </c>
      <c r="G5366" s="15">
        <v>12.631580640927</v>
      </c>
      <c r="H5366" s="15">
        <v>13.5546299690902</v>
      </c>
      <c r="I5366" s="15">
        <v>13.735740013659001</v>
      </c>
      <c r="J5366" s="15">
        <v>8.1302728323713005</v>
      </c>
      <c r="K5366" s="15">
        <v>0.256083193950355</v>
      </c>
      <c r="L5366" s="15">
        <v>9.5380105450451396</v>
      </c>
      <c r="M5366" s="15">
        <v>6.0779008314013501</v>
      </c>
      <c r="N5366" s="15">
        <v>5.7251057265400904</v>
      </c>
      <c r="O5366" s="15">
        <v>2.0542514920085702</v>
      </c>
      <c r="P5366" s="15">
        <v>-8.5036970103979108</v>
      </c>
      <c r="Q5366" s="15">
        <v>-9.8291373685598398</v>
      </c>
      <c r="R5366" s="15">
        <v>-6.6199462974518504</v>
      </c>
      <c r="S5366" s="15">
        <v>-6.9899192698299899</v>
      </c>
      <c r="T5366" s="15">
        <v>-8.7150877165496308</v>
      </c>
      <c r="U5366" s="15">
        <v>-10.567844941139199</v>
      </c>
      <c r="V5366" s="15">
        <v>-11.4789697179794</v>
      </c>
      <c r="W5366" s="15">
        <v>-11.4479039357901</v>
      </c>
      <c r="X5366" s="15">
        <v>-11.6533198760748</v>
      </c>
      <c r="Y5366" s="15">
        <v>-11.867597367286701</v>
      </c>
      <c r="Z5366" s="15">
        <v>-12.354894062042201</v>
      </c>
      <c r="AA5366" s="15">
        <v>-12.6716151790619</v>
      </c>
      <c r="AB5366" s="15">
        <v>-12.939092994689901</v>
      </c>
      <c r="AC5366" s="15">
        <v>-13.1021591453552</v>
      </c>
      <c r="AD5366" s="15">
        <v>-13.372477930069</v>
      </c>
      <c r="AE5366" s="84">
        <v>-13.654369201660201</v>
      </c>
      <c r="AF5366" s="84">
        <f t="shared" si="167"/>
        <v>-3.5594739777371269</v>
      </c>
    </row>
    <row r="5367" spans="2:32" x14ac:dyDescent="0.2">
      <c r="B5367" s="83">
        <v>6</v>
      </c>
      <c r="C5367" s="83">
        <v>1</v>
      </c>
      <c r="D5367" s="83">
        <v>11</v>
      </c>
      <c r="E5367" s="83">
        <f t="shared" si="166"/>
        <v>1</v>
      </c>
      <c r="F5367" s="15">
        <v>12.331217742085499</v>
      </c>
      <c r="G5367" s="15">
        <v>12.060656977951499</v>
      </c>
      <c r="H5367" s="15">
        <v>12.412636144459199</v>
      </c>
      <c r="I5367" s="15">
        <v>11.954074620544899</v>
      </c>
      <c r="J5367" s="15">
        <v>8.1441534520685703</v>
      </c>
      <c r="K5367" s="15">
        <v>1.5241528893504299</v>
      </c>
      <c r="L5367" s="15">
        <v>9.0117675114274007</v>
      </c>
      <c r="M5367" s="15">
        <v>6.35854682978988</v>
      </c>
      <c r="N5367" s="15">
        <v>4.4579142990484799</v>
      </c>
      <c r="O5367" s="15">
        <v>3.0059425529241599</v>
      </c>
      <c r="P5367" s="15">
        <v>-7.5006107446253303</v>
      </c>
      <c r="Q5367" s="15">
        <v>-9.6889629820287198</v>
      </c>
      <c r="R5367" s="15">
        <v>-6.3208814920782999</v>
      </c>
      <c r="S5367" s="15">
        <v>-7.8405821843147301</v>
      </c>
      <c r="T5367" s="15">
        <v>-8.5667615683078804</v>
      </c>
      <c r="U5367" s="15">
        <v>-10.247843006789701</v>
      </c>
      <c r="V5367" s="15">
        <v>-11.475859205246</v>
      </c>
      <c r="W5367" s="15">
        <v>-11.530754005432099</v>
      </c>
      <c r="X5367" s="15">
        <v>-11.636504014491999</v>
      </c>
      <c r="Y5367" s="15">
        <v>-12.009873998522799</v>
      </c>
      <c r="Z5367" s="15">
        <v>-12.339124893188499</v>
      </c>
      <c r="AA5367" s="15">
        <v>-12.671534465789801</v>
      </c>
      <c r="AB5367" s="15">
        <v>-12.9222393417358</v>
      </c>
      <c r="AC5367" s="15">
        <v>-13.1374841995239</v>
      </c>
      <c r="AD5367" s="15">
        <v>-13.379108007431</v>
      </c>
      <c r="AE5367" s="84">
        <v>-13.6561575279236</v>
      </c>
      <c r="AF5367" s="84">
        <f t="shared" si="167"/>
        <v>-3.6024314852992356</v>
      </c>
    </row>
    <row r="5368" spans="2:32" x14ac:dyDescent="0.2">
      <c r="B5368" s="83">
        <v>6</v>
      </c>
      <c r="C5368" s="83">
        <v>1</v>
      </c>
      <c r="D5368" s="83">
        <v>12</v>
      </c>
      <c r="E5368" s="83">
        <f t="shared" si="166"/>
        <v>1</v>
      </c>
      <c r="F5368" s="15">
        <v>13.856886791229201</v>
      </c>
      <c r="G5368" s="15">
        <v>12.378568855881699</v>
      </c>
      <c r="H5368" s="15">
        <v>12.1033958597928</v>
      </c>
      <c r="I5368" s="15">
        <v>10.6562827996202</v>
      </c>
      <c r="J5368" s="15">
        <v>7.5370979047268598</v>
      </c>
      <c r="K5368" s="15">
        <v>1.82087287088856</v>
      </c>
      <c r="L5368" s="15">
        <v>10.045814722508201</v>
      </c>
      <c r="M5368" s="15">
        <v>6.78011858999729</v>
      </c>
      <c r="N5368" s="15">
        <v>4.3136615142375199</v>
      </c>
      <c r="O5368" s="15">
        <v>1.7363035479783999</v>
      </c>
      <c r="P5368" s="15">
        <v>-6.6962708324194002</v>
      </c>
      <c r="Q5368" s="15">
        <v>-9.4350421021878699</v>
      </c>
      <c r="R5368" s="15">
        <v>-5.5536030334234203</v>
      </c>
      <c r="S5368" s="15">
        <v>-6.7080783442854903</v>
      </c>
      <c r="T5368" s="15">
        <v>-7.6092400437593497</v>
      </c>
      <c r="U5368" s="15">
        <v>-10.424241885364101</v>
      </c>
      <c r="V5368" s="15">
        <v>-11.4917017946243</v>
      </c>
      <c r="W5368" s="15">
        <v>-11.4764864048958</v>
      </c>
      <c r="X5368" s="15">
        <v>-11.4136660144627</v>
      </c>
      <c r="Y5368" s="15">
        <v>-11.9070843060017</v>
      </c>
      <c r="Z5368" s="15">
        <v>-12.375493545532199</v>
      </c>
      <c r="AA5368" s="15">
        <v>-12.6734001407623</v>
      </c>
      <c r="AB5368" s="15">
        <v>-12.910251628875701</v>
      </c>
      <c r="AC5368" s="15">
        <v>-13.1249194297791</v>
      </c>
      <c r="AD5368" s="15">
        <v>-13.3751527423859</v>
      </c>
      <c r="AE5368" s="84">
        <v>-13.6524768066406</v>
      </c>
      <c r="AF5368" s="84">
        <f t="shared" si="167"/>
        <v>-3.4460809845592002</v>
      </c>
    </row>
    <row r="5369" spans="2:32" x14ac:dyDescent="0.2">
      <c r="B5369" s="83">
        <v>6</v>
      </c>
      <c r="C5369" s="83">
        <v>1</v>
      </c>
      <c r="D5369" s="83">
        <v>13</v>
      </c>
      <c r="E5369" s="83">
        <f t="shared" si="166"/>
        <v>1</v>
      </c>
      <c r="F5369" s="15">
        <v>14.678716441094901</v>
      </c>
      <c r="G5369" s="15">
        <v>13.8202090107799</v>
      </c>
      <c r="H5369" s="15">
        <v>12.5395478900373</v>
      </c>
      <c r="I5369" s="15">
        <v>10.546945040077</v>
      </c>
      <c r="J5369" s="15">
        <v>7.78796963363886</v>
      </c>
      <c r="K5369" s="15">
        <v>2.96083718300611</v>
      </c>
      <c r="L5369" s="15">
        <v>11.2948221267834</v>
      </c>
      <c r="M5369" s="15">
        <v>5.8363336376547803</v>
      </c>
      <c r="N5369" s="15">
        <v>4.3822020506560797</v>
      </c>
      <c r="O5369" s="15">
        <v>2.7967569323778201</v>
      </c>
      <c r="P5369" s="15">
        <v>-6.2297842948138697</v>
      </c>
      <c r="Q5369" s="15">
        <v>-8.4025286017060292</v>
      </c>
      <c r="R5369" s="15">
        <v>-3.8276047307252901</v>
      </c>
      <c r="S5369" s="15">
        <v>-5.1318975973129302</v>
      </c>
      <c r="T5369" s="15">
        <v>-6.5857199063301097</v>
      </c>
      <c r="U5369" s="15">
        <v>-9.3623388866186108</v>
      </c>
      <c r="V5369" s="15">
        <v>-11.4429037628174</v>
      </c>
      <c r="W5369" s="15">
        <v>-11.2111776890755</v>
      </c>
      <c r="X5369" s="15">
        <v>-10.713739889204501</v>
      </c>
      <c r="Y5369" s="15">
        <v>-11.7148833942413</v>
      </c>
      <c r="Z5369" s="15">
        <v>-12.289473829269401</v>
      </c>
      <c r="AA5369" s="15">
        <v>-12.6716377105713</v>
      </c>
      <c r="AB5369" s="15">
        <v>-12.9086132946014</v>
      </c>
      <c r="AC5369" s="15">
        <v>-13.125148370742799</v>
      </c>
      <c r="AD5369" s="15">
        <v>-13.3751527423859</v>
      </c>
      <c r="AE5369" s="84">
        <v>-13.6544386711121</v>
      </c>
      <c r="AF5369" s="84">
        <f t="shared" si="167"/>
        <v>-2.9231809009777803</v>
      </c>
    </row>
    <row r="5370" spans="2:32" x14ac:dyDescent="0.2">
      <c r="B5370" s="83">
        <v>6</v>
      </c>
      <c r="C5370" s="83">
        <v>1</v>
      </c>
      <c r="D5370" s="83">
        <v>14</v>
      </c>
      <c r="E5370" s="83">
        <f t="shared" si="166"/>
        <v>1</v>
      </c>
      <c r="F5370" s="15">
        <v>14.3398058242202</v>
      </c>
      <c r="G5370" s="15">
        <v>12.9661603586674</v>
      </c>
      <c r="H5370" s="15">
        <v>12.154300339913901</v>
      </c>
      <c r="I5370" s="15">
        <v>9.8064842370152494</v>
      </c>
      <c r="J5370" s="15">
        <v>7.1581539685130098</v>
      </c>
      <c r="K5370" s="15">
        <v>5.1188079925999004</v>
      </c>
      <c r="L5370" s="15">
        <v>10.6525912754368</v>
      </c>
      <c r="M5370" s="15">
        <v>4.2233014035522896</v>
      </c>
      <c r="N5370" s="15">
        <v>3.07188640618324</v>
      </c>
      <c r="O5370" s="15">
        <v>1.19477200436592</v>
      </c>
      <c r="P5370" s="15">
        <v>-5.8860494831204404</v>
      </c>
      <c r="Q5370" s="15">
        <v>-8.1312868561744693</v>
      </c>
      <c r="R5370" s="15">
        <v>-4.4515560386180901</v>
      </c>
      <c r="S5370" s="15">
        <v>-5.0952184927463504</v>
      </c>
      <c r="T5370" s="15">
        <v>-5.3549018869399996</v>
      </c>
      <c r="U5370" s="15">
        <v>-9.2264254359006905</v>
      </c>
      <c r="V5370" s="15">
        <v>-11.4640693979263</v>
      </c>
      <c r="W5370" s="15">
        <v>-11.1762771980762</v>
      </c>
      <c r="X5370" s="15">
        <v>-10.772237809062</v>
      </c>
      <c r="Y5370" s="15">
        <v>-11.6833313991576</v>
      </c>
      <c r="Z5370" s="15">
        <v>-12.3255853290558</v>
      </c>
      <c r="AA5370" s="15">
        <v>-12.6733637161255</v>
      </c>
      <c r="AB5370" s="15">
        <v>-12.883205202102699</v>
      </c>
      <c r="AC5370" s="15">
        <v>-13.141418170929001</v>
      </c>
      <c r="AD5370" s="15">
        <v>-13.3711935844421</v>
      </c>
      <c r="AE5370" s="84">
        <v>-13.6469239273071</v>
      </c>
      <c r="AF5370" s="84">
        <f t="shared" si="167"/>
        <v>-3.0998761583544785</v>
      </c>
    </row>
    <row r="5371" spans="2:32" x14ac:dyDescent="0.2">
      <c r="B5371" s="83">
        <v>6</v>
      </c>
      <c r="C5371" s="83">
        <v>1</v>
      </c>
      <c r="D5371" s="83">
        <v>15</v>
      </c>
      <c r="E5371" s="83">
        <f t="shared" si="166"/>
        <v>1</v>
      </c>
      <c r="F5371" s="15">
        <v>15.854301554202999</v>
      </c>
      <c r="G5371" s="15">
        <v>13.8221570553668</v>
      </c>
      <c r="H5371" s="15">
        <v>12.901265785515299</v>
      </c>
      <c r="I5371" s="15">
        <v>10.3477232553363</v>
      </c>
      <c r="J5371" s="15">
        <v>7.4653191444873803</v>
      </c>
      <c r="K5371" s="15">
        <v>10.769208065394301</v>
      </c>
      <c r="L5371" s="15">
        <v>11.3239010243267</v>
      </c>
      <c r="M5371" s="15">
        <v>5.0086987776756304</v>
      </c>
      <c r="N5371" s="15">
        <v>2.12818690405786</v>
      </c>
      <c r="O5371" s="15">
        <v>0.29894521045684802</v>
      </c>
      <c r="P5371" s="15">
        <v>-5.4874670584201803</v>
      </c>
      <c r="Q5371" s="15">
        <v>-4.4129918395280798</v>
      </c>
      <c r="R5371" s="15">
        <v>-4.8269685465097396</v>
      </c>
      <c r="S5371" s="15">
        <v>-5.93226488733292</v>
      </c>
      <c r="T5371" s="15">
        <v>-4.8681232790388203</v>
      </c>
      <c r="U5371" s="15">
        <v>-8.0113765541315107</v>
      </c>
      <c r="V5371" s="15">
        <v>-11.3012107791901</v>
      </c>
      <c r="W5371" s="15">
        <v>-10.2970906067789</v>
      </c>
      <c r="X5371" s="15">
        <v>-9.5847597270011899</v>
      </c>
      <c r="Y5371" s="15">
        <v>-11.0942822282314</v>
      </c>
      <c r="Z5371" s="15">
        <v>-12.068890295505501</v>
      </c>
      <c r="AA5371" s="15">
        <v>-12.6696300048828</v>
      </c>
      <c r="AB5371" s="15">
        <v>-12.87894282341</v>
      </c>
      <c r="AC5371" s="15">
        <v>-13.1084392967224</v>
      </c>
      <c r="AD5371" s="15">
        <v>-13.3711935844421</v>
      </c>
      <c r="AE5371" s="84">
        <v>-13.649436969757099</v>
      </c>
      <c r="AF5371" s="84">
        <f t="shared" si="167"/>
        <v>-2.4478216040024092</v>
      </c>
    </row>
    <row r="5372" spans="2:32" x14ac:dyDescent="0.2">
      <c r="B5372" s="83">
        <v>6</v>
      </c>
      <c r="C5372" s="83">
        <v>1</v>
      </c>
      <c r="D5372" s="83">
        <v>16</v>
      </c>
      <c r="E5372" s="83">
        <f t="shared" si="166"/>
        <v>1</v>
      </c>
      <c r="F5372" s="15">
        <v>17.8893054599762</v>
      </c>
      <c r="G5372" s="15">
        <v>15.6541669647694</v>
      </c>
      <c r="H5372" s="15">
        <v>14.6740522900224</v>
      </c>
      <c r="I5372" s="15">
        <v>13.7710080123544</v>
      </c>
      <c r="J5372" s="15">
        <v>11.0065301526543</v>
      </c>
      <c r="K5372" s="15">
        <v>13.390088696833701</v>
      </c>
      <c r="L5372" s="15">
        <v>14.312639716565601</v>
      </c>
      <c r="M5372" s="15">
        <v>9.1707169159650803</v>
      </c>
      <c r="N5372" s="15">
        <v>5.3404565261900396</v>
      </c>
      <c r="O5372" s="15">
        <v>1.8281467737928001</v>
      </c>
      <c r="P5372" s="15">
        <v>-2.5921567628532598</v>
      </c>
      <c r="Q5372" s="15">
        <v>1.2392792422771499</v>
      </c>
      <c r="R5372" s="15">
        <v>-1.3967507765293099</v>
      </c>
      <c r="S5372" s="15">
        <v>-5.9670921294689201</v>
      </c>
      <c r="T5372" s="15">
        <v>-2.9103877432346299</v>
      </c>
      <c r="U5372" s="15">
        <v>-7.4617748649120301</v>
      </c>
      <c r="V5372" s="15">
        <v>-10.157896736145</v>
      </c>
      <c r="W5372" s="15">
        <v>-6.3705200014710401</v>
      </c>
      <c r="X5372" s="15">
        <v>-7.4204007388055304</v>
      </c>
      <c r="Y5372" s="15">
        <v>-10.957046319961499</v>
      </c>
      <c r="Z5372" s="15">
        <v>-12.033955501556401</v>
      </c>
      <c r="AA5372" s="15">
        <v>-12.6484166927338</v>
      </c>
      <c r="AB5372" s="15">
        <v>-12.8790527153015</v>
      </c>
      <c r="AC5372" s="15">
        <v>-13.1196422271729</v>
      </c>
      <c r="AD5372" s="15">
        <v>-13.369508743286101</v>
      </c>
      <c r="AE5372" s="84">
        <v>-13.645913274765</v>
      </c>
      <c r="AF5372" s="84">
        <f t="shared" si="167"/>
        <v>-0.56362017218445659</v>
      </c>
    </row>
    <row r="5373" spans="2:32" x14ac:dyDescent="0.2">
      <c r="B5373" s="83">
        <v>6</v>
      </c>
      <c r="C5373" s="83">
        <v>1</v>
      </c>
      <c r="D5373" s="83">
        <v>17</v>
      </c>
      <c r="E5373" s="83">
        <f t="shared" si="166"/>
        <v>1</v>
      </c>
      <c r="F5373" s="15">
        <v>19.493389183461701</v>
      </c>
      <c r="G5373" s="15">
        <v>17.731916727304501</v>
      </c>
      <c r="H5373" s="15">
        <v>15.5290068099499</v>
      </c>
      <c r="I5373" s="15">
        <v>16.425426816463499</v>
      </c>
      <c r="J5373" s="15">
        <v>17.084069006442999</v>
      </c>
      <c r="K5373" s="15">
        <v>20.195030005931901</v>
      </c>
      <c r="L5373" s="15">
        <v>19.6315628578663</v>
      </c>
      <c r="M5373" s="15">
        <v>13.5337999434471</v>
      </c>
      <c r="N5373" s="15">
        <v>11.7985403482914</v>
      </c>
      <c r="O5373" s="15">
        <v>8.4153144438266807</v>
      </c>
      <c r="P5373" s="15">
        <v>6.32684106373787</v>
      </c>
      <c r="Q5373" s="15">
        <v>6.9566897716522202</v>
      </c>
      <c r="R5373" s="15">
        <v>6.2736232752800003</v>
      </c>
      <c r="S5373" s="15">
        <v>7.0472191572189299E-2</v>
      </c>
      <c r="T5373" s="15">
        <v>6.1785751769542703</v>
      </c>
      <c r="U5373" s="15">
        <v>-2.1151952924728401</v>
      </c>
      <c r="V5373" s="15">
        <v>-4.8543935816288002</v>
      </c>
      <c r="W5373" s="15">
        <v>-0.349356695890427</v>
      </c>
      <c r="X5373" s="15">
        <v>0.63965794467925996</v>
      </c>
      <c r="Y5373" s="15">
        <v>-7.6624360213279701</v>
      </c>
      <c r="Z5373" s="15">
        <v>-9.7291944801807393</v>
      </c>
      <c r="AA5373" s="15">
        <v>-11.3376308441162</v>
      </c>
      <c r="AB5373" s="15">
        <v>-12.555659584045401</v>
      </c>
      <c r="AC5373" s="15">
        <v>-11.557993493080099</v>
      </c>
      <c r="AD5373" s="15">
        <v>-12.5910557613373</v>
      </c>
      <c r="AE5373" s="84">
        <v>-12.996122049331699</v>
      </c>
      <c r="AF5373" s="84">
        <f t="shared" si="167"/>
        <v>3.866726067825009</v>
      </c>
    </row>
    <row r="5374" spans="2:32" x14ac:dyDescent="0.2">
      <c r="B5374" s="83">
        <v>6</v>
      </c>
      <c r="C5374" s="83">
        <v>1</v>
      </c>
      <c r="D5374" s="83">
        <v>18</v>
      </c>
      <c r="E5374" s="83">
        <f t="shared" si="166"/>
        <v>1</v>
      </c>
      <c r="F5374" s="15">
        <v>22.792269153595001</v>
      </c>
      <c r="G5374" s="15">
        <v>19.034600444555299</v>
      </c>
      <c r="H5374" s="15">
        <v>18.024538244009001</v>
      </c>
      <c r="I5374" s="15">
        <v>18.9457916929722</v>
      </c>
      <c r="J5374" s="15">
        <v>19.519543878078501</v>
      </c>
      <c r="K5374" s="15">
        <v>28.2799932677746</v>
      </c>
      <c r="L5374" s="15">
        <v>26.250275159835802</v>
      </c>
      <c r="M5374" s="15">
        <v>17.506785837411901</v>
      </c>
      <c r="N5374" s="15">
        <v>17.034241336345701</v>
      </c>
      <c r="O5374" s="15">
        <v>14.9514335207939</v>
      </c>
      <c r="P5374" s="15">
        <v>19.8058909020424</v>
      </c>
      <c r="Q5374" s="15">
        <v>37.093449426650999</v>
      </c>
      <c r="R5374" s="15">
        <v>17.2017027595043</v>
      </c>
      <c r="S5374" s="15">
        <v>11.1280803015232</v>
      </c>
      <c r="T5374" s="15">
        <v>20.5777263431549</v>
      </c>
      <c r="U5374" s="15">
        <v>8.5710217325687399</v>
      </c>
      <c r="V5374" s="15">
        <v>16.159819439649599</v>
      </c>
      <c r="W5374" s="15">
        <v>18.2844326069355</v>
      </c>
      <c r="X5374" s="15">
        <v>18.3511432352066</v>
      </c>
      <c r="Y5374" s="15">
        <v>6.2312166059017198</v>
      </c>
      <c r="Z5374" s="15">
        <v>-3.7403221373558</v>
      </c>
      <c r="AA5374" s="15">
        <v>-3.7265232939720199</v>
      </c>
      <c r="AB5374" s="15">
        <v>-6.2841740405559499</v>
      </c>
      <c r="AC5374" s="15">
        <v>-3.53185063838959</v>
      </c>
      <c r="AD5374" s="15">
        <v>-3.96288000774384</v>
      </c>
      <c r="AE5374" s="84">
        <v>-1.2574459879398301</v>
      </c>
      <c r="AF5374" s="84">
        <f t="shared" si="167"/>
        <v>13.586183068559723</v>
      </c>
    </row>
    <row r="5375" spans="2:32" x14ac:dyDescent="0.2">
      <c r="B5375" s="83">
        <v>6</v>
      </c>
      <c r="C5375" s="83">
        <v>1</v>
      </c>
      <c r="D5375" s="83">
        <v>19</v>
      </c>
      <c r="E5375" s="83">
        <f t="shared" si="166"/>
        <v>1</v>
      </c>
      <c r="F5375" s="15">
        <v>24.069920210361499</v>
      </c>
      <c r="G5375" s="15">
        <v>19.644047897577298</v>
      </c>
      <c r="H5375" s="15">
        <v>18.0601249599457</v>
      </c>
      <c r="I5375" s="15">
        <v>19.339605542182898</v>
      </c>
      <c r="J5375" s="15">
        <v>21.028179901599898</v>
      </c>
      <c r="K5375" s="15">
        <v>28.252025319576301</v>
      </c>
      <c r="L5375" s="15">
        <v>28.6313428533077</v>
      </c>
      <c r="M5375" s="15">
        <v>21.1423673877716</v>
      </c>
      <c r="N5375" s="15">
        <v>18.904865535974501</v>
      </c>
      <c r="O5375" s="15">
        <v>16.946578560590702</v>
      </c>
      <c r="P5375" s="15">
        <v>27.423241290092498</v>
      </c>
      <c r="Q5375" s="15">
        <v>48.906410137176501</v>
      </c>
      <c r="R5375" s="15">
        <v>31.0459660305977</v>
      </c>
      <c r="S5375" s="15">
        <v>23.859409056186699</v>
      </c>
      <c r="T5375" s="15">
        <v>35.7283384633064</v>
      </c>
      <c r="U5375" s="15">
        <v>26.347828382968899</v>
      </c>
      <c r="V5375" s="15">
        <v>39.207621742010097</v>
      </c>
      <c r="W5375" s="15">
        <v>44.457337228298201</v>
      </c>
      <c r="X5375" s="15">
        <v>46.170688069581999</v>
      </c>
      <c r="Y5375" s="15">
        <v>23.003387783050499</v>
      </c>
      <c r="Z5375" s="15">
        <v>18.2871366400719</v>
      </c>
      <c r="AA5375" s="15">
        <v>12.6110106358528</v>
      </c>
      <c r="AB5375" s="15">
        <v>10.4550985507965</v>
      </c>
      <c r="AC5375" s="15">
        <v>28.505399556875201</v>
      </c>
      <c r="AD5375" s="15">
        <v>19.498434385538101</v>
      </c>
      <c r="AE5375" s="84">
        <v>24.776817870616899</v>
      </c>
      <c r="AF5375" s="84">
        <f t="shared" si="167"/>
        <v>26.011660922765728</v>
      </c>
    </row>
    <row r="5376" spans="2:32" x14ac:dyDescent="0.2">
      <c r="B5376" s="83">
        <v>6</v>
      </c>
      <c r="C5376" s="83">
        <v>1</v>
      </c>
      <c r="D5376" s="83">
        <v>20</v>
      </c>
      <c r="E5376" s="83">
        <f t="shared" si="166"/>
        <v>1</v>
      </c>
      <c r="F5376" s="15">
        <v>23.867653553485901</v>
      </c>
      <c r="G5376" s="15">
        <v>19.599601434946099</v>
      </c>
      <c r="H5376" s="15">
        <v>17.763098881483099</v>
      </c>
      <c r="I5376" s="15">
        <v>18.359649781704</v>
      </c>
      <c r="J5376" s="15">
        <v>17.9469081082344</v>
      </c>
      <c r="K5376" s="15">
        <v>24.166311316013299</v>
      </c>
      <c r="L5376" s="15">
        <v>31.690021519422501</v>
      </c>
      <c r="M5376" s="15">
        <v>26.865677077531799</v>
      </c>
      <c r="N5376" s="15">
        <v>25.062845287084599</v>
      </c>
      <c r="O5376" s="15">
        <v>20.586014524936701</v>
      </c>
      <c r="P5376" s="15">
        <v>37.502801313400298</v>
      </c>
      <c r="Q5376" s="15">
        <v>69.172881959915202</v>
      </c>
      <c r="R5376" s="15">
        <v>58.875282655000703</v>
      </c>
      <c r="S5376" s="15">
        <v>57.414025662660599</v>
      </c>
      <c r="T5376" s="15">
        <v>62.439192241907101</v>
      </c>
      <c r="U5376" s="15">
        <v>49.974748391389802</v>
      </c>
      <c r="V5376" s="15">
        <v>76.608341305971194</v>
      </c>
      <c r="W5376" s="15">
        <v>80.612106450319303</v>
      </c>
      <c r="X5376" s="15">
        <v>93.521336129426999</v>
      </c>
      <c r="Y5376" s="15">
        <v>68.351738469839106</v>
      </c>
      <c r="Z5376" s="15">
        <v>48.632878600835802</v>
      </c>
      <c r="AA5376" s="15">
        <v>43.657941640615498</v>
      </c>
      <c r="AB5376" s="15">
        <v>49.637773959875098</v>
      </c>
      <c r="AC5376" s="15">
        <v>66.589143983364096</v>
      </c>
      <c r="AD5376" s="15">
        <v>67.449714436054194</v>
      </c>
      <c r="AE5376" s="84">
        <v>51.123049428939801</v>
      </c>
      <c r="AF5376" s="84">
        <f t="shared" si="167"/>
        <v>46.441182235167581</v>
      </c>
    </row>
    <row r="5377" spans="2:32" x14ac:dyDescent="0.2">
      <c r="B5377" s="83">
        <v>6</v>
      </c>
      <c r="C5377" s="83">
        <v>1</v>
      </c>
      <c r="D5377" s="83">
        <v>21</v>
      </c>
      <c r="E5377" s="83">
        <f t="shared" si="166"/>
        <v>1</v>
      </c>
      <c r="F5377" s="15">
        <v>23.012312209367799</v>
      </c>
      <c r="G5377" s="15">
        <v>18.197593599557901</v>
      </c>
      <c r="H5377" s="15">
        <v>16.879744287490801</v>
      </c>
      <c r="I5377" s="15">
        <v>16.638443519115398</v>
      </c>
      <c r="J5377" s="15">
        <v>16.821237672567399</v>
      </c>
      <c r="K5377" s="15">
        <v>23.488536654949201</v>
      </c>
      <c r="L5377" s="15">
        <v>26.687769319057502</v>
      </c>
      <c r="M5377" s="15">
        <v>21.964205905914302</v>
      </c>
      <c r="N5377" s="15">
        <v>22.548783084869399</v>
      </c>
      <c r="O5377" s="15">
        <v>19.850031685829201</v>
      </c>
      <c r="P5377" s="15">
        <v>31.094381802320498</v>
      </c>
      <c r="Q5377" s="15">
        <v>65.610680498361603</v>
      </c>
      <c r="R5377" s="15">
        <v>44.355150754928601</v>
      </c>
      <c r="S5377" s="15">
        <v>42.070952018022503</v>
      </c>
      <c r="T5377" s="15">
        <v>43.648340808391602</v>
      </c>
      <c r="U5377" s="15">
        <v>50.886037484407403</v>
      </c>
      <c r="V5377" s="15">
        <v>86.035911309242294</v>
      </c>
      <c r="W5377" s="15">
        <v>70.1321985299587</v>
      </c>
      <c r="X5377" s="15">
        <v>74.121538202762594</v>
      </c>
      <c r="Y5377" s="15">
        <v>58.872789763688999</v>
      </c>
      <c r="Z5377" s="15">
        <v>47.991927337646501</v>
      </c>
      <c r="AA5377" s="15">
        <v>43.451570356607398</v>
      </c>
      <c r="AB5377" s="15">
        <v>54.353286041021299</v>
      </c>
      <c r="AC5377" s="15">
        <v>57.626312958955801</v>
      </c>
      <c r="AD5377" s="15">
        <v>53.031104708194697</v>
      </c>
      <c r="AE5377" s="84">
        <v>37.231685172081001</v>
      </c>
      <c r="AF5377" s="84">
        <f t="shared" si="167"/>
        <v>41.023174064819628</v>
      </c>
    </row>
    <row r="5378" spans="2:32" x14ac:dyDescent="0.2">
      <c r="B5378" s="83">
        <v>6</v>
      </c>
      <c r="C5378" s="83">
        <v>1</v>
      </c>
      <c r="D5378" s="83">
        <v>22</v>
      </c>
      <c r="E5378" s="83">
        <f t="shared" si="166"/>
        <v>1</v>
      </c>
      <c r="F5378" s="15">
        <v>21.631464828014401</v>
      </c>
      <c r="G5378" s="15">
        <v>15.3027229335308</v>
      </c>
      <c r="H5378" s="15">
        <v>15.3000834834576</v>
      </c>
      <c r="I5378" s="15">
        <v>14.905297491312</v>
      </c>
      <c r="J5378" s="15">
        <v>16.0076961040497</v>
      </c>
      <c r="K5378" s="15">
        <v>20.371256646394698</v>
      </c>
      <c r="L5378" s="15">
        <v>20.0377713286877</v>
      </c>
      <c r="M5378" s="15">
        <v>14.916881809234599</v>
      </c>
      <c r="N5378" s="15">
        <v>15.755254627466201</v>
      </c>
      <c r="O5378" s="15">
        <v>15.1749549765587</v>
      </c>
      <c r="P5378" s="15">
        <v>24.2713766400814</v>
      </c>
      <c r="Q5378" s="15">
        <v>38.134023142099402</v>
      </c>
      <c r="R5378" s="15">
        <v>28.7048868019581</v>
      </c>
      <c r="S5378" s="15">
        <v>27.273719655752199</v>
      </c>
      <c r="T5378" s="15">
        <v>32.159711849927902</v>
      </c>
      <c r="U5378" s="15">
        <v>34.8463640668392</v>
      </c>
      <c r="V5378" s="15">
        <v>56.238193404436103</v>
      </c>
      <c r="W5378" s="15">
        <v>46.048702015161503</v>
      </c>
      <c r="X5378" s="15">
        <v>44.845093949794801</v>
      </c>
      <c r="Y5378" s="15">
        <v>40.268842734813703</v>
      </c>
      <c r="Z5378" s="15">
        <v>43.395241379499403</v>
      </c>
      <c r="AA5378" s="15">
        <v>43.730158918619203</v>
      </c>
      <c r="AB5378" s="15">
        <v>54.155049396038102</v>
      </c>
      <c r="AC5378" s="15">
        <v>51.122428565263696</v>
      </c>
      <c r="AD5378" s="15">
        <v>47.268355484962498</v>
      </c>
      <c r="AE5378" s="84">
        <v>46.016489278912502</v>
      </c>
      <c r="AF5378" s="84">
        <f t="shared" si="167"/>
        <v>31.841616212033308</v>
      </c>
    </row>
    <row r="5379" spans="2:32" x14ac:dyDescent="0.2">
      <c r="B5379" s="83">
        <v>6</v>
      </c>
      <c r="C5379" s="83">
        <v>2</v>
      </c>
      <c r="D5379" s="83">
        <v>7</v>
      </c>
      <c r="E5379" s="83">
        <f t="shared" ref="E5379:E5442" si="168">IF(D5379&lt;7,0,IF(D5379&gt;22,0,1))</f>
        <v>1</v>
      </c>
      <c r="F5379" s="15">
        <v>8.2381870120763807</v>
      </c>
      <c r="G5379" s="15">
        <v>9.8774662021994608</v>
      </c>
      <c r="H5379" s="15">
        <v>11.167408116601401</v>
      </c>
      <c r="I5379" s="15">
        <v>11.2716232368946</v>
      </c>
      <c r="J5379" s="15">
        <v>0.312052499681711</v>
      </c>
      <c r="K5379" s="15">
        <v>2.5391886510849</v>
      </c>
      <c r="L5379" s="15">
        <v>7.2304287725835996</v>
      </c>
      <c r="M5379" s="15">
        <v>4.9286153470277796</v>
      </c>
      <c r="N5379" s="15">
        <v>5.2127759303450603</v>
      </c>
      <c r="O5379" s="15">
        <v>-1.5337326658666099</v>
      </c>
      <c r="P5379" s="15">
        <v>-8.8004953979365492</v>
      </c>
      <c r="Q5379" s="15">
        <v>-5.21020677935332</v>
      </c>
      <c r="R5379" s="15">
        <v>-5.0486732298135797</v>
      </c>
      <c r="S5379" s="15">
        <v>-4.8514906660392896</v>
      </c>
      <c r="T5379" s="15">
        <v>-5.9067723395824396</v>
      </c>
      <c r="U5379" s="15">
        <v>-9.9911744053959808</v>
      </c>
      <c r="V5379" s="15">
        <v>-10.6478332750797</v>
      </c>
      <c r="W5379" s="15">
        <v>-10.0439450351386</v>
      </c>
      <c r="X5379" s="15">
        <v>-9.5167887200117107</v>
      </c>
      <c r="Y5379" s="15">
        <v>-10.6014368864298</v>
      </c>
      <c r="Z5379" s="15">
        <v>-12.5658721640855</v>
      </c>
      <c r="AA5379" s="15">
        <v>-13.9922397537231</v>
      </c>
      <c r="AB5379" s="15">
        <v>-13.3486975669861</v>
      </c>
      <c r="AC5379" s="15">
        <v>-13.1730805835724</v>
      </c>
      <c r="AD5379" s="15">
        <v>-13.306068089962</v>
      </c>
      <c r="AE5379" s="84">
        <v>-13.716581510543801</v>
      </c>
      <c r="AF5379" s="84">
        <f t="shared" ref="AF5379:AF5442" si="169">AVERAGE(F5379:AE5379)</f>
        <v>-3.9029747423471379</v>
      </c>
    </row>
    <row r="5380" spans="2:32" x14ac:dyDescent="0.2">
      <c r="B5380" s="83">
        <v>6</v>
      </c>
      <c r="C5380" s="83">
        <v>2</v>
      </c>
      <c r="D5380" s="83">
        <v>8</v>
      </c>
      <c r="E5380" s="83">
        <f t="shared" si="168"/>
        <v>1</v>
      </c>
      <c r="F5380" s="15">
        <v>10.987734596584</v>
      </c>
      <c r="G5380" s="15">
        <v>11.6524690593481</v>
      </c>
      <c r="H5380" s="15">
        <v>13.178747548103299</v>
      </c>
      <c r="I5380" s="15">
        <v>12.6394334317446</v>
      </c>
      <c r="J5380" s="15">
        <v>-1.3758225173279599</v>
      </c>
      <c r="K5380" s="15">
        <v>3.5319852559343001</v>
      </c>
      <c r="L5380" s="15">
        <v>10.9869832847416</v>
      </c>
      <c r="M5380" s="15">
        <v>6.1362245482802402</v>
      </c>
      <c r="N5380" s="15">
        <v>5.7706938234418601</v>
      </c>
      <c r="O5380" s="15">
        <v>-4.8183801583498704</v>
      </c>
      <c r="P5380" s="15">
        <v>-9.9432281664609903</v>
      </c>
      <c r="Q5380" s="15">
        <v>-7.20304546055198</v>
      </c>
      <c r="R5380" s="15">
        <v>-5.8891257239878199</v>
      </c>
      <c r="S5380" s="15">
        <v>-6.2616847595274496</v>
      </c>
      <c r="T5380" s="15">
        <v>-8.1484249059259906</v>
      </c>
      <c r="U5380" s="15">
        <v>-11.012738895863301</v>
      </c>
      <c r="V5380" s="15">
        <v>-11.1123164694607</v>
      </c>
      <c r="W5380" s="15">
        <v>-10.9383046394587</v>
      </c>
      <c r="X5380" s="15">
        <v>-10.933418442592</v>
      </c>
      <c r="Y5380" s="15">
        <v>-11.3468571217507</v>
      </c>
      <c r="Z5380" s="15">
        <v>-12.5211181676388</v>
      </c>
      <c r="AA5380" s="15">
        <v>-13.1212449073792</v>
      </c>
      <c r="AB5380" s="15">
        <v>-12.9454068470001</v>
      </c>
      <c r="AC5380" s="15">
        <v>-13.1009451321363</v>
      </c>
      <c r="AD5380" s="15">
        <v>-13.324704114913899</v>
      </c>
      <c r="AE5380" s="84">
        <v>-13.683268148422201</v>
      </c>
      <c r="AF5380" s="84">
        <f t="shared" si="169"/>
        <v>-3.9536831934834598</v>
      </c>
    </row>
    <row r="5381" spans="2:32" x14ac:dyDescent="0.2">
      <c r="B5381" s="83">
        <v>6</v>
      </c>
      <c r="C5381" s="83">
        <v>2</v>
      </c>
      <c r="D5381" s="83">
        <v>9</v>
      </c>
      <c r="E5381" s="83">
        <f t="shared" si="168"/>
        <v>1</v>
      </c>
      <c r="F5381" s="15">
        <v>11.3152498476207</v>
      </c>
      <c r="G5381" s="15">
        <v>11.690916366338699</v>
      </c>
      <c r="H5381" s="15">
        <v>13.585179476380301</v>
      </c>
      <c r="I5381" s="15">
        <v>13.487011474132499</v>
      </c>
      <c r="J5381" s="15">
        <v>-1.1328115733931801</v>
      </c>
      <c r="K5381" s="15">
        <v>5.3280025299862004</v>
      </c>
      <c r="L5381" s="15">
        <v>13.1622821459323</v>
      </c>
      <c r="M5381" s="15">
        <v>6.0329419232259403</v>
      </c>
      <c r="N5381" s="15">
        <v>6.8087145439386401</v>
      </c>
      <c r="O5381" s="15">
        <v>-5.23753579133749</v>
      </c>
      <c r="P5381" s="15">
        <v>-9.8611047067642197</v>
      </c>
      <c r="Q5381" s="15">
        <v>-6.8142376721501403</v>
      </c>
      <c r="R5381" s="15">
        <v>-6.1249549425542398</v>
      </c>
      <c r="S5381" s="15">
        <v>-6.8892310182675702</v>
      </c>
      <c r="T5381" s="15">
        <v>-7.87540470935404</v>
      </c>
      <c r="U5381" s="15">
        <v>-11.135066688045899</v>
      </c>
      <c r="V5381" s="15">
        <v>-10.8924118185341</v>
      </c>
      <c r="W5381" s="15">
        <v>-11.24034745574</v>
      </c>
      <c r="X5381" s="15">
        <v>-11.4330945319831</v>
      </c>
      <c r="Y5381" s="15">
        <v>-11.717754385292499</v>
      </c>
      <c r="Z5381" s="15">
        <v>-12.4639695472717</v>
      </c>
      <c r="AA5381" s="15">
        <v>-12.8910860309601</v>
      </c>
      <c r="AB5381" s="15">
        <v>-12.858895845413199</v>
      </c>
      <c r="AC5381" s="15">
        <v>-13.129915884017899</v>
      </c>
      <c r="AD5381" s="15">
        <v>-13.342801320075999</v>
      </c>
      <c r="AE5381" s="84">
        <v>-13.648602216720599</v>
      </c>
      <c r="AF5381" s="84">
        <f t="shared" si="169"/>
        <v>-3.7414972242431048</v>
      </c>
    </row>
    <row r="5382" spans="2:32" x14ac:dyDescent="0.2">
      <c r="B5382" s="83">
        <v>6</v>
      </c>
      <c r="C5382" s="83">
        <v>2</v>
      </c>
      <c r="D5382" s="83">
        <v>10</v>
      </c>
      <c r="E5382" s="83">
        <f t="shared" si="168"/>
        <v>1</v>
      </c>
      <c r="F5382" s="15">
        <v>11.7349218640327</v>
      </c>
      <c r="G5382" s="15">
        <v>12.2088457717001</v>
      </c>
      <c r="H5382" s="15">
        <v>13.632289838299201</v>
      </c>
      <c r="I5382" s="15">
        <v>13.7469678808451</v>
      </c>
      <c r="J5382" s="15">
        <v>1.0903032296407</v>
      </c>
      <c r="K5382" s="15">
        <v>9.5604636373519902</v>
      </c>
      <c r="L5382" s="15">
        <v>13.757827676047</v>
      </c>
      <c r="M5382" s="15">
        <v>8.7056277860651594</v>
      </c>
      <c r="N5382" s="15">
        <v>8.39868416598439</v>
      </c>
      <c r="O5382" s="15">
        <v>-3.9194783672094302</v>
      </c>
      <c r="P5382" s="15">
        <v>-9.6047085764706104</v>
      </c>
      <c r="Q5382" s="15">
        <v>-5.6288353814035696</v>
      </c>
      <c r="R5382" s="15">
        <v>-3.83544618666172</v>
      </c>
      <c r="S5382" s="15">
        <v>-5.8837401327788799</v>
      </c>
      <c r="T5382" s="15">
        <v>-6.4749451477900104</v>
      </c>
      <c r="U5382" s="15">
        <v>-11.1797075543404</v>
      </c>
      <c r="V5382" s="15">
        <v>-10.8765398522913</v>
      </c>
      <c r="W5382" s="15">
        <v>-11.4003618345112</v>
      </c>
      <c r="X5382" s="15">
        <v>-11.1619517811537</v>
      </c>
      <c r="Y5382" s="15">
        <v>-11.7188883838952</v>
      </c>
      <c r="Z5382" s="15">
        <v>-12.418253765106201</v>
      </c>
      <c r="AA5382" s="15">
        <v>-12.827651338577301</v>
      </c>
      <c r="AB5382" s="15">
        <v>-12.852010932922401</v>
      </c>
      <c r="AC5382" s="15">
        <v>-13.135340608596801</v>
      </c>
      <c r="AD5382" s="15">
        <v>-13.3594049186707</v>
      </c>
      <c r="AE5382" s="84">
        <v>-13.654255487442001</v>
      </c>
      <c r="AF5382" s="84">
        <f t="shared" si="169"/>
        <v>-2.9652149384559654</v>
      </c>
    </row>
    <row r="5383" spans="2:32" x14ac:dyDescent="0.2">
      <c r="B5383" s="83">
        <v>6</v>
      </c>
      <c r="C5383" s="83">
        <v>2</v>
      </c>
      <c r="D5383" s="83">
        <v>11</v>
      </c>
      <c r="E5383" s="83">
        <f t="shared" si="168"/>
        <v>1</v>
      </c>
      <c r="F5383" s="15">
        <v>12.299899522841001</v>
      </c>
      <c r="G5383" s="15">
        <v>11.606870360255201</v>
      </c>
      <c r="H5383" s="15">
        <v>12.491597752928699</v>
      </c>
      <c r="I5383" s="15">
        <v>12.989110347449801</v>
      </c>
      <c r="J5383" s="15">
        <v>2.9865938241258299</v>
      </c>
      <c r="K5383" s="15">
        <v>9.8831252654596504</v>
      </c>
      <c r="L5383" s="15">
        <v>13.3511248467565</v>
      </c>
      <c r="M5383" s="15">
        <v>6.6750574834346796</v>
      </c>
      <c r="N5383" s="15">
        <v>8.5212743874490293</v>
      </c>
      <c r="O5383" s="15">
        <v>-1.9776069576740301</v>
      </c>
      <c r="P5383" s="15">
        <v>-9.1627073150873208</v>
      </c>
      <c r="Q5383" s="15">
        <v>-5.0166677704602503</v>
      </c>
      <c r="R5383" s="15">
        <v>-5.1844241697788203</v>
      </c>
      <c r="S5383" s="15">
        <v>-5.5757568125128696</v>
      </c>
      <c r="T5383" s="15">
        <v>-4.7384180803299003</v>
      </c>
      <c r="U5383" s="15">
        <v>-10.9936461765766</v>
      </c>
      <c r="V5383" s="15">
        <v>-10.9936532387733</v>
      </c>
      <c r="W5383" s="15">
        <v>-11.3178354930878</v>
      </c>
      <c r="X5383" s="15">
        <v>-11.4076379273236</v>
      </c>
      <c r="Y5383" s="15">
        <v>-11.711314858674999</v>
      </c>
      <c r="Z5383" s="15">
        <v>-12.4044383773804</v>
      </c>
      <c r="AA5383" s="15">
        <v>-12.754432247161899</v>
      </c>
      <c r="AB5383" s="15">
        <v>-12.8682648429871</v>
      </c>
      <c r="AC5383" s="15">
        <v>-13.125364397048999</v>
      </c>
      <c r="AD5383" s="15">
        <v>-13.374673374176</v>
      </c>
      <c r="AE5383" s="84">
        <v>-13.652824068069499</v>
      </c>
      <c r="AF5383" s="84">
        <f t="shared" si="169"/>
        <v>-2.9021158583231919</v>
      </c>
    </row>
    <row r="5384" spans="2:32" x14ac:dyDescent="0.2">
      <c r="B5384" s="83">
        <v>6</v>
      </c>
      <c r="C5384" s="83">
        <v>2</v>
      </c>
      <c r="D5384" s="83">
        <v>12</v>
      </c>
      <c r="E5384" s="83">
        <f t="shared" si="168"/>
        <v>1</v>
      </c>
      <c r="F5384" s="15">
        <v>12.4607816078514</v>
      </c>
      <c r="G5384" s="15">
        <v>11.364301323279699</v>
      </c>
      <c r="H5384" s="15">
        <v>10.96315484716</v>
      </c>
      <c r="I5384" s="15">
        <v>10.6816105836779</v>
      </c>
      <c r="J5384" s="15">
        <v>2.5417335979267999</v>
      </c>
      <c r="K5384" s="15">
        <v>9.2954119825810206</v>
      </c>
      <c r="L5384" s="15">
        <v>11.963269230336</v>
      </c>
      <c r="M5384" s="15">
        <v>6.1649820334315297</v>
      </c>
      <c r="N5384" s="15">
        <v>6.5844501785039897</v>
      </c>
      <c r="O5384" s="15">
        <v>-1.2236258357465299</v>
      </c>
      <c r="P5384" s="15">
        <v>-8.9283606915175895</v>
      </c>
      <c r="Q5384" s="15">
        <v>-3.5559476389884899</v>
      </c>
      <c r="R5384" s="15">
        <v>-3.8057492609024002</v>
      </c>
      <c r="S5384" s="15">
        <v>-4.2036098738908798</v>
      </c>
      <c r="T5384" s="15">
        <v>-5.8257645583152797</v>
      </c>
      <c r="U5384" s="15">
        <v>-10.8591452153325</v>
      </c>
      <c r="V5384" s="15">
        <v>-10.7740257754624</v>
      </c>
      <c r="W5384" s="15">
        <v>-11.0339419158399</v>
      </c>
      <c r="X5384" s="15">
        <v>-11.1231692865193</v>
      </c>
      <c r="Y5384" s="15">
        <v>-11.497286927014599</v>
      </c>
      <c r="Z5384" s="15">
        <v>-12.3794797621965</v>
      </c>
      <c r="AA5384" s="15">
        <v>-12.722974018096901</v>
      </c>
      <c r="AB5384" s="15">
        <v>-12.8575652961731</v>
      </c>
      <c r="AC5384" s="15">
        <v>-13.1016245250702</v>
      </c>
      <c r="AD5384" s="15">
        <v>-13.3748188781738</v>
      </c>
      <c r="AE5384" s="84">
        <v>-13.655167112350499</v>
      </c>
      <c r="AF5384" s="84">
        <f t="shared" si="169"/>
        <v>-3.0347138918016352</v>
      </c>
    </row>
    <row r="5385" spans="2:32" x14ac:dyDescent="0.2">
      <c r="B5385" s="83">
        <v>6</v>
      </c>
      <c r="C5385" s="83">
        <v>2</v>
      </c>
      <c r="D5385" s="83">
        <v>13</v>
      </c>
      <c r="E5385" s="83">
        <f t="shared" si="168"/>
        <v>1</v>
      </c>
      <c r="F5385" s="15">
        <v>13.3526634557247</v>
      </c>
      <c r="G5385" s="15">
        <v>11.471002754449801</v>
      </c>
      <c r="H5385" s="15">
        <v>10.6677600691766</v>
      </c>
      <c r="I5385" s="15">
        <v>9.6788249411881004</v>
      </c>
      <c r="J5385" s="15">
        <v>2.5092621017247398</v>
      </c>
      <c r="K5385" s="15">
        <v>8.8360847776234106</v>
      </c>
      <c r="L5385" s="15">
        <v>10.0774138754308</v>
      </c>
      <c r="M5385" s="15">
        <v>4.9275878283977503</v>
      </c>
      <c r="N5385" s="15">
        <v>6.0756316303983304</v>
      </c>
      <c r="O5385" s="15">
        <v>-1.6245569402426501</v>
      </c>
      <c r="P5385" s="15">
        <v>-8.2178892595022894</v>
      </c>
      <c r="Q5385" s="15">
        <v>-2.2232930499464301</v>
      </c>
      <c r="R5385" s="15">
        <v>-3.00824115590751</v>
      </c>
      <c r="S5385" s="15">
        <v>-3.8684821784198302</v>
      </c>
      <c r="T5385" s="15">
        <v>-3.08289640006423</v>
      </c>
      <c r="U5385" s="15">
        <v>-10.777722643852201</v>
      </c>
      <c r="V5385" s="15">
        <v>-10.490591474801301</v>
      </c>
      <c r="W5385" s="15">
        <v>-10.2731540697515</v>
      </c>
      <c r="X5385" s="15">
        <v>-10.6936866392791</v>
      </c>
      <c r="Y5385" s="15">
        <v>-11.4157611737251</v>
      </c>
      <c r="Z5385" s="15">
        <v>-12.390461397171</v>
      </c>
      <c r="AA5385" s="15">
        <v>-12.732281545638999</v>
      </c>
      <c r="AB5385" s="15">
        <v>-12.8415391902924</v>
      </c>
      <c r="AC5385" s="15">
        <v>-13.0536092634201</v>
      </c>
      <c r="AD5385" s="15">
        <v>-13.364968935012801</v>
      </c>
      <c r="AE5385" s="84">
        <v>-13.644315616607701</v>
      </c>
      <c r="AF5385" s="84">
        <f t="shared" si="169"/>
        <v>-2.9272007499815738</v>
      </c>
    </row>
    <row r="5386" spans="2:32" x14ac:dyDescent="0.2">
      <c r="B5386" s="83">
        <v>6</v>
      </c>
      <c r="C5386" s="83">
        <v>2</v>
      </c>
      <c r="D5386" s="83">
        <v>14</v>
      </c>
      <c r="E5386" s="83">
        <f t="shared" si="168"/>
        <v>1</v>
      </c>
      <c r="F5386" s="15">
        <v>13.337216771006601</v>
      </c>
      <c r="G5386" s="15">
        <v>11.255019988060001</v>
      </c>
      <c r="H5386" s="15">
        <v>9.9480700797438608</v>
      </c>
      <c r="I5386" s="15">
        <v>10.284459741510499</v>
      </c>
      <c r="J5386" s="15">
        <v>3.6943113697618202</v>
      </c>
      <c r="K5386" s="15">
        <v>7.8998758756741898</v>
      </c>
      <c r="L5386" s="15">
        <v>8.6744423407316198</v>
      </c>
      <c r="M5386" s="15">
        <v>3.3934223767519001</v>
      </c>
      <c r="N5386" s="15">
        <v>4.1905517120361298</v>
      </c>
      <c r="O5386" s="15">
        <v>-1.11968202009797</v>
      </c>
      <c r="P5386" s="15">
        <v>-8.0697122814357307</v>
      </c>
      <c r="Q5386" s="15">
        <v>-2.17533026504517</v>
      </c>
      <c r="R5386" s="15">
        <v>-3.4430555269718202</v>
      </c>
      <c r="S5386" s="15">
        <v>-2.1814683289527901</v>
      </c>
      <c r="T5386" s="15">
        <v>-3.6051635926663899</v>
      </c>
      <c r="U5386" s="15">
        <v>-10.5884094045162</v>
      </c>
      <c r="V5386" s="15">
        <v>-10.1483394013941</v>
      </c>
      <c r="W5386" s="15">
        <v>-10.0178572381586</v>
      </c>
      <c r="X5386" s="15">
        <v>-10.1618083520532</v>
      </c>
      <c r="Y5386" s="15">
        <v>-10.702586616516101</v>
      </c>
      <c r="Z5386" s="15">
        <v>-12.3419130382538</v>
      </c>
      <c r="AA5386" s="15">
        <v>-12.7180134143829</v>
      </c>
      <c r="AB5386" s="15">
        <v>-12.846316843032801</v>
      </c>
      <c r="AC5386" s="15">
        <v>-13.0745600585938</v>
      </c>
      <c r="AD5386" s="15">
        <v>-13.308218502044699</v>
      </c>
      <c r="AE5386" s="84">
        <v>-13.656171072006201</v>
      </c>
      <c r="AF5386" s="84">
        <f t="shared" si="169"/>
        <v>-2.9800475269556017</v>
      </c>
    </row>
    <row r="5387" spans="2:32" x14ac:dyDescent="0.2">
      <c r="B5387" s="83">
        <v>6</v>
      </c>
      <c r="C5387" s="83">
        <v>2</v>
      </c>
      <c r="D5387" s="83">
        <v>15</v>
      </c>
      <c r="E5387" s="83">
        <f t="shared" si="168"/>
        <v>1</v>
      </c>
      <c r="F5387" s="15">
        <v>13.9932080304623</v>
      </c>
      <c r="G5387" s="15">
        <v>11.4908117697239</v>
      </c>
      <c r="H5387" s="15">
        <v>10.187482307553299</v>
      </c>
      <c r="I5387" s="15">
        <v>10.634072204411</v>
      </c>
      <c r="J5387" s="15">
        <v>7.3206859703063998</v>
      </c>
      <c r="K5387" s="15">
        <v>8.8691891832351697</v>
      </c>
      <c r="L5387" s="15">
        <v>8.9354867532253301</v>
      </c>
      <c r="M5387" s="15">
        <v>2.8126860098242799</v>
      </c>
      <c r="N5387" s="15">
        <v>3.1907224490642498</v>
      </c>
      <c r="O5387" s="15">
        <v>-1.3593540139496301</v>
      </c>
      <c r="P5387" s="15">
        <v>-4.7412897336483004</v>
      </c>
      <c r="Q5387" s="15">
        <v>1.5052910097688399</v>
      </c>
      <c r="R5387" s="15">
        <v>-4.9511628589630101</v>
      </c>
      <c r="S5387" s="15">
        <v>-2.8185655349046002</v>
      </c>
      <c r="T5387" s="15">
        <v>-3.34248115596175</v>
      </c>
      <c r="U5387" s="15">
        <v>-10.4225708396733</v>
      </c>
      <c r="V5387" s="15">
        <v>-8.6960513634085697</v>
      </c>
      <c r="W5387" s="15">
        <v>-8.9767879931926693</v>
      </c>
      <c r="X5387" s="15">
        <v>-9.5986707349121598</v>
      </c>
      <c r="Y5387" s="15">
        <v>-9.9558288865089395</v>
      </c>
      <c r="Z5387" s="15">
        <v>-12.3188106555939</v>
      </c>
      <c r="AA5387" s="15">
        <v>-12.714788290023799</v>
      </c>
      <c r="AB5387" s="15">
        <v>-12.7979012918472</v>
      </c>
      <c r="AC5387" s="15">
        <v>-13.0558510599136</v>
      </c>
      <c r="AD5387" s="15">
        <v>-13.2627244319916</v>
      </c>
      <c r="AE5387" s="84">
        <v>-13.591077306747399</v>
      </c>
      <c r="AF5387" s="84">
        <f t="shared" si="169"/>
        <v>-2.4486261716794488</v>
      </c>
    </row>
    <row r="5388" spans="2:32" x14ac:dyDescent="0.2">
      <c r="B5388" s="83">
        <v>6</v>
      </c>
      <c r="C5388" s="83">
        <v>2</v>
      </c>
      <c r="D5388" s="83">
        <v>16</v>
      </c>
      <c r="E5388" s="83">
        <f t="shared" si="168"/>
        <v>1</v>
      </c>
      <c r="F5388" s="15">
        <v>16.481785362660901</v>
      </c>
      <c r="G5388" s="15">
        <v>12.341091291189199</v>
      </c>
      <c r="H5388" s="15">
        <v>11.847083572626101</v>
      </c>
      <c r="I5388" s="15">
        <v>11.672523897528601</v>
      </c>
      <c r="J5388" s="15">
        <v>9.9960302394330505</v>
      </c>
      <c r="K5388" s="15">
        <v>11.9791163949966</v>
      </c>
      <c r="L5388" s="15">
        <v>12.1310836145878</v>
      </c>
      <c r="M5388" s="15">
        <v>4.5391479983329797</v>
      </c>
      <c r="N5388" s="15">
        <v>5.0972598370611699</v>
      </c>
      <c r="O5388" s="15">
        <v>1.82954529975355</v>
      </c>
      <c r="P5388" s="15">
        <v>-0.41180995628237699</v>
      </c>
      <c r="Q5388" s="15">
        <v>5.4189209401011498</v>
      </c>
      <c r="R5388" s="15">
        <v>-4.7372723269462602</v>
      </c>
      <c r="S5388" s="15">
        <v>-1.49469243872166</v>
      </c>
      <c r="T5388" s="15">
        <v>-3.6961388142108902</v>
      </c>
      <c r="U5388" s="15">
        <v>-8.7523009566068595</v>
      </c>
      <c r="V5388" s="15">
        <v>-3.0443152180910098</v>
      </c>
      <c r="W5388" s="15">
        <v>-6.6270994243621804</v>
      </c>
      <c r="X5388" s="15">
        <v>-8.8920445175170908</v>
      </c>
      <c r="Y5388" s="15">
        <v>-8.2263439436852899</v>
      </c>
      <c r="Z5388" s="15">
        <v>-12.038156399249999</v>
      </c>
      <c r="AA5388" s="15">
        <v>-12.7420505008698</v>
      </c>
      <c r="AB5388" s="15">
        <v>-12.677235792577299</v>
      </c>
      <c r="AC5388" s="15">
        <v>-12.8059947346896</v>
      </c>
      <c r="AD5388" s="15">
        <v>-13.155242859840399</v>
      </c>
      <c r="AE5388" s="84">
        <v>-13.585204828262301</v>
      </c>
      <c r="AF5388" s="84">
        <f t="shared" si="169"/>
        <v>-0.75201208706315192</v>
      </c>
    </row>
    <row r="5389" spans="2:32" x14ac:dyDescent="0.2">
      <c r="B5389" s="83">
        <v>6</v>
      </c>
      <c r="C5389" s="83">
        <v>2</v>
      </c>
      <c r="D5389" s="83">
        <v>17</v>
      </c>
      <c r="E5389" s="83">
        <f t="shared" si="168"/>
        <v>1</v>
      </c>
      <c r="F5389" s="15">
        <v>19.6691520180702</v>
      </c>
      <c r="G5389" s="15">
        <v>12.455305341720599</v>
      </c>
      <c r="H5389" s="15">
        <v>12.4117928130627</v>
      </c>
      <c r="I5389" s="15">
        <v>12.246188293456999</v>
      </c>
      <c r="J5389" s="15">
        <v>15.517560314416899</v>
      </c>
      <c r="K5389" s="15">
        <v>15.6628466703892</v>
      </c>
      <c r="L5389" s="15">
        <v>14.278427175045</v>
      </c>
      <c r="M5389" s="15">
        <v>6.5313897314071703</v>
      </c>
      <c r="N5389" s="15">
        <v>7.868967274189</v>
      </c>
      <c r="O5389" s="15">
        <v>7.8582497302293799</v>
      </c>
      <c r="P5389" s="15">
        <v>2.5029942092895499</v>
      </c>
      <c r="Q5389" s="15">
        <v>9.3121221588849998</v>
      </c>
      <c r="R5389" s="15">
        <v>-1.23009714388847</v>
      </c>
      <c r="S5389" s="15">
        <v>3.4655133765935902</v>
      </c>
      <c r="T5389" s="15">
        <v>0.37401134705543498</v>
      </c>
      <c r="U5389" s="15">
        <v>-3.60813088488579</v>
      </c>
      <c r="V5389" s="15">
        <v>0.90741744661331203</v>
      </c>
      <c r="W5389" s="15">
        <v>-2.47888753724098</v>
      </c>
      <c r="X5389" s="15">
        <v>-4.9432625086307498</v>
      </c>
      <c r="Y5389" s="15">
        <v>-2.3434892077446001</v>
      </c>
      <c r="Z5389" s="15">
        <v>-10.3700641069412</v>
      </c>
      <c r="AA5389" s="15">
        <v>-12.483001341819801</v>
      </c>
      <c r="AB5389" s="15">
        <v>-11.449805825233501</v>
      </c>
      <c r="AC5389" s="15">
        <v>-11.8738872714043</v>
      </c>
      <c r="AD5389" s="15">
        <v>-11.958428478360201</v>
      </c>
      <c r="AE5389" s="84">
        <v>-13.0630686864853</v>
      </c>
      <c r="AF5389" s="84">
        <f t="shared" si="169"/>
        <v>2.1253774964534298</v>
      </c>
    </row>
    <row r="5390" spans="2:32" x14ac:dyDescent="0.2">
      <c r="B5390" s="83">
        <v>6</v>
      </c>
      <c r="C5390" s="83">
        <v>2</v>
      </c>
      <c r="D5390" s="83">
        <v>18</v>
      </c>
      <c r="E5390" s="83">
        <f t="shared" si="168"/>
        <v>1</v>
      </c>
      <c r="F5390" s="15">
        <v>21.8928477377892</v>
      </c>
      <c r="G5390" s="15">
        <v>14.9543824493885</v>
      </c>
      <c r="H5390" s="15">
        <v>14.272093662023501</v>
      </c>
      <c r="I5390" s="15">
        <v>13.9935942158699</v>
      </c>
      <c r="J5390" s="15">
        <v>23.420052778243999</v>
      </c>
      <c r="K5390" s="15">
        <v>19.632456712245901</v>
      </c>
      <c r="L5390" s="15">
        <v>17.7580709395409</v>
      </c>
      <c r="M5390" s="15">
        <v>10.3875498754978</v>
      </c>
      <c r="N5390" s="15">
        <v>11.6813488180637</v>
      </c>
      <c r="O5390" s="15">
        <v>15.4189995346069</v>
      </c>
      <c r="P5390" s="15">
        <v>22.278749022483801</v>
      </c>
      <c r="Q5390" s="15">
        <v>20.705520527124399</v>
      </c>
      <c r="R5390" s="15">
        <v>6.0501700010299704</v>
      </c>
      <c r="S5390" s="15">
        <v>13.0289960861206</v>
      </c>
      <c r="T5390" s="15">
        <v>6.3056245288848896</v>
      </c>
      <c r="U5390" s="15">
        <v>12.205968407154099</v>
      </c>
      <c r="V5390" s="15">
        <v>20.165865582227699</v>
      </c>
      <c r="W5390" s="15">
        <v>10.2355539872646</v>
      </c>
      <c r="X5390" s="15">
        <v>12.331151347637199</v>
      </c>
      <c r="Y5390" s="15">
        <v>15.877782097339599</v>
      </c>
      <c r="Z5390" s="15">
        <v>-0.27981625556945799</v>
      </c>
      <c r="AA5390" s="15">
        <v>-4.72247422242165</v>
      </c>
      <c r="AB5390" s="15">
        <v>-8.0113128662109401E-2</v>
      </c>
      <c r="AC5390" s="15">
        <v>-5.12775524663925</v>
      </c>
      <c r="AD5390" s="15">
        <v>7.3081788268089296</v>
      </c>
      <c r="AE5390" s="84">
        <v>-2.0051589589118999</v>
      </c>
      <c r="AF5390" s="84">
        <f t="shared" si="169"/>
        <v>11.449601512505454</v>
      </c>
    </row>
    <row r="5391" spans="2:32" x14ac:dyDescent="0.2">
      <c r="B5391" s="83">
        <v>6</v>
      </c>
      <c r="C5391" s="83">
        <v>2</v>
      </c>
      <c r="D5391" s="83">
        <v>19</v>
      </c>
      <c r="E5391" s="83">
        <f t="shared" si="168"/>
        <v>1</v>
      </c>
      <c r="F5391" s="15">
        <v>22.267426718711899</v>
      </c>
      <c r="G5391" s="15">
        <v>15.692487771987899</v>
      </c>
      <c r="H5391" s="15">
        <v>15.9143496909142</v>
      </c>
      <c r="I5391" s="15">
        <v>14.6433670639992</v>
      </c>
      <c r="J5391" s="15">
        <v>30.8849463875294</v>
      </c>
      <c r="K5391" s="15">
        <v>21.447190428972199</v>
      </c>
      <c r="L5391" s="15">
        <v>22.220847956657401</v>
      </c>
      <c r="M5391" s="15">
        <v>14.259900647878601</v>
      </c>
      <c r="N5391" s="15">
        <v>14.282650882005701</v>
      </c>
      <c r="O5391" s="15">
        <v>22.150951270103501</v>
      </c>
      <c r="P5391" s="15">
        <v>40.940967881917999</v>
      </c>
      <c r="Q5391" s="15">
        <v>39.225130743026703</v>
      </c>
      <c r="R5391" s="15">
        <v>19.317310071885601</v>
      </c>
      <c r="S5391" s="15">
        <v>28.3855400457382</v>
      </c>
      <c r="T5391" s="15">
        <v>22.669515224933601</v>
      </c>
      <c r="U5391" s="15">
        <v>36.774725204467799</v>
      </c>
      <c r="V5391" s="15">
        <v>59.2539750578404</v>
      </c>
      <c r="W5391" s="15">
        <v>38.564346833229102</v>
      </c>
      <c r="X5391" s="15">
        <v>36.6281837315559</v>
      </c>
      <c r="Y5391" s="15">
        <v>42.356726247549098</v>
      </c>
      <c r="Z5391" s="15">
        <v>25.210603251218799</v>
      </c>
      <c r="AA5391" s="15">
        <v>17.407559112072001</v>
      </c>
      <c r="AB5391" s="15">
        <v>45.302770168304399</v>
      </c>
      <c r="AC5391" s="15">
        <v>27.315429011583301</v>
      </c>
      <c r="AD5391" s="15">
        <v>51.522713410377499</v>
      </c>
      <c r="AE5391" s="84">
        <v>38.081141631603202</v>
      </c>
      <c r="AF5391" s="84">
        <f t="shared" si="169"/>
        <v>29.335413709463985</v>
      </c>
    </row>
    <row r="5392" spans="2:32" x14ac:dyDescent="0.2">
      <c r="B5392" s="83">
        <v>6</v>
      </c>
      <c r="C5392" s="83">
        <v>2</v>
      </c>
      <c r="D5392" s="83">
        <v>20</v>
      </c>
      <c r="E5392" s="83">
        <f t="shared" si="168"/>
        <v>1</v>
      </c>
      <c r="F5392" s="15">
        <v>22.146553174018901</v>
      </c>
      <c r="G5392" s="15">
        <v>16.202073165893601</v>
      </c>
      <c r="H5392" s="15">
        <v>16.001206215620002</v>
      </c>
      <c r="I5392" s="15">
        <v>14.119351269721999</v>
      </c>
      <c r="J5392" s="15">
        <v>27.683246379137</v>
      </c>
      <c r="K5392" s="15">
        <v>24.218248130321498</v>
      </c>
      <c r="L5392" s="15">
        <v>28.040732447862599</v>
      </c>
      <c r="M5392" s="15">
        <v>20.888397415638</v>
      </c>
      <c r="N5392" s="15">
        <v>18.513153204917899</v>
      </c>
      <c r="O5392" s="15">
        <v>29.988329363822899</v>
      </c>
      <c r="P5392" s="15">
        <v>64.957997251033802</v>
      </c>
      <c r="Q5392" s="15">
        <v>65.427069566249799</v>
      </c>
      <c r="R5392" s="15">
        <v>47.498039952993402</v>
      </c>
      <c r="S5392" s="15">
        <v>56.561443288326302</v>
      </c>
      <c r="T5392" s="15">
        <v>41.841167753696404</v>
      </c>
      <c r="U5392" s="15">
        <v>74.617559275805903</v>
      </c>
      <c r="V5392" s="15">
        <v>107.953985037088</v>
      </c>
      <c r="W5392" s="15">
        <v>91.663840379953399</v>
      </c>
      <c r="X5392" s="15">
        <v>93.598921730279898</v>
      </c>
      <c r="Y5392" s="15">
        <v>86.124603100299794</v>
      </c>
      <c r="Z5392" s="15">
        <v>64.516011656343906</v>
      </c>
      <c r="AA5392" s="15">
        <v>67.575888156175594</v>
      </c>
      <c r="AB5392" s="15">
        <v>105.83524505662901</v>
      </c>
      <c r="AC5392" s="15">
        <v>97.989887478828393</v>
      </c>
      <c r="AD5392" s="15">
        <v>107.65346171450599</v>
      </c>
      <c r="AE5392" s="84">
        <v>80.124580282211298</v>
      </c>
      <c r="AF5392" s="84">
        <f t="shared" si="169"/>
        <v>56.605422786437529</v>
      </c>
    </row>
    <row r="5393" spans="2:32" x14ac:dyDescent="0.2">
      <c r="B5393" s="83">
        <v>6</v>
      </c>
      <c r="C5393" s="83">
        <v>2</v>
      </c>
      <c r="D5393" s="83">
        <v>21</v>
      </c>
      <c r="E5393" s="83">
        <f t="shared" si="168"/>
        <v>1</v>
      </c>
      <c r="F5393" s="15">
        <v>21.5216306610107</v>
      </c>
      <c r="G5393" s="15">
        <v>15.1279912889004</v>
      </c>
      <c r="H5393" s="15">
        <v>14.923610740184801</v>
      </c>
      <c r="I5393" s="15">
        <v>13.401321827650101</v>
      </c>
      <c r="J5393" s="15">
        <v>25.739257609367399</v>
      </c>
      <c r="K5393" s="15">
        <v>20.3634116725922</v>
      </c>
      <c r="L5393" s="15">
        <v>22.861417473793001</v>
      </c>
      <c r="M5393" s="15">
        <v>18.0785671985149</v>
      </c>
      <c r="N5393" s="15">
        <v>18.216686887264299</v>
      </c>
      <c r="O5393" s="15">
        <v>25.620529523611101</v>
      </c>
      <c r="P5393" s="15">
        <v>59.712967439413099</v>
      </c>
      <c r="Q5393" s="15">
        <v>48.164376410961196</v>
      </c>
      <c r="R5393" s="15">
        <v>35.913303607225401</v>
      </c>
      <c r="S5393" s="15">
        <v>42.645808638334302</v>
      </c>
      <c r="T5393" s="15">
        <v>34.418789348840697</v>
      </c>
      <c r="U5393" s="15">
        <v>65.033277356147806</v>
      </c>
      <c r="V5393" s="15">
        <v>80.922134199619293</v>
      </c>
      <c r="W5393" s="15">
        <v>64.179788648605395</v>
      </c>
      <c r="X5393" s="15">
        <v>61.513580917358397</v>
      </c>
      <c r="Y5393" s="15">
        <v>61.8386216001511</v>
      </c>
      <c r="Z5393" s="15">
        <v>57.146876857757597</v>
      </c>
      <c r="AA5393" s="15">
        <v>66.2729970817566</v>
      </c>
      <c r="AB5393" s="15">
        <v>79.605375107288395</v>
      </c>
      <c r="AC5393" s="15">
        <v>71.199111512661005</v>
      </c>
      <c r="AD5393" s="15">
        <v>68.9586888656616</v>
      </c>
      <c r="AE5393" s="84">
        <v>59.698241049051298</v>
      </c>
      <c r="AF5393" s="84">
        <f t="shared" si="169"/>
        <v>44.349167827835458</v>
      </c>
    </row>
    <row r="5394" spans="2:32" x14ac:dyDescent="0.2">
      <c r="B5394" s="83">
        <v>6</v>
      </c>
      <c r="C5394" s="83">
        <v>2</v>
      </c>
      <c r="D5394" s="83">
        <v>22</v>
      </c>
      <c r="E5394" s="83">
        <f t="shared" si="168"/>
        <v>1</v>
      </c>
      <c r="F5394" s="15">
        <v>20.6190357909203</v>
      </c>
      <c r="G5394" s="15">
        <v>12.712542283535001</v>
      </c>
      <c r="H5394" s="15">
        <v>13.116442887544601</v>
      </c>
      <c r="I5394" s="15">
        <v>12.2852357647419</v>
      </c>
      <c r="J5394" s="15">
        <v>21.3386444358826</v>
      </c>
      <c r="K5394" s="15">
        <v>14.637396796226501</v>
      </c>
      <c r="L5394" s="15">
        <v>14.1333210406303</v>
      </c>
      <c r="M5394" s="15">
        <v>10.5694838528633</v>
      </c>
      <c r="N5394" s="15">
        <v>12.858888648986801</v>
      </c>
      <c r="O5394" s="15">
        <v>18.406436881542199</v>
      </c>
      <c r="P5394" s="15">
        <v>32.041642305850999</v>
      </c>
      <c r="Q5394" s="15">
        <v>28.4440848815441</v>
      </c>
      <c r="R5394" s="15">
        <v>20.1205359508991</v>
      </c>
      <c r="S5394" s="15">
        <v>27.084603834152201</v>
      </c>
      <c r="T5394" s="15">
        <v>24.4573708875179</v>
      </c>
      <c r="U5394" s="15">
        <v>51.272595234394103</v>
      </c>
      <c r="V5394" s="15">
        <v>44.738759826183298</v>
      </c>
      <c r="W5394" s="15">
        <v>34.684419621467597</v>
      </c>
      <c r="X5394" s="15">
        <v>41.080419054985001</v>
      </c>
      <c r="Y5394" s="15">
        <v>46.9204512505531</v>
      </c>
      <c r="Z5394" s="15">
        <v>56.956881376266502</v>
      </c>
      <c r="AA5394" s="15">
        <v>58.622767236471198</v>
      </c>
      <c r="AB5394" s="15">
        <v>59.704365387678102</v>
      </c>
      <c r="AC5394" s="15">
        <v>52.043923431634902</v>
      </c>
      <c r="AD5394" s="15">
        <v>64.270565067291301</v>
      </c>
      <c r="AE5394" s="84">
        <v>58.631383758783301</v>
      </c>
      <c r="AF5394" s="84">
        <f t="shared" si="169"/>
        <v>32.759699903405618</v>
      </c>
    </row>
    <row r="5395" spans="2:32" x14ac:dyDescent="0.2">
      <c r="B5395" s="83">
        <v>6</v>
      </c>
      <c r="C5395" s="83">
        <v>3</v>
      </c>
      <c r="D5395" s="83">
        <v>7</v>
      </c>
      <c r="E5395" s="83">
        <f t="shared" si="168"/>
        <v>1</v>
      </c>
      <c r="F5395" s="15">
        <v>8.9544410513043395</v>
      </c>
      <c r="G5395" s="15">
        <v>9.3812080480605395</v>
      </c>
      <c r="H5395" s="15">
        <v>9.8620590958595304</v>
      </c>
      <c r="I5395" s="15">
        <v>6.8761235573962303</v>
      </c>
      <c r="J5395" s="15">
        <v>2.8460204645730598</v>
      </c>
      <c r="K5395" s="15">
        <v>5.3358415559306698</v>
      </c>
      <c r="L5395" s="15">
        <v>6.2536461877077798</v>
      </c>
      <c r="M5395" s="15">
        <v>4.5147625135779403</v>
      </c>
      <c r="N5395" s="15">
        <v>2.4140985541939699</v>
      </c>
      <c r="O5395" s="15">
        <v>-6.8621085861846796</v>
      </c>
      <c r="P5395" s="15">
        <v>-7.9213763990737496</v>
      </c>
      <c r="Q5395" s="15">
        <v>-4.5302524872422198</v>
      </c>
      <c r="R5395" s="15">
        <v>-6.0617986754178999</v>
      </c>
      <c r="S5395" s="15">
        <v>-5.2607739132642699</v>
      </c>
      <c r="T5395" s="15">
        <v>-8.1490014811456195</v>
      </c>
      <c r="U5395" s="15">
        <v>-12.1031982345581</v>
      </c>
      <c r="V5395" s="15">
        <v>-9.6447538539767308</v>
      </c>
      <c r="W5395" s="15">
        <v>-10.3129651048183</v>
      </c>
      <c r="X5395" s="15">
        <v>-10.316195138067</v>
      </c>
      <c r="Y5395" s="15">
        <v>-10.927038387686</v>
      </c>
      <c r="Z5395" s="15">
        <v>-13.8270292263031</v>
      </c>
      <c r="AA5395" s="15">
        <v>-13.253306186675999</v>
      </c>
      <c r="AB5395" s="15">
        <v>-13.045671333313001</v>
      </c>
      <c r="AC5395" s="15">
        <v>-13.4098038277626</v>
      </c>
      <c r="AD5395" s="15">
        <v>-13.401424934387199</v>
      </c>
      <c r="AE5395" s="84">
        <v>-14.042591811180101</v>
      </c>
      <c r="AF5395" s="84">
        <f t="shared" si="169"/>
        <v>-4.4858110981712507</v>
      </c>
    </row>
    <row r="5396" spans="2:32" x14ac:dyDescent="0.2">
      <c r="B5396" s="83">
        <v>6</v>
      </c>
      <c r="C5396" s="83">
        <v>3</v>
      </c>
      <c r="D5396" s="83">
        <v>8</v>
      </c>
      <c r="E5396" s="83">
        <f t="shared" si="168"/>
        <v>1</v>
      </c>
      <c r="F5396" s="15">
        <v>11.9052999235988</v>
      </c>
      <c r="G5396" s="15">
        <v>10.5906828135252</v>
      </c>
      <c r="H5396" s="15">
        <v>10.696424918919799</v>
      </c>
      <c r="I5396" s="15">
        <v>6.3657317415103298</v>
      </c>
      <c r="J5396" s="15">
        <v>2.9726760942563399</v>
      </c>
      <c r="K5396" s="15">
        <v>7.6557224066853502</v>
      </c>
      <c r="L5396" s="15">
        <v>9.3718855528086404</v>
      </c>
      <c r="M5396" s="15">
        <v>5.99681265074015</v>
      </c>
      <c r="N5396" s="15">
        <v>-0.21459700785577299</v>
      </c>
      <c r="O5396" s="15">
        <v>-8.5496927090883297</v>
      </c>
      <c r="P5396" s="15">
        <v>-8.1096048948988297</v>
      </c>
      <c r="Q5396" s="15">
        <v>-4.7686294998526604</v>
      </c>
      <c r="R5396" s="15">
        <v>-6.3385807341337204</v>
      </c>
      <c r="S5396" s="15">
        <v>-7.2172228832095904</v>
      </c>
      <c r="T5396" s="15">
        <v>-9.8685701853632892</v>
      </c>
      <c r="U5396" s="15">
        <v>-11.608389953613299</v>
      </c>
      <c r="V5396" s="15">
        <v>-10.529214093536099</v>
      </c>
      <c r="W5396" s="15">
        <v>-11.070939501687899</v>
      </c>
      <c r="X5396" s="15">
        <v>-10.902482084631901</v>
      </c>
      <c r="Y5396" s="15">
        <v>-11.598870863199201</v>
      </c>
      <c r="Z5396" s="15">
        <v>-12.9530260105133</v>
      </c>
      <c r="AA5396" s="15">
        <v>-12.8380028514862</v>
      </c>
      <c r="AB5396" s="15">
        <v>-12.8764660053253</v>
      </c>
      <c r="AC5396" s="15">
        <v>-13.192800552368199</v>
      </c>
      <c r="AD5396" s="15">
        <v>-13.3680016536713</v>
      </c>
      <c r="AE5396" s="84">
        <v>-13.871901325225799</v>
      </c>
      <c r="AF5396" s="84">
        <f t="shared" si="169"/>
        <v>-4.3969906426006187</v>
      </c>
    </row>
    <row r="5397" spans="2:32" x14ac:dyDescent="0.2">
      <c r="B5397" s="83">
        <v>6</v>
      </c>
      <c r="C5397" s="83">
        <v>3</v>
      </c>
      <c r="D5397" s="83">
        <v>9</v>
      </c>
      <c r="E5397" s="83">
        <f t="shared" si="168"/>
        <v>1</v>
      </c>
      <c r="F5397" s="15">
        <v>11.971902652151901</v>
      </c>
      <c r="G5397" s="15">
        <v>10.1411006569341</v>
      </c>
      <c r="H5397" s="15">
        <v>10.8385253568888</v>
      </c>
      <c r="I5397" s="15">
        <v>7.30411277520657</v>
      </c>
      <c r="J5397" s="15">
        <v>3.4145654345154801</v>
      </c>
      <c r="K5397" s="15">
        <v>9.7545573725346504</v>
      </c>
      <c r="L5397" s="15">
        <v>9.7173623179793296</v>
      </c>
      <c r="M5397" s="15">
        <v>5.5156780894696702</v>
      </c>
      <c r="N5397" s="15">
        <v>-1.95979280203581</v>
      </c>
      <c r="O5397" s="15">
        <v>-8.7156114028096194</v>
      </c>
      <c r="P5397" s="15">
        <v>-8.0116147730648493</v>
      </c>
      <c r="Q5397" s="15">
        <v>-4.7090848784707502</v>
      </c>
      <c r="R5397" s="15">
        <v>-6.9980626719594001</v>
      </c>
      <c r="S5397" s="15">
        <v>-7.3372578512728204</v>
      </c>
      <c r="T5397" s="15">
        <v>-10.4710864472985</v>
      </c>
      <c r="U5397" s="15">
        <v>-11.3552625975609</v>
      </c>
      <c r="V5397" s="15">
        <v>-10.810380522966399</v>
      </c>
      <c r="W5397" s="15">
        <v>-11.3675841989517</v>
      </c>
      <c r="X5397" s="15">
        <v>-11.272230270147301</v>
      </c>
      <c r="Y5397" s="15">
        <v>-11.6941655035615</v>
      </c>
      <c r="Z5397" s="15">
        <v>-12.6694120559692</v>
      </c>
      <c r="AA5397" s="15">
        <v>-12.676713474273701</v>
      </c>
      <c r="AB5397" s="15">
        <v>-12.8583147964478</v>
      </c>
      <c r="AC5397" s="15">
        <v>-13.162914630889899</v>
      </c>
      <c r="AD5397" s="15">
        <v>-13.3489522380829</v>
      </c>
      <c r="AE5397" s="84">
        <v>-13.732355512619</v>
      </c>
      <c r="AF5397" s="84">
        <f t="shared" si="169"/>
        <v>-4.4035766143346748</v>
      </c>
    </row>
    <row r="5398" spans="2:32" x14ac:dyDescent="0.2">
      <c r="B5398" s="83">
        <v>6</v>
      </c>
      <c r="C5398" s="83">
        <v>3</v>
      </c>
      <c r="D5398" s="83">
        <v>10</v>
      </c>
      <c r="E5398" s="83">
        <f t="shared" si="168"/>
        <v>1</v>
      </c>
      <c r="F5398" s="15">
        <v>13.231720832496899</v>
      </c>
      <c r="G5398" s="15">
        <v>9.3993605515956897</v>
      </c>
      <c r="H5398" s="15">
        <v>10.2963570303917</v>
      </c>
      <c r="I5398" s="15">
        <v>9.1111237141788006</v>
      </c>
      <c r="J5398" s="15">
        <v>6.2837663251459599</v>
      </c>
      <c r="K5398" s="15">
        <v>10.0754017259181</v>
      </c>
      <c r="L5398" s="15">
        <v>10.603753718718901</v>
      </c>
      <c r="M5398" s="15">
        <v>5.6366688875257998</v>
      </c>
      <c r="N5398" s="15">
        <v>-0.95122693240642597</v>
      </c>
      <c r="O5398" s="15">
        <v>-8.3521319992244205</v>
      </c>
      <c r="P5398" s="15">
        <v>-7.5388030894994698</v>
      </c>
      <c r="Q5398" s="15">
        <v>-4.5298163142502297</v>
      </c>
      <c r="R5398" s="15">
        <v>-6.5176945091486003</v>
      </c>
      <c r="S5398" s="15">
        <v>-6.6755733170211302</v>
      </c>
      <c r="T5398" s="15">
        <v>-10.6277530067265</v>
      </c>
      <c r="U5398" s="15">
        <v>-11.214100174426999</v>
      </c>
      <c r="V5398" s="15">
        <v>-10.963522717267301</v>
      </c>
      <c r="W5398" s="15">
        <v>-11.2125050645769</v>
      </c>
      <c r="X5398" s="15">
        <v>-11.308072466433</v>
      </c>
      <c r="Y5398" s="15">
        <v>-11.663557395339</v>
      </c>
      <c r="Z5398" s="15">
        <v>-12.503339521408099</v>
      </c>
      <c r="AA5398" s="15">
        <v>-12.645208950042701</v>
      </c>
      <c r="AB5398" s="15">
        <v>-12.8580571708679</v>
      </c>
      <c r="AC5398" s="15">
        <v>-13.094841760635401</v>
      </c>
      <c r="AD5398" s="15">
        <v>-13.351004053115799</v>
      </c>
      <c r="AE5398" s="84">
        <v>-13.6961969661713</v>
      </c>
      <c r="AF5398" s="84">
        <f t="shared" si="169"/>
        <v>-4.0409712547149743</v>
      </c>
    </row>
    <row r="5399" spans="2:32" x14ac:dyDescent="0.2">
      <c r="B5399" s="83">
        <v>6</v>
      </c>
      <c r="C5399" s="83">
        <v>3</v>
      </c>
      <c r="D5399" s="83">
        <v>11</v>
      </c>
      <c r="E5399" s="83">
        <f t="shared" si="168"/>
        <v>1</v>
      </c>
      <c r="F5399" s="15">
        <v>12.2529020408988</v>
      </c>
      <c r="G5399" s="15">
        <v>8.2111202979758406</v>
      </c>
      <c r="H5399" s="15">
        <v>9.2120110029280209</v>
      </c>
      <c r="I5399" s="15">
        <v>7.85676265110075</v>
      </c>
      <c r="J5399" s="15">
        <v>5.6282533174604197</v>
      </c>
      <c r="K5399" s="15">
        <v>8.0630772218257203</v>
      </c>
      <c r="L5399" s="15">
        <v>8.2356712763197706</v>
      </c>
      <c r="M5399" s="15">
        <v>3.9986895567178702</v>
      </c>
      <c r="N5399" s="15">
        <v>-9.9391889082267898E-2</v>
      </c>
      <c r="O5399" s="15">
        <v>-8.1215077494382903</v>
      </c>
      <c r="P5399" s="15">
        <v>-7.6889465803355002</v>
      </c>
      <c r="Q5399" s="15">
        <v>-4.34756945332885</v>
      </c>
      <c r="R5399" s="15">
        <v>-6.7884038842916503</v>
      </c>
      <c r="S5399" s="15">
        <v>-5.5090002114474803</v>
      </c>
      <c r="T5399" s="15">
        <v>-10.1074032871723</v>
      </c>
      <c r="U5399" s="15">
        <v>-11.1976316761971</v>
      </c>
      <c r="V5399" s="15">
        <v>-10.9565572338104</v>
      </c>
      <c r="W5399" s="15">
        <v>-11.2968678483963</v>
      </c>
      <c r="X5399" s="15">
        <v>-11.5053533548713</v>
      </c>
      <c r="Y5399" s="15">
        <v>-11.669514236986601</v>
      </c>
      <c r="Z5399" s="15">
        <v>-12.472009786605801</v>
      </c>
      <c r="AA5399" s="15">
        <v>-12.6679878253937</v>
      </c>
      <c r="AB5399" s="15">
        <v>-12.8666409397125</v>
      </c>
      <c r="AC5399" s="15">
        <v>-13.1408236808777</v>
      </c>
      <c r="AD5399" s="15">
        <v>-13.3498914279938</v>
      </c>
      <c r="AE5399" s="84">
        <v>-13.6995797195435</v>
      </c>
      <c r="AF5399" s="84">
        <f t="shared" si="169"/>
        <v>-4.3856382084714562</v>
      </c>
    </row>
    <row r="5400" spans="2:32" x14ac:dyDescent="0.2">
      <c r="B5400" s="83">
        <v>6</v>
      </c>
      <c r="C5400" s="83">
        <v>3</v>
      </c>
      <c r="D5400" s="83">
        <v>12</v>
      </c>
      <c r="E5400" s="83">
        <f t="shared" si="168"/>
        <v>1</v>
      </c>
      <c r="F5400" s="15">
        <v>13.447542291522</v>
      </c>
      <c r="G5400" s="15">
        <v>8.2210613575146994</v>
      </c>
      <c r="H5400" s="15">
        <v>8.5140995380356905</v>
      </c>
      <c r="I5400" s="15">
        <v>7.5001805767342402</v>
      </c>
      <c r="J5400" s="15">
        <v>6.2579521447420099</v>
      </c>
      <c r="K5400" s="15">
        <v>6.6886876085102598</v>
      </c>
      <c r="L5400" s="15">
        <v>7.5709140978194798</v>
      </c>
      <c r="M5400" s="15">
        <v>3.63288854622841</v>
      </c>
      <c r="N5400" s="15">
        <v>0.49658016435801999</v>
      </c>
      <c r="O5400" s="15">
        <v>-7.9931258042454703</v>
      </c>
      <c r="P5400" s="15">
        <v>-6.8114681993424897</v>
      </c>
      <c r="Q5400" s="15">
        <v>-3.2805200466364601</v>
      </c>
      <c r="R5400" s="15">
        <v>-5.8316991564929497</v>
      </c>
      <c r="S5400" s="15">
        <v>-6.6289717953801199</v>
      </c>
      <c r="T5400" s="15">
        <v>-9.4508262139800898</v>
      </c>
      <c r="U5400" s="15">
        <v>-11.1910971102715</v>
      </c>
      <c r="V5400" s="15">
        <v>-10.761762117952101</v>
      </c>
      <c r="W5400" s="15">
        <v>-11.1505488643646</v>
      </c>
      <c r="X5400" s="15">
        <v>-11.2407590875626</v>
      </c>
      <c r="Y5400" s="15">
        <v>-11.7679643846154</v>
      </c>
      <c r="Z5400" s="15">
        <v>-12.4727553691864</v>
      </c>
      <c r="AA5400" s="15">
        <v>-12.649697191238401</v>
      </c>
      <c r="AB5400" s="15">
        <v>-12.859137254715</v>
      </c>
      <c r="AC5400" s="15">
        <v>-13.138142946243301</v>
      </c>
      <c r="AD5400" s="15">
        <v>-13.3849977035522</v>
      </c>
      <c r="AE5400" s="84">
        <v>-13.714633577346801</v>
      </c>
      <c r="AF5400" s="84">
        <f t="shared" si="169"/>
        <v>-4.3076230960638879</v>
      </c>
    </row>
    <row r="5401" spans="2:32" x14ac:dyDescent="0.2">
      <c r="B5401" s="83">
        <v>6</v>
      </c>
      <c r="C5401" s="83">
        <v>3</v>
      </c>
      <c r="D5401" s="83">
        <v>13</v>
      </c>
      <c r="E5401" s="83">
        <f t="shared" si="168"/>
        <v>1</v>
      </c>
      <c r="F5401" s="15">
        <v>13.3073462795615</v>
      </c>
      <c r="G5401" s="15">
        <v>8.4007969741821302</v>
      </c>
      <c r="H5401" s="15">
        <v>8.8731339001059499</v>
      </c>
      <c r="I5401" s="15">
        <v>7.1636005846708999</v>
      </c>
      <c r="J5401" s="15">
        <v>6.7606035271138003</v>
      </c>
      <c r="K5401" s="15">
        <v>6.2309379680752803</v>
      </c>
      <c r="L5401" s="15">
        <v>6.5373981420397804</v>
      </c>
      <c r="M5401" s="15">
        <v>2.6947640521228302</v>
      </c>
      <c r="N5401" s="15">
        <v>0.29239905114471898</v>
      </c>
      <c r="O5401" s="15">
        <v>-7.08759831443429</v>
      </c>
      <c r="P5401" s="15">
        <v>-5.5291700595617304</v>
      </c>
      <c r="Q5401" s="15">
        <v>-2.23210452181101</v>
      </c>
      <c r="R5401" s="15">
        <v>-4.72208890390396</v>
      </c>
      <c r="S5401" s="15">
        <v>-2.9588987939357798</v>
      </c>
      <c r="T5401" s="15">
        <v>-9.3246588444709797</v>
      </c>
      <c r="U5401" s="15">
        <v>-11.1158912591934</v>
      </c>
      <c r="V5401" s="15">
        <v>-9.8147339792549602</v>
      </c>
      <c r="W5401" s="15">
        <v>-10.816862687587699</v>
      </c>
      <c r="X5401" s="15">
        <v>-10.941881819724999</v>
      </c>
      <c r="Y5401" s="15">
        <v>-11.1921989642382</v>
      </c>
      <c r="Z5401" s="15">
        <v>-12.4678719863892</v>
      </c>
      <c r="AA5401" s="15">
        <v>-12.640390254974401</v>
      </c>
      <c r="AB5401" s="15">
        <v>-12.8419053077698</v>
      </c>
      <c r="AC5401" s="15">
        <v>-13.1232771053314</v>
      </c>
      <c r="AD5401" s="15">
        <v>-13.298969923019399</v>
      </c>
      <c r="AE5401" s="84">
        <v>-13.702941743850699</v>
      </c>
      <c r="AF5401" s="84">
        <f t="shared" si="169"/>
        <v>-3.9827101534782696</v>
      </c>
    </row>
    <row r="5402" spans="2:32" x14ac:dyDescent="0.2">
      <c r="B5402" s="83">
        <v>6</v>
      </c>
      <c r="C5402" s="83">
        <v>3</v>
      </c>
      <c r="D5402" s="83">
        <v>14</v>
      </c>
      <c r="E5402" s="83">
        <f t="shared" si="168"/>
        <v>1</v>
      </c>
      <c r="F5402" s="15">
        <v>14.4937387983799</v>
      </c>
      <c r="G5402" s="15">
        <v>9.0077616606354702</v>
      </c>
      <c r="H5402" s="15">
        <v>10.356137110412099</v>
      </c>
      <c r="I5402" s="15">
        <v>8.2874237972507192</v>
      </c>
      <c r="J5402" s="15">
        <v>7.7556903496161098</v>
      </c>
      <c r="K5402" s="15">
        <v>6.2921539232656398</v>
      </c>
      <c r="L5402" s="15">
        <v>6.2058096212372202</v>
      </c>
      <c r="M5402" s="15">
        <v>2.5006971754133702</v>
      </c>
      <c r="N5402" s="15">
        <v>0.87831386232376096</v>
      </c>
      <c r="O5402" s="15">
        <v>-6.3502855480015299</v>
      </c>
      <c r="P5402" s="15">
        <v>-4.3130951047837698</v>
      </c>
      <c r="Q5402" s="15">
        <v>-2.6026629437208202</v>
      </c>
      <c r="R5402" s="15">
        <v>-2.7982005237638901</v>
      </c>
      <c r="S5402" s="15">
        <v>-3.92091015708447</v>
      </c>
      <c r="T5402" s="15">
        <v>-8.2093063611984292</v>
      </c>
      <c r="U5402" s="15">
        <v>-11.127698856473</v>
      </c>
      <c r="V5402" s="15">
        <v>-9.5786222895681892</v>
      </c>
      <c r="W5402" s="15">
        <v>-10.6947358572483</v>
      </c>
      <c r="X5402" s="15">
        <v>-10.0532798033357</v>
      </c>
      <c r="Y5402" s="15">
        <v>-11.051327175051</v>
      </c>
      <c r="Z5402" s="15">
        <v>-12.469165130615201</v>
      </c>
      <c r="AA5402" s="15">
        <v>-12.6442120285034</v>
      </c>
      <c r="AB5402" s="15">
        <v>-12.8388877162933</v>
      </c>
      <c r="AC5402" s="15">
        <v>-13.103960783004799</v>
      </c>
      <c r="AD5402" s="15">
        <v>-13.327385570526101</v>
      </c>
      <c r="AE5402" s="84">
        <v>-13.677521736145</v>
      </c>
      <c r="AF5402" s="84">
        <f t="shared" si="169"/>
        <v>-3.5762896648762541</v>
      </c>
    </row>
    <row r="5403" spans="2:32" x14ac:dyDescent="0.2">
      <c r="B5403" s="83">
        <v>6</v>
      </c>
      <c r="C5403" s="83">
        <v>3</v>
      </c>
      <c r="D5403" s="83">
        <v>15</v>
      </c>
      <c r="E5403" s="83">
        <f t="shared" si="168"/>
        <v>1</v>
      </c>
      <c r="F5403" s="15">
        <v>16.816450449109102</v>
      </c>
      <c r="G5403" s="15">
        <v>9.2828561450243008</v>
      </c>
      <c r="H5403" s="15">
        <v>10.516448732256899</v>
      </c>
      <c r="I5403" s="15">
        <v>7.4967586777955297</v>
      </c>
      <c r="J5403" s="15">
        <v>8.5246640789806793</v>
      </c>
      <c r="K5403" s="15">
        <v>7.6016746987104398</v>
      </c>
      <c r="L5403" s="15">
        <v>6.1838245213031797</v>
      </c>
      <c r="M5403" s="15">
        <v>1.9495597397536</v>
      </c>
      <c r="N5403" s="15">
        <v>-0.29110174426436403</v>
      </c>
      <c r="O5403" s="15">
        <v>-1.32693407966942</v>
      </c>
      <c r="P5403" s="15">
        <v>-1.70305902445316</v>
      </c>
      <c r="Q5403" s="15">
        <v>-2.5614812337756199</v>
      </c>
      <c r="R5403" s="15">
        <v>-3.7615683425664899</v>
      </c>
      <c r="S5403" s="15">
        <v>-3.55399014505744</v>
      </c>
      <c r="T5403" s="15">
        <v>-7.9978910441398599</v>
      </c>
      <c r="U5403" s="15">
        <v>-10.8344460235238</v>
      </c>
      <c r="V5403" s="15">
        <v>-8.6016948972493399</v>
      </c>
      <c r="W5403" s="15">
        <v>-10.081945803284601</v>
      </c>
      <c r="X5403" s="15">
        <v>-9.4920517750382398</v>
      </c>
      <c r="Y5403" s="15">
        <v>-9.4853378280997305</v>
      </c>
      <c r="Z5403" s="15">
        <v>-12.4597585525513</v>
      </c>
      <c r="AA5403" s="15">
        <v>-12.594297252655</v>
      </c>
      <c r="AB5403" s="15">
        <v>-12.815846172332799</v>
      </c>
      <c r="AC5403" s="15">
        <v>-13.1034448661804</v>
      </c>
      <c r="AD5403" s="15">
        <v>-13.2788025608063</v>
      </c>
      <c r="AE5403" s="84">
        <v>-13.6827245006561</v>
      </c>
      <c r="AF5403" s="84">
        <f t="shared" si="169"/>
        <v>-3.0482361078219324</v>
      </c>
    </row>
    <row r="5404" spans="2:32" x14ac:dyDescent="0.2">
      <c r="B5404" s="83">
        <v>6</v>
      </c>
      <c r="C5404" s="83">
        <v>3</v>
      </c>
      <c r="D5404" s="83">
        <v>16</v>
      </c>
      <c r="E5404" s="83">
        <f t="shared" si="168"/>
        <v>1</v>
      </c>
      <c r="F5404" s="15">
        <v>18.382436553716701</v>
      </c>
      <c r="G5404" s="15">
        <v>10.8204444162846</v>
      </c>
      <c r="H5404" s="15">
        <v>11.4729530329108</v>
      </c>
      <c r="I5404" s="15">
        <v>10.471295417755799</v>
      </c>
      <c r="J5404" s="15">
        <v>12.2280323088765</v>
      </c>
      <c r="K5404" s="15">
        <v>11.3180496177599</v>
      </c>
      <c r="L5404" s="15">
        <v>8.1928906681537601</v>
      </c>
      <c r="M5404" s="15">
        <v>4.6143753141164803</v>
      </c>
      <c r="N5404" s="15">
        <v>2.67244598321617</v>
      </c>
      <c r="O5404" s="15">
        <v>2.5500182986706501</v>
      </c>
      <c r="P5404" s="15">
        <v>1.6747082706652601</v>
      </c>
      <c r="Q5404" s="15">
        <v>0.97133399009704602</v>
      </c>
      <c r="R5404" s="15">
        <v>-0.95530667287111304</v>
      </c>
      <c r="S5404" s="15">
        <v>-3.5531980056762702</v>
      </c>
      <c r="T5404" s="15">
        <v>-6.05888961076736</v>
      </c>
      <c r="U5404" s="15">
        <v>-9.6072065510451807</v>
      </c>
      <c r="V5404" s="15">
        <v>-5.4787611026763896</v>
      </c>
      <c r="W5404" s="15">
        <v>-10.0072874126434</v>
      </c>
      <c r="X5404" s="15">
        <v>-7.5006201907396299</v>
      </c>
      <c r="Y5404" s="15">
        <v>-8.6983190765380893</v>
      </c>
      <c r="Z5404" s="15">
        <v>-12.4375055370331</v>
      </c>
      <c r="AA5404" s="15">
        <v>-12.1708657720089</v>
      </c>
      <c r="AB5404" s="15">
        <v>-12.766935590744</v>
      </c>
      <c r="AC5404" s="15">
        <v>-13.1285714263916</v>
      </c>
      <c r="AD5404" s="15">
        <v>-13.2910252189636</v>
      </c>
      <c r="AE5404" s="84">
        <v>-13.690330696106001</v>
      </c>
      <c r="AF5404" s="84">
        <f t="shared" si="169"/>
        <v>-1.3067630381531137</v>
      </c>
    </row>
    <row r="5405" spans="2:32" x14ac:dyDescent="0.2">
      <c r="B5405" s="83">
        <v>6</v>
      </c>
      <c r="C5405" s="83">
        <v>3</v>
      </c>
      <c r="D5405" s="83">
        <v>17</v>
      </c>
      <c r="E5405" s="83">
        <f t="shared" si="168"/>
        <v>1</v>
      </c>
      <c r="F5405" s="15">
        <v>20.728091405391702</v>
      </c>
      <c r="G5405" s="15">
        <v>12.5528236467838</v>
      </c>
      <c r="H5405" s="15">
        <v>12.806738196790199</v>
      </c>
      <c r="I5405" s="15">
        <v>13.982283509969699</v>
      </c>
      <c r="J5405" s="15">
        <v>17.467589739561099</v>
      </c>
      <c r="K5405" s="15">
        <v>14.755120450735101</v>
      </c>
      <c r="L5405" s="15">
        <v>10.9332009346485</v>
      </c>
      <c r="M5405" s="15">
        <v>8.4702088714838002</v>
      </c>
      <c r="N5405" s="15">
        <v>10.8052077496052</v>
      </c>
      <c r="O5405" s="15">
        <v>9.0408921325206695</v>
      </c>
      <c r="P5405" s="15">
        <v>7.0283389978408799</v>
      </c>
      <c r="Q5405" s="15">
        <v>7.3665480422973602</v>
      </c>
      <c r="R5405" s="15">
        <v>5.4886252336502102</v>
      </c>
      <c r="S5405" s="15">
        <v>1.9878937175273901</v>
      </c>
      <c r="T5405" s="15">
        <v>1.49916903543472</v>
      </c>
      <c r="U5405" s="15">
        <v>-5.93506326389313</v>
      </c>
      <c r="V5405" s="15">
        <v>0.21609777820110301</v>
      </c>
      <c r="W5405" s="15">
        <v>-6.2837500615119897</v>
      </c>
      <c r="X5405" s="15">
        <v>4.2396622896194499E-3</v>
      </c>
      <c r="Y5405" s="15">
        <v>-3.6799354813098901</v>
      </c>
      <c r="Z5405" s="15">
        <v>-11.9255938107967</v>
      </c>
      <c r="AA5405" s="15">
        <v>-10.759944875001899</v>
      </c>
      <c r="AB5405" s="15">
        <v>-11.920394906044001</v>
      </c>
      <c r="AC5405" s="15">
        <v>-12.8894259047508</v>
      </c>
      <c r="AD5405" s="15">
        <v>-12.138467659950299</v>
      </c>
      <c r="AE5405" s="84">
        <v>-13.597709188699699</v>
      </c>
      <c r="AF5405" s="84">
        <f t="shared" si="169"/>
        <v>2.5385686135681786</v>
      </c>
    </row>
    <row r="5406" spans="2:32" x14ac:dyDescent="0.2">
      <c r="B5406" s="83">
        <v>6</v>
      </c>
      <c r="C5406" s="83">
        <v>3</v>
      </c>
      <c r="D5406" s="83">
        <v>18</v>
      </c>
      <c r="E5406" s="83">
        <f t="shared" si="168"/>
        <v>1</v>
      </c>
      <c r="F5406" s="15">
        <v>24.411377612113998</v>
      </c>
      <c r="G5406" s="15">
        <v>14.1358029220104</v>
      </c>
      <c r="H5406" s="15">
        <v>14.1066102025509</v>
      </c>
      <c r="I5406" s="15">
        <v>15.379822433948499</v>
      </c>
      <c r="J5406" s="15">
        <v>21.077026504278201</v>
      </c>
      <c r="K5406" s="15">
        <v>16.251927593231201</v>
      </c>
      <c r="L5406" s="15">
        <v>13.8910594522953</v>
      </c>
      <c r="M5406" s="15">
        <v>11.896545107603099</v>
      </c>
      <c r="N5406" s="15">
        <v>15.957292289972299</v>
      </c>
      <c r="O5406" s="15">
        <v>27.352298447012899</v>
      </c>
      <c r="P5406" s="15">
        <v>13.7733239824772</v>
      </c>
      <c r="Q5406" s="15">
        <v>13.8204495286942</v>
      </c>
      <c r="R5406" s="15">
        <v>11.5586884055138</v>
      </c>
      <c r="S5406" s="15">
        <v>5.9858375434875501</v>
      </c>
      <c r="T5406" s="15">
        <v>20.031851351737998</v>
      </c>
      <c r="U5406" s="15">
        <v>8.4418685402870199</v>
      </c>
      <c r="V5406" s="15">
        <v>13.9181570565701</v>
      </c>
      <c r="W5406" s="15">
        <v>4.0734241585731503</v>
      </c>
      <c r="X5406" s="15">
        <v>16.970800359725999</v>
      </c>
      <c r="Y5406" s="15">
        <v>6.7914548554420504</v>
      </c>
      <c r="Z5406" s="15">
        <v>-5.2104408288002002</v>
      </c>
      <c r="AA5406" s="15">
        <v>-2.26312697172165</v>
      </c>
      <c r="AB5406" s="15">
        <v>-6.8713486475944503</v>
      </c>
      <c r="AC5406" s="15">
        <v>-8.5501307158470095</v>
      </c>
      <c r="AD5406" s="15">
        <v>-3.6911484513282802</v>
      </c>
      <c r="AE5406" s="84">
        <v>-6.7442127161026004</v>
      </c>
      <c r="AF5406" s="84">
        <f t="shared" si="169"/>
        <v>9.8652003852358359</v>
      </c>
    </row>
    <row r="5407" spans="2:32" x14ac:dyDescent="0.2">
      <c r="B5407" s="83">
        <v>6</v>
      </c>
      <c r="C5407" s="83">
        <v>3</v>
      </c>
      <c r="D5407" s="83">
        <v>19</v>
      </c>
      <c r="E5407" s="83">
        <f t="shared" si="168"/>
        <v>1</v>
      </c>
      <c r="F5407" s="15">
        <v>24.7921685264111</v>
      </c>
      <c r="G5407" s="15">
        <v>15.0614093248844</v>
      </c>
      <c r="H5407" s="15">
        <v>14.0928857729435</v>
      </c>
      <c r="I5407" s="15">
        <v>16.276652774334</v>
      </c>
      <c r="J5407" s="15">
        <v>22.818983183145502</v>
      </c>
      <c r="K5407" s="15">
        <v>15.6323895210028</v>
      </c>
      <c r="L5407" s="15">
        <v>14.2249349474907</v>
      </c>
      <c r="M5407" s="15">
        <v>12.5541597809792</v>
      </c>
      <c r="N5407" s="15">
        <v>16.5680716383457</v>
      </c>
      <c r="O5407" s="15">
        <v>36.055537116765997</v>
      </c>
      <c r="P5407" s="15">
        <v>23.228916639327998</v>
      </c>
      <c r="Q5407" s="15">
        <v>22.488117559194599</v>
      </c>
      <c r="R5407" s="15">
        <v>17.673324490547198</v>
      </c>
      <c r="S5407" s="15">
        <v>14.2225755000114</v>
      </c>
      <c r="T5407" s="15">
        <v>31.945191555976901</v>
      </c>
      <c r="U5407" s="15">
        <v>26.645967873811699</v>
      </c>
      <c r="V5407" s="15">
        <v>34.646947522640197</v>
      </c>
      <c r="W5407" s="15">
        <v>16.667690903902098</v>
      </c>
      <c r="X5407" s="15">
        <v>35.260899499416396</v>
      </c>
      <c r="Y5407" s="15">
        <v>24.0817098710537</v>
      </c>
      <c r="Z5407" s="15">
        <v>11.274905560135799</v>
      </c>
      <c r="AA5407" s="15">
        <v>20.778087446928001</v>
      </c>
      <c r="AB5407" s="15">
        <v>8.6936231017112693</v>
      </c>
      <c r="AC5407" s="15">
        <v>1.2881162803173101</v>
      </c>
      <c r="AD5407" s="15">
        <v>14.038250724792499</v>
      </c>
      <c r="AE5407" s="84">
        <v>3.84334525489807</v>
      </c>
      <c r="AF5407" s="84">
        <f t="shared" si="169"/>
        <v>19.032879321960305</v>
      </c>
    </row>
    <row r="5408" spans="2:32" x14ac:dyDescent="0.2">
      <c r="B5408" s="83">
        <v>6</v>
      </c>
      <c r="C5408" s="83">
        <v>3</v>
      </c>
      <c r="D5408" s="83">
        <v>20</v>
      </c>
      <c r="E5408" s="83">
        <f t="shared" si="168"/>
        <v>1</v>
      </c>
      <c r="F5408" s="15">
        <v>25.1258609457016</v>
      </c>
      <c r="G5408" s="15">
        <v>15.4136250638962</v>
      </c>
      <c r="H5408" s="15">
        <v>13.800052962064701</v>
      </c>
      <c r="I5408" s="15">
        <v>16.192483023405099</v>
      </c>
      <c r="J5408" s="15">
        <v>23.895891809225098</v>
      </c>
      <c r="K5408" s="15">
        <v>17.536354272842399</v>
      </c>
      <c r="L5408" s="15">
        <v>18.3675156588554</v>
      </c>
      <c r="M5408" s="15">
        <v>17.653506909131998</v>
      </c>
      <c r="N5408" s="15">
        <v>21.657446016311599</v>
      </c>
      <c r="O5408" s="15">
        <v>48.105129553318001</v>
      </c>
      <c r="P5408" s="15">
        <v>42.069615714549997</v>
      </c>
      <c r="Q5408" s="15">
        <v>40.989855005502697</v>
      </c>
      <c r="R5408" s="15">
        <v>37.409103454589797</v>
      </c>
      <c r="S5408" s="15">
        <v>29.713802506685301</v>
      </c>
      <c r="T5408" s="15">
        <v>62.233791361331903</v>
      </c>
      <c r="U5408" s="15">
        <v>60.015617160320303</v>
      </c>
      <c r="V5408" s="15">
        <v>80.848601579666095</v>
      </c>
      <c r="W5408" s="15">
        <v>55.299717314243303</v>
      </c>
      <c r="X5408" s="15">
        <v>67.439630599260298</v>
      </c>
      <c r="Y5408" s="15">
        <v>46.318242904186199</v>
      </c>
      <c r="Z5408" s="15">
        <v>46.671542087078102</v>
      </c>
      <c r="AA5408" s="15">
        <v>55.2066116638184</v>
      </c>
      <c r="AB5408" s="15">
        <v>51.455351467609397</v>
      </c>
      <c r="AC5408" s="15">
        <v>36.123224547028499</v>
      </c>
      <c r="AD5408" s="15">
        <v>40.934686834990998</v>
      </c>
      <c r="AE5408" s="84">
        <v>24.073724394917502</v>
      </c>
      <c r="AF5408" s="84">
        <f t="shared" si="169"/>
        <v>38.251960954251189</v>
      </c>
    </row>
    <row r="5409" spans="2:32" x14ac:dyDescent="0.2">
      <c r="B5409" s="83">
        <v>6</v>
      </c>
      <c r="C5409" s="83">
        <v>3</v>
      </c>
      <c r="D5409" s="83">
        <v>21</v>
      </c>
      <c r="E5409" s="83">
        <f t="shared" si="168"/>
        <v>1</v>
      </c>
      <c r="F5409" s="15">
        <v>24.656137741088902</v>
      </c>
      <c r="G5409" s="15">
        <v>13.0955292136669</v>
      </c>
      <c r="H5409" s="15">
        <v>12.2907723844051</v>
      </c>
      <c r="I5409" s="15">
        <v>13.7731449506283</v>
      </c>
      <c r="J5409" s="15">
        <v>18.6169536561966</v>
      </c>
      <c r="K5409" s="15">
        <v>13.5348796739578</v>
      </c>
      <c r="L5409" s="15">
        <v>14.277925774097399</v>
      </c>
      <c r="M5409" s="15">
        <v>14.3168044376373</v>
      </c>
      <c r="N5409" s="15">
        <v>17.004193997383101</v>
      </c>
      <c r="O5409" s="15">
        <v>33.516964133501098</v>
      </c>
      <c r="P5409" s="15">
        <v>30.3657162768841</v>
      </c>
      <c r="Q5409" s="15">
        <v>28.1287771036625</v>
      </c>
      <c r="R5409" s="15">
        <v>26.8450677785873</v>
      </c>
      <c r="S5409" s="15">
        <v>24.478707420587501</v>
      </c>
      <c r="T5409" s="15">
        <v>36.889151674747502</v>
      </c>
      <c r="U5409" s="15">
        <v>51.712702690839798</v>
      </c>
      <c r="V5409" s="15">
        <v>45.925220038652398</v>
      </c>
      <c r="W5409" s="15">
        <v>29.629363091945599</v>
      </c>
      <c r="X5409" s="15">
        <v>42.524320170760198</v>
      </c>
      <c r="Y5409" s="15">
        <v>33.0472724089623</v>
      </c>
      <c r="Z5409" s="15">
        <v>38.815997996330303</v>
      </c>
      <c r="AA5409" s="15">
        <v>34.679938488960303</v>
      </c>
      <c r="AB5409" s="15">
        <v>28.5283397166729</v>
      </c>
      <c r="AC5409" s="15">
        <v>16.935081166029001</v>
      </c>
      <c r="AD5409" s="15">
        <v>22.731761631101399</v>
      </c>
      <c r="AE5409" s="84">
        <v>12.5288965611458</v>
      </c>
      <c r="AF5409" s="84">
        <f t="shared" si="169"/>
        <v>26.109600776093519</v>
      </c>
    </row>
    <row r="5410" spans="2:32" x14ac:dyDescent="0.2">
      <c r="B5410" s="83">
        <v>6</v>
      </c>
      <c r="C5410" s="83">
        <v>3</v>
      </c>
      <c r="D5410" s="83">
        <v>22</v>
      </c>
      <c r="E5410" s="83">
        <f t="shared" si="168"/>
        <v>1</v>
      </c>
      <c r="F5410" s="15">
        <v>23.696185319423702</v>
      </c>
      <c r="G5410" s="15">
        <v>11.469288948774301</v>
      </c>
      <c r="H5410" s="15">
        <v>11.4348222429752</v>
      </c>
      <c r="I5410" s="15">
        <v>12.7833617489338</v>
      </c>
      <c r="J5410" s="15">
        <v>14.827552166461899</v>
      </c>
      <c r="K5410" s="15">
        <v>9.4229643769264193</v>
      </c>
      <c r="L5410" s="15">
        <v>9.1401490983068907</v>
      </c>
      <c r="M5410" s="15">
        <v>8.9275671668052698</v>
      </c>
      <c r="N5410" s="15">
        <v>13.581851092577001</v>
      </c>
      <c r="O5410" s="15">
        <v>21.805140992164599</v>
      </c>
      <c r="P5410" s="15">
        <v>18.098068007946001</v>
      </c>
      <c r="Q5410" s="15">
        <v>16.569456149578102</v>
      </c>
      <c r="R5410" s="15">
        <v>16.646778758048999</v>
      </c>
      <c r="S5410" s="15">
        <v>17.462501191377601</v>
      </c>
      <c r="T5410" s="15">
        <v>31.9872527780533</v>
      </c>
      <c r="U5410" s="15">
        <v>39.2232087321281</v>
      </c>
      <c r="V5410" s="15">
        <v>27.322891535520601</v>
      </c>
      <c r="W5410" s="15">
        <v>19.327691842794401</v>
      </c>
      <c r="X5410" s="15">
        <v>32.108379715681103</v>
      </c>
      <c r="Y5410" s="15">
        <v>30.5400668387413</v>
      </c>
      <c r="Z5410" s="15">
        <v>35.744650505185099</v>
      </c>
      <c r="AA5410" s="15">
        <v>29.642086896419499</v>
      </c>
      <c r="AB5410" s="15">
        <v>21.5381309831142</v>
      </c>
      <c r="AC5410" s="15">
        <v>11.528960365056999</v>
      </c>
      <c r="AD5410" s="15">
        <v>22.124708854556101</v>
      </c>
      <c r="AE5410" s="84">
        <v>11.890987065672901</v>
      </c>
      <c r="AF5410" s="84">
        <f t="shared" si="169"/>
        <v>19.955565514354753</v>
      </c>
    </row>
    <row r="5411" spans="2:32" x14ac:dyDescent="0.2">
      <c r="B5411" s="83">
        <v>6</v>
      </c>
      <c r="C5411" s="83">
        <v>4</v>
      </c>
      <c r="D5411" s="83">
        <v>7</v>
      </c>
      <c r="E5411" s="83">
        <f t="shared" si="168"/>
        <v>1</v>
      </c>
      <c r="F5411" s="15">
        <v>9.1641154193319405</v>
      </c>
      <c r="G5411" s="15">
        <v>8.3615402380227994</v>
      </c>
      <c r="H5411" s="15">
        <v>7.2035405292958004</v>
      </c>
      <c r="I5411" s="15">
        <v>1.6237480101361901</v>
      </c>
      <c r="J5411" s="15">
        <v>4.8790159751251299</v>
      </c>
      <c r="K5411" s="15">
        <v>5.2700021727681197</v>
      </c>
      <c r="L5411" s="15">
        <v>6.8576569698378398</v>
      </c>
      <c r="M5411" s="15">
        <v>4.2125969521701299</v>
      </c>
      <c r="N5411" s="15">
        <v>-4.0966930270492998</v>
      </c>
      <c r="O5411" s="15">
        <v>-4.3828773820698297</v>
      </c>
      <c r="P5411" s="15">
        <v>-6.06037083134055</v>
      </c>
      <c r="Q5411" s="15">
        <v>-3.6612243888601701</v>
      </c>
      <c r="R5411" s="15">
        <v>-5.1943732191920304</v>
      </c>
      <c r="S5411" s="15">
        <v>-5.9251848881244698</v>
      </c>
      <c r="T5411" s="15">
        <v>-11.6700343276858</v>
      </c>
      <c r="U5411" s="15">
        <v>-10.83695161134</v>
      </c>
      <c r="V5411" s="15">
        <v>-9.0507455334113907</v>
      </c>
      <c r="W5411" s="15">
        <v>-10.6406847215891</v>
      </c>
      <c r="X5411" s="15">
        <v>-10.344188954651401</v>
      </c>
      <c r="Y5411" s="15">
        <v>-12.095759553730501</v>
      </c>
      <c r="Z5411" s="15">
        <v>-12.7600141849518</v>
      </c>
      <c r="AA5411" s="15">
        <v>-12.934899255752599</v>
      </c>
      <c r="AB5411" s="15">
        <v>-13.057149070739699</v>
      </c>
      <c r="AC5411" s="15">
        <v>-13.2773785209656</v>
      </c>
      <c r="AD5411" s="15">
        <v>-13.465051478385901</v>
      </c>
      <c r="AE5411" s="84">
        <v>-14.3472144412994</v>
      </c>
      <c r="AF5411" s="84">
        <f t="shared" si="169"/>
        <v>-4.8549453509404454</v>
      </c>
    </row>
    <row r="5412" spans="2:32" x14ac:dyDescent="0.2">
      <c r="B5412" s="83">
        <v>6</v>
      </c>
      <c r="C5412" s="83">
        <v>4</v>
      </c>
      <c r="D5412" s="83">
        <v>8</v>
      </c>
      <c r="E5412" s="83">
        <f t="shared" si="168"/>
        <v>1</v>
      </c>
      <c r="F5412" s="15">
        <v>11.282823426946999</v>
      </c>
      <c r="G5412" s="15">
        <v>10.0617827453017</v>
      </c>
      <c r="H5412" s="15">
        <v>8.6166332027502399</v>
      </c>
      <c r="I5412" s="15">
        <v>1.4776799665167899</v>
      </c>
      <c r="J5412" s="15">
        <v>7.0175392349734897</v>
      </c>
      <c r="K5412" s="15">
        <v>8.5315142771303698</v>
      </c>
      <c r="L5412" s="15">
        <v>10.372717378728099</v>
      </c>
      <c r="M5412" s="15">
        <v>5.71884230747819</v>
      </c>
      <c r="N5412" s="15">
        <v>-5.13873781967163</v>
      </c>
      <c r="O5412" s="15">
        <v>-5.1120173699557796</v>
      </c>
      <c r="P5412" s="15">
        <v>-5.2705110316574597</v>
      </c>
      <c r="Q5412" s="15">
        <v>-3.7308300083503099</v>
      </c>
      <c r="R5412" s="15">
        <v>-6.1905570352077497</v>
      </c>
      <c r="S5412" s="15">
        <v>-8.3041953348517392</v>
      </c>
      <c r="T5412" s="15">
        <v>-11.5924935455024</v>
      </c>
      <c r="U5412" s="15">
        <v>-11.097935054153201</v>
      </c>
      <c r="V5412" s="15">
        <v>-10.2943706620485</v>
      </c>
      <c r="W5412" s="15">
        <v>-11.1215456874371</v>
      </c>
      <c r="X5412" s="15">
        <v>-11.1302329542963</v>
      </c>
      <c r="Y5412" s="15">
        <v>-12.119618009626899</v>
      </c>
      <c r="Z5412" s="15">
        <v>-12.5404095363617</v>
      </c>
      <c r="AA5412" s="15">
        <v>-12.664686769485501</v>
      </c>
      <c r="AB5412" s="15">
        <v>-12.8997167835236</v>
      </c>
      <c r="AC5412" s="15">
        <v>-13.142235086441</v>
      </c>
      <c r="AD5412" s="15">
        <v>-13.409359819412201</v>
      </c>
      <c r="AE5412" s="84">
        <v>-13.8260361862183</v>
      </c>
      <c r="AF5412" s="84">
        <f t="shared" si="169"/>
        <v>-4.4809983136298266</v>
      </c>
    </row>
    <row r="5413" spans="2:32" x14ac:dyDescent="0.2">
      <c r="B5413" s="83">
        <v>6</v>
      </c>
      <c r="C5413" s="83">
        <v>4</v>
      </c>
      <c r="D5413" s="83">
        <v>9</v>
      </c>
      <c r="E5413" s="83">
        <f t="shared" si="168"/>
        <v>1</v>
      </c>
      <c r="F5413" s="15">
        <v>11.2813834377453</v>
      </c>
      <c r="G5413" s="15">
        <v>10.464814320519601</v>
      </c>
      <c r="H5413" s="15">
        <v>10.470119958043099</v>
      </c>
      <c r="I5413" s="15">
        <v>1.4144496437646401</v>
      </c>
      <c r="J5413" s="15">
        <v>9.1066064557435507</v>
      </c>
      <c r="K5413" s="15">
        <v>10.1567584671527</v>
      </c>
      <c r="L5413" s="15">
        <v>10.5760068077445</v>
      </c>
      <c r="M5413" s="15">
        <v>6.4607365905344496</v>
      </c>
      <c r="N5413" s="15">
        <v>-5.5178722297716902</v>
      </c>
      <c r="O5413" s="15">
        <v>-4.6377955838665397</v>
      </c>
      <c r="P5413" s="15">
        <v>-5.0457359046600798</v>
      </c>
      <c r="Q5413" s="15">
        <v>-4.0946223282218002</v>
      </c>
      <c r="R5413" s="15">
        <v>-5.4382462577968802</v>
      </c>
      <c r="S5413" s="15">
        <v>-9.2801274818778001</v>
      </c>
      <c r="T5413" s="15">
        <v>-11.182598294258099</v>
      </c>
      <c r="U5413" s="15">
        <v>-10.889047147274001</v>
      </c>
      <c r="V5413" s="15">
        <v>-10.781600993156401</v>
      </c>
      <c r="W5413" s="15">
        <v>-11.2990369189978</v>
      </c>
      <c r="X5413" s="15">
        <v>-11.3190116384029</v>
      </c>
      <c r="Y5413" s="15">
        <v>-12.160061208725001</v>
      </c>
      <c r="Z5413" s="15">
        <v>-12.4178277587891</v>
      </c>
      <c r="AA5413" s="15">
        <v>-12.642462108612101</v>
      </c>
      <c r="AB5413" s="15">
        <v>-12.871374578476001</v>
      </c>
      <c r="AC5413" s="15">
        <v>-13.13024360466</v>
      </c>
      <c r="AD5413" s="15">
        <v>-13.4054246788025</v>
      </c>
      <c r="AE5413" s="84">
        <v>-13.7256594848633</v>
      </c>
      <c r="AF5413" s="84">
        <f t="shared" si="169"/>
        <v>-4.2272258661524669</v>
      </c>
    </row>
    <row r="5414" spans="2:32" x14ac:dyDescent="0.2">
      <c r="B5414" s="83">
        <v>6</v>
      </c>
      <c r="C5414" s="83">
        <v>4</v>
      </c>
      <c r="D5414" s="83">
        <v>10</v>
      </c>
      <c r="E5414" s="83">
        <f t="shared" si="168"/>
        <v>1</v>
      </c>
      <c r="F5414" s="15">
        <v>11.375248049318801</v>
      </c>
      <c r="G5414" s="15">
        <v>9.6232314272075907</v>
      </c>
      <c r="H5414" s="15">
        <v>11.3613972805776</v>
      </c>
      <c r="I5414" s="15">
        <v>3.4349490960473199</v>
      </c>
      <c r="J5414" s="15">
        <v>9.4483368220450394</v>
      </c>
      <c r="K5414" s="15">
        <v>10.467573302261499</v>
      </c>
      <c r="L5414" s="15">
        <v>10.384010752141499</v>
      </c>
      <c r="M5414" s="15">
        <v>6.7301628863215504</v>
      </c>
      <c r="N5414" s="15">
        <v>-4.5614407020267098</v>
      </c>
      <c r="O5414" s="15">
        <v>-3.58324422441423</v>
      </c>
      <c r="P5414" s="15">
        <v>-4.8201704630851703</v>
      </c>
      <c r="Q5414" s="15">
        <v>-1.7369182384014099</v>
      </c>
      <c r="R5414" s="15">
        <v>-4.6116879894733396</v>
      </c>
      <c r="S5414" s="15">
        <v>-9.3368286032676693</v>
      </c>
      <c r="T5414" s="15">
        <v>-10.997957972049701</v>
      </c>
      <c r="U5414" s="15">
        <v>-10.8146274217367</v>
      </c>
      <c r="V5414" s="15">
        <v>-10.381575249671901</v>
      </c>
      <c r="W5414" s="15">
        <v>-11.3392520536035</v>
      </c>
      <c r="X5414" s="15">
        <v>-11.364003010273001</v>
      </c>
      <c r="Y5414" s="15">
        <v>-12.1431484909058</v>
      </c>
      <c r="Z5414" s="15">
        <v>-12.375254772186301</v>
      </c>
      <c r="AA5414" s="15">
        <v>-12.638536727905301</v>
      </c>
      <c r="AB5414" s="15">
        <v>-12.8638406848907</v>
      </c>
      <c r="AC5414" s="15">
        <v>-13.1255869693756</v>
      </c>
      <c r="AD5414" s="15">
        <v>-13.3991481380463</v>
      </c>
      <c r="AE5414" s="84">
        <v>-13.6829111289978</v>
      </c>
      <c r="AF5414" s="84">
        <f t="shared" si="169"/>
        <v>-3.882739354784241</v>
      </c>
    </row>
    <row r="5415" spans="2:32" x14ac:dyDescent="0.2">
      <c r="B5415" s="83">
        <v>6</v>
      </c>
      <c r="C5415" s="83">
        <v>4</v>
      </c>
      <c r="D5415" s="83">
        <v>11</v>
      </c>
      <c r="E5415" s="83">
        <f t="shared" si="168"/>
        <v>1</v>
      </c>
      <c r="F5415" s="15">
        <v>12.035721768677201</v>
      </c>
      <c r="G5415" s="15">
        <v>9.0186716037392607</v>
      </c>
      <c r="H5415" s="15">
        <v>9.3018048478663005</v>
      </c>
      <c r="I5415" s="15">
        <v>4.0920821278467798</v>
      </c>
      <c r="J5415" s="15">
        <v>7.2689086971580998</v>
      </c>
      <c r="K5415" s="15">
        <v>8.5808634387850802</v>
      </c>
      <c r="L5415" s="15">
        <v>8.7516080897450408</v>
      </c>
      <c r="M5415" s="15">
        <v>5.7501741808652902</v>
      </c>
      <c r="N5415" s="15">
        <v>-3.9437458744281901</v>
      </c>
      <c r="O5415" s="15">
        <v>-3.8596708378642801</v>
      </c>
      <c r="P5415" s="15">
        <v>-4.7273151600360901</v>
      </c>
      <c r="Q5415" s="15">
        <v>-3.21862363040447</v>
      </c>
      <c r="R5415" s="15">
        <v>-3.7628675068914901</v>
      </c>
      <c r="S5415" s="15">
        <v>-8.2335721236467396</v>
      </c>
      <c r="T5415" s="15">
        <v>-10.870758399814401</v>
      </c>
      <c r="U5415" s="15">
        <v>-10.8988288657069</v>
      </c>
      <c r="V5415" s="15">
        <v>-10.7438434355631</v>
      </c>
      <c r="W5415" s="15">
        <v>-11.384704475373001</v>
      </c>
      <c r="X5415" s="15">
        <v>-11.022814459502699</v>
      </c>
      <c r="Y5415" s="15">
        <v>-12.077973196029699</v>
      </c>
      <c r="Z5415" s="15">
        <v>-12.3719828910828</v>
      </c>
      <c r="AA5415" s="15">
        <v>-12.638473165512099</v>
      </c>
      <c r="AB5415" s="15">
        <v>-12.8676489963532</v>
      </c>
      <c r="AC5415" s="15">
        <v>-13.137262659072899</v>
      </c>
      <c r="AD5415" s="15">
        <v>-13.396110879898099</v>
      </c>
      <c r="AE5415" s="84">
        <v>-13.677827836990399</v>
      </c>
      <c r="AF5415" s="84">
        <f t="shared" si="169"/>
        <v>-4.1551611399802884</v>
      </c>
    </row>
    <row r="5416" spans="2:32" x14ac:dyDescent="0.2">
      <c r="B5416" s="83">
        <v>6</v>
      </c>
      <c r="C5416" s="83">
        <v>4</v>
      </c>
      <c r="D5416" s="83">
        <v>12</v>
      </c>
      <c r="E5416" s="83">
        <f t="shared" si="168"/>
        <v>1</v>
      </c>
      <c r="F5416" s="15">
        <v>12.1806981943548</v>
      </c>
      <c r="G5416" s="15">
        <v>8.5583137681186194</v>
      </c>
      <c r="H5416" s="15">
        <v>7.8109904790818696</v>
      </c>
      <c r="I5416" s="15">
        <v>3.9794060690700999</v>
      </c>
      <c r="J5416" s="15">
        <v>6.0785883522178104</v>
      </c>
      <c r="K5416" s="15">
        <v>7.18536127233505</v>
      </c>
      <c r="L5416" s="15">
        <v>7.4323143893480301</v>
      </c>
      <c r="M5416" s="15">
        <v>3.67218795830011</v>
      </c>
      <c r="N5416" s="15">
        <v>-3.8704911564886602</v>
      </c>
      <c r="O5416" s="15">
        <v>-3.0996023534610901</v>
      </c>
      <c r="P5416" s="15">
        <v>-4.3754511919021599</v>
      </c>
      <c r="Q5416" s="15">
        <v>-3.0341528983116199</v>
      </c>
      <c r="R5416" s="15">
        <v>-4.94408442905545</v>
      </c>
      <c r="S5416" s="15">
        <v>-7.0586197834312898</v>
      </c>
      <c r="T5416" s="15">
        <v>-10.8015283441544</v>
      </c>
      <c r="U5416" s="15">
        <v>-10.735309637755201</v>
      </c>
      <c r="V5416" s="15">
        <v>-10.4741282556057</v>
      </c>
      <c r="W5416" s="15">
        <v>-11.2730810889304</v>
      </c>
      <c r="X5416" s="15">
        <v>-11.3505172519088</v>
      </c>
      <c r="Y5416" s="15">
        <v>-12.0401322154999</v>
      </c>
      <c r="Z5416" s="15">
        <v>-12.372031677246101</v>
      </c>
      <c r="AA5416" s="15">
        <v>-12.6309165096283</v>
      </c>
      <c r="AB5416" s="15">
        <v>-12.861954555511501</v>
      </c>
      <c r="AC5416" s="15">
        <v>-13.126519401550301</v>
      </c>
      <c r="AD5416" s="15">
        <v>-13.396110879898099</v>
      </c>
      <c r="AE5416" s="84">
        <v>-13.6758422908783</v>
      </c>
      <c r="AF5416" s="84">
        <f t="shared" si="169"/>
        <v>-4.3931774399381105</v>
      </c>
    </row>
    <row r="5417" spans="2:32" x14ac:dyDescent="0.2">
      <c r="B5417" s="83">
        <v>6</v>
      </c>
      <c r="C5417" s="83">
        <v>4</v>
      </c>
      <c r="D5417" s="83">
        <v>13</v>
      </c>
      <c r="E5417" s="83">
        <f t="shared" si="168"/>
        <v>1</v>
      </c>
      <c r="F5417" s="15">
        <v>12.442962110459799</v>
      </c>
      <c r="G5417" s="15">
        <v>9.0885591797977696</v>
      </c>
      <c r="H5417" s="15">
        <v>8.1652198548316992</v>
      </c>
      <c r="I5417" s="15">
        <v>6.0783649342320896</v>
      </c>
      <c r="J5417" s="15">
        <v>6.2683394469618801</v>
      </c>
      <c r="K5417" s="15">
        <v>6.4102237859368296</v>
      </c>
      <c r="L5417" s="15">
        <v>6.6874125505685802</v>
      </c>
      <c r="M5417" s="15">
        <v>3.9996991707980598</v>
      </c>
      <c r="N5417" s="15">
        <v>-2.2008490217626102</v>
      </c>
      <c r="O5417" s="15">
        <v>-1.1207649370133901</v>
      </c>
      <c r="P5417" s="15">
        <v>-3.6428051270767998</v>
      </c>
      <c r="Q5417" s="15">
        <v>-2.4245017088651699</v>
      </c>
      <c r="R5417" s="15">
        <v>-1.9023305232524901</v>
      </c>
      <c r="S5417" s="15">
        <v>-6.7711957841068502</v>
      </c>
      <c r="T5417" s="15">
        <v>-10.419526945233301</v>
      </c>
      <c r="U5417" s="15">
        <v>-10.2267919262052</v>
      </c>
      <c r="V5417" s="15">
        <v>-9.5329415771961195</v>
      </c>
      <c r="W5417" s="15">
        <v>-11.005988325655499</v>
      </c>
      <c r="X5417" s="15">
        <v>-10.002921079397201</v>
      </c>
      <c r="Y5417" s="15">
        <v>-12.019687311649299</v>
      </c>
      <c r="Z5417" s="15">
        <v>-12.354647706985499</v>
      </c>
      <c r="AA5417" s="15">
        <v>-12.611988376617401</v>
      </c>
      <c r="AB5417" s="15">
        <v>-12.8580924339294</v>
      </c>
      <c r="AC5417" s="15">
        <v>-13.1097986354828</v>
      </c>
      <c r="AD5417" s="15">
        <v>-13.395231069564799</v>
      </c>
      <c r="AE5417" s="84">
        <v>-13.670567779541001</v>
      </c>
      <c r="AF5417" s="84">
        <f t="shared" si="169"/>
        <v>-3.8511480475364666</v>
      </c>
    </row>
    <row r="5418" spans="2:32" x14ac:dyDescent="0.2">
      <c r="B5418" s="83">
        <v>6</v>
      </c>
      <c r="C5418" s="83">
        <v>4</v>
      </c>
      <c r="D5418" s="83">
        <v>14</v>
      </c>
      <c r="E5418" s="83">
        <f t="shared" si="168"/>
        <v>1</v>
      </c>
      <c r="F5418" s="15">
        <v>14.156678503036501</v>
      </c>
      <c r="G5418" s="15">
        <v>9.3978313277065695</v>
      </c>
      <c r="H5418" s="15">
        <v>8.2728778737783397</v>
      </c>
      <c r="I5418" s="15">
        <v>6.3411772604323904</v>
      </c>
      <c r="J5418" s="15">
        <v>6.1569889010731096</v>
      </c>
      <c r="K5418" s="15">
        <v>5.7768392585590496</v>
      </c>
      <c r="L5418" s="15">
        <v>5.6682787840962403</v>
      </c>
      <c r="M5418" s="15">
        <v>2.99247778585553</v>
      </c>
      <c r="N5418" s="15">
        <v>-1.2966964068412801</v>
      </c>
      <c r="O5418" s="15">
        <v>-0.42951994054811099</v>
      </c>
      <c r="P5418" s="15">
        <v>-4.0409810499548904</v>
      </c>
      <c r="Q5418" s="15">
        <v>-2.9302837417125698</v>
      </c>
      <c r="R5418" s="15">
        <v>-2.8117457518577602</v>
      </c>
      <c r="S5418" s="15">
        <v>-5.2772915973663297</v>
      </c>
      <c r="T5418" s="15">
        <v>-10.306918429136299</v>
      </c>
      <c r="U5418" s="15">
        <v>-10.050805969238301</v>
      </c>
      <c r="V5418" s="15">
        <v>-8.7241452944278706</v>
      </c>
      <c r="W5418" s="15">
        <v>-10.1531783366203</v>
      </c>
      <c r="X5418" s="15">
        <v>-9.2472247781902492</v>
      </c>
      <c r="Y5418" s="15">
        <v>-11.9470638850927</v>
      </c>
      <c r="Z5418" s="15">
        <v>-12.321409698486301</v>
      </c>
      <c r="AA5418" s="15">
        <v>-12.5917879047394</v>
      </c>
      <c r="AB5418" s="15">
        <v>-12.856236207962001</v>
      </c>
      <c r="AC5418" s="15">
        <v>-13.0396378593445</v>
      </c>
      <c r="AD5418" s="15">
        <v>-13.396372894287101</v>
      </c>
      <c r="AE5418" s="84">
        <v>-13.665272617340101</v>
      </c>
      <c r="AF5418" s="84">
        <f t="shared" si="169"/>
        <v>-3.7047470257157045</v>
      </c>
    </row>
    <row r="5419" spans="2:32" x14ac:dyDescent="0.2">
      <c r="B5419" s="83">
        <v>6</v>
      </c>
      <c r="C5419" s="83">
        <v>4</v>
      </c>
      <c r="D5419" s="83">
        <v>15</v>
      </c>
      <c r="E5419" s="83">
        <f t="shared" si="168"/>
        <v>1</v>
      </c>
      <c r="F5419" s="15">
        <v>14.921146704316101</v>
      </c>
      <c r="G5419" s="15">
        <v>9.8360636494159692</v>
      </c>
      <c r="H5419" s="15">
        <v>8.1810300530195192</v>
      </c>
      <c r="I5419" s="15">
        <v>7.7601997391954098</v>
      </c>
      <c r="J5419" s="15">
        <v>8.8027784238457691</v>
      </c>
      <c r="K5419" s="15">
        <v>7.2645510376393796</v>
      </c>
      <c r="L5419" s="15">
        <v>5.4245884667038897</v>
      </c>
      <c r="M5419" s="15">
        <v>3.4517117763757699</v>
      </c>
      <c r="N5419" s="15">
        <v>2.8796746325437002</v>
      </c>
      <c r="O5419" s="15">
        <v>2.1192376170754401</v>
      </c>
      <c r="P5419" s="15">
        <v>-3.6842510061264</v>
      </c>
      <c r="Q5419" s="15">
        <v>-3.44060628807545</v>
      </c>
      <c r="R5419" s="15">
        <v>-2.28280337810516</v>
      </c>
      <c r="S5419" s="15">
        <v>-5.2241998808383903</v>
      </c>
      <c r="T5419" s="15">
        <v>-7.8225916883945503</v>
      </c>
      <c r="U5419" s="15">
        <v>-8.62087009632587</v>
      </c>
      <c r="V5419" s="15">
        <v>-7.8269558498859402</v>
      </c>
      <c r="W5419" s="15">
        <v>-9.2850727930069006</v>
      </c>
      <c r="X5419" s="15">
        <v>-7.7981225337982201</v>
      </c>
      <c r="Y5419" s="15">
        <v>-11.8326951713562</v>
      </c>
      <c r="Z5419" s="15">
        <v>-12.1357344303131</v>
      </c>
      <c r="AA5419" s="15">
        <v>-12.5790119514465</v>
      </c>
      <c r="AB5419" s="15">
        <v>-12.847188333511401</v>
      </c>
      <c r="AC5419" s="15">
        <v>-13.0128104896545</v>
      </c>
      <c r="AD5419" s="15">
        <v>-13.3892660503387</v>
      </c>
      <c r="AE5419" s="84">
        <v>-13.6546820220947</v>
      </c>
      <c r="AF5419" s="84">
        <f t="shared" si="169"/>
        <v>-2.8767646101208091</v>
      </c>
    </row>
    <row r="5420" spans="2:32" x14ac:dyDescent="0.2">
      <c r="B5420" s="83">
        <v>6</v>
      </c>
      <c r="C5420" s="83">
        <v>4</v>
      </c>
      <c r="D5420" s="83">
        <v>16</v>
      </c>
      <c r="E5420" s="83">
        <f t="shared" si="168"/>
        <v>1</v>
      </c>
      <c r="F5420" s="15">
        <v>17.341799050808</v>
      </c>
      <c r="G5420" s="15">
        <v>10.0274135906696</v>
      </c>
      <c r="H5420" s="15">
        <v>10.002536316007401</v>
      </c>
      <c r="I5420" s="15">
        <v>9.8932094817161609</v>
      </c>
      <c r="J5420" s="15">
        <v>12.4185025136471</v>
      </c>
      <c r="K5420" s="15">
        <v>9.5206263405978699</v>
      </c>
      <c r="L5420" s="15">
        <v>8.1072639143466994</v>
      </c>
      <c r="M5420" s="15">
        <v>4.8464889566898304</v>
      </c>
      <c r="N5420" s="15">
        <v>5.1325110381692696</v>
      </c>
      <c r="O5420" s="15">
        <v>5.2365898372530904</v>
      </c>
      <c r="P5420" s="15">
        <v>-0.29160749721527102</v>
      </c>
      <c r="Q5420" s="15">
        <v>-2.1551246299743698</v>
      </c>
      <c r="R5420" s="15">
        <v>-1.64528582690656</v>
      </c>
      <c r="S5420" s="15">
        <v>-2.3236361720562</v>
      </c>
      <c r="T5420" s="15">
        <v>-3.3993126511573801</v>
      </c>
      <c r="U5420" s="15">
        <v>-2.94256573715806</v>
      </c>
      <c r="V5420" s="15">
        <v>-7.15329954481125</v>
      </c>
      <c r="W5420" s="15">
        <v>-6.7654808177948</v>
      </c>
      <c r="X5420" s="15">
        <v>-5.79589598843455</v>
      </c>
      <c r="Y5420" s="15">
        <v>-10.245691700458501</v>
      </c>
      <c r="Z5420" s="15">
        <v>-10.613310496807101</v>
      </c>
      <c r="AA5420" s="15">
        <v>-12.317978095769901</v>
      </c>
      <c r="AB5420" s="15">
        <v>-12.8062032184601</v>
      </c>
      <c r="AC5420" s="15">
        <v>-12.974656353712099</v>
      </c>
      <c r="AD5420" s="15">
        <v>-13.3722677001953</v>
      </c>
      <c r="AE5420" s="84">
        <v>-13.642901857376099</v>
      </c>
      <c r="AF5420" s="84">
        <f t="shared" si="169"/>
        <v>-0.99685681724548125</v>
      </c>
    </row>
    <row r="5421" spans="2:32" x14ac:dyDescent="0.2">
      <c r="B5421" s="83">
        <v>6</v>
      </c>
      <c r="C5421" s="83">
        <v>4</v>
      </c>
      <c r="D5421" s="83">
        <v>17</v>
      </c>
      <c r="E5421" s="83">
        <f t="shared" si="168"/>
        <v>1</v>
      </c>
      <c r="F5421" s="15">
        <v>18.860843420267098</v>
      </c>
      <c r="G5421" s="15">
        <v>10.8428257002831</v>
      </c>
      <c r="H5421" s="15">
        <v>11.9601064729691</v>
      </c>
      <c r="I5421" s="15">
        <v>15.8281209490299</v>
      </c>
      <c r="J5421" s="15">
        <v>16.029020077466999</v>
      </c>
      <c r="K5421" s="15">
        <v>11.354867254018799</v>
      </c>
      <c r="L5421" s="15">
        <v>11.051129921436299</v>
      </c>
      <c r="M5421" s="15">
        <v>7.6942257208824198</v>
      </c>
      <c r="N5421" s="15">
        <v>10.9398668217659</v>
      </c>
      <c r="O5421" s="15">
        <v>11.6305982713699</v>
      </c>
      <c r="P5421" s="15">
        <v>4.9497846808433499</v>
      </c>
      <c r="Q5421" s="15">
        <v>2.4819256165027599</v>
      </c>
      <c r="R5421" s="15">
        <v>3.3438956403732298</v>
      </c>
      <c r="S5421" s="15">
        <v>6.8591663644313803</v>
      </c>
      <c r="T5421" s="15">
        <v>0.44704804182052599</v>
      </c>
      <c r="U5421" s="15">
        <v>2.2950999836921699</v>
      </c>
      <c r="V5421" s="15">
        <v>-1.5613512096405</v>
      </c>
      <c r="W5421" s="15">
        <v>0.49778083038330101</v>
      </c>
      <c r="X5421" s="15">
        <v>2.1262350859642001</v>
      </c>
      <c r="Y5421" s="15">
        <v>-3.1592522175312001</v>
      </c>
      <c r="Z5421" s="15">
        <v>-6.16915452243388</v>
      </c>
      <c r="AA5421" s="15">
        <v>-8.8568732509613</v>
      </c>
      <c r="AB5421" s="15">
        <v>-12.0416412477493</v>
      </c>
      <c r="AC5421" s="15">
        <v>-11.481326022148099</v>
      </c>
      <c r="AD5421" s="15">
        <v>-11.6284423350096</v>
      </c>
      <c r="AE5421" s="84">
        <v>-13.623328578949</v>
      </c>
      <c r="AF5421" s="84">
        <f t="shared" si="169"/>
        <v>3.1027373641952929</v>
      </c>
    </row>
    <row r="5422" spans="2:32" x14ac:dyDescent="0.2">
      <c r="B5422" s="83">
        <v>6</v>
      </c>
      <c r="C5422" s="83">
        <v>4</v>
      </c>
      <c r="D5422" s="83">
        <v>18</v>
      </c>
      <c r="E5422" s="83">
        <f t="shared" si="168"/>
        <v>1</v>
      </c>
      <c r="F5422" s="15">
        <v>21.801264531135601</v>
      </c>
      <c r="G5422" s="15">
        <v>11.7880130271912</v>
      </c>
      <c r="H5422" s="15">
        <v>12.3870338461399</v>
      </c>
      <c r="I5422" s="15">
        <v>21.716530369877798</v>
      </c>
      <c r="J5422" s="15">
        <v>16.940925353288701</v>
      </c>
      <c r="K5422" s="15">
        <v>13.257973021507301</v>
      </c>
      <c r="L5422" s="15">
        <v>13.1468501431942</v>
      </c>
      <c r="M5422" s="15">
        <v>9.6300116462707503</v>
      </c>
      <c r="N5422" s="15">
        <v>24.757344658613199</v>
      </c>
      <c r="O5422" s="15">
        <v>17.929152017355001</v>
      </c>
      <c r="P5422" s="15">
        <v>9.1109731569290204</v>
      </c>
      <c r="Q5422" s="15">
        <v>8.5002622561454793</v>
      </c>
      <c r="R5422" s="15">
        <v>7.02787557458878</v>
      </c>
      <c r="S5422" s="15">
        <v>25.376846785783801</v>
      </c>
      <c r="T5422" s="15">
        <v>26.044283123493202</v>
      </c>
      <c r="U5422" s="15">
        <v>18.0573409957886</v>
      </c>
      <c r="V5422" s="15">
        <v>13.588887480735799</v>
      </c>
      <c r="W5422" s="15">
        <v>14.0647319297791</v>
      </c>
      <c r="X5422" s="15">
        <v>15.433150018692</v>
      </c>
      <c r="Y5422" s="15">
        <v>12.791764291524901</v>
      </c>
      <c r="Z5422" s="15">
        <v>6.1705365867614699</v>
      </c>
      <c r="AA5422" s="15">
        <v>-0.195817132949829</v>
      </c>
      <c r="AB5422" s="15">
        <v>-3.4545299439430202</v>
      </c>
      <c r="AC5422" s="15">
        <v>1.61338741183281</v>
      </c>
      <c r="AD5422" s="15">
        <v>3.95084521302581</v>
      </c>
      <c r="AE5422" s="84">
        <v>-3.12647580003738</v>
      </c>
      <c r="AF5422" s="84">
        <f t="shared" si="169"/>
        <v>12.242660021643236</v>
      </c>
    </row>
    <row r="5423" spans="2:32" x14ac:dyDescent="0.2">
      <c r="B5423" s="83">
        <v>6</v>
      </c>
      <c r="C5423" s="83">
        <v>4</v>
      </c>
      <c r="D5423" s="83">
        <v>19</v>
      </c>
      <c r="E5423" s="83">
        <f t="shared" si="168"/>
        <v>1</v>
      </c>
      <c r="F5423" s="15">
        <v>22.366885450124698</v>
      </c>
      <c r="G5423" s="15">
        <v>11.848203725576401</v>
      </c>
      <c r="H5423" s="15">
        <v>13.2667480261326</v>
      </c>
      <c r="I5423" s="15">
        <v>24.421226308584199</v>
      </c>
      <c r="J5423" s="15">
        <v>17.415224430084201</v>
      </c>
      <c r="K5423" s="15">
        <v>12.6205891928673</v>
      </c>
      <c r="L5423" s="15">
        <v>13.384827774763099</v>
      </c>
      <c r="M5423" s="15">
        <v>10.1422582097054</v>
      </c>
      <c r="N5423" s="15">
        <v>31.142932070255299</v>
      </c>
      <c r="O5423" s="15">
        <v>28.034354546308499</v>
      </c>
      <c r="P5423" s="15">
        <v>19.282823465347299</v>
      </c>
      <c r="Q5423" s="15">
        <v>17.874915650844599</v>
      </c>
      <c r="R5423" s="15">
        <v>14.3113792717457</v>
      </c>
      <c r="S5423" s="15">
        <v>39.516671074628803</v>
      </c>
      <c r="T5423" s="15">
        <v>47.152306015729899</v>
      </c>
      <c r="U5423" s="15">
        <v>45.914689599990801</v>
      </c>
      <c r="V5423" s="15">
        <v>31.299051875114401</v>
      </c>
      <c r="W5423" s="15">
        <v>32.119390088558198</v>
      </c>
      <c r="X5423" s="15">
        <v>35.561910072326697</v>
      </c>
      <c r="Y5423" s="15">
        <v>29.498947405099901</v>
      </c>
      <c r="Z5423" s="15">
        <v>35.557818023920099</v>
      </c>
      <c r="AA5423" s="15">
        <v>22.297012829065299</v>
      </c>
      <c r="AB5423" s="15">
        <v>13.862514854908</v>
      </c>
      <c r="AC5423" s="15">
        <v>22.997915915966001</v>
      </c>
      <c r="AD5423" s="15">
        <v>24.152864335775401</v>
      </c>
      <c r="AE5423" s="84">
        <v>14.998658109545699</v>
      </c>
      <c r="AF5423" s="84">
        <f t="shared" si="169"/>
        <v>24.270850704729551</v>
      </c>
    </row>
    <row r="5424" spans="2:32" x14ac:dyDescent="0.2">
      <c r="B5424" s="83">
        <v>6</v>
      </c>
      <c r="C5424" s="83">
        <v>4</v>
      </c>
      <c r="D5424" s="83">
        <v>20</v>
      </c>
      <c r="E5424" s="83">
        <f t="shared" si="168"/>
        <v>1</v>
      </c>
      <c r="F5424" s="15">
        <v>22.464857740402199</v>
      </c>
      <c r="G5424" s="15">
        <v>11.6428857784271</v>
      </c>
      <c r="H5424" s="15">
        <v>13.1691793627739</v>
      </c>
      <c r="I5424" s="15">
        <v>22.879039051055901</v>
      </c>
      <c r="J5424" s="15">
        <v>18.778917717933702</v>
      </c>
      <c r="K5424" s="15">
        <v>13.659897766351699</v>
      </c>
      <c r="L5424" s="15">
        <v>16.412939420700098</v>
      </c>
      <c r="M5424" s="15">
        <v>11.992957682847999</v>
      </c>
      <c r="N5424" s="15">
        <v>40.475113656997699</v>
      </c>
      <c r="O5424" s="15">
        <v>40.859705908775297</v>
      </c>
      <c r="P5424" s="15">
        <v>37.431698575735098</v>
      </c>
      <c r="Q5424" s="15">
        <v>35.3840425283909</v>
      </c>
      <c r="R5424" s="15">
        <v>26.381850812196699</v>
      </c>
      <c r="S5424" s="15">
        <v>71.013624382734307</v>
      </c>
      <c r="T5424" s="15">
        <v>89.593686442852004</v>
      </c>
      <c r="U5424" s="15">
        <v>89.431844730853996</v>
      </c>
      <c r="V5424" s="15">
        <v>79.717971736431096</v>
      </c>
      <c r="W5424" s="15">
        <v>69.753877603530896</v>
      </c>
      <c r="X5424" s="15">
        <v>69.221964843273199</v>
      </c>
      <c r="Y5424" s="15">
        <v>57.478812206268302</v>
      </c>
      <c r="Z5424" s="15">
        <v>79.406365025758703</v>
      </c>
      <c r="AA5424" s="15">
        <v>81.486028408050501</v>
      </c>
      <c r="AB5424" s="15">
        <v>71.317643106937396</v>
      </c>
      <c r="AC5424" s="15">
        <v>66.243385743856393</v>
      </c>
      <c r="AD5424" s="15">
        <v>63.373572179734701</v>
      </c>
      <c r="AE5424" s="84">
        <v>53.4778336678743</v>
      </c>
      <c r="AF5424" s="84">
        <f t="shared" si="169"/>
        <v>48.194219080028624</v>
      </c>
    </row>
    <row r="5425" spans="2:32" x14ac:dyDescent="0.2">
      <c r="B5425" s="83">
        <v>6</v>
      </c>
      <c r="C5425" s="83">
        <v>4</v>
      </c>
      <c r="D5425" s="83">
        <v>21</v>
      </c>
      <c r="E5425" s="83">
        <f t="shared" si="168"/>
        <v>1</v>
      </c>
      <c r="F5425" s="15">
        <v>21.031680670976598</v>
      </c>
      <c r="G5425" s="15">
        <v>9.9064523022174793</v>
      </c>
      <c r="H5425" s="15">
        <v>11.152624284029001</v>
      </c>
      <c r="I5425" s="15">
        <v>19.729194123268101</v>
      </c>
      <c r="J5425" s="15">
        <v>14.6877267105579</v>
      </c>
      <c r="K5425" s="15">
        <v>10.6086158258915</v>
      </c>
      <c r="L5425" s="15">
        <v>13.0985047299862</v>
      </c>
      <c r="M5425" s="15">
        <v>10.451430842399599</v>
      </c>
      <c r="N5425" s="15">
        <v>34.740414560556403</v>
      </c>
      <c r="O5425" s="15">
        <v>30.7303599653244</v>
      </c>
      <c r="P5425" s="15">
        <v>26.356362837076201</v>
      </c>
      <c r="Q5425" s="15">
        <v>27.457583250761001</v>
      </c>
      <c r="R5425" s="15">
        <v>24.066930468320798</v>
      </c>
      <c r="S5425" s="15">
        <v>50.896555710554097</v>
      </c>
      <c r="T5425" s="15">
        <v>80.524467094898199</v>
      </c>
      <c r="U5425" s="15">
        <v>71.094404302120196</v>
      </c>
      <c r="V5425" s="15">
        <v>53.260155702352499</v>
      </c>
      <c r="W5425" s="15">
        <v>49.631247939825101</v>
      </c>
      <c r="X5425" s="15">
        <v>56.143729617118801</v>
      </c>
      <c r="Y5425" s="15">
        <v>50.547757158517797</v>
      </c>
      <c r="Z5425" s="15">
        <v>59.662793053626999</v>
      </c>
      <c r="AA5425" s="15">
        <v>63.5523472163677</v>
      </c>
      <c r="AB5425" s="15">
        <v>50.414310558319102</v>
      </c>
      <c r="AC5425" s="15">
        <v>46.343528040289897</v>
      </c>
      <c r="AD5425" s="15">
        <v>52.762681392192803</v>
      </c>
      <c r="AE5425" s="84">
        <v>54.181450207710299</v>
      </c>
      <c r="AF5425" s="84">
        <f t="shared" si="169"/>
        <v>38.193588790971489</v>
      </c>
    </row>
    <row r="5426" spans="2:32" x14ac:dyDescent="0.2">
      <c r="B5426" s="83">
        <v>6</v>
      </c>
      <c r="C5426" s="83">
        <v>4</v>
      </c>
      <c r="D5426" s="83">
        <v>22</v>
      </c>
      <c r="E5426" s="83">
        <f t="shared" si="168"/>
        <v>1</v>
      </c>
      <c r="F5426" s="15">
        <v>19.175377306342099</v>
      </c>
      <c r="G5426" s="15">
        <v>8.6062160329818695</v>
      </c>
      <c r="H5426" s="15">
        <v>10.1848218176365</v>
      </c>
      <c r="I5426" s="15">
        <v>15.643298778295501</v>
      </c>
      <c r="J5426" s="15">
        <v>9.7749243433475499</v>
      </c>
      <c r="K5426" s="15">
        <v>6.0834087741375003</v>
      </c>
      <c r="L5426" s="15">
        <v>8.2525898544788401</v>
      </c>
      <c r="M5426" s="15">
        <v>6.5009571964740704</v>
      </c>
      <c r="N5426" s="15">
        <v>23.768483830451999</v>
      </c>
      <c r="O5426" s="15">
        <v>18.754324887514102</v>
      </c>
      <c r="P5426" s="15">
        <v>14.9341083395481</v>
      </c>
      <c r="Q5426" s="15">
        <v>15.6079376850128</v>
      </c>
      <c r="R5426" s="15">
        <v>16.1349424412251</v>
      </c>
      <c r="S5426" s="15">
        <v>37.100364096641499</v>
      </c>
      <c r="T5426" s="15">
        <v>51.796944545984303</v>
      </c>
      <c r="U5426" s="15">
        <v>42.148072664260901</v>
      </c>
      <c r="V5426" s="15">
        <v>34.826850369215002</v>
      </c>
      <c r="W5426" s="15">
        <v>34.816160018682503</v>
      </c>
      <c r="X5426" s="15">
        <v>47.467737594842902</v>
      </c>
      <c r="Y5426" s="15">
        <v>50.165891447544098</v>
      </c>
      <c r="Z5426" s="15">
        <v>45.427037804842001</v>
      </c>
      <c r="AA5426" s="15">
        <v>46.168997150421099</v>
      </c>
      <c r="AB5426" s="15">
        <v>37.0406624634266</v>
      </c>
      <c r="AC5426" s="15">
        <v>41.031539924264003</v>
      </c>
      <c r="AD5426" s="15">
        <v>55.749906574249302</v>
      </c>
      <c r="AE5426" s="84">
        <v>49.750358778357501</v>
      </c>
      <c r="AF5426" s="84">
        <f t="shared" si="169"/>
        <v>28.727381335391456</v>
      </c>
    </row>
    <row r="5427" spans="2:32" x14ac:dyDescent="0.2">
      <c r="B5427" s="83">
        <v>6</v>
      </c>
      <c r="C5427" s="83">
        <v>5</v>
      </c>
      <c r="D5427" s="83">
        <v>7</v>
      </c>
      <c r="E5427" s="83">
        <f t="shared" si="168"/>
        <v>1</v>
      </c>
      <c r="F5427" s="15">
        <v>8.0769208048582097</v>
      </c>
      <c r="G5427" s="15">
        <v>6.3550023072436499</v>
      </c>
      <c r="H5427" s="15">
        <v>2.4966288895607001</v>
      </c>
      <c r="I5427" s="15">
        <v>4.2583078842312103</v>
      </c>
      <c r="J5427" s="15">
        <v>5.0075451107397697</v>
      </c>
      <c r="K5427" s="15">
        <v>4.5152819786444303</v>
      </c>
      <c r="L5427" s="15">
        <v>6.4790752121591897</v>
      </c>
      <c r="M5427" s="15">
        <v>2.6151318324804298</v>
      </c>
      <c r="N5427" s="15">
        <v>0.38393196034431498</v>
      </c>
      <c r="O5427" s="15">
        <v>-1.63047683288902</v>
      </c>
      <c r="P5427" s="15">
        <v>-4.3121308799982101</v>
      </c>
      <c r="Q5427" s="15">
        <v>-2.4943273795545098</v>
      </c>
      <c r="R5427" s="15">
        <v>-4.6373473882079104</v>
      </c>
      <c r="S5427" s="15">
        <v>-9.8350234640501402</v>
      </c>
      <c r="T5427" s="15">
        <v>-7.2886661300659199</v>
      </c>
      <c r="U5427" s="15">
        <v>-8.8189089024662994</v>
      </c>
      <c r="V5427" s="15">
        <v>-7.94916516387556</v>
      </c>
      <c r="W5427" s="15">
        <v>-8.9268275687396503</v>
      </c>
      <c r="X5427" s="15">
        <v>-9.9614231506138999</v>
      </c>
      <c r="Y5427" s="15">
        <v>-12.732885986924201</v>
      </c>
      <c r="Z5427" s="15">
        <v>-11.8193177788258</v>
      </c>
      <c r="AA5427" s="15">
        <v>-12.3496176468134</v>
      </c>
      <c r="AB5427" s="15">
        <v>-12.652925163269</v>
      </c>
      <c r="AC5427" s="15">
        <v>-12.898479779124299</v>
      </c>
      <c r="AD5427" s="15">
        <v>-14.096692285537699</v>
      </c>
      <c r="AE5427" s="84">
        <v>-13.929463701248199</v>
      </c>
      <c r="AF5427" s="84">
        <f t="shared" si="169"/>
        <v>-4.4671482008439156</v>
      </c>
    </row>
    <row r="5428" spans="2:32" x14ac:dyDescent="0.2">
      <c r="B5428" s="83">
        <v>6</v>
      </c>
      <c r="C5428" s="83">
        <v>5</v>
      </c>
      <c r="D5428" s="83">
        <v>8</v>
      </c>
      <c r="E5428" s="83">
        <f t="shared" si="168"/>
        <v>1</v>
      </c>
      <c r="F5428" s="15">
        <v>10.8259299913347</v>
      </c>
      <c r="G5428" s="15">
        <v>7.9729310310482999</v>
      </c>
      <c r="H5428" s="15">
        <v>3.5554499481841901</v>
      </c>
      <c r="I5428" s="15">
        <v>6.3243140909671798</v>
      </c>
      <c r="J5428" s="15">
        <v>6.5872121642827999</v>
      </c>
      <c r="K5428" s="15">
        <v>7.5650623243451101</v>
      </c>
      <c r="L5428" s="15">
        <v>9.5021447093635807</v>
      </c>
      <c r="M5428" s="15">
        <v>2.1140605396032299</v>
      </c>
      <c r="N5428" s="15">
        <v>0.51448859763145405</v>
      </c>
      <c r="O5428" s="15">
        <v>-0.68108131468296096</v>
      </c>
      <c r="P5428" s="15">
        <v>-4.2754948717355701</v>
      </c>
      <c r="Q5428" s="15">
        <v>-1.83025965051353</v>
      </c>
      <c r="R5428" s="15">
        <v>-7.2140557283349303</v>
      </c>
      <c r="S5428" s="15">
        <v>-10.356408231258399</v>
      </c>
      <c r="T5428" s="15">
        <v>-8.8147774160802399</v>
      </c>
      <c r="U5428" s="15">
        <v>-9.7742975067719797</v>
      </c>
      <c r="V5428" s="15">
        <v>-9.5382143525183203</v>
      </c>
      <c r="W5428" s="15">
        <v>-10.556726474210601</v>
      </c>
      <c r="X5428" s="15">
        <v>-11.1871844643056</v>
      </c>
      <c r="Y5428" s="15">
        <v>-12.3264277029037</v>
      </c>
      <c r="Z5428" s="15">
        <v>-12.174253147319</v>
      </c>
      <c r="AA5428" s="15">
        <v>-12.508261482238799</v>
      </c>
      <c r="AB5428" s="15">
        <v>-12.711367258071901</v>
      </c>
      <c r="AC5428" s="15">
        <v>-12.9776806335449</v>
      </c>
      <c r="AD5428" s="15">
        <v>-13.572746852874801</v>
      </c>
      <c r="AE5428" s="84">
        <v>-13.5999533462524</v>
      </c>
      <c r="AF5428" s="84">
        <f t="shared" si="169"/>
        <v>-4.1975998860329655</v>
      </c>
    </row>
    <row r="5429" spans="2:32" x14ac:dyDescent="0.2">
      <c r="B5429" s="83">
        <v>6</v>
      </c>
      <c r="C5429" s="83">
        <v>5</v>
      </c>
      <c r="D5429" s="83">
        <v>9</v>
      </c>
      <c r="E5429" s="83">
        <f t="shared" si="168"/>
        <v>1</v>
      </c>
      <c r="F5429" s="15">
        <v>11.1698912318349</v>
      </c>
      <c r="G5429" s="15">
        <v>9.4804649195075008</v>
      </c>
      <c r="H5429" s="15">
        <v>3.9140364266335999</v>
      </c>
      <c r="I5429" s="15">
        <v>7.8641683206632704</v>
      </c>
      <c r="J5429" s="15">
        <v>7.6824412693083302</v>
      </c>
      <c r="K5429" s="15">
        <v>8.8535941013693797</v>
      </c>
      <c r="L5429" s="15">
        <v>10.3396056599021</v>
      </c>
      <c r="M5429" s="15">
        <v>0.70131161618232696</v>
      </c>
      <c r="N5429" s="15">
        <v>1.6218268803060101</v>
      </c>
      <c r="O5429" s="15">
        <v>0.16025266113877301</v>
      </c>
      <c r="P5429" s="15">
        <v>-4.8883658824860996</v>
      </c>
      <c r="Q5429" s="15">
        <v>-2.7174217863082899</v>
      </c>
      <c r="R5429" s="15">
        <v>-8.3970029435157798</v>
      </c>
      <c r="S5429" s="15">
        <v>-10.388564117044201</v>
      </c>
      <c r="T5429" s="15">
        <v>-8.6278582957535992</v>
      </c>
      <c r="U5429" s="15">
        <v>-10.1720676853657</v>
      </c>
      <c r="V5429" s="15">
        <v>-10.206184946060199</v>
      </c>
      <c r="W5429" s="15">
        <v>-10.718550416111899</v>
      </c>
      <c r="X5429" s="15">
        <v>-11.616746109247201</v>
      </c>
      <c r="Y5429" s="15">
        <v>-12.0764245271683</v>
      </c>
      <c r="Z5429" s="15">
        <v>-12.232055257797199</v>
      </c>
      <c r="AA5429" s="15">
        <v>-12.58907188797</v>
      </c>
      <c r="AB5429" s="15">
        <v>-12.7980324001312</v>
      </c>
      <c r="AC5429" s="15">
        <v>-12.978740585327101</v>
      </c>
      <c r="AD5429" s="15">
        <v>-13.439295009613</v>
      </c>
      <c r="AE5429" s="84">
        <v>-13.4958461799622</v>
      </c>
      <c r="AF5429" s="84">
        <f t="shared" si="169"/>
        <v>-4.0597936516544539</v>
      </c>
    </row>
    <row r="5430" spans="2:32" x14ac:dyDescent="0.2">
      <c r="B5430" s="83">
        <v>6</v>
      </c>
      <c r="C5430" s="83">
        <v>5</v>
      </c>
      <c r="D5430" s="83">
        <v>10</v>
      </c>
      <c r="E5430" s="83">
        <f t="shared" si="168"/>
        <v>1</v>
      </c>
      <c r="F5430" s="15">
        <v>11.0388769662976</v>
      </c>
      <c r="G5430" s="15">
        <v>9.0551427614986899</v>
      </c>
      <c r="H5430" s="15">
        <v>5.6523399095535298</v>
      </c>
      <c r="I5430" s="15">
        <v>8.8545776396393805</v>
      </c>
      <c r="J5430" s="15">
        <v>7.3883419188186501</v>
      </c>
      <c r="K5430" s="15">
        <v>8.1410699703097293</v>
      </c>
      <c r="L5430" s="15">
        <v>9.7491565085649494</v>
      </c>
      <c r="M5430" s="15">
        <v>1.0901194539964201</v>
      </c>
      <c r="N5430" s="15">
        <v>2.6081556179523502</v>
      </c>
      <c r="O5430" s="15">
        <v>0.11018512749671899</v>
      </c>
      <c r="P5430" s="15">
        <v>-2.8913417010307301</v>
      </c>
      <c r="Q5430" s="15">
        <v>-2.4290176799297298</v>
      </c>
      <c r="R5430" s="15">
        <v>-8.2849914701879008</v>
      </c>
      <c r="S5430" s="15">
        <v>-10.256760827660599</v>
      </c>
      <c r="T5430" s="15">
        <v>-8.2295156353712091</v>
      </c>
      <c r="U5430" s="15">
        <v>-10.344107806682601</v>
      </c>
      <c r="V5430" s="15">
        <v>-10.1609945674688</v>
      </c>
      <c r="W5430" s="15">
        <v>-10.5887547973692</v>
      </c>
      <c r="X5430" s="15">
        <v>-11.7277306137085</v>
      </c>
      <c r="Y5430" s="15">
        <v>-12.0201673030853</v>
      </c>
      <c r="Z5430" s="15">
        <v>-12.301150352478</v>
      </c>
      <c r="AA5430" s="15">
        <v>-12.556234375000001</v>
      </c>
      <c r="AB5430" s="15">
        <v>-12.8113897762299</v>
      </c>
      <c r="AC5430" s="15">
        <v>-12.9901212205887</v>
      </c>
      <c r="AD5430" s="15">
        <v>-13.406570301055901</v>
      </c>
      <c r="AE5430" s="84">
        <v>-13.518687705993701</v>
      </c>
      <c r="AF5430" s="84">
        <f t="shared" si="169"/>
        <v>-3.8780603946043359</v>
      </c>
    </row>
    <row r="5431" spans="2:32" x14ac:dyDescent="0.2">
      <c r="B5431" s="83">
        <v>6</v>
      </c>
      <c r="C5431" s="83">
        <v>5</v>
      </c>
      <c r="D5431" s="83">
        <v>11</v>
      </c>
      <c r="E5431" s="83">
        <f t="shared" si="168"/>
        <v>1</v>
      </c>
      <c r="F5431" s="15">
        <v>12.0017374721617</v>
      </c>
      <c r="G5431" s="15">
        <v>7.0500929921865501</v>
      </c>
      <c r="H5431" s="15">
        <v>5.0302504985034497</v>
      </c>
      <c r="I5431" s="15">
        <v>7.3450652664154799</v>
      </c>
      <c r="J5431" s="15">
        <v>5.6830165670812098</v>
      </c>
      <c r="K5431" s="15">
        <v>5.7690714907562404</v>
      </c>
      <c r="L5431" s="15">
        <v>7.61283849495649</v>
      </c>
      <c r="M5431" s="15">
        <v>1.63230526709557</v>
      </c>
      <c r="N5431" s="15">
        <v>1.79180060207099</v>
      </c>
      <c r="O5431" s="15">
        <v>-0.28127717509865802</v>
      </c>
      <c r="P5431" s="15">
        <v>-4.4554972045421604</v>
      </c>
      <c r="Q5431" s="15">
        <v>-2.9947020783424398</v>
      </c>
      <c r="R5431" s="15">
        <v>-7.1468683171868301</v>
      </c>
      <c r="S5431" s="15">
        <v>-10.1801257497072</v>
      </c>
      <c r="T5431" s="15">
        <v>-8.6421445679664597</v>
      </c>
      <c r="U5431" s="15">
        <v>-10.0658891236782</v>
      </c>
      <c r="V5431" s="15">
        <v>-10.0746266496181</v>
      </c>
      <c r="W5431" s="15">
        <v>-9.9336995019167702</v>
      </c>
      <c r="X5431" s="15">
        <v>-11.573481246530999</v>
      </c>
      <c r="Y5431" s="15">
        <v>-12.018640480995201</v>
      </c>
      <c r="Z5431" s="15">
        <v>-12.306871749877899</v>
      </c>
      <c r="AA5431" s="15">
        <v>-12.6146977939606</v>
      </c>
      <c r="AB5431" s="15">
        <v>-12.8248323516846</v>
      </c>
      <c r="AC5431" s="15">
        <v>-12.9846923093796</v>
      </c>
      <c r="AD5431" s="15">
        <v>-13.408108215332</v>
      </c>
      <c r="AE5431" s="84">
        <v>-13.621538070678699</v>
      </c>
      <c r="AF5431" s="84">
        <f t="shared" si="169"/>
        <v>-4.2773659205872585</v>
      </c>
    </row>
    <row r="5432" spans="2:32" x14ac:dyDescent="0.2">
      <c r="B5432" s="83">
        <v>6</v>
      </c>
      <c r="C5432" s="83">
        <v>5</v>
      </c>
      <c r="D5432" s="83">
        <v>12</v>
      </c>
      <c r="E5432" s="83">
        <f t="shared" si="168"/>
        <v>1</v>
      </c>
      <c r="F5432" s="15">
        <v>13.6609623319805</v>
      </c>
      <c r="G5432" s="15">
        <v>6.1507702210471003</v>
      </c>
      <c r="H5432" s="15">
        <v>4.5423673767894499</v>
      </c>
      <c r="I5432" s="15">
        <v>6.0807978879511397</v>
      </c>
      <c r="J5432" s="15">
        <v>4.4268843387141796</v>
      </c>
      <c r="K5432" s="15">
        <v>3.8857795430272799</v>
      </c>
      <c r="L5432" s="15">
        <v>5.6524146241545701</v>
      </c>
      <c r="M5432" s="15">
        <v>1.1988303731679899</v>
      </c>
      <c r="N5432" s="15">
        <v>2.02672895228863</v>
      </c>
      <c r="O5432" s="15">
        <v>-0.46659367299079901</v>
      </c>
      <c r="P5432" s="15">
        <v>-4.2762387278079999</v>
      </c>
      <c r="Q5432" s="15">
        <v>-2.80978040111065</v>
      </c>
      <c r="R5432" s="15">
        <v>-6.5804260204732401</v>
      </c>
      <c r="S5432" s="15">
        <v>-10.120898156873899</v>
      </c>
      <c r="T5432" s="15">
        <v>-8.2447174079120202</v>
      </c>
      <c r="U5432" s="15">
        <v>-9.8261495209336296</v>
      </c>
      <c r="V5432" s="15">
        <v>-9.6800229524075991</v>
      </c>
      <c r="W5432" s="15">
        <v>-10.281325931787499</v>
      </c>
      <c r="X5432" s="15">
        <v>-11.472930668294399</v>
      </c>
      <c r="Y5432" s="15">
        <v>-12.0282773332596</v>
      </c>
      <c r="Z5432" s="15">
        <v>-12.2876612091064</v>
      </c>
      <c r="AA5432" s="15">
        <v>-12.6030852603912</v>
      </c>
      <c r="AB5432" s="15">
        <v>-12.814047168731699</v>
      </c>
      <c r="AC5432" s="15">
        <v>-13.055716730117799</v>
      </c>
      <c r="AD5432" s="15">
        <v>-13.408226518631</v>
      </c>
      <c r="AE5432" s="84">
        <v>-13.6053181324005</v>
      </c>
      <c r="AF5432" s="84">
        <f t="shared" si="169"/>
        <v>-4.459072314004195</v>
      </c>
    </row>
    <row r="5433" spans="2:32" x14ac:dyDescent="0.2">
      <c r="B5433" s="83">
        <v>6</v>
      </c>
      <c r="C5433" s="83">
        <v>5</v>
      </c>
      <c r="D5433" s="83">
        <v>13</v>
      </c>
      <c r="E5433" s="83">
        <f t="shared" si="168"/>
        <v>1</v>
      </c>
      <c r="F5433" s="15">
        <v>15.169699553370499</v>
      </c>
      <c r="G5433" s="15">
        <v>5.8733406434059097</v>
      </c>
      <c r="H5433" s="15">
        <v>5.6327164237499199</v>
      </c>
      <c r="I5433" s="15">
        <v>6.8483549336492997</v>
      </c>
      <c r="J5433" s="15">
        <v>3.5330943709909901</v>
      </c>
      <c r="K5433" s="15">
        <v>2.5132077106758999</v>
      </c>
      <c r="L5433" s="15">
        <v>4.4389546119123704</v>
      </c>
      <c r="M5433" s="15">
        <v>3.3362548112869303E-2</v>
      </c>
      <c r="N5433" s="15">
        <v>1.5766111465692501</v>
      </c>
      <c r="O5433" s="15">
        <v>-1.56909081116319</v>
      </c>
      <c r="P5433" s="15">
        <v>-4.8294461507797202</v>
      </c>
      <c r="Q5433" s="15">
        <v>-2.9839052273631101</v>
      </c>
      <c r="R5433" s="15">
        <v>-7.0404507355690003</v>
      </c>
      <c r="S5433" s="15">
        <v>-9.8463665685355704</v>
      </c>
      <c r="T5433" s="15">
        <v>-7.1586181990504301</v>
      </c>
      <c r="U5433" s="15">
        <v>-9.2366854273080801</v>
      </c>
      <c r="V5433" s="15">
        <v>-9.5142506875991799</v>
      </c>
      <c r="W5433" s="15">
        <v>-9.3332387036085098</v>
      </c>
      <c r="X5433" s="15">
        <v>-11.5049531776011</v>
      </c>
      <c r="Y5433" s="15">
        <v>-11.9799477872849</v>
      </c>
      <c r="Z5433" s="15">
        <v>-12.229294878959699</v>
      </c>
      <c r="AA5433" s="15">
        <v>-12.568102060317999</v>
      </c>
      <c r="AB5433" s="15">
        <v>-12.7890251083374</v>
      </c>
      <c r="AC5433" s="15">
        <v>-12.951478509903</v>
      </c>
      <c r="AD5433" s="15">
        <v>-13.396251312255901</v>
      </c>
      <c r="AE5433" s="84">
        <v>-13.5486412963867</v>
      </c>
      <c r="AF5433" s="84">
        <f t="shared" si="169"/>
        <v>-4.4946309499840957</v>
      </c>
    </row>
    <row r="5434" spans="2:32" x14ac:dyDescent="0.2">
      <c r="B5434" s="83">
        <v>6</v>
      </c>
      <c r="C5434" s="83">
        <v>5</v>
      </c>
      <c r="D5434" s="83">
        <v>14</v>
      </c>
      <c r="E5434" s="83">
        <f t="shared" si="168"/>
        <v>1</v>
      </c>
      <c r="F5434" s="15">
        <v>15.988760140895801</v>
      </c>
      <c r="G5434" s="15">
        <v>6.9345934014320401</v>
      </c>
      <c r="H5434" s="15">
        <v>6.5302321484535897</v>
      </c>
      <c r="I5434" s="15">
        <v>7.7416370843201898</v>
      </c>
      <c r="J5434" s="15">
        <v>5.0688956373184899</v>
      </c>
      <c r="K5434" s="15">
        <v>3.1096154132895202</v>
      </c>
      <c r="L5434" s="15">
        <v>4.8362323955893496</v>
      </c>
      <c r="M5434" s="15">
        <v>0.16601582294702499</v>
      </c>
      <c r="N5434" s="15">
        <v>1.7005146360993399</v>
      </c>
      <c r="O5434" s="15">
        <v>-1.47846093952656</v>
      </c>
      <c r="P5434" s="15">
        <v>-4.84304990911484</v>
      </c>
      <c r="Q5434" s="15">
        <v>-2.8862372218966499</v>
      </c>
      <c r="R5434" s="15">
        <v>-6.3569601433277096</v>
      </c>
      <c r="S5434" s="15">
        <v>-9.6011988898962706</v>
      </c>
      <c r="T5434" s="15">
        <v>-6.1172468234002597</v>
      </c>
      <c r="U5434" s="15">
        <v>-9.05713751205802</v>
      </c>
      <c r="V5434" s="15">
        <v>-8.2161645225882491</v>
      </c>
      <c r="W5434" s="15">
        <v>-9.0194605129957193</v>
      </c>
      <c r="X5434" s="15">
        <v>-11.0552149567604</v>
      </c>
      <c r="Y5434" s="15">
        <v>-11.984329758644099</v>
      </c>
      <c r="Z5434" s="15">
        <v>-12.225371147275</v>
      </c>
      <c r="AA5434" s="15">
        <v>-12.539856773376499</v>
      </c>
      <c r="AB5434" s="15">
        <v>-12.7510341205597</v>
      </c>
      <c r="AC5434" s="15">
        <v>-12.9629504013062</v>
      </c>
      <c r="AD5434" s="15">
        <v>-13.3829478111267</v>
      </c>
      <c r="AE5434" s="84">
        <v>-13.533636978149399</v>
      </c>
      <c r="AF5434" s="84">
        <f t="shared" si="169"/>
        <v>-4.0744139131406518</v>
      </c>
    </row>
    <row r="5435" spans="2:32" x14ac:dyDescent="0.2">
      <c r="B5435" s="83">
        <v>6</v>
      </c>
      <c r="C5435" s="83">
        <v>5</v>
      </c>
      <c r="D5435" s="83">
        <v>15</v>
      </c>
      <c r="E5435" s="83">
        <f t="shared" si="168"/>
        <v>1</v>
      </c>
      <c r="F5435" s="15">
        <v>17.987802780389799</v>
      </c>
      <c r="G5435" s="15">
        <v>6.9711240955889204</v>
      </c>
      <c r="H5435" s="15">
        <v>7.8927063667774204</v>
      </c>
      <c r="I5435" s="15">
        <v>8.6769180741906204</v>
      </c>
      <c r="J5435" s="15">
        <v>7.1840475628078</v>
      </c>
      <c r="K5435" s="15">
        <v>3.6414602688550999</v>
      </c>
      <c r="L5435" s="15">
        <v>5.5331730096936198</v>
      </c>
      <c r="M5435" s="15">
        <v>-0.37696591472625701</v>
      </c>
      <c r="N5435" s="15">
        <v>2.5524122703075398</v>
      </c>
      <c r="O5435" s="15">
        <v>-0.69310861909389498</v>
      </c>
      <c r="P5435" s="15">
        <v>-5.37149937534332</v>
      </c>
      <c r="Q5435" s="15">
        <v>-3.8226613365411799</v>
      </c>
      <c r="R5435" s="15">
        <v>-6.6520750644206998</v>
      </c>
      <c r="S5435" s="15">
        <v>-7.0129014841914197</v>
      </c>
      <c r="T5435" s="15">
        <v>-3.22155971542001</v>
      </c>
      <c r="U5435" s="15">
        <v>-8.6805344672203102</v>
      </c>
      <c r="V5435" s="15">
        <v>-7.6621804505586599</v>
      </c>
      <c r="W5435" s="15">
        <v>-7.8239042427539802</v>
      </c>
      <c r="X5435" s="15">
        <v>-10.791783682093</v>
      </c>
      <c r="Y5435" s="15">
        <v>-11.952680241584799</v>
      </c>
      <c r="Z5435" s="15">
        <v>-12.1032173061371</v>
      </c>
      <c r="AA5435" s="15">
        <v>-12.534018112182601</v>
      </c>
      <c r="AB5435" s="15">
        <v>-12.718715327024499</v>
      </c>
      <c r="AC5435" s="15">
        <v>-12.901797251701399</v>
      </c>
      <c r="AD5435" s="15">
        <v>-13.3885235347748</v>
      </c>
      <c r="AE5435" s="84">
        <v>-13.536798707961999</v>
      </c>
      <c r="AF5435" s="84">
        <f t="shared" si="169"/>
        <v>-3.4925107848122732</v>
      </c>
    </row>
    <row r="5436" spans="2:32" x14ac:dyDescent="0.2">
      <c r="B5436" s="83">
        <v>6</v>
      </c>
      <c r="C5436" s="83">
        <v>5</v>
      </c>
      <c r="D5436" s="83">
        <v>16</v>
      </c>
      <c r="E5436" s="83">
        <f t="shared" si="168"/>
        <v>1</v>
      </c>
      <c r="F5436" s="15">
        <v>18.876253260612501</v>
      </c>
      <c r="G5436" s="15">
        <v>9.0243485691547392</v>
      </c>
      <c r="H5436" s="15">
        <v>11.0041619467735</v>
      </c>
      <c r="I5436" s="15">
        <v>12.852559374094</v>
      </c>
      <c r="J5436" s="15">
        <v>10.4522751119137</v>
      </c>
      <c r="K5436" s="15">
        <v>7.7062533575743402</v>
      </c>
      <c r="L5436" s="15">
        <v>7.9058137595653504</v>
      </c>
      <c r="M5436" s="15">
        <v>2.9019733254909501</v>
      </c>
      <c r="N5436" s="15">
        <v>7.5506410700678801</v>
      </c>
      <c r="O5436" s="15">
        <v>4.0833182865381197</v>
      </c>
      <c r="P5436" s="15">
        <v>-3.8810049231052401</v>
      </c>
      <c r="Q5436" s="15">
        <v>-0.60203722047805797</v>
      </c>
      <c r="R5436" s="15">
        <v>-3.9775184046029999</v>
      </c>
      <c r="S5436" s="15">
        <v>-2.8899482505321501</v>
      </c>
      <c r="T5436" s="15">
        <v>2.1141688563823702</v>
      </c>
      <c r="U5436" s="15">
        <v>-4.9189291601181004</v>
      </c>
      <c r="V5436" s="15">
        <v>-4.20697386932373</v>
      </c>
      <c r="W5436" s="15">
        <v>-7.1266020715236698</v>
      </c>
      <c r="X5436" s="15">
        <v>-8.8635328875780104</v>
      </c>
      <c r="Y5436" s="15">
        <v>-11.3058359026909</v>
      </c>
      <c r="Z5436" s="15">
        <v>-11.272410183906601</v>
      </c>
      <c r="AA5436" s="15">
        <v>-12.5180785541534</v>
      </c>
      <c r="AB5436" s="15">
        <v>-12.6250835113525</v>
      </c>
      <c r="AC5436" s="15">
        <v>-12.6273363831043</v>
      </c>
      <c r="AD5436" s="15">
        <v>-13.3217149181366</v>
      </c>
      <c r="AE5436" s="84">
        <v>-13.356379560232201</v>
      </c>
      <c r="AF5436" s="84">
        <f t="shared" si="169"/>
        <v>-1.1162161108719617</v>
      </c>
    </row>
    <row r="5437" spans="2:32" x14ac:dyDescent="0.2">
      <c r="B5437" s="83">
        <v>6</v>
      </c>
      <c r="C5437" s="83">
        <v>5</v>
      </c>
      <c r="D5437" s="83">
        <v>17</v>
      </c>
      <c r="E5437" s="83">
        <f t="shared" si="168"/>
        <v>1</v>
      </c>
      <c r="F5437" s="15">
        <v>20.627899571657199</v>
      </c>
      <c r="G5437" s="15">
        <v>12.392279584169399</v>
      </c>
      <c r="H5437" s="15">
        <v>17.1094290838242</v>
      </c>
      <c r="I5437" s="15">
        <v>17.665040758371401</v>
      </c>
      <c r="J5437" s="15">
        <v>13.6103434033394</v>
      </c>
      <c r="K5437" s="15">
        <v>11.9165593116283</v>
      </c>
      <c r="L5437" s="15">
        <v>11.644787653446199</v>
      </c>
      <c r="M5437" s="15">
        <v>10.3632343690395</v>
      </c>
      <c r="N5437" s="15">
        <v>14.772810172081</v>
      </c>
      <c r="O5437" s="15">
        <v>10.8183303940296</v>
      </c>
      <c r="P5437" s="15">
        <v>0.83212584924697897</v>
      </c>
      <c r="Q5437" s="15">
        <v>7.2050329082012201</v>
      </c>
      <c r="R5437" s="15">
        <v>6.4655007150173196</v>
      </c>
      <c r="S5437" s="15">
        <v>2.5729605126380899</v>
      </c>
      <c r="T5437" s="15">
        <v>10.063632622957201</v>
      </c>
      <c r="U5437" s="15">
        <v>1.97703500175476</v>
      </c>
      <c r="V5437" s="15">
        <v>5.4417640089988701</v>
      </c>
      <c r="W5437" s="15">
        <v>1.36146480464935</v>
      </c>
      <c r="X5437" s="15">
        <v>0.71874432802200305</v>
      </c>
      <c r="Y5437" s="15">
        <v>-4.6600933184623701</v>
      </c>
      <c r="Z5437" s="15">
        <v>-8.26425691437721</v>
      </c>
      <c r="AA5437" s="15">
        <v>-10.3525067653656</v>
      </c>
      <c r="AB5437" s="15">
        <v>-8.6267738915085808</v>
      </c>
      <c r="AC5437" s="15">
        <v>-9.88772345018387</v>
      </c>
      <c r="AD5437" s="15">
        <v>-12.268316830635101</v>
      </c>
      <c r="AE5437" s="84">
        <v>-11.6237748888135</v>
      </c>
      <c r="AF5437" s="84">
        <f t="shared" si="169"/>
        <v>4.3029049612971457</v>
      </c>
    </row>
    <row r="5438" spans="2:32" x14ac:dyDescent="0.2">
      <c r="B5438" s="83">
        <v>6</v>
      </c>
      <c r="C5438" s="83">
        <v>5</v>
      </c>
      <c r="D5438" s="83">
        <v>18</v>
      </c>
      <c r="E5438" s="83">
        <f t="shared" si="168"/>
        <v>1</v>
      </c>
      <c r="F5438" s="15">
        <v>21.901651125431101</v>
      </c>
      <c r="G5438" s="15">
        <v>12.786526633501101</v>
      </c>
      <c r="H5438" s="15">
        <v>22.045138280153299</v>
      </c>
      <c r="I5438" s="15">
        <v>21.2520028438568</v>
      </c>
      <c r="J5438" s="15">
        <v>15.7464521582127</v>
      </c>
      <c r="K5438" s="15">
        <v>14.1198004703522</v>
      </c>
      <c r="L5438" s="15">
        <v>12.900360658645599</v>
      </c>
      <c r="M5438" s="15">
        <v>14.443783146143</v>
      </c>
      <c r="N5438" s="15">
        <v>20.820404138326602</v>
      </c>
      <c r="O5438" s="15">
        <v>14.4924581346512</v>
      </c>
      <c r="P5438" s="15">
        <v>6.4670540361404401</v>
      </c>
      <c r="Q5438" s="15">
        <v>14.0886092853546</v>
      </c>
      <c r="R5438" s="15">
        <v>24.6850626246929</v>
      </c>
      <c r="S5438" s="15">
        <v>30.4654590983391</v>
      </c>
      <c r="T5438" s="15">
        <v>30.747239335298499</v>
      </c>
      <c r="U5438" s="15">
        <v>18.7088055887222</v>
      </c>
      <c r="V5438" s="15">
        <v>28.928236518144601</v>
      </c>
      <c r="W5438" s="15">
        <v>13.574912664175001</v>
      </c>
      <c r="X5438" s="15">
        <v>27.884486128807101</v>
      </c>
      <c r="Y5438" s="15">
        <v>21.3370539216995</v>
      </c>
      <c r="Z5438" s="15">
        <v>5.3245605797767599</v>
      </c>
      <c r="AA5438" s="15">
        <v>4.04184649968147</v>
      </c>
      <c r="AB5438" s="15">
        <v>14.383307954549799</v>
      </c>
      <c r="AC5438" s="15">
        <v>3.6009847021102899</v>
      </c>
      <c r="AD5438" s="15">
        <v>15.807731251239799</v>
      </c>
      <c r="AE5438" s="84">
        <v>18.481332998991</v>
      </c>
      <c r="AF5438" s="84">
        <f t="shared" si="169"/>
        <v>17.270586952961409</v>
      </c>
    </row>
    <row r="5439" spans="2:32" x14ac:dyDescent="0.2">
      <c r="B5439" s="83">
        <v>6</v>
      </c>
      <c r="C5439" s="83">
        <v>5</v>
      </c>
      <c r="D5439" s="83">
        <v>19</v>
      </c>
      <c r="E5439" s="83">
        <f t="shared" si="168"/>
        <v>1</v>
      </c>
      <c r="F5439" s="15">
        <v>22.024887946605698</v>
      </c>
      <c r="G5439" s="15">
        <v>12.974384517192799</v>
      </c>
      <c r="H5439" s="15">
        <v>24.0849701449871</v>
      </c>
      <c r="I5439" s="15">
        <v>22.039177150964701</v>
      </c>
      <c r="J5439" s="15">
        <v>14.665164100647001</v>
      </c>
      <c r="K5439" s="15">
        <v>11.5779860174656</v>
      </c>
      <c r="L5439" s="15">
        <v>12.092119265556301</v>
      </c>
      <c r="M5439" s="15">
        <v>14.7046290352345</v>
      </c>
      <c r="N5439" s="15">
        <v>26.195269727468499</v>
      </c>
      <c r="O5439" s="15">
        <v>21.502848109483701</v>
      </c>
      <c r="P5439" s="15">
        <v>13.799070413112601</v>
      </c>
      <c r="Q5439" s="15">
        <v>20.9238015332222</v>
      </c>
      <c r="R5439" s="15">
        <v>36.033475279092798</v>
      </c>
      <c r="S5439" s="15">
        <v>49.577108643054999</v>
      </c>
      <c r="T5439" s="15">
        <v>54.961011749506</v>
      </c>
      <c r="U5439" s="15">
        <v>42.665409498453101</v>
      </c>
      <c r="V5439" s="15">
        <v>50.7616180164814</v>
      </c>
      <c r="W5439" s="15">
        <v>32.356111820936199</v>
      </c>
      <c r="X5439" s="15">
        <v>48.993727245092401</v>
      </c>
      <c r="Y5439" s="15">
        <v>48.290899478197097</v>
      </c>
      <c r="Z5439" s="15">
        <v>37.169836747407899</v>
      </c>
      <c r="AA5439" s="15">
        <v>27.462176945924799</v>
      </c>
      <c r="AB5439" s="15">
        <v>47.952271788120299</v>
      </c>
      <c r="AC5439" s="15">
        <v>35.756608422279399</v>
      </c>
      <c r="AD5439" s="15">
        <v>55.354034816145898</v>
      </c>
      <c r="AE5439" s="84">
        <v>68.713908664941798</v>
      </c>
      <c r="AF5439" s="84">
        <f t="shared" si="169"/>
        <v>32.793557964522115</v>
      </c>
    </row>
    <row r="5440" spans="2:32" x14ac:dyDescent="0.2">
      <c r="B5440" s="83">
        <v>6</v>
      </c>
      <c r="C5440" s="83">
        <v>5</v>
      </c>
      <c r="D5440" s="83">
        <v>20</v>
      </c>
      <c r="E5440" s="83">
        <f t="shared" si="168"/>
        <v>1</v>
      </c>
      <c r="F5440" s="15">
        <v>20.524171525478401</v>
      </c>
      <c r="G5440" s="15">
        <v>12.727611137151699</v>
      </c>
      <c r="H5440" s="15">
        <v>21.549264602422699</v>
      </c>
      <c r="I5440" s="15">
        <v>20.786802442789099</v>
      </c>
      <c r="J5440" s="15">
        <v>15.438044054984999</v>
      </c>
      <c r="K5440" s="15">
        <v>11.9866308319569</v>
      </c>
      <c r="L5440" s="15">
        <v>12.461278409719499</v>
      </c>
      <c r="M5440" s="15">
        <v>16.380683855295199</v>
      </c>
      <c r="N5440" s="15">
        <v>35.376391509771302</v>
      </c>
      <c r="O5440" s="15">
        <v>32.908157530069403</v>
      </c>
      <c r="P5440" s="15">
        <v>30.531077140092901</v>
      </c>
      <c r="Q5440" s="15">
        <v>36.811461812257797</v>
      </c>
      <c r="R5440" s="15">
        <v>60.455924350023302</v>
      </c>
      <c r="S5440" s="15">
        <v>90.824123839378402</v>
      </c>
      <c r="T5440" s="15">
        <v>93.129766100168197</v>
      </c>
      <c r="U5440" s="15">
        <v>93.071615933179899</v>
      </c>
      <c r="V5440" s="15">
        <v>92.765055886268598</v>
      </c>
      <c r="W5440" s="15">
        <v>63.527573856353797</v>
      </c>
      <c r="X5440" s="15">
        <v>87.707722726583498</v>
      </c>
      <c r="Y5440" s="15">
        <v>96.186915589571001</v>
      </c>
      <c r="Z5440" s="15">
        <v>99.444586137056305</v>
      </c>
      <c r="AA5440" s="15">
        <v>100.127252470732</v>
      </c>
      <c r="AB5440" s="15">
        <v>108.95058020359301</v>
      </c>
      <c r="AC5440" s="15">
        <v>85.037143821477898</v>
      </c>
      <c r="AD5440" s="15">
        <v>126.566312716722</v>
      </c>
      <c r="AE5440" s="84">
        <v>127.086462408781</v>
      </c>
      <c r="AF5440" s="84">
        <f t="shared" si="169"/>
        <v>61.244715803533801</v>
      </c>
    </row>
    <row r="5441" spans="2:32" x14ac:dyDescent="0.2">
      <c r="B5441" s="83">
        <v>6</v>
      </c>
      <c r="C5441" s="83">
        <v>5</v>
      </c>
      <c r="D5441" s="83">
        <v>21</v>
      </c>
      <c r="E5441" s="83">
        <f t="shared" si="168"/>
        <v>1</v>
      </c>
      <c r="F5441" s="15">
        <v>18.7225260276794</v>
      </c>
      <c r="G5441" s="15">
        <v>11.2605912280083</v>
      </c>
      <c r="H5441" s="15">
        <v>20.027857280254398</v>
      </c>
      <c r="I5441" s="15">
        <v>17.620611164569901</v>
      </c>
      <c r="J5441" s="15">
        <v>12.791642464399301</v>
      </c>
      <c r="K5441" s="15">
        <v>9.8314334089756006</v>
      </c>
      <c r="L5441" s="15">
        <v>11.2629637691975</v>
      </c>
      <c r="M5441" s="15">
        <v>13.926838764667499</v>
      </c>
      <c r="N5441" s="15">
        <v>28.083713029384601</v>
      </c>
      <c r="O5441" s="15">
        <v>26.024661178827301</v>
      </c>
      <c r="P5441" s="15">
        <v>25.514654272556299</v>
      </c>
      <c r="Q5441" s="15">
        <v>30.414083399772601</v>
      </c>
      <c r="R5441" s="15">
        <v>47.304531020402898</v>
      </c>
      <c r="S5441" s="15">
        <v>86.893194390296898</v>
      </c>
      <c r="T5441" s="15">
        <v>64.049561748027799</v>
      </c>
      <c r="U5441" s="15">
        <v>71.567029229879395</v>
      </c>
      <c r="V5441" s="15">
        <v>73.427477912902802</v>
      </c>
      <c r="W5441" s="15">
        <v>58.184254098653803</v>
      </c>
      <c r="X5441" s="15">
        <v>85.073223835468298</v>
      </c>
      <c r="Y5441" s="15">
        <v>105.71948707342101</v>
      </c>
      <c r="Z5441" s="15">
        <v>83.054741963148103</v>
      </c>
      <c r="AA5441" s="15">
        <v>86.855989674806594</v>
      </c>
      <c r="AB5441" s="15">
        <v>92.942881583929093</v>
      </c>
      <c r="AC5441" s="15">
        <v>83.489445446968105</v>
      </c>
      <c r="AD5441" s="15">
        <v>115.464240243673</v>
      </c>
      <c r="AE5441" s="84">
        <v>109.02595675325399</v>
      </c>
      <c r="AF5441" s="84">
        <f t="shared" si="169"/>
        <v>53.405138113966323</v>
      </c>
    </row>
    <row r="5442" spans="2:32" x14ac:dyDescent="0.2">
      <c r="B5442" s="83">
        <v>6</v>
      </c>
      <c r="C5442" s="83">
        <v>5</v>
      </c>
      <c r="D5442" s="83">
        <v>22</v>
      </c>
      <c r="E5442" s="83">
        <f t="shared" si="168"/>
        <v>1</v>
      </c>
      <c r="F5442" s="15">
        <v>18.052482282161701</v>
      </c>
      <c r="G5442" s="15">
        <v>10.742174826622</v>
      </c>
      <c r="H5442" s="15">
        <v>17.120877281188999</v>
      </c>
      <c r="I5442" s="15">
        <v>14.041090008020401</v>
      </c>
      <c r="J5442" s="15">
        <v>9.3694042453765896</v>
      </c>
      <c r="K5442" s="15">
        <v>6.8254958121776603</v>
      </c>
      <c r="L5442" s="15">
        <v>8.4622071421146394</v>
      </c>
      <c r="M5442" s="15">
        <v>10.953259739160501</v>
      </c>
      <c r="N5442" s="15">
        <v>18.639471859931898</v>
      </c>
      <c r="O5442" s="15">
        <v>14.4250111603737</v>
      </c>
      <c r="P5442" s="15">
        <v>12.7637161407471</v>
      </c>
      <c r="Q5442" s="15">
        <v>19.229655834674801</v>
      </c>
      <c r="R5442" s="15">
        <v>32.515500339746502</v>
      </c>
      <c r="S5442" s="15">
        <v>51.1652731559277</v>
      </c>
      <c r="T5442" s="15">
        <v>32.5451909694672</v>
      </c>
      <c r="U5442" s="15">
        <v>29.5457609832287</v>
      </c>
      <c r="V5442" s="15">
        <v>42.503525570154203</v>
      </c>
      <c r="W5442" s="15">
        <v>38.020016711950298</v>
      </c>
      <c r="X5442" s="15">
        <v>72.706290879726396</v>
      </c>
      <c r="Y5442" s="15">
        <v>82.607559960603695</v>
      </c>
      <c r="Z5442" s="15">
        <v>48.464201632976497</v>
      </c>
      <c r="AA5442" s="15">
        <v>58.255792264223103</v>
      </c>
      <c r="AB5442" s="15">
        <v>73.848012019395796</v>
      </c>
      <c r="AC5442" s="15">
        <v>69.894708618164103</v>
      </c>
      <c r="AD5442" s="15">
        <v>107.819297854185</v>
      </c>
      <c r="AE5442" s="84">
        <v>83.7312841248512</v>
      </c>
      <c r="AF5442" s="84">
        <f t="shared" si="169"/>
        <v>37.855663900659636</v>
      </c>
    </row>
    <row r="5443" spans="2:32" x14ac:dyDescent="0.2">
      <c r="B5443" s="83">
        <v>6</v>
      </c>
      <c r="C5443" s="83">
        <v>6</v>
      </c>
      <c r="D5443" s="83">
        <v>7</v>
      </c>
      <c r="E5443" s="83">
        <f t="shared" ref="E5443:E5506" si="170">IF(D5443&lt;7,0,IF(D5443&gt;22,0,1))</f>
        <v>1</v>
      </c>
      <c r="F5443" s="15">
        <v>4.1686243670955303</v>
      </c>
      <c r="G5443" s="15">
        <v>1.9379062744379001</v>
      </c>
      <c r="H5443" s="15">
        <v>3.6955918132066699</v>
      </c>
      <c r="I5443" s="15">
        <v>5.02713059395552</v>
      </c>
      <c r="J5443" s="15">
        <v>4.6969934043288202</v>
      </c>
      <c r="K5443" s="15">
        <v>3.6106222646832502</v>
      </c>
      <c r="L5443" s="15">
        <v>3.71245317453146</v>
      </c>
      <c r="M5443" s="15">
        <v>-2.4140094715356799</v>
      </c>
      <c r="N5443" s="15">
        <v>0.90775149726867699</v>
      </c>
      <c r="O5443" s="15">
        <v>-1.5324281253591201</v>
      </c>
      <c r="P5443" s="15">
        <v>-4.0261465634107596</v>
      </c>
      <c r="Q5443" s="15">
        <v>-2.5461538653373701</v>
      </c>
      <c r="R5443" s="15">
        <v>-9.0803389924764595</v>
      </c>
      <c r="S5443" s="15">
        <v>-6.3937575042843804</v>
      </c>
      <c r="T5443" s="15">
        <v>-6.7704157235622402</v>
      </c>
      <c r="U5443" s="15">
        <v>-8.3610356394946592</v>
      </c>
      <c r="V5443" s="15">
        <v>-7.4177664944231498</v>
      </c>
      <c r="W5443" s="15">
        <v>-10.290005193501701</v>
      </c>
      <c r="X5443" s="15">
        <v>-12.171137042045601</v>
      </c>
      <c r="Y5443" s="15">
        <v>-10.7455607429743</v>
      </c>
      <c r="Z5443" s="15">
        <v>-11.5262227780819</v>
      </c>
      <c r="AA5443" s="15">
        <v>-12.0490143267214</v>
      </c>
      <c r="AB5443" s="15">
        <v>-12.206655916214</v>
      </c>
      <c r="AC5443" s="15">
        <v>-13.501697881445301</v>
      </c>
      <c r="AD5443" s="15">
        <v>-13.3844843010902</v>
      </c>
      <c r="AE5443" s="84">
        <v>-13.471421262979501</v>
      </c>
      <c r="AF5443" s="84">
        <f t="shared" ref="AF5443:AF5506" si="171">AVERAGE(F5443:AE5443)</f>
        <v>-5.0050453244396111</v>
      </c>
    </row>
    <row r="5444" spans="2:32" x14ac:dyDescent="0.2">
      <c r="B5444" s="83">
        <v>6</v>
      </c>
      <c r="C5444" s="83">
        <v>6</v>
      </c>
      <c r="D5444" s="83">
        <v>8</v>
      </c>
      <c r="E5444" s="83">
        <f t="shared" si="170"/>
        <v>1</v>
      </c>
      <c r="F5444" s="15">
        <v>5.0476899774074599</v>
      </c>
      <c r="G5444" s="15">
        <v>3.72313501274586</v>
      </c>
      <c r="H5444" s="15">
        <v>7.1368317044973404</v>
      </c>
      <c r="I5444" s="15">
        <v>8.0594971482604691</v>
      </c>
      <c r="J5444" s="15">
        <v>6.7146438692510104</v>
      </c>
      <c r="K5444" s="15">
        <v>6.7613167237788403</v>
      </c>
      <c r="L5444" s="15">
        <v>6.1425385486483597</v>
      </c>
      <c r="M5444" s="15">
        <v>-2.0861594271510802</v>
      </c>
      <c r="N5444" s="15">
        <v>3.3084577406644802</v>
      </c>
      <c r="O5444" s="15">
        <v>0.20170293980836901</v>
      </c>
      <c r="P5444" s="15">
        <v>-2.7903762780874999</v>
      </c>
      <c r="Q5444" s="15">
        <v>-2.0446649627089499</v>
      </c>
      <c r="R5444" s="15">
        <v>-9.7336564966738202</v>
      </c>
      <c r="S5444" s="15">
        <v>-7.4080477374494098</v>
      </c>
      <c r="T5444" s="15">
        <v>-7.9218319538831699</v>
      </c>
      <c r="U5444" s="15">
        <v>-9.3071666882038109</v>
      </c>
      <c r="V5444" s="15">
        <v>-9.25763021501899</v>
      </c>
      <c r="W5444" s="15">
        <v>-11.002799770623399</v>
      </c>
      <c r="X5444" s="15">
        <v>-12.0219203209877</v>
      </c>
      <c r="Y5444" s="15">
        <v>-11.3799532886744</v>
      </c>
      <c r="Z5444" s="15">
        <v>-12.125470399856599</v>
      </c>
      <c r="AA5444" s="15">
        <v>-12.244208693742801</v>
      </c>
      <c r="AB5444" s="15">
        <v>-12.597785487175001</v>
      </c>
      <c r="AC5444" s="15">
        <v>-13.211187045574199</v>
      </c>
      <c r="AD5444" s="15">
        <v>-13.225891087532</v>
      </c>
      <c r="AE5444" s="84">
        <v>-13.470851959228501</v>
      </c>
      <c r="AF5444" s="84">
        <f t="shared" si="171"/>
        <v>-4.4128380056734278</v>
      </c>
    </row>
    <row r="5445" spans="2:32" x14ac:dyDescent="0.2">
      <c r="B5445" s="83">
        <v>6</v>
      </c>
      <c r="C5445" s="83">
        <v>6</v>
      </c>
      <c r="D5445" s="83">
        <v>9</v>
      </c>
      <c r="E5445" s="83">
        <f t="shared" si="170"/>
        <v>1</v>
      </c>
      <c r="F5445" s="15">
        <v>6.9126064712107196</v>
      </c>
      <c r="G5445" s="15">
        <v>5.3959268164783696</v>
      </c>
      <c r="H5445" s="15">
        <v>9.0010695676803607</v>
      </c>
      <c r="I5445" s="15">
        <v>9.3020258417576596</v>
      </c>
      <c r="J5445" s="15">
        <v>7.6151938736438796</v>
      </c>
      <c r="K5445" s="15">
        <v>8.7110353612154707</v>
      </c>
      <c r="L5445" s="15">
        <v>6.2996603224575498</v>
      </c>
      <c r="M5445" s="15">
        <v>-2.5584603226184801</v>
      </c>
      <c r="N5445" s="15">
        <v>4.1593340934105196</v>
      </c>
      <c r="O5445" s="15">
        <v>0.64814058318734202</v>
      </c>
      <c r="P5445" s="15">
        <v>-3.1608665296435401</v>
      </c>
      <c r="Q5445" s="15">
        <v>-1.51400187820196</v>
      </c>
      <c r="R5445" s="15">
        <v>-9.8477137441337099</v>
      </c>
      <c r="S5445" s="15">
        <v>-7.1471065296232696</v>
      </c>
      <c r="T5445" s="15">
        <v>-7.9176239941716204</v>
      </c>
      <c r="U5445" s="15">
        <v>-10.008094772458101</v>
      </c>
      <c r="V5445" s="15">
        <v>-9.5371084833741193</v>
      </c>
      <c r="W5445" s="15">
        <v>-11.404108020901701</v>
      </c>
      <c r="X5445" s="15">
        <v>-11.864955875396699</v>
      </c>
      <c r="Y5445" s="15">
        <v>-11.333461396873</v>
      </c>
      <c r="Z5445" s="15">
        <v>-12.281794601440399</v>
      </c>
      <c r="AA5445" s="15">
        <v>-12.441224922180201</v>
      </c>
      <c r="AB5445" s="15">
        <v>-12.7415161161423</v>
      </c>
      <c r="AC5445" s="15">
        <v>-13.2163503713608</v>
      </c>
      <c r="AD5445" s="15">
        <v>-13.118904185295101</v>
      </c>
      <c r="AE5445" s="84">
        <v>-13.5690117378235</v>
      </c>
      <c r="AF5445" s="84">
        <f t="shared" si="171"/>
        <v>-4.0622042519460244</v>
      </c>
    </row>
    <row r="5446" spans="2:32" x14ac:dyDescent="0.2">
      <c r="B5446" s="83">
        <v>6</v>
      </c>
      <c r="C5446" s="83">
        <v>6</v>
      </c>
      <c r="D5446" s="83">
        <v>10</v>
      </c>
      <c r="E5446" s="83">
        <f t="shared" si="170"/>
        <v>1</v>
      </c>
      <c r="F5446" s="15">
        <v>7.8922787825725997</v>
      </c>
      <c r="G5446" s="15">
        <v>7.56062441307306</v>
      </c>
      <c r="H5446" s="15">
        <v>9.7638895406723005</v>
      </c>
      <c r="I5446" s="15">
        <v>8.6699255906343495</v>
      </c>
      <c r="J5446" s="15">
        <v>8.1886522520780591</v>
      </c>
      <c r="K5446" s="15">
        <v>8.7925507204681601</v>
      </c>
      <c r="L5446" s="15">
        <v>7.4311604082696103</v>
      </c>
      <c r="M5446" s="15">
        <v>-1.3241895594000801</v>
      </c>
      <c r="N5446" s="15">
        <v>3.28951580838859</v>
      </c>
      <c r="O5446" s="15">
        <v>3.42335942530632</v>
      </c>
      <c r="P5446" s="15">
        <v>-2.1894662130475</v>
      </c>
      <c r="Q5446" s="15">
        <v>-7.9801199436187707E-3</v>
      </c>
      <c r="R5446" s="15">
        <v>-9.4164751304089993</v>
      </c>
      <c r="S5446" s="15">
        <v>-6.1957076736688599</v>
      </c>
      <c r="T5446" s="15">
        <v>-7.9759892607517502</v>
      </c>
      <c r="U5446" s="15">
        <v>-9.1651812667846695</v>
      </c>
      <c r="V5446" s="15">
        <v>-9.1144337065815897</v>
      </c>
      <c r="W5446" s="15">
        <v>-11.480209172308401</v>
      </c>
      <c r="X5446" s="15">
        <v>-11.729582084655799</v>
      </c>
      <c r="Y5446" s="15">
        <v>-11.385141328409301</v>
      </c>
      <c r="Z5446" s="15">
        <v>-12.2418269042969</v>
      </c>
      <c r="AA5446" s="15">
        <v>-12.512458241462699</v>
      </c>
      <c r="AB5446" s="15">
        <v>-12.7543577208519</v>
      </c>
      <c r="AC5446" s="15">
        <v>-13.1909537334442</v>
      </c>
      <c r="AD5446" s="15">
        <v>-13.1143118896484</v>
      </c>
      <c r="AE5446" s="84">
        <v>-13.6153164691925</v>
      </c>
      <c r="AF5446" s="84">
        <f t="shared" si="171"/>
        <v>-3.5539085974382352</v>
      </c>
    </row>
    <row r="5447" spans="2:32" x14ac:dyDescent="0.2">
      <c r="B5447" s="83">
        <v>6</v>
      </c>
      <c r="C5447" s="83">
        <v>6</v>
      </c>
      <c r="D5447" s="83">
        <v>11</v>
      </c>
      <c r="E5447" s="83">
        <f t="shared" si="170"/>
        <v>1</v>
      </c>
      <c r="F5447" s="15">
        <v>9.5145152643918998</v>
      </c>
      <c r="G5447" s="15">
        <v>7.4513481875564898</v>
      </c>
      <c r="H5447" s="15">
        <v>9.1087907691933196</v>
      </c>
      <c r="I5447" s="15">
        <v>7.8518592669963798</v>
      </c>
      <c r="J5447" s="15">
        <v>6.9353676844239196</v>
      </c>
      <c r="K5447" s="15">
        <v>7.7854573389291799</v>
      </c>
      <c r="L5447" s="15">
        <v>7.3987069587558496</v>
      </c>
      <c r="M5447" s="15">
        <v>-0.24827845467626999</v>
      </c>
      <c r="N5447" s="15">
        <v>3.41841795307398</v>
      </c>
      <c r="O5447" s="15">
        <v>1.6557278290987001</v>
      </c>
      <c r="P5447" s="15">
        <v>-2.7030824399106201</v>
      </c>
      <c r="Q5447" s="15">
        <v>0.62985401022434195</v>
      </c>
      <c r="R5447" s="15">
        <v>-9.3400855579376199</v>
      </c>
      <c r="S5447" s="15">
        <v>-6.4567371396720397</v>
      </c>
      <c r="T5447" s="15">
        <v>-7.3880841636359698</v>
      </c>
      <c r="U5447" s="15">
        <v>-9.6551799340546101</v>
      </c>
      <c r="V5447" s="15">
        <v>-8.0853178681135205</v>
      </c>
      <c r="W5447" s="15">
        <v>-11.177939910709901</v>
      </c>
      <c r="X5447" s="15">
        <v>-11.6948225455284</v>
      </c>
      <c r="Y5447" s="15">
        <v>-11.568143085286</v>
      </c>
      <c r="Z5447" s="15">
        <v>-12.3207659187317</v>
      </c>
      <c r="AA5447" s="15">
        <v>-12.556111007690401</v>
      </c>
      <c r="AB5447" s="15">
        <v>-12.7140973434448</v>
      </c>
      <c r="AC5447" s="15">
        <v>-13.135759819984401</v>
      </c>
      <c r="AD5447" s="15">
        <v>-13.194038459777801</v>
      </c>
      <c r="AE5447" s="84">
        <v>-13.605605844497701</v>
      </c>
      <c r="AF5447" s="84">
        <f t="shared" si="171"/>
        <v>-3.6190001627310653</v>
      </c>
    </row>
    <row r="5448" spans="2:32" x14ac:dyDescent="0.2">
      <c r="B5448" s="83">
        <v>6</v>
      </c>
      <c r="C5448" s="83">
        <v>6</v>
      </c>
      <c r="D5448" s="83">
        <v>12</v>
      </c>
      <c r="E5448" s="83">
        <f t="shared" si="170"/>
        <v>1</v>
      </c>
      <c r="F5448" s="15">
        <v>10.029862890809801</v>
      </c>
      <c r="G5448" s="15">
        <v>7.8365389961190504</v>
      </c>
      <c r="H5448" s="15">
        <v>8.8865334212034899</v>
      </c>
      <c r="I5448" s="15">
        <v>7.4603403401970896</v>
      </c>
      <c r="J5448" s="15">
        <v>6.0675225517004696</v>
      </c>
      <c r="K5448" s="15">
        <v>6.4473675285577796</v>
      </c>
      <c r="L5448" s="15">
        <v>6.7770052780211003</v>
      </c>
      <c r="M5448" s="15">
        <v>0.18355625230073899</v>
      </c>
      <c r="N5448" s="15">
        <v>2.2870964868664698</v>
      </c>
      <c r="O5448" s="15">
        <v>1.42940864229202</v>
      </c>
      <c r="P5448" s="15">
        <v>-2.1160535759329799</v>
      </c>
      <c r="Q5448" s="15">
        <v>-0.55346969771385202</v>
      </c>
      <c r="R5448" s="15">
        <v>-8.9714753846228099</v>
      </c>
      <c r="S5448" s="15">
        <v>-4.4795923149585697</v>
      </c>
      <c r="T5448" s="15">
        <v>-6.2742829484045499</v>
      </c>
      <c r="U5448" s="15">
        <v>-9.2428171753883408</v>
      </c>
      <c r="V5448" s="15">
        <v>-8.4656107468307003</v>
      </c>
      <c r="W5448" s="15">
        <v>-10.8616260091662</v>
      </c>
      <c r="X5448" s="15">
        <v>-11.6945466341972</v>
      </c>
      <c r="Y5448" s="15">
        <v>-11.3334175686538</v>
      </c>
      <c r="Z5448" s="15">
        <v>-12.2940239715576</v>
      </c>
      <c r="AA5448" s="15">
        <v>-12.478694064140299</v>
      </c>
      <c r="AB5448" s="15">
        <v>-12.7896032218933</v>
      </c>
      <c r="AC5448" s="15">
        <v>-13.0911159029007</v>
      </c>
      <c r="AD5448" s="15">
        <v>-13.1304777345657</v>
      </c>
      <c r="AE5448" s="84">
        <v>-13.5839361343384</v>
      </c>
      <c r="AF5448" s="84">
        <f t="shared" si="171"/>
        <v>-3.6136734883537303</v>
      </c>
    </row>
    <row r="5449" spans="2:32" x14ac:dyDescent="0.2">
      <c r="B5449" s="83">
        <v>6</v>
      </c>
      <c r="C5449" s="83">
        <v>6</v>
      </c>
      <c r="D5449" s="83">
        <v>13</v>
      </c>
      <c r="E5449" s="83">
        <f t="shared" si="170"/>
        <v>1</v>
      </c>
      <c r="F5449" s="15">
        <v>9.7916562947332899</v>
      </c>
      <c r="G5449" s="15">
        <v>7.5192079875320204</v>
      </c>
      <c r="H5449" s="15">
        <v>9.3087127304673203</v>
      </c>
      <c r="I5449" s="15">
        <v>8.0632763854265193</v>
      </c>
      <c r="J5449" s="15">
        <v>5.1743630459606704</v>
      </c>
      <c r="K5449" s="15">
        <v>5.0662345520257999</v>
      </c>
      <c r="L5449" s="15">
        <v>5.8940305492281899</v>
      </c>
      <c r="M5449" s="15">
        <v>1.77156728750467</v>
      </c>
      <c r="N5449" s="15">
        <v>1.6797955124378201</v>
      </c>
      <c r="O5449" s="15">
        <v>0.80796197557449301</v>
      </c>
      <c r="P5449" s="15">
        <v>-2.01646545857191</v>
      </c>
      <c r="Q5449" s="15">
        <v>0.78297558975219705</v>
      </c>
      <c r="R5449" s="15">
        <v>-7.9817762153148699</v>
      </c>
      <c r="S5449" s="15">
        <v>-2.7045140280723601</v>
      </c>
      <c r="T5449" s="15">
        <v>-4.9274195120334596</v>
      </c>
      <c r="U5449" s="15">
        <v>-8.4636721986532208</v>
      </c>
      <c r="V5449" s="15">
        <v>-6.2870109591186001</v>
      </c>
      <c r="W5449" s="15">
        <v>-10.808359241515401</v>
      </c>
      <c r="X5449" s="15">
        <v>-11.6120434629917</v>
      </c>
      <c r="Y5449" s="15">
        <v>-10.8750773237348</v>
      </c>
      <c r="Z5449" s="15">
        <v>-12.2149255695343</v>
      </c>
      <c r="AA5449" s="15">
        <v>-12.418643015384699</v>
      </c>
      <c r="AB5449" s="15">
        <v>-12.488383392334001</v>
      </c>
      <c r="AC5449" s="15">
        <v>-13.1228986825943</v>
      </c>
      <c r="AD5449" s="15">
        <v>-13.138702184677101</v>
      </c>
      <c r="AE5449" s="84">
        <v>-13.584400407791099</v>
      </c>
      <c r="AF5449" s="84">
        <f t="shared" si="171"/>
        <v>-3.3378657592953394</v>
      </c>
    </row>
    <row r="5450" spans="2:32" x14ac:dyDescent="0.2">
      <c r="B5450" s="83">
        <v>6</v>
      </c>
      <c r="C5450" s="83">
        <v>6</v>
      </c>
      <c r="D5450" s="83">
        <v>14</v>
      </c>
      <c r="E5450" s="83">
        <f t="shared" si="170"/>
        <v>1</v>
      </c>
      <c r="F5450" s="15">
        <v>9.3423182412385906</v>
      </c>
      <c r="G5450" s="15">
        <v>7.0679948667883901</v>
      </c>
      <c r="H5450" s="15">
        <v>9.0569839518964308</v>
      </c>
      <c r="I5450" s="15">
        <v>7.7521223312616403</v>
      </c>
      <c r="J5450" s="15">
        <v>4.6920896184444398</v>
      </c>
      <c r="K5450" s="15">
        <v>4.6998490471839904</v>
      </c>
      <c r="L5450" s="15">
        <v>4.61614589983225</v>
      </c>
      <c r="M5450" s="15">
        <v>2.05365818285942</v>
      </c>
      <c r="N5450" s="15">
        <v>1.2191104837497699</v>
      </c>
      <c r="O5450" s="15">
        <v>0.32530526471137999</v>
      </c>
      <c r="P5450" s="15">
        <v>-1.9397076387405401</v>
      </c>
      <c r="Q5450" s="15">
        <v>-0.56184636616706896</v>
      </c>
      <c r="R5450" s="15">
        <v>-7.3768345941156204</v>
      </c>
      <c r="S5450" s="15">
        <v>-1.8809566709399199</v>
      </c>
      <c r="T5450" s="15">
        <v>-5.0565761852264401</v>
      </c>
      <c r="U5450" s="15">
        <v>-7.96087926506996</v>
      </c>
      <c r="V5450" s="15">
        <v>-6.5107692539393902</v>
      </c>
      <c r="W5450" s="15">
        <v>-10.2792654337883</v>
      </c>
      <c r="X5450" s="15">
        <v>-11.5507790037394</v>
      </c>
      <c r="Y5450" s="15">
        <v>-10.247797590374899</v>
      </c>
      <c r="Z5450" s="15">
        <v>-12.1024847525656</v>
      </c>
      <c r="AA5450" s="15">
        <v>-12.169512510776499</v>
      </c>
      <c r="AB5450" s="15">
        <v>-12.4247050627768</v>
      </c>
      <c r="AC5450" s="15">
        <v>-13.0817992238998</v>
      </c>
      <c r="AD5450" s="15">
        <v>-13.1119906415939</v>
      </c>
      <c r="AE5450" s="84">
        <v>-13.5388786869049</v>
      </c>
      <c r="AF5450" s="84">
        <f t="shared" si="171"/>
        <v>-3.4218924997174129</v>
      </c>
    </row>
    <row r="5451" spans="2:32" x14ac:dyDescent="0.2">
      <c r="B5451" s="83">
        <v>6</v>
      </c>
      <c r="C5451" s="83">
        <v>6</v>
      </c>
      <c r="D5451" s="83">
        <v>15</v>
      </c>
      <c r="E5451" s="83">
        <f t="shared" si="170"/>
        <v>1</v>
      </c>
      <c r="F5451" s="15">
        <v>9.7921789208650605</v>
      </c>
      <c r="G5451" s="15">
        <v>8.14070030373707</v>
      </c>
      <c r="H5451" s="15">
        <v>10.005160338401801</v>
      </c>
      <c r="I5451" s="15">
        <v>9.0777316547334195</v>
      </c>
      <c r="J5451" s="15">
        <v>5.8858519272804299</v>
      </c>
      <c r="K5451" s="15">
        <v>5.6491462084017696</v>
      </c>
      <c r="L5451" s="15">
        <v>3.89267675107717</v>
      </c>
      <c r="M5451" s="15">
        <v>3.5045405998826</v>
      </c>
      <c r="N5451" s="15">
        <v>1.67352482157946</v>
      </c>
      <c r="O5451" s="15">
        <v>3.4187777519226102E-2</v>
      </c>
      <c r="P5451" s="15">
        <v>-2.4646387050151799</v>
      </c>
      <c r="Q5451" s="15">
        <v>5.2487796425819397E-2</v>
      </c>
      <c r="R5451" s="15">
        <v>-4.0239152495861097</v>
      </c>
      <c r="S5451" s="15">
        <v>0.34571953725814802</v>
      </c>
      <c r="T5451" s="15">
        <v>-4.8112482459545101</v>
      </c>
      <c r="U5451" s="15">
        <v>-7.7572565839290597</v>
      </c>
      <c r="V5451" s="15">
        <v>-4.1052705086469699</v>
      </c>
      <c r="W5451" s="15">
        <v>-9.6425039892792697</v>
      </c>
      <c r="X5451" s="15">
        <v>-10.9373205453753</v>
      </c>
      <c r="Y5451" s="15">
        <v>-7.6831580903530101</v>
      </c>
      <c r="Z5451" s="15">
        <v>-12.0569112300873</v>
      </c>
      <c r="AA5451" s="15">
        <v>-11.949355003356899</v>
      </c>
      <c r="AB5451" s="15">
        <v>-11.905748000025699</v>
      </c>
      <c r="AC5451" s="15">
        <v>-13.0754850645065</v>
      </c>
      <c r="AD5451" s="15">
        <v>-12.9360833816528</v>
      </c>
      <c r="AE5451" s="84">
        <v>-13.5341206283569</v>
      </c>
      <c r="AF5451" s="84">
        <f t="shared" si="171"/>
        <v>-2.6472734072678277</v>
      </c>
    </row>
    <row r="5452" spans="2:32" x14ac:dyDescent="0.2">
      <c r="B5452" s="83">
        <v>6</v>
      </c>
      <c r="C5452" s="83">
        <v>6</v>
      </c>
      <c r="D5452" s="83">
        <v>16</v>
      </c>
      <c r="E5452" s="83">
        <f t="shared" si="170"/>
        <v>1</v>
      </c>
      <c r="F5452" s="15">
        <v>12.432759498476999</v>
      </c>
      <c r="G5452" s="15">
        <v>11.1080749633908</v>
      </c>
      <c r="H5452" s="15">
        <v>12.9321179279983</v>
      </c>
      <c r="I5452" s="15">
        <v>11.8670063465238</v>
      </c>
      <c r="J5452" s="15">
        <v>10.026376117706301</v>
      </c>
      <c r="K5452" s="15">
        <v>8.0118302857875801</v>
      </c>
      <c r="L5452" s="15">
        <v>6.7919287822246597</v>
      </c>
      <c r="M5452" s="15">
        <v>5.8923739356100597</v>
      </c>
      <c r="N5452" s="15">
        <v>6.1385839755535097</v>
      </c>
      <c r="O5452" s="15">
        <v>1.83972604012489</v>
      </c>
      <c r="P5452" s="15">
        <v>-8.3820078134536694E-2</v>
      </c>
      <c r="Q5452" s="15">
        <v>1.0674726629704201</v>
      </c>
      <c r="R5452" s="15">
        <v>-0.271565064877272</v>
      </c>
      <c r="S5452" s="15">
        <v>5.3394745695591004</v>
      </c>
      <c r="T5452" s="15">
        <v>-1.8826355862617501</v>
      </c>
      <c r="U5452" s="15">
        <v>-7.2456394188404101</v>
      </c>
      <c r="V5452" s="15">
        <v>-4.1811734435558296</v>
      </c>
      <c r="W5452" s="15">
        <v>-8.5812683191299399</v>
      </c>
      <c r="X5452" s="15">
        <v>-8.8053445044159897</v>
      </c>
      <c r="Y5452" s="15">
        <v>-3.5425543526411101</v>
      </c>
      <c r="Z5452" s="15">
        <v>-11.8535347173214</v>
      </c>
      <c r="AA5452" s="15">
        <v>-11.111974448382901</v>
      </c>
      <c r="AB5452" s="15">
        <v>-11.336689882278399</v>
      </c>
      <c r="AC5452" s="15">
        <v>-13.070080339431801</v>
      </c>
      <c r="AD5452" s="15">
        <v>-12.0594915733337</v>
      </c>
      <c r="AE5452" s="84">
        <v>-13.241530543327301</v>
      </c>
      <c r="AF5452" s="84">
        <f t="shared" si="171"/>
        <v>-0.53152219869253603</v>
      </c>
    </row>
    <row r="5453" spans="2:32" x14ac:dyDescent="0.2">
      <c r="B5453" s="83">
        <v>6</v>
      </c>
      <c r="C5453" s="83">
        <v>6</v>
      </c>
      <c r="D5453" s="83">
        <v>17</v>
      </c>
      <c r="E5453" s="83">
        <f t="shared" si="170"/>
        <v>1</v>
      </c>
      <c r="F5453" s="15">
        <v>15.615060757219799</v>
      </c>
      <c r="G5453" s="15">
        <v>14.336973752737</v>
      </c>
      <c r="H5453" s="15">
        <v>16.151856483697902</v>
      </c>
      <c r="I5453" s="15">
        <v>14.6839479732513</v>
      </c>
      <c r="J5453" s="15">
        <v>12.9515157027245</v>
      </c>
      <c r="K5453" s="15">
        <v>9.8703559567928298</v>
      </c>
      <c r="L5453" s="15">
        <v>11.420374075889599</v>
      </c>
      <c r="M5453" s="15">
        <v>11.038563888311399</v>
      </c>
      <c r="N5453" s="15">
        <v>10.9664797358513</v>
      </c>
      <c r="O5453" s="15">
        <v>5.8001821129322098</v>
      </c>
      <c r="P5453" s="15">
        <v>4.9399025228023499</v>
      </c>
      <c r="Q5453" s="15">
        <v>6.3855307651758197</v>
      </c>
      <c r="R5453" s="15">
        <v>4.8315237936973601</v>
      </c>
      <c r="S5453" s="15">
        <v>12.034861819028899</v>
      </c>
      <c r="T5453" s="15">
        <v>3.9169302484989199</v>
      </c>
      <c r="U5453" s="15">
        <v>-2.1885901875495901</v>
      </c>
      <c r="V5453" s="15">
        <v>4.3159648642540001</v>
      </c>
      <c r="W5453" s="15">
        <v>-1.42774113273621</v>
      </c>
      <c r="X5453" s="15">
        <v>-2.3902683703899399</v>
      </c>
      <c r="Y5453" s="15">
        <v>3.8427053101658801</v>
      </c>
      <c r="Z5453" s="15">
        <v>-9.8712261171340892</v>
      </c>
      <c r="AA5453" s="15">
        <v>-5.8786550817489598</v>
      </c>
      <c r="AB5453" s="15">
        <v>-8.4360251350402802</v>
      </c>
      <c r="AC5453" s="15">
        <v>-11.390856300205</v>
      </c>
      <c r="AD5453" s="15">
        <v>-8.3591926100850102</v>
      </c>
      <c r="AE5453" s="84">
        <v>-11.985673904418899</v>
      </c>
      <c r="AF5453" s="84">
        <f t="shared" si="171"/>
        <v>3.8913269586047345</v>
      </c>
    </row>
    <row r="5454" spans="2:32" x14ac:dyDescent="0.2">
      <c r="B5454" s="83">
        <v>6</v>
      </c>
      <c r="C5454" s="83">
        <v>6</v>
      </c>
      <c r="D5454" s="83">
        <v>18</v>
      </c>
      <c r="E5454" s="83">
        <f t="shared" si="170"/>
        <v>1</v>
      </c>
      <c r="F5454" s="15">
        <v>18.1801739621758</v>
      </c>
      <c r="G5454" s="15">
        <v>17.398681198835401</v>
      </c>
      <c r="H5454" s="15">
        <v>17.645550868511201</v>
      </c>
      <c r="I5454" s="15">
        <v>15.4292657389641</v>
      </c>
      <c r="J5454" s="15">
        <v>14.4464255099297</v>
      </c>
      <c r="K5454" s="15">
        <v>9.9289828794002499</v>
      </c>
      <c r="L5454" s="15">
        <v>12.3626394275427</v>
      </c>
      <c r="M5454" s="15">
        <v>21.214929084003</v>
      </c>
      <c r="N5454" s="15">
        <v>13.3710815830231</v>
      </c>
      <c r="O5454" s="15">
        <v>8.6769285302162196</v>
      </c>
      <c r="P5454" s="15">
        <v>8.2690866968631695</v>
      </c>
      <c r="Q5454" s="15">
        <v>9.1717711575031302</v>
      </c>
      <c r="R5454" s="15">
        <v>25.642162029102401</v>
      </c>
      <c r="S5454" s="15">
        <v>23.202321163892702</v>
      </c>
      <c r="T5454" s="15">
        <v>13.7357440531254</v>
      </c>
      <c r="U5454" s="15">
        <v>8.9249061205983207</v>
      </c>
      <c r="V5454" s="15">
        <v>12.0815365427136</v>
      </c>
      <c r="W5454" s="15">
        <v>11.214149039030101</v>
      </c>
      <c r="X5454" s="15">
        <v>17.508434706464399</v>
      </c>
      <c r="Y5454" s="15">
        <v>21.946609665453401</v>
      </c>
      <c r="Z5454" s="15">
        <v>-0.78092812776565601</v>
      </c>
      <c r="AA5454" s="15">
        <v>4.5874421355500798</v>
      </c>
      <c r="AB5454" s="15">
        <v>-2.4073231455087698</v>
      </c>
      <c r="AC5454" s="15">
        <v>-3.1585673372745502</v>
      </c>
      <c r="AD5454" s="15">
        <v>11.793916182518</v>
      </c>
      <c r="AE5454" s="84">
        <v>-3.6345182464122798</v>
      </c>
      <c r="AF5454" s="84">
        <f t="shared" si="171"/>
        <v>11.798130823786728</v>
      </c>
    </row>
    <row r="5455" spans="2:32" x14ac:dyDescent="0.2">
      <c r="B5455" s="83">
        <v>6</v>
      </c>
      <c r="C5455" s="83">
        <v>6</v>
      </c>
      <c r="D5455" s="83">
        <v>19</v>
      </c>
      <c r="E5455" s="83">
        <f t="shared" si="170"/>
        <v>1</v>
      </c>
      <c r="F5455" s="15">
        <v>19.2214236467481</v>
      </c>
      <c r="G5455" s="15">
        <v>18.062963931798901</v>
      </c>
      <c r="H5455" s="15">
        <v>18.385452598571799</v>
      </c>
      <c r="I5455" s="15">
        <v>15.263453130722</v>
      </c>
      <c r="J5455" s="15">
        <v>12.940423706531501</v>
      </c>
      <c r="K5455" s="15">
        <v>7.6529008691310896</v>
      </c>
      <c r="L5455" s="15">
        <v>11.8772988462448</v>
      </c>
      <c r="M5455" s="15">
        <v>22.738762575864801</v>
      </c>
      <c r="N5455" s="15">
        <v>15.7797060129642</v>
      </c>
      <c r="O5455" s="15">
        <v>11.597938389897299</v>
      </c>
      <c r="P5455" s="15">
        <v>13.5646312007904</v>
      </c>
      <c r="Q5455" s="15">
        <v>13.1216801769733</v>
      </c>
      <c r="R5455" s="15">
        <v>41.139838937520999</v>
      </c>
      <c r="S5455" s="15">
        <v>42.583321717500702</v>
      </c>
      <c r="T5455" s="15">
        <v>30.901284008264501</v>
      </c>
      <c r="U5455" s="15">
        <v>22.415390159130101</v>
      </c>
      <c r="V5455" s="15">
        <v>29.491423264503499</v>
      </c>
      <c r="W5455" s="15">
        <v>28.664559401035302</v>
      </c>
      <c r="X5455" s="15">
        <v>43.662033600091902</v>
      </c>
      <c r="Y5455" s="15">
        <v>46.773006926774997</v>
      </c>
      <c r="Z5455" s="15">
        <v>17.722643356084799</v>
      </c>
      <c r="AA5455" s="15">
        <v>32.775287826538097</v>
      </c>
      <c r="AB5455" s="15">
        <v>23.751870030647101</v>
      </c>
      <c r="AC5455" s="15">
        <v>16.558023478746399</v>
      </c>
      <c r="AD5455" s="15">
        <v>58.627026569247199</v>
      </c>
      <c r="AE5455" s="84">
        <v>28.590464692771398</v>
      </c>
      <c r="AF5455" s="84">
        <f t="shared" si="171"/>
        <v>24.763954194426734</v>
      </c>
    </row>
    <row r="5456" spans="2:32" x14ac:dyDescent="0.2">
      <c r="B5456" s="83">
        <v>6</v>
      </c>
      <c r="C5456" s="83">
        <v>6</v>
      </c>
      <c r="D5456" s="83">
        <v>20</v>
      </c>
      <c r="E5456" s="83">
        <f t="shared" si="170"/>
        <v>1</v>
      </c>
      <c r="F5456" s="15">
        <v>18.606283465385399</v>
      </c>
      <c r="G5456" s="15">
        <v>17.092785907745402</v>
      </c>
      <c r="H5456" s="15">
        <v>18.254059205532101</v>
      </c>
      <c r="I5456" s="15">
        <v>15.653213053464899</v>
      </c>
      <c r="J5456" s="15">
        <v>13.012873284816701</v>
      </c>
      <c r="K5456" s="15">
        <v>6.2731162872314501</v>
      </c>
      <c r="L5456" s="15">
        <v>12.1604299166203</v>
      </c>
      <c r="M5456" s="15">
        <v>25.932558004379299</v>
      </c>
      <c r="N5456" s="15">
        <v>22.5140646093488</v>
      </c>
      <c r="O5456" s="15">
        <v>19.415406199663899</v>
      </c>
      <c r="P5456" s="15">
        <v>24.975395662546202</v>
      </c>
      <c r="Q5456" s="15">
        <v>20.4000219604969</v>
      </c>
      <c r="R5456" s="15">
        <v>69.580437903642704</v>
      </c>
      <c r="S5456" s="15">
        <v>70.728746708631505</v>
      </c>
      <c r="T5456" s="15">
        <v>61.990326379299198</v>
      </c>
      <c r="U5456" s="15">
        <v>56.292943082094197</v>
      </c>
      <c r="V5456" s="15">
        <v>51.571843299150501</v>
      </c>
      <c r="W5456" s="15">
        <v>54.163293358802797</v>
      </c>
      <c r="X5456" s="15">
        <v>79.688956957101794</v>
      </c>
      <c r="Y5456" s="15">
        <v>81.892748615503294</v>
      </c>
      <c r="Z5456" s="15">
        <v>60.400466786861401</v>
      </c>
      <c r="AA5456" s="15">
        <v>69.255700608283306</v>
      </c>
      <c r="AB5456" s="15">
        <v>54.610936286568602</v>
      </c>
      <c r="AC5456" s="15">
        <v>49.002612737774797</v>
      </c>
      <c r="AD5456" s="15">
        <v>96.894562023878095</v>
      </c>
      <c r="AE5456" s="84">
        <v>66.5708026003838</v>
      </c>
      <c r="AF5456" s="84">
        <f t="shared" si="171"/>
        <v>43.728253265584904</v>
      </c>
    </row>
    <row r="5457" spans="2:32" x14ac:dyDescent="0.2">
      <c r="B5457" s="83">
        <v>6</v>
      </c>
      <c r="C5457" s="83">
        <v>6</v>
      </c>
      <c r="D5457" s="83">
        <v>21</v>
      </c>
      <c r="E5457" s="83">
        <f t="shared" si="170"/>
        <v>1</v>
      </c>
      <c r="F5457" s="15">
        <v>16.932999290943101</v>
      </c>
      <c r="G5457" s="15">
        <v>14.917211527109099</v>
      </c>
      <c r="H5457" s="15">
        <v>15.0279601836205</v>
      </c>
      <c r="I5457" s="15">
        <v>13.0655062987804</v>
      </c>
      <c r="J5457" s="15">
        <v>10.170218508720399</v>
      </c>
      <c r="K5457" s="15">
        <v>4.9105856945514699</v>
      </c>
      <c r="L5457" s="15">
        <v>10.090156359195699</v>
      </c>
      <c r="M5457" s="15">
        <v>21.148472697660299</v>
      </c>
      <c r="N5457" s="15">
        <v>16.0851484644413</v>
      </c>
      <c r="O5457" s="15">
        <v>13.1972339503765</v>
      </c>
      <c r="P5457" s="15">
        <v>18.448365611761801</v>
      </c>
      <c r="Q5457" s="15">
        <v>16.667786336779599</v>
      </c>
      <c r="R5457" s="15">
        <v>55.144926587939302</v>
      </c>
      <c r="S5457" s="15">
        <v>42.878541583776503</v>
      </c>
      <c r="T5457" s="15">
        <v>38.272519647598301</v>
      </c>
      <c r="U5457" s="15">
        <v>37.370181389093403</v>
      </c>
      <c r="V5457" s="15">
        <v>43.213999415755303</v>
      </c>
      <c r="W5457" s="15">
        <v>45.822142789840697</v>
      </c>
      <c r="X5457" s="15">
        <v>75.069740397810904</v>
      </c>
      <c r="Y5457" s="15">
        <v>57.407193715214703</v>
      </c>
      <c r="Z5457" s="15">
        <v>41.3084426518679</v>
      </c>
      <c r="AA5457" s="15">
        <v>47.665189745994297</v>
      </c>
      <c r="AB5457" s="15">
        <v>43.435446057796497</v>
      </c>
      <c r="AC5457" s="15">
        <v>32.733391125678999</v>
      </c>
      <c r="AD5457" s="15">
        <v>61.917500257670902</v>
      </c>
      <c r="AE5457" s="84">
        <v>41.338701419234297</v>
      </c>
      <c r="AF5457" s="84">
        <f t="shared" si="171"/>
        <v>32.086136988815859</v>
      </c>
    </row>
    <row r="5458" spans="2:32" x14ac:dyDescent="0.2">
      <c r="B5458" s="83">
        <v>6</v>
      </c>
      <c r="C5458" s="83">
        <v>6</v>
      </c>
      <c r="D5458" s="83">
        <v>22</v>
      </c>
      <c r="E5458" s="83">
        <f t="shared" si="170"/>
        <v>1</v>
      </c>
      <c r="F5458" s="15">
        <v>16.7446900697947</v>
      </c>
      <c r="G5458" s="15">
        <v>13.3417995698452</v>
      </c>
      <c r="H5458" s="15">
        <v>12.449779398918199</v>
      </c>
      <c r="I5458" s="15">
        <v>9.8894262363910705</v>
      </c>
      <c r="J5458" s="15">
        <v>7.6038951489925397</v>
      </c>
      <c r="K5458" s="15">
        <v>3.6015866582393601</v>
      </c>
      <c r="L5458" s="15">
        <v>7.9133427674770402</v>
      </c>
      <c r="M5458" s="15">
        <v>14.7789953007698</v>
      </c>
      <c r="N5458" s="15">
        <v>9.1911251347064997</v>
      </c>
      <c r="O5458" s="15">
        <v>6.0446252434253704</v>
      </c>
      <c r="P5458" s="15">
        <v>10.204969661235801</v>
      </c>
      <c r="Q5458" s="15">
        <v>10.367646869897801</v>
      </c>
      <c r="R5458" s="15">
        <v>32.727563040256499</v>
      </c>
      <c r="S5458" s="15">
        <v>22.4736239695549</v>
      </c>
      <c r="T5458" s="15">
        <v>20.3873224816322</v>
      </c>
      <c r="U5458" s="15">
        <v>19.533147181697199</v>
      </c>
      <c r="V5458" s="15">
        <v>28.527306044578602</v>
      </c>
      <c r="W5458" s="15">
        <v>39.482780004262899</v>
      </c>
      <c r="X5458" s="15">
        <v>56.735892560958902</v>
      </c>
      <c r="Y5458" s="15">
        <v>37.125980975389503</v>
      </c>
      <c r="Z5458" s="15">
        <v>29.619909435749101</v>
      </c>
      <c r="AA5458" s="15">
        <v>42.965491426259298</v>
      </c>
      <c r="AB5458" s="15">
        <v>41.820136740624903</v>
      </c>
      <c r="AC5458" s="15">
        <v>35.653712595820402</v>
      </c>
      <c r="AD5458" s="15">
        <v>62.189254511356403</v>
      </c>
      <c r="AE5458" s="84">
        <v>37.4873837026879</v>
      </c>
      <c r="AF5458" s="84">
        <f t="shared" si="171"/>
        <v>24.186976412712383</v>
      </c>
    </row>
    <row r="5459" spans="2:32" x14ac:dyDescent="0.2">
      <c r="B5459" s="83">
        <v>6</v>
      </c>
      <c r="C5459" s="83">
        <v>7</v>
      </c>
      <c r="D5459" s="83">
        <v>7</v>
      </c>
      <c r="E5459" s="83">
        <f t="shared" si="170"/>
        <v>1</v>
      </c>
      <c r="F5459" s="15">
        <v>2.2437823395878098</v>
      </c>
      <c r="G5459" s="15">
        <v>2.2449253377318401</v>
      </c>
      <c r="H5459" s="15">
        <v>4.36989302420616</v>
      </c>
      <c r="I5459" s="15">
        <v>5.2269468169808402</v>
      </c>
      <c r="J5459" s="15">
        <v>4.0283266861587803</v>
      </c>
      <c r="K5459" s="15">
        <v>0.79089252568036295</v>
      </c>
      <c r="L5459" s="15">
        <v>-1.4075981570482301</v>
      </c>
      <c r="M5459" s="15">
        <v>-1.6722451065927699</v>
      </c>
      <c r="N5459" s="15">
        <v>-0.604664296150208</v>
      </c>
      <c r="O5459" s="15">
        <v>-2.4156733717173302</v>
      </c>
      <c r="P5459" s="15">
        <v>-4.6138444906473204</v>
      </c>
      <c r="Q5459" s="15">
        <v>-4.5108216158747698</v>
      </c>
      <c r="R5459" s="15">
        <v>-7.2719075167179099</v>
      </c>
      <c r="S5459" s="15">
        <v>-7.1663162844181096</v>
      </c>
      <c r="T5459" s="15">
        <v>-7.4400753923654603</v>
      </c>
      <c r="U5459" s="15">
        <v>-9.6768896749317594</v>
      </c>
      <c r="V5459" s="15">
        <v>-10.1618410980701</v>
      </c>
      <c r="W5459" s="15">
        <v>-12.708635849505701</v>
      </c>
      <c r="X5459" s="15">
        <v>-11.1099646781087</v>
      </c>
      <c r="Y5459" s="15">
        <v>-11.4320007585138</v>
      </c>
      <c r="Z5459" s="15">
        <v>-12.127084181159701</v>
      </c>
      <c r="AA5459" s="15">
        <v>-12.514781443119</v>
      </c>
      <c r="AB5459" s="15">
        <v>-13.466949360042801</v>
      </c>
      <c r="AC5459" s="15">
        <v>-14.7069057636261</v>
      </c>
      <c r="AD5459" s="15">
        <v>-13.4933833179474</v>
      </c>
      <c r="AE5459" s="84">
        <v>-13.881660227775599</v>
      </c>
      <c r="AF5459" s="84">
        <f t="shared" si="171"/>
        <v>-5.903018302076422</v>
      </c>
    </row>
    <row r="5460" spans="2:32" x14ac:dyDescent="0.2">
      <c r="B5460" s="83">
        <v>6</v>
      </c>
      <c r="C5460" s="83">
        <v>7</v>
      </c>
      <c r="D5460" s="83">
        <v>8</v>
      </c>
      <c r="E5460" s="83">
        <f t="shared" si="170"/>
        <v>1</v>
      </c>
      <c r="F5460" s="15">
        <v>2.9345940645337101</v>
      </c>
      <c r="G5460" s="15">
        <v>3.9628405613005202</v>
      </c>
      <c r="H5460" s="15">
        <v>5.96542816722393</v>
      </c>
      <c r="I5460" s="15">
        <v>6.3765729025006301</v>
      </c>
      <c r="J5460" s="15">
        <v>4.6859412951842003</v>
      </c>
      <c r="K5460" s="15">
        <v>1.9747414927259099</v>
      </c>
      <c r="L5460" s="15">
        <v>-2.4651910638362202</v>
      </c>
      <c r="M5460" s="15">
        <v>-0.22668886034563199</v>
      </c>
      <c r="N5460" s="15">
        <v>0.34752328151464501</v>
      </c>
      <c r="O5460" s="15">
        <v>-0.90541048175096495</v>
      </c>
      <c r="P5460" s="15">
        <v>-4.2934070796966601</v>
      </c>
      <c r="Q5460" s="15">
        <v>-5.9614735689163201</v>
      </c>
      <c r="R5460" s="15">
        <v>-7.7179020266532898</v>
      </c>
      <c r="S5460" s="15">
        <v>-7.9767643908858297</v>
      </c>
      <c r="T5460" s="15">
        <v>-8.6084002587758004</v>
      </c>
      <c r="U5460" s="15">
        <v>-9.9857421993017201</v>
      </c>
      <c r="V5460" s="15">
        <v>-10.780081398874501</v>
      </c>
      <c r="W5460" s="15">
        <v>-12.1733270244598</v>
      </c>
      <c r="X5460" s="15">
        <v>-11.4205472014993</v>
      </c>
      <c r="Y5460" s="15">
        <v>-11.6796654199958</v>
      </c>
      <c r="Z5460" s="15">
        <v>-12.255259834766401</v>
      </c>
      <c r="AA5460" s="15">
        <v>-12.555529035568201</v>
      </c>
      <c r="AB5460" s="15">
        <v>-13.015720170974699</v>
      </c>
      <c r="AC5460" s="15">
        <v>-13.690414556503301</v>
      </c>
      <c r="AD5460" s="15">
        <v>-13.381143182754499</v>
      </c>
      <c r="AE5460" s="84">
        <v>-13.6993364944458</v>
      </c>
      <c r="AF5460" s="84">
        <f t="shared" si="171"/>
        <v>-5.6363216340392759</v>
      </c>
    </row>
    <row r="5461" spans="2:32" x14ac:dyDescent="0.2">
      <c r="B5461" s="83">
        <v>6</v>
      </c>
      <c r="C5461" s="83">
        <v>7</v>
      </c>
      <c r="D5461" s="83">
        <v>9</v>
      </c>
      <c r="E5461" s="83">
        <f t="shared" si="170"/>
        <v>1</v>
      </c>
      <c r="F5461" s="15">
        <v>4.9475877591222499</v>
      </c>
      <c r="G5461" s="15">
        <v>5.4102305046841499</v>
      </c>
      <c r="H5461" s="15">
        <v>6.7797478811293796</v>
      </c>
      <c r="I5461" s="15">
        <v>6.6693911588191996</v>
      </c>
      <c r="J5461" s="15">
        <v>5.4433025686740901</v>
      </c>
      <c r="K5461" s="15">
        <v>2.7968931945376099</v>
      </c>
      <c r="L5461" s="15">
        <v>-2.5689979248419399</v>
      </c>
      <c r="M5461" s="15">
        <v>0.78308466835320001</v>
      </c>
      <c r="N5461" s="15">
        <v>-5.2726850882172598E-2</v>
      </c>
      <c r="O5461" s="15">
        <v>-0.743307192087173</v>
      </c>
      <c r="P5461" s="15">
        <v>-3.6664189614057499</v>
      </c>
      <c r="Q5461" s="15">
        <v>-6.6140957201719299</v>
      </c>
      <c r="R5461" s="15">
        <v>-7.1140804391205297</v>
      </c>
      <c r="S5461" s="15">
        <v>-7.8917785635590496</v>
      </c>
      <c r="T5461" s="15">
        <v>-9.2236730612069397</v>
      </c>
      <c r="U5461" s="15">
        <v>-10.355418076127799</v>
      </c>
      <c r="V5461" s="15">
        <v>-11.073081087440301</v>
      </c>
      <c r="W5461" s="15">
        <v>-11.869177587509199</v>
      </c>
      <c r="X5461" s="15">
        <v>-11.0293437093198</v>
      </c>
      <c r="Y5461" s="15">
        <v>-11.7449932498932</v>
      </c>
      <c r="Z5461" s="15">
        <v>-12.2948170814514</v>
      </c>
      <c r="AA5461" s="15">
        <v>-12.583495504453801</v>
      </c>
      <c r="AB5461" s="15">
        <v>-12.9474593734741</v>
      </c>
      <c r="AC5461" s="15">
        <v>-13.4201599693298</v>
      </c>
      <c r="AD5461" s="15">
        <v>-13.362246490478499</v>
      </c>
      <c r="AE5461" s="84">
        <v>-13.6787123260498</v>
      </c>
      <c r="AF5461" s="84">
        <f t="shared" si="171"/>
        <v>-5.3616825166724347</v>
      </c>
    </row>
    <row r="5462" spans="2:32" x14ac:dyDescent="0.2">
      <c r="B5462" s="83">
        <v>6</v>
      </c>
      <c r="C5462" s="83">
        <v>7</v>
      </c>
      <c r="D5462" s="83">
        <v>10</v>
      </c>
      <c r="E5462" s="83">
        <f t="shared" si="170"/>
        <v>1</v>
      </c>
      <c r="F5462" s="15">
        <v>7.0749120471030498</v>
      </c>
      <c r="G5462" s="15">
        <v>6.0965060977935801</v>
      </c>
      <c r="H5462" s="15">
        <v>6.6161735379695896</v>
      </c>
      <c r="I5462" s="15">
        <v>6.6154582284390901</v>
      </c>
      <c r="J5462" s="15">
        <v>5.7935278443992102</v>
      </c>
      <c r="K5462" s="15">
        <v>5.1408427550867204</v>
      </c>
      <c r="L5462" s="15">
        <v>-0.53863239464163803</v>
      </c>
      <c r="M5462" s="15">
        <v>2.2658397452086199</v>
      </c>
      <c r="N5462" s="15">
        <v>1.6705208291262399</v>
      </c>
      <c r="O5462" s="15">
        <v>-0.33643470758199701</v>
      </c>
      <c r="P5462" s="15">
        <v>-2.7370037676096</v>
      </c>
      <c r="Q5462" s="15">
        <v>-6.41675388479233</v>
      </c>
      <c r="R5462" s="15">
        <v>-6.2589023330062599</v>
      </c>
      <c r="S5462" s="15">
        <v>-7.75277454252541</v>
      </c>
      <c r="T5462" s="15">
        <v>-7.8922386996746097</v>
      </c>
      <c r="U5462" s="15">
        <v>-10.3453736618757</v>
      </c>
      <c r="V5462" s="15">
        <v>-11.2244347345978</v>
      </c>
      <c r="W5462" s="15">
        <v>-11.6914525661469</v>
      </c>
      <c r="X5462" s="15">
        <v>-11.019183756381301</v>
      </c>
      <c r="Y5462" s="15">
        <v>-11.873310352325401</v>
      </c>
      <c r="Z5462" s="15">
        <v>-12.294118701934799</v>
      </c>
      <c r="AA5462" s="15">
        <v>-12.566331653595</v>
      </c>
      <c r="AB5462" s="15">
        <v>-12.919826131820701</v>
      </c>
      <c r="AC5462" s="15">
        <v>-13.333953950882</v>
      </c>
      <c r="AD5462" s="15">
        <v>-13.3609650287628</v>
      </c>
      <c r="AE5462" s="84">
        <v>-13.668159530639601</v>
      </c>
      <c r="AF5462" s="84">
        <f t="shared" si="171"/>
        <v>-4.8060026659102988</v>
      </c>
    </row>
    <row r="5463" spans="2:32" x14ac:dyDescent="0.2">
      <c r="B5463" s="83">
        <v>6</v>
      </c>
      <c r="C5463" s="83">
        <v>7</v>
      </c>
      <c r="D5463" s="83">
        <v>11</v>
      </c>
      <c r="E5463" s="83">
        <f t="shared" si="170"/>
        <v>1</v>
      </c>
      <c r="F5463" s="15">
        <v>8.06718105763197</v>
      </c>
      <c r="G5463" s="15">
        <v>6.2496166340112698</v>
      </c>
      <c r="H5463" s="15">
        <v>6.5748146175202002</v>
      </c>
      <c r="I5463" s="15">
        <v>6.3162132556438397</v>
      </c>
      <c r="J5463" s="15">
        <v>5.38285516131669</v>
      </c>
      <c r="K5463" s="15">
        <v>4.9116498927883798</v>
      </c>
      <c r="L5463" s="15">
        <v>0.90561328155547405</v>
      </c>
      <c r="M5463" s="15">
        <v>1.8680393464118199</v>
      </c>
      <c r="N5463" s="15">
        <v>-7.8446717113256501E-2</v>
      </c>
      <c r="O5463" s="15">
        <v>-1.22921454787254</v>
      </c>
      <c r="P5463" s="15">
        <v>-2.6136922988295601</v>
      </c>
      <c r="Q5463" s="15">
        <v>-4.9219188185930296</v>
      </c>
      <c r="R5463" s="15">
        <v>-6.5635783068835698</v>
      </c>
      <c r="S5463" s="15">
        <v>-7.3084263606816497</v>
      </c>
      <c r="T5463" s="15">
        <v>-8.6585179040431992</v>
      </c>
      <c r="U5463" s="15">
        <v>-10.3696175084412</v>
      </c>
      <c r="V5463" s="15">
        <v>-10.9790495204926</v>
      </c>
      <c r="W5463" s="15">
        <v>-11.6475533680916</v>
      </c>
      <c r="X5463" s="15">
        <v>-11.172323913484799</v>
      </c>
      <c r="Y5463" s="15">
        <v>-11.851687475442899</v>
      </c>
      <c r="Z5463" s="15">
        <v>-12.3112963199615</v>
      </c>
      <c r="AA5463" s="15">
        <v>-12.497459671020501</v>
      </c>
      <c r="AB5463" s="15">
        <v>-12.9077806854248</v>
      </c>
      <c r="AC5463" s="15">
        <v>-13.281870964050301</v>
      </c>
      <c r="AD5463" s="15">
        <v>-13.362949491500901</v>
      </c>
      <c r="AE5463" s="84">
        <v>-13.667223354339599</v>
      </c>
      <c r="AF5463" s="84">
        <f t="shared" si="171"/>
        <v>-4.8133316915149171</v>
      </c>
    </row>
    <row r="5464" spans="2:32" x14ac:dyDescent="0.2">
      <c r="B5464" s="83">
        <v>6</v>
      </c>
      <c r="C5464" s="83">
        <v>7</v>
      </c>
      <c r="D5464" s="83">
        <v>12</v>
      </c>
      <c r="E5464" s="83">
        <f t="shared" si="170"/>
        <v>1</v>
      </c>
      <c r="F5464" s="15">
        <v>7.56948449918628</v>
      </c>
      <c r="G5464" s="15">
        <v>7.7286466110199701</v>
      </c>
      <c r="H5464" s="15">
        <v>7.5153901875317102</v>
      </c>
      <c r="I5464" s="15">
        <v>6.9012763640284502</v>
      </c>
      <c r="J5464" s="15">
        <v>5.6712574008107204</v>
      </c>
      <c r="K5464" s="15">
        <v>5.4959595892447997</v>
      </c>
      <c r="L5464" s="15">
        <v>3.0657099429071</v>
      </c>
      <c r="M5464" s="15">
        <v>3.89494299127161</v>
      </c>
      <c r="N5464" s="15">
        <v>0.64634681723639398</v>
      </c>
      <c r="O5464" s="15">
        <v>0.35739508146047599</v>
      </c>
      <c r="P5464" s="15">
        <v>-2.4411445317268399</v>
      </c>
      <c r="Q5464" s="15">
        <v>-2.6105373453944898</v>
      </c>
      <c r="R5464" s="15">
        <v>-3.9585444743335199</v>
      </c>
      <c r="S5464" s="15">
        <v>-5.1555905706882497</v>
      </c>
      <c r="T5464" s="15">
        <v>-7.6558914440870298</v>
      </c>
      <c r="U5464" s="15">
        <v>-9.2927009943372099</v>
      </c>
      <c r="V5464" s="15">
        <v>-10.226057328313599</v>
      </c>
      <c r="W5464" s="15">
        <v>-11.590862853825101</v>
      </c>
      <c r="X5464" s="15">
        <v>-10.4072947900444</v>
      </c>
      <c r="Y5464" s="15">
        <v>-11.595428635179999</v>
      </c>
      <c r="Z5464" s="15">
        <v>-12.2443939228058</v>
      </c>
      <c r="AA5464" s="15">
        <v>-12.625124832153301</v>
      </c>
      <c r="AB5464" s="15">
        <v>-12.8836522808075</v>
      </c>
      <c r="AC5464" s="15">
        <v>-13.251369808197</v>
      </c>
      <c r="AD5464" s="15">
        <v>-13.3490005378723</v>
      </c>
      <c r="AE5464" s="84">
        <v>-13.666706703186</v>
      </c>
      <c r="AF5464" s="84">
        <f t="shared" si="171"/>
        <v>-4.0041496757021084</v>
      </c>
    </row>
    <row r="5465" spans="2:32" x14ac:dyDescent="0.2">
      <c r="B5465" s="83">
        <v>6</v>
      </c>
      <c r="C5465" s="83">
        <v>7</v>
      </c>
      <c r="D5465" s="83">
        <v>13</v>
      </c>
      <c r="E5465" s="83">
        <f t="shared" si="170"/>
        <v>1</v>
      </c>
      <c r="F5465" s="15">
        <v>8.8704635597616406</v>
      </c>
      <c r="G5465" s="15">
        <v>8.6182796815037701</v>
      </c>
      <c r="H5465" s="15">
        <v>8.7731242173910093</v>
      </c>
      <c r="I5465" s="15">
        <v>6.9624477672576903</v>
      </c>
      <c r="J5465" s="15">
        <v>5.0634172259569201</v>
      </c>
      <c r="K5465" s="15">
        <v>4.4818335110004996</v>
      </c>
      <c r="L5465" s="15">
        <v>4.2324312891960103</v>
      </c>
      <c r="M5465" s="15">
        <v>3.1731883542686701</v>
      </c>
      <c r="N5465" s="15">
        <v>-7.1630997419357301E-2</v>
      </c>
      <c r="O5465" s="15">
        <v>-0.52895788996294102</v>
      </c>
      <c r="P5465" s="15">
        <v>-2.0115616865158099</v>
      </c>
      <c r="Q5465" s="15">
        <v>-2.7792064681053201</v>
      </c>
      <c r="R5465" s="15">
        <v>-2.9599622918367401</v>
      </c>
      <c r="S5465" s="15">
        <v>-4.17003889292479</v>
      </c>
      <c r="T5465" s="15">
        <v>-7.1740777001380902</v>
      </c>
      <c r="U5465" s="15">
        <v>-9.0153891469240204</v>
      </c>
      <c r="V5465" s="15">
        <v>-10.262399915575999</v>
      </c>
      <c r="W5465" s="15">
        <v>-11.5223492023945</v>
      </c>
      <c r="X5465" s="15">
        <v>-9.8644650385677792</v>
      </c>
      <c r="Y5465" s="15">
        <v>-11.180944967120899</v>
      </c>
      <c r="Z5465" s="15">
        <v>-12.253679025649999</v>
      </c>
      <c r="AA5465" s="15">
        <v>-12.416349554061901</v>
      </c>
      <c r="AB5465" s="15">
        <v>-12.8918096256256</v>
      </c>
      <c r="AC5465" s="15">
        <v>-13.257918226242101</v>
      </c>
      <c r="AD5465" s="15">
        <v>-13.3544217624664</v>
      </c>
      <c r="AE5465" s="84">
        <v>-13.671629070282</v>
      </c>
      <c r="AF5465" s="84">
        <f t="shared" si="171"/>
        <v>-3.815830994441463</v>
      </c>
    </row>
    <row r="5466" spans="2:32" x14ac:dyDescent="0.2">
      <c r="B5466" s="83">
        <v>6</v>
      </c>
      <c r="C5466" s="83">
        <v>7</v>
      </c>
      <c r="D5466" s="83">
        <v>14</v>
      </c>
      <c r="E5466" s="83">
        <f t="shared" si="170"/>
        <v>1</v>
      </c>
      <c r="F5466" s="15">
        <v>8.8621217756122395</v>
      </c>
      <c r="G5466" s="15">
        <v>7.8464533877372702</v>
      </c>
      <c r="H5466" s="15">
        <v>7.6383934481739999</v>
      </c>
      <c r="I5466" s="15">
        <v>6.3032396659851102</v>
      </c>
      <c r="J5466" s="15">
        <v>5.3121399624049701</v>
      </c>
      <c r="K5466" s="15">
        <v>3.4026052182316802</v>
      </c>
      <c r="L5466" s="15">
        <v>4.4923486178517296</v>
      </c>
      <c r="M5466" s="15">
        <v>1.63372370444238</v>
      </c>
      <c r="N5466" s="15">
        <v>-1.0586923191547399</v>
      </c>
      <c r="O5466" s="15">
        <v>-1.3174332020878801</v>
      </c>
      <c r="P5466" s="15">
        <v>-3.1370545501709</v>
      </c>
      <c r="Q5466" s="15">
        <v>-2.9101094324588801</v>
      </c>
      <c r="R5466" s="15">
        <v>-2.8437233948707599</v>
      </c>
      <c r="S5466" s="15">
        <v>-4.9862990486621896</v>
      </c>
      <c r="T5466" s="15">
        <v>-7.1587923390269301</v>
      </c>
      <c r="U5466" s="15">
        <v>-8.2292931420803104</v>
      </c>
      <c r="V5466" s="15">
        <v>-9.6124184195995301</v>
      </c>
      <c r="W5466" s="15">
        <v>-11.5668377275318</v>
      </c>
      <c r="X5466" s="15">
        <v>-9.5285115616619596</v>
      </c>
      <c r="Y5466" s="15">
        <v>-11.2200940997601</v>
      </c>
      <c r="Z5466" s="15">
        <v>-11.9857067030668</v>
      </c>
      <c r="AA5466" s="15">
        <v>-12.484196191787699</v>
      </c>
      <c r="AB5466" s="15">
        <v>-12.893521276474001</v>
      </c>
      <c r="AC5466" s="15">
        <v>-13.2333560180664</v>
      </c>
      <c r="AD5466" s="15">
        <v>-13.357602325439499</v>
      </c>
      <c r="AE5466" s="84">
        <v>-13.664335794448901</v>
      </c>
      <c r="AF5466" s="84">
        <f t="shared" si="171"/>
        <v>-4.0652673756119198</v>
      </c>
    </row>
    <row r="5467" spans="2:32" x14ac:dyDescent="0.2">
      <c r="B5467" s="83">
        <v>6</v>
      </c>
      <c r="C5467" s="83">
        <v>7</v>
      </c>
      <c r="D5467" s="83">
        <v>15</v>
      </c>
      <c r="E5467" s="83">
        <f t="shared" si="170"/>
        <v>1</v>
      </c>
      <c r="F5467" s="15">
        <v>9.7721297038793598</v>
      </c>
      <c r="G5467" s="15">
        <v>8.9118215185403802</v>
      </c>
      <c r="H5467" s="15">
        <v>9.1436209034919695</v>
      </c>
      <c r="I5467" s="15">
        <v>7.8004821089506198</v>
      </c>
      <c r="J5467" s="15">
        <v>7.3766212171912198</v>
      </c>
      <c r="K5467" s="15">
        <v>3.7983917017579101</v>
      </c>
      <c r="L5467" s="15">
        <v>6.1385347732305497</v>
      </c>
      <c r="M5467" s="15">
        <v>2.8392191797494899</v>
      </c>
      <c r="N5467" s="15">
        <v>-0.87873984348774004</v>
      </c>
      <c r="O5467" s="15">
        <v>-1.52484283849597</v>
      </c>
      <c r="P5467" s="15">
        <v>-2.7390253505706799</v>
      </c>
      <c r="Q5467" s="15">
        <v>-3.4957244114875801</v>
      </c>
      <c r="R5467" s="15">
        <v>-0.52271081644296602</v>
      </c>
      <c r="S5467" s="15">
        <v>-4.9175133824348496</v>
      </c>
      <c r="T5467" s="15">
        <v>-7.5920951473712899</v>
      </c>
      <c r="U5467" s="15">
        <v>-7.0440788242816899</v>
      </c>
      <c r="V5467" s="15">
        <v>-9.0273752921223593</v>
      </c>
      <c r="W5467" s="15">
        <v>-11.126597222685801</v>
      </c>
      <c r="X5467" s="15">
        <v>-7.4375917606055699</v>
      </c>
      <c r="Y5467" s="15">
        <v>-10.160216965198501</v>
      </c>
      <c r="Z5467" s="15">
        <v>-11.5101753149033</v>
      </c>
      <c r="AA5467" s="15">
        <v>-12.057293231666099</v>
      </c>
      <c r="AB5467" s="15">
        <v>-12.8112788696289</v>
      </c>
      <c r="AC5467" s="15">
        <v>-13.2377058029175</v>
      </c>
      <c r="AD5467" s="15">
        <v>-13.3518246841431</v>
      </c>
      <c r="AE5467" s="84">
        <v>-13.663208181381201</v>
      </c>
      <c r="AF5467" s="84">
        <f t="shared" si="171"/>
        <v>-3.3583529551166764</v>
      </c>
    </row>
    <row r="5468" spans="2:32" x14ac:dyDescent="0.2">
      <c r="B5468" s="83">
        <v>6</v>
      </c>
      <c r="C5468" s="83">
        <v>7</v>
      </c>
      <c r="D5468" s="83">
        <v>16</v>
      </c>
      <c r="E5468" s="83">
        <f t="shared" si="170"/>
        <v>1</v>
      </c>
      <c r="F5468" s="15">
        <v>11.133046248078299</v>
      </c>
      <c r="G5468" s="15">
        <v>10.9966529567242</v>
      </c>
      <c r="H5468" s="15">
        <v>11.003616546392401</v>
      </c>
      <c r="I5468" s="15">
        <v>9.1837002273798003</v>
      </c>
      <c r="J5468" s="15">
        <v>8.9972141523361202</v>
      </c>
      <c r="K5468" s="15">
        <v>7.0228868094682699</v>
      </c>
      <c r="L5468" s="15">
        <v>9.2352020224928904</v>
      </c>
      <c r="M5468" s="15">
        <v>5.7325167112350499</v>
      </c>
      <c r="N5468" s="15">
        <v>0.89869787907600396</v>
      </c>
      <c r="O5468" s="15">
        <v>0.52853221046924603</v>
      </c>
      <c r="P5468" s="15">
        <v>-1.6565695401132099</v>
      </c>
      <c r="Q5468" s="15">
        <v>-1.5264659352302601</v>
      </c>
      <c r="R5468" s="15">
        <v>3.1183354349136398</v>
      </c>
      <c r="S5468" s="15">
        <v>-2.49261315608025</v>
      </c>
      <c r="T5468" s="15">
        <v>-7.69616361474991</v>
      </c>
      <c r="U5468" s="15">
        <v>-5.0801758790016196</v>
      </c>
      <c r="V5468" s="15">
        <v>-7.2717684035096299</v>
      </c>
      <c r="W5468" s="15">
        <v>-9.1860618724823002</v>
      </c>
      <c r="X5468" s="15">
        <v>-2.5528697824478099</v>
      </c>
      <c r="Y5468" s="15">
        <v>-8.1903593444824203</v>
      </c>
      <c r="Z5468" s="15">
        <v>-10.856453330040001</v>
      </c>
      <c r="AA5468" s="15">
        <v>-11.616181310296099</v>
      </c>
      <c r="AB5468" s="15">
        <v>-12.756477804184</v>
      </c>
      <c r="AC5468" s="15">
        <v>-13.241855745315601</v>
      </c>
      <c r="AD5468" s="15">
        <v>-13.1983204975128</v>
      </c>
      <c r="AE5468" s="84">
        <v>-13.6679259986877</v>
      </c>
      <c r="AF5468" s="84">
        <f t="shared" si="171"/>
        <v>-1.6592254236756803</v>
      </c>
    </row>
    <row r="5469" spans="2:32" x14ac:dyDescent="0.2">
      <c r="B5469" s="83">
        <v>6</v>
      </c>
      <c r="C5469" s="83">
        <v>7</v>
      </c>
      <c r="D5469" s="83">
        <v>17</v>
      </c>
      <c r="E5469" s="83">
        <f t="shared" si="170"/>
        <v>1</v>
      </c>
      <c r="F5469" s="15">
        <v>13.572039665699</v>
      </c>
      <c r="G5469" s="15">
        <v>13.3370282673836</v>
      </c>
      <c r="H5469" s="15">
        <v>13.2317733671665</v>
      </c>
      <c r="I5469" s="15">
        <v>10.365191361904101</v>
      </c>
      <c r="J5469" s="15">
        <v>10.820058829545999</v>
      </c>
      <c r="K5469" s="15">
        <v>11.050553702116</v>
      </c>
      <c r="L5469" s="15">
        <v>14.7971493448019</v>
      </c>
      <c r="M5469" s="15">
        <v>8.8903095028400401</v>
      </c>
      <c r="N5469" s="15">
        <v>3.9640244650840799</v>
      </c>
      <c r="O5469" s="15">
        <v>4.5266823559999496</v>
      </c>
      <c r="P5469" s="15">
        <v>1.9129477412700699</v>
      </c>
      <c r="Q5469" s="15">
        <v>6.1422540056705497</v>
      </c>
      <c r="R5469" s="15">
        <v>7.7761842163801198</v>
      </c>
      <c r="S5469" s="15">
        <v>2.0123360507488299</v>
      </c>
      <c r="T5469" s="15">
        <v>-4.7578219363689396</v>
      </c>
      <c r="U5469" s="15">
        <v>0.29622467494010901</v>
      </c>
      <c r="V5469" s="15">
        <v>-1.8347337658405301</v>
      </c>
      <c r="W5469" s="15">
        <v>-6.0029384629726401</v>
      </c>
      <c r="X5469" s="15">
        <v>2.92417837619782</v>
      </c>
      <c r="Y5469" s="15">
        <v>-5.00681527042389</v>
      </c>
      <c r="Z5469" s="15">
        <v>-7.2703878340721104</v>
      </c>
      <c r="AA5469" s="15">
        <v>-9.1167391424179094</v>
      </c>
      <c r="AB5469" s="15">
        <v>-11.7496434001923</v>
      </c>
      <c r="AC5469" s="15">
        <v>-12.876701945126101</v>
      </c>
      <c r="AD5469" s="15">
        <v>-12.446718212127699</v>
      </c>
      <c r="AE5469" s="84">
        <v>-13.568308204650901</v>
      </c>
      <c r="AF5469" s="84">
        <f t="shared" si="171"/>
        <v>1.576466452059833</v>
      </c>
    </row>
    <row r="5470" spans="2:32" x14ac:dyDescent="0.2">
      <c r="B5470" s="83">
        <v>6</v>
      </c>
      <c r="C5470" s="83">
        <v>7</v>
      </c>
      <c r="D5470" s="83">
        <v>18</v>
      </c>
      <c r="E5470" s="83">
        <f t="shared" si="170"/>
        <v>1</v>
      </c>
      <c r="F5470" s="15">
        <v>17.870796085119199</v>
      </c>
      <c r="G5470" s="15">
        <v>15.2822064712048</v>
      </c>
      <c r="H5470" s="15">
        <v>14.1902881026268</v>
      </c>
      <c r="I5470" s="15">
        <v>12.6026095952988</v>
      </c>
      <c r="J5470" s="15">
        <v>11.008639839768399</v>
      </c>
      <c r="K5470" s="15">
        <v>11.3617481994629</v>
      </c>
      <c r="L5470" s="15">
        <v>23.680451651811602</v>
      </c>
      <c r="M5470" s="15">
        <v>11.724756451606799</v>
      </c>
      <c r="N5470" s="15">
        <v>6.7936835536956801</v>
      </c>
      <c r="O5470" s="15">
        <v>7.1620505471080502</v>
      </c>
      <c r="P5470" s="15">
        <v>3.4454617245197299</v>
      </c>
      <c r="Q5470" s="15">
        <v>13.9475712161064</v>
      </c>
      <c r="R5470" s="15">
        <v>16.193287977695501</v>
      </c>
      <c r="S5470" s="15">
        <v>8.1350888891220094</v>
      </c>
      <c r="T5470" s="15">
        <v>1.7563987405300101</v>
      </c>
      <c r="U5470" s="15">
        <v>9.4389727503061298</v>
      </c>
      <c r="V5470" s="15">
        <v>14.8125590486526</v>
      </c>
      <c r="W5470" s="15">
        <v>7.0241236939430198</v>
      </c>
      <c r="X5470" s="15">
        <v>18.714215869426699</v>
      </c>
      <c r="Y5470" s="15">
        <v>5.2122421119213103</v>
      </c>
      <c r="Z5470" s="15">
        <v>0.93213921999931304</v>
      </c>
      <c r="AA5470" s="15">
        <v>-4.1809778182506596</v>
      </c>
      <c r="AB5470" s="15">
        <v>-6.6856520032882703</v>
      </c>
      <c r="AC5470" s="15">
        <v>-7.4945342979431198</v>
      </c>
      <c r="AD5470" s="15">
        <v>-5.0592044749259903</v>
      </c>
      <c r="AE5470" s="84">
        <v>-9.3466741681098906</v>
      </c>
      <c r="AF5470" s="84">
        <f t="shared" si="171"/>
        <v>7.6354711145156848</v>
      </c>
    </row>
    <row r="5471" spans="2:32" x14ac:dyDescent="0.2">
      <c r="B5471" s="83">
        <v>6</v>
      </c>
      <c r="C5471" s="83">
        <v>7</v>
      </c>
      <c r="D5471" s="83">
        <v>19</v>
      </c>
      <c r="E5471" s="83">
        <f t="shared" si="170"/>
        <v>1</v>
      </c>
      <c r="F5471" s="15">
        <v>19.8172256860733</v>
      </c>
      <c r="G5471" s="15">
        <v>15.753472424030299</v>
      </c>
      <c r="H5471" s="15">
        <v>14.7699839150906</v>
      </c>
      <c r="I5471" s="15">
        <v>12.4765245764256</v>
      </c>
      <c r="J5471" s="15">
        <v>10.194201546668999</v>
      </c>
      <c r="K5471" s="15">
        <v>10.0638363890648</v>
      </c>
      <c r="L5471" s="15">
        <v>22.533096846997701</v>
      </c>
      <c r="M5471" s="15">
        <v>14.4173133113384</v>
      </c>
      <c r="N5471" s="15">
        <v>9.0161345310211196</v>
      </c>
      <c r="O5471" s="15">
        <v>9.0840859637260394</v>
      </c>
      <c r="P5471" s="15">
        <v>6.0783507359027897</v>
      </c>
      <c r="Q5471" s="15">
        <v>18.418631310224502</v>
      </c>
      <c r="R5471" s="15">
        <v>28.765987985611002</v>
      </c>
      <c r="S5471" s="15">
        <v>20.930847227096599</v>
      </c>
      <c r="T5471" s="15">
        <v>9.5883265190124494</v>
      </c>
      <c r="U5471" s="15">
        <v>20.398205868482599</v>
      </c>
      <c r="V5471" s="15">
        <v>31.633255643844599</v>
      </c>
      <c r="W5471" s="15">
        <v>20.808136826276801</v>
      </c>
      <c r="X5471" s="15">
        <v>41.551567708015398</v>
      </c>
      <c r="Y5471" s="15">
        <v>22.714207387924201</v>
      </c>
      <c r="Z5471" s="15">
        <v>18.219947549819899</v>
      </c>
      <c r="AA5471" s="15">
        <v>11.5771301088333</v>
      </c>
      <c r="AB5471" s="15">
        <v>6.73260688829422</v>
      </c>
      <c r="AC5471" s="15">
        <v>5.2298543038368202</v>
      </c>
      <c r="AD5471" s="15">
        <v>11.385320163965201</v>
      </c>
      <c r="AE5471" s="84">
        <v>3.8209178571700999</v>
      </c>
      <c r="AF5471" s="84">
        <f t="shared" si="171"/>
        <v>15.999198818259513</v>
      </c>
    </row>
    <row r="5472" spans="2:32" x14ac:dyDescent="0.2">
      <c r="B5472" s="83">
        <v>6</v>
      </c>
      <c r="C5472" s="83">
        <v>7</v>
      </c>
      <c r="D5472" s="83">
        <v>20</v>
      </c>
      <c r="E5472" s="83">
        <f t="shared" si="170"/>
        <v>1</v>
      </c>
      <c r="F5472" s="15">
        <v>20.424696238637001</v>
      </c>
      <c r="G5472" s="15">
        <v>15.222587113142</v>
      </c>
      <c r="H5472" s="15">
        <v>14.6434908895493</v>
      </c>
      <c r="I5472" s="15">
        <v>12.787405205964999</v>
      </c>
      <c r="J5472" s="15">
        <v>8.9869201252460496</v>
      </c>
      <c r="K5472" s="15">
        <v>8.7383216004371604</v>
      </c>
      <c r="L5472" s="15">
        <v>24.613769653558698</v>
      </c>
      <c r="M5472" s="15">
        <v>19.428014531135599</v>
      </c>
      <c r="N5472" s="15">
        <v>15.9247830431461</v>
      </c>
      <c r="O5472" s="15">
        <v>14.989732641220099</v>
      </c>
      <c r="P5472" s="15">
        <v>12.837096120357501</v>
      </c>
      <c r="Q5472" s="15">
        <v>30.806881471633901</v>
      </c>
      <c r="R5472" s="15">
        <v>54.654722990989697</v>
      </c>
      <c r="S5472" s="15">
        <v>51.203582322120702</v>
      </c>
      <c r="T5472" s="15">
        <v>40.165753156423598</v>
      </c>
      <c r="U5472" s="15">
        <v>50.142260571956598</v>
      </c>
      <c r="V5472" s="15">
        <v>62.464587849616997</v>
      </c>
      <c r="W5472" s="15">
        <v>53.6380699152947</v>
      </c>
      <c r="X5472" s="15">
        <v>79.191106588840498</v>
      </c>
      <c r="Y5472" s="15">
        <v>63.769709702253301</v>
      </c>
      <c r="Z5472" s="15">
        <v>51.326373309373899</v>
      </c>
      <c r="AA5472" s="15">
        <v>38.643748617887503</v>
      </c>
      <c r="AB5472" s="15">
        <v>33.641528208732602</v>
      </c>
      <c r="AC5472" s="15">
        <v>39.963035218238801</v>
      </c>
      <c r="AD5472" s="15">
        <v>56.148677271127703</v>
      </c>
      <c r="AE5472" s="84">
        <v>36.810061464071303</v>
      </c>
      <c r="AF5472" s="84">
        <f t="shared" si="171"/>
        <v>35.044881377729084</v>
      </c>
    </row>
    <row r="5473" spans="2:32" x14ac:dyDescent="0.2">
      <c r="B5473" s="83">
        <v>6</v>
      </c>
      <c r="C5473" s="83">
        <v>7</v>
      </c>
      <c r="D5473" s="83">
        <v>21</v>
      </c>
      <c r="E5473" s="83">
        <f t="shared" si="170"/>
        <v>1</v>
      </c>
      <c r="F5473" s="15">
        <v>21.173712942779101</v>
      </c>
      <c r="G5473" s="15">
        <v>12.7841971538067</v>
      </c>
      <c r="H5473" s="15">
        <v>12.130987700462301</v>
      </c>
      <c r="I5473" s="15">
        <v>10.1945513579845</v>
      </c>
      <c r="J5473" s="15">
        <v>7.3532150034904502</v>
      </c>
      <c r="K5473" s="15">
        <v>6.4514415788650501</v>
      </c>
      <c r="L5473" s="15">
        <v>20.1722915565968</v>
      </c>
      <c r="M5473" s="15">
        <v>15.087784358739899</v>
      </c>
      <c r="N5473" s="15">
        <v>12.212164587974501</v>
      </c>
      <c r="O5473" s="15">
        <v>11.4330535829067</v>
      </c>
      <c r="P5473" s="15">
        <v>9.5421370937824292</v>
      </c>
      <c r="Q5473" s="15">
        <v>19.1981091194153</v>
      </c>
      <c r="R5473" s="15">
        <v>30.670556980609899</v>
      </c>
      <c r="S5473" s="15">
        <v>30.6874208769798</v>
      </c>
      <c r="T5473" s="15">
        <v>23.519908001899701</v>
      </c>
      <c r="U5473" s="15">
        <v>27.618178874015801</v>
      </c>
      <c r="V5473" s="15">
        <v>44.621037093520201</v>
      </c>
      <c r="W5473" s="15">
        <v>48.9131763105392</v>
      </c>
      <c r="X5473" s="15">
        <v>46.999209357261698</v>
      </c>
      <c r="Y5473" s="15">
        <v>36.538627644061997</v>
      </c>
      <c r="Z5473" s="15">
        <v>27.139571789026299</v>
      </c>
      <c r="AA5473" s="15">
        <v>25.339466440916102</v>
      </c>
      <c r="AB5473" s="15">
        <v>19.4662285187244</v>
      </c>
      <c r="AC5473" s="15">
        <v>25.323596805095701</v>
      </c>
      <c r="AD5473" s="15">
        <v>29.955097606658899</v>
      </c>
      <c r="AE5473" s="84">
        <v>15.6432178812027</v>
      </c>
      <c r="AF5473" s="84">
        <f t="shared" si="171"/>
        <v>22.6988053929737</v>
      </c>
    </row>
    <row r="5474" spans="2:32" x14ac:dyDescent="0.2">
      <c r="B5474" s="83">
        <v>6</v>
      </c>
      <c r="C5474" s="83">
        <v>7</v>
      </c>
      <c r="D5474" s="83">
        <v>22</v>
      </c>
      <c r="E5474" s="83">
        <f t="shared" si="170"/>
        <v>1</v>
      </c>
      <c r="F5474" s="15">
        <v>20.431646765232099</v>
      </c>
      <c r="G5474" s="15">
        <v>10.5689886171818</v>
      </c>
      <c r="H5474" s="15">
        <v>8.9380962858200093</v>
      </c>
      <c r="I5474" s="15">
        <v>7.5726859333515204</v>
      </c>
      <c r="J5474" s="15">
        <v>6.3195090050697296</v>
      </c>
      <c r="K5474" s="15">
        <v>5.6518188354968997</v>
      </c>
      <c r="L5474" s="15">
        <v>14.746863369464901</v>
      </c>
      <c r="M5474" s="15">
        <v>8.2674010808467902</v>
      </c>
      <c r="N5474" s="15">
        <v>5.3170727853775004</v>
      </c>
      <c r="O5474" s="15">
        <v>5.6597589652538298</v>
      </c>
      <c r="P5474" s="15">
        <v>5.1360895255804104</v>
      </c>
      <c r="Q5474" s="15">
        <v>12.476322406292001</v>
      </c>
      <c r="R5474" s="15">
        <v>18.070819313526201</v>
      </c>
      <c r="S5474" s="15">
        <v>19.9189365816116</v>
      </c>
      <c r="T5474" s="15">
        <v>13.2481966567039</v>
      </c>
      <c r="U5474" s="15">
        <v>15.4883394289017</v>
      </c>
      <c r="V5474" s="15">
        <v>35.391588230848299</v>
      </c>
      <c r="W5474" s="15">
        <v>33.1206853590012</v>
      </c>
      <c r="X5474" s="15">
        <v>28.246015392541899</v>
      </c>
      <c r="Y5474" s="15">
        <v>20.513271414279899</v>
      </c>
      <c r="Z5474" s="15">
        <v>17.542160561561602</v>
      </c>
      <c r="AA5474" s="15">
        <v>24.151358222723001</v>
      </c>
      <c r="AB5474" s="15">
        <v>22.053469410180998</v>
      </c>
      <c r="AC5474" s="15">
        <v>23.414357273578599</v>
      </c>
      <c r="AD5474" s="15">
        <v>20.202605066537899</v>
      </c>
      <c r="AE5474" s="84">
        <v>8.3433134162425997</v>
      </c>
      <c r="AF5474" s="84">
        <f t="shared" si="171"/>
        <v>15.799668073200264</v>
      </c>
    </row>
    <row r="5475" spans="2:32" x14ac:dyDescent="0.2">
      <c r="B5475" s="83">
        <v>6</v>
      </c>
      <c r="C5475" s="83">
        <v>8</v>
      </c>
      <c r="D5475" s="83">
        <v>7</v>
      </c>
      <c r="E5475" s="83">
        <f t="shared" si="170"/>
        <v>1</v>
      </c>
      <c r="F5475" s="15">
        <v>5.6334176258295798</v>
      </c>
      <c r="G5475" s="15">
        <v>3.7541864190697698</v>
      </c>
      <c r="H5475" s="15">
        <v>4.6763183141350702</v>
      </c>
      <c r="I5475" s="15">
        <v>5.5118741542100897</v>
      </c>
      <c r="J5475" s="15">
        <v>1.8897056513689501</v>
      </c>
      <c r="K5475" s="15">
        <v>-2.0715929318517401</v>
      </c>
      <c r="L5475" s="15">
        <v>1.2700240259170501</v>
      </c>
      <c r="M5475" s="15">
        <v>-0.82151440563797995</v>
      </c>
      <c r="N5475" s="15">
        <v>0.53443931150436397</v>
      </c>
      <c r="O5475" s="15">
        <v>-1.91739667153358</v>
      </c>
      <c r="P5475" s="15">
        <v>-5.8865321879386903</v>
      </c>
      <c r="Q5475" s="15">
        <v>-8.2649990293979592</v>
      </c>
      <c r="R5475" s="15">
        <v>-6.3044168695211402</v>
      </c>
      <c r="S5475" s="15">
        <v>-5.76811450815201</v>
      </c>
      <c r="T5475" s="15">
        <v>-5.92027163743973</v>
      </c>
      <c r="U5475" s="15">
        <v>-8.5785748572945604</v>
      </c>
      <c r="V5475" s="15">
        <v>-11.6842798579186</v>
      </c>
      <c r="W5475" s="15">
        <v>-10.2928974909782</v>
      </c>
      <c r="X5475" s="15">
        <v>-8.8932772307097903</v>
      </c>
      <c r="Y5475" s="15">
        <v>-9.2984056240320196</v>
      </c>
      <c r="Z5475" s="15">
        <v>-11.3954251186848</v>
      </c>
      <c r="AA5475" s="15">
        <v>-12.991119345426601</v>
      </c>
      <c r="AB5475" s="15">
        <v>-14.1060117778778</v>
      </c>
      <c r="AC5475" s="15">
        <v>-13.681006350517301</v>
      </c>
      <c r="AD5475" s="15">
        <v>-13.167548193812401</v>
      </c>
      <c r="AE5475" s="84">
        <v>-13.6505900058746</v>
      </c>
      <c r="AF5475" s="84">
        <f t="shared" si="171"/>
        <v>-5.4393849458678698</v>
      </c>
    </row>
    <row r="5476" spans="2:32" x14ac:dyDescent="0.2">
      <c r="B5476" s="83">
        <v>6</v>
      </c>
      <c r="C5476" s="83">
        <v>8</v>
      </c>
      <c r="D5476" s="83">
        <v>8</v>
      </c>
      <c r="E5476" s="83">
        <f t="shared" si="170"/>
        <v>1</v>
      </c>
      <c r="F5476" s="15">
        <v>9.3830819023996597</v>
      </c>
      <c r="G5476" s="15">
        <v>5.5073582848161502</v>
      </c>
      <c r="H5476" s="15">
        <v>6.3918494794666803</v>
      </c>
      <c r="I5476" s="15">
        <v>6.8626114515662202</v>
      </c>
      <c r="J5476" s="15">
        <v>3.10982381326333</v>
      </c>
      <c r="K5476" s="15">
        <v>-2.2897694732099798</v>
      </c>
      <c r="L5476" s="15">
        <v>3.46804463285208</v>
      </c>
      <c r="M5476" s="15">
        <v>1.0603295913338699</v>
      </c>
      <c r="N5476" s="15">
        <v>1.80772162130475</v>
      </c>
      <c r="O5476" s="15">
        <v>-0.91212620799988497</v>
      </c>
      <c r="P5476" s="15">
        <v>-6.2286906082183098</v>
      </c>
      <c r="Q5476" s="15">
        <v>-9.1015472571551808</v>
      </c>
      <c r="R5476" s="15">
        <v>-6.6874522056281602</v>
      </c>
      <c r="S5476" s="15">
        <v>-7.2605551921129203</v>
      </c>
      <c r="T5476" s="15">
        <v>-7.0870332646071903</v>
      </c>
      <c r="U5476" s="15">
        <v>-9.6260402458906196</v>
      </c>
      <c r="V5476" s="15">
        <v>-11.712096577256901</v>
      </c>
      <c r="W5476" s="15">
        <v>-10.9327156971395</v>
      </c>
      <c r="X5476" s="15">
        <v>-10.421080838411999</v>
      </c>
      <c r="Y5476" s="15">
        <v>-11.1899582863748</v>
      </c>
      <c r="Z5476" s="15">
        <v>-12.036780483365099</v>
      </c>
      <c r="AA5476" s="15">
        <v>-12.722835944175699</v>
      </c>
      <c r="AB5476" s="15">
        <v>-13.2766528930664</v>
      </c>
      <c r="AC5476" s="15">
        <v>-13.249032043456999</v>
      </c>
      <c r="AD5476" s="15">
        <v>-13.2884625797272</v>
      </c>
      <c r="AE5476" s="84">
        <v>-13.609850023269701</v>
      </c>
      <c r="AF5476" s="84">
        <f t="shared" si="171"/>
        <v>-5.1554561170793765</v>
      </c>
    </row>
    <row r="5477" spans="2:32" x14ac:dyDescent="0.2">
      <c r="B5477" s="83">
        <v>6</v>
      </c>
      <c r="C5477" s="83">
        <v>8</v>
      </c>
      <c r="D5477" s="83">
        <v>9</v>
      </c>
      <c r="E5477" s="83">
        <f t="shared" si="170"/>
        <v>1</v>
      </c>
      <c r="F5477" s="15">
        <v>11.072713460385801</v>
      </c>
      <c r="G5477" s="15">
        <v>6.5220045792311403</v>
      </c>
      <c r="H5477" s="15">
        <v>6.7810844289511403</v>
      </c>
      <c r="I5477" s="15">
        <v>6.94413119840622</v>
      </c>
      <c r="J5477" s="15">
        <v>3.9412483487129202</v>
      </c>
      <c r="K5477" s="15">
        <v>-2.2711868712305998</v>
      </c>
      <c r="L5477" s="15">
        <v>5.34429537513852</v>
      </c>
      <c r="M5477" s="15">
        <v>1.7029251005649599</v>
      </c>
      <c r="N5477" s="15">
        <v>1.21189277970791</v>
      </c>
      <c r="O5477" s="15">
        <v>-0.24838796907663299</v>
      </c>
      <c r="P5477" s="15">
        <v>-7.1105885511636702</v>
      </c>
      <c r="Q5477" s="15">
        <v>-8.9566399575471891</v>
      </c>
      <c r="R5477" s="15">
        <v>-6.4416429935991797</v>
      </c>
      <c r="S5477" s="15">
        <v>-8.0480569057464599</v>
      </c>
      <c r="T5477" s="15">
        <v>-7.49728793308139</v>
      </c>
      <c r="U5477" s="15">
        <v>-9.7744327854514097</v>
      </c>
      <c r="V5477" s="15">
        <v>-11.442527156353</v>
      </c>
      <c r="W5477" s="15">
        <v>-10.811263571858399</v>
      </c>
      <c r="X5477" s="15">
        <v>-10.8111621764302</v>
      </c>
      <c r="Y5477" s="15">
        <v>-11.610374839901899</v>
      </c>
      <c r="Z5477" s="15">
        <v>-12.088574033439199</v>
      </c>
      <c r="AA5477" s="15">
        <v>-12.7317365951538</v>
      </c>
      <c r="AB5477" s="15">
        <v>-13.039426881790201</v>
      </c>
      <c r="AC5477" s="15">
        <v>-13.079981801986699</v>
      </c>
      <c r="AD5477" s="15">
        <v>-13.3184783859253</v>
      </c>
      <c r="AE5477" s="84">
        <v>-13.6238553676605</v>
      </c>
      <c r="AF5477" s="84">
        <f t="shared" si="171"/>
        <v>-4.9763580579345055</v>
      </c>
    </row>
    <row r="5478" spans="2:32" x14ac:dyDescent="0.2">
      <c r="B5478" s="83">
        <v>6</v>
      </c>
      <c r="C5478" s="83">
        <v>8</v>
      </c>
      <c r="D5478" s="83">
        <v>10</v>
      </c>
      <c r="E5478" s="83">
        <f t="shared" si="170"/>
        <v>1</v>
      </c>
      <c r="F5478" s="15">
        <v>13.0310665456057</v>
      </c>
      <c r="G5478" s="15">
        <v>6.4367027369886598</v>
      </c>
      <c r="H5478" s="15">
        <v>7.0953480588495701</v>
      </c>
      <c r="I5478" s="15">
        <v>6.6567981496751303</v>
      </c>
      <c r="J5478" s="15">
        <v>5.0955923130810303</v>
      </c>
      <c r="K5478" s="15">
        <v>-0.39373124796152098</v>
      </c>
      <c r="L5478" s="15">
        <v>6.7564332308694697</v>
      </c>
      <c r="M5478" s="15">
        <v>1.2103165044859101</v>
      </c>
      <c r="N5478" s="15">
        <v>1.31838767874241</v>
      </c>
      <c r="O5478" s="15">
        <v>0.64904570855200305</v>
      </c>
      <c r="P5478" s="15">
        <v>-6.50215139770508</v>
      </c>
      <c r="Q5478" s="15">
        <v>-8.3182463526129702</v>
      </c>
      <c r="R5478" s="15">
        <v>-6.7123118559718096</v>
      </c>
      <c r="S5478" s="15">
        <v>-6.3253210286200003</v>
      </c>
      <c r="T5478" s="15">
        <v>-6.8135702835321403</v>
      </c>
      <c r="U5478" s="15">
        <v>-9.4908173919916194</v>
      </c>
      <c r="V5478" s="15">
        <v>-11.333873258113901</v>
      </c>
      <c r="W5478" s="15">
        <v>-10.771777662158</v>
      </c>
      <c r="X5478" s="15">
        <v>-10.9831833698899</v>
      </c>
      <c r="Y5478" s="15">
        <v>-11.198519871592501</v>
      </c>
      <c r="Z5478" s="15">
        <v>-12.090618614912</v>
      </c>
      <c r="AA5478" s="15">
        <v>-12.7099492702484</v>
      </c>
      <c r="AB5478" s="15">
        <v>-12.966860557556201</v>
      </c>
      <c r="AC5478" s="15">
        <v>-13.046677025795001</v>
      </c>
      <c r="AD5478" s="15">
        <v>-13.297147993087799</v>
      </c>
      <c r="AE5478" s="84">
        <v>-13.637498380661</v>
      </c>
      <c r="AF5478" s="84">
        <f t="shared" si="171"/>
        <v>-4.5516371013676906</v>
      </c>
    </row>
    <row r="5479" spans="2:32" x14ac:dyDescent="0.2">
      <c r="B5479" s="83">
        <v>6</v>
      </c>
      <c r="C5479" s="83">
        <v>8</v>
      </c>
      <c r="D5479" s="83">
        <v>11</v>
      </c>
      <c r="E5479" s="83">
        <f t="shared" si="170"/>
        <v>1</v>
      </c>
      <c r="F5479" s="15">
        <v>12.461499131083499</v>
      </c>
      <c r="G5479" s="15">
        <v>6.7483425894379598</v>
      </c>
      <c r="H5479" s="15">
        <v>7.1716770296096799</v>
      </c>
      <c r="I5479" s="15">
        <v>6.7890065401736601</v>
      </c>
      <c r="J5479" s="15">
        <v>4.9898355744183096</v>
      </c>
      <c r="K5479" s="15">
        <v>1.1053504661545199</v>
      </c>
      <c r="L5479" s="15">
        <v>6.7767090227901896</v>
      </c>
      <c r="M5479" s="15">
        <v>1.8273623157143599</v>
      </c>
      <c r="N5479" s="15">
        <v>1.1821036120653201</v>
      </c>
      <c r="O5479" s="15">
        <v>1.0446220982074701</v>
      </c>
      <c r="P5479" s="15">
        <v>-5.0720189198255499</v>
      </c>
      <c r="Q5479" s="15">
        <v>-7.8483417829088902</v>
      </c>
      <c r="R5479" s="15">
        <v>-6.1961373651623699</v>
      </c>
      <c r="S5479" s="15">
        <v>-7.4268356158733404</v>
      </c>
      <c r="T5479" s="15">
        <v>-6.5394676928520203</v>
      </c>
      <c r="U5479" s="15">
        <v>-8.8034486775398193</v>
      </c>
      <c r="V5479" s="15">
        <v>-11.280604056715999</v>
      </c>
      <c r="W5479" s="15">
        <v>-10.7344844893813</v>
      </c>
      <c r="X5479" s="15">
        <v>-10.637597083240699</v>
      </c>
      <c r="Y5479" s="15">
        <v>-11.319503620386101</v>
      </c>
      <c r="Z5479" s="15">
        <v>-11.7113963184357</v>
      </c>
      <c r="AA5479" s="15">
        <v>-12.6881605758667</v>
      </c>
      <c r="AB5479" s="15">
        <v>-12.926508571624799</v>
      </c>
      <c r="AC5479" s="15">
        <v>-13.095177268981899</v>
      </c>
      <c r="AD5479" s="15">
        <v>-13.353544160842899</v>
      </c>
      <c r="AE5479" s="84">
        <v>-13.648504802703901</v>
      </c>
      <c r="AF5479" s="84">
        <f t="shared" si="171"/>
        <v>-4.3532777931802702</v>
      </c>
    </row>
    <row r="5480" spans="2:32" x14ac:dyDescent="0.2">
      <c r="B5480" s="83">
        <v>6</v>
      </c>
      <c r="C5480" s="83">
        <v>8</v>
      </c>
      <c r="D5480" s="83">
        <v>12</v>
      </c>
      <c r="E5480" s="83">
        <f t="shared" si="170"/>
        <v>1</v>
      </c>
      <c r="F5480" s="15">
        <v>14.1390990104079</v>
      </c>
      <c r="G5480" s="15">
        <v>7.9696077588796603</v>
      </c>
      <c r="H5480" s="15">
        <v>7.5506599363088602</v>
      </c>
      <c r="I5480" s="15">
        <v>6.5669032717943203</v>
      </c>
      <c r="J5480" s="15">
        <v>4.5465734673142402</v>
      </c>
      <c r="K5480" s="15">
        <v>1.92929652357101</v>
      </c>
      <c r="L5480" s="15">
        <v>7.3234794932603799</v>
      </c>
      <c r="M5480" s="15">
        <v>1.1687669359967101</v>
      </c>
      <c r="N5480" s="15">
        <v>0.76424203503131904</v>
      </c>
      <c r="O5480" s="15">
        <v>8.8462280035018895E-2</v>
      </c>
      <c r="P5480" s="15">
        <v>-3.8219858694076501</v>
      </c>
      <c r="Q5480" s="15">
        <v>-7.1726440637111697</v>
      </c>
      <c r="R5480" s="15">
        <v>-4.9306240639686596</v>
      </c>
      <c r="S5480" s="15">
        <v>-6.3364642381668101</v>
      </c>
      <c r="T5480" s="15">
        <v>-5.3060666136741599</v>
      </c>
      <c r="U5480" s="15">
        <v>-8.8886185781657705</v>
      </c>
      <c r="V5480" s="15">
        <v>-11.237587178766701</v>
      </c>
      <c r="W5480" s="15">
        <v>-10.2612837037146</v>
      </c>
      <c r="X5480" s="15">
        <v>-9.9757607600092904</v>
      </c>
      <c r="Y5480" s="15">
        <v>-10.670951873302499</v>
      </c>
      <c r="Z5480" s="15">
        <v>-11.8168249988556</v>
      </c>
      <c r="AA5480" s="15">
        <v>-12.6438381147385</v>
      </c>
      <c r="AB5480" s="15">
        <v>-12.92106432724</v>
      </c>
      <c r="AC5480" s="15">
        <v>-13.045475064277699</v>
      </c>
      <c r="AD5480" s="15">
        <v>-13.3313862991333</v>
      </c>
      <c r="AE5480" s="84">
        <v>-13.6001505527496</v>
      </c>
      <c r="AF5480" s="84">
        <f t="shared" si="171"/>
        <v>-3.996678291818561</v>
      </c>
    </row>
    <row r="5481" spans="2:32" x14ac:dyDescent="0.2">
      <c r="B5481" s="83">
        <v>6</v>
      </c>
      <c r="C5481" s="83">
        <v>8</v>
      </c>
      <c r="D5481" s="83">
        <v>13</v>
      </c>
      <c r="E5481" s="83">
        <f t="shared" si="170"/>
        <v>1</v>
      </c>
      <c r="F5481" s="15">
        <v>15.2950078213215</v>
      </c>
      <c r="G5481" s="15">
        <v>9.7324346138834894</v>
      </c>
      <c r="H5481" s="15">
        <v>8.4429378653764697</v>
      </c>
      <c r="I5481" s="15">
        <v>7.4074511398076996</v>
      </c>
      <c r="J5481" s="15">
        <v>4.8733591941222496</v>
      </c>
      <c r="K5481" s="15">
        <v>3.1107059988752002</v>
      </c>
      <c r="L5481" s="15">
        <v>6.9508354401588397</v>
      </c>
      <c r="M5481" s="15">
        <v>1.4024940301477899</v>
      </c>
      <c r="N5481" s="15">
        <v>0.56675014623254505</v>
      </c>
      <c r="O5481" s="15">
        <v>0.308007852852345</v>
      </c>
      <c r="P5481" s="15">
        <v>-4.0172956162691102</v>
      </c>
      <c r="Q5481" s="15">
        <v>-5.5122433126866799</v>
      </c>
      <c r="R5481" s="15">
        <v>-4.1783035633266001</v>
      </c>
      <c r="S5481" s="15">
        <v>-5.60314910003357</v>
      </c>
      <c r="T5481" s="15">
        <v>-5.0174523725509603</v>
      </c>
      <c r="U5481" s="15">
        <v>-6.9043554456234002</v>
      </c>
      <c r="V5481" s="15">
        <v>-11.1246102541685</v>
      </c>
      <c r="W5481" s="15">
        <v>-9.8714979141950607</v>
      </c>
      <c r="X5481" s="15">
        <v>-9.1371210356950794</v>
      </c>
      <c r="Y5481" s="15">
        <v>-10.173943095087999</v>
      </c>
      <c r="Z5481" s="15">
        <v>-10.8833229532242</v>
      </c>
      <c r="AA5481" s="15">
        <v>-12.6766398963928</v>
      </c>
      <c r="AB5481" s="15">
        <v>-12.9076667995453</v>
      </c>
      <c r="AC5481" s="15">
        <v>-13.0577440481186</v>
      </c>
      <c r="AD5481" s="15">
        <v>-13.3614135894775</v>
      </c>
      <c r="AE5481" s="84">
        <v>-13.628696928024301</v>
      </c>
      <c r="AF5481" s="84">
        <f t="shared" si="171"/>
        <v>-3.4602104546785202</v>
      </c>
    </row>
    <row r="5482" spans="2:32" x14ac:dyDescent="0.2">
      <c r="B5482" s="83">
        <v>6</v>
      </c>
      <c r="C5482" s="83">
        <v>8</v>
      </c>
      <c r="D5482" s="83">
        <v>14</v>
      </c>
      <c r="E5482" s="83">
        <f t="shared" si="170"/>
        <v>1</v>
      </c>
      <c r="F5482" s="15">
        <v>15.8863650001287</v>
      </c>
      <c r="G5482" s="15">
        <v>10.319223710596599</v>
      </c>
      <c r="H5482" s="15">
        <v>9.3363973292112394</v>
      </c>
      <c r="I5482" s="15">
        <v>8.1535728546678996</v>
      </c>
      <c r="J5482" s="15">
        <v>6.19175234530121</v>
      </c>
      <c r="K5482" s="15">
        <v>5.7452951179593796</v>
      </c>
      <c r="L5482" s="15">
        <v>7.4610149304512898</v>
      </c>
      <c r="M5482" s="15">
        <v>1.8760361303091</v>
      </c>
      <c r="N5482" s="15">
        <v>1.4177935577631</v>
      </c>
      <c r="O5482" s="15">
        <v>0.63332363712787598</v>
      </c>
      <c r="P5482" s="15">
        <v>-3.5482934825420398</v>
      </c>
      <c r="Q5482" s="15">
        <v>-4.9423530652523002</v>
      </c>
      <c r="R5482" s="15">
        <v>-4.0164401775896597</v>
      </c>
      <c r="S5482" s="15">
        <v>-5.2207040278911601</v>
      </c>
      <c r="T5482" s="15">
        <v>-3.4790341334343</v>
      </c>
      <c r="U5482" s="15">
        <v>-6.4465995531082196</v>
      </c>
      <c r="V5482" s="15">
        <v>-10.7746115524769</v>
      </c>
      <c r="W5482" s="15">
        <v>-8.9903767026960892</v>
      </c>
      <c r="X5482" s="15">
        <v>-8.5702227628231107</v>
      </c>
      <c r="Y5482" s="15">
        <v>-9.1628935315609006</v>
      </c>
      <c r="Z5482" s="15">
        <v>-11.090891206741301</v>
      </c>
      <c r="AA5482" s="15">
        <v>-12.634498121261601</v>
      </c>
      <c r="AB5482" s="15">
        <v>-12.892698690414401</v>
      </c>
      <c r="AC5482" s="15">
        <v>-13.0530277795792</v>
      </c>
      <c r="AD5482" s="15">
        <v>-13.3429821205139</v>
      </c>
      <c r="AE5482" s="84">
        <v>-13.603998689651499</v>
      </c>
      <c r="AF5482" s="84">
        <f t="shared" si="171"/>
        <v>-2.8749558070776993</v>
      </c>
    </row>
    <row r="5483" spans="2:32" x14ac:dyDescent="0.2">
      <c r="B5483" s="83">
        <v>6</v>
      </c>
      <c r="C5483" s="83">
        <v>8</v>
      </c>
      <c r="D5483" s="83">
        <v>15</v>
      </c>
      <c r="E5483" s="83">
        <f t="shared" si="170"/>
        <v>1</v>
      </c>
      <c r="F5483" s="15">
        <v>18.126928296566</v>
      </c>
      <c r="G5483" s="15">
        <v>11.462598300695401</v>
      </c>
      <c r="H5483" s="15">
        <v>10.439048303842499</v>
      </c>
      <c r="I5483" s="15">
        <v>9.39528389126062</v>
      </c>
      <c r="J5483" s="15">
        <v>6.81541358435899</v>
      </c>
      <c r="K5483" s="15">
        <v>7.2802476859576997</v>
      </c>
      <c r="L5483" s="15">
        <v>8.0801264550983891</v>
      </c>
      <c r="M5483" s="15">
        <v>2.3730206959247599</v>
      </c>
      <c r="N5483" s="15">
        <v>1.3398715168833699</v>
      </c>
      <c r="O5483" s="15">
        <v>0.83887900614738498</v>
      </c>
      <c r="P5483" s="15">
        <v>-4.3944496705532101</v>
      </c>
      <c r="Q5483" s="15">
        <v>0.933979694366455</v>
      </c>
      <c r="R5483" s="15">
        <v>-4.8645061293840399</v>
      </c>
      <c r="S5483" s="15">
        <v>-6.6793647425174703</v>
      </c>
      <c r="T5483" s="15">
        <v>-4.3388677787780798</v>
      </c>
      <c r="U5483" s="15">
        <v>-6.0670198602676404</v>
      </c>
      <c r="V5483" s="15">
        <v>-9.3973714262247103</v>
      </c>
      <c r="W5483" s="15">
        <v>-7.1256023586988402</v>
      </c>
      <c r="X5483" s="15">
        <v>-7.7782095129489903</v>
      </c>
      <c r="Y5483" s="15">
        <v>-9.4140012812614398</v>
      </c>
      <c r="Z5483" s="15">
        <v>-10.3945330529213</v>
      </c>
      <c r="AA5483" s="15">
        <v>-12.6054367594719</v>
      </c>
      <c r="AB5483" s="15">
        <v>-12.869248279571501</v>
      </c>
      <c r="AC5483" s="15">
        <v>-12.871094196438801</v>
      </c>
      <c r="AD5483" s="15">
        <v>-13.251931886673001</v>
      </c>
      <c r="AE5483" s="84">
        <v>-13.5619661369324</v>
      </c>
      <c r="AF5483" s="84">
        <f t="shared" si="171"/>
        <v>-2.251084832366991</v>
      </c>
    </row>
    <row r="5484" spans="2:32" x14ac:dyDescent="0.2">
      <c r="B5484" s="83">
        <v>6</v>
      </c>
      <c r="C5484" s="83">
        <v>8</v>
      </c>
      <c r="D5484" s="83">
        <v>16</v>
      </c>
      <c r="E5484" s="83">
        <f t="shared" si="170"/>
        <v>1</v>
      </c>
      <c r="F5484" s="15">
        <v>19.368885699987398</v>
      </c>
      <c r="G5484" s="15">
        <v>13.536276735544201</v>
      </c>
      <c r="H5484" s="15">
        <v>12.0791930007935</v>
      </c>
      <c r="I5484" s="15">
        <v>12.0405594940186</v>
      </c>
      <c r="J5484" s="15">
        <v>10.8106658450365</v>
      </c>
      <c r="K5484" s="15">
        <v>10.339334662348</v>
      </c>
      <c r="L5484" s="15">
        <v>12.014604802310499</v>
      </c>
      <c r="M5484" s="15">
        <v>6.2326303939819301</v>
      </c>
      <c r="N5484" s="15">
        <v>5.2244782714843696</v>
      </c>
      <c r="O5484" s="15">
        <v>3.3125262627601599</v>
      </c>
      <c r="P5484" s="15">
        <v>-0.70685295724868802</v>
      </c>
      <c r="Q5484" s="15">
        <v>4.4537395129203796</v>
      </c>
      <c r="R5484" s="15">
        <v>-0.21076130557060199</v>
      </c>
      <c r="S5484" s="15">
        <v>-5.37949128723145</v>
      </c>
      <c r="T5484" s="15">
        <v>-1.84672088003159</v>
      </c>
      <c r="U5484" s="15">
        <v>-4.9430962793827096</v>
      </c>
      <c r="V5484" s="15">
        <v>-5.6153482921123503</v>
      </c>
      <c r="W5484" s="15">
        <v>-1.9957363723516499</v>
      </c>
      <c r="X5484" s="15">
        <v>-3.6234141879081698</v>
      </c>
      <c r="Y5484" s="15">
        <v>-9.0016055612564099</v>
      </c>
      <c r="Z5484" s="15">
        <v>-9.7517861907482093</v>
      </c>
      <c r="AA5484" s="15">
        <v>-12.3191342611313</v>
      </c>
      <c r="AB5484" s="15">
        <v>-12.842849861145</v>
      </c>
      <c r="AC5484" s="15">
        <v>-11.895973093062601</v>
      </c>
      <c r="AD5484" s="15">
        <v>-13.2743370113373</v>
      </c>
      <c r="AE5484" s="84">
        <v>-13.449260422393699</v>
      </c>
      <c r="AF5484" s="84">
        <f t="shared" si="171"/>
        <v>9.8327950702840422E-2</v>
      </c>
    </row>
    <row r="5485" spans="2:32" x14ac:dyDescent="0.2">
      <c r="B5485" s="83">
        <v>6</v>
      </c>
      <c r="C5485" s="83">
        <v>8</v>
      </c>
      <c r="D5485" s="83">
        <v>17</v>
      </c>
      <c r="E5485" s="83">
        <f t="shared" si="170"/>
        <v>1</v>
      </c>
      <c r="F5485" s="15">
        <v>21.490948279857601</v>
      </c>
      <c r="G5485" s="15">
        <v>15.561571456909199</v>
      </c>
      <c r="H5485" s="15">
        <v>13.268665658473999</v>
      </c>
      <c r="I5485" s="15">
        <v>14.0735212917924</v>
      </c>
      <c r="J5485" s="15">
        <v>15.556619924068499</v>
      </c>
      <c r="K5485" s="15">
        <v>17.778659581661199</v>
      </c>
      <c r="L5485" s="15">
        <v>16.226562618851698</v>
      </c>
      <c r="M5485" s="15">
        <v>9.8272386565208407</v>
      </c>
      <c r="N5485" s="15">
        <v>9.9985329399108895</v>
      </c>
      <c r="O5485" s="15">
        <v>7.2707190637588504</v>
      </c>
      <c r="P5485" s="15">
        <v>7.7056074452400196</v>
      </c>
      <c r="Q5485" s="15">
        <v>12.471660415887801</v>
      </c>
      <c r="R5485" s="15">
        <v>5.8845767257213604</v>
      </c>
      <c r="S5485" s="15">
        <v>-0.75618765401840204</v>
      </c>
      <c r="T5485" s="15">
        <v>3.9218717103004499</v>
      </c>
      <c r="U5485" s="15">
        <v>1.23073407959938</v>
      </c>
      <c r="V5485" s="15">
        <v>-0.95973480272293099</v>
      </c>
      <c r="W5485" s="15">
        <v>3.6676743931770299</v>
      </c>
      <c r="X5485" s="15">
        <v>3.6050758833885199</v>
      </c>
      <c r="Y5485" s="15">
        <v>-4.2094511113166799</v>
      </c>
      <c r="Z5485" s="15">
        <v>-5.4898573141098002</v>
      </c>
      <c r="AA5485" s="15">
        <v>-9.7182676377296406</v>
      </c>
      <c r="AB5485" s="15">
        <v>-11.464078905582401</v>
      </c>
      <c r="AC5485" s="15">
        <v>-8.7118937447071101</v>
      </c>
      <c r="AD5485" s="15">
        <v>-10.6473023614883</v>
      </c>
      <c r="AE5485" s="84">
        <v>-9.0625382914543096</v>
      </c>
      <c r="AF5485" s="84">
        <f t="shared" si="171"/>
        <v>4.5584972423842398</v>
      </c>
    </row>
    <row r="5486" spans="2:32" x14ac:dyDescent="0.2">
      <c r="B5486" s="83">
        <v>6</v>
      </c>
      <c r="C5486" s="83">
        <v>8</v>
      </c>
      <c r="D5486" s="83">
        <v>18</v>
      </c>
      <c r="E5486" s="83">
        <f t="shared" si="170"/>
        <v>1</v>
      </c>
      <c r="F5486" s="15">
        <v>23.909150474548301</v>
      </c>
      <c r="G5486" s="15">
        <v>17.485244786739401</v>
      </c>
      <c r="H5486" s="15">
        <v>16.701101177215602</v>
      </c>
      <c r="I5486" s="15">
        <v>16.365901778697999</v>
      </c>
      <c r="J5486" s="15">
        <v>17.531421730041501</v>
      </c>
      <c r="K5486" s="15">
        <v>26.213809242248502</v>
      </c>
      <c r="L5486" s="15">
        <v>20.1552210366726</v>
      </c>
      <c r="M5486" s="15">
        <v>12.896119957208599</v>
      </c>
      <c r="N5486" s="15">
        <v>13.123669172883</v>
      </c>
      <c r="O5486" s="15">
        <v>10.3112265646458</v>
      </c>
      <c r="P5486" s="15">
        <v>16.959570637464498</v>
      </c>
      <c r="Q5486" s="15">
        <v>41.100425589084601</v>
      </c>
      <c r="R5486" s="15">
        <v>12.250074343919801</v>
      </c>
      <c r="S5486" s="15">
        <v>7.1043497447967496</v>
      </c>
      <c r="T5486" s="15">
        <v>13.177543421268499</v>
      </c>
      <c r="U5486" s="15">
        <v>7.3994146349430103</v>
      </c>
      <c r="V5486" s="15">
        <v>27.878077182054501</v>
      </c>
      <c r="W5486" s="15">
        <v>23.633177563428902</v>
      </c>
      <c r="X5486" s="15">
        <v>23.030218433380099</v>
      </c>
      <c r="Y5486" s="15">
        <v>12.9303470423222</v>
      </c>
      <c r="Z5486" s="15">
        <v>1.86194386482239</v>
      </c>
      <c r="AA5486" s="15">
        <v>3.1317731087207799</v>
      </c>
      <c r="AB5486" s="15">
        <v>-1.07924584174156</v>
      </c>
      <c r="AC5486" s="15">
        <v>2.9484983959197999</v>
      </c>
      <c r="AD5486" s="15">
        <v>4.1358615155220004</v>
      </c>
      <c r="AE5486" s="84">
        <v>5.8885472865104704</v>
      </c>
      <c r="AF5486" s="84">
        <f t="shared" si="171"/>
        <v>14.501670878589152</v>
      </c>
    </row>
    <row r="5487" spans="2:32" x14ac:dyDescent="0.2">
      <c r="B5487" s="83">
        <v>6</v>
      </c>
      <c r="C5487" s="83">
        <v>8</v>
      </c>
      <c r="D5487" s="83">
        <v>19</v>
      </c>
      <c r="E5487" s="83">
        <f t="shared" si="170"/>
        <v>1</v>
      </c>
      <c r="F5487" s="15">
        <v>24.661486627340299</v>
      </c>
      <c r="G5487" s="15">
        <v>17.754495205879198</v>
      </c>
      <c r="H5487" s="15">
        <v>16.445654284954099</v>
      </c>
      <c r="I5487" s="15">
        <v>15.9017288291454</v>
      </c>
      <c r="J5487" s="15">
        <v>16.389163789272299</v>
      </c>
      <c r="K5487" s="15">
        <v>25.1536890039444</v>
      </c>
      <c r="L5487" s="15">
        <v>21.321353976011299</v>
      </c>
      <c r="M5487" s="15">
        <v>14.7930999996662</v>
      </c>
      <c r="N5487" s="15">
        <v>14.2588676447868</v>
      </c>
      <c r="O5487" s="15">
        <v>11.0320403597355</v>
      </c>
      <c r="P5487" s="15">
        <v>21.414761787652999</v>
      </c>
      <c r="Q5487" s="15">
        <v>49.707369547843903</v>
      </c>
      <c r="R5487" s="15">
        <v>22.9909702122211</v>
      </c>
      <c r="S5487" s="15">
        <v>15.226102384328801</v>
      </c>
      <c r="T5487" s="15">
        <v>22.560002476930599</v>
      </c>
      <c r="U5487" s="15">
        <v>18.962654585123101</v>
      </c>
      <c r="V5487" s="15">
        <v>48.0517638902664</v>
      </c>
      <c r="W5487" s="15">
        <v>45.945382114648801</v>
      </c>
      <c r="X5487" s="15">
        <v>45.7092474975586</v>
      </c>
      <c r="Y5487" s="15">
        <v>27.098823630332902</v>
      </c>
      <c r="Z5487" s="15">
        <v>19.200886255502699</v>
      </c>
      <c r="AA5487" s="15">
        <v>21.512910372257199</v>
      </c>
      <c r="AB5487" s="15">
        <v>14.5185263633728</v>
      </c>
      <c r="AC5487" s="15">
        <v>30.800017657518399</v>
      </c>
      <c r="AD5487" s="15">
        <v>22.7990687909126</v>
      </c>
      <c r="AE5487" s="84">
        <v>23.3335494952202</v>
      </c>
      <c r="AF5487" s="84">
        <f t="shared" si="171"/>
        <v>24.136292953170251</v>
      </c>
    </row>
    <row r="5488" spans="2:32" x14ac:dyDescent="0.2">
      <c r="B5488" s="83">
        <v>6</v>
      </c>
      <c r="C5488" s="83">
        <v>8</v>
      </c>
      <c r="D5488" s="83">
        <v>20</v>
      </c>
      <c r="E5488" s="83">
        <f t="shared" si="170"/>
        <v>1</v>
      </c>
      <c r="F5488" s="15">
        <v>24.791026524543799</v>
      </c>
      <c r="G5488" s="15">
        <v>18.447800595045099</v>
      </c>
      <c r="H5488" s="15">
        <v>17.705287950038901</v>
      </c>
      <c r="I5488" s="15">
        <v>17.209763953685801</v>
      </c>
      <c r="J5488" s="15">
        <v>16.314877976417499</v>
      </c>
      <c r="K5488" s="15">
        <v>26.308166637659099</v>
      </c>
      <c r="L5488" s="15">
        <v>26.790521962881101</v>
      </c>
      <c r="M5488" s="15">
        <v>21.727102227210999</v>
      </c>
      <c r="N5488" s="15">
        <v>21.873454789876899</v>
      </c>
      <c r="O5488" s="15">
        <v>16.579965007543599</v>
      </c>
      <c r="P5488" s="15">
        <v>35.926557233571998</v>
      </c>
      <c r="Q5488" s="15">
        <v>81.513581670761099</v>
      </c>
      <c r="R5488" s="15">
        <v>46.884794936418501</v>
      </c>
      <c r="S5488" s="15">
        <v>42.503162347316703</v>
      </c>
      <c r="T5488" s="15">
        <v>50.089934635877597</v>
      </c>
      <c r="U5488" s="15">
        <v>43.208175128936801</v>
      </c>
      <c r="V5488" s="15">
        <v>95.111865772247299</v>
      </c>
      <c r="W5488" s="15">
        <v>92.376102856874496</v>
      </c>
      <c r="X5488" s="15">
        <v>94.863634623765904</v>
      </c>
      <c r="Y5488" s="15">
        <v>74.314508341789207</v>
      </c>
      <c r="Z5488" s="15">
        <v>49.606833114385601</v>
      </c>
      <c r="AA5488" s="15">
        <v>57.346784296989398</v>
      </c>
      <c r="AB5488" s="15">
        <v>58.691270918846101</v>
      </c>
      <c r="AC5488" s="15">
        <v>75.658001054048498</v>
      </c>
      <c r="AD5488" s="15">
        <v>77.5763162171841</v>
      </c>
      <c r="AE5488" s="84">
        <v>60.805850246906303</v>
      </c>
      <c r="AF5488" s="84">
        <f t="shared" si="171"/>
        <v>47.854820808493173</v>
      </c>
    </row>
    <row r="5489" spans="2:32" x14ac:dyDescent="0.2">
      <c r="B5489" s="83">
        <v>6</v>
      </c>
      <c r="C5489" s="83">
        <v>8</v>
      </c>
      <c r="D5489" s="83">
        <v>21</v>
      </c>
      <c r="E5489" s="83">
        <f t="shared" si="170"/>
        <v>1</v>
      </c>
      <c r="F5489" s="15">
        <v>23.527233309984201</v>
      </c>
      <c r="G5489" s="15">
        <v>15.4057164423466</v>
      </c>
      <c r="H5489" s="15">
        <v>15.024649873971899</v>
      </c>
      <c r="I5489" s="15">
        <v>14.120292404174799</v>
      </c>
      <c r="J5489" s="15">
        <v>13.643714560031899</v>
      </c>
      <c r="K5489" s="15">
        <v>21.241539334774</v>
      </c>
      <c r="L5489" s="15">
        <v>21.563108177423501</v>
      </c>
      <c r="M5489" s="15">
        <v>16.697207785606398</v>
      </c>
      <c r="N5489" s="15">
        <v>17.753507055282601</v>
      </c>
      <c r="O5489" s="15">
        <v>13.5974280297756</v>
      </c>
      <c r="P5489" s="15">
        <v>23.571125997066499</v>
      </c>
      <c r="Q5489" s="15">
        <v>50.490297341346697</v>
      </c>
      <c r="R5489" s="15">
        <v>32.092301787137998</v>
      </c>
      <c r="S5489" s="15">
        <v>29.467422943115199</v>
      </c>
      <c r="T5489" s="15">
        <v>30.501217993021001</v>
      </c>
      <c r="U5489" s="15">
        <v>26.991114645481101</v>
      </c>
      <c r="V5489" s="15">
        <v>78.751021731138195</v>
      </c>
      <c r="W5489" s="15">
        <v>55.049137921094903</v>
      </c>
      <c r="X5489" s="15">
        <v>57.459231363296503</v>
      </c>
      <c r="Y5489" s="15">
        <v>40.66066644907</v>
      </c>
      <c r="Z5489" s="15">
        <v>32.3351510105133</v>
      </c>
      <c r="AA5489" s="15">
        <v>40.479941265583001</v>
      </c>
      <c r="AB5489" s="15">
        <v>44.876452287673899</v>
      </c>
      <c r="AC5489" s="15">
        <v>47.383995896816302</v>
      </c>
      <c r="AD5489" s="15">
        <v>41.3493465979099</v>
      </c>
      <c r="AE5489" s="84">
        <v>31.832754492998099</v>
      </c>
      <c r="AF5489" s="84">
        <f t="shared" si="171"/>
        <v>32.148676026793616</v>
      </c>
    </row>
    <row r="5490" spans="2:32" x14ac:dyDescent="0.2">
      <c r="B5490" s="83">
        <v>6</v>
      </c>
      <c r="C5490" s="83">
        <v>8</v>
      </c>
      <c r="D5490" s="83">
        <v>22</v>
      </c>
      <c r="E5490" s="83">
        <f t="shared" si="170"/>
        <v>1</v>
      </c>
      <c r="F5490" s="15">
        <v>21.641803481221199</v>
      </c>
      <c r="G5490" s="15">
        <v>12.047319723606099</v>
      </c>
      <c r="H5490" s="15">
        <v>11.5253533916473</v>
      </c>
      <c r="I5490" s="15">
        <v>10.559905691862101</v>
      </c>
      <c r="J5490" s="15">
        <v>11.2060973057747</v>
      </c>
      <c r="K5490" s="15">
        <v>15.898184806346899</v>
      </c>
      <c r="L5490" s="15">
        <v>14.203578590869901</v>
      </c>
      <c r="M5490" s="15">
        <v>9.0560609796047196</v>
      </c>
      <c r="N5490" s="15">
        <v>10.655733736753501</v>
      </c>
      <c r="O5490" s="15">
        <v>7.7405842595100403</v>
      </c>
      <c r="P5490" s="15">
        <v>15.309366996049899</v>
      </c>
      <c r="Q5490" s="15">
        <v>30.516628567933999</v>
      </c>
      <c r="R5490" s="15">
        <v>18.725221229553199</v>
      </c>
      <c r="S5490" s="15">
        <v>17.363174077987701</v>
      </c>
      <c r="T5490" s="15">
        <v>18.7203559594154</v>
      </c>
      <c r="U5490" s="15">
        <v>16.374105697870299</v>
      </c>
      <c r="V5490" s="15">
        <v>53.9753060991764</v>
      </c>
      <c r="W5490" s="15">
        <v>30.773056292056999</v>
      </c>
      <c r="X5490" s="15">
        <v>30.434743304729501</v>
      </c>
      <c r="Y5490" s="15">
        <v>24.771664925813699</v>
      </c>
      <c r="Z5490" s="15">
        <v>20.495613269805901</v>
      </c>
      <c r="AA5490" s="15">
        <v>43.471170031786002</v>
      </c>
      <c r="AB5490" s="15">
        <v>40.236446029901501</v>
      </c>
      <c r="AC5490" s="15">
        <v>32.753331471681598</v>
      </c>
      <c r="AD5490" s="15">
        <v>39.738689310550697</v>
      </c>
      <c r="AE5490" s="84">
        <v>32.525944143056897</v>
      </c>
      <c r="AF5490" s="84">
        <f t="shared" si="171"/>
        <v>22.719978437483316</v>
      </c>
    </row>
    <row r="5491" spans="2:32" x14ac:dyDescent="0.2">
      <c r="B5491" s="83">
        <v>6</v>
      </c>
      <c r="C5491" s="83">
        <v>9</v>
      </c>
      <c r="D5491" s="83">
        <v>7</v>
      </c>
      <c r="E5491" s="83">
        <f t="shared" si="170"/>
        <v>1</v>
      </c>
      <c r="F5491" s="15">
        <v>6.8578173511326304</v>
      </c>
      <c r="G5491" s="15">
        <v>7.8740207757353797</v>
      </c>
      <c r="H5491" s="15">
        <v>8.1051009925603896</v>
      </c>
      <c r="I5491" s="15">
        <v>8.1612247545570096</v>
      </c>
      <c r="J5491" s="15">
        <v>0.880304356317967</v>
      </c>
      <c r="K5491" s="15">
        <v>2.1389293519482</v>
      </c>
      <c r="L5491" s="15">
        <v>4.6685481796264696</v>
      </c>
      <c r="M5491" s="15">
        <v>2.7897541270703101</v>
      </c>
      <c r="N5491" s="15">
        <v>3.27446372032166</v>
      </c>
      <c r="O5491" s="15">
        <v>-2.2940503545403499</v>
      </c>
      <c r="P5491" s="15">
        <v>-8.5138622429817907</v>
      </c>
      <c r="Q5491" s="15">
        <v>-5.0487954215109303</v>
      </c>
      <c r="R5491" s="15">
        <v>-4.6254377403259301</v>
      </c>
      <c r="S5491" s="15">
        <v>-4.5024331820607202</v>
      </c>
      <c r="T5491" s="15">
        <v>-5.6930334894508103</v>
      </c>
      <c r="U5491" s="15">
        <v>-9.7092503560632508</v>
      </c>
      <c r="V5491" s="15">
        <v>-9.0804716758728006</v>
      </c>
      <c r="W5491" s="15">
        <v>-9.6850865566730509</v>
      </c>
      <c r="X5491" s="15">
        <v>-8.3499924765825302</v>
      </c>
      <c r="Y5491" s="15">
        <v>-9.8648316630125006</v>
      </c>
      <c r="Z5491" s="15">
        <v>-11.9665186179876</v>
      </c>
      <c r="AA5491" s="15">
        <v>-13.9893679389954</v>
      </c>
      <c r="AB5491" s="15">
        <v>-13.1895965480804</v>
      </c>
      <c r="AC5491" s="15">
        <v>-13.086210577249499</v>
      </c>
      <c r="AD5491" s="15">
        <v>-13.073102680295699</v>
      </c>
      <c r="AE5491" s="84">
        <v>-13.557542702198001</v>
      </c>
      <c r="AF5491" s="84">
        <f t="shared" si="171"/>
        <v>-4.2876700236388947</v>
      </c>
    </row>
    <row r="5492" spans="2:32" x14ac:dyDescent="0.2">
      <c r="B5492" s="83">
        <v>6</v>
      </c>
      <c r="C5492" s="83">
        <v>9</v>
      </c>
      <c r="D5492" s="83">
        <v>8</v>
      </c>
      <c r="E5492" s="83">
        <f t="shared" si="170"/>
        <v>1</v>
      </c>
      <c r="F5492" s="15">
        <v>9.0238243870139101</v>
      </c>
      <c r="G5492" s="15">
        <v>9.2041652387529602</v>
      </c>
      <c r="H5492" s="15">
        <v>9.8361683373972806</v>
      </c>
      <c r="I5492" s="15">
        <v>10.1009921034873</v>
      </c>
      <c r="J5492" s="15">
        <v>0.47696638397872398</v>
      </c>
      <c r="K5492" s="15">
        <v>5.79965271610022</v>
      </c>
      <c r="L5492" s="15">
        <v>8.0804169284477805</v>
      </c>
      <c r="M5492" s="15">
        <v>5.2363083021491796</v>
      </c>
      <c r="N5492" s="15">
        <v>5.5186784441471097</v>
      </c>
      <c r="O5492" s="15">
        <v>-1.6684108710884999</v>
      </c>
      <c r="P5492" s="15">
        <v>-9.0763818372786105</v>
      </c>
      <c r="Q5492" s="15">
        <v>-4.9864831173867001</v>
      </c>
      <c r="R5492" s="15">
        <v>-5.2169211905002602</v>
      </c>
      <c r="S5492" s="15">
        <v>-5.1823910277187801</v>
      </c>
      <c r="T5492" s="15">
        <v>-7.2989312753677398</v>
      </c>
      <c r="U5492" s="15">
        <v>-10.184730379805</v>
      </c>
      <c r="V5492" s="15">
        <v>-10.040907902658001</v>
      </c>
      <c r="W5492" s="15">
        <v>-10.403440658927</v>
      </c>
      <c r="X5492" s="15">
        <v>-10.014008454412201</v>
      </c>
      <c r="Y5492" s="15">
        <v>-10.555549025803799</v>
      </c>
      <c r="Z5492" s="15">
        <v>-12.162082028925401</v>
      </c>
      <c r="AA5492" s="15">
        <v>-13.050150802612301</v>
      </c>
      <c r="AB5492" s="15">
        <v>-12.884099397182499</v>
      </c>
      <c r="AC5492" s="15">
        <v>-13.090633437156701</v>
      </c>
      <c r="AD5492" s="15">
        <v>-13.160699201405</v>
      </c>
      <c r="AE5492" s="84">
        <v>-13.5854337111712</v>
      </c>
      <c r="AF5492" s="84">
        <f t="shared" si="171"/>
        <v>-3.8186185183817392</v>
      </c>
    </row>
    <row r="5493" spans="2:32" x14ac:dyDescent="0.2">
      <c r="B5493" s="83">
        <v>6</v>
      </c>
      <c r="C5493" s="83">
        <v>9</v>
      </c>
      <c r="D5493" s="83">
        <v>9</v>
      </c>
      <c r="E5493" s="83">
        <f t="shared" si="170"/>
        <v>1</v>
      </c>
      <c r="F5493" s="15">
        <v>9.7038813524842293</v>
      </c>
      <c r="G5493" s="15">
        <v>9.3591779057234508</v>
      </c>
      <c r="H5493" s="15">
        <v>9.6948869683146501</v>
      </c>
      <c r="I5493" s="15">
        <v>10.320384779751301</v>
      </c>
      <c r="J5493" s="15">
        <v>9.1323152355849702E-2</v>
      </c>
      <c r="K5493" s="15">
        <v>7.0341760010942798</v>
      </c>
      <c r="L5493" s="15">
        <v>9.0396787174344109</v>
      </c>
      <c r="M5493" s="15">
        <v>5.2538307934403399</v>
      </c>
      <c r="N5493" s="15">
        <v>6.2339490995407099</v>
      </c>
      <c r="O5493" s="15">
        <v>-2.3539986545145499</v>
      </c>
      <c r="P5493" s="15">
        <v>-8.8977618384584805</v>
      </c>
      <c r="Q5493" s="15">
        <v>-3.97777627363801</v>
      </c>
      <c r="R5493" s="15">
        <v>-5.5460002285242096</v>
      </c>
      <c r="S5493" s="15">
        <v>-5.4552849186658898</v>
      </c>
      <c r="T5493" s="15">
        <v>-6.3550370128154796</v>
      </c>
      <c r="U5493" s="15">
        <v>-10.6079186175466</v>
      </c>
      <c r="V5493" s="15">
        <v>-9.66594572907686</v>
      </c>
      <c r="W5493" s="15">
        <v>-10.581073719292901</v>
      </c>
      <c r="X5493" s="15">
        <v>-10.6160995596349</v>
      </c>
      <c r="Y5493" s="15">
        <v>-10.928439218878699</v>
      </c>
      <c r="Z5493" s="15">
        <v>-12.3779458703995</v>
      </c>
      <c r="AA5493" s="15">
        <v>-12.822260202407801</v>
      </c>
      <c r="AB5493" s="15">
        <v>-12.775407135486599</v>
      </c>
      <c r="AC5493" s="15">
        <v>-13.0823121156693</v>
      </c>
      <c r="AD5493" s="15">
        <v>-13.2344425507188</v>
      </c>
      <c r="AE5493" s="84">
        <v>-13.5761040201187</v>
      </c>
      <c r="AF5493" s="84">
        <f t="shared" si="171"/>
        <v>-3.6970199575272336</v>
      </c>
    </row>
    <row r="5494" spans="2:32" x14ac:dyDescent="0.2">
      <c r="B5494" s="83">
        <v>6</v>
      </c>
      <c r="C5494" s="83">
        <v>9</v>
      </c>
      <c r="D5494" s="83">
        <v>10</v>
      </c>
      <c r="E5494" s="83">
        <f t="shared" si="170"/>
        <v>1</v>
      </c>
      <c r="F5494" s="15">
        <v>9.1713604983389398</v>
      </c>
      <c r="G5494" s="15">
        <v>9.6820886300653193</v>
      </c>
      <c r="H5494" s="15">
        <v>9.4932972811460505</v>
      </c>
      <c r="I5494" s="15">
        <v>10.0668979223371</v>
      </c>
      <c r="J5494" s="15">
        <v>2.3283496169932199</v>
      </c>
      <c r="K5494" s="15">
        <v>9.4558618748933103</v>
      </c>
      <c r="L5494" s="15">
        <v>8.4403456896543503</v>
      </c>
      <c r="M5494" s="15">
        <v>5.7330669024586696</v>
      </c>
      <c r="N5494" s="15">
        <v>5.8551926613450096</v>
      </c>
      <c r="O5494" s="15">
        <v>-1.1670882884860001</v>
      </c>
      <c r="P5494" s="15">
        <v>-8.2865712508931804</v>
      </c>
      <c r="Q5494" s="15">
        <v>-2.73522937978804</v>
      </c>
      <c r="R5494" s="15">
        <v>-3.7159832763485601</v>
      </c>
      <c r="S5494" s="15">
        <v>-4.7268702899515596</v>
      </c>
      <c r="T5494" s="15">
        <v>-5.0501867368221296</v>
      </c>
      <c r="U5494" s="15">
        <v>-10.600834686905101</v>
      </c>
      <c r="V5494" s="15">
        <v>-9.7022593699917206</v>
      </c>
      <c r="W5494" s="15">
        <v>-10.9661229225993</v>
      </c>
      <c r="X5494" s="15">
        <v>-10.2678662775755</v>
      </c>
      <c r="Y5494" s="15">
        <v>-11.147216895371701</v>
      </c>
      <c r="Z5494" s="15">
        <v>-12.4279836559296</v>
      </c>
      <c r="AA5494" s="15">
        <v>-12.749174409866299</v>
      </c>
      <c r="AB5494" s="15">
        <v>-12.7982801246643</v>
      </c>
      <c r="AC5494" s="15">
        <v>-13.1120337333679</v>
      </c>
      <c r="AD5494" s="15">
        <v>-13.289339179039001</v>
      </c>
      <c r="AE5494" s="84">
        <v>-13.6220593690872</v>
      </c>
      <c r="AF5494" s="84">
        <f t="shared" si="171"/>
        <v>-3.3130245680559658</v>
      </c>
    </row>
    <row r="5495" spans="2:32" x14ac:dyDescent="0.2">
      <c r="B5495" s="83">
        <v>6</v>
      </c>
      <c r="C5495" s="83">
        <v>9</v>
      </c>
      <c r="D5495" s="83">
        <v>11</v>
      </c>
      <c r="E5495" s="83">
        <f t="shared" si="170"/>
        <v>1</v>
      </c>
      <c r="F5495" s="15">
        <v>9.33620441186428</v>
      </c>
      <c r="G5495" s="15">
        <v>8.7762302422821499</v>
      </c>
      <c r="H5495" s="15">
        <v>8.7322699358016305</v>
      </c>
      <c r="I5495" s="15">
        <v>9.1559720548838399</v>
      </c>
      <c r="J5495" s="15">
        <v>2.9065902095306702</v>
      </c>
      <c r="K5495" s="15">
        <v>7.8244786448776704</v>
      </c>
      <c r="L5495" s="15">
        <v>7.0503977959863802</v>
      </c>
      <c r="M5495" s="15">
        <v>2.7973340248465499</v>
      </c>
      <c r="N5495" s="15">
        <v>3.78261196541786</v>
      </c>
      <c r="O5495" s="15">
        <v>-0.31260348901152601</v>
      </c>
      <c r="P5495" s="15">
        <v>-7.9376590929925399</v>
      </c>
      <c r="Q5495" s="15">
        <v>-3.2615741110444101</v>
      </c>
      <c r="R5495" s="15">
        <v>-6.0345880336575197</v>
      </c>
      <c r="S5495" s="15">
        <v>-5.1911695755124097</v>
      </c>
      <c r="T5495" s="15">
        <v>-4.2997161104083101</v>
      </c>
      <c r="U5495" s="15">
        <v>-10.128836396381301</v>
      </c>
      <c r="V5495" s="15">
        <v>-10.0457015440762</v>
      </c>
      <c r="W5495" s="15">
        <v>-10.9392442192733</v>
      </c>
      <c r="X5495" s="15">
        <v>-10.9442248673439</v>
      </c>
      <c r="Y5495" s="15">
        <v>-11.5169746918678</v>
      </c>
      <c r="Z5495" s="15">
        <v>-12.391479648590099</v>
      </c>
      <c r="AA5495" s="15">
        <v>-12.7304926967621</v>
      </c>
      <c r="AB5495" s="15">
        <v>-12.8325020446777</v>
      </c>
      <c r="AC5495" s="15">
        <v>-13.1314740352631</v>
      </c>
      <c r="AD5495" s="15">
        <v>-13.347995994567899</v>
      </c>
      <c r="AE5495" s="84">
        <v>-13.632335675239601</v>
      </c>
      <c r="AF5495" s="84">
        <f t="shared" si="171"/>
        <v>-3.7814031900453342</v>
      </c>
    </row>
    <row r="5496" spans="2:32" x14ac:dyDescent="0.2">
      <c r="B5496" s="83">
        <v>6</v>
      </c>
      <c r="C5496" s="83">
        <v>9</v>
      </c>
      <c r="D5496" s="83">
        <v>12</v>
      </c>
      <c r="E5496" s="83">
        <f t="shared" si="170"/>
        <v>1</v>
      </c>
      <c r="F5496" s="15">
        <v>10.0372911584973</v>
      </c>
      <c r="G5496" s="15">
        <v>9.7871672497242699</v>
      </c>
      <c r="H5496" s="15">
        <v>8.8524055378436994</v>
      </c>
      <c r="I5496" s="15">
        <v>9.0935392997711908</v>
      </c>
      <c r="J5496" s="15">
        <v>3.0460565279461398</v>
      </c>
      <c r="K5496" s="15">
        <v>7.3847470296798301</v>
      </c>
      <c r="L5496" s="15">
        <v>6.4532952338866902</v>
      </c>
      <c r="M5496" s="15">
        <v>2.53583491802216</v>
      </c>
      <c r="N5496" s="15">
        <v>2.9190450740158602</v>
      </c>
      <c r="O5496" s="15">
        <v>0.71787158063054102</v>
      </c>
      <c r="P5496" s="15">
        <v>-7.4475568901300404</v>
      </c>
      <c r="Q5496" s="15">
        <v>-1.7694724744558299</v>
      </c>
      <c r="R5496" s="15">
        <v>-5.0952085028886804</v>
      </c>
      <c r="S5496" s="15">
        <v>-3.69366811656952</v>
      </c>
      <c r="T5496" s="15">
        <v>-5.5690785146951702</v>
      </c>
      <c r="U5496" s="15">
        <v>-9.7365886133909196</v>
      </c>
      <c r="V5496" s="15">
        <v>-9.3071091452539001</v>
      </c>
      <c r="W5496" s="15">
        <v>-10.576613871306201</v>
      </c>
      <c r="X5496" s="15">
        <v>-10.3984416849613</v>
      </c>
      <c r="Y5496" s="15">
        <v>-10.7660856089592</v>
      </c>
      <c r="Z5496" s="15">
        <v>-12.2855487981439</v>
      </c>
      <c r="AA5496" s="15">
        <v>-12.7181339492798</v>
      </c>
      <c r="AB5496" s="15">
        <v>-12.8143825178146</v>
      </c>
      <c r="AC5496" s="15">
        <v>-13.1000078277588</v>
      </c>
      <c r="AD5496" s="15">
        <v>-13.3041180386543</v>
      </c>
      <c r="AE5496" s="84">
        <v>-13.6485824108124</v>
      </c>
      <c r="AF5496" s="84">
        <f t="shared" si="171"/>
        <v>-3.5155132059637255</v>
      </c>
    </row>
    <row r="5497" spans="2:32" x14ac:dyDescent="0.2">
      <c r="B5497" s="83">
        <v>6</v>
      </c>
      <c r="C5497" s="83">
        <v>9</v>
      </c>
      <c r="D5497" s="83">
        <v>13</v>
      </c>
      <c r="E5497" s="83">
        <f t="shared" si="170"/>
        <v>1</v>
      </c>
      <c r="F5497" s="15">
        <v>10.143958645176101</v>
      </c>
      <c r="G5497" s="15">
        <v>10.499773308992401</v>
      </c>
      <c r="H5497" s="15">
        <v>10.2856449824348</v>
      </c>
      <c r="I5497" s="15">
        <v>10.273194923162499</v>
      </c>
      <c r="J5497" s="15">
        <v>5.04504224577546</v>
      </c>
      <c r="K5497" s="15">
        <v>7.3579905598163604</v>
      </c>
      <c r="L5497" s="15">
        <v>6.7553090950846704</v>
      </c>
      <c r="M5497" s="15">
        <v>3.0219521135687799</v>
      </c>
      <c r="N5497" s="15">
        <v>4.3711099937856197</v>
      </c>
      <c r="O5497" s="15">
        <v>0.88012413084507002</v>
      </c>
      <c r="P5497" s="15">
        <v>-5.5514597656428801</v>
      </c>
      <c r="Q5497" s="15">
        <v>0.12546139217913199</v>
      </c>
      <c r="R5497" s="15">
        <v>-4.06162284958363</v>
      </c>
      <c r="S5497" s="15">
        <v>-2.9617279524803202</v>
      </c>
      <c r="T5497" s="15">
        <v>-2.4089649379253402</v>
      </c>
      <c r="U5497" s="15">
        <v>-9.3060149590373005</v>
      </c>
      <c r="V5497" s="15">
        <v>-7.7589579918980602</v>
      </c>
      <c r="W5497" s="15">
        <v>-8.9844867478609096</v>
      </c>
      <c r="X5497" s="15">
        <v>-9.7563046116828893</v>
      </c>
      <c r="Y5497" s="15">
        <v>-9.9619650404900302</v>
      </c>
      <c r="Z5497" s="15">
        <v>-12.305805601686201</v>
      </c>
      <c r="AA5497" s="15">
        <v>-12.7159767112732</v>
      </c>
      <c r="AB5497" s="15">
        <v>-12.7773265205622</v>
      </c>
      <c r="AC5497" s="15">
        <v>-13.056745100498199</v>
      </c>
      <c r="AD5497" s="15">
        <v>-13.269356272399399</v>
      </c>
      <c r="AE5497" s="84">
        <v>-13.499124249339101</v>
      </c>
      <c r="AF5497" s="84">
        <f t="shared" si="171"/>
        <v>-2.6775491508284142</v>
      </c>
    </row>
    <row r="5498" spans="2:32" x14ac:dyDescent="0.2">
      <c r="B5498" s="83">
        <v>6</v>
      </c>
      <c r="C5498" s="83">
        <v>9</v>
      </c>
      <c r="D5498" s="83">
        <v>14</v>
      </c>
      <c r="E5498" s="83">
        <f t="shared" si="170"/>
        <v>1</v>
      </c>
      <c r="F5498" s="15">
        <v>9.4382571561634503</v>
      </c>
      <c r="G5498" s="15">
        <v>10.4585210796595</v>
      </c>
      <c r="H5498" s="15">
        <v>10.2055246516764</v>
      </c>
      <c r="I5498" s="15">
        <v>11.1475497125387</v>
      </c>
      <c r="J5498" s="15">
        <v>5.5678760409150296</v>
      </c>
      <c r="K5498" s="15">
        <v>6.9083840906024001</v>
      </c>
      <c r="L5498" s="15">
        <v>6.2031057840287698</v>
      </c>
      <c r="M5498" s="15">
        <v>2.4049183768928102</v>
      </c>
      <c r="N5498" s="15">
        <v>4.3910713689923302</v>
      </c>
      <c r="O5498" s="15">
        <v>0.197883396029472</v>
      </c>
      <c r="P5498" s="15">
        <v>-4.8217835143804502</v>
      </c>
      <c r="Q5498" s="15">
        <v>-0.231519648909569</v>
      </c>
      <c r="R5498" s="15">
        <v>-4.4050824348926501</v>
      </c>
      <c r="S5498" s="15">
        <v>-2.0495691003799399</v>
      </c>
      <c r="T5498" s="15">
        <v>-3.6291321787834199</v>
      </c>
      <c r="U5498" s="15">
        <v>-8.4850013544559495</v>
      </c>
      <c r="V5498" s="15">
        <v>-6.4048725470602497</v>
      </c>
      <c r="W5498" s="15">
        <v>-8.7497813768386798</v>
      </c>
      <c r="X5498" s="15">
        <v>-8.6757787265777608</v>
      </c>
      <c r="Y5498" s="15">
        <v>-8.2739605922400994</v>
      </c>
      <c r="Z5498" s="15">
        <v>-11.9905349656343</v>
      </c>
      <c r="AA5498" s="15">
        <v>-12.691342721939099</v>
      </c>
      <c r="AB5498" s="15">
        <v>-12.6962986736298</v>
      </c>
      <c r="AC5498" s="15">
        <v>-13.004725324451901</v>
      </c>
      <c r="AD5498" s="15">
        <v>-13.097626987934101</v>
      </c>
      <c r="AE5498" s="84">
        <v>-13.2327505328059</v>
      </c>
      <c r="AF5498" s="84">
        <f t="shared" si="171"/>
        <v>-2.5198718855159621</v>
      </c>
    </row>
    <row r="5499" spans="2:32" x14ac:dyDescent="0.2">
      <c r="B5499" s="83">
        <v>6</v>
      </c>
      <c r="C5499" s="83">
        <v>9</v>
      </c>
      <c r="D5499" s="83">
        <v>15</v>
      </c>
      <c r="E5499" s="83">
        <f t="shared" si="170"/>
        <v>1</v>
      </c>
      <c r="F5499" s="15">
        <v>9.9890776395797705</v>
      </c>
      <c r="G5499" s="15">
        <v>10.7979235362262</v>
      </c>
      <c r="H5499" s="15">
        <v>10.5226522214413</v>
      </c>
      <c r="I5499" s="15">
        <v>11.133561977386501</v>
      </c>
      <c r="J5499" s="15">
        <v>6.6181005163565301</v>
      </c>
      <c r="K5499" s="15">
        <v>7.24413329854608</v>
      </c>
      <c r="L5499" s="15">
        <v>6.3088324156701603</v>
      </c>
      <c r="M5499" s="15">
        <v>2.1767096226215399</v>
      </c>
      <c r="N5499" s="15">
        <v>5.4195333185791998</v>
      </c>
      <c r="O5499" s="15">
        <v>-0.62352597850561098</v>
      </c>
      <c r="P5499" s="15">
        <v>-1.0148855427652601</v>
      </c>
      <c r="Q5499" s="15">
        <v>1.4931361830830601</v>
      </c>
      <c r="R5499" s="15">
        <v>-5.6128599443435698</v>
      </c>
      <c r="S5499" s="15">
        <v>-2.9648467149734499</v>
      </c>
      <c r="T5499" s="15">
        <v>-2.6935593750476801</v>
      </c>
      <c r="U5499" s="15">
        <v>-8.5272340944707405</v>
      </c>
      <c r="V5499" s="15">
        <v>-3.55586839744449</v>
      </c>
      <c r="W5499" s="15">
        <v>-8.4761284329891193</v>
      </c>
      <c r="X5499" s="15">
        <v>-8.6329746313095104</v>
      </c>
      <c r="Y5499" s="15">
        <v>-8.14856331691146</v>
      </c>
      <c r="Z5499" s="15">
        <v>-12.114405618608</v>
      </c>
      <c r="AA5499" s="15">
        <v>-12.6580453777313</v>
      </c>
      <c r="AB5499" s="15">
        <v>-12.543396183848399</v>
      </c>
      <c r="AC5499" s="15">
        <v>-13.009843834728001</v>
      </c>
      <c r="AD5499" s="15">
        <v>-13.0369798471928</v>
      </c>
      <c r="AE5499" s="84">
        <v>-12.844161614894899</v>
      </c>
      <c r="AF5499" s="84">
        <f t="shared" si="171"/>
        <v>-2.1059083913951517</v>
      </c>
    </row>
    <row r="5500" spans="2:32" x14ac:dyDescent="0.2">
      <c r="B5500" s="83">
        <v>6</v>
      </c>
      <c r="C5500" s="83">
        <v>9</v>
      </c>
      <c r="D5500" s="83">
        <v>16</v>
      </c>
      <c r="E5500" s="83">
        <f t="shared" si="170"/>
        <v>1</v>
      </c>
      <c r="F5500" s="15">
        <v>10.723102699607599</v>
      </c>
      <c r="G5500" s="15">
        <v>12.192015625476801</v>
      </c>
      <c r="H5500" s="15">
        <v>12.494305773258199</v>
      </c>
      <c r="I5500" s="15">
        <v>12.579296276807799</v>
      </c>
      <c r="J5500" s="15">
        <v>10.235775872170899</v>
      </c>
      <c r="K5500" s="15">
        <v>12.0320352632999</v>
      </c>
      <c r="L5500" s="15">
        <v>10.056897551536601</v>
      </c>
      <c r="M5500" s="15">
        <v>4.3956802873164396</v>
      </c>
      <c r="N5500" s="15">
        <v>7.6335898687839503</v>
      </c>
      <c r="O5500" s="15">
        <v>3.0360095150470698</v>
      </c>
      <c r="P5500" s="15">
        <v>1.8316352211833</v>
      </c>
      <c r="Q5500" s="15">
        <v>6.6042687988281203</v>
      </c>
      <c r="R5500" s="15">
        <v>-4.2903550403118098</v>
      </c>
      <c r="S5500" s="15">
        <v>-7.9582821607589699E-2</v>
      </c>
      <c r="T5500" s="15">
        <v>-2.2935807726383199</v>
      </c>
      <c r="U5500" s="15">
        <v>-6.0947561116218596</v>
      </c>
      <c r="V5500" s="15">
        <v>2.069553417027</v>
      </c>
      <c r="W5500" s="15">
        <v>-5.1519477913379701</v>
      </c>
      <c r="X5500" s="15">
        <v>-8.2244804995060008</v>
      </c>
      <c r="Y5500" s="15">
        <v>-6.2068102034628403</v>
      </c>
      <c r="Z5500" s="15">
        <v>-11.489321450233501</v>
      </c>
      <c r="AA5500" s="15">
        <v>-12.5443537403047</v>
      </c>
      <c r="AB5500" s="15">
        <v>-11.6098805953264</v>
      </c>
      <c r="AC5500" s="15">
        <v>-12.0468975639343</v>
      </c>
      <c r="AD5500" s="15">
        <v>-12.4345489608049</v>
      </c>
      <c r="AE5500" s="84">
        <v>-12.510472253799399</v>
      </c>
      <c r="AF5500" s="84">
        <f t="shared" si="171"/>
        <v>3.4891475594386441E-2</v>
      </c>
    </row>
    <row r="5501" spans="2:32" x14ac:dyDescent="0.2">
      <c r="B5501" s="83">
        <v>6</v>
      </c>
      <c r="C5501" s="83">
        <v>9</v>
      </c>
      <c r="D5501" s="83">
        <v>17</v>
      </c>
      <c r="E5501" s="83">
        <f t="shared" si="170"/>
        <v>1</v>
      </c>
      <c r="F5501" s="15">
        <v>12.546777533650401</v>
      </c>
      <c r="G5501" s="15">
        <v>13.8970460855961</v>
      </c>
      <c r="H5501" s="15">
        <v>14.8078397572041</v>
      </c>
      <c r="I5501" s="15">
        <v>14.6326123960018</v>
      </c>
      <c r="J5501" s="15">
        <v>19.367343316674202</v>
      </c>
      <c r="K5501" s="15">
        <v>17.646593457460401</v>
      </c>
      <c r="L5501" s="15">
        <v>14.639570949315999</v>
      </c>
      <c r="M5501" s="15">
        <v>7.5917817859649697</v>
      </c>
      <c r="N5501" s="15">
        <v>11.7593885347843</v>
      </c>
      <c r="O5501" s="15">
        <v>12.794107155561401</v>
      </c>
      <c r="P5501" s="15">
        <v>9.2468546122312496</v>
      </c>
      <c r="Q5501" s="15">
        <v>14.8008845357895</v>
      </c>
      <c r="R5501" s="15">
        <v>0.85557197213172897</v>
      </c>
      <c r="S5501" s="15">
        <v>7.7928796324729896</v>
      </c>
      <c r="T5501" s="15">
        <v>5.10256427526474</v>
      </c>
      <c r="U5501" s="15">
        <v>2.1747787437439001</v>
      </c>
      <c r="V5501" s="15">
        <v>11.0508580152988</v>
      </c>
      <c r="W5501" s="15">
        <v>0.55350377178192101</v>
      </c>
      <c r="X5501" s="15">
        <v>-1.77237121647596</v>
      </c>
      <c r="Y5501" s="15">
        <v>3.3929055404663102</v>
      </c>
      <c r="Z5501" s="15">
        <v>-7.7114160100221598</v>
      </c>
      <c r="AA5501" s="15">
        <v>-10.119853077650101</v>
      </c>
      <c r="AB5501" s="15">
        <v>-7.3733892509937302</v>
      </c>
      <c r="AC5501" s="15">
        <v>-10.1494964504242</v>
      </c>
      <c r="AD5501" s="15">
        <v>-8.4259279349446299</v>
      </c>
      <c r="AE5501" s="84">
        <v>-8.6582071666717493</v>
      </c>
      <c r="AF5501" s="84">
        <f t="shared" si="171"/>
        <v>5.4016615755466244</v>
      </c>
    </row>
    <row r="5502" spans="2:32" x14ac:dyDescent="0.2">
      <c r="B5502" s="83">
        <v>6</v>
      </c>
      <c r="C5502" s="83">
        <v>9</v>
      </c>
      <c r="D5502" s="83">
        <v>18</v>
      </c>
      <c r="E5502" s="83">
        <f t="shared" si="170"/>
        <v>1</v>
      </c>
      <c r="F5502" s="15">
        <v>15.119932524323501</v>
      </c>
      <c r="G5502" s="15">
        <v>16.729747236728699</v>
      </c>
      <c r="H5502" s="15">
        <v>16.232291625499698</v>
      </c>
      <c r="I5502" s="15">
        <v>15.031046909093901</v>
      </c>
      <c r="J5502" s="15">
        <v>28.861065415859201</v>
      </c>
      <c r="K5502" s="15">
        <v>20.677333285093301</v>
      </c>
      <c r="L5502" s="15">
        <v>16.4171425564289</v>
      </c>
      <c r="M5502" s="15">
        <v>10.643652043581</v>
      </c>
      <c r="N5502" s="15">
        <v>12.733528998374901</v>
      </c>
      <c r="O5502" s="15">
        <v>17.300174206256901</v>
      </c>
      <c r="P5502" s="15">
        <v>33.326184159278903</v>
      </c>
      <c r="Q5502" s="15">
        <v>21.946010227918599</v>
      </c>
      <c r="R5502" s="15">
        <v>7.6049466981887797</v>
      </c>
      <c r="S5502" s="15">
        <v>12.914905531406401</v>
      </c>
      <c r="T5502" s="15">
        <v>9.1730556857585892</v>
      </c>
      <c r="U5502" s="15">
        <v>19.769045215368301</v>
      </c>
      <c r="V5502" s="15">
        <v>35.602634059429199</v>
      </c>
      <c r="W5502" s="15">
        <v>15.252503313064601</v>
      </c>
      <c r="X5502" s="15">
        <v>15.519762624502199</v>
      </c>
      <c r="Y5502" s="15">
        <v>19.757689682006799</v>
      </c>
      <c r="Z5502" s="15">
        <v>3.9183170540332801</v>
      </c>
      <c r="AA5502" s="15">
        <v>2.4319344351291701</v>
      </c>
      <c r="AB5502" s="15">
        <v>6.1780238716602298</v>
      </c>
      <c r="AC5502" s="15">
        <v>-3.3073587779998799</v>
      </c>
      <c r="AD5502" s="15">
        <v>11.052646862506901</v>
      </c>
      <c r="AE5502" s="84">
        <v>0.49289377713203397</v>
      </c>
      <c r="AF5502" s="84">
        <f t="shared" si="171"/>
        <v>14.668427277716312</v>
      </c>
    </row>
    <row r="5503" spans="2:32" x14ac:dyDescent="0.2">
      <c r="B5503" s="83">
        <v>6</v>
      </c>
      <c r="C5503" s="83">
        <v>9</v>
      </c>
      <c r="D5503" s="83">
        <v>19</v>
      </c>
      <c r="E5503" s="83">
        <f t="shared" si="170"/>
        <v>1</v>
      </c>
      <c r="F5503" s="15">
        <v>15.7783861925602</v>
      </c>
      <c r="G5503" s="15">
        <v>15.4355990018845</v>
      </c>
      <c r="H5503" s="15">
        <v>15.1401755571365</v>
      </c>
      <c r="I5503" s="15">
        <v>13.4145734798908</v>
      </c>
      <c r="J5503" s="15">
        <v>28.286739647388501</v>
      </c>
      <c r="K5503" s="15">
        <v>19.549076374530799</v>
      </c>
      <c r="L5503" s="15">
        <v>16.258685297012299</v>
      </c>
      <c r="M5503" s="15">
        <v>10.966394407749201</v>
      </c>
      <c r="N5503" s="15">
        <v>12.5272264039516</v>
      </c>
      <c r="O5503" s="15">
        <v>18.032394717454899</v>
      </c>
      <c r="P5503" s="15">
        <v>42.378916066884997</v>
      </c>
      <c r="Q5503" s="15">
        <v>32.558365026950803</v>
      </c>
      <c r="R5503" s="15">
        <v>14.1321539726257</v>
      </c>
      <c r="S5503" s="15">
        <v>19.430716243028598</v>
      </c>
      <c r="T5503" s="15">
        <v>14.8431102674007</v>
      </c>
      <c r="U5503" s="15">
        <v>30.1690906100273</v>
      </c>
      <c r="V5503" s="15">
        <v>59.360548664093002</v>
      </c>
      <c r="W5503" s="15">
        <v>32.204544248342501</v>
      </c>
      <c r="X5503" s="15">
        <v>30.4375117745399</v>
      </c>
      <c r="Y5503" s="15">
        <v>34.015113472700101</v>
      </c>
      <c r="Z5503" s="15">
        <v>17.671923927307098</v>
      </c>
      <c r="AA5503" s="15">
        <v>16.132957783460601</v>
      </c>
      <c r="AB5503" s="15">
        <v>28.232352472305301</v>
      </c>
      <c r="AC5503" s="15">
        <v>11.940683876991301</v>
      </c>
      <c r="AD5503" s="15">
        <v>27.3860095608234</v>
      </c>
      <c r="AE5503" s="84">
        <v>13.899054200649299</v>
      </c>
      <c r="AF5503" s="84">
        <f t="shared" si="171"/>
        <v>22.699319355680377</v>
      </c>
    </row>
    <row r="5504" spans="2:32" x14ac:dyDescent="0.2">
      <c r="B5504" s="83">
        <v>6</v>
      </c>
      <c r="C5504" s="83">
        <v>9</v>
      </c>
      <c r="D5504" s="83">
        <v>20</v>
      </c>
      <c r="E5504" s="83">
        <f t="shared" si="170"/>
        <v>1</v>
      </c>
      <c r="F5504" s="15">
        <v>15.47842492342</v>
      </c>
      <c r="G5504" s="15">
        <v>15.582268872261</v>
      </c>
      <c r="H5504" s="15">
        <v>15.1116929757595</v>
      </c>
      <c r="I5504" s="15">
        <v>13.029516135931001</v>
      </c>
      <c r="J5504" s="15">
        <v>26.1946604068279</v>
      </c>
      <c r="K5504" s="15">
        <v>21.209628978013999</v>
      </c>
      <c r="L5504" s="15">
        <v>20.162542770147301</v>
      </c>
      <c r="M5504" s="15">
        <v>16.201323466777801</v>
      </c>
      <c r="N5504" s="15">
        <v>17.174901427030601</v>
      </c>
      <c r="O5504" s="15">
        <v>22.713991878271099</v>
      </c>
      <c r="P5504" s="15">
        <v>65.426762759923903</v>
      </c>
      <c r="Q5504" s="15">
        <v>53.0326372888088</v>
      </c>
      <c r="R5504" s="15">
        <v>33.626929296016698</v>
      </c>
      <c r="S5504" s="15">
        <v>40.667078552961399</v>
      </c>
      <c r="T5504" s="15">
        <v>29.4561029891968</v>
      </c>
      <c r="U5504" s="15">
        <v>61.431771374463999</v>
      </c>
      <c r="V5504" s="15">
        <v>101.518888611317</v>
      </c>
      <c r="W5504" s="15">
        <v>76.942001873254796</v>
      </c>
      <c r="X5504" s="15">
        <v>75.511599194049793</v>
      </c>
      <c r="Y5504" s="15">
        <v>68.514883768081702</v>
      </c>
      <c r="Z5504" s="15">
        <v>46.601286503315002</v>
      </c>
      <c r="AA5504" s="15">
        <v>56.269262560367601</v>
      </c>
      <c r="AB5504" s="15">
        <v>74.189090899944304</v>
      </c>
      <c r="AC5504" s="15">
        <v>59.460483176708202</v>
      </c>
      <c r="AD5504" s="15">
        <v>65.030316698312802</v>
      </c>
      <c r="AE5504" s="84">
        <v>36.295287705421501</v>
      </c>
      <c r="AF5504" s="84">
        <f t="shared" si="171"/>
        <v>43.339743657176328</v>
      </c>
    </row>
    <row r="5505" spans="2:32" x14ac:dyDescent="0.2">
      <c r="B5505" s="83">
        <v>6</v>
      </c>
      <c r="C5505" s="83">
        <v>9</v>
      </c>
      <c r="D5505" s="83">
        <v>21</v>
      </c>
      <c r="E5505" s="83">
        <f t="shared" si="170"/>
        <v>1</v>
      </c>
      <c r="F5505" s="15">
        <v>14.3841102905273</v>
      </c>
      <c r="G5505" s="15">
        <v>12.9590309774876</v>
      </c>
      <c r="H5505" s="15">
        <v>12.8603228724003</v>
      </c>
      <c r="I5505" s="15">
        <v>11.382428063869501</v>
      </c>
      <c r="J5505" s="15">
        <v>22.5561708257198</v>
      </c>
      <c r="K5505" s="15">
        <v>17.282440457582499</v>
      </c>
      <c r="L5505" s="15">
        <v>16.0706050741673</v>
      </c>
      <c r="M5505" s="15">
        <v>13.375213753700301</v>
      </c>
      <c r="N5505" s="15">
        <v>14.8937572579384</v>
      </c>
      <c r="O5505" s="15">
        <v>19.000372597932799</v>
      </c>
      <c r="P5505" s="15">
        <v>46.563534533977503</v>
      </c>
      <c r="Q5505" s="15">
        <v>35.2455684990883</v>
      </c>
      <c r="R5505" s="15">
        <v>27.697031396627398</v>
      </c>
      <c r="S5505" s="15">
        <v>30.173981450796099</v>
      </c>
      <c r="T5505" s="15">
        <v>24.433450090646701</v>
      </c>
      <c r="U5505" s="15">
        <v>47.4456702826023</v>
      </c>
      <c r="V5505" s="15">
        <v>70.510045883417106</v>
      </c>
      <c r="W5505" s="15">
        <v>53.828685401201199</v>
      </c>
      <c r="X5505" s="15">
        <v>51.857343461513501</v>
      </c>
      <c r="Y5505" s="15">
        <v>47.952921296358099</v>
      </c>
      <c r="Z5505" s="15">
        <v>37.877309303522097</v>
      </c>
      <c r="AA5505" s="15">
        <v>48.503994159936902</v>
      </c>
      <c r="AB5505" s="15">
        <v>50.128810482025102</v>
      </c>
      <c r="AC5505" s="15">
        <v>35.497993698358499</v>
      </c>
      <c r="AD5505" s="15">
        <v>37.717322940826399</v>
      </c>
      <c r="AE5505" s="84">
        <v>16.349838602066001</v>
      </c>
      <c r="AF5505" s="84">
        <f t="shared" si="171"/>
        <v>31.405690525164967</v>
      </c>
    </row>
    <row r="5506" spans="2:32" x14ac:dyDescent="0.2">
      <c r="B5506" s="83">
        <v>6</v>
      </c>
      <c r="C5506" s="83">
        <v>9</v>
      </c>
      <c r="D5506" s="83">
        <v>22</v>
      </c>
      <c r="E5506" s="83">
        <f t="shared" si="170"/>
        <v>1</v>
      </c>
      <c r="F5506" s="15">
        <v>13.5545343368053</v>
      </c>
      <c r="G5506" s="15">
        <v>10.278448579549799</v>
      </c>
      <c r="H5506" s="15">
        <v>10.764940263986601</v>
      </c>
      <c r="I5506" s="15">
        <v>10.2910965538025</v>
      </c>
      <c r="J5506" s="15">
        <v>17.443817354917499</v>
      </c>
      <c r="K5506" s="15">
        <v>11.784370507717099</v>
      </c>
      <c r="L5506" s="15">
        <v>10.0898715138435</v>
      </c>
      <c r="M5506" s="15">
        <v>6.4401343207359298</v>
      </c>
      <c r="N5506" s="15">
        <v>9.4174587984085107</v>
      </c>
      <c r="O5506" s="15">
        <v>11.7488313846588</v>
      </c>
      <c r="P5506" s="15">
        <v>24.7195694839954</v>
      </c>
      <c r="Q5506" s="15">
        <v>21.365142704010001</v>
      </c>
      <c r="R5506" s="15">
        <v>13.822778124570799</v>
      </c>
      <c r="S5506" s="15">
        <v>16.813308579206499</v>
      </c>
      <c r="T5506" s="15">
        <v>13.6224545738697</v>
      </c>
      <c r="U5506" s="15">
        <v>29.6856572291851</v>
      </c>
      <c r="V5506" s="15">
        <v>31.907988202333399</v>
      </c>
      <c r="W5506" s="15">
        <v>27.357711892604801</v>
      </c>
      <c r="X5506" s="15">
        <v>27.247351829052</v>
      </c>
      <c r="Y5506" s="15">
        <v>24.5959706733227</v>
      </c>
      <c r="Z5506" s="15">
        <v>26.019860522746999</v>
      </c>
      <c r="AA5506" s="15">
        <v>40.0365219368935</v>
      </c>
      <c r="AB5506" s="15">
        <v>30.994815001726099</v>
      </c>
      <c r="AC5506" s="15">
        <v>19.1616006939411</v>
      </c>
      <c r="AD5506" s="15">
        <v>27.5855197877884</v>
      </c>
      <c r="AE5506" s="84">
        <v>15.230985328674301</v>
      </c>
      <c r="AF5506" s="84">
        <f t="shared" si="171"/>
        <v>19.30695154532102</v>
      </c>
    </row>
    <row r="5507" spans="2:32" x14ac:dyDescent="0.2">
      <c r="B5507" s="83">
        <v>6</v>
      </c>
      <c r="C5507" s="83">
        <v>10</v>
      </c>
      <c r="D5507" s="83">
        <v>7</v>
      </c>
      <c r="E5507" s="83">
        <f t="shared" ref="E5507:E5570" si="172">IF(D5507&lt;7,0,IF(D5507&gt;22,0,1))</f>
        <v>1</v>
      </c>
      <c r="F5507" s="15">
        <v>2.90970434039086</v>
      </c>
      <c r="G5507" s="15">
        <v>5.6266988145113004</v>
      </c>
      <c r="H5507" s="15">
        <v>5.5738102872967703</v>
      </c>
      <c r="I5507" s="15">
        <v>4.9587864754795996</v>
      </c>
      <c r="J5507" s="15">
        <v>0.72331162141263505</v>
      </c>
      <c r="K5507" s="15">
        <v>2.5956494191587001</v>
      </c>
      <c r="L5507" s="15">
        <v>3.3991367821693399</v>
      </c>
      <c r="M5507" s="15">
        <v>1.0064567442983401</v>
      </c>
      <c r="N5507" s="15">
        <v>3.7823463678360002E-3</v>
      </c>
      <c r="O5507" s="15">
        <v>-7.2947636207342104</v>
      </c>
      <c r="P5507" s="15">
        <v>-7.8340640180110901</v>
      </c>
      <c r="Q5507" s="15">
        <v>-5.7370300521850597</v>
      </c>
      <c r="R5507" s="15">
        <v>-6.1780818501710897</v>
      </c>
      <c r="S5507" s="15">
        <v>-6.2437730529308304</v>
      </c>
      <c r="T5507" s="15">
        <v>-7.3148133812844804</v>
      </c>
      <c r="U5507" s="15">
        <v>-12.249425865173301</v>
      </c>
      <c r="V5507" s="15">
        <v>-9.6289621885865895</v>
      </c>
      <c r="W5507" s="15">
        <v>-10.6581797939539</v>
      </c>
      <c r="X5507" s="15">
        <v>-10.2638952440917</v>
      </c>
      <c r="Y5507" s="15">
        <v>-10.695955645591001</v>
      </c>
      <c r="Z5507" s="15">
        <v>-13.603283944129901</v>
      </c>
      <c r="AA5507" s="15">
        <v>-13.366836425781299</v>
      </c>
      <c r="AB5507" s="15">
        <v>-13.1771741137505</v>
      </c>
      <c r="AC5507" s="15">
        <v>-13.446119723618001</v>
      </c>
      <c r="AD5507" s="15">
        <v>-13.329510623633899</v>
      </c>
      <c r="AE5507" s="84">
        <v>-14.5387868251801</v>
      </c>
      <c r="AF5507" s="84">
        <f t="shared" ref="AF5507:AF5570" si="173">AVERAGE(F5507:AE5507)</f>
        <v>-5.7216661360662142</v>
      </c>
    </row>
    <row r="5508" spans="2:32" x14ac:dyDescent="0.2">
      <c r="B5508" s="83">
        <v>6</v>
      </c>
      <c r="C5508" s="83">
        <v>10</v>
      </c>
      <c r="D5508" s="83">
        <v>8</v>
      </c>
      <c r="E5508" s="83">
        <f t="shared" si="172"/>
        <v>1</v>
      </c>
      <c r="F5508" s="15">
        <v>4.8248772600516698</v>
      </c>
      <c r="G5508" s="15">
        <v>6.9600140231698804</v>
      </c>
      <c r="H5508" s="15">
        <v>7.4430881373472504</v>
      </c>
      <c r="I5508" s="15">
        <v>6.04122450196743</v>
      </c>
      <c r="J5508" s="15">
        <v>3.7562155058830999</v>
      </c>
      <c r="K5508" s="15">
        <v>5.9324641028940697</v>
      </c>
      <c r="L5508" s="15">
        <v>6.4463386226147401</v>
      </c>
      <c r="M5508" s="15">
        <v>3.0807069364935198</v>
      </c>
      <c r="N5508" s="15">
        <v>0.48583575335145002</v>
      </c>
      <c r="O5508" s="15">
        <v>-7.3235555187463799</v>
      </c>
      <c r="P5508" s="15">
        <v>-6.7648565173000099</v>
      </c>
      <c r="Q5508" s="15">
        <v>-5.0313324577808398</v>
      </c>
      <c r="R5508" s="15">
        <v>-6.0444686849460103</v>
      </c>
      <c r="S5508" s="15">
        <v>-7.4161884291172004</v>
      </c>
      <c r="T5508" s="15">
        <v>-8.8350633419752107</v>
      </c>
      <c r="U5508" s="15">
        <v>-11.5880216716528</v>
      </c>
      <c r="V5508" s="15">
        <v>-10.3474489548504</v>
      </c>
      <c r="W5508" s="15">
        <v>-11.008859673500099</v>
      </c>
      <c r="X5508" s="15">
        <v>-10.883701421082</v>
      </c>
      <c r="Y5508" s="15">
        <v>-11.5349453632832</v>
      </c>
      <c r="Z5508" s="15">
        <v>-12.9523061389923</v>
      </c>
      <c r="AA5508" s="15">
        <v>-12.829886144638101</v>
      </c>
      <c r="AB5508" s="15">
        <v>-12.899162965774501</v>
      </c>
      <c r="AC5508" s="15">
        <v>-13.241639032363899</v>
      </c>
      <c r="AD5508" s="15">
        <v>-13.347444744110099</v>
      </c>
      <c r="AE5508" s="84">
        <v>-14.078982473373401</v>
      </c>
      <c r="AF5508" s="84">
        <f t="shared" si="173"/>
        <v>-5.0445037957582066</v>
      </c>
    </row>
    <row r="5509" spans="2:32" x14ac:dyDescent="0.2">
      <c r="B5509" s="83">
        <v>6</v>
      </c>
      <c r="C5509" s="83">
        <v>10</v>
      </c>
      <c r="D5509" s="83">
        <v>9</v>
      </c>
      <c r="E5509" s="83">
        <f t="shared" si="172"/>
        <v>1</v>
      </c>
      <c r="F5509" s="15">
        <v>5.6155888760685899</v>
      </c>
      <c r="G5509" s="15">
        <v>7.6071777704954204</v>
      </c>
      <c r="H5509" s="15">
        <v>8.3860301399231005</v>
      </c>
      <c r="I5509" s="15">
        <v>7.7169669287204696</v>
      </c>
      <c r="J5509" s="15">
        <v>4.8124596696868496</v>
      </c>
      <c r="K5509" s="15">
        <v>7.5872107764333503</v>
      </c>
      <c r="L5509" s="15">
        <v>7.23047044879198</v>
      </c>
      <c r="M5509" s="15">
        <v>3.1487033033967</v>
      </c>
      <c r="N5509" s="15">
        <v>-1.44513309402391</v>
      </c>
      <c r="O5509" s="15">
        <v>-7.6788598768860101</v>
      </c>
      <c r="P5509" s="15">
        <v>-6.0178736793249801</v>
      </c>
      <c r="Q5509" s="15">
        <v>-4.3620405724048599</v>
      </c>
      <c r="R5509" s="15">
        <v>-6.3289379381886697</v>
      </c>
      <c r="S5509" s="15">
        <v>-6.8863689685463898</v>
      </c>
      <c r="T5509" s="15">
        <v>-9.7239467310905496</v>
      </c>
      <c r="U5509" s="15">
        <v>-11.2888895359337</v>
      </c>
      <c r="V5509" s="15">
        <v>-10.473506659776</v>
      </c>
      <c r="W5509" s="15">
        <v>-11.2833077745438</v>
      </c>
      <c r="X5509" s="15">
        <v>-11.2967462297678</v>
      </c>
      <c r="Y5509" s="15">
        <v>-11.5896720275283</v>
      </c>
      <c r="Z5509" s="15">
        <v>-12.6708549938202</v>
      </c>
      <c r="AA5509" s="15">
        <v>-12.6583224582672</v>
      </c>
      <c r="AB5509" s="15">
        <v>-12.8705639762878</v>
      </c>
      <c r="AC5509" s="15">
        <v>-13.2270124187469</v>
      </c>
      <c r="AD5509" s="15">
        <v>-13.349660085678099</v>
      </c>
      <c r="AE5509" s="84">
        <v>-13.791873836517301</v>
      </c>
      <c r="AF5509" s="84">
        <f t="shared" si="173"/>
        <v>-4.801498574762153</v>
      </c>
    </row>
    <row r="5510" spans="2:32" x14ac:dyDescent="0.2">
      <c r="B5510" s="83">
        <v>6</v>
      </c>
      <c r="C5510" s="83">
        <v>10</v>
      </c>
      <c r="D5510" s="83">
        <v>10</v>
      </c>
      <c r="E5510" s="83">
        <f t="shared" si="172"/>
        <v>1</v>
      </c>
      <c r="F5510" s="15">
        <v>5.79708703008294</v>
      </c>
      <c r="G5510" s="15">
        <v>7.6133047733455896</v>
      </c>
      <c r="H5510" s="15">
        <v>8.7132218624353399</v>
      </c>
      <c r="I5510" s="15">
        <v>9.7311061031520403</v>
      </c>
      <c r="J5510" s="15">
        <v>7.0376212318018103</v>
      </c>
      <c r="K5510" s="15">
        <v>7.3267902745306497</v>
      </c>
      <c r="L5510" s="15">
        <v>7.6548467277288399</v>
      </c>
      <c r="M5510" s="15">
        <v>3.27276355695725</v>
      </c>
      <c r="N5510" s="15">
        <v>3.2544765144586603E-2</v>
      </c>
      <c r="O5510" s="15">
        <v>-6.5256552804410504</v>
      </c>
      <c r="P5510" s="15">
        <v>-4.8455651563405997</v>
      </c>
      <c r="Q5510" s="15">
        <v>-4.6138504133224503</v>
      </c>
      <c r="R5510" s="15">
        <v>-6.0491577618122099</v>
      </c>
      <c r="S5510" s="15">
        <v>-5.57727501630783</v>
      </c>
      <c r="T5510" s="15">
        <v>-9.2547256641387907</v>
      </c>
      <c r="U5510" s="15">
        <v>-11.117056793093701</v>
      </c>
      <c r="V5510" s="15">
        <v>-10.478237308382999</v>
      </c>
      <c r="W5510" s="15">
        <v>-10.9908230302334</v>
      </c>
      <c r="X5510" s="15">
        <v>-11.3662832147181</v>
      </c>
      <c r="Y5510" s="15">
        <v>-11.503843233734401</v>
      </c>
      <c r="Z5510" s="15">
        <v>-12.590517854690599</v>
      </c>
      <c r="AA5510" s="15">
        <v>-12.6818519706726</v>
      </c>
      <c r="AB5510" s="15">
        <v>-12.8684725532532</v>
      </c>
      <c r="AC5510" s="15">
        <v>-13.222185920715299</v>
      </c>
      <c r="AD5510" s="15">
        <v>-13.3645196609497</v>
      </c>
      <c r="AE5510" s="84">
        <v>-13.723474403381299</v>
      </c>
      <c r="AF5510" s="84">
        <f t="shared" si="173"/>
        <v>-4.3690080350388145</v>
      </c>
    </row>
    <row r="5511" spans="2:32" x14ac:dyDescent="0.2">
      <c r="B5511" s="83">
        <v>6</v>
      </c>
      <c r="C5511" s="83">
        <v>10</v>
      </c>
      <c r="D5511" s="83">
        <v>11</v>
      </c>
      <c r="E5511" s="83">
        <f t="shared" si="172"/>
        <v>1</v>
      </c>
      <c r="F5511" s="15">
        <v>6.11216034390032</v>
      </c>
      <c r="G5511" s="15">
        <v>7.5325161068439499</v>
      </c>
      <c r="H5511" s="15">
        <v>8.8158039013147391</v>
      </c>
      <c r="I5511" s="15">
        <v>7.9469192866683001</v>
      </c>
      <c r="J5511" s="15">
        <v>6.5071643862277302</v>
      </c>
      <c r="K5511" s="15">
        <v>6.3152431926429298</v>
      </c>
      <c r="L5511" s="15">
        <v>5.8525543627739003</v>
      </c>
      <c r="M5511" s="15">
        <v>2.5422554703354798</v>
      </c>
      <c r="N5511" s="15">
        <v>1.49279080396891</v>
      </c>
      <c r="O5511" s="15">
        <v>-5.6878512641638501</v>
      </c>
      <c r="P5511" s="15">
        <v>-4.8491785112619397</v>
      </c>
      <c r="Q5511" s="15">
        <v>-4.2082970377206799</v>
      </c>
      <c r="R5511" s="15">
        <v>-5.9717398245036604</v>
      </c>
      <c r="S5511" s="15">
        <v>-4.0829982347488398</v>
      </c>
      <c r="T5511" s="15">
        <v>-7.9284157483577697</v>
      </c>
      <c r="U5511" s="15">
        <v>-11.0314432525337</v>
      </c>
      <c r="V5511" s="15">
        <v>-10.180317414641401</v>
      </c>
      <c r="W5511" s="15">
        <v>-11.1602731647491</v>
      </c>
      <c r="X5511" s="15">
        <v>-11.328350706070699</v>
      </c>
      <c r="Y5511" s="15">
        <v>-11.238250925064101</v>
      </c>
      <c r="Z5511" s="15">
        <v>-12.572921583175701</v>
      </c>
      <c r="AA5511" s="15">
        <v>-12.693561325073199</v>
      </c>
      <c r="AB5511" s="15">
        <v>-12.870527387618999</v>
      </c>
      <c r="AC5511" s="15">
        <v>-13.221489305496201</v>
      </c>
      <c r="AD5511" s="15">
        <v>-13.3587830600739</v>
      </c>
      <c r="AE5511" s="84">
        <v>-13.7301023387909</v>
      </c>
      <c r="AF5511" s="84">
        <f t="shared" si="173"/>
        <v>-4.3460420472833992</v>
      </c>
    </row>
    <row r="5512" spans="2:32" x14ac:dyDescent="0.2">
      <c r="B5512" s="83">
        <v>6</v>
      </c>
      <c r="C5512" s="83">
        <v>10</v>
      </c>
      <c r="D5512" s="83">
        <v>12</v>
      </c>
      <c r="E5512" s="83">
        <f t="shared" si="172"/>
        <v>1</v>
      </c>
      <c r="F5512" s="15">
        <v>7.1914782651066798</v>
      </c>
      <c r="G5512" s="15">
        <v>8.0182763494253209</v>
      </c>
      <c r="H5512" s="15">
        <v>9.1271436932832</v>
      </c>
      <c r="I5512" s="15">
        <v>7.4029400587677996</v>
      </c>
      <c r="J5512" s="15">
        <v>5.6242513971701298</v>
      </c>
      <c r="K5512" s="15">
        <v>5.7033991087079103</v>
      </c>
      <c r="L5512" s="15">
        <v>5.1655199305266102</v>
      </c>
      <c r="M5512" s="15">
        <v>1.8276302065849299</v>
      </c>
      <c r="N5512" s="15">
        <v>1.3821752231270099</v>
      </c>
      <c r="O5512" s="15">
        <v>-5.28581050628424</v>
      </c>
      <c r="P5512" s="15">
        <v>-3.9489667554013401</v>
      </c>
      <c r="Q5512" s="15">
        <v>-3.4422294087409999</v>
      </c>
      <c r="R5512" s="15">
        <v>-5.2685236491560898</v>
      </c>
      <c r="S5512" s="15">
        <v>-5.5874557096958197</v>
      </c>
      <c r="T5512" s="15">
        <v>-7.1141794016361199</v>
      </c>
      <c r="U5512" s="15">
        <v>-11.011102095246301</v>
      </c>
      <c r="V5512" s="15">
        <v>-9.7712496708631509</v>
      </c>
      <c r="W5512" s="15">
        <v>-11.0538460530639</v>
      </c>
      <c r="X5512" s="15">
        <v>-10.81983055529</v>
      </c>
      <c r="Y5512" s="15">
        <v>-11.237785516366401</v>
      </c>
      <c r="Z5512" s="15">
        <v>-12.566298566818199</v>
      </c>
      <c r="AA5512" s="15">
        <v>-12.690083808898899</v>
      </c>
      <c r="AB5512" s="15">
        <v>-12.869560115814201</v>
      </c>
      <c r="AC5512" s="15">
        <v>-13.218281005859399</v>
      </c>
      <c r="AD5512" s="15">
        <v>-13.379108007431</v>
      </c>
      <c r="AE5512" s="84">
        <v>-13.744580961227401</v>
      </c>
      <c r="AF5512" s="84">
        <f t="shared" si="173"/>
        <v>-4.2910029828882248</v>
      </c>
    </row>
    <row r="5513" spans="2:32" x14ac:dyDescent="0.2">
      <c r="B5513" s="83">
        <v>6</v>
      </c>
      <c r="C5513" s="83">
        <v>10</v>
      </c>
      <c r="D5513" s="83">
        <v>13</v>
      </c>
      <c r="E5513" s="83">
        <f t="shared" si="172"/>
        <v>1</v>
      </c>
      <c r="F5513" s="15">
        <v>8.2317362815141699</v>
      </c>
      <c r="G5513" s="15">
        <v>8.4064741721153293</v>
      </c>
      <c r="H5513" s="15">
        <v>9.6170213755071199</v>
      </c>
      <c r="I5513" s="15">
        <v>8.0133176985159498</v>
      </c>
      <c r="J5513" s="15">
        <v>6.03077691027522</v>
      </c>
      <c r="K5513" s="15">
        <v>5.7450439577400703</v>
      </c>
      <c r="L5513" s="15">
        <v>4.51658550673723</v>
      </c>
      <c r="M5513" s="15">
        <v>1.38266328942776</v>
      </c>
      <c r="N5513" s="15">
        <v>-0.51050043940544099</v>
      </c>
      <c r="O5513" s="15">
        <v>-3.4489037377685299</v>
      </c>
      <c r="P5513" s="15">
        <v>-3.25290577739477</v>
      </c>
      <c r="Q5513" s="15">
        <v>-3.1374664376974102</v>
      </c>
      <c r="R5513" s="15">
        <v>-4.6718552702665299</v>
      </c>
      <c r="S5513" s="15">
        <v>-3.4462662484645801</v>
      </c>
      <c r="T5513" s="15">
        <v>-7.2103983488082903</v>
      </c>
      <c r="U5513" s="15">
        <v>-10.7086932325363</v>
      </c>
      <c r="V5513" s="15">
        <v>-8.7255842832326902</v>
      </c>
      <c r="W5513" s="15">
        <v>-10.721874384880101</v>
      </c>
      <c r="X5513" s="15">
        <v>-10.491324458688499</v>
      </c>
      <c r="Y5513" s="15">
        <v>-9.7993745241165193</v>
      </c>
      <c r="Z5513" s="15">
        <v>-12.554822320938101</v>
      </c>
      <c r="AA5513" s="15">
        <v>-12.673077653884899</v>
      </c>
      <c r="AB5513" s="15">
        <v>-12.8596104717255</v>
      </c>
      <c r="AC5513" s="15">
        <v>-13.2163791236877</v>
      </c>
      <c r="AD5513" s="15">
        <v>-13.343934226989701</v>
      </c>
      <c r="AE5513" s="84">
        <v>-13.724601610183701</v>
      </c>
      <c r="AF5513" s="84">
        <f t="shared" si="173"/>
        <v>-3.9443828214937087</v>
      </c>
    </row>
    <row r="5514" spans="2:32" x14ac:dyDescent="0.2">
      <c r="B5514" s="83">
        <v>6</v>
      </c>
      <c r="C5514" s="83">
        <v>10</v>
      </c>
      <c r="D5514" s="83">
        <v>14</v>
      </c>
      <c r="E5514" s="83">
        <f t="shared" si="172"/>
        <v>1</v>
      </c>
      <c r="F5514" s="15">
        <v>10.1640709023476</v>
      </c>
      <c r="G5514" s="15">
        <v>8.3463607822954593</v>
      </c>
      <c r="H5514" s="15">
        <v>9.8481326227188095</v>
      </c>
      <c r="I5514" s="15">
        <v>8.6634985176622905</v>
      </c>
      <c r="J5514" s="15">
        <v>5.7500772064626204</v>
      </c>
      <c r="K5514" s="15">
        <v>5.0599393499297998</v>
      </c>
      <c r="L5514" s="15">
        <v>4.0041264693140999</v>
      </c>
      <c r="M5514" s="15">
        <v>1.53293143242598</v>
      </c>
      <c r="N5514" s="15">
        <v>-0.52273357951641097</v>
      </c>
      <c r="O5514" s="15">
        <v>-2.64539197415113</v>
      </c>
      <c r="P5514" s="15">
        <v>-3.46219945405424</v>
      </c>
      <c r="Q5514" s="15">
        <v>-3.8717735451459898</v>
      </c>
      <c r="R5514" s="15">
        <v>-4.0846999336928098</v>
      </c>
      <c r="S5514" s="15">
        <v>-4.8683073179721799</v>
      </c>
      <c r="T5514" s="15">
        <v>-6.8874699482917796</v>
      </c>
      <c r="U5514" s="15">
        <v>-10.650643304824801</v>
      </c>
      <c r="V5514" s="15">
        <v>-8.6853574770018493</v>
      </c>
      <c r="W5514" s="15">
        <v>-10.4549580550194</v>
      </c>
      <c r="X5514" s="15">
        <v>-9.2643003354072597</v>
      </c>
      <c r="Y5514" s="15">
        <v>-9.5247371869087196</v>
      </c>
      <c r="Z5514" s="15">
        <v>-12.551597055435201</v>
      </c>
      <c r="AA5514" s="15">
        <v>-12.6520849819183</v>
      </c>
      <c r="AB5514" s="15">
        <v>-12.850553632736201</v>
      </c>
      <c r="AC5514" s="15">
        <v>-13.175224113464401</v>
      </c>
      <c r="AD5514" s="15">
        <v>-13.347311536788901</v>
      </c>
      <c r="AE5514" s="84">
        <v>-13.719914508819601</v>
      </c>
      <c r="AF5514" s="84">
        <f t="shared" si="173"/>
        <v>-3.8403892560766355</v>
      </c>
    </row>
    <row r="5515" spans="2:32" x14ac:dyDescent="0.2">
      <c r="B5515" s="83">
        <v>6</v>
      </c>
      <c r="C5515" s="83">
        <v>10</v>
      </c>
      <c r="D5515" s="83">
        <v>15</v>
      </c>
      <c r="E5515" s="83">
        <f t="shared" si="172"/>
        <v>1</v>
      </c>
      <c r="F5515" s="15">
        <v>11.6853430943489</v>
      </c>
      <c r="G5515" s="15">
        <v>9.0503381178379101</v>
      </c>
      <c r="H5515" s="15">
        <v>10.531252537369699</v>
      </c>
      <c r="I5515" s="15">
        <v>8.9933944953679994</v>
      </c>
      <c r="J5515" s="15">
        <v>7.0263845021426699</v>
      </c>
      <c r="K5515" s="15">
        <v>6.0617661613821996</v>
      </c>
      <c r="L5515" s="15">
        <v>4.3514274013042504</v>
      </c>
      <c r="M5515" s="15">
        <v>1.65644113242626</v>
      </c>
      <c r="N5515" s="15">
        <v>-0.49280543443560598</v>
      </c>
      <c r="O5515" s="15">
        <v>0.86763692144863303</v>
      </c>
      <c r="P5515" s="15">
        <v>-1.7275945688486101</v>
      </c>
      <c r="Q5515" s="15">
        <v>-4.1524115885496098</v>
      </c>
      <c r="R5515" s="15">
        <v>-5.0260617953613398</v>
      </c>
      <c r="S5515" s="15">
        <v>-3.7070673592090602</v>
      </c>
      <c r="T5515" s="15">
        <v>-7.4862326183319103</v>
      </c>
      <c r="U5515" s="15">
        <v>-10.0619133599997</v>
      </c>
      <c r="V5515" s="15">
        <v>-8.4477753092050492</v>
      </c>
      <c r="W5515" s="15">
        <v>-10.316514447093001</v>
      </c>
      <c r="X5515" s="15">
        <v>-8.8392829580307009</v>
      </c>
      <c r="Y5515" s="15">
        <v>-9.0485626335144005</v>
      </c>
      <c r="Z5515" s="15">
        <v>-12.527813591003399</v>
      </c>
      <c r="AA5515" s="15">
        <v>-12.5277198667526</v>
      </c>
      <c r="AB5515" s="15">
        <v>-12.837466505050701</v>
      </c>
      <c r="AC5515" s="15">
        <v>-13.176343954086301</v>
      </c>
      <c r="AD5515" s="15">
        <v>-13.254252717018099</v>
      </c>
      <c r="AE5515" s="84">
        <v>-13.7256265239716</v>
      </c>
      <c r="AF5515" s="84">
        <f t="shared" si="173"/>
        <v>-3.3512100333397368</v>
      </c>
    </row>
    <row r="5516" spans="2:32" x14ac:dyDescent="0.2">
      <c r="B5516" s="83">
        <v>6</v>
      </c>
      <c r="C5516" s="83">
        <v>10</v>
      </c>
      <c r="D5516" s="83">
        <v>16</v>
      </c>
      <c r="E5516" s="83">
        <f t="shared" si="172"/>
        <v>1</v>
      </c>
      <c r="F5516" s="15">
        <v>12.5344980821609</v>
      </c>
      <c r="G5516" s="15">
        <v>10.028808580637</v>
      </c>
      <c r="H5516" s="15">
        <v>11.249866798877701</v>
      </c>
      <c r="I5516" s="15">
        <v>10.718962653398499</v>
      </c>
      <c r="J5516" s="15">
        <v>11.605184084892301</v>
      </c>
      <c r="K5516" s="15">
        <v>9.4728677974343292</v>
      </c>
      <c r="L5516" s="15">
        <v>5.9818487827181803</v>
      </c>
      <c r="M5516" s="15">
        <v>4.2883392693996401</v>
      </c>
      <c r="N5516" s="15">
        <v>3.14909235572815</v>
      </c>
      <c r="O5516" s="15">
        <v>3.6686573805809002</v>
      </c>
      <c r="P5516" s="15">
        <v>1.2721639579534501</v>
      </c>
      <c r="Q5516" s="15">
        <v>-1.0596653043162101</v>
      </c>
      <c r="R5516" s="15">
        <v>-1.6691630064248999</v>
      </c>
      <c r="S5516" s="15">
        <v>-3.3608291339874299</v>
      </c>
      <c r="T5516" s="15">
        <v>-4.7703061685562096</v>
      </c>
      <c r="U5516" s="15">
        <v>-7.8050487272739399</v>
      </c>
      <c r="V5516" s="15">
        <v>-4.9093394470214804</v>
      </c>
      <c r="W5516" s="15">
        <v>-10.2410651063919</v>
      </c>
      <c r="X5516" s="15">
        <v>-6.4986141505241397</v>
      </c>
      <c r="Y5516" s="15">
        <v>-8.4246490192413308</v>
      </c>
      <c r="Z5516" s="15">
        <v>-12.3911118545532</v>
      </c>
      <c r="AA5516" s="15">
        <v>-12.044587843895</v>
      </c>
      <c r="AB5516" s="15">
        <v>-12.759751749038699</v>
      </c>
      <c r="AC5516" s="15">
        <v>-13.215623466491699</v>
      </c>
      <c r="AD5516" s="15">
        <v>-13.082804500579799</v>
      </c>
      <c r="AE5516" s="84">
        <v>-13.757878932952901</v>
      </c>
      <c r="AF5516" s="84">
        <f t="shared" si="173"/>
        <v>-1.6161595641333764</v>
      </c>
    </row>
    <row r="5517" spans="2:32" x14ac:dyDescent="0.2">
      <c r="B5517" s="83">
        <v>6</v>
      </c>
      <c r="C5517" s="83">
        <v>10</v>
      </c>
      <c r="D5517" s="83">
        <v>17</v>
      </c>
      <c r="E5517" s="83">
        <f t="shared" si="172"/>
        <v>1</v>
      </c>
      <c r="F5517" s="15">
        <v>14.5314028589129</v>
      </c>
      <c r="G5517" s="15">
        <v>11.500293596267699</v>
      </c>
      <c r="H5517" s="15">
        <v>12.462284322500199</v>
      </c>
      <c r="I5517" s="15">
        <v>12.361253406763099</v>
      </c>
      <c r="J5517" s="15">
        <v>16.410066647291199</v>
      </c>
      <c r="K5517" s="15">
        <v>13.3426030669212</v>
      </c>
      <c r="L5517" s="15">
        <v>8.1830254023075106</v>
      </c>
      <c r="M5517" s="15">
        <v>6.8669320878982498</v>
      </c>
      <c r="N5517" s="15">
        <v>10.3280693974495</v>
      </c>
      <c r="O5517" s="15">
        <v>11.6395639047623</v>
      </c>
      <c r="P5517" s="15">
        <v>5.8419196097850801</v>
      </c>
      <c r="Q5517" s="15">
        <v>4.69625924110413</v>
      </c>
      <c r="R5517" s="15">
        <v>4.1031228792667402</v>
      </c>
      <c r="S5517" s="15">
        <v>2.2567307453155498</v>
      </c>
      <c r="T5517" s="15">
        <v>3.5661535243987998</v>
      </c>
      <c r="U5517" s="15">
        <v>-3.7178578324317901</v>
      </c>
      <c r="V5517" s="15">
        <v>0.72906001520156904</v>
      </c>
      <c r="W5517" s="15">
        <v>-7.7979331426620497</v>
      </c>
      <c r="X5517" s="15">
        <v>2.7230899810791E-2</v>
      </c>
      <c r="Y5517" s="15">
        <v>-2.7450884497165702</v>
      </c>
      <c r="Z5517" s="15">
        <v>-11.2443216705322</v>
      </c>
      <c r="AA5517" s="15">
        <v>-9.3510586519241308</v>
      </c>
      <c r="AB5517" s="15">
        <v>-12.0982760906219</v>
      </c>
      <c r="AC5517" s="15">
        <v>-12.6751067042351</v>
      </c>
      <c r="AD5517" s="15">
        <v>-12.420617994785299</v>
      </c>
      <c r="AE5517" s="84">
        <v>-13.5934403996468</v>
      </c>
      <c r="AF5517" s="84">
        <f t="shared" si="173"/>
        <v>2.0462411795923332</v>
      </c>
    </row>
    <row r="5518" spans="2:32" x14ac:dyDescent="0.2">
      <c r="B5518" s="83">
        <v>6</v>
      </c>
      <c r="C5518" s="83">
        <v>10</v>
      </c>
      <c r="D5518" s="83">
        <v>18</v>
      </c>
      <c r="E5518" s="83">
        <f t="shared" si="172"/>
        <v>1</v>
      </c>
      <c r="F5518" s="15">
        <v>17.541688654422799</v>
      </c>
      <c r="G5518" s="15">
        <v>13.189805942296999</v>
      </c>
      <c r="H5518" s="15">
        <v>13.569953858613999</v>
      </c>
      <c r="I5518" s="15">
        <v>12.5394964697361</v>
      </c>
      <c r="J5518" s="15">
        <v>19.9996604259014</v>
      </c>
      <c r="K5518" s="15">
        <v>15.0969753141403</v>
      </c>
      <c r="L5518" s="15">
        <v>11.0120740718842</v>
      </c>
      <c r="M5518" s="15">
        <v>8.8116697051525108</v>
      </c>
      <c r="N5518" s="15">
        <v>12.5220658020973</v>
      </c>
      <c r="O5518" s="15">
        <v>32.506462746143299</v>
      </c>
      <c r="P5518" s="15">
        <v>11.6440397782326</v>
      </c>
      <c r="Q5518" s="15">
        <v>9.7067644186019901</v>
      </c>
      <c r="R5518" s="15">
        <v>10.1985534389019</v>
      </c>
      <c r="S5518" s="15">
        <v>6.41977626156807</v>
      </c>
      <c r="T5518" s="15">
        <v>19.406318250417701</v>
      </c>
      <c r="U5518" s="15">
        <v>14.626603415966001</v>
      </c>
      <c r="V5518" s="15">
        <v>14.8887212760448</v>
      </c>
      <c r="W5518" s="15">
        <v>1.1185676318407101</v>
      </c>
      <c r="X5518" s="15">
        <v>15.0587809917927</v>
      </c>
      <c r="Y5518" s="15">
        <v>5.0251883442401901</v>
      </c>
      <c r="Z5518" s="15">
        <v>-2.7094597682952899</v>
      </c>
      <c r="AA5518" s="15">
        <v>1.3953993692398099</v>
      </c>
      <c r="AB5518" s="15">
        <v>-6.2895208959579501</v>
      </c>
      <c r="AC5518" s="15">
        <v>-8.2041119203567501</v>
      </c>
      <c r="AD5518" s="15">
        <v>-3.7154041557311999</v>
      </c>
      <c r="AE5518" s="84">
        <v>-7.62703915834427</v>
      </c>
      <c r="AF5518" s="84">
        <f t="shared" si="173"/>
        <v>9.1435780872519192</v>
      </c>
    </row>
    <row r="5519" spans="2:32" x14ac:dyDescent="0.2">
      <c r="B5519" s="83">
        <v>6</v>
      </c>
      <c r="C5519" s="83">
        <v>10</v>
      </c>
      <c r="D5519" s="83">
        <v>19</v>
      </c>
      <c r="E5519" s="83">
        <f t="shared" si="172"/>
        <v>1</v>
      </c>
      <c r="F5519" s="15">
        <v>19.520975958585701</v>
      </c>
      <c r="G5519" s="15">
        <v>13.1303630270958</v>
      </c>
      <c r="H5519" s="15">
        <v>12.9630336186886</v>
      </c>
      <c r="I5519" s="15">
        <v>12.102861754178999</v>
      </c>
      <c r="J5519" s="15">
        <v>20.331474927663798</v>
      </c>
      <c r="K5519" s="15">
        <v>14.1096969656944</v>
      </c>
      <c r="L5519" s="15">
        <v>11.5071049132347</v>
      </c>
      <c r="M5519" s="15">
        <v>8.8321778101921105</v>
      </c>
      <c r="N5519" s="15">
        <v>13.517501882314701</v>
      </c>
      <c r="O5519" s="15">
        <v>38.170991077899899</v>
      </c>
      <c r="P5519" s="15">
        <v>21.5660972719193</v>
      </c>
      <c r="Q5519" s="15">
        <v>15.8938706233501</v>
      </c>
      <c r="R5519" s="15">
        <v>14.5162532269955</v>
      </c>
      <c r="S5519" s="15">
        <v>11.9103297526836</v>
      </c>
      <c r="T5519" s="15">
        <v>31.234256838798501</v>
      </c>
      <c r="U5519" s="15">
        <v>31.991643387556099</v>
      </c>
      <c r="V5519" s="15">
        <v>33.963400941610303</v>
      </c>
      <c r="W5519" s="15">
        <v>13.4838106632233</v>
      </c>
      <c r="X5519" s="15">
        <v>33.168376576662098</v>
      </c>
      <c r="Y5519" s="15">
        <v>18.3195677697659</v>
      </c>
      <c r="Z5519" s="15">
        <v>10.1223710713387</v>
      </c>
      <c r="AA5519" s="15">
        <v>21.426385791301701</v>
      </c>
      <c r="AB5519" s="15">
        <v>7.0592903416156796</v>
      </c>
      <c r="AC5519" s="15">
        <v>-0.54983364868164097</v>
      </c>
      <c r="AD5519" s="15">
        <v>7.4775760231018102</v>
      </c>
      <c r="AE5519" s="84">
        <v>-1.77546405744553</v>
      </c>
      <c r="AF5519" s="84">
        <f t="shared" si="173"/>
        <v>16.69208132728247</v>
      </c>
    </row>
    <row r="5520" spans="2:32" x14ac:dyDescent="0.2">
      <c r="B5520" s="83">
        <v>6</v>
      </c>
      <c r="C5520" s="83">
        <v>10</v>
      </c>
      <c r="D5520" s="83">
        <v>20</v>
      </c>
      <c r="E5520" s="83">
        <f t="shared" si="172"/>
        <v>1</v>
      </c>
      <c r="F5520" s="15">
        <v>20.003078970909101</v>
      </c>
      <c r="G5520" s="15">
        <v>13.7870946772099</v>
      </c>
      <c r="H5520" s="15">
        <v>13.3998163766861</v>
      </c>
      <c r="I5520" s="15">
        <v>12.579695943594</v>
      </c>
      <c r="J5520" s="15">
        <v>21.558112733602499</v>
      </c>
      <c r="K5520" s="15">
        <v>15.7758460285664</v>
      </c>
      <c r="L5520" s="15">
        <v>15.486969946146001</v>
      </c>
      <c r="M5520" s="15">
        <v>13.3642838099003</v>
      </c>
      <c r="N5520" s="15">
        <v>19.2721896185875</v>
      </c>
      <c r="O5520" s="15">
        <v>53.210222895622302</v>
      </c>
      <c r="P5520" s="15">
        <v>40.4700758786202</v>
      </c>
      <c r="Q5520" s="15">
        <v>31.002145718336099</v>
      </c>
      <c r="R5520" s="15">
        <v>30.529124799966802</v>
      </c>
      <c r="S5520" s="15">
        <v>25.590681179761901</v>
      </c>
      <c r="T5520" s="15">
        <v>61.903093633413299</v>
      </c>
      <c r="U5520" s="15">
        <v>71.4480722062588</v>
      </c>
      <c r="V5520" s="15">
        <v>77.957648440599399</v>
      </c>
      <c r="W5520" s="15">
        <v>52.105877292156201</v>
      </c>
      <c r="X5520" s="15">
        <v>69.610084894418705</v>
      </c>
      <c r="Y5520" s="15">
        <v>42.374690876722298</v>
      </c>
      <c r="Z5520" s="15">
        <v>44.806633079767202</v>
      </c>
      <c r="AA5520" s="15">
        <v>64.348529909849205</v>
      </c>
      <c r="AB5520" s="15">
        <v>49.426406480312302</v>
      </c>
      <c r="AC5520" s="15">
        <v>34.831022207260098</v>
      </c>
      <c r="AD5520" s="15">
        <v>35.112469226837199</v>
      </c>
      <c r="AE5520" s="84">
        <v>13.8806968631744</v>
      </c>
      <c r="AF5520" s="84">
        <f t="shared" si="173"/>
        <v>36.301329372626078</v>
      </c>
    </row>
    <row r="5521" spans="2:32" x14ac:dyDescent="0.2">
      <c r="B5521" s="83">
        <v>6</v>
      </c>
      <c r="C5521" s="83">
        <v>10</v>
      </c>
      <c r="D5521" s="83">
        <v>21</v>
      </c>
      <c r="E5521" s="83">
        <f t="shared" si="172"/>
        <v>1</v>
      </c>
      <c r="F5521" s="15">
        <v>18.895726865768399</v>
      </c>
      <c r="G5521" s="15">
        <v>12.0704619364738</v>
      </c>
      <c r="H5521" s="15">
        <v>12.0648758893013</v>
      </c>
      <c r="I5521" s="15">
        <v>11.5554518947601</v>
      </c>
      <c r="J5521" s="15">
        <v>17.540020039320002</v>
      </c>
      <c r="K5521" s="15">
        <v>12.422655486106899</v>
      </c>
      <c r="L5521" s="15">
        <v>12.9110450971127</v>
      </c>
      <c r="M5521" s="15">
        <v>10.833290385246301</v>
      </c>
      <c r="N5521" s="15">
        <v>15.9990403356552</v>
      </c>
      <c r="O5521" s="15">
        <v>34.603202232599301</v>
      </c>
      <c r="P5521" s="15">
        <v>26.691884365320199</v>
      </c>
      <c r="Q5521" s="15">
        <v>24.486188197135899</v>
      </c>
      <c r="R5521" s="15">
        <v>23.146542061567299</v>
      </c>
      <c r="S5521" s="15">
        <v>21.252408774375901</v>
      </c>
      <c r="T5521" s="15">
        <v>32.775757390737503</v>
      </c>
      <c r="U5521" s="15">
        <v>64.752873021841097</v>
      </c>
      <c r="V5521" s="15">
        <v>51.927724616766</v>
      </c>
      <c r="W5521" s="15">
        <v>34.148392246007901</v>
      </c>
      <c r="X5521" s="15">
        <v>48.367261057615302</v>
      </c>
      <c r="Y5521" s="15">
        <v>29.648181829214099</v>
      </c>
      <c r="Z5521" s="15">
        <v>47.473731780767402</v>
      </c>
      <c r="AA5521" s="15">
        <v>43.463072761058797</v>
      </c>
      <c r="AB5521" s="15">
        <v>32.691648053646098</v>
      </c>
      <c r="AC5521" s="15">
        <v>20.8907003622055</v>
      </c>
      <c r="AD5521" s="15">
        <v>25.986772011995299</v>
      </c>
      <c r="AE5521" s="84">
        <v>8.2559048166275009</v>
      </c>
      <c r="AF5521" s="84">
        <f t="shared" si="173"/>
        <v>26.725185134970221</v>
      </c>
    </row>
    <row r="5522" spans="2:32" x14ac:dyDescent="0.2">
      <c r="B5522" s="83">
        <v>6</v>
      </c>
      <c r="C5522" s="83">
        <v>10</v>
      </c>
      <c r="D5522" s="83">
        <v>22</v>
      </c>
      <c r="E5522" s="83">
        <f t="shared" si="172"/>
        <v>1</v>
      </c>
      <c r="F5522" s="15">
        <v>17.7355452384949</v>
      </c>
      <c r="G5522" s="15">
        <v>9.7249893753528607</v>
      </c>
      <c r="H5522" s="15">
        <v>10.5060397543907</v>
      </c>
      <c r="I5522" s="15">
        <v>10.787913326501799</v>
      </c>
      <c r="J5522" s="15">
        <v>13.0146158928871</v>
      </c>
      <c r="K5522" s="15">
        <v>8.6552491176128399</v>
      </c>
      <c r="L5522" s="15">
        <v>7.9096212427616104</v>
      </c>
      <c r="M5522" s="15">
        <v>6.2480849213600198</v>
      </c>
      <c r="N5522" s="15">
        <v>12.5775194447041</v>
      </c>
      <c r="O5522" s="15">
        <v>22.4779081001282</v>
      </c>
      <c r="P5522" s="15">
        <v>16.43986682868</v>
      </c>
      <c r="Q5522" s="15">
        <v>14.5889100613594</v>
      </c>
      <c r="R5522" s="15">
        <v>14.416256593942601</v>
      </c>
      <c r="S5522" s="15">
        <v>14.2958950965405</v>
      </c>
      <c r="T5522" s="15">
        <v>25.796094309568399</v>
      </c>
      <c r="U5522" s="15">
        <v>50.434803300857503</v>
      </c>
      <c r="V5522" s="15">
        <v>34.555074976921098</v>
      </c>
      <c r="W5522" s="15">
        <v>24.2064344866276</v>
      </c>
      <c r="X5522" s="15">
        <v>34.4052225694656</v>
      </c>
      <c r="Y5522" s="15">
        <v>26.195660330772402</v>
      </c>
      <c r="Z5522" s="15">
        <v>38.299333785057101</v>
      </c>
      <c r="AA5522" s="15">
        <v>40.80021225214</v>
      </c>
      <c r="AB5522" s="15">
        <v>26.8830117621422</v>
      </c>
      <c r="AC5522" s="15">
        <v>14.4763317885399</v>
      </c>
      <c r="AD5522" s="15">
        <v>28.7724825119972</v>
      </c>
      <c r="AE5522" s="84">
        <v>14.3594299125671</v>
      </c>
      <c r="AF5522" s="84">
        <f t="shared" si="173"/>
        <v>20.713942576206641</v>
      </c>
    </row>
    <row r="5523" spans="2:32" x14ac:dyDescent="0.2">
      <c r="B5523" s="83">
        <v>6</v>
      </c>
      <c r="C5523" s="83">
        <v>11</v>
      </c>
      <c r="D5523" s="83">
        <v>7</v>
      </c>
      <c r="E5523" s="83">
        <f t="shared" si="172"/>
        <v>1</v>
      </c>
      <c r="F5523" s="15">
        <v>6.1442111139744497</v>
      </c>
      <c r="G5523" s="15">
        <v>5.2332757580280296</v>
      </c>
      <c r="H5523" s="15">
        <v>3.86973368799686</v>
      </c>
      <c r="I5523" s="15">
        <v>1.96122446966171</v>
      </c>
      <c r="J5523" s="15">
        <v>3.50882722055912</v>
      </c>
      <c r="K5523" s="15">
        <v>4.0609646186828599</v>
      </c>
      <c r="L5523" s="15">
        <v>3.90383142066002</v>
      </c>
      <c r="M5523" s="15">
        <v>0.84605268172919701</v>
      </c>
      <c r="N5523" s="15">
        <v>-2.2131759637594199</v>
      </c>
      <c r="O5523" s="15">
        <v>-4.7238352047726497</v>
      </c>
      <c r="P5523" s="15">
        <v>-6.3205830917954398</v>
      </c>
      <c r="Q5523" s="15">
        <v>-4.0810876543521903</v>
      </c>
      <c r="R5523" s="15">
        <v>-5.3589519068002698</v>
      </c>
      <c r="S5523" s="15">
        <v>-5.1106831199228804</v>
      </c>
      <c r="T5523" s="15">
        <v>-10.8280622886047</v>
      </c>
      <c r="U5523" s="15">
        <v>-10.305434745073301</v>
      </c>
      <c r="V5523" s="15">
        <v>-9.4442964210808302</v>
      </c>
      <c r="W5523" s="15">
        <v>-10.285177366614301</v>
      </c>
      <c r="X5523" s="15">
        <v>-9.6588933292627299</v>
      </c>
      <c r="Y5523" s="15">
        <v>-11.5042246390581</v>
      </c>
      <c r="Z5523" s="15">
        <v>-12.4224130961895</v>
      </c>
      <c r="AA5523" s="15">
        <v>-13.096475778728699</v>
      </c>
      <c r="AB5523" s="15">
        <v>-13.2041139621735</v>
      </c>
      <c r="AC5523" s="15">
        <v>-13.440216100692799</v>
      </c>
      <c r="AD5523" s="15">
        <v>-13.7237870964408</v>
      </c>
      <c r="AE5523" s="84">
        <v>-15.0952350063324</v>
      </c>
      <c r="AF5523" s="84">
        <f t="shared" si="173"/>
        <v>-5.4341740692447011</v>
      </c>
    </row>
    <row r="5524" spans="2:32" x14ac:dyDescent="0.2">
      <c r="B5524" s="83">
        <v>6</v>
      </c>
      <c r="C5524" s="83">
        <v>11</v>
      </c>
      <c r="D5524" s="83">
        <v>8</v>
      </c>
      <c r="E5524" s="83">
        <f t="shared" si="172"/>
        <v>1</v>
      </c>
      <c r="F5524" s="15">
        <v>9.4754823730587994</v>
      </c>
      <c r="G5524" s="15">
        <v>6.8013866704702401</v>
      </c>
      <c r="H5524" s="15">
        <v>5.9903875699639304</v>
      </c>
      <c r="I5524" s="15">
        <v>2.6168457898199602</v>
      </c>
      <c r="J5524" s="15">
        <v>5.7831231482438703</v>
      </c>
      <c r="K5524" s="15">
        <v>7.2673180938139597</v>
      </c>
      <c r="L5524" s="15">
        <v>6.7225248527526897</v>
      </c>
      <c r="M5524" s="15">
        <v>2.81794153892994</v>
      </c>
      <c r="N5524" s="15">
        <v>-2.4434833632707602</v>
      </c>
      <c r="O5524" s="15">
        <v>-2.73463936062902</v>
      </c>
      <c r="P5524" s="15">
        <v>-4.9951507968902602</v>
      </c>
      <c r="Q5524" s="15">
        <v>-4.1991759593486799</v>
      </c>
      <c r="R5524" s="15">
        <v>-5.5265258352607498</v>
      </c>
      <c r="S5524" s="15">
        <v>-7.0584866240024597</v>
      </c>
      <c r="T5524" s="15">
        <v>-10.8418952326924</v>
      </c>
      <c r="U5524" s="15">
        <v>-10.560224693656</v>
      </c>
      <c r="V5524" s="15">
        <v>-10.169288331627801</v>
      </c>
      <c r="W5524" s="15">
        <v>-10.6908547925949</v>
      </c>
      <c r="X5524" s="15">
        <v>-10.5160286819935</v>
      </c>
      <c r="Y5524" s="15">
        <v>-11.8631700692177</v>
      </c>
      <c r="Z5524" s="15">
        <v>-12.376069196701</v>
      </c>
      <c r="AA5524" s="15">
        <v>-12.7471811542511</v>
      </c>
      <c r="AB5524" s="15">
        <v>-12.962711843490601</v>
      </c>
      <c r="AC5524" s="15">
        <v>-13.2837678585052</v>
      </c>
      <c r="AD5524" s="15">
        <v>-13.5386853218079</v>
      </c>
      <c r="AE5524" s="84">
        <v>-14.296030767440801</v>
      </c>
      <c r="AF5524" s="84">
        <f t="shared" si="173"/>
        <v>-4.7433984556279771</v>
      </c>
    </row>
    <row r="5525" spans="2:32" x14ac:dyDescent="0.2">
      <c r="B5525" s="83">
        <v>6</v>
      </c>
      <c r="C5525" s="83">
        <v>11</v>
      </c>
      <c r="D5525" s="83">
        <v>9</v>
      </c>
      <c r="E5525" s="83">
        <f t="shared" si="172"/>
        <v>1</v>
      </c>
      <c r="F5525" s="15">
        <v>10.597565091490701</v>
      </c>
      <c r="G5525" s="15">
        <v>7.0561598293781298</v>
      </c>
      <c r="H5525" s="15">
        <v>7.21881167969108</v>
      </c>
      <c r="I5525" s="15">
        <v>3.0019752668738402</v>
      </c>
      <c r="J5525" s="15">
        <v>6.68931091089547</v>
      </c>
      <c r="K5525" s="15">
        <v>7.94136199553125</v>
      </c>
      <c r="L5525" s="15">
        <v>6.7767657485008197</v>
      </c>
      <c r="M5525" s="15">
        <v>3.3436352489590599</v>
      </c>
      <c r="N5525" s="15">
        <v>-3.5277488194704101</v>
      </c>
      <c r="O5525" s="15">
        <v>-2.09733621117473</v>
      </c>
      <c r="P5525" s="15">
        <v>-4.3701326685100801</v>
      </c>
      <c r="Q5525" s="15">
        <v>-4.4330713225416796</v>
      </c>
      <c r="R5525" s="15">
        <v>-4.4932212769687201</v>
      </c>
      <c r="S5525" s="15">
        <v>-8.2442440252304099</v>
      </c>
      <c r="T5525" s="15">
        <v>-10.7199192322195</v>
      </c>
      <c r="U5525" s="15">
        <v>-10.423615505367501</v>
      </c>
      <c r="V5525" s="15">
        <v>-10.5890233556926</v>
      </c>
      <c r="W5525" s="15">
        <v>-10.950944528549901</v>
      </c>
      <c r="X5525" s="15">
        <v>-10.627782222866999</v>
      </c>
      <c r="Y5525" s="15">
        <v>-12.044740409374199</v>
      </c>
      <c r="Z5525" s="15">
        <v>-12.3321419048309</v>
      </c>
      <c r="AA5525" s="15">
        <v>-12.7040554275513</v>
      </c>
      <c r="AB5525" s="15">
        <v>-12.920607845306399</v>
      </c>
      <c r="AC5525" s="15">
        <v>-13.2263128509521</v>
      </c>
      <c r="AD5525" s="15">
        <v>-13.449889629364</v>
      </c>
      <c r="AE5525" s="84">
        <v>-13.885383117675801</v>
      </c>
      <c r="AF5525" s="84">
        <f t="shared" si="173"/>
        <v>-4.5544070993202634</v>
      </c>
    </row>
    <row r="5526" spans="2:32" x14ac:dyDescent="0.2">
      <c r="B5526" s="83">
        <v>6</v>
      </c>
      <c r="C5526" s="83">
        <v>11</v>
      </c>
      <c r="D5526" s="83">
        <v>10</v>
      </c>
      <c r="E5526" s="83">
        <f t="shared" si="172"/>
        <v>1</v>
      </c>
      <c r="F5526" s="15">
        <v>10.914611903727099</v>
      </c>
      <c r="G5526" s="15">
        <v>6.9714576470851899</v>
      </c>
      <c r="H5526" s="15">
        <v>7.5445366457700702</v>
      </c>
      <c r="I5526" s="15">
        <v>5.35085988347977</v>
      </c>
      <c r="J5526" s="15">
        <v>5.9824497369825798</v>
      </c>
      <c r="K5526" s="15">
        <v>6.9352558802738802</v>
      </c>
      <c r="L5526" s="15">
        <v>6.31370372068882</v>
      </c>
      <c r="M5526" s="15">
        <v>2.9340948205292201</v>
      </c>
      <c r="N5526" s="15">
        <v>-1.3101472086906401</v>
      </c>
      <c r="O5526" s="15">
        <v>-0.95784696042537698</v>
      </c>
      <c r="P5526" s="15">
        <v>-4.9034145607948298</v>
      </c>
      <c r="Q5526" s="15">
        <v>-2.7876926195621499</v>
      </c>
      <c r="R5526" s="15">
        <v>-3.9648621265813699</v>
      </c>
      <c r="S5526" s="15">
        <v>-7.9775381923913997</v>
      </c>
      <c r="T5526" s="15">
        <v>-10.640270906269601</v>
      </c>
      <c r="U5526" s="15">
        <v>-10.223689860642001</v>
      </c>
      <c r="V5526" s="15">
        <v>-10.244021769583201</v>
      </c>
      <c r="W5526" s="15">
        <v>-10.7632747797966</v>
      </c>
      <c r="X5526" s="15">
        <v>-10.494069181442301</v>
      </c>
      <c r="Y5526" s="15">
        <v>-12.087407243728601</v>
      </c>
      <c r="Z5526" s="15">
        <v>-12.302902359008799</v>
      </c>
      <c r="AA5526" s="15">
        <v>-12.7022812404633</v>
      </c>
      <c r="AB5526" s="15">
        <v>-12.9105977878571</v>
      </c>
      <c r="AC5526" s="15">
        <v>-13.194146629333501</v>
      </c>
      <c r="AD5526" s="15">
        <v>-13.4125122795105</v>
      </c>
      <c r="AE5526" s="84">
        <v>-13.820310424804701</v>
      </c>
      <c r="AF5526" s="84">
        <f t="shared" si="173"/>
        <v>-4.2980775343211288</v>
      </c>
    </row>
    <row r="5527" spans="2:32" x14ac:dyDescent="0.2">
      <c r="B5527" s="83">
        <v>6</v>
      </c>
      <c r="C5527" s="83">
        <v>11</v>
      </c>
      <c r="D5527" s="83">
        <v>11</v>
      </c>
      <c r="E5527" s="83">
        <f t="shared" si="172"/>
        <v>1</v>
      </c>
      <c r="F5527" s="15">
        <v>11.462998534470801</v>
      </c>
      <c r="G5527" s="15">
        <v>7.6710644047260299</v>
      </c>
      <c r="H5527" s="15">
        <v>6.3494657222554096</v>
      </c>
      <c r="I5527" s="15">
        <v>5.8068186916112898</v>
      </c>
      <c r="J5527" s="15">
        <v>4.82252906176448</v>
      </c>
      <c r="K5527" s="15">
        <v>5.5427614555954898</v>
      </c>
      <c r="L5527" s="15">
        <v>5.1362364561706801</v>
      </c>
      <c r="M5527" s="15">
        <v>2.2502072913050699</v>
      </c>
      <c r="N5527" s="15">
        <v>0.12614108753204301</v>
      </c>
      <c r="O5527" s="15">
        <v>-0.90097916495974595</v>
      </c>
      <c r="P5527" s="15">
        <v>-4.4113775307536098</v>
      </c>
      <c r="Q5527" s="15">
        <v>-3.94651156401634</v>
      </c>
      <c r="R5527" s="15">
        <v>-2.5587913773059801</v>
      </c>
      <c r="S5527" s="15">
        <v>-5.6258347206115698</v>
      </c>
      <c r="T5527" s="15">
        <v>-10.2104274155498</v>
      </c>
      <c r="U5527" s="15">
        <v>-10.2630850217342</v>
      </c>
      <c r="V5527" s="15">
        <v>-10.5012926460505</v>
      </c>
      <c r="W5527" s="15">
        <v>-10.602727300643901</v>
      </c>
      <c r="X5527" s="15">
        <v>-9.5816917125880696</v>
      </c>
      <c r="Y5527" s="15">
        <v>-11.948358083724999</v>
      </c>
      <c r="Z5527" s="15">
        <v>-12.3149963760376</v>
      </c>
      <c r="AA5527" s="15">
        <v>-12.707906948089599</v>
      </c>
      <c r="AB5527" s="15">
        <v>-12.899354080200199</v>
      </c>
      <c r="AC5527" s="15">
        <v>-13.1921765422821</v>
      </c>
      <c r="AD5527" s="15">
        <v>-13.4146864032745</v>
      </c>
      <c r="AE5527" s="84">
        <v>-13.783293443679799</v>
      </c>
      <c r="AF5527" s="84">
        <f t="shared" si="173"/>
        <v>-4.2190487548488935</v>
      </c>
    </row>
    <row r="5528" spans="2:32" x14ac:dyDescent="0.2">
      <c r="B5528" s="83">
        <v>6</v>
      </c>
      <c r="C5528" s="83">
        <v>11</v>
      </c>
      <c r="D5528" s="83">
        <v>12</v>
      </c>
      <c r="E5528" s="83">
        <f t="shared" si="172"/>
        <v>1</v>
      </c>
      <c r="F5528" s="15">
        <v>10.7811587352753</v>
      </c>
      <c r="G5528" s="15">
        <v>8.0991475542187708</v>
      </c>
      <c r="H5528" s="15">
        <v>6.5805233754217598</v>
      </c>
      <c r="I5528" s="15">
        <v>6.5766879848688804</v>
      </c>
      <c r="J5528" s="15">
        <v>4.3036633702516598</v>
      </c>
      <c r="K5528" s="15">
        <v>4.5515872733145999</v>
      </c>
      <c r="L5528" s="15">
        <v>3.7798742769956601</v>
      </c>
      <c r="M5528" s="15">
        <v>1.41378572535515</v>
      </c>
      <c r="N5528" s="15">
        <v>-5.1220303267240502E-2</v>
      </c>
      <c r="O5528" s="15">
        <v>-1.00067933702469</v>
      </c>
      <c r="P5528" s="15">
        <v>-4.33811955657601</v>
      </c>
      <c r="Q5528" s="15">
        <v>-3.5173186779022201</v>
      </c>
      <c r="R5528" s="15">
        <v>-3.8224080291837499</v>
      </c>
      <c r="S5528" s="15">
        <v>-4.3386503126621303</v>
      </c>
      <c r="T5528" s="15">
        <v>-9.9483001198768601</v>
      </c>
      <c r="U5528" s="15">
        <v>-9.9195347899496493</v>
      </c>
      <c r="V5528" s="15">
        <v>-10.1534124288559</v>
      </c>
      <c r="W5528" s="15">
        <v>-10.5438810709715</v>
      </c>
      <c r="X5528" s="15">
        <v>-10.154439355850201</v>
      </c>
      <c r="Y5528" s="15">
        <v>-11.6715119614601</v>
      </c>
      <c r="Z5528" s="15">
        <v>-12.1397113513947</v>
      </c>
      <c r="AA5528" s="15">
        <v>-12.694248086929299</v>
      </c>
      <c r="AB5528" s="15">
        <v>-12.890498767852799</v>
      </c>
      <c r="AC5528" s="15">
        <v>-13.141611756324799</v>
      </c>
      <c r="AD5528" s="15">
        <v>-13.414444122314499</v>
      </c>
      <c r="AE5528" s="84">
        <v>-13.7923843040466</v>
      </c>
      <c r="AF5528" s="84">
        <f t="shared" si="173"/>
        <v>-4.2863825398746611</v>
      </c>
    </row>
    <row r="5529" spans="2:32" x14ac:dyDescent="0.2">
      <c r="B5529" s="83">
        <v>6</v>
      </c>
      <c r="C5529" s="83">
        <v>11</v>
      </c>
      <c r="D5529" s="83">
        <v>13</v>
      </c>
      <c r="E5529" s="83">
        <f t="shared" si="172"/>
        <v>1</v>
      </c>
      <c r="F5529" s="15">
        <v>11.6581481502652</v>
      </c>
      <c r="G5529" s="15">
        <v>8.8667302091121698</v>
      </c>
      <c r="H5529" s="15">
        <v>7.7726064176559504</v>
      </c>
      <c r="I5529" s="15">
        <v>7.6706090582907196</v>
      </c>
      <c r="J5529" s="15">
        <v>5.3914515030831103</v>
      </c>
      <c r="K5529" s="15">
        <v>4.8385460171997501</v>
      </c>
      <c r="L5529" s="15">
        <v>4.0336611417625097</v>
      </c>
      <c r="M5529" s="15">
        <v>2.4329615115821399</v>
      </c>
      <c r="N5529" s="15">
        <v>2.8878518319427999</v>
      </c>
      <c r="O5529" s="15">
        <v>-0.38170655521750502</v>
      </c>
      <c r="P5529" s="15">
        <v>-4.2003927917629502</v>
      </c>
      <c r="Q5529" s="15">
        <v>-3.2849758864641201</v>
      </c>
      <c r="R5529" s="15">
        <v>-2.3093047491609999</v>
      </c>
      <c r="S5529" s="15">
        <v>-4.4634213688373601</v>
      </c>
      <c r="T5529" s="15">
        <v>-8.5971970649957701</v>
      </c>
      <c r="U5529" s="15">
        <v>-9.21514104470611</v>
      </c>
      <c r="V5529" s="15">
        <v>-9.5860690460205102</v>
      </c>
      <c r="W5529" s="15">
        <v>-10.177318854332</v>
      </c>
      <c r="X5529" s="15">
        <v>-8.3955500097572795</v>
      </c>
      <c r="Y5529" s="15">
        <v>-11.4745416212082</v>
      </c>
      <c r="Z5529" s="15">
        <v>-11.986113243103</v>
      </c>
      <c r="AA5529" s="15">
        <v>-12.658808761596701</v>
      </c>
      <c r="AB5529" s="15">
        <v>-12.8829910831451</v>
      </c>
      <c r="AC5529" s="15">
        <v>-13.1481185731888</v>
      </c>
      <c r="AD5529" s="15">
        <v>-13.4138808345795</v>
      </c>
      <c r="AE5529" s="84">
        <v>-13.8522470359802</v>
      </c>
      <c r="AF5529" s="84">
        <f t="shared" si="173"/>
        <v>-3.6336620262754518</v>
      </c>
    </row>
    <row r="5530" spans="2:32" x14ac:dyDescent="0.2">
      <c r="B5530" s="83">
        <v>6</v>
      </c>
      <c r="C5530" s="83">
        <v>11</v>
      </c>
      <c r="D5530" s="83">
        <v>14</v>
      </c>
      <c r="E5530" s="83">
        <f t="shared" si="172"/>
        <v>1</v>
      </c>
      <c r="F5530" s="15">
        <v>13.0056521909237</v>
      </c>
      <c r="G5530" s="15">
        <v>9.43943545401096</v>
      </c>
      <c r="H5530" s="15">
        <v>8.5814082256555597</v>
      </c>
      <c r="I5530" s="15">
        <v>7.8231595419533599</v>
      </c>
      <c r="J5530" s="15">
        <v>5.4850745985806002</v>
      </c>
      <c r="K5530" s="15">
        <v>4.6078938126563997</v>
      </c>
      <c r="L5530" s="15">
        <v>4.1163335222601898</v>
      </c>
      <c r="M5530" s="15">
        <v>2.68402669256926</v>
      </c>
      <c r="N5530" s="15">
        <v>2.1304677699208301</v>
      </c>
      <c r="O5530" s="15">
        <v>-0.44355748458206701</v>
      </c>
      <c r="P5530" s="15">
        <v>-4.6658813687861</v>
      </c>
      <c r="Q5530" s="15">
        <v>-3.7216910970210999</v>
      </c>
      <c r="R5530" s="15">
        <v>-3.5533895835056901</v>
      </c>
      <c r="S5530" s="15">
        <v>-4.0028783969879198</v>
      </c>
      <c r="T5530" s="15">
        <v>-7.7525401654243504</v>
      </c>
      <c r="U5530" s="15">
        <v>-8.6369656589031205</v>
      </c>
      <c r="V5530" s="15">
        <v>-9.0334991428330493</v>
      </c>
      <c r="W5530" s="15">
        <v>-9.0151705904007002</v>
      </c>
      <c r="X5530" s="15">
        <v>-7.6330269637107904</v>
      </c>
      <c r="Y5530" s="15">
        <v>-10.8686064612865</v>
      </c>
      <c r="Z5530" s="15">
        <v>-11.7197985758781</v>
      </c>
      <c r="AA5530" s="15">
        <v>-12.632000623703</v>
      </c>
      <c r="AB5530" s="15">
        <v>-12.861642911911</v>
      </c>
      <c r="AC5530" s="15">
        <v>-13.0635944013596</v>
      </c>
      <c r="AD5530" s="15">
        <v>-13.401224279403699</v>
      </c>
      <c r="AE5530" s="84">
        <v>-13.7932415390015</v>
      </c>
      <c r="AF5530" s="84">
        <f t="shared" si="173"/>
        <v>-3.4202022090833628</v>
      </c>
    </row>
    <row r="5531" spans="2:32" x14ac:dyDescent="0.2">
      <c r="B5531" s="83">
        <v>6</v>
      </c>
      <c r="C5531" s="83">
        <v>11</v>
      </c>
      <c r="D5531" s="83">
        <v>15</v>
      </c>
      <c r="E5531" s="83">
        <f t="shared" si="172"/>
        <v>1</v>
      </c>
      <c r="F5531" s="15">
        <v>13.575908549547201</v>
      </c>
      <c r="G5531" s="15">
        <v>10.100266635894799</v>
      </c>
      <c r="H5531" s="15">
        <v>8.93167374753952</v>
      </c>
      <c r="I5531" s="15">
        <v>10.914933063745501</v>
      </c>
      <c r="J5531" s="15">
        <v>7.6353434855043902</v>
      </c>
      <c r="K5531" s="15">
        <v>5.7961030931174804</v>
      </c>
      <c r="L5531" s="15">
        <v>4.9681891433000596</v>
      </c>
      <c r="M5531" s="15">
        <v>4.2538154993057304</v>
      </c>
      <c r="N5531" s="15">
        <v>3.88171589455008</v>
      </c>
      <c r="O5531" s="15">
        <v>1.4130170670747799</v>
      </c>
      <c r="P5531" s="15">
        <v>-3.60424681386352</v>
      </c>
      <c r="Q5531" s="15">
        <v>-3.3210705771446198</v>
      </c>
      <c r="R5531" s="15">
        <v>-1.4474594674110399</v>
      </c>
      <c r="S5531" s="15">
        <v>-4.2444288198947904</v>
      </c>
      <c r="T5531" s="15">
        <v>-3.42866406989098</v>
      </c>
      <c r="U5531" s="15">
        <v>-5.25939061069489</v>
      </c>
      <c r="V5531" s="15">
        <v>-8.7021012194156704</v>
      </c>
      <c r="W5531" s="15">
        <v>-8.3661511900424994</v>
      </c>
      <c r="X5531" s="15">
        <v>-4.9095643714964403</v>
      </c>
      <c r="Y5531" s="15">
        <v>-10.019174160003701</v>
      </c>
      <c r="Z5531" s="15">
        <v>-10.2004681713581</v>
      </c>
      <c r="AA5531" s="15">
        <v>-12.603566478729199</v>
      </c>
      <c r="AB5531" s="15">
        <v>-12.8576787872314</v>
      </c>
      <c r="AC5531" s="15">
        <v>-13.0554537811279</v>
      </c>
      <c r="AD5531" s="15">
        <v>-13.3804379005432</v>
      </c>
      <c r="AE5531" s="84">
        <v>-13.7547140274048</v>
      </c>
      <c r="AF5531" s="84">
        <f t="shared" si="173"/>
        <v>-2.2186001641028157</v>
      </c>
    </row>
    <row r="5532" spans="2:32" x14ac:dyDescent="0.2">
      <c r="B5532" s="83">
        <v>6</v>
      </c>
      <c r="C5532" s="83">
        <v>11</v>
      </c>
      <c r="D5532" s="83">
        <v>16</v>
      </c>
      <c r="E5532" s="83">
        <f t="shared" si="172"/>
        <v>1</v>
      </c>
      <c r="F5532" s="15">
        <v>16.7820694432259</v>
      </c>
      <c r="G5532" s="15">
        <v>10.5836774756908</v>
      </c>
      <c r="H5532" s="15">
        <v>10.339767897605901</v>
      </c>
      <c r="I5532" s="15">
        <v>13.7685647982359</v>
      </c>
      <c r="J5532" s="15">
        <v>11.307147124312801</v>
      </c>
      <c r="K5532" s="15">
        <v>8.2998538608550998</v>
      </c>
      <c r="L5532" s="15">
        <v>7.9975753023624403</v>
      </c>
      <c r="M5532" s="15">
        <v>5.0070759243965197</v>
      </c>
      <c r="N5532" s="15">
        <v>7.0108748478889504</v>
      </c>
      <c r="O5532" s="15">
        <v>4.7177027533054403</v>
      </c>
      <c r="P5532" s="15">
        <v>-1.04452446675301</v>
      </c>
      <c r="Q5532" s="15">
        <v>-2.7384826571941399</v>
      </c>
      <c r="R5532" s="15">
        <v>-1.02534717679024</v>
      </c>
      <c r="S5532" s="15">
        <v>-1.61779520225525</v>
      </c>
      <c r="T5532" s="15">
        <v>-0.79396210908889797</v>
      </c>
      <c r="U5532" s="15">
        <v>-1.24910562419891</v>
      </c>
      <c r="V5532" s="15">
        <v>-7.9471187110841299</v>
      </c>
      <c r="W5532" s="15">
        <v>-5.5167305216789204</v>
      </c>
      <c r="X5532" s="15">
        <v>-3.5817755470275898</v>
      </c>
      <c r="Y5532" s="15">
        <v>-8.3214941613972204</v>
      </c>
      <c r="Z5532" s="15">
        <v>-5.9685255914926501</v>
      </c>
      <c r="AA5532" s="15">
        <v>-12.114070124626201</v>
      </c>
      <c r="AB5532" s="15">
        <v>-12.660552772223999</v>
      </c>
      <c r="AC5532" s="15">
        <v>-12.7403001457304</v>
      </c>
      <c r="AD5532" s="15">
        <v>-13.2359474582672</v>
      </c>
      <c r="AE5532" s="84">
        <v>-13.824726020812999</v>
      </c>
      <c r="AF5532" s="84">
        <f t="shared" si="173"/>
        <v>-0.32946726395161519</v>
      </c>
    </row>
    <row r="5533" spans="2:32" x14ac:dyDescent="0.2">
      <c r="B5533" s="83">
        <v>6</v>
      </c>
      <c r="C5533" s="83">
        <v>11</v>
      </c>
      <c r="D5533" s="83">
        <v>17</v>
      </c>
      <c r="E5533" s="83">
        <f t="shared" si="172"/>
        <v>1</v>
      </c>
      <c r="F5533" s="15">
        <v>18.659647523641599</v>
      </c>
      <c r="G5533" s="15">
        <v>12.114832540273699</v>
      </c>
      <c r="H5533" s="15">
        <v>12.201177782297099</v>
      </c>
      <c r="I5533" s="15">
        <v>17.022451434135402</v>
      </c>
      <c r="J5533" s="15">
        <v>15.4889614613056</v>
      </c>
      <c r="K5533" s="15">
        <v>10.7219681105614</v>
      </c>
      <c r="L5533" s="15">
        <v>10.677473590612401</v>
      </c>
      <c r="M5533" s="15">
        <v>7.3441288290023801</v>
      </c>
      <c r="N5533" s="15">
        <v>12.9243136205673</v>
      </c>
      <c r="O5533" s="15">
        <v>10.807080394029599</v>
      </c>
      <c r="P5533" s="15">
        <v>3.6807321741580998</v>
      </c>
      <c r="Q5533" s="15">
        <v>1.44131244850159</v>
      </c>
      <c r="R5533" s="15">
        <v>3.0938527286052699</v>
      </c>
      <c r="S5533" s="15">
        <v>7.3626022086143497</v>
      </c>
      <c r="T5533" s="15">
        <v>4.2552280719280198</v>
      </c>
      <c r="U5533" s="15">
        <v>2.96055035734177</v>
      </c>
      <c r="V5533" s="15">
        <v>-3.0821213364601099</v>
      </c>
      <c r="W5533" s="15">
        <v>0.397023563623428</v>
      </c>
      <c r="X5533" s="15">
        <v>2.9055195963382698</v>
      </c>
      <c r="Y5533" s="15">
        <v>-3.0752918162345901</v>
      </c>
      <c r="Z5533" s="15">
        <v>-3.7863645377159099</v>
      </c>
      <c r="AA5533" s="15">
        <v>-8.7047904400825509</v>
      </c>
      <c r="AB5533" s="15">
        <v>-11.931772070109799</v>
      </c>
      <c r="AC5533" s="15">
        <v>-10.193686553001401</v>
      </c>
      <c r="AD5533" s="15">
        <v>-10.7608162975311</v>
      </c>
      <c r="AE5533" s="84">
        <v>-13.5371401040554</v>
      </c>
      <c r="AF5533" s="84">
        <f t="shared" si="173"/>
        <v>3.4225720492440934</v>
      </c>
    </row>
    <row r="5534" spans="2:32" x14ac:dyDescent="0.2">
      <c r="B5534" s="83">
        <v>6</v>
      </c>
      <c r="C5534" s="83">
        <v>11</v>
      </c>
      <c r="D5534" s="83">
        <v>18</v>
      </c>
      <c r="E5534" s="83">
        <f t="shared" si="172"/>
        <v>1</v>
      </c>
      <c r="F5534" s="15">
        <v>20.895833356141999</v>
      </c>
      <c r="G5534" s="15">
        <v>13.464696024417901</v>
      </c>
      <c r="H5534" s="15">
        <v>12.4729493348598</v>
      </c>
      <c r="I5534" s="15">
        <v>21.049495438337299</v>
      </c>
      <c r="J5534" s="15">
        <v>17.141508467435798</v>
      </c>
      <c r="K5534" s="15">
        <v>12.5211679060459</v>
      </c>
      <c r="L5534" s="15">
        <v>12.1736269700527</v>
      </c>
      <c r="M5534" s="15">
        <v>7.9599274458885203</v>
      </c>
      <c r="N5534" s="15">
        <v>22.399516438245801</v>
      </c>
      <c r="O5534" s="15">
        <v>15.0945200572014</v>
      </c>
      <c r="P5534" s="15">
        <v>6.7859514660835298</v>
      </c>
      <c r="Q5534" s="15">
        <v>6.3101402246952096</v>
      </c>
      <c r="R5534" s="15">
        <v>5.9874869096279104</v>
      </c>
      <c r="S5534" s="15">
        <v>17.966490647554402</v>
      </c>
      <c r="T5534" s="15">
        <v>24.207228411197701</v>
      </c>
      <c r="U5534" s="15">
        <v>19.423226388216001</v>
      </c>
      <c r="V5534" s="15">
        <v>7.9703399391174301</v>
      </c>
      <c r="W5534" s="15">
        <v>11.3104793281555</v>
      </c>
      <c r="X5534" s="15">
        <v>12.069402882576</v>
      </c>
      <c r="Y5534" s="15">
        <v>10.9771834077835</v>
      </c>
      <c r="Z5534" s="15">
        <v>8.1639165263175997</v>
      </c>
      <c r="AA5534" s="15">
        <v>-1.1089945333004001</v>
      </c>
      <c r="AB5534" s="15">
        <v>-5.0773467378616299</v>
      </c>
      <c r="AC5534" s="15">
        <v>-0.57160114479064905</v>
      </c>
      <c r="AD5534" s="15">
        <v>-0.50387160325050395</v>
      </c>
      <c r="AE5534" s="84">
        <v>-5.7551182975769004</v>
      </c>
      <c r="AF5534" s="84">
        <f t="shared" si="173"/>
        <v>10.512621355891223</v>
      </c>
    </row>
    <row r="5535" spans="2:32" x14ac:dyDescent="0.2">
      <c r="B5535" s="83">
        <v>6</v>
      </c>
      <c r="C5535" s="83">
        <v>11</v>
      </c>
      <c r="D5535" s="83">
        <v>19</v>
      </c>
      <c r="E5535" s="83">
        <f t="shared" si="172"/>
        <v>1</v>
      </c>
      <c r="F5535" s="15">
        <v>22.273709607839599</v>
      </c>
      <c r="G5535" s="15">
        <v>12.7504307079315</v>
      </c>
      <c r="H5535" s="15">
        <v>12.151354825973501</v>
      </c>
      <c r="I5535" s="15">
        <v>19.7157065782547</v>
      </c>
      <c r="J5535" s="15">
        <v>15.9317157808542</v>
      </c>
      <c r="K5535" s="15">
        <v>11.2492634932995</v>
      </c>
      <c r="L5535" s="15">
        <v>11.6806056544781</v>
      </c>
      <c r="M5535" s="15">
        <v>7.3731606115102801</v>
      </c>
      <c r="N5535" s="15">
        <v>24.826394454956102</v>
      </c>
      <c r="O5535" s="15">
        <v>19.977594545364401</v>
      </c>
      <c r="P5535" s="15">
        <v>12.278194660902001</v>
      </c>
      <c r="Q5535" s="15">
        <v>10.5275835790634</v>
      </c>
      <c r="R5535" s="15">
        <v>10.2498673789501</v>
      </c>
      <c r="S5535" s="15">
        <v>28.118198692321801</v>
      </c>
      <c r="T5535" s="15">
        <v>39.419114537715899</v>
      </c>
      <c r="U5535" s="15">
        <v>41.487702268600501</v>
      </c>
      <c r="V5535" s="15">
        <v>23.1639057888985</v>
      </c>
      <c r="W5535" s="15">
        <v>22.830928682327301</v>
      </c>
      <c r="X5535" s="15">
        <v>26.820052673101401</v>
      </c>
      <c r="Y5535" s="15">
        <v>23.2943866608143</v>
      </c>
      <c r="Z5535" s="15">
        <v>32.887907770872097</v>
      </c>
      <c r="AA5535" s="15">
        <v>15.533370446205099</v>
      </c>
      <c r="AB5535" s="15">
        <v>6.3252195918560004</v>
      </c>
      <c r="AC5535" s="15">
        <v>13.158915335178399</v>
      </c>
      <c r="AD5535" s="15">
        <v>8.5384808027744299</v>
      </c>
      <c r="AE5535" s="84">
        <v>2.5358293285369902</v>
      </c>
      <c r="AF5535" s="84">
        <f t="shared" si="173"/>
        <v>18.273061325330005</v>
      </c>
    </row>
    <row r="5536" spans="2:32" x14ac:dyDescent="0.2">
      <c r="B5536" s="83">
        <v>6</v>
      </c>
      <c r="C5536" s="83">
        <v>11</v>
      </c>
      <c r="D5536" s="83">
        <v>20</v>
      </c>
      <c r="E5536" s="83">
        <f t="shared" si="172"/>
        <v>1</v>
      </c>
      <c r="F5536" s="15">
        <v>23.0874074442387</v>
      </c>
      <c r="G5536" s="15">
        <v>11.8085895648003</v>
      </c>
      <c r="H5536" s="15">
        <v>12.1000534791946</v>
      </c>
      <c r="I5536" s="15">
        <v>18.620300896167802</v>
      </c>
      <c r="J5536" s="15">
        <v>15.716688571691501</v>
      </c>
      <c r="K5536" s="15">
        <v>11.3733847494125</v>
      </c>
      <c r="L5536" s="15">
        <v>13.103399937868099</v>
      </c>
      <c r="M5536" s="15">
        <v>8.7257517948150607</v>
      </c>
      <c r="N5536" s="15">
        <v>31.4807579996586</v>
      </c>
      <c r="O5536" s="15">
        <v>26.717429303407702</v>
      </c>
      <c r="P5536" s="15">
        <v>23.3096500341892</v>
      </c>
      <c r="Q5536" s="15">
        <v>20.984495460987102</v>
      </c>
      <c r="R5536" s="15">
        <v>17.216537194251998</v>
      </c>
      <c r="S5536" s="15">
        <v>49.725504673242597</v>
      </c>
      <c r="T5536" s="15">
        <v>72.4695899620056</v>
      </c>
      <c r="U5536" s="15">
        <v>68.257951784849197</v>
      </c>
      <c r="V5536" s="15">
        <v>57.123905406236702</v>
      </c>
      <c r="W5536" s="15">
        <v>45.600891173362697</v>
      </c>
      <c r="X5536" s="15">
        <v>44.6253690452576</v>
      </c>
      <c r="Y5536" s="15">
        <v>40.051979793071702</v>
      </c>
      <c r="Z5536" s="15">
        <v>65.2859062085152</v>
      </c>
      <c r="AA5536" s="15">
        <v>47.335142503500002</v>
      </c>
      <c r="AB5536" s="15">
        <v>33.973518222331997</v>
      </c>
      <c r="AC5536" s="15">
        <v>34.240447396516799</v>
      </c>
      <c r="AD5536" s="15">
        <v>26.2846803174019</v>
      </c>
      <c r="AE5536" s="84">
        <v>22.612407927989999</v>
      </c>
      <c r="AF5536" s="84">
        <f t="shared" si="173"/>
        <v>32.378143878652502</v>
      </c>
    </row>
    <row r="5537" spans="2:32" x14ac:dyDescent="0.2">
      <c r="B5537" s="83">
        <v>6</v>
      </c>
      <c r="C5537" s="83">
        <v>11</v>
      </c>
      <c r="D5537" s="83">
        <v>21</v>
      </c>
      <c r="E5537" s="83">
        <f t="shared" si="172"/>
        <v>1</v>
      </c>
      <c r="F5537" s="15">
        <v>21.225543308019599</v>
      </c>
      <c r="G5537" s="15">
        <v>10.231820716619501</v>
      </c>
      <c r="H5537" s="15">
        <v>11.0977186970711</v>
      </c>
      <c r="I5537" s="15">
        <v>16.725950602769899</v>
      </c>
      <c r="J5537" s="15">
        <v>12.960869862318001</v>
      </c>
      <c r="K5537" s="15">
        <v>9.2827177700996408</v>
      </c>
      <c r="L5537" s="15">
        <v>10.7922441103458</v>
      </c>
      <c r="M5537" s="15">
        <v>6.87967028665543</v>
      </c>
      <c r="N5537" s="15">
        <v>24.462241090059301</v>
      </c>
      <c r="O5537" s="15">
        <v>19.8485793273449</v>
      </c>
      <c r="P5537" s="15">
        <v>17.942766289710999</v>
      </c>
      <c r="Q5537" s="15">
        <v>17.445536289930299</v>
      </c>
      <c r="R5537" s="15">
        <v>14.9045749042034</v>
      </c>
      <c r="S5537" s="15">
        <v>29.948003934383401</v>
      </c>
      <c r="T5537" s="15">
        <v>45.128865082502401</v>
      </c>
      <c r="U5537" s="15">
        <v>52.158316968917802</v>
      </c>
      <c r="V5537" s="15">
        <v>37.802856432795501</v>
      </c>
      <c r="W5537" s="15">
        <v>29.970255117654801</v>
      </c>
      <c r="X5537" s="15">
        <v>30.089113814830799</v>
      </c>
      <c r="Y5537" s="15">
        <v>36.198404582738902</v>
      </c>
      <c r="Z5537" s="15">
        <v>38.949215897560101</v>
      </c>
      <c r="AA5537" s="15">
        <v>32.942354217529299</v>
      </c>
      <c r="AB5537" s="15">
        <v>21.129002801895101</v>
      </c>
      <c r="AC5537" s="15">
        <v>21.8788534839153</v>
      </c>
      <c r="AD5537" s="15">
        <v>17.732374432802199</v>
      </c>
      <c r="AE5537" s="84">
        <v>15.5151246659756</v>
      </c>
      <c r="AF5537" s="84">
        <f t="shared" si="173"/>
        <v>23.201652872640352</v>
      </c>
    </row>
    <row r="5538" spans="2:32" x14ac:dyDescent="0.2">
      <c r="B5538" s="83">
        <v>6</v>
      </c>
      <c r="C5538" s="83">
        <v>11</v>
      </c>
      <c r="D5538" s="83">
        <v>22</v>
      </c>
      <c r="E5538" s="83">
        <f t="shared" si="172"/>
        <v>1</v>
      </c>
      <c r="F5538" s="15">
        <v>20.566281331300701</v>
      </c>
      <c r="G5538" s="15">
        <v>9.3580781919956202</v>
      </c>
      <c r="H5538" s="15">
        <v>10.858628655910501</v>
      </c>
      <c r="I5538" s="15">
        <v>14.6471976766586</v>
      </c>
      <c r="J5538" s="15">
        <v>9.4270983827412103</v>
      </c>
      <c r="K5538" s="15">
        <v>6.2498585109710696</v>
      </c>
      <c r="L5538" s="15">
        <v>7.3416864967346198</v>
      </c>
      <c r="M5538" s="15">
        <v>4.0726682695150398</v>
      </c>
      <c r="N5538" s="15">
        <v>18.8295436651707</v>
      </c>
      <c r="O5538" s="15">
        <v>12.577599191904101</v>
      </c>
      <c r="P5538" s="15">
        <v>9.8093044617176108</v>
      </c>
      <c r="Q5538" s="15">
        <v>8.9749349665641809</v>
      </c>
      <c r="R5538" s="15">
        <v>9.1930737731456809</v>
      </c>
      <c r="S5538" s="15">
        <v>23.7092699701786</v>
      </c>
      <c r="T5538" s="15">
        <v>29.438117846965799</v>
      </c>
      <c r="U5538" s="15">
        <v>29.863841065883602</v>
      </c>
      <c r="V5538" s="15">
        <v>22.540433893203701</v>
      </c>
      <c r="W5538" s="15">
        <v>22.280089266538599</v>
      </c>
      <c r="X5538" s="15">
        <v>25.536995847463601</v>
      </c>
      <c r="Y5538" s="15">
        <v>33.188540758132902</v>
      </c>
      <c r="Z5538" s="15">
        <v>28.689502288579899</v>
      </c>
      <c r="AA5538" s="15">
        <v>33.045671208381698</v>
      </c>
      <c r="AB5538" s="15">
        <v>18.786984092474</v>
      </c>
      <c r="AC5538" s="15">
        <v>18.671937734603901</v>
      </c>
      <c r="AD5538" s="15">
        <v>29.243831250190699</v>
      </c>
      <c r="AE5538" s="84">
        <v>26.107981939315799</v>
      </c>
      <c r="AF5538" s="84">
        <f t="shared" si="173"/>
        <v>18.577275028317015</v>
      </c>
    </row>
    <row r="5539" spans="2:32" x14ac:dyDescent="0.2">
      <c r="B5539" s="83">
        <v>6</v>
      </c>
      <c r="C5539" s="83">
        <v>12</v>
      </c>
      <c r="D5539" s="83">
        <v>7</v>
      </c>
      <c r="E5539" s="83">
        <f t="shared" si="172"/>
        <v>1</v>
      </c>
      <c r="F5539" s="15">
        <v>7.2899285788685102</v>
      </c>
      <c r="G5539" s="15">
        <v>4.1023959611058203</v>
      </c>
      <c r="H5539" s="15">
        <v>2.9589600340723998</v>
      </c>
      <c r="I5539" s="15">
        <v>2.1104913954287801</v>
      </c>
      <c r="J5539" s="15">
        <v>5.0928896710723599</v>
      </c>
      <c r="K5539" s="15">
        <v>5.2857774510383599</v>
      </c>
      <c r="L5539" s="15">
        <v>3.98541188919544</v>
      </c>
      <c r="M5539" s="15">
        <v>0.59964224948984302</v>
      </c>
      <c r="N5539" s="15">
        <v>-1.34657906413078</v>
      </c>
      <c r="O5539" s="15">
        <v>-2.5127873251996902</v>
      </c>
      <c r="P5539" s="15">
        <v>-5.25569529640675</v>
      </c>
      <c r="Q5539" s="15">
        <v>-2.96579424875975</v>
      </c>
      <c r="R5539" s="15">
        <v>-5.2119178883433301</v>
      </c>
      <c r="S5539" s="15">
        <v>-9.5573918756321099</v>
      </c>
      <c r="T5539" s="15">
        <v>-6.8581534827947603</v>
      </c>
      <c r="U5539" s="15">
        <v>-9.8653000020384791</v>
      </c>
      <c r="V5539" s="15">
        <v>-9.3678972536148493</v>
      </c>
      <c r="W5539" s="15">
        <v>-9.6884897941350907</v>
      </c>
      <c r="X5539" s="15">
        <v>-10.617332797288899</v>
      </c>
      <c r="Y5539" s="15">
        <v>-12.9388809275627</v>
      </c>
      <c r="Z5539" s="15">
        <v>-12.4041734371185</v>
      </c>
      <c r="AA5539" s="15">
        <v>-13.132878892898599</v>
      </c>
      <c r="AB5539" s="15">
        <v>-13.1480520991683</v>
      </c>
      <c r="AC5539" s="15">
        <v>-13.3320255811214</v>
      </c>
      <c r="AD5539" s="15">
        <v>-14.035826843261701</v>
      </c>
      <c r="AE5539" s="84">
        <v>-14.1252751407623</v>
      </c>
      <c r="AF5539" s="84">
        <f t="shared" si="173"/>
        <v>-5.1899597969217872</v>
      </c>
    </row>
    <row r="5540" spans="2:32" x14ac:dyDescent="0.2">
      <c r="B5540" s="83">
        <v>6</v>
      </c>
      <c r="C5540" s="83">
        <v>12</v>
      </c>
      <c r="D5540" s="83">
        <v>8</v>
      </c>
      <c r="E5540" s="83">
        <f t="shared" si="172"/>
        <v>1</v>
      </c>
      <c r="F5540" s="15">
        <v>10.2476388102919</v>
      </c>
      <c r="G5540" s="15">
        <v>6.6861984856724703</v>
      </c>
      <c r="H5540" s="15">
        <v>3.5843564365506202</v>
      </c>
      <c r="I5540" s="15">
        <v>6.3146837939582801</v>
      </c>
      <c r="J5540" s="15">
        <v>7.9967240322828301</v>
      </c>
      <c r="K5540" s="15">
        <v>8.9793720876723508</v>
      </c>
      <c r="L5540" s="15">
        <v>7.4055943058729197</v>
      </c>
      <c r="M5540" s="15">
        <v>2.64857642075419</v>
      </c>
      <c r="N5540" s="15">
        <v>2.6470202155113198</v>
      </c>
      <c r="O5540" s="15">
        <v>0.16390974760055499</v>
      </c>
      <c r="P5540" s="15">
        <v>-4.2889745124019703</v>
      </c>
      <c r="Q5540" s="15">
        <v>-1.77359402930737</v>
      </c>
      <c r="R5540" s="15">
        <v>-6.2372540839910497</v>
      </c>
      <c r="S5540" s="15">
        <v>-9.7538389343619407</v>
      </c>
      <c r="T5540" s="15">
        <v>-7.6273384379744504</v>
      </c>
      <c r="U5540" s="15">
        <v>-10.0482730104327</v>
      </c>
      <c r="V5540" s="15">
        <v>-9.7495117342024997</v>
      </c>
      <c r="W5540" s="15">
        <v>-10.5458808748722</v>
      </c>
      <c r="X5540" s="15">
        <v>-11.261343773126599</v>
      </c>
      <c r="Y5540" s="15">
        <v>-12.481900528907801</v>
      </c>
      <c r="Z5540" s="15">
        <v>-12.1708323307037</v>
      </c>
      <c r="AA5540" s="15">
        <v>-12.7134049015045</v>
      </c>
      <c r="AB5540" s="15">
        <v>-12.9290248012543</v>
      </c>
      <c r="AC5540" s="15">
        <v>-13.1746202754974</v>
      </c>
      <c r="AD5540" s="15">
        <v>-13.6171566429138</v>
      </c>
      <c r="AE5540" s="84">
        <v>-13.755130920410201</v>
      </c>
      <c r="AF5540" s="84">
        <f t="shared" si="173"/>
        <v>-4.0559232867575012</v>
      </c>
    </row>
    <row r="5541" spans="2:32" x14ac:dyDescent="0.2">
      <c r="B5541" s="83">
        <v>6</v>
      </c>
      <c r="C5541" s="83">
        <v>12</v>
      </c>
      <c r="D5541" s="83">
        <v>9</v>
      </c>
      <c r="E5541" s="83">
        <f t="shared" si="172"/>
        <v>1</v>
      </c>
      <c r="F5541" s="15">
        <v>10.6479149689078</v>
      </c>
      <c r="G5541" s="15">
        <v>7.7646545676142003</v>
      </c>
      <c r="H5541" s="15">
        <v>4.5146722339987804</v>
      </c>
      <c r="I5541" s="15">
        <v>8.2086329416409107</v>
      </c>
      <c r="J5541" s="15">
        <v>8.2184729532822995</v>
      </c>
      <c r="K5541" s="15">
        <v>9.4285438394546492</v>
      </c>
      <c r="L5541" s="15">
        <v>8.2182164775729198</v>
      </c>
      <c r="M5541" s="15">
        <v>0.79721620696783102</v>
      </c>
      <c r="N5541" s="15">
        <v>4.41832919085026</v>
      </c>
      <c r="O5541" s="15">
        <v>1.3044889553897101</v>
      </c>
      <c r="P5541" s="15">
        <v>-5.1768328333496996</v>
      </c>
      <c r="Q5541" s="15">
        <v>-1.85061373234168</v>
      </c>
      <c r="R5541" s="15">
        <v>-7.8696214065770604</v>
      </c>
      <c r="S5541" s="15">
        <v>-10.0466824758053</v>
      </c>
      <c r="T5541" s="15">
        <v>-6.3549910044446598</v>
      </c>
      <c r="U5541" s="15">
        <v>-10.0901643463075</v>
      </c>
      <c r="V5541" s="15">
        <v>-9.9226824690252506</v>
      </c>
      <c r="W5541" s="15">
        <v>-10.654798304200201</v>
      </c>
      <c r="X5541" s="15">
        <v>-11.712092478036899</v>
      </c>
      <c r="Y5541" s="15">
        <v>-12.247931664466901</v>
      </c>
      <c r="Z5541" s="15">
        <v>-12.244893280983</v>
      </c>
      <c r="AA5541" s="15">
        <v>-12.7057711296082</v>
      </c>
      <c r="AB5541" s="15">
        <v>-12.881932762146</v>
      </c>
      <c r="AC5541" s="15">
        <v>-13.131358526229899</v>
      </c>
      <c r="AD5541" s="15">
        <v>-13.462772050857501</v>
      </c>
      <c r="AE5541" s="84">
        <v>-13.6714944133759</v>
      </c>
      <c r="AF5541" s="84">
        <f t="shared" si="173"/>
        <v>-3.8655188670029341</v>
      </c>
    </row>
    <row r="5542" spans="2:32" x14ac:dyDescent="0.2">
      <c r="B5542" s="83">
        <v>6</v>
      </c>
      <c r="C5542" s="83">
        <v>12</v>
      </c>
      <c r="D5542" s="83">
        <v>10</v>
      </c>
      <c r="E5542" s="83">
        <f t="shared" si="172"/>
        <v>1</v>
      </c>
      <c r="F5542" s="15">
        <v>10.3988928745985</v>
      </c>
      <c r="G5542" s="15">
        <v>7.4404872251003997</v>
      </c>
      <c r="H5542" s="15">
        <v>6.8335703677390702</v>
      </c>
      <c r="I5542" s="15">
        <v>7.9956045687049597</v>
      </c>
      <c r="J5542" s="15">
        <v>7.0565587978064999</v>
      </c>
      <c r="K5542" s="15">
        <v>7.6165885672094298</v>
      </c>
      <c r="L5542" s="15">
        <v>6.8530177580118199</v>
      </c>
      <c r="M5542" s="15">
        <v>1.73552570283413</v>
      </c>
      <c r="N5542" s="15">
        <v>5.6851672189235698</v>
      </c>
      <c r="O5542" s="15">
        <v>4.0236546337604498E-2</v>
      </c>
      <c r="P5542" s="15">
        <v>-3.5496884249448799</v>
      </c>
      <c r="Q5542" s="15">
        <v>-1.6421423267126101</v>
      </c>
      <c r="R5542" s="15">
        <v>-7.3796266219615898</v>
      </c>
      <c r="S5542" s="15">
        <v>-9.2850923098027707</v>
      </c>
      <c r="T5542" s="15">
        <v>-4.7952508296966601</v>
      </c>
      <c r="U5542" s="15">
        <v>-10.322634258389501</v>
      </c>
      <c r="V5542" s="15">
        <v>-9.7656537528932095</v>
      </c>
      <c r="W5542" s="15">
        <v>-10.3248015259504</v>
      </c>
      <c r="X5542" s="15">
        <v>-11.7384014501572</v>
      </c>
      <c r="Y5542" s="15">
        <v>-12.164742619514501</v>
      </c>
      <c r="Z5542" s="15">
        <v>-12.3225445213318</v>
      </c>
      <c r="AA5542" s="15">
        <v>-12.702726650238001</v>
      </c>
      <c r="AB5542" s="15">
        <v>-12.873305318832401</v>
      </c>
      <c r="AC5542" s="15">
        <v>-13.1278245315552</v>
      </c>
      <c r="AD5542" s="15">
        <v>-13.411825044632</v>
      </c>
      <c r="AE5542" s="84">
        <v>-13.657267160415699</v>
      </c>
      <c r="AF5542" s="84">
        <f t="shared" si="173"/>
        <v>-3.7464568353754784</v>
      </c>
    </row>
    <row r="5543" spans="2:32" x14ac:dyDescent="0.2">
      <c r="B5543" s="83">
        <v>6</v>
      </c>
      <c r="C5543" s="83">
        <v>12</v>
      </c>
      <c r="D5543" s="83">
        <v>11</v>
      </c>
      <c r="E5543" s="83">
        <f t="shared" si="172"/>
        <v>1</v>
      </c>
      <c r="F5543" s="15">
        <v>11.6430393593907</v>
      </c>
      <c r="G5543" s="15">
        <v>7.1313353771716397</v>
      </c>
      <c r="H5543" s="15">
        <v>6.9933126777261503</v>
      </c>
      <c r="I5543" s="15">
        <v>7.49887081593275</v>
      </c>
      <c r="J5543" s="15">
        <v>6.1856176889240704</v>
      </c>
      <c r="K5543" s="15">
        <v>5.9644817533344003</v>
      </c>
      <c r="L5543" s="15">
        <v>5.8338107419013996</v>
      </c>
      <c r="M5543" s="15">
        <v>2.1047840485423799</v>
      </c>
      <c r="N5543" s="15">
        <v>4.9239924669265704</v>
      </c>
      <c r="O5543" s="15">
        <v>-0.18911265495419499</v>
      </c>
      <c r="P5543" s="15">
        <v>-4.9395698057115096</v>
      </c>
      <c r="Q5543" s="15">
        <v>-2.4188981844186799</v>
      </c>
      <c r="R5543" s="15">
        <v>-5.8858561553955102</v>
      </c>
      <c r="S5543" s="15">
        <v>-8.3663503271490303</v>
      </c>
      <c r="T5543" s="15">
        <v>-5.5377063153386104</v>
      </c>
      <c r="U5543" s="15">
        <v>-10.260667158365299</v>
      </c>
      <c r="V5543" s="15">
        <v>-9.8111712360382093</v>
      </c>
      <c r="W5543" s="15">
        <v>-9.7903567047119093</v>
      </c>
      <c r="X5543" s="15">
        <v>-11.3604147698879</v>
      </c>
      <c r="Y5543" s="15">
        <v>-12.1628236627579</v>
      </c>
      <c r="Z5543" s="15">
        <v>-12.3137012577057</v>
      </c>
      <c r="AA5543" s="15">
        <v>-12.6972221775055</v>
      </c>
      <c r="AB5543" s="15">
        <v>-12.877960578918501</v>
      </c>
      <c r="AC5543" s="15">
        <v>-13.140963838577299</v>
      </c>
      <c r="AD5543" s="15">
        <v>-13.409597473144499</v>
      </c>
      <c r="AE5543" s="84">
        <v>-13.655628561019901</v>
      </c>
      <c r="AF5543" s="84">
        <f t="shared" si="173"/>
        <v>-3.8668752281442349</v>
      </c>
    </row>
    <row r="5544" spans="2:32" x14ac:dyDescent="0.2">
      <c r="B5544" s="83">
        <v>6</v>
      </c>
      <c r="C5544" s="83">
        <v>12</v>
      </c>
      <c r="D5544" s="83">
        <v>12</v>
      </c>
      <c r="E5544" s="83">
        <f t="shared" si="172"/>
        <v>1</v>
      </c>
      <c r="F5544" s="15">
        <v>10.307255964040801</v>
      </c>
      <c r="G5544" s="15">
        <v>6.96311245512962</v>
      </c>
      <c r="H5544" s="15">
        <v>6.5519709063321399</v>
      </c>
      <c r="I5544" s="15">
        <v>7.7274618387669296</v>
      </c>
      <c r="J5544" s="15">
        <v>5.0616009737998304</v>
      </c>
      <c r="K5544" s="15">
        <v>4.3795010884590404</v>
      </c>
      <c r="L5544" s="15">
        <v>4.4272026899457</v>
      </c>
      <c r="M5544" s="15">
        <v>0.84586023157835</v>
      </c>
      <c r="N5544" s="15">
        <v>2.7613314961194999</v>
      </c>
      <c r="O5544" s="15">
        <v>-1.12944395039976</v>
      </c>
      <c r="P5544" s="15">
        <v>-5.1987947229147</v>
      </c>
      <c r="Q5544" s="15">
        <v>-2.7491927558481701</v>
      </c>
      <c r="R5544" s="15">
        <v>-5.1007061932086897</v>
      </c>
      <c r="S5544" s="15">
        <v>-8.4463048260807998</v>
      </c>
      <c r="T5544" s="15">
        <v>-4.7375390986204096</v>
      </c>
      <c r="U5544" s="15">
        <v>-9.9744368012398503</v>
      </c>
      <c r="V5544" s="15">
        <v>-9.5340601345896694</v>
      </c>
      <c r="W5544" s="15">
        <v>-10.4885425527096</v>
      </c>
      <c r="X5544" s="15">
        <v>-11.076017902851101</v>
      </c>
      <c r="Y5544" s="15">
        <v>-12.130054222106899</v>
      </c>
      <c r="Z5544" s="15">
        <v>-12.292269701004001</v>
      </c>
      <c r="AA5544" s="15">
        <v>-12.693264753341699</v>
      </c>
      <c r="AB5544" s="15">
        <v>-12.864236333847</v>
      </c>
      <c r="AC5544" s="15">
        <v>-13.1869418811798</v>
      </c>
      <c r="AD5544" s="15">
        <v>-13.401746471405</v>
      </c>
      <c r="AE5544" s="84">
        <v>-13.6477443523407</v>
      </c>
      <c r="AF5544" s="84">
        <f t="shared" si="173"/>
        <v>-4.2163845772890749</v>
      </c>
    </row>
    <row r="5545" spans="2:32" x14ac:dyDescent="0.2">
      <c r="B5545" s="83">
        <v>6</v>
      </c>
      <c r="C5545" s="83">
        <v>12</v>
      </c>
      <c r="D5545" s="83">
        <v>13</v>
      </c>
      <c r="E5545" s="83">
        <f t="shared" si="172"/>
        <v>1</v>
      </c>
      <c r="F5545" s="15">
        <v>11.564698045373</v>
      </c>
      <c r="G5545" s="15">
        <v>7.39841048902273</v>
      </c>
      <c r="H5545" s="15">
        <v>6.8813438240140696</v>
      </c>
      <c r="I5545" s="15">
        <v>9.1620293125510202</v>
      </c>
      <c r="J5545" s="15">
        <v>4.4136734720468498</v>
      </c>
      <c r="K5545" s="15">
        <v>3.4280594631359</v>
      </c>
      <c r="L5545" s="15">
        <v>4.0173683514147998</v>
      </c>
      <c r="M5545" s="15">
        <v>-0.32611215497553298</v>
      </c>
      <c r="N5545" s="15">
        <v>2.3931010414957998</v>
      </c>
      <c r="O5545" s="15">
        <v>-1.40877672123909</v>
      </c>
      <c r="P5545" s="15">
        <v>-5.4407099926471698</v>
      </c>
      <c r="Q5545" s="15">
        <v>-2.7996834136247601</v>
      </c>
      <c r="R5545" s="15">
        <v>-6.0348122811317397</v>
      </c>
      <c r="S5545" s="15">
        <v>-7.2808114862442004</v>
      </c>
      <c r="T5545" s="15">
        <v>-4.4458789079189298</v>
      </c>
      <c r="U5545" s="15">
        <v>-9.56014627826214</v>
      </c>
      <c r="V5545" s="15">
        <v>-9.3430784660577793</v>
      </c>
      <c r="W5545" s="15">
        <v>-9.2223058795928896</v>
      </c>
      <c r="X5545" s="15">
        <v>-10.7041378102303</v>
      </c>
      <c r="Y5545" s="15">
        <v>-12.0821115617752</v>
      </c>
      <c r="Z5545" s="15">
        <v>-12.265128328323399</v>
      </c>
      <c r="AA5545" s="15">
        <v>-12.6935003948212</v>
      </c>
      <c r="AB5545" s="15">
        <v>-12.870348766326901</v>
      </c>
      <c r="AC5545" s="15">
        <v>-13.1267695674896</v>
      </c>
      <c r="AD5545" s="15">
        <v>-13.399251470565799</v>
      </c>
      <c r="AE5545" s="84">
        <v>-13.6448296356201</v>
      </c>
      <c r="AF5545" s="84">
        <f t="shared" si="173"/>
        <v>-4.130373427607406</v>
      </c>
    </row>
    <row r="5546" spans="2:32" x14ac:dyDescent="0.2">
      <c r="B5546" s="83">
        <v>6</v>
      </c>
      <c r="C5546" s="83">
        <v>12</v>
      </c>
      <c r="D5546" s="83">
        <v>14</v>
      </c>
      <c r="E5546" s="83">
        <f t="shared" si="172"/>
        <v>1</v>
      </c>
      <c r="F5546" s="15">
        <v>11.456924960315201</v>
      </c>
      <c r="G5546" s="15">
        <v>8.0676045800447493</v>
      </c>
      <c r="H5546" s="15">
        <v>7.3396098293289498</v>
      </c>
      <c r="I5546" s="15">
        <v>9.3396640305519103</v>
      </c>
      <c r="J5546" s="15">
        <v>4.7987446873784103</v>
      </c>
      <c r="K5546" s="15">
        <v>3.4349507433697601</v>
      </c>
      <c r="L5546" s="15">
        <v>4.6026013575792302</v>
      </c>
      <c r="M5546" s="15">
        <v>-0.32283005332946801</v>
      </c>
      <c r="N5546" s="15">
        <v>2.4646822564601898</v>
      </c>
      <c r="O5546" s="15">
        <v>-1.93612368738651</v>
      </c>
      <c r="P5546" s="15">
        <v>-5.7135866532325696</v>
      </c>
      <c r="Q5546" s="15">
        <v>-3.0722846495509102</v>
      </c>
      <c r="R5546" s="15">
        <v>-6.3807930173873899</v>
      </c>
      <c r="S5546" s="15">
        <v>-7.11766012817621</v>
      </c>
      <c r="T5546" s="15">
        <v>-5.1036527342796303</v>
      </c>
      <c r="U5546" s="15">
        <v>-9.5922136437892895</v>
      </c>
      <c r="V5546" s="15">
        <v>-8.5251964329481105</v>
      </c>
      <c r="W5546" s="15">
        <v>-9.2875248771905898</v>
      </c>
      <c r="X5546" s="15">
        <v>-10.294661161899599</v>
      </c>
      <c r="Y5546" s="15">
        <v>-12.076080862999</v>
      </c>
      <c r="Z5546" s="15">
        <v>-12.247256618022901</v>
      </c>
      <c r="AA5546" s="15">
        <v>-12.685814666748</v>
      </c>
      <c r="AB5546" s="15">
        <v>-12.8599751815796</v>
      </c>
      <c r="AC5546" s="15">
        <v>-13.1388770332336</v>
      </c>
      <c r="AD5546" s="15">
        <v>-13.394977670669601</v>
      </c>
      <c r="AE5546" s="84">
        <v>-13.6374340877533</v>
      </c>
      <c r="AF5546" s="84">
        <f t="shared" si="173"/>
        <v>-4.0723907967364577</v>
      </c>
    </row>
    <row r="5547" spans="2:32" x14ac:dyDescent="0.2">
      <c r="B5547" s="83">
        <v>6</v>
      </c>
      <c r="C5547" s="83">
        <v>12</v>
      </c>
      <c r="D5547" s="83">
        <v>15</v>
      </c>
      <c r="E5547" s="83">
        <f t="shared" si="172"/>
        <v>1</v>
      </c>
      <c r="F5547" s="15">
        <v>12.9050881808996</v>
      </c>
      <c r="G5547" s="15">
        <v>8.2391302185058599</v>
      </c>
      <c r="H5547" s="15">
        <v>10.486697709322</v>
      </c>
      <c r="I5547" s="15">
        <v>10.266310957789401</v>
      </c>
      <c r="J5547" s="15">
        <v>6.5461871811151502</v>
      </c>
      <c r="K5547" s="15">
        <v>4.5848574804216602</v>
      </c>
      <c r="L5547" s="15">
        <v>5.9786993077993396</v>
      </c>
      <c r="M5547" s="15">
        <v>-3.1623364716768299E-2</v>
      </c>
      <c r="N5547" s="15">
        <v>4.4646864603683296</v>
      </c>
      <c r="O5547" s="15">
        <v>-1.40781791973114</v>
      </c>
      <c r="P5547" s="15">
        <v>-5.6497603971958199</v>
      </c>
      <c r="Q5547" s="15">
        <v>-2.9756521777361602</v>
      </c>
      <c r="R5547" s="15">
        <v>-6.7253423211574601</v>
      </c>
      <c r="S5547" s="15">
        <v>-4.1892046737670903</v>
      </c>
      <c r="T5547" s="15">
        <v>-2.0996376731395698</v>
      </c>
      <c r="U5547" s="15">
        <v>-8.7547417721748406</v>
      </c>
      <c r="V5547" s="15">
        <v>-7.7979310002327002</v>
      </c>
      <c r="W5547" s="15">
        <v>-8.2550317962169704</v>
      </c>
      <c r="X5547" s="15">
        <v>-9.6177185246944408</v>
      </c>
      <c r="Y5547" s="15">
        <v>-11.4961599022746</v>
      </c>
      <c r="Z5547" s="15">
        <v>-12.092525743484501</v>
      </c>
      <c r="AA5547" s="15">
        <v>-12.6615195579529</v>
      </c>
      <c r="AB5547" s="15">
        <v>-12.8357956485748</v>
      </c>
      <c r="AC5547" s="15">
        <v>-13.054916548728899</v>
      </c>
      <c r="AD5547" s="15">
        <v>-13.392086471557599</v>
      </c>
      <c r="AE5547" s="84">
        <v>-13.6124538784027</v>
      </c>
      <c r="AF5547" s="84">
        <f t="shared" si="173"/>
        <v>-3.1991639182891394</v>
      </c>
    </row>
    <row r="5548" spans="2:32" x14ac:dyDescent="0.2">
      <c r="B5548" s="83">
        <v>6</v>
      </c>
      <c r="C5548" s="83">
        <v>12</v>
      </c>
      <c r="D5548" s="83">
        <v>16</v>
      </c>
      <c r="E5548" s="83">
        <f t="shared" si="172"/>
        <v>1</v>
      </c>
      <c r="F5548" s="15">
        <v>14.851052201747899</v>
      </c>
      <c r="G5548" s="15">
        <v>9.0737190730571804</v>
      </c>
      <c r="H5548" s="15">
        <v>12.5182653113604</v>
      </c>
      <c r="I5548" s="15">
        <v>11.910444546222701</v>
      </c>
      <c r="J5548" s="15">
        <v>9.1560556692481008</v>
      </c>
      <c r="K5548" s="15">
        <v>8.0719003577232407</v>
      </c>
      <c r="L5548" s="15">
        <v>7.4989295873642003</v>
      </c>
      <c r="M5548" s="15">
        <v>3.5333012766838099</v>
      </c>
      <c r="N5548" s="15">
        <v>9.3232562043666807</v>
      </c>
      <c r="O5548" s="15">
        <v>2.63585281127691</v>
      </c>
      <c r="P5548" s="15">
        <v>-4.3616839520931201</v>
      </c>
      <c r="Q5548" s="15">
        <v>0.73708685994148304</v>
      </c>
      <c r="R5548" s="15">
        <v>-2.94309968209267</v>
      </c>
      <c r="S5548" s="15">
        <v>-1.36819355487823E-2</v>
      </c>
      <c r="T5548" s="15">
        <v>4.05299759936333</v>
      </c>
      <c r="U5548" s="15">
        <v>-5.4162461404204398</v>
      </c>
      <c r="V5548" s="15">
        <v>-3.1118991729021102</v>
      </c>
      <c r="W5548" s="15">
        <v>-6.68958945846558</v>
      </c>
      <c r="X5548" s="15">
        <v>-6.2973816314339599</v>
      </c>
      <c r="Y5548" s="15">
        <v>-9.1416242410596507</v>
      </c>
      <c r="Z5548" s="15">
        <v>-10.285953771114301</v>
      </c>
      <c r="AA5548" s="15">
        <v>-12.6237148647308</v>
      </c>
      <c r="AB5548" s="15">
        <v>-12.337715641737001</v>
      </c>
      <c r="AC5548" s="15">
        <v>-12.6913667786121</v>
      </c>
      <c r="AD5548" s="15">
        <v>-13.287622571945199</v>
      </c>
      <c r="AE5548" s="84">
        <v>-12.7011383988261</v>
      </c>
      <c r="AF5548" s="84">
        <f t="shared" si="173"/>
        <v>-0.71307141317791778</v>
      </c>
    </row>
    <row r="5549" spans="2:32" x14ac:dyDescent="0.2">
      <c r="B5549" s="83">
        <v>6</v>
      </c>
      <c r="C5549" s="83">
        <v>12</v>
      </c>
      <c r="D5549" s="83">
        <v>17</v>
      </c>
      <c r="E5549" s="83">
        <f t="shared" si="172"/>
        <v>1</v>
      </c>
      <c r="F5549" s="15">
        <v>17.3345102527142</v>
      </c>
      <c r="G5549" s="15">
        <v>10.972662834167499</v>
      </c>
      <c r="H5549" s="15">
        <v>15.987246151924101</v>
      </c>
      <c r="I5549" s="15">
        <v>15.041608574152001</v>
      </c>
      <c r="J5549" s="15">
        <v>11.8106024048328</v>
      </c>
      <c r="K5549" s="15">
        <v>10.8927852804661</v>
      </c>
      <c r="L5549" s="15">
        <v>9.5383938481807693</v>
      </c>
      <c r="M5549" s="15">
        <v>7.9141791465282401</v>
      </c>
      <c r="N5549" s="15">
        <v>13.1430682277679</v>
      </c>
      <c r="O5549" s="15">
        <v>8.39742269325256</v>
      </c>
      <c r="P5549" s="15">
        <v>-8.2965817213058499E-2</v>
      </c>
      <c r="Q5549" s="15">
        <v>6.0058100216388697</v>
      </c>
      <c r="R5549" s="15">
        <v>6.4401986210346198</v>
      </c>
      <c r="S5549" s="15">
        <v>9.2327229382991796</v>
      </c>
      <c r="T5549" s="15">
        <v>8.8099767749309503</v>
      </c>
      <c r="U5549" s="15">
        <v>-0.85048732042312603</v>
      </c>
      <c r="V5549" s="15">
        <v>4.9643549563884699</v>
      </c>
      <c r="W5549" s="15">
        <v>-1.1666245880127</v>
      </c>
      <c r="X5549" s="15">
        <v>2.9057139594554902</v>
      </c>
      <c r="Y5549" s="15">
        <v>-4.2946231524944301</v>
      </c>
      <c r="Z5549" s="15">
        <v>-7.37929801368713</v>
      </c>
      <c r="AA5549" s="15">
        <v>-10.7566882171631</v>
      </c>
      <c r="AB5549" s="15">
        <v>-8.6971028038263292</v>
      </c>
      <c r="AC5549" s="15">
        <v>-9.4053869900703404</v>
      </c>
      <c r="AD5549" s="15">
        <v>-12.0376643209457</v>
      </c>
      <c r="AE5549" s="84">
        <v>-8.9172554988861101</v>
      </c>
      <c r="AF5549" s="84">
        <f t="shared" si="173"/>
        <v>3.6847369216542978</v>
      </c>
    </row>
    <row r="5550" spans="2:32" x14ac:dyDescent="0.2">
      <c r="B5550" s="83">
        <v>6</v>
      </c>
      <c r="C5550" s="83">
        <v>12</v>
      </c>
      <c r="D5550" s="83">
        <v>18</v>
      </c>
      <c r="E5550" s="83">
        <f t="shared" si="172"/>
        <v>1</v>
      </c>
      <c r="F5550" s="15">
        <v>19.660795839548101</v>
      </c>
      <c r="G5550" s="15">
        <v>11.4181589763165</v>
      </c>
      <c r="H5550" s="15">
        <v>20.300081215143202</v>
      </c>
      <c r="I5550" s="15">
        <v>16.7221505916119</v>
      </c>
      <c r="J5550" s="15">
        <v>14.1563502469063</v>
      </c>
      <c r="K5550" s="15">
        <v>11.674048238754301</v>
      </c>
      <c r="L5550" s="15">
        <v>10.261444266796101</v>
      </c>
      <c r="M5550" s="15">
        <v>9.1940578565597502</v>
      </c>
      <c r="N5550" s="15">
        <v>16.163139722347299</v>
      </c>
      <c r="O5550" s="15">
        <v>10.9392707271576</v>
      </c>
      <c r="P5550" s="15">
        <v>4.0816383211612699</v>
      </c>
      <c r="Q5550" s="15">
        <v>10.3863307833672</v>
      </c>
      <c r="R5550" s="15">
        <v>17.566365356445299</v>
      </c>
      <c r="S5550" s="15">
        <v>28.103826254129402</v>
      </c>
      <c r="T5550" s="15">
        <v>19.7873030445576</v>
      </c>
      <c r="U5550" s="15">
        <v>7.4419160368442503</v>
      </c>
      <c r="V5550" s="15">
        <v>14.63986728549</v>
      </c>
      <c r="W5550" s="15">
        <v>3.2747246713638298</v>
      </c>
      <c r="X5550" s="15">
        <v>16.3574567146301</v>
      </c>
      <c r="Y5550" s="15">
        <v>9.2666939938068396</v>
      </c>
      <c r="Z5550" s="15">
        <v>-1.1880606157779701</v>
      </c>
      <c r="AA5550" s="15">
        <v>-4.1204712677002</v>
      </c>
      <c r="AB5550" s="15">
        <v>-1.0636493279933901</v>
      </c>
      <c r="AC5550" s="15">
        <v>-6.1471425161361699</v>
      </c>
      <c r="AD5550" s="15">
        <v>-3.99988581562042</v>
      </c>
      <c r="AE5550" s="84">
        <v>-1.0751936749219899</v>
      </c>
      <c r="AF5550" s="84">
        <f t="shared" si="173"/>
        <v>9.761585266337951</v>
      </c>
    </row>
    <row r="5551" spans="2:32" x14ac:dyDescent="0.2">
      <c r="B5551" s="83">
        <v>6</v>
      </c>
      <c r="C5551" s="83">
        <v>12</v>
      </c>
      <c r="D5551" s="83">
        <v>19</v>
      </c>
      <c r="E5551" s="83">
        <f t="shared" si="172"/>
        <v>1</v>
      </c>
      <c r="F5551" s="15">
        <v>20.204486808061599</v>
      </c>
      <c r="G5551" s="15">
        <v>11.6571358950138</v>
      </c>
      <c r="H5551" s="15">
        <v>19.464415597438801</v>
      </c>
      <c r="I5551" s="15">
        <v>17.034577757596999</v>
      </c>
      <c r="J5551" s="15">
        <v>12.9884334909916</v>
      </c>
      <c r="K5551" s="15">
        <v>10.3250663273335</v>
      </c>
      <c r="L5551" s="15">
        <v>9.57869386506081</v>
      </c>
      <c r="M5551" s="15">
        <v>8.98451028037071</v>
      </c>
      <c r="N5551" s="15">
        <v>19.529926572084399</v>
      </c>
      <c r="O5551" s="15">
        <v>13.7168467276096</v>
      </c>
      <c r="P5551" s="15">
        <v>7.9331313345432299</v>
      </c>
      <c r="Q5551" s="15">
        <v>12.853274702787401</v>
      </c>
      <c r="R5551" s="15">
        <v>24.306433089971499</v>
      </c>
      <c r="S5551" s="15">
        <v>42.710563178777697</v>
      </c>
      <c r="T5551" s="15">
        <v>37.111233412504198</v>
      </c>
      <c r="U5551" s="15">
        <v>21.810812656641001</v>
      </c>
      <c r="V5551" s="15">
        <v>29.714145781278599</v>
      </c>
      <c r="W5551" s="15">
        <v>13.586494753599199</v>
      </c>
      <c r="X5551" s="15">
        <v>31.8828760297298</v>
      </c>
      <c r="Y5551" s="15">
        <v>25.9838133025169</v>
      </c>
      <c r="Z5551" s="15">
        <v>17.9085235190392</v>
      </c>
      <c r="AA5551" s="15">
        <v>8.7863696289062503</v>
      </c>
      <c r="AB5551" s="15">
        <v>14.796341277837801</v>
      </c>
      <c r="AC5551" s="15">
        <v>6.7525705294609102</v>
      </c>
      <c r="AD5551" s="15">
        <v>5.7960628534555401</v>
      </c>
      <c r="AE5551" s="84">
        <v>15.1002292728424</v>
      </c>
      <c r="AF5551" s="84">
        <f t="shared" si="173"/>
        <v>17.712191101748211</v>
      </c>
    </row>
    <row r="5552" spans="2:32" x14ac:dyDescent="0.2">
      <c r="B5552" s="83">
        <v>6</v>
      </c>
      <c r="C5552" s="83">
        <v>12</v>
      </c>
      <c r="D5552" s="83">
        <v>20</v>
      </c>
      <c r="E5552" s="83">
        <f t="shared" si="172"/>
        <v>1</v>
      </c>
      <c r="F5552" s="15">
        <v>17.788517743825899</v>
      </c>
      <c r="G5552" s="15">
        <v>13.145250112056701</v>
      </c>
      <c r="H5552" s="15">
        <v>21.2505003027916</v>
      </c>
      <c r="I5552" s="15">
        <v>19.1094496839046</v>
      </c>
      <c r="J5552" s="15">
        <v>14.2952234749794</v>
      </c>
      <c r="K5552" s="15">
        <v>12.081579459190401</v>
      </c>
      <c r="L5552" s="15">
        <v>12.2510878441334</v>
      </c>
      <c r="M5552" s="15">
        <v>13.3703562333584</v>
      </c>
      <c r="N5552" s="15">
        <v>31.079177823066701</v>
      </c>
      <c r="O5552" s="15">
        <v>25.1302724938393</v>
      </c>
      <c r="P5552" s="15">
        <v>22.5844450583458</v>
      </c>
      <c r="Q5552" s="15">
        <v>26.984231032848399</v>
      </c>
      <c r="R5552" s="15">
        <v>48.484996546983702</v>
      </c>
      <c r="S5552" s="15">
        <v>89.741135405302003</v>
      </c>
      <c r="T5552" s="15">
        <v>76.644504539489702</v>
      </c>
      <c r="U5552" s="15">
        <v>67.221211842298501</v>
      </c>
      <c r="V5552" s="15">
        <v>68.345322474718103</v>
      </c>
      <c r="W5552" s="15">
        <v>40.273240763664198</v>
      </c>
      <c r="X5552" s="15">
        <v>67.072933402538297</v>
      </c>
      <c r="Y5552" s="15">
        <v>70.126642390966396</v>
      </c>
      <c r="Z5552" s="15">
        <v>76.432080076217602</v>
      </c>
      <c r="AA5552" s="15">
        <v>58.0563460816145</v>
      </c>
      <c r="AB5552" s="15">
        <v>57.912541688919099</v>
      </c>
      <c r="AC5552" s="15">
        <v>42.420803639888803</v>
      </c>
      <c r="AD5552" s="15">
        <v>47.727231337308901</v>
      </c>
      <c r="AE5552" s="84">
        <v>58.396339395165398</v>
      </c>
      <c r="AF5552" s="84">
        <f t="shared" si="173"/>
        <v>42.227900801823687</v>
      </c>
    </row>
    <row r="5553" spans="2:32" x14ac:dyDescent="0.2">
      <c r="B5553" s="83">
        <v>6</v>
      </c>
      <c r="C5553" s="83">
        <v>12</v>
      </c>
      <c r="D5553" s="83">
        <v>21</v>
      </c>
      <c r="E5553" s="83">
        <f t="shared" si="172"/>
        <v>1</v>
      </c>
      <c r="F5553" s="15">
        <v>16.403191681385</v>
      </c>
      <c r="G5553" s="15">
        <v>11.5973402125835</v>
      </c>
      <c r="H5553" s="15">
        <v>20.0236112399101</v>
      </c>
      <c r="I5553" s="15">
        <v>15.896409080982201</v>
      </c>
      <c r="J5553" s="15">
        <v>11.966937369585001</v>
      </c>
      <c r="K5553" s="15">
        <v>10.249621816873599</v>
      </c>
      <c r="L5553" s="15">
        <v>9.7274946980476393</v>
      </c>
      <c r="M5553" s="15">
        <v>10.956813314914699</v>
      </c>
      <c r="N5553" s="15">
        <v>22.4068665821552</v>
      </c>
      <c r="O5553" s="15">
        <v>19.895872828245199</v>
      </c>
      <c r="P5553" s="15">
        <v>18.564119541644999</v>
      </c>
      <c r="Q5553" s="15">
        <v>22.061646194934799</v>
      </c>
      <c r="R5553" s="15">
        <v>29.462703690767299</v>
      </c>
      <c r="S5553" s="15">
        <v>51.011306809425399</v>
      </c>
      <c r="T5553" s="15">
        <v>38.459318367242801</v>
      </c>
      <c r="U5553" s="15">
        <v>42.3108316938877</v>
      </c>
      <c r="V5553" s="15">
        <v>41.011903409242599</v>
      </c>
      <c r="W5553" s="15">
        <v>27.8032224264145</v>
      </c>
      <c r="X5553" s="15">
        <v>52.454373660802801</v>
      </c>
      <c r="Y5553" s="15">
        <v>65.37835729599</v>
      </c>
      <c r="Z5553" s="15">
        <v>46.657376778602597</v>
      </c>
      <c r="AA5553" s="15">
        <v>39.686193276405298</v>
      </c>
      <c r="AB5553" s="15">
        <v>38.053964269161199</v>
      </c>
      <c r="AC5553" s="15">
        <v>25.855153209924701</v>
      </c>
      <c r="AD5553" s="15">
        <v>48.136939963698403</v>
      </c>
      <c r="AE5553" s="84">
        <v>35.0523906121254</v>
      </c>
      <c r="AF5553" s="84">
        <f t="shared" si="173"/>
        <v>29.657075385575094</v>
      </c>
    </row>
    <row r="5554" spans="2:32" x14ac:dyDescent="0.2">
      <c r="B5554" s="83">
        <v>6</v>
      </c>
      <c r="C5554" s="83">
        <v>12</v>
      </c>
      <c r="D5554" s="83">
        <v>22</v>
      </c>
      <c r="E5554" s="83">
        <f t="shared" si="172"/>
        <v>1</v>
      </c>
      <c r="F5554" s="15">
        <v>15.6815736424923</v>
      </c>
      <c r="G5554" s="15">
        <v>10.589910836934999</v>
      </c>
      <c r="H5554" s="15">
        <v>17.371197247982</v>
      </c>
      <c r="I5554" s="15">
        <v>11.874725835561801</v>
      </c>
      <c r="J5554" s="15">
        <v>8.4497817516326901</v>
      </c>
      <c r="K5554" s="15">
        <v>6.9378414225578302</v>
      </c>
      <c r="L5554" s="15">
        <v>6.13831228160858</v>
      </c>
      <c r="M5554" s="15">
        <v>7.5927240407466901</v>
      </c>
      <c r="N5554" s="15">
        <v>14.206007746934899</v>
      </c>
      <c r="O5554" s="15">
        <v>10.576950853586199</v>
      </c>
      <c r="P5554" s="15">
        <v>8.4643799667358408</v>
      </c>
      <c r="Q5554" s="15">
        <v>11.776049213409401</v>
      </c>
      <c r="R5554" s="15">
        <v>19.477417159795799</v>
      </c>
      <c r="S5554" s="15">
        <v>31.212663544416401</v>
      </c>
      <c r="T5554" s="15">
        <v>21.628459813594802</v>
      </c>
      <c r="U5554" s="15">
        <v>22.102491060733801</v>
      </c>
      <c r="V5554" s="15">
        <v>24.3578550775051</v>
      </c>
      <c r="W5554" s="15">
        <v>16.853419707536698</v>
      </c>
      <c r="X5554" s="15">
        <v>29.652819206237801</v>
      </c>
      <c r="Y5554" s="15">
        <v>33.411392735004398</v>
      </c>
      <c r="Z5554" s="15">
        <v>14.334639353752101</v>
      </c>
      <c r="AA5554" s="15">
        <v>19.1349293727875</v>
      </c>
      <c r="AB5554" s="15">
        <v>20.2520085436106</v>
      </c>
      <c r="AC5554" s="15">
        <v>12.113496078968</v>
      </c>
      <c r="AD5554" s="15">
        <v>25.282923358678801</v>
      </c>
      <c r="AE5554" s="84">
        <v>20.3883220887184</v>
      </c>
      <c r="AF5554" s="84">
        <f t="shared" si="173"/>
        <v>16.917780459289364</v>
      </c>
    </row>
    <row r="5555" spans="2:32" x14ac:dyDescent="0.2">
      <c r="B5555" s="83">
        <v>6</v>
      </c>
      <c r="C5555" s="83">
        <v>13</v>
      </c>
      <c r="D5555" s="83">
        <v>7</v>
      </c>
      <c r="E5555" s="83">
        <f t="shared" si="172"/>
        <v>1</v>
      </c>
      <c r="F5555" s="15">
        <v>2.3556716215312501</v>
      </c>
      <c r="G5555" s="15">
        <v>3.0540239577293402</v>
      </c>
      <c r="H5555" s="15">
        <v>2.3363179650902799</v>
      </c>
      <c r="I5555" s="15">
        <v>5.5181462652683297</v>
      </c>
      <c r="J5555" s="15">
        <v>6.7027369719073198</v>
      </c>
      <c r="K5555" s="15">
        <v>5.6665932068824798</v>
      </c>
      <c r="L5555" s="15">
        <v>3.2285501402616501</v>
      </c>
      <c r="M5555" s="15">
        <v>0.15902689701318701</v>
      </c>
      <c r="N5555" s="15">
        <v>1.9792186737060499E-2</v>
      </c>
      <c r="O5555" s="15">
        <v>-0.53621092647314095</v>
      </c>
      <c r="P5555" s="15">
        <v>-3.5867739951908599</v>
      </c>
      <c r="Q5555" s="15">
        <v>-2.3366049523353598</v>
      </c>
      <c r="R5555" s="15">
        <v>-8.5912514921128693</v>
      </c>
      <c r="S5555" s="15">
        <v>-6.0693253310844302</v>
      </c>
      <c r="T5555" s="15">
        <v>-6.2965131986141198</v>
      </c>
      <c r="U5555" s="15">
        <v>-9.0353372074663607</v>
      </c>
      <c r="V5555" s="15">
        <v>-8.4121298905499309</v>
      </c>
      <c r="W5555" s="15">
        <v>-10.232656406730399</v>
      </c>
      <c r="X5555" s="15">
        <v>-11.564653225004699</v>
      </c>
      <c r="Y5555" s="15">
        <v>-10.6978532380015</v>
      </c>
      <c r="Z5555" s="15">
        <v>-12.312999708890899</v>
      </c>
      <c r="AA5555" s="15">
        <v>-12.566037191152599</v>
      </c>
      <c r="AB5555" s="15">
        <v>-12.793845169663401</v>
      </c>
      <c r="AC5555" s="15">
        <v>-14.3251668332815</v>
      </c>
      <c r="AD5555" s="15">
        <v>-13.396053269453301</v>
      </c>
      <c r="AE5555" s="84">
        <v>-13.8079374307394</v>
      </c>
      <c r="AF5555" s="84">
        <f t="shared" si="173"/>
        <v>-4.9046342405509185</v>
      </c>
    </row>
    <row r="5556" spans="2:32" x14ac:dyDescent="0.2">
      <c r="B5556" s="83">
        <v>6</v>
      </c>
      <c r="C5556" s="83">
        <v>13</v>
      </c>
      <c r="D5556" s="83">
        <v>8</v>
      </c>
      <c r="E5556" s="83">
        <f t="shared" si="172"/>
        <v>1</v>
      </c>
      <c r="F5556" s="15">
        <v>3.7119581686258298</v>
      </c>
      <c r="G5556" s="15">
        <v>4.3158940776735504</v>
      </c>
      <c r="H5556" s="15">
        <v>6.2621961846351599</v>
      </c>
      <c r="I5556" s="15">
        <v>8.1631892872080201</v>
      </c>
      <c r="J5556" s="15">
        <v>8.5318179647661694</v>
      </c>
      <c r="K5556" s="15">
        <v>8.2783043580055207</v>
      </c>
      <c r="L5556" s="15">
        <v>6.11372241312265</v>
      </c>
      <c r="M5556" s="15">
        <v>0.76573619726300202</v>
      </c>
      <c r="N5556" s="15">
        <v>3.85088048239425</v>
      </c>
      <c r="O5556" s="15">
        <v>1.09192523128539</v>
      </c>
      <c r="P5556" s="15">
        <v>-2.3660281147956899</v>
      </c>
      <c r="Q5556" s="15">
        <v>-1.3881965973116499</v>
      </c>
      <c r="R5556" s="15">
        <v>-8.4265051809549298</v>
      </c>
      <c r="S5556" s="15">
        <v>-5.7377642116546603</v>
      </c>
      <c r="T5556" s="15">
        <v>-6.4268232779502901</v>
      </c>
      <c r="U5556" s="15">
        <v>-9.5682078521251697</v>
      </c>
      <c r="V5556" s="15">
        <v>-9.3628217785470191</v>
      </c>
      <c r="W5556" s="15">
        <v>-10.931627826064799</v>
      </c>
      <c r="X5556" s="15">
        <v>-11.9860452099293</v>
      </c>
      <c r="Y5556" s="15">
        <v>-11.114336613863699</v>
      </c>
      <c r="Z5556" s="15">
        <v>-12.262832513846501</v>
      </c>
      <c r="AA5556" s="15">
        <v>-12.5479137064219</v>
      </c>
      <c r="AB5556" s="15">
        <v>-12.797073909759501</v>
      </c>
      <c r="AC5556" s="15">
        <v>-13.8701471452713</v>
      </c>
      <c r="AD5556" s="15">
        <v>-13.3614333610535</v>
      </c>
      <c r="AE5556" s="84">
        <v>-13.680099851608301</v>
      </c>
      <c r="AF5556" s="84">
        <f t="shared" si="173"/>
        <v>-4.0285474148530263</v>
      </c>
    </row>
    <row r="5557" spans="2:32" x14ac:dyDescent="0.2">
      <c r="B5557" s="83">
        <v>6</v>
      </c>
      <c r="C5557" s="83">
        <v>13</v>
      </c>
      <c r="D5557" s="83">
        <v>9</v>
      </c>
      <c r="E5557" s="83">
        <f t="shared" si="172"/>
        <v>1</v>
      </c>
      <c r="F5557" s="15">
        <v>5.1077974515557303</v>
      </c>
      <c r="G5557" s="15">
        <v>5.5785666659623399</v>
      </c>
      <c r="H5557" s="15">
        <v>7.6423280612230302</v>
      </c>
      <c r="I5557" s="15">
        <v>8.8803716837167705</v>
      </c>
      <c r="J5557" s="15">
        <v>8.1737460327744493</v>
      </c>
      <c r="K5557" s="15">
        <v>8.69033552861214</v>
      </c>
      <c r="L5557" s="15">
        <v>5.4077383902072897</v>
      </c>
      <c r="M5557" s="15">
        <v>-0.71563457867130598</v>
      </c>
      <c r="N5557" s="15">
        <v>3.7663730354979599</v>
      </c>
      <c r="O5557" s="15">
        <v>-1.4002073466777801E-2</v>
      </c>
      <c r="P5557" s="15">
        <v>-2.8703677596747901</v>
      </c>
      <c r="Q5557" s="15">
        <v>-1.20634465917945</v>
      </c>
      <c r="R5557" s="15">
        <v>-9.3585716443359903</v>
      </c>
      <c r="S5557" s="15">
        <v>-4.6359817154482004</v>
      </c>
      <c r="T5557" s="15">
        <v>-6.27738855051994</v>
      </c>
      <c r="U5557" s="15">
        <v>-10.0709971285462</v>
      </c>
      <c r="V5557" s="15">
        <v>-9.4549830851256793</v>
      </c>
      <c r="W5557" s="15">
        <v>-11.335202680259901</v>
      </c>
      <c r="X5557" s="15">
        <v>-11.965524041295099</v>
      </c>
      <c r="Y5557" s="15">
        <v>-11.078849241107701</v>
      </c>
      <c r="Z5557" s="15">
        <v>-12.361682240963001</v>
      </c>
      <c r="AA5557" s="15">
        <v>-12.6459493961334</v>
      </c>
      <c r="AB5557" s="15">
        <v>-12.8355030622482</v>
      </c>
      <c r="AC5557" s="15">
        <v>-13.501661779403699</v>
      </c>
      <c r="AD5557" s="15">
        <v>-13.350678290844</v>
      </c>
      <c r="AE5557" s="84">
        <v>-13.6969531421661</v>
      </c>
      <c r="AF5557" s="84">
        <f t="shared" si="173"/>
        <v>-4.0049622392246045</v>
      </c>
    </row>
    <row r="5558" spans="2:32" x14ac:dyDescent="0.2">
      <c r="B5558" s="83">
        <v>6</v>
      </c>
      <c r="C5558" s="83">
        <v>13</v>
      </c>
      <c r="D5558" s="83">
        <v>10</v>
      </c>
      <c r="E5558" s="83">
        <f t="shared" si="172"/>
        <v>1</v>
      </c>
      <c r="F5558" s="15">
        <v>5.6488916923701797</v>
      </c>
      <c r="G5558" s="15">
        <v>6.4666050956994301</v>
      </c>
      <c r="H5558" s="15">
        <v>7.9815053973793999</v>
      </c>
      <c r="I5558" s="15">
        <v>7.97801735144854</v>
      </c>
      <c r="J5558" s="15">
        <v>6.8354247311353697</v>
      </c>
      <c r="K5558" s="15">
        <v>7.1789537348300199</v>
      </c>
      <c r="L5558" s="15">
        <v>7.2662845353856698</v>
      </c>
      <c r="M5558" s="15">
        <v>1.9549852713346501</v>
      </c>
      <c r="N5558" s="15">
        <v>2.3775836905837102</v>
      </c>
      <c r="O5558" s="15">
        <v>1.23865393221378</v>
      </c>
      <c r="P5558" s="15">
        <v>-2.8051697866618599</v>
      </c>
      <c r="Q5558" s="15">
        <v>-0.65544041240215301</v>
      </c>
      <c r="R5558" s="15">
        <v>-8.6947727378904798</v>
      </c>
      <c r="S5558" s="15">
        <v>-3.6031391941607001</v>
      </c>
      <c r="T5558" s="15">
        <v>-6.7708304864168198</v>
      </c>
      <c r="U5558" s="15">
        <v>-9.3326791787147503</v>
      </c>
      <c r="V5558" s="15">
        <v>-8.8644724102988803</v>
      </c>
      <c r="W5558" s="15">
        <v>-11.3135760561824</v>
      </c>
      <c r="X5558" s="15">
        <v>-11.8721302180588</v>
      </c>
      <c r="Y5558" s="15">
        <v>-11.0312164431214</v>
      </c>
      <c r="Z5558" s="15">
        <v>-12.260950469017001</v>
      </c>
      <c r="AA5558" s="15">
        <v>-12.652193159103399</v>
      </c>
      <c r="AB5558" s="15">
        <v>-12.809134544372601</v>
      </c>
      <c r="AC5558" s="15">
        <v>-13.438205881118799</v>
      </c>
      <c r="AD5558" s="15">
        <v>-13.2827223453522</v>
      </c>
      <c r="AE5558" s="84">
        <v>-13.671112440109299</v>
      </c>
      <c r="AF5558" s="84">
        <f t="shared" si="173"/>
        <v>-3.7742630896384921</v>
      </c>
    </row>
    <row r="5559" spans="2:32" x14ac:dyDescent="0.2">
      <c r="B5559" s="83">
        <v>6</v>
      </c>
      <c r="C5559" s="83">
        <v>13</v>
      </c>
      <c r="D5559" s="83">
        <v>11</v>
      </c>
      <c r="E5559" s="83">
        <f t="shared" si="172"/>
        <v>1</v>
      </c>
      <c r="F5559" s="15">
        <v>6.6742590927481604</v>
      </c>
      <c r="G5559" s="15">
        <v>6.5719031866192799</v>
      </c>
      <c r="H5559" s="15">
        <v>7.9692336837053297</v>
      </c>
      <c r="I5559" s="15">
        <v>7.1267196651697198</v>
      </c>
      <c r="J5559" s="15">
        <v>5.2176660937368897</v>
      </c>
      <c r="K5559" s="15">
        <v>5.7965242840500997</v>
      </c>
      <c r="L5559" s="15">
        <v>6.2574725833535201</v>
      </c>
      <c r="M5559" s="15">
        <v>2.1355946466326698</v>
      </c>
      <c r="N5559" s="15">
        <v>1.33379736936092</v>
      </c>
      <c r="O5559" s="15">
        <v>-0.94312963318824805</v>
      </c>
      <c r="P5559" s="15">
        <v>-3.5395113684534998</v>
      </c>
      <c r="Q5559" s="15">
        <v>-1.6576164076328299</v>
      </c>
      <c r="R5559" s="15">
        <v>-8.3540999702215206</v>
      </c>
      <c r="S5559" s="15">
        <v>-4.6859314284622702</v>
      </c>
      <c r="T5559" s="15">
        <v>-6.6695706005096396</v>
      </c>
      <c r="U5559" s="15">
        <v>-9.9569471518993407</v>
      </c>
      <c r="V5559" s="15">
        <v>-8.0477309092581297</v>
      </c>
      <c r="W5559" s="15">
        <v>-10.962916168212899</v>
      </c>
      <c r="X5559" s="15">
        <v>-11.786641082406</v>
      </c>
      <c r="Y5559" s="15">
        <v>-11.174386312097299</v>
      </c>
      <c r="Z5559" s="15">
        <v>-12.3723069610596</v>
      </c>
      <c r="AA5559" s="15">
        <v>-12.6654563808441</v>
      </c>
      <c r="AB5559" s="15">
        <v>-12.7698357417583</v>
      </c>
      <c r="AC5559" s="15">
        <v>-13.4108232707977</v>
      </c>
      <c r="AD5559" s="15">
        <v>-13.315778949737499</v>
      </c>
      <c r="AE5559" s="84">
        <v>-13.663915506362899</v>
      </c>
      <c r="AF5559" s="84">
        <f t="shared" si="173"/>
        <v>-4.1112856629817376</v>
      </c>
    </row>
    <row r="5560" spans="2:32" x14ac:dyDescent="0.2">
      <c r="B5560" s="83">
        <v>6</v>
      </c>
      <c r="C5560" s="83">
        <v>13</v>
      </c>
      <c r="D5560" s="83">
        <v>12</v>
      </c>
      <c r="E5560" s="83">
        <f t="shared" si="172"/>
        <v>1</v>
      </c>
      <c r="F5560" s="15">
        <v>6.3052205855250403</v>
      </c>
      <c r="G5560" s="15">
        <v>6.6009556008130303</v>
      </c>
      <c r="H5560" s="15">
        <v>9.2915959517955802</v>
      </c>
      <c r="I5560" s="15">
        <v>7.4529473347663897</v>
      </c>
      <c r="J5560" s="15">
        <v>4.8624508510083002</v>
      </c>
      <c r="K5560" s="15">
        <v>5.1218714659810098</v>
      </c>
      <c r="L5560" s="15">
        <v>4.5677864144444502</v>
      </c>
      <c r="M5560" s="15">
        <v>2.2908480820357799</v>
      </c>
      <c r="N5560" s="15">
        <v>0.86654989716783204</v>
      </c>
      <c r="O5560" s="15">
        <v>-1.1438993011712999</v>
      </c>
      <c r="P5560" s="15">
        <v>-3.5635262986421599</v>
      </c>
      <c r="Q5560" s="15">
        <v>-3.2066273070573801</v>
      </c>
      <c r="R5560" s="15">
        <v>-7.7896495866775499</v>
      </c>
      <c r="S5560" s="15">
        <v>-3.0622605239041198</v>
      </c>
      <c r="T5560" s="15">
        <v>-6.1442805724143996</v>
      </c>
      <c r="U5560" s="15">
        <v>-9.54241063261032</v>
      </c>
      <c r="V5560" s="15">
        <v>-8.4014910309323998</v>
      </c>
      <c r="W5560" s="15">
        <v>-10.768614344417999</v>
      </c>
      <c r="X5560" s="15">
        <v>-11.784489269733401</v>
      </c>
      <c r="Y5560" s="15">
        <v>-10.6676812110841</v>
      </c>
      <c r="Z5560" s="15">
        <v>-12.3566866836548</v>
      </c>
      <c r="AA5560" s="15">
        <v>-12.644071800231901</v>
      </c>
      <c r="AB5560" s="15">
        <v>-12.8441622953415</v>
      </c>
      <c r="AC5560" s="15">
        <v>-13.418365369796801</v>
      </c>
      <c r="AD5560" s="15">
        <v>-13.3125059642792</v>
      </c>
      <c r="AE5560" s="84">
        <v>-13.674048252105701</v>
      </c>
      <c r="AF5560" s="84">
        <f t="shared" si="173"/>
        <v>-4.1140209330968318</v>
      </c>
    </row>
    <row r="5561" spans="2:32" x14ac:dyDescent="0.2">
      <c r="B5561" s="83">
        <v>6</v>
      </c>
      <c r="C5561" s="83">
        <v>13</v>
      </c>
      <c r="D5561" s="83">
        <v>13</v>
      </c>
      <c r="E5561" s="83">
        <f t="shared" si="172"/>
        <v>1</v>
      </c>
      <c r="F5561" s="15">
        <v>6.2576452561020899</v>
      </c>
      <c r="G5561" s="15">
        <v>6.87222800517082</v>
      </c>
      <c r="H5561" s="15">
        <v>9.9537238293886201</v>
      </c>
      <c r="I5561" s="15">
        <v>8.8605752454996107</v>
      </c>
      <c r="J5561" s="15">
        <v>4.1979994572224104</v>
      </c>
      <c r="K5561" s="15">
        <v>4.4187270978391204</v>
      </c>
      <c r="L5561" s="15">
        <v>3.3573902662992499</v>
      </c>
      <c r="M5561" s="15">
        <v>2.8767241048216801</v>
      </c>
      <c r="N5561" s="15">
        <v>0.55947165888547901</v>
      </c>
      <c r="O5561" s="15">
        <v>-2.1118974779732498</v>
      </c>
      <c r="P5561" s="15">
        <v>-4.5472438596486997</v>
      </c>
      <c r="Q5561" s="15">
        <v>-2.3916992122232901</v>
      </c>
      <c r="R5561" s="15">
        <v>-6.3808414487838698</v>
      </c>
      <c r="S5561" s="15">
        <v>-3.86006428003311</v>
      </c>
      <c r="T5561" s="15">
        <v>-5.9521800405979199</v>
      </c>
      <c r="U5561" s="15">
        <v>-9.4726586670875506</v>
      </c>
      <c r="V5561" s="15">
        <v>-6.8249758323430996</v>
      </c>
      <c r="W5561" s="15">
        <v>-10.631558438062701</v>
      </c>
      <c r="X5561" s="15">
        <v>-11.4360503188372</v>
      </c>
      <c r="Y5561" s="15">
        <v>-9.8543131517171894</v>
      </c>
      <c r="Z5561" s="15">
        <v>-12.3235421676636</v>
      </c>
      <c r="AA5561" s="15">
        <v>-12.6226761322021</v>
      </c>
      <c r="AB5561" s="15">
        <v>-12.6158456400633</v>
      </c>
      <c r="AC5561" s="15">
        <v>-13.3960039730072</v>
      </c>
      <c r="AD5561" s="15">
        <v>-13.181361461639399</v>
      </c>
      <c r="AE5561" s="84">
        <v>-13.6327523479462</v>
      </c>
      <c r="AF5561" s="84">
        <f t="shared" si="173"/>
        <v>-3.9954299818692536</v>
      </c>
    </row>
    <row r="5562" spans="2:32" x14ac:dyDescent="0.2">
      <c r="B5562" s="83">
        <v>6</v>
      </c>
      <c r="C5562" s="83">
        <v>13</v>
      </c>
      <c r="D5562" s="83">
        <v>14</v>
      </c>
      <c r="E5562" s="83">
        <f t="shared" si="172"/>
        <v>1</v>
      </c>
      <c r="F5562" s="15">
        <v>6.6166247985064999</v>
      </c>
      <c r="G5562" s="15">
        <v>7.2104047645926501</v>
      </c>
      <c r="H5562" s="15">
        <v>9.6903262903690308</v>
      </c>
      <c r="I5562" s="15">
        <v>8.6727459399700209</v>
      </c>
      <c r="J5562" s="15">
        <v>3.9596037047505401</v>
      </c>
      <c r="K5562" s="15">
        <v>5.3035167692005603</v>
      </c>
      <c r="L5562" s="15">
        <v>3.2618627529293298</v>
      </c>
      <c r="M5562" s="15">
        <v>1.46293412083387</v>
      </c>
      <c r="N5562" s="15">
        <v>0.45534529477357899</v>
      </c>
      <c r="O5562" s="15">
        <v>-2.48764251995087</v>
      </c>
      <c r="P5562" s="15">
        <v>-4.2577422931194304</v>
      </c>
      <c r="Q5562" s="15">
        <v>-3.2981103668026601</v>
      </c>
      <c r="R5562" s="15">
        <v>-6.3558708691597001</v>
      </c>
      <c r="S5562" s="15">
        <v>-3.8329708440303798</v>
      </c>
      <c r="T5562" s="15">
        <v>-6.4547173042297397</v>
      </c>
      <c r="U5562" s="15">
        <v>-9.5183994350433405</v>
      </c>
      <c r="V5562" s="15">
        <v>-7.20559800887108</v>
      </c>
      <c r="W5562" s="15">
        <v>-9.9513975687026992</v>
      </c>
      <c r="X5562" s="15">
        <v>-11.028823377043</v>
      </c>
      <c r="Y5562" s="15">
        <v>-9.4447730653881994</v>
      </c>
      <c r="Z5562" s="15">
        <v>-12.185742017746</v>
      </c>
      <c r="AA5562" s="15">
        <v>-12.4998053293228</v>
      </c>
      <c r="AB5562" s="15">
        <v>-12.5896437263489</v>
      </c>
      <c r="AC5562" s="15">
        <v>-13.3718183021545</v>
      </c>
      <c r="AD5562" s="15">
        <v>-13.131042133331301</v>
      </c>
      <c r="AE5562" s="84">
        <v>-13.6368394355774</v>
      </c>
      <c r="AF5562" s="84">
        <f t="shared" si="173"/>
        <v>-4.0237527754190729</v>
      </c>
    </row>
    <row r="5563" spans="2:32" x14ac:dyDescent="0.2">
      <c r="B5563" s="83">
        <v>6</v>
      </c>
      <c r="C5563" s="83">
        <v>13</v>
      </c>
      <c r="D5563" s="83">
        <v>15</v>
      </c>
      <c r="E5563" s="83">
        <f t="shared" si="172"/>
        <v>1</v>
      </c>
      <c r="F5563" s="15">
        <v>7.0036236166358004</v>
      </c>
      <c r="G5563" s="15">
        <v>9.3819059531688698</v>
      </c>
      <c r="H5563" s="15">
        <v>10.232552043438</v>
      </c>
      <c r="I5563" s="15">
        <v>9.6289902050495204</v>
      </c>
      <c r="J5563" s="15">
        <v>5.4747043962478603</v>
      </c>
      <c r="K5563" s="15">
        <v>5.9732598085105399</v>
      </c>
      <c r="L5563" s="15">
        <v>3.34150956845283</v>
      </c>
      <c r="M5563" s="15">
        <v>1.89507237231731</v>
      </c>
      <c r="N5563" s="15">
        <v>1.1077554582953499</v>
      </c>
      <c r="O5563" s="15">
        <v>-2.56534075307846</v>
      </c>
      <c r="P5563" s="15">
        <v>-4.4535861604958802</v>
      </c>
      <c r="Q5563" s="15">
        <v>-2.7330266130417602</v>
      </c>
      <c r="R5563" s="15">
        <v>-4.74229897260666</v>
      </c>
      <c r="S5563" s="15">
        <v>-1.38397747659683</v>
      </c>
      <c r="T5563" s="15">
        <v>-6.3351995646953601</v>
      </c>
      <c r="U5563" s="15">
        <v>-9.5543529398441294</v>
      </c>
      <c r="V5563" s="15">
        <v>-5.2069140782356298</v>
      </c>
      <c r="W5563" s="15">
        <v>-10.396386614322701</v>
      </c>
      <c r="X5563" s="15">
        <v>-9.9784485254287691</v>
      </c>
      <c r="Y5563" s="15">
        <v>-7.03939240932465</v>
      </c>
      <c r="Z5563" s="15">
        <v>-12.268597608566299</v>
      </c>
      <c r="AA5563" s="15">
        <v>-12.2768333298266</v>
      </c>
      <c r="AB5563" s="15">
        <v>-12.326124457359301</v>
      </c>
      <c r="AC5563" s="15">
        <v>-13.3921764144897</v>
      </c>
      <c r="AD5563" s="15">
        <v>-12.906626795649499</v>
      </c>
      <c r="AE5563" s="84">
        <v>-13.6188674201965</v>
      </c>
      <c r="AF5563" s="84">
        <f t="shared" si="173"/>
        <v>-3.3514914119862556</v>
      </c>
    </row>
    <row r="5564" spans="2:32" x14ac:dyDescent="0.2">
      <c r="B5564" s="83">
        <v>6</v>
      </c>
      <c r="C5564" s="83">
        <v>13</v>
      </c>
      <c r="D5564" s="83">
        <v>16</v>
      </c>
      <c r="E5564" s="83">
        <f t="shared" si="172"/>
        <v>1</v>
      </c>
      <c r="F5564" s="15">
        <v>8.9756920051574696</v>
      </c>
      <c r="G5564" s="15">
        <v>9.9696097726821904</v>
      </c>
      <c r="H5564" s="15">
        <v>11.5981716940403</v>
      </c>
      <c r="I5564" s="15">
        <v>11.1316381412745</v>
      </c>
      <c r="J5564" s="15">
        <v>8.3291847094893505</v>
      </c>
      <c r="K5564" s="15">
        <v>6.7145336196422596</v>
      </c>
      <c r="L5564" s="15">
        <v>5.1507281014919304</v>
      </c>
      <c r="M5564" s="15">
        <v>4.4073522023409604</v>
      </c>
      <c r="N5564" s="15">
        <v>3.7043946082592001</v>
      </c>
      <c r="O5564" s="15">
        <v>-1.45138175365329</v>
      </c>
      <c r="P5564" s="15">
        <v>-2.6000728834867499</v>
      </c>
      <c r="Q5564" s="15">
        <v>-1.8399325857162501</v>
      </c>
      <c r="R5564" s="15">
        <v>-3.07595498490147</v>
      </c>
      <c r="S5564" s="15">
        <v>2.2683791685104402</v>
      </c>
      <c r="T5564" s="15">
        <v>-4.08865805244446</v>
      </c>
      <c r="U5564" s="15">
        <v>-9.2240925033092491</v>
      </c>
      <c r="V5564" s="15">
        <v>-5.21748443484306</v>
      </c>
      <c r="W5564" s="15">
        <v>-9.3999850339889495</v>
      </c>
      <c r="X5564" s="15">
        <v>-7.8612833452820796</v>
      </c>
      <c r="Y5564" s="15">
        <v>-4.8364182567596403</v>
      </c>
      <c r="Z5564" s="15">
        <v>-12.124280783653299</v>
      </c>
      <c r="AA5564" s="15">
        <v>-11.6266269222498</v>
      </c>
      <c r="AB5564" s="15">
        <v>-12.0084206337929</v>
      </c>
      <c r="AC5564" s="15">
        <v>-13.306769813537599</v>
      </c>
      <c r="AD5564" s="15">
        <v>-11.7496655225754</v>
      </c>
      <c r="AE5564" s="84">
        <v>-13.1044709056616</v>
      </c>
      <c r="AF5564" s="84">
        <f t="shared" si="173"/>
        <v>-1.9717620920372001</v>
      </c>
    </row>
    <row r="5565" spans="2:32" x14ac:dyDescent="0.2">
      <c r="B5565" s="83">
        <v>6</v>
      </c>
      <c r="C5565" s="83">
        <v>13</v>
      </c>
      <c r="D5565" s="83">
        <v>17</v>
      </c>
      <c r="E5565" s="83">
        <f t="shared" si="172"/>
        <v>1</v>
      </c>
      <c r="F5565" s="15">
        <v>11.841336298942601</v>
      </c>
      <c r="G5565" s="15">
        <v>11.1765746297836</v>
      </c>
      <c r="H5565" s="15">
        <v>13.095238238573099</v>
      </c>
      <c r="I5565" s="15">
        <v>12.5839258337021</v>
      </c>
      <c r="J5565" s="15">
        <v>10.1415189915895</v>
      </c>
      <c r="K5565" s="15">
        <v>7.1963089358806602</v>
      </c>
      <c r="L5565" s="15">
        <v>7.6353224818706504</v>
      </c>
      <c r="M5565" s="15">
        <v>7.5111904580593096</v>
      </c>
      <c r="N5565" s="15">
        <v>5.0726067812442803</v>
      </c>
      <c r="O5565" s="15">
        <v>1.09514445185661</v>
      </c>
      <c r="P5565" s="15">
        <v>0.36244841313362097</v>
      </c>
      <c r="Q5565" s="15">
        <v>0.70764475393295301</v>
      </c>
      <c r="R5565" s="15">
        <v>0.18315569686889599</v>
      </c>
      <c r="S5565" s="15">
        <v>2.7395448541641199</v>
      </c>
      <c r="T5565" s="15">
        <v>-2.0351050324440001</v>
      </c>
      <c r="U5565" s="15">
        <v>-6.8470683012008697</v>
      </c>
      <c r="V5565" s="15">
        <v>-1.3503871107101399</v>
      </c>
      <c r="W5565" s="15">
        <v>-6.1279971470832804</v>
      </c>
      <c r="X5565" s="15">
        <v>-5.3471463224887801</v>
      </c>
      <c r="Y5565" s="15">
        <v>-1.3160273258686099</v>
      </c>
      <c r="Z5565" s="15">
        <v>-11.0339230670929</v>
      </c>
      <c r="AA5565" s="15">
        <v>-8.7443333774805101</v>
      </c>
      <c r="AB5565" s="15">
        <v>-11.1866408205032</v>
      </c>
      <c r="AC5565" s="15">
        <v>-12.139790397643999</v>
      </c>
      <c r="AD5565" s="15">
        <v>-9.9075746173858601</v>
      </c>
      <c r="AE5565" s="84">
        <v>-12.336673158645601</v>
      </c>
      <c r="AF5565" s="84">
        <f t="shared" si="173"/>
        <v>0.11420362080977867</v>
      </c>
    </row>
    <row r="5566" spans="2:32" x14ac:dyDescent="0.2">
      <c r="B5566" s="83">
        <v>6</v>
      </c>
      <c r="C5566" s="83">
        <v>13</v>
      </c>
      <c r="D5566" s="83">
        <v>18</v>
      </c>
      <c r="E5566" s="83">
        <f t="shared" si="172"/>
        <v>1</v>
      </c>
      <c r="F5566" s="15">
        <v>14.0737199001312</v>
      </c>
      <c r="G5566" s="15">
        <v>13.2859975705147</v>
      </c>
      <c r="H5566" s="15">
        <v>14.863231030464201</v>
      </c>
      <c r="I5566" s="15">
        <v>14.0533267912865</v>
      </c>
      <c r="J5566" s="15">
        <v>11.851980050802201</v>
      </c>
      <c r="K5566" s="15">
        <v>7.2590001955032397</v>
      </c>
      <c r="L5566" s="15">
        <v>8.2293276050090807</v>
      </c>
      <c r="M5566" s="15">
        <v>12.873769659757601</v>
      </c>
      <c r="N5566" s="15">
        <v>7.8944487962722798</v>
      </c>
      <c r="O5566" s="15">
        <v>3.3128337612152099</v>
      </c>
      <c r="P5566" s="15">
        <v>2.86863738441467</v>
      </c>
      <c r="Q5566" s="15">
        <v>3.10962868404388</v>
      </c>
      <c r="R5566" s="15">
        <v>13.70472362113</v>
      </c>
      <c r="S5566" s="15">
        <v>9.0303900434970892</v>
      </c>
      <c r="T5566" s="15">
        <v>2.6971894762516002</v>
      </c>
      <c r="U5566" s="15">
        <v>-2.2464175381660501</v>
      </c>
      <c r="V5566" s="15">
        <v>3.0424858148098002</v>
      </c>
      <c r="W5566" s="15">
        <v>3.4343245317935902</v>
      </c>
      <c r="X5566" s="15">
        <v>9.4324002468586006</v>
      </c>
      <c r="Y5566" s="15">
        <v>8.9729132564067804</v>
      </c>
      <c r="Z5566" s="15">
        <v>-5.9820972170829796</v>
      </c>
      <c r="AA5566" s="15">
        <v>-2.3743184132575998</v>
      </c>
      <c r="AB5566" s="15">
        <v>-8.0143038926124603</v>
      </c>
      <c r="AC5566" s="15">
        <v>-7.8451368782520303</v>
      </c>
      <c r="AD5566" s="15">
        <v>-1.2990220701694499</v>
      </c>
      <c r="AE5566" s="84">
        <v>-7.5759891452789301</v>
      </c>
      <c r="AF5566" s="84">
        <f t="shared" si="173"/>
        <v>4.9481939717439509</v>
      </c>
    </row>
    <row r="5567" spans="2:32" x14ac:dyDescent="0.2">
      <c r="B5567" s="83">
        <v>6</v>
      </c>
      <c r="C5567" s="83">
        <v>13</v>
      </c>
      <c r="D5567" s="83">
        <v>19</v>
      </c>
      <c r="E5567" s="83">
        <f t="shared" si="172"/>
        <v>1</v>
      </c>
      <c r="F5567" s="15">
        <v>16.725794340133699</v>
      </c>
      <c r="G5567" s="15">
        <v>13.2388317329884</v>
      </c>
      <c r="H5567" s="15">
        <v>15.9720291991234</v>
      </c>
      <c r="I5567" s="15">
        <v>13.631382514476799</v>
      </c>
      <c r="J5567" s="15">
        <v>10.579334645271301</v>
      </c>
      <c r="K5567" s="15">
        <v>5.5769764151573202</v>
      </c>
      <c r="L5567" s="15">
        <v>8.0297722539901706</v>
      </c>
      <c r="M5567" s="15">
        <v>13.861831807374999</v>
      </c>
      <c r="N5567" s="15">
        <v>10.6339932711124</v>
      </c>
      <c r="O5567" s="15">
        <v>4.5353825335502602</v>
      </c>
      <c r="P5567" s="15">
        <v>5.4597250504493697</v>
      </c>
      <c r="Q5567" s="15">
        <v>5.8887622032165501</v>
      </c>
      <c r="R5567" s="15">
        <v>23.584149633884401</v>
      </c>
      <c r="S5567" s="15">
        <v>20.749754499673799</v>
      </c>
      <c r="T5567" s="15">
        <v>10.981567999601401</v>
      </c>
      <c r="U5567" s="15">
        <v>4.5267450664043398</v>
      </c>
      <c r="V5567" s="15">
        <v>10.249807497501401</v>
      </c>
      <c r="W5567" s="15">
        <v>10.367682848691899</v>
      </c>
      <c r="X5567" s="15">
        <v>22.157997530937202</v>
      </c>
      <c r="Y5567" s="15">
        <v>24.792628880977599</v>
      </c>
      <c r="Z5567" s="15">
        <v>2.81873160767555</v>
      </c>
      <c r="AA5567" s="15">
        <v>8.9245042409896893</v>
      </c>
      <c r="AB5567" s="15">
        <v>2.6560751676559402</v>
      </c>
      <c r="AC5567" s="15">
        <v>-1.14930147123337</v>
      </c>
      <c r="AD5567" s="15">
        <v>16.006327188253401</v>
      </c>
      <c r="AE5567" s="84">
        <v>2.6302969017028799</v>
      </c>
      <c r="AF5567" s="84">
        <f t="shared" si="173"/>
        <v>10.901183983060033</v>
      </c>
    </row>
    <row r="5568" spans="2:32" x14ac:dyDescent="0.2">
      <c r="B5568" s="83">
        <v>6</v>
      </c>
      <c r="C5568" s="83">
        <v>13</v>
      </c>
      <c r="D5568" s="83">
        <v>20</v>
      </c>
      <c r="E5568" s="83">
        <f t="shared" si="172"/>
        <v>1</v>
      </c>
      <c r="F5568" s="15">
        <v>17.8337362084389</v>
      </c>
      <c r="G5568" s="15">
        <v>14.3949541714191</v>
      </c>
      <c r="H5568" s="15">
        <v>17.7123389656544</v>
      </c>
      <c r="I5568" s="15">
        <v>15.0754067671299</v>
      </c>
      <c r="J5568" s="15">
        <v>10.900051344156299</v>
      </c>
      <c r="K5568" s="15">
        <v>6.0997786304950701</v>
      </c>
      <c r="L5568" s="15">
        <v>10.354718589782699</v>
      </c>
      <c r="M5568" s="15">
        <v>21.484161091804499</v>
      </c>
      <c r="N5568" s="15">
        <v>18.582856620550199</v>
      </c>
      <c r="O5568" s="15">
        <v>10.8792891390324</v>
      </c>
      <c r="P5568" s="15">
        <v>13.7183718400002</v>
      </c>
      <c r="Q5568" s="15">
        <v>11.832418952703501</v>
      </c>
      <c r="R5568" s="15">
        <v>53.783636108160003</v>
      </c>
      <c r="S5568" s="15">
        <v>47.979619173765201</v>
      </c>
      <c r="T5568" s="15">
        <v>35.534052206993103</v>
      </c>
      <c r="U5568" s="15">
        <v>32.703694509983102</v>
      </c>
      <c r="V5568" s="15">
        <v>28.539566636562299</v>
      </c>
      <c r="W5568" s="15">
        <v>31.663294352054599</v>
      </c>
      <c r="X5568" s="15">
        <v>57.710814959287603</v>
      </c>
      <c r="Y5568" s="15">
        <v>59.2068955860138</v>
      </c>
      <c r="Z5568" s="15">
        <v>41.038489654779397</v>
      </c>
      <c r="AA5568" s="15">
        <v>34.634040155410801</v>
      </c>
      <c r="AB5568" s="15">
        <v>25.291149477958701</v>
      </c>
      <c r="AC5568" s="15">
        <v>17.472486543893801</v>
      </c>
      <c r="AD5568" s="15">
        <v>66.237115199565906</v>
      </c>
      <c r="AE5568" s="84">
        <v>48.3381235084534</v>
      </c>
      <c r="AF5568" s="84">
        <f t="shared" si="173"/>
        <v>28.807733092078802</v>
      </c>
    </row>
    <row r="5569" spans="2:32" x14ac:dyDescent="0.2">
      <c r="B5569" s="83">
        <v>6</v>
      </c>
      <c r="C5569" s="83">
        <v>13</v>
      </c>
      <c r="D5569" s="83">
        <v>21</v>
      </c>
      <c r="E5569" s="83">
        <f t="shared" si="172"/>
        <v>1</v>
      </c>
      <c r="F5569" s="15">
        <v>17.515450057387401</v>
      </c>
      <c r="G5569" s="15">
        <v>13.800945089817001</v>
      </c>
      <c r="H5569" s="15">
        <v>14.5087014584541</v>
      </c>
      <c r="I5569" s="15">
        <v>11.238093364238701</v>
      </c>
      <c r="J5569" s="15">
        <v>8.7509413089752197</v>
      </c>
      <c r="K5569" s="15">
        <v>4.8030413172245003</v>
      </c>
      <c r="L5569" s="15">
        <v>8.5836297998428304</v>
      </c>
      <c r="M5569" s="15">
        <v>16.027955590248101</v>
      </c>
      <c r="N5569" s="15">
        <v>12.956514538049699</v>
      </c>
      <c r="O5569" s="15">
        <v>8.1979391870498706</v>
      </c>
      <c r="P5569" s="15">
        <v>10.5180370650291</v>
      </c>
      <c r="Q5569" s="15">
        <v>9.4822674551010095</v>
      </c>
      <c r="R5569" s="15">
        <v>31.128173119306599</v>
      </c>
      <c r="S5569" s="15">
        <v>25.157933809280401</v>
      </c>
      <c r="T5569" s="15">
        <v>20.9663943727016</v>
      </c>
      <c r="U5569" s="15">
        <v>17.955242642164201</v>
      </c>
      <c r="V5569" s="15">
        <v>16.6959297950268</v>
      </c>
      <c r="W5569" s="15">
        <v>19.773326666831998</v>
      </c>
      <c r="X5569" s="15">
        <v>38.161433557748801</v>
      </c>
      <c r="Y5569" s="15">
        <v>25.318893454551699</v>
      </c>
      <c r="Z5569" s="15">
        <v>17.445235421180701</v>
      </c>
      <c r="AA5569" s="15">
        <v>17.516744128942499</v>
      </c>
      <c r="AB5569" s="15">
        <v>11.493157618999501</v>
      </c>
      <c r="AC5569" s="15">
        <v>6.5274162874221799</v>
      </c>
      <c r="AD5569" s="15">
        <v>24.466316583156601</v>
      </c>
      <c r="AE5569" s="84">
        <v>15.2509360876083</v>
      </c>
      <c r="AF5569" s="84">
        <f t="shared" si="173"/>
        <v>16.316948068320748</v>
      </c>
    </row>
    <row r="5570" spans="2:32" x14ac:dyDescent="0.2">
      <c r="B5570" s="83">
        <v>6</v>
      </c>
      <c r="C5570" s="83">
        <v>13</v>
      </c>
      <c r="D5570" s="83">
        <v>22</v>
      </c>
      <c r="E5570" s="83">
        <f t="shared" si="172"/>
        <v>1</v>
      </c>
      <c r="F5570" s="15">
        <v>18.101010731875899</v>
      </c>
      <c r="G5570" s="15">
        <v>11.041796813249601</v>
      </c>
      <c r="H5570" s="15">
        <v>11.004407025337199</v>
      </c>
      <c r="I5570" s="15">
        <v>7.0795742576122302</v>
      </c>
      <c r="J5570" s="15">
        <v>5.9473032772541004</v>
      </c>
      <c r="K5570" s="15">
        <v>2.8827515125274701</v>
      </c>
      <c r="L5570" s="15">
        <v>5.9324998688697796</v>
      </c>
      <c r="M5570" s="15">
        <v>9.6344182202815993</v>
      </c>
      <c r="N5570" s="15">
        <v>5.5199379379749303</v>
      </c>
      <c r="O5570" s="15">
        <v>1.7731936156749699</v>
      </c>
      <c r="P5570" s="15">
        <v>3.40282883739471</v>
      </c>
      <c r="Q5570" s="15">
        <v>3.5925833792686501</v>
      </c>
      <c r="R5570" s="15">
        <v>15.9753698632717</v>
      </c>
      <c r="S5570" s="15">
        <v>12.3344772553444</v>
      </c>
      <c r="T5570" s="15">
        <v>8.8488356311321308</v>
      </c>
      <c r="U5570" s="15">
        <v>5.7290425219535797</v>
      </c>
      <c r="V5570" s="15">
        <v>9.6314573814868893</v>
      </c>
      <c r="W5570" s="15">
        <v>15.7665254240036</v>
      </c>
      <c r="X5570" s="15">
        <v>24.286810687542001</v>
      </c>
      <c r="Y5570" s="15">
        <v>11.5695227987766</v>
      </c>
      <c r="Z5570" s="15">
        <v>3.7037460069656398</v>
      </c>
      <c r="AA5570" s="15">
        <v>9.9492949767112702</v>
      </c>
      <c r="AB5570" s="15">
        <v>5.4658579909801501</v>
      </c>
      <c r="AC5570" s="15">
        <v>5.3562876639366204</v>
      </c>
      <c r="AD5570" s="15">
        <v>11.1789858460426</v>
      </c>
      <c r="AE5570" s="84">
        <v>5.4845580494403796</v>
      </c>
      <c r="AF5570" s="84">
        <f t="shared" si="173"/>
        <v>8.892041445188795</v>
      </c>
    </row>
    <row r="5571" spans="2:32" x14ac:dyDescent="0.2">
      <c r="B5571" s="83">
        <v>6</v>
      </c>
      <c r="C5571" s="83">
        <v>14</v>
      </c>
      <c r="D5571" s="83">
        <v>7</v>
      </c>
      <c r="E5571" s="83">
        <f t="shared" ref="E5571:E5634" si="174">IF(D5571&lt;7,0,IF(D5571&gt;22,0,1))</f>
        <v>1</v>
      </c>
      <c r="F5571" s="15">
        <v>7.8847186464816296E-2</v>
      </c>
      <c r="G5571" s="15">
        <v>0.63707451152801498</v>
      </c>
      <c r="H5571" s="15">
        <v>3.5833567438125602</v>
      </c>
      <c r="I5571" s="15">
        <v>4.7014272650480304</v>
      </c>
      <c r="J5571" s="15">
        <v>5.2559912521839101</v>
      </c>
      <c r="K5571" s="15">
        <v>3.0404585505724002</v>
      </c>
      <c r="L5571" s="15">
        <v>1.49029806828499</v>
      </c>
      <c r="M5571" s="15">
        <v>-1.9152348730564099</v>
      </c>
      <c r="N5571" s="15">
        <v>-1.1179115693569199</v>
      </c>
      <c r="O5571" s="15">
        <v>-1.3910270408839001</v>
      </c>
      <c r="P5571" s="15">
        <v>-4.7454502058029204</v>
      </c>
      <c r="Q5571" s="15">
        <v>-3.5789687910080001</v>
      </c>
      <c r="R5571" s="15">
        <v>-7.4622844486236604</v>
      </c>
      <c r="S5571" s="15">
        <v>-6.4505276923179604</v>
      </c>
      <c r="T5571" s="15">
        <v>-7.0602477829456296</v>
      </c>
      <c r="U5571" s="15">
        <v>-9.5629325642585794</v>
      </c>
      <c r="V5571" s="15">
        <v>-9.6186822103783491</v>
      </c>
      <c r="W5571" s="15">
        <v>-12.326750765800501</v>
      </c>
      <c r="X5571" s="15">
        <v>-9.7502045709490801</v>
      </c>
      <c r="Y5571" s="15">
        <v>-10.0659431993812</v>
      </c>
      <c r="Z5571" s="15">
        <v>-12.403956995129599</v>
      </c>
      <c r="AA5571" s="15">
        <v>-12.5879427667111</v>
      </c>
      <c r="AB5571" s="15">
        <v>-13.691192584514599</v>
      </c>
      <c r="AC5571" s="15">
        <v>-15.0084990978241</v>
      </c>
      <c r="AD5571" s="15">
        <v>-13.394895634710799</v>
      </c>
      <c r="AE5571" s="84">
        <v>-14.2185429573059</v>
      </c>
      <c r="AF5571" s="84">
        <f t="shared" ref="AF5571:AF5634" si="175">AVERAGE(F5571:AE5571)</f>
        <v>-5.6755285451178654</v>
      </c>
    </row>
    <row r="5572" spans="2:32" x14ac:dyDescent="0.2">
      <c r="B5572" s="83">
        <v>6</v>
      </c>
      <c r="C5572" s="83">
        <v>14</v>
      </c>
      <c r="D5572" s="83">
        <v>8</v>
      </c>
      <c r="E5572" s="83">
        <f t="shared" si="174"/>
        <v>1</v>
      </c>
      <c r="F5572" s="15">
        <v>0.92876304604113102</v>
      </c>
      <c r="G5572" s="15">
        <v>3.7657805535793298</v>
      </c>
      <c r="H5572" s="15">
        <v>5.78669586735964</v>
      </c>
      <c r="I5572" s="15">
        <v>6.88712005615234</v>
      </c>
      <c r="J5572" s="15">
        <v>6.7287956698834899</v>
      </c>
      <c r="K5572" s="15">
        <v>4.2145536040663698</v>
      </c>
      <c r="L5572" s="15">
        <v>1.9552524535953999</v>
      </c>
      <c r="M5572" s="15">
        <v>2.1516107292175302</v>
      </c>
      <c r="N5572" s="15">
        <v>1.93301866447926</v>
      </c>
      <c r="O5572" s="15">
        <v>0.90084099954366703</v>
      </c>
      <c r="P5572" s="15">
        <v>-4.2270236846357596</v>
      </c>
      <c r="Q5572" s="15">
        <v>-3.8012978763580301</v>
      </c>
      <c r="R5572" s="15">
        <v>-6.4445949543416496</v>
      </c>
      <c r="S5572" s="15">
        <v>-6.0395456901490698</v>
      </c>
      <c r="T5572" s="15">
        <v>-7.3179740483760796</v>
      </c>
      <c r="U5572" s="15">
        <v>-9.7536776638925105</v>
      </c>
      <c r="V5572" s="15">
        <v>-10.655868797183</v>
      </c>
      <c r="W5572" s="15">
        <v>-12.062666047900899</v>
      </c>
      <c r="X5572" s="15">
        <v>-10.699741840362501</v>
      </c>
      <c r="Y5572" s="15">
        <v>-10.959822609543799</v>
      </c>
      <c r="Z5572" s="15">
        <v>-12.256296725273099</v>
      </c>
      <c r="AA5572" s="15">
        <v>-12.6177923870087</v>
      </c>
      <c r="AB5572" s="15">
        <v>-13.177834035873399</v>
      </c>
      <c r="AC5572" s="15">
        <v>-14.200834547042801</v>
      </c>
      <c r="AD5572" s="15">
        <v>-13.4058491792679</v>
      </c>
      <c r="AE5572" s="84">
        <v>-13.8019963760376</v>
      </c>
      <c r="AF5572" s="84">
        <f t="shared" si="175"/>
        <v>-4.8527071084357178</v>
      </c>
    </row>
    <row r="5573" spans="2:32" x14ac:dyDescent="0.2">
      <c r="B5573" s="83">
        <v>6</v>
      </c>
      <c r="C5573" s="83">
        <v>14</v>
      </c>
      <c r="D5573" s="83">
        <v>9</v>
      </c>
      <c r="E5573" s="83">
        <f t="shared" si="174"/>
        <v>1</v>
      </c>
      <c r="F5573" s="15">
        <v>3.4805169655382602</v>
      </c>
      <c r="G5573" s="15">
        <v>5.7997345197349803</v>
      </c>
      <c r="H5573" s="15">
        <v>6.8822226948141996</v>
      </c>
      <c r="I5573" s="15">
        <v>7.4910922292098396</v>
      </c>
      <c r="J5573" s="15">
        <v>7.0202023926815</v>
      </c>
      <c r="K5573" s="15">
        <v>5.0687279424518303</v>
      </c>
      <c r="L5573" s="15">
        <v>1.29176246252656</v>
      </c>
      <c r="M5573" s="15">
        <v>4.2019725685119598</v>
      </c>
      <c r="N5573" s="15">
        <v>1.2420528216958</v>
      </c>
      <c r="O5573" s="15">
        <v>0.85124214047193503</v>
      </c>
      <c r="P5573" s="15">
        <v>-3.56382635760307</v>
      </c>
      <c r="Q5573" s="15">
        <v>-5.6206467514485103</v>
      </c>
      <c r="R5573" s="15">
        <v>-5.1330079062543801</v>
      </c>
      <c r="S5573" s="15">
        <v>-5.7327864038050196</v>
      </c>
      <c r="T5573" s="15">
        <v>-7.5405636222362498</v>
      </c>
      <c r="U5573" s="15">
        <v>-9.8313777759075194</v>
      </c>
      <c r="V5573" s="15">
        <v>-11.0742779477835</v>
      </c>
      <c r="W5573" s="15">
        <v>-11.7873179810047</v>
      </c>
      <c r="X5573" s="15">
        <v>-10.2647753180265</v>
      </c>
      <c r="Y5573" s="15">
        <v>-11.1144283480048</v>
      </c>
      <c r="Z5573" s="15">
        <v>-12.2732144870758</v>
      </c>
      <c r="AA5573" s="15">
        <v>-12.620484775543201</v>
      </c>
      <c r="AB5573" s="15">
        <v>-13.0108081302643</v>
      </c>
      <c r="AC5573" s="15">
        <v>-13.6838634624481</v>
      </c>
      <c r="AD5573" s="15">
        <v>-13.3789432182312</v>
      </c>
      <c r="AE5573" s="84">
        <v>-13.715374067306501</v>
      </c>
      <c r="AF5573" s="84">
        <f t="shared" si="175"/>
        <v>-4.5006219159733254</v>
      </c>
    </row>
    <row r="5574" spans="2:32" x14ac:dyDescent="0.2">
      <c r="B5574" s="83">
        <v>6</v>
      </c>
      <c r="C5574" s="83">
        <v>14</v>
      </c>
      <c r="D5574" s="83">
        <v>10</v>
      </c>
      <c r="E5574" s="83">
        <f t="shared" si="174"/>
        <v>1</v>
      </c>
      <c r="F5574" s="15">
        <v>5.9084644545614697</v>
      </c>
      <c r="G5574" s="15">
        <v>6.69410071609542</v>
      </c>
      <c r="H5574" s="15">
        <v>7.0015704433917998</v>
      </c>
      <c r="I5574" s="15">
        <v>7.3590775991380202</v>
      </c>
      <c r="J5574" s="15">
        <v>6.3834193366467904</v>
      </c>
      <c r="K5574" s="15">
        <v>7.1503349394016</v>
      </c>
      <c r="L5574" s="15">
        <v>4.3223714632615504</v>
      </c>
      <c r="M5574" s="15">
        <v>4.6240807695984802</v>
      </c>
      <c r="N5574" s="15">
        <v>2.9492587748765899</v>
      </c>
      <c r="O5574" s="15">
        <v>1.14218184661865</v>
      </c>
      <c r="P5574" s="15">
        <v>-2.92529263401032</v>
      </c>
      <c r="Q5574" s="15">
        <v>-4.9994149694442704</v>
      </c>
      <c r="R5574" s="15">
        <v>-4.1358769614696502</v>
      </c>
      <c r="S5574" s="15">
        <v>-6.1582142012119299</v>
      </c>
      <c r="T5574" s="15">
        <v>-6.2583615553379097</v>
      </c>
      <c r="U5574" s="15">
        <v>-9.5497419516444193</v>
      </c>
      <c r="V5574" s="15">
        <v>-11.0838119961023</v>
      </c>
      <c r="W5574" s="15">
        <v>-11.6886115578413</v>
      </c>
      <c r="X5574" s="15">
        <v>-9.4369631547927906</v>
      </c>
      <c r="Y5574" s="15">
        <v>-10.9344214364663</v>
      </c>
      <c r="Z5574" s="15">
        <v>-12.195465811729401</v>
      </c>
      <c r="AA5574" s="15">
        <v>-12.617839261531801</v>
      </c>
      <c r="AB5574" s="15">
        <v>-12.9678627510071</v>
      </c>
      <c r="AC5574" s="15">
        <v>-13.468186244964601</v>
      </c>
      <c r="AD5574" s="15">
        <v>-13.375120193481401</v>
      </c>
      <c r="AE5574" s="84">
        <v>-13.698625333786</v>
      </c>
      <c r="AF5574" s="84">
        <f t="shared" si="175"/>
        <v>-3.9214980642781203</v>
      </c>
    </row>
    <row r="5575" spans="2:32" x14ac:dyDescent="0.2">
      <c r="B5575" s="83">
        <v>6</v>
      </c>
      <c r="C5575" s="83">
        <v>14</v>
      </c>
      <c r="D5575" s="83">
        <v>11</v>
      </c>
      <c r="E5575" s="83">
        <f t="shared" si="174"/>
        <v>1</v>
      </c>
      <c r="F5575" s="15">
        <v>7.5384433126747599</v>
      </c>
      <c r="G5575" s="15">
        <v>7.9492492141723599</v>
      </c>
      <c r="H5575" s="15">
        <v>7.4305141330957403</v>
      </c>
      <c r="I5575" s="15">
        <v>6.9867219886183696</v>
      </c>
      <c r="J5575" s="15">
        <v>5.6831140041351302</v>
      </c>
      <c r="K5575" s="15">
        <v>5.8132251014411498</v>
      </c>
      <c r="L5575" s="15">
        <v>6.32280228739977</v>
      </c>
      <c r="M5575" s="15">
        <v>4.3534530879855202</v>
      </c>
      <c r="N5575" s="15">
        <v>0.66510535174608199</v>
      </c>
      <c r="O5575" s="15">
        <v>0.935616491556168</v>
      </c>
      <c r="P5575" s="15">
        <v>-3.1325371373742801</v>
      </c>
      <c r="Q5575" s="15">
        <v>-2.8340631150007201</v>
      </c>
      <c r="R5575" s="15">
        <v>-4.0844065119028103</v>
      </c>
      <c r="S5575" s="15">
        <v>-5.3187516387105003</v>
      </c>
      <c r="T5575" s="15">
        <v>-6.87678184723854</v>
      </c>
      <c r="U5575" s="15">
        <v>-9.3771474212408101</v>
      </c>
      <c r="V5575" s="15">
        <v>-9.9754962420463595</v>
      </c>
      <c r="W5575" s="15">
        <v>-11.6344636478275</v>
      </c>
      <c r="X5575" s="15">
        <v>-9.1990424929857308</v>
      </c>
      <c r="Y5575" s="15">
        <v>-9.7591544429063806</v>
      </c>
      <c r="Z5575" s="15">
        <v>-12.1569402904511</v>
      </c>
      <c r="AA5575" s="15">
        <v>-12.457611817359901</v>
      </c>
      <c r="AB5575" s="15">
        <v>-12.952622880935699</v>
      </c>
      <c r="AC5575" s="15">
        <v>-13.435515666961701</v>
      </c>
      <c r="AD5575" s="15">
        <v>-13.3559943675995</v>
      </c>
      <c r="AE5575" s="84">
        <v>-13.70428515625</v>
      </c>
      <c r="AF5575" s="84">
        <f t="shared" si="175"/>
        <v>-3.7144834501525565</v>
      </c>
    </row>
    <row r="5576" spans="2:32" x14ac:dyDescent="0.2">
      <c r="B5576" s="83">
        <v>6</v>
      </c>
      <c r="C5576" s="83">
        <v>14</v>
      </c>
      <c r="D5576" s="83">
        <v>12</v>
      </c>
      <c r="E5576" s="83">
        <f t="shared" si="174"/>
        <v>1</v>
      </c>
      <c r="F5576" s="15">
        <v>7.6528985347449803</v>
      </c>
      <c r="G5576" s="15">
        <v>9.9709499197006206</v>
      </c>
      <c r="H5576" s="15">
        <v>8.5912429219484299</v>
      </c>
      <c r="I5576" s="15">
        <v>7.9392716156020802</v>
      </c>
      <c r="J5576" s="15">
        <v>5.4247736603021597</v>
      </c>
      <c r="K5576" s="15">
        <v>5.0528314708918298</v>
      </c>
      <c r="L5576" s="15">
        <v>7.1627097504139003</v>
      </c>
      <c r="M5576" s="15">
        <v>3.5854939011037299</v>
      </c>
      <c r="N5576" s="15">
        <v>0.45549899077415501</v>
      </c>
      <c r="O5576" s="15">
        <v>0.47561261995881798</v>
      </c>
      <c r="P5576" s="15">
        <v>-3.8537305934429198</v>
      </c>
      <c r="Q5576" s="15">
        <v>-1.3621287841796901</v>
      </c>
      <c r="R5576" s="15">
        <v>-2.6128535186052302</v>
      </c>
      <c r="S5576" s="15">
        <v>-4.2747688775062596</v>
      </c>
      <c r="T5576" s="15">
        <v>-6.2458750462532002</v>
      </c>
      <c r="U5576" s="15">
        <v>-8.7791203889846798</v>
      </c>
      <c r="V5576" s="15">
        <v>-9.3083843023777</v>
      </c>
      <c r="W5576" s="15">
        <v>-11.5524469695091</v>
      </c>
      <c r="X5576" s="15">
        <v>-7.5489000399112696</v>
      </c>
      <c r="Y5576" s="15">
        <v>-8.7574523278474796</v>
      </c>
      <c r="Z5576" s="15">
        <v>-11.878273194313</v>
      </c>
      <c r="AA5576" s="15">
        <v>-12.543452931404101</v>
      </c>
      <c r="AB5576" s="15">
        <v>-12.943579368591299</v>
      </c>
      <c r="AC5576" s="15">
        <v>-13.4107761287689</v>
      </c>
      <c r="AD5576" s="15">
        <v>-13.344994674682599</v>
      </c>
      <c r="AE5576" s="84">
        <v>-13.687158071517899</v>
      </c>
      <c r="AF5576" s="84">
        <f t="shared" si="175"/>
        <v>-3.2997158397097932</v>
      </c>
    </row>
    <row r="5577" spans="2:32" x14ac:dyDescent="0.2">
      <c r="B5577" s="83">
        <v>6</v>
      </c>
      <c r="C5577" s="83">
        <v>14</v>
      </c>
      <c r="D5577" s="83">
        <v>13</v>
      </c>
      <c r="E5577" s="83">
        <f t="shared" si="174"/>
        <v>1</v>
      </c>
      <c r="F5577" s="15">
        <v>9.4643810694217692</v>
      </c>
      <c r="G5577" s="15">
        <v>11.8700060648918</v>
      </c>
      <c r="H5577" s="15">
        <v>10.940583403348899</v>
      </c>
      <c r="I5577" s="15">
        <v>9.1850405115634199</v>
      </c>
      <c r="J5577" s="15">
        <v>6.7932784390002503</v>
      </c>
      <c r="K5577" s="15">
        <v>5.8756014805361598</v>
      </c>
      <c r="L5577" s="15">
        <v>9.9521614689827</v>
      </c>
      <c r="M5577" s="15">
        <v>4.2554322780966798</v>
      </c>
      <c r="N5577" s="15">
        <v>1.5862639429569201</v>
      </c>
      <c r="O5577" s="15">
        <v>0.90710404920578003</v>
      </c>
      <c r="P5577" s="15">
        <v>-2.17543558716774</v>
      </c>
      <c r="Q5577" s="15">
        <v>-1.56807190299034</v>
      </c>
      <c r="R5577" s="15">
        <v>-1.51201063811779</v>
      </c>
      <c r="S5577" s="15">
        <v>-3.4565715372562398</v>
      </c>
      <c r="T5577" s="15">
        <v>-5.4190385136604302</v>
      </c>
      <c r="U5577" s="15">
        <v>-8.1335419049263002</v>
      </c>
      <c r="V5577" s="15">
        <v>-8.6630016804039496</v>
      </c>
      <c r="W5577" s="15">
        <v>-11.207470558852</v>
      </c>
      <c r="X5577" s="15">
        <v>-5.7193615389466297</v>
      </c>
      <c r="Y5577" s="15">
        <v>-7.5290679171085397</v>
      </c>
      <c r="Z5577" s="15">
        <v>-11.4157447481155</v>
      </c>
      <c r="AA5577" s="15">
        <v>-12.1565183144212</v>
      </c>
      <c r="AB5577" s="15">
        <v>-12.921131439209001</v>
      </c>
      <c r="AC5577" s="15">
        <v>-13.410596841812101</v>
      </c>
      <c r="AD5577" s="15">
        <v>-13.191228137552701</v>
      </c>
      <c r="AE5577" s="84">
        <v>-13.6817704467773</v>
      </c>
      <c r="AF5577" s="84">
        <f t="shared" si="175"/>
        <v>-2.3588734230505142</v>
      </c>
    </row>
    <row r="5578" spans="2:32" x14ac:dyDescent="0.2">
      <c r="B5578" s="83">
        <v>6</v>
      </c>
      <c r="C5578" s="83">
        <v>14</v>
      </c>
      <c r="D5578" s="83">
        <v>14</v>
      </c>
      <c r="E5578" s="83">
        <f t="shared" si="174"/>
        <v>1</v>
      </c>
      <c r="F5578" s="15">
        <v>9.7979572114944506</v>
      </c>
      <c r="G5578" s="15">
        <v>11.871932077526999</v>
      </c>
      <c r="H5578" s="15">
        <v>11.227390752792401</v>
      </c>
      <c r="I5578" s="15">
        <v>9.6732649437189107</v>
      </c>
      <c r="J5578" s="15">
        <v>8.4877144937515308</v>
      </c>
      <c r="K5578" s="15">
        <v>6.6845433901809201</v>
      </c>
      <c r="L5578" s="15">
        <v>8.7078154352307298</v>
      </c>
      <c r="M5578" s="15">
        <v>4.6287974461913102</v>
      </c>
      <c r="N5578" s="15">
        <v>1.6892298817634599</v>
      </c>
      <c r="O5578" s="15">
        <v>0.459729725778103</v>
      </c>
      <c r="P5578" s="15">
        <v>-2.7179273191690401</v>
      </c>
      <c r="Q5578" s="15">
        <v>-2.8494782803058598</v>
      </c>
      <c r="R5578" s="15">
        <v>-1.92280619925261</v>
      </c>
      <c r="S5578" s="15">
        <v>-4.1071129810810101</v>
      </c>
      <c r="T5578" s="15">
        <v>-5.9127514765262603</v>
      </c>
      <c r="U5578" s="15">
        <v>-6.8469011064767802</v>
      </c>
      <c r="V5578" s="15">
        <v>-7.0769400877952604</v>
      </c>
      <c r="W5578" s="15">
        <v>-11.1083898191452</v>
      </c>
      <c r="X5578" s="15">
        <v>-5.2118803178668003</v>
      </c>
      <c r="Y5578" s="15">
        <v>-7.7950203332900996</v>
      </c>
      <c r="Z5578" s="15">
        <v>-11.017656894803</v>
      </c>
      <c r="AA5578" s="15">
        <v>-12.188575547218299</v>
      </c>
      <c r="AB5578" s="15">
        <v>-12.8927983951569</v>
      </c>
      <c r="AC5578" s="15">
        <v>-13.3795376987457</v>
      </c>
      <c r="AD5578" s="15">
        <v>-13.1354736366272</v>
      </c>
      <c r="AE5578" s="84">
        <v>-13.6649425125122</v>
      </c>
      <c r="AF5578" s="84">
        <f t="shared" si="175"/>
        <v>-2.2538391249055141</v>
      </c>
    </row>
    <row r="5579" spans="2:32" x14ac:dyDescent="0.2">
      <c r="B5579" s="83">
        <v>6</v>
      </c>
      <c r="C5579" s="83">
        <v>14</v>
      </c>
      <c r="D5579" s="83">
        <v>15</v>
      </c>
      <c r="E5579" s="83">
        <f t="shared" si="174"/>
        <v>1</v>
      </c>
      <c r="F5579" s="15">
        <v>11.8969373160377</v>
      </c>
      <c r="G5579" s="15">
        <v>11.830901991128901</v>
      </c>
      <c r="H5579" s="15">
        <v>11.608992149591399</v>
      </c>
      <c r="I5579" s="15">
        <v>10.2585585999489</v>
      </c>
      <c r="J5579" s="15">
        <v>9.3902177863717107</v>
      </c>
      <c r="K5579" s="15">
        <v>6.5679593288302396</v>
      </c>
      <c r="L5579" s="15">
        <v>8.4640588511228607</v>
      </c>
      <c r="M5579" s="15">
        <v>5.4140592355728101</v>
      </c>
      <c r="N5579" s="15">
        <v>1.20858503580093</v>
      </c>
      <c r="O5579" s="15">
        <v>-0.41071432715654399</v>
      </c>
      <c r="P5579" s="15">
        <v>-1.97335578548908</v>
      </c>
      <c r="Q5579" s="15">
        <v>-3.32902542364597</v>
      </c>
      <c r="R5579" s="15">
        <v>0.39560454800724998</v>
      </c>
      <c r="S5579" s="15">
        <v>-4.1476201109886199</v>
      </c>
      <c r="T5579" s="15">
        <v>-6.6490538249015803</v>
      </c>
      <c r="U5579" s="15">
        <v>-7.9219475701153304</v>
      </c>
      <c r="V5579" s="15">
        <v>-8.5485498123168906</v>
      </c>
      <c r="W5579" s="15">
        <v>-10.1264243116379</v>
      </c>
      <c r="X5579" s="15">
        <v>-3.6615135805606802</v>
      </c>
      <c r="Y5579" s="15">
        <v>-8.2271892957687403</v>
      </c>
      <c r="Z5579" s="15">
        <v>-11.1975544508696</v>
      </c>
      <c r="AA5579" s="15">
        <v>-11.7641519252658</v>
      </c>
      <c r="AB5579" s="15">
        <v>-12.845241153717</v>
      </c>
      <c r="AC5579" s="15">
        <v>-13.361693014144899</v>
      </c>
      <c r="AD5579" s="15">
        <v>-13.1473591814041</v>
      </c>
      <c r="AE5579" s="84">
        <v>-13.677203321456901</v>
      </c>
      <c r="AF5579" s="84">
        <f t="shared" si="175"/>
        <v>-2.0751047018087276</v>
      </c>
    </row>
    <row r="5580" spans="2:32" x14ac:dyDescent="0.2">
      <c r="B5580" s="83">
        <v>6</v>
      </c>
      <c r="C5580" s="83">
        <v>14</v>
      </c>
      <c r="D5580" s="83">
        <v>16</v>
      </c>
      <c r="E5580" s="83">
        <f t="shared" si="174"/>
        <v>1</v>
      </c>
      <c r="F5580" s="15">
        <v>13.804722148656801</v>
      </c>
      <c r="G5580" s="15">
        <v>13.4843157603741</v>
      </c>
      <c r="H5580" s="15">
        <v>13.666159997224799</v>
      </c>
      <c r="I5580" s="15">
        <v>11.949314473629</v>
      </c>
      <c r="J5580" s="15">
        <v>10.9135382188559</v>
      </c>
      <c r="K5580" s="15">
        <v>9.6772652473449696</v>
      </c>
      <c r="L5580" s="15">
        <v>12.3318358668126</v>
      </c>
      <c r="M5580" s="15">
        <v>8.6681740803718608</v>
      </c>
      <c r="N5580" s="15">
        <v>3.7705064864158602</v>
      </c>
      <c r="O5580" s="15">
        <v>2.8243489971086402</v>
      </c>
      <c r="P5580" s="15">
        <v>-0.458574221134186</v>
      </c>
      <c r="Q5580" s="15">
        <v>-0.25242657899856602</v>
      </c>
      <c r="R5580" s="15">
        <v>6.3228995199203499</v>
      </c>
      <c r="S5580" s="15">
        <v>-4.3043962478637697E-2</v>
      </c>
      <c r="T5580" s="15">
        <v>-5.67697864842415</v>
      </c>
      <c r="U5580" s="15">
        <v>-5.0218029127120998</v>
      </c>
      <c r="V5580" s="15">
        <v>-5.4250524458885199</v>
      </c>
      <c r="W5580" s="15">
        <v>-7.3837846632003803</v>
      </c>
      <c r="X5580" s="15">
        <v>2.9836531939506501</v>
      </c>
      <c r="Y5580" s="15">
        <v>-4.8639080944061304</v>
      </c>
      <c r="Z5580" s="15">
        <v>-8.9127862311005597</v>
      </c>
      <c r="AA5580" s="15">
        <v>-11.2315921974182</v>
      </c>
      <c r="AB5580" s="15">
        <v>-12.6218184732348</v>
      </c>
      <c r="AC5580" s="15">
        <v>-13.347879407882701</v>
      </c>
      <c r="AD5580" s="15">
        <v>-11.6381604781151</v>
      </c>
      <c r="AE5580" s="84">
        <v>-13.643146738052399</v>
      </c>
      <c r="AF5580" s="84">
        <f t="shared" si="175"/>
        <v>0.37983765144688769</v>
      </c>
    </row>
    <row r="5581" spans="2:32" x14ac:dyDescent="0.2">
      <c r="B5581" s="83">
        <v>6</v>
      </c>
      <c r="C5581" s="83">
        <v>14</v>
      </c>
      <c r="D5581" s="83">
        <v>17</v>
      </c>
      <c r="E5581" s="83">
        <f t="shared" si="174"/>
        <v>1</v>
      </c>
      <c r="F5581" s="15">
        <v>17.758647502899201</v>
      </c>
      <c r="G5581" s="15">
        <v>15.9829937646389</v>
      </c>
      <c r="H5581" s="15">
        <v>16.150235387325299</v>
      </c>
      <c r="I5581" s="15">
        <v>13.3637285556793</v>
      </c>
      <c r="J5581" s="15">
        <v>12.5934306430817</v>
      </c>
      <c r="K5581" s="15">
        <v>12.3531627366543</v>
      </c>
      <c r="L5581" s="15">
        <v>17.9747710165977</v>
      </c>
      <c r="M5581" s="15">
        <v>11.2863265548944</v>
      </c>
      <c r="N5581" s="15">
        <v>6.7132998473644303</v>
      </c>
      <c r="O5581" s="15">
        <v>6.5649938339888996</v>
      </c>
      <c r="P5581" s="15">
        <v>2.60913299918175</v>
      </c>
      <c r="Q5581" s="15">
        <v>6.7179432644844104</v>
      </c>
      <c r="R5581" s="15">
        <v>9.0384797658920295</v>
      </c>
      <c r="S5581" s="15">
        <v>3.5423106839656802</v>
      </c>
      <c r="T5581" s="15">
        <v>-2.2156442024707799</v>
      </c>
      <c r="U5581" s="15">
        <v>0.91451765705645105</v>
      </c>
      <c r="V5581" s="15">
        <v>3.2873166835308099</v>
      </c>
      <c r="W5581" s="15">
        <v>-4.4807764794826497</v>
      </c>
      <c r="X5581" s="15">
        <v>9.0597525484561903</v>
      </c>
      <c r="Y5581" s="15">
        <v>-0.47732258629798902</v>
      </c>
      <c r="Z5581" s="15">
        <v>-5.1832913835048702</v>
      </c>
      <c r="AA5581" s="15">
        <v>-8.1024306178093006</v>
      </c>
      <c r="AB5581" s="15">
        <v>-11.542345907211301</v>
      </c>
      <c r="AC5581" s="15">
        <v>-12.4088842420578</v>
      </c>
      <c r="AD5581" s="15">
        <v>-9.3043041038513206</v>
      </c>
      <c r="AE5581" s="84">
        <v>-13.1955644321442</v>
      </c>
      <c r="AF5581" s="84">
        <f t="shared" si="175"/>
        <v>3.8077107496485096</v>
      </c>
    </row>
    <row r="5582" spans="2:32" x14ac:dyDescent="0.2">
      <c r="B5582" s="83">
        <v>6</v>
      </c>
      <c r="C5582" s="83">
        <v>14</v>
      </c>
      <c r="D5582" s="83">
        <v>18</v>
      </c>
      <c r="E5582" s="83">
        <f t="shared" si="174"/>
        <v>1</v>
      </c>
      <c r="F5582" s="15">
        <v>22.012137006998099</v>
      </c>
      <c r="G5582" s="15">
        <v>18.248291389703802</v>
      </c>
      <c r="H5582" s="15">
        <v>17.4797428922653</v>
      </c>
      <c r="I5582" s="15">
        <v>15.6030379188061</v>
      </c>
      <c r="J5582" s="15">
        <v>13.3784796990156</v>
      </c>
      <c r="K5582" s="15">
        <v>12.39073642838</v>
      </c>
      <c r="L5582" s="15">
        <v>24.2667419928312</v>
      </c>
      <c r="M5582" s="15">
        <v>13.7940828704834</v>
      </c>
      <c r="N5582" s="15">
        <v>9.54384850430489</v>
      </c>
      <c r="O5582" s="15">
        <v>8.6116715469360408</v>
      </c>
      <c r="P5582" s="15">
        <v>4.68548148488998</v>
      </c>
      <c r="Q5582" s="15">
        <v>14.1799485238791</v>
      </c>
      <c r="R5582" s="15">
        <v>15.9981949419975</v>
      </c>
      <c r="S5582" s="15">
        <v>9.3061777172088593</v>
      </c>
      <c r="T5582" s="15">
        <v>4.7045700440406799</v>
      </c>
      <c r="U5582" s="15">
        <v>9.4862698318958305</v>
      </c>
      <c r="V5582" s="15">
        <v>20.533094201088002</v>
      </c>
      <c r="W5582" s="15">
        <v>11.8181806621552</v>
      </c>
      <c r="X5582" s="15">
        <v>27.509975053787201</v>
      </c>
      <c r="Y5582" s="15">
        <v>9.6973805513382008</v>
      </c>
      <c r="Z5582" s="15">
        <v>3.5372616095542901</v>
      </c>
      <c r="AA5582" s="15">
        <v>-1.8672751054763801</v>
      </c>
      <c r="AB5582" s="15">
        <v>-3.98522691297531</v>
      </c>
      <c r="AC5582" s="15">
        <v>-6.1151893517970999</v>
      </c>
      <c r="AD5582" s="15">
        <v>-6.7950220108032198E-3</v>
      </c>
      <c r="AE5582" s="84">
        <v>-5.1341027221679703</v>
      </c>
      <c r="AF5582" s="84">
        <f t="shared" si="175"/>
        <v>10.372181375274295</v>
      </c>
    </row>
    <row r="5583" spans="2:32" x14ac:dyDescent="0.2">
      <c r="B5583" s="83">
        <v>6</v>
      </c>
      <c r="C5583" s="83">
        <v>14</v>
      </c>
      <c r="D5583" s="83">
        <v>19</v>
      </c>
      <c r="E5583" s="83">
        <f t="shared" si="174"/>
        <v>1</v>
      </c>
      <c r="F5583" s="15">
        <v>22.844259411811802</v>
      </c>
      <c r="G5583" s="15">
        <v>19.2245063140392</v>
      </c>
      <c r="H5583" s="15">
        <v>17.7866859271526</v>
      </c>
      <c r="I5583" s="15">
        <v>15.459500493287999</v>
      </c>
      <c r="J5583" s="15">
        <v>12.0156971452236</v>
      </c>
      <c r="K5583" s="15">
        <v>11.4919888970852</v>
      </c>
      <c r="L5583" s="15">
        <v>23.024290345668799</v>
      </c>
      <c r="M5583" s="15">
        <v>16.967856910944001</v>
      </c>
      <c r="N5583" s="15">
        <v>11.970581990480399</v>
      </c>
      <c r="O5583" s="15">
        <v>10.537828214645399</v>
      </c>
      <c r="P5583" s="15">
        <v>7.8610747592449197</v>
      </c>
      <c r="Q5583" s="15">
        <v>20.374750619888299</v>
      </c>
      <c r="R5583" s="15">
        <v>30.207008180379901</v>
      </c>
      <c r="S5583" s="15">
        <v>20.824633555650699</v>
      </c>
      <c r="T5583" s="15">
        <v>12.854585497379301</v>
      </c>
      <c r="U5583" s="15">
        <v>22.9422230830193</v>
      </c>
      <c r="V5583" s="15">
        <v>38.613206994056704</v>
      </c>
      <c r="W5583" s="15">
        <v>29.046193590879401</v>
      </c>
      <c r="X5583" s="15">
        <v>54.582974424123798</v>
      </c>
      <c r="Y5583" s="15">
        <v>31.332992880821202</v>
      </c>
      <c r="Z5583" s="15">
        <v>23.388808336734801</v>
      </c>
      <c r="AA5583" s="15">
        <v>17.540871943712201</v>
      </c>
      <c r="AB5583" s="15">
        <v>12.297658535718901</v>
      </c>
      <c r="AC5583" s="15">
        <v>10.2089595832825</v>
      </c>
      <c r="AD5583" s="15">
        <v>28.446037983179099</v>
      </c>
      <c r="AE5583" s="84">
        <v>13.9535301721096</v>
      </c>
      <c r="AF5583" s="84">
        <f t="shared" si="175"/>
        <v>20.6076425304046</v>
      </c>
    </row>
    <row r="5584" spans="2:32" x14ac:dyDescent="0.2">
      <c r="B5584" s="83">
        <v>6</v>
      </c>
      <c r="C5584" s="83">
        <v>14</v>
      </c>
      <c r="D5584" s="83">
        <v>20</v>
      </c>
      <c r="E5584" s="83">
        <f t="shared" si="174"/>
        <v>1</v>
      </c>
      <c r="F5584" s="15">
        <v>23.207894417047498</v>
      </c>
      <c r="G5584" s="15">
        <v>19.217424366951001</v>
      </c>
      <c r="H5584" s="15">
        <v>17.960099137544599</v>
      </c>
      <c r="I5584" s="15">
        <v>16.2796857335567</v>
      </c>
      <c r="J5584" s="15">
        <v>11.4483200170994</v>
      </c>
      <c r="K5584" s="15">
        <v>11.6560282697678</v>
      </c>
      <c r="L5584" s="15">
        <v>25.924261009931602</v>
      </c>
      <c r="M5584" s="15">
        <v>22.6376037492752</v>
      </c>
      <c r="N5584" s="15">
        <v>19.9010297689438</v>
      </c>
      <c r="O5584" s="15">
        <v>16.261063125371901</v>
      </c>
      <c r="P5584" s="15">
        <v>14.2790839831829</v>
      </c>
      <c r="Q5584" s="15">
        <v>33.342166506528898</v>
      </c>
      <c r="R5584" s="15">
        <v>55.194636068820998</v>
      </c>
      <c r="S5584" s="15">
        <v>43.733166703462601</v>
      </c>
      <c r="T5584" s="15">
        <v>37.7027399623394</v>
      </c>
      <c r="U5584" s="15">
        <v>49.062244190931303</v>
      </c>
      <c r="V5584" s="15">
        <v>68.080378839731196</v>
      </c>
      <c r="W5584" s="15">
        <v>69.752251988410904</v>
      </c>
      <c r="X5584" s="15">
        <v>97.411340270757705</v>
      </c>
      <c r="Y5584" s="15">
        <v>70.959695580720904</v>
      </c>
      <c r="Z5584" s="15">
        <v>54.893847306728397</v>
      </c>
      <c r="AA5584" s="15">
        <v>43.069473508358001</v>
      </c>
      <c r="AB5584" s="15">
        <v>40.528867111682899</v>
      </c>
      <c r="AC5584" s="15">
        <v>40.578844648599599</v>
      </c>
      <c r="AD5584" s="15">
        <v>83.615688785314603</v>
      </c>
      <c r="AE5584" s="84">
        <v>61.672089899301497</v>
      </c>
      <c r="AF5584" s="84">
        <f t="shared" si="175"/>
        <v>40.321920190398501</v>
      </c>
    </row>
    <row r="5585" spans="2:32" x14ac:dyDescent="0.2">
      <c r="B5585" s="83">
        <v>6</v>
      </c>
      <c r="C5585" s="83">
        <v>14</v>
      </c>
      <c r="D5585" s="83">
        <v>21</v>
      </c>
      <c r="E5585" s="83">
        <f t="shared" si="174"/>
        <v>1</v>
      </c>
      <c r="F5585" s="15">
        <v>21.619916882515</v>
      </c>
      <c r="G5585" s="15">
        <v>16.479481052160299</v>
      </c>
      <c r="H5585" s="15">
        <v>15.140891250848799</v>
      </c>
      <c r="I5585" s="15">
        <v>13.150194873571399</v>
      </c>
      <c r="J5585" s="15">
        <v>10.151042122364</v>
      </c>
      <c r="K5585" s="15">
        <v>10.1645009264946</v>
      </c>
      <c r="L5585" s="15">
        <v>22.845417411088899</v>
      </c>
      <c r="M5585" s="15">
        <v>18.0947803087235</v>
      </c>
      <c r="N5585" s="15">
        <v>16.555417647123299</v>
      </c>
      <c r="O5585" s="15">
        <v>14.338297440528899</v>
      </c>
      <c r="P5585" s="15">
        <v>13.4792157506943</v>
      </c>
      <c r="Q5585" s="15">
        <v>23.809031723976101</v>
      </c>
      <c r="R5585" s="15">
        <v>36.528879208803197</v>
      </c>
      <c r="S5585" s="15">
        <v>33.933708504915202</v>
      </c>
      <c r="T5585" s="15">
        <v>28.471606321573301</v>
      </c>
      <c r="U5585" s="15">
        <v>33.881714121341702</v>
      </c>
      <c r="V5585" s="15">
        <v>54.272689773559598</v>
      </c>
      <c r="W5585" s="15">
        <v>65.443905742645299</v>
      </c>
      <c r="X5585" s="15">
        <v>60.5047847526073</v>
      </c>
      <c r="Y5585" s="15">
        <v>54.775486328601801</v>
      </c>
      <c r="Z5585" s="15">
        <v>42.097822574138597</v>
      </c>
      <c r="AA5585" s="15">
        <v>48.062875663042099</v>
      </c>
      <c r="AB5585" s="15">
        <v>42.266279389619797</v>
      </c>
      <c r="AC5585" s="15">
        <v>51.754198290824903</v>
      </c>
      <c r="AD5585" s="15">
        <v>74.035055552959406</v>
      </c>
      <c r="AE5585" s="84">
        <v>49.055585589885702</v>
      </c>
      <c r="AF5585" s="84">
        <f t="shared" si="175"/>
        <v>33.496645354023343</v>
      </c>
    </row>
    <row r="5586" spans="2:32" x14ac:dyDescent="0.2">
      <c r="B5586" s="83">
        <v>6</v>
      </c>
      <c r="C5586" s="83">
        <v>14</v>
      </c>
      <c r="D5586" s="83">
        <v>22</v>
      </c>
      <c r="E5586" s="83">
        <f t="shared" si="174"/>
        <v>1</v>
      </c>
      <c r="F5586" s="15">
        <v>19.977668600320801</v>
      </c>
      <c r="G5586" s="15">
        <v>13.0959481391907</v>
      </c>
      <c r="H5586" s="15">
        <v>11.567163705349</v>
      </c>
      <c r="I5586" s="15">
        <v>9.9844113945960995</v>
      </c>
      <c r="J5586" s="15">
        <v>8.5955957987308498</v>
      </c>
      <c r="K5586" s="15">
        <v>9.1560786809921293</v>
      </c>
      <c r="L5586" s="15">
        <v>17.400862493515</v>
      </c>
      <c r="M5586" s="15">
        <v>11.6035788617134</v>
      </c>
      <c r="N5586" s="15">
        <v>9.4583743973970407</v>
      </c>
      <c r="O5586" s="15">
        <v>7.9244832828044904</v>
      </c>
      <c r="P5586" s="15">
        <v>7.4736371934413901</v>
      </c>
      <c r="Q5586" s="15">
        <v>17.499045499563199</v>
      </c>
      <c r="R5586" s="15">
        <v>22.685284995317499</v>
      </c>
      <c r="S5586" s="15">
        <v>21.040000715255701</v>
      </c>
      <c r="T5586" s="15">
        <v>16.4829013619423</v>
      </c>
      <c r="U5586" s="15">
        <v>21.902058077573798</v>
      </c>
      <c r="V5586" s="15">
        <v>40.023219425439798</v>
      </c>
      <c r="W5586" s="15">
        <v>44.794290650367699</v>
      </c>
      <c r="X5586" s="15">
        <v>32.627529053211198</v>
      </c>
      <c r="Y5586" s="15">
        <v>27.116815981626502</v>
      </c>
      <c r="Z5586" s="15">
        <v>20.3842304346561</v>
      </c>
      <c r="AA5586" s="15">
        <v>35.707710271835303</v>
      </c>
      <c r="AB5586" s="15">
        <v>42.766734579324698</v>
      </c>
      <c r="AC5586" s="15">
        <v>42.840089818716102</v>
      </c>
      <c r="AD5586" s="15">
        <v>51.062586030483203</v>
      </c>
      <c r="AE5586" s="84">
        <v>34.984684323787697</v>
      </c>
      <c r="AF5586" s="84">
        <f t="shared" si="175"/>
        <v>23.005960914121221</v>
      </c>
    </row>
    <row r="5587" spans="2:32" x14ac:dyDescent="0.2">
      <c r="B5587" s="83">
        <v>6</v>
      </c>
      <c r="C5587" s="83">
        <v>15</v>
      </c>
      <c r="D5587" s="83">
        <v>7</v>
      </c>
      <c r="E5587" s="83">
        <f t="shared" si="174"/>
        <v>1</v>
      </c>
      <c r="F5587" s="15">
        <v>3.7206051272302898</v>
      </c>
      <c r="G5587" s="15">
        <v>3.5837650123834601</v>
      </c>
      <c r="H5587" s="15">
        <v>4.7343047356009498</v>
      </c>
      <c r="I5587" s="15">
        <v>5.2398987667560597</v>
      </c>
      <c r="J5587" s="15">
        <v>4.4249238507449604</v>
      </c>
      <c r="K5587" s="15">
        <v>2.8147862110510502</v>
      </c>
      <c r="L5587" s="15">
        <v>0.83668924045562698</v>
      </c>
      <c r="M5587" s="15">
        <v>-0.654774170398712</v>
      </c>
      <c r="N5587" s="15">
        <v>0.61918757987022399</v>
      </c>
      <c r="O5587" s="15">
        <v>-0.470514528512955</v>
      </c>
      <c r="P5587" s="15">
        <v>-3.7802940236106499</v>
      </c>
      <c r="Q5587" s="15">
        <v>-7.1537803564947096</v>
      </c>
      <c r="R5587" s="15">
        <v>-5.0589031454548197</v>
      </c>
      <c r="S5587" s="15">
        <v>-4.97029494440556</v>
      </c>
      <c r="T5587" s="15">
        <v>-6.0440131532400798</v>
      </c>
      <c r="U5587" s="15">
        <v>-8.8768471463918708</v>
      </c>
      <c r="V5587" s="15">
        <v>-11.391410163760201</v>
      </c>
      <c r="W5587" s="15">
        <v>-9.9330397150516507</v>
      </c>
      <c r="X5587" s="15">
        <v>-7.99366710853577</v>
      </c>
      <c r="Y5587" s="15">
        <v>-9.7992964155376008</v>
      </c>
      <c r="Z5587" s="15">
        <v>-11.439463874727499</v>
      </c>
      <c r="AA5587" s="15">
        <v>-13.5142803943753</v>
      </c>
      <c r="AB5587" s="15">
        <v>-14.7075905604362</v>
      </c>
      <c r="AC5587" s="15">
        <v>-13.686782567039099</v>
      </c>
      <c r="AD5587" s="15">
        <v>-13.09977825284</v>
      </c>
      <c r="AE5587" s="84">
        <v>-13.958907198786701</v>
      </c>
      <c r="AF5587" s="84">
        <f t="shared" si="175"/>
        <v>-5.0215183536733372</v>
      </c>
    </row>
    <row r="5588" spans="2:32" x14ac:dyDescent="0.2">
      <c r="B5588" s="83">
        <v>6</v>
      </c>
      <c r="C5588" s="83">
        <v>15</v>
      </c>
      <c r="D5588" s="83">
        <v>8</v>
      </c>
      <c r="E5588" s="83">
        <f t="shared" si="174"/>
        <v>1</v>
      </c>
      <c r="F5588" s="15">
        <v>6.1051114299893401</v>
      </c>
      <c r="G5588" s="15">
        <v>5.1886586334705296</v>
      </c>
      <c r="H5588" s="15">
        <v>6.1163773919344004</v>
      </c>
      <c r="I5588" s="15">
        <v>7.5903288477659201</v>
      </c>
      <c r="J5588" s="15">
        <v>5.22833910135925</v>
      </c>
      <c r="K5588" s="15">
        <v>1.92713719291985</v>
      </c>
      <c r="L5588" s="15">
        <v>5.4884572246596202</v>
      </c>
      <c r="M5588" s="15">
        <v>2.3495663237571698</v>
      </c>
      <c r="N5588" s="15">
        <v>3.4985761077404001</v>
      </c>
      <c r="O5588" s="15">
        <v>1.0030869876444299</v>
      </c>
      <c r="P5588" s="15">
        <v>-3.7836068312823801</v>
      </c>
      <c r="Q5588" s="15">
        <v>-6.8751354256272297</v>
      </c>
      <c r="R5588" s="15">
        <v>-4.5533002783656098</v>
      </c>
      <c r="S5588" s="15">
        <v>-6.1232243373803801</v>
      </c>
      <c r="T5588" s="15">
        <v>-5.7606443535089502</v>
      </c>
      <c r="U5588" s="15">
        <v>-9.5015630736351007</v>
      </c>
      <c r="V5588" s="15">
        <v>-11.4258137008399</v>
      </c>
      <c r="W5588" s="15">
        <v>-10.359619049459701</v>
      </c>
      <c r="X5588" s="15">
        <v>-9.4190295469164909</v>
      </c>
      <c r="Y5588" s="15">
        <v>-11.1476487162113</v>
      </c>
      <c r="Z5588" s="15">
        <v>-12.053894812643501</v>
      </c>
      <c r="AA5588" s="15">
        <v>-12.7558850162029</v>
      </c>
      <c r="AB5588" s="15">
        <v>-13.38582538414</v>
      </c>
      <c r="AC5588" s="15">
        <v>-13.2670689101219</v>
      </c>
      <c r="AD5588" s="15">
        <v>-13.3295893092155</v>
      </c>
      <c r="AE5588" s="84">
        <v>-13.6896149139404</v>
      </c>
      <c r="AF5588" s="84">
        <f t="shared" si="175"/>
        <v>-4.343685554548089</v>
      </c>
    </row>
    <row r="5589" spans="2:32" x14ac:dyDescent="0.2">
      <c r="B5589" s="83">
        <v>6</v>
      </c>
      <c r="C5589" s="83">
        <v>15</v>
      </c>
      <c r="D5589" s="83">
        <v>9</v>
      </c>
      <c r="E5589" s="83">
        <f t="shared" si="174"/>
        <v>1</v>
      </c>
      <c r="F5589" s="15">
        <v>7.1503196399807898</v>
      </c>
      <c r="G5589" s="15">
        <v>6.1141050425767904</v>
      </c>
      <c r="H5589" s="15">
        <v>6.2559713451266301</v>
      </c>
      <c r="I5589" s="15">
        <v>7.5424568365812297</v>
      </c>
      <c r="J5589" s="15">
        <v>5.6413341708481299</v>
      </c>
      <c r="K5589" s="15">
        <v>0.979719370879233</v>
      </c>
      <c r="L5589" s="15">
        <v>7.1698618907928502</v>
      </c>
      <c r="M5589" s="15">
        <v>2.7787069462537799</v>
      </c>
      <c r="N5589" s="15">
        <v>2.8653037716746299</v>
      </c>
      <c r="O5589" s="15">
        <v>1.31379635754228</v>
      </c>
      <c r="P5589" s="15">
        <v>-5.5400397732257796</v>
      </c>
      <c r="Q5589" s="15">
        <v>-7.7875243740081803</v>
      </c>
      <c r="R5589" s="15">
        <v>-4.0726721192300301</v>
      </c>
      <c r="S5589" s="15">
        <v>-6.87089002707601</v>
      </c>
      <c r="T5589" s="15">
        <v>-6.2337440218329396</v>
      </c>
      <c r="U5589" s="15">
        <v>-9.4937754342853999</v>
      </c>
      <c r="V5589" s="15">
        <v>-11.332102221787</v>
      </c>
      <c r="W5589" s="15">
        <v>-10.2934468976259</v>
      </c>
      <c r="X5589" s="15">
        <v>-9.8591015145480601</v>
      </c>
      <c r="Y5589" s="15">
        <v>-11.6124665622711</v>
      </c>
      <c r="Z5589" s="15">
        <v>-12.1212401110828</v>
      </c>
      <c r="AA5589" s="15">
        <v>-12.733779067993201</v>
      </c>
      <c r="AB5589" s="15">
        <v>-13.1357139568329</v>
      </c>
      <c r="AC5589" s="15">
        <v>-13.1287969245911</v>
      </c>
      <c r="AD5589" s="15">
        <v>-13.366542901992799</v>
      </c>
      <c r="AE5589" s="84">
        <v>-13.6752827911377</v>
      </c>
      <c r="AF5589" s="84">
        <f t="shared" si="175"/>
        <v>-4.3632901279717142</v>
      </c>
    </row>
    <row r="5590" spans="2:32" x14ac:dyDescent="0.2">
      <c r="B5590" s="83">
        <v>6</v>
      </c>
      <c r="C5590" s="83">
        <v>15</v>
      </c>
      <c r="D5590" s="83">
        <v>10</v>
      </c>
      <c r="E5590" s="83">
        <f t="shared" si="174"/>
        <v>1</v>
      </c>
      <c r="F5590" s="15">
        <v>7.5166883201301102</v>
      </c>
      <c r="G5590" s="15">
        <v>6.4388422987461098</v>
      </c>
      <c r="H5590" s="15">
        <v>7.0780819677114497</v>
      </c>
      <c r="I5590" s="15">
        <v>7.5225998415947002</v>
      </c>
      <c r="J5590" s="15">
        <v>7.7937373529523599</v>
      </c>
      <c r="K5590" s="15">
        <v>4.5678440834581897</v>
      </c>
      <c r="L5590" s="15">
        <v>7.5945724806785604</v>
      </c>
      <c r="M5590" s="15">
        <v>1.9914383466243699</v>
      </c>
      <c r="N5590" s="15">
        <v>3.1134366694092801</v>
      </c>
      <c r="O5590" s="15">
        <v>1.594038202703</v>
      </c>
      <c r="P5590" s="15">
        <v>-4.95964152169228</v>
      </c>
      <c r="Q5590" s="15">
        <v>-6.5967419705390897</v>
      </c>
      <c r="R5590" s="15">
        <v>-4.99980886006355</v>
      </c>
      <c r="S5590" s="15">
        <v>-5.3703136930465698</v>
      </c>
      <c r="T5590" s="15">
        <v>-5.60536532759666</v>
      </c>
      <c r="U5590" s="15">
        <v>-9.0408900140970907</v>
      </c>
      <c r="V5590" s="15">
        <v>-11.2003827019483</v>
      </c>
      <c r="W5590" s="15">
        <v>-9.8520449340343497</v>
      </c>
      <c r="X5590" s="15">
        <v>-10.250697538301299</v>
      </c>
      <c r="Y5590" s="15">
        <v>-11.148241815999199</v>
      </c>
      <c r="Z5590" s="15">
        <v>-12.1593935784698</v>
      </c>
      <c r="AA5590" s="15">
        <v>-12.7006633796692</v>
      </c>
      <c r="AB5590" s="15">
        <v>-13.0082826404572</v>
      </c>
      <c r="AC5590" s="15">
        <v>-13.1051570682526</v>
      </c>
      <c r="AD5590" s="15">
        <v>-13.344162432670601</v>
      </c>
      <c r="AE5590" s="84">
        <v>-13.6573804092407</v>
      </c>
      <c r="AF5590" s="84">
        <f t="shared" si="175"/>
        <v>-3.9149187816180908</v>
      </c>
    </row>
    <row r="5591" spans="2:32" x14ac:dyDescent="0.2">
      <c r="B5591" s="83">
        <v>6</v>
      </c>
      <c r="C5591" s="83">
        <v>15</v>
      </c>
      <c r="D5591" s="83">
        <v>11</v>
      </c>
      <c r="E5591" s="83">
        <f t="shared" si="174"/>
        <v>1</v>
      </c>
      <c r="F5591" s="15">
        <v>8.7196861792318501</v>
      </c>
      <c r="G5591" s="15">
        <v>7.3305955700725303</v>
      </c>
      <c r="H5591" s="15">
        <v>7.18564184880257</v>
      </c>
      <c r="I5591" s="15">
        <v>7.1852380790710404</v>
      </c>
      <c r="J5591" s="15">
        <v>6.8197344756126403</v>
      </c>
      <c r="K5591" s="15">
        <v>6.7767741135358799</v>
      </c>
      <c r="L5591" s="15">
        <v>7.3776421527862501</v>
      </c>
      <c r="M5591" s="15">
        <v>2.0395829555988301</v>
      </c>
      <c r="N5591" s="15">
        <v>2.6295926263332401</v>
      </c>
      <c r="O5591" s="15">
        <v>0.88507930321991402</v>
      </c>
      <c r="P5591" s="15">
        <v>-3.0723861155509899</v>
      </c>
      <c r="Q5591" s="15">
        <v>-5.31972962260246</v>
      </c>
      <c r="R5591" s="15">
        <v>-4.4403955126404799</v>
      </c>
      <c r="S5591" s="15">
        <v>-6.6973091325759899</v>
      </c>
      <c r="T5591" s="15">
        <v>-5.57689218020439</v>
      </c>
      <c r="U5591" s="15">
        <v>-8.23872416734695</v>
      </c>
      <c r="V5591" s="15">
        <v>-11.089399220347399</v>
      </c>
      <c r="W5591" s="15">
        <v>-9.7502481732368498</v>
      </c>
      <c r="X5591" s="15">
        <v>-9.9194647550582893</v>
      </c>
      <c r="Y5591" s="15">
        <v>-11.4233824729621</v>
      </c>
      <c r="Z5591" s="15">
        <v>-11.865690499156701</v>
      </c>
      <c r="AA5591" s="15">
        <v>-12.688463829040501</v>
      </c>
      <c r="AB5591" s="15">
        <v>-12.9629755592346</v>
      </c>
      <c r="AC5591" s="15">
        <v>-13.104856639862099</v>
      </c>
      <c r="AD5591" s="15">
        <v>-13.3747687110901</v>
      </c>
      <c r="AE5591" s="84">
        <v>-13.660304368972801</v>
      </c>
      <c r="AF5591" s="84">
        <f t="shared" si="175"/>
        <v>-3.7013624482929979</v>
      </c>
    </row>
    <row r="5592" spans="2:32" x14ac:dyDescent="0.2">
      <c r="B5592" s="83">
        <v>6</v>
      </c>
      <c r="C5592" s="83">
        <v>15</v>
      </c>
      <c r="D5592" s="83">
        <v>12</v>
      </c>
      <c r="E5592" s="83">
        <f t="shared" si="174"/>
        <v>1</v>
      </c>
      <c r="F5592" s="15">
        <v>10.6135001946688</v>
      </c>
      <c r="G5592" s="15">
        <v>8.0051313018798798</v>
      </c>
      <c r="H5592" s="15">
        <v>7.6189224818944901</v>
      </c>
      <c r="I5592" s="15">
        <v>6.75484618982673</v>
      </c>
      <c r="J5592" s="15">
        <v>5.7918934628590897</v>
      </c>
      <c r="K5592" s="15">
        <v>6.2179304948225598</v>
      </c>
      <c r="L5592" s="15">
        <v>6.0415946725606897</v>
      </c>
      <c r="M5592" s="15">
        <v>1.63675163501501</v>
      </c>
      <c r="N5592" s="15">
        <v>1.72282656604052</v>
      </c>
      <c r="O5592" s="15">
        <v>-0.190334160089493</v>
      </c>
      <c r="P5592" s="15">
        <v>-2.7810998091697701</v>
      </c>
      <c r="Q5592" s="15">
        <v>-4.9755693876743301</v>
      </c>
      <c r="R5592" s="15">
        <v>-4.2794759361743901</v>
      </c>
      <c r="S5592" s="15">
        <v>-6.51151235175133</v>
      </c>
      <c r="T5592" s="15">
        <v>-5.00206496286392</v>
      </c>
      <c r="U5592" s="15">
        <v>-8.9930229542255393</v>
      </c>
      <c r="V5592" s="15">
        <v>-10.8380810476542</v>
      </c>
      <c r="W5592" s="15">
        <v>-8.6869697980880698</v>
      </c>
      <c r="X5592" s="15">
        <v>-9.4271313371658305</v>
      </c>
      <c r="Y5592" s="15">
        <v>-11.1392696509361</v>
      </c>
      <c r="Z5592" s="15">
        <v>-12.2199117927551</v>
      </c>
      <c r="AA5592" s="15">
        <v>-12.6821063957214</v>
      </c>
      <c r="AB5592" s="15">
        <v>-12.951465141296399</v>
      </c>
      <c r="AC5592" s="15">
        <v>-13.087031479835501</v>
      </c>
      <c r="AD5592" s="15">
        <v>-13.371674865722699</v>
      </c>
      <c r="AE5592" s="84">
        <v>-13.6567355213165</v>
      </c>
      <c r="AF5592" s="84">
        <f t="shared" si="175"/>
        <v>-3.7073099843412618</v>
      </c>
    </row>
    <row r="5593" spans="2:32" x14ac:dyDescent="0.2">
      <c r="B5593" s="83">
        <v>6</v>
      </c>
      <c r="C5593" s="83">
        <v>15</v>
      </c>
      <c r="D5593" s="83">
        <v>13</v>
      </c>
      <c r="E5593" s="83">
        <f t="shared" si="174"/>
        <v>1</v>
      </c>
      <c r="F5593" s="15">
        <v>11.5065953494087</v>
      </c>
      <c r="G5593" s="15">
        <v>8.8377231719493903</v>
      </c>
      <c r="H5593" s="15">
        <v>8.0080588448643706</v>
      </c>
      <c r="I5593" s="15">
        <v>7.7802008430957796</v>
      </c>
      <c r="J5593" s="15">
        <v>6.0992947423905104</v>
      </c>
      <c r="K5593" s="15">
        <v>7.58334308210015</v>
      </c>
      <c r="L5593" s="15">
        <v>5.8216622863560898</v>
      </c>
      <c r="M5593" s="15">
        <v>1.389914732337</v>
      </c>
      <c r="N5593" s="15">
        <v>1.1331294405460399</v>
      </c>
      <c r="O5593" s="15">
        <v>-0.14945942521095301</v>
      </c>
      <c r="P5593" s="15">
        <v>-4.2093454651832598</v>
      </c>
      <c r="Q5593" s="15">
        <v>-3.0437190830707599</v>
      </c>
      <c r="R5593" s="15">
        <v>-4.7991225452423096</v>
      </c>
      <c r="S5593" s="15">
        <v>-6.4595467727184301</v>
      </c>
      <c r="T5593" s="15">
        <v>-4.8641595501899699</v>
      </c>
      <c r="U5593" s="15">
        <v>-7.4318056559562704</v>
      </c>
      <c r="V5593" s="15">
        <v>-10.2499599809945</v>
      </c>
      <c r="W5593" s="15">
        <v>-7.9836794128418003</v>
      </c>
      <c r="X5593" s="15">
        <v>-8.3008283393383007</v>
      </c>
      <c r="Y5593" s="15">
        <v>-10.6378457119465</v>
      </c>
      <c r="Z5593" s="15">
        <v>-11.493229755878399</v>
      </c>
      <c r="AA5593" s="15">
        <v>-12.689391502380399</v>
      </c>
      <c r="AB5593" s="15">
        <v>-12.9263661594391</v>
      </c>
      <c r="AC5593" s="15">
        <v>-12.837575791239701</v>
      </c>
      <c r="AD5593" s="15">
        <v>-13.354841180801399</v>
      </c>
      <c r="AE5593" s="84">
        <v>-13.647823060989399</v>
      </c>
      <c r="AF5593" s="84">
        <f t="shared" si="175"/>
        <v>-3.3430298807835936</v>
      </c>
    </row>
    <row r="5594" spans="2:32" x14ac:dyDescent="0.2">
      <c r="B5594" s="83">
        <v>6</v>
      </c>
      <c r="C5594" s="83">
        <v>15</v>
      </c>
      <c r="D5594" s="83">
        <v>14</v>
      </c>
      <c r="E5594" s="83">
        <f t="shared" si="174"/>
        <v>1</v>
      </c>
      <c r="F5594" s="15">
        <v>12.8771763881594</v>
      </c>
      <c r="G5594" s="15">
        <v>8.6112013530731204</v>
      </c>
      <c r="H5594" s="15">
        <v>7.6322472314834604</v>
      </c>
      <c r="I5594" s="15">
        <v>7.85568677377701</v>
      </c>
      <c r="J5594" s="15">
        <v>6.3662666341066396</v>
      </c>
      <c r="K5594" s="15">
        <v>6.0077783451080302</v>
      </c>
      <c r="L5594" s="15">
        <v>5.4179789850115796</v>
      </c>
      <c r="M5594" s="15">
        <v>1.23547703111172</v>
      </c>
      <c r="N5594" s="15">
        <v>1.7219426343925299</v>
      </c>
      <c r="O5594" s="15">
        <v>-0.29589066708087902</v>
      </c>
      <c r="P5594" s="15">
        <v>-4.4695043635368403</v>
      </c>
      <c r="Q5594" s="15">
        <v>-3.1159821183681502</v>
      </c>
      <c r="R5594" s="15">
        <v>-5.5233066027164499</v>
      </c>
      <c r="S5594" s="15">
        <v>-6.9532390687465702</v>
      </c>
      <c r="T5594" s="15">
        <v>-4.9871297681331601</v>
      </c>
      <c r="U5594" s="15">
        <v>-8.4069149687290192</v>
      </c>
      <c r="V5594" s="15">
        <v>-10.0112815718651</v>
      </c>
      <c r="W5594" s="15">
        <v>-7.93796222639084</v>
      </c>
      <c r="X5594" s="15">
        <v>-8.6133135545253694</v>
      </c>
      <c r="Y5594" s="15">
        <v>-10.4100376567841</v>
      </c>
      <c r="Z5594" s="15">
        <v>-11.634552744865401</v>
      </c>
      <c r="AA5594" s="15">
        <v>-12.6622465553284</v>
      </c>
      <c r="AB5594" s="15">
        <v>-12.9025502719879</v>
      </c>
      <c r="AC5594" s="15">
        <v>-12.7123170051575</v>
      </c>
      <c r="AD5594" s="15">
        <v>-13.314353166580201</v>
      </c>
      <c r="AE5594" s="84">
        <v>-13.570316308975199</v>
      </c>
      <c r="AF5594" s="84">
        <f t="shared" si="175"/>
        <v>-3.4536593555210611</v>
      </c>
    </row>
    <row r="5595" spans="2:32" x14ac:dyDescent="0.2">
      <c r="B5595" s="83">
        <v>6</v>
      </c>
      <c r="C5595" s="83">
        <v>15</v>
      </c>
      <c r="D5595" s="83">
        <v>15</v>
      </c>
      <c r="E5595" s="83">
        <f t="shared" si="174"/>
        <v>1</v>
      </c>
      <c r="F5595" s="15">
        <v>14.9398145746514</v>
      </c>
      <c r="G5595" s="15">
        <v>9.3399095408916502</v>
      </c>
      <c r="H5595" s="15">
        <v>8.23500929689407</v>
      </c>
      <c r="I5595" s="15">
        <v>8.5503530582189597</v>
      </c>
      <c r="J5595" s="15">
        <v>6.9651106811558696</v>
      </c>
      <c r="K5595" s="15">
        <v>7.2451228090524697</v>
      </c>
      <c r="L5595" s="15">
        <v>6.2859791107177703</v>
      </c>
      <c r="M5595" s="15">
        <v>1.63893590521812</v>
      </c>
      <c r="N5595" s="15">
        <v>1.9171587677002</v>
      </c>
      <c r="O5595" s="15">
        <v>0.29324016380310097</v>
      </c>
      <c r="P5595" s="15">
        <v>-4.52777368938923</v>
      </c>
      <c r="Q5595" s="15">
        <v>-0.67472626662254298</v>
      </c>
      <c r="R5595" s="15">
        <v>-4.7134060242176101</v>
      </c>
      <c r="S5595" s="15">
        <v>-7.1208519585132599</v>
      </c>
      <c r="T5595" s="15">
        <v>-5.0588740668296799</v>
      </c>
      <c r="U5595" s="15">
        <v>-7.2122645845413196</v>
      </c>
      <c r="V5595" s="15">
        <v>-8.2389328734874692</v>
      </c>
      <c r="W5595" s="15">
        <v>-6.8840863673686998</v>
      </c>
      <c r="X5595" s="15">
        <v>-8.8223170459270506</v>
      </c>
      <c r="Y5595" s="15">
        <v>-10.7581361315846</v>
      </c>
      <c r="Z5595" s="15">
        <v>-10.654051597297199</v>
      </c>
      <c r="AA5595" s="15">
        <v>-12.660168272018399</v>
      </c>
      <c r="AB5595" s="15">
        <v>-12.871046657562299</v>
      </c>
      <c r="AC5595" s="15">
        <v>-12.2532782840729</v>
      </c>
      <c r="AD5595" s="15">
        <v>-13.283498306274399</v>
      </c>
      <c r="AE5595" s="84">
        <v>-13.5730456256866</v>
      </c>
      <c r="AF5595" s="84">
        <f t="shared" si="175"/>
        <v>-2.8421470708880636</v>
      </c>
    </row>
    <row r="5596" spans="2:32" x14ac:dyDescent="0.2">
      <c r="B5596" s="83">
        <v>6</v>
      </c>
      <c r="C5596" s="83">
        <v>15</v>
      </c>
      <c r="D5596" s="83">
        <v>16</v>
      </c>
      <c r="E5596" s="83">
        <f t="shared" si="174"/>
        <v>1</v>
      </c>
      <c r="F5596" s="15">
        <v>17.372063864111901</v>
      </c>
      <c r="G5596" s="15">
        <v>11.272755879402199</v>
      </c>
      <c r="H5596" s="15">
        <v>9.2727059817314093</v>
      </c>
      <c r="I5596" s="15">
        <v>9.7331085879802703</v>
      </c>
      <c r="J5596" s="15">
        <v>8.8808337872028407</v>
      </c>
      <c r="K5596" s="15">
        <v>10.6230776803494</v>
      </c>
      <c r="L5596" s="15">
        <v>8.3475219841003394</v>
      </c>
      <c r="M5596" s="15">
        <v>3.56320396947861</v>
      </c>
      <c r="N5596" s="15">
        <v>4.3391187453270001</v>
      </c>
      <c r="O5596" s="15">
        <v>1.74944226717949</v>
      </c>
      <c r="P5596" s="15">
        <v>-2.4501807718277</v>
      </c>
      <c r="Q5596" s="15">
        <v>2.3370958423614501</v>
      </c>
      <c r="R5596" s="15">
        <v>-1.83624594831467</v>
      </c>
      <c r="S5596" s="15">
        <v>-6.3882522053718596</v>
      </c>
      <c r="T5596" s="15">
        <v>-3.2827528033256499</v>
      </c>
      <c r="U5596" s="15">
        <v>-7.0605628755092598</v>
      </c>
      <c r="V5596" s="15">
        <v>-5.4347629890441898</v>
      </c>
      <c r="W5596" s="15">
        <v>-3.0294593150615698</v>
      </c>
      <c r="X5596" s="15">
        <v>-5.2583625411987303</v>
      </c>
      <c r="Y5596" s="15">
        <v>-10.218339241027801</v>
      </c>
      <c r="Z5596" s="15">
        <v>-10.900398745536799</v>
      </c>
      <c r="AA5596" s="15">
        <v>-12.273786287307701</v>
      </c>
      <c r="AB5596" s="15">
        <v>-12.7732031337023</v>
      </c>
      <c r="AC5596" s="15">
        <v>-10.536695677280401</v>
      </c>
      <c r="AD5596" s="15">
        <v>-13.112272489547699</v>
      </c>
      <c r="AE5596" s="84">
        <v>-13.343469078064</v>
      </c>
      <c r="AF5596" s="84">
        <f t="shared" si="175"/>
        <v>-1.169531365880593</v>
      </c>
    </row>
    <row r="5597" spans="2:32" x14ac:dyDescent="0.2">
      <c r="B5597" s="83">
        <v>6</v>
      </c>
      <c r="C5597" s="83">
        <v>15</v>
      </c>
      <c r="D5597" s="83">
        <v>17</v>
      </c>
      <c r="E5597" s="83">
        <f t="shared" si="174"/>
        <v>1</v>
      </c>
      <c r="F5597" s="15">
        <v>19.9064347412586</v>
      </c>
      <c r="G5597" s="15">
        <v>13.5896717505455</v>
      </c>
      <c r="H5597" s="15">
        <v>10.3404794819355</v>
      </c>
      <c r="I5597" s="15">
        <v>11.159808916568799</v>
      </c>
      <c r="J5597" s="15">
        <v>10.6949670357704</v>
      </c>
      <c r="K5597" s="15">
        <v>14.0762473328114</v>
      </c>
      <c r="L5597" s="15">
        <v>10.684700694084199</v>
      </c>
      <c r="M5597" s="15">
        <v>5.3031499938964801</v>
      </c>
      <c r="N5597" s="15">
        <v>6.3957663626670804</v>
      </c>
      <c r="O5597" s="15">
        <v>3.6837477085590402</v>
      </c>
      <c r="P5597" s="15">
        <v>2.6765050268173201</v>
      </c>
      <c r="Q5597" s="15">
        <v>9.1795756466388703</v>
      </c>
      <c r="R5597" s="15">
        <v>0.95734862041473401</v>
      </c>
      <c r="S5597" s="15">
        <v>-3.3034763484001202</v>
      </c>
      <c r="T5597" s="15">
        <v>0.366766735315323</v>
      </c>
      <c r="U5597" s="15">
        <v>-3.27565311026573</v>
      </c>
      <c r="V5597" s="15">
        <v>-1.2024709284305599</v>
      </c>
      <c r="W5597" s="15">
        <v>-0.572136761665344</v>
      </c>
      <c r="X5597" s="15">
        <v>-1.521190741539</v>
      </c>
      <c r="Y5597" s="15">
        <v>-6.9692310185432396</v>
      </c>
      <c r="Z5597" s="15">
        <v>-7.6730822420120202</v>
      </c>
      <c r="AA5597" s="15">
        <v>-10.490565245151499</v>
      </c>
      <c r="AB5597" s="15">
        <v>-12.002446029663099</v>
      </c>
      <c r="AC5597" s="15">
        <v>-8.5687461719512896</v>
      </c>
      <c r="AD5597" s="15">
        <v>-11.292601525306701</v>
      </c>
      <c r="AE5597" s="84">
        <v>-8.8362617092132592</v>
      </c>
      <c r="AF5597" s="84">
        <f t="shared" si="175"/>
        <v>1.6656657005823603</v>
      </c>
    </row>
    <row r="5598" spans="2:32" x14ac:dyDescent="0.2">
      <c r="B5598" s="83">
        <v>6</v>
      </c>
      <c r="C5598" s="83">
        <v>15</v>
      </c>
      <c r="D5598" s="83">
        <v>18</v>
      </c>
      <c r="E5598" s="83">
        <f t="shared" si="174"/>
        <v>1</v>
      </c>
      <c r="F5598" s="15">
        <v>22.6077688763142</v>
      </c>
      <c r="G5598" s="15">
        <v>15.2528981440067</v>
      </c>
      <c r="H5598" s="15">
        <v>12.213697597026799</v>
      </c>
      <c r="I5598" s="15">
        <v>12.4913907301426</v>
      </c>
      <c r="J5598" s="15">
        <v>10.743194840669601</v>
      </c>
      <c r="K5598" s="15">
        <v>17.316976732015601</v>
      </c>
      <c r="L5598" s="15">
        <v>12.3159858241081</v>
      </c>
      <c r="M5598" s="15">
        <v>7.1306091721057898</v>
      </c>
      <c r="N5598" s="15">
        <v>8.5876343910694093</v>
      </c>
      <c r="O5598" s="15">
        <v>4.7990011518001596</v>
      </c>
      <c r="P5598" s="15">
        <v>8.2240058882236493</v>
      </c>
      <c r="Q5598" s="15">
        <v>26.882428132295601</v>
      </c>
      <c r="R5598" s="15">
        <v>6.4432784070968596</v>
      </c>
      <c r="S5598" s="15">
        <v>2.0665261948108702</v>
      </c>
      <c r="T5598" s="15">
        <v>5.5405833346843698</v>
      </c>
      <c r="U5598" s="15">
        <v>0.99142286396026602</v>
      </c>
      <c r="V5598" s="15">
        <v>18.630381888628001</v>
      </c>
      <c r="W5598" s="15">
        <v>10.110329428196</v>
      </c>
      <c r="X5598" s="15">
        <v>6.3544936375618004</v>
      </c>
      <c r="Y5598" s="15">
        <v>1.4331201410293599</v>
      </c>
      <c r="Z5598" s="15">
        <v>-4.30275314640999</v>
      </c>
      <c r="AA5598" s="15">
        <v>-2.3910300703048701</v>
      </c>
      <c r="AB5598" s="15">
        <v>-5.0998968658447303</v>
      </c>
      <c r="AC5598" s="15">
        <v>-1.02321082735062</v>
      </c>
      <c r="AD5598" s="15">
        <v>6.6949894428253207E-2</v>
      </c>
      <c r="AE5598" s="84">
        <v>1.7057683448791501</v>
      </c>
      <c r="AF5598" s="84">
        <f t="shared" si="175"/>
        <v>7.6573674886593421</v>
      </c>
    </row>
    <row r="5599" spans="2:32" x14ac:dyDescent="0.2">
      <c r="B5599" s="83">
        <v>6</v>
      </c>
      <c r="C5599" s="83">
        <v>15</v>
      </c>
      <c r="D5599" s="83">
        <v>19</v>
      </c>
      <c r="E5599" s="83">
        <f t="shared" si="174"/>
        <v>1</v>
      </c>
      <c r="F5599" s="15">
        <v>23.803077001094799</v>
      </c>
      <c r="G5599" s="15">
        <v>14.7225473680496</v>
      </c>
      <c r="H5599" s="15">
        <v>11.407310370922101</v>
      </c>
      <c r="I5599" s="15">
        <v>11.641911103963899</v>
      </c>
      <c r="J5599" s="15">
        <v>9.4470060882568401</v>
      </c>
      <c r="K5599" s="15">
        <v>15.8040441811085</v>
      </c>
      <c r="L5599" s="15">
        <v>13.274808816194501</v>
      </c>
      <c r="M5599" s="15">
        <v>8.8564228014946007</v>
      </c>
      <c r="N5599" s="15">
        <v>9.7717331588268301</v>
      </c>
      <c r="O5599" s="15">
        <v>5.0957558078765901</v>
      </c>
      <c r="P5599" s="15">
        <v>11.3614761221409</v>
      </c>
      <c r="Q5599" s="15">
        <v>34.295852488756204</v>
      </c>
      <c r="R5599" s="15">
        <v>13.015933536767999</v>
      </c>
      <c r="S5599" s="15">
        <v>7.3609853250980404</v>
      </c>
      <c r="T5599" s="15">
        <v>11.921572877407099</v>
      </c>
      <c r="U5599" s="15">
        <v>8.1044548966884609</v>
      </c>
      <c r="V5599" s="15">
        <v>34.835403963089</v>
      </c>
      <c r="W5599" s="15">
        <v>28.226374447584199</v>
      </c>
      <c r="X5599" s="15">
        <v>25.0428266048431</v>
      </c>
      <c r="Y5599" s="15">
        <v>12.126102022647901</v>
      </c>
      <c r="Z5599" s="15">
        <v>8.3232421455383303</v>
      </c>
      <c r="AA5599" s="15">
        <v>12.777908291578299</v>
      </c>
      <c r="AB5599" s="15">
        <v>9.6586716411113702</v>
      </c>
      <c r="AC5599" s="15">
        <v>25.8021552221775</v>
      </c>
      <c r="AD5599" s="15">
        <v>18.206034221172299</v>
      </c>
      <c r="AE5599" s="84">
        <v>22.661143054962199</v>
      </c>
      <c r="AF5599" s="84">
        <f t="shared" si="175"/>
        <v>15.674798213821198</v>
      </c>
    </row>
    <row r="5600" spans="2:32" x14ac:dyDescent="0.2">
      <c r="B5600" s="83">
        <v>6</v>
      </c>
      <c r="C5600" s="83">
        <v>15</v>
      </c>
      <c r="D5600" s="83">
        <v>20</v>
      </c>
      <c r="E5600" s="83">
        <f t="shared" si="174"/>
        <v>1</v>
      </c>
      <c r="F5600" s="15">
        <v>23.129416312694499</v>
      </c>
      <c r="G5600" s="15">
        <v>13.065639038324401</v>
      </c>
      <c r="H5600" s="15">
        <v>11.171279147625</v>
      </c>
      <c r="I5600" s="15">
        <v>11.528212451458</v>
      </c>
      <c r="J5600" s="15">
        <v>8.6784564406871798</v>
      </c>
      <c r="K5600" s="15">
        <v>15.506101996660201</v>
      </c>
      <c r="L5600" s="15">
        <v>16.132985636711101</v>
      </c>
      <c r="M5600" s="15">
        <v>13.5276800582409</v>
      </c>
      <c r="N5600" s="15">
        <v>15.577227963685999</v>
      </c>
      <c r="O5600" s="15">
        <v>7.8245418908596003</v>
      </c>
      <c r="P5600" s="15">
        <v>18.613809146165799</v>
      </c>
      <c r="Q5600" s="15">
        <v>55.079122079849199</v>
      </c>
      <c r="R5600" s="15">
        <v>27.9904824471474</v>
      </c>
      <c r="S5600" s="15">
        <v>25.560011601924899</v>
      </c>
      <c r="T5600" s="15">
        <v>26.4494605426788</v>
      </c>
      <c r="U5600" s="15">
        <v>20.5238975389004</v>
      </c>
      <c r="V5600" s="15">
        <v>73.549189503192906</v>
      </c>
      <c r="W5600" s="15">
        <v>64.744444633722296</v>
      </c>
      <c r="X5600" s="15">
        <v>63.156935285806703</v>
      </c>
      <c r="Y5600" s="15">
        <v>47.412904126167298</v>
      </c>
      <c r="Z5600" s="15">
        <v>28.1655852525234</v>
      </c>
      <c r="AA5600" s="15">
        <v>39.305913779020301</v>
      </c>
      <c r="AB5600" s="15">
        <v>45.008669504880899</v>
      </c>
      <c r="AC5600" s="15">
        <v>65.076799042463307</v>
      </c>
      <c r="AD5600" s="15">
        <v>65.804154344081894</v>
      </c>
      <c r="AE5600" s="84">
        <v>55.7427292284966</v>
      </c>
      <c r="AF5600" s="84">
        <f t="shared" si="175"/>
        <v>33.012524961306511</v>
      </c>
    </row>
    <row r="5601" spans="2:32" x14ac:dyDescent="0.2">
      <c r="B5601" s="83">
        <v>6</v>
      </c>
      <c r="C5601" s="83">
        <v>15</v>
      </c>
      <c r="D5601" s="83">
        <v>21</v>
      </c>
      <c r="E5601" s="83">
        <f t="shared" si="174"/>
        <v>1</v>
      </c>
      <c r="F5601" s="15">
        <v>20.677409077644299</v>
      </c>
      <c r="G5601" s="15">
        <v>9.6095044746398894</v>
      </c>
      <c r="H5601" s="15">
        <v>8.5892342414856007</v>
      </c>
      <c r="I5601" s="15">
        <v>8.4192015714645407</v>
      </c>
      <c r="J5601" s="15">
        <v>7.2077148425579098</v>
      </c>
      <c r="K5601" s="15">
        <v>13.0745833375454</v>
      </c>
      <c r="L5601" s="15">
        <v>12.5835114336014</v>
      </c>
      <c r="M5601" s="15">
        <v>9.5817623825073195</v>
      </c>
      <c r="N5601" s="15">
        <v>11.0041512532234</v>
      </c>
      <c r="O5601" s="15">
        <v>6.0261483435630803</v>
      </c>
      <c r="P5601" s="15">
        <v>12.635889280200001</v>
      </c>
      <c r="Q5601" s="15">
        <v>28.132418721914298</v>
      </c>
      <c r="R5601" s="15">
        <v>20.495800742149399</v>
      </c>
      <c r="S5601" s="15">
        <v>18.914753798723201</v>
      </c>
      <c r="T5601" s="15">
        <v>17.840915409565</v>
      </c>
      <c r="U5601" s="15">
        <v>14.752695159912101</v>
      </c>
      <c r="V5601" s="15">
        <v>46.818780461311299</v>
      </c>
      <c r="W5601" s="15">
        <v>33.6411185367107</v>
      </c>
      <c r="X5601" s="15">
        <v>34.016479281425497</v>
      </c>
      <c r="Y5601" s="15">
        <v>24.547681817293199</v>
      </c>
      <c r="Z5601" s="15">
        <v>15.697502431631101</v>
      </c>
      <c r="AA5601" s="15">
        <v>31.637915083169901</v>
      </c>
      <c r="AB5601" s="15">
        <v>40.329731251955003</v>
      </c>
      <c r="AC5601" s="15">
        <v>41.929160854816402</v>
      </c>
      <c r="AD5601" s="15">
        <v>37.185425549983997</v>
      </c>
      <c r="AE5601" s="84">
        <v>28.108372885465599</v>
      </c>
      <c r="AF5601" s="84">
        <f t="shared" si="175"/>
        <v>21.286840854786909</v>
      </c>
    </row>
    <row r="5602" spans="2:32" x14ac:dyDescent="0.2">
      <c r="B5602" s="83">
        <v>6</v>
      </c>
      <c r="C5602" s="83">
        <v>15</v>
      </c>
      <c r="D5602" s="83">
        <v>22</v>
      </c>
      <c r="E5602" s="83">
        <f t="shared" si="174"/>
        <v>1</v>
      </c>
      <c r="F5602" s="15">
        <v>18.355973659038501</v>
      </c>
      <c r="G5602" s="15">
        <v>6.0309278793335004</v>
      </c>
      <c r="H5602" s="15">
        <v>5.2429983239173898</v>
      </c>
      <c r="I5602" s="15">
        <v>5.7611606845855698</v>
      </c>
      <c r="J5602" s="15">
        <v>5.8914687929153402</v>
      </c>
      <c r="K5602" s="15">
        <v>10.3633444335461</v>
      </c>
      <c r="L5602" s="15">
        <v>7.7183674242496503</v>
      </c>
      <c r="M5602" s="15">
        <v>3.7736926016807599</v>
      </c>
      <c r="N5602" s="15">
        <v>5.2652084724903103</v>
      </c>
      <c r="O5602" s="15">
        <v>2.4673873471021701</v>
      </c>
      <c r="P5602" s="15">
        <v>8.4480305714607198</v>
      </c>
      <c r="Q5602" s="15">
        <v>18.433139801263799</v>
      </c>
      <c r="R5602" s="15">
        <v>12.230697229385401</v>
      </c>
      <c r="S5602" s="15">
        <v>9.77630411744118</v>
      </c>
      <c r="T5602" s="15">
        <v>10.083171759605399</v>
      </c>
      <c r="U5602" s="15">
        <v>9.6661284370422393</v>
      </c>
      <c r="V5602" s="15">
        <v>34.028836384534799</v>
      </c>
      <c r="W5602" s="15">
        <v>19.740120674848601</v>
      </c>
      <c r="X5602" s="15">
        <v>22.1431832540035</v>
      </c>
      <c r="Y5602" s="15">
        <v>14.644180457115199</v>
      </c>
      <c r="Z5602" s="15">
        <v>10.7476532888412</v>
      </c>
      <c r="AA5602" s="15">
        <v>35.680861859083201</v>
      </c>
      <c r="AB5602" s="15">
        <v>38.3940370447636</v>
      </c>
      <c r="AC5602" s="15">
        <v>32.918600419282903</v>
      </c>
      <c r="AD5602" s="15">
        <v>38.911776512861302</v>
      </c>
      <c r="AE5602" s="84">
        <v>33.604499220371203</v>
      </c>
      <c r="AF5602" s="84">
        <f t="shared" si="175"/>
        <v>16.166221178875524</v>
      </c>
    </row>
    <row r="5603" spans="2:32" x14ac:dyDescent="0.2">
      <c r="B5603" s="83">
        <v>6</v>
      </c>
      <c r="C5603" s="83">
        <v>16</v>
      </c>
      <c r="D5603" s="83">
        <v>7</v>
      </c>
      <c r="E5603" s="83">
        <f t="shared" si="174"/>
        <v>1</v>
      </c>
      <c r="F5603" s="15">
        <v>4.3767685760706696</v>
      </c>
      <c r="G5603" s="15">
        <v>1.96662177455425</v>
      </c>
      <c r="H5603" s="15">
        <v>2.5237708553075802</v>
      </c>
      <c r="I5603" s="15">
        <v>4.0068046201467498</v>
      </c>
      <c r="J5603" s="15">
        <v>0.52786586798727497</v>
      </c>
      <c r="K5603" s="15">
        <v>-1.3568278930187201</v>
      </c>
      <c r="L5603" s="15">
        <v>0.111310997247696</v>
      </c>
      <c r="M5603" s="15">
        <v>-1.5338519215583799</v>
      </c>
      <c r="N5603" s="15">
        <v>-0.41049016618728601</v>
      </c>
      <c r="O5603" s="15">
        <v>-2.2929413729161001</v>
      </c>
      <c r="P5603" s="15">
        <v>-8.3280020327269995</v>
      </c>
      <c r="Q5603" s="15">
        <v>-6.0919873524904196</v>
      </c>
      <c r="R5603" s="15">
        <v>-6.1975899906456497</v>
      </c>
      <c r="S5603" s="15">
        <v>-5.7988019900322003</v>
      </c>
      <c r="T5603" s="15">
        <v>-6.2288746118545504</v>
      </c>
      <c r="U5603" s="15">
        <v>-10.297379773437999</v>
      </c>
      <c r="V5603" s="15">
        <v>-9.7989369277954097</v>
      </c>
      <c r="W5603" s="15">
        <v>-9.9759145077094402</v>
      </c>
      <c r="X5603" s="15">
        <v>-9.5812718503475196</v>
      </c>
      <c r="Y5603" s="15">
        <v>-11.0458339467943</v>
      </c>
      <c r="Z5603" s="15">
        <v>-13.141584482014199</v>
      </c>
      <c r="AA5603" s="15">
        <v>-14.5486916856766</v>
      </c>
      <c r="AB5603" s="15">
        <v>-13.867324791193001</v>
      </c>
      <c r="AC5603" s="15">
        <v>-13.642699154377</v>
      </c>
      <c r="AD5603" s="15">
        <v>-13.563661854744</v>
      </c>
      <c r="AE5603" s="84">
        <v>-13.903623314380599</v>
      </c>
      <c r="AF5603" s="84">
        <f t="shared" si="175"/>
        <v>-6.0805056510994682</v>
      </c>
    </row>
    <row r="5604" spans="2:32" x14ac:dyDescent="0.2">
      <c r="B5604" s="83">
        <v>6</v>
      </c>
      <c r="C5604" s="83">
        <v>16</v>
      </c>
      <c r="D5604" s="83">
        <v>8</v>
      </c>
      <c r="E5604" s="83">
        <f t="shared" si="174"/>
        <v>1</v>
      </c>
      <c r="F5604" s="15">
        <v>6.7247508183121703</v>
      </c>
      <c r="G5604" s="15">
        <v>4.0744284871816596</v>
      </c>
      <c r="H5604" s="15">
        <v>4.5771529057025901</v>
      </c>
      <c r="I5604" s="15">
        <v>5.8829686125554099</v>
      </c>
      <c r="J5604" s="15">
        <v>-0.71250707725808005</v>
      </c>
      <c r="K5604" s="15">
        <v>3.21164070647955</v>
      </c>
      <c r="L5604" s="15">
        <v>3.3141272871494301</v>
      </c>
      <c r="M5604" s="15">
        <v>1.24580407166481</v>
      </c>
      <c r="N5604" s="15">
        <v>2.2221993328332901</v>
      </c>
      <c r="O5604" s="15">
        <v>-1.6143357696235201</v>
      </c>
      <c r="P5604" s="15">
        <v>-7.8592767777442898</v>
      </c>
      <c r="Q5604" s="15">
        <v>-4.7253851021528197</v>
      </c>
      <c r="R5604" s="15">
        <v>-5.5801090369224502</v>
      </c>
      <c r="S5604" s="15">
        <v>-5.50630589437485</v>
      </c>
      <c r="T5604" s="15">
        <v>-6.7284980291724201</v>
      </c>
      <c r="U5604" s="15">
        <v>-10.273385445475601</v>
      </c>
      <c r="V5604" s="15">
        <v>-9.9176721744984402</v>
      </c>
      <c r="W5604" s="15">
        <v>-10.5065970828533</v>
      </c>
      <c r="X5604" s="15">
        <v>-10.4758221884817</v>
      </c>
      <c r="Y5604" s="15">
        <v>-11.209293230325001</v>
      </c>
      <c r="Z5604" s="15">
        <v>-12.487659335136399</v>
      </c>
      <c r="AA5604" s="15">
        <v>-13.147533218383799</v>
      </c>
      <c r="AB5604" s="15">
        <v>-12.9652713511586</v>
      </c>
      <c r="AC5604" s="15">
        <v>-13.212830054998401</v>
      </c>
      <c r="AD5604" s="15">
        <v>-13.3601971817017</v>
      </c>
      <c r="AE5604" s="84">
        <v>-13.703337594985999</v>
      </c>
      <c r="AF5604" s="84">
        <f t="shared" si="175"/>
        <v>-5.1051132432064801</v>
      </c>
    </row>
    <row r="5605" spans="2:32" x14ac:dyDescent="0.2">
      <c r="B5605" s="83">
        <v>6</v>
      </c>
      <c r="C5605" s="83">
        <v>16</v>
      </c>
      <c r="D5605" s="83">
        <v>9</v>
      </c>
      <c r="E5605" s="83">
        <f t="shared" si="174"/>
        <v>1</v>
      </c>
      <c r="F5605" s="15">
        <v>8.0014463971555205</v>
      </c>
      <c r="G5605" s="15">
        <v>4.5054793255329102</v>
      </c>
      <c r="H5605" s="15">
        <v>4.9647986256480197</v>
      </c>
      <c r="I5605" s="15">
        <v>6.1694965785145799</v>
      </c>
      <c r="J5605" s="15">
        <v>-1.05431324830302</v>
      </c>
      <c r="K5605" s="15">
        <v>4.9559167486429203</v>
      </c>
      <c r="L5605" s="15">
        <v>4.1317765007018998</v>
      </c>
      <c r="M5605" s="15">
        <v>0.59379302603006401</v>
      </c>
      <c r="N5605" s="15">
        <v>2.0520461720228198</v>
      </c>
      <c r="O5605" s="15">
        <v>-3.3815320895910301</v>
      </c>
      <c r="P5605" s="15">
        <v>-8.5730081551074999</v>
      </c>
      <c r="Q5605" s="15">
        <v>-4.1847741723656702</v>
      </c>
      <c r="R5605" s="15">
        <v>-6.4500533783435801</v>
      </c>
      <c r="S5605" s="15">
        <v>-5.9301874001026196</v>
      </c>
      <c r="T5605" s="15">
        <v>-6.6158784767091303</v>
      </c>
      <c r="U5605" s="15">
        <v>-10.778976237893101</v>
      </c>
      <c r="V5605" s="15">
        <v>-9.6508556658476596</v>
      </c>
      <c r="W5605" s="15">
        <v>-10.377241044640501</v>
      </c>
      <c r="X5605" s="15">
        <v>-10.986452785939001</v>
      </c>
      <c r="Y5605" s="15">
        <v>-11.4249114716053</v>
      </c>
      <c r="Z5605" s="15">
        <v>-12.4876207809448</v>
      </c>
      <c r="AA5605" s="15">
        <v>-12.913220247268701</v>
      </c>
      <c r="AB5605" s="15">
        <v>-12.836725218296101</v>
      </c>
      <c r="AC5605" s="15">
        <v>-13.130017325245801</v>
      </c>
      <c r="AD5605" s="15">
        <v>-13.357063655853301</v>
      </c>
      <c r="AE5605" s="84">
        <v>-13.6716922988892</v>
      </c>
      <c r="AF5605" s="84">
        <f t="shared" si="175"/>
        <v>-5.0934527030268182</v>
      </c>
    </row>
    <row r="5606" spans="2:32" x14ac:dyDescent="0.2">
      <c r="B5606" s="83">
        <v>6</v>
      </c>
      <c r="C5606" s="83">
        <v>16</v>
      </c>
      <c r="D5606" s="83">
        <v>10</v>
      </c>
      <c r="E5606" s="83">
        <f t="shared" si="174"/>
        <v>1</v>
      </c>
      <c r="F5606" s="15">
        <v>8.4847089338004604</v>
      </c>
      <c r="G5606" s="15">
        <v>5.1592744061797902</v>
      </c>
      <c r="H5606" s="15">
        <v>5.3208954582214396</v>
      </c>
      <c r="I5606" s="15">
        <v>6.2039600673317903</v>
      </c>
      <c r="J5606" s="15">
        <v>1.44770354318619</v>
      </c>
      <c r="K5606" s="15">
        <v>6.2273335188552696</v>
      </c>
      <c r="L5606" s="15">
        <v>3.2734717876911201</v>
      </c>
      <c r="M5606" s="15">
        <v>1.67936198592186</v>
      </c>
      <c r="N5606" s="15">
        <v>2.9419559296965598</v>
      </c>
      <c r="O5606" s="15">
        <v>-1.6530579960346199</v>
      </c>
      <c r="P5606" s="15">
        <v>-7.4261436695456498</v>
      </c>
      <c r="Q5606" s="15">
        <v>-2.85294768278301</v>
      </c>
      <c r="R5606" s="15">
        <v>-4.4414477174282103</v>
      </c>
      <c r="S5606" s="15">
        <v>-5.3752845766544297</v>
      </c>
      <c r="T5606" s="15">
        <v>-5.6138145887851696</v>
      </c>
      <c r="U5606" s="15">
        <v>-10.5541305183768</v>
      </c>
      <c r="V5606" s="15">
        <v>-9.2973446219563503</v>
      </c>
      <c r="W5606" s="15">
        <v>-10.585107874065599</v>
      </c>
      <c r="X5606" s="15">
        <v>-10.253715470463</v>
      </c>
      <c r="Y5606" s="15">
        <v>-11.3431869893074</v>
      </c>
      <c r="Z5606" s="15">
        <v>-12.4851593570709</v>
      </c>
      <c r="AA5606" s="15">
        <v>-12.810106597900401</v>
      </c>
      <c r="AB5606" s="15">
        <v>-12.8313579648733</v>
      </c>
      <c r="AC5606" s="15">
        <v>-13.121867618560801</v>
      </c>
      <c r="AD5606" s="15">
        <v>-13.3353296203613</v>
      </c>
      <c r="AE5606" s="84">
        <v>-13.6660364990234</v>
      </c>
      <c r="AF5606" s="84">
        <f t="shared" si="175"/>
        <v>-4.4964374512425334</v>
      </c>
    </row>
    <row r="5607" spans="2:32" x14ac:dyDescent="0.2">
      <c r="B5607" s="83">
        <v>6</v>
      </c>
      <c r="C5607" s="83">
        <v>16</v>
      </c>
      <c r="D5607" s="83">
        <v>11</v>
      </c>
      <c r="E5607" s="83">
        <f t="shared" si="174"/>
        <v>1</v>
      </c>
      <c r="F5607" s="15">
        <v>9.2904024642407901</v>
      </c>
      <c r="G5607" s="15">
        <v>5.3578139421939897</v>
      </c>
      <c r="H5607" s="15">
        <v>5.2087779686897999</v>
      </c>
      <c r="I5607" s="15">
        <v>6.0120653502345096</v>
      </c>
      <c r="J5607" s="15">
        <v>2.35010995426634</v>
      </c>
      <c r="K5607" s="15">
        <v>5.1634591573178801</v>
      </c>
      <c r="L5607" s="15">
        <v>3.02667478621006</v>
      </c>
      <c r="M5607" s="15">
        <v>1.5873437643051099E-2</v>
      </c>
      <c r="N5607" s="15">
        <v>1.7081249762475501</v>
      </c>
      <c r="O5607" s="15">
        <v>-0.57295463871955898</v>
      </c>
      <c r="P5607" s="15">
        <v>-6.5177368309497803</v>
      </c>
      <c r="Q5607" s="15">
        <v>-2.9935912191942302</v>
      </c>
      <c r="R5607" s="15">
        <v>-5.9772055320739703</v>
      </c>
      <c r="S5607" s="15">
        <v>-5.6482588474750504</v>
      </c>
      <c r="T5607" s="15">
        <v>-5.0745000703334799</v>
      </c>
      <c r="U5607" s="15">
        <v>-9.9952111936658596</v>
      </c>
      <c r="V5607" s="15">
        <v>-9.1687044012546508</v>
      </c>
      <c r="W5607" s="15">
        <v>-10.4000669229031</v>
      </c>
      <c r="X5607" s="15">
        <v>-10.670570097893499</v>
      </c>
      <c r="Y5607" s="15">
        <v>-11.385999940395401</v>
      </c>
      <c r="Z5607" s="15">
        <v>-12.4504208602905</v>
      </c>
      <c r="AA5607" s="15">
        <v>-12.7935807991028</v>
      </c>
      <c r="AB5607" s="15">
        <v>-12.8520839061737</v>
      </c>
      <c r="AC5607" s="15">
        <v>-13.1318761539459</v>
      </c>
      <c r="AD5607" s="15">
        <v>-13.369572437286401</v>
      </c>
      <c r="AE5607" s="84">
        <v>-13.664880931854199</v>
      </c>
      <c r="AF5607" s="84">
        <f t="shared" si="175"/>
        <v>-4.5589966440949272</v>
      </c>
    </row>
    <row r="5608" spans="2:32" x14ac:dyDescent="0.2">
      <c r="B5608" s="83">
        <v>6</v>
      </c>
      <c r="C5608" s="83">
        <v>16</v>
      </c>
      <c r="D5608" s="83">
        <v>12</v>
      </c>
      <c r="E5608" s="83">
        <f t="shared" si="174"/>
        <v>1</v>
      </c>
      <c r="F5608" s="15">
        <v>10.134895139277001</v>
      </c>
      <c r="G5608" s="15">
        <v>6.1270781986713398</v>
      </c>
      <c r="H5608" s="15">
        <v>5.7923010593652702</v>
      </c>
      <c r="I5608" s="15">
        <v>5.9465188903808599</v>
      </c>
      <c r="J5608" s="15">
        <v>2.1419676366448401</v>
      </c>
      <c r="K5608" s="15">
        <v>4.0890643613636497</v>
      </c>
      <c r="L5608" s="15">
        <v>2.64176618903875</v>
      </c>
      <c r="M5608" s="15">
        <v>-7.1119928121566797E-2</v>
      </c>
      <c r="N5608" s="15">
        <v>0.86365026704966996</v>
      </c>
      <c r="O5608" s="15">
        <v>-0.72742136412859004</v>
      </c>
      <c r="P5608" s="15">
        <v>-6.49385617220402</v>
      </c>
      <c r="Q5608" s="15">
        <v>-2.7342948389947401</v>
      </c>
      <c r="R5608" s="15">
        <v>-5.3473505225181599</v>
      </c>
      <c r="S5608" s="15">
        <v>-4.4487152290344198</v>
      </c>
      <c r="T5608" s="15">
        <v>-5.8623997929096197</v>
      </c>
      <c r="U5608" s="15">
        <v>-9.6295955648422193</v>
      </c>
      <c r="V5608" s="15">
        <v>-8.0808684694766999</v>
      </c>
      <c r="W5608" s="15">
        <v>-10.0483482151032</v>
      </c>
      <c r="X5608" s="15">
        <v>-10.3670858778954</v>
      </c>
      <c r="Y5608" s="15">
        <v>-10.9785062071085</v>
      </c>
      <c r="Z5608" s="15">
        <v>-12.3617014479041</v>
      </c>
      <c r="AA5608" s="15">
        <v>-12.762963424682599</v>
      </c>
      <c r="AB5608" s="15">
        <v>-12.829476936340299</v>
      </c>
      <c r="AC5608" s="15">
        <v>-13.108040143966701</v>
      </c>
      <c r="AD5608" s="15">
        <v>-13.297852548599201</v>
      </c>
      <c r="AE5608" s="84">
        <v>-13.6473642196655</v>
      </c>
      <c r="AF5608" s="84">
        <f t="shared" si="175"/>
        <v>-4.4253738139116985</v>
      </c>
    </row>
    <row r="5609" spans="2:32" x14ac:dyDescent="0.2">
      <c r="B5609" s="83">
        <v>6</v>
      </c>
      <c r="C5609" s="83">
        <v>16</v>
      </c>
      <c r="D5609" s="83">
        <v>13</v>
      </c>
      <c r="E5609" s="83">
        <f t="shared" si="174"/>
        <v>1</v>
      </c>
      <c r="F5609" s="15">
        <v>11.900409988880201</v>
      </c>
      <c r="G5609" s="15">
        <v>7.0057054531574297</v>
      </c>
      <c r="H5609" s="15">
        <v>7.0731973226070401</v>
      </c>
      <c r="I5609" s="15">
        <v>6.8657271277904499</v>
      </c>
      <c r="J5609" s="15">
        <v>4.3008773314729298</v>
      </c>
      <c r="K5609" s="15">
        <v>5.4131010599434397</v>
      </c>
      <c r="L5609" s="15">
        <v>3.5357025853395498</v>
      </c>
      <c r="M5609" s="15">
        <v>0.25443015354871801</v>
      </c>
      <c r="N5609" s="15">
        <v>2.0986425254643</v>
      </c>
      <c r="O5609" s="15">
        <v>-1.36135316514969</v>
      </c>
      <c r="P5609" s="15">
        <v>-4.3346915235519399</v>
      </c>
      <c r="Q5609" s="15">
        <v>-2.2929430972337701</v>
      </c>
      <c r="R5609" s="15">
        <v>-5.1295171492099803</v>
      </c>
      <c r="S5609" s="15">
        <v>-4.0611018496751798</v>
      </c>
      <c r="T5609" s="15">
        <v>-4.1355393526554103</v>
      </c>
      <c r="U5609" s="15">
        <v>-9.4191739151477805</v>
      </c>
      <c r="V5609" s="15">
        <v>-7.2559650382995597</v>
      </c>
      <c r="W5609" s="15">
        <v>-8.8830238528251595</v>
      </c>
      <c r="X5609" s="15">
        <v>-9.6293669640570894</v>
      </c>
      <c r="Y5609" s="15">
        <v>-10.047685681045101</v>
      </c>
      <c r="Z5609" s="15">
        <v>-12.371259168624899</v>
      </c>
      <c r="AA5609" s="15">
        <v>-12.755778984069799</v>
      </c>
      <c r="AB5609" s="15">
        <v>-12.708790935516401</v>
      </c>
      <c r="AC5609" s="15">
        <v>-13.012716525077799</v>
      </c>
      <c r="AD5609" s="15">
        <v>-13.256405992507901</v>
      </c>
      <c r="AE5609" s="84">
        <v>-13.572003663063001</v>
      </c>
      <c r="AF5609" s="84">
        <f t="shared" si="175"/>
        <v>-3.6838278195963996</v>
      </c>
    </row>
    <row r="5610" spans="2:32" x14ac:dyDescent="0.2">
      <c r="B5610" s="83">
        <v>6</v>
      </c>
      <c r="C5610" s="83">
        <v>16</v>
      </c>
      <c r="D5610" s="83">
        <v>14</v>
      </c>
      <c r="E5610" s="83">
        <f t="shared" si="174"/>
        <v>1</v>
      </c>
      <c r="F5610" s="15">
        <v>13.2337762923241</v>
      </c>
      <c r="G5610" s="15">
        <v>7.8117428958415998</v>
      </c>
      <c r="H5610" s="15">
        <v>7.9676199176311497</v>
      </c>
      <c r="I5610" s="15">
        <v>7.8019195506572698</v>
      </c>
      <c r="J5610" s="15">
        <v>4.7597476440221103</v>
      </c>
      <c r="K5610" s="15">
        <v>6.1554404922276698</v>
      </c>
      <c r="L5610" s="15">
        <v>4.2932978708744001</v>
      </c>
      <c r="M5610" s="15">
        <v>0.75607208871841403</v>
      </c>
      <c r="N5610" s="15">
        <v>2.85500308116525</v>
      </c>
      <c r="O5610" s="15">
        <v>-1.11758104577661</v>
      </c>
      <c r="P5610" s="15">
        <v>-4.0224943287372597</v>
      </c>
      <c r="Q5610" s="15">
        <v>-1.6980710473060601</v>
      </c>
      <c r="R5610" s="15">
        <v>-5.3452408492565198</v>
      </c>
      <c r="S5610" s="15">
        <v>-3.9927451894283301</v>
      </c>
      <c r="T5610" s="15">
        <v>-5.2722901523113297</v>
      </c>
      <c r="U5610" s="15">
        <v>-8.9114870846271508</v>
      </c>
      <c r="V5610" s="15">
        <v>-7.0138661518096903</v>
      </c>
      <c r="W5610" s="15">
        <v>-9.0473212901204807</v>
      </c>
      <c r="X5610" s="15">
        <v>-9.2844852385520902</v>
      </c>
      <c r="Y5610" s="15">
        <v>-9.5095112813264109</v>
      </c>
      <c r="Z5610" s="15">
        <v>-12.3425562601089</v>
      </c>
      <c r="AA5610" s="15">
        <v>-12.7455600509644</v>
      </c>
      <c r="AB5610" s="15">
        <v>-12.689657426834099</v>
      </c>
      <c r="AC5610" s="15">
        <v>-12.971585843443901</v>
      </c>
      <c r="AD5610" s="15">
        <v>-13.1905505990982</v>
      </c>
      <c r="AE5610" s="84">
        <v>-13.6221934280396</v>
      </c>
      <c r="AF5610" s="84">
        <f t="shared" si="175"/>
        <v>-3.3516375936261182</v>
      </c>
    </row>
    <row r="5611" spans="2:32" x14ac:dyDescent="0.2">
      <c r="B5611" s="83">
        <v>6</v>
      </c>
      <c r="C5611" s="83">
        <v>16</v>
      </c>
      <c r="D5611" s="83">
        <v>15</v>
      </c>
      <c r="E5611" s="83">
        <f t="shared" si="174"/>
        <v>1</v>
      </c>
      <c r="F5611" s="15">
        <v>14.7614517221451</v>
      </c>
      <c r="G5611" s="15">
        <v>9.1224349663257591</v>
      </c>
      <c r="H5611" s="15">
        <v>9.1836685647964504</v>
      </c>
      <c r="I5611" s="15">
        <v>8.5556319943070402</v>
      </c>
      <c r="J5611" s="15">
        <v>7.3822058690786401</v>
      </c>
      <c r="K5611" s="15">
        <v>7.68458850741386</v>
      </c>
      <c r="L5611" s="15">
        <v>5.9307242937088001</v>
      </c>
      <c r="M5611" s="15">
        <v>1.82087913322449</v>
      </c>
      <c r="N5611" s="15">
        <v>5.01194428324699</v>
      </c>
      <c r="O5611" s="15">
        <v>-0.80329002816602602</v>
      </c>
      <c r="P5611" s="15">
        <v>-0.86071043157577498</v>
      </c>
      <c r="Q5611" s="15">
        <v>1.4579898128509501</v>
      </c>
      <c r="R5611" s="15">
        <v>-4.7280971076190497</v>
      </c>
      <c r="S5611" s="15">
        <v>-2.6387810075283</v>
      </c>
      <c r="T5611" s="15">
        <v>-3.0277727768421201</v>
      </c>
      <c r="U5611" s="15">
        <v>-9.0422713901996605</v>
      </c>
      <c r="V5611" s="15">
        <v>-3.38570182085037</v>
      </c>
      <c r="W5611" s="15">
        <v>-8.5314589886665306</v>
      </c>
      <c r="X5611" s="15">
        <v>-8.9669793009757992</v>
      </c>
      <c r="Y5611" s="15">
        <v>-8.8839393458366391</v>
      </c>
      <c r="Z5611" s="15">
        <v>-12.356370204925501</v>
      </c>
      <c r="AA5611" s="15">
        <v>-12.7306662960053</v>
      </c>
      <c r="AB5611" s="15">
        <v>-12.2682024796009</v>
      </c>
      <c r="AC5611" s="15">
        <v>-12.9170281686783</v>
      </c>
      <c r="AD5611" s="15">
        <v>-13.0605245810151</v>
      </c>
      <c r="AE5611" s="84">
        <v>-13.521123414158801</v>
      </c>
      <c r="AF5611" s="84">
        <f t="shared" si="175"/>
        <v>-2.185053776751773</v>
      </c>
    </row>
    <row r="5612" spans="2:32" x14ac:dyDescent="0.2">
      <c r="B5612" s="83">
        <v>6</v>
      </c>
      <c r="C5612" s="83">
        <v>16</v>
      </c>
      <c r="D5612" s="83">
        <v>16</v>
      </c>
      <c r="E5612" s="83">
        <f t="shared" si="174"/>
        <v>1</v>
      </c>
      <c r="F5612" s="15">
        <v>16.2521288075447</v>
      </c>
      <c r="G5612" s="15">
        <v>9.8835419533252704</v>
      </c>
      <c r="H5612" s="15">
        <v>10.3708218309879</v>
      </c>
      <c r="I5612" s="15">
        <v>8.9078661959171299</v>
      </c>
      <c r="J5612" s="15">
        <v>11.160425825476599</v>
      </c>
      <c r="K5612" s="15">
        <v>10.0339784493446</v>
      </c>
      <c r="L5612" s="15">
        <v>8.4273055286407494</v>
      </c>
      <c r="M5612" s="15">
        <v>2.8898921036720302</v>
      </c>
      <c r="N5612" s="15">
        <v>6.1791981835365304</v>
      </c>
      <c r="O5612" s="15">
        <v>2.1684895238876298</v>
      </c>
      <c r="P5612" s="15">
        <v>2.0286553878784201</v>
      </c>
      <c r="Q5612" s="15">
        <v>6.3629600586891204</v>
      </c>
      <c r="R5612" s="15">
        <v>-3.3015496919155098</v>
      </c>
      <c r="S5612" s="15">
        <v>0.54470262861251795</v>
      </c>
      <c r="T5612" s="15">
        <v>-2.7168395376205399</v>
      </c>
      <c r="U5612" s="15">
        <v>-6.3411838399171803</v>
      </c>
      <c r="V5612" s="15">
        <v>2.9248920009136201</v>
      </c>
      <c r="W5612" s="15">
        <v>-5.1264208726882901</v>
      </c>
      <c r="X5612" s="15">
        <v>-7.8407214229106899</v>
      </c>
      <c r="Y5612" s="15">
        <v>-4.7556642915010503</v>
      </c>
      <c r="Z5612" s="15">
        <v>-11.850458133697501</v>
      </c>
      <c r="AA5612" s="15">
        <v>-12.6808191604614</v>
      </c>
      <c r="AB5612" s="15">
        <v>-10.642690097808799</v>
      </c>
      <c r="AC5612" s="15">
        <v>-11.921102042436599</v>
      </c>
      <c r="AD5612" s="15">
        <v>-12.0955198397636</v>
      </c>
      <c r="AE5612" s="84">
        <v>-13.3606049747467</v>
      </c>
      <c r="AF5612" s="84">
        <f t="shared" si="175"/>
        <v>-0.17302751642465614</v>
      </c>
    </row>
    <row r="5613" spans="2:32" x14ac:dyDescent="0.2">
      <c r="B5613" s="83">
        <v>6</v>
      </c>
      <c r="C5613" s="83">
        <v>16</v>
      </c>
      <c r="D5613" s="83">
        <v>17</v>
      </c>
      <c r="E5613" s="83">
        <f t="shared" si="174"/>
        <v>1</v>
      </c>
      <c r="F5613" s="15">
        <v>18.1992577996254</v>
      </c>
      <c r="G5613" s="15">
        <v>11.553840066433001</v>
      </c>
      <c r="H5613" s="15">
        <v>12.6148558986187</v>
      </c>
      <c r="I5613" s="15">
        <v>10.290108902216</v>
      </c>
      <c r="J5613" s="15">
        <v>16.247834574222601</v>
      </c>
      <c r="K5613" s="15">
        <v>13.0119272842407</v>
      </c>
      <c r="L5613" s="15">
        <v>11.087784067153899</v>
      </c>
      <c r="M5613" s="15">
        <v>4.8216861362457299</v>
      </c>
      <c r="N5613" s="15">
        <v>8.2863794732093794</v>
      </c>
      <c r="O5613" s="15">
        <v>8.4804751198291797</v>
      </c>
      <c r="P5613" s="15">
        <v>9.5859862780570992</v>
      </c>
      <c r="Q5613" s="15">
        <v>9.4391361930370294</v>
      </c>
      <c r="R5613" s="15">
        <v>0.68525443887710602</v>
      </c>
      <c r="S5613" s="15">
        <v>5.7215409483909596</v>
      </c>
      <c r="T5613" s="15">
        <v>1.8804735143184701</v>
      </c>
      <c r="U5613" s="15">
        <v>1.07835500574112</v>
      </c>
      <c r="V5613" s="15">
        <v>9.2517502455711398</v>
      </c>
      <c r="W5613" s="15">
        <v>-1.65490078926086E-3</v>
      </c>
      <c r="X5613" s="15">
        <v>-2.03086563897133</v>
      </c>
      <c r="Y5613" s="15">
        <v>3.5088169174194301</v>
      </c>
      <c r="Z5613" s="15">
        <v>-8.2741651415824897</v>
      </c>
      <c r="AA5613" s="15">
        <v>-10.446148617744401</v>
      </c>
      <c r="AB5613" s="15">
        <v>-5.9028821997642504</v>
      </c>
      <c r="AC5613" s="15">
        <v>-8.5858702034950305</v>
      </c>
      <c r="AD5613" s="15">
        <v>-6.2873355197906502</v>
      </c>
      <c r="AE5613" s="84">
        <v>-9.2856236455440495</v>
      </c>
      <c r="AF5613" s="84">
        <f t="shared" si="175"/>
        <v>4.0358044998279032</v>
      </c>
    </row>
    <row r="5614" spans="2:32" x14ac:dyDescent="0.2">
      <c r="B5614" s="83">
        <v>6</v>
      </c>
      <c r="C5614" s="83">
        <v>16</v>
      </c>
      <c r="D5614" s="83">
        <v>18</v>
      </c>
      <c r="E5614" s="83">
        <f t="shared" si="174"/>
        <v>1</v>
      </c>
      <c r="F5614" s="15">
        <v>20.413743853420002</v>
      </c>
      <c r="G5614" s="15">
        <v>13.484990067482</v>
      </c>
      <c r="H5614" s="15">
        <v>14.238383180856699</v>
      </c>
      <c r="I5614" s="15">
        <v>10.857805104732501</v>
      </c>
      <c r="J5614" s="15">
        <v>20.910748525142701</v>
      </c>
      <c r="K5614" s="15">
        <v>14.232387753725099</v>
      </c>
      <c r="L5614" s="15">
        <v>13.1186388776302</v>
      </c>
      <c r="M5614" s="15">
        <v>7.5431630980968496</v>
      </c>
      <c r="N5614" s="15">
        <v>9.5580043127536793</v>
      </c>
      <c r="O5614" s="15">
        <v>11.2312921168804</v>
      </c>
      <c r="P5614" s="15">
        <v>27.310701524019201</v>
      </c>
      <c r="Q5614" s="15">
        <v>16.230149389982198</v>
      </c>
      <c r="R5614" s="15">
        <v>7.38106750392914</v>
      </c>
      <c r="S5614" s="15">
        <v>11.1461651313305</v>
      </c>
      <c r="T5614" s="15">
        <v>5.7611317603588104</v>
      </c>
      <c r="U5614" s="15">
        <v>18.3325052967072</v>
      </c>
      <c r="V5614" s="15">
        <v>28.297940919160801</v>
      </c>
      <c r="W5614" s="15">
        <v>9.3142563214302108</v>
      </c>
      <c r="X5614" s="15">
        <v>11.024891349077199</v>
      </c>
      <c r="Y5614" s="15">
        <v>18.352539240598698</v>
      </c>
      <c r="Z5614" s="15">
        <v>3.6186544401645699</v>
      </c>
      <c r="AA5614" s="15">
        <v>5.7106361885070802</v>
      </c>
      <c r="AB5614" s="15">
        <v>11.807886316060999</v>
      </c>
      <c r="AC5614" s="15">
        <v>2.2442008404731801</v>
      </c>
      <c r="AD5614" s="15">
        <v>14.592428809166</v>
      </c>
      <c r="AE5614" s="84">
        <v>4.0928181462287903</v>
      </c>
      <c r="AF5614" s="84">
        <f t="shared" si="175"/>
        <v>12.723351156458259</v>
      </c>
    </row>
    <row r="5615" spans="2:32" x14ac:dyDescent="0.2">
      <c r="B5615" s="83">
        <v>6</v>
      </c>
      <c r="C5615" s="83">
        <v>16</v>
      </c>
      <c r="D5615" s="83">
        <v>19</v>
      </c>
      <c r="E5615" s="83">
        <f t="shared" si="174"/>
        <v>1</v>
      </c>
      <c r="F5615" s="15">
        <v>20.562628253698399</v>
      </c>
      <c r="G5615" s="15">
        <v>12.1391954541206</v>
      </c>
      <c r="H5615" s="15">
        <v>12.389098166227299</v>
      </c>
      <c r="I5615" s="15">
        <v>9.0269065945148501</v>
      </c>
      <c r="J5615" s="15">
        <v>18.390183344840999</v>
      </c>
      <c r="K5615" s="15">
        <v>12.667669168710701</v>
      </c>
      <c r="L5615" s="15">
        <v>13.454906741857499</v>
      </c>
      <c r="M5615" s="15">
        <v>8.1915603647232107</v>
      </c>
      <c r="N5615" s="15">
        <v>9.5355639359950999</v>
      </c>
      <c r="O5615" s="15">
        <v>11.670623897314099</v>
      </c>
      <c r="P5615" s="15">
        <v>34.419194606542597</v>
      </c>
      <c r="Q5615" s="15">
        <v>23.6423574068546</v>
      </c>
      <c r="R5615" s="15">
        <v>12.320338062048</v>
      </c>
      <c r="S5615" s="15">
        <v>17.346344425201401</v>
      </c>
      <c r="T5615" s="15">
        <v>11.092544317245499</v>
      </c>
      <c r="U5615" s="15">
        <v>28.710813694953899</v>
      </c>
      <c r="V5615" s="15">
        <v>47.588707731962202</v>
      </c>
      <c r="W5615" s="15">
        <v>22.993711236715299</v>
      </c>
      <c r="X5615" s="15">
        <v>24.011793274402599</v>
      </c>
      <c r="Y5615" s="15">
        <v>33.977220048427597</v>
      </c>
      <c r="Z5615" s="15">
        <v>15.974474193334601</v>
      </c>
      <c r="AA5615" s="15">
        <v>25.3055105340481</v>
      </c>
      <c r="AB5615" s="15">
        <v>44.117204764843002</v>
      </c>
      <c r="AC5615" s="15">
        <v>24.527935865879101</v>
      </c>
      <c r="AD5615" s="15">
        <v>41.537453073739997</v>
      </c>
      <c r="AE5615" s="84">
        <v>29.918210608482401</v>
      </c>
      <c r="AF5615" s="84">
        <f t="shared" si="175"/>
        <v>21.750467298718601</v>
      </c>
    </row>
    <row r="5616" spans="2:32" x14ac:dyDescent="0.2">
      <c r="B5616" s="83">
        <v>6</v>
      </c>
      <c r="C5616" s="83">
        <v>16</v>
      </c>
      <c r="D5616" s="83">
        <v>20</v>
      </c>
      <c r="E5616" s="83">
        <f t="shared" si="174"/>
        <v>1</v>
      </c>
      <c r="F5616" s="15">
        <v>20.225671890258798</v>
      </c>
      <c r="G5616" s="15">
        <v>12.720680452585199</v>
      </c>
      <c r="H5616" s="15">
        <v>13.3846847019196</v>
      </c>
      <c r="I5616" s="15">
        <v>9.1453706815242803</v>
      </c>
      <c r="J5616" s="15">
        <v>18.204538405179999</v>
      </c>
      <c r="K5616" s="15">
        <v>14.6340999803543</v>
      </c>
      <c r="L5616" s="15">
        <v>17.685322284221598</v>
      </c>
      <c r="M5616" s="15">
        <v>12.922880311965899</v>
      </c>
      <c r="N5616" s="15">
        <v>13.085651942968401</v>
      </c>
      <c r="O5616" s="15">
        <v>15.590944945573799</v>
      </c>
      <c r="P5616" s="15">
        <v>57.285530277252199</v>
      </c>
      <c r="Q5616" s="15">
        <v>38.705590414285702</v>
      </c>
      <c r="R5616" s="15">
        <v>27.3356877830029</v>
      </c>
      <c r="S5616" s="15">
        <v>33.1505812168121</v>
      </c>
      <c r="T5616" s="15">
        <v>23.285448362112</v>
      </c>
      <c r="U5616" s="15">
        <v>53.429340054750398</v>
      </c>
      <c r="V5616" s="15">
        <v>88.164643368959403</v>
      </c>
      <c r="W5616" s="15">
        <v>58.798260353326803</v>
      </c>
      <c r="X5616" s="15">
        <v>65.660458501338994</v>
      </c>
      <c r="Y5616" s="15">
        <v>65.152862855196005</v>
      </c>
      <c r="Z5616" s="15">
        <v>41.808057020902602</v>
      </c>
      <c r="AA5616" s="15">
        <v>71.177537244081506</v>
      </c>
      <c r="AB5616" s="15">
        <v>94.439631725311301</v>
      </c>
      <c r="AC5616" s="15">
        <v>79.289268402099594</v>
      </c>
      <c r="AD5616" s="15">
        <v>91.463064571142198</v>
      </c>
      <c r="AE5616" s="84">
        <v>58.514299746990197</v>
      </c>
      <c r="AF5616" s="84">
        <f t="shared" si="175"/>
        <v>42.125388749773684</v>
      </c>
    </row>
    <row r="5617" spans="2:32" x14ac:dyDescent="0.2">
      <c r="B5617" s="83">
        <v>6</v>
      </c>
      <c r="C5617" s="83">
        <v>16</v>
      </c>
      <c r="D5617" s="83">
        <v>21</v>
      </c>
      <c r="E5617" s="83">
        <f t="shared" si="174"/>
        <v>1</v>
      </c>
      <c r="F5617" s="15">
        <v>18.7265496325493</v>
      </c>
      <c r="G5617" s="15">
        <v>10.020379195451699</v>
      </c>
      <c r="H5617" s="15">
        <v>11.1564510421753</v>
      </c>
      <c r="I5617" s="15">
        <v>7.7565654988288903</v>
      </c>
      <c r="J5617" s="15">
        <v>16.6961125996113</v>
      </c>
      <c r="K5617" s="15">
        <v>12.431854184865999</v>
      </c>
      <c r="L5617" s="15">
        <v>14.3684061224461</v>
      </c>
      <c r="M5617" s="15">
        <v>10.178646506547899</v>
      </c>
      <c r="N5617" s="15">
        <v>11.1328795473576</v>
      </c>
      <c r="O5617" s="15">
        <v>13.8091431400776</v>
      </c>
      <c r="P5617" s="15">
        <v>35.977847360134099</v>
      </c>
      <c r="Q5617" s="15">
        <v>29.462717993736302</v>
      </c>
      <c r="R5617" s="15">
        <v>22.621897483587301</v>
      </c>
      <c r="S5617" s="15">
        <v>24.614006637096399</v>
      </c>
      <c r="T5617" s="15">
        <v>20.717412593841601</v>
      </c>
      <c r="U5617" s="15">
        <v>41.889628939628601</v>
      </c>
      <c r="V5617" s="15">
        <v>53.100538008928297</v>
      </c>
      <c r="W5617" s="15">
        <v>39.396725981473899</v>
      </c>
      <c r="X5617" s="15">
        <v>45.691165342330898</v>
      </c>
      <c r="Y5617" s="15">
        <v>44.531508951902403</v>
      </c>
      <c r="Z5617" s="15">
        <v>33.400832397937798</v>
      </c>
      <c r="AA5617" s="15">
        <v>75.270249701023104</v>
      </c>
      <c r="AB5617" s="15">
        <v>76.493338352203395</v>
      </c>
      <c r="AC5617" s="15">
        <v>56.778394222497901</v>
      </c>
      <c r="AD5617" s="15">
        <v>52.069717701196701</v>
      </c>
      <c r="AE5617" s="84">
        <v>28.809677683591801</v>
      </c>
      <c r="AF5617" s="84">
        <f t="shared" si="175"/>
        <v>31.042409493116242</v>
      </c>
    </row>
    <row r="5618" spans="2:32" x14ac:dyDescent="0.2">
      <c r="B5618" s="83">
        <v>6</v>
      </c>
      <c r="C5618" s="83">
        <v>16</v>
      </c>
      <c r="D5618" s="83">
        <v>22</v>
      </c>
      <c r="E5618" s="83">
        <f t="shared" si="174"/>
        <v>1</v>
      </c>
      <c r="F5618" s="15">
        <v>17.298396346569099</v>
      </c>
      <c r="G5618" s="15">
        <v>7.0591104993820197</v>
      </c>
      <c r="H5618" s="15">
        <v>9.2426203393936195</v>
      </c>
      <c r="I5618" s="15">
        <v>6.71340334153175</v>
      </c>
      <c r="J5618" s="15">
        <v>13.9402393405437</v>
      </c>
      <c r="K5618" s="15">
        <v>8.8602633252143903</v>
      </c>
      <c r="L5618" s="15">
        <v>9.0212348399162305</v>
      </c>
      <c r="M5618" s="15">
        <v>4.3996798958778403</v>
      </c>
      <c r="N5618" s="15">
        <v>8.0128585975170097</v>
      </c>
      <c r="O5618" s="15">
        <v>9.3996459178924603</v>
      </c>
      <c r="P5618" s="15">
        <v>22.4100598244667</v>
      </c>
      <c r="Q5618" s="15">
        <v>18.506490486860301</v>
      </c>
      <c r="R5618" s="15">
        <v>13.413672065258</v>
      </c>
      <c r="S5618" s="15">
        <v>15.573279159545899</v>
      </c>
      <c r="T5618" s="15">
        <v>13.679659611702</v>
      </c>
      <c r="U5618" s="15">
        <v>27.853125028133402</v>
      </c>
      <c r="V5618" s="15">
        <v>34.530726969480497</v>
      </c>
      <c r="W5618" s="15">
        <v>25.688427124261899</v>
      </c>
      <c r="X5618" s="15">
        <v>28.261038507938402</v>
      </c>
      <c r="Y5618" s="15">
        <v>28.7137084364891</v>
      </c>
      <c r="Z5618" s="15">
        <v>29.604677644968</v>
      </c>
      <c r="AA5618" s="15">
        <v>64.488340633392298</v>
      </c>
      <c r="AB5618" s="15">
        <v>54.327825598239897</v>
      </c>
      <c r="AC5618" s="15">
        <v>43.904322878360801</v>
      </c>
      <c r="AD5618" s="15">
        <v>53.466990014314703</v>
      </c>
      <c r="AE5618" s="84">
        <v>38.4886301922798</v>
      </c>
      <c r="AF5618" s="84">
        <f t="shared" si="175"/>
        <v>23.340708716135762</v>
      </c>
    </row>
    <row r="5619" spans="2:32" x14ac:dyDescent="0.2">
      <c r="B5619" s="83">
        <v>6</v>
      </c>
      <c r="C5619" s="83">
        <v>17</v>
      </c>
      <c r="D5619" s="83">
        <v>7</v>
      </c>
      <c r="E5619" s="83">
        <f t="shared" si="174"/>
        <v>1</v>
      </c>
      <c r="F5619" s="15">
        <v>4.7111160384491102</v>
      </c>
      <c r="G5619" s="15">
        <v>2.9197824597358699</v>
      </c>
      <c r="H5619" s="15">
        <v>4.7022249788045896</v>
      </c>
      <c r="I5619" s="15">
        <v>4.57740942931175</v>
      </c>
      <c r="J5619" s="15">
        <v>1.2633099001925401</v>
      </c>
      <c r="K5619" s="15">
        <v>1.9926093318760401</v>
      </c>
      <c r="L5619" s="15">
        <v>2.19841946172714</v>
      </c>
      <c r="M5619" s="15">
        <v>-0.71720660799741698</v>
      </c>
      <c r="N5619" s="15">
        <v>1.5948977160453801</v>
      </c>
      <c r="O5619" s="15">
        <v>-4.6944594231843997</v>
      </c>
      <c r="P5619" s="15">
        <v>-6.7306409261897198</v>
      </c>
      <c r="Q5619" s="15">
        <v>-4.11525454044342</v>
      </c>
      <c r="R5619" s="15">
        <v>-4.6095219492912296</v>
      </c>
      <c r="S5619" s="15">
        <v>-4.8489504125118303</v>
      </c>
      <c r="T5619" s="15">
        <v>-4.7959265801906596</v>
      </c>
      <c r="U5619" s="15">
        <v>-12.1970063673109</v>
      </c>
      <c r="V5619" s="15">
        <v>-8.1763968155384106</v>
      </c>
      <c r="W5619" s="15">
        <v>-10.103034065008201</v>
      </c>
      <c r="X5619" s="15">
        <v>-9.7239321037530893</v>
      </c>
      <c r="Y5619" s="15">
        <v>-10.242363508120199</v>
      </c>
      <c r="Z5619" s="15">
        <v>-14.2476432857513</v>
      </c>
      <c r="AA5619" s="15">
        <v>-13.7336067012548</v>
      </c>
      <c r="AB5619" s="15">
        <v>-13.843736231565501</v>
      </c>
      <c r="AC5619" s="15">
        <v>-14.2791476894617</v>
      </c>
      <c r="AD5619" s="15">
        <v>-13.442185666739899</v>
      </c>
      <c r="AE5619" s="84">
        <v>-14.518316182255701</v>
      </c>
      <c r="AF5619" s="84">
        <f t="shared" si="175"/>
        <v>-5.4253676823240751</v>
      </c>
    </row>
    <row r="5620" spans="2:32" x14ac:dyDescent="0.2">
      <c r="B5620" s="83">
        <v>6</v>
      </c>
      <c r="C5620" s="83">
        <v>17</v>
      </c>
      <c r="D5620" s="83">
        <v>8</v>
      </c>
      <c r="E5620" s="83">
        <f t="shared" si="174"/>
        <v>1</v>
      </c>
      <c r="F5620" s="15">
        <v>6.8424754867255704</v>
      </c>
      <c r="G5620" s="15">
        <v>5.0115545451641097</v>
      </c>
      <c r="H5620" s="15">
        <v>6.9091205472350099</v>
      </c>
      <c r="I5620" s="15">
        <v>6.3573184900730801</v>
      </c>
      <c r="J5620" s="15">
        <v>5.7805229582190503</v>
      </c>
      <c r="K5620" s="15">
        <v>5.6935660499334304</v>
      </c>
      <c r="L5620" s="15">
        <v>5.8980343552231798</v>
      </c>
      <c r="M5620" s="15">
        <v>2.24500812482834</v>
      </c>
      <c r="N5620" s="15">
        <v>2.3622690432071698</v>
      </c>
      <c r="O5620" s="15">
        <v>-4.1829616321623302</v>
      </c>
      <c r="P5620" s="15">
        <v>-4.3304821791946901</v>
      </c>
      <c r="Q5620" s="15">
        <v>-1.8684790916442899</v>
      </c>
      <c r="R5620" s="15">
        <v>-2.7366170688271501</v>
      </c>
      <c r="S5620" s="15">
        <v>-4.8386805537939104</v>
      </c>
      <c r="T5620" s="15">
        <v>-6.4061923975646504</v>
      </c>
      <c r="U5620" s="15">
        <v>-11.390738979876</v>
      </c>
      <c r="V5620" s="15">
        <v>-8.5918336299657803</v>
      </c>
      <c r="W5620" s="15">
        <v>-10.320347247123699</v>
      </c>
      <c r="X5620" s="15">
        <v>-9.7281152313649706</v>
      </c>
      <c r="Y5620" s="15">
        <v>-10.6414519162178</v>
      </c>
      <c r="Z5620" s="15">
        <v>-12.956800205230699</v>
      </c>
      <c r="AA5620" s="15">
        <v>-12.7957366361618</v>
      </c>
      <c r="AB5620" s="15">
        <v>-13.0738580474854</v>
      </c>
      <c r="AC5620" s="15">
        <v>-13.322134243011501</v>
      </c>
      <c r="AD5620" s="15">
        <v>-13.319144397735601</v>
      </c>
      <c r="AE5620" s="84">
        <v>-13.920253025054899</v>
      </c>
      <c r="AF5620" s="84">
        <f t="shared" si="175"/>
        <v>-4.1278444954540854</v>
      </c>
    </row>
    <row r="5621" spans="2:32" x14ac:dyDescent="0.2">
      <c r="B5621" s="83">
        <v>6</v>
      </c>
      <c r="C5621" s="83">
        <v>17</v>
      </c>
      <c r="D5621" s="83">
        <v>9</v>
      </c>
      <c r="E5621" s="83">
        <f t="shared" si="174"/>
        <v>1</v>
      </c>
      <c r="F5621" s="15">
        <v>8.3462963644340604</v>
      </c>
      <c r="G5621" s="15">
        <v>5.44503093636036</v>
      </c>
      <c r="H5621" s="15">
        <v>7.0970943279340899</v>
      </c>
      <c r="I5621" s="15">
        <v>7.4407378393411596</v>
      </c>
      <c r="J5621" s="15">
        <v>7.2802503074109604</v>
      </c>
      <c r="K5621" s="15">
        <v>6.0664166052341502</v>
      </c>
      <c r="L5621" s="15">
        <v>6.0286215724535301</v>
      </c>
      <c r="M5621" s="15">
        <v>2.52213644200563</v>
      </c>
      <c r="N5621" s="15">
        <v>0.59349375588446895</v>
      </c>
      <c r="O5621" s="15">
        <v>-4.4615017050504697</v>
      </c>
      <c r="P5621" s="15">
        <v>-2.3871701058149299</v>
      </c>
      <c r="Q5621" s="15">
        <v>-0.98066098165512094</v>
      </c>
      <c r="R5621" s="15">
        <v>-2.9780286757946</v>
      </c>
      <c r="S5621" s="15">
        <v>-3.54218123698235</v>
      </c>
      <c r="T5621" s="15">
        <v>-7.6891318922042799</v>
      </c>
      <c r="U5621" s="15">
        <v>-11.1829460353851</v>
      </c>
      <c r="V5621" s="15">
        <v>-8.39763563331217</v>
      </c>
      <c r="W5621" s="15">
        <v>-10.4281903413534</v>
      </c>
      <c r="X5621" s="15">
        <v>-9.5728550600037003</v>
      </c>
      <c r="Y5621" s="15">
        <v>-10.3592740077078</v>
      </c>
      <c r="Z5621" s="15">
        <v>-12.6821824913025</v>
      </c>
      <c r="AA5621" s="15">
        <v>-12.596651413917501</v>
      </c>
      <c r="AB5621" s="15">
        <v>-12.9116059808731</v>
      </c>
      <c r="AC5621" s="15">
        <v>-13.2280856838226</v>
      </c>
      <c r="AD5621" s="15">
        <v>-13.3287805709839</v>
      </c>
      <c r="AE5621" s="84">
        <v>-13.808479644775399</v>
      </c>
      <c r="AF5621" s="84">
        <f t="shared" si="175"/>
        <v>-3.8352032042261732</v>
      </c>
    </row>
    <row r="5622" spans="2:32" x14ac:dyDescent="0.2">
      <c r="B5622" s="83">
        <v>6</v>
      </c>
      <c r="C5622" s="83">
        <v>17</v>
      </c>
      <c r="D5622" s="83">
        <v>10</v>
      </c>
      <c r="E5622" s="83">
        <f t="shared" si="174"/>
        <v>1</v>
      </c>
      <c r="F5622" s="15">
        <v>9.1648315570354502</v>
      </c>
      <c r="G5622" s="15">
        <v>5.6364050945043598</v>
      </c>
      <c r="H5622" s="15">
        <v>7.0966029219701898</v>
      </c>
      <c r="I5622" s="15">
        <v>8.0724868966042997</v>
      </c>
      <c r="J5622" s="15">
        <v>7.0369078887999104</v>
      </c>
      <c r="K5622" s="15">
        <v>5.1089865190982797</v>
      </c>
      <c r="L5622" s="15">
        <v>5.0188542947471104</v>
      </c>
      <c r="M5622" s="15">
        <v>2.5927310538291901</v>
      </c>
      <c r="N5622" s="15">
        <v>0.160109117746353</v>
      </c>
      <c r="O5622" s="15">
        <v>-3.6998622456193</v>
      </c>
      <c r="P5622" s="15">
        <v>-2.3005823239684098</v>
      </c>
      <c r="Q5622" s="15">
        <v>-2.8263082853555699</v>
      </c>
      <c r="R5622" s="15">
        <v>-3.2602932286262498</v>
      </c>
      <c r="S5622" s="15">
        <v>-3.6665305852890002</v>
      </c>
      <c r="T5622" s="15">
        <v>-8.2102380371093808</v>
      </c>
      <c r="U5622" s="15">
        <v>-10.922136993825401</v>
      </c>
      <c r="V5622" s="15">
        <v>-9.1527239980697601</v>
      </c>
      <c r="W5622" s="15">
        <v>-9.7339582743644701</v>
      </c>
      <c r="X5622" s="15">
        <v>-9.6532891942262609</v>
      </c>
      <c r="Y5622" s="15">
        <v>-10.268822563529</v>
      </c>
      <c r="Z5622" s="15">
        <v>-12.5829407215118</v>
      </c>
      <c r="AA5622" s="15">
        <v>-12.603885832786601</v>
      </c>
      <c r="AB5622" s="15">
        <v>-12.869313501358</v>
      </c>
      <c r="AC5622" s="15">
        <v>-13.204146224975601</v>
      </c>
      <c r="AD5622" s="15">
        <v>-13.3509926433563</v>
      </c>
      <c r="AE5622" s="84">
        <v>-13.720372350692699</v>
      </c>
      <c r="AF5622" s="84">
        <f t="shared" si="175"/>
        <v>-3.9284031407818722</v>
      </c>
    </row>
    <row r="5623" spans="2:32" x14ac:dyDescent="0.2">
      <c r="B5623" s="83">
        <v>6</v>
      </c>
      <c r="C5623" s="83">
        <v>17</v>
      </c>
      <c r="D5623" s="83">
        <v>11</v>
      </c>
      <c r="E5623" s="83">
        <f t="shared" si="174"/>
        <v>1</v>
      </c>
      <c r="F5623" s="15">
        <v>9.4889927377104808</v>
      </c>
      <c r="G5623" s="15">
        <v>5.8578103140145501</v>
      </c>
      <c r="H5623" s="15">
        <v>6.9524547761678699</v>
      </c>
      <c r="I5623" s="15">
        <v>6.7301541726589198</v>
      </c>
      <c r="J5623" s="15">
        <v>5.85006862005591</v>
      </c>
      <c r="K5623" s="15">
        <v>4.7759468619823497</v>
      </c>
      <c r="L5623" s="15">
        <v>3.5383487644195601</v>
      </c>
      <c r="M5623" s="15">
        <v>1.64261117005348</v>
      </c>
      <c r="N5623" s="15">
        <v>0.76700134944915799</v>
      </c>
      <c r="O5623" s="15">
        <v>-2.3482674679756199</v>
      </c>
      <c r="P5623" s="15">
        <v>-2.8760236368179299</v>
      </c>
      <c r="Q5623" s="15">
        <v>-2.7251997137069699</v>
      </c>
      <c r="R5623" s="15">
        <v>-3.8437665500640898</v>
      </c>
      <c r="S5623" s="15">
        <v>-3.0962608678340899</v>
      </c>
      <c r="T5623" s="15">
        <v>-7.2665435009002701</v>
      </c>
      <c r="U5623" s="15">
        <v>-10.7816313862801</v>
      </c>
      <c r="V5623" s="15">
        <v>-9.0379832518100702</v>
      </c>
      <c r="W5623" s="15">
        <v>-10.4813903198242</v>
      </c>
      <c r="X5623" s="15">
        <v>-9.8544701452255303</v>
      </c>
      <c r="Y5623" s="15">
        <v>-9.8399674317240695</v>
      </c>
      <c r="Z5623" s="15">
        <v>-12.505905622482301</v>
      </c>
      <c r="AA5623" s="15">
        <v>-12.6471581001282</v>
      </c>
      <c r="AB5623" s="15">
        <v>-12.938612285613999</v>
      </c>
      <c r="AC5623" s="15">
        <v>-13.223367223739601</v>
      </c>
      <c r="AD5623" s="15">
        <v>-13.3399959163666</v>
      </c>
      <c r="AE5623" s="84">
        <v>-13.7168862838745</v>
      </c>
      <c r="AF5623" s="84">
        <f t="shared" si="175"/>
        <v>-4.0353861899175332</v>
      </c>
    </row>
    <row r="5624" spans="2:32" x14ac:dyDescent="0.2">
      <c r="B5624" s="83">
        <v>6</v>
      </c>
      <c r="C5624" s="83">
        <v>17</v>
      </c>
      <c r="D5624" s="83">
        <v>12</v>
      </c>
      <c r="E5624" s="83">
        <f t="shared" si="174"/>
        <v>1</v>
      </c>
      <c r="F5624" s="15">
        <v>9.9620911492705293</v>
      </c>
      <c r="G5624" s="15">
        <v>6.4828456196784998</v>
      </c>
      <c r="H5624" s="15">
        <v>7.3313550357818604</v>
      </c>
      <c r="I5624" s="15">
        <v>6.3942854595184304</v>
      </c>
      <c r="J5624" s="15">
        <v>5.9187052646875404</v>
      </c>
      <c r="K5624" s="15">
        <v>5.2065618780851404</v>
      </c>
      <c r="L5624" s="15">
        <v>3.8766107596755002</v>
      </c>
      <c r="M5624" s="15">
        <v>1.518984577775</v>
      </c>
      <c r="N5624" s="15">
        <v>1.4766176016330701</v>
      </c>
      <c r="O5624" s="15">
        <v>-1.14380414557457</v>
      </c>
      <c r="P5624" s="15">
        <v>-1.7894291326999701</v>
      </c>
      <c r="Q5624" s="15">
        <v>-2.3816713237762501</v>
      </c>
      <c r="R5624" s="15">
        <v>-3.00597959423065</v>
      </c>
      <c r="S5624" s="15">
        <v>-4.74399166548252</v>
      </c>
      <c r="T5624" s="15">
        <v>-5.7339088959693898</v>
      </c>
      <c r="U5624" s="15">
        <v>-10.659773138016501</v>
      </c>
      <c r="V5624" s="15">
        <v>-8.3096602773666408</v>
      </c>
      <c r="W5624" s="15">
        <v>-9.6551666731834391</v>
      </c>
      <c r="X5624" s="15">
        <v>-8.2925753804445304</v>
      </c>
      <c r="Y5624" s="15">
        <v>-10.299863676309601</v>
      </c>
      <c r="Z5624" s="15">
        <v>-12.495119983673099</v>
      </c>
      <c r="AA5624" s="15">
        <v>-12.5888681316376</v>
      </c>
      <c r="AB5624" s="15">
        <v>-12.861515811920199</v>
      </c>
      <c r="AC5624" s="15">
        <v>-13.2003069019318</v>
      </c>
      <c r="AD5624" s="15">
        <v>-13.363291095733601</v>
      </c>
      <c r="AE5624" s="84">
        <v>-13.724468679428099</v>
      </c>
      <c r="AF5624" s="84">
        <f t="shared" si="175"/>
        <v>-3.6954360446643424</v>
      </c>
    </row>
    <row r="5625" spans="2:32" x14ac:dyDescent="0.2">
      <c r="B5625" s="83">
        <v>6</v>
      </c>
      <c r="C5625" s="83">
        <v>17</v>
      </c>
      <c r="D5625" s="83">
        <v>13</v>
      </c>
      <c r="E5625" s="83">
        <f t="shared" si="174"/>
        <v>1</v>
      </c>
      <c r="F5625" s="15">
        <v>11.0817998598218</v>
      </c>
      <c r="G5625" s="15">
        <v>7.8293338072300003</v>
      </c>
      <c r="H5625" s="15">
        <v>8.1326880893707294</v>
      </c>
      <c r="I5625" s="15">
        <v>6.9966773595511897</v>
      </c>
      <c r="J5625" s="15">
        <v>7.3067472255229902</v>
      </c>
      <c r="K5625" s="15">
        <v>6.1782450124025301</v>
      </c>
      <c r="L5625" s="15">
        <v>4.1665776090025899</v>
      </c>
      <c r="M5625" s="15">
        <v>2.51720076942444</v>
      </c>
      <c r="N5625" s="15">
        <v>0.46222873258590702</v>
      </c>
      <c r="O5625" s="15">
        <v>2.8733486807644399</v>
      </c>
      <c r="P5625" s="15">
        <v>-1.1390503945350601</v>
      </c>
      <c r="Q5625" s="15">
        <v>-1.7199807168841399</v>
      </c>
      <c r="R5625" s="15">
        <v>-2.3288087191581699</v>
      </c>
      <c r="S5625" s="15">
        <v>-2.2790081200599701</v>
      </c>
      <c r="T5625" s="15">
        <v>-5.9585104169845602</v>
      </c>
      <c r="U5625" s="15">
        <v>-9.7430289850234999</v>
      </c>
      <c r="V5625" s="15">
        <v>-6.2747543029710604</v>
      </c>
      <c r="W5625" s="15">
        <v>-9.1262132461071008</v>
      </c>
      <c r="X5625" s="15">
        <v>-7.0861970292329799</v>
      </c>
      <c r="Y5625" s="15">
        <v>-7.8047255113124896</v>
      </c>
      <c r="Z5625" s="15">
        <v>-12.4805894622803</v>
      </c>
      <c r="AA5625" s="15">
        <v>-12.5115908670425</v>
      </c>
      <c r="AB5625" s="15">
        <v>-12.673510061264</v>
      </c>
      <c r="AC5625" s="15">
        <v>-13.1582255935669</v>
      </c>
      <c r="AD5625" s="15">
        <v>-13.2653371458054</v>
      </c>
      <c r="AE5625" s="84">
        <v>-13.723813308715799</v>
      </c>
      <c r="AF5625" s="84">
        <f t="shared" si="175"/>
        <v>-2.8357114128948973</v>
      </c>
    </row>
    <row r="5626" spans="2:32" x14ac:dyDescent="0.2">
      <c r="B5626" s="83">
        <v>6</v>
      </c>
      <c r="C5626" s="83">
        <v>17</v>
      </c>
      <c r="D5626" s="83">
        <v>14</v>
      </c>
      <c r="E5626" s="83">
        <f t="shared" si="174"/>
        <v>1</v>
      </c>
      <c r="F5626" s="15">
        <v>11.485004171907899</v>
      </c>
      <c r="G5626" s="15">
        <v>8.4153544602394099</v>
      </c>
      <c r="H5626" s="15">
        <v>8.5507690159082408</v>
      </c>
      <c r="I5626" s="15">
        <v>7.2518899222612401</v>
      </c>
      <c r="J5626" s="15">
        <v>7.5962822903990803</v>
      </c>
      <c r="K5626" s="15">
        <v>6.5152966001033796</v>
      </c>
      <c r="L5626" s="15">
        <v>3.97537996697426</v>
      </c>
      <c r="M5626" s="15">
        <v>2.8924273899197601</v>
      </c>
      <c r="N5626" s="15">
        <v>0.356024115920067</v>
      </c>
      <c r="O5626" s="15">
        <v>2.1326270823478701</v>
      </c>
      <c r="P5626" s="15">
        <v>-1.22648604393005</v>
      </c>
      <c r="Q5626" s="15">
        <v>-1.19217976784706</v>
      </c>
      <c r="R5626" s="15">
        <v>-1.4736146552562699</v>
      </c>
      <c r="S5626" s="15">
        <v>-3.4264054601192502</v>
      </c>
      <c r="T5626" s="15">
        <v>-5.4023325994014701</v>
      </c>
      <c r="U5626" s="15">
        <v>-9.4646688108444206</v>
      </c>
      <c r="V5626" s="15">
        <v>-6.5973481661975404</v>
      </c>
      <c r="W5626" s="15">
        <v>-9.1025736701488498</v>
      </c>
      <c r="X5626" s="15">
        <v>-5.3847288416624099</v>
      </c>
      <c r="Y5626" s="15">
        <v>-8.1939593077898003</v>
      </c>
      <c r="Z5626" s="15">
        <v>-12.466698837280299</v>
      </c>
      <c r="AA5626" s="15">
        <v>-12.313203795552299</v>
      </c>
      <c r="AB5626" s="15">
        <v>-12.688082161188101</v>
      </c>
      <c r="AC5626" s="15">
        <v>-13.137386496663099</v>
      </c>
      <c r="AD5626" s="15">
        <v>-13.2553382229805</v>
      </c>
      <c r="AE5626" s="84">
        <v>-13.721279201507601</v>
      </c>
      <c r="AF5626" s="84">
        <f t="shared" si="175"/>
        <v>-2.6875088854764546</v>
      </c>
    </row>
    <row r="5627" spans="2:32" x14ac:dyDescent="0.2">
      <c r="B5627" s="83">
        <v>6</v>
      </c>
      <c r="C5627" s="83">
        <v>17</v>
      </c>
      <c r="D5627" s="83">
        <v>15</v>
      </c>
      <c r="E5627" s="83">
        <f t="shared" si="174"/>
        <v>1</v>
      </c>
      <c r="F5627" s="15">
        <v>13.030809079170201</v>
      </c>
      <c r="G5627" s="15">
        <v>9.1440079209804495</v>
      </c>
      <c r="H5627" s="15">
        <v>8.8967618091106395</v>
      </c>
      <c r="I5627" s="15">
        <v>7.1781416654586803</v>
      </c>
      <c r="J5627" s="15">
        <v>8.7484917036890995</v>
      </c>
      <c r="K5627" s="15">
        <v>8.0004400565624199</v>
      </c>
      <c r="L5627" s="15">
        <v>4.6349257559776298</v>
      </c>
      <c r="M5627" s="15">
        <v>3.2298474352359801</v>
      </c>
      <c r="N5627" s="15">
        <v>0.28783498597145102</v>
      </c>
      <c r="O5627" s="15">
        <v>3.1237983356714198</v>
      </c>
      <c r="P5627" s="15">
        <v>-0.14688238334655801</v>
      </c>
      <c r="Q5627" s="15">
        <v>-1.1911926345825199</v>
      </c>
      <c r="R5627" s="15">
        <v>-2.32260159349442</v>
      </c>
      <c r="S5627" s="15">
        <v>-2.2271204431056999</v>
      </c>
      <c r="T5627" s="15">
        <v>-6.7309179663658103</v>
      </c>
      <c r="U5627" s="15">
        <v>-8.5568885982036598</v>
      </c>
      <c r="V5627" s="15">
        <v>-6.5141814258694604</v>
      </c>
      <c r="W5627" s="15">
        <v>-9.3532362022399909</v>
      </c>
      <c r="X5627" s="15">
        <v>-5.4938007514476803</v>
      </c>
      <c r="Y5627" s="15">
        <v>-6.9129285686016102</v>
      </c>
      <c r="Z5627" s="15">
        <v>-12.4120074100494</v>
      </c>
      <c r="AA5627" s="15">
        <v>-11.9083197638094</v>
      </c>
      <c r="AB5627" s="15">
        <v>-12.659991698920701</v>
      </c>
      <c r="AC5627" s="15">
        <v>-13.1416717453003</v>
      </c>
      <c r="AD5627" s="15">
        <v>-13.0139792127609</v>
      </c>
      <c r="AE5627" s="84">
        <v>-13.7681053447723</v>
      </c>
      <c r="AF5627" s="84">
        <f t="shared" si="175"/>
        <v>-2.3107218075016323</v>
      </c>
    </row>
    <row r="5628" spans="2:32" x14ac:dyDescent="0.2">
      <c r="B5628" s="83">
        <v>6</v>
      </c>
      <c r="C5628" s="83">
        <v>17</v>
      </c>
      <c r="D5628" s="83">
        <v>16</v>
      </c>
      <c r="E5628" s="83">
        <f t="shared" si="174"/>
        <v>1</v>
      </c>
      <c r="F5628" s="15">
        <v>16.000502794742602</v>
      </c>
      <c r="G5628" s="15">
        <v>10.0953500375748</v>
      </c>
      <c r="H5628" s="15">
        <v>9.1405460951328301</v>
      </c>
      <c r="I5628" s="15">
        <v>8.1721848149299596</v>
      </c>
      <c r="J5628" s="15">
        <v>10.899140507221199</v>
      </c>
      <c r="K5628" s="15">
        <v>10.0583293323517</v>
      </c>
      <c r="L5628" s="15">
        <v>5.7470724644661004</v>
      </c>
      <c r="M5628" s="15">
        <v>5.1621092557907096</v>
      </c>
      <c r="N5628" s="15">
        <v>3.3967306253910099</v>
      </c>
      <c r="O5628" s="15">
        <v>6.5087069380581397</v>
      </c>
      <c r="P5628" s="15">
        <v>3.7765821948051501</v>
      </c>
      <c r="Q5628" s="15">
        <v>2.1600956845283501</v>
      </c>
      <c r="R5628" s="15">
        <v>1.1957646608352701</v>
      </c>
      <c r="S5628" s="15">
        <v>-1.55951849079132</v>
      </c>
      <c r="T5628" s="15">
        <v>-3.8157141580581699</v>
      </c>
      <c r="U5628" s="15">
        <v>-5.41957154676318</v>
      </c>
      <c r="V5628" s="15">
        <v>-2.44389837694168</v>
      </c>
      <c r="W5628" s="15">
        <v>-8.65966686201096</v>
      </c>
      <c r="X5628" s="15">
        <v>-2.1007797868251799</v>
      </c>
      <c r="Y5628" s="15">
        <v>-6.5644039661884301</v>
      </c>
      <c r="Z5628" s="15">
        <v>-12.037385936737101</v>
      </c>
      <c r="AA5628" s="15">
        <v>-9.3144382872283504</v>
      </c>
      <c r="AB5628" s="15">
        <v>-11.5215661234856</v>
      </c>
      <c r="AC5628" s="15">
        <v>-12.996491691112499</v>
      </c>
      <c r="AD5628" s="15">
        <v>-12.1893013074398</v>
      </c>
      <c r="AE5628" s="84">
        <v>-13.7760945835114</v>
      </c>
      <c r="AF5628" s="84">
        <f t="shared" si="175"/>
        <v>-0.38791214274099511</v>
      </c>
    </row>
    <row r="5629" spans="2:32" x14ac:dyDescent="0.2">
      <c r="B5629" s="83">
        <v>6</v>
      </c>
      <c r="C5629" s="83">
        <v>17</v>
      </c>
      <c r="D5629" s="83">
        <v>17</v>
      </c>
      <c r="E5629" s="83">
        <f t="shared" si="174"/>
        <v>1</v>
      </c>
      <c r="F5629" s="15">
        <v>17.107937301158898</v>
      </c>
      <c r="G5629" s="15">
        <v>11.786986586332301</v>
      </c>
      <c r="H5629" s="15">
        <v>10.067049253225299</v>
      </c>
      <c r="I5629" s="15">
        <v>9.4433243000507403</v>
      </c>
      <c r="J5629" s="15">
        <v>12.9164188518524</v>
      </c>
      <c r="K5629" s="15">
        <v>11.691705583095599</v>
      </c>
      <c r="L5629" s="15">
        <v>7.2027382273673997</v>
      </c>
      <c r="M5629" s="15">
        <v>6.5341593496799497</v>
      </c>
      <c r="N5629" s="15">
        <v>7.5010127632617998</v>
      </c>
      <c r="O5629" s="15">
        <v>13.2459447693229</v>
      </c>
      <c r="P5629" s="15">
        <v>4.9110174498557999</v>
      </c>
      <c r="Q5629" s="15">
        <v>4.2228997998237601</v>
      </c>
      <c r="R5629" s="15">
        <v>4.3120164425373098</v>
      </c>
      <c r="S5629" s="15">
        <v>1.9900346427559901</v>
      </c>
      <c r="T5629" s="15">
        <v>2.7495694303512601</v>
      </c>
      <c r="U5629" s="15">
        <v>-1.7822286198139199</v>
      </c>
      <c r="V5629" s="15">
        <v>1.3701899869442</v>
      </c>
      <c r="W5629" s="15">
        <v>-5.8537830278873404</v>
      </c>
      <c r="X5629" s="15">
        <v>4.1645432231128199</v>
      </c>
      <c r="Y5629" s="15">
        <v>-1.6892270922660799</v>
      </c>
      <c r="Z5629" s="15">
        <v>-10.5166200895309</v>
      </c>
      <c r="AA5629" s="15">
        <v>-7.2980825133323703</v>
      </c>
      <c r="AB5629" s="15">
        <v>-10.4526822257042</v>
      </c>
      <c r="AC5629" s="15">
        <v>-11.1140585260391</v>
      </c>
      <c r="AD5629" s="15">
        <v>-9.0641996718645093</v>
      </c>
      <c r="AE5629" s="84">
        <v>-13.0594607963562</v>
      </c>
      <c r="AF5629" s="84">
        <f t="shared" si="175"/>
        <v>2.3225848229974542</v>
      </c>
    </row>
    <row r="5630" spans="2:32" x14ac:dyDescent="0.2">
      <c r="B5630" s="83">
        <v>6</v>
      </c>
      <c r="C5630" s="83">
        <v>17</v>
      </c>
      <c r="D5630" s="83">
        <v>18</v>
      </c>
      <c r="E5630" s="83">
        <f t="shared" si="174"/>
        <v>1</v>
      </c>
      <c r="F5630" s="15">
        <v>20.525826655149501</v>
      </c>
      <c r="G5630" s="15">
        <v>12.5327819259167</v>
      </c>
      <c r="H5630" s="15">
        <v>9.3854108080863892</v>
      </c>
      <c r="I5630" s="15">
        <v>9.2430198287963901</v>
      </c>
      <c r="J5630" s="15">
        <v>13.2791874804497</v>
      </c>
      <c r="K5630" s="15">
        <v>12.1188248033524</v>
      </c>
      <c r="L5630" s="15">
        <v>9.0112443454265598</v>
      </c>
      <c r="M5630" s="15">
        <v>7.5904050934314702</v>
      </c>
      <c r="N5630" s="15">
        <v>8.5955084028244002</v>
      </c>
      <c r="O5630" s="15">
        <v>23.9471038591862</v>
      </c>
      <c r="P5630" s="15">
        <v>8.5774394056796996</v>
      </c>
      <c r="Q5630" s="15">
        <v>7.7012515704631799</v>
      </c>
      <c r="R5630" s="15">
        <v>8.4774597527980795</v>
      </c>
      <c r="S5630" s="15">
        <v>4.7840119366645801</v>
      </c>
      <c r="T5630" s="15">
        <v>14.1526755590439</v>
      </c>
      <c r="U5630" s="15">
        <v>16.272137790441501</v>
      </c>
      <c r="V5630" s="15">
        <v>8.9238719599246998</v>
      </c>
      <c r="W5630" s="15">
        <v>1.9879936981201201</v>
      </c>
      <c r="X5630" s="15">
        <v>15.0273394994736</v>
      </c>
      <c r="Y5630" s="15">
        <v>3.7078764309883101</v>
      </c>
      <c r="Z5630" s="15">
        <v>-0.80891548728942897</v>
      </c>
      <c r="AA5630" s="15">
        <v>5.0150299477577196</v>
      </c>
      <c r="AB5630" s="15">
        <v>-3.04884534683451</v>
      </c>
      <c r="AC5630" s="15">
        <v>-3.8773824200630198</v>
      </c>
      <c r="AD5630" s="15">
        <v>2.1415658021569302</v>
      </c>
      <c r="AE5630" s="84">
        <v>-2.3998696374893198</v>
      </c>
      <c r="AF5630" s="84">
        <f t="shared" si="175"/>
        <v>8.1870366794021425</v>
      </c>
    </row>
    <row r="5631" spans="2:32" x14ac:dyDescent="0.2">
      <c r="B5631" s="83">
        <v>6</v>
      </c>
      <c r="C5631" s="83">
        <v>17</v>
      </c>
      <c r="D5631" s="83">
        <v>19</v>
      </c>
      <c r="E5631" s="83">
        <f t="shared" si="174"/>
        <v>1</v>
      </c>
      <c r="F5631" s="15">
        <v>21.589591643095002</v>
      </c>
      <c r="G5631" s="15">
        <v>11.5113206605911</v>
      </c>
      <c r="H5631" s="15">
        <v>7.5717571115493802</v>
      </c>
      <c r="I5631" s="15">
        <v>7.8334826221466098</v>
      </c>
      <c r="J5631" s="15">
        <v>12.349921764254599</v>
      </c>
      <c r="K5631" s="15">
        <v>10.699667097330099</v>
      </c>
      <c r="L5631" s="15">
        <v>8.7545853581428492</v>
      </c>
      <c r="M5631" s="15">
        <v>7.5794446365833297</v>
      </c>
      <c r="N5631" s="15">
        <v>8.0026889915466306</v>
      </c>
      <c r="O5631" s="15">
        <v>21.975328358769399</v>
      </c>
      <c r="P5631" s="15">
        <v>13.6129269526005</v>
      </c>
      <c r="Q5631" s="15">
        <v>12.441009518384901</v>
      </c>
      <c r="R5631" s="15">
        <v>12.1236987524033</v>
      </c>
      <c r="S5631" s="15">
        <v>8.2155017879009193</v>
      </c>
      <c r="T5631" s="15">
        <v>20.087937489032701</v>
      </c>
      <c r="U5631" s="15">
        <v>28.8938192893863</v>
      </c>
      <c r="V5631" s="15">
        <v>20.612897285699798</v>
      </c>
      <c r="W5631" s="15">
        <v>10.0410960278213</v>
      </c>
      <c r="X5631" s="15">
        <v>27.8789001053572</v>
      </c>
      <c r="Y5631" s="15">
        <v>12.287802288532299</v>
      </c>
      <c r="Z5631" s="15">
        <v>12.785367540836299</v>
      </c>
      <c r="AA5631" s="15">
        <v>31.238507777690899</v>
      </c>
      <c r="AB5631" s="15">
        <v>16.800393605470699</v>
      </c>
      <c r="AC5631" s="15">
        <v>8.7507192506790208</v>
      </c>
      <c r="AD5631" s="15">
        <v>21.0216061780453</v>
      </c>
      <c r="AE5631" s="84">
        <v>11.6617522835732</v>
      </c>
      <c r="AF5631" s="84">
        <f t="shared" si="175"/>
        <v>14.858527860670144</v>
      </c>
    </row>
    <row r="5632" spans="2:32" x14ac:dyDescent="0.2">
      <c r="B5632" s="83">
        <v>6</v>
      </c>
      <c r="C5632" s="83">
        <v>17</v>
      </c>
      <c r="D5632" s="83">
        <v>20</v>
      </c>
      <c r="E5632" s="83">
        <f t="shared" si="174"/>
        <v>1</v>
      </c>
      <c r="F5632" s="15">
        <v>21.867232607364699</v>
      </c>
      <c r="G5632" s="15">
        <v>11.4974635875225</v>
      </c>
      <c r="H5632" s="15">
        <v>7.9591323218345602</v>
      </c>
      <c r="I5632" s="15">
        <v>8.1800792803764306</v>
      </c>
      <c r="J5632" s="15">
        <v>13.7426787340641</v>
      </c>
      <c r="K5632" s="15">
        <v>12.4870508391857</v>
      </c>
      <c r="L5632" s="15">
        <v>12.808423385620101</v>
      </c>
      <c r="M5632" s="15">
        <v>12.218889713764201</v>
      </c>
      <c r="N5632" s="15">
        <v>11.4972149045467</v>
      </c>
      <c r="O5632" s="15">
        <v>34.577420934498299</v>
      </c>
      <c r="P5632" s="15">
        <v>27.4321267225742</v>
      </c>
      <c r="Q5632" s="15">
        <v>27.794076116085101</v>
      </c>
      <c r="R5632" s="15">
        <v>25.657473858833299</v>
      </c>
      <c r="S5632" s="15">
        <v>18.526861337184901</v>
      </c>
      <c r="T5632" s="15">
        <v>45.001937833547601</v>
      </c>
      <c r="U5632" s="15">
        <v>62.458970542430897</v>
      </c>
      <c r="V5632" s="15">
        <v>58.618114881277101</v>
      </c>
      <c r="W5632" s="15">
        <v>43.718173297405201</v>
      </c>
      <c r="X5632" s="15">
        <v>59.638164586544001</v>
      </c>
      <c r="Y5632" s="15">
        <v>31.374705575704599</v>
      </c>
      <c r="Z5632" s="15">
        <v>47.6903781073093</v>
      </c>
      <c r="AA5632" s="15">
        <v>77.068798510789904</v>
      </c>
      <c r="AB5632" s="15">
        <v>70.090019661426496</v>
      </c>
      <c r="AC5632" s="15">
        <v>59.056110539436297</v>
      </c>
      <c r="AD5632" s="15">
        <v>55.685861188173298</v>
      </c>
      <c r="AE5632" s="84">
        <v>35.0557099370956</v>
      </c>
      <c r="AF5632" s="84">
        <f t="shared" si="175"/>
        <v>34.296271884792112</v>
      </c>
    </row>
    <row r="5633" spans="2:32" x14ac:dyDescent="0.2">
      <c r="B5633" s="83">
        <v>6</v>
      </c>
      <c r="C5633" s="83">
        <v>17</v>
      </c>
      <c r="D5633" s="83">
        <v>21</v>
      </c>
      <c r="E5633" s="83">
        <f t="shared" si="174"/>
        <v>1</v>
      </c>
      <c r="F5633" s="15">
        <v>20.213940164566001</v>
      </c>
      <c r="G5633" s="15">
        <v>9.0819185848236099</v>
      </c>
      <c r="H5633" s="15">
        <v>6.1902378883361804</v>
      </c>
      <c r="I5633" s="15">
        <v>7.0470983502864799</v>
      </c>
      <c r="J5633" s="15">
        <v>10.947510623455001</v>
      </c>
      <c r="K5633" s="15">
        <v>9.3267927539348605</v>
      </c>
      <c r="L5633" s="15">
        <v>9.8818970103263908</v>
      </c>
      <c r="M5633" s="15">
        <v>9.1433160495758106</v>
      </c>
      <c r="N5633" s="15">
        <v>10.0738637173176</v>
      </c>
      <c r="O5633" s="15">
        <v>22.403201592207001</v>
      </c>
      <c r="P5633" s="15">
        <v>21.2846067290306</v>
      </c>
      <c r="Q5633" s="15">
        <v>22.2637677202225</v>
      </c>
      <c r="R5633" s="15">
        <v>19.672418619155899</v>
      </c>
      <c r="S5633" s="15">
        <v>17.449551096200899</v>
      </c>
      <c r="T5633" s="15">
        <v>25.576167587995499</v>
      </c>
      <c r="U5633" s="15">
        <v>54.083598839998203</v>
      </c>
      <c r="V5633" s="15">
        <v>38.388509563207599</v>
      </c>
      <c r="W5633" s="15">
        <v>29.443121165514</v>
      </c>
      <c r="X5633" s="15">
        <v>40.832531690120703</v>
      </c>
      <c r="Y5633" s="15">
        <v>25.470317534208299</v>
      </c>
      <c r="Z5633" s="15">
        <v>50.660458939433099</v>
      </c>
      <c r="AA5633" s="15">
        <v>70.807090459823598</v>
      </c>
      <c r="AB5633" s="15">
        <v>59.912504839658702</v>
      </c>
      <c r="AC5633" s="15">
        <v>48.905955055713697</v>
      </c>
      <c r="AD5633" s="15">
        <v>43.750617219209701</v>
      </c>
      <c r="AE5633" s="84">
        <v>29.676729383468601</v>
      </c>
      <c r="AF5633" s="84">
        <f t="shared" si="175"/>
        <v>27.403373968376556</v>
      </c>
    </row>
    <row r="5634" spans="2:32" x14ac:dyDescent="0.2">
      <c r="B5634" s="83">
        <v>6</v>
      </c>
      <c r="C5634" s="83">
        <v>17</v>
      </c>
      <c r="D5634" s="83">
        <v>22</v>
      </c>
      <c r="E5634" s="83">
        <f t="shared" si="174"/>
        <v>1</v>
      </c>
      <c r="F5634" s="15">
        <v>18.103458712816199</v>
      </c>
      <c r="G5634" s="15">
        <v>6.5071051702499396</v>
      </c>
      <c r="H5634" s="15">
        <v>5.4146287555694599</v>
      </c>
      <c r="I5634" s="15">
        <v>6.69131099963188</v>
      </c>
      <c r="J5634" s="15">
        <v>7.8280523538589497</v>
      </c>
      <c r="K5634" s="15">
        <v>5.4240843603610998</v>
      </c>
      <c r="L5634" s="15">
        <v>4.4941532785892502</v>
      </c>
      <c r="M5634" s="15">
        <v>4.5104835395813003</v>
      </c>
      <c r="N5634" s="15">
        <v>7.7916578545570401</v>
      </c>
      <c r="O5634" s="15">
        <v>14.517927152156799</v>
      </c>
      <c r="P5634" s="15">
        <v>12.2530035278797</v>
      </c>
      <c r="Q5634" s="15">
        <v>11.8971738951206</v>
      </c>
      <c r="R5634" s="15">
        <v>11.6130624482632</v>
      </c>
      <c r="S5634" s="15">
        <v>10.2535384140015</v>
      </c>
      <c r="T5634" s="15">
        <v>18.1652381314039</v>
      </c>
      <c r="U5634" s="15">
        <v>31.0452389452457</v>
      </c>
      <c r="V5634" s="15">
        <v>23.817691924571999</v>
      </c>
      <c r="W5634" s="15">
        <v>15.7735802059174</v>
      </c>
      <c r="X5634" s="15">
        <v>23.464726554751401</v>
      </c>
      <c r="Y5634" s="15">
        <v>15.9123005564213</v>
      </c>
      <c r="Z5634" s="15">
        <v>37.297388844490101</v>
      </c>
      <c r="AA5634" s="15">
        <v>43.190256164789197</v>
      </c>
      <c r="AB5634" s="15">
        <v>39.917888616085101</v>
      </c>
      <c r="AC5634" s="15">
        <v>32.945357499361002</v>
      </c>
      <c r="AD5634" s="15">
        <v>40.739584458827999</v>
      </c>
      <c r="AE5634" s="84">
        <v>39.6503664157391</v>
      </c>
      <c r="AF5634" s="84">
        <f t="shared" si="175"/>
        <v>18.816125337701582</v>
      </c>
    </row>
    <row r="5635" spans="2:32" x14ac:dyDescent="0.2">
      <c r="B5635" s="83">
        <v>6</v>
      </c>
      <c r="C5635" s="83">
        <v>18</v>
      </c>
      <c r="D5635" s="83">
        <v>7</v>
      </c>
      <c r="E5635" s="83">
        <f t="shared" ref="E5635:E5698" si="176">IF(D5635&lt;7,0,IF(D5635&gt;22,0,1))</f>
        <v>1</v>
      </c>
      <c r="F5635" s="15">
        <v>4.5597800520062401</v>
      </c>
      <c r="G5635" s="15">
        <v>2.2944228343553799</v>
      </c>
      <c r="H5635" s="15">
        <v>1.60974345642328</v>
      </c>
      <c r="I5635" s="15">
        <v>-0.176229211986065</v>
      </c>
      <c r="J5635" s="15">
        <v>1.2304712576866199</v>
      </c>
      <c r="K5635" s="15">
        <v>1.2640507133007099</v>
      </c>
      <c r="L5635" s="15">
        <v>0.82259145885705998</v>
      </c>
      <c r="M5635" s="15">
        <v>-1.3984761662483201</v>
      </c>
      <c r="N5635" s="15">
        <v>-2.7065634970665</v>
      </c>
      <c r="O5635" s="15">
        <v>-5.0129022936821004</v>
      </c>
      <c r="P5635" s="15">
        <v>-6.4237367625236503</v>
      </c>
      <c r="Q5635" s="15">
        <v>-4.8405192120075196</v>
      </c>
      <c r="R5635" s="15">
        <v>-5.85318361592293</v>
      </c>
      <c r="S5635" s="15">
        <v>-4.7068554725498002</v>
      </c>
      <c r="T5635" s="15">
        <v>-10.499251838745501</v>
      </c>
      <c r="U5635" s="15">
        <v>-10.543054112791999</v>
      </c>
      <c r="V5635" s="15">
        <v>-9.0343937858939203</v>
      </c>
      <c r="W5635" s="15">
        <v>-10.3952212181389</v>
      </c>
      <c r="X5635" s="15">
        <v>-9.4309498614072798</v>
      </c>
      <c r="Y5635" s="15">
        <v>-11.3407379954094</v>
      </c>
      <c r="Z5635" s="15">
        <v>-13.3300090541467</v>
      </c>
      <c r="AA5635" s="15">
        <v>-13.4004195783138</v>
      </c>
      <c r="AB5635" s="15">
        <v>-13.531784966647599</v>
      </c>
      <c r="AC5635" s="15">
        <v>-13.762652727484699</v>
      </c>
      <c r="AD5635" s="15">
        <v>-13.7981555071473</v>
      </c>
      <c r="AE5635" s="84">
        <v>-14.934725055694599</v>
      </c>
      <c r="AF5635" s="84">
        <f t="shared" ref="AF5635:AF5698" si="177">AVERAGE(F5635:AE5635)</f>
        <v>-6.2822600831222806</v>
      </c>
    </row>
    <row r="5636" spans="2:32" x14ac:dyDescent="0.2">
      <c r="B5636" s="83">
        <v>6</v>
      </c>
      <c r="C5636" s="83">
        <v>18</v>
      </c>
      <c r="D5636" s="83">
        <v>8</v>
      </c>
      <c r="E5636" s="83">
        <f t="shared" si="176"/>
        <v>1</v>
      </c>
      <c r="F5636" s="15">
        <v>6.63215006905794</v>
      </c>
      <c r="G5636" s="15">
        <v>4.7498220905661599</v>
      </c>
      <c r="H5636" s="15">
        <v>4.5486845502518101</v>
      </c>
      <c r="I5636" s="15">
        <v>1.72218527162075</v>
      </c>
      <c r="J5636" s="15">
        <v>5.0162415438890502</v>
      </c>
      <c r="K5636" s="15">
        <v>5.5391668741703004</v>
      </c>
      <c r="L5636" s="15">
        <v>4.5903177947998</v>
      </c>
      <c r="M5636" s="15">
        <v>2.0309719994068098</v>
      </c>
      <c r="N5636" s="15">
        <v>-1.9374005596339701</v>
      </c>
      <c r="O5636" s="15">
        <v>-1.77130315867066</v>
      </c>
      <c r="P5636" s="15">
        <v>-4.3194919861555103</v>
      </c>
      <c r="Q5636" s="15">
        <v>-3.40425090658665</v>
      </c>
      <c r="R5636" s="15">
        <v>-4.39956926190853</v>
      </c>
      <c r="S5636" s="15">
        <v>-5.7151360558867497</v>
      </c>
      <c r="T5636" s="15">
        <v>-10.437404599487801</v>
      </c>
      <c r="U5636" s="15">
        <v>-9.8145110135376505</v>
      </c>
      <c r="V5636" s="15">
        <v>-9.6895984004139901</v>
      </c>
      <c r="W5636" s="15">
        <v>-10.3063038635552</v>
      </c>
      <c r="X5636" s="15">
        <v>-10.071840078651899</v>
      </c>
      <c r="Y5636" s="15">
        <v>-11.4234549511373</v>
      </c>
      <c r="Z5636" s="15">
        <v>-12.3472246412039</v>
      </c>
      <c r="AA5636" s="15">
        <v>-12.720290081709599</v>
      </c>
      <c r="AB5636" s="15">
        <v>-13.007066886424999</v>
      </c>
      <c r="AC5636" s="15">
        <v>-13.205455183506</v>
      </c>
      <c r="AD5636" s="15">
        <v>-13.402758714675899</v>
      </c>
      <c r="AE5636" s="84">
        <v>-14.1270989646912</v>
      </c>
      <c r="AF5636" s="84">
        <f t="shared" si="177"/>
        <v>-4.8950238120798035</v>
      </c>
    </row>
    <row r="5637" spans="2:32" x14ac:dyDescent="0.2">
      <c r="B5637" s="83">
        <v>6</v>
      </c>
      <c r="C5637" s="83">
        <v>18</v>
      </c>
      <c r="D5637" s="83">
        <v>9</v>
      </c>
      <c r="E5637" s="83">
        <f t="shared" si="176"/>
        <v>1</v>
      </c>
      <c r="F5637" s="15">
        <v>7.8294186793267704</v>
      </c>
      <c r="G5637" s="15">
        <v>5.7822008030414596</v>
      </c>
      <c r="H5637" s="15">
        <v>6.6995626347065</v>
      </c>
      <c r="I5637" s="15">
        <v>3.9360369570404301</v>
      </c>
      <c r="J5637" s="15">
        <v>6.4255437438487997</v>
      </c>
      <c r="K5637" s="15">
        <v>6.7089949774742097</v>
      </c>
      <c r="L5637" s="15">
        <v>5.4320663994550697</v>
      </c>
      <c r="M5637" s="15">
        <v>3.3562712616920498</v>
      </c>
      <c r="N5637" s="15">
        <v>-1.8732736120224001</v>
      </c>
      <c r="O5637" s="15">
        <v>-6.3449226200580605E-2</v>
      </c>
      <c r="P5637" s="15">
        <v>-3.16326253890991</v>
      </c>
      <c r="Q5637" s="15">
        <v>-3.2646752872467002</v>
      </c>
      <c r="R5637" s="15">
        <v>-3.2623597857952098</v>
      </c>
      <c r="S5637" s="15">
        <v>-7.0748388299942002</v>
      </c>
      <c r="T5637" s="15">
        <v>-9.9078387032747308</v>
      </c>
      <c r="U5637" s="15">
        <v>-8.7973268102407491</v>
      </c>
      <c r="V5637" s="15">
        <v>-9.7169855724573093</v>
      </c>
      <c r="W5637" s="15">
        <v>-9.8664428203105903</v>
      </c>
      <c r="X5637" s="15">
        <v>-9.4778119146823894</v>
      </c>
      <c r="Y5637" s="15">
        <v>-11.824831628024601</v>
      </c>
      <c r="Z5637" s="15">
        <v>-12.0093708643802</v>
      </c>
      <c r="AA5637" s="15">
        <v>-12.5658448829651</v>
      </c>
      <c r="AB5637" s="15">
        <v>-12.8980465908051</v>
      </c>
      <c r="AC5637" s="15">
        <v>-13.1241941108704</v>
      </c>
      <c r="AD5637" s="15">
        <v>-13.4184712200165</v>
      </c>
      <c r="AE5637" s="84">
        <v>-13.849523485183701</v>
      </c>
      <c r="AF5637" s="84">
        <f t="shared" si="177"/>
        <v>-4.2303250933382728</v>
      </c>
    </row>
    <row r="5638" spans="2:32" x14ac:dyDescent="0.2">
      <c r="B5638" s="83">
        <v>6</v>
      </c>
      <c r="C5638" s="83">
        <v>18</v>
      </c>
      <c r="D5638" s="83">
        <v>10</v>
      </c>
      <c r="E5638" s="83">
        <f t="shared" si="176"/>
        <v>1</v>
      </c>
      <c r="F5638" s="15">
        <v>7.9552776483893402</v>
      </c>
      <c r="G5638" s="15">
        <v>5.7197166523747098</v>
      </c>
      <c r="H5638" s="15">
        <v>6.8980031435191602</v>
      </c>
      <c r="I5638" s="15">
        <v>6.0351489620953798</v>
      </c>
      <c r="J5638" s="15">
        <v>5.5735230757892102</v>
      </c>
      <c r="K5638" s="15">
        <v>5.2379725233316403</v>
      </c>
      <c r="L5638" s="15">
        <v>4.9150158517360696</v>
      </c>
      <c r="M5638" s="15">
        <v>2.5757007541656498</v>
      </c>
      <c r="N5638" s="15">
        <v>0.209223448872566</v>
      </c>
      <c r="O5638" s="15">
        <v>0.69846030640602097</v>
      </c>
      <c r="P5638" s="15">
        <v>-3.9229384169578601</v>
      </c>
      <c r="Q5638" s="15">
        <v>-1.69123681592941</v>
      </c>
      <c r="R5638" s="15">
        <v>-2.42427793335915</v>
      </c>
      <c r="S5638" s="15">
        <v>-7.6955106000900297</v>
      </c>
      <c r="T5638" s="15">
        <v>-9.3046975218057604</v>
      </c>
      <c r="U5638" s="15">
        <v>-8.24789895904064</v>
      </c>
      <c r="V5638" s="15">
        <v>-8.13645502476394</v>
      </c>
      <c r="W5638" s="15">
        <v>-9.1846641597747798</v>
      </c>
      <c r="X5638" s="15">
        <v>-8.8460724213123303</v>
      </c>
      <c r="Y5638" s="15">
        <v>-11.8098303599358</v>
      </c>
      <c r="Z5638" s="15">
        <v>-11.9451277742386</v>
      </c>
      <c r="AA5638" s="15">
        <v>-12.6299887695313</v>
      </c>
      <c r="AB5638" s="15">
        <v>-12.8771709442139</v>
      </c>
      <c r="AC5638" s="15">
        <v>-13.090281960487401</v>
      </c>
      <c r="AD5638" s="15">
        <v>-13.4001919994354</v>
      </c>
      <c r="AE5638" s="84">
        <v>-13.7493510665894</v>
      </c>
      <c r="AF5638" s="84">
        <f t="shared" si="177"/>
        <v>-3.9668327831071526</v>
      </c>
    </row>
    <row r="5639" spans="2:32" x14ac:dyDescent="0.2">
      <c r="B5639" s="83">
        <v>6</v>
      </c>
      <c r="C5639" s="83">
        <v>18</v>
      </c>
      <c r="D5639" s="83">
        <v>11</v>
      </c>
      <c r="E5639" s="83">
        <f t="shared" si="176"/>
        <v>1</v>
      </c>
      <c r="F5639" s="15">
        <v>8.2677413876652697</v>
      </c>
      <c r="G5639" s="15">
        <v>6.5976320188045499</v>
      </c>
      <c r="H5639" s="15">
        <v>5.9484900879859897</v>
      </c>
      <c r="I5639" s="15">
        <v>6.8273948930874502</v>
      </c>
      <c r="J5639" s="15">
        <v>5.3101580173373204</v>
      </c>
      <c r="K5639" s="15">
        <v>4.4789918146729502</v>
      </c>
      <c r="L5639" s="15">
        <v>3.7860970689058302</v>
      </c>
      <c r="M5639" s="15">
        <v>1.92440684178472</v>
      </c>
      <c r="N5639" s="15">
        <v>0.637897539615631</v>
      </c>
      <c r="O5639" s="15">
        <v>0.34648614081740398</v>
      </c>
      <c r="P5639" s="15">
        <v>-3.9359989440441101</v>
      </c>
      <c r="Q5639" s="15">
        <v>-3.7731397919654799</v>
      </c>
      <c r="R5639" s="15">
        <v>-2.4125644783973699</v>
      </c>
      <c r="S5639" s="15">
        <v>-6.3326662695407903</v>
      </c>
      <c r="T5639" s="15">
        <v>-8.8112340490818006</v>
      </c>
      <c r="U5639" s="15">
        <v>-8.5980069267749801</v>
      </c>
      <c r="V5639" s="15">
        <v>-9.3195322656631507</v>
      </c>
      <c r="W5639" s="15">
        <v>-9.3720672452449794</v>
      </c>
      <c r="X5639" s="15">
        <v>-8.32836590313911</v>
      </c>
      <c r="Y5639" s="15">
        <v>-11.711361886978199</v>
      </c>
      <c r="Z5639" s="15">
        <v>-12.209971933364899</v>
      </c>
      <c r="AA5639" s="15">
        <v>-12.6526241359711</v>
      </c>
      <c r="AB5639" s="15">
        <v>-12.8730639324188</v>
      </c>
      <c r="AC5639" s="15">
        <v>-13.152924282074</v>
      </c>
      <c r="AD5639" s="15">
        <v>-13.3914910106659</v>
      </c>
      <c r="AE5639" s="84">
        <v>-13.7093128681183</v>
      </c>
      <c r="AF5639" s="84">
        <f t="shared" si="177"/>
        <v>-4.0945780812602246</v>
      </c>
    </row>
    <row r="5640" spans="2:32" x14ac:dyDescent="0.2">
      <c r="B5640" s="83">
        <v>6</v>
      </c>
      <c r="C5640" s="83">
        <v>18</v>
      </c>
      <c r="D5640" s="83">
        <v>12</v>
      </c>
      <c r="E5640" s="83">
        <f t="shared" si="176"/>
        <v>1</v>
      </c>
      <c r="F5640" s="15">
        <v>9.4745170201063207</v>
      </c>
      <c r="G5640" s="15">
        <v>7.0181958488821996</v>
      </c>
      <c r="H5640" s="15">
        <v>6.4543640405535703</v>
      </c>
      <c r="I5640" s="15">
        <v>7.8223108892515301</v>
      </c>
      <c r="J5640" s="15">
        <v>5.4153848855793498</v>
      </c>
      <c r="K5640" s="15">
        <v>4.1727649905681599</v>
      </c>
      <c r="L5640" s="15">
        <v>3.24347125482559</v>
      </c>
      <c r="M5640" s="15">
        <v>1.2149947741031599</v>
      </c>
      <c r="N5640" s="15">
        <v>0.433442768931389</v>
      </c>
      <c r="O5640" s="15">
        <v>5.2176473975181603E-2</v>
      </c>
      <c r="P5640" s="15">
        <v>-4.3095174021720899</v>
      </c>
      <c r="Q5640" s="15">
        <v>-3.9319463224411</v>
      </c>
      <c r="R5640" s="15">
        <v>-4.3223165946006796</v>
      </c>
      <c r="S5640" s="15">
        <v>-5.1250724146366098</v>
      </c>
      <c r="T5640" s="15">
        <v>-8.1780261523723592</v>
      </c>
      <c r="U5640" s="15">
        <v>-7.53687761569023</v>
      </c>
      <c r="V5640" s="15">
        <v>-9.0595493586659401</v>
      </c>
      <c r="W5640" s="15">
        <v>-8.6847548398971597</v>
      </c>
      <c r="X5640" s="15">
        <v>-9.2051164994239798</v>
      </c>
      <c r="Y5640" s="15">
        <v>-11.0540090298653</v>
      </c>
      <c r="Z5640" s="15">
        <v>-11.827391806602501</v>
      </c>
      <c r="AA5640" s="15">
        <v>-12.624269840240499</v>
      </c>
      <c r="AB5640" s="15">
        <v>-12.856275688171401</v>
      </c>
      <c r="AC5640" s="15">
        <v>-13.15269780159</v>
      </c>
      <c r="AD5640" s="15">
        <v>-13.3882519321442</v>
      </c>
      <c r="AE5640" s="84">
        <v>-13.763267948150601</v>
      </c>
      <c r="AF5640" s="84">
        <f t="shared" si="177"/>
        <v>-3.9891430115341611</v>
      </c>
    </row>
    <row r="5641" spans="2:32" x14ac:dyDescent="0.2">
      <c r="B5641" s="83">
        <v>6</v>
      </c>
      <c r="C5641" s="83">
        <v>18</v>
      </c>
      <c r="D5641" s="83">
        <v>13</v>
      </c>
      <c r="E5641" s="83">
        <f t="shared" si="176"/>
        <v>1</v>
      </c>
      <c r="F5641" s="15">
        <v>10.259289892017801</v>
      </c>
      <c r="G5641" s="15">
        <v>8.2832081952095002</v>
      </c>
      <c r="H5641" s="15">
        <v>7.2812063113301999</v>
      </c>
      <c r="I5641" s="15">
        <v>8.6851590284109097</v>
      </c>
      <c r="J5641" s="15">
        <v>7.5412134730219798</v>
      </c>
      <c r="K5641" s="15">
        <v>5.0153967304229701</v>
      </c>
      <c r="L5641" s="15">
        <v>4.2992450280189498</v>
      </c>
      <c r="M5641" s="15">
        <v>2.4522693128585802</v>
      </c>
      <c r="N5641" s="15">
        <v>3.9978135685920702</v>
      </c>
      <c r="O5641" s="15">
        <v>0.83184460511803604</v>
      </c>
      <c r="P5641" s="15">
        <v>-3.07053187513351</v>
      </c>
      <c r="Q5641" s="15">
        <v>-3.4629873943924898</v>
      </c>
      <c r="R5641" s="15">
        <v>-1.88935782217979</v>
      </c>
      <c r="S5641" s="15">
        <v>-5.1694419105053004</v>
      </c>
      <c r="T5641" s="15">
        <v>-6.2015005874633804</v>
      </c>
      <c r="U5641" s="15">
        <v>-5.8810011425018303</v>
      </c>
      <c r="V5641" s="15">
        <v>-7.97533147478104</v>
      </c>
      <c r="W5641" s="15">
        <v>-7.83938997125626</v>
      </c>
      <c r="X5641" s="15">
        <v>-6.6617522888183602</v>
      </c>
      <c r="Y5641" s="15">
        <v>-10.783496515393299</v>
      </c>
      <c r="Z5641" s="15">
        <v>-11.412469623327301</v>
      </c>
      <c r="AA5641" s="15">
        <v>-12.4762774162292</v>
      </c>
      <c r="AB5641" s="15">
        <v>-12.79363920784</v>
      </c>
      <c r="AC5641" s="15">
        <v>-12.8542778139114</v>
      </c>
      <c r="AD5641" s="15">
        <v>-13.3859105873108</v>
      </c>
      <c r="AE5641" s="84">
        <v>-13.703732585907</v>
      </c>
      <c r="AF5641" s="84">
        <f t="shared" si="177"/>
        <v>-2.9582481566134602</v>
      </c>
    </row>
    <row r="5642" spans="2:32" x14ac:dyDescent="0.2">
      <c r="B5642" s="83">
        <v>6</v>
      </c>
      <c r="C5642" s="83">
        <v>18</v>
      </c>
      <c r="D5642" s="83">
        <v>14</v>
      </c>
      <c r="E5642" s="83">
        <f t="shared" si="176"/>
        <v>1</v>
      </c>
      <c r="F5642" s="15">
        <v>12.266033846855199</v>
      </c>
      <c r="G5642" s="15">
        <v>8.4621538140773804</v>
      </c>
      <c r="H5642" s="15">
        <v>7.4768425486087802</v>
      </c>
      <c r="I5642" s="15">
        <v>7.9834294751882604</v>
      </c>
      <c r="J5642" s="15">
        <v>7.7822936166524901</v>
      </c>
      <c r="K5642" s="15">
        <v>5.0735034012794502</v>
      </c>
      <c r="L5642" s="15">
        <v>4.6550346947908396</v>
      </c>
      <c r="M5642" s="15">
        <v>2.6111151027679398</v>
      </c>
      <c r="N5642" s="15">
        <v>1.74959697175026</v>
      </c>
      <c r="O5642" s="15">
        <v>0.81621079909801497</v>
      </c>
      <c r="P5642" s="15">
        <v>-3.3854953159093899</v>
      </c>
      <c r="Q5642" s="15">
        <v>-3.75848725247383</v>
      </c>
      <c r="R5642" s="15">
        <v>-3.44161823320389</v>
      </c>
      <c r="S5642" s="15">
        <v>-5.6813651607036597</v>
      </c>
      <c r="T5642" s="15">
        <v>-6.2347472849190204</v>
      </c>
      <c r="U5642" s="15">
        <v>-6.23395586806536</v>
      </c>
      <c r="V5642" s="15">
        <v>-8.1293784203529391</v>
      </c>
      <c r="W5642" s="15">
        <v>-7.1843063979148898</v>
      </c>
      <c r="X5642" s="15">
        <v>-7.5380661265850097</v>
      </c>
      <c r="Y5642" s="15">
        <v>-10.3502291417122</v>
      </c>
      <c r="Z5642" s="15">
        <v>-11.311503499031099</v>
      </c>
      <c r="AA5642" s="15">
        <v>-12.503367363825401</v>
      </c>
      <c r="AB5642" s="15">
        <v>-12.655789625167801</v>
      </c>
      <c r="AC5642" s="15">
        <v>-12.755891330719001</v>
      </c>
      <c r="AD5642" s="15">
        <v>-13.3732104091644</v>
      </c>
      <c r="AE5642" s="84">
        <v>-13.756497699737499</v>
      </c>
      <c r="AF5642" s="84">
        <f t="shared" si="177"/>
        <v>-3.0545267253237216</v>
      </c>
    </row>
    <row r="5643" spans="2:32" x14ac:dyDescent="0.2">
      <c r="B5643" s="83">
        <v>6</v>
      </c>
      <c r="C5643" s="83">
        <v>18</v>
      </c>
      <c r="D5643" s="83">
        <v>15</v>
      </c>
      <c r="E5643" s="83">
        <f t="shared" si="176"/>
        <v>1</v>
      </c>
      <c r="F5643" s="15">
        <v>13.6927591001987</v>
      </c>
      <c r="G5643" s="15">
        <v>8.7106547336578402</v>
      </c>
      <c r="H5643" s="15">
        <v>7.0915798182487499</v>
      </c>
      <c r="I5643" s="15">
        <v>9.1441294329166407</v>
      </c>
      <c r="J5643" s="15">
        <v>8.8129771889448207</v>
      </c>
      <c r="K5643" s="15">
        <v>6.0313170776367198</v>
      </c>
      <c r="L5643" s="15">
        <v>5.3430325217545001</v>
      </c>
      <c r="M5643" s="15">
        <v>3.24005276870728</v>
      </c>
      <c r="N5643" s="15">
        <v>2.21274861305952</v>
      </c>
      <c r="O5643" s="15">
        <v>2.6622468632459602</v>
      </c>
      <c r="P5643" s="15">
        <v>-2.6007037951946299</v>
      </c>
      <c r="Q5643" s="15">
        <v>-3.8607832198143002</v>
      </c>
      <c r="R5643" s="15">
        <v>-2.2968656680584001</v>
      </c>
      <c r="S5643" s="15">
        <v>-6.9168640048503898</v>
      </c>
      <c r="T5643" s="15">
        <v>-4.7174075648784601</v>
      </c>
      <c r="U5643" s="15">
        <v>-3.86481750559807</v>
      </c>
      <c r="V5643" s="15">
        <v>-8.3046325759887694</v>
      </c>
      <c r="W5643" s="15">
        <v>-7.6688315167427099</v>
      </c>
      <c r="X5643" s="15">
        <v>-5.7709421393871301</v>
      </c>
      <c r="Y5643" s="15">
        <v>-10.520130705833401</v>
      </c>
      <c r="Z5643" s="15">
        <v>-9.6077664837837204</v>
      </c>
      <c r="AA5643" s="15">
        <v>-12.050724502563501</v>
      </c>
      <c r="AB5643" s="15">
        <v>-12.5693056373596</v>
      </c>
      <c r="AC5643" s="15">
        <v>-12.7936664040685</v>
      </c>
      <c r="AD5643" s="15">
        <v>-13.343831037521401</v>
      </c>
      <c r="AE5643" s="84">
        <v>-13.717625049591099</v>
      </c>
      <c r="AF5643" s="84">
        <f t="shared" si="177"/>
        <v>-2.4485922958793593</v>
      </c>
    </row>
    <row r="5644" spans="2:32" x14ac:dyDescent="0.2">
      <c r="B5644" s="83">
        <v>6</v>
      </c>
      <c r="C5644" s="83">
        <v>18</v>
      </c>
      <c r="D5644" s="83">
        <v>16</v>
      </c>
      <c r="E5644" s="83">
        <f t="shared" si="176"/>
        <v>1</v>
      </c>
      <c r="F5644" s="15">
        <v>14.2700072102547</v>
      </c>
      <c r="G5644" s="15">
        <v>9.0923567907810199</v>
      </c>
      <c r="H5644" s="15">
        <v>8.4758748822212198</v>
      </c>
      <c r="I5644" s="15">
        <v>11.228242930889101</v>
      </c>
      <c r="J5644" s="15">
        <v>10.876163540065299</v>
      </c>
      <c r="K5644" s="15">
        <v>7.2871888318061799</v>
      </c>
      <c r="L5644" s="15">
        <v>7.55711083722115</v>
      </c>
      <c r="M5644" s="15">
        <v>3.6916342351436602</v>
      </c>
      <c r="N5644" s="15">
        <v>6.3136003072261797</v>
      </c>
      <c r="O5644" s="15">
        <v>5.9254829378128004</v>
      </c>
      <c r="P5644" s="15">
        <v>-1.1122069597244299E-2</v>
      </c>
      <c r="Q5644" s="15">
        <v>-2.6673105804920199</v>
      </c>
      <c r="R5644" s="15">
        <v>-1.70679004001617</v>
      </c>
      <c r="S5644" s="15">
        <v>-4.52987175512314</v>
      </c>
      <c r="T5644" s="15">
        <v>-1.7239247803688</v>
      </c>
      <c r="U5644" s="15">
        <v>0.17356052684783899</v>
      </c>
      <c r="V5644" s="15">
        <v>-7.5144429516792304</v>
      </c>
      <c r="W5644" s="15">
        <v>-4.8464359555244396</v>
      </c>
      <c r="X5644" s="15">
        <v>-6.0351506004333499</v>
      </c>
      <c r="Y5644" s="15">
        <v>-9.2271869146823899</v>
      </c>
      <c r="Z5644" s="15">
        <v>-7.0392303990125704</v>
      </c>
      <c r="AA5644" s="15">
        <v>-10.9694587240219</v>
      </c>
      <c r="AB5644" s="15">
        <v>-12.5528441696167</v>
      </c>
      <c r="AC5644" s="15">
        <v>-11.2602427749634</v>
      </c>
      <c r="AD5644" s="15">
        <v>-12.996339794158899</v>
      </c>
      <c r="AE5644" s="84">
        <v>-13.800153387069701</v>
      </c>
      <c r="AF5644" s="84">
        <f t="shared" si="177"/>
        <v>-0.84574161024964611</v>
      </c>
    </row>
    <row r="5645" spans="2:32" x14ac:dyDescent="0.2">
      <c r="B5645" s="83">
        <v>6</v>
      </c>
      <c r="C5645" s="83">
        <v>18</v>
      </c>
      <c r="D5645" s="83">
        <v>17</v>
      </c>
      <c r="E5645" s="83">
        <f t="shared" si="176"/>
        <v>1</v>
      </c>
      <c r="F5645" s="15">
        <v>16.611307973623301</v>
      </c>
      <c r="G5645" s="15">
        <v>9.5197313871383695</v>
      </c>
      <c r="H5645" s="15">
        <v>9.6216174988746594</v>
      </c>
      <c r="I5645" s="15">
        <v>13.105957377910601</v>
      </c>
      <c r="J5645" s="15">
        <v>12.3195832056999</v>
      </c>
      <c r="K5645" s="15">
        <v>7.7347072761058797</v>
      </c>
      <c r="L5645" s="15">
        <v>8.4490135827064492</v>
      </c>
      <c r="M5645" s="15">
        <v>4.3331307804584496</v>
      </c>
      <c r="N5645" s="15">
        <v>10.520630863666501</v>
      </c>
      <c r="O5645" s="15">
        <v>7.9732709298133804</v>
      </c>
      <c r="P5645" s="15">
        <v>1.3255821521282201</v>
      </c>
      <c r="Q5645" s="15">
        <v>0.64869247078895598</v>
      </c>
      <c r="R5645" s="15">
        <v>0.79555500674247703</v>
      </c>
      <c r="S5645" s="15">
        <v>2.4123460903167699</v>
      </c>
      <c r="T5645" s="15">
        <v>3.5635355198383301</v>
      </c>
      <c r="U5645" s="15">
        <v>4.0436385247707403</v>
      </c>
      <c r="V5645" s="15">
        <v>-3.7289662606716201</v>
      </c>
      <c r="W5645" s="15">
        <v>1.26326532673836</v>
      </c>
      <c r="X5645" s="15">
        <v>0.61496756887435899</v>
      </c>
      <c r="Y5645" s="15">
        <v>-2.0061478447914101</v>
      </c>
      <c r="Z5645" s="15">
        <v>-2.1823412163257601</v>
      </c>
      <c r="AA5645" s="15">
        <v>-7.4070424003601101</v>
      </c>
      <c r="AB5645" s="15">
        <v>-10.7952172784805</v>
      </c>
      <c r="AC5645" s="15">
        <v>-6.1883466582298299</v>
      </c>
      <c r="AD5645" s="15">
        <v>-8.6003418273925796</v>
      </c>
      <c r="AE5645" s="84">
        <v>-12.218227815628101</v>
      </c>
      <c r="AF5645" s="84">
        <f t="shared" si="177"/>
        <v>2.3742270090121456</v>
      </c>
    </row>
    <row r="5646" spans="2:32" x14ac:dyDescent="0.2">
      <c r="B5646" s="83">
        <v>6</v>
      </c>
      <c r="C5646" s="83">
        <v>18</v>
      </c>
      <c r="D5646" s="83">
        <v>18</v>
      </c>
      <c r="E5646" s="83">
        <f t="shared" si="176"/>
        <v>1</v>
      </c>
      <c r="F5646" s="15">
        <v>19.6868680548668</v>
      </c>
      <c r="G5646" s="15">
        <v>10.261195904970201</v>
      </c>
      <c r="H5646" s="15">
        <v>10.053412829160701</v>
      </c>
      <c r="I5646" s="15">
        <v>16.0763066711426</v>
      </c>
      <c r="J5646" s="15">
        <v>13.1211576924324</v>
      </c>
      <c r="K5646" s="15">
        <v>8.6817020411491406</v>
      </c>
      <c r="L5646" s="15">
        <v>10.2303842043877</v>
      </c>
      <c r="M5646" s="15">
        <v>4.8079465262889904</v>
      </c>
      <c r="N5646" s="15">
        <v>16.776113327979999</v>
      </c>
      <c r="O5646" s="15">
        <v>10.2594799630642</v>
      </c>
      <c r="P5646" s="15">
        <v>4.5513486251831097</v>
      </c>
      <c r="Q5646" s="15">
        <v>4.3212954509258301</v>
      </c>
      <c r="R5646" s="15">
        <v>2.68455275702477</v>
      </c>
      <c r="S5646" s="15">
        <v>10.735013152360899</v>
      </c>
      <c r="T5646" s="15">
        <v>19.363074214935299</v>
      </c>
      <c r="U5646" s="15">
        <v>14.7472877447605</v>
      </c>
      <c r="V5646" s="15">
        <v>4.5474264984130901</v>
      </c>
      <c r="W5646" s="15">
        <v>7.9591657967567402</v>
      </c>
      <c r="X5646" s="15">
        <v>4.4223091859817503</v>
      </c>
      <c r="Y5646" s="15">
        <v>8.7671605896949796</v>
      </c>
      <c r="Z5646" s="15">
        <v>7.5053668293952898</v>
      </c>
      <c r="AA5646" s="15">
        <v>0.72981363391876197</v>
      </c>
      <c r="AB5646" s="15">
        <v>-3.42053833031654</v>
      </c>
      <c r="AC5646" s="15">
        <v>1.3045516486167901</v>
      </c>
      <c r="AD5646" s="15">
        <v>2.0467755270004302</v>
      </c>
      <c r="AE5646" s="84">
        <v>-3.0611016590595201</v>
      </c>
      <c r="AF5646" s="84">
        <f t="shared" si="177"/>
        <v>7.967618033885957</v>
      </c>
    </row>
    <row r="5647" spans="2:32" x14ac:dyDescent="0.2">
      <c r="B5647" s="83">
        <v>6</v>
      </c>
      <c r="C5647" s="83">
        <v>18</v>
      </c>
      <c r="D5647" s="83">
        <v>19</v>
      </c>
      <c r="E5647" s="83">
        <f t="shared" si="176"/>
        <v>1</v>
      </c>
      <c r="F5647" s="15">
        <v>20.138328346252401</v>
      </c>
      <c r="G5647" s="15">
        <v>8.9415364463329308</v>
      </c>
      <c r="H5647" s="15">
        <v>8.6949809741973905</v>
      </c>
      <c r="I5647" s="15">
        <v>13.7448170518875</v>
      </c>
      <c r="J5647" s="15">
        <v>11.6156380429268</v>
      </c>
      <c r="K5647" s="15">
        <v>7.4164291164874996</v>
      </c>
      <c r="L5647" s="15">
        <v>9.6572211480140702</v>
      </c>
      <c r="M5647" s="15">
        <v>3.82500271368027</v>
      </c>
      <c r="N5647" s="15">
        <v>15.110074886322</v>
      </c>
      <c r="O5647" s="15">
        <v>11.681142406225201</v>
      </c>
      <c r="P5647" s="15">
        <v>7.31217885088921</v>
      </c>
      <c r="Q5647" s="15">
        <v>6.8886359467506404</v>
      </c>
      <c r="R5647" s="15">
        <v>3.9712054195404098</v>
      </c>
      <c r="S5647" s="15">
        <v>15.4184367456436</v>
      </c>
      <c r="T5647" s="15">
        <v>28.2249793150425</v>
      </c>
      <c r="U5647" s="15">
        <v>29.4673913047314</v>
      </c>
      <c r="V5647" s="15">
        <v>13.6364868824482</v>
      </c>
      <c r="W5647" s="15">
        <v>18.493775074481999</v>
      </c>
      <c r="X5647" s="15">
        <v>13.4680984914303</v>
      </c>
      <c r="Y5647" s="15">
        <v>18.179353610992401</v>
      </c>
      <c r="Z5647" s="15">
        <v>28.614004927158401</v>
      </c>
      <c r="AA5647" s="15">
        <v>17.833990052461601</v>
      </c>
      <c r="AB5647" s="15">
        <v>10.8876186685562</v>
      </c>
      <c r="AC5647" s="15">
        <v>16.856949527263598</v>
      </c>
      <c r="AD5647" s="15">
        <v>16.9069620981216</v>
      </c>
      <c r="AE5647" s="84">
        <v>6.9936302878856704</v>
      </c>
      <c r="AF5647" s="84">
        <f t="shared" si="177"/>
        <v>13.999187243681687</v>
      </c>
    </row>
    <row r="5648" spans="2:32" x14ac:dyDescent="0.2">
      <c r="B5648" s="83">
        <v>6</v>
      </c>
      <c r="C5648" s="83">
        <v>18</v>
      </c>
      <c r="D5648" s="83">
        <v>20</v>
      </c>
      <c r="E5648" s="83">
        <f t="shared" si="176"/>
        <v>1</v>
      </c>
      <c r="F5648" s="15">
        <v>19.8629853515625</v>
      </c>
      <c r="G5648" s="15">
        <v>8.4278747138976993</v>
      </c>
      <c r="H5648" s="15">
        <v>9.4839525384902998</v>
      </c>
      <c r="I5648" s="15">
        <v>14.361510589838</v>
      </c>
      <c r="J5648" s="15">
        <v>12.627443253994</v>
      </c>
      <c r="K5648" s="15">
        <v>8.8569462385177609</v>
      </c>
      <c r="L5648" s="15">
        <v>12.1533652074337</v>
      </c>
      <c r="M5648" s="15">
        <v>5.8050400180816704</v>
      </c>
      <c r="N5648" s="15">
        <v>23.7257518892288</v>
      </c>
      <c r="O5648" s="15">
        <v>18.115332865953398</v>
      </c>
      <c r="P5648" s="15">
        <v>16.8401646404266</v>
      </c>
      <c r="Q5648" s="15">
        <v>17.367777464866599</v>
      </c>
      <c r="R5648" s="15">
        <v>10.491076688766499</v>
      </c>
      <c r="S5648" s="15">
        <v>31.346089088916798</v>
      </c>
      <c r="T5648" s="15">
        <v>58.4852958238125</v>
      </c>
      <c r="U5648" s="15">
        <v>57.3476762881279</v>
      </c>
      <c r="V5648" s="15">
        <v>42.8147610280514</v>
      </c>
      <c r="W5648" s="15">
        <v>41.728859801054</v>
      </c>
      <c r="X5648" s="15">
        <v>30.977845101833299</v>
      </c>
      <c r="Y5648" s="15">
        <v>36.073789424419402</v>
      </c>
      <c r="Z5648" s="15">
        <v>65.858431331396105</v>
      </c>
      <c r="AA5648" s="15">
        <v>57.954887161254902</v>
      </c>
      <c r="AB5648" s="15">
        <v>55.861482186555897</v>
      </c>
      <c r="AC5648" s="15">
        <v>46.192139153957399</v>
      </c>
      <c r="AD5648" s="15">
        <v>44.090173473358199</v>
      </c>
      <c r="AE5648" s="84">
        <v>33.927111425161399</v>
      </c>
      <c r="AF5648" s="84">
        <f t="shared" si="177"/>
        <v>30.029913951882953</v>
      </c>
    </row>
    <row r="5649" spans="2:32" x14ac:dyDescent="0.2">
      <c r="B5649" s="83">
        <v>6</v>
      </c>
      <c r="C5649" s="83">
        <v>18</v>
      </c>
      <c r="D5649" s="83">
        <v>21</v>
      </c>
      <c r="E5649" s="83">
        <f t="shared" si="176"/>
        <v>1</v>
      </c>
      <c r="F5649" s="15">
        <v>18.219546564102199</v>
      </c>
      <c r="G5649" s="15">
        <v>7.5623513705730403</v>
      </c>
      <c r="H5649" s="15">
        <v>9.1931455388069203</v>
      </c>
      <c r="I5649" s="15">
        <v>14.121174131870299</v>
      </c>
      <c r="J5649" s="15">
        <v>10.646569034099601</v>
      </c>
      <c r="K5649" s="15">
        <v>7.1681795480251296</v>
      </c>
      <c r="L5649" s="15">
        <v>10.267387006998099</v>
      </c>
      <c r="M5649" s="15">
        <v>4.7687223429679904</v>
      </c>
      <c r="N5649" s="15">
        <v>20.729266589403199</v>
      </c>
      <c r="O5649" s="15">
        <v>14.9647262802124</v>
      </c>
      <c r="P5649" s="15">
        <v>13.6580467762947</v>
      </c>
      <c r="Q5649" s="15">
        <v>15.367790656804999</v>
      </c>
      <c r="R5649" s="15">
        <v>10.2662871613503</v>
      </c>
      <c r="S5649" s="15">
        <v>21.083470039606102</v>
      </c>
      <c r="T5649" s="15">
        <v>33.709484027385699</v>
      </c>
      <c r="U5649" s="15">
        <v>35.632038922786698</v>
      </c>
      <c r="V5649" s="15">
        <v>31.0782641816139</v>
      </c>
      <c r="W5649" s="15">
        <v>28.8780776381493</v>
      </c>
      <c r="X5649" s="15">
        <v>25.092231402635601</v>
      </c>
      <c r="Y5649" s="15">
        <v>31.257428822040598</v>
      </c>
      <c r="Z5649" s="15">
        <v>47.636965043544798</v>
      </c>
      <c r="AA5649" s="15">
        <v>58.051515710115403</v>
      </c>
      <c r="AB5649" s="15">
        <v>54.042745709657702</v>
      </c>
      <c r="AC5649" s="15">
        <v>47.685260175704997</v>
      </c>
      <c r="AD5649" s="15">
        <v>52.43045079422</v>
      </c>
      <c r="AE5649" s="84">
        <v>44.929915974378602</v>
      </c>
      <c r="AF5649" s="84">
        <f t="shared" si="177"/>
        <v>25.709270824744163</v>
      </c>
    </row>
    <row r="5650" spans="2:32" x14ac:dyDescent="0.2">
      <c r="B5650" s="83">
        <v>6</v>
      </c>
      <c r="C5650" s="83">
        <v>18</v>
      </c>
      <c r="D5650" s="83">
        <v>22</v>
      </c>
      <c r="E5650" s="83">
        <f t="shared" si="176"/>
        <v>1</v>
      </c>
      <c r="F5650" s="15">
        <v>17.129221939563799</v>
      </c>
      <c r="G5650" s="15">
        <v>6.3367452404499103</v>
      </c>
      <c r="H5650" s="15">
        <v>8.1154102742671999</v>
      </c>
      <c r="I5650" s="15">
        <v>11.658945494890199</v>
      </c>
      <c r="J5650" s="15">
        <v>7.3451980121135696</v>
      </c>
      <c r="K5650" s="15">
        <v>3.8325104434490198</v>
      </c>
      <c r="L5650" s="15">
        <v>6.7086542203426403</v>
      </c>
      <c r="M5650" s="15">
        <v>2.2349725286960598</v>
      </c>
      <c r="N5650" s="15">
        <v>15.771645156383499</v>
      </c>
      <c r="O5650" s="15">
        <v>8.80125854539871</v>
      </c>
      <c r="P5650" s="15">
        <v>7.0564207091331497</v>
      </c>
      <c r="Q5650" s="15">
        <v>7.7420285673141498</v>
      </c>
      <c r="R5650" s="15">
        <v>5.93858376646042</v>
      </c>
      <c r="S5650" s="15">
        <v>15.4875231106281</v>
      </c>
      <c r="T5650" s="15">
        <v>24.880099659681299</v>
      </c>
      <c r="U5650" s="15">
        <v>20.235986811399499</v>
      </c>
      <c r="V5650" s="15">
        <v>18.9133114192486</v>
      </c>
      <c r="W5650" s="15">
        <v>17.733730280876198</v>
      </c>
      <c r="X5650" s="15">
        <v>17.743545688867599</v>
      </c>
      <c r="Y5650" s="15">
        <v>23.6839913971424</v>
      </c>
      <c r="Z5650" s="15">
        <v>20.115793303966498</v>
      </c>
      <c r="AA5650" s="15">
        <v>25.0549084656239</v>
      </c>
      <c r="AB5650" s="15">
        <v>30.247358144521701</v>
      </c>
      <c r="AC5650" s="15">
        <v>25.735541599988899</v>
      </c>
      <c r="AD5650" s="15">
        <v>41.757008873462702</v>
      </c>
      <c r="AE5650" s="84">
        <v>36.474178257942199</v>
      </c>
      <c r="AF5650" s="84">
        <f t="shared" si="177"/>
        <v>16.412868150454305</v>
      </c>
    </row>
    <row r="5651" spans="2:32" x14ac:dyDescent="0.2">
      <c r="B5651" s="83">
        <v>6</v>
      </c>
      <c r="C5651" s="83">
        <v>19</v>
      </c>
      <c r="D5651" s="83">
        <v>7</v>
      </c>
      <c r="E5651" s="83">
        <f t="shared" si="176"/>
        <v>1</v>
      </c>
      <c r="F5651" s="15">
        <v>4.0131645560264602</v>
      </c>
      <c r="G5651" s="15">
        <v>1.7835739685297001</v>
      </c>
      <c r="H5651" s="15">
        <v>0.16467488145828199</v>
      </c>
      <c r="I5651" s="15">
        <v>-0.567848690629005</v>
      </c>
      <c r="J5651" s="15">
        <v>3.2911369414329501</v>
      </c>
      <c r="K5651" s="15">
        <v>1.34333631137758</v>
      </c>
      <c r="L5651" s="15">
        <v>1.4558582482338001</v>
      </c>
      <c r="M5651" s="15">
        <v>-7.8789915561675999E-2</v>
      </c>
      <c r="N5651" s="15">
        <v>-4.2832322063446</v>
      </c>
      <c r="O5651" s="15">
        <v>-2.4525744836330401</v>
      </c>
      <c r="P5651" s="15">
        <v>-5.5581823676228499</v>
      </c>
      <c r="Q5651" s="15">
        <v>-3.5208415992259998</v>
      </c>
      <c r="R5651" s="15">
        <v>-3.9913943668603902</v>
      </c>
      <c r="S5651" s="15">
        <v>-9.3268775474578103</v>
      </c>
      <c r="T5651" s="15">
        <v>-8.5672858478724994</v>
      </c>
      <c r="U5651" s="15">
        <v>-9.1643492865935006</v>
      </c>
      <c r="V5651" s="15">
        <v>-8.5723407365828805</v>
      </c>
      <c r="W5651" s="15">
        <v>-9.4107761805057493</v>
      </c>
      <c r="X5651" s="15">
        <v>-9.6399743239879605</v>
      </c>
      <c r="Y5651" s="15">
        <v>-12.612919015109499</v>
      </c>
      <c r="Z5651" s="15">
        <v>-12.6851550142765</v>
      </c>
      <c r="AA5651" s="15">
        <v>-13.0956267464198</v>
      </c>
      <c r="AB5651" s="15">
        <v>-13.2988861408234</v>
      </c>
      <c r="AC5651" s="15">
        <v>-13.208227006524799</v>
      </c>
      <c r="AD5651" s="15">
        <v>-14.2641548897624</v>
      </c>
      <c r="AE5651" s="84">
        <v>-14.2761105270386</v>
      </c>
      <c r="AF5651" s="84">
        <f t="shared" si="177"/>
        <v>-6.0201462302220836</v>
      </c>
    </row>
    <row r="5652" spans="2:32" x14ac:dyDescent="0.2">
      <c r="B5652" s="83">
        <v>6</v>
      </c>
      <c r="C5652" s="83">
        <v>19</v>
      </c>
      <c r="D5652" s="83">
        <v>8</v>
      </c>
      <c r="E5652" s="83">
        <f t="shared" si="176"/>
        <v>1</v>
      </c>
      <c r="F5652" s="15">
        <v>5.95105269122124</v>
      </c>
      <c r="G5652" s="15">
        <v>3.93648521226645</v>
      </c>
      <c r="H5652" s="15">
        <v>1.37117492677271</v>
      </c>
      <c r="I5652" s="15">
        <v>3.3546810786128001</v>
      </c>
      <c r="J5652" s="15">
        <v>5.1115576685667001</v>
      </c>
      <c r="K5652" s="15">
        <v>4.4940691344737997</v>
      </c>
      <c r="L5652" s="15">
        <v>4.5604935798644997</v>
      </c>
      <c r="M5652" s="15">
        <v>0.71834550375491402</v>
      </c>
      <c r="N5652" s="15">
        <v>-0.256433712244034</v>
      </c>
      <c r="O5652" s="15">
        <v>8.7710737228393607E-2</v>
      </c>
      <c r="P5652" s="15">
        <v>-4.4679441961049999</v>
      </c>
      <c r="Q5652" s="15">
        <v>-2.17784938919544</v>
      </c>
      <c r="R5652" s="15">
        <v>-5.4073924486786096</v>
      </c>
      <c r="S5652" s="15">
        <v>-9.5952601189911402</v>
      </c>
      <c r="T5652" s="15">
        <v>-7.9549350628256796</v>
      </c>
      <c r="U5652" s="15">
        <v>-9.2523713804185395</v>
      </c>
      <c r="V5652" s="15">
        <v>-9.1144845834076396</v>
      </c>
      <c r="W5652" s="15">
        <v>-10.1362420364916</v>
      </c>
      <c r="X5652" s="15">
        <v>-10.558098547279799</v>
      </c>
      <c r="Y5652" s="15">
        <v>-12.313565545246</v>
      </c>
      <c r="Z5652" s="15">
        <v>-12.2020659282207</v>
      </c>
      <c r="AA5652" s="15">
        <v>-12.660893668174699</v>
      </c>
      <c r="AB5652" s="15">
        <v>-12.9063562674373</v>
      </c>
      <c r="AC5652" s="15">
        <v>-13.0581627469063</v>
      </c>
      <c r="AD5652" s="15">
        <v>-13.6395719814301</v>
      </c>
      <c r="AE5652" s="84">
        <v>-13.685033372878999</v>
      </c>
      <c r="AF5652" s="84">
        <f t="shared" si="177"/>
        <v>-4.9923496328142338</v>
      </c>
    </row>
    <row r="5653" spans="2:32" x14ac:dyDescent="0.2">
      <c r="B5653" s="83">
        <v>6</v>
      </c>
      <c r="C5653" s="83">
        <v>19</v>
      </c>
      <c r="D5653" s="83">
        <v>9</v>
      </c>
      <c r="E5653" s="83">
        <f t="shared" si="176"/>
        <v>1</v>
      </c>
      <c r="F5653" s="15">
        <v>6.3200340667367003</v>
      </c>
      <c r="G5653" s="15">
        <v>5.0988910579979398</v>
      </c>
      <c r="H5653" s="15">
        <v>3.0665925012547501</v>
      </c>
      <c r="I5653" s="15">
        <v>5.2412845954000904</v>
      </c>
      <c r="J5653" s="15">
        <v>5.1642012509703603</v>
      </c>
      <c r="K5653" s="15">
        <v>4.4475589270070204</v>
      </c>
      <c r="L5653" s="15">
        <v>5.0240272749960404</v>
      </c>
      <c r="M5653" s="15">
        <v>-0.46106589829921701</v>
      </c>
      <c r="N5653" s="15">
        <v>1.1333454047143501</v>
      </c>
      <c r="O5653" s="15">
        <v>0.86684561342000999</v>
      </c>
      <c r="P5653" s="15">
        <v>-4.9503620277643199</v>
      </c>
      <c r="Q5653" s="15">
        <v>-2.0613075969219201</v>
      </c>
      <c r="R5653" s="15">
        <v>-7.3669936084747301</v>
      </c>
      <c r="S5653" s="15">
        <v>-9.6020235448777704</v>
      </c>
      <c r="T5653" s="15">
        <v>-7.2328537643849904</v>
      </c>
      <c r="U5653" s="15">
        <v>-9.4400111405849501</v>
      </c>
      <c r="V5653" s="15">
        <v>-9.2094839979410192</v>
      </c>
      <c r="W5653" s="15">
        <v>-9.9793535972237599</v>
      </c>
      <c r="X5653" s="15">
        <v>-11.2882584235668</v>
      </c>
      <c r="Y5653" s="15">
        <v>-12.1161573057175</v>
      </c>
      <c r="Z5653" s="15">
        <v>-11.986445293098701</v>
      </c>
      <c r="AA5653" s="15">
        <v>-12.6793746089935</v>
      </c>
      <c r="AB5653" s="15">
        <v>-12.876235239028899</v>
      </c>
      <c r="AC5653" s="15">
        <v>-13.060270422577901</v>
      </c>
      <c r="AD5653" s="15">
        <v>-13.499394823074301</v>
      </c>
      <c r="AE5653" s="84">
        <v>-13.567197622299201</v>
      </c>
      <c r="AF5653" s="84">
        <f t="shared" si="177"/>
        <v>-4.8082310854743167</v>
      </c>
    </row>
    <row r="5654" spans="2:32" x14ac:dyDescent="0.2">
      <c r="B5654" s="83">
        <v>6</v>
      </c>
      <c r="C5654" s="83">
        <v>19</v>
      </c>
      <c r="D5654" s="83">
        <v>10</v>
      </c>
      <c r="E5654" s="83">
        <f t="shared" si="176"/>
        <v>1</v>
      </c>
      <c r="F5654" s="15">
        <v>7.0983210685253102</v>
      </c>
      <c r="G5654" s="15">
        <v>5.3592735676169401</v>
      </c>
      <c r="H5654" s="15">
        <v>5.4801628173179902</v>
      </c>
      <c r="I5654" s="15">
        <v>5.5098060842752501</v>
      </c>
      <c r="J5654" s="15">
        <v>5.1481561140418099</v>
      </c>
      <c r="K5654" s="15">
        <v>3.52603734906018</v>
      </c>
      <c r="L5654" s="15">
        <v>4.3684233964458103</v>
      </c>
      <c r="M5654" s="15">
        <v>0.391841529294848</v>
      </c>
      <c r="N5654" s="15">
        <v>2.4731632957905498</v>
      </c>
      <c r="O5654" s="15">
        <v>-0.12563785481452899</v>
      </c>
      <c r="P5654" s="15">
        <v>-3.6249764841496899</v>
      </c>
      <c r="Q5654" s="15">
        <v>-1.7290277602672599</v>
      </c>
      <c r="R5654" s="15">
        <v>-7.3916197791099503</v>
      </c>
      <c r="S5654" s="15">
        <v>-8.5341332930177494</v>
      </c>
      <c r="T5654" s="15">
        <v>-6.2646412917971599</v>
      </c>
      <c r="U5654" s="15">
        <v>-9.8638567947149305</v>
      </c>
      <c r="V5654" s="15">
        <v>-8.8174931890964494</v>
      </c>
      <c r="W5654" s="15">
        <v>-9.4218492052555103</v>
      </c>
      <c r="X5654" s="15">
        <v>-11.386120863228999</v>
      </c>
      <c r="Y5654" s="15">
        <v>-12.042420084953299</v>
      </c>
      <c r="Z5654" s="15">
        <v>-12.1018553821743</v>
      </c>
      <c r="AA5654" s="15">
        <v>-12.6110785799026</v>
      </c>
      <c r="AB5654" s="15">
        <v>-12.8570913543701</v>
      </c>
      <c r="AC5654" s="15">
        <v>-12.9884059262276</v>
      </c>
      <c r="AD5654" s="15">
        <v>-13.4385947093964</v>
      </c>
      <c r="AE5654" s="84">
        <v>-13.5773351631165</v>
      </c>
      <c r="AF5654" s="84">
        <f t="shared" si="177"/>
        <v>-4.5161904805086284</v>
      </c>
    </row>
    <row r="5655" spans="2:32" x14ac:dyDescent="0.2">
      <c r="B5655" s="83">
        <v>6</v>
      </c>
      <c r="C5655" s="83">
        <v>19</v>
      </c>
      <c r="D5655" s="83">
        <v>11</v>
      </c>
      <c r="E5655" s="83">
        <f t="shared" si="176"/>
        <v>1</v>
      </c>
      <c r="F5655" s="15">
        <v>8.0936730510592501</v>
      </c>
      <c r="G5655" s="15">
        <v>5.2152113732695602</v>
      </c>
      <c r="H5655" s="15">
        <v>6.0643253731727604</v>
      </c>
      <c r="I5655" s="15">
        <v>5.6642288901209801</v>
      </c>
      <c r="J5655" s="15">
        <v>4.5358432485014202</v>
      </c>
      <c r="K5655" s="15">
        <v>2.6756556351855401</v>
      </c>
      <c r="L5655" s="15">
        <v>3.5483464554548299</v>
      </c>
      <c r="M5655" s="15">
        <v>1.24882360219955</v>
      </c>
      <c r="N5655" s="15">
        <v>1.95195698153973</v>
      </c>
      <c r="O5655" s="15">
        <v>-0.13944126242399199</v>
      </c>
      <c r="P5655" s="15">
        <v>-5.0115723392963396</v>
      </c>
      <c r="Q5655" s="15">
        <v>-1.9187938442230199</v>
      </c>
      <c r="R5655" s="15">
        <v>-6.0996767373085001</v>
      </c>
      <c r="S5655" s="15">
        <v>-7.7538847966194204</v>
      </c>
      <c r="T5655" s="15">
        <v>-6.4834035434573902</v>
      </c>
      <c r="U5655" s="15">
        <v>-9.4255801099538807</v>
      </c>
      <c r="V5655" s="15">
        <v>-8.4487342418432192</v>
      </c>
      <c r="W5655" s="15">
        <v>-8.6166829426288594</v>
      </c>
      <c r="X5655" s="15">
        <v>-10.649701515197799</v>
      </c>
      <c r="Y5655" s="15">
        <v>-12.019350614547699</v>
      </c>
      <c r="Z5655" s="15">
        <v>-11.941107396125799</v>
      </c>
      <c r="AA5655" s="15">
        <v>-12.642376077652001</v>
      </c>
      <c r="AB5655" s="15">
        <v>-12.8558146533966</v>
      </c>
      <c r="AC5655" s="15">
        <v>-12.9289809499979</v>
      </c>
      <c r="AD5655" s="15">
        <v>-13.429324628830001</v>
      </c>
      <c r="AE5655" s="84">
        <v>-13.5913900775909</v>
      </c>
      <c r="AF5655" s="84">
        <f t="shared" si="177"/>
        <v>-4.4214519661765275</v>
      </c>
    </row>
    <row r="5656" spans="2:32" x14ac:dyDescent="0.2">
      <c r="B5656" s="83">
        <v>6</v>
      </c>
      <c r="C5656" s="83">
        <v>19</v>
      </c>
      <c r="D5656" s="83">
        <v>12</v>
      </c>
      <c r="E5656" s="83">
        <f t="shared" si="176"/>
        <v>1</v>
      </c>
      <c r="F5656" s="15">
        <v>9.7314680464267695</v>
      </c>
      <c r="G5656" s="15">
        <v>5.7439592621326403</v>
      </c>
      <c r="H5656" s="15">
        <v>7.0482083014249799</v>
      </c>
      <c r="I5656" s="15">
        <v>7.0970611098408698</v>
      </c>
      <c r="J5656" s="15">
        <v>4.77484905308485</v>
      </c>
      <c r="K5656" s="15">
        <v>2.8299037758112</v>
      </c>
      <c r="L5656" s="15">
        <v>3.2872911663055402</v>
      </c>
      <c r="M5656" s="15">
        <v>1.3501741645559699</v>
      </c>
      <c r="N5656" s="15">
        <v>1.56023687601089</v>
      </c>
      <c r="O5656" s="15">
        <v>-2.6002790033817301E-2</v>
      </c>
      <c r="P5656" s="15">
        <v>-4.6821196804046599</v>
      </c>
      <c r="Q5656" s="15">
        <v>-1.53100186741352</v>
      </c>
      <c r="R5656" s="15">
        <v>-4.4533803198337596</v>
      </c>
      <c r="S5656" s="15">
        <v>-7.0443706369400001</v>
      </c>
      <c r="T5656" s="15">
        <v>-4.95227342641354</v>
      </c>
      <c r="U5656" s="15">
        <v>-8.5271523544788401</v>
      </c>
      <c r="V5656" s="15">
        <v>-7.1540327975749998</v>
      </c>
      <c r="W5656" s="15">
        <v>-8.9986067988872502</v>
      </c>
      <c r="X5656" s="15">
        <v>-9.9575638593584301</v>
      </c>
      <c r="Y5656" s="15">
        <v>-12.0092757101059</v>
      </c>
      <c r="Z5656" s="15">
        <v>-11.575499905169</v>
      </c>
      <c r="AA5656" s="15">
        <v>-12.586535673141499</v>
      </c>
      <c r="AB5656" s="15">
        <v>-12.789427330941001</v>
      </c>
      <c r="AC5656" s="15">
        <v>-13.0446697130203</v>
      </c>
      <c r="AD5656" s="15">
        <v>-13.428568298339799</v>
      </c>
      <c r="AE5656" s="84">
        <v>-13.565183610916099</v>
      </c>
      <c r="AF5656" s="84">
        <f t="shared" si="177"/>
        <v>-3.9577889622068727</v>
      </c>
    </row>
    <row r="5657" spans="2:32" x14ac:dyDescent="0.2">
      <c r="B5657" s="83">
        <v>6</v>
      </c>
      <c r="C5657" s="83">
        <v>19</v>
      </c>
      <c r="D5657" s="83">
        <v>13</v>
      </c>
      <c r="E5657" s="83">
        <f t="shared" si="176"/>
        <v>1</v>
      </c>
      <c r="F5657" s="15">
        <v>10.1159314873219</v>
      </c>
      <c r="G5657" s="15">
        <v>5.9076767765283602</v>
      </c>
      <c r="H5657" s="15">
        <v>7.1144388156831297</v>
      </c>
      <c r="I5657" s="15">
        <v>8.5047701895237005</v>
      </c>
      <c r="J5657" s="15">
        <v>5.3522801140546798</v>
      </c>
      <c r="K5657" s="15">
        <v>3.3501529623269999</v>
      </c>
      <c r="L5657" s="15">
        <v>3.7502327849864998</v>
      </c>
      <c r="M5657" s="15">
        <v>-0.253565693795681</v>
      </c>
      <c r="N5657" s="15">
        <v>2.4048309549540301</v>
      </c>
      <c r="O5657" s="15">
        <v>0.19628249001503001</v>
      </c>
      <c r="P5657" s="15">
        <v>-4.3803086302280398</v>
      </c>
      <c r="Q5657" s="15">
        <v>-1.9052642238140101</v>
      </c>
      <c r="R5657" s="15">
        <v>-5.1043074328899403</v>
      </c>
      <c r="S5657" s="15">
        <v>-5.0625316039323804</v>
      </c>
      <c r="T5657" s="15">
        <v>-4.6107235581874804</v>
      </c>
      <c r="U5657" s="15">
        <v>-8.1000575723648094</v>
      </c>
      <c r="V5657" s="15">
        <v>-6.62530354332924</v>
      </c>
      <c r="W5657" s="15">
        <v>-6.7592385048866301</v>
      </c>
      <c r="X5657" s="15">
        <v>-9.8432242667973</v>
      </c>
      <c r="Y5657" s="15">
        <v>-11.7323140118122</v>
      </c>
      <c r="Z5657" s="15">
        <v>-11.204194915056201</v>
      </c>
      <c r="AA5657" s="15">
        <v>-12.5418517303467</v>
      </c>
      <c r="AB5657" s="15">
        <v>-12.745073266029401</v>
      </c>
      <c r="AC5657" s="15">
        <v>-12.8336622126699</v>
      </c>
      <c r="AD5657" s="15">
        <v>-13.427046550750701</v>
      </c>
      <c r="AE5657" s="84">
        <v>-13.5293752422333</v>
      </c>
      <c r="AF5657" s="84">
        <f t="shared" si="177"/>
        <v>-3.6139017839895988</v>
      </c>
    </row>
    <row r="5658" spans="2:32" x14ac:dyDescent="0.2">
      <c r="B5658" s="83">
        <v>6</v>
      </c>
      <c r="C5658" s="83">
        <v>19</v>
      </c>
      <c r="D5658" s="83">
        <v>14</v>
      </c>
      <c r="E5658" s="83">
        <f t="shared" si="176"/>
        <v>1</v>
      </c>
      <c r="F5658" s="15">
        <v>11.2471774339676</v>
      </c>
      <c r="G5658" s="15">
        <v>6.2499628802537899</v>
      </c>
      <c r="H5658" s="15">
        <v>7.4439460597038298</v>
      </c>
      <c r="I5658" s="15">
        <v>9.2415231466293299</v>
      </c>
      <c r="J5658" s="15">
        <v>6.4855102509856204</v>
      </c>
      <c r="K5658" s="15">
        <v>4.2906516671180697</v>
      </c>
      <c r="L5658" s="15">
        <v>4.4933418943732999</v>
      </c>
      <c r="M5658" s="15">
        <v>0.192379666090012</v>
      </c>
      <c r="N5658" s="15">
        <v>3.4309550640583</v>
      </c>
      <c r="O5658" s="15">
        <v>-5.0838279485702499E-2</v>
      </c>
      <c r="P5658" s="15">
        <v>-4.2900909212902203</v>
      </c>
      <c r="Q5658" s="15">
        <v>-1.35879724621773</v>
      </c>
      <c r="R5658" s="15">
        <v>-6.0318101048469499</v>
      </c>
      <c r="S5658" s="15">
        <v>-5.6043126511573798</v>
      </c>
      <c r="T5658" s="15">
        <v>-4.1211241655349697</v>
      </c>
      <c r="U5658" s="15">
        <v>-8.3442819461822495</v>
      </c>
      <c r="V5658" s="15">
        <v>-5.8310286629199997</v>
      </c>
      <c r="W5658" s="15">
        <v>-8.0163694231510192</v>
      </c>
      <c r="X5658" s="15">
        <v>-9.0632622886300105</v>
      </c>
      <c r="Y5658" s="15">
        <v>-11.274830648064601</v>
      </c>
      <c r="Z5658" s="15">
        <v>-11.3788518438339</v>
      </c>
      <c r="AA5658" s="15">
        <v>-12.4805983867645</v>
      </c>
      <c r="AB5658" s="15">
        <v>-12.332837422817899</v>
      </c>
      <c r="AC5658" s="15">
        <v>-12.6555095428228</v>
      </c>
      <c r="AD5658" s="15">
        <v>-13.3844735889435</v>
      </c>
      <c r="AE5658" s="84">
        <v>-13.4548725190163</v>
      </c>
      <c r="AF5658" s="84">
        <f t="shared" si="177"/>
        <v>-3.330709291480765</v>
      </c>
    </row>
    <row r="5659" spans="2:32" x14ac:dyDescent="0.2">
      <c r="B5659" s="83">
        <v>6</v>
      </c>
      <c r="C5659" s="83">
        <v>19</v>
      </c>
      <c r="D5659" s="83">
        <v>15</v>
      </c>
      <c r="E5659" s="83">
        <f t="shared" si="176"/>
        <v>1</v>
      </c>
      <c r="F5659" s="15">
        <v>13.052590772688401</v>
      </c>
      <c r="G5659" s="15">
        <v>5.9224846186637903</v>
      </c>
      <c r="H5659" s="15">
        <v>8.8286618843078593</v>
      </c>
      <c r="I5659" s="15">
        <v>9.7612656004428899</v>
      </c>
      <c r="J5659" s="15">
        <v>7.5274380898475703</v>
      </c>
      <c r="K5659" s="15">
        <v>5.3946364645957896</v>
      </c>
      <c r="L5659" s="15">
        <v>4.9277719533443403</v>
      </c>
      <c r="M5659" s="15">
        <v>5.4903341531753497E-2</v>
      </c>
      <c r="N5659" s="15">
        <v>5.5684206540584604</v>
      </c>
      <c r="O5659" s="15">
        <v>0.84530833172798203</v>
      </c>
      <c r="P5659" s="15">
        <v>-4.1295938160419503</v>
      </c>
      <c r="Q5659" s="15">
        <v>-0.888626208782196</v>
      </c>
      <c r="R5659" s="15">
        <v>-5.8563324079513501</v>
      </c>
      <c r="S5659" s="15">
        <v>-3.3018258421421001</v>
      </c>
      <c r="T5659" s="15">
        <v>-0.66562048244476302</v>
      </c>
      <c r="U5659" s="15">
        <v>-7.5575280113220202</v>
      </c>
      <c r="V5659" s="15">
        <v>-4.67649226212502</v>
      </c>
      <c r="W5659" s="15">
        <v>-5.7176519799232501</v>
      </c>
      <c r="X5659" s="15">
        <v>-9.3830957307815606</v>
      </c>
      <c r="Y5659" s="15">
        <v>-9.7092825145721395</v>
      </c>
      <c r="Z5659" s="15">
        <v>-11.0902123155594</v>
      </c>
      <c r="AA5659" s="15">
        <v>-12.4127656693459</v>
      </c>
      <c r="AB5659" s="15">
        <v>-11.951394160747499</v>
      </c>
      <c r="AC5659" s="15">
        <v>-11.341910987377201</v>
      </c>
      <c r="AD5659" s="15">
        <v>-13.342430854797399</v>
      </c>
      <c r="AE5659" s="84">
        <v>-12.615308953732301</v>
      </c>
      <c r="AF5659" s="84">
        <f t="shared" si="177"/>
        <v>-2.4137150187091239</v>
      </c>
    </row>
    <row r="5660" spans="2:32" x14ac:dyDescent="0.2">
      <c r="B5660" s="83">
        <v>6</v>
      </c>
      <c r="C5660" s="83">
        <v>19</v>
      </c>
      <c r="D5660" s="83">
        <v>16</v>
      </c>
      <c r="E5660" s="83">
        <f t="shared" si="176"/>
        <v>1</v>
      </c>
      <c r="F5660" s="15">
        <v>14.8138043291569</v>
      </c>
      <c r="G5660" s="15">
        <v>6.03303779768944</v>
      </c>
      <c r="H5660" s="15">
        <v>9.9261067173480999</v>
      </c>
      <c r="I5660" s="15">
        <v>10.4282708029747</v>
      </c>
      <c r="J5660" s="15">
        <v>8.2231282622814206</v>
      </c>
      <c r="K5660" s="15">
        <v>6.5317009932994798</v>
      </c>
      <c r="L5660" s="15">
        <v>4.8664540154933897</v>
      </c>
      <c r="M5660" s="15">
        <v>1.3055987734794601</v>
      </c>
      <c r="N5660" s="15">
        <v>7.7559411602020303</v>
      </c>
      <c r="O5660" s="15">
        <v>2.73326646709442</v>
      </c>
      <c r="P5660" s="15">
        <v>-3.2146255326271098</v>
      </c>
      <c r="Q5660" s="15">
        <v>1.49430621147156</v>
      </c>
      <c r="R5660" s="15">
        <v>-3.7049125950336501</v>
      </c>
      <c r="S5660" s="15">
        <v>-1.3835251989364601</v>
      </c>
      <c r="T5660" s="15">
        <v>2.7478292658329</v>
      </c>
      <c r="U5660" s="15">
        <v>-4.6730209629535704</v>
      </c>
      <c r="V5660" s="15">
        <v>-2.3118818302154498</v>
      </c>
      <c r="W5660" s="15">
        <v>-6.2534858052730602</v>
      </c>
      <c r="X5660" s="15">
        <v>-6.7972269420623803</v>
      </c>
      <c r="Y5660" s="15">
        <v>-7.2478591055395096</v>
      </c>
      <c r="Z5660" s="15">
        <v>-9.1428538126945504</v>
      </c>
      <c r="AA5660" s="15">
        <v>-12.160445291519199</v>
      </c>
      <c r="AB5660" s="15">
        <v>-10.0140984582901</v>
      </c>
      <c r="AC5660" s="15">
        <v>-11.1238463997841</v>
      </c>
      <c r="AD5660" s="15">
        <v>-13.0839924180806</v>
      </c>
      <c r="AE5660" s="84">
        <v>-9.0616411499977101</v>
      </c>
      <c r="AF5660" s="84">
        <f t="shared" si="177"/>
        <v>-0.89669118102629397</v>
      </c>
    </row>
    <row r="5661" spans="2:32" x14ac:dyDescent="0.2">
      <c r="B5661" s="83">
        <v>6</v>
      </c>
      <c r="C5661" s="83">
        <v>19</v>
      </c>
      <c r="D5661" s="83">
        <v>17</v>
      </c>
      <c r="E5661" s="83">
        <f t="shared" si="176"/>
        <v>1</v>
      </c>
      <c r="F5661" s="15">
        <v>16.4900901584625</v>
      </c>
      <c r="G5661" s="15">
        <v>7.6611925246715504</v>
      </c>
      <c r="H5661" s="15">
        <v>11.540492317915</v>
      </c>
      <c r="I5661" s="15">
        <v>12.1433781609535</v>
      </c>
      <c r="J5661" s="15">
        <v>8.78678314375877</v>
      </c>
      <c r="K5661" s="15">
        <v>7.51523928952217</v>
      </c>
      <c r="L5661" s="15">
        <v>5.3689531967639903</v>
      </c>
      <c r="M5661" s="15">
        <v>3.7716825630664799</v>
      </c>
      <c r="N5661" s="15">
        <v>8.2677844920158403</v>
      </c>
      <c r="O5661" s="15">
        <v>3.6492104215621999</v>
      </c>
      <c r="P5661" s="15">
        <v>-1.5006722521781899</v>
      </c>
      <c r="Q5661" s="15">
        <v>3.0241203935146301</v>
      </c>
      <c r="R5661" s="15">
        <v>0.27529591774940498</v>
      </c>
      <c r="S5661" s="15">
        <v>0.95158707189559899</v>
      </c>
      <c r="T5661" s="15">
        <v>2.9869442813396501</v>
      </c>
      <c r="U5661" s="15">
        <v>-2.5918009204864498</v>
      </c>
      <c r="V5661" s="15">
        <v>2.5085787932872798</v>
      </c>
      <c r="W5661" s="15">
        <v>-2.5653045978546101</v>
      </c>
      <c r="X5661" s="15">
        <v>-1.5351015300750701</v>
      </c>
      <c r="Y5661" s="15">
        <v>-5.2765255923271202</v>
      </c>
      <c r="Z5661" s="15">
        <v>-7.3520616035461401</v>
      </c>
      <c r="AA5661" s="15">
        <v>-10.5085637145042</v>
      </c>
      <c r="AB5661" s="15">
        <v>-5.2745574843883496</v>
      </c>
      <c r="AC5661" s="15">
        <v>-7.1531330895423899</v>
      </c>
      <c r="AD5661" s="15">
        <v>-11.196968595504799</v>
      </c>
      <c r="AE5661" s="84">
        <v>-4.8319641075134303</v>
      </c>
      <c r="AF5661" s="84">
        <f t="shared" si="177"/>
        <v>1.3521030476368403</v>
      </c>
    </row>
    <row r="5662" spans="2:32" x14ac:dyDescent="0.2">
      <c r="B5662" s="83">
        <v>6</v>
      </c>
      <c r="C5662" s="83">
        <v>19</v>
      </c>
      <c r="D5662" s="83">
        <v>18</v>
      </c>
      <c r="E5662" s="83">
        <f t="shared" si="176"/>
        <v>1</v>
      </c>
      <c r="F5662" s="15">
        <v>18.602135096788398</v>
      </c>
      <c r="G5662" s="15">
        <v>7.8262585546970396</v>
      </c>
      <c r="H5662" s="15">
        <v>14.6831507751942</v>
      </c>
      <c r="I5662" s="15">
        <v>13.682265430212</v>
      </c>
      <c r="J5662" s="15">
        <v>9.7373729081153897</v>
      </c>
      <c r="K5662" s="15">
        <v>8.3454539959430694</v>
      </c>
      <c r="L5662" s="15">
        <v>6.4464838013649004</v>
      </c>
      <c r="M5662" s="15">
        <v>4.6222659392356897</v>
      </c>
      <c r="N5662" s="15">
        <v>11.550190435409499</v>
      </c>
      <c r="O5662" s="15">
        <v>6.5351175446510297</v>
      </c>
      <c r="P5662" s="15">
        <v>1.7873415975570699</v>
      </c>
      <c r="Q5662" s="15">
        <v>6.9819988741874699</v>
      </c>
      <c r="R5662" s="15">
        <v>9.22344217419624</v>
      </c>
      <c r="S5662" s="15">
        <v>19.7060019721985</v>
      </c>
      <c r="T5662" s="15">
        <v>11.1292818777561</v>
      </c>
      <c r="U5662" s="15">
        <v>3.1830475239753699</v>
      </c>
      <c r="V5662" s="15">
        <v>10.9513222620487</v>
      </c>
      <c r="W5662" s="15">
        <v>1.4631931178569799</v>
      </c>
      <c r="X5662" s="15">
        <v>12.7313380849361</v>
      </c>
      <c r="Y5662" s="15">
        <v>13.068779529333099</v>
      </c>
      <c r="Z5662" s="15">
        <v>-0.90729359817504895</v>
      </c>
      <c r="AA5662" s="15">
        <v>-0.68853053569793699</v>
      </c>
      <c r="AB5662" s="15">
        <v>8.0444692995548195</v>
      </c>
      <c r="AC5662" s="15">
        <v>-0.29362429666519202</v>
      </c>
      <c r="AD5662" s="15">
        <v>7.7532992532253298</v>
      </c>
      <c r="AE5662" s="84">
        <v>13.0139719429016</v>
      </c>
      <c r="AF5662" s="84">
        <f t="shared" si="177"/>
        <v>8.4299512908000178</v>
      </c>
    </row>
    <row r="5663" spans="2:32" x14ac:dyDescent="0.2">
      <c r="B5663" s="83">
        <v>6</v>
      </c>
      <c r="C5663" s="83">
        <v>19</v>
      </c>
      <c r="D5663" s="83">
        <v>19</v>
      </c>
      <c r="E5663" s="83">
        <f t="shared" si="176"/>
        <v>1</v>
      </c>
      <c r="F5663" s="15">
        <v>18.211338165998502</v>
      </c>
      <c r="G5663" s="15">
        <v>7.1979515354633303</v>
      </c>
      <c r="H5663" s="15">
        <v>13.3447311317921</v>
      </c>
      <c r="I5663" s="15">
        <v>13.8041709566116</v>
      </c>
      <c r="J5663" s="15">
        <v>8.3862319915294705</v>
      </c>
      <c r="K5663" s="15">
        <v>6.8159034571647599</v>
      </c>
      <c r="L5663" s="15">
        <v>5.39847347426414</v>
      </c>
      <c r="M5663" s="15">
        <v>3.77127646708488</v>
      </c>
      <c r="N5663" s="15">
        <v>15.247284784316999</v>
      </c>
      <c r="O5663" s="15">
        <v>7.68667884492874</v>
      </c>
      <c r="P5663" s="15">
        <v>4.2061613509655</v>
      </c>
      <c r="Q5663" s="15">
        <v>9.4941440758705102</v>
      </c>
      <c r="R5663" s="15">
        <v>12.0744657623768</v>
      </c>
      <c r="S5663" s="15">
        <v>30.1583323271275</v>
      </c>
      <c r="T5663" s="15">
        <v>25.5441755640507</v>
      </c>
      <c r="U5663" s="15">
        <v>15.283508879899999</v>
      </c>
      <c r="V5663" s="15">
        <v>23.818549689531299</v>
      </c>
      <c r="W5663" s="15">
        <v>9.6786901865005497</v>
      </c>
      <c r="X5663" s="15">
        <v>28.1037060554028</v>
      </c>
      <c r="Y5663" s="15">
        <v>27.625673326492301</v>
      </c>
      <c r="Z5663" s="15">
        <v>14.875621906042101</v>
      </c>
      <c r="AA5663" s="15">
        <v>16.823232784986502</v>
      </c>
      <c r="AB5663" s="15">
        <v>34.810635476350797</v>
      </c>
      <c r="AC5663" s="15">
        <v>21.2389020400047</v>
      </c>
      <c r="AD5663" s="15">
        <v>33.819900131464003</v>
      </c>
      <c r="AE5663" s="84">
        <v>46.796656115770297</v>
      </c>
      <c r="AF5663" s="84">
        <f t="shared" si="177"/>
        <v>17.469861403153494</v>
      </c>
    </row>
    <row r="5664" spans="2:32" x14ac:dyDescent="0.2">
      <c r="B5664" s="83">
        <v>6</v>
      </c>
      <c r="C5664" s="83">
        <v>19</v>
      </c>
      <c r="D5664" s="83">
        <v>20</v>
      </c>
      <c r="E5664" s="83">
        <f t="shared" si="176"/>
        <v>1</v>
      </c>
      <c r="F5664" s="15">
        <v>17.007892145872098</v>
      </c>
      <c r="G5664" s="15">
        <v>7.30636459183693</v>
      </c>
      <c r="H5664" s="15">
        <v>14.0691516308784</v>
      </c>
      <c r="I5664" s="15">
        <v>15.6711539194584</v>
      </c>
      <c r="J5664" s="15">
        <v>9.3456126377582507</v>
      </c>
      <c r="K5664" s="15">
        <v>8.6814813997745492</v>
      </c>
      <c r="L5664" s="15">
        <v>7.4809307076931004</v>
      </c>
      <c r="M5664" s="15">
        <v>6.6216272532939904</v>
      </c>
      <c r="N5664" s="15">
        <v>21.313832517147102</v>
      </c>
      <c r="O5664" s="15">
        <v>14.636817641973501</v>
      </c>
      <c r="P5664" s="15">
        <v>15.3114420518875</v>
      </c>
      <c r="Q5664" s="15">
        <v>20.490083708286299</v>
      </c>
      <c r="R5664" s="15">
        <v>25.0726561114788</v>
      </c>
      <c r="S5664" s="15">
        <v>63.3990515391827</v>
      </c>
      <c r="T5664" s="15">
        <v>50.651223470687903</v>
      </c>
      <c r="U5664" s="15">
        <v>45.670444820165599</v>
      </c>
      <c r="V5664" s="15">
        <v>51.803371747255298</v>
      </c>
      <c r="W5664" s="15">
        <v>26.520789654970201</v>
      </c>
      <c r="X5664" s="15">
        <v>54.735860871076603</v>
      </c>
      <c r="Y5664" s="15">
        <v>60.9395865061283</v>
      </c>
      <c r="Z5664" s="15">
        <v>58.677301824092901</v>
      </c>
      <c r="AA5664" s="15">
        <v>68.613952766656894</v>
      </c>
      <c r="AB5664" s="15">
        <v>71.791936326980604</v>
      </c>
      <c r="AC5664" s="15">
        <v>45.974016016483297</v>
      </c>
      <c r="AD5664" s="15">
        <v>69.225189438819896</v>
      </c>
      <c r="AE5664" s="84">
        <v>90.088848518133204</v>
      </c>
      <c r="AF5664" s="84">
        <f t="shared" si="177"/>
        <v>36.19617768530663</v>
      </c>
    </row>
    <row r="5665" spans="2:32" x14ac:dyDescent="0.2">
      <c r="B5665" s="83">
        <v>6</v>
      </c>
      <c r="C5665" s="83">
        <v>19</v>
      </c>
      <c r="D5665" s="83">
        <v>21</v>
      </c>
      <c r="E5665" s="83">
        <f t="shared" si="176"/>
        <v>1</v>
      </c>
      <c r="F5665" s="15">
        <v>15.352384677887001</v>
      </c>
      <c r="G5665" s="15">
        <v>6.7619816060066196</v>
      </c>
      <c r="H5665" s="15">
        <v>13.1334464805126</v>
      </c>
      <c r="I5665" s="15">
        <v>12.191882713079501</v>
      </c>
      <c r="J5665" s="15">
        <v>7.4009428520202603</v>
      </c>
      <c r="K5665" s="15">
        <v>6.4495944385528601</v>
      </c>
      <c r="L5665" s="15">
        <v>6.2520268967151598</v>
      </c>
      <c r="M5665" s="15">
        <v>5.5903200843334204</v>
      </c>
      <c r="N5665" s="15">
        <v>16.782616847276699</v>
      </c>
      <c r="O5665" s="15">
        <v>11.081542334795</v>
      </c>
      <c r="P5665" s="15">
        <v>11.854698568582499</v>
      </c>
      <c r="Q5665" s="15">
        <v>15.7178300127983</v>
      </c>
      <c r="R5665" s="15">
        <v>17.447346722364401</v>
      </c>
      <c r="S5665" s="15">
        <v>35.472759719610202</v>
      </c>
      <c r="T5665" s="15">
        <v>29.4794225554466</v>
      </c>
      <c r="U5665" s="15">
        <v>27.816737237930301</v>
      </c>
      <c r="V5665" s="15">
        <v>29.531326721191402</v>
      </c>
      <c r="W5665" s="15">
        <v>17.989194103479399</v>
      </c>
      <c r="X5665" s="15">
        <v>34.026984897851897</v>
      </c>
      <c r="Y5665" s="15">
        <v>42.4473159120083</v>
      </c>
      <c r="Z5665" s="15">
        <v>29.633928622007399</v>
      </c>
      <c r="AA5665" s="15">
        <v>43.856685957670202</v>
      </c>
      <c r="AB5665" s="15">
        <v>47.535296644926099</v>
      </c>
      <c r="AC5665" s="15">
        <v>30.3641660525799</v>
      </c>
      <c r="AD5665" s="15">
        <v>54.259674133300798</v>
      </c>
      <c r="AE5665" s="84">
        <v>55.267676229715299</v>
      </c>
      <c r="AF5665" s="84">
        <f t="shared" si="177"/>
        <v>23.988376270101622</v>
      </c>
    </row>
    <row r="5666" spans="2:32" x14ac:dyDescent="0.2">
      <c r="B5666" s="83">
        <v>6</v>
      </c>
      <c r="C5666" s="83">
        <v>19</v>
      </c>
      <c r="D5666" s="83">
        <v>22</v>
      </c>
      <c r="E5666" s="83">
        <f t="shared" si="176"/>
        <v>1</v>
      </c>
      <c r="F5666" s="15">
        <v>15.176972072362901</v>
      </c>
      <c r="G5666" s="15">
        <v>5.7395934131145498</v>
      </c>
      <c r="H5666" s="15">
        <v>10.696686844587299</v>
      </c>
      <c r="I5666" s="15">
        <v>8.9276644797325098</v>
      </c>
      <c r="J5666" s="15">
        <v>3.8786352684497798</v>
      </c>
      <c r="K5666" s="15">
        <v>3.64719877910614</v>
      </c>
      <c r="L5666" s="15">
        <v>3.6295254404544801</v>
      </c>
      <c r="M5666" s="15">
        <v>3.7826694808006298</v>
      </c>
      <c r="N5666" s="15">
        <v>10.2558163945675</v>
      </c>
      <c r="O5666" s="15">
        <v>3.8120357341766402</v>
      </c>
      <c r="P5666" s="15">
        <v>4.7629815740585304</v>
      </c>
      <c r="Q5666" s="15">
        <v>8.4282487332820892</v>
      </c>
      <c r="R5666" s="15">
        <v>11.627414272069901</v>
      </c>
      <c r="S5666" s="15">
        <v>22.9601060023308</v>
      </c>
      <c r="T5666" s="15">
        <v>18.4733291950226</v>
      </c>
      <c r="U5666" s="15">
        <v>15.643539521694199</v>
      </c>
      <c r="V5666" s="15">
        <v>19.153062637805899</v>
      </c>
      <c r="W5666" s="15">
        <v>12.123037453651399</v>
      </c>
      <c r="X5666" s="15">
        <v>28.889087461710002</v>
      </c>
      <c r="Y5666" s="15">
        <v>30.900646669864699</v>
      </c>
      <c r="Z5666" s="15">
        <v>13.2694515247345</v>
      </c>
      <c r="AA5666" s="15">
        <v>24.205547812223401</v>
      </c>
      <c r="AB5666" s="15">
        <v>26.093265261411702</v>
      </c>
      <c r="AC5666" s="15">
        <v>17.979826822817301</v>
      </c>
      <c r="AD5666" s="15">
        <v>46.964795473787902</v>
      </c>
      <c r="AE5666" s="84">
        <v>41.563931908607501</v>
      </c>
      <c r="AF5666" s="84">
        <f t="shared" si="177"/>
        <v>15.868656547400956</v>
      </c>
    </row>
    <row r="5667" spans="2:32" x14ac:dyDescent="0.2">
      <c r="B5667" s="83">
        <v>6</v>
      </c>
      <c r="C5667" s="83">
        <v>20</v>
      </c>
      <c r="D5667" s="83">
        <v>7</v>
      </c>
      <c r="E5667" s="83">
        <f t="shared" si="176"/>
        <v>1</v>
      </c>
      <c r="F5667" s="15">
        <v>1.63746413707733</v>
      </c>
      <c r="G5667" s="15">
        <v>0.94977470397949204</v>
      </c>
      <c r="H5667" s="15">
        <v>-0.17154521679878201</v>
      </c>
      <c r="I5667" s="15">
        <v>2.1446646271944001</v>
      </c>
      <c r="J5667" s="15">
        <v>4.7296461389660802</v>
      </c>
      <c r="K5667" s="15">
        <v>3.5229404586553601</v>
      </c>
      <c r="L5667" s="15">
        <v>3.2308429731056099</v>
      </c>
      <c r="M5667" s="15">
        <v>-0.775226255774498</v>
      </c>
      <c r="N5667" s="15">
        <v>-2.6770552220344501</v>
      </c>
      <c r="O5667" s="15">
        <v>-1.51774259829521</v>
      </c>
      <c r="P5667" s="15">
        <v>-3.8322279021702701</v>
      </c>
      <c r="Q5667" s="15">
        <v>-3.0845110416412398</v>
      </c>
      <c r="R5667" s="15">
        <v>-8.3626327035725101</v>
      </c>
      <c r="S5667" s="15">
        <v>-8.1724056938886704</v>
      </c>
      <c r="T5667" s="15">
        <v>-8.0983799273967705</v>
      </c>
      <c r="U5667" s="15">
        <v>-9.5838029766678794</v>
      </c>
      <c r="V5667" s="15">
        <v>-8.1441006367802604</v>
      </c>
      <c r="W5667" s="15">
        <v>-10.154661491930501</v>
      </c>
      <c r="X5667" s="15">
        <v>-12.349389226272701</v>
      </c>
      <c r="Y5667" s="15">
        <v>-11.8384434199333</v>
      </c>
      <c r="Z5667" s="15">
        <v>-13.446958878159499</v>
      </c>
      <c r="AA5667" s="15">
        <v>-13.375327566623699</v>
      </c>
      <c r="AB5667" s="15">
        <v>-13.3010408968925</v>
      </c>
      <c r="AC5667" s="15">
        <v>-14.1607566367388</v>
      </c>
      <c r="AD5667" s="15">
        <v>-13.9642847367525</v>
      </c>
      <c r="AE5667" s="84">
        <v>-14.4006634845734</v>
      </c>
      <c r="AF5667" s="84">
        <f t="shared" si="177"/>
        <v>-5.9690701336122762</v>
      </c>
    </row>
    <row r="5668" spans="2:32" x14ac:dyDescent="0.2">
      <c r="B5668" s="83">
        <v>6</v>
      </c>
      <c r="C5668" s="83">
        <v>20</v>
      </c>
      <c r="D5668" s="83">
        <v>8</v>
      </c>
      <c r="E5668" s="83">
        <f t="shared" si="176"/>
        <v>1</v>
      </c>
      <c r="F5668" s="15">
        <v>2.2986034028232099</v>
      </c>
      <c r="G5668" s="15">
        <v>3.2603391127735399</v>
      </c>
      <c r="H5668" s="15">
        <v>4.1700783569812803</v>
      </c>
      <c r="I5668" s="15">
        <v>4.81820313479286</v>
      </c>
      <c r="J5668" s="15">
        <v>7.6614042316228197</v>
      </c>
      <c r="K5668" s="15">
        <v>7.07308888959885</v>
      </c>
      <c r="L5668" s="15">
        <v>4.2345422136783597</v>
      </c>
      <c r="M5668" s="15">
        <v>0.44909893679618801</v>
      </c>
      <c r="N5668" s="15">
        <v>0.14167222881317099</v>
      </c>
      <c r="O5668" s="15">
        <v>0.60628660368919396</v>
      </c>
      <c r="P5668" s="15">
        <v>-2.37202078291774</v>
      </c>
      <c r="Q5668" s="15">
        <v>-1.7892651309967</v>
      </c>
      <c r="R5668" s="15">
        <v>-8.8520711872279705</v>
      </c>
      <c r="S5668" s="15">
        <v>-6.5625722969770397</v>
      </c>
      <c r="T5668" s="15">
        <v>-7.2561526057124102</v>
      </c>
      <c r="U5668" s="15">
        <v>-9.6377830957174293</v>
      </c>
      <c r="V5668" s="15">
        <v>-8.7665675072670002</v>
      </c>
      <c r="W5668" s="15">
        <v>-10.997526667892901</v>
      </c>
      <c r="X5668" s="15">
        <v>-12.276079627036999</v>
      </c>
      <c r="Y5668" s="15">
        <v>-11.429384589195299</v>
      </c>
      <c r="Z5668" s="15">
        <v>-12.5406406399012</v>
      </c>
      <c r="AA5668" s="15">
        <v>-12.7898111343384</v>
      </c>
      <c r="AB5668" s="15">
        <v>-12.9135479774475</v>
      </c>
      <c r="AC5668" s="15">
        <v>-13.396590276718101</v>
      </c>
      <c r="AD5668" s="15">
        <v>-13.537270769119299</v>
      </c>
      <c r="AE5668" s="84">
        <v>-13.778995100021399</v>
      </c>
      <c r="AF5668" s="84">
        <f t="shared" si="177"/>
        <v>-4.7762677798814588</v>
      </c>
    </row>
    <row r="5669" spans="2:32" x14ac:dyDescent="0.2">
      <c r="B5669" s="83">
        <v>6</v>
      </c>
      <c r="C5669" s="83">
        <v>20</v>
      </c>
      <c r="D5669" s="83">
        <v>9</v>
      </c>
      <c r="E5669" s="83">
        <f t="shared" si="176"/>
        <v>1</v>
      </c>
      <c r="F5669" s="15">
        <v>4.5346743043363098</v>
      </c>
      <c r="G5669" s="15">
        <v>4.8013603066951003</v>
      </c>
      <c r="H5669" s="15">
        <v>5.6141444070339199</v>
      </c>
      <c r="I5669" s="15">
        <v>5.4357408289313298</v>
      </c>
      <c r="J5669" s="15">
        <v>6.82902819631994</v>
      </c>
      <c r="K5669" s="15">
        <v>6.2902843262553203</v>
      </c>
      <c r="L5669" s="15">
        <v>3.7261427830383198</v>
      </c>
      <c r="M5669" s="15">
        <v>-0.61818105393648104</v>
      </c>
      <c r="N5669" s="15">
        <v>0.48179210090637198</v>
      </c>
      <c r="O5669" s="15">
        <v>-0.15331810092925999</v>
      </c>
      <c r="P5669" s="15">
        <v>-2.7820257405936699</v>
      </c>
      <c r="Q5669" s="15">
        <v>-1.41915347313881</v>
      </c>
      <c r="R5669" s="15">
        <v>-9.0629933935403795</v>
      </c>
      <c r="S5669" s="15">
        <v>-5.3773567886203502</v>
      </c>
      <c r="T5669" s="15">
        <v>-6.7605851261615797</v>
      </c>
      <c r="U5669" s="15">
        <v>-9.9981843075752295</v>
      </c>
      <c r="V5669" s="15">
        <v>-8.21261773645878</v>
      </c>
      <c r="W5669" s="15">
        <v>-11.273661814034</v>
      </c>
      <c r="X5669" s="15">
        <v>-12.043324338912999</v>
      </c>
      <c r="Y5669" s="15">
        <v>-11.1382109084129</v>
      </c>
      <c r="Z5669" s="15">
        <v>-12.3884101409912</v>
      </c>
      <c r="AA5669" s="15">
        <v>-12.6954206790924</v>
      </c>
      <c r="AB5669" s="15">
        <v>-12.868173030853301</v>
      </c>
      <c r="AC5669" s="15">
        <v>-13.2672291202545</v>
      </c>
      <c r="AD5669" s="15">
        <v>-13.418871433258101</v>
      </c>
      <c r="AE5669" s="84">
        <v>-13.6914385814667</v>
      </c>
      <c r="AF5669" s="84">
        <f t="shared" si="177"/>
        <v>-4.5944610967197699</v>
      </c>
    </row>
    <row r="5670" spans="2:32" x14ac:dyDescent="0.2">
      <c r="B5670" s="83">
        <v>6</v>
      </c>
      <c r="C5670" s="83">
        <v>20</v>
      </c>
      <c r="D5670" s="83">
        <v>10</v>
      </c>
      <c r="E5670" s="83">
        <f t="shared" si="176"/>
        <v>1</v>
      </c>
      <c r="F5670" s="15">
        <v>6.2624349994659401</v>
      </c>
      <c r="G5670" s="15">
        <v>6.3573585539758204</v>
      </c>
      <c r="H5670" s="15">
        <v>6.0971806307434999</v>
      </c>
      <c r="I5670" s="15">
        <v>5.4113306760787996</v>
      </c>
      <c r="J5670" s="15">
        <v>6.2132354582343297</v>
      </c>
      <c r="K5670" s="15">
        <v>5.3281506799571199</v>
      </c>
      <c r="L5670" s="15">
        <v>4.9058935815095897</v>
      </c>
      <c r="M5670" s="15">
        <v>1.8171210626065699</v>
      </c>
      <c r="N5670" s="15">
        <v>-0.62860661530494699</v>
      </c>
      <c r="O5670" s="15">
        <v>1.6367559419870401</v>
      </c>
      <c r="P5670" s="15">
        <v>-2.5822842314243299</v>
      </c>
      <c r="Q5670" s="15">
        <v>-0.62686804294586196</v>
      </c>
      <c r="R5670" s="15">
        <v>-8.3529728262424499</v>
      </c>
      <c r="S5670" s="15">
        <v>-4.56259051269293</v>
      </c>
      <c r="T5670" s="15">
        <v>-7.6293187320232398</v>
      </c>
      <c r="U5670" s="15">
        <v>-9.3541265439987207</v>
      </c>
      <c r="V5670" s="15">
        <v>-7.5383602285385098</v>
      </c>
      <c r="W5670" s="15">
        <v>-11.2522630088329</v>
      </c>
      <c r="X5670" s="15">
        <v>-11.931869572639499</v>
      </c>
      <c r="Y5670" s="15">
        <v>-10.9200825469494</v>
      </c>
      <c r="Z5670" s="15">
        <v>-12.310165622979399</v>
      </c>
      <c r="AA5670" s="15">
        <v>-12.6762465438843</v>
      </c>
      <c r="AB5670" s="15">
        <v>-12.8583367614746</v>
      </c>
      <c r="AC5670" s="15">
        <v>-13.227434949874899</v>
      </c>
      <c r="AD5670" s="15">
        <v>-13.390864036560099</v>
      </c>
      <c r="AE5670" s="84">
        <v>-13.6648289165497</v>
      </c>
      <c r="AF5670" s="84">
        <f t="shared" si="177"/>
        <v>-4.2106830041675805</v>
      </c>
    </row>
    <row r="5671" spans="2:32" x14ac:dyDescent="0.2">
      <c r="B5671" s="83">
        <v>6</v>
      </c>
      <c r="C5671" s="83">
        <v>20</v>
      </c>
      <c r="D5671" s="83">
        <v>11</v>
      </c>
      <c r="E5671" s="83">
        <f t="shared" si="176"/>
        <v>1</v>
      </c>
      <c r="F5671" s="15">
        <v>7.5621652278304099</v>
      </c>
      <c r="G5671" s="15">
        <v>6.4896570976898103</v>
      </c>
      <c r="H5671" s="15">
        <v>6.3756887689828901</v>
      </c>
      <c r="I5671" s="15">
        <v>5.3739371821545099</v>
      </c>
      <c r="J5671" s="15">
        <v>5.1192672759294497</v>
      </c>
      <c r="K5671" s="15">
        <v>4.5518507441282301</v>
      </c>
      <c r="L5671" s="15">
        <v>4.7570840214639896</v>
      </c>
      <c r="M5671" s="15">
        <v>2.0013474475145299</v>
      </c>
      <c r="N5671" s="15">
        <v>-0.49756494843959798</v>
      </c>
      <c r="O5671" s="15">
        <v>-0.411080567836762</v>
      </c>
      <c r="P5671" s="15">
        <v>-3.0905504195690199</v>
      </c>
      <c r="Q5671" s="15">
        <v>-1.2675784238576899</v>
      </c>
      <c r="R5671" s="15">
        <v>-7.8035564069747902</v>
      </c>
      <c r="S5671" s="15">
        <v>-5.5454352162405796</v>
      </c>
      <c r="T5671" s="15">
        <v>-7.1345695329997696</v>
      </c>
      <c r="U5671" s="15">
        <v>-9.8742936348915098</v>
      </c>
      <c r="V5671" s="15">
        <v>-6.9059661574959801</v>
      </c>
      <c r="W5671" s="15">
        <v>-10.861332914352399</v>
      </c>
      <c r="X5671" s="15">
        <v>-11.8768849248886</v>
      </c>
      <c r="Y5671" s="15">
        <v>-11.1966266479492</v>
      </c>
      <c r="Z5671" s="15">
        <v>-12.3588508777618</v>
      </c>
      <c r="AA5671" s="15">
        <v>-12.6702632656097</v>
      </c>
      <c r="AB5671" s="15">
        <v>-12.865569185257</v>
      </c>
      <c r="AC5671" s="15">
        <v>-13.2114932994843</v>
      </c>
      <c r="AD5671" s="15">
        <v>-13.386882232666</v>
      </c>
      <c r="AE5671" s="84">
        <v>-13.667036306381201</v>
      </c>
      <c r="AF5671" s="84">
        <f t="shared" si="177"/>
        <v>-4.3228668152677718</v>
      </c>
    </row>
    <row r="5672" spans="2:32" x14ac:dyDescent="0.2">
      <c r="B5672" s="83">
        <v>6</v>
      </c>
      <c r="C5672" s="83">
        <v>20</v>
      </c>
      <c r="D5672" s="83">
        <v>12</v>
      </c>
      <c r="E5672" s="83">
        <f t="shared" si="176"/>
        <v>1</v>
      </c>
      <c r="F5672" s="15">
        <v>8.7206190462708495</v>
      </c>
      <c r="G5672" s="15">
        <v>6.0277697224021001</v>
      </c>
      <c r="H5672" s="15">
        <v>7.2386175872087497</v>
      </c>
      <c r="I5672" s="15">
        <v>6.40981217722595</v>
      </c>
      <c r="J5672" s="15">
        <v>4.0768835494965296</v>
      </c>
      <c r="K5672" s="15">
        <v>3.2578503461144899</v>
      </c>
      <c r="L5672" s="15">
        <v>3.0668491131067301</v>
      </c>
      <c r="M5672" s="15">
        <v>1.40262113025784</v>
      </c>
      <c r="N5672" s="15">
        <v>-0.52512401962280297</v>
      </c>
      <c r="O5672" s="15">
        <v>-1.2247235637307201</v>
      </c>
      <c r="P5672" s="15">
        <v>-3.8151870623975999</v>
      </c>
      <c r="Q5672" s="15">
        <v>-3.0219829740524302</v>
      </c>
      <c r="R5672" s="15">
        <v>-7.9500372421741501</v>
      </c>
      <c r="S5672" s="15">
        <v>-4.7625391005873698</v>
      </c>
      <c r="T5672" s="15">
        <v>-6.8609933955073403</v>
      </c>
      <c r="U5672" s="15">
        <v>-9.7150188250541696</v>
      </c>
      <c r="V5672" s="15">
        <v>-8.1806234394907893</v>
      </c>
      <c r="W5672" s="15">
        <v>-10.7334428873062</v>
      </c>
      <c r="X5672" s="15">
        <v>-11.854517145156899</v>
      </c>
      <c r="Y5672" s="15">
        <v>-10.807005905151399</v>
      </c>
      <c r="Z5672" s="15">
        <v>-12.331684879302999</v>
      </c>
      <c r="AA5672" s="15">
        <v>-12.6658553123474</v>
      </c>
      <c r="AB5672" s="15">
        <v>-12.8743421840668</v>
      </c>
      <c r="AC5672" s="15">
        <v>-13.2108090419769</v>
      </c>
      <c r="AD5672" s="15">
        <v>-13.380363494873</v>
      </c>
      <c r="AE5672" s="84">
        <v>-13.6610135498047</v>
      </c>
      <c r="AF5672" s="84">
        <f t="shared" si="177"/>
        <v>-4.51439389809694</v>
      </c>
    </row>
    <row r="5673" spans="2:32" x14ac:dyDescent="0.2">
      <c r="B5673" s="83">
        <v>6</v>
      </c>
      <c r="C5673" s="83">
        <v>20</v>
      </c>
      <c r="D5673" s="83">
        <v>13</v>
      </c>
      <c r="E5673" s="83">
        <f t="shared" si="176"/>
        <v>1</v>
      </c>
      <c r="F5673" s="15">
        <v>8.8221848129034104</v>
      </c>
      <c r="G5673" s="15">
        <v>6.1004450281150602</v>
      </c>
      <c r="H5673" s="15">
        <v>8.6945476900339091</v>
      </c>
      <c r="I5673" s="15">
        <v>8.1484836263656604</v>
      </c>
      <c r="J5673" s="15">
        <v>4.6018010439425696</v>
      </c>
      <c r="K5673" s="15">
        <v>3.2348794822692901</v>
      </c>
      <c r="L5673" s="15">
        <v>2.2827234282493598</v>
      </c>
      <c r="M5673" s="15">
        <v>2.5005660339295899</v>
      </c>
      <c r="N5673" s="15">
        <v>9.5130339384078999E-2</v>
      </c>
      <c r="O5673" s="15">
        <v>-1.3011963899135599</v>
      </c>
      <c r="P5673" s="15">
        <v>-4.1560260312557196</v>
      </c>
      <c r="Q5673" s="15">
        <v>-1.8723843970298799</v>
      </c>
      <c r="R5673" s="15">
        <v>-6.1437316418886203</v>
      </c>
      <c r="S5673" s="15">
        <v>-4.9651412560939798</v>
      </c>
      <c r="T5673" s="15">
        <v>-6.73207896563411</v>
      </c>
      <c r="U5673" s="15">
        <v>-9.6317204185128205</v>
      </c>
      <c r="V5673" s="15">
        <v>-6.5717005081176803</v>
      </c>
      <c r="W5673" s="15">
        <v>-10.691339515686</v>
      </c>
      <c r="X5673" s="15">
        <v>-11.575209835618701</v>
      </c>
      <c r="Y5673" s="15">
        <v>-9.6661572122573904</v>
      </c>
      <c r="Z5673" s="15">
        <v>-12.1990443525314</v>
      </c>
      <c r="AA5673" s="15">
        <v>-12.635352167129501</v>
      </c>
      <c r="AB5673" s="15">
        <v>-12.827016437530499</v>
      </c>
      <c r="AC5673" s="15">
        <v>-13.2150159416199</v>
      </c>
      <c r="AD5673" s="15">
        <v>-13.354503131866499</v>
      </c>
      <c r="AE5673" s="84">
        <v>-13.6436913414001</v>
      </c>
      <c r="AF5673" s="84">
        <f t="shared" si="177"/>
        <v>-4.1038672330343626</v>
      </c>
    </row>
    <row r="5674" spans="2:32" x14ac:dyDescent="0.2">
      <c r="B5674" s="83">
        <v>6</v>
      </c>
      <c r="C5674" s="83">
        <v>20</v>
      </c>
      <c r="D5674" s="83">
        <v>14</v>
      </c>
      <c r="E5674" s="83">
        <f t="shared" si="176"/>
        <v>1</v>
      </c>
      <c r="F5674" s="15">
        <v>9.2001422480344797</v>
      </c>
      <c r="G5674" s="15">
        <v>5.8505603823661803</v>
      </c>
      <c r="H5674" s="15">
        <v>8.5472173175811808</v>
      </c>
      <c r="I5674" s="15">
        <v>7.6734673967361404</v>
      </c>
      <c r="J5674" s="15">
        <v>4.8032903664708098</v>
      </c>
      <c r="K5674" s="15">
        <v>3.55163344359398</v>
      </c>
      <c r="L5674" s="15">
        <v>1.964216350317</v>
      </c>
      <c r="M5674" s="15">
        <v>0.15114742016792301</v>
      </c>
      <c r="N5674" s="15">
        <v>6.3433250546455405E-2</v>
      </c>
      <c r="O5674" s="15">
        <v>-1.6242079575061801</v>
      </c>
      <c r="P5674" s="15">
        <v>-3.6621095505356802</v>
      </c>
      <c r="Q5674" s="15">
        <v>-2.7900935710594101</v>
      </c>
      <c r="R5674" s="15">
        <v>-6.3033257398605302</v>
      </c>
      <c r="S5674" s="15">
        <v>-4.6272963008880597</v>
      </c>
      <c r="T5674" s="15">
        <v>-7.2477887449264502</v>
      </c>
      <c r="U5674" s="15">
        <v>-9.7983000791072907</v>
      </c>
      <c r="V5674" s="15">
        <v>-7.1463962843418098</v>
      </c>
      <c r="W5674" s="15">
        <v>-10.3848830735683</v>
      </c>
      <c r="X5674" s="15">
        <v>-11.5627903838158</v>
      </c>
      <c r="Y5674" s="15">
        <v>-9.4892165499925607</v>
      </c>
      <c r="Z5674" s="15">
        <v>-12.1542792444229</v>
      </c>
      <c r="AA5674" s="15">
        <v>-12.5523831472397</v>
      </c>
      <c r="AB5674" s="15">
        <v>-12.8328259105682</v>
      </c>
      <c r="AC5674" s="15">
        <v>-13.209040016174299</v>
      </c>
      <c r="AD5674" s="15">
        <v>-13.311666271209701</v>
      </c>
      <c r="AE5674" s="84">
        <v>-13.643094327926599</v>
      </c>
      <c r="AF5674" s="84">
        <f t="shared" si="177"/>
        <v>-4.2513303452818976</v>
      </c>
    </row>
    <row r="5675" spans="2:32" x14ac:dyDescent="0.2">
      <c r="B5675" s="83">
        <v>6</v>
      </c>
      <c r="C5675" s="83">
        <v>20</v>
      </c>
      <c r="D5675" s="83">
        <v>15</v>
      </c>
      <c r="E5675" s="83">
        <f t="shared" si="176"/>
        <v>1</v>
      </c>
      <c r="F5675" s="15">
        <v>11.338501975417101</v>
      </c>
      <c r="G5675" s="15">
        <v>6.7332395827770197</v>
      </c>
      <c r="H5675" s="15">
        <v>9.1853852527141608</v>
      </c>
      <c r="I5675" s="15">
        <v>8.5212361509800001</v>
      </c>
      <c r="J5675" s="15">
        <v>6.41504636323452</v>
      </c>
      <c r="K5675" s="15">
        <v>4.1858027460575098</v>
      </c>
      <c r="L5675" s="15">
        <v>1.6518343768119801</v>
      </c>
      <c r="M5675" s="15">
        <v>0.80382981419563304</v>
      </c>
      <c r="N5675" s="15">
        <v>0.98060083580017099</v>
      </c>
      <c r="O5675" s="15">
        <v>-1.2745699265003201</v>
      </c>
      <c r="P5675" s="15">
        <v>-3.5600896191597</v>
      </c>
      <c r="Q5675" s="15">
        <v>-1.74203142786026</v>
      </c>
      <c r="R5675" s="15">
        <v>-4.7247876434326201</v>
      </c>
      <c r="S5675" s="15">
        <v>-2.2049973866939498</v>
      </c>
      <c r="T5675" s="15">
        <v>-6.7797238852977797</v>
      </c>
      <c r="U5675" s="15">
        <v>-9.7595726919174197</v>
      </c>
      <c r="V5675" s="15">
        <v>-5.7543494939804098</v>
      </c>
      <c r="W5675" s="15">
        <v>-10.8089541342258</v>
      </c>
      <c r="X5675" s="15">
        <v>-11.1107919256836</v>
      </c>
      <c r="Y5675" s="15">
        <v>-8.0987185614108999</v>
      </c>
      <c r="Z5675" s="15">
        <v>-12.1568444881439</v>
      </c>
      <c r="AA5675" s="15">
        <v>-12.403390638589901</v>
      </c>
      <c r="AB5675" s="15">
        <v>-12.4612258179188</v>
      </c>
      <c r="AC5675" s="15">
        <v>-13.2076042709351</v>
      </c>
      <c r="AD5675" s="15">
        <v>-13.128044694066</v>
      </c>
      <c r="AE5675" s="84">
        <v>-13.646350999832199</v>
      </c>
      <c r="AF5675" s="84">
        <f t="shared" si="177"/>
        <v>-3.577175788756175</v>
      </c>
    </row>
    <row r="5676" spans="2:32" x14ac:dyDescent="0.2">
      <c r="B5676" s="83">
        <v>6</v>
      </c>
      <c r="C5676" s="83">
        <v>20</v>
      </c>
      <c r="D5676" s="83">
        <v>16</v>
      </c>
      <c r="E5676" s="83">
        <f t="shared" si="176"/>
        <v>1</v>
      </c>
      <c r="F5676" s="15">
        <v>14.3397251319885</v>
      </c>
      <c r="G5676" s="15">
        <v>7.8387563989162397</v>
      </c>
      <c r="H5676" s="15">
        <v>10.747782618522599</v>
      </c>
      <c r="I5676" s="15">
        <v>10.259753626585001</v>
      </c>
      <c r="J5676" s="15">
        <v>8.4965287375450096</v>
      </c>
      <c r="K5676" s="15">
        <v>5.1115064780712096</v>
      </c>
      <c r="L5676" s="15">
        <v>3.2442825014591201</v>
      </c>
      <c r="M5676" s="15">
        <v>3.0997566857338001</v>
      </c>
      <c r="N5676" s="15">
        <v>2.9027660923004199</v>
      </c>
      <c r="O5676" s="15">
        <v>6.9063835144043004E-2</v>
      </c>
      <c r="P5676" s="15">
        <v>-1.4110260839462301</v>
      </c>
      <c r="Q5676" s="15">
        <v>-1.25472256445885</v>
      </c>
      <c r="R5676" s="15">
        <v>-2.7457902302742001</v>
      </c>
      <c r="S5676" s="15">
        <v>1.2859293026924099</v>
      </c>
      <c r="T5676" s="15">
        <v>-4.5638786737918897</v>
      </c>
      <c r="U5676" s="15">
        <v>-9.4060484046935997</v>
      </c>
      <c r="V5676" s="15">
        <v>-5.7018833208084096</v>
      </c>
      <c r="W5676" s="15">
        <v>-9.6630933244228405</v>
      </c>
      <c r="X5676" s="15">
        <v>-8.7561117660999308</v>
      </c>
      <c r="Y5676" s="15">
        <v>-4.52805025720596</v>
      </c>
      <c r="Z5676" s="15">
        <v>-12.0229330739975</v>
      </c>
      <c r="AA5676" s="15">
        <v>-11.7218639658093</v>
      </c>
      <c r="AB5676" s="15">
        <v>-12.188017441749601</v>
      </c>
      <c r="AC5676" s="15">
        <v>-13.1269622077942</v>
      </c>
      <c r="AD5676" s="15">
        <v>-12.610557353019701</v>
      </c>
      <c r="AE5676" s="84">
        <v>-13.5625788459778</v>
      </c>
      <c r="AF5676" s="84">
        <f t="shared" si="177"/>
        <v>-2.1487563886573708</v>
      </c>
    </row>
    <row r="5677" spans="2:32" x14ac:dyDescent="0.2">
      <c r="B5677" s="83">
        <v>6</v>
      </c>
      <c r="C5677" s="83">
        <v>20</v>
      </c>
      <c r="D5677" s="83">
        <v>17</v>
      </c>
      <c r="E5677" s="83">
        <f t="shared" si="176"/>
        <v>1</v>
      </c>
      <c r="F5677" s="15">
        <v>17.268102560997001</v>
      </c>
      <c r="G5677" s="15">
        <v>8.9410350999832193</v>
      </c>
      <c r="H5677" s="15">
        <v>12.4083018965721</v>
      </c>
      <c r="I5677" s="15">
        <v>11.346232148885701</v>
      </c>
      <c r="J5677" s="15">
        <v>9.1855055294036898</v>
      </c>
      <c r="K5677" s="15">
        <v>5.4619257483482402</v>
      </c>
      <c r="L5677" s="15">
        <v>5.0277725148201</v>
      </c>
      <c r="M5677" s="15">
        <v>5.3889926710128799</v>
      </c>
      <c r="N5677" s="15">
        <v>4.5287290720939604</v>
      </c>
      <c r="O5677" s="15">
        <v>0.84527692842483504</v>
      </c>
      <c r="P5677" s="15">
        <v>-1.2602277278900099E-2</v>
      </c>
      <c r="Q5677" s="15">
        <v>0.53399285411834696</v>
      </c>
      <c r="R5677" s="15">
        <v>1.01258047747612</v>
      </c>
      <c r="S5677" s="15">
        <v>1.6483916029930099</v>
      </c>
      <c r="T5677" s="15">
        <v>-2.3726131343841601</v>
      </c>
      <c r="U5677" s="15">
        <v>-7.14817408394814</v>
      </c>
      <c r="V5677" s="15">
        <v>-1.84836726236343</v>
      </c>
      <c r="W5677" s="15">
        <v>-6.7680126829147298</v>
      </c>
      <c r="X5677" s="15">
        <v>-5.9051406419277201</v>
      </c>
      <c r="Y5677" s="15">
        <v>-0.62529917263984702</v>
      </c>
      <c r="Z5677" s="15">
        <v>-10.3878903093338</v>
      </c>
      <c r="AA5677" s="15">
        <v>-8.1056362881660498</v>
      </c>
      <c r="AB5677" s="15">
        <v>-10.1541646713018</v>
      </c>
      <c r="AC5677" s="15">
        <v>-12.065651412487</v>
      </c>
      <c r="AD5677" s="15">
        <v>-9.7388332419395507</v>
      </c>
      <c r="AE5677" s="84">
        <v>-12.8051484470367</v>
      </c>
      <c r="AF5677" s="84">
        <f t="shared" si="177"/>
        <v>-0.16694978925356091</v>
      </c>
    </row>
    <row r="5678" spans="2:32" x14ac:dyDescent="0.2">
      <c r="B5678" s="83">
        <v>6</v>
      </c>
      <c r="C5678" s="83">
        <v>20</v>
      </c>
      <c r="D5678" s="83">
        <v>18</v>
      </c>
      <c r="E5678" s="83">
        <f t="shared" si="176"/>
        <v>1</v>
      </c>
      <c r="F5678" s="15">
        <v>19.7809108455181</v>
      </c>
      <c r="G5678" s="15">
        <v>12.097997324228301</v>
      </c>
      <c r="H5678" s="15">
        <v>13.8756671397686</v>
      </c>
      <c r="I5678" s="15">
        <v>12.825424465894701</v>
      </c>
      <c r="J5678" s="15">
        <v>10.3119794976711</v>
      </c>
      <c r="K5678" s="15">
        <v>6.3320846993923201</v>
      </c>
      <c r="L5678" s="15">
        <v>5.8468112576007796</v>
      </c>
      <c r="M5678" s="15">
        <v>10.00317643857</v>
      </c>
      <c r="N5678" s="15">
        <v>7.7598796365261098</v>
      </c>
      <c r="O5678" s="15">
        <v>3.2180194143056902</v>
      </c>
      <c r="P5678" s="15">
        <v>2.7310897338390401</v>
      </c>
      <c r="Q5678" s="15">
        <v>2.8190425703525501</v>
      </c>
      <c r="R5678" s="15">
        <v>14.3709717571735</v>
      </c>
      <c r="S5678" s="15">
        <v>7.6095082111358598</v>
      </c>
      <c r="T5678" s="15">
        <v>1.7764256362915001</v>
      </c>
      <c r="U5678" s="15">
        <v>-1.7697923038005801</v>
      </c>
      <c r="V5678" s="15">
        <v>3.3762361145019502</v>
      </c>
      <c r="W5678" s="15">
        <v>2.6301725120544401</v>
      </c>
      <c r="X5678" s="15">
        <v>9.6222723097801204</v>
      </c>
      <c r="Y5678" s="15">
        <v>9.9061095731258408</v>
      </c>
      <c r="Z5678" s="15">
        <v>-4.7565572359561896</v>
      </c>
      <c r="AA5678" s="15">
        <v>-0.33414988446235699</v>
      </c>
      <c r="AB5678" s="15">
        <v>-6.8321855461597396</v>
      </c>
      <c r="AC5678" s="15">
        <v>-8.0847911639213592</v>
      </c>
      <c r="AD5678" s="15">
        <v>0.53393011140823399</v>
      </c>
      <c r="AE5678" s="84">
        <v>-8.5007177376747105</v>
      </c>
      <c r="AF5678" s="84">
        <f t="shared" si="177"/>
        <v>4.8903659760447606</v>
      </c>
    </row>
    <row r="5679" spans="2:32" x14ac:dyDescent="0.2">
      <c r="B5679" s="83">
        <v>6</v>
      </c>
      <c r="C5679" s="83">
        <v>20</v>
      </c>
      <c r="D5679" s="83">
        <v>19</v>
      </c>
      <c r="E5679" s="83">
        <f t="shared" si="176"/>
        <v>1</v>
      </c>
      <c r="F5679" s="15">
        <v>22.243641562223399</v>
      </c>
      <c r="G5679" s="15">
        <v>11.877693882465399</v>
      </c>
      <c r="H5679" s="15">
        <v>14.6556899774075</v>
      </c>
      <c r="I5679" s="15">
        <v>13.3464435892105</v>
      </c>
      <c r="J5679" s="15">
        <v>9.4501806440353402</v>
      </c>
      <c r="K5679" s="15">
        <v>5.0645315306186696</v>
      </c>
      <c r="L5679" s="15">
        <v>5.2984394924640696</v>
      </c>
      <c r="M5679" s="15">
        <v>9.5371397790908805</v>
      </c>
      <c r="N5679" s="15">
        <v>10.412695830106699</v>
      </c>
      <c r="O5679" s="15">
        <v>4.3409155306816096</v>
      </c>
      <c r="P5679" s="15">
        <v>5.0205880569219596</v>
      </c>
      <c r="Q5679" s="15">
        <v>3.8344399080276501</v>
      </c>
      <c r="R5679" s="15">
        <v>20.845590688943901</v>
      </c>
      <c r="S5679" s="15">
        <v>17.6718125765324</v>
      </c>
      <c r="T5679" s="15">
        <v>8.7171667492389702</v>
      </c>
      <c r="U5679" s="15">
        <v>4.5890900166034703</v>
      </c>
      <c r="V5679" s="15">
        <v>9.6769376747608202</v>
      </c>
      <c r="W5679" s="15">
        <v>12.775783252239201</v>
      </c>
      <c r="X5679" s="15">
        <v>24.889209634780901</v>
      </c>
      <c r="Y5679" s="15">
        <v>28.303245737791102</v>
      </c>
      <c r="Z5679" s="15">
        <v>4.7517301290035201</v>
      </c>
      <c r="AA5679" s="15">
        <v>15.110175608634901</v>
      </c>
      <c r="AB5679" s="15">
        <v>5.1269286508560201</v>
      </c>
      <c r="AC5679" s="15">
        <v>-0.72979684805870104</v>
      </c>
      <c r="AD5679" s="15">
        <v>17.627356389999399</v>
      </c>
      <c r="AE5679" s="84">
        <v>2.8133570380210902</v>
      </c>
      <c r="AF5679" s="84">
        <f t="shared" si="177"/>
        <v>11.048114887792336</v>
      </c>
    </row>
    <row r="5680" spans="2:32" x14ac:dyDescent="0.2">
      <c r="B5680" s="83">
        <v>6</v>
      </c>
      <c r="C5680" s="83">
        <v>20</v>
      </c>
      <c r="D5680" s="83">
        <v>20</v>
      </c>
      <c r="E5680" s="83">
        <f t="shared" si="176"/>
        <v>1</v>
      </c>
      <c r="F5680" s="15">
        <v>22.3195554153919</v>
      </c>
      <c r="G5680" s="15">
        <v>11.733682888031</v>
      </c>
      <c r="H5680" s="15">
        <v>14.417383694887199</v>
      </c>
      <c r="I5680" s="15">
        <v>14.356634110450701</v>
      </c>
      <c r="J5680" s="15">
        <v>9.5502886466980002</v>
      </c>
      <c r="K5680" s="15">
        <v>5.1354742636680601</v>
      </c>
      <c r="L5680" s="15">
        <v>6.3319469187259703</v>
      </c>
      <c r="M5680" s="15">
        <v>14.5277501175404</v>
      </c>
      <c r="N5680" s="15">
        <v>18.2850587956905</v>
      </c>
      <c r="O5680" s="15">
        <v>11.243477709531801</v>
      </c>
      <c r="P5680" s="15">
        <v>13.115728959798799</v>
      </c>
      <c r="Q5680" s="15">
        <v>10.505711625576</v>
      </c>
      <c r="R5680" s="15">
        <v>45.2232836768627</v>
      </c>
      <c r="S5680" s="15">
        <v>35.464766016721697</v>
      </c>
      <c r="T5680" s="15">
        <v>27.412795173168199</v>
      </c>
      <c r="U5680" s="15">
        <v>29.993152323484399</v>
      </c>
      <c r="V5680" s="15">
        <v>24.808374945640601</v>
      </c>
      <c r="W5680" s="15">
        <v>31.096352739334101</v>
      </c>
      <c r="X5680" s="15">
        <v>60.761769169330599</v>
      </c>
      <c r="Y5680" s="15">
        <v>63.318993816375702</v>
      </c>
      <c r="Z5680" s="15">
        <v>43.049966082572901</v>
      </c>
      <c r="AA5680" s="15">
        <v>51.786968035221101</v>
      </c>
      <c r="AB5680" s="15">
        <v>32.302550110101699</v>
      </c>
      <c r="AC5680" s="15">
        <v>20.290801787853201</v>
      </c>
      <c r="AD5680" s="15">
        <v>71.248106525182706</v>
      </c>
      <c r="AE5680" s="84">
        <v>54.121200163364399</v>
      </c>
      <c r="AF5680" s="84">
        <f t="shared" si="177"/>
        <v>28.553914373507862</v>
      </c>
    </row>
    <row r="5681" spans="2:32" x14ac:dyDescent="0.2">
      <c r="B5681" s="83">
        <v>6</v>
      </c>
      <c r="C5681" s="83">
        <v>20</v>
      </c>
      <c r="D5681" s="83">
        <v>21</v>
      </c>
      <c r="E5681" s="83">
        <f t="shared" si="176"/>
        <v>1</v>
      </c>
      <c r="F5681" s="15">
        <v>21.228595624685301</v>
      </c>
      <c r="G5681" s="15">
        <v>9.3898498349189801</v>
      </c>
      <c r="H5681" s="15">
        <v>10.030073731660799</v>
      </c>
      <c r="I5681" s="15">
        <v>8.8430069329738608</v>
      </c>
      <c r="J5681" s="15">
        <v>6.4780875194072696</v>
      </c>
      <c r="K5681" s="15">
        <v>2.38956989169121</v>
      </c>
      <c r="L5681" s="15">
        <v>4.40586143922806</v>
      </c>
      <c r="M5681" s="15">
        <v>9.8738166007995591</v>
      </c>
      <c r="N5681" s="15">
        <v>11.3174154298306</v>
      </c>
      <c r="O5681" s="15">
        <v>6.8355843152999904</v>
      </c>
      <c r="P5681" s="15">
        <v>8.2711023271083803</v>
      </c>
      <c r="Q5681" s="15">
        <v>7.0742677217721903</v>
      </c>
      <c r="R5681" s="15">
        <v>23.6948248138428</v>
      </c>
      <c r="S5681" s="15">
        <v>23.551967228889499</v>
      </c>
      <c r="T5681" s="15">
        <v>18.326225229263301</v>
      </c>
      <c r="U5681" s="15">
        <v>17.742264548301701</v>
      </c>
      <c r="V5681" s="15">
        <v>15.684207684516901</v>
      </c>
      <c r="W5681" s="15">
        <v>18.999215750217399</v>
      </c>
      <c r="X5681" s="15">
        <v>40.506419365406003</v>
      </c>
      <c r="Y5681" s="15">
        <v>29.678109249115</v>
      </c>
      <c r="Z5681" s="15">
        <v>19.840099040746701</v>
      </c>
      <c r="AA5681" s="15">
        <v>28.3957996792793</v>
      </c>
      <c r="AB5681" s="15">
        <v>21.4238832671642</v>
      </c>
      <c r="AC5681" s="15">
        <v>11.3500428566933</v>
      </c>
      <c r="AD5681" s="15">
        <v>40.675610917866202</v>
      </c>
      <c r="AE5681" s="84">
        <v>30.8662459654808</v>
      </c>
      <c r="AF5681" s="84">
        <f t="shared" si="177"/>
        <v>17.187390267929203</v>
      </c>
    </row>
    <row r="5682" spans="2:32" x14ac:dyDescent="0.2">
      <c r="B5682" s="83">
        <v>6</v>
      </c>
      <c r="C5682" s="83">
        <v>20</v>
      </c>
      <c r="D5682" s="83">
        <v>22</v>
      </c>
      <c r="E5682" s="83">
        <f t="shared" si="176"/>
        <v>1</v>
      </c>
      <c r="F5682" s="15">
        <v>20.05648077631</v>
      </c>
      <c r="G5682" s="15">
        <v>6.8652605605125396</v>
      </c>
      <c r="H5682" s="15">
        <v>5.5117338244915004</v>
      </c>
      <c r="I5682" s="15">
        <v>4.6257780790328997</v>
      </c>
      <c r="J5682" s="15">
        <v>3.5378471736908002</v>
      </c>
      <c r="K5682" s="15">
        <v>0.64034932613372797</v>
      </c>
      <c r="L5682" s="15">
        <v>2.4224146819114698</v>
      </c>
      <c r="M5682" s="15">
        <v>6.3018340651989</v>
      </c>
      <c r="N5682" s="15">
        <v>4.7388525214195303</v>
      </c>
      <c r="O5682" s="15">
        <v>0.58058505439758301</v>
      </c>
      <c r="P5682" s="15">
        <v>2.58654723167419</v>
      </c>
      <c r="Q5682" s="15">
        <v>1.98548048448563</v>
      </c>
      <c r="R5682" s="15">
        <v>15.723719834566101</v>
      </c>
      <c r="S5682" s="15">
        <v>14.7792244853973</v>
      </c>
      <c r="T5682" s="15">
        <v>9.4043058884143793</v>
      </c>
      <c r="U5682" s="15">
        <v>7.2036175472736401</v>
      </c>
      <c r="V5682" s="15">
        <v>8.1949446625709506</v>
      </c>
      <c r="W5682" s="15">
        <v>13.1826405785084</v>
      </c>
      <c r="X5682" s="15">
        <v>27.131766207218199</v>
      </c>
      <c r="Y5682" s="15">
        <v>16.011196368217501</v>
      </c>
      <c r="Z5682" s="15">
        <v>6.8972262070178996</v>
      </c>
      <c r="AA5682" s="15">
        <v>12.8902383029461</v>
      </c>
      <c r="AB5682" s="15">
        <v>13.254483292818099</v>
      </c>
      <c r="AC5682" s="15">
        <v>8.5480086672306097</v>
      </c>
      <c r="AD5682" s="15">
        <v>20.3505282416344</v>
      </c>
      <c r="AE5682" s="84">
        <v>16.994342455387098</v>
      </c>
      <c r="AF5682" s="84">
        <f t="shared" si="177"/>
        <v>9.6315156353253624</v>
      </c>
    </row>
    <row r="5683" spans="2:32" x14ac:dyDescent="0.2">
      <c r="B5683" s="83">
        <v>6</v>
      </c>
      <c r="C5683" s="83">
        <v>21</v>
      </c>
      <c r="D5683" s="83">
        <v>7</v>
      </c>
      <c r="E5683" s="83">
        <f t="shared" si="176"/>
        <v>1</v>
      </c>
      <c r="F5683" s="15">
        <v>1.2009773095399101</v>
      </c>
      <c r="G5683" s="15">
        <v>-2.4284829413890798</v>
      </c>
      <c r="H5683" s="15">
        <v>0.179914492368698</v>
      </c>
      <c r="I5683" s="15">
        <v>0.32746425437927201</v>
      </c>
      <c r="J5683" s="15">
        <v>3.4070387084484102</v>
      </c>
      <c r="K5683" s="15">
        <v>1.72562759995461</v>
      </c>
      <c r="L5683" s="15">
        <v>-0.607721057593822</v>
      </c>
      <c r="M5683" s="15">
        <v>-5.4685187661647801</v>
      </c>
      <c r="N5683" s="15">
        <v>-3.7527234437465702</v>
      </c>
      <c r="O5683" s="15">
        <v>-3.7831714332103701</v>
      </c>
      <c r="P5683" s="15">
        <v>-5.2292805023789404</v>
      </c>
      <c r="Q5683" s="15">
        <v>-4.6327406321484599</v>
      </c>
      <c r="R5683" s="15">
        <v>-9.4078037626743303</v>
      </c>
      <c r="S5683" s="15">
        <v>-8.5246499876976003</v>
      </c>
      <c r="T5683" s="15">
        <v>-9.1595661823749506</v>
      </c>
      <c r="U5683" s="15">
        <v>-10.4785200980902</v>
      </c>
      <c r="V5683" s="15">
        <v>-10.981538231002199</v>
      </c>
      <c r="W5683" s="15">
        <v>-12.940130617856999</v>
      </c>
      <c r="X5683" s="15">
        <v>-11.5744771045446</v>
      </c>
      <c r="Y5683" s="15">
        <v>-11.926735239863399</v>
      </c>
      <c r="Z5683" s="15">
        <v>-13.6240678728223</v>
      </c>
      <c r="AA5683" s="15">
        <v>-13.3033884254694</v>
      </c>
      <c r="AB5683" s="15">
        <v>-14.6154306399226</v>
      </c>
      <c r="AC5683" s="15">
        <v>-15.049238214492799</v>
      </c>
      <c r="AD5683" s="15">
        <v>-14.2415095191002</v>
      </c>
      <c r="AE5683" s="84">
        <v>-14.7917308649421</v>
      </c>
      <c r="AF5683" s="84">
        <f t="shared" si="177"/>
        <v>-7.2954001220305695</v>
      </c>
    </row>
    <row r="5684" spans="2:32" x14ac:dyDescent="0.2">
      <c r="B5684" s="83">
        <v>6</v>
      </c>
      <c r="C5684" s="83">
        <v>21</v>
      </c>
      <c r="D5684" s="83">
        <v>8</v>
      </c>
      <c r="E5684" s="83">
        <f t="shared" si="176"/>
        <v>1</v>
      </c>
      <c r="F5684" s="15">
        <v>2.4092825422212498</v>
      </c>
      <c r="G5684" s="15">
        <v>1.3872327198982199</v>
      </c>
      <c r="H5684" s="15">
        <v>3.0302644727826098</v>
      </c>
      <c r="I5684" s="15">
        <v>3.3889215981960299</v>
      </c>
      <c r="J5684" s="15">
        <v>6.2840509425699702</v>
      </c>
      <c r="K5684" s="15">
        <v>3.4717334648370701</v>
      </c>
      <c r="L5684" s="15">
        <v>1.7720984229147401</v>
      </c>
      <c r="M5684" s="15">
        <v>-0.94816977763176002</v>
      </c>
      <c r="N5684" s="15">
        <v>-1.06914172720909</v>
      </c>
      <c r="O5684" s="15">
        <v>-0.62255440735817003</v>
      </c>
      <c r="P5684" s="15">
        <v>-4.1554503406286196</v>
      </c>
      <c r="Q5684" s="15">
        <v>-4.0920965485274801</v>
      </c>
      <c r="R5684" s="15">
        <v>-7.3694412921592596</v>
      </c>
      <c r="S5684" s="15">
        <v>-7.0733174012899402</v>
      </c>
      <c r="T5684" s="15">
        <v>-8.3389872643947598</v>
      </c>
      <c r="U5684" s="15">
        <v>-9.7302337040305105</v>
      </c>
      <c r="V5684" s="15">
        <v>-10.648975156068801</v>
      </c>
      <c r="W5684" s="15">
        <v>-12.1476586503983</v>
      </c>
      <c r="X5684" s="15">
        <v>-11.2030126609802</v>
      </c>
      <c r="Y5684" s="15">
        <v>-11.3742626881599</v>
      </c>
      <c r="Z5684" s="15">
        <v>-12.5934102134705</v>
      </c>
      <c r="AA5684" s="15">
        <v>-12.663625372886701</v>
      </c>
      <c r="AB5684" s="15">
        <v>-13.277065677642801</v>
      </c>
      <c r="AC5684" s="15">
        <v>-13.8232773532867</v>
      </c>
      <c r="AD5684" s="15">
        <v>-13.5075431537628</v>
      </c>
      <c r="AE5684" s="84">
        <v>-13.845392059326199</v>
      </c>
      <c r="AF5684" s="84">
        <f t="shared" si="177"/>
        <v>-5.6438473571458694</v>
      </c>
    </row>
    <row r="5685" spans="2:32" x14ac:dyDescent="0.2">
      <c r="B5685" s="83">
        <v>6</v>
      </c>
      <c r="C5685" s="83">
        <v>21</v>
      </c>
      <c r="D5685" s="83">
        <v>9</v>
      </c>
      <c r="E5685" s="83">
        <f t="shared" si="176"/>
        <v>1</v>
      </c>
      <c r="F5685" s="15">
        <v>4.3056184754967699</v>
      </c>
      <c r="G5685" s="15">
        <v>3.46353286080062</v>
      </c>
      <c r="H5685" s="15">
        <v>4.7491332616806003</v>
      </c>
      <c r="I5685" s="15">
        <v>4.73130350542068</v>
      </c>
      <c r="J5685" s="15">
        <v>6.5799643101990197</v>
      </c>
      <c r="K5685" s="15">
        <v>4.4167667272984996</v>
      </c>
      <c r="L5685" s="15">
        <v>1.45391764807701</v>
      </c>
      <c r="M5685" s="15">
        <v>1.18393336844444</v>
      </c>
      <c r="N5685" s="15">
        <v>-0.63477962014079103</v>
      </c>
      <c r="O5685" s="15">
        <v>0.29195469880104102</v>
      </c>
      <c r="P5685" s="15">
        <v>-3.1761643776893602</v>
      </c>
      <c r="Q5685" s="15">
        <v>-5.3878962781429296</v>
      </c>
      <c r="R5685" s="15">
        <v>-5.4424243969321298</v>
      </c>
      <c r="S5685" s="15">
        <v>-6.2179239553213099</v>
      </c>
      <c r="T5685" s="15">
        <v>-8.3037852363586406</v>
      </c>
      <c r="U5685" s="15">
        <v>-9.7724290286302598</v>
      </c>
      <c r="V5685" s="15">
        <v>-10.717953625202201</v>
      </c>
      <c r="W5685" s="15">
        <v>-11.843767013549799</v>
      </c>
      <c r="X5685" s="15">
        <v>-10.412683256238701</v>
      </c>
      <c r="Y5685" s="15">
        <v>-10.8687471147478</v>
      </c>
      <c r="Z5685" s="15">
        <v>-12.3536380023956</v>
      </c>
      <c r="AA5685" s="15">
        <v>-12.6020183353424</v>
      </c>
      <c r="AB5685" s="15">
        <v>-12.9860646495819</v>
      </c>
      <c r="AC5685" s="15">
        <v>-13.481648656845101</v>
      </c>
      <c r="AD5685" s="15">
        <v>-13.375452699661301</v>
      </c>
      <c r="AE5685" s="84">
        <v>-13.720398694992101</v>
      </c>
      <c r="AF5685" s="84">
        <f t="shared" si="177"/>
        <v>-5.0046788494443701</v>
      </c>
    </row>
    <row r="5686" spans="2:32" x14ac:dyDescent="0.2">
      <c r="B5686" s="83">
        <v>6</v>
      </c>
      <c r="C5686" s="83">
        <v>21</v>
      </c>
      <c r="D5686" s="83">
        <v>10</v>
      </c>
      <c r="E5686" s="83">
        <f t="shared" si="176"/>
        <v>1</v>
      </c>
      <c r="F5686" s="15">
        <v>5.3436247994601702</v>
      </c>
      <c r="G5686" s="15">
        <v>4.9035458110570902</v>
      </c>
      <c r="H5686" s="15">
        <v>5.08952074605227</v>
      </c>
      <c r="I5686" s="15">
        <v>4.97196671962738</v>
      </c>
      <c r="J5686" s="15">
        <v>5.9942167101800399</v>
      </c>
      <c r="K5686" s="15">
        <v>5.9354387235641504</v>
      </c>
      <c r="L5686" s="15">
        <v>5.1239956803321798</v>
      </c>
      <c r="M5686" s="15">
        <v>2.1449167556166699</v>
      </c>
      <c r="N5686" s="15">
        <v>0.199494772672653</v>
      </c>
      <c r="O5686" s="15">
        <v>0.59774809765815695</v>
      </c>
      <c r="P5686" s="15">
        <v>-2.6570251207351698</v>
      </c>
      <c r="Q5686" s="15">
        <v>-5.2009098001718499</v>
      </c>
      <c r="R5686" s="15">
        <v>-4.5125026628971101</v>
      </c>
      <c r="S5686" s="15">
        <v>-6.9179334123134604</v>
      </c>
      <c r="T5686" s="15">
        <v>-6.76952602648735</v>
      </c>
      <c r="U5686" s="15">
        <v>-9.2779933120012306</v>
      </c>
      <c r="V5686" s="15">
        <v>-10.676381506443001</v>
      </c>
      <c r="W5686" s="15">
        <v>-11.6913046267033</v>
      </c>
      <c r="X5686" s="15">
        <v>-9.6273762335181203</v>
      </c>
      <c r="Y5686" s="15">
        <v>-10.825525879472499</v>
      </c>
      <c r="Z5686" s="15">
        <v>-12.296536050796499</v>
      </c>
      <c r="AA5686" s="15">
        <v>-12.5639852628708</v>
      </c>
      <c r="AB5686" s="15">
        <v>-12.939532348632801</v>
      </c>
      <c r="AC5686" s="15">
        <v>-13.386703338623001</v>
      </c>
      <c r="AD5686" s="15">
        <v>-13.3750384101868</v>
      </c>
      <c r="AE5686" s="84">
        <v>-13.702463565826401</v>
      </c>
      <c r="AF5686" s="84">
        <f t="shared" si="177"/>
        <v>-4.4660103362099468</v>
      </c>
    </row>
    <row r="5687" spans="2:32" x14ac:dyDescent="0.2">
      <c r="B5687" s="83">
        <v>6</v>
      </c>
      <c r="C5687" s="83">
        <v>21</v>
      </c>
      <c r="D5687" s="83">
        <v>11</v>
      </c>
      <c r="E5687" s="83">
        <f t="shared" si="176"/>
        <v>1</v>
      </c>
      <c r="F5687" s="15">
        <v>5.1150677570700598</v>
      </c>
      <c r="G5687" s="15">
        <v>5.5269872910827402</v>
      </c>
      <c r="H5687" s="15">
        <v>5.4480665887594197</v>
      </c>
      <c r="I5687" s="15">
        <v>4.5940049772262599</v>
      </c>
      <c r="J5687" s="15">
        <v>5.5571175038814502</v>
      </c>
      <c r="K5687" s="15">
        <v>4.9922512765526799</v>
      </c>
      <c r="L5687" s="15">
        <v>5.6866901284605298</v>
      </c>
      <c r="M5687" s="15">
        <v>1.2640620523691199</v>
      </c>
      <c r="N5687" s="15">
        <v>-1.26377760457993</v>
      </c>
      <c r="O5687" s="15">
        <v>0.16562689077854201</v>
      </c>
      <c r="P5687" s="15">
        <v>-3.3509440093040501</v>
      </c>
      <c r="Q5687" s="15">
        <v>-3.8871393301486998</v>
      </c>
      <c r="R5687" s="15">
        <v>-4.6863528614044201</v>
      </c>
      <c r="S5687" s="15">
        <v>-6.25292654800415</v>
      </c>
      <c r="T5687" s="15">
        <v>-8.2841836266517603</v>
      </c>
      <c r="U5687" s="15">
        <v>-9.2905289230346693</v>
      </c>
      <c r="V5687" s="15">
        <v>-9.7171632776260406</v>
      </c>
      <c r="W5687" s="15">
        <v>-11.5398430566788</v>
      </c>
      <c r="X5687" s="15">
        <v>-9.7170387523025301</v>
      </c>
      <c r="Y5687" s="15">
        <v>-10.567678852200499</v>
      </c>
      <c r="Z5687" s="15">
        <v>-12.3073586788177</v>
      </c>
      <c r="AA5687" s="15">
        <v>-12.5043098039627</v>
      </c>
      <c r="AB5687" s="15">
        <v>-12.9333636837006</v>
      </c>
      <c r="AC5687" s="15">
        <v>-13.354954647064201</v>
      </c>
      <c r="AD5687" s="15">
        <v>-13.3696783676147</v>
      </c>
      <c r="AE5687" s="84">
        <v>-13.685662384033201</v>
      </c>
      <c r="AF5687" s="84">
        <f t="shared" si="177"/>
        <v>-4.5524242284979941</v>
      </c>
    </row>
    <row r="5688" spans="2:32" x14ac:dyDescent="0.2">
      <c r="B5688" s="83">
        <v>6</v>
      </c>
      <c r="C5688" s="83">
        <v>21</v>
      </c>
      <c r="D5688" s="83">
        <v>12</v>
      </c>
      <c r="E5688" s="83">
        <f t="shared" si="176"/>
        <v>1</v>
      </c>
      <c r="F5688" s="15">
        <v>6.6091185610890397</v>
      </c>
      <c r="G5688" s="15">
        <v>7.3050732512474097</v>
      </c>
      <c r="H5688" s="15">
        <v>7.01222470998764</v>
      </c>
      <c r="I5688" s="15">
        <v>5.5866472397446598</v>
      </c>
      <c r="J5688" s="15">
        <v>5.2693040604144299</v>
      </c>
      <c r="K5688" s="15">
        <v>3.4877001238465302</v>
      </c>
      <c r="L5688" s="15">
        <v>5.9439034742415</v>
      </c>
      <c r="M5688" s="15">
        <v>1.48350682115555</v>
      </c>
      <c r="N5688" s="15">
        <v>-0.69122708797454802</v>
      </c>
      <c r="O5688" s="15">
        <v>-0.64477088832855201</v>
      </c>
      <c r="P5688" s="15">
        <v>-4.2142177484035503</v>
      </c>
      <c r="Q5688" s="15">
        <v>-3.0628224744796801</v>
      </c>
      <c r="R5688" s="15">
        <v>-3.75624058902264</v>
      </c>
      <c r="S5688" s="15">
        <v>-6.3120353839397403</v>
      </c>
      <c r="T5688" s="15">
        <v>-7.9836814236640903</v>
      </c>
      <c r="U5688" s="15">
        <v>-8.5280900518894196</v>
      </c>
      <c r="V5688" s="15">
        <v>-8.8162843609303199</v>
      </c>
      <c r="W5688" s="15">
        <v>-11.434401154518101</v>
      </c>
      <c r="X5688" s="15">
        <v>-8.4879890627861005</v>
      </c>
      <c r="Y5688" s="15">
        <v>-9.7877989149093594</v>
      </c>
      <c r="Z5688" s="15">
        <v>-12.1667076271772</v>
      </c>
      <c r="AA5688" s="15">
        <v>-12.645844772338901</v>
      </c>
      <c r="AB5688" s="15">
        <v>-12.927576787948601</v>
      </c>
      <c r="AC5688" s="15">
        <v>-13.3438250751495</v>
      </c>
      <c r="AD5688" s="15">
        <v>-13.3543359031677</v>
      </c>
      <c r="AE5688" s="84">
        <v>-13.6980486373901</v>
      </c>
      <c r="AF5688" s="84">
        <f t="shared" si="177"/>
        <v>-4.1984007577804352</v>
      </c>
    </row>
    <row r="5689" spans="2:32" x14ac:dyDescent="0.2">
      <c r="B5689" s="83">
        <v>6</v>
      </c>
      <c r="C5689" s="83">
        <v>21</v>
      </c>
      <c r="D5689" s="83">
        <v>13</v>
      </c>
      <c r="E5689" s="83">
        <f t="shared" si="176"/>
        <v>1</v>
      </c>
      <c r="F5689" s="15">
        <v>8.5114961150884607</v>
      </c>
      <c r="G5689" s="15">
        <v>8.3886153237819698</v>
      </c>
      <c r="H5689" s="15">
        <v>8.6430305101871507</v>
      </c>
      <c r="I5689" s="15">
        <v>6.5349598274231004</v>
      </c>
      <c r="J5689" s="15">
        <v>5.8709877369105801</v>
      </c>
      <c r="K5689" s="15">
        <v>3.17928553508222</v>
      </c>
      <c r="L5689" s="15">
        <v>7.1640147377550596</v>
      </c>
      <c r="M5689" s="15">
        <v>1.76755680394173</v>
      </c>
      <c r="N5689" s="15">
        <v>-0.37426292419433599</v>
      </c>
      <c r="O5689" s="15">
        <v>-0.57094689011573796</v>
      </c>
      <c r="P5689" s="15">
        <v>-2.9227290065288498</v>
      </c>
      <c r="Q5689" s="15">
        <v>-4.0929333341121703</v>
      </c>
      <c r="R5689" s="15">
        <v>-4.0071563415527303</v>
      </c>
      <c r="S5689" s="15">
        <v>-5.64556967639923</v>
      </c>
      <c r="T5689" s="15">
        <v>-8.0667013072967499</v>
      </c>
      <c r="U5689" s="15">
        <v>-8.1978235409259792</v>
      </c>
      <c r="V5689" s="15">
        <v>-9.0939024858474706</v>
      </c>
      <c r="W5689" s="15">
        <v>-11.167058716773999</v>
      </c>
      <c r="X5689" s="15">
        <v>-7.82251754637063</v>
      </c>
      <c r="Y5689" s="15">
        <v>-9.5201907653808604</v>
      </c>
      <c r="Z5689" s="15">
        <v>-11.9867069005966</v>
      </c>
      <c r="AA5689" s="15">
        <v>-12.3907866610736</v>
      </c>
      <c r="AB5689" s="15">
        <v>-12.9105270729065</v>
      </c>
      <c r="AC5689" s="15">
        <v>-13.3364765491486</v>
      </c>
      <c r="AD5689" s="15">
        <v>-13.323454450607301</v>
      </c>
      <c r="AE5689" s="84">
        <v>-13.6735684661865</v>
      </c>
      <c r="AF5689" s="84">
        <f t="shared" si="177"/>
        <v>-3.8093602325325979</v>
      </c>
    </row>
    <row r="5690" spans="2:32" x14ac:dyDescent="0.2">
      <c r="B5690" s="83">
        <v>6</v>
      </c>
      <c r="C5690" s="83">
        <v>21</v>
      </c>
      <c r="D5690" s="83">
        <v>14</v>
      </c>
      <c r="E5690" s="83">
        <f t="shared" si="176"/>
        <v>1</v>
      </c>
      <c r="F5690" s="15">
        <v>8.9194527938365908</v>
      </c>
      <c r="G5690" s="15">
        <v>8.4883124651908908</v>
      </c>
      <c r="H5690" s="15">
        <v>8.3803921985626193</v>
      </c>
      <c r="I5690" s="15">
        <v>6.7666634738445302</v>
      </c>
      <c r="J5690" s="15">
        <v>6.2842295174002603</v>
      </c>
      <c r="K5690" s="15">
        <v>3.0286038721799899</v>
      </c>
      <c r="L5690" s="15">
        <v>4.3438985996991404</v>
      </c>
      <c r="M5690" s="15">
        <v>2.3108724570274402</v>
      </c>
      <c r="N5690" s="15">
        <v>0.27504782104492198</v>
      </c>
      <c r="O5690" s="15">
        <v>-0.60926034498214698</v>
      </c>
      <c r="P5690" s="15">
        <v>-3.5355133686661699</v>
      </c>
      <c r="Q5690" s="15">
        <v>-5.4710376763343804</v>
      </c>
      <c r="R5690" s="15">
        <v>-4.0866970777511602</v>
      </c>
      <c r="S5690" s="15">
        <v>-5.6774269504547101</v>
      </c>
      <c r="T5690" s="15">
        <v>-7.7393218576908103</v>
      </c>
      <c r="U5690" s="15">
        <v>-7.8923333137035403</v>
      </c>
      <c r="V5690" s="15">
        <v>-8.7498444469571108</v>
      </c>
      <c r="W5690" s="15">
        <v>-11.102466913223299</v>
      </c>
      <c r="X5690" s="15">
        <v>-7.6567207510173301</v>
      </c>
      <c r="Y5690" s="15">
        <v>-9.8769055595397894</v>
      </c>
      <c r="Z5690" s="15">
        <v>-11.3381366136074</v>
      </c>
      <c r="AA5690" s="15">
        <v>-12.4468877067566</v>
      </c>
      <c r="AB5690" s="15">
        <v>-12.895810081481899</v>
      </c>
      <c r="AC5690" s="15">
        <v>-13.3187024478912</v>
      </c>
      <c r="AD5690" s="15">
        <v>-13.3308761920929</v>
      </c>
      <c r="AE5690" s="84">
        <v>-13.6703020477295</v>
      </c>
      <c r="AF5690" s="84">
        <f t="shared" si="177"/>
        <v>-3.8692603904266756</v>
      </c>
    </row>
    <row r="5691" spans="2:32" x14ac:dyDescent="0.2">
      <c r="B5691" s="83">
        <v>6</v>
      </c>
      <c r="C5691" s="83">
        <v>21</v>
      </c>
      <c r="D5691" s="83">
        <v>15</v>
      </c>
      <c r="E5691" s="83">
        <f t="shared" si="176"/>
        <v>1</v>
      </c>
      <c r="F5691" s="15">
        <v>10.363338195920001</v>
      </c>
      <c r="G5691" s="15">
        <v>9.3829317500591305</v>
      </c>
      <c r="H5691" s="15">
        <v>9.7902748965620994</v>
      </c>
      <c r="I5691" s="15">
        <v>8.0766677823066697</v>
      </c>
      <c r="J5691" s="15">
        <v>7.6983007376193999</v>
      </c>
      <c r="K5691" s="15">
        <v>3.7198758630752602</v>
      </c>
      <c r="L5691" s="15">
        <v>5.6831945282816898</v>
      </c>
      <c r="M5691" s="15">
        <v>3.6836197659969301</v>
      </c>
      <c r="N5691" s="15">
        <v>0.65421539354324298</v>
      </c>
      <c r="O5691" s="15">
        <v>-0.52896461033821096</v>
      </c>
      <c r="P5691" s="15">
        <v>-2.50730316114426</v>
      </c>
      <c r="Q5691" s="15">
        <v>-5.0563781092166904</v>
      </c>
      <c r="R5691" s="15">
        <v>-1.1288052744343899</v>
      </c>
      <c r="S5691" s="15">
        <v>-5.1342545073032397</v>
      </c>
      <c r="T5691" s="15">
        <v>-7.9284552969932598</v>
      </c>
      <c r="U5691" s="15">
        <v>-8.0519167382717107</v>
      </c>
      <c r="V5691" s="15">
        <v>-9.0661625885963399</v>
      </c>
      <c r="W5691" s="15">
        <v>-10.1250666468143</v>
      </c>
      <c r="X5691" s="15">
        <v>-4.36522131466866</v>
      </c>
      <c r="Y5691" s="15">
        <v>-9.6661978924274408</v>
      </c>
      <c r="Z5691" s="15">
        <v>-10.910055819511401</v>
      </c>
      <c r="AA5691" s="15">
        <v>-11.513109840393099</v>
      </c>
      <c r="AB5691" s="15">
        <v>-12.8563267555237</v>
      </c>
      <c r="AC5691" s="15">
        <v>-13.309973237991301</v>
      </c>
      <c r="AD5691" s="15">
        <v>-13.2751049938202</v>
      </c>
      <c r="AE5691" s="84">
        <v>-13.6558507347107</v>
      </c>
      <c r="AF5691" s="84">
        <f t="shared" si="177"/>
        <v>-3.0779511003382494</v>
      </c>
    </row>
    <row r="5692" spans="2:32" x14ac:dyDescent="0.2">
      <c r="B5692" s="83">
        <v>6</v>
      </c>
      <c r="C5692" s="83">
        <v>21</v>
      </c>
      <c r="D5692" s="83">
        <v>16</v>
      </c>
      <c r="E5692" s="83">
        <f t="shared" si="176"/>
        <v>1</v>
      </c>
      <c r="F5692" s="15">
        <v>12.929008146524399</v>
      </c>
      <c r="G5692" s="15">
        <v>10.840262919425999</v>
      </c>
      <c r="H5692" s="15">
        <v>11.141797729968999</v>
      </c>
      <c r="I5692" s="15">
        <v>8.80909060835838</v>
      </c>
      <c r="J5692" s="15">
        <v>7.6450113923549701</v>
      </c>
      <c r="K5692" s="15">
        <v>4.8942100818157197</v>
      </c>
      <c r="L5692" s="15">
        <v>7.2115976643562298</v>
      </c>
      <c r="M5692" s="15">
        <v>5.0886858863830602</v>
      </c>
      <c r="N5692" s="15">
        <v>1.5641968681812299</v>
      </c>
      <c r="O5692" s="15">
        <v>1.7421519560813901</v>
      </c>
      <c r="P5692" s="15">
        <v>-2.3423429245948801</v>
      </c>
      <c r="Q5692" s="15">
        <v>-2.9207620704174002</v>
      </c>
      <c r="R5692" s="15">
        <v>2.1380453257560701</v>
      </c>
      <c r="S5692" s="15">
        <v>-2.8777815575599699</v>
      </c>
      <c r="T5692" s="15">
        <v>-7.5070482723712901</v>
      </c>
      <c r="U5692" s="15">
        <v>-6.3773101806640602</v>
      </c>
      <c r="V5692" s="15">
        <v>-7.5560330536365496</v>
      </c>
      <c r="W5692" s="15">
        <v>-9.1528012342453007</v>
      </c>
      <c r="X5692" s="15">
        <v>-0.93491964054107701</v>
      </c>
      <c r="Y5692" s="15">
        <v>-8.6732986040115403</v>
      </c>
      <c r="Z5692" s="15">
        <v>-10.4688025026321</v>
      </c>
      <c r="AA5692" s="15">
        <v>-11.9163349637985</v>
      </c>
      <c r="AB5692" s="15">
        <v>-12.8180448665619</v>
      </c>
      <c r="AC5692" s="15">
        <v>-13.299232198715201</v>
      </c>
      <c r="AD5692" s="15">
        <v>-13.233052192688</v>
      </c>
      <c r="AE5692" s="84">
        <v>-13.652600812912</v>
      </c>
      <c r="AF5692" s="84">
        <f t="shared" si="177"/>
        <v>-1.912550249851666</v>
      </c>
    </row>
    <row r="5693" spans="2:32" x14ac:dyDescent="0.2">
      <c r="B5693" s="83">
        <v>6</v>
      </c>
      <c r="C5693" s="83">
        <v>21</v>
      </c>
      <c r="D5693" s="83">
        <v>17</v>
      </c>
      <c r="E5693" s="83">
        <f t="shared" si="176"/>
        <v>1</v>
      </c>
      <c r="F5693" s="15">
        <v>16.796812289476399</v>
      </c>
      <c r="G5693" s="15">
        <v>12.7948747093678</v>
      </c>
      <c r="H5693" s="15">
        <v>12.6166184561253</v>
      </c>
      <c r="I5693" s="15">
        <v>9.4881194508075701</v>
      </c>
      <c r="J5693" s="15">
        <v>8.5488790113925894</v>
      </c>
      <c r="K5693" s="15">
        <v>6.9355821635723096</v>
      </c>
      <c r="L5693" s="15">
        <v>9.5873416972160292</v>
      </c>
      <c r="M5693" s="15">
        <v>6.15596023201942</v>
      </c>
      <c r="N5693" s="15">
        <v>3.1067666501998898</v>
      </c>
      <c r="O5693" s="15">
        <v>3.2713823308944701</v>
      </c>
      <c r="P5693" s="15">
        <v>-0.19918582391738901</v>
      </c>
      <c r="Q5693" s="15">
        <v>2.3122701601982101</v>
      </c>
      <c r="R5693" s="15">
        <v>3.17771412086487</v>
      </c>
      <c r="S5693" s="15">
        <v>5.1470465660095201E-2</v>
      </c>
      <c r="T5693" s="15">
        <v>-3.7167102754116099</v>
      </c>
      <c r="U5693" s="15">
        <v>-1.86251530647278</v>
      </c>
      <c r="V5693" s="15">
        <v>-1.93361355876923</v>
      </c>
      <c r="W5693" s="15">
        <v>-6.6044261190891298</v>
      </c>
      <c r="X5693" s="15">
        <v>4.2202071301937103</v>
      </c>
      <c r="Y5693" s="15">
        <v>-4.9154947650432597</v>
      </c>
      <c r="Z5693" s="15">
        <v>-6.3216744303703303</v>
      </c>
      <c r="AA5693" s="15">
        <v>-9.3280386574268306</v>
      </c>
      <c r="AB5693" s="15">
        <v>-12.067213347435001</v>
      </c>
      <c r="AC5693" s="15">
        <v>-12.911157075882</v>
      </c>
      <c r="AD5693" s="15">
        <v>-9.9505222854614299</v>
      </c>
      <c r="AE5693" s="84">
        <v>-13.315491365432701</v>
      </c>
      <c r="AF5693" s="84">
        <f t="shared" si="177"/>
        <v>0.61299830220295914</v>
      </c>
    </row>
    <row r="5694" spans="2:32" x14ac:dyDescent="0.2">
      <c r="B5694" s="83">
        <v>6</v>
      </c>
      <c r="C5694" s="83">
        <v>21</v>
      </c>
      <c r="D5694" s="83">
        <v>18</v>
      </c>
      <c r="E5694" s="83">
        <f t="shared" si="176"/>
        <v>1</v>
      </c>
      <c r="F5694" s="15">
        <v>19.7218888235092</v>
      </c>
      <c r="G5694" s="15">
        <v>13.6059495213032</v>
      </c>
      <c r="H5694" s="15">
        <v>12.583007241249099</v>
      </c>
      <c r="I5694" s="15">
        <v>10.753451526880299</v>
      </c>
      <c r="J5694" s="15">
        <v>8.0866299673318895</v>
      </c>
      <c r="K5694" s="15">
        <v>5.9747189168930097</v>
      </c>
      <c r="L5694" s="15">
        <v>10.9263640596867</v>
      </c>
      <c r="M5694" s="15">
        <v>7.5207223050594303</v>
      </c>
      <c r="N5694" s="15">
        <v>5.7453959400653796</v>
      </c>
      <c r="O5694" s="15">
        <v>4.63215380716324</v>
      </c>
      <c r="P5694" s="15">
        <v>1.04616399765015</v>
      </c>
      <c r="Q5694" s="15">
        <v>7.1850679788589504</v>
      </c>
      <c r="R5694" s="15">
        <v>7.4652153339386</v>
      </c>
      <c r="S5694" s="15">
        <v>3.6964976992607101</v>
      </c>
      <c r="T5694" s="15">
        <v>1.87756852054596</v>
      </c>
      <c r="U5694" s="15">
        <v>3.3295000524520901</v>
      </c>
      <c r="V5694" s="15">
        <v>8.9886372153759009</v>
      </c>
      <c r="W5694" s="15">
        <v>5.2879383301734899</v>
      </c>
      <c r="X5694" s="15">
        <v>14.390661316633199</v>
      </c>
      <c r="Y5694" s="15">
        <v>-0.84149121832847595</v>
      </c>
      <c r="Z5694" s="15">
        <v>-1.77126944589615</v>
      </c>
      <c r="AA5694" s="15">
        <v>-6.2025113425254803</v>
      </c>
      <c r="AB5694" s="15">
        <v>-8.3736170473098799</v>
      </c>
      <c r="AC5694" s="15">
        <v>-10.1485942428112</v>
      </c>
      <c r="AD5694" s="15">
        <v>-4.6658923792839104</v>
      </c>
      <c r="AE5694" s="84">
        <v>-8.64236123085022</v>
      </c>
      <c r="AF5694" s="84">
        <f t="shared" si="177"/>
        <v>4.3142998325778921</v>
      </c>
    </row>
    <row r="5695" spans="2:32" x14ac:dyDescent="0.2">
      <c r="B5695" s="83">
        <v>6</v>
      </c>
      <c r="C5695" s="83">
        <v>21</v>
      </c>
      <c r="D5695" s="83">
        <v>19</v>
      </c>
      <c r="E5695" s="83">
        <f t="shared" si="176"/>
        <v>1</v>
      </c>
      <c r="F5695" s="15">
        <v>21.6946956470013</v>
      </c>
      <c r="G5695" s="15">
        <v>14.002814882755301</v>
      </c>
      <c r="H5695" s="15">
        <v>12.340397665739101</v>
      </c>
      <c r="I5695" s="15">
        <v>10.335645056962999</v>
      </c>
      <c r="J5695" s="15">
        <v>6.5400530459880803</v>
      </c>
      <c r="K5695" s="15">
        <v>4.7674049532413498</v>
      </c>
      <c r="L5695" s="15">
        <v>10.479654952228101</v>
      </c>
      <c r="M5695" s="15">
        <v>9.2051673078536993</v>
      </c>
      <c r="N5695" s="15">
        <v>7.36268929338455</v>
      </c>
      <c r="O5695" s="15">
        <v>5.8819594068527197</v>
      </c>
      <c r="P5695" s="15">
        <v>2.99530463194847</v>
      </c>
      <c r="Q5695" s="15">
        <v>8.6920398321151708</v>
      </c>
      <c r="R5695" s="15">
        <v>14.9682944569588</v>
      </c>
      <c r="S5695" s="15">
        <v>10.3609246072769</v>
      </c>
      <c r="T5695" s="15">
        <v>7.3318397765159604</v>
      </c>
      <c r="U5695" s="15">
        <v>12.575213407278101</v>
      </c>
      <c r="V5695" s="15">
        <v>18.195449551105501</v>
      </c>
      <c r="W5695" s="15">
        <v>16.040004051208498</v>
      </c>
      <c r="X5695" s="15">
        <v>33.1342786056995</v>
      </c>
      <c r="Y5695" s="15">
        <v>9.1894025292396506</v>
      </c>
      <c r="Z5695" s="15">
        <v>8.7942173581123395</v>
      </c>
      <c r="AA5695" s="15">
        <v>4.1022348959445996</v>
      </c>
      <c r="AB5695" s="15">
        <v>-2.4162658774852801</v>
      </c>
      <c r="AC5695" s="15">
        <v>-3.6181145286560099</v>
      </c>
      <c r="AD5695" s="15">
        <v>9.0080179097652398</v>
      </c>
      <c r="AE5695" s="84">
        <v>2.8319020581245402</v>
      </c>
      <c r="AF5695" s="84">
        <f t="shared" si="177"/>
        <v>9.7998163645061247</v>
      </c>
    </row>
    <row r="5696" spans="2:32" x14ac:dyDescent="0.2">
      <c r="B5696" s="83">
        <v>6</v>
      </c>
      <c r="C5696" s="83">
        <v>21</v>
      </c>
      <c r="D5696" s="83">
        <v>20</v>
      </c>
      <c r="E5696" s="83">
        <f t="shared" si="176"/>
        <v>1</v>
      </c>
      <c r="F5696" s="15">
        <v>22.209028567075698</v>
      </c>
      <c r="G5696" s="15">
        <v>14.530829421997099</v>
      </c>
      <c r="H5696" s="15">
        <v>13.707591052055401</v>
      </c>
      <c r="I5696" s="15">
        <v>12.487615710258501</v>
      </c>
      <c r="J5696" s="15">
        <v>7.0479294648170496</v>
      </c>
      <c r="K5696" s="15">
        <v>5.3991397025585197</v>
      </c>
      <c r="L5696" s="15">
        <v>14.2632278652191</v>
      </c>
      <c r="M5696" s="15">
        <v>14.3667463619709</v>
      </c>
      <c r="N5696" s="15">
        <v>16.101584937095598</v>
      </c>
      <c r="O5696" s="15">
        <v>12.5734952497482</v>
      </c>
      <c r="P5696" s="15">
        <v>9.0283303990364097</v>
      </c>
      <c r="Q5696" s="15">
        <v>18.640294713497202</v>
      </c>
      <c r="R5696" s="15">
        <v>31.3774350309372</v>
      </c>
      <c r="S5696" s="15">
        <v>30.625329574584999</v>
      </c>
      <c r="T5696" s="15">
        <v>29.102916441202201</v>
      </c>
      <c r="U5696" s="15">
        <v>35.281692949056598</v>
      </c>
      <c r="V5696" s="15">
        <v>45.022911224365203</v>
      </c>
      <c r="W5696" s="15">
        <v>50.521224514722803</v>
      </c>
      <c r="X5696" s="15">
        <v>72.172158256530807</v>
      </c>
      <c r="Y5696" s="15">
        <v>41.8654230687618</v>
      </c>
      <c r="Z5696" s="15">
        <v>38.058556372404098</v>
      </c>
      <c r="AA5696" s="15">
        <v>27.297421629667301</v>
      </c>
      <c r="AB5696" s="15">
        <v>25.093248209476499</v>
      </c>
      <c r="AC5696" s="15">
        <v>26.607690211772901</v>
      </c>
      <c r="AD5696" s="15">
        <v>66.270719405651107</v>
      </c>
      <c r="AE5696" s="84">
        <v>56.208304122209498</v>
      </c>
      <c r="AF5696" s="84">
        <f t="shared" si="177"/>
        <v>28.302340171410492</v>
      </c>
    </row>
    <row r="5697" spans="2:32" x14ac:dyDescent="0.2">
      <c r="B5697" s="83">
        <v>6</v>
      </c>
      <c r="C5697" s="83">
        <v>21</v>
      </c>
      <c r="D5697" s="83">
        <v>21</v>
      </c>
      <c r="E5697" s="83">
        <f t="shared" si="176"/>
        <v>1</v>
      </c>
      <c r="F5697" s="15">
        <v>22.697964973211299</v>
      </c>
      <c r="G5697" s="15">
        <v>11.5717387330532</v>
      </c>
      <c r="H5697" s="15">
        <v>9.5467197165489193</v>
      </c>
      <c r="I5697" s="15">
        <v>8.9308070993423492</v>
      </c>
      <c r="J5697" s="15">
        <v>5.55340510892868</v>
      </c>
      <c r="K5697" s="15">
        <v>4.1654905695915199</v>
      </c>
      <c r="L5697" s="15">
        <v>12.223012648344</v>
      </c>
      <c r="M5697" s="15">
        <v>11.1691277301312</v>
      </c>
      <c r="N5697" s="15">
        <v>11.872113535881001</v>
      </c>
      <c r="O5697" s="15">
        <v>9.4407441580295597</v>
      </c>
      <c r="P5697" s="15">
        <v>7.3780310518741601</v>
      </c>
      <c r="Q5697" s="15">
        <v>14.129257482528701</v>
      </c>
      <c r="R5697" s="15">
        <v>24.101142444849</v>
      </c>
      <c r="S5697" s="15">
        <v>22.859411164283799</v>
      </c>
      <c r="T5697" s="15">
        <v>20.129185032606099</v>
      </c>
      <c r="U5697" s="15">
        <v>22.065861941337602</v>
      </c>
      <c r="V5697" s="15">
        <v>27.360059627056099</v>
      </c>
      <c r="W5697" s="15">
        <v>40.1804369621277</v>
      </c>
      <c r="X5697" s="15">
        <v>42.551965470790897</v>
      </c>
      <c r="Y5697" s="15">
        <v>26.379633434057201</v>
      </c>
      <c r="Z5697" s="15">
        <v>24.0021042795181</v>
      </c>
      <c r="AA5697" s="15">
        <v>26.599719067812</v>
      </c>
      <c r="AB5697" s="15">
        <v>27.836844169139901</v>
      </c>
      <c r="AC5697" s="15">
        <v>33.472934491396003</v>
      </c>
      <c r="AD5697" s="15">
        <v>57.7396245439053</v>
      </c>
      <c r="AE5697" s="84">
        <v>33.9942200272083</v>
      </c>
      <c r="AF5697" s="84">
        <f t="shared" si="177"/>
        <v>21.459675210136638</v>
      </c>
    </row>
    <row r="5698" spans="2:32" x14ac:dyDescent="0.2">
      <c r="B5698" s="83">
        <v>6</v>
      </c>
      <c r="C5698" s="83">
        <v>21</v>
      </c>
      <c r="D5698" s="83">
        <v>22</v>
      </c>
      <c r="E5698" s="83">
        <f t="shared" si="176"/>
        <v>1</v>
      </c>
      <c r="F5698" s="15">
        <v>22.5013531491756</v>
      </c>
      <c r="G5698" s="15">
        <v>6.9649985318183898</v>
      </c>
      <c r="H5698" s="15">
        <v>4.7948911917209598</v>
      </c>
      <c r="I5698" s="15">
        <v>5.0172031023502397</v>
      </c>
      <c r="J5698" s="15">
        <v>3.04128950428963</v>
      </c>
      <c r="K5698" s="15">
        <v>2.70102239966393</v>
      </c>
      <c r="L5698" s="15">
        <v>8.7586390078067797</v>
      </c>
      <c r="M5698" s="15">
        <v>5.69482413125038</v>
      </c>
      <c r="N5698" s="15">
        <v>5.25368951749802</v>
      </c>
      <c r="O5698" s="15">
        <v>3.1672812902927401</v>
      </c>
      <c r="P5698" s="15">
        <v>3.5798586387634299</v>
      </c>
      <c r="Q5698" s="15">
        <v>9.3286161141395603</v>
      </c>
      <c r="R5698" s="15">
        <v>13.618041836977</v>
      </c>
      <c r="S5698" s="15">
        <v>12.1816917583942</v>
      </c>
      <c r="T5698" s="15">
        <v>10.744128323793401</v>
      </c>
      <c r="U5698" s="15">
        <v>10.7953475081921</v>
      </c>
      <c r="V5698" s="15">
        <v>19.020697145700499</v>
      </c>
      <c r="W5698" s="15">
        <v>21.661554941415801</v>
      </c>
      <c r="X5698" s="15">
        <v>24.311461910724599</v>
      </c>
      <c r="Y5698" s="15">
        <v>12.837146982431401</v>
      </c>
      <c r="Z5698" s="15">
        <v>8.9094088897705106</v>
      </c>
      <c r="AA5698" s="15">
        <v>12.580445839643501</v>
      </c>
      <c r="AB5698" s="15">
        <v>19.088186878442801</v>
      </c>
      <c r="AC5698" s="15">
        <v>20.813549656629601</v>
      </c>
      <c r="AD5698" s="15">
        <v>23.621448781967199</v>
      </c>
      <c r="AE5698" s="84">
        <v>22.8176905195713</v>
      </c>
      <c r="AF5698" s="84">
        <f t="shared" si="177"/>
        <v>12.069402598170134</v>
      </c>
    </row>
    <row r="5699" spans="2:32" x14ac:dyDescent="0.2">
      <c r="B5699" s="83">
        <v>6</v>
      </c>
      <c r="C5699" s="83">
        <v>22</v>
      </c>
      <c r="D5699" s="83">
        <v>7</v>
      </c>
      <c r="E5699" s="83">
        <f t="shared" ref="E5699:E5762" si="178">IF(D5699&lt;7,0,IF(D5699&gt;22,0,1))</f>
        <v>1</v>
      </c>
      <c r="F5699" s="15">
        <v>3.6485679123401602</v>
      </c>
      <c r="G5699" s="15">
        <v>0.124943563699722</v>
      </c>
      <c r="H5699" s="15">
        <v>0.77621892905235301</v>
      </c>
      <c r="I5699" s="15">
        <v>0.35381249189376801</v>
      </c>
      <c r="J5699" s="15">
        <v>3.06693927490711</v>
      </c>
      <c r="K5699" s="15">
        <v>-0.83189288020134</v>
      </c>
      <c r="L5699" s="15">
        <v>-3.0463011560440099</v>
      </c>
      <c r="M5699" s="15">
        <v>-4.3665856513977097</v>
      </c>
      <c r="N5699" s="15">
        <v>-3.9106604745387998</v>
      </c>
      <c r="O5699" s="15">
        <v>-2.71160499536991</v>
      </c>
      <c r="P5699" s="15">
        <v>-5.1802170627117201</v>
      </c>
      <c r="Q5699" s="15">
        <v>-7.1483270559310901</v>
      </c>
      <c r="R5699" s="15">
        <v>-8.2708584315776807</v>
      </c>
      <c r="S5699" s="15">
        <v>-8.3097296729087802</v>
      </c>
      <c r="T5699" s="15">
        <v>-8.0068923060297994</v>
      </c>
      <c r="U5699" s="15">
        <v>-9.6501542119979895</v>
      </c>
      <c r="V5699" s="15">
        <v>-11.6136579413712</v>
      </c>
      <c r="W5699" s="15">
        <v>-11.4174083297253</v>
      </c>
      <c r="X5699" s="15">
        <v>-10.366446160316499</v>
      </c>
      <c r="Y5699" s="15">
        <v>-11.7377271049023</v>
      </c>
      <c r="Z5699" s="15">
        <v>-12.6821151673198</v>
      </c>
      <c r="AA5699" s="15">
        <v>-13.6285964386314</v>
      </c>
      <c r="AB5699" s="15">
        <v>-14.469209892273</v>
      </c>
      <c r="AC5699" s="15">
        <v>-14.1812495384216</v>
      </c>
      <c r="AD5699" s="15">
        <v>-13.9224491039515</v>
      </c>
      <c r="AE5699" s="84">
        <v>-14.198005973815899</v>
      </c>
      <c r="AF5699" s="84">
        <f t="shared" ref="AF5699:AF5762" si="179">AVERAGE(F5699:AE5699)</f>
        <v>-6.987677206828625</v>
      </c>
    </row>
    <row r="5700" spans="2:32" x14ac:dyDescent="0.2">
      <c r="B5700" s="83">
        <v>6</v>
      </c>
      <c r="C5700" s="83">
        <v>22</v>
      </c>
      <c r="D5700" s="83">
        <v>8</v>
      </c>
      <c r="E5700" s="83">
        <f t="shared" si="178"/>
        <v>1</v>
      </c>
      <c r="F5700" s="15">
        <v>5.8360013121515504</v>
      </c>
      <c r="G5700" s="15">
        <v>3.3054271893501301</v>
      </c>
      <c r="H5700" s="15">
        <v>3.17344061923027</v>
      </c>
      <c r="I5700" s="15">
        <v>4.22924605885148</v>
      </c>
      <c r="J5700" s="15">
        <v>4.3668052851259702</v>
      </c>
      <c r="K5700" s="15">
        <v>0.73304738517478096</v>
      </c>
      <c r="L5700" s="15">
        <v>2.3440571347475099</v>
      </c>
      <c r="M5700" s="15">
        <v>-1.4215240702629099</v>
      </c>
      <c r="N5700" s="15">
        <v>-0.10103587245941199</v>
      </c>
      <c r="O5700" s="15">
        <v>-0.34039133071899402</v>
      </c>
      <c r="P5700" s="15">
        <v>-4.82122542834282</v>
      </c>
      <c r="Q5700" s="15">
        <v>-6.8171538558006297</v>
      </c>
      <c r="R5700" s="15">
        <v>-6.5771785151958504</v>
      </c>
      <c r="S5700" s="15">
        <v>-7.4120289008617402</v>
      </c>
      <c r="T5700" s="15">
        <v>-7.5445431385040296</v>
      </c>
      <c r="U5700" s="15">
        <v>-9.63850785326958</v>
      </c>
      <c r="V5700" s="15">
        <v>-11.5361269011498</v>
      </c>
      <c r="W5700" s="15">
        <v>-11.0042807607055</v>
      </c>
      <c r="X5700" s="15">
        <v>-10.6356087796688</v>
      </c>
      <c r="Y5700" s="15">
        <v>-11.591942363977401</v>
      </c>
      <c r="Z5700" s="15">
        <v>-12.353440370559699</v>
      </c>
      <c r="AA5700" s="15">
        <v>-12.9146501655579</v>
      </c>
      <c r="AB5700" s="15">
        <v>-13.4579717216492</v>
      </c>
      <c r="AC5700" s="15">
        <v>-13.3921208629608</v>
      </c>
      <c r="AD5700" s="15">
        <v>-13.4414095344543</v>
      </c>
      <c r="AE5700" s="84">
        <v>-13.7372471656799</v>
      </c>
      <c r="AF5700" s="84">
        <f t="shared" si="179"/>
        <v>-5.5673216387364448</v>
      </c>
    </row>
    <row r="5701" spans="2:32" x14ac:dyDescent="0.2">
      <c r="B5701" s="83">
        <v>6</v>
      </c>
      <c r="C5701" s="83">
        <v>22</v>
      </c>
      <c r="D5701" s="83">
        <v>9</v>
      </c>
      <c r="E5701" s="83">
        <f t="shared" si="178"/>
        <v>1</v>
      </c>
      <c r="F5701" s="15">
        <v>7.9510925694108003</v>
      </c>
      <c r="G5701" s="15">
        <v>4.8927183326482799</v>
      </c>
      <c r="H5701" s="15">
        <v>4.5384365973472596</v>
      </c>
      <c r="I5701" s="15">
        <v>5.3981271972656204</v>
      </c>
      <c r="J5701" s="15">
        <v>5.3194867587983596</v>
      </c>
      <c r="K5701" s="15">
        <v>0.43065671122446703</v>
      </c>
      <c r="L5701" s="15">
        <v>4.3350024860575802</v>
      </c>
      <c r="M5701" s="15">
        <v>-4.9841073274612402E-2</v>
      </c>
      <c r="N5701" s="15">
        <v>0.41339912283420599</v>
      </c>
      <c r="O5701" s="15">
        <v>-3.3868669152259799E-2</v>
      </c>
      <c r="P5701" s="15">
        <v>-6.2848935573995099</v>
      </c>
      <c r="Q5701" s="15">
        <v>-7.5254185092449202</v>
      </c>
      <c r="R5701" s="15">
        <v>-6.2296718428134898</v>
      </c>
      <c r="S5701" s="15">
        <v>-8.1280753107070893</v>
      </c>
      <c r="T5701" s="15">
        <v>-7.4084056391119999</v>
      </c>
      <c r="U5701" s="15">
        <v>-9.3822064325809507</v>
      </c>
      <c r="V5701" s="15">
        <v>-11.4889031104594</v>
      </c>
      <c r="W5701" s="15">
        <v>-10.757762431263901</v>
      </c>
      <c r="X5701" s="15">
        <v>-10.724819315910301</v>
      </c>
      <c r="Y5701" s="15">
        <v>-11.7818339152932</v>
      </c>
      <c r="Z5701" s="15">
        <v>-12.288927110672001</v>
      </c>
      <c r="AA5701" s="15">
        <v>-12.8112037830353</v>
      </c>
      <c r="AB5701" s="15">
        <v>-13.080674432754501</v>
      </c>
      <c r="AC5701" s="15">
        <v>-13.2073591499329</v>
      </c>
      <c r="AD5701" s="15">
        <v>-13.3961487922668</v>
      </c>
      <c r="AE5701" s="84">
        <v>-13.676209367752101</v>
      </c>
      <c r="AF5701" s="84">
        <f t="shared" si="179"/>
        <v>-5.1914347180014877</v>
      </c>
    </row>
    <row r="5702" spans="2:32" x14ac:dyDescent="0.2">
      <c r="B5702" s="83">
        <v>6</v>
      </c>
      <c r="C5702" s="83">
        <v>22</v>
      </c>
      <c r="D5702" s="83">
        <v>10</v>
      </c>
      <c r="E5702" s="83">
        <f t="shared" si="178"/>
        <v>1</v>
      </c>
      <c r="F5702" s="15">
        <v>10.1469187462926</v>
      </c>
      <c r="G5702" s="15">
        <v>5.2781102154850998</v>
      </c>
      <c r="H5702" s="15">
        <v>5.4684411597214604</v>
      </c>
      <c r="I5702" s="15">
        <v>5.3928535692691799</v>
      </c>
      <c r="J5702" s="15">
        <v>7.3430956007540198</v>
      </c>
      <c r="K5702" s="15">
        <v>5.1322217454463201</v>
      </c>
      <c r="L5702" s="15">
        <v>5.3490001439154096</v>
      </c>
      <c r="M5702" s="15">
        <v>-0.55401025032997098</v>
      </c>
      <c r="N5702" s="15">
        <v>1.2829869287014</v>
      </c>
      <c r="O5702" s="15">
        <v>1.0379762174785101</v>
      </c>
      <c r="P5702" s="15">
        <v>-6.1164034257978201</v>
      </c>
      <c r="Q5702" s="15">
        <v>-5.8574102716296901</v>
      </c>
      <c r="R5702" s="15">
        <v>-6.98539088821411</v>
      </c>
      <c r="S5702" s="15">
        <v>-6.4215682296752901</v>
      </c>
      <c r="T5702" s="15">
        <v>-6.9802730522155798</v>
      </c>
      <c r="U5702" s="15">
        <v>-8.8523462855815893</v>
      </c>
      <c r="V5702" s="15">
        <v>-11.3450846288204</v>
      </c>
      <c r="W5702" s="15">
        <v>-10.065070456564399</v>
      </c>
      <c r="X5702" s="15">
        <v>-10.808546327799601</v>
      </c>
      <c r="Y5702" s="15">
        <v>-11.162595396637901</v>
      </c>
      <c r="Z5702" s="15">
        <v>-12.275193489074701</v>
      </c>
      <c r="AA5702" s="15">
        <v>-12.7749862003326</v>
      </c>
      <c r="AB5702" s="15">
        <v>-13.012970279693601</v>
      </c>
      <c r="AC5702" s="15">
        <v>-13.175755479812601</v>
      </c>
      <c r="AD5702" s="15">
        <v>-13.3786287517548</v>
      </c>
      <c r="AE5702" s="84">
        <v>-13.668087596893301</v>
      </c>
      <c r="AF5702" s="84">
        <f t="shared" si="179"/>
        <v>-4.5001044878370751</v>
      </c>
    </row>
    <row r="5703" spans="2:32" x14ac:dyDescent="0.2">
      <c r="B5703" s="83">
        <v>6</v>
      </c>
      <c r="C5703" s="83">
        <v>22</v>
      </c>
      <c r="D5703" s="83">
        <v>11</v>
      </c>
      <c r="E5703" s="83">
        <f t="shared" si="178"/>
        <v>1</v>
      </c>
      <c r="F5703" s="15">
        <v>11.709991240859001</v>
      </c>
      <c r="G5703" s="15">
        <v>6.1421370446085897</v>
      </c>
      <c r="H5703" s="15">
        <v>5.4121592190265702</v>
      </c>
      <c r="I5703" s="15">
        <v>5.2748057467043399</v>
      </c>
      <c r="J5703" s="15">
        <v>5.7442019558697899</v>
      </c>
      <c r="K5703" s="15">
        <v>5.6178115961290898</v>
      </c>
      <c r="L5703" s="15">
        <v>4.3384231275320104</v>
      </c>
      <c r="M5703" s="15">
        <v>0.13137210440635699</v>
      </c>
      <c r="N5703" s="15">
        <v>0.49645763540267901</v>
      </c>
      <c r="O5703" s="15">
        <v>-0.18732009816169701</v>
      </c>
      <c r="P5703" s="15">
        <v>-4.9127161044925396</v>
      </c>
      <c r="Q5703" s="15">
        <v>-5.4254552650451702</v>
      </c>
      <c r="R5703" s="15">
        <v>-6.6169245624542201</v>
      </c>
      <c r="S5703" s="15">
        <v>-7.7157520444393199</v>
      </c>
      <c r="T5703" s="15">
        <v>-6.8950670104026797</v>
      </c>
      <c r="U5703" s="15">
        <v>-8.2286894234418906</v>
      </c>
      <c r="V5703" s="15">
        <v>-11.242143432796</v>
      </c>
      <c r="W5703" s="15">
        <v>-10.1185475888252</v>
      </c>
      <c r="X5703" s="15">
        <v>-10.422363061428101</v>
      </c>
      <c r="Y5703" s="15">
        <v>-11.3935647745132</v>
      </c>
      <c r="Z5703" s="15">
        <v>-12.104387098312399</v>
      </c>
      <c r="AA5703" s="15">
        <v>-12.7680413074493</v>
      </c>
      <c r="AB5703" s="15">
        <v>-12.9960635204315</v>
      </c>
      <c r="AC5703" s="15">
        <v>-13.185436124801599</v>
      </c>
      <c r="AD5703" s="15">
        <v>-13.3860754547119</v>
      </c>
      <c r="AE5703" s="84">
        <v>-13.6709750156403</v>
      </c>
      <c r="AF5703" s="84">
        <f t="shared" si="179"/>
        <v>-4.4770062391080225</v>
      </c>
    </row>
    <row r="5704" spans="2:32" x14ac:dyDescent="0.2">
      <c r="B5704" s="83">
        <v>6</v>
      </c>
      <c r="C5704" s="83">
        <v>22</v>
      </c>
      <c r="D5704" s="83">
        <v>12</v>
      </c>
      <c r="E5704" s="83">
        <f t="shared" si="178"/>
        <v>1</v>
      </c>
      <c r="F5704" s="15">
        <v>12.3318199187517</v>
      </c>
      <c r="G5704" s="15">
        <v>8.2807111028432807</v>
      </c>
      <c r="H5704" s="15">
        <v>6.7707917563915299</v>
      </c>
      <c r="I5704" s="15">
        <v>6.15473556408286</v>
      </c>
      <c r="J5704" s="15">
        <v>5.0370688202604699</v>
      </c>
      <c r="K5704" s="15">
        <v>5.7197954761162402</v>
      </c>
      <c r="L5704" s="15">
        <v>4.8822882087230699</v>
      </c>
      <c r="M5704" s="15">
        <v>1.10641304254532</v>
      </c>
      <c r="N5704" s="15">
        <v>0.76800948822498305</v>
      </c>
      <c r="O5704" s="15">
        <v>-0.15376150107383699</v>
      </c>
      <c r="P5704" s="15">
        <v>-4.0417753870487196</v>
      </c>
      <c r="Q5704" s="15">
        <v>-4.9486172996759397</v>
      </c>
      <c r="R5704" s="15">
        <v>-6.2368337986469298</v>
      </c>
      <c r="S5704" s="15">
        <v>-7.3864982081055599</v>
      </c>
      <c r="T5704" s="15">
        <v>-5.8915568034648897</v>
      </c>
      <c r="U5704" s="15">
        <v>-8.8624345624446903</v>
      </c>
      <c r="V5704" s="15">
        <v>-11.0316380187869</v>
      </c>
      <c r="W5704" s="15">
        <v>-9.1879060618877393</v>
      </c>
      <c r="X5704" s="15">
        <v>-9.6405534620284996</v>
      </c>
      <c r="Y5704" s="15">
        <v>-11.142393798828101</v>
      </c>
      <c r="Z5704" s="15">
        <v>-12.285844524383499</v>
      </c>
      <c r="AA5704" s="15">
        <v>-12.771754737854</v>
      </c>
      <c r="AB5704" s="15">
        <v>-12.995697336196899</v>
      </c>
      <c r="AC5704" s="15">
        <v>-13.1484636478424</v>
      </c>
      <c r="AD5704" s="15">
        <v>-13.3804717330933</v>
      </c>
      <c r="AE5704" s="84">
        <v>-13.664343877792399</v>
      </c>
      <c r="AF5704" s="84">
        <f t="shared" si="179"/>
        <v>-4.0661119762005713</v>
      </c>
    </row>
    <row r="5705" spans="2:32" x14ac:dyDescent="0.2">
      <c r="B5705" s="83">
        <v>6</v>
      </c>
      <c r="C5705" s="83">
        <v>22</v>
      </c>
      <c r="D5705" s="83">
        <v>13</v>
      </c>
      <c r="E5705" s="83">
        <f t="shared" si="178"/>
        <v>1</v>
      </c>
      <c r="F5705" s="15">
        <v>13.460876612067199</v>
      </c>
      <c r="G5705" s="15">
        <v>9.7469588499069193</v>
      </c>
      <c r="H5705" s="15">
        <v>7.9150589103698703</v>
      </c>
      <c r="I5705" s="15">
        <v>7.644359582901</v>
      </c>
      <c r="J5705" s="15">
        <v>5.6157646832168098</v>
      </c>
      <c r="K5705" s="15">
        <v>7.1561730753183399</v>
      </c>
      <c r="L5705" s="15">
        <v>5.6551064990758899</v>
      </c>
      <c r="M5705" s="15">
        <v>1.6562473846674</v>
      </c>
      <c r="N5705" s="15">
        <v>1.36827792739868</v>
      </c>
      <c r="O5705" s="15">
        <v>0.64019358158111594</v>
      </c>
      <c r="P5705" s="15">
        <v>-5.1210447807312001</v>
      </c>
      <c r="Q5705" s="15">
        <v>-2.0252162547111499</v>
      </c>
      <c r="R5705" s="15">
        <v>-5.7433296718597404</v>
      </c>
      <c r="S5705" s="15">
        <v>-7.1222886023521399</v>
      </c>
      <c r="T5705" s="15">
        <v>-5.5830736296176902</v>
      </c>
      <c r="U5705" s="15">
        <v>-7.3827625579834004</v>
      </c>
      <c r="V5705" s="15">
        <v>-10.063085584402099</v>
      </c>
      <c r="W5705" s="15">
        <v>-8.4886746139526394</v>
      </c>
      <c r="X5705" s="15">
        <v>-8.7951201543808004</v>
      </c>
      <c r="Y5705" s="15">
        <v>-10.6187018690109</v>
      </c>
      <c r="Z5705" s="15">
        <v>-11.530057929039</v>
      </c>
      <c r="AA5705" s="15">
        <v>-12.7435370731354</v>
      </c>
      <c r="AB5705" s="15">
        <v>-13.000278709411599</v>
      </c>
      <c r="AC5705" s="15">
        <v>-13.1071927318573</v>
      </c>
      <c r="AD5705" s="15">
        <v>-13.356148193359401</v>
      </c>
      <c r="AE5705" s="84">
        <v>-13.6478770332336</v>
      </c>
      <c r="AF5705" s="84">
        <f t="shared" si="179"/>
        <v>-3.364206626251339</v>
      </c>
    </row>
    <row r="5706" spans="2:32" x14ac:dyDescent="0.2">
      <c r="B5706" s="83">
        <v>6</v>
      </c>
      <c r="C5706" s="83">
        <v>22</v>
      </c>
      <c r="D5706" s="83">
        <v>14</v>
      </c>
      <c r="E5706" s="83">
        <f t="shared" si="178"/>
        <v>1</v>
      </c>
      <c r="F5706" s="15">
        <v>15.1846197855473</v>
      </c>
      <c r="G5706" s="15">
        <v>9.6733634641170507</v>
      </c>
      <c r="H5706" s="15">
        <v>8.0473774359226198</v>
      </c>
      <c r="I5706" s="15">
        <v>7.8661273105144502</v>
      </c>
      <c r="J5706" s="15">
        <v>5.3594392712116203</v>
      </c>
      <c r="K5706" s="15">
        <v>4.6333097512721997</v>
      </c>
      <c r="L5706" s="15">
        <v>5.8296595785617802</v>
      </c>
      <c r="M5706" s="15">
        <v>1.9906683824062299</v>
      </c>
      <c r="N5706" s="15">
        <v>1.90994659167528</v>
      </c>
      <c r="O5706" s="15">
        <v>0.18191435790061899</v>
      </c>
      <c r="P5706" s="15">
        <v>-5.9498924171924603</v>
      </c>
      <c r="Q5706" s="15">
        <v>-3.5775483384132398</v>
      </c>
      <c r="R5706" s="15">
        <v>-5.7278917100429503</v>
      </c>
      <c r="S5706" s="15">
        <v>-6.8194899001121501</v>
      </c>
      <c r="T5706" s="15">
        <v>-5.0508509056568096</v>
      </c>
      <c r="U5706" s="15">
        <v>-7.9825809221267701</v>
      </c>
      <c r="V5706" s="15">
        <v>-10.1113906577826</v>
      </c>
      <c r="W5706" s="15">
        <v>-8.6519496557712596</v>
      </c>
      <c r="X5706" s="15">
        <v>-9.2423306446075397</v>
      </c>
      <c r="Y5706" s="15">
        <v>-10.596423417091399</v>
      </c>
      <c r="Z5706" s="15">
        <v>-11.734682590484599</v>
      </c>
      <c r="AA5706" s="15">
        <v>-12.721173620224</v>
      </c>
      <c r="AB5706" s="15">
        <v>-12.951915468215899</v>
      </c>
      <c r="AC5706" s="15">
        <v>-12.864606401145499</v>
      </c>
      <c r="AD5706" s="15">
        <v>-13.346179176330599</v>
      </c>
      <c r="AE5706" s="84">
        <v>-13.583005718231201</v>
      </c>
      <c r="AF5706" s="84">
        <f t="shared" si="179"/>
        <v>-3.4705956005499936</v>
      </c>
    </row>
    <row r="5707" spans="2:32" x14ac:dyDescent="0.2">
      <c r="B5707" s="83">
        <v>6</v>
      </c>
      <c r="C5707" s="83">
        <v>22</v>
      </c>
      <c r="D5707" s="83">
        <v>15</v>
      </c>
      <c r="E5707" s="83">
        <f t="shared" si="178"/>
        <v>1</v>
      </c>
      <c r="F5707" s="15">
        <v>18.161886102616801</v>
      </c>
      <c r="G5707" s="15">
        <v>10.8664103286266</v>
      </c>
      <c r="H5707" s="15">
        <v>9.2333984413146997</v>
      </c>
      <c r="I5707" s="15">
        <v>8.8742979097366295</v>
      </c>
      <c r="J5707" s="15">
        <v>5.9340361369252204</v>
      </c>
      <c r="K5707" s="15">
        <v>6.1043460708334996</v>
      </c>
      <c r="L5707" s="15">
        <v>7.3597021927833604</v>
      </c>
      <c r="M5707" s="15">
        <v>3.0349214820861801</v>
      </c>
      <c r="N5707" s="15">
        <v>2.7146700890064199</v>
      </c>
      <c r="O5707" s="15">
        <v>1.21325084066391</v>
      </c>
      <c r="P5707" s="15">
        <v>-5.8758324487209297</v>
      </c>
      <c r="Q5707" s="15">
        <v>-2.1221272954940802</v>
      </c>
      <c r="R5707" s="15">
        <v>-4.8077260899543797</v>
      </c>
      <c r="S5707" s="15">
        <v>-6.9077343380451204</v>
      </c>
      <c r="T5707" s="15">
        <v>-4.9468661298751799</v>
      </c>
      <c r="U5707" s="15">
        <v>-7.0978926539421101</v>
      </c>
      <c r="V5707" s="15">
        <v>-9.4407859563827508</v>
      </c>
      <c r="W5707" s="15">
        <v>-7.2484790968894997</v>
      </c>
      <c r="X5707" s="15">
        <v>-9.4292607133388504</v>
      </c>
      <c r="Y5707" s="15">
        <v>-10.982691155433701</v>
      </c>
      <c r="Z5707" s="15">
        <v>-11.055231812953901</v>
      </c>
      <c r="AA5707" s="15">
        <v>-12.727347082138101</v>
      </c>
      <c r="AB5707" s="15">
        <v>-12.8057764778137</v>
      </c>
      <c r="AC5707" s="15">
        <v>-12.0305803925991</v>
      </c>
      <c r="AD5707" s="15">
        <v>-13.349784725189201</v>
      </c>
      <c r="AE5707" s="84">
        <v>-13.5609024953842</v>
      </c>
      <c r="AF5707" s="84">
        <f t="shared" si="179"/>
        <v>-2.7266192026754417</v>
      </c>
    </row>
    <row r="5708" spans="2:32" x14ac:dyDescent="0.2">
      <c r="B5708" s="83">
        <v>6</v>
      </c>
      <c r="C5708" s="83">
        <v>22</v>
      </c>
      <c r="D5708" s="83">
        <v>16</v>
      </c>
      <c r="E5708" s="83">
        <f t="shared" si="178"/>
        <v>1</v>
      </c>
      <c r="F5708" s="15">
        <v>21.109453967094399</v>
      </c>
      <c r="G5708" s="15">
        <v>12.892044690609</v>
      </c>
      <c r="H5708" s="15">
        <v>10.7378278291225</v>
      </c>
      <c r="I5708" s="15">
        <v>10.6662455208302</v>
      </c>
      <c r="J5708" s="15">
        <v>7.7065131146907797</v>
      </c>
      <c r="K5708" s="15">
        <v>9.1837143547534907</v>
      </c>
      <c r="L5708" s="15">
        <v>9.4510075120925894</v>
      </c>
      <c r="M5708" s="15">
        <v>4.6048850965499897</v>
      </c>
      <c r="N5708" s="15">
        <v>5.3284628756046297</v>
      </c>
      <c r="O5708" s="15">
        <v>2.3463824064731602</v>
      </c>
      <c r="P5708" s="15">
        <v>-3.6684783005714401</v>
      </c>
      <c r="Q5708" s="15">
        <v>1.07246262836456</v>
      </c>
      <c r="R5708" s="15">
        <v>-2.2354586451053602</v>
      </c>
      <c r="S5708" s="15">
        <v>-6.0182320678234102</v>
      </c>
      <c r="T5708" s="15">
        <v>-2.04752917671204</v>
      </c>
      <c r="U5708" s="15">
        <v>-6.5994843370914502</v>
      </c>
      <c r="V5708" s="15">
        <v>-6.8083570401668503</v>
      </c>
      <c r="W5708" s="15">
        <v>-3.7374651808738699</v>
      </c>
      <c r="X5708" s="15">
        <v>-6.6008524262905102</v>
      </c>
      <c r="Y5708" s="15">
        <v>-10.541793554306</v>
      </c>
      <c r="Z5708" s="15">
        <v>-11.0918928256035</v>
      </c>
      <c r="AA5708" s="15">
        <v>-12.595783121108999</v>
      </c>
      <c r="AB5708" s="15">
        <v>-12.5909181604385</v>
      </c>
      <c r="AC5708" s="15">
        <v>-11.1159253239632</v>
      </c>
      <c r="AD5708" s="15">
        <v>-13.3012032432556</v>
      </c>
      <c r="AE5708" s="84">
        <v>-12.276359147757301</v>
      </c>
      <c r="AF5708" s="84">
        <f t="shared" si="179"/>
        <v>-1.0050281751877974</v>
      </c>
    </row>
    <row r="5709" spans="2:32" x14ac:dyDescent="0.2">
      <c r="B5709" s="83">
        <v>6</v>
      </c>
      <c r="C5709" s="83">
        <v>22</v>
      </c>
      <c r="D5709" s="83">
        <v>17</v>
      </c>
      <c r="E5709" s="83">
        <f t="shared" si="178"/>
        <v>1</v>
      </c>
      <c r="F5709" s="15">
        <v>22.966630681753202</v>
      </c>
      <c r="G5709" s="15">
        <v>15.4339527184963</v>
      </c>
      <c r="H5709" s="15">
        <v>11.983858983516701</v>
      </c>
      <c r="I5709" s="15">
        <v>12.5296499342918</v>
      </c>
      <c r="J5709" s="15">
        <v>9.4280284988880201</v>
      </c>
      <c r="K5709" s="15">
        <v>12.743248050689701</v>
      </c>
      <c r="L5709" s="15">
        <v>11.741002982616401</v>
      </c>
      <c r="M5709" s="15">
        <v>7.04902616047859</v>
      </c>
      <c r="N5709" s="15">
        <v>7.73274852061272</v>
      </c>
      <c r="O5709" s="15">
        <v>3.7743041241169002</v>
      </c>
      <c r="P5709" s="15">
        <v>1.7322930183410601</v>
      </c>
      <c r="Q5709" s="15">
        <v>6.75366243505478</v>
      </c>
      <c r="R5709" s="15">
        <v>0.91945954227447502</v>
      </c>
      <c r="S5709" s="15">
        <v>-1.6364828119278001</v>
      </c>
      <c r="T5709" s="15">
        <v>2.39868462252617</v>
      </c>
      <c r="U5709" s="15">
        <v>-2.8936442101001698</v>
      </c>
      <c r="V5709" s="15">
        <v>-2.9944503691196398</v>
      </c>
      <c r="W5709" s="15">
        <v>0.78972707176208501</v>
      </c>
      <c r="X5709" s="15">
        <v>-1.88922136545181</v>
      </c>
      <c r="Y5709" s="15">
        <v>-7.1411701698303203</v>
      </c>
      <c r="Z5709" s="15">
        <v>-6.6667529158592203</v>
      </c>
      <c r="AA5709" s="15">
        <v>-10.871488135814699</v>
      </c>
      <c r="AB5709" s="15">
        <v>-11.9735165643692</v>
      </c>
      <c r="AC5709" s="15">
        <v>-8.4355138399601</v>
      </c>
      <c r="AD5709" s="15">
        <v>-11.1480599293709</v>
      </c>
      <c r="AE5709" s="84">
        <v>-6.4397759637832603</v>
      </c>
      <c r="AF5709" s="84">
        <f t="shared" si="179"/>
        <v>2.1494692719166073</v>
      </c>
    </row>
    <row r="5710" spans="2:32" x14ac:dyDescent="0.2">
      <c r="B5710" s="83">
        <v>6</v>
      </c>
      <c r="C5710" s="83">
        <v>22</v>
      </c>
      <c r="D5710" s="83">
        <v>18</v>
      </c>
      <c r="E5710" s="83">
        <f t="shared" si="178"/>
        <v>1</v>
      </c>
      <c r="F5710" s="15">
        <v>25.926024555683099</v>
      </c>
      <c r="G5710" s="15">
        <v>15.532623701334</v>
      </c>
      <c r="H5710" s="15">
        <v>12.7863182823658</v>
      </c>
      <c r="I5710" s="15">
        <v>12.9192711756229</v>
      </c>
      <c r="J5710" s="15">
        <v>8.3148027822971304</v>
      </c>
      <c r="K5710" s="15">
        <v>13.5988124799728</v>
      </c>
      <c r="L5710" s="15">
        <v>13.1858086378574</v>
      </c>
      <c r="M5710" s="15">
        <v>8.6561495981216403</v>
      </c>
      <c r="N5710" s="15">
        <v>9.7244316821098309</v>
      </c>
      <c r="O5710" s="15">
        <v>4.3886296398639697</v>
      </c>
      <c r="P5710" s="15">
        <v>5.5365294196605701</v>
      </c>
      <c r="Q5710" s="15">
        <v>18.714467717170699</v>
      </c>
      <c r="R5710" s="15">
        <v>5.0619811754226696</v>
      </c>
      <c r="S5710" s="15">
        <v>3.55169997239113</v>
      </c>
      <c r="T5710" s="15">
        <v>6.2170395739078499</v>
      </c>
      <c r="U5710" s="15">
        <v>-0.47099925065040599</v>
      </c>
      <c r="V5710" s="15">
        <v>11.890294717550301</v>
      </c>
      <c r="W5710" s="15">
        <v>7.4186232905387897</v>
      </c>
      <c r="X5710" s="15">
        <v>2.8065675194263502</v>
      </c>
      <c r="Y5710" s="15">
        <v>-1.79547668600082</v>
      </c>
      <c r="Z5710" s="15">
        <v>-4.6798687090873701</v>
      </c>
      <c r="AA5710" s="15">
        <v>-6.4930942790508297</v>
      </c>
      <c r="AB5710" s="15">
        <v>-7.6849624001979802</v>
      </c>
      <c r="AC5710" s="15">
        <v>-3.8078994326591502</v>
      </c>
      <c r="AD5710" s="15">
        <v>-2.96004138374329</v>
      </c>
      <c r="AE5710" s="84">
        <v>-0.88754208278655999</v>
      </c>
      <c r="AF5710" s="84">
        <f t="shared" si="179"/>
        <v>6.0557766037354037</v>
      </c>
    </row>
    <row r="5711" spans="2:32" x14ac:dyDescent="0.2">
      <c r="B5711" s="83">
        <v>6</v>
      </c>
      <c r="C5711" s="83">
        <v>22</v>
      </c>
      <c r="D5711" s="83">
        <v>19</v>
      </c>
      <c r="E5711" s="83">
        <f t="shared" si="178"/>
        <v>1</v>
      </c>
      <c r="F5711" s="15">
        <v>26.391292762994802</v>
      </c>
      <c r="G5711" s="15">
        <v>14.3753778734207</v>
      </c>
      <c r="H5711" s="15">
        <v>11.771967601776099</v>
      </c>
      <c r="I5711" s="15">
        <v>11.4534511826038</v>
      </c>
      <c r="J5711" s="15">
        <v>6.6630114874839803</v>
      </c>
      <c r="K5711" s="15">
        <v>10.308465889453901</v>
      </c>
      <c r="L5711" s="15">
        <v>13.299450636386901</v>
      </c>
      <c r="M5711" s="15">
        <v>9.3979854524135593</v>
      </c>
      <c r="N5711" s="15">
        <v>10.3582616910934</v>
      </c>
      <c r="O5711" s="15">
        <v>4.0723050060272197</v>
      </c>
      <c r="P5711" s="15">
        <v>6.1918119587898302</v>
      </c>
      <c r="Q5711" s="15">
        <v>21.3652435514927</v>
      </c>
      <c r="R5711" s="15">
        <v>9.6279518213272102</v>
      </c>
      <c r="S5711" s="15">
        <v>7.4872179224491102</v>
      </c>
      <c r="T5711" s="15">
        <v>11.0079261436462</v>
      </c>
      <c r="U5711" s="15">
        <v>3.7574919328689602</v>
      </c>
      <c r="V5711" s="15">
        <v>22.0255492708683</v>
      </c>
      <c r="W5711" s="15">
        <v>20.9904559807777</v>
      </c>
      <c r="X5711" s="15">
        <v>13.597726003646899</v>
      </c>
      <c r="Y5711" s="15">
        <v>4.2270722258091</v>
      </c>
      <c r="Z5711" s="15">
        <v>4.2551562740802797</v>
      </c>
      <c r="AA5711" s="15">
        <v>0.94717183208465605</v>
      </c>
      <c r="AB5711" s="15">
        <v>1.4632132384777099</v>
      </c>
      <c r="AC5711" s="15">
        <v>13.1152157590389</v>
      </c>
      <c r="AD5711" s="15">
        <v>12.4719254264832</v>
      </c>
      <c r="AE5711" s="84">
        <v>17.842767985820799</v>
      </c>
      <c r="AF5711" s="84">
        <f t="shared" si="179"/>
        <v>11.094825650435228</v>
      </c>
    </row>
    <row r="5712" spans="2:32" x14ac:dyDescent="0.2">
      <c r="B5712" s="83">
        <v>6</v>
      </c>
      <c r="C5712" s="83">
        <v>22</v>
      </c>
      <c r="D5712" s="83">
        <v>20</v>
      </c>
      <c r="E5712" s="83">
        <f t="shared" si="178"/>
        <v>1</v>
      </c>
      <c r="F5712" s="15">
        <v>25.573917429685601</v>
      </c>
      <c r="G5712" s="15">
        <v>14.0439883725643</v>
      </c>
      <c r="H5712" s="15">
        <v>12.8891436963081</v>
      </c>
      <c r="I5712" s="15">
        <v>12.496573925971999</v>
      </c>
      <c r="J5712" s="15">
        <v>6.7623559002876297</v>
      </c>
      <c r="K5712" s="15">
        <v>12.133338217496901</v>
      </c>
      <c r="L5712" s="15">
        <v>17.6635890886784</v>
      </c>
      <c r="M5712" s="15">
        <v>15.5525563309193</v>
      </c>
      <c r="N5712" s="15">
        <v>17.007712918758401</v>
      </c>
      <c r="O5712" s="15">
        <v>7.7546266126632704</v>
      </c>
      <c r="P5712" s="15">
        <v>12.1288449976444</v>
      </c>
      <c r="Q5712" s="15">
        <v>42.5832542560101</v>
      </c>
      <c r="R5712" s="15">
        <v>24.5180002148151</v>
      </c>
      <c r="S5712" s="15">
        <v>25.8925191853046</v>
      </c>
      <c r="T5712" s="15">
        <v>26.135531703948999</v>
      </c>
      <c r="U5712" s="15">
        <v>16.6467301971912</v>
      </c>
      <c r="V5712" s="15">
        <v>58.509445697545999</v>
      </c>
      <c r="W5712" s="15">
        <v>53.165213117361098</v>
      </c>
      <c r="X5712" s="15">
        <v>44.375420351266897</v>
      </c>
      <c r="Y5712" s="15">
        <v>36.685890253067001</v>
      </c>
      <c r="Z5712" s="15">
        <v>25.194295207977301</v>
      </c>
      <c r="AA5712" s="15">
        <v>25.5765081162453</v>
      </c>
      <c r="AB5712" s="15">
        <v>39.077378237962698</v>
      </c>
      <c r="AC5712" s="15">
        <v>58.255296745300299</v>
      </c>
      <c r="AD5712" s="15">
        <v>75.801626578330996</v>
      </c>
      <c r="AE5712" s="84">
        <v>59.023615572929401</v>
      </c>
      <c r="AF5712" s="84">
        <f t="shared" si="179"/>
        <v>29.440283574085967</v>
      </c>
    </row>
    <row r="5713" spans="2:32" x14ac:dyDescent="0.2">
      <c r="B5713" s="83">
        <v>6</v>
      </c>
      <c r="C5713" s="83">
        <v>22</v>
      </c>
      <c r="D5713" s="83">
        <v>21</v>
      </c>
      <c r="E5713" s="83">
        <f t="shared" si="178"/>
        <v>1</v>
      </c>
      <c r="F5713" s="15">
        <v>22.170177225351299</v>
      </c>
      <c r="G5713" s="15">
        <v>10.3404533200264</v>
      </c>
      <c r="H5713" s="15">
        <v>9.4565269520282804</v>
      </c>
      <c r="I5713" s="15">
        <v>9.37549150681496</v>
      </c>
      <c r="J5713" s="15">
        <v>5.6940042591094997</v>
      </c>
      <c r="K5713" s="15">
        <v>10.6583879966736</v>
      </c>
      <c r="L5713" s="15">
        <v>13.8269397492409</v>
      </c>
      <c r="M5713" s="15">
        <v>10.6587266540527</v>
      </c>
      <c r="N5713" s="15">
        <v>12.9460871372223</v>
      </c>
      <c r="O5713" s="15">
        <v>6.7679425106048603</v>
      </c>
      <c r="P5713" s="15">
        <v>9.8484124767780301</v>
      </c>
      <c r="Q5713" s="15">
        <v>25.1537392513752</v>
      </c>
      <c r="R5713" s="15">
        <v>18.505232105016699</v>
      </c>
      <c r="S5713" s="15">
        <v>20.0007077972889</v>
      </c>
      <c r="T5713" s="15">
        <v>19.911040958642999</v>
      </c>
      <c r="U5713" s="15">
        <v>14.077988502740901</v>
      </c>
      <c r="V5713" s="15">
        <v>38.915600742816899</v>
      </c>
      <c r="W5713" s="15">
        <v>29.018336211204499</v>
      </c>
      <c r="X5713" s="15">
        <v>28.661751815080599</v>
      </c>
      <c r="Y5713" s="15">
        <v>23.850277796745299</v>
      </c>
      <c r="Z5713" s="15">
        <v>15.4350191206932</v>
      </c>
      <c r="AA5713" s="15">
        <v>18.5959924099445</v>
      </c>
      <c r="AB5713" s="15">
        <v>39.060408969879099</v>
      </c>
      <c r="AC5713" s="15">
        <v>34.323776292324098</v>
      </c>
      <c r="AD5713" s="15">
        <v>46.337781496763199</v>
      </c>
      <c r="AE5713" s="84">
        <v>31.769957669735</v>
      </c>
      <c r="AF5713" s="84">
        <f t="shared" si="179"/>
        <v>20.206183112621311</v>
      </c>
    </row>
    <row r="5714" spans="2:32" x14ac:dyDescent="0.2">
      <c r="B5714" s="83">
        <v>6</v>
      </c>
      <c r="C5714" s="83">
        <v>22</v>
      </c>
      <c r="D5714" s="83">
        <v>22</v>
      </c>
      <c r="E5714" s="83">
        <f t="shared" si="178"/>
        <v>1</v>
      </c>
      <c r="F5714" s="15">
        <v>20.0198430392742</v>
      </c>
      <c r="G5714" s="15">
        <v>5.7708431844711301</v>
      </c>
      <c r="H5714" s="15">
        <v>5.7401639795303296</v>
      </c>
      <c r="I5714" s="15">
        <v>5.9872507917881004</v>
      </c>
      <c r="J5714" s="15">
        <v>5.0625425870418503</v>
      </c>
      <c r="K5714" s="15">
        <v>8.1699902238845805</v>
      </c>
      <c r="L5714" s="15">
        <v>9.2948131821155506</v>
      </c>
      <c r="M5714" s="15">
        <v>4.8626943345069904</v>
      </c>
      <c r="N5714" s="15">
        <v>7.1861329166889201</v>
      </c>
      <c r="O5714" s="15">
        <v>3.1841636991500901</v>
      </c>
      <c r="P5714" s="15">
        <v>6.2505796251297001</v>
      </c>
      <c r="Q5714" s="15">
        <v>17.8192410941124</v>
      </c>
      <c r="R5714" s="15">
        <v>10.0846123459339</v>
      </c>
      <c r="S5714" s="15">
        <v>10.6684886131287</v>
      </c>
      <c r="T5714" s="15">
        <v>10.896182511806501</v>
      </c>
      <c r="U5714" s="15">
        <v>8.5593153452873203</v>
      </c>
      <c r="V5714" s="15">
        <v>28.487312422990801</v>
      </c>
      <c r="W5714" s="15">
        <v>18.559592571973798</v>
      </c>
      <c r="X5714" s="15">
        <v>19.050658939838399</v>
      </c>
      <c r="Y5714" s="15">
        <v>12.4666161935329</v>
      </c>
      <c r="Z5714" s="15">
        <v>8.6413852221965808</v>
      </c>
      <c r="AA5714" s="15">
        <v>18.090623251915002</v>
      </c>
      <c r="AB5714" s="15">
        <v>35.2789789233208</v>
      </c>
      <c r="AC5714" s="15">
        <v>20.091549104213701</v>
      </c>
      <c r="AD5714" s="15">
        <v>31.4059149165154</v>
      </c>
      <c r="AE5714" s="84">
        <v>31.2944961793423</v>
      </c>
      <c r="AF5714" s="84">
        <f t="shared" si="179"/>
        <v>13.958614815372691</v>
      </c>
    </row>
    <row r="5715" spans="2:32" x14ac:dyDescent="0.2">
      <c r="B5715" s="83">
        <v>6</v>
      </c>
      <c r="C5715" s="83">
        <v>23</v>
      </c>
      <c r="D5715" s="83">
        <v>7</v>
      </c>
      <c r="E5715" s="83">
        <f t="shared" si="178"/>
        <v>1</v>
      </c>
      <c r="F5715" s="15">
        <v>4.5489045984744996</v>
      </c>
      <c r="G5715" s="15">
        <v>1.9232228035926799</v>
      </c>
      <c r="H5715" s="15">
        <v>2.4993164129257202</v>
      </c>
      <c r="I5715" s="15">
        <v>2.1187524210214601</v>
      </c>
      <c r="J5715" s="15">
        <v>2.1081992364525801</v>
      </c>
      <c r="K5715" s="15">
        <v>-2.0699287657737702</v>
      </c>
      <c r="L5715" s="15">
        <v>0.75654914760589598</v>
      </c>
      <c r="M5715" s="15">
        <v>-1.89733021074533</v>
      </c>
      <c r="N5715" s="15">
        <v>-2.62461846351624</v>
      </c>
      <c r="O5715" s="15">
        <v>-0.19064637351036101</v>
      </c>
      <c r="P5715" s="15">
        <v>-7.3258195302486397</v>
      </c>
      <c r="Q5715" s="15">
        <v>-6.5049636063575704</v>
      </c>
      <c r="R5715" s="15">
        <v>-6.6936921675205197</v>
      </c>
      <c r="S5715" s="15">
        <v>-5.6674154217243196</v>
      </c>
      <c r="T5715" s="15">
        <v>-7.1291656947135902</v>
      </c>
      <c r="U5715" s="15">
        <v>-8.8161201124042297</v>
      </c>
      <c r="V5715" s="15">
        <v>-9.6934850759506208</v>
      </c>
      <c r="W5715" s="15">
        <v>-10.0033032131642</v>
      </c>
      <c r="X5715" s="15">
        <v>-9.06270937204361</v>
      </c>
      <c r="Y5715" s="15">
        <v>-10.2397025260031</v>
      </c>
      <c r="Z5715" s="15">
        <v>-13.168192865014101</v>
      </c>
      <c r="AA5715" s="15">
        <v>-14.114079718589799</v>
      </c>
      <c r="AB5715" s="15">
        <v>-13.791684072494499</v>
      </c>
      <c r="AC5715" s="15">
        <v>-13.385801781296699</v>
      </c>
      <c r="AD5715" s="15">
        <v>-13.6318662843704</v>
      </c>
      <c r="AE5715" s="84">
        <v>-14.047861448288</v>
      </c>
      <c r="AF5715" s="84">
        <f t="shared" si="179"/>
        <v>-6.0039785416791069</v>
      </c>
    </row>
    <row r="5716" spans="2:32" x14ac:dyDescent="0.2">
      <c r="B5716" s="83">
        <v>6</v>
      </c>
      <c r="C5716" s="83">
        <v>23</v>
      </c>
      <c r="D5716" s="83">
        <v>8</v>
      </c>
      <c r="E5716" s="83">
        <f t="shared" si="178"/>
        <v>1</v>
      </c>
      <c r="F5716" s="15">
        <v>6.8918743706792602</v>
      </c>
      <c r="G5716" s="15">
        <v>4.1239125002622599</v>
      </c>
      <c r="H5716" s="15">
        <v>4.9221021592616996</v>
      </c>
      <c r="I5716" s="15">
        <v>5.4038003816008597</v>
      </c>
      <c r="J5716" s="15">
        <v>1.25309592574835</v>
      </c>
      <c r="K5716" s="15">
        <v>3.84069626452029</v>
      </c>
      <c r="L5716" s="15">
        <v>3.2784615349769601</v>
      </c>
      <c r="M5716" s="15">
        <v>-0.15979086852073701</v>
      </c>
      <c r="N5716" s="15">
        <v>0.20154167509078999</v>
      </c>
      <c r="O5716" s="15">
        <v>0.29838950991630597</v>
      </c>
      <c r="P5716" s="15">
        <v>-7.0917727518081701</v>
      </c>
      <c r="Q5716" s="15">
        <v>-4.5928340153694096</v>
      </c>
      <c r="R5716" s="15">
        <v>-6.0071125364303599</v>
      </c>
      <c r="S5716" s="15">
        <v>-4.4068324906826</v>
      </c>
      <c r="T5716" s="15">
        <v>-6.9158824492320399</v>
      </c>
      <c r="U5716" s="15">
        <v>-9.5893125125169796</v>
      </c>
      <c r="V5716" s="15">
        <v>-9.6624455897137498</v>
      </c>
      <c r="W5716" s="15">
        <v>-10.1332415637607</v>
      </c>
      <c r="X5716" s="15">
        <v>-9.8537248979806904</v>
      </c>
      <c r="Y5716" s="15">
        <v>-11.089384318634901</v>
      </c>
      <c r="Z5716" s="15">
        <v>-12.366381833404301</v>
      </c>
      <c r="AA5716" s="15">
        <v>-13.0554953308105</v>
      </c>
      <c r="AB5716" s="15">
        <v>-13.0810567917824</v>
      </c>
      <c r="AC5716" s="15">
        <v>-13.2731011333466</v>
      </c>
      <c r="AD5716" s="15">
        <v>-13.2863379144669</v>
      </c>
      <c r="AE5716" s="84">
        <v>-13.6742257003784</v>
      </c>
      <c r="AF5716" s="84">
        <f t="shared" si="179"/>
        <v>-4.9240407067993335</v>
      </c>
    </row>
    <row r="5717" spans="2:32" x14ac:dyDescent="0.2">
      <c r="B5717" s="83">
        <v>6</v>
      </c>
      <c r="C5717" s="83">
        <v>23</v>
      </c>
      <c r="D5717" s="83">
        <v>9</v>
      </c>
      <c r="E5717" s="83">
        <f t="shared" si="178"/>
        <v>1</v>
      </c>
      <c r="F5717" s="15">
        <v>9.1895683219432804</v>
      </c>
      <c r="G5717" s="15">
        <v>4.5073481028079998</v>
      </c>
      <c r="H5717" s="15">
        <v>5.3737722155451797</v>
      </c>
      <c r="I5717" s="15">
        <v>5.9546083525419196</v>
      </c>
      <c r="J5717" s="15">
        <v>1.01811214345694</v>
      </c>
      <c r="K5717" s="15">
        <v>5.5583075965642896</v>
      </c>
      <c r="L5717" s="15">
        <v>3.5597743830680799</v>
      </c>
      <c r="M5717" s="15">
        <v>0.63678682813048404</v>
      </c>
      <c r="N5717" s="15">
        <v>0.588732392526232</v>
      </c>
      <c r="O5717" s="15">
        <v>-1.5240182437896701</v>
      </c>
      <c r="P5717" s="15">
        <v>-7.5304110705852496</v>
      </c>
      <c r="Q5717" s="15">
        <v>-3.9102031331062301</v>
      </c>
      <c r="R5717" s="15">
        <v>-6.6557192053794898</v>
      </c>
      <c r="S5717" s="15">
        <v>-5.7442517395019497</v>
      </c>
      <c r="T5717" s="15">
        <v>-6.7268119170665699</v>
      </c>
      <c r="U5717" s="15">
        <v>-10.500585737347601</v>
      </c>
      <c r="V5717" s="15">
        <v>-9.2947639754414606</v>
      </c>
      <c r="W5717" s="15">
        <v>-10.3266694188118</v>
      </c>
      <c r="X5717" s="15">
        <v>-10.733897970438001</v>
      </c>
      <c r="Y5717" s="15">
        <v>-11.3288877332211</v>
      </c>
      <c r="Z5717" s="15">
        <v>-12.4038745555878</v>
      </c>
      <c r="AA5717" s="15">
        <v>-12.858683454513599</v>
      </c>
      <c r="AB5717" s="15">
        <v>-12.843002508163501</v>
      </c>
      <c r="AC5717" s="15">
        <v>-13.148854011535599</v>
      </c>
      <c r="AD5717" s="15">
        <v>-13.3274414367676</v>
      </c>
      <c r="AE5717" s="84">
        <v>-13.651822834014901</v>
      </c>
      <c r="AF5717" s="84">
        <f t="shared" si="179"/>
        <v>-4.8508803311033732</v>
      </c>
    </row>
    <row r="5718" spans="2:32" x14ac:dyDescent="0.2">
      <c r="B5718" s="83">
        <v>6</v>
      </c>
      <c r="C5718" s="83">
        <v>23</v>
      </c>
      <c r="D5718" s="83">
        <v>10</v>
      </c>
      <c r="E5718" s="83">
        <f t="shared" si="178"/>
        <v>1</v>
      </c>
      <c r="F5718" s="15">
        <v>9.3261370041668403</v>
      </c>
      <c r="G5718" s="15">
        <v>5.5559021942615496</v>
      </c>
      <c r="H5718" s="15">
        <v>5.8131596375852803</v>
      </c>
      <c r="I5718" s="15">
        <v>5.94836692678928</v>
      </c>
      <c r="J5718" s="15">
        <v>4.19812257887423</v>
      </c>
      <c r="K5718" s="15">
        <v>5.1787072695195704</v>
      </c>
      <c r="L5718" s="15">
        <v>3.20353717708588</v>
      </c>
      <c r="M5718" s="15">
        <v>0.50706298267841299</v>
      </c>
      <c r="N5718" s="15">
        <v>1.4576919064223799</v>
      </c>
      <c r="O5718" s="15">
        <v>-1.0928380531072599</v>
      </c>
      <c r="P5718" s="15">
        <v>-6.2947846118211803</v>
      </c>
      <c r="Q5718" s="15">
        <v>-3.1663090034388</v>
      </c>
      <c r="R5718" s="15">
        <v>-5.9159869258403797</v>
      </c>
      <c r="S5718" s="15">
        <v>-5.7332362842559803</v>
      </c>
      <c r="T5718" s="15">
        <v>-6.3218333432674401</v>
      </c>
      <c r="U5718" s="15">
        <v>-10.575993701458</v>
      </c>
      <c r="V5718" s="15">
        <v>-8.6922781842947003</v>
      </c>
      <c r="W5718" s="15">
        <v>-10.434267796039601</v>
      </c>
      <c r="X5718" s="15">
        <v>-9.4911628220081301</v>
      </c>
      <c r="Y5718" s="15">
        <v>-10.58416208978</v>
      </c>
      <c r="Z5718" s="15">
        <v>-12.369588973999001</v>
      </c>
      <c r="AA5718" s="15">
        <v>-12.7663023967743</v>
      </c>
      <c r="AB5718" s="15">
        <v>-12.8289346923828</v>
      </c>
      <c r="AC5718" s="15">
        <v>-13.159466619491599</v>
      </c>
      <c r="AD5718" s="15">
        <v>-13.3406991024017</v>
      </c>
      <c r="AE5718" s="84">
        <v>-13.6477350788116</v>
      </c>
      <c r="AF5718" s="84">
        <f t="shared" si="179"/>
        <v>-4.4318035385303478</v>
      </c>
    </row>
    <row r="5719" spans="2:32" x14ac:dyDescent="0.2">
      <c r="B5719" s="83">
        <v>6</v>
      </c>
      <c r="C5719" s="83">
        <v>23</v>
      </c>
      <c r="D5719" s="83">
        <v>11</v>
      </c>
      <c r="E5719" s="83">
        <f t="shared" si="178"/>
        <v>1</v>
      </c>
      <c r="F5719" s="15">
        <v>11.242499719560101</v>
      </c>
      <c r="G5719" s="15">
        <v>5.7201963480710996</v>
      </c>
      <c r="H5719" s="15">
        <v>5.3716944739818597</v>
      </c>
      <c r="I5719" s="15">
        <v>5.6460176519155496</v>
      </c>
      <c r="J5719" s="15">
        <v>4.52035517127812</v>
      </c>
      <c r="K5719" s="15">
        <v>4.5668204547092301</v>
      </c>
      <c r="L5719" s="15">
        <v>3.1993728874921801</v>
      </c>
      <c r="M5719" s="15">
        <v>-0.68493071508407599</v>
      </c>
      <c r="N5719" s="15">
        <v>0.34428653407096899</v>
      </c>
      <c r="O5719" s="15">
        <v>-0.77352466274797904</v>
      </c>
      <c r="P5719" s="15">
        <v>-5.8202111577987701</v>
      </c>
      <c r="Q5719" s="15">
        <v>-3.6888338615987499</v>
      </c>
      <c r="R5719" s="15">
        <v>-7.6314765598773997</v>
      </c>
      <c r="S5719" s="15">
        <v>-6.1173140575885796</v>
      </c>
      <c r="T5719" s="15">
        <v>-6.1501723940372504</v>
      </c>
      <c r="U5719" s="15">
        <v>-9.9726664824485791</v>
      </c>
      <c r="V5719" s="15">
        <v>-9.1636241490840895</v>
      </c>
      <c r="W5719" s="15">
        <v>-10.284693115234401</v>
      </c>
      <c r="X5719" s="15">
        <v>-10.5358351144791</v>
      </c>
      <c r="Y5719" s="15">
        <v>-10.6406180484295</v>
      </c>
      <c r="Z5719" s="15">
        <v>-12.3476303977966</v>
      </c>
      <c r="AA5719" s="15">
        <v>-12.7390611305237</v>
      </c>
      <c r="AB5719" s="15">
        <v>-12.8511706619263</v>
      </c>
      <c r="AC5719" s="15">
        <v>-13.1519501171112</v>
      </c>
      <c r="AD5719" s="15">
        <v>-13.3665544204712</v>
      </c>
      <c r="AE5719" s="84">
        <v>-13.650842412948601</v>
      </c>
      <c r="AF5719" s="84">
        <f t="shared" si="179"/>
        <v>-4.5753794699271912</v>
      </c>
    </row>
    <row r="5720" spans="2:32" x14ac:dyDescent="0.2">
      <c r="B5720" s="83">
        <v>6</v>
      </c>
      <c r="C5720" s="83">
        <v>23</v>
      </c>
      <c r="D5720" s="83">
        <v>12</v>
      </c>
      <c r="E5720" s="83">
        <f t="shared" si="178"/>
        <v>1</v>
      </c>
      <c r="F5720" s="15">
        <v>12.300764098525001</v>
      </c>
      <c r="G5720" s="15">
        <v>6.65188036751747</v>
      </c>
      <c r="H5720" s="15">
        <v>6.1405654700994496</v>
      </c>
      <c r="I5720" s="15">
        <v>6.1277426726818103</v>
      </c>
      <c r="J5720" s="15">
        <v>5.0642347186431298</v>
      </c>
      <c r="K5720" s="15">
        <v>4.4479025259613998</v>
      </c>
      <c r="L5720" s="15">
        <v>3.2585683994293202</v>
      </c>
      <c r="M5720" s="15">
        <v>-0.17269406497478501</v>
      </c>
      <c r="N5720" s="15">
        <v>1.5524487495422399E-2</v>
      </c>
      <c r="O5720" s="15">
        <v>-0.72548894503712702</v>
      </c>
      <c r="P5720" s="15">
        <v>-5.7667278220653504</v>
      </c>
      <c r="Q5720" s="15">
        <v>-3.6276398527622198</v>
      </c>
      <c r="R5720" s="15">
        <v>-7.6824275717735304</v>
      </c>
      <c r="S5720" s="15">
        <v>-5.3323420464992504</v>
      </c>
      <c r="T5720" s="15">
        <v>-7.0128684637546499</v>
      </c>
      <c r="U5720" s="15">
        <v>-9.5999951078891694</v>
      </c>
      <c r="V5720" s="15">
        <v>-8.3275633952617607</v>
      </c>
      <c r="W5720" s="15">
        <v>-10.0069106574059</v>
      </c>
      <c r="X5720" s="15">
        <v>-10.243076072692901</v>
      </c>
      <c r="Y5720" s="15">
        <v>-10.007035211801499</v>
      </c>
      <c r="Z5720" s="15">
        <v>-12.2818394680023</v>
      </c>
      <c r="AA5720" s="15">
        <v>-12.733693752288801</v>
      </c>
      <c r="AB5720" s="15">
        <v>-12.814875656127899</v>
      </c>
      <c r="AC5720" s="15">
        <v>-13.1242066726685</v>
      </c>
      <c r="AD5720" s="15">
        <v>-13.341411340713501</v>
      </c>
      <c r="AE5720" s="84">
        <v>-13.6505514774323</v>
      </c>
      <c r="AF5720" s="84">
        <f t="shared" si="179"/>
        <v>-4.3247755707230171</v>
      </c>
    </row>
    <row r="5721" spans="2:32" x14ac:dyDescent="0.2">
      <c r="B5721" s="83">
        <v>6</v>
      </c>
      <c r="C5721" s="83">
        <v>23</v>
      </c>
      <c r="D5721" s="83">
        <v>13</v>
      </c>
      <c r="E5721" s="83">
        <f t="shared" si="178"/>
        <v>1</v>
      </c>
      <c r="F5721" s="15">
        <v>14.7625737051368</v>
      </c>
      <c r="G5721" s="15">
        <v>7.9026209666728997</v>
      </c>
      <c r="H5721" s="15">
        <v>7.9103545012474097</v>
      </c>
      <c r="I5721" s="15">
        <v>7.5313584699630702</v>
      </c>
      <c r="J5721" s="15">
        <v>6.6345944382920896</v>
      </c>
      <c r="K5721" s="15">
        <v>6.0264892725348496</v>
      </c>
      <c r="L5721" s="15">
        <v>4.3813428640365597</v>
      </c>
      <c r="M5721" s="15">
        <v>0.181744859695435</v>
      </c>
      <c r="N5721" s="15">
        <v>1.63083072447777</v>
      </c>
      <c r="O5721" s="15">
        <v>-1.8583666856884999</v>
      </c>
      <c r="P5721" s="15">
        <v>-3.5018783905506101</v>
      </c>
      <c r="Q5721" s="15">
        <v>-2.97353693145886</v>
      </c>
      <c r="R5721" s="15">
        <v>-7.2330561184883102</v>
      </c>
      <c r="S5721" s="15">
        <v>-5.5242095375061</v>
      </c>
      <c r="T5721" s="15">
        <v>-5.2165932049751298</v>
      </c>
      <c r="U5721" s="15">
        <v>-9.5400328593254091</v>
      </c>
      <c r="V5721" s="15">
        <v>-7.4635293388366701</v>
      </c>
      <c r="W5721" s="15">
        <v>-9.7543970243930804</v>
      </c>
      <c r="X5721" s="15">
        <v>-9.9929249219894398</v>
      </c>
      <c r="Y5721" s="15">
        <v>-8.9395579743385305</v>
      </c>
      <c r="Z5721" s="15">
        <v>-12.238241411209099</v>
      </c>
      <c r="AA5721" s="15">
        <v>-12.728135959625201</v>
      </c>
      <c r="AB5721" s="15">
        <v>-12.795215881347699</v>
      </c>
      <c r="AC5721" s="15">
        <v>-13.0940042917728</v>
      </c>
      <c r="AD5721" s="15">
        <v>-13.307893850326501</v>
      </c>
      <c r="AE5721" s="84">
        <v>-13.603840961456299</v>
      </c>
      <c r="AF5721" s="84">
        <f t="shared" si="179"/>
        <v>-3.5693655977396679</v>
      </c>
    </row>
    <row r="5722" spans="2:32" x14ac:dyDescent="0.2">
      <c r="B5722" s="83">
        <v>6</v>
      </c>
      <c r="C5722" s="83">
        <v>23</v>
      </c>
      <c r="D5722" s="83">
        <v>14</v>
      </c>
      <c r="E5722" s="83">
        <f t="shared" si="178"/>
        <v>1</v>
      </c>
      <c r="F5722" s="15">
        <v>15.8967789218426</v>
      </c>
      <c r="G5722" s="15">
        <v>7.9508620789051099</v>
      </c>
      <c r="H5722" s="15">
        <v>8.1116117844581606</v>
      </c>
      <c r="I5722" s="15">
        <v>8.1791344752311694</v>
      </c>
      <c r="J5722" s="15">
        <v>5.8726397539377198</v>
      </c>
      <c r="K5722" s="15">
        <v>6.3974049816131604</v>
      </c>
      <c r="L5722" s="15">
        <v>4.7801420931816097</v>
      </c>
      <c r="M5722" s="15">
        <v>0.35078731417655901</v>
      </c>
      <c r="N5722" s="15">
        <v>1.6870595693588299</v>
      </c>
      <c r="O5722" s="15">
        <v>-2.0215085561275501</v>
      </c>
      <c r="P5722" s="15">
        <v>-4.83872541546822</v>
      </c>
      <c r="Q5722" s="15">
        <v>-2.4521079926490801</v>
      </c>
      <c r="R5722" s="15">
        <v>-7.0613386676311496</v>
      </c>
      <c r="S5722" s="15">
        <v>-4.7789781460762004</v>
      </c>
      <c r="T5722" s="15">
        <v>-6.0496138534545896</v>
      </c>
      <c r="U5722" s="15">
        <v>-9.6042220823764808</v>
      </c>
      <c r="V5722" s="15">
        <v>-7.8442582181692098</v>
      </c>
      <c r="W5722" s="15">
        <v>-9.9396941595077504</v>
      </c>
      <c r="X5722" s="15">
        <v>-9.7067737317085303</v>
      </c>
      <c r="Y5722" s="15">
        <v>-8.4149566836357099</v>
      </c>
      <c r="Z5722" s="15">
        <v>-12.115418056488</v>
      </c>
      <c r="AA5722" s="15">
        <v>-12.707502540588401</v>
      </c>
      <c r="AB5722" s="15">
        <v>-12.5631651268005</v>
      </c>
      <c r="AC5722" s="15">
        <v>-12.9713405361176</v>
      </c>
      <c r="AD5722" s="15">
        <v>-12.876830101966901</v>
      </c>
      <c r="AE5722" s="84">
        <v>-13.5939179859161</v>
      </c>
      <c r="AF5722" s="84">
        <f t="shared" si="179"/>
        <v>-3.4736127262298857</v>
      </c>
    </row>
    <row r="5723" spans="2:32" x14ac:dyDescent="0.2">
      <c r="B5723" s="83">
        <v>6</v>
      </c>
      <c r="C5723" s="83">
        <v>23</v>
      </c>
      <c r="D5723" s="83">
        <v>15</v>
      </c>
      <c r="E5723" s="83">
        <f t="shared" si="178"/>
        <v>1</v>
      </c>
      <c r="F5723" s="15">
        <v>18.4513217899799</v>
      </c>
      <c r="G5723" s="15">
        <v>8.7749206852912902</v>
      </c>
      <c r="H5723" s="15">
        <v>8.6890064830779998</v>
      </c>
      <c r="I5723" s="15">
        <v>9.06735206365585</v>
      </c>
      <c r="J5723" s="15">
        <v>7.0321380406618097</v>
      </c>
      <c r="K5723" s="15">
        <v>7.4062655484676396</v>
      </c>
      <c r="L5723" s="15">
        <v>5.6242462693266599</v>
      </c>
      <c r="M5723" s="15">
        <v>0.76292500305175803</v>
      </c>
      <c r="N5723" s="15">
        <v>2.8599394629001602</v>
      </c>
      <c r="O5723" s="15">
        <v>-1.8330898268222799</v>
      </c>
      <c r="P5723" s="15">
        <v>-2.8870520565509801</v>
      </c>
      <c r="Q5723" s="15">
        <v>0.42888099765777599</v>
      </c>
      <c r="R5723" s="15">
        <v>-6.1678178632259399</v>
      </c>
      <c r="S5723" s="15">
        <v>-3.90368681311607</v>
      </c>
      <c r="T5723" s="15">
        <v>-3.4206955869197802</v>
      </c>
      <c r="U5723" s="15">
        <v>-9.8363923399448403</v>
      </c>
      <c r="V5723" s="15">
        <v>-4.5142432153224901</v>
      </c>
      <c r="W5723" s="15">
        <v>-9.7536165704727207</v>
      </c>
      <c r="X5723" s="15">
        <v>-9.6803108487129208</v>
      </c>
      <c r="Y5723" s="15">
        <v>-7.7645883237123501</v>
      </c>
      <c r="Z5723" s="15">
        <v>-12.0302271270752</v>
      </c>
      <c r="AA5723" s="15">
        <v>-12.7323069534302</v>
      </c>
      <c r="AB5723" s="15">
        <v>-11.722827879905701</v>
      </c>
      <c r="AC5723" s="15">
        <v>-12.661588232994101</v>
      </c>
      <c r="AD5723" s="15">
        <v>-12.0373909263611</v>
      </c>
      <c r="AE5723" s="84">
        <v>-13.177492996215801</v>
      </c>
      <c r="AF5723" s="84">
        <f t="shared" si="179"/>
        <v>-2.5010127391042931</v>
      </c>
    </row>
    <row r="5724" spans="2:32" x14ac:dyDescent="0.2">
      <c r="B5724" s="83">
        <v>6</v>
      </c>
      <c r="C5724" s="83">
        <v>23</v>
      </c>
      <c r="D5724" s="83">
        <v>16</v>
      </c>
      <c r="E5724" s="83">
        <f t="shared" si="178"/>
        <v>1</v>
      </c>
      <c r="F5724" s="15">
        <v>21.4504475121498</v>
      </c>
      <c r="G5724" s="15">
        <v>10.933841844081901</v>
      </c>
      <c r="H5724" s="15">
        <v>10.945354590416001</v>
      </c>
      <c r="I5724" s="15">
        <v>10.2466470122337</v>
      </c>
      <c r="J5724" s="15">
        <v>9.9141543297767605</v>
      </c>
      <c r="K5724" s="15">
        <v>9.0688047590255696</v>
      </c>
      <c r="L5724" s="15">
        <v>7.3621083607673601</v>
      </c>
      <c r="M5724" s="15">
        <v>1.77244158363342</v>
      </c>
      <c r="N5724" s="15">
        <v>4.0537772772312204</v>
      </c>
      <c r="O5724" s="15">
        <v>0.52032156109809902</v>
      </c>
      <c r="P5724" s="15">
        <v>-1.38423204421997E-2</v>
      </c>
      <c r="Q5724" s="15">
        <v>4.8885839593410498</v>
      </c>
      <c r="R5724" s="15">
        <v>-4.8471014120578797</v>
      </c>
      <c r="S5724" s="15">
        <v>-0.85448861050605796</v>
      </c>
      <c r="T5724" s="15">
        <v>-2.7356618518829299</v>
      </c>
      <c r="U5724" s="15">
        <v>-7.9111187908649399</v>
      </c>
      <c r="V5724" s="15">
        <v>0.77589221072197001</v>
      </c>
      <c r="W5724" s="15">
        <v>-7.4984688458442701</v>
      </c>
      <c r="X5724" s="15">
        <v>-8.6298479597568498</v>
      </c>
      <c r="Y5724" s="15">
        <v>-4.3985813136100802</v>
      </c>
      <c r="Z5724" s="15">
        <v>-11.1322693958282</v>
      </c>
      <c r="AA5724" s="15">
        <v>-12.5325219173431</v>
      </c>
      <c r="AB5724" s="15">
        <v>-8.4226166753768901</v>
      </c>
      <c r="AC5724" s="15">
        <v>-11.3261966533661</v>
      </c>
      <c r="AD5724" s="15">
        <v>-9.6621000412702607</v>
      </c>
      <c r="AE5724" s="84">
        <v>-11.9908073120117</v>
      </c>
      <c r="AF5724" s="84">
        <f t="shared" si="179"/>
        <v>-0.38550954229556145</v>
      </c>
    </row>
    <row r="5725" spans="2:32" x14ac:dyDescent="0.2">
      <c r="B5725" s="83">
        <v>6</v>
      </c>
      <c r="C5725" s="83">
        <v>23</v>
      </c>
      <c r="D5725" s="83">
        <v>17</v>
      </c>
      <c r="E5725" s="83">
        <f t="shared" si="178"/>
        <v>1</v>
      </c>
      <c r="F5725" s="15">
        <v>23.629461745739</v>
      </c>
      <c r="G5725" s="15">
        <v>11.540918036699299</v>
      </c>
      <c r="H5725" s="15">
        <v>11.8528521640301</v>
      </c>
      <c r="I5725" s="15">
        <v>11.669922580957399</v>
      </c>
      <c r="J5725" s="15">
        <v>12.1436903908253</v>
      </c>
      <c r="K5725" s="15">
        <v>10.1068566803932</v>
      </c>
      <c r="L5725" s="15">
        <v>9.0875198919773101</v>
      </c>
      <c r="M5725" s="15">
        <v>3.3022621111869799</v>
      </c>
      <c r="N5725" s="15">
        <v>6.3098026905059799</v>
      </c>
      <c r="O5725" s="15">
        <v>3.8322973890304599</v>
      </c>
      <c r="P5725" s="15">
        <v>3.18406215977669</v>
      </c>
      <c r="Q5725" s="15">
        <v>5.5892666282653796</v>
      </c>
      <c r="R5725" s="15">
        <v>-2.4845402793884301</v>
      </c>
      <c r="S5725" s="15">
        <v>1.9504428124427799</v>
      </c>
      <c r="T5725" s="15">
        <v>0.83186914372444198</v>
      </c>
      <c r="U5725" s="15">
        <v>-4.3363855936527296</v>
      </c>
      <c r="V5725" s="15">
        <v>2.5031322407722501</v>
      </c>
      <c r="W5725" s="15">
        <v>-4.8413104095459003</v>
      </c>
      <c r="X5725" s="15">
        <v>-5.2741411318778999</v>
      </c>
      <c r="Y5725" s="15">
        <v>0.798259536027908</v>
      </c>
      <c r="Z5725" s="15">
        <v>-8.2182420644760104</v>
      </c>
      <c r="AA5725" s="15">
        <v>-11.5036754465103</v>
      </c>
      <c r="AB5725" s="15">
        <v>-6.45339680147171</v>
      </c>
      <c r="AC5725" s="15">
        <v>-9.3056321413516994</v>
      </c>
      <c r="AD5725" s="15">
        <v>-2.0679177057743101</v>
      </c>
      <c r="AE5725" s="84">
        <v>-7.0101183338165303</v>
      </c>
      <c r="AF5725" s="84">
        <f t="shared" si="179"/>
        <v>2.186048319018806</v>
      </c>
    </row>
    <row r="5726" spans="2:32" x14ac:dyDescent="0.2">
      <c r="B5726" s="83">
        <v>6</v>
      </c>
      <c r="C5726" s="83">
        <v>23</v>
      </c>
      <c r="D5726" s="83">
        <v>18</v>
      </c>
      <c r="E5726" s="83">
        <f t="shared" si="178"/>
        <v>1</v>
      </c>
      <c r="F5726" s="15">
        <v>26.899857355594602</v>
      </c>
      <c r="G5726" s="15">
        <v>12.828300015687899</v>
      </c>
      <c r="H5726" s="15">
        <v>12.3801340200901</v>
      </c>
      <c r="I5726" s="15">
        <v>12.3917722182274</v>
      </c>
      <c r="J5726" s="15">
        <v>14.239996968984601</v>
      </c>
      <c r="K5726" s="15">
        <v>11.484665091753</v>
      </c>
      <c r="L5726" s="15">
        <v>11.7402607972622</v>
      </c>
      <c r="M5726" s="15">
        <v>6.3982626333236698</v>
      </c>
      <c r="N5726" s="15">
        <v>8.7689663724899294</v>
      </c>
      <c r="O5726" s="15">
        <v>5.2639567635059397</v>
      </c>
      <c r="P5726" s="15">
        <v>14.209561557769799</v>
      </c>
      <c r="Q5726" s="15">
        <v>10.297840848445899</v>
      </c>
      <c r="R5726" s="15">
        <v>3.2896679835319498</v>
      </c>
      <c r="S5726" s="15">
        <v>6.0984124639034301</v>
      </c>
      <c r="T5726" s="15">
        <v>3.9457986564636198</v>
      </c>
      <c r="U5726" s="15">
        <v>5.1169263567924501</v>
      </c>
      <c r="V5726" s="15">
        <v>13.5381083858013</v>
      </c>
      <c r="W5726" s="15">
        <v>-0.81827327299118002</v>
      </c>
      <c r="X5726" s="15">
        <v>3.0711284198761</v>
      </c>
      <c r="Y5726" s="15">
        <v>8.3085121107101401</v>
      </c>
      <c r="Z5726" s="15">
        <v>-0.30919709014892599</v>
      </c>
      <c r="AA5726" s="15">
        <v>-2.7893264443874402</v>
      </c>
      <c r="AB5726" s="15">
        <v>4.9946933984756496</v>
      </c>
      <c r="AC5726" s="15">
        <v>-4.02536354017258</v>
      </c>
      <c r="AD5726" s="15">
        <v>14.2795614042282</v>
      </c>
      <c r="AE5726" s="84">
        <v>0.723307095602155</v>
      </c>
      <c r="AF5726" s="84">
        <f t="shared" si="179"/>
        <v>7.78182809887769</v>
      </c>
    </row>
    <row r="5727" spans="2:32" x14ac:dyDescent="0.2">
      <c r="B5727" s="83">
        <v>6</v>
      </c>
      <c r="C5727" s="83">
        <v>23</v>
      </c>
      <c r="D5727" s="83">
        <v>19</v>
      </c>
      <c r="E5727" s="83">
        <f t="shared" si="178"/>
        <v>1</v>
      </c>
      <c r="F5727" s="15">
        <v>27.931649933576601</v>
      </c>
      <c r="G5727" s="15">
        <v>12.2165880925655</v>
      </c>
      <c r="H5727" s="15">
        <v>11.679500376462901</v>
      </c>
      <c r="I5727" s="15">
        <v>11.0547655210495</v>
      </c>
      <c r="J5727" s="15">
        <v>12.2144080145359</v>
      </c>
      <c r="K5727" s="15">
        <v>11.379765735626201</v>
      </c>
      <c r="L5727" s="15">
        <v>12.880821511506999</v>
      </c>
      <c r="M5727" s="15">
        <v>8.0106613473892203</v>
      </c>
      <c r="N5727" s="15">
        <v>10.117862954378101</v>
      </c>
      <c r="O5727" s="15">
        <v>5.0679172897338898</v>
      </c>
      <c r="P5727" s="15">
        <v>18.5756900043488</v>
      </c>
      <c r="Q5727" s="15">
        <v>18.4364703230858</v>
      </c>
      <c r="R5727" s="15">
        <v>7.0912404015064201</v>
      </c>
      <c r="S5727" s="15">
        <v>10.9784767189026</v>
      </c>
      <c r="T5727" s="15">
        <v>9.4821857726574006</v>
      </c>
      <c r="U5727" s="15">
        <v>10.436380263090101</v>
      </c>
      <c r="V5727" s="15">
        <v>31.271078955888701</v>
      </c>
      <c r="W5727" s="15">
        <v>9.0754507684707608</v>
      </c>
      <c r="X5727" s="15">
        <v>14.3483242111206</v>
      </c>
      <c r="Y5727" s="15">
        <v>19.893618443012201</v>
      </c>
      <c r="Z5727" s="15">
        <v>12.299929168939601</v>
      </c>
      <c r="AA5727" s="15">
        <v>12.4472853126526</v>
      </c>
      <c r="AB5727" s="15">
        <v>33.732734563589098</v>
      </c>
      <c r="AC5727" s="15">
        <v>11.976994967699101</v>
      </c>
      <c r="AD5727" s="15">
        <v>38.034266861677203</v>
      </c>
      <c r="AE5727" s="84">
        <v>21.3991116189957</v>
      </c>
      <c r="AF5727" s="84">
        <f t="shared" si="179"/>
        <v>15.462814582017749</v>
      </c>
    </row>
    <row r="5728" spans="2:32" x14ac:dyDescent="0.2">
      <c r="B5728" s="83">
        <v>6</v>
      </c>
      <c r="C5728" s="83">
        <v>23</v>
      </c>
      <c r="D5728" s="83">
        <v>20</v>
      </c>
      <c r="E5728" s="83">
        <f t="shared" si="178"/>
        <v>1</v>
      </c>
      <c r="F5728" s="15">
        <v>26.996272787094099</v>
      </c>
      <c r="G5728" s="15">
        <v>11.7966088452339</v>
      </c>
      <c r="H5728" s="15">
        <v>11.8287722351551</v>
      </c>
      <c r="I5728" s="15">
        <v>11.1794262938499</v>
      </c>
      <c r="J5728" s="15">
        <v>12.638135176658601</v>
      </c>
      <c r="K5728" s="15">
        <v>12.8176047956944</v>
      </c>
      <c r="L5728" s="15">
        <v>17.114828417539599</v>
      </c>
      <c r="M5728" s="15">
        <v>15.2442142858505</v>
      </c>
      <c r="N5728" s="15">
        <v>16.349569890022298</v>
      </c>
      <c r="O5728" s="15">
        <v>8.9459804627895405</v>
      </c>
      <c r="P5728" s="15">
        <v>35.9770896024704</v>
      </c>
      <c r="Q5728" s="15">
        <v>31.203210465669599</v>
      </c>
      <c r="R5728" s="15">
        <v>23.788609036684001</v>
      </c>
      <c r="S5728" s="15">
        <v>24.903174423217799</v>
      </c>
      <c r="T5728" s="15">
        <v>22.277642159700399</v>
      </c>
      <c r="U5728" s="15">
        <v>30.450682618379599</v>
      </c>
      <c r="V5728" s="15">
        <v>61.8313386971951</v>
      </c>
      <c r="W5728" s="15">
        <v>35.0824831581116</v>
      </c>
      <c r="X5728" s="15">
        <v>45.465859196662898</v>
      </c>
      <c r="Y5728" s="15">
        <v>46.044517818450899</v>
      </c>
      <c r="Z5728" s="15">
        <v>34.675366108179098</v>
      </c>
      <c r="AA5728" s="15">
        <v>47.689097320795099</v>
      </c>
      <c r="AB5728" s="15">
        <v>79.278583689451196</v>
      </c>
      <c r="AC5728" s="15">
        <v>63.986937759876199</v>
      </c>
      <c r="AD5728" s="15">
        <v>81.158527406454098</v>
      </c>
      <c r="AE5728" s="84">
        <v>55.892061398744602</v>
      </c>
      <c r="AF5728" s="84">
        <f t="shared" si="179"/>
        <v>33.254484386535793</v>
      </c>
    </row>
    <row r="5729" spans="2:32" x14ac:dyDescent="0.2">
      <c r="B5729" s="83">
        <v>6</v>
      </c>
      <c r="C5729" s="83">
        <v>23</v>
      </c>
      <c r="D5729" s="83">
        <v>21</v>
      </c>
      <c r="E5729" s="83">
        <f t="shared" si="178"/>
        <v>1</v>
      </c>
      <c r="F5729" s="15">
        <v>25.155066331148099</v>
      </c>
      <c r="G5729" s="15">
        <v>8.8752795493602807</v>
      </c>
      <c r="H5729" s="15">
        <v>9.0424281373023998</v>
      </c>
      <c r="I5729" s="15">
        <v>8.4197743008136694</v>
      </c>
      <c r="J5729" s="15">
        <v>11.639506809473</v>
      </c>
      <c r="K5729" s="15">
        <v>9.6966267440319101</v>
      </c>
      <c r="L5729" s="15">
        <v>11.7412496380806</v>
      </c>
      <c r="M5729" s="15">
        <v>9.9641651890277902</v>
      </c>
      <c r="N5729" s="15">
        <v>12.048428348302799</v>
      </c>
      <c r="O5729" s="15">
        <v>6.82209266279638</v>
      </c>
      <c r="P5729" s="15">
        <v>22.7786253507137</v>
      </c>
      <c r="Q5729" s="15">
        <v>22.8254139153957</v>
      </c>
      <c r="R5729" s="15">
        <v>18.024465221643499</v>
      </c>
      <c r="S5729" s="15">
        <v>19.5563027508259</v>
      </c>
      <c r="T5729" s="15">
        <v>18.1036711854935</v>
      </c>
      <c r="U5729" s="15">
        <v>19.126917577266699</v>
      </c>
      <c r="V5729" s="15">
        <v>33.234555796384797</v>
      </c>
      <c r="W5729" s="15">
        <v>22.603649242401101</v>
      </c>
      <c r="X5729" s="15">
        <v>27.127787454605102</v>
      </c>
      <c r="Y5729" s="15">
        <v>25.651022880792599</v>
      </c>
      <c r="Z5729" s="15">
        <v>22.9156630966663</v>
      </c>
      <c r="AA5729" s="15">
        <v>46.069057719707502</v>
      </c>
      <c r="AB5729" s="15">
        <v>47.105052606582603</v>
      </c>
      <c r="AC5729" s="15">
        <v>37.513007913589497</v>
      </c>
      <c r="AD5729" s="15">
        <v>57.033807968378099</v>
      </c>
      <c r="AE5729" s="84">
        <v>36.475699934959401</v>
      </c>
      <c r="AF5729" s="84">
        <f t="shared" si="179"/>
        <v>22.674973781759345</v>
      </c>
    </row>
    <row r="5730" spans="2:32" x14ac:dyDescent="0.2">
      <c r="B5730" s="83">
        <v>6</v>
      </c>
      <c r="C5730" s="83">
        <v>23</v>
      </c>
      <c r="D5730" s="83">
        <v>22</v>
      </c>
      <c r="E5730" s="83">
        <f t="shared" si="178"/>
        <v>1</v>
      </c>
      <c r="F5730" s="15">
        <v>23.3155485370159</v>
      </c>
      <c r="G5730" s="15">
        <v>4.7143187808990499</v>
      </c>
      <c r="H5730" s="15">
        <v>5.1286205613613101</v>
      </c>
      <c r="I5730" s="15">
        <v>5.4468367924690204</v>
      </c>
      <c r="J5730" s="15">
        <v>8.8124218056201897</v>
      </c>
      <c r="K5730" s="15">
        <v>5.1529513974189802</v>
      </c>
      <c r="L5730" s="15">
        <v>5.8857645578384403</v>
      </c>
      <c r="M5730" s="15">
        <v>3.4947381868362402</v>
      </c>
      <c r="N5730" s="15">
        <v>6.5877150621414202</v>
      </c>
      <c r="O5730" s="15">
        <v>3.59742561912537</v>
      </c>
      <c r="P5730" s="15">
        <v>14.6339815073013</v>
      </c>
      <c r="Q5730" s="15">
        <v>13.9235637733936</v>
      </c>
      <c r="R5730" s="15">
        <v>9.0431919128894798</v>
      </c>
      <c r="S5730" s="15">
        <v>10.9672072300911</v>
      </c>
      <c r="T5730" s="15">
        <v>9.7573391027450604</v>
      </c>
      <c r="U5730" s="15">
        <v>13.2714849767685</v>
      </c>
      <c r="V5730" s="15">
        <v>19.253954751729999</v>
      </c>
      <c r="W5730" s="15">
        <v>11.073721709489799</v>
      </c>
      <c r="X5730" s="15">
        <v>16.173923859119402</v>
      </c>
      <c r="Y5730" s="15">
        <v>14.1280685913563</v>
      </c>
      <c r="Z5730" s="15">
        <v>16.959831422805799</v>
      </c>
      <c r="AA5730" s="15">
        <v>40.051803082943003</v>
      </c>
      <c r="AB5730" s="15">
        <v>29.231166007518802</v>
      </c>
      <c r="AC5730" s="15">
        <v>19.2914182175398</v>
      </c>
      <c r="AD5730" s="15">
        <v>45.549331823587401</v>
      </c>
      <c r="AE5730" s="84">
        <v>33.462649544239</v>
      </c>
      <c r="AF5730" s="84">
        <f t="shared" si="179"/>
        <v>14.958037646701705</v>
      </c>
    </row>
    <row r="5731" spans="2:32" x14ac:dyDescent="0.2">
      <c r="B5731" s="83">
        <v>6</v>
      </c>
      <c r="C5731" s="83">
        <v>24</v>
      </c>
      <c r="D5731" s="83">
        <v>7</v>
      </c>
      <c r="E5731" s="83">
        <f t="shared" si="178"/>
        <v>1</v>
      </c>
      <c r="F5731" s="15">
        <v>5.8258190891146704</v>
      </c>
      <c r="G5731" s="15">
        <v>1.5745710542202001</v>
      </c>
      <c r="H5731" s="15">
        <v>2.32278840434551</v>
      </c>
      <c r="I5731" s="15">
        <v>1.4960097932815599</v>
      </c>
      <c r="J5731" s="15">
        <v>-0.159491660337895</v>
      </c>
      <c r="K5731" s="15">
        <v>0.22541312289238</v>
      </c>
      <c r="L5731" s="15">
        <v>0.71853349995613103</v>
      </c>
      <c r="M5731" s="15">
        <v>-1.39349893677235</v>
      </c>
      <c r="N5731" s="15">
        <v>-1.76654397392273</v>
      </c>
      <c r="O5731" s="15">
        <v>-3.0959352650046399</v>
      </c>
      <c r="P5731" s="15">
        <v>-7.1722728264331801</v>
      </c>
      <c r="Q5731" s="15">
        <v>-4.5504204773902899</v>
      </c>
      <c r="R5731" s="15">
        <v>-5.7773598272800397</v>
      </c>
      <c r="S5731" s="15">
        <v>-6.1634242990016901</v>
      </c>
      <c r="T5731" s="15">
        <v>-6.8623001965284303</v>
      </c>
      <c r="U5731" s="15">
        <v>-12.2275466201305</v>
      </c>
      <c r="V5731" s="15">
        <v>-7.9876614751815804</v>
      </c>
      <c r="W5731" s="15">
        <v>-10.0856648569107</v>
      </c>
      <c r="X5731" s="15">
        <v>-9.2739262617826501</v>
      </c>
      <c r="Y5731" s="15">
        <v>-10.4953245512247</v>
      </c>
      <c r="Z5731" s="15">
        <v>-13.849362821579</v>
      </c>
      <c r="AA5731" s="15">
        <v>-13.3894749011993</v>
      </c>
      <c r="AB5731" s="15">
        <v>-13.663245500803001</v>
      </c>
      <c r="AC5731" s="15">
        <v>-13.7735248250961</v>
      </c>
      <c r="AD5731" s="15">
        <v>-13.5100085514784</v>
      </c>
      <c r="AE5731" s="84">
        <v>-14.745274457871901</v>
      </c>
      <c r="AF5731" s="84">
        <f t="shared" si="179"/>
        <v>-6.0684279739276388</v>
      </c>
    </row>
    <row r="5732" spans="2:32" x14ac:dyDescent="0.2">
      <c r="B5732" s="83">
        <v>6</v>
      </c>
      <c r="C5732" s="83">
        <v>24</v>
      </c>
      <c r="D5732" s="83">
        <v>8</v>
      </c>
      <c r="E5732" s="83">
        <f t="shared" si="178"/>
        <v>1</v>
      </c>
      <c r="F5732" s="15">
        <v>8.0835650081634505</v>
      </c>
      <c r="G5732" s="15">
        <v>4.0787096309661903</v>
      </c>
      <c r="H5732" s="15">
        <v>4.9692864568829496</v>
      </c>
      <c r="I5732" s="15">
        <v>3.5875426365733101</v>
      </c>
      <c r="J5732" s="15">
        <v>4.2377253008186804</v>
      </c>
      <c r="K5732" s="15">
        <v>3.0036451196074498</v>
      </c>
      <c r="L5732" s="15">
        <v>2.5140823221206698</v>
      </c>
      <c r="M5732" s="15">
        <v>0.77446207284927404</v>
      </c>
      <c r="N5732" s="15">
        <v>-1.06781183326244</v>
      </c>
      <c r="O5732" s="15">
        <v>-3.2090278496146198</v>
      </c>
      <c r="P5732" s="15">
        <v>-5.55322558236122</v>
      </c>
      <c r="Q5732" s="15">
        <v>-3.5457669594287902</v>
      </c>
      <c r="R5732" s="15">
        <v>-4.9862954473495504</v>
      </c>
      <c r="S5732" s="15">
        <v>-6.1825191143751104</v>
      </c>
      <c r="T5732" s="15">
        <v>-7.7894783731699002</v>
      </c>
      <c r="U5732" s="15">
        <v>-11.373710748314901</v>
      </c>
      <c r="V5732" s="15">
        <v>-9.0485243463516198</v>
      </c>
      <c r="W5732" s="15">
        <v>-10.312538236141201</v>
      </c>
      <c r="X5732" s="15">
        <v>-9.3856954332888094</v>
      </c>
      <c r="Y5732" s="15">
        <v>-10.9861666334867</v>
      </c>
      <c r="Z5732" s="15">
        <v>-12.888878955841101</v>
      </c>
      <c r="AA5732" s="15">
        <v>-12.7488628721237</v>
      </c>
      <c r="AB5732" s="15">
        <v>-12.984967378139499</v>
      </c>
      <c r="AC5732" s="15">
        <v>-13.2023935468197</v>
      </c>
      <c r="AD5732" s="15">
        <v>-13.3357229480743</v>
      </c>
      <c r="AE5732" s="84">
        <v>-14.005657249450699</v>
      </c>
      <c r="AF5732" s="84">
        <f t="shared" si="179"/>
        <v>-5.0522394215235344</v>
      </c>
    </row>
    <row r="5733" spans="2:32" x14ac:dyDescent="0.2">
      <c r="B5733" s="83">
        <v>6</v>
      </c>
      <c r="C5733" s="83">
        <v>24</v>
      </c>
      <c r="D5733" s="83">
        <v>9</v>
      </c>
      <c r="E5733" s="83">
        <f t="shared" si="178"/>
        <v>1</v>
      </c>
      <c r="F5733" s="15">
        <v>10.133380140602601</v>
      </c>
      <c r="G5733" s="15">
        <v>5.4223742338419001</v>
      </c>
      <c r="H5733" s="15">
        <v>6.2859880813360203</v>
      </c>
      <c r="I5733" s="15">
        <v>5.9368276796340904</v>
      </c>
      <c r="J5733" s="15">
        <v>6.2230422184467296</v>
      </c>
      <c r="K5733" s="15">
        <v>4.5656332294940896</v>
      </c>
      <c r="L5733" s="15">
        <v>4.1194733108282104</v>
      </c>
      <c r="M5733" s="15">
        <v>1.91283186745644</v>
      </c>
      <c r="N5733" s="15">
        <v>-2.1923544890880602</v>
      </c>
      <c r="O5733" s="15">
        <v>-3.9602134526968</v>
      </c>
      <c r="P5733" s="15">
        <v>-3.5276482261419302</v>
      </c>
      <c r="Q5733" s="15">
        <v>-2.9555230270624202</v>
      </c>
      <c r="R5733" s="15">
        <v>-5.2500342209339097</v>
      </c>
      <c r="S5733" s="15">
        <v>-5.44208103966713</v>
      </c>
      <c r="T5733" s="15">
        <v>-8.9387328500747696</v>
      </c>
      <c r="U5733" s="15">
        <v>-11.2621392620206</v>
      </c>
      <c r="V5733" s="15">
        <v>-8.9761205537319206</v>
      </c>
      <c r="W5733" s="15">
        <v>-10.757941435813899</v>
      </c>
      <c r="X5733" s="15">
        <v>-10.0019740517139</v>
      </c>
      <c r="Y5733" s="15">
        <v>-10.899566391557499</v>
      </c>
      <c r="Z5733" s="15">
        <v>-12.629895414352401</v>
      </c>
      <c r="AA5733" s="15">
        <v>-12.6275028209686</v>
      </c>
      <c r="AB5733" s="15">
        <v>-12.850099890708901</v>
      </c>
      <c r="AC5733" s="15">
        <v>-13.2063465023041</v>
      </c>
      <c r="AD5733" s="15">
        <v>-13.368637649536099</v>
      </c>
      <c r="AE5733" s="84">
        <v>-13.7336096725464</v>
      </c>
      <c r="AF5733" s="84">
        <f t="shared" si="179"/>
        <v>-4.5377257765107402</v>
      </c>
    </row>
    <row r="5734" spans="2:32" x14ac:dyDescent="0.2">
      <c r="B5734" s="83">
        <v>6</v>
      </c>
      <c r="C5734" s="83">
        <v>24</v>
      </c>
      <c r="D5734" s="83">
        <v>10</v>
      </c>
      <c r="E5734" s="83">
        <f t="shared" si="178"/>
        <v>1</v>
      </c>
      <c r="F5734" s="15">
        <v>11.532879390954999</v>
      </c>
      <c r="G5734" s="15">
        <v>6.1134347141385099</v>
      </c>
      <c r="H5734" s="15">
        <v>7.00305939102173</v>
      </c>
      <c r="I5734" s="15">
        <v>7.9977387251704899</v>
      </c>
      <c r="J5734" s="15">
        <v>6.0349743014574004</v>
      </c>
      <c r="K5734" s="15">
        <v>4.8734370751380904</v>
      </c>
      <c r="L5734" s="15">
        <v>4.6168770504593803</v>
      </c>
      <c r="M5734" s="15">
        <v>1.8930672921538401</v>
      </c>
      <c r="N5734" s="15">
        <v>-0.87065583002567304</v>
      </c>
      <c r="O5734" s="15">
        <v>-1.67669518369436</v>
      </c>
      <c r="P5734" s="15">
        <v>-3.1221000396609302</v>
      </c>
      <c r="Q5734" s="15">
        <v>-3.8527291755676298</v>
      </c>
      <c r="R5734" s="15">
        <v>-4.5472806172370897</v>
      </c>
      <c r="S5734" s="15">
        <v>-4.8468141665458697</v>
      </c>
      <c r="T5734" s="15">
        <v>-8.9373181557655297</v>
      </c>
      <c r="U5734" s="15">
        <v>-11.0487091220021</v>
      </c>
      <c r="V5734" s="15">
        <v>-9.2558481328487403</v>
      </c>
      <c r="W5734" s="15">
        <v>-9.9358114619255105</v>
      </c>
      <c r="X5734" s="15">
        <v>-9.3268382594585404</v>
      </c>
      <c r="Y5734" s="15">
        <v>-10.444289056062701</v>
      </c>
      <c r="Z5734" s="15">
        <v>-12.543821189880401</v>
      </c>
      <c r="AA5734" s="15">
        <v>-12.5816627011299</v>
      </c>
      <c r="AB5734" s="15">
        <v>-12.831041833877601</v>
      </c>
      <c r="AC5734" s="15">
        <v>-13.1743431453705</v>
      </c>
      <c r="AD5734" s="15">
        <v>-13.362904602050801</v>
      </c>
      <c r="AE5734" s="84">
        <v>-13.6997496242523</v>
      </c>
      <c r="AF5734" s="84">
        <f t="shared" si="179"/>
        <v>-4.076659398340837</v>
      </c>
    </row>
    <row r="5735" spans="2:32" x14ac:dyDescent="0.2">
      <c r="B5735" s="83">
        <v>6</v>
      </c>
      <c r="C5735" s="83">
        <v>24</v>
      </c>
      <c r="D5735" s="83">
        <v>11</v>
      </c>
      <c r="E5735" s="83">
        <f t="shared" si="178"/>
        <v>1</v>
      </c>
      <c r="F5735" s="15">
        <v>12.236328744530701</v>
      </c>
      <c r="G5735" s="15">
        <v>6.62183070057631</v>
      </c>
      <c r="H5735" s="15">
        <v>7.8531776213049902</v>
      </c>
      <c r="I5735" s="15">
        <v>7.2490978357791898</v>
      </c>
      <c r="J5735" s="15">
        <v>6.2664389009922701</v>
      </c>
      <c r="K5735" s="15">
        <v>5.2295865076780297</v>
      </c>
      <c r="L5735" s="15">
        <v>4.1596692775487902</v>
      </c>
      <c r="M5735" s="15">
        <v>2.0703597330451</v>
      </c>
      <c r="N5735" s="15">
        <v>0.96184259200096101</v>
      </c>
      <c r="O5735" s="15">
        <v>0.22795321106910699</v>
      </c>
      <c r="P5735" s="15">
        <v>-3.6182652795314798</v>
      </c>
      <c r="Q5735" s="15">
        <v>-3.8063999724388098</v>
      </c>
      <c r="R5735" s="15">
        <v>-4.6370457768440199</v>
      </c>
      <c r="S5735" s="15">
        <v>-3.9908517409563098</v>
      </c>
      <c r="T5735" s="15">
        <v>-7.2863136042356498</v>
      </c>
      <c r="U5735" s="15">
        <v>-10.8964576978683</v>
      </c>
      <c r="V5735" s="15">
        <v>-9.03870113515854</v>
      </c>
      <c r="W5735" s="15">
        <v>-10.614778890609699</v>
      </c>
      <c r="X5735" s="15">
        <v>-9.1583395768701994</v>
      </c>
      <c r="Y5735" s="15">
        <v>-9.6822382559776301</v>
      </c>
      <c r="Z5735" s="15">
        <v>-12.495626274108901</v>
      </c>
      <c r="AA5735" s="15">
        <v>-12.6383662662506</v>
      </c>
      <c r="AB5735" s="15">
        <v>-12.7209775180817</v>
      </c>
      <c r="AC5735" s="15">
        <v>-13.1762873306274</v>
      </c>
      <c r="AD5735" s="15">
        <v>-13.2668442769051</v>
      </c>
      <c r="AE5735" s="84">
        <v>-13.744563179016099</v>
      </c>
      <c r="AF5735" s="84">
        <f t="shared" si="179"/>
        <v>-3.7652219865751921</v>
      </c>
    </row>
    <row r="5736" spans="2:32" x14ac:dyDescent="0.2">
      <c r="B5736" s="83">
        <v>6</v>
      </c>
      <c r="C5736" s="83">
        <v>24</v>
      </c>
      <c r="D5736" s="83">
        <v>12</v>
      </c>
      <c r="E5736" s="83">
        <f t="shared" si="178"/>
        <v>1</v>
      </c>
      <c r="F5736" s="15">
        <v>13.5340002028942</v>
      </c>
      <c r="G5736" s="15">
        <v>7.7044199823141097</v>
      </c>
      <c r="H5736" s="15">
        <v>8.2579431179761897</v>
      </c>
      <c r="I5736" s="15">
        <v>7.59897192013264</v>
      </c>
      <c r="J5736" s="15">
        <v>6.5925452923178698</v>
      </c>
      <c r="K5736" s="15">
        <v>5.4565803418159504</v>
      </c>
      <c r="L5736" s="15">
        <v>4.8792862784862496</v>
      </c>
      <c r="M5736" s="15">
        <v>3.08992788302898</v>
      </c>
      <c r="N5736" s="15">
        <v>1.23532466924191</v>
      </c>
      <c r="O5736" s="15">
        <v>1.5267635701894799</v>
      </c>
      <c r="P5736" s="15">
        <v>-2.7892035570144702</v>
      </c>
      <c r="Q5736" s="15">
        <v>-3.3840404250621798</v>
      </c>
      <c r="R5736" s="15">
        <v>-3.7266640940904598</v>
      </c>
      <c r="S5736" s="15">
        <v>-5.4192109005451199</v>
      </c>
      <c r="T5736" s="15">
        <v>-5.6067251453995697</v>
      </c>
      <c r="U5736" s="15">
        <v>-10.638334151267999</v>
      </c>
      <c r="V5736" s="15">
        <v>-8.5765655236244207</v>
      </c>
      <c r="W5736" s="15">
        <v>-10.338293400287601</v>
      </c>
      <c r="X5736" s="15">
        <v>-7.86033746023476</v>
      </c>
      <c r="Y5736" s="15">
        <v>-10.1459765815735</v>
      </c>
      <c r="Z5736" s="15">
        <v>-12.4550890846252</v>
      </c>
      <c r="AA5736" s="15">
        <v>-12.5698344860077</v>
      </c>
      <c r="AB5736" s="15">
        <v>-12.6321226978302</v>
      </c>
      <c r="AC5736" s="15">
        <v>-13.178490455627401</v>
      </c>
      <c r="AD5736" s="15">
        <v>-13.3629137382507</v>
      </c>
      <c r="AE5736" s="84">
        <v>-13.6834055976868</v>
      </c>
      <c r="AF5736" s="84">
        <f t="shared" si="179"/>
        <v>-3.3265940015665576</v>
      </c>
    </row>
    <row r="5737" spans="2:32" x14ac:dyDescent="0.2">
      <c r="B5737" s="83">
        <v>6</v>
      </c>
      <c r="C5737" s="83">
        <v>24</v>
      </c>
      <c r="D5737" s="83">
        <v>13</v>
      </c>
      <c r="E5737" s="83">
        <f t="shared" si="178"/>
        <v>1</v>
      </c>
      <c r="F5737" s="15">
        <v>14.4289543181658</v>
      </c>
      <c r="G5737" s="15">
        <v>8.6914008843898802</v>
      </c>
      <c r="H5737" s="15">
        <v>9.2951286334991394</v>
      </c>
      <c r="I5737" s="15">
        <v>7.9724673000127098</v>
      </c>
      <c r="J5737" s="15">
        <v>8.1660147224068602</v>
      </c>
      <c r="K5737" s="15">
        <v>6.8838400752544402</v>
      </c>
      <c r="L5737" s="15">
        <v>4.38567084723711</v>
      </c>
      <c r="M5737" s="15">
        <v>2.7685616357326501</v>
      </c>
      <c r="N5737" s="15">
        <v>0.34623035335540803</v>
      </c>
      <c r="O5737" s="15">
        <v>2.9900447773933401</v>
      </c>
      <c r="P5737" s="15">
        <v>-2.6334147462844899</v>
      </c>
      <c r="Q5737" s="15">
        <v>-2.9914189121723198</v>
      </c>
      <c r="R5737" s="15">
        <v>-4.2934088107347499</v>
      </c>
      <c r="S5737" s="15">
        <v>-2.9816707864999801</v>
      </c>
      <c r="T5737" s="15">
        <v>-6.6018415286541003</v>
      </c>
      <c r="U5737" s="15">
        <v>-9.9438928087949794</v>
      </c>
      <c r="V5737" s="15">
        <v>-8.0287187621593503</v>
      </c>
      <c r="W5737" s="15">
        <v>-10.5089537420273</v>
      </c>
      <c r="X5737" s="15">
        <v>-7.5291039973497398</v>
      </c>
      <c r="Y5737" s="15">
        <v>-8.8052409527301805</v>
      </c>
      <c r="Z5737" s="15">
        <v>-12.427509574890101</v>
      </c>
      <c r="AA5737" s="15">
        <v>-12.381019073665099</v>
      </c>
      <c r="AB5737" s="15">
        <v>-12.542258972168</v>
      </c>
      <c r="AC5737" s="15">
        <v>-13.153247838020301</v>
      </c>
      <c r="AD5737" s="15">
        <v>-13.037820627212501</v>
      </c>
      <c r="AE5737" s="84">
        <v>-13.6707775287628</v>
      </c>
      <c r="AF5737" s="84">
        <f t="shared" si="179"/>
        <v>-2.9077686582568711</v>
      </c>
    </row>
    <row r="5738" spans="2:32" x14ac:dyDescent="0.2">
      <c r="B5738" s="83">
        <v>6</v>
      </c>
      <c r="C5738" s="83">
        <v>24</v>
      </c>
      <c r="D5738" s="83">
        <v>14</v>
      </c>
      <c r="E5738" s="83">
        <f t="shared" si="178"/>
        <v>1</v>
      </c>
      <c r="F5738" s="15">
        <v>16.0749196489155</v>
      </c>
      <c r="G5738" s="15">
        <v>9.5614641852378792</v>
      </c>
      <c r="H5738" s="15">
        <v>10.174309744596499</v>
      </c>
      <c r="I5738" s="15">
        <v>8.5385449318885804</v>
      </c>
      <c r="J5738" s="15">
        <v>9.1449681164026302</v>
      </c>
      <c r="K5738" s="15">
        <v>7.14717901149392</v>
      </c>
      <c r="L5738" s="15">
        <v>5.3566068894863097</v>
      </c>
      <c r="M5738" s="15">
        <v>3.43073789310455</v>
      </c>
      <c r="N5738" s="15">
        <v>1.13763163101673</v>
      </c>
      <c r="O5738" s="15">
        <v>1.30702781605721</v>
      </c>
      <c r="P5738" s="15">
        <v>-2.20614535403252</v>
      </c>
      <c r="Q5738" s="15">
        <v>-3.1791938462257399</v>
      </c>
      <c r="R5738" s="15">
        <v>-3.1314720780849501</v>
      </c>
      <c r="S5738" s="15">
        <v>-4.0385411944389302</v>
      </c>
      <c r="T5738" s="15">
        <v>-7.0282436027526902</v>
      </c>
      <c r="U5738" s="15">
        <v>-9.9368507764339409</v>
      </c>
      <c r="V5738" s="15">
        <v>-8.5146953399181395</v>
      </c>
      <c r="W5738" s="15">
        <v>-10.470173559188799</v>
      </c>
      <c r="X5738" s="15">
        <v>-6.6920828723907499</v>
      </c>
      <c r="Y5738" s="15">
        <v>-8.8553246023654903</v>
      </c>
      <c r="Z5738" s="15">
        <v>-12.4198281269073</v>
      </c>
      <c r="AA5738" s="15">
        <v>-12.3357612934113</v>
      </c>
      <c r="AB5738" s="15">
        <v>-12.530180705070499</v>
      </c>
      <c r="AC5738" s="15">
        <v>-13.105689748764</v>
      </c>
      <c r="AD5738" s="15">
        <v>-13.075470339298199</v>
      </c>
      <c r="AE5738" s="84">
        <v>-13.677415754318201</v>
      </c>
      <c r="AF5738" s="84">
        <f t="shared" si="179"/>
        <v>-2.6662953586692941</v>
      </c>
    </row>
    <row r="5739" spans="2:32" x14ac:dyDescent="0.2">
      <c r="B5739" s="83">
        <v>6</v>
      </c>
      <c r="C5739" s="83">
        <v>24</v>
      </c>
      <c r="D5739" s="83">
        <v>15</v>
      </c>
      <c r="E5739" s="83">
        <f t="shared" si="178"/>
        <v>1</v>
      </c>
      <c r="F5739" s="15">
        <v>17.670620117664299</v>
      </c>
      <c r="G5739" s="15">
        <v>11.0996656103134</v>
      </c>
      <c r="H5739" s="15">
        <v>11.675196387291001</v>
      </c>
      <c r="I5739" s="15">
        <v>9.4020319153070506</v>
      </c>
      <c r="J5739" s="15">
        <v>10.9853625257015</v>
      </c>
      <c r="K5739" s="15">
        <v>8.8163697951138005</v>
      </c>
      <c r="L5739" s="15">
        <v>6.4135406785011302</v>
      </c>
      <c r="M5739" s="15">
        <v>4.4795264089107496</v>
      </c>
      <c r="N5739" s="15">
        <v>1.7907714443206799</v>
      </c>
      <c r="O5739" s="15">
        <v>3.3778807253837599</v>
      </c>
      <c r="P5739" s="15">
        <v>0.576807363271713</v>
      </c>
      <c r="Q5739" s="15">
        <v>-1.8790070869922599</v>
      </c>
      <c r="R5739" s="15">
        <v>-2.8618719241619099</v>
      </c>
      <c r="S5739" s="15">
        <v>-1.4666537368297601</v>
      </c>
      <c r="T5739" s="15">
        <v>-6.9375465407371504</v>
      </c>
      <c r="U5739" s="15">
        <v>-8.9447019633054694</v>
      </c>
      <c r="V5739" s="15">
        <v>-8.6081142549514809</v>
      </c>
      <c r="W5739" s="15">
        <v>-10.5675438456535</v>
      </c>
      <c r="X5739" s="15">
        <v>-6.5130243408680002</v>
      </c>
      <c r="Y5739" s="15">
        <v>-7.1026338946819303</v>
      </c>
      <c r="Z5739" s="15">
        <v>-12.2669924685955</v>
      </c>
      <c r="AA5739" s="15">
        <v>-11.643772517204299</v>
      </c>
      <c r="AB5739" s="15">
        <v>-12.577494609832801</v>
      </c>
      <c r="AC5739" s="15">
        <v>-13.089735040664699</v>
      </c>
      <c r="AD5739" s="15">
        <v>-12.345709225893</v>
      </c>
      <c r="AE5739" s="84">
        <v>-13.654115070343</v>
      </c>
      <c r="AF5739" s="84">
        <f t="shared" si="179"/>
        <v>-1.6988901364975246</v>
      </c>
    </row>
    <row r="5740" spans="2:32" x14ac:dyDescent="0.2">
      <c r="B5740" s="83">
        <v>6</v>
      </c>
      <c r="C5740" s="83">
        <v>24</v>
      </c>
      <c r="D5740" s="83">
        <v>16</v>
      </c>
      <c r="E5740" s="83">
        <f t="shared" si="178"/>
        <v>1</v>
      </c>
      <c r="F5740" s="15">
        <v>20.1556876587868</v>
      </c>
      <c r="G5740" s="15">
        <v>13.894601713180499</v>
      </c>
      <c r="H5740" s="15">
        <v>14.02393293643</v>
      </c>
      <c r="I5740" s="15">
        <v>11.680841735601399</v>
      </c>
      <c r="J5740" s="15">
        <v>13.9297290005684</v>
      </c>
      <c r="K5740" s="15">
        <v>11.2067955093384</v>
      </c>
      <c r="L5740" s="15">
        <v>8.1992339637279503</v>
      </c>
      <c r="M5740" s="15">
        <v>6.9235194015502897</v>
      </c>
      <c r="N5740" s="15">
        <v>5.9187674980163596</v>
      </c>
      <c r="O5740" s="15">
        <v>7.8076774940490701</v>
      </c>
      <c r="P5740" s="15">
        <v>4.5502492012977598</v>
      </c>
      <c r="Q5740" s="15">
        <v>1.9086476511955299</v>
      </c>
      <c r="R5740" s="15">
        <v>1.2367383151054401</v>
      </c>
      <c r="S5740" s="15">
        <v>-0.268585803747177</v>
      </c>
      <c r="T5740" s="15">
        <v>-2.2549599821567501</v>
      </c>
      <c r="U5740" s="15">
        <v>-6.1777301392555204</v>
      </c>
      <c r="V5740" s="15">
        <v>-4.6702381787300098</v>
      </c>
      <c r="W5740" s="15">
        <v>-9.8212995836734809</v>
      </c>
      <c r="X5740" s="15">
        <v>-3.0494561190605198</v>
      </c>
      <c r="Y5740" s="15">
        <v>-5.8551805713176703</v>
      </c>
      <c r="Z5740" s="15">
        <v>-11.604744640350299</v>
      </c>
      <c r="AA5740" s="15">
        <v>-9.4288943624496504</v>
      </c>
      <c r="AB5740" s="15">
        <v>-11.831737824678401</v>
      </c>
      <c r="AC5740" s="15">
        <v>-12.8663106155396</v>
      </c>
      <c r="AD5740" s="15">
        <v>-11.970043852984899</v>
      </c>
      <c r="AE5740" s="84">
        <v>-13.6154757785797</v>
      </c>
      <c r="AF5740" s="84">
        <f t="shared" si="179"/>
        <v>0.69314479332016343</v>
      </c>
    </row>
    <row r="5741" spans="2:32" x14ac:dyDescent="0.2">
      <c r="B5741" s="83">
        <v>6</v>
      </c>
      <c r="C5741" s="83">
        <v>24</v>
      </c>
      <c r="D5741" s="83">
        <v>17</v>
      </c>
      <c r="E5741" s="83">
        <f t="shared" si="178"/>
        <v>1</v>
      </c>
      <c r="F5741" s="15">
        <v>22.763397403717001</v>
      </c>
      <c r="G5741" s="15">
        <v>16.627439626932102</v>
      </c>
      <c r="H5741" s="15">
        <v>17.297939025640499</v>
      </c>
      <c r="I5741" s="15">
        <v>14.9105017225742</v>
      </c>
      <c r="J5741" s="15">
        <v>16.971829966783499</v>
      </c>
      <c r="K5741" s="15">
        <v>13.738044809579799</v>
      </c>
      <c r="L5741" s="15">
        <v>10.7482519512177</v>
      </c>
      <c r="M5741" s="15">
        <v>9.6317670419216199</v>
      </c>
      <c r="N5741" s="15">
        <v>10.6154257044792</v>
      </c>
      <c r="O5741" s="15">
        <v>15.298578686714199</v>
      </c>
      <c r="P5741" s="15">
        <v>6.2142952105999001</v>
      </c>
      <c r="Q5741" s="15">
        <v>5.8371331825256396</v>
      </c>
      <c r="R5741" s="15">
        <v>5.5286154508590704</v>
      </c>
      <c r="S5741" s="15">
        <v>4.4943130035400403</v>
      </c>
      <c r="T5741" s="15">
        <v>5.9506357121467603</v>
      </c>
      <c r="U5741" s="15">
        <v>-2.7581012129783602</v>
      </c>
      <c r="V5741" s="15">
        <v>0.1547881731987</v>
      </c>
      <c r="W5741" s="15">
        <v>-6.1394066078662899</v>
      </c>
      <c r="X5741" s="15">
        <v>6.1048475017547599</v>
      </c>
      <c r="Y5741" s="15">
        <v>1.80267624950409</v>
      </c>
      <c r="Z5741" s="15">
        <v>-9.7299207234382603</v>
      </c>
      <c r="AA5741" s="15">
        <v>-4.7004345006942696</v>
      </c>
      <c r="AB5741" s="15">
        <v>-9.7424461617469795</v>
      </c>
      <c r="AC5741" s="15">
        <v>-11.045343345642101</v>
      </c>
      <c r="AD5741" s="15">
        <v>-4.6389045636653901</v>
      </c>
      <c r="AE5741" s="84">
        <v>-11.651048138618499</v>
      </c>
      <c r="AF5741" s="84">
        <f t="shared" si="179"/>
        <v>4.7801875065014858</v>
      </c>
    </row>
    <row r="5742" spans="2:32" x14ac:dyDescent="0.2">
      <c r="B5742" s="83">
        <v>6</v>
      </c>
      <c r="C5742" s="83">
        <v>24</v>
      </c>
      <c r="D5742" s="83">
        <v>18</v>
      </c>
      <c r="E5742" s="83">
        <f t="shared" si="178"/>
        <v>1</v>
      </c>
      <c r="F5742" s="15">
        <v>25.570655433177901</v>
      </c>
      <c r="G5742" s="15">
        <v>18.7562396831512</v>
      </c>
      <c r="H5742" s="15">
        <v>19.0000615913868</v>
      </c>
      <c r="I5742" s="15">
        <v>16.096989318132401</v>
      </c>
      <c r="J5742" s="15">
        <v>19.360424085140199</v>
      </c>
      <c r="K5742" s="15">
        <v>17.256526479721099</v>
      </c>
      <c r="L5742" s="15">
        <v>15.119488477468501</v>
      </c>
      <c r="M5742" s="15">
        <v>13.1662365927696</v>
      </c>
      <c r="N5742" s="15">
        <v>14.0172445964813</v>
      </c>
      <c r="O5742" s="15">
        <v>27.240666495084799</v>
      </c>
      <c r="P5742" s="15">
        <v>10.5555189495087</v>
      </c>
      <c r="Q5742" s="15">
        <v>11.6536588804722</v>
      </c>
      <c r="R5742" s="15">
        <v>12.3411823737621</v>
      </c>
      <c r="S5742" s="15">
        <v>8.9364832513332395</v>
      </c>
      <c r="T5742" s="15">
        <v>19.453953566312801</v>
      </c>
      <c r="U5742" s="15">
        <v>15.4132002165318</v>
      </c>
      <c r="V5742" s="15">
        <v>7.8442996404171002</v>
      </c>
      <c r="W5742" s="15">
        <v>1.84421208333969</v>
      </c>
      <c r="X5742" s="15">
        <v>15.7732068741322</v>
      </c>
      <c r="Y5742" s="15">
        <v>7.0117531232833903</v>
      </c>
      <c r="Z5742" s="15">
        <v>2.4734713757038098</v>
      </c>
      <c r="AA5742" s="15">
        <v>7.40740070152283</v>
      </c>
      <c r="AB5742" s="15">
        <v>-2.49461527776718</v>
      </c>
      <c r="AC5742" s="15">
        <v>-4.8280716905593897</v>
      </c>
      <c r="AD5742" s="15">
        <v>3.8749160203933699</v>
      </c>
      <c r="AE5742" s="84">
        <v>-2.1496118021011399</v>
      </c>
      <c r="AF5742" s="84">
        <f t="shared" si="179"/>
        <v>11.56521119379997</v>
      </c>
    </row>
    <row r="5743" spans="2:32" x14ac:dyDescent="0.2">
      <c r="B5743" s="83">
        <v>6</v>
      </c>
      <c r="C5743" s="83">
        <v>24</v>
      </c>
      <c r="D5743" s="83">
        <v>19</v>
      </c>
      <c r="E5743" s="83">
        <f t="shared" si="178"/>
        <v>1</v>
      </c>
      <c r="F5743" s="15">
        <v>25.628103618383399</v>
      </c>
      <c r="G5743" s="15">
        <v>18.072193383693701</v>
      </c>
      <c r="H5743" s="15">
        <v>17.0497355229855</v>
      </c>
      <c r="I5743" s="15">
        <v>14.6747304189205</v>
      </c>
      <c r="J5743" s="15">
        <v>19.7352281956673</v>
      </c>
      <c r="K5743" s="15">
        <v>17.924312850952099</v>
      </c>
      <c r="L5743" s="15">
        <v>15.9477193069458</v>
      </c>
      <c r="M5743" s="15">
        <v>14.5835463614464</v>
      </c>
      <c r="N5743" s="15">
        <v>14.733832138776799</v>
      </c>
      <c r="O5743" s="15">
        <v>23.483022995471998</v>
      </c>
      <c r="P5743" s="15">
        <v>16.757234246015599</v>
      </c>
      <c r="Q5743" s="15">
        <v>17.104837288141301</v>
      </c>
      <c r="R5743" s="15">
        <v>17.071221234559999</v>
      </c>
      <c r="S5743" s="15">
        <v>13.979622812748</v>
      </c>
      <c r="T5743" s="15">
        <v>26.5981019484997</v>
      </c>
      <c r="U5743" s="15">
        <v>30.602179511547099</v>
      </c>
      <c r="V5743" s="15">
        <v>19.0409680840969</v>
      </c>
      <c r="W5743" s="15">
        <v>11.1260801701546</v>
      </c>
      <c r="X5743" s="15">
        <v>29.683196285963099</v>
      </c>
      <c r="Y5743" s="15">
        <v>19.019169191360501</v>
      </c>
      <c r="Z5743" s="15">
        <v>19.316373399019199</v>
      </c>
      <c r="AA5743" s="15">
        <v>34.220342175722102</v>
      </c>
      <c r="AB5743" s="15">
        <v>16.814831886351101</v>
      </c>
      <c r="AC5743" s="15">
        <v>7.7418182897567798</v>
      </c>
      <c r="AD5743" s="15">
        <v>27.1516135694981</v>
      </c>
      <c r="AE5743" s="84">
        <v>13.0361753730774</v>
      </c>
      <c r="AF5743" s="84">
        <f t="shared" si="179"/>
        <v>19.272930394605961</v>
      </c>
    </row>
    <row r="5744" spans="2:32" x14ac:dyDescent="0.2">
      <c r="B5744" s="83">
        <v>6</v>
      </c>
      <c r="C5744" s="83">
        <v>24</v>
      </c>
      <c r="D5744" s="83">
        <v>20</v>
      </c>
      <c r="E5744" s="83">
        <f t="shared" si="178"/>
        <v>1</v>
      </c>
      <c r="F5744" s="15">
        <v>25.617542669773101</v>
      </c>
      <c r="G5744" s="15">
        <v>17.798702056646299</v>
      </c>
      <c r="H5744" s="15">
        <v>16.989455855131101</v>
      </c>
      <c r="I5744" s="15">
        <v>16.0408925132751</v>
      </c>
      <c r="J5744" s="15">
        <v>22.358386736631399</v>
      </c>
      <c r="K5744" s="15">
        <v>21.639010339021699</v>
      </c>
      <c r="L5744" s="15">
        <v>22.707540955781901</v>
      </c>
      <c r="M5744" s="15">
        <v>22.356818804979302</v>
      </c>
      <c r="N5744" s="15">
        <v>22.789192735433598</v>
      </c>
      <c r="O5744" s="15">
        <v>40.420591352939603</v>
      </c>
      <c r="P5744" s="15">
        <v>32.540959891557698</v>
      </c>
      <c r="Q5744" s="15">
        <v>33.4497982702255</v>
      </c>
      <c r="R5744" s="15">
        <v>34.1446739845276</v>
      </c>
      <c r="S5744" s="15">
        <v>30.602337754726399</v>
      </c>
      <c r="T5744" s="15">
        <v>53.804944966793101</v>
      </c>
      <c r="U5744" s="15">
        <v>75.924962096452703</v>
      </c>
      <c r="V5744" s="15">
        <v>55.561393310546897</v>
      </c>
      <c r="W5744" s="15">
        <v>46.323723744630797</v>
      </c>
      <c r="X5744" s="15">
        <v>67.972842039108301</v>
      </c>
      <c r="Y5744" s="15">
        <v>52.4594003779888</v>
      </c>
      <c r="Z5744" s="15">
        <v>67.834075445890406</v>
      </c>
      <c r="AA5744" s="15">
        <v>101.908628787518</v>
      </c>
      <c r="AB5744" s="15">
        <v>83.906803693294506</v>
      </c>
      <c r="AC5744" s="15">
        <v>78.3616501393318</v>
      </c>
      <c r="AD5744" s="15">
        <v>84.416152379989597</v>
      </c>
      <c r="AE5744" s="84">
        <v>54.066706895351402</v>
      </c>
      <c r="AF5744" s="84">
        <f t="shared" si="179"/>
        <v>45.461430299905643</v>
      </c>
    </row>
    <row r="5745" spans="2:32" x14ac:dyDescent="0.2">
      <c r="B5745" s="83">
        <v>6</v>
      </c>
      <c r="C5745" s="83">
        <v>24</v>
      </c>
      <c r="D5745" s="83">
        <v>21</v>
      </c>
      <c r="E5745" s="83">
        <f t="shared" si="178"/>
        <v>1</v>
      </c>
      <c r="F5745" s="15">
        <v>23.357504457950601</v>
      </c>
      <c r="G5745" s="15">
        <v>14.410637963056599</v>
      </c>
      <c r="H5745" s="15">
        <v>13.812881799221</v>
      </c>
      <c r="I5745" s="15">
        <v>13.701342032432599</v>
      </c>
      <c r="J5745" s="15">
        <v>17.509061282396299</v>
      </c>
      <c r="K5745" s="15">
        <v>15.70759293437</v>
      </c>
      <c r="L5745" s="15">
        <v>17.8446623065472</v>
      </c>
      <c r="M5745" s="15">
        <v>17.7959569802284</v>
      </c>
      <c r="N5745" s="15">
        <v>18.488013633012802</v>
      </c>
      <c r="O5745" s="15">
        <v>27.731195168733599</v>
      </c>
      <c r="P5745" s="15">
        <v>26.037760819911998</v>
      </c>
      <c r="Q5745" s="15">
        <v>26.058769230604199</v>
      </c>
      <c r="R5745" s="15">
        <v>27.729705691814399</v>
      </c>
      <c r="S5745" s="15">
        <v>25.768356499433501</v>
      </c>
      <c r="T5745" s="15">
        <v>28.021690641879999</v>
      </c>
      <c r="U5745" s="15">
        <v>44.063685454130201</v>
      </c>
      <c r="V5745" s="15">
        <v>35.3632988810539</v>
      </c>
      <c r="W5745" s="15">
        <v>29.851897648572901</v>
      </c>
      <c r="X5745" s="15">
        <v>37.313548468828202</v>
      </c>
      <c r="Y5745" s="15">
        <v>33.815961167573903</v>
      </c>
      <c r="Z5745" s="15">
        <v>43.262216586112999</v>
      </c>
      <c r="AA5745" s="15">
        <v>48.769905894756299</v>
      </c>
      <c r="AB5745" s="15">
        <v>63.549595788717298</v>
      </c>
      <c r="AC5745" s="15">
        <v>42.030681196689599</v>
      </c>
      <c r="AD5745" s="15">
        <v>50.279591077566103</v>
      </c>
      <c r="AE5745" s="84">
        <v>34.393656238079103</v>
      </c>
      <c r="AF5745" s="84">
        <f t="shared" si="179"/>
        <v>29.871891147833601</v>
      </c>
    </row>
    <row r="5746" spans="2:32" x14ac:dyDescent="0.2">
      <c r="B5746" s="83">
        <v>6</v>
      </c>
      <c r="C5746" s="83">
        <v>24</v>
      </c>
      <c r="D5746" s="83">
        <v>22</v>
      </c>
      <c r="E5746" s="83">
        <f t="shared" si="178"/>
        <v>1</v>
      </c>
      <c r="F5746" s="15">
        <v>21.606914203405399</v>
      </c>
      <c r="G5746" s="15">
        <v>10.2098151226044</v>
      </c>
      <c r="H5746" s="15">
        <v>10.4960503716469</v>
      </c>
      <c r="I5746" s="15">
        <v>11.3691339056492</v>
      </c>
      <c r="J5746" s="15">
        <v>12.4290824351311</v>
      </c>
      <c r="K5746" s="15">
        <v>9.1965934753417997</v>
      </c>
      <c r="L5746" s="15">
        <v>10.293198787689199</v>
      </c>
      <c r="M5746" s="15">
        <v>10.1588903110027</v>
      </c>
      <c r="N5746" s="15">
        <v>12.685696567297001</v>
      </c>
      <c r="O5746" s="15">
        <v>18.113699277401</v>
      </c>
      <c r="P5746" s="15">
        <v>13.894040857315099</v>
      </c>
      <c r="Q5746" s="15">
        <v>14.2284235568047</v>
      </c>
      <c r="R5746" s="15">
        <v>15.537430311679801</v>
      </c>
      <c r="S5746" s="15">
        <v>14.9818374845982</v>
      </c>
      <c r="T5746" s="15">
        <v>18.716816577196099</v>
      </c>
      <c r="U5746" s="15">
        <v>25.020282402277001</v>
      </c>
      <c r="V5746" s="15">
        <v>20.0163119695187</v>
      </c>
      <c r="W5746" s="15">
        <v>15.9896581132412</v>
      </c>
      <c r="X5746" s="15">
        <v>20.658773390531501</v>
      </c>
      <c r="Y5746" s="15">
        <v>18.3149632902145</v>
      </c>
      <c r="Z5746" s="15">
        <v>22.865017038106899</v>
      </c>
      <c r="AA5746" s="15">
        <v>16.857982033014299</v>
      </c>
      <c r="AB5746" s="15">
        <v>10.626162059783899</v>
      </c>
      <c r="AC5746" s="15">
        <v>10.7803204491138</v>
      </c>
      <c r="AD5746" s="15">
        <v>26.378559880733501</v>
      </c>
      <c r="AE5746" s="84">
        <v>22.384922639608401</v>
      </c>
      <c r="AF5746" s="84">
        <f t="shared" si="179"/>
        <v>15.915791404265626</v>
      </c>
    </row>
    <row r="5747" spans="2:32" x14ac:dyDescent="0.2">
      <c r="B5747" s="83">
        <v>6</v>
      </c>
      <c r="C5747" s="83">
        <v>25</v>
      </c>
      <c r="D5747" s="83">
        <v>7</v>
      </c>
      <c r="E5747" s="83">
        <f t="shared" si="178"/>
        <v>1</v>
      </c>
      <c r="F5747" s="15">
        <v>5.9889268164336702</v>
      </c>
      <c r="G5747" s="15">
        <v>2.92097295069695</v>
      </c>
      <c r="H5747" s="15">
        <v>1.57547877758741</v>
      </c>
      <c r="I5747" s="15">
        <v>1.3147913093566901</v>
      </c>
      <c r="J5747" s="15">
        <v>3.5061369678433998</v>
      </c>
      <c r="K5747" s="15">
        <v>3.0146222369670901</v>
      </c>
      <c r="L5747" s="15">
        <v>1.5795547742843601</v>
      </c>
      <c r="M5747" s="15">
        <v>-1.21924151039124</v>
      </c>
      <c r="N5747" s="15">
        <v>-2.6656149191856402</v>
      </c>
      <c r="O5747" s="15">
        <v>-4.1406515116691596</v>
      </c>
      <c r="P5747" s="15">
        <v>-5.5398977982997897</v>
      </c>
      <c r="Q5747" s="15">
        <v>-4.73263640856743</v>
      </c>
      <c r="R5747" s="15">
        <v>-6.8623957738280303</v>
      </c>
      <c r="S5747" s="15">
        <v>-5.5374233341216996</v>
      </c>
      <c r="T5747" s="15">
        <v>-10.1604886372089</v>
      </c>
      <c r="U5747" s="15">
        <v>-10.266024157285701</v>
      </c>
      <c r="V5747" s="15">
        <v>-8.6848409581184391</v>
      </c>
      <c r="W5747" s="15">
        <v>-9.9985019536018402</v>
      </c>
      <c r="X5747" s="15">
        <v>-9.9586482833027805</v>
      </c>
      <c r="Y5747" s="15">
        <v>-10.9307843496799</v>
      </c>
      <c r="Z5747" s="15">
        <v>-12.9073640223742</v>
      </c>
      <c r="AA5747" s="15">
        <v>-12.793307877987599</v>
      </c>
      <c r="AB5747" s="15">
        <v>-13.067528312206299</v>
      </c>
      <c r="AC5747" s="15">
        <v>-13.3762274284363</v>
      </c>
      <c r="AD5747" s="15">
        <v>-13.8139705679417</v>
      </c>
      <c r="AE5747" s="84">
        <v>-15.1480781593323</v>
      </c>
      <c r="AF5747" s="84">
        <f t="shared" si="179"/>
        <v>-5.8424285434757461</v>
      </c>
    </row>
    <row r="5748" spans="2:32" x14ac:dyDescent="0.2">
      <c r="B5748" s="83">
        <v>6</v>
      </c>
      <c r="C5748" s="83">
        <v>25</v>
      </c>
      <c r="D5748" s="83">
        <v>8</v>
      </c>
      <c r="E5748" s="83">
        <f t="shared" si="178"/>
        <v>1</v>
      </c>
      <c r="F5748" s="15">
        <v>8.5289989884942798</v>
      </c>
      <c r="G5748" s="15">
        <v>5.0384344522953004</v>
      </c>
      <c r="H5748" s="15">
        <v>4.4139894355535496</v>
      </c>
      <c r="I5748" s="15">
        <v>2.4679781663156999</v>
      </c>
      <c r="J5748" s="15">
        <v>5.5052618477344497</v>
      </c>
      <c r="K5748" s="15">
        <v>4.8782931823730502</v>
      </c>
      <c r="L5748" s="15">
        <v>3.4241891252994501</v>
      </c>
      <c r="M5748" s="15">
        <v>1.2037146322727199</v>
      </c>
      <c r="N5748" s="15">
        <v>-2.3587360794544199</v>
      </c>
      <c r="O5748" s="15">
        <v>-1.4833497605919801</v>
      </c>
      <c r="P5748" s="15">
        <v>-4.8054037456512404</v>
      </c>
      <c r="Q5748" s="15">
        <v>-4.49969776248932</v>
      </c>
      <c r="R5748" s="15">
        <v>-6.1040556223392501</v>
      </c>
      <c r="S5748" s="15">
        <v>-5.9886288513541199</v>
      </c>
      <c r="T5748" s="15">
        <v>-9.9956345002055205</v>
      </c>
      <c r="U5748" s="15">
        <v>-9.2802635078057705</v>
      </c>
      <c r="V5748" s="15">
        <v>-9.40412493932247</v>
      </c>
      <c r="W5748" s="15">
        <v>-9.9584463016986806</v>
      </c>
      <c r="X5748" s="15">
        <v>-10.2437564181089</v>
      </c>
      <c r="Y5748" s="15">
        <v>-11.637513648688801</v>
      </c>
      <c r="Z5748" s="15">
        <v>-12.304457585811599</v>
      </c>
      <c r="AA5748" s="15">
        <v>-12.6047152218819</v>
      </c>
      <c r="AB5748" s="15">
        <v>-12.982379626274099</v>
      </c>
      <c r="AC5748" s="15">
        <v>-13.1950310974121</v>
      </c>
      <c r="AD5748" s="15">
        <v>-13.650614156723</v>
      </c>
      <c r="AE5748" s="84">
        <v>-14.2529143409729</v>
      </c>
      <c r="AF5748" s="84">
        <f t="shared" si="179"/>
        <v>-4.9726485898633674</v>
      </c>
    </row>
    <row r="5749" spans="2:32" x14ac:dyDescent="0.2">
      <c r="B5749" s="83">
        <v>6</v>
      </c>
      <c r="C5749" s="83">
        <v>25</v>
      </c>
      <c r="D5749" s="83">
        <v>9</v>
      </c>
      <c r="E5749" s="83">
        <f t="shared" si="178"/>
        <v>1</v>
      </c>
      <c r="F5749" s="15">
        <v>10.104492564857001</v>
      </c>
      <c r="G5749" s="15">
        <v>6.95334506523609</v>
      </c>
      <c r="H5749" s="15">
        <v>7.0767019975185397</v>
      </c>
      <c r="I5749" s="15">
        <v>4.6523042344413703</v>
      </c>
      <c r="J5749" s="15">
        <v>7.3992551317214996</v>
      </c>
      <c r="K5749" s="15">
        <v>6.2794779272675498</v>
      </c>
      <c r="L5749" s="15">
        <v>5.3539188217520701</v>
      </c>
      <c r="M5749" s="15">
        <v>3.3847325856685599</v>
      </c>
      <c r="N5749" s="15">
        <v>-2.0828634400367698</v>
      </c>
      <c r="O5749" s="15">
        <v>0.44518502008914901</v>
      </c>
      <c r="P5749" s="15">
        <v>-3.5498658542633099</v>
      </c>
      <c r="Q5749" s="15">
        <v>-4.3231107232570603</v>
      </c>
      <c r="R5749" s="15">
        <v>-5.2989999637603802</v>
      </c>
      <c r="S5749" s="15">
        <v>-7.8676872391700696</v>
      </c>
      <c r="T5749" s="15">
        <v>-9.8893902041912103</v>
      </c>
      <c r="U5749" s="15">
        <v>-8.5059452451318496</v>
      </c>
      <c r="V5749" s="15">
        <v>-9.4267650737762505</v>
      </c>
      <c r="W5749" s="15">
        <v>-9.8080530042648295</v>
      </c>
      <c r="X5749" s="15">
        <v>-9.5425006530284904</v>
      </c>
      <c r="Y5749" s="15">
        <v>-11.931305899024</v>
      </c>
      <c r="Z5749" s="15">
        <v>-12.129628205061</v>
      </c>
      <c r="AA5749" s="15">
        <v>-12.586660472393</v>
      </c>
      <c r="AB5749" s="15">
        <v>-12.886812150955199</v>
      </c>
      <c r="AC5749" s="15">
        <v>-13.147776544570901</v>
      </c>
      <c r="AD5749" s="15">
        <v>-13.4925552539825</v>
      </c>
      <c r="AE5749" s="84">
        <v>-13.914403711319</v>
      </c>
      <c r="AF5749" s="84">
        <f t="shared" si="179"/>
        <v>-4.1821119342166915</v>
      </c>
    </row>
    <row r="5750" spans="2:32" x14ac:dyDescent="0.2">
      <c r="B5750" s="83">
        <v>6</v>
      </c>
      <c r="C5750" s="83">
        <v>25</v>
      </c>
      <c r="D5750" s="83">
        <v>10</v>
      </c>
      <c r="E5750" s="83">
        <f t="shared" si="178"/>
        <v>1</v>
      </c>
      <c r="F5750" s="15">
        <v>11.286889795005299</v>
      </c>
      <c r="G5750" s="15">
        <v>7.4184970966577497</v>
      </c>
      <c r="H5750" s="15">
        <v>8.1387039634585392</v>
      </c>
      <c r="I5750" s="15">
        <v>7.9521579473316697</v>
      </c>
      <c r="J5750" s="15">
        <v>6.7291681793928104</v>
      </c>
      <c r="K5750" s="15">
        <v>6.8474609588980702</v>
      </c>
      <c r="L5750" s="15">
        <v>5.2824763141572504</v>
      </c>
      <c r="M5750" s="15">
        <v>2.9419006597995798</v>
      </c>
      <c r="N5750" s="15">
        <v>0.61858408093452499</v>
      </c>
      <c r="O5750" s="15">
        <v>0.78477349102124605</v>
      </c>
      <c r="P5750" s="15">
        <v>-4.5851050286293003</v>
      </c>
      <c r="Q5750" s="15">
        <v>-3.5734378223419201</v>
      </c>
      <c r="R5750" s="15">
        <v>-4.9892928919792201</v>
      </c>
      <c r="S5750" s="15">
        <v>-8.3640051395893096</v>
      </c>
      <c r="T5750" s="15">
        <v>-9.0932272677421597</v>
      </c>
      <c r="U5750" s="15">
        <v>-7.9482006587982204</v>
      </c>
      <c r="V5750" s="15">
        <v>-8.3885240433216097</v>
      </c>
      <c r="W5750" s="15">
        <v>-9.8128184790611304</v>
      </c>
      <c r="X5750" s="15">
        <v>-9.3272918935716191</v>
      </c>
      <c r="Y5750" s="15">
        <v>-12.011181604385399</v>
      </c>
      <c r="Z5750" s="15">
        <v>-12.039824805736499</v>
      </c>
      <c r="AA5750" s="15">
        <v>-12.656113258361801</v>
      </c>
      <c r="AB5750" s="15">
        <v>-12.700935686111499</v>
      </c>
      <c r="AC5750" s="15">
        <v>-13.1375084705353</v>
      </c>
      <c r="AD5750" s="15">
        <v>-13.4352401618958</v>
      </c>
      <c r="AE5750" s="84">
        <v>-13.791969820022601</v>
      </c>
      <c r="AF5750" s="84">
        <f t="shared" si="179"/>
        <v>-3.7636178671317944</v>
      </c>
    </row>
    <row r="5751" spans="2:32" x14ac:dyDescent="0.2">
      <c r="B5751" s="83">
        <v>6</v>
      </c>
      <c r="C5751" s="83">
        <v>25</v>
      </c>
      <c r="D5751" s="83">
        <v>11</v>
      </c>
      <c r="E5751" s="83">
        <f t="shared" si="178"/>
        <v>1</v>
      </c>
      <c r="F5751" s="15">
        <v>13.2411153479218</v>
      </c>
      <c r="G5751" s="15">
        <v>8.1528572535514794</v>
      </c>
      <c r="H5751" s="15">
        <v>7.3638037194013597</v>
      </c>
      <c r="I5751" s="15">
        <v>8.5957072125673299</v>
      </c>
      <c r="J5751" s="15">
        <v>6.4044990528523904</v>
      </c>
      <c r="K5751" s="15">
        <v>5.77876491263509</v>
      </c>
      <c r="L5751" s="15">
        <v>5.0176317438185203</v>
      </c>
      <c r="M5751" s="15">
        <v>3.3182117805481002</v>
      </c>
      <c r="N5751" s="15">
        <v>1.7971945331096599</v>
      </c>
      <c r="O5751" s="15">
        <v>0.49442080271243999</v>
      </c>
      <c r="P5751" s="15">
        <v>-4.3874997878074602</v>
      </c>
      <c r="Q5751" s="15">
        <v>-5.1289450309276603</v>
      </c>
      <c r="R5751" s="15">
        <v>-4.6993401968479196</v>
      </c>
      <c r="S5751" s="15">
        <v>-6.6671714687347396</v>
      </c>
      <c r="T5751" s="15">
        <v>-8.4597288253307301</v>
      </c>
      <c r="U5751" s="15">
        <v>-8.3388198332786594</v>
      </c>
      <c r="V5751" s="15">
        <v>-9.6375626349449206</v>
      </c>
      <c r="W5751" s="15">
        <v>-9.6328982107639298</v>
      </c>
      <c r="X5751" s="15">
        <v>-8.0845522139072408</v>
      </c>
      <c r="Y5751" s="15">
        <v>-11.4080007232428</v>
      </c>
      <c r="Z5751" s="15">
        <v>-12.144256435394301</v>
      </c>
      <c r="AA5751" s="15">
        <v>-12.633929964065601</v>
      </c>
      <c r="AB5751" s="15">
        <v>-12.8547527160645</v>
      </c>
      <c r="AC5751" s="15">
        <v>-13.129980403900101</v>
      </c>
      <c r="AD5751" s="15">
        <v>-13.414652553558399</v>
      </c>
      <c r="AE5751" s="84">
        <v>-13.764295387268101</v>
      </c>
      <c r="AF5751" s="84">
        <f t="shared" si="179"/>
        <v>-3.6239300010353421</v>
      </c>
    </row>
    <row r="5752" spans="2:32" x14ac:dyDescent="0.2">
      <c r="B5752" s="83">
        <v>6</v>
      </c>
      <c r="C5752" s="83">
        <v>25</v>
      </c>
      <c r="D5752" s="83">
        <v>12</v>
      </c>
      <c r="E5752" s="83">
        <f t="shared" si="178"/>
        <v>1</v>
      </c>
      <c r="F5752" s="15">
        <v>14.1715182209015</v>
      </c>
      <c r="G5752" s="15">
        <v>8.6995305335521707</v>
      </c>
      <c r="H5752" s="15">
        <v>7.9412916169166596</v>
      </c>
      <c r="I5752" s="15">
        <v>9.8340261233449002</v>
      </c>
      <c r="J5752" s="15">
        <v>7.07987559920549</v>
      </c>
      <c r="K5752" s="15">
        <v>5.3518821692466698</v>
      </c>
      <c r="L5752" s="15">
        <v>4.7091968761682503</v>
      </c>
      <c r="M5752" s="15">
        <v>2.6168408178090998</v>
      </c>
      <c r="N5752" s="15">
        <v>2.07588615232706</v>
      </c>
      <c r="O5752" s="15">
        <v>0.89776496767997704</v>
      </c>
      <c r="P5752" s="15">
        <v>-3.93071527433395</v>
      </c>
      <c r="Q5752" s="15">
        <v>-4.8506049923896803</v>
      </c>
      <c r="R5752" s="15">
        <v>-5.6668357000351</v>
      </c>
      <c r="S5752" s="15">
        <v>-4.9731818108558699</v>
      </c>
      <c r="T5752" s="15">
        <v>-8.0139244656562791</v>
      </c>
      <c r="U5752" s="15">
        <v>-7.4959296851158097</v>
      </c>
      <c r="V5752" s="15">
        <v>-9.0691970491409304</v>
      </c>
      <c r="W5752" s="15">
        <v>-8.8229770152568801</v>
      </c>
      <c r="X5752" s="15">
        <v>-8.6888767693042794</v>
      </c>
      <c r="Y5752" s="15">
        <v>-10.453624291420001</v>
      </c>
      <c r="Z5752" s="15">
        <v>-11.7100706691742</v>
      </c>
      <c r="AA5752" s="15">
        <v>-12.6081380062103</v>
      </c>
      <c r="AB5752" s="15">
        <v>-12.760570887565599</v>
      </c>
      <c r="AC5752" s="15">
        <v>-13.0105715512037</v>
      </c>
      <c r="AD5752" s="15">
        <v>-13.395594894886001</v>
      </c>
      <c r="AE5752" s="84">
        <v>-13.790555688857999</v>
      </c>
      <c r="AF5752" s="84">
        <f t="shared" si="179"/>
        <v>-3.3024444490098008</v>
      </c>
    </row>
    <row r="5753" spans="2:32" x14ac:dyDescent="0.2">
      <c r="B5753" s="83">
        <v>6</v>
      </c>
      <c r="C5753" s="83">
        <v>25</v>
      </c>
      <c r="D5753" s="83">
        <v>13</v>
      </c>
      <c r="E5753" s="83">
        <f t="shared" si="178"/>
        <v>1</v>
      </c>
      <c r="F5753" s="15">
        <v>15.844911481142001</v>
      </c>
      <c r="G5753" s="15">
        <v>9.3377475851178193</v>
      </c>
      <c r="H5753" s="15">
        <v>8.1266812472343393</v>
      </c>
      <c r="I5753" s="15">
        <v>9.4354738005399703</v>
      </c>
      <c r="J5753" s="15">
        <v>9.4993910355567905</v>
      </c>
      <c r="K5753" s="15">
        <v>6.2335752903222996</v>
      </c>
      <c r="L5753" s="15">
        <v>4.9959804458916199</v>
      </c>
      <c r="M5753" s="15">
        <v>3.7461851296424902</v>
      </c>
      <c r="N5753" s="15">
        <v>3.38679937887192</v>
      </c>
      <c r="O5753" s="15">
        <v>1.1896796057224299</v>
      </c>
      <c r="P5753" s="15">
        <v>-3.8750927867889402</v>
      </c>
      <c r="Q5753" s="15">
        <v>-4.8581527423858599</v>
      </c>
      <c r="R5753" s="15">
        <v>-4.2139584829807299</v>
      </c>
      <c r="S5753" s="15">
        <v>-6.3379252443313598</v>
      </c>
      <c r="T5753" s="15">
        <v>-6.5977410275936101</v>
      </c>
      <c r="U5753" s="15">
        <v>-7.6223856234550498</v>
      </c>
      <c r="V5753" s="15">
        <v>-9.4526343150138903</v>
      </c>
      <c r="W5753" s="15">
        <v>-9.0344318521022799</v>
      </c>
      <c r="X5753" s="15">
        <v>-7.3366087937354996</v>
      </c>
      <c r="Y5753" s="15">
        <v>-10.464805830836299</v>
      </c>
      <c r="Z5753" s="15">
        <v>-11.7471756316125</v>
      </c>
      <c r="AA5753" s="15">
        <v>-12.575273639679001</v>
      </c>
      <c r="AB5753" s="15">
        <v>-12.829280532836901</v>
      </c>
      <c r="AC5753" s="15">
        <v>-13.0978998279572</v>
      </c>
      <c r="AD5753" s="15">
        <v>-13.345680107116699</v>
      </c>
      <c r="AE5753" s="84">
        <v>-13.720081132888801</v>
      </c>
      <c r="AF5753" s="84">
        <f t="shared" si="179"/>
        <v>-2.896642406587421</v>
      </c>
    </row>
    <row r="5754" spans="2:32" x14ac:dyDescent="0.2">
      <c r="B5754" s="83">
        <v>6</v>
      </c>
      <c r="C5754" s="83">
        <v>25</v>
      </c>
      <c r="D5754" s="83">
        <v>14</v>
      </c>
      <c r="E5754" s="83">
        <f t="shared" si="178"/>
        <v>1</v>
      </c>
      <c r="F5754" s="15">
        <v>18.547148164510698</v>
      </c>
      <c r="G5754" s="15">
        <v>10.092281506300001</v>
      </c>
      <c r="H5754" s="15">
        <v>8.3178717575073193</v>
      </c>
      <c r="I5754" s="15">
        <v>8.9451109856069095</v>
      </c>
      <c r="J5754" s="15">
        <v>9.6353242325782809</v>
      </c>
      <c r="K5754" s="15">
        <v>6.6806092716455501</v>
      </c>
      <c r="L5754" s="15">
        <v>5.3500259854793502</v>
      </c>
      <c r="M5754" s="15">
        <v>3.9525662941932702</v>
      </c>
      <c r="N5754" s="15">
        <v>1.2918345710039101</v>
      </c>
      <c r="O5754" s="15">
        <v>1.23407163929939</v>
      </c>
      <c r="P5754" s="15">
        <v>-3.8689188003539998</v>
      </c>
      <c r="Q5754" s="15">
        <v>-4.7537186672687497</v>
      </c>
      <c r="R5754" s="15">
        <v>-4.9720781068801898</v>
      </c>
      <c r="S5754" s="15">
        <v>-6.60486487603188</v>
      </c>
      <c r="T5754" s="15">
        <v>-7.3562654905319196</v>
      </c>
      <c r="U5754" s="15">
        <v>-7.64401433992386</v>
      </c>
      <c r="V5754" s="15">
        <v>-9.49604520750046</v>
      </c>
      <c r="W5754" s="15">
        <v>-8.9489492399692505</v>
      </c>
      <c r="X5754" s="15">
        <v>-8.5086715173721306</v>
      </c>
      <c r="Y5754" s="15">
        <v>-10.6858888349533</v>
      </c>
      <c r="Z5754" s="15">
        <v>-11.7130740766525</v>
      </c>
      <c r="AA5754" s="15">
        <v>-12.6169862174988</v>
      </c>
      <c r="AB5754" s="15">
        <v>-12.8235599269867</v>
      </c>
      <c r="AC5754" s="15">
        <v>-12.7526529941559</v>
      </c>
      <c r="AD5754" s="15">
        <v>-13.2228040981293</v>
      </c>
      <c r="AE5754" s="84">
        <v>-13.711682212829601</v>
      </c>
      <c r="AF5754" s="84">
        <f t="shared" si="179"/>
        <v>-2.9089742384197641</v>
      </c>
    </row>
    <row r="5755" spans="2:32" x14ac:dyDescent="0.2">
      <c r="B5755" s="83">
        <v>6</v>
      </c>
      <c r="C5755" s="83">
        <v>25</v>
      </c>
      <c r="D5755" s="83">
        <v>15</v>
      </c>
      <c r="E5755" s="83">
        <f t="shared" si="178"/>
        <v>1</v>
      </c>
      <c r="F5755" s="15">
        <v>20.861289022207298</v>
      </c>
      <c r="G5755" s="15">
        <v>11.333134377718</v>
      </c>
      <c r="H5755" s="15">
        <v>8.8822745072841602</v>
      </c>
      <c r="I5755" s="15">
        <v>11.2437239472866</v>
      </c>
      <c r="J5755" s="15">
        <v>10.969995593070999</v>
      </c>
      <c r="K5755" s="15">
        <v>7.8088181121349303</v>
      </c>
      <c r="L5755" s="15">
        <v>6.3989253330230698</v>
      </c>
      <c r="M5755" s="15">
        <v>5.3941557548046104</v>
      </c>
      <c r="N5755" s="15">
        <v>3.2875258638858802</v>
      </c>
      <c r="O5755" s="15">
        <v>3.2195045161247302</v>
      </c>
      <c r="P5755" s="15">
        <v>-2.99033748054504</v>
      </c>
      <c r="Q5755" s="15">
        <v>-4.24569055962563</v>
      </c>
      <c r="R5755" s="15">
        <v>-2.7823814766406998</v>
      </c>
      <c r="S5755" s="15">
        <v>-6.4056339039802603</v>
      </c>
      <c r="T5755" s="15">
        <v>-5.84286571264267</v>
      </c>
      <c r="U5755" s="15">
        <v>-5.6823453879356398</v>
      </c>
      <c r="V5755" s="15">
        <v>-9.5075482568740792</v>
      </c>
      <c r="W5755" s="15">
        <v>-8.9154180316925107</v>
      </c>
      <c r="X5755" s="15">
        <v>-6.6515685577392603</v>
      </c>
      <c r="Y5755" s="15">
        <v>-10.8675489673615</v>
      </c>
      <c r="Z5755" s="15">
        <v>-10.372880381584199</v>
      </c>
      <c r="AA5755" s="15">
        <v>-12.5723116149902</v>
      </c>
      <c r="AB5755" s="15">
        <v>-12.829302022934</v>
      </c>
      <c r="AC5755" s="15">
        <v>-12.2320987462997</v>
      </c>
      <c r="AD5755" s="15">
        <v>-13.371373662948599</v>
      </c>
      <c r="AE5755" s="84">
        <v>-13.7621271266937</v>
      </c>
      <c r="AF5755" s="84">
        <f t="shared" si="179"/>
        <v>-1.9089263408825918</v>
      </c>
    </row>
    <row r="5756" spans="2:32" x14ac:dyDescent="0.2">
      <c r="B5756" s="83">
        <v>6</v>
      </c>
      <c r="C5756" s="83">
        <v>25</v>
      </c>
      <c r="D5756" s="83">
        <v>16</v>
      </c>
      <c r="E5756" s="83">
        <f t="shared" si="178"/>
        <v>1</v>
      </c>
      <c r="F5756" s="15">
        <v>22.625568215370201</v>
      </c>
      <c r="G5756" s="15">
        <v>13.2307503147125</v>
      </c>
      <c r="H5756" s="15">
        <v>10.8435173523426</v>
      </c>
      <c r="I5756" s="15">
        <v>14.242319620609299</v>
      </c>
      <c r="J5756" s="15">
        <v>13.0113410139084</v>
      </c>
      <c r="K5756" s="15">
        <v>9.1553087038993795</v>
      </c>
      <c r="L5756" s="15">
        <v>8.9833984944820404</v>
      </c>
      <c r="M5756" s="15">
        <v>6.2382477192878696</v>
      </c>
      <c r="N5756" s="15">
        <v>7.2107761843204496</v>
      </c>
      <c r="O5756" s="15">
        <v>5.9083415281772602</v>
      </c>
      <c r="P5756" s="15">
        <v>-1.10353160572052</v>
      </c>
      <c r="Q5756" s="15">
        <v>-2.6785956089496601</v>
      </c>
      <c r="R5756" s="15">
        <v>-2.2174597768783602</v>
      </c>
      <c r="S5756" s="15">
        <v>-4.0443950159549704</v>
      </c>
      <c r="T5756" s="15">
        <v>-3.0480376093387598</v>
      </c>
      <c r="U5756" s="15">
        <v>-2.3048054814338701</v>
      </c>
      <c r="V5756" s="15">
        <v>-8.7884699800014499</v>
      </c>
      <c r="W5756" s="15">
        <v>-6.7503648140430403</v>
      </c>
      <c r="X5756" s="15">
        <v>-6.17650508379936</v>
      </c>
      <c r="Y5756" s="15">
        <v>-9.0524223518371603</v>
      </c>
      <c r="Z5756" s="15">
        <v>-7.4648491063118003</v>
      </c>
      <c r="AA5756" s="15">
        <v>-12.0160967202187</v>
      </c>
      <c r="AB5756" s="15">
        <v>-12.8196319847107</v>
      </c>
      <c r="AC5756" s="15">
        <v>-11.623505463123299</v>
      </c>
      <c r="AD5756" s="15">
        <v>-13.0890222001076</v>
      </c>
      <c r="AE5756" s="84">
        <v>-13.6591960754395</v>
      </c>
      <c r="AF5756" s="84">
        <f t="shared" si="179"/>
        <v>-0.20720460502918273</v>
      </c>
    </row>
    <row r="5757" spans="2:32" x14ac:dyDescent="0.2">
      <c r="B5757" s="83">
        <v>6</v>
      </c>
      <c r="C5757" s="83">
        <v>25</v>
      </c>
      <c r="D5757" s="83">
        <v>17</v>
      </c>
      <c r="E5757" s="83">
        <f t="shared" si="178"/>
        <v>1</v>
      </c>
      <c r="F5757" s="15">
        <v>25.212063997507101</v>
      </c>
      <c r="G5757" s="15">
        <v>16.1341540615559</v>
      </c>
      <c r="H5757" s="15">
        <v>13.9208271961212</v>
      </c>
      <c r="I5757" s="15">
        <v>17.021896026134499</v>
      </c>
      <c r="J5757" s="15">
        <v>15.201390969991699</v>
      </c>
      <c r="K5757" s="15">
        <v>10.590398345470399</v>
      </c>
      <c r="L5757" s="15">
        <v>11.358810928821599</v>
      </c>
      <c r="M5757" s="15">
        <v>8.9019079263210301</v>
      </c>
      <c r="N5757" s="15">
        <v>10.7775246009827</v>
      </c>
      <c r="O5757" s="15">
        <v>8.0340337839126601</v>
      </c>
      <c r="P5757" s="15">
        <v>0.91528920745849596</v>
      </c>
      <c r="Q5757" s="15">
        <v>1.3485792918205299</v>
      </c>
      <c r="R5757" s="15">
        <v>2.80201284623146</v>
      </c>
      <c r="S5757" s="15">
        <v>2.9414080545902301</v>
      </c>
      <c r="T5757" s="15">
        <v>0.99560581851005603</v>
      </c>
      <c r="U5757" s="15">
        <v>0.86415826058387801</v>
      </c>
      <c r="V5757" s="15">
        <v>-3.9837597258091</v>
      </c>
      <c r="W5757" s="15">
        <v>-1.98396631503105</v>
      </c>
      <c r="X5757" s="15">
        <v>0.875615532875061</v>
      </c>
      <c r="Y5757" s="15">
        <v>-1.8045978927612301</v>
      </c>
      <c r="Z5757" s="15">
        <v>-3.67464521121979</v>
      </c>
      <c r="AA5757" s="15">
        <v>-10.149688862323799</v>
      </c>
      <c r="AB5757" s="15">
        <v>-11.663474141120901</v>
      </c>
      <c r="AC5757" s="15">
        <v>-8.37595605945587</v>
      </c>
      <c r="AD5757" s="15">
        <v>-10.368082447052</v>
      </c>
      <c r="AE5757" s="84">
        <v>-13.083475379943801</v>
      </c>
      <c r="AF5757" s="84">
        <f t="shared" si="179"/>
        <v>3.1849242620834985</v>
      </c>
    </row>
    <row r="5758" spans="2:32" x14ac:dyDescent="0.2">
      <c r="B5758" s="83">
        <v>6</v>
      </c>
      <c r="C5758" s="83">
        <v>25</v>
      </c>
      <c r="D5758" s="83">
        <v>18</v>
      </c>
      <c r="E5758" s="83">
        <f t="shared" si="178"/>
        <v>1</v>
      </c>
      <c r="F5758" s="15">
        <v>28.777337502002698</v>
      </c>
      <c r="G5758" s="15">
        <v>18.244713338613501</v>
      </c>
      <c r="H5758" s="15">
        <v>14.716231383800499</v>
      </c>
      <c r="I5758" s="15">
        <v>21.930957732439001</v>
      </c>
      <c r="J5758" s="15">
        <v>17.423730917215298</v>
      </c>
      <c r="K5758" s="15">
        <v>13.8061685497761</v>
      </c>
      <c r="L5758" s="15">
        <v>14.6144803166389</v>
      </c>
      <c r="M5758" s="15">
        <v>10.9795289649963</v>
      </c>
      <c r="N5758" s="15">
        <v>18.343851106882099</v>
      </c>
      <c r="O5758" s="15">
        <v>11.7557736895084</v>
      </c>
      <c r="P5758" s="15">
        <v>5.7032270722389198</v>
      </c>
      <c r="Q5758" s="15">
        <v>7.4107284963130997</v>
      </c>
      <c r="R5758" s="15">
        <v>7.4166467003822296</v>
      </c>
      <c r="S5758" s="15">
        <v>12.5498570764065</v>
      </c>
      <c r="T5758" s="15">
        <v>19.7431652991772</v>
      </c>
      <c r="U5758" s="15">
        <v>10.0825637099743</v>
      </c>
      <c r="V5758" s="15">
        <v>3.83292565751076</v>
      </c>
      <c r="W5758" s="15">
        <v>4.29822220396996</v>
      </c>
      <c r="X5758" s="15">
        <v>6.4671244940757804</v>
      </c>
      <c r="Y5758" s="15">
        <v>9.1063143846988694</v>
      </c>
      <c r="Z5758" s="15">
        <v>6.4699744250774396</v>
      </c>
      <c r="AA5758" s="15">
        <v>-4.3305116324424704</v>
      </c>
      <c r="AB5758" s="15">
        <v>-5.9008323297500596</v>
      </c>
      <c r="AC5758" s="15">
        <v>-1.2946292066574101</v>
      </c>
      <c r="AD5758" s="15">
        <v>1.1253741509914399</v>
      </c>
      <c r="AE5758" s="84">
        <v>-4.6105916881561297</v>
      </c>
      <c r="AF5758" s="84">
        <f t="shared" si="179"/>
        <v>9.5639358582955101</v>
      </c>
    </row>
    <row r="5759" spans="2:32" x14ac:dyDescent="0.2">
      <c r="B5759" s="83">
        <v>6</v>
      </c>
      <c r="C5759" s="83">
        <v>25</v>
      </c>
      <c r="D5759" s="83">
        <v>19</v>
      </c>
      <c r="E5759" s="83">
        <f t="shared" si="178"/>
        <v>1</v>
      </c>
      <c r="F5759" s="15">
        <v>28.8573924546242</v>
      </c>
      <c r="G5759" s="15">
        <v>16.876849528551102</v>
      </c>
      <c r="H5759" s="15">
        <v>13.6351856753826</v>
      </c>
      <c r="I5759" s="15">
        <v>19.484949504852299</v>
      </c>
      <c r="J5759" s="15">
        <v>18.211744623661001</v>
      </c>
      <c r="K5759" s="15">
        <v>13.8840679426193</v>
      </c>
      <c r="L5759" s="15">
        <v>15.482469685316101</v>
      </c>
      <c r="M5759" s="15">
        <v>12.5177508208752</v>
      </c>
      <c r="N5759" s="15">
        <v>18.7767978067398</v>
      </c>
      <c r="O5759" s="15">
        <v>15.821880498886101</v>
      </c>
      <c r="P5759" s="15">
        <v>10.391845994472501</v>
      </c>
      <c r="Q5759" s="15">
        <v>11.7636457550526</v>
      </c>
      <c r="R5759" s="15">
        <v>13.2290701112747</v>
      </c>
      <c r="S5759" s="15">
        <v>17.606014238596</v>
      </c>
      <c r="T5759" s="15">
        <v>31.2773406188488</v>
      </c>
      <c r="U5759" s="15">
        <v>26.621079737663301</v>
      </c>
      <c r="V5759" s="15">
        <v>12.3727835123539</v>
      </c>
      <c r="W5759" s="15">
        <v>14.6685167500973</v>
      </c>
      <c r="X5759" s="15">
        <v>17.128534609079399</v>
      </c>
      <c r="Y5759" s="15">
        <v>21.885830030441301</v>
      </c>
      <c r="Z5759" s="15">
        <v>31.127648834705401</v>
      </c>
      <c r="AA5759" s="15">
        <v>10.1070835566521</v>
      </c>
      <c r="AB5759" s="15">
        <v>6.6131971421241804</v>
      </c>
      <c r="AC5759" s="15">
        <v>13.775999770641301</v>
      </c>
      <c r="AD5759" s="15">
        <v>18.883049939155601</v>
      </c>
      <c r="AE5759" s="84">
        <v>7.6051702160835299</v>
      </c>
      <c r="AF5759" s="84">
        <f t="shared" si="179"/>
        <v>16.869457667644216</v>
      </c>
    </row>
    <row r="5760" spans="2:32" x14ac:dyDescent="0.2">
      <c r="B5760" s="83">
        <v>6</v>
      </c>
      <c r="C5760" s="83">
        <v>25</v>
      </c>
      <c r="D5760" s="83">
        <v>20</v>
      </c>
      <c r="E5760" s="83">
        <f t="shared" si="178"/>
        <v>1</v>
      </c>
      <c r="F5760" s="15">
        <v>26.999212339162799</v>
      </c>
      <c r="G5760" s="15">
        <v>15.8316330785751</v>
      </c>
      <c r="H5760" s="15">
        <v>13.2764716510773</v>
      </c>
      <c r="I5760" s="15">
        <v>19.282579907655698</v>
      </c>
      <c r="J5760" s="15">
        <v>18.298921996831901</v>
      </c>
      <c r="K5760" s="15">
        <v>14.9713989911079</v>
      </c>
      <c r="L5760" s="15">
        <v>17.258661402702302</v>
      </c>
      <c r="M5760" s="15">
        <v>15.8618914179802</v>
      </c>
      <c r="N5760" s="15">
        <v>25.474426359891901</v>
      </c>
      <c r="O5760" s="15">
        <v>22.605424698352799</v>
      </c>
      <c r="P5760" s="15">
        <v>20.641854749441102</v>
      </c>
      <c r="Q5760" s="15">
        <v>24.320734279871001</v>
      </c>
      <c r="R5760" s="15">
        <v>22.174412437438999</v>
      </c>
      <c r="S5760" s="15">
        <v>34.624344579696697</v>
      </c>
      <c r="T5760" s="15">
        <v>60.6715141406059</v>
      </c>
      <c r="U5760" s="15">
        <v>54.879882796764399</v>
      </c>
      <c r="V5760" s="15">
        <v>42.521056290864898</v>
      </c>
      <c r="W5760" s="15">
        <v>40.632958303213101</v>
      </c>
      <c r="X5760" s="15">
        <v>39.841400000333799</v>
      </c>
      <c r="Y5760" s="15">
        <v>44.395927425146098</v>
      </c>
      <c r="Z5760" s="15">
        <v>71.661918275117898</v>
      </c>
      <c r="AA5760" s="15">
        <v>48.172523638725302</v>
      </c>
      <c r="AB5760" s="15">
        <v>47.072865134954498</v>
      </c>
      <c r="AC5760" s="15">
        <v>42.757517169952401</v>
      </c>
      <c r="AD5760" s="15">
        <v>45.560905224323299</v>
      </c>
      <c r="AE5760" s="84">
        <v>32.992398453474003</v>
      </c>
      <c r="AF5760" s="84">
        <f t="shared" si="179"/>
        <v>33.183955182433131</v>
      </c>
    </row>
    <row r="5761" spans="2:32" x14ac:dyDescent="0.2">
      <c r="B5761" s="83">
        <v>6</v>
      </c>
      <c r="C5761" s="83">
        <v>25</v>
      </c>
      <c r="D5761" s="83">
        <v>21</v>
      </c>
      <c r="E5761" s="83">
        <f t="shared" si="178"/>
        <v>1</v>
      </c>
      <c r="F5761" s="15">
        <v>23.974441544771199</v>
      </c>
      <c r="G5761" s="15">
        <v>12.658389683008201</v>
      </c>
      <c r="H5761" s="15">
        <v>10.5638369202614</v>
      </c>
      <c r="I5761" s="15">
        <v>15.8607889595032</v>
      </c>
      <c r="J5761" s="15">
        <v>12.2858696126938</v>
      </c>
      <c r="K5761" s="15">
        <v>10.553975399255799</v>
      </c>
      <c r="L5761" s="15">
        <v>13.093111903429</v>
      </c>
      <c r="M5761" s="15">
        <v>11.6004873096943</v>
      </c>
      <c r="N5761" s="15">
        <v>19.918958244800599</v>
      </c>
      <c r="O5761" s="15">
        <v>16.056793451070799</v>
      </c>
      <c r="P5761" s="15">
        <v>15.193184918880499</v>
      </c>
      <c r="Q5761" s="15">
        <v>18.923413392782201</v>
      </c>
      <c r="R5761" s="15">
        <v>17.828802237272299</v>
      </c>
      <c r="S5761" s="15">
        <v>20.487489533186</v>
      </c>
      <c r="T5761" s="15">
        <v>30.4411151614189</v>
      </c>
      <c r="U5761" s="15">
        <v>30.488293053865402</v>
      </c>
      <c r="V5761" s="15">
        <v>25.5469769906998</v>
      </c>
      <c r="W5761" s="15">
        <v>24.045586151361501</v>
      </c>
      <c r="X5761" s="15">
        <v>25.942847834348701</v>
      </c>
      <c r="Y5761" s="15">
        <v>23.757261595010799</v>
      </c>
      <c r="Z5761" s="15">
        <v>26.408749065875998</v>
      </c>
      <c r="AA5761" s="15">
        <v>20.996494813680599</v>
      </c>
      <c r="AB5761" s="15">
        <v>21.476550175905199</v>
      </c>
      <c r="AC5761" s="15">
        <v>18.966286555767098</v>
      </c>
      <c r="AD5761" s="15">
        <v>29.708831053495398</v>
      </c>
      <c r="AE5761" s="84">
        <v>28.034580476760901</v>
      </c>
      <c r="AF5761" s="84">
        <f t="shared" si="179"/>
        <v>20.185119847646135</v>
      </c>
    </row>
    <row r="5762" spans="2:32" x14ac:dyDescent="0.2">
      <c r="B5762" s="83">
        <v>6</v>
      </c>
      <c r="C5762" s="83">
        <v>25</v>
      </c>
      <c r="D5762" s="83">
        <v>22</v>
      </c>
      <c r="E5762" s="83">
        <f t="shared" si="178"/>
        <v>1</v>
      </c>
      <c r="F5762" s="15">
        <v>22.0426000783443</v>
      </c>
      <c r="G5762" s="15">
        <v>9.7544916903972592</v>
      </c>
      <c r="H5762" s="15">
        <v>8.92726708912849</v>
      </c>
      <c r="I5762" s="15">
        <v>13.9789871020317</v>
      </c>
      <c r="J5762" s="15">
        <v>8.4852860925197593</v>
      </c>
      <c r="K5762" s="15">
        <v>6.5524752206802397</v>
      </c>
      <c r="L5762" s="15">
        <v>9.3369523136615804</v>
      </c>
      <c r="M5762" s="15">
        <v>7.8387204179763801</v>
      </c>
      <c r="N5762" s="15">
        <v>16.4180934028625</v>
      </c>
      <c r="O5762" s="15">
        <v>9.6796421637535097</v>
      </c>
      <c r="P5762" s="15">
        <v>8.0102516424655903</v>
      </c>
      <c r="Q5762" s="15">
        <v>10.977312698602701</v>
      </c>
      <c r="R5762" s="15">
        <v>12.261902106285101</v>
      </c>
      <c r="S5762" s="15">
        <v>15.0369025392532</v>
      </c>
      <c r="T5762" s="15">
        <v>22.787383407354401</v>
      </c>
      <c r="U5762" s="15">
        <v>18.6433980088234</v>
      </c>
      <c r="V5762" s="15">
        <v>15.1356614587307</v>
      </c>
      <c r="W5762" s="15">
        <v>14.8913390901089</v>
      </c>
      <c r="X5762" s="15">
        <v>18.355482139349</v>
      </c>
      <c r="Y5762" s="15">
        <v>20.7803858892918</v>
      </c>
      <c r="Z5762" s="15">
        <v>15.338147293806101</v>
      </c>
      <c r="AA5762" s="15">
        <v>8.1651872708797395</v>
      </c>
      <c r="AB5762" s="15">
        <v>6.9062202403545401</v>
      </c>
      <c r="AC5762" s="15">
        <v>5.9656389770507801</v>
      </c>
      <c r="AD5762" s="15">
        <v>26.052288948297502</v>
      </c>
      <c r="AE5762" s="84">
        <v>28.705855540514001</v>
      </c>
      <c r="AF5762" s="84">
        <f t="shared" si="179"/>
        <v>13.885687416250891</v>
      </c>
    </row>
    <row r="5763" spans="2:32" x14ac:dyDescent="0.2">
      <c r="B5763" s="83">
        <v>6</v>
      </c>
      <c r="C5763" s="83">
        <v>26</v>
      </c>
      <c r="D5763" s="83">
        <v>7</v>
      </c>
      <c r="E5763" s="83">
        <f t="shared" ref="E5763:E5826" si="180">IF(D5763&lt;7,0,IF(D5763&gt;22,0,1))</f>
        <v>1</v>
      </c>
      <c r="F5763" s="15">
        <v>7.2580787178278001</v>
      </c>
      <c r="G5763" s="15">
        <v>1.2065436866283401</v>
      </c>
      <c r="H5763" s="15">
        <v>0.47858119130134602</v>
      </c>
      <c r="I5763" s="15">
        <v>0.36150108814239501</v>
      </c>
      <c r="J5763" s="15">
        <v>5.1158954329490696</v>
      </c>
      <c r="K5763" s="15">
        <v>2.1008314900398299</v>
      </c>
      <c r="L5763" s="15">
        <v>1.09210996317863</v>
      </c>
      <c r="M5763" s="15">
        <v>-1.5753340177535999</v>
      </c>
      <c r="N5763" s="15">
        <v>-4.9449661593437204</v>
      </c>
      <c r="O5763" s="15">
        <v>-2.24034395051003</v>
      </c>
      <c r="P5763" s="15">
        <v>-5.7240175178051</v>
      </c>
      <c r="Q5763" s="15">
        <v>-4.3656861615441702</v>
      </c>
      <c r="R5763" s="15">
        <v>-5.2381357108354596</v>
      </c>
      <c r="S5763" s="15">
        <v>-9.5012199556827603</v>
      </c>
      <c r="T5763" s="15">
        <v>-9.4341517881154999</v>
      </c>
      <c r="U5763" s="15">
        <v>-9.8641024792194401</v>
      </c>
      <c r="V5763" s="15">
        <v>-8.1918573572635704</v>
      </c>
      <c r="W5763" s="15">
        <v>-10.3352228984833</v>
      </c>
      <c r="X5763" s="15">
        <v>-9.6351806117296199</v>
      </c>
      <c r="Y5763" s="15">
        <v>-12.631142507553101</v>
      </c>
      <c r="Z5763" s="15">
        <v>-12.450768913269</v>
      </c>
      <c r="AA5763" s="15">
        <v>-12.838104728698699</v>
      </c>
      <c r="AB5763" s="15">
        <v>-13.1938444738388</v>
      </c>
      <c r="AC5763" s="15">
        <v>-13.390648335456801</v>
      </c>
      <c r="AD5763" s="15">
        <v>-14.2396881484985</v>
      </c>
      <c r="AE5763" s="84">
        <v>-14.2338358573914</v>
      </c>
      <c r="AF5763" s="84">
        <f t="shared" ref="AF5763:AF5826" si="181">AVERAGE(F5763:AE5763)</f>
        <v>-6.0159503847278906</v>
      </c>
    </row>
    <row r="5764" spans="2:32" x14ac:dyDescent="0.2">
      <c r="B5764" s="83">
        <v>6</v>
      </c>
      <c r="C5764" s="83">
        <v>26</v>
      </c>
      <c r="D5764" s="83">
        <v>8</v>
      </c>
      <c r="E5764" s="83">
        <f t="shared" si="180"/>
        <v>1</v>
      </c>
      <c r="F5764" s="15">
        <v>8.9975022987611606</v>
      </c>
      <c r="G5764" s="15">
        <v>3.9701178551912299</v>
      </c>
      <c r="H5764" s="15">
        <v>2.9663880253806698</v>
      </c>
      <c r="I5764" s="15">
        <v>4.2968471724838002</v>
      </c>
      <c r="J5764" s="15">
        <v>6.9848706455230696</v>
      </c>
      <c r="K5764" s="15">
        <v>5.2153784993886996</v>
      </c>
      <c r="L5764" s="15">
        <v>4.4297545428276104</v>
      </c>
      <c r="M5764" s="15">
        <v>0.11667939937114701</v>
      </c>
      <c r="N5764" s="15">
        <v>-1.3040391700267799</v>
      </c>
      <c r="O5764" s="15">
        <v>-0.69289754581451402</v>
      </c>
      <c r="P5764" s="15">
        <v>-5.1861136801242802</v>
      </c>
      <c r="Q5764" s="15">
        <v>-2.82272612719238</v>
      </c>
      <c r="R5764" s="15">
        <v>-6.3053166086673702</v>
      </c>
      <c r="S5764" s="15">
        <v>-9.7127931857109093</v>
      </c>
      <c r="T5764" s="15">
        <v>-8.7571195342540697</v>
      </c>
      <c r="U5764" s="15">
        <v>-9.4648560444265595</v>
      </c>
      <c r="V5764" s="15">
        <v>-8.7639952113032304</v>
      </c>
      <c r="W5764" s="15">
        <v>-10.598928124904599</v>
      </c>
      <c r="X5764" s="15">
        <v>-10.8369847726077</v>
      </c>
      <c r="Y5764" s="15">
        <v>-12.2844705376625</v>
      </c>
      <c r="Z5764" s="15">
        <v>-12.161241282939899</v>
      </c>
      <c r="AA5764" s="15">
        <v>-12.650940511703499</v>
      </c>
      <c r="AB5764" s="15">
        <v>-12.8867330799103</v>
      </c>
      <c r="AC5764" s="15">
        <v>-13.1841348724365</v>
      </c>
      <c r="AD5764" s="15">
        <v>-13.733185583114601</v>
      </c>
      <c r="AE5764" s="84">
        <v>-13.8580117492676</v>
      </c>
      <c r="AF5764" s="84">
        <f t="shared" si="181"/>
        <v>-4.9318057378130735</v>
      </c>
    </row>
    <row r="5765" spans="2:32" x14ac:dyDescent="0.2">
      <c r="B5765" s="83">
        <v>6</v>
      </c>
      <c r="C5765" s="83">
        <v>26</v>
      </c>
      <c r="D5765" s="83">
        <v>9</v>
      </c>
      <c r="E5765" s="83">
        <f t="shared" si="180"/>
        <v>1</v>
      </c>
      <c r="F5765" s="15">
        <v>10.859359720285999</v>
      </c>
      <c r="G5765" s="15">
        <v>6.9000198028385604</v>
      </c>
      <c r="H5765" s="15">
        <v>5.3986521805524799</v>
      </c>
      <c r="I5765" s="15">
        <v>7.7046794724650702</v>
      </c>
      <c r="J5765" s="15">
        <v>7.58553432297707</v>
      </c>
      <c r="K5765" s="15">
        <v>7.3361529222130804</v>
      </c>
      <c r="L5765" s="15">
        <v>6.4898406500406596</v>
      </c>
      <c r="M5765" s="15">
        <v>-0.35500610285997403</v>
      </c>
      <c r="N5765" s="15">
        <v>1.1213551775217101</v>
      </c>
      <c r="O5765" s="15">
        <v>0.553244526863098</v>
      </c>
      <c r="P5765" s="15">
        <v>-5.17311790108681</v>
      </c>
      <c r="Q5765" s="15">
        <v>-2.58306979075447</v>
      </c>
      <c r="R5765" s="15">
        <v>-7.70151149344444</v>
      </c>
      <c r="S5765" s="15">
        <v>-9.7391340711116801</v>
      </c>
      <c r="T5765" s="15">
        <v>-7.8780041897296904</v>
      </c>
      <c r="U5765" s="15">
        <v>-9.2426035042107095</v>
      </c>
      <c r="V5765" s="15">
        <v>-8.4536290446072808</v>
      </c>
      <c r="W5765" s="15">
        <v>-10.1736107199192</v>
      </c>
      <c r="X5765" s="15">
        <v>-11.335261817097701</v>
      </c>
      <c r="Y5765" s="15">
        <v>-12.177594867706301</v>
      </c>
      <c r="Z5765" s="15">
        <v>-12.2012470178604</v>
      </c>
      <c r="AA5765" s="15">
        <v>-12.666784229278599</v>
      </c>
      <c r="AB5765" s="15">
        <v>-12.8638511505127</v>
      </c>
      <c r="AC5765" s="15">
        <v>-13.138978271484399</v>
      </c>
      <c r="AD5765" s="15">
        <v>-13.5451283359528</v>
      </c>
      <c r="AE5765" s="84">
        <v>-13.6789673404694</v>
      </c>
      <c r="AF5765" s="84">
        <f t="shared" si="181"/>
        <v>-4.190717733551109</v>
      </c>
    </row>
    <row r="5766" spans="2:32" x14ac:dyDescent="0.2">
      <c r="B5766" s="83">
        <v>6</v>
      </c>
      <c r="C5766" s="83">
        <v>26</v>
      </c>
      <c r="D5766" s="83">
        <v>10</v>
      </c>
      <c r="E5766" s="83">
        <f t="shared" si="180"/>
        <v>1</v>
      </c>
      <c r="F5766" s="15">
        <v>12.834419577837</v>
      </c>
      <c r="G5766" s="15">
        <v>7.5799882027506804</v>
      </c>
      <c r="H5766" s="15">
        <v>7.68545411039889</v>
      </c>
      <c r="I5766" s="15">
        <v>8.2700700390338895</v>
      </c>
      <c r="J5766" s="15">
        <v>7.5395522370934502</v>
      </c>
      <c r="K5766" s="15">
        <v>6.7427503645420099</v>
      </c>
      <c r="L5766" s="15">
        <v>5.7667284912466998</v>
      </c>
      <c r="M5766" s="15">
        <v>0.56074542593956</v>
      </c>
      <c r="N5766" s="15">
        <v>2.3133656574487702</v>
      </c>
      <c r="O5766" s="15">
        <v>-0.58584620022773704</v>
      </c>
      <c r="P5766" s="15">
        <v>-4.2679429986476896</v>
      </c>
      <c r="Q5766" s="15">
        <v>-2.3904748725891101</v>
      </c>
      <c r="R5766" s="15">
        <v>-7.7681718072891197</v>
      </c>
      <c r="S5766" s="15">
        <v>-8.8476658643484107</v>
      </c>
      <c r="T5766" s="15">
        <v>-7.2058684304952596</v>
      </c>
      <c r="U5766" s="15">
        <v>-9.5829221305847199</v>
      </c>
      <c r="V5766" s="15">
        <v>-7.8982874381542203</v>
      </c>
      <c r="W5766" s="15">
        <v>-9.5933578529357906</v>
      </c>
      <c r="X5766" s="15">
        <v>-11.485483102798501</v>
      </c>
      <c r="Y5766" s="15">
        <v>-12.1150760002136</v>
      </c>
      <c r="Z5766" s="15">
        <v>-12.2434527568817</v>
      </c>
      <c r="AA5766" s="15">
        <v>-12.638930965423601</v>
      </c>
      <c r="AB5766" s="15">
        <v>-12.852865709304799</v>
      </c>
      <c r="AC5766" s="15">
        <v>-13.0916044273376</v>
      </c>
      <c r="AD5766" s="15">
        <v>-13.443610868454</v>
      </c>
      <c r="AE5766" s="84">
        <v>-13.6568612575531</v>
      </c>
      <c r="AF5766" s="84">
        <f t="shared" si="181"/>
        <v>-3.8605903298826165</v>
      </c>
    </row>
    <row r="5767" spans="2:32" x14ac:dyDescent="0.2">
      <c r="B5767" s="83">
        <v>6</v>
      </c>
      <c r="C5767" s="83">
        <v>26</v>
      </c>
      <c r="D5767" s="83">
        <v>11</v>
      </c>
      <c r="E5767" s="83">
        <f t="shared" si="180"/>
        <v>1</v>
      </c>
      <c r="F5767" s="15">
        <v>14.510291505813599</v>
      </c>
      <c r="G5767" s="15">
        <v>7.8395624092817302</v>
      </c>
      <c r="H5767" s="15">
        <v>8.3395112310647992</v>
      </c>
      <c r="I5767" s="15">
        <v>7.9226318207979203</v>
      </c>
      <c r="J5767" s="15">
        <v>6.5501242001056701</v>
      </c>
      <c r="K5767" s="15">
        <v>6.3055865696072599</v>
      </c>
      <c r="L5767" s="15">
        <v>5.9504164994955104</v>
      </c>
      <c r="M5767" s="15">
        <v>1.5377768112123</v>
      </c>
      <c r="N5767" s="15">
        <v>1.4579587358236299</v>
      </c>
      <c r="O5767" s="15">
        <v>-0.32768727350235</v>
      </c>
      <c r="P5767" s="15">
        <v>-5.6027870032787304</v>
      </c>
      <c r="Q5767" s="15">
        <v>-2.7736170973777798</v>
      </c>
      <c r="R5767" s="15">
        <v>-6.14549805665016</v>
      </c>
      <c r="S5767" s="15">
        <v>-8.4125897641182004</v>
      </c>
      <c r="T5767" s="15">
        <v>-7.3652389988899198</v>
      </c>
      <c r="U5767" s="15">
        <v>-9.47055831623077</v>
      </c>
      <c r="V5767" s="15">
        <v>-7.7015327203273802</v>
      </c>
      <c r="W5767" s="15">
        <v>-9.1799755039215096</v>
      </c>
      <c r="X5767" s="15">
        <v>-10.9328424015045</v>
      </c>
      <c r="Y5767" s="15">
        <v>-12.0646715478897</v>
      </c>
      <c r="Z5767" s="15">
        <v>-12.178878408432</v>
      </c>
      <c r="AA5767" s="15">
        <v>-12.641458412170399</v>
      </c>
      <c r="AB5767" s="15">
        <v>-12.855333101272601</v>
      </c>
      <c r="AC5767" s="15">
        <v>-13.071324411392199</v>
      </c>
      <c r="AD5767" s="15">
        <v>-13.4298957366943</v>
      </c>
      <c r="AE5767" s="84">
        <v>-13.649305301666301</v>
      </c>
      <c r="AF5767" s="84">
        <f t="shared" si="181"/>
        <v>-3.7457436258506309</v>
      </c>
    </row>
    <row r="5768" spans="2:32" x14ac:dyDescent="0.2">
      <c r="B5768" s="83">
        <v>6</v>
      </c>
      <c r="C5768" s="83">
        <v>26</v>
      </c>
      <c r="D5768" s="83">
        <v>12</v>
      </c>
      <c r="E5768" s="83">
        <f t="shared" si="180"/>
        <v>1</v>
      </c>
      <c r="F5768" s="15">
        <v>15.154352553606</v>
      </c>
      <c r="G5768" s="15">
        <v>8.6735552995204905</v>
      </c>
      <c r="H5768" s="15">
        <v>9.1030613011717794</v>
      </c>
      <c r="I5768" s="15">
        <v>9.5265627474486791</v>
      </c>
      <c r="J5768" s="15">
        <v>6.7153823587000403</v>
      </c>
      <c r="K5768" s="15">
        <v>5.9152829908728597</v>
      </c>
      <c r="L5768" s="15">
        <v>5.8691187672615097</v>
      </c>
      <c r="M5768" s="15">
        <v>1.19011660800874</v>
      </c>
      <c r="N5768" s="15">
        <v>1.4241175832748401</v>
      </c>
      <c r="O5768" s="15">
        <v>0.10402647125721</v>
      </c>
      <c r="P5768" s="15">
        <v>-5.2045819625854497</v>
      </c>
      <c r="Q5768" s="15">
        <v>-3.0547178351879101</v>
      </c>
      <c r="R5768" s="15">
        <v>-5.1147135182023096</v>
      </c>
      <c r="S5768" s="15">
        <v>-8.4293152401447298</v>
      </c>
      <c r="T5768" s="15">
        <v>-6.4933601768612901</v>
      </c>
      <c r="U5768" s="15">
        <v>-9.3615180373191809</v>
      </c>
      <c r="V5768" s="15">
        <v>-7.0816495864391298</v>
      </c>
      <c r="W5768" s="15">
        <v>-9.8025646247863794</v>
      </c>
      <c r="X5768" s="15">
        <v>-10.5853541705608</v>
      </c>
      <c r="Y5768" s="15">
        <v>-12.0454263687134</v>
      </c>
      <c r="Z5768" s="15">
        <v>-11.9793003158569</v>
      </c>
      <c r="AA5768" s="15">
        <v>-12.637421382904099</v>
      </c>
      <c r="AB5768" s="15">
        <v>-12.827187992095901</v>
      </c>
      <c r="AC5768" s="15">
        <v>-13.115509830474901</v>
      </c>
      <c r="AD5768" s="15">
        <v>-13.417942562103301</v>
      </c>
      <c r="AE5768" s="84">
        <v>-13.647242631912199</v>
      </c>
      <c r="AF5768" s="84">
        <f t="shared" si="181"/>
        <v>-3.5047011367317591</v>
      </c>
    </row>
    <row r="5769" spans="2:32" x14ac:dyDescent="0.2">
      <c r="B5769" s="83">
        <v>6</v>
      </c>
      <c r="C5769" s="83">
        <v>26</v>
      </c>
      <c r="D5769" s="83">
        <v>13</v>
      </c>
      <c r="E5769" s="83">
        <f t="shared" si="180"/>
        <v>1</v>
      </c>
      <c r="F5769" s="15">
        <v>15.812165768861799</v>
      </c>
      <c r="G5769" s="15">
        <v>9.4231137022972096</v>
      </c>
      <c r="H5769" s="15">
        <v>9.9438353352546702</v>
      </c>
      <c r="I5769" s="15">
        <v>11.461869284153</v>
      </c>
      <c r="J5769" s="15">
        <v>8.5812768994867792</v>
      </c>
      <c r="K5769" s="15">
        <v>7.0924402514696103</v>
      </c>
      <c r="L5769" s="15">
        <v>6.8913031945228598</v>
      </c>
      <c r="M5769" s="15">
        <v>1.6360723228752601</v>
      </c>
      <c r="N5769" s="15">
        <v>3.48586614751816</v>
      </c>
      <c r="O5769" s="15">
        <v>0.68005866897106204</v>
      </c>
      <c r="P5769" s="15">
        <v>-4.6753355541229196</v>
      </c>
      <c r="Q5769" s="15">
        <v>-1.90430903434753</v>
      </c>
      <c r="R5769" s="15">
        <v>-5.6204009437561</v>
      </c>
      <c r="S5769" s="15">
        <v>-5.6051949474811602</v>
      </c>
      <c r="T5769" s="15">
        <v>-5.9822904102802301</v>
      </c>
      <c r="U5769" s="15">
        <v>-8.7447353055477102</v>
      </c>
      <c r="V5769" s="15">
        <v>-6.5588558692932102</v>
      </c>
      <c r="W5769" s="15">
        <v>-8.4079949140548695</v>
      </c>
      <c r="X5769" s="15">
        <v>-10.1220349440575</v>
      </c>
      <c r="Y5769" s="15">
        <v>-11.5483437170982</v>
      </c>
      <c r="Z5769" s="15">
        <v>-11.8481183700562</v>
      </c>
      <c r="AA5769" s="15">
        <v>-12.627114988327</v>
      </c>
      <c r="AB5769" s="15">
        <v>-12.8054289054871</v>
      </c>
      <c r="AC5769" s="15">
        <v>-13.073448720931999</v>
      </c>
      <c r="AD5769" s="15">
        <v>-13.427073322296099</v>
      </c>
      <c r="AE5769" s="84">
        <v>-13.633488111496</v>
      </c>
      <c r="AF5769" s="84">
        <f t="shared" si="181"/>
        <v>-2.752929480123977</v>
      </c>
    </row>
    <row r="5770" spans="2:32" x14ac:dyDescent="0.2">
      <c r="B5770" s="83">
        <v>6</v>
      </c>
      <c r="C5770" s="83">
        <v>26</v>
      </c>
      <c r="D5770" s="83">
        <v>14</v>
      </c>
      <c r="E5770" s="83">
        <f t="shared" si="180"/>
        <v>1</v>
      </c>
      <c r="F5770" s="15">
        <v>16.710813767671599</v>
      </c>
      <c r="G5770" s="15">
        <v>10.0520591702461</v>
      </c>
      <c r="H5770" s="15">
        <v>10.206763711810099</v>
      </c>
      <c r="I5770" s="15">
        <v>12.214829167127601</v>
      </c>
      <c r="J5770" s="15">
        <v>9.5874015592336708</v>
      </c>
      <c r="K5770" s="15">
        <v>7.9559030959606201</v>
      </c>
      <c r="L5770" s="15">
        <v>7.9658412001133003</v>
      </c>
      <c r="M5770" s="15">
        <v>2.6159640502929702</v>
      </c>
      <c r="N5770" s="15">
        <v>4.63866553401947</v>
      </c>
      <c r="O5770" s="15">
        <v>1.1570199012756299</v>
      </c>
      <c r="P5770" s="15">
        <v>-4.1894015717506399</v>
      </c>
      <c r="Q5770" s="15">
        <v>-0.85481769609451297</v>
      </c>
      <c r="R5770" s="15">
        <v>-5.3551800699234002</v>
      </c>
      <c r="S5770" s="15">
        <v>-6.6647173386812204</v>
      </c>
      <c r="T5770" s="15">
        <v>-4.9153436830043802</v>
      </c>
      <c r="U5770" s="15">
        <v>-8.8313194999694797</v>
      </c>
      <c r="V5770" s="15">
        <v>-5.5761055055856703</v>
      </c>
      <c r="W5770" s="15">
        <v>-8.5224770078659091</v>
      </c>
      <c r="X5770" s="15">
        <v>-9.6364880900383003</v>
      </c>
      <c r="Y5770" s="15">
        <v>-11.2747298048399</v>
      </c>
      <c r="Z5770" s="15">
        <v>-11.742659795045901</v>
      </c>
      <c r="AA5770" s="15">
        <v>-12.608899353027301</v>
      </c>
      <c r="AB5770" s="15">
        <v>-12.7019363441467</v>
      </c>
      <c r="AC5770" s="15">
        <v>-12.959185662686799</v>
      </c>
      <c r="AD5770" s="15">
        <v>-13.4138379116058</v>
      </c>
      <c r="AE5770" s="84">
        <v>-13.620893301010099</v>
      </c>
      <c r="AF5770" s="84">
        <f t="shared" si="181"/>
        <v>-2.2985665952894214</v>
      </c>
    </row>
    <row r="5771" spans="2:32" x14ac:dyDescent="0.2">
      <c r="B5771" s="83">
        <v>6</v>
      </c>
      <c r="C5771" s="83">
        <v>26</v>
      </c>
      <c r="D5771" s="83">
        <v>15</v>
      </c>
      <c r="E5771" s="83">
        <f t="shared" si="180"/>
        <v>1</v>
      </c>
      <c r="F5771" s="15">
        <v>18.8370753002167</v>
      </c>
      <c r="G5771" s="15">
        <v>10.589124448299399</v>
      </c>
      <c r="H5771" s="15">
        <v>12.264885300636299</v>
      </c>
      <c r="I5771" s="15">
        <v>13.3603731458187</v>
      </c>
      <c r="J5771" s="15">
        <v>11.148271583318699</v>
      </c>
      <c r="K5771" s="15">
        <v>9.7440266916751899</v>
      </c>
      <c r="L5771" s="15">
        <v>9.2163495590686804</v>
      </c>
      <c r="M5771" s="15">
        <v>3.1853705663680998</v>
      </c>
      <c r="N5771" s="15">
        <v>7.5258332781791699</v>
      </c>
      <c r="O5771" s="15">
        <v>2.7310626561641702</v>
      </c>
      <c r="P5771" s="15">
        <v>-3.5914555189609501</v>
      </c>
      <c r="Q5771" s="15">
        <v>-0.34124457383155798</v>
      </c>
      <c r="R5771" s="15">
        <v>-5.0272307918071704</v>
      </c>
      <c r="S5771" s="15">
        <v>-4.0174649331569698</v>
      </c>
      <c r="T5771" s="15">
        <v>-1.73808357667923</v>
      </c>
      <c r="U5771" s="15">
        <v>-8.2384705648422205</v>
      </c>
      <c r="V5771" s="15">
        <v>-5.3064227187633497</v>
      </c>
      <c r="W5771" s="15">
        <v>-6.8400869829654702</v>
      </c>
      <c r="X5771" s="15">
        <v>-9.8030409531593303</v>
      </c>
      <c r="Y5771" s="15">
        <v>-10.538669661879499</v>
      </c>
      <c r="Z5771" s="15">
        <v>-11.859677803039601</v>
      </c>
      <c r="AA5771" s="15">
        <v>-12.6041137123108</v>
      </c>
      <c r="AB5771" s="15">
        <v>-12.4777774162292</v>
      </c>
      <c r="AC5771" s="15">
        <v>-12.2860794699192</v>
      </c>
      <c r="AD5771" s="15">
        <v>-13.410904644012501</v>
      </c>
      <c r="AE5771" s="84">
        <v>-13.460951612472501</v>
      </c>
      <c r="AF5771" s="84">
        <f t="shared" si="181"/>
        <v>-1.2668962463186337</v>
      </c>
    </row>
    <row r="5772" spans="2:32" x14ac:dyDescent="0.2">
      <c r="B5772" s="83">
        <v>6</v>
      </c>
      <c r="C5772" s="83">
        <v>26</v>
      </c>
      <c r="D5772" s="83">
        <v>16</v>
      </c>
      <c r="E5772" s="83">
        <f t="shared" si="180"/>
        <v>1</v>
      </c>
      <c r="F5772" s="15">
        <v>20.674949357032801</v>
      </c>
      <c r="G5772" s="15">
        <v>11.6439231123924</v>
      </c>
      <c r="H5772" s="15">
        <v>13.911089721918099</v>
      </c>
      <c r="I5772" s="15">
        <v>15.365429770469699</v>
      </c>
      <c r="J5772" s="15">
        <v>12.0458617048264</v>
      </c>
      <c r="K5772" s="15">
        <v>11.4347108654976</v>
      </c>
      <c r="L5772" s="15">
        <v>9.7948488521575907</v>
      </c>
      <c r="M5772" s="15">
        <v>5.5800677022934</v>
      </c>
      <c r="N5772" s="15">
        <v>10.105682649612399</v>
      </c>
      <c r="O5772" s="15">
        <v>3.75567854189873</v>
      </c>
      <c r="P5772" s="15">
        <v>-2.8930222563743602</v>
      </c>
      <c r="Q5772" s="15">
        <v>2.81123837661743</v>
      </c>
      <c r="R5772" s="15">
        <v>-2.4078109560012799</v>
      </c>
      <c r="S5772" s="15">
        <v>-0.25650602030754099</v>
      </c>
      <c r="T5772" s="15">
        <v>2.5800824201107</v>
      </c>
      <c r="U5772" s="15">
        <v>-6.3402225403785701</v>
      </c>
      <c r="V5772" s="15">
        <v>-2.4356166434288</v>
      </c>
      <c r="W5772" s="15">
        <v>-6.6073901174068403</v>
      </c>
      <c r="X5772" s="15">
        <v>-7.3714200191497801</v>
      </c>
      <c r="Y5772" s="15">
        <v>-8.7071503469943998</v>
      </c>
      <c r="Z5772" s="15">
        <v>-10.661192165136301</v>
      </c>
      <c r="AA5772" s="15">
        <v>-12.441710535049401</v>
      </c>
      <c r="AB5772" s="15">
        <v>-11.9949208563566</v>
      </c>
      <c r="AC5772" s="15">
        <v>-12.390848688125599</v>
      </c>
      <c r="AD5772" s="15">
        <v>-13.363495618820201</v>
      </c>
      <c r="AE5772" s="84">
        <v>-12.8149140548706</v>
      </c>
      <c r="AF5772" s="84">
        <f t="shared" si="181"/>
        <v>0.34682085601642243</v>
      </c>
    </row>
    <row r="5773" spans="2:32" x14ac:dyDescent="0.2">
      <c r="B5773" s="83">
        <v>6</v>
      </c>
      <c r="C5773" s="83">
        <v>26</v>
      </c>
      <c r="D5773" s="83">
        <v>17</v>
      </c>
      <c r="E5773" s="83">
        <f t="shared" si="180"/>
        <v>1</v>
      </c>
      <c r="F5773" s="15">
        <v>21.995004895448702</v>
      </c>
      <c r="G5773" s="15">
        <v>13.5386795256138</v>
      </c>
      <c r="H5773" s="15">
        <v>15.021220618248</v>
      </c>
      <c r="I5773" s="15">
        <v>17.275140157222701</v>
      </c>
      <c r="J5773" s="15">
        <v>12.569686733961101</v>
      </c>
      <c r="K5773" s="15">
        <v>11.9658013033867</v>
      </c>
      <c r="L5773" s="15">
        <v>10.8773698217869</v>
      </c>
      <c r="M5773" s="15">
        <v>7.7119566261768302</v>
      </c>
      <c r="N5773" s="15">
        <v>11.5893239290714</v>
      </c>
      <c r="O5773" s="15">
        <v>5.3252725214958199</v>
      </c>
      <c r="P5773" s="15">
        <v>-0.28895472121238702</v>
      </c>
      <c r="Q5773" s="15">
        <v>4.9437876999378201</v>
      </c>
      <c r="R5773" s="15">
        <v>3.9473606171608</v>
      </c>
      <c r="S5773" s="15">
        <v>3.3312289171218898</v>
      </c>
      <c r="T5773" s="15">
        <v>4.7493224108219101</v>
      </c>
      <c r="U5773" s="15">
        <v>-3.9706010167598702</v>
      </c>
      <c r="V5773" s="15">
        <v>3.2201379046440102</v>
      </c>
      <c r="W5773" s="15">
        <v>-0.69450640726089496</v>
      </c>
      <c r="X5773" s="15">
        <v>-0.82323425316810594</v>
      </c>
      <c r="Y5773" s="15">
        <v>-6.1453085968494401</v>
      </c>
      <c r="Z5773" s="15">
        <v>-7.9874437866210899</v>
      </c>
      <c r="AA5773" s="15">
        <v>-11.5603030023575</v>
      </c>
      <c r="AB5773" s="15">
        <v>-8.9539898176193198</v>
      </c>
      <c r="AC5773" s="15">
        <v>-10.2073826816082</v>
      </c>
      <c r="AD5773" s="15">
        <v>-13.1774056339264</v>
      </c>
      <c r="AE5773" s="84">
        <v>-10.8216522154808</v>
      </c>
      <c r="AF5773" s="84">
        <f t="shared" si="181"/>
        <v>2.824250444201323</v>
      </c>
    </row>
    <row r="5774" spans="2:32" x14ac:dyDescent="0.2">
      <c r="B5774" s="83">
        <v>6</v>
      </c>
      <c r="C5774" s="83">
        <v>26</v>
      </c>
      <c r="D5774" s="83">
        <v>18</v>
      </c>
      <c r="E5774" s="83">
        <f t="shared" si="180"/>
        <v>1</v>
      </c>
      <c r="F5774" s="15">
        <v>23.996542756080601</v>
      </c>
      <c r="G5774" s="15">
        <v>13.475816513538399</v>
      </c>
      <c r="H5774" s="15">
        <v>17.199089537143699</v>
      </c>
      <c r="I5774" s="15">
        <v>19.025781769275699</v>
      </c>
      <c r="J5774" s="15">
        <v>14.2956473293304</v>
      </c>
      <c r="K5774" s="15">
        <v>13.277674072504</v>
      </c>
      <c r="L5774" s="15">
        <v>12.6229235429764</v>
      </c>
      <c r="M5774" s="15">
        <v>9.9884365127086596</v>
      </c>
      <c r="N5774" s="15">
        <v>15.0451450698376</v>
      </c>
      <c r="O5774" s="15">
        <v>9.0634342629909508</v>
      </c>
      <c r="P5774" s="15">
        <v>4.093803211689</v>
      </c>
      <c r="Q5774" s="15">
        <v>9.3238722777366601</v>
      </c>
      <c r="R5774" s="15">
        <v>12.4615765228271</v>
      </c>
      <c r="S5774" s="15">
        <v>21.1056514155865</v>
      </c>
      <c r="T5774" s="15">
        <v>12.0549359359741</v>
      </c>
      <c r="U5774" s="15">
        <v>1.4939802031517</v>
      </c>
      <c r="V5774" s="15">
        <v>11.6075793175697</v>
      </c>
      <c r="W5774" s="15">
        <v>4.28543435430527</v>
      </c>
      <c r="X5774" s="15">
        <v>15.5796956927776</v>
      </c>
      <c r="Y5774" s="15">
        <v>10.3829697768688</v>
      </c>
      <c r="Z5774" s="15">
        <v>-3.23555871701241</v>
      </c>
      <c r="AA5774" s="15">
        <v>-4.7643359358310704</v>
      </c>
      <c r="AB5774" s="15">
        <v>-1.4754123170375799</v>
      </c>
      <c r="AC5774" s="15">
        <v>-5.9291309590339702</v>
      </c>
      <c r="AD5774" s="15">
        <v>-5.3980473849773398</v>
      </c>
      <c r="AE5774" s="84">
        <v>-2.5145134816169699</v>
      </c>
      <c r="AF5774" s="84">
        <f t="shared" si="181"/>
        <v>8.7331919722832083</v>
      </c>
    </row>
    <row r="5775" spans="2:32" x14ac:dyDescent="0.2">
      <c r="B5775" s="83">
        <v>6</v>
      </c>
      <c r="C5775" s="83">
        <v>26</v>
      </c>
      <c r="D5775" s="83">
        <v>19</v>
      </c>
      <c r="E5775" s="83">
        <f t="shared" si="180"/>
        <v>1</v>
      </c>
      <c r="F5775" s="15">
        <v>23.859291267633399</v>
      </c>
      <c r="G5775" s="15">
        <v>13.105389557600001</v>
      </c>
      <c r="H5775" s="15">
        <v>15.440664656400701</v>
      </c>
      <c r="I5775" s="15">
        <v>20.1007771935463</v>
      </c>
      <c r="J5775" s="15">
        <v>13.771022237539301</v>
      </c>
      <c r="K5775" s="15">
        <v>12.687622813939999</v>
      </c>
      <c r="L5775" s="15">
        <v>12.510326256752</v>
      </c>
      <c r="M5775" s="15">
        <v>9.9200008068084706</v>
      </c>
      <c r="N5775" s="15">
        <v>18.5504046111107</v>
      </c>
      <c r="O5775" s="15">
        <v>11.0091111254692</v>
      </c>
      <c r="P5775" s="15">
        <v>6.8660235292911498</v>
      </c>
      <c r="Q5775" s="15">
        <v>12.208476063489901</v>
      </c>
      <c r="R5775" s="15">
        <v>15.803419667959201</v>
      </c>
      <c r="S5775" s="15">
        <v>32.114141922235497</v>
      </c>
      <c r="T5775" s="15">
        <v>22.768781609058401</v>
      </c>
      <c r="U5775" s="15">
        <v>9.5032812898159005</v>
      </c>
      <c r="V5775" s="15">
        <v>20.8071214585304</v>
      </c>
      <c r="W5775" s="15">
        <v>11.9049599683285</v>
      </c>
      <c r="X5775" s="15">
        <v>26.9889281587601</v>
      </c>
      <c r="Y5775" s="15">
        <v>21.620523240804701</v>
      </c>
      <c r="Z5775" s="15">
        <v>11.139269875288001</v>
      </c>
      <c r="AA5775" s="15">
        <v>7.8972805511951396</v>
      </c>
      <c r="AB5775" s="15">
        <v>15.532228007018601</v>
      </c>
      <c r="AC5775" s="15">
        <v>8.41174932765961</v>
      </c>
      <c r="AD5775" s="15">
        <v>1.7770168142318701</v>
      </c>
      <c r="AE5775" s="84">
        <v>12.7287306264639</v>
      </c>
      <c r="AF5775" s="84">
        <f t="shared" si="181"/>
        <v>14.962559332189649</v>
      </c>
    </row>
    <row r="5776" spans="2:32" x14ac:dyDescent="0.2">
      <c r="B5776" s="83">
        <v>6</v>
      </c>
      <c r="C5776" s="83">
        <v>26</v>
      </c>
      <c r="D5776" s="83">
        <v>20</v>
      </c>
      <c r="E5776" s="83">
        <f t="shared" si="180"/>
        <v>1</v>
      </c>
      <c r="F5776" s="15">
        <v>23.181376435279802</v>
      </c>
      <c r="G5776" s="15">
        <v>12.307414028883001</v>
      </c>
      <c r="H5776" s="15">
        <v>15.7822619557381</v>
      </c>
      <c r="I5776" s="15">
        <v>20.327027444124202</v>
      </c>
      <c r="J5776" s="15">
        <v>15.5364417090416</v>
      </c>
      <c r="K5776" s="15">
        <v>14.8078457241058</v>
      </c>
      <c r="L5776" s="15">
        <v>16.191979288101201</v>
      </c>
      <c r="M5776" s="15">
        <v>14.094921804189701</v>
      </c>
      <c r="N5776" s="15">
        <v>26.843697913885102</v>
      </c>
      <c r="O5776" s="15">
        <v>20.415640559434902</v>
      </c>
      <c r="P5776" s="15">
        <v>20.242261220693599</v>
      </c>
      <c r="Q5776" s="15">
        <v>23.976688447713901</v>
      </c>
      <c r="R5776" s="15">
        <v>30.718387090444601</v>
      </c>
      <c r="S5776" s="15">
        <v>65.686369558811194</v>
      </c>
      <c r="T5776" s="15">
        <v>47.1513195939064</v>
      </c>
      <c r="U5776" s="15">
        <v>36.7782897181511</v>
      </c>
      <c r="V5776" s="15">
        <v>44.826878803253202</v>
      </c>
      <c r="W5776" s="15">
        <v>30.369148538589499</v>
      </c>
      <c r="X5776" s="15">
        <v>53.1412239575386</v>
      </c>
      <c r="Y5776" s="15">
        <v>57.621624023437498</v>
      </c>
      <c r="Z5776" s="15">
        <v>53.385248483181002</v>
      </c>
      <c r="AA5776" s="15">
        <v>54.658375294685399</v>
      </c>
      <c r="AB5776" s="15">
        <v>53.9118954241276</v>
      </c>
      <c r="AC5776" s="15">
        <v>43.785327240467097</v>
      </c>
      <c r="AD5776" s="15">
        <v>36.650630532145499</v>
      </c>
      <c r="AE5776" s="84">
        <v>62.4553780888319</v>
      </c>
      <c r="AF5776" s="84">
        <f t="shared" si="181"/>
        <v>34.417217418413898</v>
      </c>
    </row>
    <row r="5777" spans="2:32" x14ac:dyDescent="0.2">
      <c r="B5777" s="83">
        <v>6</v>
      </c>
      <c r="C5777" s="83">
        <v>26</v>
      </c>
      <c r="D5777" s="83">
        <v>21</v>
      </c>
      <c r="E5777" s="83">
        <f t="shared" si="180"/>
        <v>1</v>
      </c>
      <c r="F5777" s="15">
        <v>20.1778895702362</v>
      </c>
      <c r="G5777" s="15">
        <v>9.6532298960685701</v>
      </c>
      <c r="H5777" s="15">
        <v>13.5403847396374</v>
      </c>
      <c r="I5777" s="15">
        <v>14.8986339719296</v>
      </c>
      <c r="J5777" s="15">
        <v>10.8822796442509</v>
      </c>
      <c r="K5777" s="15">
        <v>10.813950644493101</v>
      </c>
      <c r="L5777" s="15">
        <v>12.212873335838299</v>
      </c>
      <c r="M5777" s="15">
        <v>11.1725782506466</v>
      </c>
      <c r="N5777" s="15">
        <v>19.962164869308499</v>
      </c>
      <c r="O5777" s="15">
        <v>14.451746768474599</v>
      </c>
      <c r="P5777" s="15">
        <v>15.789518291473399</v>
      </c>
      <c r="Q5777" s="15">
        <v>19.528769218921699</v>
      </c>
      <c r="R5777" s="15">
        <v>21.126141494274101</v>
      </c>
      <c r="S5777" s="15">
        <v>35.488593349933602</v>
      </c>
      <c r="T5777" s="15">
        <v>31.197140074968299</v>
      </c>
      <c r="U5777" s="15">
        <v>26.520823993206001</v>
      </c>
      <c r="V5777" s="15">
        <v>27.3705473384857</v>
      </c>
      <c r="W5777" s="15">
        <v>22.334055576324499</v>
      </c>
      <c r="X5777" s="15">
        <v>32.803849722862203</v>
      </c>
      <c r="Y5777" s="15">
        <v>42.9753974227905</v>
      </c>
      <c r="Z5777" s="15">
        <v>27.771750458002099</v>
      </c>
      <c r="AA5777" s="15">
        <v>40.467481377601601</v>
      </c>
      <c r="AB5777" s="15">
        <v>44.970412884235401</v>
      </c>
      <c r="AC5777" s="15">
        <v>39.992302168846102</v>
      </c>
      <c r="AD5777" s="15">
        <v>49.585797066450098</v>
      </c>
      <c r="AE5777" s="84">
        <v>57.097626513481103</v>
      </c>
      <c r="AF5777" s="84">
        <f t="shared" si="181"/>
        <v>25.876382255490007</v>
      </c>
    </row>
    <row r="5778" spans="2:32" x14ac:dyDescent="0.2">
      <c r="B5778" s="83">
        <v>6</v>
      </c>
      <c r="C5778" s="83">
        <v>26</v>
      </c>
      <c r="D5778" s="83">
        <v>22</v>
      </c>
      <c r="E5778" s="83">
        <f t="shared" si="180"/>
        <v>1</v>
      </c>
      <c r="F5778" s="15">
        <v>19.024025741577098</v>
      </c>
      <c r="G5778" s="15">
        <v>7.0230211744308502</v>
      </c>
      <c r="H5778" s="15">
        <v>10.264100957632101</v>
      </c>
      <c r="I5778" s="15">
        <v>9.9342691607475295</v>
      </c>
      <c r="J5778" s="15">
        <v>6.2165101954936999</v>
      </c>
      <c r="K5778" s="15">
        <v>5.9753322224616996</v>
      </c>
      <c r="L5778" s="15">
        <v>6.7958974554538703</v>
      </c>
      <c r="M5778" s="15">
        <v>6.2471970250606503</v>
      </c>
      <c r="N5778" s="15">
        <v>12.3615704898834</v>
      </c>
      <c r="O5778" s="15">
        <v>5.6129452376365698</v>
      </c>
      <c r="P5778" s="15">
        <v>6.80193979930878</v>
      </c>
      <c r="Q5778" s="15">
        <v>10.5170672564507</v>
      </c>
      <c r="R5778" s="15">
        <v>12.7794784677029</v>
      </c>
      <c r="S5778" s="15">
        <v>23.833112473487901</v>
      </c>
      <c r="T5778" s="15">
        <v>17.886044491767901</v>
      </c>
      <c r="U5778" s="15">
        <v>10.4056001548767</v>
      </c>
      <c r="V5778" s="15">
        <v>14.856508799076099</v>
      </c>
      <c r="W5778" s="15">
        <v>10.9575155460834</v>
      </c>
      <c r="X5778" s="15">
        <v>21.626250116825101</v>
      </c>
      <c r="Y5778" s="15">
        <v>25.3800606722832</v>
      </c>
      <c r="Z5778" s="15">
        <v>9.9093949072361003</v>
      </c>
      <c r="AA5778" s="15">
        <v>13.954918276786801</v>
      </c>
      <c r="AB5778" s="15">
        <v>15.295145082950601</v>
      </c>
      <c r="AC5778" s="15">
        <v>12.829861717462499</v>
      </c>
      <c r="AD5778" s="15">
        <v>34.334345545291903</v>
      </c>
      <c r="AE5778" s="84">
        <v>25.8056965155602</v>
      </c>
      <c r="AF5778" s="84">
        <f t="shared" si="181"/>
        <v>13.716454210904935</v>
      </c>
    </row>
    <row r="5779" spans="2:32" x14ac:dyDescent="0.2">
      <c r="B5779" s="83">
        <v>6</v>
      </c>
      <c r="C5779" s="83">
        <v>27</v>
      </c>
      <c r="D5779" s="83">
        <v>7</v>
      </c>
      <c r="E5779" s="83">
        <f t="shared" si="180"/>
        <v>1</v>
      </c>
      <c r="F5779" s="15">
        <v>3.7660165557563299</v>
      </c>
      <c r="G5779" s="15">
        <v>0.57302015233039905</v>
      </c>
      <c r="H5779" s="15">
        <v>0.23316281914711001</v>
      </c>
      <c r="I5779" s="15">
        <v>2.7290509893894201</v>
      </c>
      <c r="J5779" s="15">
        <v>5.4664259982109096</v>
      </c>
      <c r="K5779" s="15">
        <v>3.38368500900269</v>
      </c>
      <c r="L5779" s="15">
        <v>2.2458655154704998</v>
      </c>
      <c r="M5779" s="15">
        <v>-0.99204213070869396</v>
      </c>
      <c r="N5779" s="15">
        <v>-2.1432434849739099</v>
      </c>
      <c r="O5779" s="15">
        <v>-1.5738983824253101</v>
      </c>
      <c r="P5779" s="15">
        <v>-3.67869541406631</v>
      </c>
      <c r="Q5779" s="15">
        <v>-4.2464560515880603</v>
      </c>
      <c r="R5779" s="15">
        <v>-8.1410056204199801</v>
      </c>
      <c r="S5779" s="15">
        <v>-8.3368073806762695</v>
      </c>
      <c r="T5779" s="15">
        <v>-8.0188674643039697</v>
      </c>
      <c r="U5779" s="15">
        <v>-8.7201764953136394</v>
      </c>
      <c r="V5779" s="15">
        <v>-8.8248045570850397</v>
      </c>
      <c r="W5779" s="15">
        <v>-10.283057047929599</v>
      </c>
      <c r="X5779" s="15">
        <v>-12.132312181234401</v>
      </c>
      <c r="Y5779" s="15">
        <v>-11.706069107174899</v>
      </c>
      <c r="Z5779" s="15">
        <v>-12.806112766265899</v>
      </c>
      <c r="AA5779" s="15">
        <v>-12.8068566374779</v>
      </c>
      <c r="AB5779" s="15">
        <v>-13.1196186065674</v>
      </c>
      <c r="AC5779" s="15">
        <v>-14.066260570526101</v>
      </c>
      <c r="AD5779" s="15">
        <v>-13.8895987758636</v>
      </c>
      <c r="AE5779" s="84">
        <v>-14.1068044338226</v>
      </c>
      <c r="AF5779" s="84">
        <f t="shared" si="181"/>
        <v>-5.8152100026583149</v>
      </c>
    </row>
    <row r="5780" spans="2:32" x14ac:dyDescent="0.2">
      <c r="B5780" s="83">
        <v>6</v>
      </c>
      <c r="C5780" s="83">
        <v>27</v>
      </c>
      <c r="D5780" s="83">
        <v>8</v>
      </c>
      <c r="E5780" s="83">
        <f t="shared" si="180"/>
        <v>1</v>
      </c>
      <c r="F5780" s="15">
        <v>4.4919619216546396</v>
      </c>
      <c r="G5780" s="15">
        <v>4.0807787780761702</v>
      </c>
      <c r="H5780" s="15">
        <v>4.5457955566644701</v>
      </c>
      <c r="I5780" s="15">
        <v>6.1251365628242498</v>
      </c>
      <c r="J5780" s="15">
        <v>7.8408290996551502</v>
      </c>
      <c r="K5780" s="15">
        <v>6.8176336164474503</v>
      </c>
      <c r="L5780" s="15">
        <v>3.7546227895319499</v>
      </c>
      <c r="M5780" s="15">
        <v>-0.12610417872667301</v>
      </c>
      <c r="N5780" s="15">
        <v>-0.475210040807724</v>
      </c>
      <c r="O5780" s="15">
        <v>-0.42539653015136702</v>
      </c>
      <c r="P5780" s="15">
        <v>-2.3933948417305899</v>
      </c>
      <c r="Q5780" s="15">
        <v>-3.2069220042228701</v>
      </c>
      <c r="R5780" s="15">
        <v>-8.4865425093248508</v>
      </c>
      <c r="S5780" s="15">
        <v>-7.7036756696999102</v>
      </c>
      <c r="T5780" s="15">
        <v>-7.1403205762505504</v>
      </c>
      <c r="U5780" s="15">
        <v>-8.8660039060115796</v>
      </c>
      <c r="V5780" s="15">
        <v>-9.2214547532796907</v>
      </c>
      <c r="W5780" s="15">
        <v>-10.980175386860999</v>
      </c>
      <c r="X5780" s="15">
        <v>-12.137017755508399</v>
      </c>
      <c r="Y5780" s="15">
        <v>-11.766330744624099</v>
      </c>
      <c r="Z5780" s="15">
        <v>-12.382640016555801</v>
      </c>
      <c r="AA5780" s="15">
        <v>-12.6890456829071</v>
      </c>
      <c r="AB5780" s="15">
        <v>-12.930340860366799</v>
      </c>
      <c r="AC5780" s="15">
        <v>-13.4945738067627</v>
      </c>
      <c r="AD5780" s="15">
        <v>-13.514084318161</v>
      </c>
      <c r="AE5780" s="84">
        <v>-13.7382760124207</v>
      </c>
      <c r="AF5780" s="84">
        <f t="shared" si="181"/>
        <v>-4.7700288949815128</v>
      </c>
    </row>
    <row r="5781" spans="2:32" x14ac:dyDescent="0.2">
      <c r="B5781" s="83">
        <v>6</v>
      </c>
      <c r="C5781" s="83">
        <v>27</v>
      </c>
      <c r="D5781" s="83">
        <v>9</v>
      </c>
      <c r="E5781" s="83">
        <f t="shared" si="180"/>
        <v>1</v>
      </c>
      <c r="F5781" s="15">
        <v>7.0647234737873097</v>
      </c>
      <c r="G5781" s="15">
        <v>7.5156428637653603</v>
      </c>
      <c r="H5781" s="15">
        <v>8.4589070173501995</v>
      </c>
      <c r="I5781" s="15">
        <v>9.6140125813484207</v>
      </c>
      <c r="J5781" s="15">
        <v>9.8229938514232593</v>
      </c>
      <c r="K5781" s="15">
        <v>9.3726458238959296</v>
      </c>
      <c r="L5781" s="15">
        <v>5.76068161676824</v>
      </c>
      <c r="M5781" s="15">
        <v>0.81674736966192696</v>
      </c>
      <c r="N5781" s="15">
        <v>1.3192823173999799</v>
      </c>
      <c r="O5781" s="15">
        <v>5.8846939563751199E-2</v>
      </c>
      <c r="P5781" s="15">
        <v>-1.59447797894478</v>
      </c>
      <c r="Q5781" s="15">
        <v>-1.7839471257924999</v>
      </c>
      <c r="R5781" s="15">
        <v>-8.7085975733101399</v>
      </c>
      <c r="S5781" s="15">
        <v>-6.1961163303255997</v>
      </c>
      <c r="T5781" s="15">
        <v>-6.4266804754734004</v>
      </c>
      <c r="U5781" s="15">
        <v>-9.3811198942661296</v>
      </c>
      <c r="V5781" s="15">
        <v>-8.2474479961246292</v>
      </c>
      <c r="W5781" s="15">
        <v>-11.3593537311554</v>
      </c>
      <c r="X5781" s="15">
        <v>-12.0014686937332</v>
      </c>
      <c r="Y5781" s="15">
        <v>-11.6275337674022</v>
      </c>
      <c r="Z5781" s="15">
        <v>-12.355260841369599</v>
      </c>
      <c r="AA5781" s="15">
        <v>-12.652485887527501</v>
      </c>
      <c r="AB5781" s="15">
        <v>-12.8726797199249</v>
      </c>
      <c r="AC5781" s="15">
        <v>-13.2803539600372</v>
      </c>
      <c r="AD5781" s="15">
        <v>-13.4237589759827</v>
      </c>
      <c r="AE5781" s="84">
        <v>-13.680717723846399</v>
      </c>
      <c r="AF5781" s="84">
        <f t="shared" si="181"/>
        <v>-3.6841352623173815</v>
      </c>
    </row>
    <row r="5782" spans="2:32" x14ac:dyDescent="0.2">
      <c r="B5782" s="83">
        <v>6</v>
      </c>
      <c r="C5782" s="83">
        <v>27</v>
      </c>
      <c r="D5782" s="83">
        <v>10</v>
      </c>
      <c r="E5782" s="83">
        <f t="shared" si="180"/>
        <v>1</v>
      </c>
      <c r="F5782" s="15">
        <v>8.9681225709617092</v>
      </c>
      <c r="G5782" s="15">
        <v>10.005428776502599</v>
      </c>
      <c r="H5782" s="15">
        <v>9.98084970283508</v>
      </c>
      <c r="I5782" s="15">
        <v>10.0345362551212</v>
      </c>
      <c r="J5782" s="15">
        <v>10.3450341151953</v>
      </c>
      <c r="K5782" s="15">
        <v>9.9248158287107895</v>
      </c>
      <c r="L5782" s="15">
        <v>8.5815561014115804</v>
      </c>
      <c r="M5782" s="15">
        <v>4.1275896500050999</v>
      </c>
      <c r="N5782" s="15">
        <v>1.16521898841858</v>
      </c>
      <c r="O5782" s="15">
        <v>1.7013400585651399</v>
      </c>
      <c r="P5782" s="15">
        <v>-0.79447302389144903</v>
      </c>
      <c r="Q5782" s="15">
        <v>-0.18822023081779499</v>
      </c>
      <c r="R5782" s="15">
        <v>-7.1549905092120198</v>
      </c>
      <c r="S5782" s="15">
        <v>-4.9267107555866199</v>
      </c>
      <c r="T5782" s="15">
        <v>-7.0583753366470301</v>
      </c>
      <c r="U5782" s="15">
        <v>-7.84076377248764</v>
      </c>
      <c r="V5782" s="15">
        <v>-7.3201079945564302</v>
      </c>
      <c r="W5782" s="15">
        <v>-11.0493507974148</v>
      </c>
      <c r="X5782" s="15">
        <v>-11.9079041471481</v>
      </c>
      <c r="Y5782" s="15">
        <v>-10.761760718136999</v>
      </c>
      <c r="Z5782" s="15">
        <v>-12.2895834112167</v>
      </c>
      <c r="AA5782" s="15">
        <v>-12.633973699569699</v>
      </c>
      <c r="AB5782" s="15">
        <v>-12.8565159778595</v>
      </c>
      <c r="AC5782" s="15">
        <v>-13.2004314403534</v>
      </c>
      <c r="AD5782" s="15">
        <v>-13.393577579498301</v>
      </c>
      <c r="AE5782" s="84">
        <v>-13.660029590606699</v>
      </c>
      <c r="AF5782" s="84">
        <f t="shared" si="181"/>
        <v>-2.7770106514336965</v>
      </c>
    </row>
    <row r="5783" spans="2:32" x14ac:dyDescent="0.2">
      <c r="B5783" s="83">
        <v>6</v>
      </c>
      <c r="C5783" s="83">
        <v>27</v>
      </c>
      <c r="D5783" s="83">
        <v>11</v>
      </c>
      <c r="E5783" s="83">
        <f t="shared" si="180"/>
        <v>1</v>
      </c>
      <c r="F5783" s="15">
        <v>10.5424128379822</v>
      </c>
      <c r="G5783" s="15">
        <v>11.261045529484701</v>
      </c>
      <c r="H5783" s="15">
        <v>10.648475618779701</v>
      </c>
      <c r="I5783" s="15">
        <v>10.3314125905633</v>
      </c>
      <c r="J5783" s="15">
        <v>9.5884682203233194</v>
      </c>
      <c r="K5783" s="15">
        <v>9.6281532527208302</v>
      </c>
      <c r="L5783" s="15">
        <v>9.2045058354139293</v>
      </c>
      <c r="M5783" s="15">
        <v>5.2593628919720699</v>
      </c>
      <c r="N5783" s="15">
        <v>2.1196560532450701</v>
      </c>
      <c r="O5783" s="15">
        <v>-0.154441872596741</v>
      </c>
      <c r="P5783" s="15">
        <v>-1.4763075106143999</v>
      </c>
      <c r="Q5783" s="15">
        <v>-0.38210906863212601</v>
      </c>
      <c r="R5783" s="15">
        <v>-5.7883719699382796</v>
      </c>
      <c r="S5783" s="15">
        <v>-5.14521745181084</v>
      </c>
      <c r="T5783" s="15">
        <v>-6.2002965335846003</v>
      </c>
      <c r="U5783" s="15">
        <v>-8.9907700071334808</v>
      </c>
      <c r="V5783" s="15">
        <v>-5.7325372755527502</v>
      </c>
      <c r="W5783" s="15">
        <v>-10.292631573677101</v>
      </c>
      <c r="X5783" s="15">
        <v>-11.8119731616974</v>
      </c>
      <c r="Y5783" s="15">
        <v>-10.817304407775399</v>
      </c>
      <c r="Z5783" s="15">
        <v>-12.312402961730999</v>
      </c>
      <c r="AA5783" s="15">
        <v>-12.629461746215799</v>
      </c>
      <c r="AB5783" s="15">
        <v>-12.8411604118347</v>
      </c>
      <c r="AC5783" s="15">
        <v>-13.1732127399445</v>
      </c>
      <c r="AD5783" s="15">
        <v>-13.3856769046783</v>
      </c>
      <c r="AE5783" s="84">
        <v>-13.6535178833008</v>
      </c>
      <c r="AF5783" s="84">
        <f t="shared" si="181"/>
        <v>-2.5463038711628112</v>
      </c>
    </row>
    <row r="5784" spans="2:32" x14ac:dyDescent="0.2">
      <c r="B5784" s="83">
        <v>6</v>
      </c>
      <c r="C5784" s="83">
        <v>27</v>
      </c>
      <c r="D5784" s="83">
        <v>12</v>
      </c>
      <c r="E5784" s="83">
        <f t="shared" si="180"/>
        <v>1</v>
      </c>
      <c r="F5784" s="15">
        <v>11.8907911173701</v>
      </c>
      <c r="G5784" s="15">
        <v>12.6765220248103</v>
      </c>
      <c r="H5784" s="15">
        <v>12.941997303247501</v>
      </c>
      <c r="I5784" s="15">
        <v>12.5396796114445</v>
      </c>
      <c r="J5784" s="15">
        <v>9.7872839881181708</v>
      </c>
      <c r="K5784" s="15">
        <v>9.4931268132925002</v>
      </c>
      <c r="L5784" s="15">
        <v>8.5832660725712806</v>
      </c>
      <c r="M5784" s="15">
        <v>6.0354790275096901</v>
      </c>
      <c r="N5784" s="15">
        <v>3.2249321639537798</v>
      </c>
      <c r="O5784" s="15">
        <v>0.80865705084800699</v>
      </c>
      <c r="P5784" s="15">
        <v>-1.09596662092209</v>
      </c>
      <c r="Q5784" s="15">
        <v>-1.0292630779743199</v>
      </c>
      <c r="R5784" s="15">
        <v>-4.6477277975082396</v>
      </c>
      <c r="S5784" s="15">
        <v>-3.83987092852592</v>
      </c>
      <c r="T5784" s="15">
        <v>-5.9320147781372103</v>
      </c>
      <c r="U5784" s="15">
        <v>-8.5476794915199292</v>
      </c>
      <c r="V5784" s="15">
        <v>-6.9662646656036404</v>
      </c>
      <c r="W5784" s="15">
        <v>-9.4082494225502007</v>
      </c>
      <c r="X5784" s="15">
        <v>-11.5325381159782</v>
      </c>
      <c r="Y5784" s="15">
        <v>-9.1469242825508097</v>
      </c>
      <c r="Z5784" s="15">
        <v>-12.173017072677601</v>
      </c>
      <c r="AA5784" s="15">
        <v>-12.4975741863251</v>
      </c>
      <c r="AB5784" s="15">
        <v>-12.8400727653503</v>
      </c>
      <c r="AC5784" s="15">
        <v>-13.160051454544099</v>
      </c>
      <c r="AD5784" s="15">
        <v>-13.3679206790924</v>
      </c>
      <c r="AE5784" s="84">
        <v>-13.650238851547201</v>
      </c>
      <c r="AF5784" s="84">
        <f t="shared" si="181"/>
        <v>-1.9943707314477472</v>
      </c>
    </row>
    <row r="5785" spans="2:32" x14ac:dyDescent="0.2">
      <c r="B5785" s="83">
        <v>6</v>
      </c>
      <c r="C5785" s="83">
        <v>27</v>
      </c>
      <c r="D5785" s="83">
        <v>13</v>
      </c>
      <c r="E5785" s="83">
        <f t="shared" si="180"/>
        <v>1</v>
      </c>
      <c r="F5785" s="15">
        <v>13.0492931481637</v>
      </c>
      <c r="G5785" s="15">
        <v>13.604493550181401</v>
      </c>
      <c r="H5785" s="15">
        <v>15.190847193241099</v>
      </c>
      <c r="I5785" s="15">
        <v>15.1252324664593</v>
      </c>
      <c r="J5785" s="15">
        <v>11.377257580893099</v>
      </c>
      <c r="K5785" s="15">
        <v>10.793066756129299</v>
      </c>
      <c r="L5785" s="15">
        <v>9.8928715036213397</v>
      </c>
      <c r="M5785" s="15">
        <v>8.1134106945991498</v>
      </c>
      <c r="N5785" s="15">
        <v>5.6505539579391497</v>
      </c>
      <c r="O5785" s="15">
        <v>1.6047656621933</v>
      </c>
      <c r="P5785" s="15">
        <v>-0.37895136857032802</v>
      </c>
      <c r="Q5785" s="15">
        <v>1.6541640429794799</v>
      </c>
      <c r="R5785" s="15">
        <v>-0.69656198453903195</v>
      </c>
      <c r="S5785" s="15">
        <v>-3.3401239287853199</v>
      </c>
      <c r="T5785" s="15">
        <v>-5.2581794135570501</v>
      </c>
      <c r="U5785" s="15">
        <v>-8.2497306704521201</v>
      </c>
      <c r="V5785" s="15">
        <v>-4.4829942045211801</v>
      </c>
      <c r="W5785" s="15">
        <v>-9.3400775637626605</v>
      </c>
      <c r="X5785" s="15">
        <v>-10.8930501768887</v>
      </c>
      <c r="Y5785" s="15">
        <v>-7.9198294116258596</v>
      </c>
      <c r="Z5785" s="15">
        <v>-11.946490916252101</v>
      </c>
      <c r="AA5785" s="15">
        <v>-12.3354462475777</v>
      </c>
      <c r="AB5785" s="15">
        <v>-12.566883165359499</v>
      </c>
      <c r="AC5785" s="15">
        <v>-13.152971248626701</v>
      </c>
      <c r="AD5785" s="15">
        <v>-13.261611667633099</v>
      </c>
      <c r="AE5785" s="84">
        <v>-13.6332879676819</v>
      </c>
      <c r="AF5785" s="84">
        <f t="shared" si="181"/>
        <v>-0.82308589920895869</v>
      </c>
    </row>
    <row r="5786" spans="2:32" x14ac:dyDescent="0.2">
      <c r="B5786" s="83">
        <v>6</v>
      </c>
      <c r="C5786" s="83">
        <v>27</v>
      </c>
      <c r="D5786" s="83">
        <v>14</v>
      </c>
      <c r="E5786" s="83">
        <f t="shared" si="180"/>
        <v>1</v>
      </c>
      <c r="F5786" s="15">
        <v>12.6971359946728</v>
      </c>
      <c r="G5786" s="15">
        <v>13.960258027672801</v>
      </c>
      <c r="H5786" s="15">
        <v>15.707872188091301</v>
      </c>
      <c r="I5786" s="15">
        <v>15.4121852962971</v>
      </c>
      <c r="J5786" s="15">
        <v>12.5047127808332</v>
      </c>
      <c r="K5786" s="15">
        <v>12.138065953970001</v>
      </c>
      <c r="L5786" s="15">
        <v>10.302717095613501</v>
      </c>
      <c r="M5786" s="15">
        <v>7.2130969021320297</v>
      </c>
      <c r="N5786" s="15">
        <v>6.5877968986034396</v>
      </c>
      <c r="O5786" s="15">
        <v>2.4770461316108698</v>
      </c>
      <c r="P5786" s="15">
        <v>1.09371366906166</v>
      </c>
      <c r="Q5786" s="15">
        <v>1.31186976504326</v>
      </c>
      <c r="R5786" s="15">
        <v>-2.1844264643192299</v>
      </c>
      <c r="S5786" s="15">
        <v>-1.8442939822673801</v>
      </c>
      <c r="T5786" s="15">
        <v>-5.4417211296558401</v>
      </c>
      <c r="U5786" s="15">
        <v>-8.2737878222465504</v>
      </c>
      <c r="V5786" s="15">
        <v>-5.5265383989810903</v>
      </c>
      <c r="W5786" s="15">
        <v>-9.3739215800762192</v>
      </c>
      <c r="X5786" s="15">
        <v>-10.7303178801537</v>
      </c>
      <c r="Y5786" s="15">
        <v>-8.1083552644252794</v>
      </c>
      <c r="Z5786" s="15">
        <v>-12.046504611015299</v>
      </c>
      <c r="AA5786" s="15">
        <v>-11.962932195901899</v>
      </c>
      <c r="AB5786" s="15">
        <v>-12.658639436721799</v>
      </c>
      <c r="AC5786" s="15">
        <v>-13.170744007110599</v>
      </c>
      <c r="AD5786" s="15">
        <v>-13.2451968097687</v>
      </c>
      <c r="AE5786" s="84">
        <v>-13.6357425727844</v>
      </c>
      <c r="AF5786" s="84">
        <f t="shared" si="181"/>
        <v>-0.64602505583946268</v>
      </c>
    </row>
    <row r="5787" spans="2:32" x14ac:dyDescent="0.2">
      <c r="B5787" s="83">
        <v>6</v>
      </c>
      <c r="C5787" s="83">
        <v>27</v>
      </c>
      <c r="D5787" s="83">
        <v>15</v>
      </c>
      <c r="E5787" s="83">
        <f t="shared" si="180"/>
        <v>1</v>
      </c>
      <c r="F5787" s="15">
        <v>13.424005260705901</v>
      </c>
      <c r="G5787" s="15">
        <v>15.9120166828632</v>
      </c>
      <c r="H5787" s="15">
        <v>17.313439243316701</v>
      </c>
      <c r="I5787" s="15">
        <v>17.724044823169699</v>
      </c>
      <c r="J5787" s="15">
        <v>13.8673739023209</v>
      </c>
      <c r="K5787" s="15">
        <v>13.535664141893401</v>
      </c>
      <c r="L5787" s="15">
        <v>10.729030025482199</v>
      </c>
      <c r="M5787" s="15">
        <v>9.0160926918983506</v>
      </c>
      <c r="N5787" s="15">
        <v>7.7965075078010599</v>
      </c>
      <c r="O5787" s="15">
        <v>2.9836188766956302</v>
      </c>
      <c r="P5787" s="15">
        <v>1.18555482649803</v>
      </c>
      <c r="Q5787" s="15">
        <v>3.5710957608223</v>
      </c>
      <c r="R5787" s="15">
        <v>0.53937433648109401</v>
      </c>
      <c r="S5787" s="15">
        <v>2.12454518032074</v>
      </c>
      <c r="T5787" s="15">
        <v>-4.7108267586231198</v>
      </c>
      <c r="U5787" s="15">
        <v>-8.3503947520256006</v>
      </c>
      <c r="V5787" s="15">
        <v>-2.4141828768253299</v>
      </c>
      <c r="W5787" s="15">
        <v>-9.4173876609802303</v>
      </c>
      <c r="X5787" s="15">
        <v>-8.7196231875419592</v>
      </c>
      <c r="Y5787" s="15">
        <v>-4.4077235763073004</v>
      </c>
      <c r="Z5787" s="15">
        <v>-11.914087665557901</v>
      </c>
      <c r="AA5787" s="15">
        <v>-11.5559164941311</v>
      </c>
      <c r="AB5787" s="15">
        <v>-11.950298681020699</v>
      </c>
      <c r="AC5787" s="15">
        <v>-13.153794221878099</v>
      </c>
      <c r="AD5787" s="15">
        <v>-12.6503428945541</v>
      </c>
      <c r="AE5787" s="84">
        <v>-13.6286536464691</v>
      </c>
      <c r="AF5787" s="84">
        <f t="shared" si="181"/>
        <v>0.64804349401364147</v>
      </c>
    </row>
    <row r="5788" spans="2:32" x14ac:dyDescent="0.2">
      <c r="B5788" s="83">
        <v>6</v>
      </c>
      <c r="C5788" s="83">
        <v>27</v>
      </c>
      <c r="D5788" s="83">
        <v>16</v>
      </c>
      <c r="E5788" s="83">
        <f t="shared" si="180"/>
        <v>1</v>
      </c>
      <c r="F5788" s="15">
        <v>16.030988946676299</v>
      </c>
      <c r="G5788" s="15">
        <v>17.4184956550598</v>
      </c>
      <c r="H5788" s="15">
        <v>19.574784152984599</v>
      </c>
      <c r="I5788" s="15">
        <v>20.160051724433899</v>
      </c>
      <c r="J5788" s="15">
        <v>15.639734187603</v>
      </c>
      <c r="K5788" s="15">
        <v>14.0986713411808</v>
      </c>
      <c r="L5788" s="15">
        <v>12.965056330204</v>
      </c>
      <c r="M5788" s="15">
        <v>12.3038284871578</v>
      </c>
      <c r="N5788" s="15">
        <v>9.8717896800041203</v>
      </c>
      <c r="O5788" s="15">
        <v>3.1752886799573901</v>
      </c>
      <c r="P5788" s="15">
        <v>3.3228832037448899</v>
      </c>
      <c r="Q5788" s="15">
        <v>3.5443134353160901</v>
      </c>
      <c r="R5788" s="15">
        <v>3.1653724942207302</v>
      </c>
      <c r="S5788" s="15">
        <v>6.1720766673088097</v>
      </c>
      <c r="T5788" s="15">
        <v>-1.34155881714821</v>
      </c>
      <c r="U5788" s="15">
        <v>-8.2983222498893703</v>
      </c>
      <c r="V5788" s="15">
        <v>-2.7985097215175601</v>
      </c>
      <c r="W5788" s="15">
        <v>-7.9175388140678402</v>
      </c>
      <c r="X5788" s="15">
        <v>-5.28561394524574</v>
      </c>
      <c r="Y5788" s="15">
        <v>0.766316718816757</v>
      </c>
      <c r="Z5788" s="15">
        <v>-11.873111389160201</v>
      </c>
      <c r="AA5788" s="15">
        <v>-10.5524203357697</v>
      </c>
      <c r="AB5788" s="15">
        <v>-11.8755790805817</v>
      </c>
      <c r="AC5788" s="15">
        <v>-12.781924335479699</v>
      </c>
      <c r="AD5788" s="15">
        <v>-9.2402684326171904</v>
      </c>
      <c r="AE5788" s="84">
        <v>-13.3132542304993</v>
      </c>
      <c r="AF5788" s="84">
        <f t="shared" si="181"/>
        <v>2.4204442443343264</v>
      </c>
    </row>
    <row r="5789" spans="2:32" x14ac:dyDescent="0.2">
      <c r="B5789" s="83">
        <v>6</v>
      </c>
      <c r="C5789" s="83">
        <v>27</v>
      </c>
      <c r="D5789" s="83">
        <v>17</v>
      </c>
      <c r="E5789" s="83">
        <f t="shared" si="180"/>
        <v>1</v>
      </c>
      <c r="F5789" s="15">
        <v>19.658047039508801</v>
      </c>
      <c r="G5789" s="15">
        <v>18.7971148474216</v>
      </c>
      <c r="H5789" s="15">
        <v>21.5578297162056</v>
      </c>
      <c r="I5789" s="15">
        <v>21.7124450724125</v>
      </c>
      <c r="J5789" s="15">
        <v>16.068538395643198</v>
      </c>
      <c r="K5789" s="15">
        <v>14.739975624084501</v>
      </c>
      <c r="L5789" s="15">
        <v>15.235405682563799</v>
      </c>
      <c r="M5789" s="15">
        <v>14.210034914493599</v>
      </c>
      <c r="N5789" s="15">
        <v>11.9167420396805</v>
      </c>
      <c r="O5789" s="15">
        <v>4.96828694581985</v>
      </c>
      <c r="P5789" s="15">
        <v>4.9353644134998298</v>
      </c>
      <c r="Q5789" s="15">
        <v>7.4696750123500797</v>
      </c>
      <c r="R5789" s="15">
        <v>4.9181730098724401</v>
      </c>
      <c r="S5789" s="15">
        <v>6.9552045333385504</v>
      </c>
      <c r="T5789" s="15">
        <v>0.96429674649238595</v>
      </c>
      <c r="U5789" s="15">
        <v>-5.3972267982959803</v>
      </c>
      <c r="V5789" s="15">
        <v>2.3814850602150002</v>
      </c>
      <c r="W5789" s="15">
        <v>-4.0305572805404699</v>
      </c>
      <c r="X5789" s="15">
        <v>-4.4004019341468803</v>
      </c>
      <c r="Y5789" s="15">
        <v>3.37641738939285</v>
      </c>
      <c r="Z5789" s="15">
        <v>-10.0370495712757</v>
      </c>
      <c r="AA5789" s="15">
        <v>-7.2554043509960202</v>
      </c>
      <c r="AB5789" s="15">
        <v>-9.8714666492939003</v>
      </c>
      <c r="AC5789" s="15">
        <v>-11.7296095027924</v>
      </c>
      <c r="AD5789" s="15">
        <v>-6.3983992705345196</v>
      </c>
      <c r="AE5789" s="84">
        <v>-12.322916152477299</v>
      </c>
      <c r="AF5789" s="84">
        <f t="shared" si="181"/>
        <v>4.554692497409305</v>
      </c>
    </row>
    <row r="5790" spans="2:32" x14ac:dyDescent="0.2">
      <c r="B5790" s="83">
        <v>6</v>
      </c>
      <c r="C5790" s="83">
        <v>27</v>
      </c>
      <c r="D5790" s="83">
        <v>18</v>
      </c>
      <c r="E5790" s="83">
        <f t="shared" si="180"/>
        <v>1</v>
      </c>
      <c r="F5790" s="15">
        <v>23.164185572385801</v>
      </c>
      <c r="G5790" s="15">
        <v>20.7384106023312</v>
      </c>
      <c r="H5790" s="15">
        <v>23.210330474615098</v>
      </c>
      <c r="I5790" s="15">
        <v>24.632463900804499</v>
      </c>
      <c r="J5790" s="15">
        <v>17.922184680700301</v>
      </c>
      <c r="K5790" s="15">
        <v>16.304896122694</v>
      </c>
      <c r="L5790" s="15">
        <v>17.025783784866299</v>
      </c>
      <c r="M5790" s="15">
        <v>21.1454612243176</v>
      </c>
      <c r="N5790" s="15">
        <v>17.826373155593899</v>
      </c>
      <c r="O5790" s="15">
        <v>9.3493009490966799</v>
      </c>
      <c r="P5790" s="15">
        <v>9.1721678709983792</v>
      </c>
      <c r="Q5790" s="15">
        <v>12.2036983015537</v>
      </c>
      <c r="R5790" s="15">
        <v>24.7263957133293</v>
      </c>
      <c r="S5790" s="15">
        <v>13.692430945634801</v>
      </c>
      <c r="T5790" s="15">
        <v>7.6550901131629896</v>
      </c>
      <c r="U5790" s="15">
        <v>0.39944597077369698</v>
      </c>
      <c r="V5790" s="15">
        <v>7.9306132764816297</v>
      </c>
      <c r="W5790" s="15">
        <v>7.5571299891471897</v>
      </c>
      <c r="X5790" s="15">
        <v>13.657310531616201</v>
      </c>
      <c r="Y5790" s="15">
        <v>15.011085923433299</v>
      </c>
      <c r="Z5790" s="15">
        <v>-3.5382984607219701</v>
      </c>
      <c r="AA5790" s="15">
        <v>1.06224982476234</v>
      </c>
      <c r="AB5790" s="15">
        <v>-5.5397021217346198</v>
      </c>
      <c r="AC5790" s="15">
        <v>-6.3905078136920901</v>
      </c>
      <c r="AD5790" s="15">
        <v>7.3582036499977104</v>
      </c>
      <c r="AE5790" s="84">
        <v>-6.9144042596817004</v>
      </c>
      <c r="AF5790" s="84">
        <f t="shared" si="181"/>
        <v>11.129319227787166</v>
      </c>
    </row>
    <row r="5791" spans="2:32" x14ac:dyDescent="0.2">
      <c r="B5791" s="83">
        <v>6</v>
      </c>
      <c r="C5791" s="83">
        <v>27</v>
      </c>
      <c r="D5791" s="83">
        <v>19</v>
      </c>
      <c r="E5791" s="83">
        <f t="shared" si="180"/>
        <v>1</v>
      </c>
      <c r="F5791" s="15">
        <v>24.062713128566699</v>
      </c>
      <c r="G5791" s="15">
        <v>20.666679275512699</v>
      </c>
      <c r="H5791" s="15">
        <v>25.957820720672601</v>
      </c>
      <c r="I5791" s="15">
        <v>28.559549815893199</v>
      </c>
      <c r="J5791" s="15">
        <v>18.578417355775802</v>
      </c>
      <c r="K5791" s="15">
        <v>16.276409184217499</v>
      </c>
      <c r="L5791" s="15">
        <v>17.561743168830901</v>
      </c>
      <c r="M5791" s="15">
        <v>21.023127668142301</v>
      </c>
      <c r="N5791" s="15">
        <v>26.427112866878499</v>
      </c>
      <c r="O5791" s="15">
        <v>13.1381116454601</v>
      </c>
      <c r="P5791" s="15">
        <v>12.8558802099228</v>
      </c>
      <c r="Q5791" s="15">
        <v>17.512272619247401</v>
      </c>
      <c r="R5791" s="15">
        <v>33.690639574050898</v>
      </c>
      <c r="S5791" s="15">
        <v>28.383284381389601</v>
      </c>
      <c r="T5791" s="15">
        <v>19.870705892801301</v>
      </c>
      <c r="U5791" s="15">
        <v>8.2965000309944195</v>
      </c>
      <c r="V5791" s="15">
        <v>18.964044626712798</v>
      </c>
      <c r="W5791" s="15">
        <v>23.7447426819801</v>
      </c>
      <c r="X5791" s="15">
        <v>32.616201164484004</v>
      </c>
      <c r="Y5791" s="15">
        <v>35.437823695898103</v>
      </c>
      <c r="Z5791" s="15">
        <v>7.3222322928905497</v>
      </c>
      <c r="AA5791" s="15">
        <v>19.137801546335201</v>
      </c>
      <c r="AB5791" s="15">
        <v>12.911896754741701</v>
      </c>
      <c r="AC5791" s="15">
        <v>7.9132842814922304</v>
      </c>
      <c r="AD5791" s="15">
        <v>34.206078440904598</v>
      </c>
      <c r="AE5791" s="84">
        <v>11.343873842954601</v>
      </c>
      <c r="AF5791" s="84">
        <f t="shared" si="181"/>
        <v>20.633036417951946</v>
      </c>
    </row>
    <row r="5792" spans="2:32" x14ac:dyDescent="0.2">
      <c r="B5792" s="83">
        <v>6</v>
      </c>
      <c r="C5792" s="83">
        <v>27</v>
      </c>
      <c r="D5792" s="83">
        <v>20</v>
      </c>
      <c r="E5792" s="83">
        <f t="shared" si="180"/>
        <v>1</v>
      </c>
      <c r="F5792" s="15">
        <v>23.165869621515299</v>
      </c>
      <c r="G5792" s="15">
        <v>20.095290717601799</v>
      </c>
      <c r="H5792" s="15">
        <v>25.0553689882755</v>
      </c>
      <c r="I5792" s="15">
        <v>27.172868254184699</v>
      </c>
      <c r="J5792" s="15">
        <v>19.752691046953199</v>
      </c>
      <c r="K5792" s="15">
        <v>17.665057407379201</v>
      </c>
      <c r="L5792" s="15">
        <v>19.906489853382102</v>
      </c>
      <c r="M5792" s="15">
        <v>27.990149696350102</v>
      </c>
      <c r="N5792" s="15">
        <v>34.186556525945697</v>
      </c>
      <c r="O5792" s="15">
        <v>21.538602804660801</v>
      </c>
      <c r="P5792" s="15">
        <v>22.691067287445101</v>
      </c>
      <c r="Q5792" s="15">
        <v>25.6835171835423</v>
      </c>
      <c r="R5792" s="15">
        <v>59.604164092302298</v>
      </c>
      <c r="S5792" s="15">
        <v>46.100773595094701</v>
      </c>
      <c r="T5792" s="15">
        <v>44.5089192750454</v>
      </c>
      <c r="U5792" s="15">
        <v>36.445691965818398</v>
      </c>
      <c r="V5792" s="15">
        <v>38.603666040420499</v>
      </c>
      <c r="W5792" s="15">
        <v>50.674790386676797</v>
      </c>
      <c r="X5792" s="15">
        <v>76.1035382521152</v>
      </c>
      <c r="Y5792" s="15">
        <v>74.694824586153004</v>
      </c>
      <c r="Z5792" s="15">
        <v>52.811144851446201</v>
      </c>
      <c r="AA5792" s="15">
        <v>56.607250920295698</v>
      </c>
      <c r="AB5792" s="15">
        <v>44.819315663576099</v>
      </c>
      <c r="AC5792" s="15">
        <v>36.152723538160302</v>
      </c>
      <c r="AD5792" s="15">
        <v>81.924623942375206</v>
      </c>
      <c r="AE5792" s="84">
        <v>56.130477448940297</v>
      </c>
      <c r="AF5792" s="84">
        <f t="shared" si="181"/>
        <v>40.003285920986769</v>
      </c>
    </row>
    <row r="5793" spans="2:32" x14ac:dyDescent="0.2">
      <c r="B5793" s="83">
        <v>6</v>
      </c>
      <c r="C5793" s="83">
        <v>27</v>
      </c>
      <c r="D5793" s="83">
        <v>21</v>
      </c>
      <c r="E5793" s="83">
        <f t="shared" si="180"/>
        <v>1</v>
      </c>
      <c r="F5793" s="15">
        <v>20.055706331014601</v>
      </c>
      <c r="G5793" s="15">
        <v>17.990034931898101</v>
      </c>
      <c r="H5793" s="15">
        <v>21.191976730823502</v>
      </c>
      <c r="I5793" s="15">
        <v>20.4043767883778</v>
      </c>
      <c r="J5793" s="15">
        <v>17.497235661029801</v>
      </c>
      <c r="K5793" s="15">
        <v>15.4922057447433</v>
      </c>
      <c r="L5793" s="15">
        <v>18.921412708282499</v>
      </c>
      <c r="M5793" s="15">
        <v>24.627223259210599</v>
      </c>
      <c r="N5793" s="15">
        <v>25.549379538536101</v>
      </c>
      <c r="O5793" s="15">
        <v>19.8264509871006</v>
      </c>
      <c r="P5793" s="15">
        <v>21.696494987249402</v>
      </c>
      <c r="Q5793" s="15">
        <v>25.041398303031901</v>
      </c>
      <c r="R5793" s="15">
        <v>40.781209737777701</v>
      </c>
      <c r="S5793" s="15">
        <v>36.7755596375465</v>
      </c>
      <c r="T5793" s="15">
        <v>32.677971524953797</v>
      </c>
      <c r="U5793" s="15">
        <v>31.131668033838299</v>
      </c>
      <c r="V5793" s="15">
        <v>32.1358680257797</v>
      </c>
      <c r="W5793" s="15">
        <v>36.4980109968185</v>
      </c>
      <c r="X5793" s="15">
        <v>57.470597509861001</v>
      </c>
      <c r="Y5793" s="15">
        <v>51.2000897367001</v>
      </c>
      <c r="Z5793" s="15">
        <v>35.8627054340839</v>
      </c>
      <c r="AA5793" s="15">
        <v>54.055861532449697</v>
      </c>
      <c r="AB5793" s="15">
        <v>47.507909364461902</v>
      </c>
      <c r="AC5793" s="15">
        <v>41.046807096242901</v>
      </c>
      <c r="AD5793" s="15">
        <v>94.191611256361</v>
      </c>
      <c r="AE5793" s="84">
        <v>65.685844875812506</v>
      </c>
      <c r="AF5793" s="84">
        <f t="shared" si="181"/>
        <v>34.819831182076378</v>
      </c>
    </row>
    <row r="5794" spans="2:32" x14ac:dyDescent="0.2">
      <c r="B5794" s="83">
        <v>6</v>
      </c>
      <c r="C5794" s="83">
        <v>27</v>
      </c>
      <c r="D5794" s="83">
        <v>22</v>
      </c>
      <c r="E5794" s="83">
        <f t="shared" si="180"/>
        <v>1</v>
      </c>
      <c r="F5794" s="15">
        <v>18.1085860701799</v>
      </c>
      <c r="G5794" s="15">
        <v>15.686816005468399</v>
      </c>
      <c r="H5794" s="15">
        <v>17.2851246860027</v>
      </c>
      <c r="I5794" s="15">
        <v>14.9868192801476</v>
      </c>
      <c r="J5794" s="15">
        <v>13.5139969329834</v>
      </c>
      <c r="K5794" s="15">
        <v>12.618253661871</v>
      </c>
      <c r="L5794" s="15">
        <v>16.249457828521699</v>
      </c>
      <c r="M5794" s="15">
        <v>19.913600892782199</v>
      </c>
      <c r="N5794" s="15">
        <v>18.244195386648201</v>
      </c>
      <c r="O5794" s="15">
        <v>11.796486702203801</v>
      </c>
      <c r="P5794" s="15">
        <v>13.914672634601599</v>
      </c>
      <c r="Q5794" s="15">
        <v>19.1185101733208</v>
      </c>
      <c r="R5794" s="15">
        <v>31.043337529182399</v>
      </c>
      <c r="S5794" s="15">
        <v>26.987508959531802</v>
      </c>
      <c r="T5794" s="15">
        <v>21.880501227855699</v>
      </c>
      <c r="U5794" s="15">
        <v>18.097977460146002</v>
      </c>
      <c r="V5794" s="15">
        <v>23.100742168188098</v>
      </c>
      <c r="W5794" s="15">
        <v>27.333616211652799</v>
      </c>
      <c r="X5794" s="15">
        <v>39.936256287813201</v>
      </c>
      <c r="Y5794" s="15">
        <v>30.635960152149199</v>
      </c>
      <c r="Z5794" s="15">
        <v>19.697909396410001</v>
      </c>
      <c r="AA5794" s="15">
        <v>24.354244220972099</v>
      </c>
      <c r="AB5794" s="15">
        <v>28.092763417482399</v>
      </c>
      <c r="AC5794" s="15">
        <v>29.333752131223701</v>
      </c>
      <c r="AD5794" s="15">
        <v>43.5871713936329</v>
      </c>
      <c r="AE5794" s="84">
        <v>25.684006630420701</v>
      </c>
      <c r="AF5794" s="84">
        <f t="shared" si="181"/>
        <v>22.353933363130473</v>
      </c>
    </row>
    <row r="5795" spans="2:32" x14ac:dyDescent="0.2">
      <c r="B5795" s="83">
        <v>6</v>
      </c>
      <c r="C5795" s="83">
        <v>28</v>
      </c>
      <c r="D5795" s="83">
        <v>7</v>
      </c>
      <c r="E5795" s="83">
        <f t="shared" si="180"/>
        <v>1</v>
      </c>
      <c r="F5795" s="15">
        <v>2.4448940919339699</v>
      </c>
      <c r="G5795" s="15">
        <v>1.95931414914131</v>
      </c>
      <c r="H5795" s="15">
        <v>5.4468605546951299</v>
      </c>
      <c r="I5795" s="15">
        <v>5.1754308452606201</v>
      </c>
      <c r="J5795" s="15">
        <v>8.1775640790462507</v>
      </c>
      <c r="K5795" s="15">
        <v>5.1919326912164703</v>
      </c>
      <c r="L5795" s="15">
        <v>5.1273177845478104</v>
      </c>
      <c r="M5795" s="15">
        <v>-1.69942280030251</v>
      </c>
      <c r="N5795" s="15">
        <v>-1.14201899147034</v>
      </c>
      <c r="O5795" s="15">
        <v>1.3331214113235501</v>
      </c>
      <c r="P5795" s="15">
        <v>-2.8847412455081902</v>
      </c>
      <c r="Q5795" s="15">
        <v>-0.28514172768592799</v>
      </c>
      <c r="R5795" s="15">
        <v>-5.9460718655586202</v>
      </c>
      <c r="S5795" s="15">
        <v>-4.5141217811107603</v>
      </c>
      <c r="T5795" s="15">
        <v>-6.6013921640017097</v>
      </c>
      <c r="U5795" s="15">
        <v>-6.9379913920760199</v>
      </c>
      <c r="V5795" s="15">
        <v>-5.8562928733527704</v>
      </c>
      <c r="W5795" s="15">
        <v>-11.1436762371063</v>
      </c>
      <c r="X5795" s="15">
        <v>-8.8862838873863197</v>
      </c>
      <c r="Y5795" s="15">
        <v>-8.7966540393829291</v>
      </c>
      <c r="Z5795" s="15">
        <v>-11.2945519765615</v>
      </c>
      <c r="AA5795" s="15">
        <v>-11.7133437330723</v>
      </c>
      <c r="AB5795" s="15">
        <v>-12.331068872034599</v>
      </c>
      <c r="AC5795" s="15">
        <v>-14.107421423911999</v>
      </c>
      <c r="AD5795" s="15">
        <v>-11.0323087857366</v>
      </c>
      <c r="AE5795" s="84">
        <v>-13.201310439586599</v>
      </c>
      <c r="AF5795" s="84">
        <f t="shared" si="181"/>
        <v>-3.9814376395646494</v>
      </c>
    </row>
    <row r="5796" spans="2:32" x14ac:dyDescent="0.2">
      <c r="B5796" s="83">
        <v>6</v>
      </c>
      <c r="C5796" s="83">
        <v>28</v>
      </c>
      <c r="D5796" s="83">
        <v>8</v>
      </c>
      <c r="E5796" s="83">
        <f t="shared" si="180"/>
        <v>1</v>
      </c>
      <c r="F5796" s="15">
        <v>3.7265009497776602</v>
      </c>
      <c r="G5796" s="15">
        <v>5.89952884280682</v>
      </c>
      <c r="H5796" s="15">
        <v>8.8109497529268292</v>
      </c>
      <c r="I5796" s="15">
        <v>8.1551759331822407</v>
      </c>
      <c r="J5796" s="15">
        <v>10.358508658200501</v>
      </c>
      <c r="K5796" s="15">
        <v>7.58121525552124</v>
      </c>
      <c r="L5796" s="15">
        <v>6.8513284789808102</v>
      </c>
      <c r="M5796" s="15">
        <v>2.7256304984092701</v>
      </c>
      <c r="N5796" s="15">
        <v>0.69432585287094095</v>
      </c>
      <c r="O5796" s="15">
        <v>2.7228369448184999</v>
      </c>
      <c r="P5796" s="15">
        <v>-2.25602028838918</v>
      </c>
      <c r="Q5796" s="15">
        <v>0.27876859998703002</v>
      </c>
      <c r="R5796" s="15">
        <v>-4.6595136560499704</v>
      </c>
      <c r="S5796" s="15">
        <v>-3.8456153721809399</v>
      </c>
      <c r="T5796" s="15">
        <v>-6.6967136673927303</v>
      </c>
      <c r="U5796" s="15">
        <v>-6.92192983973026</v>
      </c>
      <c r="V5796" s="15">
        <v>-8.0584283585473901</v>
      </c>
      <c r="W5796" s="15">
        <v>-11.337159024953801</v>
      </c>
      <c r="X5796" s="15">
        <v>-9.6225297776460703</v>
      </c>
      <c r="Y5796" s="15">
        <v>-9.6386650691032401</v>
      </c>
      <c r="Z5796" s="15">
        <v>-11.4230526571274</v>
      </c>
      <c r="AA5796" s="15">
        <v>-12.3192032527924</v>
      </c>
      <c r="AB5796" s="15">
        <v>-12.7646401901841</v>
      </c>
      <c r="AC5796" s="15">
        <v>-13.472942001342799</v>
      </c>
      <c r="AD5796" s="15">
        <v>-12.8173627972603</v>
      </c>
      <c r="AE5796" s="84">
        <v>-13.572251218795801</v>
      </c>
      <c r="AF5796" s="84">
        <f t="shared" si="181"/>
        <v>-3.1385099001544052</v>
      </c>
    </row>
    <row r="5797" spans="2:32" x14ac:dyDescent="0.2">
      <c r="B5797" s="83">
        <v>6</v>
      </c>
      <c r="C5797" s="83">
        <v>28</v>
      </c>
      <c r="D5797" s="83">
        <v>9</v>
      </c>
      <c r="E5797" s="83">
        <f t="shared" si="180"/>
        <v>1</v>
      </c>
      <c r="F5797" s="15">
        <v>5.9778458784520598</v>
      </c>
      <c r="G5797" s="15">
        <v>8.2585539737939797</v>
      </c>
      <c r="H5797" s="15">
        <v>10.5396423392296</v>
      </c>
      <c r="I5797" s="15">
        <v>9.4514067308604695</v>
      </c>
      <c r="J5797" s="15">
        <v>11.2138468468487</v>
      </c>
      <c r="K5797" s="15">
        <v>9.1744188902080097</v>
      </c>
      <c r="L5797" s="15">
        <v>6.7350761061152404</v>
      </c>
      <c r="M5797" s="15">
        <v>5.4252622839510396</v>
      </c>
      <c r="N5797" s="15">
        <v>1.99732460355759</v>
      </c>
      <c r="O5797" s="15">
        <v>3.23802491641045</v>
      </c>
      <c r="P5797" s="15">
        <v>-1.0750458431243901</v>
      </c>
      <c r="Q5797" s="15">
        <v>-2.7582302856743302</v>
      </c>
      <c r="R5797" s="15">
        <v>-2.74652287837863</v>
      </c>
      <c r="S5797" s="15">
        <v>-3.50305646061897</v>
      </c>
      <c r="T5797" s="15">
        <v>-6.8096205484867101</v>
      </c>
      <c r="U5797" s="15">
        <v>-6.8281161293983503</v>
      </c>
      <c r="V5797" s="15">
        <v>-9.1009734623432195</v>
      </c>
      <c r="W5797" s="15">
        <v>-11.3066490276754</v>
      </c>
      <c r="X5797" s="15">
        <v>-7.8699767708480399</v>
      </c>
      <c r="Y5797" s="15">
        <v>-9.4307929415702798</v>
      </c>
      <c r="Z5797" s="15">
        <v>-11.593423971950999</v>
      </c>
      <c r="AA5797" s="15">
        <v>-12.1409139323235</v>
      </c>
      <c r="AB5797" s="15">
        <v>-12.8681376113892</v>
      </c>
      <c r="AC5797" s="15">
        <v>-13.279811590194701</v>
      </c>
      <c r="AD5797" s="15">
        <v>-12.7433153620958</v>
      </c>
      <c r="AE5797" s="84">
        <v>-13.6036983318329</v>
      </c>
      <c r="AF5797" s="84">
        <f t="shared" si="181"/>
        <v>-2.5248800991722415</v>
      </c>
    </row>
    <row r="5798" spans="2:32" x14ac:dyDescent="0.2">
      <c r="B5798" s="83">
        <v>6</v>
      </c>
      <c r="C5798" s="83">
        <v>28</v>
      </c>
      <c r="D5798" s="83">
        <v>10</v>
      </c>
      <c r="E5798" s="83">
        <f t="shared" si="180"/>
        <v>1</v>
      </c>
      <c r="F5798" s="15">
        <v>8.0891370970308802</v>
      </c>
      <c r="G5798" s="15">
        <v>9.9858270399570497</v>
      </c>
      <c r="H5798" s="15">
        <v>10.356428087711301</v>
      </c>
      <c r="I5798" s="15">
        <v>10.4930382259488</v>
      </c>
      <c r="J5798" s="15">
        <v>11.2791503725648</v>
      </c>
      <c r="K5798" s="15">
        <v>10.8364076330662</v>
      </c>
      <c r="L5798" s="15">
        <v>10.264261451065501</v>
      </c>
      <c r="M5798" s="15">
        <v>5.4782135295867898</v>
      </c>
      <c r="N5798" s="15">
        <v>2.99689474201202</v>
      </c>
      <c r="O5798" s="15">
        <v>3.1395675798654601</v>
      </c>
      <c r="P5798" s="15">
        <v>-0.98457974958419803</v>
      </c>
      <c r="Q5798" s="15">
        <v>-3.23883983111382</v>
      </c>
      <c r="R5798" s="15">
        <v>-2.1123025813102698</v>
      </c>
      <c r="S5798" s="15">
        <v>-5.2811452569961501</v>
      </c>
      <c r="T5798" s="15">
        <v>-5.1857474462986</v>
      </c>
      <c r="U5798" s="15">
        <v>-6.2993845388889298</v>
      </c>
      <c r="V5798" s="15">
        <v>-9.6261761772632592</v>
      </c>
      <c r="W5798" s="15">
        <v>-10.8380735558569</v>
      </c>
      <c r="X5798" s="15">
        <v>-6.9294063413143201</v>
      </c>
      <c r="Y5798" s="15">
        <v>-9.9126275696754504</v>
      </c>
      <c r="Z5798" s="15">
        <v>-11.3467022233009</v>
      </c>
      <c r="AA5798" s="15">
        <v>-11.980871703028701</v>
      </c>
      <c r="AB5798" s="15">
        <v>-12.8804842681885</v>
      </c>
      <c r="AC5798" s="15">
        <v>-13.186315143585199</v>
      </c>
      <c r="AD5798" s="15">
        <v>-12.974133467197399</v>
      </c>
      <c r="AE5798" s="84">
        <v>-13.508041095733599</v>
      </c>
      <c r="AF5798" s="84">
        <f t="shared" si="181"/>
        <v>-2.0525348150202847</v>
      </c>
    </row>
    <row r="5799" spans="2:32" x14ac:dyDescent="0.2">
      <c r="B5799" s="83">
        <v>6</v>
      </c>
      <c r="C5799" s="83">
        <v>28</v>
      </c>
      <c r="D5799" s="83">
        <v>11</v>
      </c>
      <c r="E5799" s="83">
        <f t="shared" si="180"/>
        <v>1</v>
      </c>
      <c r="F5799" s="15">
        <v>10.094644366771</v>
      </c>
      <c r="G5799" s="15">
        <v>11.1637084860802</v>
      </c>
      <c r="H5799" s="15">
        <v>11.3216081762314</v>
      </c>
      <c r="I5799" s="15">
        <v>10.341982122957701</v>
      </c>
      <c r="J5799" s="15">
        <v>11.3250164628625</v>
      </c>
      <c r="K5799" s="15">
        <v>10.037867146432401</v>
      </c>
      <c r="L5799" s="15">
        <v>12.298607452869399</v>
      </c>
      <c r="M5799" s="15">
        <v>5.8120821621417997</v>
      </c>
      <c r="N5799" s="15">
        <v>2.2850845279693601</v>
      </c>
      <c r="O5799" s="15">
        <v>3.5137270665168798</v>
      </c>
      <c r="P5799" s="15">
        <v>2.5926208496093702E-3</v>
      </c>
      <c r="Q5799" s="15">
        <v>0.87801740086078595</v>
      </c>
      <c r="R5799" s="15">
        <v>-1.7258729457259201</v>
      </c>
      <c r="S5799" s="15">
        <v>-4.0014619783163097</v>
      </c>
      <c r="T5799" s="15">
        <v>-6.1237381639480599</v>
      </c>
      <c r="U5799" s="15">
        <v>-5.7753066349029503</v>
      </c>
      <c r="V5799" s="15">
        <v>-7.10911984610558</v>
      </c>
      <c r="W5799" s="15">
        <v>-10.333523194313001</v>
      </c>
      <c r="X5799" s="15">
        <v>-6.7365209083557103</v>
      </c>
      <c r="Y5799" s="15">
        <v>-8.7566160702109297</v>
      </c>
      <c r="Z5799" s="15">
        <v>-11.046581821203199</v>
      </c>
      <c r="AA5799" s="15">
        <v>-11.643059165306401</v>
      </c>
      <c r="AB5799" s="15">
        <v>-12.681841598510699</v>
      </c>
      <c r="AC5799" s="15">
        <v>-13.157173416137701</v>
      </c>
      <c r="AD5799" s="15">
        <v>-12.503634704828301</v>
      </c>
      <c r="AE5799" s="84">
        <v>-13.592192983627299</v>
      </c>
      <c r="AF5799" s="84">
        <f t="shared" si="181"/>
        <v>-1.3889117476518857</v>
      </c>
    </row>
    <row r="5800" spans="2:32" x14ac:dyDescent="0.2">
      <c r="B5800" s="83">
        <v>6</v>
      </c>
      <c r="C5800" s="83">
        <v>28</v>
      </c>
      <c r="D5800" s="83">
        <v>12</v>
      </c>
      <c r="E5800" s="83">
        <f t="shared" si="180"/>
        <v>1</v>
      </c>
      <c r="F5800" s="15">
        <v>11.657589072942701</v>
      </c>
      <c r="G5800" s="15">
        <v>12.5272059304714</v>
      </c>
      <c r="H5800" s="15">
        <v>13.084868962287899</v>
      </c>
      <c r="I5800" s="15">
        <v>11.681835983634</v>
      </c>
      <c r="J5800" s="15">
        <v>10.8495016555358</v>
      </c>
      <c r="K5800" s="15">
        <v>9.9605420867204693</v>
      </c>
      <c r="L5800" s="15">
        <v>12.644434814810801</v>
      </c>
      <c r="M5800" s="15">
        <v>6.85368726587296</v>
      </c>
      <c r="N5800" s="15">
        <v>3.67696844673157</v>
      </c>
      <c r="O5800" s="15">
        <v>3.9409374513626099</v>
      </c>
      <c r="P5800" s="15">
        <v>-0.37925205898284903</v>
      </c>
      <c r="Q5800" s="15">
        <v>2.28978195810318</v>
      </c>
      <c r="R5800" s="15">
        <v>-0.89217186230421097</v>
      </c>
      <c r="S5800" s="15">
        <v>-3.0803541610240899</v>
      </c>
      <c r="T5800" s="15">
        <v>-6.09731742215157</v>
      </c>
      <c r="U5800" s="15">
        <v>-5.1463329825401303</v>
      </c>
      <c r="V5800" s="15">
        <v>-5.5459892145395298</v>
      </c>
      <c r="W5800" s="15">
        <v>-9.8803055758476308</v>
      </c>
      <c r="X5800" s="15">
        <v>-4.8724679026305697</v>
      </c>
      <c r="Y5800" s="15">
        <v>-8.5308597996234905</v>
      </c>
      <c r="Z5800" s="15">
        <v>-9.9938485617637607</v>
      </c>
      <c r="AA5800" s="15">
        <v>-12.176199449062301</v>
      </c>
      <c r="AB5800" s="15">
        <v>-12.5158951091804</v>
      </c>
      <c r="AC5800" s="15">
        <v>-13.1463403663635</v>
      </c>
      <c r="AD5800" s="15">
        <v>-12.329834064960499</v>
      </c>
      <c r="AE5800" s="84">
        <v>-13.5722308769226</v>
      </c>
      <c r="AF5800" s="84">
        <f t="shared" si="181"/>
        <v>-0.73046329920860542</v>
      </c>
    </row>
    <row r="5801" spans="2:32" x14ac:dyDescent="0.2">
      <c r="B5801" s="83">
        <v>6</v>
      </c>
      <c r="C5801" s="83">
        <v>28</v>
      </c>
      <c r="D5801" s="83">
        <v>13</v>
      </c>
      <c r="E5801" s="83">
        <f t="shared" si="180"/>
        <v>1</v>
      </c>
      <c r="F5801" s="15">
        <v>13.743538432359699</v>
      </c>
      <c r="G5801" s="15">
        <v>14.2013252253532</v>
      </c>
      <c r="H5801" s="15">
        <v>14.8088990566731</v>
      </c>
      <c r="I5801" s="15">
        <v>13.1289194457531</v>
      </c>
      <c r="J5801" s="15">
        <v>11.969038611054399</v>
      </c>
      <c r="K5801" s="15">
        <v>10.248917316079099</v>
      </c>
      <c r="L5801" s="15">
        <v>12.4624666739702</v>
      </c>
      <c r="M5801" s="15">
        <v>7.91947043442726</v>
      </c>
      <c r="N5801" s="15">
        <v>4.9908923865556698</v>
      </c>
      <c r="O5801" s="15">
        <v>5.0915151002407102</v>
      </c>
      <c r="P5801" s="15">
        <v>2.1812725182771699</v>
      </c>
      <c r="Q5801" s="15">
        <v>-0.30180852079391501</v>
      </c>
      <c r="R5801" s="15">
        <v>0.50197537159919703</v>
      </c>
      <c r="S5801" s="15">
        <v>-1.7731064307689699</v>
      </c>
      <c r="T5801" s="15">
        <v>-5.4802117574214897</v>
      </c>
      <c r="U5801" s="15">
        <v>-5.3263991249203704</v>
      </c>
      <c r="V5801" s="15">
        <v>-6.8182556040286997</v>
      </c>
      <c r="W5801" s="15">
        <v>-8.6272460311651198</v>
      </c>
      <c r="X5801" s="15">
        <v>-4.4678270051479299</v>
      </c>
      <c r="Y5801" s="15">
        <v>-7.4465466537475598</v>
      </c>
      <c r="Z5801" s="15">
        <v>-9.9781792445182802</v>
      </c>
      <c r="AA5801" s="15">
        <v>-11.039389367103601</v>
      </c>
      <c r="AB5801" s="15">
        <v>-12.5256564137936</v>
      </c>
      <c r="AC5801" s="15">
        <v>-13.0857221851349</v>
      </c>
      <c r="AD5801" s="15">
        <v>-11.3149872055054</v>
      </c>
      <c r="AE5801" s="84">
        <v>-13.557361471176099</v>
      </c>
      <c r="AF5801" s="84">
        <f t="shared" si="181"/>
        <v>-1.9017940110888872E-2</v>
      </c>
    </row>
    <row r="5802" spans="2:32" x14ac:dyDescent="0.2">
      <c r="B5802" s="83">
        <v>6</v>
      </c>
      <c r="C5802" s="83">
        <v>28</v>
      </c>
      <c r="D5802" s="83">
        <v>14</v>
      </c>
      <c r="E5802" s="83">
        <f t="shared" si="180"/>
        <v>1</v>
      </c>
      <c r="F5802" s="15">
        <v>14.2006995089799</v>
      </c>
      <c r="G5802" s="15">
        <v>15.1378888282776</v>
      </c>
      <c r="H5802" s="15">
        <v>15.477359483718899</v>
      </c>
      <c r="I5802" s="15">
        <v>14.1413882265091</v>
      </c>
      <c r="J5802" s="15">
        <v>13.676703631877899</v>
      </c>
      <c r="K5802" s="15">
        <v>10.994118194133</v>
      </c>
      <c r="L5802" s="15">
        <v>12.944729244470601</v>
      </c>
      <c r="M5802" s="15">
        <v>9.5460000257492101</v>
      </c>
      <c r="N5802" s="15">
        <v>6.8248041443824796</v>
      </c>
      <c r="O5802" s="15">
        <v>5.7935097253620604</v>
      </c>
      <c r="P5802" s="15">
        <v>1.9160056577920901</v>
      </c>
      <c r="Q5802" s="15">
        <v>-0.15994430446624799</v>
      </c>
      <c r="R5802" s="15">
        <v>0.98471200156211902</v>
      </c>
      <c r="S5802" s="15">
        <v>-2.0587170908451098</v>
      </c>
      <c r="T5802" s="15">
        <v>-5.25578934931755</v>
      </c>
      <c r="U5802" s="15">
        <v>-3.7852130146026601</v>
      </c>
      <c r="V5802" s="15">
        <v>-6.7383214805126199</v>
      </c>
      <c r="W5802" s="15">
        <v>-8.6972051844596905</v>
      </c>
      <c r="X5802" s="15">
        <v>-4.2220029666423802</v>
      </c>
      <c r="Y5802" s="15">
        <v>-7.7283166519440698</v>
      </c>
      <c r="Z5802" s="15">
        <v>-8.8093996982574492</v>
      </c>
      <c r="AA5802" s="15">
        <v>-11.5302623664737</v>
      </c>
      <c r="AB5802" s="15">
        <v>-12.543615175247201</v>
      </c>
      <c r="AC5802" s="15">
        <v>-13.0792011013031</v>
      </c>
      <c r="AD5802" s="15">
        <v>-12.1910401353836</v>
      </c>
      <c r="AE5802" s="84">
        <v>-13.5826192131042</v>
      </c>
      <c r="AF5802" s="84">
        <f t="shared" si="181"/>
        <v>0.43293349770212858</v>
      </c>
    </row>
    <row r="5803" spans="2:32" x14ac:dyDescent="0.2">
      <c r="B5803" s="83">
        <v>6</v>
      </c>
      <c r="C5803" s="83">
        <v>28</v>
      </c>
      <c r="D5803" s="83">
        <v>15</v>
      </c>
      <c r="E5803" s="83">
        <f t="shared" si="180"/>
        <v>1</v>
      </c>
      <c r="F5803" s="15">
        <v>17.564449070215201</v>
      </c>
      <c r="G5803" s="15">
        <v>16.547302089929602</v>
      </c>
      <c r="H5803" s="15">
        <v>17.778517650127402</v>
      </c>
      <c r="I5803" s="15">
        <v>15.8893371684551</v>
      </c>
      <c r="J5803" s="15">
        <v>14.834100447177899</v>
      </c>
      <c r="K5803" s="15">
        <v>12.054904666900599</v>
      </c>
      <c r="L5803" s="15">
        <v>14.297339140891999</v>
      </c>
      <c r="M5803" s="15">
        <v>11.5166042883396</v>
      </c>
      <c r="N5803" s="15">
        <v>8.1584937973022509</v>
      </c>
      <c r="O5803" s="15">
        <v>6.1733291144370996</v>
      </c>
      <c r="P5803" s="15">
        <v>3.7428826475143402</v>
      </c>
      <c r="Q5803" s="15">
        <v>7.2089217662811303E-2</v>
      </c>
      <c r="R5803" s="15">
        <v>5.5034577665329003</v>
      </c>
      <c r="S5803" s="15">
        <v>-1.6186133739948301</v>
      </c>
      <c r="T5803" s="15">
        <v>-5.5700964429378503</v>
      </c>
      <c r="U5803" s="15">
        <v>-4.8904276285171502</v>
      </c>
      <c r="V5803" s="15">
        <v>-7.3742769355773898</v>
      </c>
      <c r="W5803" s="15">
        <v>-8.7111725063919998</v>
      </c>
      <c r="X5803" s="15">
        <v>-1.4513701624870301</v>
      </c>
      <c r="Y5803" s="15">
        <v>-7.8859191582202897</v>
      </c>
      <c r="Z5803" s="15">
        <v>-8.7971863442659401</v>
      </c>
      <c r="AA5803" s="15">
        <v>-9.7631008266806596</v>
      </c>
      <c r="AB5803" s="15">
        <v>-12.4759843335152</v>
      </c>
      <c r="AC5803" s="15">
        <v>-12.9664695663452</v>
      </c>
      <c r="AD5803" s="15">
        <v>-12.012488104343401</v>
      </c>
      <c r="AE5803" s="84">
        <v>-13.4026575183868</v>
      </c>
      <c r="AF5803" s="84">
        <f t="shared" si="181"/>
        <v>1.4312709293778103</v>
      </c>
    </row>
    <row r="5804" spans="2:32" x14ac:dyDescent="0.2">
      <c r="B5804" s="83">
        <v>6</v>
      </c>
      <c r="C5804" s="83">
        <v>28</v>
      </c>
      <c r="D5804" s="83">
        <v>16</v>
      </c>
      <c r="E5804" s="83">
        <f t="shared" si="180"/>
        <v>1</v>
      </c>
      <c r="F5804" s="15">
        <v>18.382099589824701</v>
      </c>
      <c r="G5804" s="15">
        <v>19.4452365124226</v>
      </c>
      <c r="H5804" s="15">
        <v>20.7699132220745</v>
      </c>
      <c r="I5804" s="15">
        <v>18.474951220035599</v>
      </c>
      <c r="J5804" s="15">
        <v>15.897003529071799</v>
      </c>
      <c r="K5804" s="15">
        <v>14.625838428735699</v>
      </c>
      <c r="L5804" s="15">
        <v>19.151497743129699</v>
      </c>
      <c r="M5804" s="15">
        <v>13.9302777671814</v>
      </c>
      <c r="N5804" s="15">
        <v>9.5519030449390403</v>
      </c>
      <c r="O5804" s="15">
        <v>9.1493901317119608</v>
      </c>
      <c r="P5804" s="15">
        <v>4.5013743975162503</v>
      </c>
      <c r="Q5804" s="15">
        <v>4.5813338804245003</v>
      </c>
      <c r="R5804" s="15">
        <v>11.065197052478799</v>
      </c>
      <c r="S5804" s="15">
        <v>3.1058385262489301</v>
      </c>
      <c r="T5804" s="15">
        <v>-4.6319735264778101</v>
      </c>
      <c r="U5804" s="15">
        <v>-2.2716575191020998</v>
      </c>
      <c r="V5804" s="15">
        <v>-2.69797416472435</v>
      </c>
      <c r="W5804" s="15">
        <v>-5.2293257129192403</v>
      </c>
      <c r="X5804" s="15">
        <v>6.2387135219573997</v>
      </c>
      <c r="Y5804" s="15">
        <v>-3.5180612127333899</v>
      </c>
      <c r="Z5804" s="15">
        <v>-6.5052929353713997</v>
      </c>
      <c r="AA5804" s="15">
        <v>-10.148636893928099</v>
      </c>
      <c r="AB5804" s="15">
        <v>-12.0976180686951</v>
      </c>
      <c r="AC5804" s="15">
        <v>-12.803125211715701</v>
      </c>
      <c r="AD5804" s="15">
        <v>-9.7632442135810908</v>
      </c>
      <c r="AE5804" s="84">
        <v>-13.344788553237899</v>
      </c>
      <c r="AF5804" s="84">
        <f t="shared" si="181"/>
        <v>4.0714950213564114</v>
      </c>
    </row>
    <row r="5805" spans="2:32" x14ac:dyDescent="0.2">
      <c r="B5805" s="83">
        <v>6</v>
      </c>
      <c r="C5805" s="83">
        <v>28</v>
      </c>
      <c r="D5805" s="83">
        <v>17</v>
      </c>
      <c r="E5805" s="83">
        <f t="shared" si="180"/>
        <v>1</v>
      </c>
      <c r="F5805" s="15">
        <v>21.600062520265599</v>
      </c>
      <c r="G5805" s="15">
        <v>21.856444365739801</v>
      </c>
      <c r="H5805" s="15">
        <v>22.638375971078901</v>
      </c>
      <c r="I5805" s="15">
        <v>19.112077478885698</v>
      </c>
      <c r="J5805" s="15">
        <v>16.971162784337999</v>
      </c>
      <c r="K5805" s="15">
        <v>16.1342898418903</v>
      </c>
      <c r="L5805" s="15">
        <v>21.0252339568138</v>
      </c>
      <c r="M5805" s="15">
        <v>15.2326686677933</v>
      </c>
      <c r="N5805" s="15">
        <v>12.2094695217609</v>
      </c>
      <c r="O5805" s="15">
        <v>11.093936949014701</v>
      </c>
      <c r="P5805" s="15">
        <v>8.0997923190593699</v>
      </c>
      <c r="Q5805" s="15">
        <v>12.479789081335101</v>
      </c>
      <c r="R5805" s="15">
        <v>12.645188386678701</v>
      </c>
      <c r="S5805" s="15">
        <v>6.9460051519870802</v>
      </c>
      <c r="T5805" s="15">
        <v>1.81804302191734</v>
      </c>
      <c r="U5805" s="15">
        <v>3.5170999360084498</v>
      </c>
      <c r="V5805" s="15">
        <v>5.4653153507709504</v>
      </c>
      <c r="W5805" s="15">
        <v>-4.1069401175975804</v>
      </c>
      <c r="X5805" s="15">
        <v>10.770302692413299</v>
      </c>
      <c r="Y5805" s="15">
        <v>1.26187370014191</v>
      </c>
      <c r="Z5805" s="15">
        <v>0.81989829707145701</v>
      </c>
      <c r="AA5805" s="15">
        <v>-4.9416939876079597</v>
      </c>
      <c r="AB5805" s="15">
        <v>-10.3158262383938</v>
      </c>
      <c r="AC5805" s="15">
        <v>-12.3059117097855</v>
      </c>
      <c r="AD5805" s="15">
        <v>-6.1635714788436902</v>
      </c>
      <c r="AE5805" s="84">
        <v>-12.146097699642199</v>
      </c>
      <c r="AF5805" s="84">
        <f t="shared" si="181"/>
        <v>7.3737303370420726</v>
      </c>
    </row>
    <row r="5806" spans="2:32" x14ac:dyDescent="0.2">
      <c r="B5806" s="83">
        <v>6</v>
      </c>
      <c r="C5806" s="83">
        <v>28</v>
      </c>
      <c r="D5806" s="83">
        <v>18</v>
      </c>
      <c r="E5806" s="83">
        <f t="shared" si="180"/>
        <v>1</v>
      </c>
      <c r="F5806" s="15">
        <v>23.477667551994301</v>
      </c>
      <c r="G5806" s="15">
        <v>24.113249904155701</v>
      </c>
      <c r="H5806" s="15">
        <v>25.5311092164516</v>
      </c>
      <c r="I5806" s="15">
        <v>22.550140851974501</v>
      </c>
      <c r="J5806" s="15">
        <v>18.652333464860899</v>
      </c>
      <c r="K5806" s="15">
        <v>16.7289226214886</v>
      </c>
      <c r="L5806" s="15">
        <v>27.3399284374714</v>
      </c>
      <c r="M5806" s="15">
        <v>19.546272659063298</v>
      </c>
      <c r="N5806" s="15">
        <v>17.799180595993999</v>
      </c>
      <c r="O5806" s="15">
        <v>14.5621742424965</v>
      </c>
      <c r="P5806" s="15">
        <v>11.4053703868389</v>
      </c>
      <c r="Q5806" s="15">
        <v>20.779517149210001</v>
      </c>
      <c r="R5806" s="15">
        <v>21.4825113301277</v>
      </c>
      <c r="S5806" s="15">
        <v>13.900070235729199</v>
      </c>
      <c r="T5806" s="15">
        <v>11.061483306407901</v>
      </c>
      <c r="U5806" s="15">
        <v>11.3971990804672</v>
      </c>
      <c r="V5806" s="15">
        <v>25.183424821853599</v>
      </c>
      <c r="W5806" s="15">
        <v>18.308653362750999</v>
      </c>
      <c r="X5806" s="15">
        <v>26.838692051887499</v>
      </c>
      <c r="Y5806" s="15">
        <v>9.2387845332622494</v>
      </c>
      <c r="Z5806" s="15">
        <v>10.7856188344955</v>
      </c>
      <c r="AA5806" s="15">
        <v>1.7832599990367899</v>
      </c>
      <c r="AB5806" s="15">
        <v>-0.653892161011696</v>
      </c>
      <c r="AC5806" s="15">
        <v>-4.8962675142288203</v>
      </c>
      <c r="AD5806" s="15">
        <v>4.1170382584482397</v>
      </c>
      <c r="AE5806" s="84">
        <v>-1.0353186364173901</v>
      </c>
      <c r="AF5806" s="84">
        <f t="shared" si="181"/>
        <v>14.999889407108025</v>
      </c>
    </row>
    <row r="5807" spans="2:32" x14ac:dyDescent="0.2">
      <c r="B5807" s="83">
        <v>6</v>
      </c>
      <c r="C5807" s="83">
        <v>28</v>
      </c>
      <c r="D5807" s="83">
        <v>19</v>
      </c>
      <c r="E5807" s="83">
        <f t="shared" si="180"/>
        <v>1</v>
      </c>
      <c r="F5807" s="15">
        <v>24.932344878912001</v>
      </c>
      <c r="G5807" s="15">
        <v>25.017873423814802</v>
      </c>
      <c r="H5807" s="15">
        <v>28.265630376577398</v>
      </c>
      <c r="I5807" s="15">
        <v>23.767934712171598</v>
      </c>
      <c r="J5807" s="15">
        <v>17.913340893030199</v>
      </c>
      <c r="K5807" s="15">
        <v>16.1065012507439</v>
      </c>
      <c r="L5807" s="15">
        <v>24.940021802902201</v>
      </c>
      <c r="M5807" s="15">
        <v>23.256270382165901</v>
      </c>
      <c r="N5807" s="15">
        <v>21.410905647039399</v>
      </c>
      <c r="O5807" s="15">
        <v>17.0271606509686</v>
      </c>
      <c r="P5807" s="15">
        <v>15.874754570961001</v>
      </c>
      <c r="Q5807" s="15">
        <v>24.4126963639557</v>
      </c>
      <c r="R5807" s="15">
        <v>31.022979995489099</v>
      </c>
      <c r="S5807" s="15">
        <v>22.5909441566467</v>
      </c>
      <c r="T5807" s="15">
        <v>19.9884101412296</v>
      </c>
      <c r="U5807" s="15">
        <v>20.917240214109398</v>
      </c>
      <c r="V5807" s="15">
        <v>39.726570389509199</v>
      </c>
      <c r="W5807" s="15">
        <v>35.019533542394598</v>
      </c>
      <c r="X5807" s="15">
        <v>51.864171431302999</v>
      </c>
      <c r="Y5807" s="15">
        <v>25.241054748296701</v>
      </c>
      <c r="Z5807" s="15">
        <v>31.6259813907146</v>
      </c>
      <c r="AA5807" s="15">
        <v>20.9262371761799</v>
      </c>
      <c r="AB5807" s="15">
        <v>17.895683442473398</v>
      </c>
      <c r="AC5807" s="15">
        <v>12.718971973896</v>
      </c>
      <c r="AD5807" s="15">
        <v>30.020102944374099</v>
      </c>
      <c r="AE5807" s="84">
        <v>21.643129689574199</v>
      </c>
      <c r="AF5807" s="84">
        <f t="shared" si="181"/>
        <v>24.774094084208972</v>
      </c>
    </row>
    <row r="5808" spans="2:32" x14ac:dyDescent="0.2">
      <c r="B5808" s="83">
        <v>6</v>
      </c>
      <c r="C5808" s="83">
        <v>28</v>
      </c>
      <c r="D5808" s="83">
        <v>20</v>
      </c>
      <c r="E5808" s="83">
        <f t="shared" si="180"/>
        <v>1</v>
      </c>
      <c r="F5808" s="15">
        <v>24.130467386484099</v>
      </c>
      <c r="G5808" s="15">
        <v>23.6407735767365</v>
      </c>
      <c r="H5808" s="15">
        <v>26.401061364650701</v>
      </c>
      <c r="I5808" s="15">
        <v>25.853347681522401</v>
      </c>
      <c r="J5808" s="15">
        <v>19.633247337102901</v>
      </c>
      <c r="K5808" s="15">
        <v>17.302686468601198</v>
      </c>
      <c r="L5808" s="15">
        <v>29.064742542743701</v>
      </c>
      <c r="M5808" s="15">
        <v>30.419916020155</v>
      </c>
      <c r="N5808" s="15">
        <v>33.3037163143158</v>
      </c>
      <c r="O5808" s="15">
        <v>23.089295062780401</v>
      </c>
      <c r="P5808" s="15">
        <v>24.6646217184067</v>
      </c>
      <c r="Q5808" s="15">
        <v>34.108654226541503</v>
      </c>
      <c r="R5808" s="15">
        <v>48.782177454233199</v>
      </c>
      <c r="S5808" s="15">
        <v>44.964444377899198</v>
      </c>
      <c r="T5808" s="15">
        <v>45.687843523263901</v>
      </c>
      <c r="U5808" s="15">
        <v>43.785702394008602</v>
      </c>
      <c r="V5808" s="15">
        <v>68.461563611745802</v>
      </c>
      <c r="W5808" s="15">
        <v>82.889746195316306</v>
      </c>
      <c r="X5808" s="15">
        <v>97.520110439300495</v>
      </c>
      <c r="Y5808" s="15">
        <v>66.619002783536899</v>
      </c>
      <c r="Z5808" s="15">
        <v>69.406049524307207</v>
      </c>
      <c r="AA5808" s="15">
        <v>63.538526239633597</v>
      </c>
      <c r="AB5808" s="15">
        <v>66.051297826290096</v>
      </c>
      <c r="AC5808" s="15">
        <v>69.558257568359394</v>
      </c>
      <c r="AD5808" s="15">
        <v>116.94649091482199</v>
      </c>
      <c r="AE5808" s="84">
        <v>96.712791210889804</v>
      </c>
      <c r="AF5808" s="84">
        <f t="shared" si="181"/>
        <v>49.712943606294139</v>
      </c>
    </row>
    <row r="5809" spans="2:32" x14ac:dyDescent="0.2">
      <c r="B5809" s="83">
        <v>6</v>
      </c>
      <c r="C5809" s="83">
        <v>28</v>
      </c>
      <c r="D5809" s="83">
        <v>21</v>
      </c>
      <c r="E5809" s="83">
        <f t="shared" si="180"/>
        <v>1</v>
      </c>
      <c r="F5809" s="15">
        <v>22.195685811519599</v>
      </c>
      <c r="G5809" s="15">
        <v>18.1150034368038</v>
      </c>
      <c r="H5809" s="15">
        <v>18.3509884963036</v>
      </c>
      <c r="I5809" s="15">
        <v>18.843101547479598</v>
      </c>
      <c r="J5809" s="15">
        <v>15.9875131783485</v>
      </c>
      <c r="K5809" s="15">
        <v>15.104109539747199</v>
      </c>
      <c r="L5809" s="15">
        <v>25.354832722186998</v>
      </c>
      <c r="M5809" s="15">
        <v>24.309985666990301</v>
      </c>
      <c r="N5809" s="15">
        <v>25.413153339386</v>
      </c>
      <c r="O5809" s="15">
        <v>20.7085468904972</v>
      </c>
      <c r="P5809" s="15">
        <v>23.631931398630101</v>
      </c>
      <c r="Q5809" s="15">
        <v>28.7324660329819</v>
      </c>
      <c r="R5809" s="15">
        <v>39.697255686998403</v>
      </c>
      <c r="S5809" s="15">
        <v>36.024003225564996</v>
      </c>
      <c r="T5809" s="15">
        <v>36.668700138807303</v>
      </c>
      <c r="U5809" s="15">
        <v>35.908760468244601</v>
      </c>
      <c r="V5809" s="15">
        <v>49.3882929587364</v>
      </c>
      <c r="W5809" s="15">
        <v>67.185654534101502</v>
      </c>
      <c r="X5809" s="15">
        <v>60.680228280067404</v>
      </c>
      <c r="Y5809" s="15">
        <v>51.321464925766001</v>
      </c>
      <c r="Z5809" s="15">
        <v>55.6313393068314</v>
      </c>
      <c r="AA5809" s="15">
        <v>65.0373008327484</v>
      </c>
      <c r="AB5809" s="15">
        <v>76.402573725938794</v>
      </c>
      <c r="AC5809" s="15">
        <v>98.259753178358096</v>
      </c>
      <c r="AD5809" s="15">
        <v>145.659524382114</v>
      </c>
      <c r="AE5809" s="84">
        <v>102.983343124866</v>
      </c>
      <c r="AF5809" s="84">
        <f t="shared" si="181"/>
        <v>45.29213510884685</v>
      </c>
    </row>
    <row r="5810" spans="2:32" x14ac:dyDescent="0.2">
      <c r="B5810" s="83">
        <v>6</v>
      </c>
      <c r="C5810" s="83">
        <v>28</v>
      </c>
      <c r="D5810" s="83">
        <v>22</v>
      </c>
      <c r="E5810" s="83">
        <f t="shared" si="180"/>
        <v>1</v>
      </c>
      <c r="F5810" s="15">
        <v>20.239354080200201</v>
      </c>
      <c r="G5810" s="15">
        <v>13.3100842659473</v>
      </c>
      <c r="H5810" s="15">
        <v>12.2219992520809</v>
      </c>
      <c r="I5810" s="15">
        <v>13.7586288249493</v>
      </c>
      <c r="J5810" s="15">
        <v>12.6760405395031</v>
      </c>
      <c r="K5810" s="15">
        <v>12.6328349275589</v>
      </c>
      <c r="L5810" s="15">
        <v>20.0009750034809</v>
      </c>
      <c r="M5810" s="15">
        <v>17.554525768518399</v>
      </c>
      <c r="N5810" s="15">
        <v>17.712663412809398</v>
      </c>
      <c r="O5810" s="15">
        <v>14.1191970613003</v>
      </c>
      <c r="P5810" s="15">
        <v>16.705821657180799</v>
      </c>
      <c r="Q5810" s="15">
        <v>22.470824521064799</v>
      </c>
      <c r="R5810" s="15">
        <v>28.948626146078102</v>
      </c>
      <c r="S5810" s="15">
        <v>24.564897302866001</v>
      </c>
      <c r="T5810" s="15">
        <v>26.240796636104601</v>
      </c>
      <c r="U5810" s="15">
        <v>23.694273527145398</v>
      </c>
      <c r="V5810" s="15">
        <v>35.0795310027599</v>
      </c>
      <c r="W5810" s="15">
        <v>44.631936913251899</v>
      </c>
      <c r="X5810" s="15">
        <v>40.406748484611498</v>
      </c>
      <c r="Y5810" s="15">
        <v>33.602514390707</v>
      </c>
      <c r="Z5810" s="15">
        <v>30.798609630823101</v>
      </c>
      <c r="AA5810" s="15">
        <v>38.985855746030801</v>
      </c>
      <c r="AB5810" s="15">
        <v>54.213967696905101</v>
      </c>
      <c r="AC5810" s="15">
        <v>69.843257901906995</v>
      </c>
      <c r="AD5810" s="15">
        <v>56.438970781326297</v>
      </c>
      <c r="AE5810" s="84">
        <v>64.183278127908693</v>
      </c>
      <c r="AF5810" s="84">
        <f t="shared" si="181"/>
        <v>29.424469753962292</v>
      </c>
    </row>
    <row r="5811" spans="2:32" x14ac:dyDescent="0.2">
      <c r="B5811" s="83">
        <v>6</v>
      </c>
      <c r="C5811" s="83">
        <v>29</v>
      </c>
      <c r="D5811" s="83">
        <v>7</v>
      </c>
      <c r="E5811" s="83">
        <f t="shared" si="180"/>
        <v>1</v>
      </c>
      <c r="F5811" s="15">
        <v>6.3797386408448196</v>
      </c>
      <c r="G5811" s="15">
        <v>6.87433877253532</v>
      </c>
      <c r="H5811" s="15">
        <v>6.8080445491075503</v>
      </c>
      <c r="I5811" s="15">
        <v>7.2495365916490604</v>
      </c>
      <c r="J5811" s="15">
        <v>8.9308550945520402</v>
      </c>
      <c r="K5811" s="15">
        <v>7.9828910969495803</v>
      </c>
      <c r="L5811" s="15">
        <v>3.2821377278566399</v>
      </c>
      <c r="M5811" s="15">
        <v>2.8546764276027701</v>
      </c>
      <c r="N5811" s="15">
        <v>2.9223480670452102</v>
      </c>
      <c r="O5811" s="15">
        <v>2.9245788025856001</v>
      </c>
      <c r="P5811" s="15">
        <v>1.8702370698452</v>
      </c>
      <c r="Q5811" s="15">
        <v>-1.913734762609</v>
      </c>
      <c r="R5811" s="15">
        <v>-1.7207383894920301</v>
      </c>
      <c r="S5811" s="15">
        <v>-3.29207716274261</v>
      </c>
      <c r="T5811" s="15">
        <v>-3.9506681599617002</v>
      </c>
      <c r="U5811" s="15">
        <v>-6.2171416228413596</v>
      </c>
      <c r="V5811" s="15">
        <v>-9.3145971440672906</v>
      </c>
      <c r="W5811" s="15">
        <v>-8.2033729575872396</v>
      </c>
      <c r="X5811" s="15">
        <v>-5.0124148845076597</v>
      </c>
      <c r="Y5811" s="15">
        <v>-6.7935841083526602</v>
      </c>
      <c r="Z5811" s="15">
        <v>-10.2641643795967</v>
      </c>
      <c r="AA5811" s="15">
        <v>-10.8675685300231</v>
      </c>
      <c r="AB5811" s="15">
        <v>-13.325938543319699</v>
      </c>
      <c r="AC5811" s="15">
        <v>-12.384706107377999</v>
      </c>
      <c r="AD5811" s="15">
        <v>-11.070524560749501</v>
      </c>
      <c r="AE5811" s="84">
        <v>-12.4686142629981</v>
      </c>
      <c r="AF5811" s="84">
        <f t="shared" si="181"/>
        <v>-2.2584793359866486</v>
      </c>
    </row>
    <row r="5812" spans="2:32" x14ac:dyDescent="0.2">
      <c r="B5812" s="83">
        <v>6</v>
      </c>
      <c r="C5812" s="83">
        <v>29</v>
      </c>
      <c r="D5812" s="83">
        <v>8</v>
      </c>
      <c r="E5812" s="83">
        <f t="shared" si="180"/>
        <v>1</v>
      </c>
      <c r="F5812" s="15">
        <v>8.7330205853879495</v>
      </c>
      <c r="G5812" s="15">
        <v>10.0056850656271</v>
      </c>
      <c r="H5812" s="15">
        <v>9.9294594973325694</v>
      </c>
      <c r="I5812" s="15">
        <v>10.672316110849399</v>
      </c>
      <c r="J5812" s="15">
        <v>8.9264059702530503</v>
      </c>
      <c r="K5812" s="15">
        <v>6.8048342351317403</v>
      </c>
      <c r="L5812" s="15">
        <v>9.0964924592971794</v>
      </c>
      <c r="M5812" s="15">
        <v>4.7603723760247201</v>
      </c>
      <c r="N5812" s="15">
        <v>6.0858711307048798</v>
      </c>
      <c r="O5812" s="15">
        <v>4.5097633630633398</v>
      </c>
      <c r="P5812" s="15">
        <v>0.67111079454421996</v>
      </c>
      <c r="Q5812" s="15">
        <v>-2.4734214586019498</v>
      </c>
      <c r="R5812" s="15">
        <v>-0.79770956660807102</v>
      </c>
      <c r="S5812" s="15">
        <v>-3.4018155801296199</v>
      </c>
      <c r="T5812" s="15">
        <v>-3.0145293922424301</v>
      </c>
      <c r="U5812" s="15">
        <v>-6.92798520389199</v>
      </c>
      <c r="V5812" s="15">
        <v>-10.583378760963701</v>
      </c>
      <c r="W5812" s="15">
        <v>-8.9696228389740007</v>
      </c>
      <c r="X5812" s="15">
        <v>-7.4944902620017499</v>
      </c>
      <c r="Y5812" s="15">
        <v>-9.2711510766595602</v>
      </c>
      <c r="Z5812" s="15">
        <v>-11.530983872532801</v>
      </c>
      <c r="AA5812" s="15">
        <v>-12.168745189786</v>
      </c>
      <c r="AB5812" s="15">
        <v>-12.9840127449036</v>
      </c>
      <c r="AC5812" s="15">
        <v>-12.8827134255767</v>
      </c>
      <c r="AD5812" s="15">
        <v>-12.80474251917</v>
      </c>
      <c r="AE5812" s="84">
        <v>-13.3038010572195</v>
      </c>
      <c r="AF5812" s="84">
        <f t="shared" si="181"/>
        <v>-1.8620681292709818</v>
      </c>
    </row>
    <row r="5813" spans="2:32" x14ac:dyDescent="0.2">
      <c r="B5813" s="83">
        <v>6</v>
      </c>
      <c r="C5813" s="83">
        <v>29</v>
      </c>
      <c r="D5813" s="83">
        <v>9</v>
      </c>
      <c r="E5813" s="83">
        <f t="shared" si="180"/>
        <v>1</v>
      </c>
      <c r="F5813" s="15">
        <v>10.473116557419299</v>
      </c>
      <c r="G5813" s="15">
        <v>11.4906661196947</v>
      </c>
      <c r="H5813" s="15">
        <v>11.2185714626908</v>
      </c>
      <c r="I5813" s="15">
        <v>11.8606189855933</v>
      </c>
      <c r="J5813" s="15">
        <v>10.003765176557</v>
      </c>
      <c r="K5813" s="15">
        <v>5.5737567807883002</v>
      </c>
      <c r="L5813" s="15">
        <v>11.4349674281329</v>
      </c>
      <c r="M5813" s="15">
        <v>5.6346602545976596</v>
      </c>
      <c r="N5813" s="15">
        <v>6.5642656241059303</v>
      </c>
      <c r="O5813" s="15">
        <v>4.98382472994924</v>
      </c>
      <c r="P5813" s="15">
        <v>-3.5644959284514202</v>
      </c>
      <c r="Q5813" s="15">
        <v>-5.0202487150728698</v>
      </c>
      <c r="R5813" s="15">
        <v>-0.70595863246917701</v>
      </c>
      <c r="S5813" s="15">
        <v>-4.6004670307636299</v>
      </c>
      <c r="T5813" s="15">
        <v>-3.7814003889560701</v>
      </c>
      <c r="U5813" s="15">
        <v>-6.8341156818866704</v>
      </c>
      <c r="V5813" s="15">
        <v>-10.9622553268969</v>
      </c>
      <c r="W5813" s="15">
        <v>-9.0540340025126902</v>
      </c>
      <c r="X5813" s="15">
        <v>-7.9684587863087701</v>
      </c>
      <c r="Y5813" s="15">
        <v>-10.4820062762499</v>
      </c>
      <c r="Z5813" s="15">
        <v>-11.562450935751199</v>
      </c>
      <c r="AA5813" s="15">
        <v>-12.588732589721699</v>
      </c>
      <c r="AB5813" s="15">
        <v>-12.907937257766701</v>
      </c>
      <c r="AC5813" s="15">
        <v>-12.6952125625014</v>
      </c>
      <c r="AD5813" s="15">
        <v>-13.2387253713608</v>
      </c>
      <c r="AE5813" s="84">
        <v>-13.4510948410034</v>
      </c>
      <c r="AF5813" s="84">
        <f t="shared" si="181"/>
        <v>-1.9299762003132366</v>
      </c>
    </row>
    <row r="5814" spans="2:32" x14ac:dyDescent="0.2">
      <c r="B5814" s="83">
        <v>6</v>
      </c>
      <c r="C5814" s="83">
        <v>29</v>
      </c>
      <c r="D5814" s="83">
        <v>10</v>
      </c>
      <c r="E5814" s="83">
        <f t="shared" si="180"/>
        <v>1</v>
      </c>
      <c r="F5814" s="15">
        <v>12.1933220692873</v>
      </c>
      <c r="G5814" s="15">
        <v>11.465734173774701</v>
      </c>
      <c r="H5814" s="15">
        <v>12.306515312314</v>
      </c>
      <c r="I5814" s="15">
        <v>12.234065628230599</v>
      </c>
      <c r="J5814" s="15">
        <v>12.079249537199701</v>
      </c>
      <c r="K5814" s="15">
        <v>10.5497873787582</v>
      </c>
      <c r="L5814" s="15">
        <v>11.743424441814399</v>
      </c>
      <c r="M5814" s="15">
        <v>5.0439950141310703</v>
      </c>
      <c r="N5814" s="15">
        <v>6.3868369631767301</v>
      </c>
      <c r="O5814" s="15">
        <v>5.5296726022362703</v>
      </c>
      <c r="P5814" s="15">
        <v>-2.5975644729137399</v>
      </c>
      <c r="Q5814" s="15">
        <v>-2.5856265558004399</v>
      </c>
      <c r="R5814" s="15">
        <v>-2.1990909266471901</v>
      </c>
      <c r="S5814" s="15">
        <v>-1.3256462569143601</v>
      </c>
      <c r="T5814" s="15">
        <v>-2.8315817065239002</v>
      </c>
      <c r="U5814" s="15">
        <v>-5.56371202242374</v>
      </c>
      <c r="V5814" s="15">
        <v>-10.340864165544501</v>
      </c>
      <c r="W5814" s="15">
        <v>-7.5948001992702503</v>
      </c>
      <c r="X5814" s="15">
        <v>-8.4438165738582605</v>
      </c>
      <c r="Y5814" s="15">
        <v>-7.4991777717918202</v>
      </c>
      <c r="Z5814" s="15">
        <v>-11.3156222588122</v>
      </c>
      <c r="AA5814" s="15">
        <v>-12.5957408618927</v>
      </c>
      <c r="AB5814" s="15">
        <v>-12.869504217147799</v>
      </c>
      <c r="AC5814" s="15">
        <v>-12.649389522016</v>
      </c>
      <c r="AD5814" s="15">
        <v>-12.7870963104367</v>
      </c>
      <c r="AE5814" s="84">
        <v>-13.4213648891449</v>
      </c>
      <c r="AF5814" s="84">
        <f t="shared" si="181"/>
        <v>-1.0418459842390593</v>
      </c>
    </row>
    <row r="5815" spans="2:32" x14ac:dyDescent="0.2">
      <c r="B5815" s="83">
        <v>6</v>
      </c>
      <c r="C5815" s="83">
        <v>29</v>
      </c>
      <c r="D5815" s="83">
        <v>11</v>
      </c>
      <c r="E5815" s="83">
        <f t="shared" si="180"/>
        <v>1</v>
      </c>
      <c r="F5815" s="15">
        <v>13.1218256912678</v>
      </c>
      <c r="G5815" s="15">
        <v>13.5558339199871</v>
      </c>
      <c r="H5815" s="15">
        <v>12.811062664747199</v>
      </c>
      <c r="I5815" s="15">
        <v>12.603738577127499</v>
      </c>
      <c r="J5815" s="15">
        <v>11.478982996195599</v>
      </c>
      <c r="K5815" s="15">
        <v>12.8901699452177</v>
      </c>
      <c r="L5815" s="15">
        <v>12.317336215972899</v>
      </c>
      <c r="M5815" s="15">
        <v>6.8523242856264099</v>
      </c>
      <c r="N5815" s="15">
        <v>7.1344579045772596</v>
      </c>
      <c r="O5815" s="15">
        <v>6.3426907217502597</v>
      </c>
      <c r="P5815" s="15">
        <v>0.72819255685806294</v>
      </c>
      <c r="Q5815" s="15">
        <v>0.220105927765369</v>
      </c>
      <c r="R5815" s="15">
        <v>-1.3860231778621701</v>
      </c>
      <c r="S5815" s="15">
        <v>-3.3511901049613999</v>
      </c>
      <c r="T5815" s="15">
        <v>-2.4111422519683798</v>
      </c>
      <c r="U5815" s="15">
        <v>-4.38808734428883</v>
      </c>
      <c r="V5815" s="15">
        <v>-9.4844160338044201</v>
      </c>
      <c r="W5815" s="15">
        <v>-7.18963318622112</v>
      </c>
      <c r="X5815" s="15">
        <v>-7.2969486682414999</v>
      </c>
      <c r="Y5815" s="15">
        <v>-8.5743568973541304</v>
      </c>
      <c r="Z5815" s="15">
        <v>-10.497307100370501</v>
      </c>
      <c r="AA5815" s="15">
        <v>-12.4910203800201</v>
      </c>
      <c r="AB5815" s="15">
        <v>-12.846205533981299</v>
      </c>
      <c r="AC5815" s="15">
        <v>-12.7000980988294</v>
      </c>
      <c r="AD5815" s="15">
        <v>-13.0181469323635</v>
      </c>
      <c r="AE5815" s="84">
        <v>-13.3941541397572</v>
      </c>
      <c r="AF5815" s="84">
        <f t="shared" si="181"/>
        <v>-0.34507724780503057</v>
      </c>
    </row>
    <row r="5816" spans="2:32" x14ac:dyDescent="0.2">
      <c r="B5816" s="83">
        <v>6</v>
      </c>
      <c r="C5816" s="83">
        <v>29</v>
      </c>
      <c r="D5816" s="83">
        <v>12</v>
      </c>
      <c r="E5816" s="83">
        <f t="shared" si="180"/>
        <v>1</v>
      </c>
      <c r="F5816" s="15">
        <v>15.193883805155799</v>
      </c>
      <c r="G5816" s="15">
        <v>16.052635324954998</v>
      </c>
      <c r="H5816" s="15">
        <v>15.0553985726237</v>
      </c>
      <c r="I5816" s="15">
        <v>13.9285604989678</v>
      </c>
      <c r="J5816" s="15">
        <v>12.4800163202882</v>
      </c>
      <c r="K5816" s="15">
        <v>13.195425555371701</v>
      </c>
      <c r="L5816" s="15">
        <v>13.1229081504941</v>
      </c>
      <c r="M5816" s="15">
        <v>7.3126146051883696</v>
      </c>
      <c r="N5816" s="15">
        <v>7.8458638930022699</v>
      </c>
      <c r="O5816" s="15">
        <v>5.7432054483592498</v>
      </c>
      <c r="P5816" s="15">
        <v>1.1224766368865999</v>
      </c>
      <c r="Q5816" s="15">
        <v>0.70192448706552402</v>
      </c>
      <c r="R5816" s="15">
        <v>-1.12050063228607</v>
      </c>
      <c r="S5816" s="15">
        <v>-3.9521941154003102</v>
      </c>
      <c r="T5816" s="15">
        <v>-1.2426193404197701</v>
      </c>
      <c r="U5816" s="15">
        <v>-6.77687551367283</v>
      </c>
      <c r="V5816" s="15">
        <v>-9.1383294584751091</v>
      </c>
      <c r="W5816" s="15">
        <v>-5.0182741801738704</v>
      </c>
      <c r="X5816" s="15">
        <v>-6.5832602076530504</v>
      </c>
      <c r="Y5816" s="15">
        <v>-7.9741972526311899</v>
      </c>
      <c r="Z5816" s="15">
        <v>-11.268423207283</v>
      </c>
      <c r="AA5816" s="15">
        <v>-12.4021960496902</v>
      </c>
      <c r="AB5816" s="15">
        <v>-12.8603282852173</v>
      </c>
      <c r="AC5816" s="15">
        <v>-12.2233321421146</v>
      </c>
      <c r="AD5816" s="15">
        <v>-12.7211189289093</v>
      </c>
      <c r="AE5816" s="84">
        <v>-13.1394070213437</v>
      </c>
      <c r="AF5816" s="84">
        <f t="shared" si="181"/>
        <v>0.20514834473415425</v>
      </c>
    </row>
    <row r="5817" spans="2:32" x14ac:dyDescent="0.2">
      <c r="B5817" s="83">
        <v>6</v>
      </c>
      <c r="C5817" s="83">
        <v>29</v>
      </c>
      <c r="D5817" s="83">
        <v>13</v>
      </c>
      <c r="E5817" s="83">
        <f t="shared" si="180"/>
        <v>1</v>
      </c>
      <c r="F5817" s="15">
        <v>17.173714861631399</v>
      </c>
      <c r="G5817" s="15">
        <v>18.417273301839799</v>
      </c>
      <c r="H5817" s="15">
        <v>17.409516281366301</v>
      </c>
      <c r="I5817" s="15">
        <v>16.7050749472082</v>
      </c>
      <c r="J5817" s="15">
        <v>14.784886651158301</v>
      </c>
      <c r="K5817" s="15">
        <v>17.280671115160001</v>
      </c>
      <c r="L5817" s="15">
        <v>16.321531316518801</v>
      </c>
      <c r="M5817" s="15">
        <v>11.1947781553268</v>
      </c>
      <c r="N5817" s="15">
        <v>10.775719344377499</v>
      </c>
      <c r="O5817" s="15">
        <v>8.8898154964446991</v>
      </c>
      <c r="P5817" s="15">
        <v>0.73010583066940304</v>
      </c>
      <c r="Q5817" s="15">
        <v>6.6016670721173298</v>
      </c>
      <c r="R5817" s="15">
        <v>1.3601329851150501</v>
      </c>
      <c r="S5817" s="15">
        <v>-1.62132388472557</v>
      </c>
      <c r="T5817" s="15">
        <v>0.225291675806046</v>
      </c>
      <c r="U5817" s="15">
        <v>-1.3778142822980901</v>
      </c>
      <c r="V5817" s="15">
        <v>-6.4928578283786802</v>
      </c>
      <c r="W5817" s="15">
        <v>-2.88305533409119</v>
      </c>
      <c r="X5817" s="15">
        <v>-3.6088973660469099</v>
      </c>
      <c r="Y5817" s="15">
        <v>-6.8226312654018404</v>
      </c>
      <c r="Z5817" s="15">
        <v>-8.1390181386470797</v>
      </c>
      <c r="AA5817" s="15">
        <v>-12.184382242828599</v>
      </c>
      <c r="AB5817" s="15">
        <v>-12.807628143310501</v>
      </c>
      <c r="AC5817" s="15">
        <v>-10.883561722755401</v>
      </c>
      <c r="AD5817" s="15">
        <v>-11.468442232608799</v>
      </c>
      <c r="AE5817" s="84">
        <v>-12.0289026463032</v>
      </c>
      <c r="AF5817" s="84">
        <f t="shared" si="181"/>
        <v>2.5981409210516841</v>
      </c>
    </row>
    <row r="5818" spans="2:32" x14ac:dyDescent="0.2">
      <c r="B5818" s="83">
        <v>6</v>
      </c>
      <c r="C5818" s="83">
        <v>29</v>
      </c>
      <c r="D5818" s="83">
        <v>14</v>
      </c>
      <c r="E5818" s="83">
        <f t="shared" si="180"/>
        <v>1</v>
      </c>
      <c r="F5818" s="15">
        <v>19.3720621837378</v>
      </c>
      <c r="G5818" s="15">
        <v>18.2485713214874</v>
      </c>
      <c r="H5818" s="15">
        <v>17.617080411911001</v>
      </c>
      <c r="I5818" s="15">
        <v>16.965726187467599</v>
      </c>
      <c r="J5818" s="15">
        <v>14.6483025760055</v>
      </c>
      <c r="K5818" s="15">
        <v>15.3841055839062</v>
      </c>
      <c r="L5818" s="15">
        <v>16.713203848361999</v>
      </c>
      <c r="M5818" s="15">
        <v>10.735994639396701</v>
      </c>
      <c r="N5818" s="15">
        <v>11.2492983705997</v>
      </c>
      <c r="O5818" s="15">
        <v>8.9117383890152002</v>
      </c>
      <c r="P5818" s="15">
        <v>0.671931773424149</v>
      </c>
      <c r="Q5818" s="15">
        <v>3.9378860313892399</v>
      </c>
      <c r="R5818" s="15">
        <v>0.49886227965354901</v>
      </c>
      <c r="S5818" s="15">
        <v>-1.71155063986778</v>
      </c>
      <c r="T5818" s="15">
        <v>1.49887265443802</v>
      </c>
      <c r="U5818" s="15">
        <v>-4.0547622875813403</v>
      </c>
      <c r="V5818" s="15">
        <v>-7.0307816967964198</v>
      </c>
      <c r="W5818" s="15">
        <v>-3.8567938089370699</v>
      </c>
      <c r="X5818" s="15">
        <v>-5.7876163954734796</v>
      </c>
      <c r="Y5818" s="15">
        <v>-7.5518948175907097</v>
      </c>
      <c r="Z5818" s="15">
        <v>-9.2434931831359908</v>
      </c>
      <c r="AA5818" s="15">
        <v>-11.9737786726356</v>
      </c>
      <c r="AB5818" s="15">
        <v>-12.803291837692299</v>
      </c>
      <c r="AC5818" s="15">
        <v>-10.0221335469484</v>
      </c>
      <c r="AD5818" s="15">
        <v>-10.7016419696808</v>
      </c>
      <c r="AE5818" s="84">
        <v>-9.9878824469447096</v>
      </c>
      <c r="AF5818" s="84">
        <f t="shared" si="181"/>
        <v>2.3741544210580576</v>
      </c>
    </row>
    <row r="5819" spans="2:32" x14ac:dyDescent="0.2">
      <c r="B5819" s="83">
        <v>6</v>
      </c>
      <c r="C5819" s="83">
        <v>29</v>
      </c>
      <c r="D5819" s="83">
        <v>15</v>
      </c>
      <c r="E5819" s="83">
        <f t="shared" si="180"/>
        <v>1</v>
      </c>
      <c r="F5819" s="15">
        <v>21.6724003961086</v>
      </c>
      <c r="G5819" s="15">
        <v>20.552670053005201</v>
      </c>
      <c r="H5819" s="15">
        <v>19.5526023652554</v>
      </c>
      <c r="I5819" s="15">
        <v>17.653792346477498</v>
      </c>
      <c r="J5819" s="15">
        <v>15.272097216606101</v>
      </c>
      <c r="K5819" s="15">
        <v>16.857399290628699</v>
      </c>
      <c r="L5819" s="15">
        <v>17.7934721198082</v>
      </c>
      <c r="M5819" s="15">
        <v>10.8692157242298</v>
      </c>
      <c r="N5819" s="15">
        <v>11.657968569994001</v>
      </c>
      <c r="O5819" s="15">
        <v>9.9111131536960606</v>
      </c>
      <c r="P5819" s="15">
        <v>-0.81140982770919801</v>
      </c>
      <c r="Q5819" s="15">
        <v>6.6170181007385303</v>
      </c>
      <c r="R5819" s="15">
        <v>1.0143670554161099</v>
      </c>
      <c r="S5819" s="15">
        <v>-2.4531281666755702</v>
      </c>
      <c r="T5819" s="15">
        <v>0.75649524283409098</v>
      </c>
      <c r="U5819" s="15">
        <v>-1.92561286997795</v>
      </c>
      <c r="V5819" s="15">
        <v>-4.8554884064197497</v>
      </c>
      <c r="W5819" s="15">
        <v>-0.11641094517707801</v>
      </c>
      <c r="X5819" s="15">
        <v>-6.58566321063042</v>
      </c>
      <c r="Y5819" s="15">
        <v>-8.6704047050476092</v>
      </c>
      <c r="Z5819" s="15">
        <v>-7.9269910864830004</v>
      </c>
      <c r="AA5819" s="15">
        <v>-12.204166644573201</v>
      </c>
      <c r="AB5819" s="15">
        <v>-12.7369359827042</v>
      </c>
      <c r="AC5819" s="15">
        <v>-8.9319263262748692</v>
      </c>
      <c r="AD5819" s="15">
        <v>-12.242115451812699</v>
      </c>
      <c r="AE5819" s="84">
        <v>-8.7012706643641007</v>
      </c>
      <c r="AF5819" s="84">
        <f t="shared" si="181"/>
        <v>3.1545802825749467</v>
      </c>
    </row>
    <row r="5820" spans="2:32" x14ac:dyDescent="0.2">
      <c r="B5820" s="83">
        <v>6</v>
      </c>
      <c r="C5820" s="83">
        <v>29</v>
      </c>
      <c r="D5820" s="83">
        <v>16</v>
      </c>
      <c r="E5820" s="83">
        <f t="shared" si="180"/>
        <v>1</v>
      </c>
      <c r="F5820" s="15">
        <v>24.567964545488401</v>
      </c>
      <c r="G5820" s="15">
        <v>23.174644100427599</v>
      </c>
      <c r="H5820" s="15">
        <v>21.461005742788299</v>
      </c>
      <c r="I5820" s="15">
        <v>20.215014202833199</v>
      </c>
      <c r="J5820" s="15">
        <v>17.144908556222902</v>
      </c>
      <c r="K5820" s="15">
        <v>20.4985864741802</v>
      </c>
      <c r="L5820" s="15">
        <v>19.483010007858301</v>
      </c>
      <c r="M5820" s="15">
        <v>13.480936021328001</v>
      </c>
      <c r="N5820" s="15">
        <v>15.0364772167206</v>
      </c>
      <c r="O5820" s="15">
        <v>11.2554920814037</v>
      </c>
      <c r="P5820" s="15">
        <v>3.9674572930336001</v>
      </c>
      <c r="Q5820" s="15">
        <v>11.921387035846699</v>
      </c>
      <c r="R5820" s="15">
        <v>5.9171067883968398</v>
      </c>
      <c r="S5820" s="15">
        <v>-0.82374674010276805</v>
      </c>
      <c r="T5820" s="15">
        <v>5.6957418847083998</v>
      </c>
      <c r="U5820" s="15">
        <v>-1.27102845978737</v>
      </c>
      <c r="V5820" s="15">
        <v>-0.47558507347106899</v>
      </c>
      <c r="W5820" s="15">
        <v>9.1123219747543303</v>
      </c>
      <c r="X5820" s="15">
        <v>0.30855574703216598</v>
      </c>
      <c r="Y5820" s="15">
        <v>-7.2845425968170199</v>
      </c>
      <c r="Z5820" s="15">
        <v>-7.1921713805198699</v>
      </c>
      <c r="AA5820" s="15">
        <v>-11.0454497499466</v>
      </c>
      <c r="AB5820" s="15">
        <v>-11.658437093734699</v>
      </c>
      <c r="AC5820" s="15">
        <v>-3.3234598927497898</v>
      </c>
      <c r="AD5820" s="15">
        <v>-11.089576376915</v>
      </c>
      <c r="AE5820" s="84">
        <v>-5.1052090790271798</v>
      </c>
      <c r="AF5820" s="84">
        <f t="shared" si="181"/>
        <v>6.3065924319212234</v>
      </c>
    </row>
    <row r="5821" spans="2:32" x14ac:dyDescent="0.2">
      <c r="B5821" s="83">
        <v>6</v>
      </c>
      <c r="C5821" s="83">
        <v>29</v>
      </c>
      <c r="D5821" s="83">
        <v>17</v>
      </c>
      <c r="E5821" s="83">
        <f t="shared" si="180"/>
        <v>1</v>
      </c>
      <c r="F5821" s="15">
        <v>27.2251557011604</v>
      </c>
      <c r="G5821" s="15">
        <v>26.876546384334599</v>
      </c>
      <c r="H5821" s="15">
        <v>22.914711709737801</v>
      </c>
      <c r="I5821" s="15">
        <v>23.037001536130902</v>
      </c>
      <c r="J5821" s="15">
        <v>19.946191962718999</v>
      </c>
      <c r="K5821" s="15">
        <v>23.050064004659699</v>
      </c>
      <c r="L5821" s="15">
        <v>22.272097401619</v>
      </c>
      <c r="M5821" s="15">
        <v>16.1418607056141</v>
      </c>
      <c r="N5821" s="15">
        <v>18.704836203098299</v>
      </c>
      <c r="O5821" s="15">
        <v>15.6936907155514</v>
      </c>
      <c r="P5821" s="15">
        <v>11.7843386428356</v>
      </c>
      <c r="Q5821" s="15">
        <v>17.4965140054226</v>
      </c>
      <c r="R5821" s="15">
        <v>9.1637885208129894</v>
      </c>
      <c r="S5821" s="15">
        <v>5.0751544747352604</v>
      </c>
      <c r="T5821" s="15">
        <v>13.2069386029243</v>
      </c>
      <c r="U5821" s="15">
        <v>6.3962090997695897</v>
      </c>
      <c r="V5821" s="15">
        <v>2.9011237308979001</v>
      </c>
      <c r="W5821" s="15">
        <v>12.6185026988983</v>
      </c>
      <c r="X5821" s="15">
        <v>4.7276534149646796</v>
      </c>
      <c r="Y5821" s="15">
        <v>-1.3035730824470499</v>
      </c>
      <c r="Z5821" s="15">
        <v>-0.61955695557594304</v>
      </c>
      <c r="AA5821" s="15">
        <v>-7.0225407385826104</v>
      </c>
      <c r="AB5821" s="15">
        <v>-10.443566048622101</v>
      </c>
      <c r="AC5821" s="15">
        <v>-7.7171664714813196E-2</v>
      </c>
      <c r="AD5821" s="15">
        <v>-5.0917191104888904</v>
      </c>
      <c r="AE5821" s="84">
        <v>6.6295924701690696</v>
      </c>
      <c r="AF5821" s="84">
        <f t="shared" si="181"/>
        <v>10.819378630216313</v>
      </c>
    </row>
    <row r="5822" spans="2:32" x14ac:dyDescent="0.2">
      <c r="B5822" s="83">
        <v>6</v>
      </c>
      <c r="C5822" s="83">
        <v>29</v>
      </c>
      <c r="D5822" s="83">
        <v>18</v>
      </c>
      <c r="E5822" s="83">
        <f t="shared" si="180"/>
        <v>1</v>
      </c>
      <c r="F5822" s="15">
        <v>30.839550467967999</v>
      </c>
      <c r="G5822" s="15">
        <v>28.382905956029902</v>
      </c>
      <c r="H5822" s="15">
        <v>25.396427387475999</v>
      </c>
      <c r="I5822" s="15">
        <v>25.110213937520999</v>
      </c>
      <c r="J5822" s="15">
        <v>19.9982749400139</v>
      </c>
      <c r="K5822" s="15">
        <v>26.724453814983399</v>
      </c>
      <c r="L5822" s="15">
        <v>25.318941947698601</v>
      </c>
      <c r="M5822" s="15">
        <v>19.883762724399599</v>
      </c>
      <c r="N5822" s="15">
        <v>22.4555293519497</v>
      </c>
      <c r="O5822" s="15">
        <v>18.756271532297099</v>
      </c>
      <c r="P5822" s="15">
        <v>18.1019609065056</v>
      </c>
      <c r="Q5822" s="15">
        <v>41.054198426723502</v>
      </c>
      <c r="R5822" s="15">
        <v>15.4821952338219</v>
      </c>
      <c r="S5822" s="15">
        <v>14.2307201578617</v>
      </c>
      <c r="T5822" s="15">
        <v>20.043457215785999</v>
      </c>
      <c r="U5822" s="15">
        <v>11.8601173434258</v>
      </c>
      <c r="V5822" s="15">
        <v>27.487341984510401</v>
      </c>
      <c r="W5822" s="15">
        <v>23.536743184804902</v>
      </c>
      <c r="X5822" s="15">
        <v>12.531928812742199</v>
      </c>
      <c r="Y5822" s="15">
        <v>10.029172236919401</v>
      </c>
      <c r="Z5822" s="15">
        <v>4.0699259603023501</v>
      </c>
      <c r="AA5822" s="15">
        <v>6.1833443036079396</v>
      </c>
      <c r="AB5822" s="15">
        <v>0.68357560443878196</v>
      </c>
      <c r="AC5822" s="15">
        <v>16.4772177398205</v>
      </c>
      <c r="AD5822" s="15">
        <v>13.430751677513101</v>
      </c>
      <c r="AE5822" s="84">
        <v>23.5248421292305</v>
      </c>
      <c r="AF5822" s="84">
        <f t="shared" si="181"/>
        <v>19.292070191475069</v>
      </c>
    </row>
    <row r="5823" spans="2:32" x14ac:dyDescent="0.2">
      <c r="B5823" s="83">
        <v>6</v>
      </c>
      <c r="C5823" s="83">
        <v>29</v>
      </c>
      <c r="D5823" s="83">
        <v>19</v>
      </c>
      <c r="E5823" s="83">
        <f t="shared" si="180"/>
        <v>1</v>
      </c>
      <c r="F5823" s="15">
        <v>31.8655883359909</v>
      </c>
      <c r="G5823" s="15">
        <v>32.820408226490002</v>
      </c>
      <c r="H5823" s="15">
        <v>28.8737014422417</v>
      </c>
      <c r="I5823" s="15">
        <v>27.425258254528</v>
      </c>
      <c r="J5823" s="15">
        <v>20.078004486560801</v>
      </c>
      <c r="K5823" s="15">
        <v>24.6769382154942</v>
      </c>
      <c r="L5823" s="15">
        <v>31.498480962037998</v>
      </c>
      <c r="M5823" s="15">
        <v>28.103456561088599</v>
      </c>
      <c r="N5823" s="15">
        <v>28.9720422849655</v>
      </c>
      <c r="O5823" s="15">
        <v>21.976410260677302</v>
      </c>
      <c r="P5823" s="15">
        <v>22.1009183833599</v>
      </c>
      <c r="Q5823" s="15">
        <v>44.431425115585299</v>
      </c>
      <c r="R5823" s="15">
        <v>28.6252242422104</v>
      </c>
      <c r="S5823" s="15">
        <v>24.904800456523901</v>
      </c>
      <c r="T5823" s="15">
        <v>29.0819130427837</v>
      </c>
      <c r="U5823" s="15">
        <v>23.581342566728601</v>
      </c>
      <c r="V5823" s="15">
        <v>49.486789539098702</v>
      </c>
      <c r="W5823" s="15">
        <v>47.268931087493897</v>
      </c>
      <c r="X5823" s="15">
        <v>31.012424112796801</v>
      </c>
      <c r="Y5823" s="15">
        <v>26.034097911596302</v>
      </c>
      <c r="Z5823" s="15">
        <v>26.102653857469601</v>
      </c>
      <c r="AA5823" s="15">
        <v>30.905914632558801</v>
      </c>
      <c r="AB5823" s="15">
        <v>30.553960507392901</v>
      </c>
      <c r="AC5823" s="15">
        <v>60.121544846773098</v>
      </c>
      <c r="AD5823" s="15">
        <v>50.133967870950698</v>
      </c>
      <c r="AE5823" s="84">
        <v>64.262804130792603</v>
      </c>
      <c r="AF5823" s="84">
        <f t="shared" si="181"/>
        <v>33.265346205161158</v>
      </c>
    </row>
    <row r="5824" spans="2:32" x14ac:dyDescent="0.2">
      <c r="B5824" s="83">
        <v>6</v>
      </c>
      <c r="C5824" s="83">
        <v>29</v>
      </c>
      <c r="D5824" s="83">
        <v>20</v>
      </c>
      <c r="E5824" s="83">
        <f t="shared" si="180"/>
        <v>1</v>
      </c>
      <c r="F5824" s="15">
        <v>31.063791907310499</v>
      </c>
      <c r="G5824" s="15">
        <v>28.025703619957</v>
      </c>
      <c r="H5824" s="15">
        <v>28.794294096708299</v>
      </c>
      <c r="I5824" s="15">
        <v>29.790734097719199</v>
      </c>
      <c r="J5824" s="15">
        <v>22.444734953403501</v>
      </c>
      <c r="K5824" s="15">
        <v>27.1369789075851</v>
      </c>
      <c r="L5824" s="15">
        <v>37.470818589925798</v>
      </c>
      <c r="M5824" s="15">
        <v>37.368102622032197</v>
      </c>
      <c r="N5824" s="15">
        <v>40.192832189559901</v>
      </c>
      <c r="O5824" s="15">
        <v>31.7179038107395</v>
      </c>
      <c r="P5824" s="15">
        <v>34.112333353757897</v>
      </c>
      <c r="Q5824" s="15">
        <v>75.771263159990298</v>
      </c>
      <c r="R5824" s="15">
        <v>49.999526979684802</v>
      </c>
      <c r="S5824" s="15">
        <v>55.2452626590729</v>
      </c>
      <c r="T5824" s="15">
        <v>55.607573346137997</v>
      </c>
      <c r="U5824" s="15">
        <v>45.440713566780097</v>
      </c>
      <c r="V5824" s="15">
        <v>102.75973248314899</v>
      </c>
      <c r="W5824" s="15">
        <v>91.215748219728496</v>
      </c>
      <c r="X5824" s="15">
        <v>83.494409642219495</v>
      </c>
      <c r="Y5824" s="15">
        <v>83.513186674118003</v>
      </c>
      <c r="Z5824" s="15">
        <v>68.636626164436294</v>
      </c>
      <c r="AA5824" s="15">
        <v>86.143721279382703</v>
      </c>
      <c r="AB5824" s="15">
        <v>110.234009131432</v>
      </c>
      <c r="AC5824" s="15">
        <v>143.746292376995</v>
      </c>
      <c r="AD5824" s="15">
        <v>164.41361707091301</v>
      </c>
      <c r="AE5824" s="84">
        <v>146.77640385913901</v>
      </c>
      <c r="AF5824" s="84">
        <f t="shared" si="181"/>
        <v>65.812165952379914</v>
      </c>
    </row>
    <row r="5825" spans="2:32" x14ac:dyDescent="0.2">
      <c r="B5825" s="83">
        <v>6</v>
      </c>
      <c r="C5825" s="83">
        <v>29</v>
      </c>
      <c r="D5825" s="83">
        <v>21</v>
      </c>
      <c r="E5825" s="83">
        <f t="shared" si="180"/>
        <v>1</v>
      </c>
      <c r="F5825" s="15">
        <v>28.686279028654099</v>
      </c>
      <c r="G5825" s="15">
        <v>19.686185208558999</v>
      </c>
      <c r="H5825" s="15">
        <v>20.8294847846031</v>
      </c>
      <c r="I5825" s="15">
        <v>22.1283466205597</v>
      </c>
      <c r="J5825" s="15">
        <v>18.4134123795032</v>
      </c>
      <c r="K5825" s="15">
        <v>22.1972188668251</v>
      </c>
      <c r="L5825" s="15">
        <v>27.006492130756399</v>
      </c>
      <c r="M5825" s="15">
        <v>22.638418903112399</v>
      </c>
      <c r="N5825" s="15">
        <v>27.102980485916099</v>
      </c>
      <c r="O5825" s="15">
        <v>23.6671211385727</v>
      </c>
      <c r="P5825" s="15">
        <v>25.253449970722201</v>
      </c>
      <c r="Q5825" s="15">
        <v>39.834261750698097</v>
      </c>
      <c r="R5825" s="15">
        <v>31.596478483676901</v>
      </c>
      <c r="S5825" s="15">
        <v>36.351618432998698</v>
      </c>
      <c r="T5825" s="15">
        <v>37.050086028099102</v>
      </c>
      <c r="U5825" s="15">
        <v>33.559114917993497</v>
      </c>
      <c r="V5825" s="15">
        <v>50.411808370828602</v>
      </c>
      <c r="W5825" s="15">
        <v>47.465417402982702</v>
      </c>
      <c r="X5825" s="15">
        <v>45.477524187088001</v>
      </c>
      <c r="Y5825" s="15">
        <v>42.632157512664797</v>
      </c>
      <c r="Z5825" s="15">
        <v>41.631332035779998</v>
      </c>
      <c r="AA5825" s="15">
        <v>50.297035238742801</v>
      </c>
      <c r="AB5825" s="15">
        <v>73.344992208004001</v>
      </c>
      <c r="AC5825" s="15">
        <v>69.652674458026894</v>
      </c>
      <c r="AD5825" s="15">
        <v>67.4636812434196</v>
      </c>
      <c r="AE5825" s="84">
        <v>71.030761737823497</v>
      </c>
      <c r="AF5825" s="84">
        <f t="shared" si="181"/>
        <v>38.284935904869656</v>
      </c>
    </row>
    <row r="5826" spans="2:32" x14ac:dyDescent="0.2">
      <c r="B5826" s="83">
        <v>6</v>
      </c>
      <c r="C5826" s="83">
        <v>29</v>
      </c>
      <c r="D5826" s="83">
        <v>22</v>
      </c>
      <c r="E5826" s="83">
        <f t="shared" si="180"/>
        <v>1</v>
      </c>
      <c r="F5826" s="15">
        <v>25.979224855422999</v>
      </c>
      <c r="G5826" s="15">
        <v>14.058984253644899</v>
      </c>
      <c r="H5826" s="15">
        <v>15.9527333378792</v>
      </c>
      <c r="I5826" s="15">
        <v>17.423119073629401</v>
      </c>
      <c r="J5826" s="15">
        <v>16.592521850824401</v>
      </c>
      <c r="K5826" s="15">
        <v>19.234359465599098</v>
      </c>
      <c r="L5826" s="15">
        <v>21.2536539347172</v>
      </c>
      <c r="M5826" s="15">
        <v>15.408002268552799</v>
      </c>
      <c r="N5826" s="15">
        <v>19.539468406200399</v>
      </c>
      <c r="O5826" s="15">
        <v>17.9031878261566</v>
      </c>
      <c r="P5826" s="15">
        <v>20.097986194849</v>
      </c>
      <c r="Q5826" s="15">
        <v>31.594197744369499</v>
      </c>
      <c r="R5826" s="15">
        <v>23.553430671691899</v>
      </c>
      <c r="S5826" s="15">
        <v>27.543174462556799</v>
      </c>
      <c r="T5826" s="15">
        <v>27.024136213779499</v>
      </c>
      <c r="U5826" s="15">
        <v>26.019950165271801</v>
      </c>
      <c r="V5826" s="15">
        <v>43.455272130727799</v>
      </c>
      <c r="W5826" s="15">
        <v>37.180004939317698</v>
      </c>
      <c r="X5826" s="15">
        <v>32.667440524578097</v>
      </c>
      <c r="Y5826" s="15">
        <v>32.817610495805702</v>
      </c>
      <c r="Z5826" s="15">
        <v>32.528894015312197</v>
      </c>
      <c r="AA5826" s="15">
        <v>50.230898765564</v>
      </c>
      <c r="AB5826" s="15">
        <v>74.691278002500496</v>
      </c>
      <c r="AC5826" s="15">
        <v>43.509918399572399</v>
      </c>
      <c r="AD5826" s="15">
        <v>56.2624058823586</v>
      </c>
      <c r="AE5826" s="84">
        <v>66.9683637228012</v>
      </c>
      <c r="AF5826" s="84">
        <f t="shared" si="181"/>
        <v>31.13423913860322</v>
      </c>
    </row>
    <row r="5827" spans="2:32" x14ac:dyDescent="0.2">
      <c r="B5827" s="83">
        <v>6</v>
      </c>
      <c r="C5827" s="83">
        <v>30</v>
      </c>
      <c r="D5827" s="83">
        <v>7</v>
      </c>
      <c r="E5827" s="83">
        <f t="shared" ref="E5827:E5890" si="182">IF(D5827&lt;7,0,IF(D5827&gt;22,0,1))</f>
        <v>1</v>
      </c>
      <c r="F5827" s="15">
        <v>7.5910445986390096</v>
      </c>
      <c r="G5827" s="15">
        <v>7.5827370288372</v>
      </c>
      <c r="H5827" s="15">
        <v>7.5977531545162202</v>
      </c>
      <c r="I5827" s="15">
        <v>8.6508963356018107</v>
      </c>
      <c r="J5827" s="15">
        <v>8.0418920199871096</v>
      </c>
      <c r="K5827" s="15">
        <v>4.2274993607997899</v>
      </c>
      <c r="L5827" s="15">
        <v>5.9309542124271397</v>
      </c>
      <c r="M5827" s="15">
        <v>1.9532127837836699</v>
      </c>
      <c r="N5827" s="15">
        <v>1.45780593776703</v>
      </c>
      <c r="O5827" s="15">
        <v>2.4764655730724301</v>
      </c>
      <c r="P5827" s="15">
        <v>-4.5885031504631</v>
      </c>
      <c r="Q5827" s="15">
        <v>-4.3962202754020696</v>
      </c>
      <c r="R5827" s="15">
        <v>-5.35093588757515</v>
      </c>
      <c r="S5827" s="15">
        <v>-4.7716546425819404</v>
      </c>
      <c r="T5827" s="15">
        <v>-6.3687556364536304</v>
      </c>
      <c r="U5827" s="15">
        <v>-7.14618849302828</v>
      </c>
      <c r="V5827" s="15">
        <v>-8.5250295482277902</v>
      </c>
      <c r="W5827" s="15">
        <v>-8.7794457335472096</v>
      </c>
      <c r="X5827" s="15">
        <v>-8.2261007237434391</v>
      </c>
      <c r="Y5827" s="15">
        <v>-9.3724186691641798</v>
      </c>
      <c r="Z5827" s="15">
        <v>-11.7000037472248</v>
      </c>
      <c r="AA5827" s="15">
        <v>-13.2177189340591</v>
      </c>
      <c r="AB5827" s="15">
        <v>-12.841750439643899</v>
      </c>
      <c r="AC5827" s="15">
        <v>-12.633756134033201</v>
      </c>
      <c r="AD5827" s="15">
        <v>-13.0047094168663</v>
      </c>
      <c r="AE5827" s="84">
        <v>-13.4089989500046</v>
      </c>
      <c r="AF5827" s="84">
        <f t="shared" ref="AF5827:AF5890" si="183">AVERAGE(F5827:AE5827)</f>
        <v>-3.416228052945665</v>
      </c>
    </row>
    <row r="5828" spans="2:32" x14ac:dyDescent="0.2">
      <c r="B5828" s="83">
        <v>6</v>
      </c>
      <c r="C5828" s="83">
        <v>30</v>
      </c>
      <c r="D5828" s="83">
        <v>8</v>
      </c>
      <c r="E5828" s="83">
        <f t="shared" si="182"/>
        <v>1</v>
      </c>
      <c r="F5828" s="15">
        <v>9.6987547099292293</v>
      </c>
      <c r="G5828" s="15">
        <v>10.188820652976601</v>
      </c>
      <c r="H5828" s="15">
        <v>10.4785403621197</v>
      </c>
      <c r="I5828" s="15">
        <v>11.020920641526599</v>
      </c>
      <c r="J5828" s="15">
        <v>5.7546857295632403</v>
      </c>
      <c r="K5828" s="15">
        <v>9.34911688122153</v>
      </c>
      <c r="L5828" s="15">
        <v>8.2049234826564792</v>
      </c>
      <c r="M5828" s="15">
        <v>3.25050754761696</v>
      </c>
      <c r="N5828" s="15">
        <v>4.1823036099672297</v>
      </c>
      <c r="O5828" s="15">
        <v>2.9110582435280099</v>
      </c>
      <c r="P5828" s="15">
        <v>-4.4073008450567697</v>
      </c>
      <c r="Q5828" s="15">
        <v>-2.49404580405354</v>
      </c>
      <c r="R5828" s="15">
        <v>-5.0362387938499404</v>
      </c>
      <c r="S5828" s="15">
        <v>-3.5291107461452502</v>
      </c>
      <c r="T5828" s="15">
        <v>-5.9866802343130097</v>
      </c>
      <c r="U5828" s="15">
        <v>-8.7102744237184506</v>
      </c>
      <c r="V5828" s="15">
        <v>-8.8339683132916704</v>
      </c>
      <c r="W5828" s="15">
        <v>-9.1146921713352196</v>
      </c>
      <c r="X5828" s="15">
        <v>-9.0688157379627192</v>
      </c>
      <c r="Y5828" s="15">
        <v>-9.7939465704858293</v>
      </c>
      <c r="Z5828" s="15">
        <v>-12.040860682964301</v>
      </c>
      <c r="AA5828" s="15">
        <v>-12.850565271377601</v>
      </c>
      <c r="AB5828" s="15">
        <v>-12.780009099006699</v>
      </c>
      <c r="AC5828" s="15">
        <v>-12.841957640469101</v>
      </c>
      <c r="AD5828" s="15">
        <v>-13.0988356543183</v>
      </c>
      <c r="AE5828" s="84">
        <v>-13.6094742069244</v>
      </c>
      <c r="AF5828" s="84">
        <f t="shared" si="183"/>
        <v>-2.6598901666987382</v>
      </c>
    </row>
    <row r="5829" spans="2:32" x14ac:dyDescent="0.2">
      <c r="B5829" s="83">
        <v>6</v>
      </c>
      <c r="C5829" s="83">
        <v>30</v>
      </c>
      <c r="D5829" s="83">
        <v>9</v>
      </c>
      <c r="E5829" s="83">
        <f t="shared" si="182"/>
        <v>1</v>
      </c>
      <c r="F5829" s="15">
        <v>11.617932603389001</v>
      </c>
      <c r="G5829" s="15">
        <v>11.5024075455666</v>
      </c>
      <c r="H5829" s="15">
        <v>12.3055927728564</v>
      </c>
      <c r="I5829" s="15">
        <v>12.2656813033819</v>
      </c>
      <c r="J5829" s="15">
        <v>5.2478464649617704</v>
      </c>
      <c r="K5829" s="15">
        <v>11.9646764854342</v>
      </c>
      <c r="L5829" s="15">
        <v>9.7851654229164104</v>
      </c>
      <c r="M5829" s="15">
        <v>4.8771549780368799</v>
      </c>
      <c r="N5829" s="15">
        <v>5.60835428342223</v>
      </c>
      <c r="O5829" s="15">
        <v>9.6683570146560704E-2</v>
      </c>
      <c r="P5829" s="15">
        <v>-5.59608710098267</v>
      </c>
      <c r="Q5829" s="15">
        <v>-0.47346692601963902</v>
      </c>
      <c r="R5829" s="15">
        <v>-5.5395841665267902</v>
      </c>
      <c r="S5829" s="15">
        <v>-3.3207291970253001</v>
      </c>
      <c r="T5829" s="15">
        <v>-5.3358687233924904</v>
      </c>
      <c r="U5829" s="15">
        <v>-10.124680476963499</v>
      </c>
      <c r="V5829" s="15">
        <v>-7.91160442775488</v>
      </c>
      <c r="W5829" s="15">
        <v>-9.0372653577327693</v>
      </c>
      <c r="X5829" s="15">
        <v>-9.6052259130775894</v>
      </c>
      <c r="Y5829" s="15">
        <v>-9.8791043531298595</v>
      </c>
      <c r="Z5829" s="15">
        <v>-12.326873862266501</v>
      </c>
      <c r="AA5829" s="15">
        <v>-12.706946746826199</v>
      </c>
      <c r="AB5829" s="15">
        <v>-12.6844692600966</v>
      </c>
      <c r="AC5829" s="15">
        <v>-12.852695108950099</v>
      </c>
      <c r="AD5829" s="15">
        <v>-13.183665833711601</v>
      </c>
      <c r="AE5829" s="84">
        <v>-13.6018174381256</v>
      </c>
      <c r="AF5829" s="84">
        <f t="shared" si="183"/>
        <v>-2.2657149793257747</v>
      </c>
    </row>
    <row r="5830" spans="2:32" x14ac:dyDescent="0.2">
      <c r="B5830" s="83">
        <v>6</v>
      </c>
      <c r="C5830" s="83">
        <v>30</v>
      </c>
      <c r="D5830" s="83">
        <v>10</v>
      </c>
      <c r="E5830" s="83">
        <f t="shared" si="182"/>
        <v>1</v>
      </c>
      <c r="F5830" s="15">
        <v>13.466470878303101</v>
      </c>
      <c r="G5830" s="15">
        <v>13.0561399478912</v>
      </c>
      <c r="H5830" s="15">
        <v>13.5037883610725</v>
      </c>
      <c r="I5830" s="15">
        <v>13.5709016010761</v>
      </c>
      <c r="J5830" s="15">
        <v>9.9172986015453901</v>
      </c>
      <c r="K5830" s="15">
        <v>12.8036011337042</v>
      </c>
      <c r="L5830" s="15">
        <v>10.365554337322701</v>
      </c>
      <c r="M5830" s="15">
        <v>6.6196970717907</v>
      </c>
      <c r="N5830" s="15">
        <v>6.48382235255837</v>
      </c>
      <c r="O5830" s="15">
        <v>2.7277552760839501</v>
      </c>
      <c r="P5830" s="15">
        <v>-3.17866654467583</v>
      </c>
      <c r="Q5830" s="15">
        <v>1.29410226690769</v>
      </c>
      <c r="R5830" s="15">
        <v>-2.2517811791896798</v>
      </c>
      <c r="S5830" s="15">
        <v>-1.97970610284805</v>
      </c>
      <c r="T5830" s="15">
        <v>-4.0037397363185896</v>
      </c>
      <c r="U5830" s="15">
        <v>-9.9038830513954199</v>
      </c>
      <c r="V5830" s="15">
        <v>-6.3793754525282402</v>
      </c>
      <c r="W5830" s="15">
        <v>-9.4108283553719492</v>
      </c>
      <c r="X5830" s="15">
        <v>-7.3204570310711903</v>
      </c>
      <c r="Y5830" s="15">
        <v>-8.9702544859051692</v>
      </c>
      <c r="Z5830" s="15">
        <v>-12.3023129348755</v>
      </c>
      <c r="AA5830" s="15">
        <v>-12.6402243766785</v>
      </c>
      <c r="AB5830" s="15">
        <v>-12.601075735211399</v>
      </c>
      <c r="AC5830" s="15">
        <v>-12.840946886599101</v>
      </c>
      <c r="AD5830" s="15">
        <v>-13.063079429566899</v>
      </c>
      <c r="AE5830" s="84">
        <v>-13.548057022094699</v>
      </c>
      <c r="AF5830" s="84">
        <f t="shared" si="183"/>
        <v>-1.022509865233628</v>
      </c>
    </row>
    <row r="5831" spans="2:32" x14ac:dyDescent="0.2">
      <c r="B5831" s="83">
        <v>6</v>
      </c>
      <c r="C5831" s="83">
        <v>30</v>
      </c>
      <c r="D5831" s="83">
        <v>11</v>
      </c>
      <c r="E5831" s="83">
        <f t="shared" si="182"/>
        <v>1</v>
      </c>
      <c r="F5831" s="15">
        <v>14.9330525053144</v>
      </c>
      <c r="G5831" s="15">
        <v>13.7924836126566</v>
      </c>
      <c r="H5831" s="15">
        <v>13.771996859788899</v>
      </c>
      <c r="I5831" s="15">
        <v>13.342007231235501</v>
      </c>
      <c r="J5831" s="15">
        <v>11.183977886512899</v>
      </c>
      <c r="K5831" s="15">
        <v>13.041417786896201</v>
      </c>
      <c r="L5831" s="15">
        <v>11.3182776403427</v>
      </c>
      <c r="M5831" s="15">
        <v>5.4766516299247696</v>
      </c>
      <c r="N5831" s="15">
        <v>7.5936179212331796</v>
      </c>
      <c r="O5831" s="15">
        <v>4.5849725769609204</v>
      </c>
      <c r="P5831" s="15">
        <v>-1.7465938333272899</v>
      </c>
      <c r="Q5831" s="15">
        <v>0.79999190950393695</v>
      </c>
      <c r="R5831" s="15">
        <v>-4.3993210983276398</v>
      </c>
      <c r="S5831" s="15">
        <v>-1.8491950037479401</v>
      </c>
      <c r="T5831" s="15">
        <v>-2.63791432344913</v>
      </c>
      <c r="U5831" s="15">
        <v>-8.6063283352851894</v>
      </c>
      <c r="V5831" s="15">
        <v>-6.7321123359724897</v>
      </c>
      <c r="W5831" s="15">
        <v>-8.4858939347267093</v>
      </c>
      <c r="X5831" s="15">
        <v>-8.51826112627983</v>
      </c>
      <c r="Y5831" s="15">
        <v>-8.7843394059389794</v>
      </c>
      <c r="Z5831" s="15">
        <v>-12.069446497261501</v>
      </c>
      <c r="AA5831" s="15">
        <v>-12.6316472549438</v>
      </c>
      <c r="AB5831" s="15">
        <v>-12.5561591145992</v>
      </c>
      <c r="AC5831" s="15">
        <v>-12.7750115360022</v>
      </c>
      <c r="AD5831" s="15">
        <v>-13.0425895607471</v>
      </c>
      <c r="AE5831" s="84">
        <v>-13.3494375270009</v>
      </c>
      <c r="AF5831" s="84">
        <f t="shared" si="183"/>
        <v>-0.70560782027845659</v>
      </c>
    </row>
    <row r="5832" spans="2:32" x14ac:dyDescent="0.2">
      <c r="B5832" s="83">
        <v>6</v>
      </c>
      <c r="C5832" s="83">
        <v>30</v>
      </c>
      <c r="D5832" s="83">
        <v>12</v>
      </c>
      <c r="E5832" s="83">
        <f t="shared" si="182"/>
        <v>1</v>
      </c>
      <c r="F5832" s="15">
        <v>17.0879698545933</v>
      </c>
      <c r="G5832" s="15">
        <v>15.7306019706726</v>
      </c>
      <c r="H5832" s="15">
        <v>15.3164164714813</v>
      </c>
      <c r="I5832" s="15">
        <v>14.253853382587399</v>
      </c>
      <c r="J5832" s="15">
        <v>12.518160565078301</v>
      </c>
      <c r="K5832" s="15">
        <v>14.088698680996901</v>
      </c>
      <c r="L5832" s="15">
        <v>11.715119878768901</v>
      </c>
      <c r="M5832" s="15">
        <v>6.0594866819381696</v>
      </c>
      <c r="N5832" s="15">
        <v>7.25703268611431</v>
      </c>
      <c r="O5832" s="15">
        <v>3.9231374925971001</v>
      </c>
      <c r="P5832" s="15">
        <v>-1.6822017389833901</v>
      </c>
      <c r="Q5832" s="15">
        <v>1.14198171162605</v>
      </c>
      <c r="R5832" s="15">
        <v>-4.8046876206398004</v>
      </c>
      <c r="S5832" s="15">
        <v>-1.8414576594829599</v>
      </c>
      <c r="T5832" s="15">
        <v>-4.93450514745712</v>
      </c>
      <c r="U5832" s="15">
        <v>-7.4907154622077901</v>
      </c>
      <c r="V5832" s="15">
        <v>-5.514719742015</v>
      </c>
      <c r="W5832" s="15">
        <v>-8.9998074617385893</v>
      </c>
      <c r="X5832" s="15">
        <v>-8.5135833449363698</v>
      </c>
      <c r="Y5832" s="15">
        <v>-7.5940889570712997</v>
      </c>
      <c r="Z5832" s="15">
        <v>-11.915926692098401</v>
      </c>
      <c r="AA5832" s="15">
        <v>-12.6217304916382</v>
      </c>
      <c r="AB5832" s="15">
        <v>-12.430773891925799</v>
      </c>
      <c r="AC5832" s="15">
        <v>-12.7241903580427</v>
      </c>
      <c r="AD5832" s="15">
        <v>-12.8064165204167</v>
      </c>
      <c r="AE5832" s="84">
        <v>-13.6048914871216</v>
      </c>
      <c r="AF5832" s="84">
        <f t="shared" si="183"/>
        <v>-0.32258604612774489</v>
      </c>
    </row>
    <row r="5833" spans="2:32" x14ac:dyDescent="0.2">
      <c r="B5833" s="83">
        <v>6</v>
      </c>
      <c r="C5833" s="83">
        <v>30</v>
      </c>
      <c r="D5833" s="83">
        <v>13</v>
      </c>
      <c r="E5833" s="83">
        <f t="shared" si="182"/>
        <v>1</v>
      </c>
      <c r="F5833" s="15">
        <v>19.740404556751301</v>
      </c>
      <c r="G5833" s="15">
        <v>17.409491255760202</v>
      </c>
      <c r="H5833" s="15">
        <v>17.836369885444601</v>
      </c>
      <c r="I5833" s="15">
        <v>16.108587844371801</v>
      </c>
      <c r="J5833" s="15">
        <v>16.114850428283201</v>
      </c>
      <c r="K5833" s="15">
        <v>17.196578917503398</v>
      </c>
      <c r="L5833" s="15">
        <v>15.593346638441099</v>
      </c>
      <c r="M5833" s="15">
        <v>8.0585674114227306</v>
      </c>
      <c r="N5833" s="15">
        <v>10.3851929600239</v>
      </c>
      <c r="O5833" s="15">
        <v>3.5702596232891102</v>
      </c>
      <c r="P5833" s="15">
        <v>1.66361916592717</v>
      </c>
      <c r="Q5833" s="15">
        <v>2.5969922945499402</v>
      </c>
      <c r="R5833" s="15">
        <v>-3.9032929451465601</v>
      </c>
      <c r="S5833" s="15">
        <v>-1.5287802641391799</v>
      </c>
      <c r="T5833" s="15">
        <v>-1.77381463551521</v>
      </c>
      <c r="U5833" s="15">
        <v>-7.9304601056575796</v>
      </c>
      <c r="V5833" s="15">
        <v>-5.3501790994107701</v>
      </c>
      <c r="W5833" s="15">
        <v>-7.9586327295303301</v>
      </c>
      <c r="X5833" s="15">
        <v>-8.3897962121963499</v>
      </c>
      <c r="Y5833" s="15">
        <v>-6.9623229438066501</v>
      </c>
      <c r="Z5833" s="15">
        <v>-12.0807032319009</v>
      </c>
      <c r="AA5833" s="15">
        <v>-12.610470891952501</v>
      </c>
      <c r="AB5833" s="15">
        <v>-12.141872143745401</v>
      </c>
      <c r="AC5833" s="15">
        <v>-12.2375112028122</v>
      </c>
      <c r="AD5833" s="15">
        <v>-12.5132458521724</v>
      </c>
      <c r="AE5833" s="84">
        <v>-13.110486122608201</v>
      </c>
      <c r="AF5833" s="84">
        <f t="shared" si="183"/>
        <v>1.068565100045163</v>
      </c>
    </row>
    <row r="5834" spans="2:32" x14ac:dyDescent="0.2">
      <c r="B5834" s="83">
        <v>6</v>
      </c>
      <c r="C5834" s="83">
        <v>30</v>
      </c>
      <c r="D5834" s="83">
        <v>14</v>
      </c>
      <c r="E5834" s="83">
        <f t="shared" si="182"/>
        <v>1</v>
      </c>
      <c r="F5834" s="15">
        <v>22.893555283844499</v>
      </c>
      <c r="G5834" s="15">
        <v>18.2230004332066</v>
      </c>
      <c r="H5834" s="15">
        <v>18.777944366931901</v>
      </c>
      <c r="I5834" s="15">
        <v>17.557489248395001</v>
      </c>
      <c r="J5834" s="15">
        <v>15.9770845894814</v>
      </c>
      <c r="K5834" s="15">
        <v>18.683316844224901</v>
      </c>
      <c r="L5834" s="15">
        <v>16.964775990009301</v>
      </c>
      <c r="M5834" s="15">
        <v>10.550646293640099</v>
      </c>
      <c r="N5834" s="15">
        <v>12.514850275516499</v>
      </c>
      <c r="O5834" s="15">
        <v>5.4913717250824003</v>
      </c>
      <c r="P5834" s="15">
        <v>1.71332337355614</v>
      </c>
      <c r="Q5834" s="15">
        <v>5.3532561070918998</v>
      </c>
      <c r="R5834" s="15">
        <v>-1.6441063573360399</v>
      </c>
      <c r="S5834" s="15">
        <v>1.87842639684677</v>
      </c>
      <c r="T5834" s="15">
        <v>-1.59552911925316</v>
      </c>
      <c r="U5834" s="15">
        <v>-7.4312908526659003</v>
      </c>
      <c r="V5834" s="15">
        <v>-4.3018416821956604</v>
      </c>
      <c r="W5834" s="15">
        <v>-7.8469935841560403</v>
      </c>
      <c r="X5834" s="15">
        <v>-7.5791684033870697</v>
      </c>
      <c r="Y5834" s="15">
        <v>-3.7535099555552001</v>
      </c>
      <c r="Z5834" s="15">
        <v>-11.8242272443771</v>
      </c>
      <c r="AA5834" s="15">
        <v>-12.587610303878799</v>
      </c>
      <c r="AB5834" s="15">
        <v>-11.6541804237366</v>
      </c>
      <c r="AC5834" s="15">
        <v>-11.8150506777763</v>
      </c>
      <c r="AD5834" s="15">
        <v>-10.726552749395401</v>
      </c>
      <c r="AE5834" s="84">
        <v>-12.698438967704799</v>
      </c>
      <c r="AF5834" s="84">
        <f t="shared" si="183"/>
        <v>2.3507900233234369</v>
      </c>
    </row>
    <row r="5835" spans="2:32" x14ac:dyDescent="0.2">
      <c r="B5835" s="83">
        <v>6</v>
      </c>
      <c r="C5835" s="83">
        <v>30</v>
      </c>
      <c r="D5835" s="83">
        <v>15</v>
      </c>
      <c r="E5835" s="83">
        <f t="shared" si="182"/>
        <v>1</v>
      </c>
      <c r="F5835" s="15">
        <v>25.774745585203199</v>
      </c>
      <c r="G5835" s="15">
        <v>20.546426193237298</v>
      </c>
      <c r="H5835" s="15">
        <v>20.2094101989269</v>
      </c>
      <c r="I5835" s="15">
        <v>18.731369799137099</v>
      </c>
      <c r="J5835" s="15">
        <v>19.3707356677055</v>
      </c>
      <c r="K5835" s="15">
        <v>20.032151715278602</v>
      </c>
      <c r="L5835" s="15">
        <v>18.191951973676701</v>
      </c>
      <c r="M5835" s="15">
        <v>11.5840303483009</v>
      </c>
      <c r="N5835" s="15">
        <v>15.6153552618027</v>
      </c>
      <c r="O5835" s="15">
        <v>6.0653717827796898</v>
      </c>
      <c r="P5835" s="15">
        <v>5.4747421631812996</v>
      </c>
      <c r="Q5835" s="15">
        <v>10.5873492596149</v>
      </c>
      <c r="R5835" s="15">
        <v>-0.82023816680908201</v>
      </c>
      <c r="S5835" s="15">
        <v>2.6028704724311802</v>
      </c>
      <c r="T5835" s="15">
        <v>2.3249092880487399</v>
      </c>
      <c r="U5835" s="15">
        <v>-6.9861180428266501</v>
      </c>
      <c r="V5835" s="15">
        <v>0.720522753715515</v>
      </c>
      <c r="W5835" s="15">
        <v>-7.2998084118366204</v>
      </c>
      <c r="X5835" s="15">
        <v>-7.63497532510757</v>
      </c>
      <c r="Y5835" s="15">
        <v>-3.3156531880497901</v>
      </c>
      <c r="Z5835" s="15">
        <v>-11.8489815440178</v>
      </c>
      <c r="AA5835" s="15">
        <v>-12.435354765892001</v>
      </c>
      <c r="AB5835" s="15">
        <v>-9.3827604565620408</v>
      </c>
      <c r="AC5835" s="15">
        <v>-11.6533725719452</v>
      </c>
      <c r="AD5835" s="15">
        <v>-9.3316302540302303</v>
      </c>
      <c r="AE5835" s="84">
        <v>-11.051135228455101</v>
      </c>
      <c r="AF5835" s="84">
        <f t="shared" si="183"/>
        <v>4.079689019519547</v>
      </c>
    </row>
    <row r="5836" spans="2:32" x14ac:dyDescent="0.2">
      <c r="B5836" s="83">
        <v>6</v>
      </c>
      <c r="C5836" s="83">
        <v>30</v>
      </c>
      <c r="D5836" s="83">
        <v>16</v>
      </c>
      <c r="E5836" s="83">
        <f t="shared" si="182"/>
        <v>1</v>
      </c>
      <c r="F5836" s="15">
        <v>27.524005093574502</v>
      </c>
      <c r="G5836" s="15">
        <v>22.927496124744401</v>
      </c>
      <c r="H5836" s="15">
        <v>23.394804604053501</v>
      </c>
      <c r="I5836" s="15">
        <v>20.5478672587872</v>
      </c>
      <c r="J5836" s="15">
        <v>23.328628772497201</v>
      </c>
      <c r="K5836" s="15">
        <v>22.0766622052193</v>
      </c>
      <c r="L5836" s="15">
        <v>20.935188490867599</v>
      </c>
      <c r="M5836" s="15">
        <v>13.38056336236</v>
      </c>
      <c r="N5836" s="15">
        <v>17.271435600996</v>
      </c>
      <c r="O5836" s="15">
        <v>11.3211020026207</v>
      </c>
      <c r="P5836" s="15">
        <v>10.6674937779903</v>
      </c>
      <c r="Q5836" s="15">
        <v>16.440701935291301</v>
      </c>
      <c r="R5836" s="15">
        <v>1.00547362828255</v>
      </c>
      <c r="S5836" s="15">
        <v>7.0140826108455698</v>
      </c>
      <c r="T5836" s="15">
        <v>3.0769629755020098</v>
      </c>
      <c r="U5836" s="15">
        <v>-3.1156647601127601</v>
      </c>
      <c r="V5836" s="15">
        <v>8.8981156446933696</v>
      </c>
      <c r="W5836" s="15">
        <v>-1.32664117264748</v>
      </c>
      <c r="X5836" s="15">
        <v>-6.4252293448448201</v>
      </c>
      <c r="Y5836" s="15">
        <v>2.5805212671756701</v>
      </c>
      <c r="Z5836" s="15">
        <v>-10.1717814753056</v>
      </c>
      <c r="AA5836" s="15">
        <v>-11.4182345743179</v>
      </c>
      <c r="AB5836" s="15">
        <v>-4.7635349507331801</v>
      </c>
      <c r="AC5836" s="15">
        <v>-10.10701547575</v>
      </c>
      <c r="AD5836" s="15">
        <v>-4.88765505599976</v>
      </c>
      <c r="AE5836" s="84">
        <v>-9.9878778438568094</v>
      </c>
      <c r="AF5836" s="84">
        <f t="shared" si="183"/>
        <v>7.3149027193051106</v>
      </c>
    </row>
    <row r="5837" spans="2:32" x14ac:dyDescent="0.2">
      <c r="B5837" s="83">
        <v>6</v>
      </c>
      <c r="C5837" s="83">
        <v>30</v>
      </c>
      <c r="D5837" s="83">
        <v>17</v>
      </c>
      <c r="E5837" s="83">
        <f t="shared" si="182"/>
        <v>1</v>
      </c>
      <c r="F5837" s="15">
        <v>31.087938064575201</v>
      </c>
      <c r="G5837" s="15">
        <v>25.1171601355076</v>
      </c>
      <c r="H5837" s="15">
        <v>25.9019430012703</v>
      </c>
      <c r="I5837" s="15">
        <v>23.645820919752101</v>
      </c>
      <c r="J5837" s="15">
        <v>27.701655906438798</v>
      </c>
      <c r="K5837" s="15">
        <v>24.658421205282199</v>
      </c>
      <c r="L5837" s="15">
        <v>24.221150992631902</v>
      </c>
      <c r="M5837" s="15">
        <v>16.612180419206599</v>
      </c>
      <c r="N5837" s="15">
        <v>22.0524058732986</v>
      </c>
      <c r="O5837" s="15">
        <v>19.121954325199098</v>
      </c>
      <c r="P5837" s="15">
        <v>17.210449935197801</v>
      </c>
      <c r="Q5837" s="15">
        <v>18.982199471235301</v>
      </c>
      <c r="R5837" s="15">
        <v>7.8768638186454796</v>
      </c>
      <c r="S5837" s="15">
        <v>15.01166405797</v>
      </c>
      <c r="T5837" s="15">
        <v>12.750803605318101</v>
      </c>
      <c r="U5837" s="15">
        <v>6.3639310889244101</v>
      </c>
      <c r="V5837" s="15">
        <v>14.6553641624451</v>
      </c>
      <c r="W5837" s="15">
        <v>4.48788508200645</v>
      </c>
      <c r="X5837" s="15">
        <v>1.73898118114471</v>
      </c>
      <c r="Y5837" s="15">
        <v>16.325364832162901</v>
      </c>
      <c r="Z5837" s="15">
        <v>-3.8325419735908501</v>
      </c>
      <c r="AA5837" s="15">
        <v>-9.9051964473724396</v>
      </c>
      <c r="AB5837" s="15">
        <v>1.15427802610397</v>
      </c>
      <c r="AC5837" s="15">
        <v>-5.2453732016086603</v>
      </c>
      <c r="AD5837" s="15">
        <v>12.1185270529985</v>
      </c>
      <c r="AE5837" s="84">
        <v>-1.3473058923482899</v>
      </c>
      <c r="AF5837" s="84">
        <f t="shared" si="183"/>
        <v>13.402558678553644</v>
      </c>
    </row>
    <row r="5838" spans="2:32" x14ac:dyDescent="0.2">
      <c r="B5838" s="83">
        <v>6</v>
      </c>
      <c r="C5838" s="83">
        <v>30</v>
      </c>
      <c r="D5838" s="83">
        <v>18</v>
      </c>
      <c r="E5838" s="83">
        <f t="shared" si="182"/>
        <v>1</v>
      </c>
      <c r="F5838" s="15">
        <v>33.074119648456602</v>
      </c>
      <c r="G5838" s="15">
        <v>28.551356171369601</v>
      </c>
      <c r="H5838" s="15">
        <v>29.426325408220301</v>
      </c>
      <c r="I5838" s="15">
        <v>26.9799935245514</v>
      </c>
      <c r="J5838" s="15">
        <v>34.237823975801497</v>
      </c>
      <c r="K5838" s="15">
        <v>28.5486852769852</v>
      </c>
      <c r="L5838" s="15">
        <v>29.775312772035601</v>
      </c>
      <c r="M5838" s="15">
        <v>22.392736595630598</v>
      </c>
      <c r="N5838" s="15">
        <v>26.795165917873401</v>
      </c>
      <c r="O5838" s="15">
        <v>23.534504792690299</v>
      </c>
      <c r="P5838" s="15">
        <v>39.842770714879002</v>
      </c>
      <c r="Q5838" s="15">
        <v>25.7839656617641</v>
      </c>
      <c r="R5838" s="15">
        <v>17.809596621036501</v>
      </c>
      <c r="S5838" s="15">
        <v>23.4537278051376</v>
      </c>
      <c r="T5838" s="15">
        <v>18.921748986720999</v>
      </c>
      <c r="U5838" s="15">
        <v>27.862468337774299</v>
      </c>
      <c r="V5838" s="15">
        <v>29.004787269353901</v>
      </c>
      <c r="W5838" s="15">
        <v>13.576317350626001</v>
      </c>
      <c r="X5838" s="15">
        <v>15.6258644824028</v>
      </c>
      <c r="Y5838" s="15">
        <v>29.463953888416299</v>
      </c>
      <c r="Z5838" s="15">
        <v>10.841825456619301</v>
      </c>
      <c r="AA5838" s="15">
        <v>3.24045541095734</v>
      </c>
      <c r="AB5838" s="15">
        <v>16.015250696420701</v>
      </c>
      <c r="AC5838" s="15">
        <v>3.1650274071693398</v>
      </c>
      <c r="AD5838" s="15">
        <v>30.649153470277799</v>
      </c>
      <c r="AE5838" s="84">
        <v>4.4142294116020198</v>
      </c>
      <c r="AF5838" s="84">
        <f t="shared" si="183"/>
        <v>22.807198732875868</v>
      </c>
    </row>
    <row r="5839" spans="2:32" x14ac:dyDescent="0.2">
      <c r="B5839" s="83">
        <v>6</v>
      </c>
      <c r="C5839" s="83">
        <v>30</v>
      </c>
      <c r="D5839" s="83">
        <v>19</v>
      </c>
      <c r="E5839" s="83">
        <f t="shared" si="182"/>
        <v>1</v>
      </c>
      <c r="F5839" s="15">
        <v>33.041746780872302</v>
      </c>
      <c r="G5839" s="15">
        <v>30.8728532378674</v>
      </c>
      <c r="H5839" s="15">
        <v>31.605617687225301</v>
      </c>
      <c r="I5839" s="15">
        <v>27.8387106018066</v>
      </c>
      <c r="J5839" s="15">
        <v>32.962509684324303</v>
      </c>
      <c r="K5839" s="15">
        <v>32.872630805492399</v>
      </c>
      <c r="L5839" s="15">
        <v>37.262155076503802</v>
      </c>
      <c r="M5839" s="15">
        <v>28.062934364080402</v>
      </c>
      <c r="N5839" s="15">
        <v>30.7743840355873</v>
      </c>
      <c r="O5839" s="15">
        <v>26.495735619544998</v>
      </c>
      <c r="P5839" s="15">
        <v>46.333366464614897</v>
      </c>
      <c r="Q5839" s="15">
        <v>37.711849367141703</v>
      </c>
      <c r="R5839" s="15">
        <v>28.9852174010277</v>
      </c>
      <c r="S5839" s="15">
        <v>33.557927018642403</v>
      </c>
      <c r="T5839" s="15">
        <v>29.2343538091183</v>
      </c>
      <c r="U5839" s="15">
        <v>43.711923612832997</v>
      </c>
      <c r="V5839" s="15">
        <v>53.787446151494997</v>
      </c>
      <c r="W5839" s="15">
        <v>31.4543166365623</v>
      </c>
      <c r="X5839" s="15">
        <v>30.9313015325069</v>
      </c>
      <c r="Y5839" s="15">
        <v>48.068430880069698</v>
      </c>
      <c r="Z5839" s="15">
        <v>32.2330206267834</v>
      </c>
      <c r="AA5839" s="15">
        <v>28.335123266220101</v>
      </c>
      <c r="AB5839" s="15">
        <v>59.507800394058201</v>
      </c>
      <c r="AC5839" s="15">
        <v>36.147736387252799</v>
      </c>
      <c r="AD5839" s="15">
        <v>69.369437242984802</v>
      </c>
      <c r="AE5839" s="84">
        <v>36.019381846189503</v>
      </c>
      <c r="AF5839" s="84">
        <f t="shared" si="183"/>
        <v>36.814535020415605</v>
      </c>
    </row>
    <row r="5840" spans="2:32" x14ac:dyDescent="0.2">
      <c r="B5840" s="83">
        <v>6</v>
      </c>
      <c r="C5840" s="83">
        <v>30</v>
      </c>
      <c r="D5840" s="83">
        <v>20</v>
      </c>
      <c r="E5840" s="83">
        <f t="shared" si="182"/>
        <v>1</v>
      </c>
      <c r="F5840" s="15">
        <v>31.135707385540002</v>
      </c>
      <c r="G5840" s="15">
        <v>29.396078431367901</v>
      </c>
      <c r="H5840" s="15">
        <v>32.963040438652001</v>
      </c>
      <c r="I5840" s="15">
        <v>29.216306593179699</v>
      </c>
      <c r="J5840" s="15">
        <v>32.435995646476698</v>
      </c>
      <c r="K5840" s="15">
        <v>34.642200242281</v>
      </c>
      <c r="L5840" s="15">
        <v>41.966149147272098</v>
      </c>
      <c r="M5840" s="15">
        <v>38.987794568777097</v>
      </c>
      <c r="N5840" s="15">
        <v>38.827052379369697</v>
      </c>
      <c r="O5840" s="15">
        <v>33.713053005933801</v>
      </c>
      <c r="P5840" s="15">
        <v>71.146537302255595</v>
      </c>
      <c r="Q5840" s="15">
        <v>54.2244620702267</v>
      </c>
      <c r="R5840" s="15">
        <v>52.639185462236398</v>
      </c>
      <c r="S5840" s="15">
        <v>54.157544790029498</v>
      </c>
      <c r="T5840" s="15">
        <v>45.880256314277702</v>
      </c>
      <c r="U5840" s="15">
        <v>79.690550363540694</v>
      </c>
      <c r="V5840" s="15">
        <v>96.246457191944103</v>
      </c>
      <c r="W5840" s="15">
        <v>77.957692907571797</v>
      </c>
      <c r="X5840" s="15">
        <v>81.800454355239907</v>
      </c>
      <c r="Y5840" s="15">
        <v>94.271211928129205</v>
      </c>
      <c r="Z5840" s="15">
        <v>80.808310254573797</v>
      </c>
      <c r="AA5840" s="15">
        <v>104.926930303574</v>
      </c>
      <c r="AB5840" s="15">
        <v>145.093717256784</v>
      </c>
      <c r="AC5840" s="15">
        <v>136.12258551955199</v>
      </c>
      <c r="AD5840" s="15">
        <v>162.12642654848099</v>
      </c>
      <c r="AE5840" s="84">
        <v>116.21517595839499</v>
      </c>
      <c r="AF5840" s="84">
        <f t="shared" si="183"/>
        <v>69.099649090986972</v>
      </c>
    </row>
    <row r="5841" spans="2:32" x14ac:dyDescent="0.2">
      <c r="B5841" s="83">
        <v>6</v>
      </c>
      <c r="C5841" s="83">
        <v>30</v>
      </c>
      <c r="D5841" s="83">
        <v>21</v>
      </c>
      <c r="E5841" s="83">
        <f t="shared" si="182"/>
        <v>1</v>
      </c>
      <c r="F5841" s="15">
        <v>28.5350394260883</v>
      </c>
      <c r="G5841" s="15">
        <v>24.501824203967999</v>
      </c>
      <c r="H5841" s="15">
        <v>26.354422282934198</v>
      </c>
      <c r="I5841" s="15">
        <v>25.295808109998699</v>
      </c>
      <c r="J5841" s="15">
        <v>28.1812383835316</v>
      </c>
      <c r="K5841" s="15">
        <v>26.848372829914101</v>
      </c>
      <c r="L5841" s="15">
        <v>29.725340569734598</v>
      </c>
      <c r="M5841" s="15">
        <v>28.762680684089698</v>
      </c>
      <c r="N5841" s="15">
        <v>32.460718646287901</v>
      </c>
      <c r="O5841" s="15">
        <v>28.774029786825199</v>
      </c>
      <c r="P5841" s="15">
        <v>45.206509972095503</v>
      </c>
      <c r="Q5841" s="15">
        <v>40.9944709465504</v>
      </c>
      <c r="R5841" s="15">
        <v>40.956360437870003</v>
      </c>
      <c r="S5841" s="15">
        <v>42.991614719390903</v>
      </c>
      <c r="T5841" s="15">
        <v>40.323606868267099</v>
      </c>
      <c r="U5841" s="15">
        <v>48.774941752195403</v>
      </c>
      <c r="V5841" s="15">
        <v>56.645449131250402</v>
      </c>
      <c r="W5841" s="15">
        <v>50.973366299390797</v>
      </c>
      <c r="X5841" s="15">
        <v>53.718734762191801</v>
      </c>
      <c r="Y5841" s="15">
        <v>58.842876518487898</v>
      </c>
      <c r="Z5841" s="15">
        <v>58.106635108709298</v>
      </c>
      <c r="AA5841" s="15">
        <v>94.392370138406704</v>
      </c>
      <c r="AB5841" s="15">
        <v>100.041578742027</v>
      </c>
      <c r="AC5841" s="15">
        <v>93.580423816204103</v>
      </c>
      <c r="AD5841" s="15">
        <v>93.506139428615597</v>
      </c>
      <c r="AE5841" s="84">
        <v>73.567779681920996</v>
      </c>
      <c r="AF5841" s="84">
        <f t="shared" si="183"/>
        <v>48.925474355651779</v>
      </c>
    </row>
    <row r="5842" spans="2:32" x14ac:dyDescent="0.2">
      <c r="B5842" s="83">
        <v>6</v>
      </c>
      <c r="C5842" s="83">
        <v>30</v>
      </c>
      <c r="D5842" s="83">
        <v>22</v>
      </c>
      <c r="E5842" s="83">
        <f t="shared" si="182"/>
        <v>1</v>
      </c>
      <c r="F5842" s="15">
        <v>26.542830280780802</v>
      </c>
      <c r="G5842" s="15">
        <v>19.901081846237201</v>
      </c>
      <c r="H5842" s="15">
        <v>21.826840789318101</v>
      </c>
      <c r="I5842" s="15">
        <v>23.1040805826187</v>
      </c>
      <c r="J5842" s="15">
        <v>24.8394655506611</v>
      </c>
      <c r="K5842" s="15">
        <v>23.087389913082099</v>
      </c>
      <c r="L5842" s="15">
        <v>22.7429300122261</v>
      </c>
      <c r="M5842" s="15">
        <v>21.946784341335299</v>
      </c>
      <c r="N5842" s="15">
        <v>26.146459347248101</v>
      </c>
      <c r="O5842" s="15">
        <v>23.432687127828601</v>
      </c>
      <c r="P5842" s="15">
        <v>34.893376614809</v>
      </c>
      <c r="Q5842" s="15">
        <v>32.386882648229602</v>
      </c>
      <c r="R5842" s="15">
        <v>31.652146069049799</v>
      </c>
      <c r="S5842" s="15">
        <v>32.718898423194901</v>
      </c>
      <c r="T5842" s="15">
        <v>31.171629082202902</v>
      </c>
      <c r="U5842" s="15">
        <v>40.899317827940003</v>
      </c>
      <c r="V5842" s="15">
        <v>42.734351956129103</v>
      </c>
      <c r="W5842" s="15">
        <v>37.409093159198797</v>
      </c>
      <c r="X5842" s="15">
        <v>38.841045421600299</v>
      </c>
      <c r="Y5842" s="15">
        <v>40.021678214788402</v>
      </c>
      <c r="Z5842" s="15">
        <v>40.822613341331497</v>
      </c>
      <c r="AA5842" s="15">
        <v>62.962477695465097</v>
      </c>
      <c r="AB5842" s="15">
        <v>44.613867112159703</v>
      </c>
      <c r="AC5842" s="15">
        <v>35.711448232412302</v>
      </c>
      <c r="AD5842" s="15">
        <v>48.044843841075902</v>
      </c>
      <c r="AE5842" s="84">
        <v>42.575332503080404</v>
      </c>
      <c r="AF5842" s="84">
        <f t="shared" si="183"/>
        <v>33.501136612846302</v>
      </c>
    </row>
    <row r="5843" spans="2:32" x14ac:dyDescent="0.2">
      <c r="B5843" s="83">
        <v>7</v>
      </c>
      <c r="C5843" s="83">
        <v>1</v>
      </c>
      <c r="D5843" s="83">
        <v>7</v>
      </c>
      <c r="E5843" s="83">
        <f t="shared" si="182"/>
        <v>1</v>
      </c>
      <c r="F5843" s="15">
        <v>14.381819104552299</v>
      </c>
      <c r="G5843" s="15">
        <v>10.5057470946312</v>
      </c>
      <c r="H5843" s="15">
        <v>10.3083343577385</v>
      </c>
      <c r="I5843" s="15">
        <v>8.1542177192568808</v>
      </c>
      <c r="J5843" s="15">
        <v>10.394474678278</v>
      </c>
      <c r="K5843" s="15">
        <v>11.6321255347729</v>
      </c>
      <c r="L5843" s="15">
        <v>10.783152386903801</v>
      </c>
      <c r="M5843" s="15">
        <v>8.6941795799732198</v>
      </c>
      <c r="N5843" s="15">
        <v>2.0539535062313101</v>
      </c>
      <c r="O5843" s="15">
        <v>4.3083548839092298</v>
      </c>
      <c r="P5843" s="15">
        <v>-3.1947032117843599</v>
      </c>
      <c r="Q5843" s="15">
        <v>3.2240179120302201</v>
      </c>
      <c r="R5843" s="15">
        <v>3.7352754518985698</v>
      </c>
      <c r="S5843" s="15">
        <v>-4.1952312016487099</v>
      </c>
      <c r="T5843" s="15">
        <v>-5.6081104749441204</v>
      </c>
      <c r="U5843" s="15">
        <v>-6.5659344861507396</v>
      </c>
      <c r="V5843" s="15">
        <v>-1.8045673797130599</v>
      </c>
      <c r="W5843" s="15">
        <v>-0.16516635012626599</v>
      </c>
      <c r="X5843" s="15">
        <v>0.42724855601787598</v>
      </c>
      <c r="Y5843" s="15">
        <v>-7.5573613611459702</v>
      </c>
      <c r="Z5843" s="15">
        <v>-11.4538532757759</v>
      </c>
      <c r="AA5843" s="15">
        <v>-11.068799305200599</v>
      </c>
      <c r="AB5843" s="15">
        <v>-9.7340705701932304</v>
      </c>
      <c r="AC5843" s="15">
        <v>-6.4284302012920396</v>
      </c>
      <c r="AD5843" s="15">
        <v>-11.845350751221201</v>
      </c>
      <c r="AE5843" s="84">
        <v>-13.6737012412548</v>
      </c>
      <c r="AF5843" s="84">
        <f t="shared" si="183"/>
        <v>0.20413926752857683</v>
      </c>
    </row>
    <row r="5844" spans="2:32" x14ac:dyDescent="0.2">
      <c r="B5844" s="83">
        <v>7</v>
      </c>
      <c r="C5844" s="83">
        <v>1</v>
      </c>
      <c r="D5844" s="83">
        <v>8</v>
      </c>
      <c r="E5844" s="83">
        <f t="shared" si="182"/>
        <v>1</v>
      </c>
      <c r="F5844" s="15">
        <v>15.975993838191</v>
      </c>
      <c r="G5844" s="15">
        <v>13.690259482532699</v>
      </c>
      <c r="H5844" s="15">
        <v>13.3201003551483</v>
      </c>
      <c r="I5844" s="15">
        <v>10.3224179624915</v>
      </c>
      <c r="J5844" s="15">
        <v>14.109536252617801</v>
      </c>
      <c r="K5844" s="15">
        <v>14.879851759612601</v>
      </c>
      <c r="L5844" s="15">
        <v>12.6525173408985</v>
      </c>
      <c r="M5844" s="15">
        <v>10.0268813829422</v>
      </c>
      <c r="N5844" s="15">
        <v>2.0619094706773802</v>
      </c>
      <c r="O5844" s="15">
        <v>6.3133064061403301</v>
      </c>
      <c r="P5844" s="15">
        <v>-2.3164049766063699</v>
      </c>
      <c r="Q5844" s="15">
        <v>2.9235501511097</v>
      </c>
      <c r="R5844" s="15">
        <v>3.4393999848365802</v>
      </c>
      <c r="S5844" s="15">
        <v>-4.3620192346572901</v>
      </c>
      <c r="T5844" s="15">
        <v>-6.4490179572105397</v>
      </c>
      <c r="U5844" s="15">
        <v>-8.0940798020362905</v>
      </c>
      <c r="V5844" s="15">
        <v>-3.7034030567407599</v>
      </c>
      <c r="W5844" s="15">
        <v>-3.24427714073658</v>
      </c>
      <c r="X5844" s="15">
        <v>-2.0369294793605799</v>
      </c>
      <c r="Y5844" s="15">
        <v>-8.5324527387619007</v>
      </c>
      <c r="Z5844" s="15">
        <v>-11.9151507015228</v>
      </c>
      <c r="AA5844" s="15">
        <v>-12.431806761741599</v>
      </c>
      <c r="AB5844" s="15">
        <v>-11.3962375593185</v>
      </c>
      <c r="AC5844" s="15">
        <v>-10.9337302951068</v>
      </c>
      <c r="AD5844" s="15">
        <v>-12.9599088115692</v>
      </c>
      <c r="AE5844" s="84">
        <v>-13.7398575019836</v>
      </c>
      <c r="AF5844" s="84">
        <f t="shared" si="183"/>
        <v>0.29232493730176046</v>
      </c>
    </row>
    <row r="5845" spans="2:32" x14ac:dyDescent="0.2">
      <c r="B5845" s="83">
        <v>7</v>
      </c>
      <c r="C5845" s="83">
        <v>1</v>
      </c>
      <c r="D5845" s="83">
        <v>9</v>
      </c>
      <c r="E5845" s="83">
        <f t="shared" si="182"/>
        <v>1</v>
      </c>
      <c r="F5845" s="15">
        <v>16.916211203813599</v>
      </c>
      <c r="G5845" s="15">
        <v>15.883180307284</v>
      </c>
      <c r="H5845" s="15">
        <v>15.177934465408301</v>
      </c>
      <c r="I5845" s="15">
        <v>12.3346398430467</v>
      </c>
      <c r="J5845" s="15">
        <v>16.6634302623495</v>
      </c>
      <c r="K5845" s="15">
        <v>16.855397030621798</v>
      </c>
      <c r="L5845" s="15">
        <v>14.7903930323124</v>
      </c>
      <c r="M5845" s="15">
        <v>11.525067183256199</v>
      </c>
      <c r="N5845" s="15">
        <v>2.1593881231546401</v>
      </c>
      <c r="O5845" s="15">
        <v>6.8482754763364797</v>
      </c>
      <c r="P5845" s="15">
        <v>-0.85249963760376002</v>
      </c>
      <c r="Q5845" s="15">
        <v>3.69312133169174</v>
      </c>
      <c r="R5845" s="15">
        <v>5.2367095725536403</v>
      </c>
      <c r="S5845" s="15">
        <v>-3.9368558623790699</v>
      </c>
      <c r="T5845" s="15">
        <v>-7.0229457929134398</v>
      </c>
      <c r="U5845" s="15">
        <v>-8.3989827218055702</v>
      </c>
      <c r="V5845" s="15">
        <v>-4.08046054506302</v>
      </c>
      <c r="W5845" s="15">
        <v>-2.3612226704359101</v>
      </c>
      <c r="X5845" s="15">
        <v>-1.2505611493587501</v>
      </c>
      <c r="Y5845" s="15">
        <v>-8.3704231731891596</v>
      </c>
      <c r="Z5845" s="15">
        <v>-12.1883027911186</v>
      </c>
      <c r="AA5845" s="15">
        <v>-12.4642040319443</v>
      </c>
      <c r="AB5845" s="15">
        <v>-11.999723120689399</v>
      </c>
      <c r="AC5845" s="15">
        <v>-11.460611113429101</v>
      </c>
      <c r="AD5845" s="15">
        <v>-13.0432534656525</v>
      </c>
      <c r="AE5845" s="84">
        <v>-13.6647185440063</v>
      </c>
      <c r="AF5845" s="84">
        <f t="shared" si="183"/>
        <v>1.0380378158553885</v>
      </c>
    </row>
    <row r="5846" spans="2:32" x14ac:dyDescent="0.2">
      <c r="B5846" s="83">
        <v>7</v>
      </c>
      <c r="C5846" s="83">
        <v>1</v>
      </c>
      <c r="D5846" s="83">
        <v>10</v>
      </c>
      <c r="E5846" s="83">
        <f t="shared" si="182"/>
        <v>1</v>
      </c>
      <c r="F5846" s="15">
        <v>18.4032248635292</v>
      </c>
      <c r="G5846" s="15">
        <v>17.836933481693301</v>
      </c>
      <c r="H5846" s="15">
        <v>17.224122739911099</v>
      </c>
      <c r="I5846" s="15">
        <v>15.427631109178099</v>
      </c>
      <c r="J5846" s="15">
        <v>19.257926729679099</v>
      </c>
      <c r="K5846" s="15">
        <v>18.610267409205399</v>
      </c>
      <c r="L5846" s="15">
        <v>16.9816757874489</v>
      </c>
      <c r="M5846" s="15">
        <v>14.043873301029199</v>
      </c>
      <c r="N5846" s="15">
        <v>6.3930683167874802</v>
      </c>
      <c r="O5846" s="15">
        <v>11.7564338159561</v>
      </c>
      <c r="P5846" s="15">
        <v>1.9786630758047099</v>
      </c>
      <c r="Q5846" s="15">
        <v>6.4952474360465997</v>
      </c>
      <c r="R5846" s="15">
        <v>10.1443910155296</v>
      </c>
      <c r="S5846" s="15">
        <v>-0.90045019292831396</v>
      </c>
      <c r="T5846" s="15">
        <v>-4.4496760563850399</v>
      </c>
      <c r="U5846" s="15">
        <v>-6.3708165838718402</v>
      </c>
      <c r="V5846" s="15">
        <v>-2.3066410784721398</v>
      </c>
      <c r="W5846" s="15">
        <v>6.9843477249145497E-2</v>
      </c>
      <c r="X5846" s="15">
        <v>2.7794389144182201</v>
      </c>
      <c r="Y5846" s="15">
        <v>-6.1174918357133903</v>
      </c>
      <c r="Z5846" s="15">
        <v>-11.969830713272099</v>
      </c>
      <c r="AA5846" s="15">
        <v>-12.3416527910233</v>
      </c>
      <c r="AB5846" s="15">
        <v>-11.479869263649</v>
      </c>
      <c r="AC5846" s="15">
        <v>-10.594742556929599</v>
      </c>
      <c r="AD5846" s="15">
        <v>-12.628625764965999</v>
      </c>
      <c r="AE5846" s="84">
        <v>-13.655936325073201</v>
      </c>
      <c r="AF5846" s="84">
        <f t="shared" si="183"/>
        <v>3.2533464735070101</v>
      </c>
    </row>
    <row r="5847" spans="2:32" x14ac:dyDescent="0.2">
      <c r="B5847" s="83">
        <v>7</v>
      </c>
      <c r="C5847" s="83">
        <v>1</v>
      </c>
      <c r="D5847" s="83">
        <v>11</v>
      </c>
      <c r="E5847" s="83">
        <f t="shared" si="182"/>
        <v>1</v>
      </c>
      <c r="F5847" s="15">
        <v>19.750401523590099</v>
      </c>
      <c r="G5847" s="15">
        <v>18.7800555924773</v>
      </c>
      <c r="H5847" s="15">
        <v>17.1210071524307</v>
      </c>
      <c r="I5847" s="15">
        <v>15.089169852316401</v>
      </c>
      <c r="J5847" s="15">
        <v>18.7439489183426</v>
      </c>
      <c r="K5847" s="15">
        <v>18.884906186819101</v>
      </c>
      <c r="L5847" s="15">
        <v>16.4057516743988</v>
      </c>
      <c r="M5847" s="15">
        <v>13.771398139476799</v>
      </c>
      <c r="N5847" s="15">
        <v>6.4962397803664196</v>
      </c>
      <c r="O5847" s="15">
        <v>12.254451516628301</v>
      </c>
      <c r="P5847" s="15">
        <v>2.7172621717453</v>
      </c>
      <c r="Q5847" s="15">
        <v>5.85052370834351</v>
      </c>
      <c r="R5847" s="15">
        <v>8.9489325358867706</v>
      </c>
      <c r="S5847" s="15">
        <v>-1.4176821043491401</v>
      </c>
      <c r="T5847" s="15">
        <v>-3.7821982903480502</v>
      </c>
      <c r="U5847" s="15">
        <v>-6.6491710519790601</v>
      </c>
      <c r="V5847" s="15">
        <v>-1.8411962828636199</v>
      </c>
      <c r="W5847" s="15">
        <v>-2.6815039033889798</v>
      </c>
      <c r="X5847" s="15">
        <v>2.9941755245924</v>
      </c>
      <c r="Y5847" s="15">
        <v>-6.4314153909683203</v>
      </c>
      <c r="Z5847" s="15">
        <v>-12.0345148563385</v>
      </c>
      <c r="AA5847" s="15">
        <v>-12.1392896139622</v>
      </c>
      <c r="AB5847" s="15">
        <v>-11.012203636169399</v>
      </c>
      <c r="AC5847" s="15">
        <v>-11.288233830869199</v>
      </c>
      <c r="AD5847" s="15">
        <v>-12.753342997312499</v>
      </c>
      <c r="AE5847" s="84">
        <v>-13.654536165237401</v>
      </c>
      <c r="AF5847" s="84">
        <f t="shared" si="183"/>
        <v>3.158574467447234</v>
      </c>
    </row>
    <row r="5848" spans="2:32" x14ac:dyDescent="0.2">
      <c r="B5848" s="83">
        <v>7</v>
      </c>
      <c r="C5848" s="83">
        <v>1</v>
      </c>
      <c r="D5848" s="83">
        <v>12</v>
      </c>
      <c r="E5848" s="83">
        <f t="shared" si="182"/>
        <v>1</v>
      </c>
      <c r="F5848" s="15">
        <v>21.0107980728149</v>
      </c>
      <c r="G5848" s="15">
        <v>21.171535328388199</v>
      </c>
      <c r="H5848" s="15">
        <v>19.001945978164699</v>
      </c>
      <c r="I5848" s="15">
        <v>17.770518696427299</v>
      </c>
      <c r="J5848" s="15">
        <v>20.1597294702791</v>
      </c>
      <c r="K5848" s="15">
        <v>20.831719255685801</v>
      </c>
      <c r="L5848" s="15">
        <v>18.152785372018801</v>
      </c>
      <c r="M5848" s="15">
        <v>14.0409315412045</v>
      </c>
      <c r="N5848" s="15">
        <v>7.1509208636730897</v>
      </c>
      <c r="O5848" s="15">
        <v>15.3158611738682</v>
      </c>
      <c r="P5848" s="15">
        <v>3.3798904573917401</v>
      </c>
      <c r="Q5848" s="15">
        <v>5.6956355326175698</v>
      </c>
      <c r="R5848" s="15">
        <v>6.1434531271457704</v>
      </c>
      <c r="S5848" s="15">
        <v>-1.38967136049271</v>
      </c>
      <c r="T5848" s="15">
        <v>-3.6726106638908398</v>
      </c>
      <c r="U5848" s="15">
        <v>-5.7542541584968596</v>
      </c>
      <c r="V5848" s="15">
        <v>-2.1737206175327302</v>
      </c>
      <c r="W5848" s="15">
        <v>-2.2660340557098402</v>
      </c>
      <c r="X5848" s="15">
        <v>-6.7388554006814996E-2</v>
      </c>
      <c r="Y5848" s="15">
        <v>-6.15707103157043</v>
      </c>
      <c r="Z5848" s="15">
        <v>-11.9645551977158</v>
      </c>
      <c r="AA5848" s="15">
        <v>-11.801630368709599</v>
      </c>
      <c r="AB5848" s="15">
        <v>-11.0994089452028</v>
      </c>
      <c r="AC5848" s="15">
        <v>-10.1086372930035</v>
      </c>
      <c r="AD5848" s="15">
        <v>-12.4705095361471</v>
      </c>
      <c r="AE5848" s="84">
        <v>-13.644701404571499</v>
      </c>
      <c r="AF5848" s="84">
        <f t="shared" si="183"/>
        <v>3.7405973724088133</v>
      </c>
    </row>
    <row r="5849" spans="2:32" x14ac:dyDescent="0.2">
      <c r="B5849" s="83">
        <v>7</v>
      </c>
      <c r="C5849" s="83">
        <v>1</v>
      </c>
      <c r="D5849" s="83">
        <v>13</v>
      </c>
      <c r="E5849" s="83">
        <f t="shared" si="182"/>
        <v>1</v>
      </c>
      <c r="F5849" s="15">
        <v>23.129494346141801</v>
      </c>
      <c r="G5849" s="15">
        <v>21.508723368644699</v>
      </c>
      <c r="H5849" s="15">
        <v>19.865607241869</v>
      </c>
      <c r="I5849" s="15">
        <v>18.640906147450199</v>
      </c>
      <c r="J5849" s="15">
        <v>22.443653210878399</v>
      </c>
      <c r="K5849" s="15">
        <v>23.8546246151924</v>
      </c>
      <c r="L5849" s="15">
        <v>20.642743421554599</v>
      </c>
      <c r="M5849" s="15">
        <v>17.033363101243999</v>
      </c>
      <c r="N5849" s="15">
        <v>7.641074395895</v>
      </c>
      <c r="O5849" s="15">
        <v>15.9942405631542</v>
      </c>
      <c r="P5849" s="15">
        <v>3.70862470507622</v>
      </c>
      <c r="Q5849" s="15">
        <v>6.3997766964435598</v>
      </c>
      <c r="R5849" s="15">
        <v>9.6118812403678895</v>
      </c>
      <c r="S5849" s="15">
        <v>-1.18531221944094</v>
      </c>
      <c r="T5849" s="15">
        <v>-2.0322753088474301</v>
      </c>
      <c r="U5849" s="15">
        <v>-5.0391453472375902</v>
      </c>
      <c r="V5849" s="15">
        <v>-2.3739153409004201</v>
      </c>
      <c r="W5849" s="15">
        <v>-1.41036921310425</v>
      </c>
      <c r="X5849" s="15">
        <v>4.4774996945858003</v>
      </c>
      <c r="Y5849" s="15">
        <v>-5.02526878094673</v>
      </c>
      <c r="Z5849" s="15">
        <v>-11.7691352586746</v>
      </c>
      <c r="AA5849" s="15">
        <v>-10.9659565794468</v>
      </c>
      <c r="AB5849" s="15">
        <v>-10.460813397407501</v>
      </c>
      <c r="AC5849" s="15">
        <v>-8.3204271653890594</v>
      </c>
      <c r="AD5849" s="15">
        <v>-12.034022064536799</v>
      </c>
      <c r="AE5849" s="84">
        <v>-13.642161872863801</v>
      </c>
      <c r="AF5849" s="84">
        <f t="shared" si="183"/>
        <v>5.0266696230654553</v>
      </c>
    </row>
    <row r="5850" spans="2:32" x14ac:dyDescent="0.2">
      <c r="B5850" s="83">
        <v>7</v>
      </c>
      <c r="C5850" s="83">
        <v>1</v>
      </c>
      <c r="D5850" s="83">
        <v>14</v>
      </c>
      <c r="E5850" s="83">
        <f t="shared" si="182"/>
        <v>1</v>
      </c>
      <c r="F5850" s="15">
        <v>25.264909440994298</v>
      </c>
      <c r="G5850" s="15">
        <v>22.1563703451157</v>
      </c>
      <c r="H5850" s="15">
        <v>20.743615007162099</v>
      </c>
      <c r="I5850" s="15">
        <v>18.7887949905396</v>
      </c>
      <c r="J5850" s="15">
        <v>22.722024972200401</v>
      </c>
      <c r="K5850" s="15">
        <v>24.490815822601299</v>
      </c>
      <c r="L5850" s="15">
        <v>21.935314677715301</v>
      </c>
      <c r="M5850" s="15">
        <v>18.294882091283799</v>
      </c>
      <c r="N5850" s="15">
        <v>10.649357493519799</v>
      </c>
      <c r="O5850" s="15">
        <v>14.4731090848446</v>
      </c>
      <c r="P5850" s="15">
        <v>5.8170188438892403</v>
      </c>
      <c r="Q5850" s="15">
        <v>9.4571039806008308</v>
      </c>
      <c r="R5850" s="15">
        <v>9.6699565758705095</v>
      </c>
      <c r="S5850" s="15">
        <v>0.95492176795005801</v>
      </c>
      <c r="T5850" s="15">
        <v>-0.34028679418563801</v>
      </c>
      <c r="U5850" s="15">
        <v>-4.6176663947105396</v>
      </c>
      <c r="V5850" s="15">
        <v>-0.99904842126369497</v>
      </c>
      <c r="W5850" s="15">
        <v>-4.1964487552642801E-2</v>
      </c>
      <c r="X5850" s="15">
        <v>2.9748070261478401</v>
      </c>
      <c r="Y5850" s="15">
        <v>-3.2078715279102301</v>
      </c>
      <c r="Z5850" s="15">
        <v>-11.5594029035568</v>
      </c>
      <c r="AA5850" s="15">
        <v>-10.1851295387745</v>
      </c>
      <c r="AB5850" s="15">
        <v>-9.8933327960968001</v>
      </c>
      <c r="AC5850" s="15">
        <v>-6.8950474309921299</v>
      </c>
      <c r="AD5850" s="15">
        <v>-10.0321201171875</v>
      </c>
      <c r="AE5850" s="84">
        <v>-13.594108501434301</v>
      </c>
      <c r="AF5850" s="84">
        <f t="shared" si="183"/>
        <v>6.0395008925680989</v>
      </c>
    </row>
    <row r="5851" spans="2:32" x14ac:dyDescent="0.2">
      <c r="B5851" s="83">
        <v>7</v>
      </c>
      <c r="C5851" s="83">
        <v>1</v>
      </c>
      <c r="D5851" s="83">
        <v>15</v>
      </c>
      <c r="E5851" s="83">
        <f t="shared" si="182"/>
        <v>1</v>
      </c>
      <c r="F5851" s="15">
        <v>28.404902690410601</v>
      </c>
      <c r="G5851" s="15">
        <v>25.3089919950962</v>
      </c>
      <c r="H5851" s="15">
        <v>21.67665995574</v>
      </c>
      <c r="I5851" s="15">
        <v>19.6353685464859</v>
      </c>
      <c r="J5851" s="15">
        <v>24.822390939712498</v>
      </c>
      <c r="K5851" s="15">
        <v>26.730689893484101</v>
      </c>
      <c r="L5851" s="15">
        <v>23.809260004043601</v>
      </c>
      <c r="M5851" s="15">
        <v>20.560502586364699</v>
      </c>
      <c r="N5851" s="15">
        <v>13.6103547096252</v>
      </c>
      <c r="O5851" s="15">
        <v>15.6851698356867</v>
      </c>
      <c r="P5851" s="15">
        <v>8.9410299131870303</v>
      </c>
      <c r="Q5851" s="15">
        <v>13.2442685163021</v>
      </c>
      <c r="R5851" s="15">
        <v>11.5467640748024</v>
      </c>
      <c r="S5851" s="15">
        <v>1.4328241820335399</v>
      </c>
      <c r="T5851" s="15">
        <v>0.67183847856521595</v>
      </c>
      <c r="U5851" s="15">
        <v>-5.1338203220367404</v>
      </c>
      <c r="V5851" s="15">
        <v>0.95894165921211205</v>
      </c>
      <c r="W5851" s="15">
        <v>2.58344944858551</v>
      </c>
      <c r="X5851" s="15">
        <v>1.35852334070206</v>
      </c>
      <c r="Y5851" s="15">
        <v>-4.4210058624148401</v>
      </c>
      <c r="Z5851" s="15">
        <v>-11.5301259870529</v>
      </c>
      <c r="AA5851" s="15">
        <v>-10.010441284865101</v>
      </c>
      <c r="AB5851" s="15">
        <v>-8.5792800393104596</v>
      </c>
      <c r="AC5851" s="15">
        <v>-5.0735852885842299</v>
      </c>
      <c r="AD5851" s="15">
        <v>-9.6681408920288092</v>
      </c>
      <c r="AE5851" s="84">
        <v>-13.5771978168488</v>
      </c>
      <c r="AF5851" s="84">
        <f t="shared" si="183"/>
        <v>7.4226282029576005</v>
      </c>
    </row>
    <row r="5852" spans="2:32" x14ac:dyDescent="0.2">
      <c r="B5852" s="83">
        <v>7</v>
      </c>
      <c r="C5852" s="83">
        <v>1</v>
      </c>
      <c r="D5852" s="83">
        <v>16</v>
      </c>
      <c r="E5852" s="83">
        <f t="shared" si="182"/>
        <v>1</v>
      </c>
      <c r="F5852" s="15">
        <v>31.4565060610771</v>
      </c>
      <c r="G5852" s="15">
        <v>27.940481356620801</v>
      </c>
      <c r="H5852" s="15">
        <v>26.217112171649902</v>
      </c>
      <c r="I5852" s="15">
        <v>21.542001815080599</v>
      </c>
      <c r="J5852" s="15">
        <v>28.233851819515198</v>
      </c>
      <c r="K5852" s="15">
        <v>31.344507559537899</v>
      </c>
      <c r="L5852" s="15">
        <v>29.516525755166999</v>
      </c>
      <c r="M5852" s="15">
        <v>24.607293545723</v>
      </c>
      <c r="N5852" s="15">
        <v>19.355205204010002</v>
      </c>
      <c r="O5852" s="15">
        <v>22.854449941396702</v>
      </c>
      <c r="P5852" s="15">
        <v>14.0116883029938</v>
      </c>
      <c r="Q5852" s="15">
        <v>20.6154558744431</v>
      </c>
      <c r="R5852" s="15">
        <v>16.208249748229999</v>
      </c>
      <c r="S5852" s="15">
        <v>9.8187877216339103</v>
      </c>
      <c r="T5852" s="15">
        <v>5.8220656151771504</v>
      </c>
      <c r="U5852" s="15">
        <v>-2.1772892689704899</v>
      </c>
      <c r="V5852" s="15">
        <v>9.3499993445873297</v>
      </c>
      <c r="W5852" s="15">
        <v>11.053550516128499</v>
      </c>
      <c r="X5852" s="15">
        <v>6.0709060924053198</v>
      </c>
      <c r="Y5852" s="15">
        <v>3.8551991159915899</v>
      </c>
      <c r="Z5852" s="15">
        <v>-10.7478438949585</v>
      </c>
      <c r="AA5852" s="15">
        <v>-9.2052524814605707</v>
      </c>
      <c r="AB5852" s="15">
        <v>-6.28740565991402</v>
      </c>
      <c r="AC5852" s="15">
        <v>-0.98163588005304303</v>
      </c>
      <c r="AD5852" s="15">
        <v>-3.6697741823196401</v>
      </c>
      <c r="AE5852" s="84">
        <v>-13.186900910377499</v>
      </c>
      <c r="AF5852" s="84">
        <f t="shared" si="183"/>
        <v>12.062220587819811</v>
      </c>
    </row>
    <row r="5853" spans="2:32" x14ac:dyDescent="0.2">
      <c r="B5853" s="83">
        <v>7</v>
      </c>
      <c r="C5853" s="83">
        <v>1</v>
      </c>
      <c r="D5853" s="83">
        <v>17</v>
      </c>
      <c r="E5853" s="83">
        <f t="shared" si="182"/>
        <v>1</v>
      </c>
      <c r="F5853" s="15">
        <v>34.586794025898001</v>
      </c>
      <c r="G5853" s="15">
        <v>31.8940062112808</v>
      </c>
      <c r="H5853" s="15">
        <v>29.727858095884301</v>
      </c>
      <c r="I5853" s="15">
        <v>25.940374881505999</v>
      </c>
      <c r="J5853" s="15">
        <v>35.568402944803204</v>
      </c>
      <c r="K5853" s="15">
        <v>37.633103174924798</v>
      </c>
      <c r="L5853" s="15">
        <v>35.218886439800301</v>
      </c>
      <c r="M5853" s="15">
        <v>28.140244568109502</v>
      </c>
      <c r="N5853" s="15">
        <v>27.445634231090501</v>
      </c>
      <c r="O5853" s="15">
        <v>40.326624391555796</v>
      </c>
      <c r="P5853" s="15">
        <v>23.863398747444201</v>
      </c>
      <c r="Q5853" s="15">
        <v>31.017453246593501</v>
      </c>
      <c r="R5853" s="15">
        <v>21.134094383001301</v>
      </c>
      <c r="S5853" s="15">
        <v>18.030172117710102</v>
      </c>
      <c r="T5853" s="15">
        <v>16.464172447443001</v>
      </c>
      <c r="U5853" s="15">
        <v>9.1547006096839905</v>
      </c>
      <c r="V5853" s="15">
        <v>21.089577818870499</v>
      </c>
      <c r="W5853" s="15">
        <v>20.633104470968199</v>
      </c>
      <c r="X5853" s="15">
        <v>15.146451688766501</v>
      </c>
      <c r="Y5853" s="15">
        <v>18.883581790447199</v>
      </c>
      <c r="Z5853" s="15">
        <v>-6.7767430393695802</v>
      </c>
      <c r="AA5853" s="15">
        <v>-2.1687071080207798</v>
      </c>
      <c r="AB5853" s="15">
        <v>5.9201313676834104</v>
      </c>
      <c r="AC5853" s="15">
        <v>9.8938360981941198</v>
      </c>
      <c r="AD5853" s="15">
        <v>8.0450207494497299</v>
      </c>
      <c r="AE5853" s="84">
        <v>-9.1089210085868793</v>
      </c>
      <c r="AF5853" s="84">
        <f t="shared" si="183"/>
        <v>20.296278974812761</v>
      </c>
    </row>
    <row r="5854" spans="2:32" x14ac:dyDescent="0.2">
      <c r="B5854" s="83">
        <v>7</v>
      </c>
      <c r="C5854" s="83">
        <v>1</v>
      </c>
      <c r="D5854" s="83">
        <v>18</v>
      </c>
      <c r="E5854" s="83">
        <f t="shared" si="182"/>
        <v>1</v>
      </c>
      <c r="F5854" s="15">
        <v>38.371653480052899</v>
      </c>
      <c r="G5854" s="15">
        <v>38.799419781684897</v>
      </c>
      <c r="H5854" s="15">
        <v>36.960614593505902</v>
      </c>
      <c r="I5854" s="15">
        <v>30.118493837595</v>
      </c>
      <c r="J5854" s="15">
        <v>41.745968327522299</v>
      </c>
      <c r="K5854" s="15">
        <v>41.499737881898902</v>
      </c>
      <c r="L5854" s="15">
        <v>40.935255586862603</v>
      </c>
      <c r="M5854" s="15">
        <v>36.723436834335303</v>
      </c>
      <c r="N5854" s="15">
        <v>38.5108651914597</v>
      </c>
      <c r="O5854" s="15">
        <v>61.962997093200698</v>
      </c>
      <c r="P5854" s="15">
        <v>40.382712389946001</v>
      </c>
      <c r="Q5854" s="15">
        <v>42.666031986951801</v>
      </c>
      <c r="R5854" s="15">
        <v>35.740500768184702</v>
      </c>
      <c r="S5854" s="15">
        <v>32.2811999850273</v>
      </c>
      <c r="T5854" s="15">
        <v>44.434863790035202</v>
      </c>
      <c r="U5854" s="15">
        <v>35.662043536663099</v>
      </c>
      <c r="V5854" s="15">
        <v>41.721529167652101</v>
      </c>
      <c r="W5854" s="15">
        <v>39.388824487924602</v>
      </c>
      <c r="X5854" s="15">
        <v>38.152300581693702</v>
      </c>
      <c r="Y5854" s="15">
        <v>42.517415433883698</v>
      </c>
      <c r="Z5854" s="15">
        <v>8.3445939097404498</v>
      </c>
      <c r="AA5854" s="15">
        <v>24.4919224271774</v>
      </c>
      <c r="AB5854" s="15">
        <v>32.672138999939001</v>
      </c>
      <c r="AC5854" s="15">
        <v>38.6057280426025</v>
      </c>
      <c r="AD5854" s="15">
        <v>46.243544491529498</v>
      </c>
      <c r="AE5854" s="84">
        <v>14.5653979388475</v>
      </c>
      <c r="AF5854" s="84">
        <f t="shared" si="183"/>
        <v>37.057661174842956</v>
      </c>
    </row>
    <row r="5855" spans="2:32" x14ac:dyDescent="0.2">
      <c r="B5855" s="83">
        <v>7</v>
      </c>
      <c r="C5855" s="83">
        <v>1</v>
      </c>
      <c r="D5855" s="83">
        <v>19</v>
      </c>
      <c r="E5855" s="83">
        <f t="shared" si="182"/>
        <v>1</v>
      </c>
      <c r="F5855" s="15">
        <v>39.993453139781899</v>
      </c>
      <c r="G5855" s="15">
        <v>44.556265169620502</v>
      </c>
      <c r="H5855" s="15">
        <v>42.061814251422902</v>
      </c>
      <c r="I5855" s="15">
        <v>32.409916123151802</v>
      </c>
      <c r="J5855" s="15">
        <v>44.666953756332397</v>
      </c>
      <c r="K5855" s="15">
        <v>48.049260755300502</v>
      </c>
      <c r="L5855" s="15">
        <v>48.059511839389799</v>
      </c>
      <c r="M5855" s="15">
        <v>40.533918777942702</v>
      </c>
      <c r="N5855" s="15">
        <v>40.649329223871199</v>
      </c>
      <c r="O5855" s="15">
        <v>61.564067507028597</v>
      </c>
      <c r="P5855" s="15">
        <v>45.8816027255058</v>
      </c>
      <c r="Q5855" s="15">
        <v>57.452868838548703</v>
      </c>
      <c r="R5855" s="15">
        <v>42.267676636457402</v>
      </c>
      <c r="S5855" s="15">
        <v>41.959096161603902</v>
      </c>
      <c r="T5855" s="15">
        <v>48.935675253629697</v>
      </c>
      <c r="U5855" s="15">
        <v>63.3292022268772</v>
      </c>
      <c r="V5855" s="15">
        <v>66.400009251117694</v>
      </c>
      <c r="W5855" s="15">
        <v>57.081079814433998</v>
      </c>
      <c r="X5855" s="15">
        <v>60.830917119502999</v>
      </c>
      <c r="Y5855" s="15">
        <v>63.857796788692497</v>
      </c>
      <c r="Z5855" s="15">
        <v>33.325041715383499</v>
      </c>
      <c r="AA5855" s="15">
        <v>51.173166618108802</v>
      </c>
      <c r="AB5855" s="15">
        <v>68.297043273925794</v>
      </c>
      <c r="AC5855" s="15">
        <v>71.785391859054599</v>
      </c>
      <c r="AD5855" s="15">
        <v>94.543313824653595</v>
      </c>
      <c r="AE5855" s="84">
        <v>48.902237039566003</v>
      </c>
      <c r="AF5855" s="84">
        <f t="shared" si="183"/>
        <v>52.252561911188636</v>
      </c>
    </row>
    <row r="5856" spans="2:32" x14ac:dyDescent="0.2">
      <c r="B5856" s="83">
        <v>7</v>
      </c>
      <c r="C5856" s="83">
        <v>1</v>
      </c>
      <c r="D5856" s="83">
        <v>20</v>
      </c>
      <c r="E5856" s="83">
        <f t="shared" si="182"/>
        <v>1</v>
      </c>
      <c r="F5856" s="15">
        <v>39.532188266277302</v>
      </c>
      <c r="G5856" s="15">
        <v>42.606075067758603</v>
      </c>
      <c r="H5856" s="15">
        <v>41.978856038331998</v>
      </c>
      <c r="I5856" s="15">
        <v>35.630812997341202</v>
      </c>
      <c r="J5856" s="15">
        <v>46.897586629867597</v>
      </c>
      <c r="K5856" s="15">
        <v>50.614224250316603</v>
      </c>
      <c r="L5856" s="15">
        <v>52.953536091089198</v>
      </c>
      <c r="M5856" s="15">
        <v>48.292743850469598</v>
      </c>
      <c r="N5856" s="15">
        <v>47.7995745623112</v>
      </c>
      <c r="O5856" s="15">
        <v>76.809433797121002</v>
      </c>
      <c r="P5856" s="15">
        <v>65.879012605428699</v>
      </c>
      <c r="Q5856" s="15">
        <v>74.053076621532398</v>
      </c>
      <c r="R5856" s="15">
        <v>59.405257706165301</v>
      </c>
      <c r="S5856" s="15">
        <v>57.415554735183697</v>
      </c>
      <c r="T5856" s="15">
        <v>76.458601395607005</v>
      </c>
      <c r="U5856" s="15">
        <v>119.9847702775</v>
      </c>
      <c r="V5856" s="15">
        <v>106.498355946779</v>
      </c>
      <c r="W5856" s="15">
        <v>94.936073046684299</v>
      </c>
      <c r="X5856" s="15">
        <v>107.209205914259</v>
      </c>
      <c r="Y5856" s="15">
        <v>91.889788003683094</v>
      </c>
      <c r="Z5856" s="15">
        <v>93.585559372901898</v>
      </c>
      <c r="AA5856" s="15">
        <v>139.279257803679</v>
      </c>
      <c r="AB5856" s="15">
        <v>164.829342785835</v>
      </c>
      <c r="AC5856" s="15">
        <v>156.83366869831099</v>
      </c>
      <c r="AD5856" s="15">
        <v>151.91307775640499</v>
      </c>
      <c r="AE5856" s="84">
        <v>97.120235009908697</v>
      </c>
      <c r="AF5856" s="84">
        <f t="shared" si="183"/>
        <v>82.323302662721048</v>
      </c>
    </row>
    <row r="5857" spans="2:32" x14ac:dyDescent="0.2">
      <c r="B5857" s="83">
        <v>7</v>
      </c>
      <c r="C5857" s="83">
        <v>1</v>
      </c>
      <c r="D5857" s="83">
        <v>21</v>
      </c>
      <c r="E5857" s="83">
        <f t="shared" si="182"/>
        <v>1</v>
      </c>
      <c r="F5857" s="15">
        <v>36.943360103607198</v>
      </c>
      <c r="G5857" s="15">
        <v>31.974734183549899</v>
      </c>
      <c r="H5857" s="15">
        <v>32.389995032548903</v>
      </c>
      <c r="I5857" s="15">
        <v>30.377833536624902</v>
      </c>
      <c r="J5857" s="15">
        <v>45.837326107740402</v>
      </c>
      <c r="K5857" s="15">
        <v>38.799702027559299</v>
      </c>
      <c r="L5857" s="15">
        <v>40.784948946714401</v>
      </c>
      <c r="M5857" s="15">
        <v>38.838582516908602</v>
      </c>
      <c r="N5857" s="15">
        <v>39.789100630521801</v>
      </c>
      <c r="O5857" s="15">
        <v>43.132847749948503</v>
      </c>
      <c r="P5857" s="15">
        <v>46.723382668972</v>
      </c>
      <c r="Q5857" s="15">
        <v>52.505209037542301</v>
      </c>
      <c r="R5857" s="15">
        <v>46.701815631151199</v>
      </c>
      <c r="S5857" s="15">
        <v>47.016183729886997</v>
      </c>
      <c r="T5857" s="15">
        <v>42.966008777379997</v>
      </c>
      <c r="U5857" s="15">
        <v>56.464684321165102</v>
      </c>
      <c r="V5857" s="15">
        <v>55.837376126527801</v>
      </c>
      <c r="W5857" s="15">
        <v>54.575585969924902</v>
      </c>
      <c r="X5857" s="15">
        <v>61.212993307590502</v>
      </c>
      <c r="Y5857" s="15">
        <v>61.952732757329898</v>
      </c>
      <c r="Z5857" s="15">
        <v>61.459271145105397</v>
      </c>
      <c r="AA5857" s="15">
        <v>77.632961662292502</v>
      </c>
      <c r="AB5857" s="15">
        <v>79.554637331008905</v>
      </c>
      <c r="AC5857" s="15">
        <v>88.844308659315104</v>
      </c>
      <c r="AD5857" s="15">
        <v>114.54665984869</v>
      </c>
      <c r="AE5857" s="84">
        <v>74.454205070257203</v>
      </c>
      <c r="AF5857" s="84">
        <f t="shared" si="183"/>
        <v>53.896786418456308</v>
      </c>
    </row>
    <row r="5858" spans="2:32" x14ac:dyDescent="0.2">
      <c r="B5858" s="83">
        <v>7</v>
      </c>
      <c r="C5858" s="83">
        <v>1</v>
      </c>
      <c r="D5858" s="83">
        <v>22</v>
      </c>
      <c r="E5858" s="83">
        <f t="shared" si="182"/>
        <v>1</v>
      </c>
      <c r="F5858" s="15">
        <v>33.714831437110902</v>
      </c>
      <c r="G5858" s="15">
        <v>26.8811060130596</v>
      </c>
      <c r="H5858" s="15">
        <v>28.1617114260197</v>
      </c>
      <c r="I5858" s="15">
        <v>28.339115383625</v>
      </c>
      <c r="J5858" s="15">
        <v>36.721082501173001</v>
      </c>
      <c r="K5858" s="15">
        <v>34.952195972204201</v>
      </c>
      <c r="L5858" s="15">
        <v>38.649296182393996</v>
      </c>
      <c r="M5858" s="15">
        <v>35.458155475378</v>
      </c>
      <c r="N5858" s="15">
        <v>36.539625959157902</v>
      </c>
      <c r="O5858" s="15">
        <v>37.815947557687799</v>
      </c>
      <c r="P5858" s="15">
        <v>39.182683260917699</v>
      </c>
      <c r="Q5858" s="15">
        <v>43.781704285144798</v>
      </c>
      <c r="R5858" s="15">
        <v>40.296577275753002</v>
      </c>
      <c r="S5858" s="15">
        <v>39.442090712547298</v>
      </c>
      <c r="T5858" s="15">
        <v>36.448335975170103</v>
      </c>
      <c r="U5858" s="15">
        <v>44.975529118537899</v>
      </c>
      <c r="V5858" s="15">
        <v>42.694614994287498</v>
      </c>
      <c r="W5858" s="15">
        <v>44.2375530247688</v>
      </c>
      <c r="X5858" s="15">
        <v>47.156120217084897</v>
      </c>
      <c r="Y5858" s="15">
        <v>47.030170440196997</v>
      </c>
      <c r="Z5858" s="15">
        <v>51.736087482452398</v>
      </c>
      <c r="AA5858" s="15">
        <v>43.849898667812298</v>
      </c>
      <c r="AB5858" s="15">
        <v>46.710643258094798</v>
      </c>
      <c r="AC5858" s="15">
        <v>58.954570295333902</v>
      </c>
      <c r="AD5858" s="15">
        <v>88.954005909204497</v>
      </c>
      <c r="AE5858" s="84">
        <v>67.292765580654105</v>
      </c>
      <c r="AF5858" s="84">
        <f t="shared" si="183"/>
        <v>43.076016092529663</v>
      </c>
    </row>
    <row r="5859" spans="2:32" x14ac:dyDescent="0.2">
      <c r="B5859" s="83">
        <v>7</v>
      </c>
      <c r="C5859" s="83">
        <v>2</v>
      </c>
      <c r="D5859" s="83">
        <v>7</v>
      </c>
      <c r="E5859" s="83">
        <f t="shared" si="182"/>
        <v>1</v>
      </c>
      <c r="F5859" s="15">
        <v>17.465937046527898</v>
      </c>
      <c r="G5859" s="15">
        <v>12.699311107397101</v>
      </c>
      <c r="H5859" s="15">
        <v>11.4541127738953</v>
      </c>
      <c r="I5859" s="15">
        <v>10.603922972440699</v>
      </c>
      <c r="J5859" s="15">
        <v>14.8879880176783</v>
      </c>
      <c r="K5859" s="15">
        <v>14.464124855756801</v>
      </c>
      <c r="L5859" s="15">
        <v>14.8250633718967</v>
      </c>
      <c r="M5859" s="15">
        <v>8.1732308094501498</v>
      </c>
      <c r="N5859" s="15">
        <v>5.8116331453323404</v>
      </c>
      <c r="O5859" s="15">
        <v>4.6989265649318703</v>
      </c>
      <c r="P5859" s="15">
        <v>7.6528416759967799</v>
      </c>
      <c r="Q5859" s="15">
        <v>11.887723664998999</v>
      </c>
      <c r="R5859" s="15">
        <v>0.242522296190262</v>
      </c>
      <c r="S5859" s="15">
        <v>8.5593609094619799E-2</v>
      </c>
      <c r="T5859" s="15">
        <v>-5.3997806620746802</v>
      </c>
      <c r="U5859" s="15">
        <v>-4.2298678853511804</v>
      </c>
      <c r="V5859" s="15">
        <v>9.0158104612827294</v>
      </c>
      <c r="W5859" s="15">
        <v>6.7070069400072096</v>
      </c>
      <c r="X5859" s="15">
        <v>-2.9517367999553699</v>
      </c>
      <c r="Y5859" s="15">
        <v>-4.5446729746758896</v>
      </c>
      <c r="Z5859" s="15">
        <v>-8.8353308320045496</v>
      </c>
      <c r="AA5859" s="15">
        <v>-3.6944716850519201</v>
      </c>
      <c r="AB5859" s="15">
        <v>1.3582668855190301</v>
      </c>
      <c r="AC5859" s="15">
        <v>-2.1931325600147198</v>
      </c>
      <c r="AD5859" s="15">
        <v>-11.699062927037501</v>
      </c>
      <c r="AE5859" s="84">
        <v>-13.572617137193699</v>
      </c>
      <c r="AF5859" s="84">
        <f t="shared" si="183"/>
        <v>3.6505131821168182</v>
      </c>
    </row>
    <row r="5860" spans="2:32" x14ac:dyDescent="0.2">
      <c r="B5860" s="83">
        <v>7</v>
      </c>
      <c r="C5860" s="83">
        <v>2</v>
      </c>
      <c r="D5860" s="83">
        <v>8</v>
      </c>
      <c r="E5860" s="83">
        <f t="shared" si="182"/>
        <v>1</v>
      </c>
      <c r="F5860" s="15">
        <v>18.368777677297601</v>
      </c>
      <c r="G5860" s="15">
        <v>15.0586257203817</v>
      </c>
      <c r="H5860" s="15">
        <v>12.8217533142865</v>
      </c>
      <c r="I5860" s="15">
        <v>12.7062460806668</v>
      </c>
      <c r="J5860" s="15">
        <v>16.780222597360599</v>
      </c>
      <c r="K5860" s="15">
        <v>16.335632797717999</v>
      </c>
      <c r="L5860" s="15">
        <v>16.7446902558804</v>
      </c>
      <c r="M5860" s="15">
        <v>9.1742854814529409</v>
      </c>
      <c r="N5860" s="15">
        <v>6.8600259692668901</v>
      </c>
      <c r="O5860" s="15">
        <v>6.2563258163929003</v>
      </c>
      <c r="P5860" s="15">
        <v>6.1814984197616596</v>
      </c>
      <c r="Q5860" s="15">
        <v>9.2540559771060895</v>
      </c>
      <c r="R5860" s="15">
        <v>-0.194161033153534</v>
      </c>
      <c r="S5860" s="15">
        <v>-2.1023824419975301</v>
      </c>
      <c r="T5860" s="15">
        <v>-5.8680886012315696</v>
      </c>
      <c r="U5860" s="15">
        <v>-5.3852126395702404</v>
      </c>
      <c r="V5860" s="15">
        <v>3.9814331601262101</v>
      </c>
      <c r="W5860" s="15">
        <v>3.2312540874481201</v>
      </c>
      <c r="X5860" s="15">
        <v>-4.5458841354846999</v>
      </c>
      <c r="Y5860" s="15">
        <v>-7.8459603829979896</v>
      </c>
      <c r="Z5860" s="15">
        <v>-10.819898201704</v>
      </c>
      <c r="AA5860" s="15">
        <v>-7.4922834830284097</v>
      </c>
      <c r="AB5860" s="15">
        <v>-6.0957847105264698</v>
      </c>
      <c r="AC5860" s="15">
        <v>-9.3179303007125895</v>
      </c>
      <c r="AD5860" s="15">
        <v>-13.103137973785399</v>
      </c>
      <c r="AE5860" s="84">
        <v>-13.6893962116241</v>
      </c>
      <c r="AF5860" s="84">
        <f t="shared" si="183"/>
        <v>2.5882579707434576</v>
      </c>
    </row>
    <row r="5861" spans="2:32" x14ac:dyDescent="0.2">
      <c r="B5861" s="83">
        <v>7</v>
      </c>
      <c r="C5861" s="83">
        <v>2</v>
      </c>
      <c r="D5861" s="83">
        <v>9</v>
      </c>
      <c r="E5861" s="83">
        <f t="shared" si="182"/>
        <v>1</v>
      </c>
      <c r="F5861" s="15">
        <v>20.080863708257699</v>
      </c>
      <c r="G5861" s="15">
        <v>16.946797269552899</v>
      </c>
      <c r="H5861" s="15">
        <v>15.092021914720499</v>
      </c>
      <c r="I5861" s="15">
        <v>15.4086426664591</v>
      </c>
      <c r="J5861" s="15">
        <v>18.728131469845799</v>
      </c>
      <c r="K5861" s="15">
        <v>18.767042088985399</v>
      </c>
      <c r="L5861" s="15">
        <v>18.607413156628599</v>
      </c>
      <c r="M5861" s="15">
        <v>10.249249377012299</v>
      </c>
      <c r="N5861" s="15">
        <v>7.2148695971965804</v>
      </c>
      <c r="O5861" s="15">
        <v>8.0381173986196508</v>
      </c>
      <c r="P5861" s="15">
        <v>5.6306547803878804</v>
      </c>
      <c r="Q5861" s="15">
        <v>11.325370641589201</v>
      </c>
      <c r="R5861" s="15">
        <v>-0.20175054216384899</v>
      </c>
      <c r="S5861" s="15">
        <v>-2.9962451884746599</v>
      </c>
      <c r="T5861" s="15">
        <v>-6.9163080713748899</v>
      </c>
      <c r="U5861" s="15">
        <v>-5.3670658032894103</v>
      </c>
      <c r="V5861" s="15">
        <v>4.02311670982838</v>
      </c>
      <c r="W5861" s="15">
        <v>2.5908993327021599</v>
      </c>
      <c r="X5861" s="15">
        <v>-5.7934853289127304</v>
      </c>
      <c r="Y5861" s="15">
        <v>-9.4006104815006299</v>
      </c>
      <c r="Z5861" s="15">
        <v>-11.4122764517069</v>
      </c>
      <c r="AA5861" s="15">
        <v>-9.2266475573778095</v>
      </c>
      <c r="AB5861" s="15">
        <v>-7.9280513424873398</v>
      </c>
      <c r="AC5861" s="15">
        <v>-10.6550232402682</v>
      </c>
      <c r="AD5861" s="15">
        <v>-13.338726011276201</v>
      </c>
      <c r="AE5861" s="84">
        <v>-13.6673336868286</v>
      </c>
      <c r="AF5861" s="84">
        <f t="shared" si="183"/>
        <v>2.9153717848509575</v>
      </c>
    </row>
    <row r="5862" spans="2:32" x14ac:dyDescent="0.2">
      <c r="B5862" s="83">
        <v>7</v>
      </c>
      <c r="C5862" s="83">
        <v>2</v>
      </c>
      <c r="D5862" s="83">
        <v>10</v>
      </c>
      <c r="E5862" s="83">
        <f t="shared" si="182"/>
        <v>1</v>
      </c>
      <c r="F5862" s="15">
        <v>21.7796502430439</v>
      </c>
      <c r="G5862" s="15">
        <v>18.6452275624275</v>
      </c>
      <c r="H5862" s="15">
        <v>16.924380091190301</v>
      </c>
      <c r="I5862" s="15">
        <v>17.349348366886399</v>
      </c>
      <c r="J5862" s="15">
        <v>19.2960034500361</v>
      </c>
      <c r="K5862" s="15">
        <v>19.935797643065499</v>
      </c>
      <c r="L5862" s="15">
        <v>19.838378576517101</v>
      </c>
      <c r="M5862" s="15">
        <v>12.0960929223299</v>
      </c>
      <c r="N5862" s="15">
        <v>10.725744930312</v>
      </c>
      <c r="O5862" s="15">
        <v>10.4125868747234</v>
      </c>
      <c r="P5862" s="15">
        <v>6.4309075424671196</v>
      </c>
      <c r="Q5862" s="15">
        <v>11.257049278020901</v>
      </c>
      <c r="R5862" s="15">
        <v>2.0224613866805998</v>
      </c>
      <c r="S5862" s="15">
        <v>-1.7861016790866899</v>
      </c>
      <c r="T5862" s="15">
        <v>-5.9783621525764499</v>
      </c>
      <c r="U5862" s="15">
        <v>-4.3524594602584799</v>
      </c>
      <c r="V5862" s="15">
        <v>3.71054876571894</v>
      </c>
      <c r="W5862" s="15">
        <v>4.4848681914657398</v>
      </c>
      <c r="X5862" s="15">
        <v>-4.2651436603069302</v>
      </c>
      <c r="Y5862" s="15">
        <v>-8.6054431387633095</v>
      </c>
      <c r="Z5862" s="15">
        <v>-11.086924861908001</v>
      </c>
      <c r="AA5862" s="15">
        <v>-9.1827297532558401</v>
      </c>
      <c r="AB5862" s="15">
        <v>-7.4724011747613597</v>
      </c>
      <c r="AC5862" s="15">
        <v>-10.281513958215699</v>
      </c>
      <c r="AD5862" s="15">
        <v>-13.330604618072501</v>
      </c>
      <c r="AE5862" s="84">
        <v>-13.653249687194799</v>
      </c>
      <c r="AF5862" s="84">
        <f t="shared" si="183"/>
        <v>4.0351581415571269</v>
      </c>
    </row>
    <row r="5863" spans="2:32" x14ac:dyDescent="0.2">
      <c r="B5863" s="83">
        <v>7</v>
      </c>
      <c r="C5863" s="83">
        <v>2</v>
      </c>
      <c r="D5863" s="83">
        <v>11</v>
      </c>
      <c r="E5863" s="83">
        <f t="shared" si="182"/>
        <v>1</v>
      </c>
      <c r="F5863" s="15">
        <v>22.783064829826401</v>
      </c>
      <c r="G5863" s="15">
        <v>18.768367321014399</v>
      </c>
      <c r="H5863" s="15">
        <v>17.197694559842301</v>
      </c>
      <c r="I5863" s="15">
        <v>16.539472785189702</v>
      </c>
      <c r="J5863" s="15">
        <v>18.935052755951901</v>
      </c>
      <c r="K5863" s="15">
        <v>19.321664818525299</v>
      </c>
      <c r="L5863" s="15">
        <v>18.757557131528898</v>
      </c>
      <c r="M5863" s="15">
        <v>11.0787995383739</v>
      </c>
      <c r="N5863" s="15">
        <v>9.8038921809196502</v>
      </c>
      <c r="O5863" s="15">
        <v>10.177991158247</v>
      </c>
      <c r="P5863" s="15">
        <v>5.1962705104350997</v>
      </c>
      <c r="Q5863" s="15">
        <v>7.8972628469467203</v>
      </c>
      <c r="R5863" s="15">
        <v>0.63871794301271401</v>
      </c>
      <c r="S5863" s="15">
        <v>-2.0367620967626601</v>
      </c>
      <c r="T5863" s="15">
        <v>-6.8091285426616697</v>
      </c>
      <c r="U5863" s="15">
        <v>-4.4746030519008597</v>
      </c>
      <c r="V5863" s="15">
        <v>0.349154366254807</v>
      </c>
      <c r="W5863" s="15">
        <v>2.8252702545225601</v>
      </c>
      <c r="X5863" s="15">
        <v>-5.5944961552470902</v>
      </c>
      <c r="Y5863" s="15">
        <v>-8.0152619967460605</v>
      </c>
      <c r="Z5863" s="15">
        <v>-11.1683107099533</v>
      </c>
      <c r="AA5863" s="15">
        <v>-8.8998945722580007</v>
      </c>
      <c r="AB5863" s="15">
        <v>-9.2486509547233595</v>
      </c>
      <c r="AC5863" s="15">
        <v>-9.5065660828947998</v>
      </c>
      <c r="AD5863" s="15">
        <v>-13.313930238723801</v>
      </c>
      <c r="AE5863" s="84">
        <v>-13.6451322231293</v>
      </c>
      <c r="AF5863" s="84">
        <f t="shared" si="183"/>
        <v>3.3675960144457866</v>
      </c>
    </row>
    <row r="5864" spans="2:32" x14ac:dyDescent="0.2">
      <c r="B5864" s="83">
        <v>7</v>
      </c>
      <c r="C5864" s="83">
        <v>2</v>
      </c>
      <c r="D5864" s="83">
        <v>12</v>
      </c>
      <c r="E5864" s="83">
        <f t="shared" si="182"/>
        <v>1</v>
      </c>
      <c r="F5864" s="15">
        <v>24.788742350101501</v>
      </c>
      <c r="G5864" s="15">
        <v>19.422707631111098</v>
      </c>
      <c r="H5864" s="15">
        <v>18.2916507266164</v>
      </c>
      <c r="I5864" s="15">
        <v>17.6947534184456</v>
      </c>
      <c r="J5864" s="15">
        <v>20.439333796262702</v>
      </c>
      <c r="K5864" s="15">
        <v>20.0340875903964</v>
      </c>
      <c r="L5864" s="15">
        <v>18.216984316229802</v>
      </c>
      <c r="M5864" s="15">
        <v>10.9347961918116</v>
      </c>
      <c r="N5864" s="15">
        <v>9.9811294922828697</v>
      </c>
      <c r="O5864" s="15">
        <v>9.1729290335178408</v>
      </c>
      <c r="P5864" s="15">
        <v>4.52957152163982</v>
      </c>
      <c r="Q5864" s="15">
        <v>7.7728467023372696</v>
      </c>
      <c r="R5864" s="15">
        <v>0.47649403738975499</v>
      </c>
      <c r="S5864" s="15">
        <v>-2.60880713748932</v>
      </c>
      <c r="T5864" s="15">
        <v>-5.7817106935977902</v>
      </c>
      <c r="U5864" s="15">
        <v>-4.1146428918838502</v>
      </c>
      <c r="V5864" s="15">
        <v>0.36429504406452201</v>
      </c>
      <c r="W5864" s="15">
        <v>-0.52502595981955502</v>
      </c>
      <c r="X5864" s="15">
        <v>-5.36009200191498</v>
      </c>
      <c r="Y5864" s="15">
        <v>-7.4729778451919602</v>
      </c>
      <c r="Z5864" s="15">
        <v>-10.8429121288061</v>
      </c>
      <c r="AA5864" s="15">
        <v>-9.4776390323638893</v>
      </c>
      <c r="AB5864" s="15">
        <v>-8.3160985984802203</v>
      </c>
      <c r="AC5864" s="15">
        <v>-9.6213532919883704</v>
      </c>
      <c r="AD5864" s="15">
        <v>-13.078722381591801</v>
      </c>
      <c r="AE5864" s="84">
        <v>-13.6411286563873</v>
      </c>
      <c r="AF5864" s="84">
        <f t="shared" si="183"/>
        <v>3.5107388935650787</v>
      </c>
    </row>
    <row r="5865" spans="2:32" x14ac:dyDescent="0.2">
      <c r="B5865" s="83">
        <v>7</v>
      </c>
      <c r="C5865" s="83">
        <v>2</v>
      </c>
      <c r="D5865" s="83">
        <v>13</v>
      </c>
      <c r="E5865" s="83">
        <f t="shared" si="182"/>
        <v>1</v>
      </c>
      <c r="F5865" s="15">
        <v>26.692117177486399</v>
      </c>
      <c r="G5865" s="15">
        <v>19.8771325359344</v>
      </c>
      <c r="H5865" s="15">
        <v>18.243843817234001</v>
      </c>
      <c r="I5865" s="15">
        <v>19.1803322181702</v>
      </c>
      <c r="J5865" s="15">
        <v>22.173962729454001</v>
      </c>
      <c r="K5865" s="15">
        <v>21.6672721027136</v>
      </c>
      <c r="L5865" s="15">
        <v>20.363722958087902</v>
      </c>
      <c r="M5865" s="15">
        <v>11.658694743633299</v>
      </c>
      <c r="N5865" s="15">
        <v>9.0133759708404497</v>
      </c>
      <c r="O5865" s="15">
        <v>10.0479578003883</v>
      </c>
      <c r="P5865" s="15">
        <v>4.8339381446838399</v>
      </c>
      <c r="Q5865" s="15">
        <v>7.9307922524213801</v>
      </c>
      <c r="R5865" s="15">
        <v>1.0178452594280201</v>
      </c>
      <c r="S5865" s="15">
        <v>-2.2406757366657302</v>
      </c>
      <c r="T5865" s="15">
        <v>-5.3571667313575704</v>
      </c>
      <c r="U5865" s="15">
        <v>-4.2118149604797397</v>
      </c>
      <c r="V5865" s="15">
        <v>5.8816076278686499E-2</v>
      </c>
      <c r="W5865" s="15">
        <v>3.5001271135806999</v>
      </c>
      <c r="X5865" s="15">
        <v>-4.7980688939094502</v>
      </c>
      <c r="Y5865" s="15">
        <v>-6.9799988470077503</v>
      </c>
      <c r="Z5865" s="15">
        <v>-10.589435378119299</v>
      </c>
      <c r="AA5865" s="15">
        <v>-9.5989418840408298</v>
      </c>
      <c r="AB5865" s="15">
        <v>-7.7518097867965698</v>
      </c>
      <c r="AC5865" s="15">
        <v>-6.3981121712029001</v>
      </c>
      <c r="AD5865" s="15">
        <v>-12.902668718338001</v>
      </c>
      <c r="AE5865" s="84">
        <v>-13.642292320251499</v>
      </c>
      <c r="AF5865" s="84">
        <f t="shared" si="183"/>
        <v>4.2995748258525301</v>
      </c>
    </row>
    <row r="5866" spans="2:32" x14ac:dyDescent="0.2">
      <c r="B5866" s="83">
        <v>7</v>
      </c>
      <c r="C5866" s="83">
        <v>2</v>
      </c>
      <c r="D5866" s="83">
        <v>14</v>
      </c>
      <c r="E5866" s="83">
        <f t="shared" si="182"/>
        <v>1</v>
      </c>
      <c r="F5866" s="15">
        <v>28.0812792038918</v>
      </c>
      <c r="G5866" s="15">
        <v>20.9196837267876</v>
      </c>
      <c r="H5866" s="15">
        <v>18.611367462158199</v>
      </c>
      <c r="I5866" s="15">
        <v>19.7535849738717</v>
      </c>
      <c r="J5866" s="15">
        <v>23.3024043793678</v>
      </c>
      <c r="K5866" s="15">
        <v>22.3363604021072</v>
      </c>
      <c r="L5866" s="15">
        <v>21.794874538898501</v>
      </c>
      <c r="M5866" s="15">
        <v>14.497399290561701</v>
      </c>
      <c r="N5866" s="15">
        <v>9.2524118587970694</v>
      </c>
      <c r="O5866" s="15">
        <v>12.4039597799778</v>
      </c>
      <c r="P5866" s="15">
        <v>7.2209277868270902</v>
      </c>
      <c r="Q5866" s="15">
        <v>9.2426802554130596</v>
      </c>
      <c r="R5866" s="15">
        <v>2.9605370600223502</v>
      </c>
      <c r="S5866" s="15">
        <v>-0.86515096402168301</v>
      </c>
      <c r="T5866" s="15">
        <v>-5.6159779417812796</v>
      </c>
      <c r="U5866" s="15">
        <v>-4.0469832174778002</v>
      </c>
      <c r="V5866" s="15">
        <v>0.60085772514343305</v>
      </c>
      <c r="W5866" s="15">
        <v>1.9880322817266001</v>
      </c>
      <c r="X5866" s="15">
        <v>-3.71876113915443</v>
      </c>
      <c r="Y5866" s="15">
        <v>-5.0866380345821396</v>
      </c>
      <c r="Z5866" s="15">
        <v>-10.2896292915344</v>
      </c>
      <c r="AA5866" s="15">
        <v>-9.0002822393625994</v>
      </c>
      <c r="AB5866" s="15">
        <v>-7.2951800851821904</v>
      </c>
      <c r="AC5866" s="15">
        <v>-6.92717477488518</v>
      </c>
      <c r="AD5866" s="15">
        <v>-12.296553159713699</v>
      </c>
      <c r="AE5866" s="84">
        <v>-13.6413393592834</v>
      </c>
      <c r="AF5866" s="84">
        <f t="shared" si="183"/>
        <v>5.1608727122528144</v>
      </c>
    </row>
    <row r="5867" spans="2:32" x14ac:dyDescent="0.2">
      <c r="B5867" s="83">
        <v>7</v>
      </c>
      <c r="C5867" s="83">
        <v>2</v>
      </c>
      <c r="D5867" s="83">
        <v>15</v>
      </c>
      <c r="E5867" s="83">
        <f t="shared" si="182"/>
        <v>1</v>
      </c>
      <c r="F5867" s="15">
        <v>31.304658920764901</v>
      </c>
      <c r="G5867" s="15">
        <v>21.308731633186301</v>
      </c>
      <c r="H5867" s="15">
        <v>19.386725425720201</v>
      </c>
      <c r="I5867" s="15">
        <v>21.7268776800632</v>
      </c>
      <c r="J5867" s="15">
        <v>25.335190769434</v>
      </c>
      <c r="K5867" s="15">
        <v>23.3702314019203</v>
      </c>
      <c r="L5867" s="15">
        <v>23.6932077276707</v>
      </c>
      <c r="M5867" s="15">
        <v>14.526899465084099</v>
      </c>
      <c r="N5867" s="15">
        <v>11.3045374479294</v>
      </c>
      <c r="O5867" s="15">
        <v>15.216148542165801</v>
      </c>
      <c r="P5867" s="15">
        <v>9.1951551907062505</v>
      </c>
      <c r="Q5867" s="15">
        <v>13.011699316024799</v>
      </c>
      <c r="R5867" s="15">
        <v>2.83231894922256</v>
      </c>
      <c r="S5867" s="15">
        <v>-4.8973745107650797E-2</v>
      </c>
      <c r="T5867" s="15">
        <v>-5.34378976416588</v>
      </c>
      <c r="U5867" s="15">
        <v>-4.0721868348121601</v>
      </c>
      <c r="V5867" s="15">
        <v>1.7326038305759399</v>
      </c>
      <c r="W5867" s="15">
        <v>-8.48901336193085E-2</v>
      </c>
      <c r="X5867" s="15">
        <v>-4.96457667797804</v>
      </c>
      <c r="Y5867" s="15">
        <v>-5.6428639280796098</v>
      </c>
      <c r="Z5867" s="15">
        <v>-10.368066476345099</v>
      </c>
      <c r="AA5867" s="15">
        <v>-8.9787116727829002</v>
      </c>
      <c r="AB5867" s="15">
        <v>-6.0903888883590698</v>
      </c>
      <c r="AC5867" s="15">
        <v>-8.5427629528045692</v>
      </c>
      <c r="AD5867" s="15">
        <v>-11.640108107090001</v>
      </c>
      <c r="AE5867" s="84">
        <v>-13.640196367263799</v>
      </c>
      <c r="AF5867" s="84">
        <f t="shared" si="183"/>
        <v>5.9433642596946319</v>
      </c>
    </row>
    <row r="5868" spans="2:32" x14ac:dyDescent="0.2">
      <c r="B5868" s="83">
        <v>7</v>
      </c>
      <c r="C5868" s="83">
        <v>2</v>
      </c>
      <c r="D5868" s="83">
        <v>16</v>
      </c>
      <c r="E5868" s="83">
        <f t="shared" si="182"/>
        <v>1</v>
      </c>
      <c r="F5868" s="15">
        <v>32.6090815439224</v>
      </c>
      <c r="G5868" s="15">
        <v>24.492490554571201</v>
      </c>
      <c r="H5868" s="15">
        <v>20.128461429834399</v>
      </c>
      <c r="I5868" s="15">
        <v>23.3981942147315</v>
      </c>
      <c r="J5868" s="15">
        <v>27.898326820611999</v>
      </c>
      <c r="K5868" s="15">
        <v>26.434503937005999</v>
      </c>
      <c r="L5868" s="15">
        <v>25.81683112216</v>
      </c>
      <c r="M5868" s="15">
        <v>19.161046305894899</v>
      </c>
      <c r="N5868" s="15">
        <v>14.944891618013401</v>
      </c>
      <c r="O5868" s="15">
        <v>18.325901009559601</v>
      </c>
      <c r="P5868" s="15">
        <v>13.2520129625797</v>
      </c>
      <c r="Q5868" s="15">
        <v>17.747780933380099</v>
      </c>
      <c r="R5868" s="15">
        <v>9.8571854267120393</v>
      </c>
      <c r="S5868" s="15">
        <v>2.53650755023956</v>
      </c>
      <c r="T5868" s="15">
        <v>-3.2640181417465199</v>
      </c>
      <c r="U5868" s="15">
        <v>-1.21254544210434</v>
      </c>
      <c r="V5868" s="15">
        <v>6.63000822329521</v>
      </c>
      <c r="W5868" s="15">
        <v>2.1135249996185301</v>
      </c>
      <c r="X5868" s="15">
        <v>0.34697350668907201</v>
      </c>
      <c r="Y5868" s="15">
        <v>-5.0541369709968604</v>
      </c>
      <c r="Z5868" s="15">
        <v>-9.9711979875564598</v>
      </c>
      <c r="AA5868" s="15">
        <v>-7.8615417490005504</v>
      </c>
      <c r="AB5868" s="15">
        <v>-5.7421792087554904</v>
      </c>
      <c r="AC5868" s="15">
        <v>-8.8036502261161793</v>
      </c>
      <c r="AD5868" s="15">
        <v>-11.305709376812</v>
      </c>
      <c r="AE5868" s="84">
        <v>-13.6391083374023</v>
      </c>
      <c r="AF5868" s="84">
        <f t="shared" si="183"/>
        <v>8.4169090276280336</v>
      </c>
    </row>
    <row r="5869" spans="2:32" x14ac:dyDescent="0.2">
      <c r="B5869" s="83">
        <v>7</v>
      </c>
      <c r="C5869" s="83">
        <v>2</v>
      </c>
      <c r="D5869" s="83">
        <v>17</v>
      </c>
      <c r="E5869" s="83">
        <f t="shared" si="182"/>
        <v>1</v>
      </c>
      <c r="F5869" s="15">
        <v>34.2684911394119</v>
      </c>
      <c r="G5869" s="15">
        <v>27.826075700282999</v>
      </c>
      <c r="H5869" s="15">
        <v>24.463768839120899</v>
      </c>
      <c r="I5869" s="15">
        <v>28.484678253412199</v>
      </c>
      <c r="J5869" s="15">
        <v>32.843268781900399</v>
      </c>
      <c r="K5869" s="15">
        <v>30.265363651275599</v>
      </c>
      <c r="L5869" s="15">
        <v>29.3812674615383</v>
      </c>
      <c r="M5869" s="15">
        <v>23.072234748363499</v>
      </c>
      <c r="N5869" s="15">
        <v>25.9033937139511</v>
      </c>
      <c r="O5869" s="15">
        <v>26.7287309451103</v>
      </c>
      <c r="P5869" s="15">
        <v>21.1971966979504</v>
      </c>
      <c r="Q5869" s="15">
        <v>24.172258128881499</v>
      </c>
      <c r="R5869" s="15">
        <v>17.650908635854702</v>
      </c>
      <c r="S5869" s="15">
        <v>9.6771098082065592</v>
      </c>
      <c r="T5869" s="15">
        <v>6.6261486136913303</v>
      </c>
      <c r="U5869" s="15">
        <v>7.1772246558666204</v>
      </c>
      <c r="V5869" s="15">
        <v>14.957544031619999</v>
      </c>
      <c r="W5869" s="15">
        <v>8.1649345619678506</v>
      </c>
      <c r="X5869" s="15">
        <v>12.26168349576</v>
      </c>
      <c r="Y5869" s="15">
        <v>3.15959115624428</v>
      </c>
      <c r="Z5869" s="15">
        <v>-4.4570212988853504</v>
      </c>
      <c r="AA5869" s="15">
        <v>-0.15594243168830901</v>
      </c>
      <c r="AB5869" s="15">
        <v>1.00243463993073</v>
      </c>
      <c r="AC5869" s="15">
        <v>-4.5866651234626801</v>
      </c>
      <c r="AD5869" s="15">
        <v>-7.4092746324539203</v>
      </c>
      <c r="AE5869" s="84">
        <v>-13.5125948448181</v>
      </c>
      <c r="AF5869" s="84">
        <f t="shared" si="183"/>
        <v>14.58318497419357</v>
      </c>
    </row>
    <row r="5870" spans="2:32" x14ac:dyDescent="0.2">
      <c r="B5870" s="83">
        <v>7</v>
      </c>
      <c r="C5870" s="83">
        <v>2</v>
      </c>
      <c r="D5870" s="83">
        <v>18</v>
      </c>
      <c r="E5870" s="83">
        <f t="shared" si="182"/>
        <v>1</v>
      </c>
      <c r="F5870" s="15">
        <v>37.460243414402001</v>
      </c>
      <c r="G5870" s="15">
        <v>33.470420743465397</v>
      </c>
      <c r="H5870" s="15">
        <v>28.241423137426398</v>
      </c>
      <c r="I5870" s="15">
        <v>33.282040335416802</v>
      </c>
      <c r="J5870" s="15">
        <v>35.9617679154873</v>
      </c>
      <c r="K5870" s="15">
        <v>33.452462916374202</v>
      </c>
      <c r="L5870" s="15">
        <v>35.7758159899712</v>
      </c>
      <c r="M5870" s="15">
        <v>28.739112468004201</v>
      </c>
      <c r="N5870" s="15">
        <v>38.866622865676902</v>
      </c>
      <c r="O5870" s="15">
        <v>33.938053858280199</v>
      </c>
      <c r="P5870" s="15">
        <v>30.131942329406701</v>
      </c>
      <c r="Q5870" s="15">
        <v>30.660749716281899</v>
      </c>
      <c r="R5870" s="15">
        <v>27.6782687029839</v>
      </c>
      <c r="S5870" s="15">
        <v>25.973427405834201</v>
      </c>
      <c r="T5870" s="15">
        <v>25.853344260692602</v>
      </c>
      <c r="U5870" s="15">
        <v>23.3744359292984</v>
      </c>
      <c r="V5870" s="15">
        <v>25.388430043935799</v>
      </c>
      <c r="W5870" s="15">
        <v>23.391724685516699</v>
      </c>
      <c r="X5870" s="15">
        <v>24.348210268735901</v>
      </c>
      <c r="Y5870" s="15">
        <v>20.4930340001583</v>
      </c>
      <c r="Z5870" s="15">
        <v>4.8769825873374897</v>
      </c>
      <c r="AA5870" s="15">
        <v>12.6672334630489</v>
      </c>
      <c r="AB5870" s="15">
        <v>9.1924251127242993</v>
      </c>
      <c r="AC5870" s="15">
        <v>6.1242716531753496</v>
      </c>
      <c r="AD5870" s="15">
        <v>7.4874545345306398</v>
      </c>
      <c r="AE5870" s="84">
        <v>-8.9889817571639998</v>
      </c>
      <c r="AF5870" s="84">
        <f t="shared" si="183"/>
        <v>24.147727560807759</v>
      </c>
    </row>
    <row r="5871" spans="2:32" x14ac:dyDescent="0.2">
      <c r="B5871" s="83">
        <v>7</v>
      </c>
      <c r="C5871" s="83">
        <v>2</v>
      </c>
      <c r="D5871" s="83">
        <v>19</v>
      </c>
      <c r="E5871" s="83">
        <f t="shared" si="182"/>
        <v>1</v>
      </c>
      <c r="F5871" s="15">
        <v>38.2805259022713</v>
      </c>
      <c r="G5871" s="15">
        <v>37.429344533681899</v>
      </c>
      <c r="H5871" s="15">
        <v>31.190225260973001</v>
      </c>
      <c r="I5871" s="15">
        <v>34.2811205630302</v>
      </c>
      <c r="J5871" s="15">
        <v>43.991038402318999</v>
      </c>
      <c r="K5871" s="15">
        <v>37.227749673128102</v>
      </c>
      <c r="L5871" s="15">
        <v>38.189621134281197</v>
      </c>
      <c r="M5871" s="15">
        <v>31.641144096612901</v>
      </c>
      <c r="N5871" s="15">
        <v>44.906912863969801</v>
      </c>
      <c r="O5871" s="15">
        <v>36.524369988679901</v>
      </c>
      <c r="P5871" s="15">
        <v>40.943363110780702</v>
      </c>
      <c r="Q5871" s="15">
        <v>41.2952714519501</v>
      </c>
      <c r="R5871" s="15">
        <v>34.053907219648401</v>
      </c>
      <c r="S5871" s="15">
        <v>30.980668579340001</v>
      </c>
      <c r="T5871" s="15">
        <v>45.691532137155498</v>
      </c>
      <c r="U5871" s="15">
        <v>35.761967169761697</v>
      </c>
      <c r="V5871" s="15">
        <v>39.993795968771003</v>
      </c>
      <c r="W5871" s="15">
        <v>38.4118395571709</v>
      </c>
      <c r="X5871" s="15">
        <v>38.143758276581799</v>
      </c>
      <c r="Y5871" s="15">
        <v>37.246817808151199</v>
      </c>
      <c r="Z5871" s="15">
        <v>24.291713961839701</v>
      </c>
      <c r="AA5871" s="15">
        <v>33.801921495199203</v>
      </c>
      <c r="AB5871" s="15">
        <v>29.224817943573001</v>
      </c>
      <c r="AC5871" s="15">
        <v>29.332334681957999</v>
      </c>
      <c r="AD5871" s="15">
        <v>35.106018357753797</v>
      </c>
      <c r="AE5871" s="84">
        <v>16.963256376445301</v>
      </c>
      <c r="AF5871" s="84">
        <f t="shared" si="183"/>
        <v>35.57327063519336</v>
      </c>
    </row>
    <row r="5872" spans="2:32" x14ac:dyDescent="0.2">
      <c r="B5872" s="83">
        <v>7</v>
      </c>
      <c r="C5872" s="83">
        <v>2</v>
      </c>
      <c r="D5872" s="83">
        <v>20</v>
      </c>
      <c r="E5872" s="83">
        <f t="shared" si="182"/>
        <v>1</v>
      </c>
      <c r="F5872" s="15">
        <v>36.562082526683803</v>
      </c>
      <c r="G5872" s="15">
        <v>35.490233274221403</v>
      </c>
      <c r="H5872" s="15">
        <v>34.8771274747848</v>
      </c>
      <c r="I5872" s="15">
        <v>37.299459727764102</v>
      </c>
      <c r="J5872" s="15">
        <v>44.725308349609399</v>
      </c>
      <c r="K5872" s="15">
        <v>41.0942791500092</v>
      </c>
      <c r="L5872" s="15">
        <v>45.828811419725398</v>
      </c>
      <c r="M5872" s="15">
        <v>38.644007559299503</v>
      </c>
      <c r="N5872" s="15">
        <v>54.730307851791402</v>
      </c>
      <c r="O5872" s="15">
        <v>49.192554402112997</v>
      </c>
      <c r="P5872" s="15">
        <v>55.487832961082503</v>
      </c>
      <c r="Q5872" s="15">
        <v>58.020871630191799</v>
      </c>
      <c r="R5872" s="15">
        <v>45.289342987299001</v>
      </c>
      <c r="S5872" s="15">
        <v>49.394267313480398</v>
      </c>
      <c r="T5872" s="15">
        <v>79.708982825517694</v>
      </c>
      <c r="U5872" s="15">
        <v>70.2276388835907</v>
      </c>
      <c r="V5872" s="15">
        <v>71.151512761592898</v>
      </c>
      <c r="W5872" s="15">
        <v>68.881276667356502</v>
      </c>
      <c r="X5872" s="15">
        <v>59.051897057056401</v>
      </c>
      <c r="Y5872" s="15">
        <v>62.210338317394303</v>
      </c>
      <c r="Z5872" s="15">
        <v>74.502354571104107</v>
      </c>
      <c r="AA5872" s="15">
        <v>87.928485704183601</v>
      </c>
      <c r="AB5872" s="15">
        <v>93.091942731380499</v>
      </c>
      <c r="AC5872" s="15">
        <v>83.195223916530594</v>
      </c>
      <c r="AD5872" s="15">
        <v>71.704023331880606</v>
      </c>
      <c r="AE5872" s="84">
        <v>72.806472945928604</v>
      </c>
      <c r="AF5872" s="84">
        <f t="shared" si="183"/>
        <v>58.503716782368159</v>
      </c>
    </row>
    <row r="5873" spans="2:32" x14ac:dyDescent="0.2">
      <c r="B5873" s="83">
        <v>7</v>
      </c>
      <c r="C5873" s="83">
        <v>2</v>
      </c>
      <c r="D5873" s="83">
        <v>21</v>
      </c>
      <c r="E5873" s="83">
        <f t="shared" si="182"/>
        <v>1</v>
      </c>
      <c r="F5873" s="15">
        <v>34.359887434005699</v>
      </c>
      <c r="G5873" s="15">
        <v>29.044145552158401</v>
      </c>
      <c r="H5873" s="15">
        <v>28.5770415875912</v>
      </c>
      <c r="I5873" s="15">
        <v>31.263344465255699</v>
      </c>
      <c r="J5873" s="15">
        <v>35.109092498540903</v>
      </c>
      <c r="K5873" s="15">
        <v>34.0263462553024</v>
      </c>
      <c r="L5873" s="15">
        <v>37.443668222427398</v>
      </c>
      <c r="M5873" s="15">
        <v>33.0702504961491</v>
      </c>
      <c r="N5873" s="15">
        <v>41.969831588029898</v>
      </c>
      <c r="O5873" s="15">
        <v>37.790943096399303</v>
      </c>
      <c r="P5873" s="15">
        <v>41.191089884281197</v>
      </c>
      <c r="Q5873" s="15">
        <v>44.268303604364398</v>
      </c>
      <c r="R5873" s="15">
        <v>39.918145926237102</v>
      </c>
      <c r="S5873" s="15">
        <v>36.160552838861904</v>
      </c>
      <c r="T5873" s="15">
        <v>46.8917263064384</v>
      </c>
      <c r="U5873" s="15">
        <v>45.813142860650999</v>
      </c>
      <c r="V5873" s="15">
        <v>47.461827259779</v>
      </c>
      <c r="W5873" s="15">
        <v>48.733618854999499</v>
      </c>
      <c r="X5873" s="15">
        <v>43.980303681373599</v>
      </c>
      <c r="Y5873" s="15">
        <v>39.401287318944902</v>
      </c>
      <c r="Z5873" s="15">
        <v>44.289129428863497</v>
      </c>
      <c r="AA5873" s="15">
        <v>46.769467694520898</v>
      </c>
      <c r="AB5873" s="15">
        <v>49.816351398706402</v>
      </c>
      <c r="AC5873" s="15">
        <v>54.550288745880103</v>
      </c>
      <c r="AD5873" s="15">
        <v>51.219718735218002</v>
      </c>
      <c r="AE5873" s="84">
        <v>60.878184386968599</v>
      </c>
      <c r="AF5873" s="84">
        <f t="shared" si="183"/>
        <v>41.692218850844178</v>
      </c>
    </row>
    <row r="5874" spans="2:32" x14ac:dyDescent="0.2">
      <c r="B5874" s="83">
        <v>7</v>
      </c>
      <c r="C5874" s="83">
        <v>2</v>
      </c>
      <c r="D5874" s="83">
        <v>22</v>
      </c>
      <c r="E5874" s="83">
        <f t="shared" si="182"/>
        <v>1</v>
      </c>
      <c r="F5874" s="15">
        <v>32.388621623516102</v>
      </c>
      <c r="G5874" s="15">
        <v>25.3410473587513</v>
      </c>
      <c r="H5874" s="15">
        <v>26.207302237033801</v>
      </c>
      <c r="I5874" s="15">
        <v>28.878555971383999</v>
      </c>
      <c r="J5874" s="15">
        <v>35.699137930154798</v>
      </c>
      <c r="K5874" s="15">
        <v>33.207320849180199</v>
      </c>
      <c r="L5874" s="15">
        <v>37.810796656847003</v>
      </c>
      <c r="M5874" s="15">
        <v>31.1080250439644</v>
      </c>
      <c r="N5874" s="15">
        <v>37.894574559927001</v>
      </c>
      <c r="O5874" s="15">
        <v>34.446179022312201</v>
      </c>
      <c r="P5874" s="15">
        <v>36.2305180852413</v>
      </c>
      <c r="Q5874" s="15">
        <v>40.573966087579699</v>
      </c>
      <c r="R5874" s="15">
        <v>36.773617268800699</v>
      </c>
      <c r="S5874" s="15">
        <v>32.147844589471802</v>
      </c>
      <c r="T5874" s="15">
        <v>41.318719028949701</v>
      </c>
      <c r="U5874" s="15">
        <v>37.565413578510302</v>
      </c>
      <c r="V5874" s="15">
        <v>39.275268656492202</v>
      </c>
      <c r="W5874" s="15">
        <v>39.157534777641303</v>
      </c>
      <c r="X5874" s="15">
        <v>35.816899020671798</v>
      </c>
      <c r="Y5874" s="15">
        <v>38.054428786516198</v>
      </c>
      <c r="Z5874" s="15">
        <v>34.461264261960999</v>
      </c>
      <c r="AA5874" s="15">
        <v>34.757458935975997</v>
      </c>
      <c r="AB5874" s="15">
        <v>34.340873452901803</v>
      </c>
      <c r="AC5874" s="15">
        <v>36.097453026771497</v>
      </c>
      <c r="AD5874" s="15">
        <v>57.751902738571196</v>
      </c>
      <c r="AE5874" s="84">
        <v>59.659749221563303</v>
      </c>
      <c r="AF5874" s="84">
        <f t="shared" si="183"/>
        <v>36.8063258757958</v>
      </c>
    </row>
    <row r="5875" spans="2:32" x14ac:dyDescent="0.2">
      <c r="B5875" s="83">
        <v>7</v>
      </c>
      <c r="C5875" s="83">
        <v>3</v>
      </c>
      <c r="D5875" s="83">
        <v>7</v>
      </c>
      <c r="E5875" s="83">
        <f t="shared" si="182"/>
        <v>1</v>
      </c>
      <c r="F5875" s="15">
        <v>18.2326756857634</v>
      </c>
      <c r="G5875" s="15">
        <v>10.374059613466301</v>
      </c>
      <c r="H5875" s="15">
        <v>10.380545591712</v>
      </c>
      <c r="I5875" s="15">
        <v>9.6929505681991603</v>
      </c>
      <c r="J5875" s="15">
        <v>14.7798632740974</v>
      </c>
      <c r="K5875" s="15">
        <v>15.3738452379704</v>
      </c>
      <c r="L5875" s="15">
        <v>10.7024995090961</v>
      </c>
      <c r="M5875" s="15">
        <v>6.0050045733451798</v>
      </c>
      <c r="N5875" s="15">
        <v>2.4721456675529501</v>
      </c>
      <c r="O5875" s="15">
        <v>8.7841306025981893</v>
      </c>
      <c r="P5875" s="15">
        <v>8.05875336265564</v>
      </c>
      <c r="Q5875" s="15">
        <v>9.6111715655326808</v>
      </c>
      <c r="R5875" s="15">
        <v>9.3576093912124597E-2</v>
      </c>
      <c r="S5875" s="15">
        <v>-4.2683307018279999</v>
      </c>
      <c r="T5875" s="15">
        <v>-6.2372493710517896</v>
      </c>
      <c r="U5875" s="15">
        <v>-0.85521796584129295</v>
      </c>
      <c r="V5875" s="15">
        <v>5.5211993018090704</v>
      </c>
      <c r="W5875" s="15">
        <v>-5.9586555659771001</v>
      </c>
      <c r="X5875" s="15">
        <v>-5.6895377199649797</v>
      </c>
      <c r="Y5875" s="15">
        <v>-7.5156110357344197</v>
      </c>
      <c r="Z5875" s="15">
        <v>-7.4352592394352</v>
      </c>
      <c r="AA5875" s="15">
        <v>-3.64437284994125</v>
      </c>
      <c r="AB5875" s="15">
        <v>-5.7875419843196898</v>
      </c>
      <c r="AC5875" s="15">
        <v>-11.541720856264201</v>
      </c>
      <c r="AD5875" s="15">
        <v>-12.515976569891</v>
      </c>
      <c r="AE5875" s="84">
        <v>-13.4190681009293</v>
      </c>
      <c r="AF5875" s="84">
        <f t="shared" si="183"/>
        <v>1.7389953340973994</v>
      </c>
    </row>
    <row r="5876" spans="2:32" x14ac:dyDescent="0.2">
      <c r="B5876" s="83">
        <v>7</v>
      </c>
      <c r="C5876" s="83">
        <v>3</v>
      </c>
      <c r="D5876" s="83">
        <v>8</v>
      </c>
      <c r="E5876" s="83">
        <f t="shared" si="182"/>
        <v>1</v>
      </c>
      <c r="F5876" s="15">
        <v>18.464409163564401</v>
      </c>
      <c r="G5876" s="15">
        <v>12.304610783219299</v>
      </c>
      <c r="H5876" s="15">
        <v>12.8851620104313</v>
      </c>
      <c r="I5876" s="15">
        <v>11.7120918124914</v>
      </c>
      <c r="J5876" s="15">
        <v>16.519022618055299</v>
      </c>
      <c r="K5876" s="15">
        <v>18.085839577794101</v>
      </c>
      <c r="L5876" s="15">
        <v>13.312442159414299</v>
      </c>
      <c r="M5876" s="15">
        <v>6.0898317818343601</v>
      </c>
      <c r="N5876" s="15">
        <v>4.4024693808555604</v>
      </c>
      <c r="O5876" s="15">
        <v>9.0685213372707398</v>
      </c>
      <c r="P5876" s="15">
        <v>6.1670323061943098</v>
      </c>
      <c r="Q5876" s="15">
        <v>10.0113851006031</v>
      </c>
      <c r="R5876" s="15">
        <v>-0.47934862065315198</v>
      </c>
      <c r="S5876" s="15">
        <v>-5.5878168263435404</v>
      </c>
      <c r="T5876" s="15">
        <v>-6.6288709774017303</v>
      </c>
      <c r="U5876" s="15">
        <v>-2.64581522428989</v>
      </c>
      <c r="V5876" s="15">
        <v>3.0649787650108302</v>
      </c>
      <c r="W5876" s="15">
        <v>-7.2300903486013404</v>
      </c>
      <c r="X5876" s="15">
        <v>-8.6039639947414397</v>
      </c>
      <c r="Y5876" s="15">
        <v>-9.7693740162849405</v>
      </c>
      <c r="Z5876" s="15">
        <v>-9.2960688409805297</v>
      </c>
      <c r="AA5876" s="15">
        <v>-6.9299167115092297</v>
      </c>
      <c r="AB5876" s="15">
        <v>-9.3051955657005294</v>
      </c>
      <c r="AC5876" s="15">
        <v>-12.625726179719001</v>
      </c>
      <c r="AD5876" s="15">
        <v>-13.246567099124199</v>
      </c>
      <c r="AE5876" s="84">
        <v>-13.6144752750397</v>
      </c>
      <c r="AF5876" s="84">
        <f t="shared" si="183"/>
        <v>1.3894064275519153</v>
      </c>
    </row>
    <row r="5877" spans="2:32" x14ac:dyDescent="0.2">
      <c r="B5877" s="83">
        <v>7</v>
      </c>
      <c r="C5877" s="83">
        <v>3</v>
      </c>
      <c r="D5877" s="83">
        <v>9</v>
      </c>
      <c r="E5877" s="83">
        <f t="shared" si="182"/>
        <v>1</v>
      </c>
      <c r="F5877" s="15">
        <v>19.4664029519558</v>
      </c>
      <c r="G5877" s="15">
        <v>14.3171277535483</v>
      </c>
      <c r="H5877" s="15">
        <v>15.425743840456001</v>
      </c>
      <c r="I5877" s="15">
        <v>13.9826941245794</v>
      </c>
      <c r="J5877" s="15">
        <v>18.177750299662399</v>
      </c>
      <c r="K5877" s="15">
        <v>19.513375795058899</v>
      </c>
      <c r="L5877" s="15">
        <v>14.8233729742765</v>
      </c>
      <c r="M5877" s="15">
        <v>6.5364228512048701</v>
      </c>
      <c r="N5877" s="15">
        <v>5.4409952580779803</v>
      </c>
      <c r="O5877" s="15">
        <v>10.1722484477758</v>
      </c>
      <c r="P5877" s="15">
        <v>7.7832779947519297</v>
      </c>
      <c r="Q5877" s="15">
        <v>10.359433374404899</v>
      </c>
      <c r="R5877" s="15">
        <v>-1.44275785303116</v>
      </c>
      <c r="S5877" s="15">
        <v>-6.5296525564193697</v>
      </c>
      <c r="T5877" s="15">
        <v>-6.5573249044418302</v>
      </c>
      <c r="U5877" s="15">
        <v>-3.2628557336330402</v>
      </c>
      <c r="V5877" s="15">
        <v>2.8885855484008802</v>
      </c>
      <c r="W5877" s="15">
        <v>-7.5883470752239202</v>
      </c>
      <c r="X5877" s="15">
        <v>-9.7171373161077508</v>
      </c>
      <c r="Y5877" s="15">
        <v>-10.781770582437501</v>
      </c>
      <c r="Z5877" s="15">
        <v>-10.4287218692303</v>
      </c>
      <c r="AA5877" s="15">
        <v>-7.9925449558496497</v>
      </c>
      <c r="AB5877" s="15">
        <v>-9.3469048270583208</v>
      </c>
      <c r="AC5877" s="15">
        <v>-12.7298542871997</v>
      </c>
      <c r="AD5877" s="15">
        <v>-13.354317209243799</v>
      </c>
      <c r="AE5877" s="84">
        <v>-13.635632850646999</v>
      </c>
      <c r="AF5877" s="84">
        <f t="shared" si="183"/>
        <v>1.7507541997550105</v>
      </c>
    </row>
    <row r="5878" spans="2:32" x14ac:dyDescent="0.2">
      <c r="B5878" s="83">
        <v>7</v>
      </c>
      <c r="C5878" s="83">
        <v>3</v>
      </c>
      <c r="D5878" s="83">
        <v>10</v>
      </c>
      <c r="E5878" s="83">
        <f t="shared" si="182"/>
        <v>1</v>
      </c>
      <c r="F5878" s="15">
        <v>20.934145898304902</v>
      </c>
      <c r="G5878" s="15">
        <v>16.044426250636601</v>
      </c>
      <c r="H5878" s="15">
        <v>17.412708213329299</v>
      </c>
      <c r="I5878" s="15">
        <v>16.7271922211647</v>
      </c>
      <c r="J5878" s="15">
        <v>18.994555885732201</v>
      </c>
      <c r="K5878" s="15">
        <v>20.6114332095385</v>
      </c>
      <c r="L5878" s="15">
        <v>16.722553436756101</v>
      </c>
      <c r="M5878" s="15">
        <v>9.2575517548322708</v>
      </c>
      <c r="N5878" s="15">
        <v>8.0080982791185402</v>
      </c>
      <c r="O5878" s="15">
        <v>11.2998675861359</v>
      </c>
      <c r="P5878" s="15">
        <v>8.1663150621652605</v>
      </c>
      <c r="Q5878" s="15">
        <v>13.0194853122234</v>
      </c>
      <c r="R5878" s="15">
        <v>0.63237521958351095</v>
      </c>
      <c r="S5878" s="15">
        <v>-4.9083840777874004</v>
      </c>
      <c r="T5878" s="15">
        <v>-5.51683935439587</v>
      </c>
      <c r="U5878" s="15">
        <v>-2.47678973460197</v>
      </c>
      <c r="V5878" s="15">
        <v>5.3939652606695896</v>
      </c>
      <c r="W5878" s="15">
        <v>-5.66801644264162</v>
      </c>
      <c r="X5878" s="15">
        <v>-8.8739286611676196</v>
      </c>
      <c r="Y5878" s="15">
        <v>-9.7644131281375905</v>
      </c>
      <c r="Z5878" s="15">
        <v>-10.285201449394201</v>
      </c>
      <c r="AA5878" s="15">
        <v>-6.9565189931392704</v>
      </c>
      <c r="AB5878" s="15">
        <v>-8.0388950897455196</v>
      </c>
      <c r="AC5878" s="15">
        <v>-12.336425454616499</v>
      </c>
      <c r="AD5878" s="15">
        <v>-13.335013334274301</v>
      </c>
      <c r="AE5878" s="84">
        <v>-13.6353387432098</v>
      </c>
      <c r="AF5878" s="84">
        <f t="shared" si="183"/>
        <v>3.1318811202722734</v>
      </c>
    </row>
    <row r="5879" spans="2:32" x14ac:dyDescent="0.2">
      <c r="B5879" s="83">
        <v>7</v>
      </c>
      <c r="C5879" s="83">
        <v>3</v>
      </c>
      <c r="D5879" s="83">
        <v>11</v>
      </c>
      <c r="E5879" s="83">
        <f t="shared" si="182"/>
        <v>1</v>
      </c>
      <c r="F5879" s="15">
        <v>21.7484003579617</v>
      </c>
      <c r="G5879" s="15">
        <v>17.601739471912399</v>
      </c>
      <c r="H5879" s="15">
        <v>17.742373809576002</v>
      </c>
      <c r="I5879" s="15">
        <v>17.152296572089199</v>
      </c>
      <c r="J5879" s="15">
        <v>19.1344107599854</v>
      </c>
      <c r="K5879" s="15">
        <v>20.5593463326842</v>
      </c>
      <c r="L5879" s="15">
        <v>16.574459054708498</v>
      </c>
      <c r="M5879" s="15">
        <v>9.7930534181594808</v>
      </c>
      <c r="N5879" s="15">
        <v>9.4818764553070096</v>
      </c>
      <c r="O5879" s="15">
        <v>11.079776713371301</v>
      </c>
      <c r="P5879" s="15">
        <v>6.8062683670520796</v>
      </c>
      <c r="Q5879" s="15">
        <v>12.6775587565899</v>
      </c>
      <c r="R5879" s="15">
        <v>1.6752465207576801</v>
      </c>
      <c r="S5879" s="15">
        <v>-4.6920241422653204</v>
      </c>
      <c r="T5879" s="15">
        <v>-4.1874458365440397</v>
      </c>
      <c r="U5879" s="15">
        <v>-1.8014517111778301</v>
      </c>
      <c r="V5879" s="15">
        <v>6.1508401558995196</v>
      </c>
      <c r="W5879" s="15">
        <v>-6.2338547087907799</v>
      </c>
      <c r="X5879" s="15">
        <v>-7.8410909164249896</v>
      </c>
      <c r="Y5879" s="15">
        <v>-9.7733805887699106</v>
      </c>
      <c r="Z5879" s="15">
        <v>-9.5226282410621703</v>
      </c>
      <c r="AA5879" s="15">
        <v>-8.4406907539442209</v>
      </c>
      <c r="AB5879" s="15">
        <v>-6.83940702196956</v>
      </c>
      <c r="AC5879" s="15">
        <v>-12.3854846410751</v>
      </c>
      <c r="AD5879" s="15">
        <v>-13.3430799160004</v>
      </c>
      <c r="AE5879" s="84">
        <v>-13.628856754302999</v>
      </c>
      <c r="AF5879" s="84">
        <f t="shared" si="183"/>
        <v>3.4418558274510378</v>
      </c>
    </row>
    <row r="5880" spans="2:32" x14ac:dyDescent="0.2">
      <c r="B5880" s="83">
        <v>7</v>
      </c>
      <c r="C5880" s="83">
        <v>3</v>
      </c>
      <c r="D5880" s="83">
        <v>12</v>
      </c>
      <c r="E5880" s="83">
        <f t="shared" si="182"/>
        <v>1</v>
      </c>
      <c r="F5880" s="15">
        <v>23.084385358810401</v>
      </c>
      <c r="G5880" s="15">
        <v>19.555367365598698</v>
      </c>
      <c r="H5880" s="15">
        <v>21.098340916872001</v>
      </c>
      <c r="I5880" s="15">
        <v>19.684534103155102</v>
      </c>
      <c r="J5880" s="15">
        <v>21.939615820884701</v>
      </c>
      <c r="K5880" s="15">
        <v>22.225049249649</v>
      </c>
      <c r="L5880" s="15">
        <v>17.740346315056101</v>
      </c>
      <c r="M5880" s="15">
        <v>10.325335579127101</v>
      </c>
      <c r="N5880" s="15">
        <v>10.5203257188797</v>
      </c>
      <c r="O5880" s="15">
        <v>11.2438582937717</v>
      </c>
      <c r="P5880" s="15">
        <v>8.0220488078594201</v>
      </c>
      <c r="Q5880" s="15">
        <v>10.910751577019701</v>
      </c>
      <c r="R5880" s="15">
        <v>2.4403360495567301</v>
      </c>
      <c r="S5880" s="15">
        <v>-3.0985899229049698</v>
      </c>
      <c r="T5880" s="15">
        <v>-2.9025448093414301</v>
      </c>
      <c r="U5880" s="15">
        <v>-2.2658373560905498</v>
      </c>
      <c r="V5880" s="15">
        <v>4.0944729702472697</v>
      </c>
      <c r="W5880" s="15">
        <v>-4.7982387763857801</v>
      </c>
      <c r="X5880" s="15">
        <v>-7.1913570446968098</v>
      </c>
      <c r="Y5880" s="15">
        <v>-8.4307502793073592</v>
      </c>
      <c r="Z5880" s="15">
        <v>-9.2369582805633605</v>
      </c>
      <c r="AA5880" s="15">
        <v>-7.1087773587852698</v>
      </c>
      <c r="AB5880" s="15">
        <v>-7.8667395355701402</v>
      </c>
      <c r="AC5880" s="15">
        <v>-12.0087814477682</v>
      </c>
      <c r="AD5880" s="15">
        <v>-13.234095649719199</v>
      </c>
      <c r="AE5880" s="84">
        <v>-13.595842800140399</v>
      </c>
      <c r="AF5880" s="84">
        <f t="shared" si="183"/>
        <v>4.2748559563543918</v>
      </c>
    </row>
    <row r="5881" spans="2:32" x14ac:dyDescent="0.2">
      <c r="B5881" s="83">
        <v>7</v>
      </c>
      <c r="C5881" s="83">
        <v>3</v>
      </c>
      <c r="D5881" s="83">
        <v>13</v>
      </c>
      <c r="E5881" s="83">
        <f t="shared" si="182"/>
        <v>1</v>
      </c>
      <c r="F5881" s="15">
        <v>24.375227893352498</v>
      </c>
      <c r="G5881" s="15">
        <v>19.775156560182602</v>
      </c>
      <c r="H5881" s="15">
        <v>22.6721679787636</v>
      </c>
      <c r="I5881" s="15">
        <v>21.1479328668118</v>
      </c>
      <c r="J5881" s="15">
        <v>23.8169543092251</v>
      </c>
      <c r="K5881" s="15">
        <v>23.807015424966799</v>
      </c>
      <c r="L5881" s="15">
        <v>18.899579332113301</v>
      </c>
      <c r="M5881" s="15">
        <v>10.883380844354599</v>
      </c>
      <c r="N5881" s="15">
        <v>11.209718932271</v>
      </c>
      <c r="O5881" s="15">
        <v>12.3697971918583</v>
      </c>
      <c r="P5881" s="15">
        <v>8.4307463080883007</v>
      </c>
      <c r="Q5881" s="15">
        <v>12.6947746515935</v>
      </c>
      <c r="R5881" s="15">
        <v>2.6367093274593398</v>
      </c>
      <c r="S5881" s="15">
        <v>-2.3171486499309499</v>
      </c>
      <c r="T5881" s="15">
        <v>-3.0701882903575899</v>
      </c>
      <c r="U5881" s="15">
        <v>-2.63815929603577</v>
      </c>
      <c r="V5881" s="15">
        <v>7.0062150039374798</v>
      </c>
      <c r="W5881" s="15">
        <v>-3.61711089676619</v>
      </c>
      <c r="X5881" s="15">
        <v>-6.76237185257673</v>
      </c>
      <c r="Y5881" s="15">
        <v>-8.2517556273937203</v>
      </c>
      <c r="Z5881" s="15">
        <v>-9.5867203702926602</v>
      </c>
      <c r="AA5881" s="15">
        <v>-6.3196297622323003</v>
      </c>
      <c r="AB5881" s="15">
        <v>-3.9121119089126601</v>
      </c>
      <c r="AC5881" s="15">
        <v>-11.390066486835501</v>
      </c>
      <c r="AD5881" s="15">
        <v>-13.1086476144791</v>
      </c>
      <c r="AE5881" s="84">
        <v>-13.568595588684101</v>
      </c>
      <c r="AF5881" s="84">
        <f t="shared" si="183"/>
        <v>5.1993411646338803</v>
      </c>
    </row>
    <row r="5882" spans="2:32" x14ac:dyDescent="0.2">
      <c r="B5882" s="83">
        <v>7</v>
      </c>
      <c r="C5882" s="83">
        <v>3</v>
      </c>
      <c r="D5882" s="83">
        <v>14</v>
      </c>
      <c r="E5882" s="83">
        <f t="shared" si="182"/>
        <v>1</v>
      </c>
      <c r="F5882" s="15">
        <v>26.2395469641686</v>
      </c>
      <c r="G5882" s="15">
        <v>20.016557411193801</v>
      </c>
      <c r="H5882" s="15">
        <v>23.1096012430191</v>
      </c>
      <c r="I5882" s="15">
        <v>21.911484552621801</v>
      </c>
      <c r="J5882" s="15">
        <v>24.2072209310532</v>
      </c>
      <c r="K5882" s="15">
        <v>24.5219159798622</v>
      </c>
      <c r="L5882" s="15">
        <v>21.700097789526001</v>
      </c>
      <c r="M5882" s="15">
        <v>12.799739551782601</v>
      </c>
      <c r="N5882" s="15">
        <v>14.033941615581501</v>
      </c>
      <c r="O5882" s="15">
        <v>15.6514773921967</v>
      </c>
      <c r="P5882" s="15">
        <v>10.131795853614801</v>
      </c>
      <c r="Q5882" s="15">
        <v>12.7705918667316</v>
      </c>
      <c r="R5882" s="15">
        <v>2.4377432088851898</v>
      </c>
      <c r="S5882" s="15">
        <v>-4.4338671181201903</v>
      </c>
      <c r="T5882" s="15">
        <v>-3.3115265614986402</v>
      </c>
      <c r="U5882" s="15">
        <v>-2.9093421909809098</v>
      </c>
      <c r="V5882" s="15">
        <v>3.17499968862534</v>
      </c>
      <c r="W5882" s="15">
        <v>-4.0527720055580101</v>
      </c>
      <c r="X5882" s="15">
        <v>-6.7443076081275901</v>
      </c>
      <c r="Y5882" s="15">
        <v>-9.0778894767761198</v>
      </c>
      <c r="Z5882" s="15">
        <v>-9.7307162337303197</v>
      </c>
      <c r="AA5882" s="15">
        <v>-7.7835570392608604</v>
      </c>
      <c r="AB5882" s="15">
        <v>-7.0833330456018402</v>
      </c>
      <c r="AC5882" s="15">
        <v>-11.0042910113335</v>
      </c>
      <c r="AD5882" s="15">
        <v>-13.186014992713901</v>
      </c>
      <c r="AE5882" s="84">
        <v>-13.553112689971901</v>
      </c>
      <c r="AF5882" s="84">
        <f t="shared" si="183"/>
        <v>5.3783070798149497</v>
      </c>
    </row>
    <row r="5883" spans="2:32" x14ac:dyDescent="0.2">
      <c r="B5883" s="83">
        <v>7</v>
      </c>
      <c r="C5883" s="83">
        <v>3</v>
      </c>
      <c r="D5883" s="83">
        <v>15</v>
      </c>
      <c r="E5883" s="83">
        <f t="shared" si="182"/>
        <v>1</v>
      </c>
      <c r="F5883" s="15">
        <v>28.2764907441139</v>
      </c>
      <c r="G5883" s="15">
        <v>21.6936590533257</v>
      </c>
      <c r="H5883" s="15">
        <v>26.076381842613198</v>
      </c>
      <c r="I5883" s="15">
        <v>24.1015287630558</v>
      </c>
      <c r="J5883" s="15">
        <v>26.418123949289299</v>
      </c>
      <c r="K5883" s="15">
        <v>27.7551346933842</v>
      </c>
      <c r="L5883" s="15">
        <v>22.599202750206</v>
      </c>
      <c r="M5883" s="15">
        <v>15.633297272563</v>
      </c>
      <c r="N5883" s="15">
        <v>17.729009642362598</v>
      </c>
      <c r="O5883" s="15">
        <v>19.8344141466618</v>
      </c>
      <c r="P5883" s="15">
        <v>14.2120823421478</v>
      </c>
      <c r="Q5883" s="15">
        <v>16.5466518309116</v>
      </c>
      <c r="R5883" s="15">
        <v>5.4607567391395602</v>
      </c>
      <c r="S5883" s="15">
        <v>-2.77974366974831</v>
      </c>
      <c r="T5883" s="15">
        <v>-0.724701241016388</v>
      </c>
      <c r="U5883" s="15">
        <v>0.60084033489227295</v>
      </c>
      <c r="V5883" s="15">
        <v>3.9809729840755499</v>
      </c>
      <c r="W5883" s="15">
        <v>-4.77944074201584</v>
      </c>
      <c r="X5883" s="15">
        <v>-6.4398072425723099</v>
      </c>
      <c r="Y5883" s="15">
        <v>-8.6855775246620208</v>
      </c>
      <c r="Z5883" s="15">
        <v>-9.3703442234993002</v>
      </c>
      <c r="AA5883" s="15">
        <v>-6.3283710917830502</v>
      </c>
      <c r="AB5883" s="15">
        <v>-7.6635357373952901</v>
      </c>
      <c r="AC5883" s="15">
        <v>-10.641906863927799</v>
      </c>
      <c r="AD5883" s="15">
        <v>-12.9602650356293</v>
      </c>
      <c r="AE5883" s="84">
        <v>-13.3917761898041</v>
      </c>
      <c r="AF5883" s="84">
        <f t="shared" si="183"/>
        <v>7.198195289488023</v>
      </c>
    </row>
    <row r="5884" spans="2:32" x14ac:dyDescent="0.2">
      <c r="B5884" s="83">
        <v>7</v>
      </c>
      <c r="C5884" s="83">
        <v>3</v>
      </c>
      <c r="D5884" s="83">
        <v>16</v>
      </c>
      <c r="E5884" s="83">
        <f t="shared" si="182"/>
        <v>1</v>
      </c>
      <c r="F5884" s="15">
        <v>31.500763250827799</v>
      </c>
      <c r="G5884" s="15">
        <v>23.409899003267299</v>
      </c>
      <c r="H5884" s="15">
        <v>27.9750534982681</v>
      </c>
      <c r="I5884" s="15">
        <v>26.620782124042499</v>
      </c>
      <c r="J5884" s="15">
        <v>30.9381183505058</v>
      </c>
      <c r="K5884" s="15">
        <v>30.473694803237901</v>
      </c>
      <c r="L5884" s="15">
        <v>27.7550398142338</v>
      </c>
      <c r="M5884" s="15">
        <v>19.510412747144699</v>
      </c>
      <c r="N5884" s="15">
        <v>23.198676568746599</v>
      </c>
      <c r="O5884" s="15">
        <v>25.481109095573402</v>
      </c>
      <c r="P5884" s="15">
        <v>20.842872838735602</v>
      </c>
      <c r="Q5884" s="15">
        <v>22.571462748050699</v>
      </c>
      <c r="R5884" s="15">
        <v>10.33588377285</v>
      </c>
      <c r="S5884" s="15">
        <v>1.6587462332248699</v>
      </c>
      <c r="T5884" s="15">
        <v>4.5768144996166198</v>
      </c>
      <c r="U5884" s="15">
        <v>8.1531324729919401</v>
      </c>
      <c r="V5884" s="15">
        <v>10.478567255020099</v>
      </c>
      <c r="W5884" s="15">
        <v>6.8280804898738898</v>
      </c>
      <c r="X5884" s="15">
        <v>-2.5489910907745399</v>
      </c>
      <c r="Y5884" s="15">
        <v>-5.9666845650672897</v>
      </c>
      <c r="Z5884" s="15">
        <v>-5.8203626985549901</v>
      </c>
      <c r="AA5884" s="15">
        <v>-2.06760922127962</v>
      </c>
      <c r="AB5884" s="15">
        <v>-5.7811211795806896</v>
      </c>
      <c r="AC5884" s="15">
        <v>-6.8843078594207796</v>
      </c>
      <c r="AD5884" s="15">
        <v>-12.668251317501101</v>
      </c>
      <c r="AE5884" s="84">
        <v>-13.280287235259999</v>
      </c>
      <c r="AF5884" s="84">
        <f t="shared" si="183"/>
        <v>11.43428824610664</v>
      </c>
    </row>
    <row r="5885" spans="2:32" x14ac:dyDescent="0.2">
      <c r="B5885" s="83">
        <v>7</v>
      </c>
      <c r="C5885" s="83">
        <v>3</v>
      </c>
      <c r="D5885" s="83">
        <v>17</v>
      </c>
      <c r="E5885" s="83">
        <f t="shared" si="182"/>
        <v>1</v>
      </c>
      <c r="F5885" s="15">
        <v>33.348135381698597</v>
      </c>
      <c r="G5885" s="15">
        <v>26.790877326488499</v>
      </c>
      <c r="H5885" s="15">
        <v>32.672844190836003</v>
      </c>
      <c r="I5885" s="15">
        <v>31.887392359972001</v>
      </c>
      <c r="J5885" s="15">
        <v>34.313882528543502</v>
      </c>
      <c r="K5885" s="15">
        <v>33.291216518640503</v>
      </c>
      <c r="L5885" s="15">
        <v>31.195876619577401</v>
      </c>
      <c r="M5885" s="15">
        <v>25.264533113956499</v>
      </c>
      <c r="N5885" s="15">
        <v>31.676094315290499</v>
      </c>
      <c r="O5885" s="15">
        <v>31.3885609750748</v>
      </c>
      <c r="P5885" s="15">
        <v>26.999816009998298</v>
      </c>
      <c r="Q5885" s="15">
        <v>27.478064794540401</v>
      </c>
      <c r="R5885" s="15">
        <v>19.743414438962901</v>
      </c>
      <c r="S5885" s="15">
        <v>11.8974605324268</v>
      </c>
      <c r="T5885" s="15">
        <v>14.116506412744499</v>
      </c>
      <c r="U5885" s="15">
        <v>18.195043344020799</v>
      </c>
      <c r="V5885" s="15">
        <v>16.358160707235299</v>
      </c>
      <c r="W5885" s="15">
        <v>18.104305826425598</v>
      </c>
      <c r="X5885" s="15">
        <v>7.0820415666103402</v>
      </c>
      <c r="Y5885" s="15">
        <v>3.7607331538200399</v>
      </c>
      <c r="Z5885" s="15">
        <v>0.59932180833816495</v>
      </c>
      <c r="AA5885" s="15">
        <v>6.7108901829719496</v>
      </c>
      <c r="AB5885" s="15">
        <v>-1.1657140321731601</v>
      </c>
      <c r="AC5885" s="15">
        <v>5.7304371371269198</v>
      </c>
      <c r="AD5885" s="15">
        <v>-9.6232350273132301</v>
      </c>
      <c r="AE5885" s="84">
        <v>-9.8284180431365993</v>
      </c>
      <c r="AF5885" s="84">
        <f t="shared" si="183"/>
        <v>17.999547774718359</v>
      </c>
    </row>
    <row r="5886" spans="2:32" x14ac:dyDescent="0.2">
      <c r="B5886" s="83">
        <v>7</v>
      </c>
      <c r="C5886" s="83">
        <v>3</v>
      </c>
      <c r="D5886" s="83">
        <v>18</v>
      </c>
      <c r="E5886" s="83">
        <f t="shared" si="182"/>
        <v>1</v>
      </c>
      <c r="F5886" s="15">
        <v>36.140397743225101</v>
      </c>
      <c r="G5886" s="15">
        <v>30.792153069973001</v>
      </c>
      <c r="H5886" s="15">
        <v>37.514502767801297</v>
      </c>
      <c r="I5886" s="15">
        <v>38.590503454208402</v>
      </c>
      <c r="J5886" s="15">
        <v>39.4661730847359</v>
      </c>
      <c r="K5886" s="15">
        <v>40.594697166919701</v>
      </c>
      <c r="L5886" s="15">
        <v>39.019341173410403</v>
      </c>
      <c r="M5886" s="15">
        <v>32.684399683713899</v>
      </c>
      <c r="N5886" s="15">
        <v>40.853551048755598</v>
      </c>
      <c r="O5886" s="15">
        <v>36.9454569830895</v>
      </c>
      <c r="P5886" s="15">
        <v>35.2283460273743</v>
      </c>
      <c r="Q5886" s="15">
        <v>40.673368436574897</v>
      </c>
      <c r="R5886" s="15">
        <v>36.479936182975798</v>
      </c>
      <c r="S5886" s="15">
        <v>34.703580783843996</v>
      </c>
      <c r="T5886" s="15">
        <v>30.938891303300899</v>
      </c>
      <c r="U5886" s="15">
        <v>33.374683235883701</v>
      </c>
      <c r="V5886" s="15">
        <v>33.470456175804102</v>
      </c>
      <c r="W5886" s="15">
        <v>34.399768768310501</v>
      </c>
      <c r="X5886" s="15">
        <v>29.9727473459244</v>
      </c>
      <c r="Y5886" s="15">
        <v>19.350229315280899</v>
      </c>
      <c r="Z5886" s="15">
        <v>13.7971213126183</v>
      </c>
      <c r="AA5886" s="15">
        <v>17.489896850347499</v>
      </c>
      <c r="AB5886" s="15">
        <v>11.846646574735599</v>
      </c>
      <c r="AC5886" s="15">
        <v>24.079174491882299</v>
      </c>
      <c r="AD5886" s="15">
        <v>0.53865450096130396</v>
      </c>
      <c r="AE5886" s="84">
        <v>3.85777065378428</v>
      </c>
      <c r="AF5886" s="84">
        <f t="shared" si="183"/>
        <v>29.723171082132144</v>
      </c>
    </row>
    <row r="5887" spans="2:32" x14ac:dyDescent="0.2">
      <c r="B5887" s="83">
        <v>7</v>
      </c>
      <c r="C5887" s="83">
        <v>3</v>
      </c>
      <c r="D5887" s="83">
        <v>19</v>
      </c>
      <c r="E5887" s="83">
        <f t="shared" si="182"/>
        <v>1</v>
      </c>
      <c r="F5887" s="15">
        <v>37.109891036033602</v>
      </c>
      <c r="G5887" s="15">
        <v>33.687105501174898</v>
      </c>
      <c r="H5887" s="15">
        <v>37.135018094539603</v>
      </c>
      <c r="I5887" s="15">
        <v>43.187967619657499</v>
      </c>
      <c r="J5887" s="15">
        <v>43.442855041027101</v>
      </c>
      <c r="K5887" s="15">
        <v>42.046016726493797</v>
      </c>
      <c r="L5887" s="15">
        <v>40.6825080537796</v>
      </c>
      <c r="M5887" s="15">
        <v>34.386924989938699</v>
      </c>
      <c r="N5887" s="15">
        <v>43.492182687521002</v>
      </c>
      <c r="O5887" s="15">
        <v>47.073822434663803</v>
      </c>
      <c r="P5887" s="15">
        <v>44.7405471670628</v>
      </c>
      <c r="Q5887" s="15">
        <v>46.667830034255999</v>
      </c>
      <c r="R5887" s="15">
        <v>38.7437126300335</v>
      </c>
      <c r="S5887" s="15">
        <v>51.742398487567897</v>
      </c>
      <c r="T5887" s="15">
        <v>41.218293151140202</v>
      </c>
      <c r="U5887" s="15">
        <v>50.371587687015499</v>
      </c>
      <c r="V5887" s="15">
        <v>51.219458151578898</v>
      </c>
      <c r="W5887" s="15">
        <v>47.220052850723299</v>
      </c>
      <c r="X5887" s="15">
        <v>48.8198608162403</v>
      </c>
      <c r="Y5887" s="15">
        <v>45.527656154871003</v>
      </c>
      <c r="Z5887" s="15">
        <v>34.075412064313902</v>
      </c>
      <c r="AA5887" s="15">
        <v>40.7651885583401</v>
      </c>
      <c r="AB5887" s="15">
        <v>42.064737245082902</v>
      </c>
      <c r="AC5887" s="15">
        <v>59.364979643821698</v>
      </c>
      <c r="AD5887" s="15">
        <v>29.1762853269577</v>
      </c>
      <c r="AE5887" s="84">
        <v>35.900629219055197</v>
      </c>
      <c r="AF5887" s="84">
        <f t="shared" si="183"/>
        <v>42.687035437418864</v>
      </c>
    </row>
    <row r="5888" spans="2:32" x14ac:dyDescent="0.2">
      <c r="B5888" s="83">
        <v>7</v>
      </c>
      <c r="C5888" s="83">
        <v>3</v>
      </c>
      <c r="D5888" s="83">
        <v>20</v>
      </c>
      <c r="E5888" s="83">
        <f t="shared" si="182"/>
        <v>1</v>
      </c>
      <c r="F5888" s="15">
        <v>36.667656451225298</v>
      </c>
      <c r="G5888" s="15">
        <v>35.135253369569803</v>
      </c>
      <c r="H5888" s="15">
        <v>39.519946033477801</v>
      </c>
      <c r="I5888" s="15">
        <v>47.914450864076599</v>
      </c>
      <c r="J5888" s="15">
        <v>44.722141628980602</v>
      </c>
      <c r="K5888" s="15">
        <v>43.941548861503598</v>
      </c>
      <c r="L5888" s="15">
        <v>45.922490700721703</v>
      </c>
      <c r="M5888" s="15">
        <v>41.353468317985502</v>
      </c>
      <c r="N5888" s="15">
        <v>52.525343442678398</v>
      </c>
      <c r="O5888" s="15">
        <v>56.041622230053001</v>
      </c>
      <c r="P5888" s="15">
        <v>61.9335423517227</v>
      </c>
      <c r="Q5888" s="15">
        <v>63.349668294191403</v>
      </c>
      <c r="R5888" s="15">
        <v>54.981864567756702</v>
      </c>
      <c r="S5888" s="15">
        <v>93.905634468317004</v>
      </c>
      <c r="T5888" s="15">
        <v>71.217898674726499</v>
      </c>
      <c r="U5888" s="15">
        <v>79.463326657056797</v>
      </c>
      <c r="V5888" s="15">
        <v>94.102324435472497</v>
      </c>
      <c r="W5888" s="15">
        <v>69.8862125768661</v>
      </c>
      <c r="X5888" s="15">
        <v>83.843946032047299</v>
      </c>
      <c r="Y5888" s="15">
        <v>97.773400060415298</v>
      </c>
      <c r="Z5888" s="15">
        <v>80.785390238761906</v>
      </c>
      <c r="AA5888" s="15">
        <v>115.51171222495999</v>
      </c>
      <c r="AB5888" s="15">
        <v>117.28103952837</v>
      </c>
      <c r="AC5888" s="15">
        <v>108.12060687541999</v>
      </c>
      <c r="AD5888" s="15">
        <v>80.821530000686707</v>
      </c>
      <c r="AE5888" s="84">
        <v>121.247311397076</v>
      </c>
      <c r="AF5888" s="84">
        <f t="shared" si="183"/>
        <v>70.691128087850728</v>
      </c>
    </row>
    <row r="5889" spans="2:32" x14ac:dyDescent="0.2">
      <c r="B5889" s="83">
        <v>7</v>
      </c>
      <c r="C5889" s="83">
        <v>3</v>
      </c>
      <c r="D5889" s="83">
        <v>21</v>
      </c>
      <c r="E5889" s="83">
        <f t="shared" si="182"/>
        <v>1</v>
      </c>
      <c r="F5889" s="15">
        <v>35.782706675529496</v>
      </c>
      <c r="G5889" s="15">
        <v>28.600144671917</v>
      </c>
      <c r="H5889" s="15">
        <v>32.378712443590203</v>
      </c>
      <c r="I5889" s="15">
        <v>36.544068683385902</v>
      </c>
      <c r="J5889" s="15">
        <v>35.344288734197598</v>
      </c>
      <c r="K5889" s="15">
        <v>37.070433057785003</v>
      </c>
      <c r="L5889" s="15">
        <v>38.316366634607299</v>
      </c>
      <c r="M5889" s="15">
        <v>35.902589526176499</v>
      </c>
      <c r="N5889" s="15">
        <v>42.457535405159</v>
      </c>
      <c r="O5889" s="15">
        <v>42.339801192522003</v>
      </c>
      <c r="P5889" s="15">
        <v>45.868879688024499</v>
      </c>
      <c r="Q5889" s="15">
        <v>49.415851605176897</v>
      </c>
      <c r="R5889" s="15">
        <v>41.324501363992702</v>
      </c>
      <c r="S5889" s="15">
        <v>53.604180283069603</v>
      </c>
      <c r="T5889" s="15">
        <v>51.238608122110399</v>
      </c>
      <c r="U5889" s="15">
        <v>53.185952534198798</v>
      </c>
      <c r="V5889" s="15">
        <v>57.451073727369298</v>
      </c>
      <c r="W5889" s="15">
        <v>50.6013580646515</v>
      </c>
      <c r="X5889" s="15">
        <v>51.560277002573002</v>
      </c>
      <c r="Y5889" s="15">
        <v>54.385714576005903</v>
      </c>
      <c r="Z5889" s="15">
        <v>50.3467263250351</v>
      </c>
      <c r="AA5889" s="15">
        <v>60.356798657894103</v>
      </c>
      <c r="AB5889" s="15">
        <v>67.637884103536607</v>
      </c>
      <c r="AC5889" s="15">
        <v>62.797592345952999</v>
      </c>
      <c r="AD5889" s="15">
        <v>41.521721174836202</v>
      </c>
      <c r="AE5889" s="84">
        <v>67.236748615503302</v>
      </c>
      <c r="AF5889" s="84">
        <f t="shared" si="183"/>
        <v>47.048865969800026</v>
      </c>
    </row>
    <row r="5890" spans="2:32" x14ac:dyDescent="0.2">
      <c r="B5890" s="83">
        <v>7</v>
      </c>
      <c r="C5890" s="83">
        <v>3</v>
      </c>
      <c r="D5890" s="83">
        <v>22</v>
      </c>
      <c r="E5890" s="83">
        <f t="shared" si="182"/>
        <v>1</v>
      </c>
      <c r="F5890" s="15">
        <v>34.161136122226701</v>
      </c>
      <c r="G5890" s="15">
        <v>25.169652387857401</v>
      </c>
      <c r="H5890" s="15">
        <v>28.557894396305102</v>
      </c>
      <c r="I5890" s="15">
        <v>31.489594994783399</v>
      </c>
      <c r="J5890" s="15">
        <v>33.306710492610897</v>
      </c>
      <c r="K5890" s="15">
        <v>37.956707713842398</v>
      </c>
      <c r="L5890" s="15">
        <v>35.598133161067999</v>
      </c>
      <c r="M5890" s="15">
        <v>33.472909928560298</v>
      </c>
      <c r="N5890" s="15">
        <v>38.8484248011112</v>
      </c>
      <c r="O5890" s="15">
        <v>36.751065331697497</v>
      </c>
      <c r="P5890" s="15">
        <v>40.540819607973098</v>
      </c>
      <c r="Q5890" s="15">
        <v>42.831285327911402</v>
      </c>
      <c r="R5890" s="15">
        <v>36.717226408481601</v>
      </c>
      <c r="S5890" s="15">
        <v>45.334484283447303</v>
      </c>
      <c r="T5890" s="15">
        <v>42.195952108621597</v>
      </c>
      <c r="U5890" s="15">
        <v>43.603819259882002</v>
      </c>
      <c r="V5890" s="15">
        <v>45.4267157535553</v>
      </c>
      <c r="W5890" s="15">
        <v>42.6883293802738</v>
      </c>
      <c r="X5890" s="15">
        <v>47.361775284051902</v>
      </c>
      <c r="Y5890" s="15">
        <v>52.880730242490799</v>
      </c>
      <c r="Z5890" s="15">
        <v>38.597113663435003</v>
      </c>
      <c r="AA5890" s="15">
        <v>42.808378483772302</v>
      </c>
      <c r="AB5890" s="15">
        <v>45.079218078613302</v>
      </c>
      <c r="AC5890" s="15">
        <v>49.313213817596399</v>
      </c>
      <c r="AD5890" s="15">
        <v>36.070829698205003</v>
      </c>
      <c r="AE5890" s="84">
        <v>36.190339833974797</v>
      </c>
      <c r="AF5890" s="84">
        <f t="shared" si="183"/>
        <v>39.344325406244181</v>
      </c>
    </row>
    <row r="5891" spans="2:32" x14ac:dyDescent="0.2">
      <c r="B5891" s="83">
        <v>7</v>
      </c>
      <c r="C5891" s="83">
        <v>4</v>
      </c>
      <c r="D5891" s="83">
        <v>7</v>
      </c>
      <c r="E5891" s="83">
        <f t="shared" ref="E5891:E5954" si="184">IF(D5891&lt;7,0,IF(D5891&gt;22,0,1))</f>
        <v>1</v>
      </c>
      <c r="F5891" s="15">
        <v>14.1661707413793</v>
      </c>
      <c r="G5891" s="15">
        <v>11.259401537537601</v>
      </c>
      <c r="H5891" s="15">
        <v>11.2489775452614</v>
      </c>
      <c r="I5891" s="15">
        <v>12.6903015464544</v>
      </c>
      <c r="J5891" s="15">
        <v>17.304389676377198</v>
      </c>
      <c r="K5891" s="15">
        <v>15.0147699905634</v>
      </c>
      <c r="L5891" s="15">
        <v>12.107138266027</v>
      </c>
      <c r="M5891" s="15">
        <v>7.3787947034835799</v>
      </c>
      <c r="N5891" s="15">
        <v>7.9202108671665199</v>
      </c>
      <c r="O5891" s="15">
        <v>11.0055355110168</v>
      </c>
      <c r="P5891" s="15">
        <v>9.4024577479362499</v>
      </c>
      <c r="Q5891" s="15">
        <v>2.2647166473865501</v>
      </c>
      <c r="R5891" s="15">
        <v>-2.47408954691887</v>
      </c>
      <c r="S5891" s="15">
        <v>-4.8332237854003903</v>
      </c>
      <c r="T5891" s="15">
        <v>-0.856053196668625</v>
      </c>
      <c r="U5891" s="15">
        <v>3.6148733739852901</v>
      </c>
      <c r="V5891" s="15">
        <v>-3.4291763961911199</v>
      </c>
      <c r="W5891" s="15">
        <v>-6.63712534070015</v>
      </c>
      <c r="X5891" s="15">
        <v>-8.2675537826865906</v>
      </c>
      <c r="Y5891" s="15">
        <v>-8.9490609946250892</v>
      </c>
      <c r="Z5891" s="15">
        <v>-6.3029148733615896</v>
      </c>
      <c r="AA5891" s="15">
        <v>-6.4044977380037302</v>
      </c>
      <c r="AB5891" s="15">
        <v>-11.626606970191</v>
      </c>
      <c r="AC5891" s="15">
        <v>-12.7299815059602</v>
      </c>
      <c r="AD5891" s="15">
        <v>-12.736147423267401</v>
      </c>
      <c r="AE5891" s="84">
        <v>-12.600481629550501</v>
      </c>
      <c r="AF5891" s="84">
        <f t="shared" ref="AF5891:AF5954" si="185">AVERAGE(F5891:AE5891)</f>
        <v>1.4434932681173096</v>
      </c>
    </row>
    <row r="5892" spans="2:32" x14ac:dyDescent="0.2">
      <c r="B5892" s="83">
        <v>7</v>
      </c>
      <c r="C5892" s="83">
        <v>4</v>
      </c>
      <c r="D5892" s="83">
        <v>8</v>
      </c>
      <c r="E5892" s="83">
        <f t="shared" si="184"/>
        <v>1</v>
      </c>
      <c r="F5892" s="15">
        <v>14.8306639136896</v>
      </c>
      <c r="G5892" s="15">
        <v>13.4493765391111</v>
      </c>
      <c r="H5892" s="15">
        <v>13.8057424519062</v>
      </c>
      <c r="I5892" s="15">
        <v>14.4539781215191</v>
      </c>
      <c r="J5892" s="15">
        <v>18.890736661195799</v>
      </c>
      <c r="K5892" s="15">
        <v>17.520523991227201</v>
      </c>
      <c r="L5892" s="15">
        <v>13.001033633947401</v>
      </c>
      <c r="M5892" s="15">
        <v>9.2837114653587296</v>
      </c>
      <c r="N5892" s="15">
        <v>8.2418177511692008</v>
      </c>
      <c r="O5892" s="15">
        <v>10.3812972226143</v>
      </c>
      <c r="P5892" s="15">
        <v>8.9937150547504405</v>
      </c>
      <c r="Q5892" s="15">
        <v>2.9353181719779999</v>
      </c>
      <c r="R5892" s="15">
        <v>-2.0183528975844398</v>
      </c>
      <c r="S5892" s="15">
        <v>-5.6215498723983801</v>
      </c>
      <c r="T5892" s="15">
        <v>-2.6810471295118301</v>
      </c>
      <c r="U5892" s="15">
        <v>0.81699762643873697</v>
      </c>
      <c r="V5892" s="15">
        <v>-4.7904692890346103</v>
      </c>
      <c r="W5892" s="15">
        <v>-8.62816556596756</v>
      </c>
      <c r="X5892" s="15">
        <v>-9.8507996017932893</v>
      </c>
      <c r="Y5892" s="15">
        <v>-9.7575848437547705</v>
      </c>
      <c r="Z5892" s="15">
        <v>-8.5470445778518904</v>
      </c>
      <c r="AA5892" s="15">
        <v>-9.37491997784376</v>
      </c>
      <c r="AB5892" s="15">
        <v>-12.6040894024372</v>
      </c>
      <c r="AC5892" s="15">
        <v>-13.1515348720551</v>
      </c>
      <c r="AD5892" s="15">
        <v>-13.2066576566696</v>
      </c>
      <c r="AE5892" s="84">
        <v>-13.5804049563408</v>
      </c>
      <c r="AF5892" s="84">
        <f t="shared" si="185"/>
        <v>1.2612419985254846</v>
      </c>
    </row>
    <row r="5893" spans="2:32" x14ac:dyDescent="0.2">
      <c r="B5893" s="83">
        <v>7</v>
      </c>
      <c r="C5893" s="83">
        <v>4</v>
      </c>
      <c r="D5893" s="83">
        <v>9</v>
      </c>
      <c r="E5893" s="83">
        <f t="shared" si="184"/>
        <v>1</v>
      </c>
      <c r="F5893" s="15">
        <v>18.021180425643902</v>
      </c>
      <c r="G5893" s="15">
        <v>15.7647114866599</v>
      </c>
      <c r="H5893" s="15">
        <v>16.049879324033899</v>
      </c>
      <c r="I5893" s="15">
        <v>16.2511508566141</v>
      </c>
      <c r="J5893" s="15">
        <v>20.037426550494501</v>
      </c>
      <c r="K5893" s="15">
        <v>19.123672003082898</v>
      </c>
      <c r="L5893" s="15">
        <v>13.889660974741</v>
      </c>
      <c r="M5893" s="15">
        <v>10.1295744976401</v>
      </c>
      <c r="N5893" s="15">
        <v>8.6934810296297105</v>
      </c>
      <c r="O5893" s="15">
        <v>12.593711909771001</v>
      </c>
      <c r="P5893" s="15">
        <v>9.5042721009179907</v>
      </c>
      <c r="Q5893" s="15">
        <v>3.70344348502159</v>
      </c>
      <c r="R5893" s="15">
        <v>-2.8167265720367398</v>
      </c>
      <c r="S5893" s="15">
        <v>-4.8446417306363596</v>
      </c>
      <c r="T5893" s="15">
        <v>-2.6949948208332102</v>
      </c>
      <c r="U5893" s="15">
        <v>2.5462416086792898</v>
      </c>
      <c r="V5893" s="15">
        <v>-4.6614528511762598</v>
      </c>
      <c r="W5893" s="15">
        <v>-9.4311266090869896</v>
      </c>
      <c r="X5893" s="15">
        <v>-10.2109370865822</v>
      </c>
      <c r="Y5893" s="15">
        <v>-9.1977935083508502</v>
      </c>
      <c r="Z5893" s="15">
        <v>-8.6416307301223299</v>
      </c>
      <c r="AA5893" s="15">
        <v>-9.3134642796516403</v>
      </c>
      <c r="AB5893" s="15">
        <v>-12.7191750593185</v>
      </c>
      <c r="AC5893" s="15">
        <v>-13.123001495361301</v>
      </c>
      <c r="AD5893" s="15">
        <v>-13.206125336647</v>
      </c>
      <c r="AE5893" s="84">
        <v>-13.6042848682404</v>
      </c>
      <c r="AF5893" s="84">
        <f t="shared" si="185"/>
        <v>1.9939635117263885</v>
      </c>
    </row>
    <row r="5894" spans="2:32" x14ac:dyDescent="0.2">
      <c r="B5894" s="83">
        <v>7</v>
      </c>
      <c r="C5894" s="83">
        <v>4</v>
      </c>
      <c r="D5894" s="83">
        <v>10</v>
      </c>
      <c r="E5894" s="83">
        <f t="shared" si="184"/>
        <v>1</v>
      </c>
      <c r="F5894" s="15">
        <v>18.6141504683495</v>
      </c>
      <c r="G5894" s="15">
        <v>18.034048192202999</v>
      </c>
      <c r="H5894" s="15">
        <v>18.6299063315392</v>
      </c>
      <c r="I5894" s="15">
        <v>17.558172381877899</v>
      </c>
      <c r="J5894" s="15">
        <v>20.776211492180799</v>
      </c>
      <c r="K5894" s="15">
        <v>21.025330581664999</v>
      </c>
      <c r="L5894" s="15">
        <v>17.1881083680689</v>
      </c>
      <c r="M5894" s="15">
        <v>14.2557614808679</v>
      </c>
      <c r="N5894" s="15">
        <v>10.573700304508201</v>
      </c>
      <c r="O5894" s="15">
        <v>13.648503599226499</v>
      </c>
      <c r="P5894" s="15">
        <v>11.970897247791299</v>
      </c>
      <c r="Q5894" s="15">
        <v>6.3285480942726098</v>
      </c>
      <c r="R5894" s="15">
        <v>-0.98270792695879905</v>
      </c>
      <c r="S5894" s="15">
        <v>-3.66975789809227</v>
      </c>
      <c r="T5894" s="15">
        <v>-2.2935521643161798</v>
      </c>
      <c r="U5894" s="15">
        <v>2.6018068171739599</v>
      </c>
      <c r="V5894" s="15">
        <v>-2.85602726864815</v>
      </c>
      <c r="W5894" s="15">
        <v>-8.7513735140562101</v>
      </c>
      <c r="X5894" s="15">
        <v>-9.6318456819057499</v>
      </c>
      <c r="Y5894" s="15">
        <v>-9.0071757578849798</v>
      </c>
      <c r="Z5894" s="15">
        <v>-8.8402738387584705</v>
      </c>
      <c r="AA5894" s="15">
        <v>-8.8808237986564595</v>
      </c>
      <c r="AB5894" s="15">
        <v>-12.6150904178619</v>
      </c>
      <c r="AC5894" s="15">
        <v>-13.117232391357399</v>
      </c>
      <c r="AD5894" s="15">
        <v>-13.2361535067558</v>
      </c>
      <c r="AE5894" s="84">
        <v>-13.6308690128326</v>
      </c>
      <c r="AF5894" s="84">
        <f t="shared" si="185"/>
        <v>3.2189331608323011</v>
      </c>
    </row>
    <row r="5895" spans="2:32" x14ac:dyDescent="0.2">
      <c r="B5895" s="83">
        <v>7</v>
      </c>
      <c r="C5895" s="83">
        <v>4</v>
      </c>
      <c r="D5895" s="83">
        <v>11</v>
      </c>
      <c r="E5895" s="83">
        <f t="shared" si="184"/>
        <v>1</v>
      </c>
      <c r="F5895" s="15">
        <v>20.003709064483601</v>
      </c>
      <c r="G5895" s="15">
        <v>19.068821970939599</v>
      </c>
      <c r="H5895" s="15">
        <v>19.314052360773101</v>
      </c>
      <c r="I5895" s="15">
        <v>18.3500856830291</v>
      </c>
      <c r="J5895" s="15">
        <v>20.735672299504301</v>
      </c>
      <c r="K5895" s="15">
        <v>20.6454250674397</v>
      </c>
      <c r="L5895" s="15">
        <v>17.3845022035837</v>
      </c>
      <c r="M5895" s="15">
        <v>14.832550953268999</v>
      </c>
      <c r="N5895" s="15">
        <v>11.3501782560349</v>
      </c>
      <c r="O5895" s="15">
        <v>12.678165195345899</v>
      </c>
      <c r="P5895" s="15">
        <v>11.4701695308685</v>
      </c>
      <c r="Q5895" s="15">
        <v>5.9947597697973203</v>
      </c>
      <c r="R5895" s="15">
        <v>-0.74532040393352506</v>
      </c>
      <c r="S5895" s="15">
        <v>-2.5311354706287399</v>
      </c>
      <c r="T5895" s="15">
        <v>-1.7039411170482599</v>
      </c>
      <c r="U5895" s="15">
        <v>0.29417864894866902</v>
      </c>
      <c r="V5895" s="15">
        <v>-3.7545054596662499</v>
      </c>
      <c r="W5895" s="15">
        <v>-8.4526017985194901</v>
      </c>
      <c r="X5895" s="15">
        <v>-10.0637563896179</v>
      </c>
      <c r="Y5895" s="15">
        <v>-8.4786750354766802</v>
      </c>
      <c r="Z5895" s="15">
        <v>-9.8303296630382508</v>
      </c>
      <c r="AA5895" s="15">
        <v>-8.4348848260343097</v>
      </c>
      <c r="AB5895" s="15">
        <v>-12.706261553049099</v>
      </c>
      <c r="AC5895" s="15">
        <v>-13.117261888504</v>
      </c>
      <c r="AD5895" s="15">
        <v>-13.103021625518799</v>
      </c>
      <c r="AE5895" s="84">
        <v>-13.6308690128326</v>
      </c>
      <c r="AF5895" s="84">
        <f t="shared" si="185"/>
        <v>3.2911425676980581</v>
      </c>
    </row>
    <row r="5896" spans="2:32" x14ac:dyDescent="0.2">
      <c r="B5896" s="83">
        <v>7</v>
      </c>
      <c r="C5896" s="83">
        <v>4</v>
      </c>
      <c r="D5896" s="83">
        <v>12</v>
      </c>
      <c r="E5896" s="83">
        <f t="shared" si="184"/>
        <v>1</v>
      </c>
      <c r="F5896" s="15">
        <v>21.995633475303599</v>
      </c>
      <c r="G5896" s="15">
        <v>21.5306496469378</v>
      </c>
      <c r="H5896" s="15">
        <v>21.582086363673199</v>
      </c>
      <c r="I5896" s="15">
        <v>21.2299701937139</v>
      </c>
      <c r="J5896" s="15">
        <v>22.3607691025734</v>
      </c>
      <c r="K5896" s="15">
        <v>20.385865798249799</v>
      </c>
      <c r="L5896" s="15">
        <v>16.641017318666002</v>
      </c>
      <c r="M5896" s="15">
        <v>14.7194273153543</v>
      </c>
      <c r="N5896" s="15">
        <v>11.014694010973001</v>
      </c>
      <c r="O5896" s="15">
        <v>12.9949567961693</v>
      </c>
      <c r="P5896" s="15">
        <v>9.1550989464521404</v>
      </c>
      <c r="Q5896" s="15">
        <v>6.4258598072528796</v>
      </c>
      <c r="R5896" s="15">
        <v>0.76148656427860295</v>
      </c>
      <c r="S5896" s="15">
        <v>-1.7879762454032899</v>
      </c>
      <c r="T5896" s="15">
        <v>-2.5232072601318398</v>
      </c>
      <c r="U5896" s="15">
        <v>0.90357763767242405</v>
      </c>
      <c r="V5896" s="15">
        <v>-2.60416098600626</v>
      </c>
      <c r="W5896" s="15">
        <v>-8.2825546753406503</v>
      </c>
      <c r="X5896" s="15">
        <v>-8.9892083716392506</v>
      </c>
      <c r="Y5896" s="15">
        <v>-6.8753021194934796</v>
      </c>
      <c r="Z5896" s="15">
        <v>-9.1594588366746894</v>
      </c>
      <c r="AA5896" s="15">
        <v>-9.3618928546905504</v>
      </c>
      <c r="AB5896" s="15">
        <v>-12.5361164598465</v>
      </c>
      <c r="AC5896" s="15">
        <v>-13.1016040973663</v>
      </c>
      <c r="AD5896" s="15">
        <v>-12.7661250319481</v>
      </c>
      <c r="AE5896" s="84">
        <v>-13.604506269454999</v>
      </c>
      <c r="AF5896" s="84">
        <f t="shared" si="185"/>
        <v>3.8503453757413229</v>
      </c>
    </row>
    <row r="5897" spans="2:32" x14ac:dyDescent="0.2">
      <c r="B5897" s="83">
        <v>7</v>
      </c>
      <c r="C5897" s="83">
        <v>4</v>
      </c>
      <c r="D5897" s="83">
        <v>13</v>
      </c>
      <c r="E5897" s="83">
        <f t="shared" si="184"/>
        <v>1</v>
      </c>
      <c r="F5897" s="15">
        <v>22.393048399209999</v>
      </c>
      <c r="G5897" s="15">
        <v>22.673507778883</v>
      </c>
      <c r="H5897" s="15">
        <v>22.638037675380701</v>
      </c>
      <c r="I5897" s="15">
        <v>22.562780956268298</v>
      </c>
      <c r="J5897" s="15">
        <v>23.990955786228199</v>
      </c>
      <c r="K5897" s="15">
        <v>21.917904980182598</v>
      </c>
      <c r="L5897" s="15">
        <v>17.5805058829784</v>
      </c>
      <c r="M5897" s="15">
        <v>14.4847772569656</v>
      </c>
      <c r="N5897" s="15">
        <v>13.622268629789399</v>
      </c>
      <c r="O5897" s="15">
        <v>13.9083352334499</v>
      </c>
      <c r="P5897" s="15">
        <v>11.497902998507</v>
      </c>
      <c r="Q5897" s="15">
        <v>5.8800380418300602</v>
      </c>
      <c r="R5897" s="15">
        <v>0.88662319135665901</v>
      </c>
      <c r="S5897" s="15">
        <v>-1.8689661142826099</v>
      </c>
      <c r="T5897" s="15">
        <v>-2.3041970918178598</v>
      </c>
      <c r="U5897" s="15">
        <v>0.83146291396021799</v>
      </c>
      <c r="V5897" s="15">
        <v>-1.9137661141753199</v>
      </c>
      <c r="W5897" s="15">
        <v>-7.3797351796627</v>
      </c>
      <c r="X5897" s="15">
        <v>-8.5431115326881404</v>
      </c>
      <c r="Y5897" s="15">
        <v>-6.5330158712863904</v>
      </c>
      <c r="Z5897" s="15">
        <v>-8.2832787015438107</v>
      </c>
      <c r="AA5897" s="15">
        <v>-5.3923417506218003</v>
      </c>
      <c r="AB5897" s="15">
        <v>-12.0307869224548</v>
      </c>
      <c r="AC5897" s="15">
        <v>-13.0891541080475</v>
      </c>
      <c r="AD5897" s="15">
        <v>-12.412602545738199</v>
      </c>
      <c r="AE5897" s="84">
        <v>-12.9948368721008</v>
      </c>
      <c r="AF5897" s="84">
        <f t="shared" si="185"/>
        <v>4.6970137277142339</v>
      </c>
    </row>
    <row r="5898" spans="2:32" x14ac:dyDescent="0.2">
      <c r="B5898" s="83">
        <v>7</v>
      </c>
      <c r="C5898" s="83">
        <v>4</v>
      </c>
      <c r="D5898" s="83">
        <v>14</v>
      </c>
      <c r="E5898" s="83">
        <f t="shared" si="184"/>
        <v>1</v>
      </c>
      <c r="F5898" s="15">
        <v>23.397349476098999</v>
      </c>
      <c r="G5898" s="15">
        <v>23.059933673858598</v>
      </c>
      <c r="H5898" s="15">
        <v>23.0657201507092</v>
      </c>
      <c r="I5898" s="15">
        <v>23.159540030241001</v>
      </c>
      <c r="J5898" s="15">
        <v>24.928194758892101</v>
      </c>
      <c r="K5898" s="15">
        <v>23.6961061220169</v>
      </c>
      <c r="L5898" s="15">
        <v>19.461624859869499</v>
      </c>
      <c r="M5898" s="15">
        <v>15.534199257254601</v>
      </c>
      <c r="N5898" s="15">
        <v>17.342774389743798</v>
      </c>
      <c r="O5898" s="15">
        <v>17.0588483567238</v>
      </c>
      <c r="P5898" s="15">
        <v>12.9708771002293</v>
      </c>
      <c r="Q5898" s="15">
        <v>9.2606029081344605</v>
      </c>
      <c r="R5898" s="15">
        <v>0.495740805864334</v>
      </c>
      <c r="S5898" s="15">
        <v>-1.0555253152847299</v>
      </c>
      <c r="T5898" s="15">
        <v>-0.55711061978340104</v>
      </c>
      <c r="U5898" s="15">
        <v>1.13387452292442</v>
      </c>
      <c r="V5898" s="15">
        <v>-1.09361917901039</v>
      </c>
      <c r="W5898" s="15">
        <v>-5.3266795901060098</v>
      </c>
      <c r="X5898" s="15">
        <v>-8.2240853583216698</v>
      </c>
      <c r="Y5898" s="15">
        <v>-6.34381952238083</v>
      </c>
      <c r="Z5898" s="15">
        <v>-8.0382525963783298</v>
      </c>
      <c r="AA5898" s="15">
        <v>-5.9644661114215802</v>
      </c>
      <c r="AB5898" s="15">
        <v>-10.236384645462</v>
      </c>
      <c r="AC5898" s="15">
        <v>-12.450340806126601</v>
      </c>
      <c r="AD5898" s="15">
        <v>-11.409832843780499</v>
      </c>
      <c r="AE5898" s="84">
        <v>-12.6363658180237</v>
      </c>
      <c r="AF5898" s="84">
        <f t="shared" si="185"/>
        <v>5.8164963079415859</v>
      </c>
    </row>
    <row r="5899" spans="2:32" x14ac:dyDescent="0.2">
      <c r="B5899" s="83">
        <v>7</v>
      </c>
      <c r="C5899" s="83">
        <v>4</v>
      </c>
      <c r="D5899" s="83">
        <v>15</v>
      </c>
      <c r="E5899" s="83">
        <f t="shared" si="184"/>
        <v>1</v>
      </c>
      <c r="F5899" s="15">
        <v>25.583375796437299</v>
      </c>
      <c r="G5899" s="15">
        <v>24.8533098740578</v>
      </c>
      <c r="H5899" s="15">
        <v>24.8788765983582</v>
      </c>
      <c r="I5899" s="15">
        <v>25.317053039789201</v>
      </c>
      <c r="J5899" s="15">
        <v>27.565556217670402</v>
      </c>
      <c r="K5899" s="15">
        <v>24.247512330055201</v>
      </c>
      <c r="L5899" s="15">
        <v>21.8408103203774</v>
      </c>
      <c r="M5899" s="15">
        <v>17.403955557584801</v>
      </c>
      <c r="N5899" s="15">
        <v>20.723547557115602</v>
      </c>
      <c r="O5899" s="15">
        <v>20.437171222925201</v>
      </c>
      <c r="P5899" s="15">
        <v>15.3934844837189</v>
      </c>
      <c r="Q5899" s="15">
        <v>10.0909766101837</v>
      </c>
      <c r="R5899" s="15">
        <v>3.5314725470542898</v>
      </c>
      <c r="S5899" s="15">
        <v>1.9630853770375301</v>
      </c>
      <c r="T5899" s="15">
        <v>2.59316995882988</v>
      </c>
      <c r="U5899" s="15">
        <v>6.2049488451480901</v>
      </c>
      <c r="V5899" s="15">
        <v>-0.64241530537605296</v>
      </c>
      <c r="W5899" s="15">
        <v>-3.6279375553131099</v>
      </c>
      <c r="X5899" s="15">
        <v>-8.0656736640930191</v>
      </c>
      <c r="Y5899" s="15">
        <v>-5.8104259971380197</v>
      </c>
      <c r="Z5899" s="15">
        <v>-7.1727821387052497</v>
      </c>
      <c r="AA5899" s="15">
        <v>-7.3269820928573601</v>
      </c>
      <c r="AB5899" s="15">
        <v>-10.7364069061279</v>
      </c>
      <c r="AC5899" s="15">
        <v>-11.8272804088593</v>
      </c>
      <c r="AD5899" s="15">
        <v>-10.4273675498962</v>
      </c>
      <c r="AE5899" s="84">
        <v>-12.1844836349487</v>
      </c>
      <c r="AF5899" s="84">
        <f t="shared" si="185"/>
        <v>7.4925596570395623</v>
      </c>
    </row>
    <row r="5900" spans="2:32" x14ac:dyDescent="0.2">
      <c r="B5900" s="83">
        <v>7</v>
      </c>
      <c r="C5900" s="83">
        <v>4</v>
      </c>
      <c r="D5900" s="83">
        <v>16</v>
      </c>
      <c r="E5900" s="83">
        <f t="shared" si="184"/>
        <v>1</v>
      </c>
      <c r="F5900" s="15">
        <v>28.3413250050545</v>
      </c>
      <c r="G5900" s="15">
        <v>27.184590299367901</v>
      </c>
      <c r="H5900" s="15">
        <v>27.594695978164701</v>
      </c>
      <c r="I5900" s="15">
        <v>28.1785220017433</v>
      </c>
      <c r="J5900" s="15">
        <v>30.891389533758201</v>
      </c>
      <c r="K5900" s="15">
        <v>29.2648114469051</v>
      </c>
      <c r="L5900" s="15">
        <v>24.6878705844879</v>
      </c>
      <c r="M5900" s="15">
        <v>22.863290828704798</v>
      </c>
      <c r="N5900" s="15">
        <v>26.774501330137301</v>
      </c>
      <c r="O5900" s="15">
        <v>26.735325027704199</v>
      </c>
      <c r="P5900" s="15">
        <v>20.261111778259298</v>
      </c>
      <c r="Q5900" s="15">
        <v>20.4373574783802</v>
      </c>
      <c r="R5900" s="15">
        <v>8.5226542556285896</v>
      </c>
      <c r="S5900" s="15">
        <v>7.0738884053230304</v>
      </c>
      <c r="T5900" s="15">
        <v>8.7241982598304695</v>
      </c>
      <c r="U5900" s="15">
        <v>14.2018656811714</v>
      </c>
      <c r="V5900" s="15">
        <v>10.1968462259769</v>
      </c>
      <c r="W5900" s="15">
        <v>1.53717875885963</v>
      </c>
      <c r="X5900" s="15">
        <v>-5.6548284540176397</v>
      </c>
      <c r="Y5900" s="15">
        <v>-0.79766699552536002</v>
      </c>
      <c r="Z5900" s="15">
        <v>-4.0473971779346503</v>
      </c>
      <c r="AA5900" s="15">
        <v>-4.7986839213371297</v>
      </c>
      <c r="AB5900" s="15">
        <v>-6.7303061771392798</v>
      </c>
      <c r="AC5900" s="15">
        <v>-10.8495744867325</v>
      </c>
      <c r="AD5900" s="15">
        <v>-8.8160407896041892</v>
      </c>
      <c r="AE5900" s="84">
        <v>-10.242058111190801</v>
      </c>
      <c r="AF5900" s="84">
        <f t="shared" si="185"/>
        <v>11.982110260229843</v>
      </c>
    </row>
    <row r="5901" spans="2:32" x14ac:dyDescent="0.2">
      <c r="B5901" s="83">
        <v>7</v>
      </c>
      <c r="C5901" s="83">
        <v>4</v>
      </c>
      <c r="D5901" s="83">
        <v>17</v>
      </c>
      <c r="E5901" s="83">
        <f t="shared" si="184"/>
        <v>1</v>
      </c>
      <c r="F5901" s="15">
        <v>31.8534708051682</v>
      </c>
      <c r="G5901" s="15">
        <v>31.369044586181602</v>
      </c>
      <c r="H5901" s="15">
        <v>33.3310104696751</v>
      </c>
      <c r="I5901" s="15">
        <v>34.1433205616474</v>
      </c>
      <c r="J5901" s="15">
        <v>34.617393807649599</v>
      </c>
      <c r="K5901" s="15">
        <v>33.044639894962302</v>
      </c>
      <c r="L5901" s="15">
        <v>30.4245549535751</v>
      </c>
      <c r="M5901" s="15">
        <v>36.124668870449099</v>
      </c>
      <c r="N5901" s="15">
        <v>35.551354251861603</v>
      </c>
      <c r="O5901" s="15">
        <v>33.287836600780501</v>
      </c>
      <c r="P5901" s="15">
        <v>25.9417787332535</v>
      </c>
      <c r="Q5901" s="15">
        <v>29.511121709346799</v>
      </c>
      <c r="R5901" s="15">
        <v>27.2040164110661</v>
      </c>
      <c r="S5901" s="15">
        <v>19.247369387865099</v>
      </c>
      <c r="T5901" s="15">
        <v>20.803929356336599</v>
      </c>
      <c r="U5901" s="15">
        <v>24.3723722343445</v>
      </c>
      <c r="V5901" s="15">
        <v>22.789463802814499</v>
      </c>
      <c r="W5901" s="15">
        <v>17.138807056903801</v>
      </c>
      <c r="X5901" s="15">
        <v>8.2989822609424593</v>
      </c>
      <c r="Y5901" s="15">
        <v>16.392983861684801</v>
      </c>
      <c r="Z5901" s="15">
        <v>5.1669283671379098</v>
      </c>
      <c r="AA5901" s="15">
        <v>2.1289533896446202</v>
      </c>
      <c r="AB5901" s="15">
        <v>6.1477735950946801</v>
      </c>
      <c r="AC5901" s="15">
        <v>-2.7697244086265602</v>
      </c>
      <c r="AD5901" s="15">
        <v>4.8183021087646498</v>
      </c>
      <c r="AE5901" s="84">
        <v>3.61511131954193</v>
      </c>
      <c r="AF5901" s="84">
        <f t="shared" si="185"/>
        <v>21.713671691848688</v>
      </c>
    </row>
    <row r="5902" spans="2:32" x14ac:dyDescent="0.2">
      <c r="B5902" s="83">
        <v>7</v>
      </c>
      <c r="C5902" s="83">
        <v>4</v>
      </c>
      <c r="D5902" s="83">
        <v>18</v>
      </c>
      <c r="E5902" s="83">
        <f t="shared" si="184"/>
        <v>1</v>
      </c>
      <c r="F5902" s="15">
        <v>34.490128742217998</v>
      </c>
      <c r="G5902" s="15">
        <v>33.330220157861703</v>
      </c>
      <c r="H5902" s="15">
        <v>39.1301612069607</v>
      </c>
      <c r="I5902" s="15">
        <v>38.327912499904599</v>
      </c>
      <c r="J5902" s="15">
        <v>40.3289107253552</v>
      </c>
      <c r="K5902" s="15">
        <v>38.130338144540801</v>
      </c>
      <c r="L5902" s="15">
        <v>35.406362587928797</v>
      </c>
      <c r="M5902" s="15">
        <v>45.886000082254398</v>
      </c>
      <c r="N5902" s="15">
        <v>40.9493178617954</v>
      </c>
      <c r="O5902" s="15">
        <v>37.127754625081998</v>
      </c>
      <c r="P5902" s="15">
        <v>36.454086391925799</v>
      </c>
      <c r="Q5902" s="15">
        <v>38.337233653783798</v>
      </c>
      <c r="R5902" s="15">
        <v>52.523939660787597</v>
      </c>
      <c r="S5902" s="15">
        <v>33.7402273058891</v>
      </c>
      <c r="T5902" s="15">
        <v>34.384867457151401</v>
      </c>
      <c r="U5902" s="15">
        <v>37.687499114990203</v>
      </c>
      <c r="V5902" s="15">
        <v>40.882136277437198</v>
      </c>
      <c r="W5902" s="15">
        <v>46.964332381725299</v>
      </c>
      <c r="X5902" s="15">
        <v>32.360146254777902</v>
      </c>
      <c r="Y5902" s="15">
        <v>39.440350152254098</v>
      </c>
      <c r="Z5902" s="15">
        <v>22.441189622163801</v>
      </c>
      <c r="AA5902" s="15">
        <v>22.3593325836658</v>
      </c>
      <c r="AB5902" s="15">
        <v>25.864177931785601</v>
      </c>
      <c r="AC5902" s="15">
        <v>22.125126014232599</v>
      </c>
      <c r="AD5902" s="15">
        <v>37.451730696916599</v>
      </c>
      <c r="AE5902" s="84">
        <v>30.854605728149402</v>
      </c>
      <c r="AF5902" s="84">
        <f t="shared" si="185"/>
        <v>36.0376187639053</v>
      </c>
    </row>
    <row r="5903" spans="2:32" x14ac:dyDescent="0.2">
      <c r="B5903" s="83">
        <v>7</v>
      </c>
      <c r="C5903" s="83">
        <v>4</v>
      </c>
      <c r="D5903" s="83">
        <v>19</v>
      </c>
      <c r="E5903" s="83">
        <f t="shared" si="184"/>
        <v>1</v>
      </c>
      <c r="F5903" s="15">
        <v>36.313546191215501</v>
      </c>
      <c r="G5903" s="15">
        <v>35.211649535656001</v>
      </c>
      <c r="H5903" s="15">
        <v>45.731305114269297</v>
      </c>
      <c r="I5903" s="15">
        <v>46.406547587156297</v>
      </c>
      <c r="J5903" s="15">
        <v>45.0411173300743</v>
      </c>
      <c r="K5903" s="15">
        <v>39.905770369768099</v>
      </c>
      <c r="L5903" s="15">
        <v>37.978025401353797</v>
      </c>
      <c r="M5903" s="15">
        <v>49.1625881223679</v>
      </c>
      <c r="N5903" s="15">
        <v>49.990154392719298</v>
      </c>
      <c r="O5903" s="15">
        <v>46.441915358543397</v>
      </c>
      <c r="P5903" s="15">
        <v>43.675974376201602</v>
      </c>
      <c r="Q5903" s="15">
        <v>45.1614939963818</v>
      </c>
      <c r="R5903" s="15">
        <v>63.185571410894397</v>
      </c>
      <c r="S5903" s="15">
        <v>41.638287685632697</v>
      </c>
      <c r="T5903" s="15">
        <v>47.371999962329902</v>
      </c>
      <c r="U5903" s="15">
        <v>54.149932121515299</v>
      </c>
      <c r="V5903" s="15">
        <v>53.727099346876102</v>
      </c>
      <c r="W5903" s="15">
        <v>60.758701378822302</v>
      </c>
      <c r="X5903" s="15">
        <v>61.2903298053741</v>
      </c>
      <c r="Y5903" s="15">
        <v>60.583289123296701</v>
      </c>
      <c r="Z5903" s="15">
        <v>47.2400139191151</v>
      </c>
      <c r="AA5903" s="15">
        <v>54.397598249197003</v>
      </c>
      <c r="AB5903" s="15">
        <v>65.811296586036704</v>
      </c>
      <c r="AC5903" s="15">
        <v>58.476323618888898</v>
      </c>
      <c r="AD5903" s="15">
        <v>85.781502506732906</v>
      </c>
      <c r="AE5903" s="84">
        <v>83.091322887659103</v>
      </c>
      <c r="AF5903" s="84">
        <f t="shared" si="185"/>
        <v>52.250898322233787</v>
      </c>
    </row>
    <row r="5904" spans="2:32" x14ac:dyDescent="0.2">
      <c r="B5904" s="83">
        <v>7</v>
      </c>
      <c r="C5904" s="83">
        <v>4</v>
      </c>
      <c r="D5904" s="83">
        <v>20</v>
      </c>
      <c r="E5904" s="83">
        <f t="shared" si="184"/>
        <v>1</v>
      </c>
      <c r="F5904" s="15">
        <v>36.665990724086797</v>
      </c>
      <c r="G5904" s="15">
        <v>34.335994289875003</v>
      </c>
      <c r="H5904" s="15">
        <v>43.552867937803299</v>
      </c>
      <c r="I5904" s="15">
        <v>45.679290164947503</v>
      </c>
      <c r="J5904" s="15">
        <v>45.171424383163497</v>
      </c>
      <c r="K5904" s="15">
        <v>41.819359912395498</v>
      </c>
      <c r="L5904" s="15">
        <v>42.3492719168663</v>
      </c>
      <c r="M5904" s="15">
        <v>56.011263119697603</v>
      </c>
      <c r="N5904" s="15">
        <v>57.1042401697636</v>
      </c>
      <c r="O5904" s="15">
        <v>54.716818727493298</v>
      </c>
      <c r="P5904" s="15">
        <v>54.985171406030702</v>
      </c>
      <c r="Q5904" s="15">
        <v>56.076499608278297</v>
      </c>
      <c r="R5904" s="15">
        <v>92.404647731304195</v>
      </c>
      <c r="S5904" s="15">
        <v>64.901114537239096</v>
      </c>
      <c r="T5904" s="15">
        <v>69.936548095464701</v>
      </c>
      <c r="U5904" s="15">
        <v>81.566614237546901</v>
      </c>
      <c r="V5904" s="15">
        <v>74.861022019386297</v>
      </c>
      <c r="W5904" s="15">
        <v>96.770066767454196</v>
      </c>
      <c r="X5904" s="15">
        <v>120.004253249645</v>
      </c>
      <c r="Y5904" s="15">
        <v>111.800409468889</v>
      </c>
      <c r="Z5904" s="15">
        <v>97.997106255769694</v>
      </c>
      <c r="AA5904" s="15">
        <v>124.271226332664</v>
      </c>
      <c r="AB5904" s="15">
        <v>100.484973278046</v>
      </c>
      <c r="AC5904" s="15">
        <v>97.749539214849506</v>
      </c>
      <c r="AD5904" s="15">
        <v>177.58984741044</v>
      </c>
      <c r="AE5904" s="84">
        <v>157.724998512745</v>
      </c>
      <c r="AF5904" s="84">
        <f t="shared" si="185"/>
        <v>78.32809844122481</v>
      </c>
    </row>
    <row r="5905" spans="2:32" x14ac:dyDescent="0.2">
      <c r="B5905" s="83">
        <v>7</v>
      </c>
      <c r="C5905" s="83">
        <v>4</v>
      </c>
      <c r="D5905" s="83">
        <v>21</v>
      </c>
      <c r="E5905" s="83">
        <f t="shared" si="184"/>
        <v>1</v>
      </c>
      <c r="F5905" s="15">
        <v>35.237956164836902</v>
      </c>
      <c r="G5905" s="15">
        <v>29.5345654387474</v>
      </c>
      <c r="H5905" s="15">
        <v>34.774419812679298</v>
      </c>
      <c r="I5905" s="15">
        <v>36.005552406787899</v>
      </c>
      <c r="J5905" s="15">
        <v>37.7692066059113</v>
      </c>
      <c r="K5905" s="15">
        <v>36.434543157815902</v>
      </c>
      <c r="L5905" s="15">
        <v>38.285544313430798</v>
      </c>
      <c r="M5905" s="15">
        <v>44.749235962390898</v>
      </c>
      <c r="N5905" s="15">
        <v>42.573238888502097</v>
      </c>
      <c r="O5905" s="15">
        <v>42.296549397468603</v>
      </c>
      <c r="P5905" s="15">
        <v>45.460911901235598</v>
      </c>
      <c r="Q5905" s="15">
        <v>48.638654201984401</v>
      </c>
      <c r="R5905" s="15">
        <v>53.963686574697498</v>
      </c>
      <c r="S5905" s="15">
        <v>50.5327446005344</v>
      </c>
      <c r="T5905" s="15">
        <v>49.317846197128297</v>
      </c>
      <c r="U5905" s="15">
        <v>55.388098857879598</v>
      </c>
      <c r="V5905" s="15">
        <v>53.469171262502698</v>
      </c>
      <c r="W5905" s="15">
        <v>50.941330854892698</v>
      </c>
      <c r="X5905" s="15">
        <v>62.103686437368403</v>
      </c>
      <c r="Y5905" s="15">
        <v>61.666571149110801</v>
      </c>
      <c r="Z5905" s="15">
        <v>56.408373757362398</v>
      </c>
      <c r="AA5905" s="15">
        <v>66.4567621583939</v>
      </c>
      <c r="AB5905" s="15">
        <v>65.966465271949801</v>
      </c>
      <c r="AC5905" s="15">
        <v>62.475360074520097</v>
      </c>
      <c r="AD5905" s="15">
        <v>103.595857450485</v>
      </c>
      <c r="AE5905" s="84">
        <v>88.489998595952997</v>
      </c>
      <c r="AF5905" s="84">
        <f t="shared" si="185"/>
        <v>52.020628134406543</v>
      </c>
    </row>
    <row r="5906" spans="2:32" x14ac:dyDescent="0.2">
      <c r="B5906" s="83">
        <v>7</v>
      </c>
      <c r="C5906" s="83">
        <v>4</v>
      </c>
      <c r="D5906" s="83">
        <v>22</v>
      </c>
      <c r="E5906" s="83">
        <f t="shared" si="184"/>
        <v>1</v>
      </c>
      <c r="F5906" s="15">
        <v>33.6798255825043</v>
      </c>
      <c r="G5906" s="15">
        <v>26.483702735662501</v>
      </c>
      <c r="H5906" s="15">
        <v>30.1861414740086</v>
      </c>
      <c r="I5906" s="15">
        <v>31.391280397653599</v>
      </c>
      <c r="J5906" s="15">
        <v>34.787584356784798</v>
      </c>
      <c r="K5906" s="15">
        <v>33.917765360593798</v>
      </c>
      <c r="L5906" s="15">
        <v>36.7882272689343</v>
      </c>
      <c r="M5906" s="15">
        <v>39.074091815948499</v>
      </c>
      <c r="N5906" s="15">
        <v>37.643874439001102</v>
      </c>
      <c r="O5906" s="15">
        <v>38.150575656652499</v>
      </c>
      <c r="P5906" s="15">
        <v>40.215777534961703</v>
      </c>
      <c r="Q5906" s="15">
        <v>43.146637752533003</v>
      </c>
      <c r="R5906" s="15">
        <v>46.993625533103902</v>
      </c>
      <c r="S5906" s="15">
        <v>43.010407908678097</v>
      </c>
      <c r="T5906" s="15">
        <v>41.178878688812297</v>
      </c>
      <c r="U5906" s="15">
        <v>47.017501184225097</v>
      </c>
      <c r="V5906" s="15">
        <v>45.600109076261496</v>
      </c>
      <c r="W5906" s="15">
        <v>47.148800714492801</v>
      </c>
      <c r="X5906" s="15">
        <v>59.273631353855102</v>
      </c>
      <c r="Y5906" s="15">
        <v>51.7251161375046</v>
      </c>
      <c r="Z5906" s="15">
        <v>46.830325361728697</v>
      </c>
      <c r="AA5906" s="15">
        <v>46.361662095069903</v>
      </c>
      <c r="AB5906" s="15">
        <v>49.982999410867698</v>
      </c>
      <c r="AC5906" s="15">
        <v>59.8875383369923</v>
      </c>
      <c r="AD5906" s="15">
        <v>80.794718999862695</v>
      </c>
      <c r="AE5906" s="84">
        <v>64.3688407554626</v>
      </c>
      <c r="AF5906" s="84">
        <f t="shared" si="185"/>
        <v>44.447678458929076</v>
      </c>
    </row>
    <row r="5907" spans="2:32" x14ac:dyDescent="0.2">
      <c r="B5907" s="83">
        <v>7</v>
      </c>
      <c r="C5907" s="83">
        <v>5</v>
      </c>
      <c r="D5907" s="83">
        <v>7</v>
      </c>
      <c r="E5907" s="83">
        <f t="shared" si="184"/>
        <v>1</v>
      </c>
      <c r="F5907" s="15">
        <v>11.6227713104188</v>
      </c>
      <c r="G5907" s="15">
        <v>12.604904462575901</v>
      </c>
      <c r="H5907" s="15">
        <v>14.6242777929306</v>
      </c>
      <c r="I5907" s="15">
        <v>13.7995060055256</v>
      </c>
      <c r="J5907" s="15">
        <v>16.053774638652801</v>
      </c>
      <c r="K5907" s="15">
        <v>15.875444412231399</v>
      </c>
      <c r="L5907" s="15">
        <v>14.1125122299194</v>
      </c>
      <c r="M5907" s="15">
        <v>6.48856466722488</v>
      </c>
      <c r="N5907" s="15">
        <v>11.555231021642699</v>
      </c>
      <c r="O5907" s="15">
        <v>15.541963251829101</v>
      </c>
      <c r="P5907" s="15">
        <v>4.2402156763076801</v>
      </c>
      <c r="Q5907" s="15">
        <v>7.33354415822029</v>
      </c>
      <c r="R5907" s="15">
        <v>-2.2047761328220399</v>
      </c>
      <c r="S5907" s="15">
        <v>4.8701857227087002</v>
      </c>
      <c r="T5907" s="15">
        <v>7.0510928058624298</v>
      </c>
      <c r="U5907" s="15">
        <v>7.9121575196981402</v>
      </c>
      <c r="V5907" s="15">
        <v>-1.1906026312112801</v>
      </c>
      <c r="W5907" s="15">
        <v>-5.0863118563890497</v>
      </c>
      <c r="X5907" s="15">
        <v>-5.2414632053375199</v>
      </c>
      <c r="Y5907" s="15">
        <v>-0.389977664232254</v>
      </c>
      <c r="Z5907" s="15">
        <v>-2.7867906518578498</v>
      </c>
      <c r="AA5907" s="15">
        <v>-9.7899177634715997</v>
      </c>
      <c r="AB5907" s="15">
        <v>-11.518848478317301</v>
      </c>
      <c r="AC5907" s="15">
        <v>-12.536911952078301</v>
      </c>
      <c r="AD5907" s="15">
        <v>-6.5765597016811403</v>
      </c>
      <c r="AE5907" s="84">
        <v>-8.3794725463390307</v>
      </c>
      <c r="AF5907" s="84">
        <f t="shared" si="185"/>
        <v>3.7686351189235028</v>
      </c>
    </row>
    <row r="5908" spans="2:32" x14ac:dyDescent="0.2">
      <c r="B5908" s="83">
        <v>7</v>
      </c>
      <c r="C5908" s="83">
        <v>5</v>
      </c>
      <c r="D5908" s="83">
        <v>8</v>
      </c>
      <c r="E5908" s="83">
        <f t="shared" si="184"/>
        <v>1</v>
      </c>
      <c r="F5908" s="15">
        <v>10.202081466242699</v>
      </c>
      <c r="G5908" s="15">
        <v>15.370882373213799</v>
      </c>
      <c r="H5908" s="15">
        <v>16.498431421637498</v>
      </c>
      <c r="I5908" s="15">
        <v>15.8170075113773</v>
      </c>
      <c r="J5908" s="15">
        <v>18.7132136390209</v>
      </c>
      <c r="K5908" s="15">
        <v>16.8747742942572</v>
      </c>
      <c r="L5908" s="15">
        <v>19.256038383722299</v>
      </c>
      <c r="M5908" s="15">
        <v>8.9656474595069895</v>
      </c>
      <c r="N5908" s="15">
        <v>11.3897183568478</v>
      </c>
      <c r="O5908" s="15">
        <v>17.3536404957771</v>
      </c>
      <c r="P5908" s="15">
        <v>4.7042261160016103</v>
      </c>
      <c r="Q5908" s="15">
        <v>6.2891786856651297</v>
      </c>
      <c r="R5908" s="15">
        <v>-1.5849991483688399</v>
      </c>
      <c r="S5908" s="15">
        <v>2.6132120540142099</v>
      </c>
      <c r="T5908" s="15">
        <v>3.6805903995037101</v>
      </c>
      <c r="U5908" s="15">
        <v>5.4570208339691204</v>
      </c>
      <c r="V5908" s="15">
        <v>-5.0709045023918096</v>
      </c>
      <c r="W5908" s="15">
        <v>-7.5476262028217302</v>
      </c>
      <c r="X5908" s="15">
        <v>-6.5229088447094004</v>
      </c>
      <c r="Y5908" s="15">
        <v>-2.8477245657444001</v>
      </c>
      <c r="Z5908" s="15">
        <v>-6.8123111540079098</v>
      </c>
      <c r="AA5908" s="15">
        <v>-11.211844361543699</v>
      </c>
      <c r="AB5908" s="15">
        <v>-12.6263363046646</v>
      </c>
      <c r="AC5908" s="15">
        <v>-13.0452698631287</v>
      </c>
      <c r="AD5908" s="15">
        <v>-10.8271183094382</v>
      </c>
      <c r="AE5908" s="84">
        <v>-12.233031934082501</v>
      </c>
      <c r="AF5908" s="84">
        <f t="shared" si="185"/>
        <v>3.186753396148291</v>
      </c>
    </row>
    <row r="5909" spans="2:32" x14ac:dyDescent="0.2">
      <c r="B5909" s="83">
        <v>7</v>
      </c>
      <c r="C5909" s="83">
        <v>5</v>
      </c>
      <c r="D5909" s="83">
        <v>9</v>
      </c>
      <c r="E5909" s="83">
        <f t="shared" si="184"/>
        <v>1</v>
      </c>
      <c r="F5909" s="15">
        <v>13.059732234556201</v>
      </c>
      <c r="G5909" s="15">
        <v>17.3450393093824</v>
      </c>
      <c r="H5909" s="15">
        <v>18.5072874238491</v>
      </c>
      <c r="I5909" s="15">
        <v>17.0827151531577</v>
      </c>
      <c r="J5909" s="15">
        <v>19.808813734412201</v>
      </c>
      <c r="K5909" s="15">
        <v>17.8939712453932</v>
      </c>
      <c r="L5909" s="15">
        <v>21.0633039774895</v>
      </c>
      <c r="M5909" s="15">
        <v>10.4164241693616</v>
      </c>
      <c r="N5909" s="15">
        <v>12.8659532700479</v>
      </c>
      <c r="O5909" s="15">
        <v>17.295566436052301</v>
      </c>
      <c r="P5909" s="15">
        <v>4.2527966367304302</v>
      </c>
      <c r="Q5909" s="15">
        <v>4.3354359691143003</v>
      </c>
      <c r="R5909" s="15">
        <v>-0.87294299301505096</v>
      </c>
      <c r="S5909" s="15">
        <v>1.7405568685531601</v>
      </c>
      <c r="T5909" s="15">
        <v>4.7430683839321102</v>
      </c>
      <c r="U5909" s="15">
        <v>5.0457178127765703</v>
      </c>
      <c r="V5909" s="15">
        <v>-6.9624233675003104</v>
      </c>
      <c r="W5909" s="15">
        <v>-8.8623958516120904</v>
      </c>
      <c r="X5909" s="15">
        <v>-6.5238493390083301</v>
      </c>
      <c r="Y5909" s="15">
        <v>-4.4684537060260796</v>
      </c>
      <c r="Z5909" s="15">
        <v>-7.3544532599449202</v>
      </c>
      <c r="AA5909" s="15">
        <v>-11.8861094937325</v>
      </c>
      <c r="AB5909" s="15">
        <v>-12.793776652336099</v>
      </c>
      <c r="AC5909" s="15">
        <v>-13.105414440155</v>
      </c>
      <c r="AD5909" s="15">
        <v>-11.4612559733391</v>
      </c>
      <c r="AE5909" s="84">
        <v>-12.9679471795559</v>
      </c>
      <c r="AF5909" s="84">
        <f t="shared" si="185"/>
        <v>3.3922061680224314</v>
      </c>
    </row>
    <row r="5910" spans="2:32" x14ac:dyDescent="0.2">
      <c r="B5910" s="83">
        <v>7</v>
      </c>
      <c r="C5910" s="83">
        <v>5</v>
      </c>
      <c r="D5910" s="83">
        <v>10</v>
      </c>
      <c r="E5910" s="83">
        <f t="shared" si="184"/>
        <v>1</v>
      </c>
      <c r="F5910" s="15">
        <v>16.128801172375699</v>
      </c>
      <c r="G5910" s="15">
        <v>19.895783777713799</v>
      </c>
      <c r="H5910" s="15">
        <v>19.620847270965601</v>
      </c>
      <c r="I5910" s="15">
        <v>18.796254337132002</v>
      </c>
      <c r="J5910" s="15">
        <v>21.051271582841899</v>
      </c>
      <c r="K5910" s="15">
        <v>21.563465122818901</v>
      </c>
      <c r="L5910" s="15">
        <v>26.049282004118002</v>
      </c>
      <c r="M5910" s="15">
        <v>12.9940905202627</v>
      </c>
      <c r="N5910" s="15">
        <v>14.7065334855318</v>
      </c>
      <c r="O5910" s="15">
        <v>19.8084183170795</v>
      </c>
      <c r="P5910" s="15">
        <v>7.6817717503309204</v>
      </c>
      <c r="Q5910" s="15">
        <v>8.9527912909984604</v>
      </c>
      <c r="R5910" s="15">
        <v>1.50153499937057</v>
      </c>
      <c r="S5910" s="15">
        <v>3.0301721379756899</v>
      </c>
      <c r="T5910" s="15">
        <v>5.6490118761062602</v>
      </c>
      <c r="U5910" s="15">
        <v>8.8225474822521193</v>
      </c>
      <c r="V5910" s="15">
        <v>-5.0279687113165901</v>
      </c>
      <c r="W5910" s="15">
        <v>-7.6360429581403704</v>
      </c>
      <c r="X5910" s="15">
        <v>-5.5256804053783402</v>
      </c>
      <c r="Y5910" s="15">
        <v>-3.3784445537924799</v>
      </c>
      <c r="Z5910" s="15">
        <v>-6.0347703840555598</v>
      </c>
      <c r="AA5910" s="15">
        <v>-11.1076866488457</v>
      </c>
      <c r="AB5910" s="15">
        <v>-12.7395344135761</v>
      </c>
      <c r="AC5910" s="15">
        <v>-13.093262245178201</v>
      </c>
      <c r="AD5910" s="15">
        <v>-11.344360225528501</v>
      </c>
      <c r="AE5910" s="84">
        <v>-12.7590727261901</v>
      </c>
      <c r="AF5910" s="84">
        <f t="shared" si="185"/>
        <v>5.2925289944566121</v>
      </c>
    </row>
    <row r="5911" spans="2:32" x14ac:dyDescent="0.2">
      <c r="B5911" s="83">
        <v>7</v>
      </c>
      <c r="C5911" s="83">
        <v>5</v>
      </c>
      <c r="D5911" s="83">
        <v>11</v>
      </c>
      <c r="E5911" s="83">
        <f t="shared" si="184"/>
        <v>1</v>
      </c>
      <c r="F5911" s="15">
        <v>18.001253442764298</v>
      </c>
      <c r="G5911" s="15">
        <v>20.9988350672722</v>
      </c>
      <c r="H5911" s="15">
        <v>20.244501689195602</v>
      </c>
      <c r="I5911" s="15">
        <v>18.551691780209499</v>
      </c>
      <c r="J5911" s="15">
        <v>20.0617403883934</v>
      </c>
      <c r="K5911" s="15">
        <v>20.577458292603499</v>
      </c>
      <c r="L5911" s="15">
        <v>25.603738018989599</v>
      </c>
      <c r="M5911" s="15">
        <v>13.716664492756101</v>
      </c>
      <c r="N5911" s="15">
        <v>13.312805436551599</v>
      </c>
      <c r="O5911" s="15">
        <v>17.422624520063401</v>
      </c>
      <c r="P5911" s="15">
        <v>5.9903138047158704</v>
      </c>
      <c r="Q5911" s="15">
        <v>9.5823645899295808</v>
      </c>
      <c r="R5911" s="15">
        <v>2.33402640080452</v>
      </c>
      <c r="S5911" s="15">
        <v>2.6252825884819</v>
      </c>
      <c r="T5911" s="15">
        <v>2.7959184236526502</v>
      </c>
      <c r="U5911" s="15">
        <v>7.5570325884819001</v>
      </c>
      <c r="V5911" s="15">
        <v>-4.35595979213715</v>
      </c>
      <c r="W5911" s="15">
        <v>-8.1781838922500594</v>
      </c>
      <c r="X5911" s="15">
        <v>-5.2328105098605198</v>
      </c>
      <c r="Y5911" s="15">
        <v>-3.1016882921457301</v>
      </c>
      <c r="Z5911" s="15">
        <v>-5.9852738144397701</v>
      </c>
      <c r="AA5911" s="15">
        <v>-11.569679063856601</v>
      </c>
      <c r="AB5911" s="15">
        <v>-12.7159618258476</v>
      </c>
      <c r="AC5911" s="15">
        <v>-13.099021297454801</v>
      </c>
      <c r="AD5911" s="15">
        <v>-10.627227445513</v>
      </c>
      <c r="AE5911" s="84">
        <v>-13.376728303194</v>
      </c>
      <c r="AF5911" s="84">
        <f t="shared" si="185"/>
        <v>5.0436045110833225</v>
      </c>
    </row>
    <row r="5912" spans="2:32" x14ac:dyDescent="0.2">
      <c r="B5912" s="83">
        <v>7</v>
      </c>
      <c r="C5912" s="83">
        <v>5</v>
      </c>
      <c r="D5912" s="83">
        <v>12</v>
      </c>
      <c r="E5912" s="83">
        <f t="shared" si="184"/>
        <v>1</v>
      </c>
      <c r="F5912" s="15">
        <v>20.070510014534001</v>
      </c>
      <c r="G5912" s="15">
        <v>22.111957020521199</v>
      </c>
      <c r="H5912" s="15">
        <v>21.936839214086501</v>
      </c>
      <c r="I5912" s="15">
        <v>20.679141139030499</v>
      </c>
      <c r="J5912" s="15">
        <v>20.210894883155799</v>
      </c>
      <c r="K5912" s="15">
        <v>20.610000618934599</v>
      </c>
      <c r="L5912" s="15">
        <v>25.211669306486801</v>
      </c>
      <c r="M5912" s="15">
        <v>14.4327486174107</v>
      </c>
      <c r="N5912" s="15">
        <v>14.153402607560199</v>
      </c>
      <c r="O5912" s="15">
        <v>16.529665815591802</v>
      </c>
      <c r="P5912" s="15">
        <v>6.5462494162321097</v>
      </c>
      <c r="Q5912" s="15">
        <v>9.5887591358423201</v>
      </c>
      <c r="R5912" s="15">
        <v>4.2361223442554499</v>
      </c>
      <c r="S5912" s="15">
        <v>2.3359137654304498</v>
      </c>
      <c r="T5912" s="15">
        <v>3.28362487649918</v>
      </c>
      <c r="U5912" s="15">
        <v>4.1109520504474597</v>
      </c>
      <c r="V5912" s="15">
        <v>-3.8293381781578102</v>
      </c>
      <c r="W5912" s="15">
        <v>-6.7335161234140397</v>
      </c>
      <c r="X5912" s="15">
        <v>-3.84948741161823</v>
      </c>
      <c r="Y5912" s="15">
        <v>-3.1017966077327701</v>
      </c>
      <c r="Z5912" s="15">
        <v>-7.1373925338983497</v>
      </c>
      <c r="AA5912" s="15">
        <v>-10.602859253615099</v>
      </c>
      <c r="AB5912" s="15">
        <v>-12.4073364439011</v>
      </c>
      <c r="AC5912" s="15">
        <v>-13.0815456504822</v>
      </c>
      <c r="AD5912" s="15">
        <v>-10.274872169613801</v>
      </c>
      <c r="AE5912" s="84">
        <v>-11.8078502578139</v>
      </c>
      <c r="AF5912" s="84">
        <f t="shared" si="185"/>
        <v>5.5085560075296849</v>
      </c>
    </row>
    <row r="5913" spans="2:32" x14ac:dyDescent="0.2">
      <c r="B5913" s="83">
        <v>7</v>
      </c>
      <c r="C5913" s="83">
        <v>5</v>
      </c>
      <c r="D5913" s="83">
        <v>13</v>
      </c>
      <c r="E5913" s="83">
        <f t="shared" si="184"/>
        <v>1</v>
      </c>
      <c r="F5913" s="15">
        <v>21.619922762632399</v>
      </c>
      <c r="G5913" s="15">
        <v>22.8292114224434</v>
      </c>
      <c r="H5913" s="15">
        <v>22.802822534561201</v>
      </c>
      <c r="I5913" s="15">
        <v>21.801209803104399</v>
      </c>
      <c r="J5913" s="15">
        <v>21.795295887708701</v>
      </c>
      <c r="K5913" s="15">
        <v>21.872726616621001</v>
      </c>
      <c r="L5913" s="15">
        <v>25.476832690328401</v>
      </c>
      <c r="M5913" s="15">
        <v>15.696554814100301</v>
      </c>
      <c r="N5913" s="15">
        <v>16.013367636919</v>
      </c>
      <c r="O5913" s="15">
        <v>18.346567812323599</v>
      </c>
      <c r="P5913" s="15">
        <v>7.2350693420767804</v>
      </c>
      <c r="Q5913" s="15">
        <v>9.4283620254993394</v>
      </c>
      <c r="R5913" s="15">
        <v>4.0606034035682699</v>
      </c>
      <c r="S5913" s="15">
        <v>2.3919722032547002</v>
      </c>
      <c r="T5913" s="15">
        <v>3.6901944274902299</v>
      </c>
      <c r="U5913" s="15">
        <v>8.6413814391195807</v>
      </c>
      <c r="V5913" s="15">
        <v>-2.1726129813194301</v>
      </c>
      <c r="W5913" s="15">
        <v>-5.5517003905773201</v>
      </c>
      <c r="X5913" s="15">
        <v>-3.8174739032387701</v>
      </c>
      <c r="Y5913" s="15">
        <v>-3.5625991637706802</v>
      </c>
      <c r="Z5913" s="15">
        <v>-4.20387328660488</v>
      </c>
      <c r="AA5913" s="15">
        <v>-10.1603131051064</v>
      </c>
      <c r="AB5913" s="15">
        <v>-12.344308734893801</v>
      </c>
      <c r="AC5913" s="15">
        <v>-13.040920036315899</v>
      </c>
      <c r="AD5913" s="15">
        <v>-9.9760476036369798</v>
      </c>
      <c r="AE5913" s="84">
        <v>-11.176385545492201</v>
      </c>
      <c r="AF5913" s="84">
        <f t="shared" si="185"/>
        <v>6.4498407719536539</v>
      </c>
    </row>
    <row r="5914" spans="2:32" x14ac:dyDescent="0.2">
      <c r="B5914" s="83">
        <v>7</v>
      </c>
      <c r="C5914" s="83">
        <v>5</v>
      </c>
      <c r="D5914" s="83">
        <v>14</v>
      </c>
      <c r="E5914" s="83">
        <f t="shared" si="184"/>
        <v>1</v>
      </c>
      <c r="F5914" s="15">
        <v>23.405658375501599</v>
      </c>
      <c r="G5914" s="15">
        <v>22.885455472707701</v>
      </c>
      <c r="H5914" s="15">
        <v>23.252835258245501</v>
      </c>
      <c r="I5914" s="15">
        <v>21.935099950790399</v>
      </c>
      <c r="J5914" s="15">
        <v>23.014125381708102</v>
      </c>
      <c r="K5914" s="15">
        <v>22.427058504581499</v>
      </c>
      <c r="L5914" s="15">
        <v>24.8616993989944</v>
      </c>
      <c r="M5914" s="15">
        <v>18.017070134639699</v>
      </c>
      <c r="N5914" s="15">
        <v>18.088272961378099</v>
      </c>
      <c r="O5914" s="15">
        <v>19.670451550722099</v>
      </c>
      <c r="P5914" s="15">
        <v>9.7213537626266504</v>
      </c>
      <c r="Q5914" s="15">
        <v>10.120795690298101</v>
      </c>
      <c r="R5914" s="15">
        <v>4.7664933559894598</v>
      </c>
      <c r="S5914" s="15">
        <v>3.7175871467590298</v>
      </c>
      <c r="T5914" s="15">
        <v>3.9738545135110601</v>
      </c>
      <c r="U5914" s="15">
        <v>6.7232284983396502</v>
      </c>
      <c r="V5914" s="15">
        <v>0.16291575622558599</v>
      </c>
      <c r="W5914" s="15">
        <v>-6.0164393029212997</v>
      </c>
      <c r="X5914" s="15">
        <v>-3.4863797035217301</v>
      </c>
      <c r="Y5914" s="15">
        <v>-3.6125503079891201</v>
      </c>
      <c r="Z5914" s="15">
        <v>-4.7711159051656704</v>
      </c>
      <c r="AA5914" s="15">
        <v>-8.2865930575728406</v>
      </c>
      <c r="AB5914" s="15">
        <v>-11.2093598294854</v>
      </c>
      <c r="AC5914" s="15">
        <v>-12.9623554406166</v>
      </c>
      <c r="AD5914" s="15">
        <v>-9.4968177943229701</v>
      </c>
      <c r="AE5914" s="84">
        <v>-10.3903241138458</v>
      </c>
      <c r="AF5914" s="84">
        <f t="shared" si="185"/>
        <v>7.1735392406760496</v>
      </c>
    </row>
    <row r="5915" spans="2:32" x14ac:dyDescent="0.2">
      <c r="B5915" s="83">
        <v>7</v>
      </c>
      <c r="C5915" s="83">
        <v>5</v>
      </c>
      <c r="D5915" s="83">
        <v>15</v>
      </c>
      <c r="E5915" s="83">
        <f t="shared" si="184"/>
        <v>1</v>
      </c>
      <c r="F5915" s="15">
        <v>25.221291742563199</v>
      </c>
      <c r="G5915" s="15">
        <v>24.467417943477599</v>
      </c>
      <c r="H5915" s="15">
        <v>25.5131272530556</v>
      </c>
      <c r="I5915" s="15">
        <v>23.594873582124698</v>
      </c>
      <c r="J5915" s="15">
        <v>23.142811741590499</v>
      </c>
      <c r="K5915" s="15">
        <v>23.572607201099402</v>
      </c>
      <c r="L5915" s="15">
        <v>25.547568970441802</v>
      </c>
      <c r="M5915" s="15">
        <v>20.4730957021713</v>
      </c>
      <c r="N5915" s="15">
        <v>21.862427765130999</v>
      </c>
      <c r="O5915" s="15">
        <v>22.8512691721916</v>
      </c>
      <c r="P5915" s="15">
        <v>10.7016439161301</v>
      </c>
      <c r="Q5915" s="15">
        <v>13.069954636097</v>
      </c>
      <c r="R5915" s="15">
        <v>9.0754453616142303</v>
      </c>
      <c r="S5915" s="15">
        <v>7.6641809127330802</v>
      </c>
      <c r="T5915" s="15">
        <v>7.4839277939796496</v>
      </c>
      <c r="U5915" s="15">
        <v>7.2682341496944396</v>
      </c>
      <c r="V5915" s="15">
        <v>1.40109772253036</v>
      </c>
      <c r="W5915" s="15">
        <v>-6.2160922789573698</v>
      </c>
      <c r="X5915" s="15">
        <v>-3.4543330166339898</v>
      </c>
      <c r="Y5915" s="15">
        <v>-3.1255068453550301</v>
      </c>
      <c r="Z5915" s="15">
        <v>-5.3411456271112003</v>
      </c>
      <c r="AA5915" s="15">
        <v>-8.6704908375740093</v>
      </c>
      <c r="AB5915" s="15">
        <v>-10.7279682474136</v>
      </c>
      <c r="AC5915" s="15">
        <v>-12.824190925598099</v>
      </c>
      <c r="AD5915" s="15">
        <v>-10.1011895256042</v>
      </c>
      <c r="AE5915" s="84">
        <v>-9.7352273609638207</v>
      </c>
      <c r="AF5915" s="84">
        <f t="shared" si="185"/>
        <v>8.5659550346697806</v>
      </c>
    </row>
    <row r="5916" spans="2:32" x14ac:dyDescent="0.2">
      <c r="B5916" s="83">
        <v>7</v>
      </c>
      <c r="C5916" s="83">
        <v>5</v>
      </c>
      <c r="D5916" s="83">
        <v>16</v>
      </c>
      <c r="E5916" s="83">
        <f t="shared" si="184"/>
        <v>1</v>
      </c>
      <c r="F5916" s="15">
        <v>28.558607000351</v>
      </c>
      <c r="G5916" s="15">
        <v>27.829289409875901</v>
      </c>
      <c r="H5916" s="15">
        <v>29.081170688867601</v>
      </c>
      <c r="I5916" s="15">
        <v>28.534062918424599</v>
      </c>
      <c r="J5916" s="15">
        <v>27.549556263685201</v>
      </c>
      <c r="K5916" s="15">
        <v>25.635820267200501</v>
      </c>
      <c r="L5916" s="15">
        <v>30.865964433908498</v>
      </c>
      <c r="M5916" s="15">
        <v>24.743800411701201</v>
      </c>
      <c r="N5916" s="15">
        <v>28.8044775743485</v>
      </c>
      <c r="O5916" s="15">
        <v>27.094207602739299</v>
      </c>
      <c r="P5916" s="15">
        <v>20.273814366102201</v>
      </c>
      <c r="Q5916" s="15">
        <v>17.295344444990199</v>
      </c>
      <c r="R5916" s="15">
        <v>15.0971303958893</v>
      </c>
      <c r="S5916" s="15">
        <v>14.6382421321869</v>
      </c>
      <c r="T5916" s="15">
        <v>15.5874543099403</v>
      </c>
      <c r="U5916" s="15">
        <v>13.1560377049446</v>
      </c>
      <c r="V5916" s="15">
        <v>6.2652735674381299</v>
      </c>
      <c r="W5916" s="15">
        <v>-2.93657565164566</v>
      </c>
      <c r="X5916" s="15">
        <v>1.1354704598188401</v>
      </c>
      <c r="Y5916" s="15">
        <v>4.4302142283916499</v>
      </c>
      <c r="Z5916" s="15">
        <v>-3.6802048201561002</v>
      </c>
      <c r="AA5916" s="15">
        <v>-4.2646688325405098</v>
      </c>
      <c r="AB5916" s="15">
        <v>-9.6386826543807995</v>
      </c>
      <c r="AC5916" s="15">
        <v>-12.6921285266876</v>
      </c>
      <c r="AD5916" s="15">
        <v>-8.3161474888324705</v>
      </c>
      <c r="AE5916" s="84">
        <v>-8.5835388612747199</v>
      </c>
      <c r="AF5916" s="84">
        <f t="shared" si="185"/>
        <v>12.940922744049484</v>
      </c>
    </row>
    <row r="5917" spans="2:32" x14ac:dyDescent="0.2">
      <c r="B5917" s="83">
        <v>7</v>
      </c>
      <c r="C5917" s="83">
        <v>5</v>
      </c>
      <c r="D5917" s="83">
        <v>17</v>
      </c>
      <c r="E5917" s="83">
        <f t="shared" si="184"/>
        <v>1</v>
      </c>
      <c r="F5917" s="15">
        <v>31.3468067425489</v>
      </c>
      <c r="G5917" s="15">
        <v>33.387267575025596</v>
      </c>
      <c r="H5917" s="15">
        <v>34.498628902912102</v>
      </c>
      <c r="I5917" s="15">
        <v>32.839941902160596</v>
      </c>
      <c r="J5917" s="15">
        <v>30.743615739584001</v>
      </c>
      <c r="K5917" s="15">
        <v>30.2736741352081</v>
      </c>
      <c r="L5917" s="15">
        <v>40.355434706211099</v>
      </c>
      <c r="M5917" s="15">
        <v>33.334736589431799</v>
      </c>
      <c r="N5917" s="15">
        <v>34.971393020391503</v>
      </c>
      <c r="O5917" s="15">
        <v>31.5969842483997</v>
      </c>
      <c r="P5917" s="15">
        <v>28.304398775100701</v>
      </c>
      <c r="Q5917" s="15">
        <v>30.002134383678399</v>
      </c>
      <c r="R5917" s="15">
        <v>27.8575423047543</v>
      </c>
      <c r="S5917" s="15">
        <v>25.967915050506601</v>
      </c>
      <c r="T5917" s="15">
        <v>26.1258545937538</v>
      </c>
      <c r="U5917" s="15">
        <v>21.120223503351198</v>
      </c>
      <c r="V5917" s="15">
        <v>20.413223454236999</v>
      </c>
      <c r="W5917" s="15">
        <v>12.341562859058399</v>
      </c>
      <c r="X5917" s="15">
        <v>18.251717872142802</v>
      </c>
      <c r="Y5917" s="15">
        <v>20.648031935214998</v>
      </c>
      <c r="Z5917" s="15">
        <v>4.1036970661282499</v>
      </c>
      <c r="AA5917" s="15">
        <v>10.434818923473401</v>
      </c>
      <c r="AB5917" s="15">
        <v>-3.02530764609575</v>
      </c>
      <c r="AC5917" s="15">
        <v>-9.60521328353882</v>
      </c>
      <c r="AD5917" s="15">
        <v>9.7255695972442595</v>
      </c>
      <c r="AE5917" s="84">
        <v>-0.89781379175186204</v>
      </c>
      <c r="AF5917" s="84">
        <f t="shared" si="185"/>
        <v>22.119878429197346</v>
      </c>
    </row>
    <row r="5918" spans="2:32" x14ac:dyDescent="0.2">
      <c r="B5918" s="83">
        <v>7</v>
      </c>
      <c r="C5918" s="83">
        <v>5</v>
      </c>
      <c r="D5918" s="83">
        <v>18</v>
      </c>
      <c r="E5918" s="83">
        <f t="shared" si="184"/>
        <v>1</v>
      </c>
      <c r="F5918" s="15">
        <v>34.536466519236598</v>
      </c>
      <c r="G5918" s="15">
        <v>39.442348873615302</v>
      </c>
      <c r="H5918" s="15">
        <v>40.397207250118299</v>
      </c>
      <c r="I5918" s="15">
        <v>39.121242571830699</v>
      </c>
      <c r="J5918" s="15">
        <v>37.323297547340403</v>
      </c>
      <c r="K5918" s="15">
        <v>35.160144876480103</v>
      </c>
      <c r="L5918" s="15">
        <v>49.280044974088703</v>
      </c>
      <c r="M5918" s="15">
        <v>41.373851959943799</v>
      </c>
      <c r="N5918" s="15">
        <v>42.610883839368803</v>
      </c>
      <c r="O5918" s="15">
        <v>38.745470113038998</v>
      </c>
      <c r="P5918" s="15">
        <v>39.529445399761201</v>
      </c>
      <c r="Q5918" s="15">
        <v>46.640718927621798</v>
      </c>
      <c r="R5918" s="15">
        <v>42.827606042623501</v>
      </c>
      <c r="S5918" s="15">
        <v>38.371598899841302</v>
      </c>
      <c r="T5918" s="15">
        <v>39.688192480325696</v>
      </c>
      <c r="U5918" s="15">
        <v>40.5742700200081</v>
      </c>
      <c r="V5918" s="15">
        <v>52.879252608537698</v>
      </c>
      <c r="W5918" s="15">
        <v>44.179145569562898</v>
      </c>
      <c r="X5918" s="15">
        <v>42.676639344930599</v>
      </c>
      <c r="Y5918" s="15">
        <v>40.066003834247603</v>
      </c>
      <c r="Z5918" s="15">
        <v>22.859566701889001</v>
      </c>
      <c r="AA5918" s="15">
        <v>34.727885008573502</v>
      </c>
      <c r="AB5918" s="15">
        <v>21.3326619131565</v>
      </c>
      <c r="AC5918" s="15">
        <v>10.2086161341667</v>
      </c>
      <c r="AD5918" s="15">
        <v>44.086917465686803</v>
      </c>
      <c r="AE5918" s="84">
        <v>28.5375174312592</v>
      </c>
      <c r="AF5918" s="84">
        <f t="shared" si="185"/>
        <v>37.968346011817452</v>
      </c>
    </row>
    <row r="5919" spans="2:32" x14ac:dyDescent="0.2">
      <c r="B5919" s="83">
        <v>7</v>
      </c>
      <c r="C5919" s="83">
        <v>5</v>
      </c>
      <c r="D5919" s="83">
        <v>19</v>
      </c>
      <c r="E5919" s="83">
        <f t="shared" si="184"/>
        <v>1</v>
      </c>
      <c r="F5919" s="15">
        <v>36.853950979709602</v>
      </c>
      <c r="G5919" s="15">
        <v>44.814426836252203</v>
      </c>
      <c r="H5919" s="15">
        <v>49.359232812166198</v>
      </c>
      <c r="I5919" s="15">
        <v>44.6794898164272</v>
      </c>
      <c r="J5919" s="15">
        <v>40.120491591692002</v>
      </c>
      <c r="K5919" s="15">
        <v>36.039016595363599</v>
      </c>
      <c r="L5919" s="15">
        <v>48.505002439737297</v>
      </c>
      <c r="M5919" s="15">
        <v>43.2946651601791</v>
      </c>
      <c r="N5919" s="15">
        <v>46.555219717264201</v>
      </c>
      <c r="O5919" s="15">
        <v>41.969046227455102</v>
      </c>
      <c r="P5919" s="15">
        <v>45.338120101928702</v>
      </c>
      <c r="Q5919" s="15">
        <v>46.3638484356403</v>
      </c>
      <c r="R5919" s="15">
        <v>46.595331686973601</v>
      </c>
      <c r="S5919" s="15">
        <v>50.260339987516403</v>
      </c>
      <c r="T5919" s="15">
        <v>49.689953562259703</v>
      </c>
      <c r="U5919" s="15">
        <v>52.7216614332199</v>
      </c>
      <c r="V5919" s="15">
        <v>63.347598668575301</v>
      </c>
      <c r="W5919" s="15">
        <v>71.309534969091402</v>
      </c>
      <c r="X5919" s="15">
        <v>57.606273167610198</v>
      </c>
      <c r="Y5919" s="15">
        <v>56.333147854566597</v>
      </c>
      <c r="Z5919" s="15">
        <v>45.1069244940281</v>
      </c>
      <c r="AA5919" s="15">
        <v>65.801360579729106</v>
      </c>
      <c r="AB5919" s="15">
        <v>51.985462322473502</v>
      </c>
      <c r="AC5919" s="15">
        <v>52.621866274595298</v>
      </c>
      <c r="AD5919" s="15">
        <v>86.3644451413155</v>
      </c>
      <c r="AE5919" s="84">
        <v>69.220752224922194</v>
      </c>
      <c r="AF5919" s="84">
        <f t="shared" si="185"/>
        <v>51.648352426180473</v>
      </c>
    </row>
    <row r="5920" spans="2:32" x14ac:dyDescent="0.2">
      <c r="B5920" s="83">
        <v>7</v>
      </c>
      <c r="C5920" s="83">
        <v>5</v>
      </c>
      <c r="D5920" s="83">
        <v>20</v>
      </c>
      <c r="E5920" s="83">
        <f t="shared" si="184"/>
        <v>1</v>
      </c>
      <c r="F5920" s="15">
        <v>37.412721412181902</v>
      </c>
      <c r="G5920" s="15">
        <v>41.260948408842097</v>
      </c>
      <c r="H5920" s="15">
        <v>45.285881902217902</v>
      </c>
      <c r="I5920" s="15">
        <v>45.279568803548798</v>
      </c>
      <c r="J5920" s="15">
        <v>42.5799457521439</v>
      </c>
      <c r="K5920" s="15">
        <v>38.916311489105198</v>
      </c>
      <c r="L5920" s="15">
        <v>52.950604541778603</v>
      </c>
      <c r="M5920" s="15">
        <v>49.776257102966298</v>
      </c>
      <c r="N5920" s="15">
        <v>54.293822177648501</v>
      </c>
      <c r="O5920" s="15">
        <v>51.3701514215469</v>
      </c>
      <c r="P5920" s="15">
        <v>56.570112525939898</v>
      </c>
      <c r="Q5920" s="15">
        <v>57.500145674943901</v>
      </c>
      <c r="R5920" s="15">
        <v>64.069656096696903</v>
      </c>
      <c r="S5920" s="15">
        <v>69.805994060754799</v>
      </c>
      <c r="T5920" s="15">
        <v>72.201530521392797</v>
      </c>
      <c r="U5920" s="15">
        <v>79.371248742103603</v>
      </c>
      <c r="V5920" s="15">
        <v>96.722354908227899</v>
      </c>
      <c r="W5920" s="15">
        <v>126.407499420166</v>
      </c>
      <c r="X5920" s="15">
        <v>103.30577385807</v>
      </c>
      <c r="Y5920" s="15">
        <v>95.815752326488493</v>
      </c>
      <c r="Z5920" s="15">
        <v>100.60896092820199</v>
      </c>
      <c r="AA5920" s="15">
        <v>110.10491585206999</v>
      </c>
      <c r="AB5920" s="15">
        <v>106.609493319273</v>
      </c>
      <c r="AC5920" s="15">
        <v>126.744007676601</v>
      </c>
      <c r="AD5920" s="15">
        <v>178.168812764168</v>
      </c>
      <c r="AE5920" s="84">
        <v>171.142337323666</v>
      </c>
      <c r="AF5920" s="84">
        <f t="shared" si="185"/>
        <v>79.7798003465671</v>
      </c>
    </row>
    <row r="5921" spans="2:32" x14ac:dyDescent="0.2">
      <c r="B5921" s="83">
        <v>7</v>
      </c>
      <c r="C5921" s="83">
        <v>5</v>
      </c>
      <c r="D5921" s="83">
        <v>21</v>
      </c>
      <c r="E5921" s="83">
        <f t="shared" si="184"/>
        <v>1</v>
      </c>
      <c r="F5921" s="15">
        <v>36.306278048515303</v>
      </c>
      <c r="G5921" s="15">
        <v>33.417610877990697</v>
      </c>
      <c r="H5921" s="15">
        <v>34.785181676626202</v>
      </c>
      <c r="I5921" s="15">
        <v>36.0144414725304</v>
      </c>
      <c r="J5921" s="15">
        <v>36.649866721630097</v>
      </c>
      <c r="K5921" s="15">
        <v>34.9979830365181</v>
      </c>
      <c r="L5921" s="15">
        <v>44.523771270990402</v>
      </c>
      <c r="M5921" s="15">
        <v>41.052525239229197</v>
      </c>
      <c r="N5921" s="15">
        <v>43.440905516386003</v>
      </c>
      <c r="O5921" s="15">
        <v>43.4124873549938</v>
      </c>
      <c r="P5921" s="15">
        <v>48.939013874053998</v>
      </c>
      <c r="Q5921" s="15">
        <v>45.328385798931102</v>
      </c>
      <c r="R5921" s="15">
        <v>50.785014350652702</v>
      </c>
      <c r="S5921" s="15">
        <v>54.145247241497003</v>
      </c>
      <c r="T5921" s="15">
        <v>55.095761238813402</v>
      </c>
      <c r="U5921" s="15">
        <v>56.743050235986701</v>
      </c>
      <c r="V5921" s="15">
        <v>55.0629663295746</v>
      </c>
      <c r="W5921" s="15">
        <v>64.729985589742697</v>
      </c>
      <c r="X5921" s="15">
        <v>65.530328817844406</v>
      </c>
      <c r="Y5921" s="15">
        <v>62.909565608263001</v>
      </c>
      <c r="Z5921" s="15">
        <v>63.394463404655497</v>
      </c>
      <c r="AA5921" s="15">
        <v>71.489711804151497</v>
      </c>
      <c r="AB5921" s="15">
        <v>68.912521386384995</v>
      </c>
      <c r="AC5921" s="15">
        <v>97.300605739831894</v>
      </c>
      <c r="AD5921" s="15">
        <v>101.744849082708</v>
      </c>
      <c r="AE5921" s="84">
        <v>105.878273448467</v>
      </c>
      <c r="AF5921" s="84">
        <f t="shared" si="185"/>
        <v>55.868876737191115</v>
      </c>
    </row>
    <row r="5922" spans="2:32" x14ac:dyDescent="0.2">
      <c r="B5922" s="83">
        <v>7</v>
      </c>
      <c r="C5922" s="83">
        <v>5</v>
      </c>
      <c r="D5922" s="83">
        <v>22</v>
      </c>
      <c r="E5922" s="83">
        <f t="shared" si="184"/>
        <v>1</v>
      </c>
      <c r="F5922" s="15">
        <v>35.767083584785503</v>
      </c>
      <c r="G5922" s="15">
        <v>27.9744363076687</v>
      </c>
      <c r="H5922" s="15">
        <v>30.074797223806399</v>
      </c>
      <c r="I5922" s="15">
        <v>32.8916554481983</v>
      </c>
      <c r="J5922" s="15">
        <v>33.151773545503602</v>
      </c>
      <c r="K5922" s="15">
        <v>32.387131789445903</v>
      </c>
      <c r="L5922" s="15">
        <v>39.553038570642499</v>
      </c>
      <c r="M5922" s="15">
        <v>38.8955135967731</v>
      </c>
      <c r="N5922" s="15">
        <v>40.9679352779388</v>
      </c>
      <c r="O5922" s="15">
        <v>38.946165495157203</v>
      </c>
      <c r="P5922" s="15">
        <v>43.602226319312997</v>
      </c>
      <c r="Q5922" s="15">
        <v>40.813302341461203</v>
      </c>
      <c r="R5922" s="15">
        <v>44.218212325096097</v>
      </c>
      <c r="S5922" s="15">
        <v>46.415424563407903</v>
      </c>
      <c r="T5922" s="15">
        <v>47.7837994625568</v>
      </c>
      <c r="U5922" s="15">
        <v>46.896981560230302</v>
      </c>
      <c r="V5922" s="15">
        <v>48.388627297162998</v>
      </c>
      <c r="W5922" s="15">
        <v>57.049555448055301</v>
      </c>
      <c r="X5922" s="15">
        <v>56.3023453085423</v>
      </c>
      <c r="Y5922" s="15">
        <v>50.673819595575303</v>
      </c>
      <c r="Z5922" s="15">
        <v>49.0771878101826</v>
      </c>
      <c r="AA5922" s="15">
        <v>54.939887993812597</v>
      </c>
      <c r="AB5922" s="15">
        <v>66.531020720720306</v>
      </c>
      <c r="AC5922" s="15">
        <v>98.914759066343294</v>
      </c>
      <c r="AD5922" s="15">
        <v>79.039420971155195</v>
      </c>
      <c r="AE5922" s="84">
        <v>86.188896777153005</v>
      </c>
      <c r="AF5922" s="84">
        <f t="shared" si="185"/>
        <v>48.747884553872623</v>
      </c>
    </row>
    <row r="5923" spans="2:32" x14ac:dyDescent="0.2">
      <c r="B5923" s="83">
        <v>7</v>
      </c>
      <c r="C5923" s="83">
        <v>6</v>
      </c>
      <c r="D5923" s="83">
        <v>7</v>
      </c>
      <c r="E5923" s="83">
        <f t="shared" si="184"/>
        <v>1</v>
      </c>
      <c r="F5923" s="15">
        <v>15.5408747649789</v>
      </c>
      <c r="G5923" s="15">
        <v>12.102155738592099</v>
      </c>
      <c r="H5923" s="15">
        <v>11.668849295854599</v>
      </c>
      <c r="I5923" s="15">
        <v>12.382871994257</v>
      </c>
      <c r="J5923" s="15">
        <v>12.5397247695327</v>
      </c>
      <c r="K5923" s="15">
        <v>12.820215198278399</v>
      </c>
      <c r="L5923" s="15">
        <v>8.9938437285423305</v>
      </c>
      <c r="M5923" s="15">
        <v>10.0200098664761</v>
      </c>
      <c r="N5923" s="15">
        <v>10.807402032911799</v>
      </c>
      <c r="O5923" s="15">
        <v>7.6980195451974902</v>
      </c>
      <c r="P5923" s="15">
        <v>4.0054730286002203</v>
      </c>
      <c r="Q5923" s="15">
        <v>2.9905426807403601</v>
      </c>
      <c r="R5923" s="15">
        <v>4.42336260843277</v>
      </c>
      <c r="S5923" s="15">
        <v>8.3848963363170608</v>
      </c>
      <c r="T5923" s="15">
        <v>6.2904113712310803</v>
      </c>
      <c r="U5923" s="15">
        <v>-2.1273325637578999</v>
      </c>
      <c r="V5923" s="15">
        <v>-3.0324213501280202</v>
      </c>
      <c r="W5923" s="15">
        <v>-5.5378384007811503</v>
      </c>
      <c r="X5923" s="15">
        <v>2.0602722570896099</v>
      </c>
      <c r="Y5923" s="15">
        <v>7.0355944586992303</v>
      </c>
      <c r="Z5923" s="15">
        <v>-8.5150152610540406</v>
      </c>
      <c r="AA5923" s="15">
        <v>-9.8248386834263801</v>
      </c>
      <c r="AB5923" s="15">
        <v>-11.401383464634399</v>
      </c>
      <c r="AC5923" s="15">
        <v>-10.713331717848799</v>
      </c>
      <c r="AD5923" s="15">
        <v>-1.8384567421711999</v>
      </c>
      <c r="AE5923" s="84">
        <v>-9.4281734306216194</v>
      </c>
      <c r="AF5923" s="84">
        <f t="shared" si="185"/>
        <v>3.3594510792810865</v>
      </c>
    </row>
    <row r="5924" spans="2:32" x14ac:dyDescent="0.2">
      <c r="B5924" s="83">
        <v>7</v>
      </c>
      <c r="C5924" s="83">
        <v>6</v>
      </c>
      <c r="D5924" s="83">
        <v>8</v>
      </c>
      <c r="E5924" s="83">
        <f t="shared" si="184"/>
        <v>1</v>
      </c>
      <c r="F5924" s="15">
        <v>17.269642410263401</v>
      </c>
      <c r="G5924" s="15">
        <v>14.4611571838856</v>
      </c>
      <c r="H5924" s="15">
        <v>13.5835509443283</v>
      </c>
      <c r="I5924" s="15">
        <v>14.2320833874941</v>
      </c>
      <c r="J5924" s="15">
        <v>12.791899002101299</v>
      </c>
      <c r="K5924" s="15">
        <v>15.211528484195499</v>
      </c>
      <c r="L5924" s="15">
        <v>11.9759835481644</v>
      </c>
      <c r="M5924" s="15">
        <v>10.4282425956726</v>
      </c>
      <c r="N5924" s="15">
        <v>10.7340205906332</v>
      </c>
      <c r="O5924" s="15">
        <v>8.5584534578919396</v>
      </c>
      <c r="P5924" s="15">
        <v>2.7289125147461899</v>
      </c>
      <c r="Q5924" s="15">
        <v>3.5852594680786098</v>
      </c>
      <c r="R5924" s="15">
        <v>2.4332945848107301</v>
      </c>
      <c r="S5924" s="15">
        <v>4.3527814724743399</v>
      </c>
      <c r="T5924" s="15">
        <v>3.4748340550065002</v>
      </c>
      <c r="U5924" s="15">
        <v>-3.4229754897654101</v>
      </c>
      <c r="V5924" s="15">
        <v>-6.3261574627161004</v>
      </c>
      <c r="W5924" s="15">
        <v>-6.8490125868320497</v>
      </c>
      <c r="X5924" s="15">
        <v>-1.59855738329887</v>
      </c>
      <c r="Y5924" s="15">
        <v>1.70876157069206</v>
      </c>
      <c r="Z5924" s="15">
        <v>-10.721089927993701</v>
      </c>
      <c r="AA5924" s="15">
        <v>-11.9308949942589</v>
      </c>
      <c r="AB5924" s="15">
        <v>-12.6656320781708</v>
      </c>
      <c r="AC5924" s="15">
        <v>-12.4830994207859</v>
      </c>
      <c r="AD5924" s="15">
        <v>-7.6549660522043697</v>
      </c>
      <c r="AE5924" s="84">
        <v>-12.605441146254501</v>
      </c>
      <c r="AF5924" s="84">
        <f t="shared" si="185"/>
        <v>2.3566376433906986</v>
      </c>
    </row>
    <row r="5925" spans="2:32" x14ac:dyDescent="0.2">
      <c r="B5925" s="83">
        <v>7</v>
      </c>
      <c r="C5925" s="83">
        <v>6</v>
      </c>
      <c r="D5925" s="83">
        <v>9</v>
      </c>
      <c r="E5925" s="83">
        <f t="shared" si="184"/>
        <v>1</v>
      </c>
      <c r="F5925" s="15">
        <v>19.127929034471499</v>
      </c>
      <c r="G5925" s="15">
        <v>16.286101975679401</v>
      </c>
      <c r="H5925" s="15">
        <v>14.733807475686101</v>
      </c>
      <c r="I5925" s="15">
        <v>15.239414662390899</v>
      </c>
      <c r="J5925" s="15">
        <v>13.812019402245101</v>
      </c>
      <c r="K5925" s="15">
        <v>16.927828844338698</v>
      </c>
      <c r="L5925" s="15">
        <v>14.3248580563068</v>
      </c>
      <c r="M5925" s="15">
        <v>10.8072415826321</v>
      </c>
      <c r="N5925" s="15">
        <v>11.121263126790501</v>
      </c>
      <c r="O5925" s="15">
        <v>8.6105805305540599</v>
      </c>
      <c r="P5925" s="15">
        <v>1.4696558833047699</v>
      </c>
      <c r="Q5925" s="15">
        <v>2.97273388898373</v>
      </c>
      <c r="R5925" s="15">
        <v>2.5341869964599599</v>
      </c>
      <c r="S5925" s="15">
        <v>5.4493605573177302</v>
      </c>
      <c r="T5925" s="15">
        <v>3.9811395316124001</v>
      </c>
      <c r="U5925" s="15">
        <v>-3.56958368635178</v>
      </c>
      <c r="V5925" s="15">
        <v>-7.3920908272266397</v>
      </c>
      <c r="W5925" s="15">
        <v>-6.8997103123068797</v>
      </c>
      <c r="X5925" s="15">
        <v>-2.6231089951395998</v>
      </c>
      <c r="Y5925" s="15">
        <v>1.7614716864228199</v>
      </c>
      <c r="Z5925" s="15">
        <v>-10.9463458418846</v>
      </c>
      <c r="AA5925" s="15">
        <v>-12.177559480667099</v>
      </c>
      <c r="AB5925" s="15">
        <v>-12.794011053085301</v>
      </c>
      <c r="AC5925" s="15">
        <v>-12.6526843929291</v>
      </c>
      <c r="AD5925" s="15">
        <v>-8.3455172880888</v>
      </c>
      <c r="AE5925" s="84">
        <v>-12.784552111029599</v>
      </c>
      <c r="AF5925" s="84">
        <f t="shared" si="185"/>
        <v>2.6528626633264301</v>
      </c>
    </row>
    <row r="5926" spans="2:32" x14ac:dyDescent="0.2">
      <c r="B5926" s="83">
        <v>7</v>
      </c>
      <c r="C5926" s="83">
        <v>6</v>
      </c>
      <c r="D5926" s="83">
        <v>10</v>
      </c>
      <c r="E5926" s="83">
        <f t="shared" si="184"/>
        <v>1</v>
      </c>
      <c r="F5926" s="15">
        <v>20.873524868965099</v>
      </c>
      <c r="G5926" s="15">
        <v>16.553865711450602</v>
      </c>
      <c r="H5926" s="15">
        <v>15.4328016629219</v>
      </c>
      <c r="I5926" s="15">
        <v>15.6524380584955</v>
      </c>
      <c r="J5926" s="15">
        <v>15.1490172773451</v>
      </c>
      <c r="K5926" s="15">
        <v>17.9011212418079</v>
      </c>
      <c r="L5926" s="15">
        <v>15.7920482158661</v>
      </c>
      <c r="M5926" s="15">
        <v>11.584911192417101</v>
      </c>
      <c r="N5926" s="15">
        <v>12.048585388422</v>
      </c>
      <c r="O5926" s="15">
        <v>10.452174852788399</v>
      </c>
      <c r="P5926" s="15">
        <v>4.0279459085091904</v>
      </c>
      <c r="Q5926" s="15">
        <v>5.3694872646331797</v>
      </c>
      <c r="R5926" s="15">
        <v>3.3490968034267401</v>
      </c>
      <c r="S5926" s="15">
        <v>5.1267420272827096</v>
      </c>
      <c r="T5926" s="15">
        <v>5.2873931629657704</v>
      </c>
      <c r="U5926" s="15">
        <v>-1.89583776473999</v>
      </c>
      <c r="V5926" s="15">
        <v>-6.2528335192203501</v>
      </c>
      <c r="W5926" s="15">
        <v>-6.4214800863265999</v>
      </c>
      <c r="X5926" s="15">
        <v>-2.6785973799824698</v>
      </c>
      <c r="Y5926" s="15">
        <v>1.8841616437286099</v>
      </c>
      <c r="Z5926" s="15">
        <v>-10.486305026054399</v>
      </c>
      <c r="AA5926" s="15">
        <v>-12.0769633197784</v>
      </c>
      <c r="AB5926" s="15">
        <v>-12.7636294822693</v>
      </c>
      <c r="AC5926" s="15">
        <v>-12.5286885354519</v>
      </c>
      <c r="AD5926" s="15">
        <v>-8.1438610245510894</v>
      </c>
      <c r="AE5926" s="84">
        <v>-12.7046282234937</v>
      </c>
      <c r="AF5926" s="84">
        <f t="shared" si="185"/>
        <v>3.4820188815060673</v>
      </c>
    </row>
    <row r="5927" spans="2:32" x14ac:dyDescent="0.2">
      <c r="B5927" s="83">
        <v>7</v>
      </c>
      <c r="C5927" s="83">
        <v>6</v>
      </c>
      <c r="D5927" s="83">
        <v>11</v>
      </c>
      <c r="E5927" s="83">
        <f t="shared" si="184"/>
        <v>1</v>
      </c>
      <c r="F5927" s="15">
        <v>22.436821523666399</v>
      </c>
      <c r="G5927" s="15">
        <v>18.324432549476601</v>
      </c>
      <c r="H5927" s="15">
        <v>16.096170200347899</v>
      </c>
      <c r="I5927" s="15">
        <v>15.8961809964478</v>
      </c>
      <c r="J5927" s="15">
        <v>15.099452464938199</v>
      </c>
      <c r="K5927" s="15">
        <v>17.651742470402699</v>
      </c>
      <c r="L5927" s="15">
        <v>16.4379759889841</v>
      </c>
      <c r="M5927" s="15">
        <v>11.896551474332799</v>
      </c>
      <c r="N5927" s="15">
        <v>11.7466605729461</v>
      </c>
      <c r="O5927" s="15">
        <v>9.4083761946000202</v>
      </c>
      <c r="P5927" s="15">
        <v>4.8027221956849102</v>
      </c>
      <c r="Q5927" s="15">
        <v>4.6449640871286402</v>
      </c>
      <c r="R5927" s="15">
        <v>2.5698290162086499</v>
      </c>
      <c r="S5927" s="15">
        <v>2.1998884463310202</v>
      </c>
      <c r="T5927" s="15">
        <v>4.8195694433450704</v>
      </c>
      <c r="U5927" s="15">
        <v>-3.4590109355449701</v>
      </c>
      <c r="V5927" s="15">
        <v>-6.7225573394298603</v>
      </c>
      <c r="W5927" s="15">
        <v>-6.2730854102373099</v>
      </c>
      <c r="X5927" s="15">
        <v>-2.7669909165650601</v>
      </c>
      <c r="Y5927" s="15">
        <v>-1.9435931644439699</v>
      </c>
      <c r="Z5927" s="15">
        <v>-11.1429657222033</v>
      </c>
      <c r="AA5927" s="15">
        <v>-12.0249659661651</v>
      </c>
      <c r="AB5927" s="15">
        <v>-12.7953738193512</v>
      </c>
      <c r="AC5927" s="15">
        <v>-12.5069421973228</v>
      </c>
      <c r="AD5927" s="15">
        <v>-9.6366847591400102</v>
      </c>
      <c r="AE5927" s="84">
        <v>-12.8371561443657</v>
      </c>
      <c r="AF5927" s="84">
        <f t="shared" si="185"/>
        <v>3.1508465865412161</v>
      </c>
    </row>
    <row r="5928" spans="2:32" x14ac:dyDescent="0.2">
      <c r="B5928" s="83">
        <v>7</v>
      </c>
      <c r="C5928" s="83">
        <v>6</v>
      </c>
      <c r="D5928" s="83">
        <v>12</v>
      </c>
      <c r="E5928" s="83">
        <f t="shared" si="184"/>
        <v>1</v>
      </c>
      <c r="F5928" s="15">
        <v>24.927610801696801</v>
      </c>
      <c r="G5928" s="15">
        <v>19.503484225988402</v>
      </c>
      <c r="H5928" s="15">
        <v>18.614351310133902</v>
      </c>
      <c r="I5928" s="15">
        <v>18.764058702528501</v>
      </c>
      <c r="J5928" s="15">
        <v>16.838385327160399</v>
      </c>
      <c r="K5928" s="15">
        <v>18.068056586950998</v>
      </c>
      <c r="L5928" s="15">
        <v>17.155479992091699</v>
      </c>
      <c r="M5928" s="15">
        <v>12.3278712813854</v>
      </c>
      <c r="N5928" s="15">
        <v>12.106971260488001</v>
      </c>
      <c r="O5928" s="15">
        <v>9.4567583461999902</v>
      </c>
      <c r="P5928" s="15">
        <v>4.7150424313545196</v>
      </c>
      <c r="Q5928" s="15">
        <v>8.2161003909110999</v>
      </c>
      <c r="R5928" s="15">
        <v>2.49279736000299</v>
      </c>
      <c r="S5928" s="15">
        <v>2.7156564104557002</v>
      </c>
      <c r="T5928" s="15">
        <v>2.3929089658260301</v>
      </c>
      <c r="U5928" s="15">
        <v>-2.0293676696121699</v>
      </c>
      <c r="V5928" s="15">
        <v>-4.6169977185726196</v>
      </c>
      <c r="W5928" s="15">
        <v>-4.9239616527557404</v>
      </c>
      <c r="X5928" s="15">
        <v>-2.88164429461956</v>
      </c>
      <c r="Y5928" s="15">
        <v>0.314112155199051</v>
      </c>
      <c r="Z5928" s="15">
        <v>-10.1541097335815</v>
      </c>
      <c r="AA5928" s="15">
        <v>-11.7000323381424</v>
      </c>
      <c r="AB5928" s="15">
        <v>-12.7364482955933</v>
      </c>
      <c r="AC5928" s="15">
        <v>-11.677415506601299</v>
      </c>
      <c r="AD5928" s="15">
        <v>-7.5768096872568096</v>
      </c>
      <c r="AE5928" s="84">
        <v>-12.064101593494399</v>
      </c>
      <c r="AF5928" s="84">
        <f t="shared" si="185"/>
        <v>4.1634137330055259</v>
      </c>
    </row>
    <row r="5929" spans="2:32" x14ac:dyDescent="0.2">
      <c r="B5929" s="83">
        <v>7</v>
      </c>
      <c r="C5929" s="83">
        <v>6</v>
      </c>
      <c r="D5929" s="83">
        <v>13</v>
      </c>
      <c r="E5929" s="83">
        <f t="shared" si="184"/>
        <v>1</v>
      </c>
      <c r="F5929" s="15">
        <v>27.612779895901699</v>
      </c>
      <c r="G5929" s="15">
        <v>19.7673245470524</v>
      </c>
      <c r="H5929" s="15">
        <v>19.151674973726301</v>
      </c>
      <c r="I5929" s="15">
        <v>19.605241442084299</v>
      </c>
      <c r="J5929" s="15">
        <v>17.0632644383907</v>
      </c>
      <c r="K5929" s="15">
        <v>18.120317959070199</v>
      </c>
      <c r="L5929" s="15">
        <v>18.719469002008399</v>
      </c>
      <c r="M5929" s="15">
        <v>14.3944442112446</v>
      </c>
      <c r="N5929" s="15">
        <v>14.658012153625499</v>
      </c>
      <c r="O5929" s="15">
        <v>9.9908273520171704</v>
      </c>
      <c r="P5929" s="15">
        <v>4.0190351483821898</v>
      </c>
      <c r="Q5929" s="15">
        <v>7.6102298426628101</v>
      </c>
      <c r="R5929" s="15">
        <v>2.5709708206653601</v>
      </c>
      <c r="S5929" s="15">
        <v>3.2332823467254599</v>
      </c>
      <c r="T5929" s="15">
        <v>5.7903956975936897</v>
      </c>
      <c r="U5929" s="15">
        <v>-1.6827929725647</v>
      </c>
      <c r="V5929" s="15">
        <v>-3.5918220028877301</v>
      </c>
      <c r="W5929" s="15">
        <v>-4.2943748468160603</v>
      </c>
      <c r="X5929" s="15">
        <v>-2.7233629422783898</v>
      </c>
      <c r="Y5929" s="15">
        <v>1.40599037483335</v>
      </c>
      <c r="Z5929" s="15">
        <v>-8.9195392776727704</v>
      </c>
      <c r="AA5929" s="15">
        <v>-11.0552451701164</v>
      </c>
      <c r="AB5929" s="15">
        <v>-12.5341356449127</v>
      </c>
      <c r="AC5929" s="15">
        <v>-11.0966893360615</v>
      </c>
      <c r="AD5929" s="15">
        <v>-5.0516456478238103</v>
      </c>
      <c r="AE5929" s="84">
        <v>-10.429112579107301</v>
      </c>
      <c r="AF5929" s="84">
        <f t="shared" si="185"/>
        <v>5.0897899917593339</v>
      </c>
    </row>
    <row r="5930" spans="2:32" x14ac:dyDescent="0.2">
      <c r="B5930" s="83">
        <v>7</v>
      </c>
      <c r="C5930" s="83">
        <v>6</v>
      </c>
      <c r="D5930" s="83">
        <v>14</v>
      </c>
      <c r="E5930" s="83">
        <f t="shared" si="184"/>
        <v>1</v>
      </c>
      <c r="F5930" s="15">
        <v>31.012257301807399</v>
      </c>
      <c r="G5930" s="15">
        <v>20.568060122013101</v>
      </c>
      <c r="H5930" s="15">
        <v>19.5532370939255</v>
      </c>
      <c r="I5930" s="15">
        <v>20.383871776580801</v>
      </c>
      <c r="J5930" s="15">
        <v>17.643014427542699</v>
      </c>
      <c r="K5930" s="15">
        <v>18.092093454241802</v>
      </c>
      <c r="L5930" s="15">
        <v>21.0080157091618</v>
      </c>
      <c r="M5930" s="15">
        <v>16.839152101755101</v>
      </c>
      <c r="N5930" s="15">
        <v>16.517758041083798</v>
      </c>
      <c r="O5930" s="15">
        <v>12.2505979783535</v>
      </c>
      <c r="P5930" s="15">
        <v>4.7314349079523197</v>
      </c>
      <c r="Q5930" s="15">
        <v>5.7925366053581202</v>
      </c>
      <c r="R5930" s="15">
        <v>3.7949129035472899</v>
      </c>
      <c r="S5930" s="15">
        <v>3.3198299677372001</v>
      </c>
      <c r="T5930" s="15">
        <v>3.9309897989034699</v>
      </c>
      <c r="U5930" s="15">
        <v>-1.25820271003246</v>
      </c>
      <c r="V5930" s="15">
        <v>-4.3887425370216402</v>
      </c>
      <c r="W5930" s="15">
        <v>-4.8114921767711598</v>
      </c>
      <c r="X5930" s="15">
        <v>-2.9920479438304901</v>
      </c>
      <c r="Y5930" s="15">
        <v>0.76886573076248199</v>
      </c>
      <c r="Z5930" s="15">
        <v>-8.2450666511654909</v>
      </c>
      <c r="AA5930" s="15">
        <v>-9.7606955844163892</v>
      </c>
      <c r="AB5930" s="15">
        <v>-12.426142482995999</v>
      </c>
      <c r="AC5930" s="15">
        <v>-10.5723615231514</v>
      </c>
      <c r="AD5930" s="15">
        <v>-4.8795211420655296</v>
      </c>
      <c r="AE5930" s="84">
        <v>-10.085445493400099</v>
      </c>
      <c r="AF5930" s="84">
        <f t="shared" si="185"/>
        <v>5.6456503721490678</v>
      </c>
    </row>
    <row r="5931" spans="2:32" x14ac:dyDescent="0.2">
      <c r="B5931" s="83">
        <v>7</v>
      </c>
      <c r="C5931" s="83">
        <v>6</v>
      </c>
      <c r="D5931" s="83">
        <v>15</v>
      </c>
      <c r="E5931" s="83">
        <f t="shared" si="184"/>
        <v>1</v>
      </c>
      <c r="F5931" s="15">
        <v>34.246987534523001</v>
      </c>
      <c r="G5931" s="15">
        <v>22.425706475973101</v>
      </c>
      <c r="H5931" s="15">
        <v>21.391670279741302</v>
      </c>
      <c r="I5931" s="15">
        <v>23.013454173564899</v>
      </c>
      <c r="J5931" s="15">
        <v>19.610847807407399</v>
      </c>
      <c r="K5931" s="15">
        <v>20.879833704471601</v>
      </c>
      <c r="L5931" s="15">
        <v>23.036240584135101</v>
      </c>
      <c r="M5931" s="15">
        <v>19.143530513048201</v>
      </c>
      <c r="N5931" s="15">
        <v>20.4051780378819</v>
      </c>
      <c r="O5931" s="15">
        <v>13.316297727823301</v>
      </c>
      <c r="P5931" s="15">
        <v>6.6995919499397303</v>
      </c>
      <c r="Q5931" s="15">
        <v>7.6009295403957404</v>
      </c>
      <c r="R5931" s="15">
        <v>7.9517230489254001</v>
      </c>
      <c r="S5931" s="15">
        <v>7.6624189727306398</v>
      </c>
      <c r="T5931" s="15">
        <v>5.9224179803431003</v>
      </c>
      <c r="U5931" s="15">
        <v>-1.37582820892334</v>
      </c>
      <c r="V5931" s="15">
        <v>-4.5551927585601799</v>
      </c>
      <c r="W5931" s="15">
        <v>-4.1737499656677199</v>
      </c>
      <c r="X5931" s="15">
        <v>-2.4031450729370101</v>
      </c>
      <c r="Y5931" s="15">
        <v>2.2943299020528798</v>
      </c>
      <c r="Z5931" s="15">
        <v>-8.6203269922733305</v>
      </c>
      <c r="AA5931" s="15">
        <v>-9.8400827233791404</v>
      </c>
      <c r="AB5931" s="15">
        <v>-12.355389484405499</v>
      </c>
      <c r="AC5931" s="15">
        <v>-9.7374356810450493</v>
      </c>
      <c r="AD5931" s="15">
        <v>-3.1334985032081599</v>
      </c>
      <c r="AE5931" s="84">
        <v>-10.193700198650401</v>
      </c>
      <c r="AF5931" s="84">
        <f t="shared" si="185"/>
        <v>7.2774157170733673</v>
      </c>
    </row>
    <row r="5932" spans="2:32" x14ac:dyDescent="0.2">
      <c r="B5932" s="83">
        <v>7</v>
      </c>
      <c r="C5932" s="83">
        <v>6</v>
      </c>
      <c r="D5932" s="83">
        <v>16</v>
      </c>
      <c r="E5932" s="83">
        <f t="shared" si="184"/>
        <v>1</v>
      </c>
      <c r="F5932" s="15">
        <v>37.600620387077299</v>
      </c>
      <c r="G5932" s="15">
        <v>25.294412118911701</v>
      </c>
      <c r="H5932" s="15">
        <v>25.519587233781799</v>
      </c>
      <c r="I5932" s="15">
        <v>25.437547511816</v>
      </c>
      <c r="J5932" s="15">
        <v>21.838563999175999</v>
      </c>
      <c r="K5932" s="15">
        <v>24.5987953948975</v>
      </c>
      <c r="L5932" s="15">
        <v>25.880744893550901</v>
      </c>
      <c r="M5932" s="15">
        <v>23.529493798971199</v>
      </c>
      <c r="N5932" s="15">
        <v>24.321834086656601</v>
      </c>
      <c r="O5932" s="15">
        <v>22.885765982627898</v>
      </c>
      <c r="P5932" s="15">
        <v>11.285394577503199</v>
      </c>
      <c r="Q5932" s="15">
        <v>11.4219572548866</v>
      </c>
      <c r="R5932" s="15">
        <v>14.2874154980183</v>
      </c>
      <c r="S5932" s="15">
        <v>14.227559106349901</v>
      </c>
      <c r="T5932" s="15">
        <v>11.0608319876194</v>
      </c>
      <c r="U5932" s="15">
        <v>9.9377352073192604</v>
      </c>
      <c r="V5932" s="15">
        <v>-0.28867216444015498</v>
      </c>
      <c r="W5932" s="15">
        <v>1.36388321590424</v>
      </c>
      <c r="X5932" s="15">
        <v>5.8782949192523999</v>
      </c>
      <c r="Y5932" s="15">
        <v>10.112745260000199</v>
      </c>
      <c r="Z5932" s="15">
        <v>-2.65299976587296</v>
      </c>
      <c r="AA5932" s="15">
        <v>-7.0873183827400199</v>
      </c>
      <c r="AB5932" s="15">
        <v>-11.600797052383401</v>
      </c>
      <c r="AC5932" s="15">
        <v>-7.0416818552017197</v>
      </c>
      <c r="AD5932" s="15">
        <v>4.4264005761146503</v>
      </c>
      <c r="AE5932" s="84">
        <v>-7.0821192231178296</v>
      </c>
      <c r="AF5932" s="84">
        <f t="shared" si="185"/>
        <v>12.12138440641073</v>
      </c>
    </row>
    <row r="5933" spans="2:32" x14ac:dyDescent="0.2">
      <c r="B5933" s="83">
        <v>7</v>
      </c>
      <c r="C5933" s="83">
        <v>6</v>
      </c>
      <c r="D5933" s="83">
        <v>17</v>
      </c>
      <c r="E5933" s="83">
        <f t="shared" si="184"/>
        <v>1</v>
      </c>
      <c r="F5933" s="15">
        <v>40.773830036163297</v>
      </c>
      <c r="G5933" s="15">
        <v>29.838759461641299</v>
      </c>
      <c r="H5933" s="15">
        <v>28.662658326149</v>
      </c>
      <c r="I5933" s="15">
        <v>28.031296110868499</v>
      </c>
      <c r="J5933" s="15">
        <v>25.841427989959701</v>
      </c>
      <c r="K5933" s="15">
        <v>30.3373305470943</v>
      </c>
      <c r="L5933" s="15">
        <v>32.025670807838402</v>
      </c>
      <c r="M5933" s="15">
        <v>29.494431690454501</v>
      </c>
      <c r="N5933" s="15">
        <v>27.379060868263199</v>
      </c>
      <c r="O5933" s="15">
        <v>27.497117939472201</v>
      </c>
      <c r="P5933" s="15">
        <v>20.344622824907301</v>
      </c>
      <c r="Q5933" s="15">
        <v>25.557799029350299</v>
      </c>
      <c r="R5933" s="15">
        <v>22.562409986972799</v>
      </c>
      <c r="S5933" s="15">
        <v>21.261127217292799</v>
      </c>
      <c r="T5933" s="15">
        <v>15.508946295499801</v>
      </c>
      <c r="U5933" s="15">
        <v>19.098961520195001</v>
      </c>
      <c r="V5933" s="15">
        <v>10.159961178302799</v>
      </c>
      <c r="W5933" s="15">
        <v>13.254506803750999</v>
      </c>
      <c r="X5933" s="15">
        <v>16.491071727037401</v>
      </c>
      <c r="Y5933" s="15">
        <v>20.349065392970999</v>
      </c>
      <c r="Z5933" s="15">
        <v>7.6633382689952896</v>
      </c>
      <c r="AA5933" s="15">
        <v>-0.66152768659591699</v>
      </c>
      <c r="AB5933" s="15">
        <v>-7.3738434658050496</v>
      </c>
      <c r="AC5933" s="15">
        <v>4.2014160118103003</v>
      </c>
      <c r="AD5933" s="15">
        <v>19.835734743595101</v>
      </c>
      <c r="AE5933" s="84">
        <v>-0.844079161643982</v>
      </c>
      <c r="AF5933" s="84">
        <f t="shared" si="185"/>
        <v>19.511195940943857</v>
      </c>
    </row>
    <row r="5934" spans="2:32" x14ac:dyDescent="0.2">
      <c r="B5934" s="83">
        <v>7</v>
      </c>
      <c r="C5934" s="83">
        <v>6</v>
      </c>
      <c r="D5934" s="83">
        <v>18</v>
      </c>
      <c r="E5934" s="83">
        <f t="shared" si="184"/>
        <v>1</v>
      </c>
      <c r="F5934" s="15">
        <v>42.9948179569244</v>
      </c>
      <c r="G5934" s="15">
        <v>33.331153092384298</v>
      </c>
      <c r="H5934" s="15">
        <v>33.668088828563697</v>
      </c>
      <c r="I5934" s="15">
        <v>34.515941157340997</v>
      </c>
      <c r="J5934" s="15">
        <v>29.555566474199299</v>
      </c>
      <c r="K5934" s="15">
        <v>35.491204271316498</v>
      </c>
      <c r="L5934" s="15">
        <v>37.527382002592098</v>
      </c>
      <c r="M5934" s="15">
        <v>32.663796298503897</v>
      </c>
      <c r="N5934" s="15">
        <v>34.832715647220603</v>
      </c>
      <c r="O5934" s="15">
        <v>32.640035755872702</v>
      </c>
      <c r="P5934" s="15">
        <v>32.269555794238997</v>
      </c>
      <c r="Q5934" s="15">
        <v>44.549781137466397</v>
      </c>
      <c r="R5934" s="15">
        <v>30.695901825427999</v>
      </c>
      <c r="S5934" s="15">
        <v>30.831551302909901</v>
      </c>
      <c r="T5934" s="15">
        <v>28.931550040245099</v>
      </c>
      <c r="U5934" s="15">
        <v>32.8595853154659</v>
      </c>
      <c r="V5934" s="15">
        <v>32.269591135025003</v>
      </c>
      <c r="W5934" s="15">
        <v>28.219440574884398</v>
      </c>
      <c r="X5934" s="15">
        <v>28.742603676319099</v>
      </c>
      <c r="Y5934" s="15">
        <v>31.956064496755602</v>
      </c>
      <c r="Z5934" s="15">
        <v>23.731300689220401</v>
      </c>
      <c r="AA5934" s="15">
        <v>19.688100522756599</v>
      </c>
      <c r="AB5934" s="15">
        <v>4.7957004418373099</v>
      </c>
      <c r="AC5934" s="15">
        <v>24.509665978431698</v>
      </c>
      <c r="AD5934" s="15">
        <v>31.846817025184599</v>
      </c>
      <c r="AE5934" s="84">
        <v>17.637852320194199</v>
      </c>
      <c r="AF5934" s="84">
        <f t="shared" si="185"/>
        <v>30.413683221587753</v>
      </c>
    </row>
    <row r="5935" spans="2:32" x14ac:dyDescent="0.2">
      <c r="B5935" s="83">
        <v>7</v>
      </c>
      <c r="C5935" s="83">
        <v>6</v>
      </c>
      <c r="D5935" s="83">
        <v>19</v>
      </c>
      <c r="E5935" s="83">
        <f t="shared" si="184"/>
        <v>1</v>
      </c>
      <c r="F5935" s="15">
        <v>44.158419555664103</v>
      </c>
      <c r="G5935" s="15">
        <v>38.492755694627803</v>
      </c>
      <c r="H5935" s="15">
        <v>38.670602280855199</v>
      </c>
      <c r="I5935" s="15">
        <v>39.1966531541348</v>
      </c>
      <c r="J5935" s="15">
        <v>30.0054536426067</v>
      </c>
      <c r="K5935" s="15">
        <v>34.1757236583233</v>
      </c>
      <c r="L5935" s="15">
        <v>40.136985970735601</v>
      </c>
      <c r="M5935" s="15">
        <v>38.466788790225998</v>
      </c>
      <c r="N5935" s="15">
        <v>37.2884607179165</v>
      </c>
      <c r="O5935" s="15">
        <v>36.712429654836697</v>
      </c>
      <c r="P5935" s="15">
        <v>34.759984023571</v>
      </c>
      <c r="Q5935" s="15">
        <v>50.8804448781014</v>
      </c>
      <c r="R5935" s="15">
        <v>41.358161797285099</v>
      </c>
      <c r="S5935" s="15">
        <v>40.8609995408058</v>
      </c>
      <c r="T5935" s="15">
        <v>38.282700820207602</v>
      </c>
      <c r="U5935" s="15">
        <v>43.122349237203601</v>
      </c>
      <c r="V5935" s="15">
        <v>54.288450297355702</v>
      </c>
      <c r="W5935" s="15">
        <v>38.539743171930297</v>
      </c>
      <c r="X5935" s="15">
        <v>42.270661891698801</v>
      </c>
      <c r="Y5935" s="15">
        <v>44.4236170156002</v>
      </c>
      <c r="Z5935" s="15">
        <v>40.663023779153797</v>
      </c>
      <c r="AA5935" s="15">
        <v>45.151337796688097</v>
      </c>
      <c r="AB5935" s="15">
        <v>34.488825908303298</v>
      </c>
      <c r="AC5935" s="15">
        <v>50.4004084167481</v>
      </c>
      <c r="AD5935" s="15">
        <v>60.286263146162</v>
      </c>
      <c r="AE5935" s="84">
        <v>46.760895397663099</v>
      </c>
      <c r="AF5935" s="84">
        <f t="shared" si="185"/>
        <v>41.686236163015558</v>
      </c>
    </row>
    <row r="5936" spans="2:32" x14ac:dyDescent="0.2">
      <c r="B5936" s="83">
        <v>7</v>
      </c>
      <c r="C5936" s="83">
        <v>6</v>
      </c>
      <c r="D5936" s="83">
        <v>20</v>
      </c>
      <c r="E5936" s="83">
        <f t="shared" si="184"/>
        <v>1</v>
      </c>
      <c r="F5936" s="15">
        <v>42.798935249328601</v>
      </c>
      <c r="G5936" s="15">
        <v>33.969669475316998</v>
      </c>
      <c r="H5936" s="15">
        <v>36.118375987768196</v>
      </c>
      <c r="I5936" s="15">
        <v>39.401665272474297</v>
      </c>
      <c r="J5936" s="15">
        <v>31.5501197342873</v>
      </c>
      <c r="K5936" s="15">
        <v>35.044150611638997</v>
      </c>
      <c r="L5936" s="15">
        <v>42.253178298950203</v>
      </c>
      <c r="M5936" s="15">
        <v>41.8125165197849</v>
      </c>
      <c r="N5936" s="15">
        <v>41.377112302064901</v>
      </c>
      <c r="O5936" s="15">
        <v>40.888560809612301</v>
      </c>
      <c r="P5936" s="15">
        <v>42.738274725914003</v>
      </c>
      <c r="Q5936" s="15">
        <v>74.1746493885517</v>
      </c>
      <c r="R5936" s="15">
        <v>53.541800716400097</v>
      </c>
      <c r="S5936" s="15">
        <v>57.344051758289297</v>
      </c>
      <c r="T5936" s="15">
        <v>59.125514822483098</v>
      </c>
      <c r="U5936" s="15">
        <v>61.301920913219497</v>
      </c>
      <c r="V5936" s="15">
        <v>106.08893127059901</v>
      </c>
      <c r="W5936" s="15">
        <v>73.866611768007303</v>
      </c>
      <c r="X5936" s="15">
        <v>73.181243826866194</v>
      </c>
      <c r="Y5936" s="15">
        <v>81.536703679323196</v>
      </c>
      <c r="Z5936" s="15">
        <v>77.802622376203502</v>
      </c>
      <c r="AA5936" s="15">
        <v>96.658548265218698</v>
      </c>
      <c r="AB5936" s="15">
        <v>103.65726936769499</v>
      </c>
      <c r="AC5936" s="15">
        <v>135.47264525985699</v>
      </c>
      <c r="AD5936" s="15">
        <v>158.88244445705399</v>
      </c>
      <c r="AE5936" s="84">
        <v>146.049052912951</v>
      </c>
      <c r="AF5936" s="84">
        <f t="shared" si="185"/>
        <v>68.716791144994602</v>
      </c>
    </row>
    <row r="5937" spans="2:32" x14ac:dyDescent="0.2">
      <c r="B5937" s="83">
        <v>7</v>
      </c>
      <c r="C5937" s="83">
        <v>6</v>
      </c>
      <c r="D5937" s="83">
        <v>21</v>
      </c>
      <c r="E5937" s="83">
        <f t="shared" si="184"/>
        <v>1</v>
      </c>
      <c r="F5937" s="15">
        <v>39.367507948875399</v>
      </c>
      <c r="G5937" s="15">
        <v>28.264818679571199</v>
      </c>
      <c r="H5937" s="15">
        <v>29.249611934900301</v>
      </c>
      <c r="I5937" s="15">
        <v>33.5141292853355</v>
      </c>
      <c r="J5937" s="15">
        <v>28.951330963373199</v>
      </c>
      <c r="K5937" s="15">
        <v>32.126779783725702</v>
      </c>
      <c r="L5937" s="15">
        <v>37.410907861947997</v>
      </c>
      <c r="M5937" s="15">
        <v>34.322392094612098</v>
      </c>
      <c r="N5937" s="15">
        <v>36.280035820007299</v>
      </c>
      <c r="O5937" s="15">
        <v>37.097252838373201</v>
      </c>
      <c r="P5937" s="15">
        <v>37.595212979316699</v>
      </c>
      <c r="Q5937" s="15">
        <v>47.605783948421497</v>
      </c>
      <c r="R5937" s="15">
        <v>44.375887750864003</v>
      </c>
      <c r="S5937" s="15">
        <v>47.9250284769535</v>
      </c>
      <c r="T5937" s="15">
        <v>48.190369414806398</v>
      </c>
      <c r="U5937" s="15">
        <v>49.681073606252703</v>
      </c>
      <c r="V5937" s="15">
        <v>59.046284770488697</v>
      </c>
      <c r="W5937" s="15">
        <v>53.865753443479498</v>
      </c>
      <c r="X5937" s="15">
        <v>51.951060799837101</v>
      </c>
      <c r="Y5937" s="15">
        <v>58.253684258222599</v>
      </c>
      <c r="Z5937" s="15">
        <v>55.590686258554499</v>
      </c>
      <c r="AA5937" s="15">
        <v>59.239919349908803</v>
      </c>
      <c r="AB5937" s="15">
        <v>73.543475978374502</v>
      </c>
      <c r="AC5937" s="15">
        <v>91.450433119535404</v>
      </c>
      <c r="AD5937" s="15">
        <v>92.232345386982004</v>
      </c>
      <c r="AE5937" s="84">
        <v>95.158174848318097</v>
      </c>
      <c r="AF5937" s="84">
        <f t="shared" si="185"/>
        <v>50.088074676962989</v>
      </c>
    </row>
    <row r="5938" spans="2:32" x14ac:dyDescent="0.2">
      <c r="B5938" s="83">
        <v>7</v>
      </c>
      <c r="C5938" s="83">
        <v>6</v>
      </c>
      <c r="D5938" s="83">
        <v>22</v>
      </c>
      <c r="E5938" s="83">
        <f t="shared" si="184"/>
        <v>1</v>
      </c>
      <c r="F5938" s="15">
        <v>36.105798159599303</v>
      </c>
      <c r="G5938" s="15">
        <v>22.876536892652499</v>
      </c>
      <c r="H5938" s="15">
        <v>25.129034678220702</v>
      </c>
      <c r="I5938" s="15">
        <v>29.812708831071902</v>
      </c>
      <c r="J5938" s="15">
        <v>28.121128804206801</v>
      </c>
      <c r="K5938" s="15">
        <v>30.061156456947302</v>
      </c>
      <c r="L5938" s="15">
        <v>36.3187799763679</v>
      </c>
      <c r="M5938" s="15">
        <v>34.457411421299</v>
      </c>
      <c r="N5938" s="15">
        <v>35.2556727414131</v>
      </c>
      <c r="O5938" s="15">
        <v>35.696769084930402</v>
      </c>
      <c r="P5938" s="15">
        <v>36.299857261419298</v>
      </c>
      <c r="Q5938" s="15">
        <v>43.583529737472503</v>
      </c>
      <c r="R5938" s="15">
        <v>41.0270574390888</v>
      </c>
      <c r="S5938" s="15">
        <v>43.713087628602999</v>
      </c>
      <c r="T5938" s="15">
        <v>42.663756829738603</v>
      </c>
      <c r="U5938" s="15">
        <v>43.507706727266303</v>
      </c>
      <c r="V5938" s="15">
        <v>51.023013912677797</v>
      </c>
      <c r="W5938" s="15">
        <v>44.287171502590198</v>
      </c>
      <c r="X5938" s="15">
        <v>42.379793214082703</v>
      </c>
      <c r="Y5938" s="15">
        <v>46.784571064233802</v>
      </c>
      <c r="Z5938" s="15">
        <v>42.256910766840001</v>
      </c>
      <c r="AA5938" s="15">
        <v>56.299370142936702</v>
      </c>
      <c r="AB5938" s="15">
        <v>58.548190625906003</v>
      </c>
      <c r="AC5938" s="15">
        <v>53.125670148372599</v>
      </c>
      <c r="AD5938" s="15">
        <v>52.514836590766897</v>
      </c>
      <c r="AE5938" s="84">
        <v>48.457456758260697</v>
      </c>
      <c r="AF5938" s="84">
        <f t="shared" si="185"/>
        <v>40.781037592190948</v>
      </c>
    </row>
    <row r="5939" spans="2:32" x14ac:dyDescent="0.2">
      <c r="B5939" s="83">
        <v>7</v>
      </c>
      <c r="C5939" s="83">
        <v>7</v>
      </c>
      <c r="D5939" s="83">
        <v>7</v>
      </c>
      <c r="E5939" s="83">
        <f t="shared" si="184"/>
        <v>1</v>
      </c>
      <c r="F5939" s="15">
        <v>16.342255185589199</v>
      </c>
      <c r="G5939" s="15">
        <v>11.735685997962999</v>
      </c>
      <c r="H5939" s="15">
        <v>12.359239732742299</v>
      </c>
      <c r="I5939" s="15">
        <v>11.702512847900399</v>
      </c>
      <c r="J5939" s="15">
        <v>13.874487749278501</v>
      </c>
      <c r="K5939" s="15">
        <v>11.2972047810555</v>
      </c>
      <c r="L5939" s="15">
        <v>12.049826242685301</v>
      </c>
      <c r="M5939" s="15">
        <v>10.817548654556299</v>
      </c>
      <c r="N5939" s="15">
        <v>5.1646479146480599</v>
      </c>
      <c r="O5939" s="15">
        <v>8.0773404190540301</v>
      </c>
      <c r="P5939" s="15">
        <v>1.9296430335044901</v>
      </c>
      <c r="Q5939" s="15">
        <v>-0.48423051905631997</v>
      </c>
      <c r="R5939" s="15">
        <v>6.7139199522286699</v>
      </c>
      <c r="S5939" s="15">
        <v>5.9525646543502804</v>
      </c>
      <c r="T5939" s="15">
        <v>-3.0263849906921401</v>
      </c>
      <c r="U5939" s="15">
        <v>-3.26693308224529</v>
      </c>
      <c r="V5939" s="15">
        <v>-5.1604059042930599</v>
      </c>
      <c r="W5939" s="15">
        <v>-1.5896422147750899</v>
      </c>
      <c r="X5939" s="15">
        <v>2.7611605812609201</v>
      </c>
      <c r="Y5939" s="15">
        <v>0.26687051756680003</v>
      </c>
      <c r="Z5939" s="15">
        <v>-11.4090791791677</v>
      </c>
      <c r="AA5939" s="15">
        <v>-11.921286986798</v>
      </c>
      <c r="AB5939" s="15">
        <v>-11.8408512540485</v>
      </c>
      <c r="AC5939" s="15">
        <v>-10.4602032204866</v>
      </c>
      <c r="AD5939" s="15">
        <v>-10.5043880696297</v>
      </c>
      <c r="AE5939" s="84">
        <v>-13.5857228384018</v>
      </c>
      <c r="AF5939" s="84">
        <f t="shared" si="185"/>
        <v>1.8382992309534438</v>
      </c>
    </row>
    <row r="5940" spans="2:32" x14ac:dyDescent="0.2">
      <c r="B5940" s="83">
        <v>7</v>
      </c>
      <c r="C5940" s="83">
        <v>7</v>
      </c>
      <c r="D5940" s="83">
        <v>8</v>
      </c>
      <c r="E5940" s="83">
        <f t="shared" si="184"/>
        <v>1</v>
      </c>
      <c r="F5940" s="15">
        <v>18.325689110457901</v>
      </c>
      <c r="G5940" s="15">
        <v>13.7900908651352</v>
      </c>
      <c r="H5940" s="15">
        <v>14.4067806453705</v>
      </c>
      <c r="I5940" s="15">
        <v>13.677771219015099</v>
      </c>
      <c r="J5940" s="15">
        <v>15.4489795243442</v>
      </c>
      <c r="K5940" s="15">
        <v>14.8277710753083</v>
      </c>
      <c r="L5940" s="15">
        <v>13.721298636436501</v>
      </c>
      <c r="M5940" s="15">
        <v>10.869527313470799</v>
      </c>
      <c r="N5940" s="15">
        <v>5.6013159862756696</v>
      </c>
      <c r="O5940" s="15">
        <v>7.2253555167019403</v>
      </c>
      <c r="P5940" s="15">
        <v>1.48982570552826</v>
      </c>
      <c r="Q5940" s="15">
        <v>-2.6324350595474201E-2</v>
      </c>
      <c r="R5940" s="15">
        <v>4.6965041923523003</v>
      </c>
      <c r="S5940" s="15">
        <v>4.4391911444663998</v>
      </c>
      <c r="T5940" s="15">
        <v>-3.97347157350183</v>
      </c>
      <c r="U5940" s="15">
        <v>-5.8496341705322301</v>
      </c>
      <c r="V5940" s="15">
        <v>-6.9255809168815601</v>
      </c>
      <c r="W5940" s="15">
        <v>-4.7645488976836203</v>
      </c>
      <c r="X5940" s="15">
        <v>-1.26948157668114</v>
      </c>
      <c r="Y5940" s="15">
        <v>-3.8420947222113599</v>
      </c>
      <c r="Z5940" s="15">
        <v>-12.080783582687401</v>
      </c>
      <c r="AA5940" s="15">
        <v>-12.577318614959699</v>
      </c>
      <c r="AB5940" s="15">
        <v>-12.7466060695648</v>
      </c>
      <c r="AC5940" s="15">
        <v>-12.5184808555841</v>
      </c>
      <c r="AD5940" s="15">
        <v>-12.6466796701252</v>
      </c>
      <c r="AE5940" s="84">
        <v>-13.6948911876678</v>
      </c>
      <c r="AF5940" s="84">
        <f t="shared" si="185"/>
        <v>1.3693924902379564</v>
      </c>
    </row>
    <row r="5941" spans="2:32" x14ac:dyDescent="0.2">
      <c r="B5941" s="83">
        <v>7</v>
      </c>
      <c r="C5941" s="83">
        <v>7</v>
      </c>
      <c r="D5941" s="83">
        <v>9</v>
      </c>
      <c r="E5941" s="83">
        <f t="shared" si="184"/>
        <v>1</v>
      </c>
      <c r="F5941" s="15">
        <v>20.359314702033998</v>
      </c>
      <c r="G5941" s="15">
        <v>15.2972516565323</v>
      </c>
      <c r="H5941" s="15">
        <v>15.7140579023361</v>
      </c>
      <c r="I5941" s="15">
        <v>14.8430509089232</v>
      </c>
      <c r="J5941" s="15">
        <v>16.385510127305999</v>
      </c>
      <c r="K5941" s="15">
        <v>16.7848222890496</v>
      </c>
      <c r="L5941" s="15">
        <v>15.092626475572599</v>
      </c>
      <c r="M5941" s="15">
        <v>12.0143933947086</v>
      </c>
      <c r="N5941" s="15">
        <v>7.0569366902336501</v>
      </c>
      <c r="O5941" s="15">
        <v>6.2169038891792301</v>
      </c>
      <c r="P5941" s="15">
        <v>0.63953051781654402</v>
      </c>
      <c r="Q5941" s="15">
        <v>0.95047884917259196</v>
      </c>
      <c r="R5941" s="15">
        <v>7.0422784366607702</v>
      </c>
      <c r="S5941" s="15">
        <v>5.1661501068323803</v>
      </c>
      <c r="T5941" s="15">
        <v>-3.5023571784496301</v>
      </c>
      <c r="U5941" s="15">
        <v>-7.3565815448761001</v>
      </c>
      <c r="V5941" s="15">
        <v>-6.6100322058200804</v>
      </c>
      <c r="W5941" s="15">
        <v>-4.7824296965002997</v>
      </c>
      <c r="X5941" s="15">
        <v>-0.44019117379188499</v>
      </c>
      <c r="Y5941" s="15">
        <v>-3.2946589850187298</v>
      </c>
      <c r="Z5941" s="15">
        <v>-12.254369194030801</v>
      </c>
      <c r="AA5941" s="15">
        <v>-12.602409246444701</v>
      </c>
      <c r="AB5941" s="15">
        <v>-12.769068033218399</v>
      </c>
      <c r="AC5941" s="15">
        <v>-12.6363781006336</v>
      </c>
      <c r="AD5941" s="15">
        <v>-12.715388307392599</v>
      </c>
      <c r="AE5941" s="84">
        <v>-13.651774156570401</v>
      </c>
      <c r="AF5941" s="84">
        <f t="shared" si="185"/>
        <v>1.9595256970619372</v>
      </c>
    </row>
    <row r="5942" spans="2:32" x14ac:dyDescent="0.2">
      <c r="B5942" s="83">
        <v>7</v>
      </c>
      <c r="C5942" s="83">
        <v>7</v>
      </c>
      <c r="D5942" s="83">
        <v>10</v>
      </c>
      <c r="E5942" s="83">
        <f t="shared" si="184"/>
        <v>1</v>
      </c>
      <c r="F5942" s="15">
        <v>22.403959601879102</v>
      </c>
      <c r="G5942" s="15">
        <v>17.137875316941201</v>
      </c>
      <c r="H5942" s="15">
        <v>17.396416711688001</v>
      </c>
      <c r="I5942" s="15">
        <v>16.6908384311199</v>
      </c>
      <c r="J5942" s="15">
        <v>19.296935351938</v>
      </c>
      <c r="K5942" s="15">
        <v>19.539913952350599</v>
      </c>
      <c r="L5942" s="15">
        <v>16.845691792249699</v>
      </c>
      <c r="M5942" s="15">
        <v>13.548022291690099</v>
      </c>
      <c r="N5942" s="15">
        <v>10.0322945652008</v>
      </c>
      <c r="O5942" s="15">
        <v>11.152072806865</v>
      </c>
      <c r="P5942" s="15">
        <v>4.5612452471256297</v>
      </c>
      <c r="Q5942" s="15">
        <v>3.4978661539554601</v>
      </c>
      <c r="R5942" s="15">
        <v>8.0725627226233492</v>
      </c>
      <c r="S5942" s="15">
        <v>7.7008329633772403</v>
      </c>
      <c r="T5942" s="15">
        <v>-2.0186615540981299</v>
      </c>
      <c r="U5942" s="15">
        <v>-5.1920122876167296</v>
      </c>
      <c r="V5942" s="15">
        <v>-5.0873337790965998</v>
      </c>
      <c r="W5942" s="15">
        <v>-4.0538903124332402</v>
      </c>
      <c r="X5942" s="15">
        <v>7.4703343346714995E-2</v>
      </c>
      <c r="Y5942" s="15">
        <v>-1.5458689159136301</v>
      </c>
      <c r="Z5942" s="15">
        <v>-12.1740094099045</v>
      </c>
      <c r="AA5942" s="15">
        <v>-12.587734722137499</v>
      </c>
      <c r="AB5942" s="15">
        <v>-12.745798435211199</v>
      </c>
      <c r="AC5942" s="15">
        <v>-12.503534290671301</v>
      </c>
      <c r="AD5942" s="15">
        <v>-12.1425101635456</v>
      </c>
      <c r="AE5942" s="84">
        <v>-13.633323608398401</v>
      </c>
      <c r="AF5942" s="84">
        <f t="shared" si="185"/>
        <v>3.6256366835893843</v>
      </c>
    </row>
    <row r="5943" spans="2:32" x14ac:dyDescent="0.2">
      <c r="B5943" s="83">
        <v>7</v>
      </c>
      <c r="C5943" s="83">
        <v>7</v>
      </c>
      <c r="D5943" s="83">
        <v>11</v>
      </c>
      <c r="E5943" s="83">
        <f t="shared" si="184"/>
        <v>1</v>
      </c>
      <c r="F5943" s="15">
        <v>24.176249423503901</v>
      </c>
      <c r="G5943" s="15">
        <v>18.5661826029047</v>
      </c>
      <c r="H5943" s="15">
        <v>18.089210500001901</v>
      </c>
      <c r="I5943" s="15">
        <v>16.866202709793999</v>
      </c>
      <c r="J5943" s="15">
        <v>19.545790358245402</v>
      </c>
      <c r="K5943" s="15">
        <v>20.057898769855498</v>
      </c>
      <c r="L5943" s="15">
        <v>17.5060907799006</v>
      </c>
      <c r="M5943" s="15">
        <v>13.734767999529801</v>
      </c>
      <c r="N5943" s="15">
        <v>10.0195161223412</v>
      </c>
      <c r="O5943" s="15">
        <v>11.8842520733476</v>
      </c>
      <c r="P5943" s="15">
        <v>5.1560056608915303</v>
      </c>
      <c r="Q5943" s="15">
        <v>5.04094778323174</v>
      </c>
      <c r="R5943" s="15">
        <v>6.2502231497168497</v>
      </c>
      <c r="S5943" s="15">
        <v>8.2110662834644295</v>
      </c>
      <c r="T5943" s="15">
        <v>-2.5896508788913501</v>
      </c>
      <c r="U5943" s="15">
        <v>-4.7051779117584198</v>
      </c>
      <c r="V5943" s="15">
        <v>-4.5426921534538298</v>
      </c>
      <c r="W5943" s="15">
        <v>-3.56503276908398</v>
      </c>
      <c r="X5943" s="15">
        <v>-2.80767895296216</v>
      </c>
      <c r="Y5943" s="15">
        <v>-1.9487544133514201</v>
      </c>
      <c r="Z5943" s="15">
        <v>-12.209354860305799</v>
      </c>
      <c r="AA5943" s="15">
        <v>-12.5901576118469</v>
      </c>
      <c r="AB5943" s="15">
        <v>-12.732758481979401</v>
      </c>
      <c r="AC5943" s="15">
        <v>-12.512912139177301</v>
      </c>
      <c r="AD5943" s="15">
        <v>-12.236387342676499</v>
      </c>
      <c r="AE5943" s="84">
        <v>-13.6411286563873</v>
      </c>
      <c r="AF5943" s="84">
        <f t="shared" si="185"/>
        <v>3.8085660786482589</v>
      </c>
    </row>
    <row r="5944" spans="2:32" x14ac:dyDescent="0.2">
      <c r="B5944" s="83">
        <v>7</v>
      </c>
      <c r="C5944" s="83">
        <v>7</v>
      </c>
      <c r="D5944" s="83">
        <v>12</v>
      </c>
      <c r="E5944" s="83">
        <f t="shared" si="184"/>
        <v>1</v>
      </c>
      <c r="F5944" s="15">
        <v>26.218243657350499</v>
      </c>
      <c r="G5944" s="15">
        <v>20.502557970047</v>
      </c>
      <c r="H5944" s="15">
        <v>20.456114513635601</v>
      </c>
      <c r="I5944" s="15">
        <v>18.114210630416899</v>
      </c>
      <c r="J5944" s="15">
        <v>20.367202870964999</v>
      </c>
      <c r="K5944" s="15">
        <v>20.668505632579301</v>
      </c>
      <c r="L5944" s="15">
        <v>18.164260903119999</v>
      </c>
      <c r="M5944" s="15">
        <v>14.853829428911199</v>
      </c>
      <c r="N5944" s="15">
        <v>10.751573700189599</v>
      </c>
      <c r="O5944" s="15">
        <v>11.951249130249</v>
      </c>
      <c r="P5944" s="15">
        <v>8.2697689486741996</v>
      </c>
      <c r="Q5944" s="15">
        <v>6.3849785906076404</v>
      </c>
      <c r="R5944" s="15">
        <v>5.9151317434310897</v>
      </c>
      <c r="S5944" s="15">
        <v>5.3768545868322297</v>
      </c>
      <c r="T5944" s="15">
        <v>-1.1722244284153001</v>
      </c>
      <c r="U5944" s="15">
        <v>-4.4965911891460397</v>
      </c>
      <c r="V5944" s="15">
        <v>-3.1886501306295401</v>
      </c>
      <c r="W5944" s="15">
        <v>-4.0708836982846304</v>
      </c>
      <c r="X5944" s="15">
        <v>-1.6767158188223801</v>
      </c>
      <c r="Y5944" s="15">
        <v>-3.5366127201914801</v>
      </c>
      <c r="Z5944" s="15">
        <v>-12.221551361084</v>
      </c>
      <c r="AA5944" s="15">
        <v>-12.5954741401672</v>
      </c>
      <c r="AB5944" s="15">
        <v>-12.387277915000899</v>
      </c>
      <c r="AC5944" s="15">
        <v>-12.471554471969601</v>
      </c>
      <c r="AD5944" s="15">
        <v>-12.3510780637413</v>
      </c>
      <c r="AE5944" s="84">
        <v>-13.6411286563873</v>
      </c>
      <c r="AF5944" s="84">
        <f t="shared" si="185"/>
        <v>4.3917207581988311</v>
      </c>
    </row>
    <row r="5945" spans="2:32" x14ac:dyDescent="0.2">
      <c r="B5945" s="83">
        <v>7</v>
      </c>
      <c r="C5945" s="83">
        <v>7</v>
      </c>
      <c r="D5945" s="83">
        <v>13</v>
      </c>
      <c r="E5945" s="83">
        <f t="shared" si="184"/>
        <v>1</v>
      </c>
      <c r="F5945" s="15">
        <v>28.514681018352501</v>
      </c>
      <c r="G5945" s="15">
        <v>21.643408849477801</v>
      </c>
      <c r="H5945" s="15">
        <v>21.2782819361687</v>
      </c>
      <c r="I5945" s="15">
        <v>19.808028335332899</v>
      </c>
      <c r="J5945" s="15">
        <v>21.820711222052601</v>
      </c>
      <c r="K5945" s="15">
        <v>23.0223653906584</v>
      </c>
      <c r="L5945" s="15">
        <v>21.126095467567399</v>
      </c>
      <c r="M5945" s="15">
        <v>17.281095753431298</v>
      </c>
      <c r="N5945" s="15">
        <v>11.8818225921392</v>
      </c>
      <c r="O5945" s="15">
        <v>11.1859758503437</v>
      </c>
      <c r="P5945" s="15">
        <v>8.5179047459960007</v>
      </c>
      <c r="Q5945" s="15">
        <v>5.8676865828037297</v>
      </c>
      <c r="R5945" s="15">
        <v>6.5427027727365497</v>
      </c>
      <c r="S5945" s="15">
        <v>8.6441389462947793</v>
      </c>
      <c r="T5945" s="15">
        <v>-1.26926069736481</v>
      </c>
      <c r="U5945" s="15">
        <v>-4.1886031134128601</v>
      </c>
      <c r="V5945" s="15">
        <v>-3.3360706122219601</v>
      </c>
      <c r="W5945" s="15">
        <v>-4.0588493177890799</v>
      </c>
      <c r="X5945" s="15">
        <v>-0.790388896800578</v>
      </c>
      <c r="Y5945" s="15">
        <v>1.0693083203733</v>
      </c>
      <c r="Z5945" s="15">
        <v>-12.2008098278046</v>
      </c>
      <c r="AA5945" s="15">
        <v>-12.560494045257601</v>
      </c>
      <c r="AB5945" s="15">
        <v>-12.1556652387381</v>
      </c>
      <c r="AC5945" s="15">
        <v>-12.0034773981571</v>
      </c>
      <c r="AD5945" s="15">
        <v>-10.8968901306391</v>
      </c>
      <c r="AE5945" s="84">
        <v>-13.624444972991901</v>
      </c>
      <c r="AF5945" s="84">
        <f t="shared" si="185"/>
        <v>5.4276635974058163</v>
      </c>
    </row>
    <row r="5946" spans="2:32" x14ac:dyDescent="0.2">
      <c r="B5946" s="83">
        <v>7</v>
      </c>
      <c r="C5946" s="83">
        <v>7</v>
      </c>
      <c r="D5946" s="83">
        <v>14</v>
      </c>
      <c r="E5946" s="83">
        <f t="shared" si="184"/>
        <v>1</v>
      </c>
      <c r="F5946" s="15">
        <v>31.522685058116899</v>
      </c>
      <c r="G5946" s="15">
        <v>22.619031849622701</v>
      </c>
      <c r="H5946" s="15">
        <v>22.307317324638401</v>
      </c>
      <c r="I5946" s="15">
        <v>21.398625501871098</v>
      </c>
      <c r="J5946" s="15">
        <v>22.287810050249099</v>
      </c>
      <c r="K5946" s="15">
        <v>24.7821766836643</v>
      </c>
      <c r="L5946" s="15">
        <v>23.991597468137702</v>
      </c>
      <c r="M5946" s="15">
        <v>20.087416271448099</v>
      </c>
      <c r="N5946" s="15">
        <v>17.4448279521465</v>
      </c>
      <c r="O5946" s="15">
        <v>14.6324072453976</v>
      </c>
      <c r="P5946" s="15">
        <v>9.5599808645248405</v>
      </c>
      <c r="Q5946" s="15">
        <v>9.8337081897258791</v>
      </c>
      <c r="R5946" s="15">
        <v>9.8796663138866396</v>
      </c>
      <c r="S5946" s="15">
        <v>9.3118956198692295</v>
      </c>
      <c r="T5946" s="15">
        <v>1.30473797389306</v>
      </c>
      <c r="U5946" s="15">
        <v>-1.8166903181076099</v>
      </c>
      <c r="V5946" s="15">
        <v>-2.2199268435239801</v>
      </c>
      <c r="W5946" s="15">
        <v>-2.2573422873020199</v>
      </c>
      <c r="X5946" s="15">
        <v>1.4298233833611</v>
      </c>
      <c r="Y5946" s="15">
        <v>2.1024018750190701</v>
      </c>
      <c r="Z5946" s="15">
        <v>-11.7595467082262</v>
      </c>
      <c r="AA5946" s="15">
        <v>-12.4999077566862</v>
      </c>
      <c r="AB5946" s="15">
        <v>-11.5375988426209</v>
      </c>
      <c r="AC5946" s="15">
        <v>-11.029404182434099</v>
      </c>
      <c r="AD5946" s="15">
        <v>-9.7024201781004695</v>
      </c>
      <c r="AE5946" s="84">
        <v>-13.392594634056101</v>
      </c>
      <c r="AF5946" s="84">
        <f t="shared" si="185"/>
        <v>7.2415645336351782</v>
      </c>
    </row>
    <row r="5947" spans="2:32" x14ac:dyDescent="0.2">
      <c r="B5947" s="83">
        <v>7</v>
      </c>
      <c r="C5947" s="83">
        <v>7</v>
      </c>
      <c r="D5947" s="83">
        <v>15</v>
      </c>
      <c r="E5947" s="83">
        <f t="shared" si="184"/>
        <v>1</v>
      </c>
      <c r="F5947" s="15">
        <v>35.548710292339301</v>
      </c>
      <c r="G5947" s="15">
        <v>24.8227308003902</v>
      </c>
      <c r="H5947" s="15">
        <v>25.488186435460999</v>
      </c>
      <c r="I5947" s="15">
        <v>21.972469029426598</v>
      </c>
      <c r="J5947" s="15">
        <v>25.4709367156029</v>
      </c>
      <c r="K5947" s="15">
        <v>26.522022806167602</v>
      </c>
      <c r="L5947" s="15">
        <v>26.346994999170299</v>
      </c>
      <c r="M5947" s="15">
        <v>22.967326089859</v>
      </c>
      <c r="N5947" s="15">
        <v>19.0185555286407</v>
      </c>
      <c r="O5947" s="15">
        <v>16.621020354509401</v>
      </c>
      <c r="P5947" s="15">
        <v>12.6175582590103</v>
      </c>
      <c r="Q5947" s="15">
        <v>14.8496713998318</v>
      </c>
      <c r="R5947" s="15">
        <v>16.0627870504856</v>
      </c>
      <c r="S5947" s="15">
        <v>12.077141228795099</v>
      </c>
      <c r="T5947" s="15">
        <v>2.3998778071403501</v>
      </c>
      <c r="U5947" s="15">
        <v>0.825344848841429</v>
      </c>
      <c r="V5947" s="15">
        <v>0.20299750804901101</v>
      </c>
      <c r="W5947" s="15">
        <v>0.67661118912696805</v>
      </c>
      <c r="X5947" s="15">
        <v>4.0487517523765604</v>
      </c>
      <c r="Y5947" s="15">
        <v>1.60412385630608</v>
      </c>
      <c r="Z5947" s="15">
        <v>-11.6072032804489</v>
      </c>
      <c r="AA5947" s="15">
        <v>-12.4654317808151</v>
      </c>
      <c r="AB5947" s="15">
        <v>-11.2962105970383</v>
      </c>
      <c r="AC5947" s="15">
        <v>-11.2110520238876</v>
      </c>
      <c r="AD5947" s="15">
        <v>-8.9678829538971208</v>
      </c>
      <c r="AE5947" s="84">
        <v>-13.423028197765399</v>
      </c>
      <c r="AF5947" s="84">
        <f t="shared" si="185"/>
        <v>9.2758849660645311</v>
      </c>
    </row>
    <row r="5948" spans="2:32" x14ac:dyDescent="0.2">
      <c r="B5948" s="83">
        <v>7</v>
      </c>
      <c r="C5948" s="83">
        <v>7</v>
      </c>
      <c r="D5948" s="83">
        <v>16</v>
      </c>
      <c r="E5948" s="83">
        <f t="shared" si="184"/>
        <v>1</v>
      </c>
      <c r="F5948" s="15">
        <v>39.021965964794198</v>
      </c>
      <c r="G5948" s="15">
        <v>28.497120772600201</v>
      </c>
      <c r="H5948" s="15">
        <v>27.401850181579601</v>
      </c>
      <c r="I5948" s="15">
        <v>25.737248517513301</v>
      </c>
      <c r="J5948" s="15">
        <v>28.493650791406601</v>
      </c>
      <c r="K5948" s="15">
        <v>29.077843668699298</v>
      </c>
      <c r="L5948" s="15">
        <v>29.095355617046401</v>
      </c>
      <c r="M5948" s="15">
        <v>27.752011036872901</v>
      </c>
      <c r="N5948" s="15">
        <v>26.660196536779399</v>
      </c>
      <c r="O5948" s="15">
        <v>21.2145258977413</v>
      </c>
      <c r="P5948" s="15">
        <v>15.719505779981599</v>
      </c>
      <c r="Q5948" s="15">
        <v>19.5331467425823</v>
      </c>
      <c r="R5948" s="15">
        <v>23.1794537084103</v>
      </c>
      <c r="S5948" s="15">
        <v>16.453813760757399</v>
      </c>
      <c r="T5948" s="15">
        <v>13.7322832083702</v>
      </c>
      <c r="U5948" s="15">
        <v>5.3481052644252802</v>
      </c>
      <c r="V5948" s="15">
        <v>4.9586281599998498</v>
      </c>
      <c r="W5948" s="15">
        <v>10.013002904892</v>
      </c>
      <c r="X5948" s="15">
        <v>14.3160340974331</v>
      </c>
      <c r="Y5948" s="15">
        <v>8.1629767243862208</v>
      </c>
      <c r="Z5948" s="15">
        <v>-9.8264422897696502</v>
      </c>
      <c r="AA5948" s="15">
        <v>-11.7169101047516</v>
      </c>
      <c r="AB5948" s="15">
        <v>-9.6820177059173602</v>
      </c>
      <c r="AC5948" s="15">
        <v>-7.8048304023742698</v>
      </c>
      <c r="AD5948" s="15">
        <v>-7.8864710393547997</v>
      </c>
      <c r="AE5948" s="84">
        <v>-12.6337258081436</v>
      </c>
      <c r="AF5948" s="84">
        <f t="shared" si="185"/>
        <v>13.646858537921544</v>
      </c>
    </row>
    <row r="5949" spans="2:32" x14ac:dyDescent="0.2">
      <c r="B5949" s="83">
        <v>7</v>
      </c>
      <c r="C5949" s="83">
        <v>7</v>
      </c>
      <c r="D5949" s="83">
        <v>17</v>
      </c>
      <c r="E5949" s="83">
        <f t="shared" si="184"/>
        <v>1</v>
      </c>
      <c r="F5949" s="15">
        <v>42.4032934112549</v>
      </c>
      <c r="G5949" s="15">
        <v>32.558746632337602</v>
      </c>
      <c r="H5949" s="15">
        <v>30.239315365791299</v>
      </c>
      <c r="I5949" s="15">
        <v>28.620507951497999</v>
      </c>
      <c r="J5949" s="15">
        <v>35.333923709631001</v>
      </c>
      <c r="K5949" s="15">
        <v>35.633984941721003</v>
      </c>
      <c r="L5949" s="15">
        <v>35.494156168460798</v>
      </c>
      <c r="M5949" s="15">
        <v>32.271729502439499</v>
      </c>
      <c r="N5949" s="15">
        <v>31.965790663957598</v>
      </c>
      <c r="O5949" s="15">
        <v>30.263595062255899</v>
      </c>
      <c r="P5949" s="15">
        <v>29.891756143331499</v>
      </c>
      <c r="Q5949" s="15">
        <v>29.5000885300636</v>
      </c>
      <c r="R5949" s="15">
        <v>30.949090519189799</v>
      </c>
      <c r="S5949" s="15">
        <v>22.258848187208201</v>
      </c>
      <c r="T5949" s="15">
        <v>24.157312362194101</v>
      </c>
      <c r="U5949" s="15">
        <v>18.4596530430317</v>
      </c>
      <c r="V5949" s="15">
        <v>18.957074613809599</v>
      </c>
      <c r="W5949" s="15">
        <v>23.851745371818499</v>
      </c>
      <c r="X5949" s="15">
        <v>28.205290516138099</v>
      </c>
      <c r="Y5949" s="15">
        <v>21.198517475843399</v>
      </c>
      <c r="Z5949" s="15">
        <v>-2.0095523660182999</v>
      </c>
      <c r="AA5949" s="15">
        <v>-6.7701433117389698</v>
      </c>
      <c r="AB5949" s="15">
        <v>-0.95372974419593803</v>
      </c>
      <c r="AC5949" s="15">
        <v>6.6262997341155998</v>
      </c>
      <c r="AD5949" s="15">
        <v>-1.49367334103584</v>
      </c>
      <c r="AE5949" s="84">
        <v>-7.64338980007172</v>
      </c>
      <c r="AF5949" s="84">
        <f t="shared" si="185"/>
        <v>21.921931974731958</v>
      </c>
    </row>
    <row r="5950" spans="2:32" x14ac:dyDescent="0.2">
      <c r="B5950" s="83">
        <v>7</v>
      </c>
      <c r="C5950" s="83">
        <v>7</v>
      </c>
      <c r="D5950" s="83">
        <v>18</v>
      </c>
      <c r="E5950" s="83">
        <f t="shared" si="184"/>
        <v>1</v>
      </c>
      <c r="F5950" s="15">
        <v>45.295494682311997</v>
      </c>
      <c r="G5950" s="15">
        <v>37.0259310376644</v>
      </c>
      <c r="H5950" s="15">
        <v>37.182758746862397</v>
      </c>
      <c r="I5950" s="15">
        <v>33.749845037221903</v>
      </c>
      <c r="J5950" s="15">
        <v>42.365944426536601</v>
      </c>
      <c r="K5950" s="15">
        <v>39.545801743507397</v>
      </c>
      <c r="L5950" s="15">
        <v>38.007317659854898</v>
      </c>
      <c r="M5950" s="15">
        <v>36.129247058153197</v>
      </c>
      <c r="N5950" s="15">
        <v>39.076621071815502</v>
      </c>
      <c r="O5950" s="15">
        <v>37.472102375268904</v>
      </c>
      <c r="P5950" s="15">
        <v>50.831865675210999</v>
      </c>
      <c r="Q5950" s="15">
        <v>38.627361888170199</v>
      </c>
      <c r="R5950" s="15">
        <v>37.739391152858701</v>
      </c>
      <c r="S5950" s="15">
        <v>35.094568395853003</v>
      </c>
      <c r="T5950" s="15">
        <v>36.083676100730898</v>
      </c>
      <c r="U5950" s="15">
        <v>38.668261819124197</v>
      </c>
      <c r="V5950" s="15">
        <v>35.738062826633502</v>
      </c>
      <c r="W5950" s="15">
        <v>35.983427592515902</v>
      </c>
      <c r="X5950" s="15">
        <v>39.424779228925701</v>
      </c>
      <c r="Y5950" s="15">
        <v>38.262236681222902</v>
      </c>
      <c r="Z5950" s="15">
        <v>19.762135872363999</v>
      </c>
      <c r="AA5950" s="15">
        <v>10.5198614253998</v>
      </c>
      <c r="AB5950" s="15">
        <v>27.843583221673999</v>
      </c>
      <c r="AC5950" s="15">
        <v>31.6488918483257</v>
      </c>
      <c r="AD5950" s="15">
        <v>26.677944756984701</v>
      </c>
      <c r="AE5950" s="84">
        <v>16.782677553653699</v>
      </c>
      <c r="AF5950" s="84">
        <f t="shared" si="185"/>
        <v>34.828453456878655</v>
      </c>
    </row>
    <row r="5951" spans="2:32" x14ac:dyDescent="0.2">
      <c r="B5951" s="83">
        <v>7</v>
      </c>
      <c r="C5951" s="83">
        <v>7</v>
      </c>
      <c r="D5951" s="83">
        <v>19</v>
      </c>
      <c r="E5951" s="83">
        <f t="shared" si="184"/>
        <v>1</v>
      </c>
      <c r="F5951" s="15">
        <v>46.6454245223999</v>
      </c>
      <c r="G5951" s="15">
        <v>42.876883510828002</v>
      </c>
      <c r="H5951" s="15">
        <v>42.783872023105602</v>
      </c>
      <c r="I5951" s="15">
        <v>38.178011451005901</v>
      </c>
      <c r="J5951" s="15">
        <v>41.566053747892397</v>
      </c>
      <c r="K5951" s="15">
        <v>42.636375792741802</v>
      </c>
      <c r="L5951" s="15">
        <v>44.197674685001402</v>
      </c>
      <c r="M5951" s="15">
        <v>41.161915495634098</v>
      </c>
      <c r="N5951" s="15">
        <v>44.384704590320602</v>
      </c>
      <c r="O5951" s="15">
        <v>39.598860692977901</v>
      </c>
      <c r="P5951" s="15">
        <v>56.693589168548598</v>
      </c>
      <c r="Q5951" s="15">
        <v>44.882973963260703</v>
      </c>
      <c r="R5951" s="15">
        <v>46.251688711404803</v>
      </c>
      <c r="S5951" s="15">
        <v>44.367773261070298</v>
      </c>
      <c r="T5951" s="15">
        <v>44.345517680645003</v>
      </c>
      <c r="U5951" s="15">
        <v>51.845848278999298</v>
      </c>
      <c r="V5951" s="15">
        <v>47.769863277435299</v>
      </c>
      <c r="W5951" s="15">
        <v>49.497706814050701</v>
      </c>
      <c r="X5951" s="15">
        <v>52.439234190225598</v>
      </c>
      <c r="Y5951" s="15">
        <v>55.297902211189303</v>
      </c>
      <c r="Z5951" s="15">
        <v>44.379138137578998</v>
      </c>
      <c r="AA5951" s="15">
        <v>44.005560951948198</v>
      </c>
      <c r="AB5951" s="15">
        <v>52.404445493698098</v>
      </c>
      <c r="AC5951" s="15">
        <v>60.308747992992402</v>
      </c>
      <c r="AD5951" s="15">
        <v>51.120551606655098</v>
      </c>
      <c r="AE5951" s="84">
        <v>54.728237196206997</v>
      </c>
      <c r="AF5951" s="84">
        <f t="shared" si="185"/>
        <v>47.091098286454503</v>
      </c>
    </row>
    <row r="5952" spans="2:32" x14ac:dyDescent="0.2">
      <c r="B5952" s="83">
        <v>7</v>
      </c>
      <c r="C5952" s="83">
        <v>7</v>
      </c>
      <c r="D5952" s="83">
        <v>20</v>
      </c>
      <c r="E5952" s="83">
        <f t="shared" si="184"/>
        <v>1</v>
      </c>
      <c r="F5952" s="15">
        <v>44.317749021530197</v>
      </c>
      <c r="G5952" s="15">
        <v>41.529964922905002</v>
      </c>
      <c r="H5952" s="15">
        <v>45.340084208965301</v>
      </c>
      <c r="I5952" s="15">
        <v>42.894299141406997</v>
      </c>
      <c r="J5952" s="15">
        <v>44.473624292612101</v>
      </c>
      <c r="K5952" s="15">
        <v>45.6339867727757</v>
      </c>
      <c r="L5952" s="15">
        <v>49.842765604972797</v>
      </c>
      <c r="M5952" s="15">
        <v>47.551257741212801</v>
      </c>
      <c r="N5952" s="15">
        <v>53.077141401767697</v>
      </c>
      <c r="O5952" s="15">
        <v>49.422134698867801</v>
      </c>
      <c r="P5952" s="15">
        <v>84.5680089011192</v>
      </c>
      <c r="Q5952" s="15">
        <v>60.923818225383798</v>
      </c>
      <c r="R5952" s="15">
        <v>62.238065006494502</v>
      </c>
      <c r="S5952" s="15">
        <v>64.100597738504405</v>
      </c>
      <c r="T5952" s="15">
        <v>63.224301379203801</v>
      </c>
      <c r="U5952" s="15">
        <v>83.773929215908097</v>
      </c>
      <c r="V5952" s="15">
        <v>86.369862647533395</v>
      </c>
      <c r="W5952" s="15">
        <v>82.309037280559494</v>
      </c>
      <c r="X5952" s="15">
        <v>89.760385074138597</v>
      </c>
      <c r="Y5952" s="15">
        <v>104.020339570045</v>
      </c>
      <c r="Z5952" s="15">
        <v>90.449013328075395</v>
      </c>
      <c r="AA5952" s="15">
        <v>117.277887669086</v>
      </c>
      <c r="AB5952" s="15">
        <v>139.346520686388</v>
      </c>
      <c r="AC5952" s="15">
        <v>134.00440658903099</v>
      </c>
      <c r="AD5952" s="15">
        <v>143.01708186101899</v>
      </c>
      <c r="AE5952" s="84">
        <v>128.07484254288701</v>
      </c>
      <c r="AF5952" s="84">
        <f t="shared" si="185"/>
        <v>76.828504058553577</v>
      </c>
    </row>
    <row r="5953" spans="2:32" x14ac:dyDescent="0.2">
      <c r="B5953" s="83">
        <v>7</v>
      </c>
      <c r="C5953" s="83">
        <v>7</v>
      </c>
      <c r="D5953" s="83">
        <v>21</v>
      </c>
      <c r="E5953" s="83">
        <f t="shared" si="184"/>
        <v>1</v>
      </c>
      <c r="F5953" s="15">
        <v>40.628194073200198</v>
      </c>
      <c r="G5953" s="15">
        <v>32.777976317644097</v>
      </c>
      <c r="H5953" s="15">
        <v>34.409275321245197</v>
      </c>
      <c r="I5953" s="15">
        <v>33.630263803005199</v>
      </c>
      <c r="J5953" s="15">
        <v>36.203217736959502</v>
      </c>
      <c r="K5953" s="15">
        <v>38.014279003620103</v>
      </c>
      <c r="L5953" s="15">
        <v>38.2620702052116</v>
      </c>
      <c r="M5953" s="15">
        <v>38.975670264482503</v>
      </c>
      <c r="N5953" s="15">
        <v>42.031431132078197</v>
      </c>
      <c r="O5953" s="15">
        <v>38.991143664121601</v>
      </c>
      <c r="P5953" s="15">
        <v>49.483686158418699</v>
      </c>
      <c r="Q5953" s="15">
        <v>47.6444417779446</v>
      </c>
      <c r="R5953" s="15">
        <v>48.651942476511003</v>
      </c>
      <c r="S5953" s="15">
        <v>51.740218176126497</v>
      </c>
      <c r="T5953" s="15">
        <v>48.1658044154644</v>
      </c>
      <c r="U5953" s="15">
        <v>49.918538195133202</v>
      </c>
      <c r="V5953" s="15">
        <v>56.755309478282904</v>
      </c>
      <c r="W5953" s="15">
        <v>55.236060506582298</v>
      </c>
      <c r="X5953" s="15">
        <v>61.1168360505104</v>
      </c>
      <c r="Y5953" s="15">
        <v>64.660536817789094</v>
      </c>
      <c r="Z5953" s="15">
        <v>55.717918414354301</v>
      </c>
      <c r="AA5953" s="15">
        <v>79.430591421127303</v>
      </c>
      <c r="AB5953" s="15">
        <v>79.237794611692394</v>
      </c>
      <c r="AC5953" s="15">
        <v>75.678044380903202</v>
      </c>
      <c r="AD5953" s="15">
        <v>88.969182279348402</v>
      </c>
      <c r="AE5953" s="84">
        <v>82.023206028223001</v>
      </c>
      <c r="AF5953" s="84">
        <f t="shared" si="185"/>
        <v>52.628985873460771</v>
      </c>
    </row>
    <row r="5954" spans="2:32" x14ac:dyDescent="0.2">
      <c r="B5954" s="83">
        <v>7</v>
      </c>
      <c r="C5954" s="83">
        <v>7</v>
      </c>
      <c r="D5954" s="83">
        <v>22</v>
      </c>
      <c r="E5954" s="83">
        <f t="shared" si="184"/>
        <v>1</v>
      </c>
      <c r="F5954" s="15">
        <v>38.297884897708897</v>
      </c>
      <c r="G5954" s="15">
        <v>26.866221943140001</v>
      </c>
      <c r="H5954" s="15">
        <v>29.992366367101699</v>
      </c>
      <c r="I5954" s="15">
        <v>30.240383358717001</v>
      </c>
      <c r="J5954" s="15">
        <v>32.161550721406897</v>
      </c>
      <c r="K5954" s="15">
        <v>35.331183351278298</v>
      </c>
      <c r="L5954" s="15">
        <v>36.1038412942886</v>
      </c>
      <c r="M5954" s="15">
        <v>37.8543618466854</v>
      </c>
      <c r="N5954" s="15">
        <v>38.860972080230702</v>
      </c>
      <c r="O5954" s="15">
        <v>37.358077347993799</v>
      </c>
      <c r="P5954" s="15">
        <v>43.9365592296123</v>
      </c>
      <c r="Q5954" s="15">
        <v>44.004549575805697</v>
      </c>
      <c r="R5954" s="15">
        <v>45.424723088979697</v>
      </c>
      <c r="S5954" s="15">
        <v>46.4631806037426</v>
      </c>
      <c r="T5954" s="15">
        <v>42.980579202652002</v>
      </c>
      <c r="U5954" s="15">
        <v>46.729832823038102</v>
      </c>
      <c r="V5954" s="15">
        <v>51.149624296665202</v>
      </c>
      <c r="W5954" s="15">
        <v>47.682962693691302</v>
      </c>
      <c r="X5954" s="15">
        <v>56.8568040919304</v>
      </c>
      <c r="Y5954" s="15">
        <v>58.636608168840397</v>
      </c>
      <c r="Z5954" s="15">
        <v>64.117551522016498</v>
      </c>
      <c r="AA5954" s="15">
        <v>89.802561445236194</v>
      </c>
      <c r="AB5954" s="15">
        <v>74.331350769996604</v>
      </c>
      <c r="AC5954" s="15">
        <v>68.5251962850094</v>
      </c>
      <c r="AD5954" s="15">
        <v>80.021753789186505</v>
      </c>
      <c r="AE5954" s="84">
        <v>73.523146385669705</v>
      </c>
      <c r="AF5954" s="84">
        <f t="shared" si="185"/>
        <v>49.125147199254762</v>
      </c>
    </row>
    <row r="5955" spans="2:32" x14ac:dyDescent="0.2">
      <c r="B5955" s="83">
        <v>7</v>
      </c>
      <c r="C5955" s="83">
        <v>8</v>
      </c>
      <c r="D5955" s="83">
        <v>7</v>
      </c>
      <c r="E5955" s="83">
        <f t="shared" ref="E5955:E6018" si="186">IF(D5955&lt;7,0,IF(D5955&gt;22,0,1))</f>
        <v>1</v>
      </c>
      <c r="F5955" s="15">
        <v>20.417643080472899</v>
      </c>
      <c r="G5955" s="15">
        <v>13.725442022800401</v>
      </c>
      <c r="H5955" s="15">
        <v>12.842486852168999</v>
      </c>
      <c r="I5955" s="15">
        <v>11.0893066958189</v>
      </c>
      <c r="J5955" s="15">
        <v>12.575897599458701</v>
      </c>
      <c r="K5955" s="15">
        <v>15.8203527095318</v>
      </c>
      <c r="L5955" s="15">
        <v>14.278932153701801</v>
      </c>
      <c r="M5955" s="15">
        <v>12.4114448330402</v>
      </c>
      <c r="N5955" s="15">
        <v>6.3236578114032698</v>
      </c>
      <c r="O5955" s="15">
        <v>8.2881997084617591</v>
      </c>
      <c r="P5955" s="15">
        <v>0.69803392243385298</v>
      </c>
      <c r="Q5955" s="15">
        <v>8.6107949595451405</v>
      </c>
      <c r="R5955" s="15">
        <v>9.8624536027908292</v>
      </c>
      <c r="S5955" s="15">
        <v>-0.40866167449951202</v>
      </c>
      <c r="T5955" s="15">
        <v>-1.17455854195356</v>
      </c>
      <c r="U5955" s="15">
        <v>-3.5834266350269299</v>
      </c>
      <c r="V5955" s="15">
        <v>2.9880988142490401</v>
      </c>
      <c r="W5955" s="15">
        <v>6.0196957559585602</v>
      </c>
      <c r="X5955" s="15">
        <v>7.03709297776222</v>
      </c>
      <c r="Y5955" s="15">
        <v>-5.2608069787025498</v>
      </c>
      <c r="Z5955" s="15">
        <v>-10.074356122255301</v>
      </c>
      <c r="AA5955" s="15">
        <v>-9.7570426330566402</v>
      </c>
      <c r="AB5955" s="15">
        <v>-5.3326919085979503</v>
      </c>
      <c r="AC5955" s="15">
        <v>0.44593676973879298</v>
      </c>
      <c r="AD5955" s="15">
        <v>-9.44286207187176</v>
      </c>
      <c r="AE5955" s="84">
        <v>-13.0961107462645</v>
      </c>
      <c r="AF5955" s="84">
        <f t="shared" ref="AF5955:AF6018" si="187">AVERAGE(F5955:AE5955)</f>
        <v>4.0501904983503261</v>
      </c>
    </row>
    <row r="5956" spans="2:32" x14ac:dyDescent="0.2">
      <c r="B5956" s="83">
        <v>7</v>
      </c>
      <c r="C5956" s="83">
        <v>8</v>
      </c>
      <c r="D5956" s="83">
        <v>8</v>
      </c>
      <c r="E5956" s="83">
        <f t="shared" si="186"/>
        <v>1</v>
      </c>
      <c r="F5956" s="15">
        <v>22.175062068939202</v>
      </c>
      <c r="G5956" s="15">
        <v>16.379200858592998</v>
      </c>
      <c r="H5956" s="15">
        <v>15.642469421565499</v>
      </c>
      <c r="I5956" s="15">
        <v>13.1135913341641</v>
      </c>
      <c r="J5956" s="15">
        <v>15.931242251873</v>
      </c>
      <c r="K5956" s="15">
        <v>19.093328898191501</v>
      </c>
      <c r="L5956" s="15">
        <v>16.138927574873001</v>
      </c>
      <c r="M5956" s="15">
        <v>14.0207136240602</v>
      </c>
      <c r="N5956" s="15">
        <v>6.5051389429569202</v>
      </c>
      <c r="O5956" s="15">
        <v>12.3310366710424</v>
      </c>
      <c r="P5956" s="15">
        <v>1.7119250137805899</v>
      </c>
      <c r="Q5956" s="15">
        <v>7.9863536691665704</v>
      </c>
      <c r="R5956" s="15">
        <v>9.7666912107467692</v>
      </c>
      <c r="S5956" s="15">
        <v>-0.20184251832962</v>
      </c>
      <c r="T5956" s="15">
        <v>-3.0986261396408099</v>
      </c>
      <c r="U5956" s="15">
        <v>-5.0676799468994096</v>
      </c>
      <c r="V5956" s="15">
        <v>0.30912158894538899</v>
      </c>
      <c r="W5956" s="15">
        <v>1.4367788987755801</v>
      </c>
      <c r="X5956" s="15">
        <v>2.8839222182035398</v>
      </c>
      <c r="Y5956" s="15">
        <v>-6.5163847841024403</v>
      </c>
      <c r="Z5956" s="15">
        <v>-11.8894807271957</v>
      </c>
      <c r="AA5956" s="15">
        <v>-11.574884922504401</v>
      </c>
      <c r="AB5956" s="15">
        <v>-9.5884398643076398</v>
      </c>
      <c r="AC5956" s="15">
        <v>-7.43097855740786</v>
      </c>
      <c r="AD5956" s="15">
        <v>-12.192561081409499</v>
      </c>
      <c r="AE5956" s="84">
        <v>-13.6513972625732</v>
      </c>
      <c r="AF5956" s="84">
        <f t="shared" si="187"/>
        <v>3.6235857092887205</v>
      </c>
    </row>
    <row r="5957" spans="2:32" x14ac:dyDescent="0.2">
      <c r="B5957" s="83">
        <v>7</v>
      </c>
      <c r="C5957" s="83">
        <v>8</v>
      </c>
      <c r="D5957" s="83">
        <v>9</v>
      </c>
      <c r="E5957" s="83">
        <f t="shared" si="186"/>
        <v>1</v>
      </c>
      <c r="F5957" s="15">
        <v>23.544121564865101</v>
      </c>
      <c r="G5957" s="15">
        <v>17.5961097364426</v>
      </c>
      <c r="H5957" s="15">
        <v>16.6422522419691</v>
      </c>
      <c r="I5957" s="15">
        <v>14.403956526905301</v>
      </c>
      <c r="J5957" s="15">
        <v>17.250108151316599</v>
      </c>
      <c r="K5957" s="15">
        <v>20.059818392992</v>
      </c>
      <c r="L5957" s="15">
        <v>17.8630613639355</v>
      </c>
      <c r="M5957" s="15">
        <v>14.778249048292601</v>
      </c>
      <c r="N5957" s="15">
        <v>6.3361415079832097</v>
      </c>
      <c r="O5957" s="15">
        <v>11.904850268363999</v>
      </c>
      <c r="P5957" s="15">
        <v>2.8302373368740099</v>
      </c>
      <c r="Q5957" s="15">
        <v>8.8261117656230894</v>
      </c>
      <c r="R5957" s="15">
        <v>11.247814957618701</v>
      </c>
      <c r="S5957" s="15">
        <v>0.33483780670166002</v>
      </c>
      <c r="T5957" s="15">
        <v>-4.3920864953994796</v>
      </c>
      <c r="U5957" s="15">
        <v>-6.0584606524705897</v>
      </c>
      <c r="V5957" s="15">
        <v>4.3710403203964202E-2</v>
      </c>
      <c r="W5957" s="15">
        <v>3.5802087841033901</v>
      </c>
      <c r="X5957" s="15">
        <v>4.8042759165763904</v>
      </c>
      <c r="Y5957" s="15">
        <v>-6.0105604934990398</v>
      </c>
      <c r="Z5957" s="15">
        <v>-12.156619259834301</v>
      </c>
      <c r="AA5957" s="15">
        <v>-11.2084521763325</v>
      </c>
      <c r="AB5957" s="15">
        <v>-10.012195729196099</v>
      </c>
      <c r="AC5957" s="15">
        <v>-7.7172366893738502</v>
      </c>
      <c r="AD5957" s="15">
        <v>-12.4198410752416</v>
      </c>
      <c r="AE5957" s="84">
        <v>-13.642848518371601</v>
      </c>
      <c r="AF5957" s="84">
        <f t="shared" si="187"/>
        <v>4.1702909493864659</v>
      </c>
    </row>
    <row r="5958" spans="2:32" x14ac:dyDescent="0.2">
      <c r="B5958" s="83">
        <v>7</v>
      </c>
      <c r="C5958" s="83">
        <v>8</v>
      </c>
      <c r="D5958" s="83">
        <v>10</v>
      </c>
      <c r="E5958" s="83">
        <f t="shared" si="186"/>
        <v>1</v>
      </c>
      <c r="F5958" s="15">
        <v>26.006869626998899</v>
      </c>
      <c r="G5958" s="15">
        <v>18.7327012839317</v>
      </c>
      <c r="H5958" s="15">
        <v>18.027584003210102</v>
      </c>
      <c r="I5958" s="15">
        <v>16.410505812197901</v>
      </c>
      <c r="J5958" s="15">
        <v>19.2216658046544</v>
      </c>
      <c r="K5958" s="15">
        <v>20.856686418771702</v>
      </c>
      <c r="L5958" s="15">
        <v>19.047038972973802</v>
      </c>
      <c r="M5958" s="15">
        <v>16.212813215494201</v>
      </c>
      <c r="N5958" s="15">
        <v>10.4497555761337</v>
      </c>
      <c r="O5958" s="15">
        <v>17.560044166803401</v>
      </c>
      <c r="P5958" s="15">
        <v>4.9839953782558402</v>
      </c>
      <c r="Q5958" s="15">
        <v>10.527284130096399</v>
      </c>
      <c r="R5958" s="15">
        <v>13.6372481439114</v>
      </c>
      <c r="S5958" s="15">
        <v>2.8492025270462</v>
      </c>
      <c r="T5958" s="15">
        <v>-0.65031721568107603</v>
      </c>
      <c r="U5958" s="15">
        <v>-3.8159780048718699</v>
      </c>
      <c r="V5958" s="15">
        <v>0.74042267227172898</v>
      </c>
      <c r="W5958" s="15">
        <v>4.2655875158309904</v>
      </c>
      <c r="X5958" s="15">
        <v>7.0951184942722296</v>
      </c>
      <c r="Y5958" s="15">
        <v>-3.5303674270808698</v>
      </c>
      <c r="Z5958" s="15">
        <v>-11.979525025963801</v>
      </c>
      <c r="AA5958" s="15">
        <v>-10.922278351783801</v>
      </c>
      <c r="AB5958" s="15">
        <v>-9.5780780756473494</v>
      </c>
      <c r="AC5958" s="15">
        <v>-6.1031617434620902</v>
      </c>
      <c r="AD5958" s="15">
        <v>-11.353801305294001</v>
      </c>
      <c r="AE5958" s="84">
        <v>-13.641212770461999</v>
      </c>
      <c r="AF5958" s="84">
        <f t="shared" si="187"/>
        <v>5.9634539931772199</v>
      </c>
    </row>
    <row r="5959" spans="2:32" x14ac:dyDescent="0.2">
      <c r="B5959" s="83">
        <v>7</v>
      </c>
      <c r="C5959" s="83">
        <v>8</v>
      </c>
      <c r="D5959" s="83">
        <v>11</v>
      </c>
      <c r="E5959" s="83">
        <f t="shared" si="186"/>
        <v>1</v>
      </c>
      <c r="F5959" s="15">
        <v>26.478603142738301</v>
      </c>
      <c r="G5959" s="15">
        <v>19.364542005777398</v>
      </c>
      <c r="H5959" s="15">
        <v>17.9275539362133</v>
      </c>
      <c r="I5959" s="15">
        <v>15.8048823530376</v>
      </c>
      <c r="J5959" s="15">
        <v>18.610933686315999</v>
      </c>
      <c r="K5959" s="15">
        <v>20.456358969688399</v>
      </c>
      <c r="L5959" s="15">
        <v>18.106239977836601</v>
      </c>
      <c r="M5959" s="15">
        <v>15.9310481078625</v>
      </c>
      <c r="N5959" s="15">
        <v>10.1111673173606</v>
      </c>
      <c r="O5959" s="15">
        <v>17.548489507198301</v>
      </c>
      <c r="P5959" s="15">
        <v>5.1104928400516503</v>
      </c>
      <c r="Q5959" s="15">
        <v>9.6941443924903901</v>
      </c>
      <c r="R5959" s="15">
        <v>11.9573742646798</v>
      </c>
      <c r="S5959" s="15">
        <v>1.7010785551071199</v>
      </c>
      <c r="T5959" s="15">
        <v>6.8696555137634299E-2</v>
      </c>
      <c r="U5959" s="15">
        <v>-4.4919380035400396</v>
      </c>
      <c r="V5959" s="15">
        <v>0.74994374942779496</v>
      </c>
      <c r="W5959" s="15">
        <v>0.64964744019508402</v>
      </c>
      <c r="X5959" s="15">
        <v>6.7024184617996196</v>
      </c>
      <c r="Y5959" s="15">
        <v>-4.9739692873954802</v>
      </c>
      <c r="Z5959" s="15">
        <v>-12.107505897522</v>
      </c>
      <c r="AA5959" s="15">
        <v>-10.8700514848232</v>
      </c>
      <c r="AB5959" s="15">
        <v>-9.5178416014909804</v>
      </c>
      <c r="AC5959" s="15">
        <v>-9.0446783349513993</v>
      </c>
      <c r="AD5959" s="15">
        <v>-12.1760815579295</v>
      </c>
      <c r="AE5959" s="84">
        <v>-13.6369219932556</v>
      </c>
      <c r="AF5959" s="84">
        <f t="shared" si="187"/>
        <v>5.3905625808465336</v>
      </c>
    </row>
    <row r="5960" spans="2:32" x14ac:dyDescent="0.2">
      <c r="B5960" s="83">
        <v>7</v>
      </c>
      <c r="C5960" s="83">
        <v>8</v>
      </c>
      <c r="D5960" s="83">
        <v>12</v>
      </c>
      <c r="E5960" s="83">
        <f t="shared" si="186"/>
        <v>1</v>
      </c>
      <c r="F5960" s="15">
        <v>27.852878986358601</v>
      </c>
      <c r="G5960" s="15">
        <v>21.395138597011599</v>
      </c>
      <c r="H5960" s="15">
        <v>19.613245449781399</v>
      </c>
      <c r="I5960" s="15">
        <v>18.368470918655401</v>
      </c>
      <c r="J5960" s="15">
        <v>19.851496212482498</v>
      </c>
      <c r="K5960" s="15">
        <v>21.8911200351715</v>
      </c>
      <c r="L5960" s="15">
        <v>19.210668975591702</v>
      </c>
      <c r="M5960" s="15">
        <v>16.158001905739301</v>
      </c>
      <c r="N5960" s="15">
        <v>10.532112087041099</v>
      </c>
      <c r="O5960" s="15">
        <v>20.552328434944201</v>
      </c>
      <c r="P5960" s="15">
        <v>5.5572761857509603</v>
      </c>
      <c r="Q5960" s="15">
        <v>9.4593028547316802</v>
      </c>
      <c r="R5960" s="15">
        <v>9.01118861138821</v>
      </c>
      <c r="S5960" s="15">
        <v>1.97831646496058</v>
      </c>
      <c r="T5960" s="15">
        <v>-0.173708757400513</v>
      </c>
      <c r="U5960" s="15">
        <v>-2.9912894167900101</v>
      </c>
      <c r="V5960" s="15">
        <v>0.23601657640934001</v>
      </c>
      <c r="W5960" s="15">
        <v>1.7474258847236599</v>
      </c>
      <c r="X5960" s="15">
        <v>3.2134513599872601</v>
      </c>
      <c r="Y5960" s="15">
        <v>-4.3664944154620198</v>
      </c>
      <c r="Z5960" s="15">
        <v>-11.8906433780789</v>
      </c>
      <c r="AA5960" s="15">
        <v>-10.289267236948</v>
      </c>
      <c r="AB5960" s="15">
        <v>-9.3733964281082205</v>
      </c>
      <c r="AC5960" s="15">
        <v>-7.5413666076064096</v>
      </c>
      <c r="AD5960" s="15">
        <v>-10.9851828648448</v>
      </c>
      <c r="AE5960" s="84">
        <v>-13.6346520824432</v>
      </c>
      <c r="AF5960" s="84">
        <f t="shared" si="187"/>
        <v>5.9762476289633435</v>
      </c>
    </row>
    <row r="5961" spans="2:32" x14ac:dyDescent="0.2">
      <c r="B5961" s="83">
        <v>7</v>
      </c>
      <c r="C5961" s="83">
        <v>8</v>
      </c>
      <c r="D5961" s="83">
        <v>13</v>
      </c>
      <c r="E5961" s="83">
        <f t="shared" si="186"/>
        <v>1</v>
      </c>
      <c r="F5961" s="15">
        <v>29.161323495864899</v>
      </c>
      <c r="G5961" s="15">
        <v>22.168840903997399</v>
      </c>
      <c r="H5961" s="15">
        <v>20.611055261611899</v>
      </c>
      <c r="I5961" s="15">
        <v>19.0879354492426</v>
      </c>
      <c r="J5961" s="15">
        <v>21.991438597440698</v>
      </c>
      <c r="K5961" s="15">
        <v>24.453606643915201</v>
      </c>
      <c r="L5961" s="15">
        <v>21.8113548691273</v>
      </c>
      <c r="M5961" s="15">
        <v>19.562803697705299</v>
      </c>
      <c r="N5961" s="15">
        <v>11.2561776750088</v>
      </c>
      <c r="O5961" s="15">
        <v>18.7162528240681</v>
      </c>
      <c r="P5961" s="15">
        <v>6.5021950490474696</v>
      </c>
      <c r="Q5961" s="15">
        <v>10.3321172179878</v>
      </c>
      <c r="R5961" s="15">
        <v>12.967622235298199</v>
      </c>
      <c r="S5961" s="15">
        <v>2.3711328881532001</v>
      </c>
      <c r="T5961" s="15">
        <v>0.96776644992828398</v>
      </c>
      <c r="U5961" s="15">
        <v>-2.14947314715385</v>
      </c>
      <c r="V5961" s="15">
        <v>0.63757103741168997</v>
      </c>
      <c r="W5961" s="15">
        <v>3.21262697291374</v>
      </c>
      <c r="X5961" s="15">
        <v>9.3667295734584304</v>
      </c>
      <c r="Y5961" s="15">
        <v>-2.7019707350730902</v>
      </c>
      <c r="Z5961" s="15">
        <v>-11.532105073392399</v>
      </c>
      <c r="AA5961" s="15">
        <v>-9.4882973976731293</v>
      </c>
      <c r="AB5961" s="15">
        <v>-8.8409100756645191</v>
      </c>
      <c r="AC5961" s="15">
        <v>-4.9969974348545101</v>
      </c>
      <c r="AD5961" s="15">
        <v>-9.0258827701211004</v>
      </c>
      <c r="AE5961" s="84">
        <v>-13.579871685028101</v>
      </c>
      <c r="AF5961" s="84">
        <f t="shared" si="187"/>
        <v>7.4178093278161672</v>
      </c>
    </row>
    <row r="5962" spans="2:32" x14ac:dyDescent="0.2">
      <c r="B5962" s="83">
        <v>7</v>
      </c>
      <c r="C5962" s="83">
        <v>8</v>
      </c>
      <c r="D5962" s="83">
        <v>14</v>
      </c>
      <c r="E5962" s="83">
        <f t="shared" si="186"/>
        <v>1</v>
      </c>
      <c r="F5962" s="15">
        <v>30.553642168998699</v>
      </c>
      <c r="G5962" s="15">
        <v>22.664281087875398</v>
      </c>
      <c r="H5962" s="15">
        <v>21.448460835933702</v>
      </c>
      <c r="I5962" s="15">
        <v>19.641271768331499</v>
      </c>
      <c r="J5962" s="15">
        <v>22.999314201831801</v>
      </c>
      <c r="K5962" s="15">
        <v>25.184408615350701</v>
      </c>
      <c r="L5962" s="15">
        <v>22.942227365970599</v>
      </c>
      <c r="M5962" s="15">
        <v>20.340671049594899</v>
      </c>
      <c r="N5962" s="15">
        <v>13.7209228584766</v>
      </c>
      <c r="O5962" s="15">
        <v>17.395871864318799</v>
      </c>
      <c r="P5962" s="15">
        <v>7.71363880324364</v>
      </c>
      <c r="Q5962" s="15">
        <v>12.544015291214</v>
      </c>
      <c r="R5962" s="15">
        <v>11.818575842142099</v>
      </c>
      <c r="S5962" s="15">
        <v>3.65904645657539</v>
      </c>
      <c r="T5962" s="15">
        <v>1.6086893007755301</v>
      </c>
      <c r="U5962" s="15">
        <v>-3.63589714097977</v>
      </c>
      <c r="V5962" s="15">
        <v>0.67014729702472697</v>
      </c>
      <c r="W5962" s="15">
        <v>2.63796866989136</v>
      </c>
      <c r="X5962" s="15">
        <v>6.0893008959740396</v>
      </c>
      <c r="Y5962" s="15">
        <v>-2.0190760447979001</v>
      </c>
      <c r="Z5962" s="15">
        <v>-11.6560749454498</v>
      </c>
      <c r="AA5962" s="15">
        <v>-9.5507863240241999</v>
      </c>
      <c r="AB5962" s="15">
        <v>-9.1316338849067709</v>
      </c>
      <c r="AC5962" s="15">
        <v>-5.4797568374946701</v>
      </c>
      <c r="AD5962" s="15">
        <v>-6.9349791178703297</v>
      </c>
      <c r="AE5962" s="84">
        <v>-13.014386844635</v>
      </c>
      <c r="AF5962" s="84">
        <f t="shared" si="187"/>
        <v>7.7773024320525019</v>
      </c>
    </row>
    <row r="5963" spans="2:32" x14ac:dyDescent="0.2">
      <c r="B5963" s="83">
        <v>7</v>
      </c>
      <c r="C5963" s="83">
        <v>8</v>
      </c>
      <c r="D5963" s="83">
        <v>15</v>
      </c>
      <c r="E5963" s="83">
        <f t="shared" si="186"/>
        <v>1</v>
      </c>
      <c r="F5963" s="15">
        <v>33.510167907714802</v>
      </c>
      <c r="G5963" s="15">
        <v>25.177261862754801</v>
      </c>
      <c r="H5963" s="15">
        <v>22.018021818399401</v>
      </c>
      <c r="I5963" s="15">
        <v>20.633644494295101</v>
      </c>
      <c r="J5963" s="15">
        <v>24.778034592151599</v>
      </c>
      <c r="K5963" s="15">
        <v>26.9450000944138</v>
      </c>
      <c r="L5963" s="15">
        <v>24.782921566724799</v>
      </c>
      <c r="M5963" s="15">
        <v>22.4262561385632</v>
      </c>
      <c r="N5963" s="15">
        <v>16.675588740825699</v>
      </c>
      <c r="O5963" s="15">
        <v>19.203340039968499</v>
      </c>
      <c r="P5963" s="15">
        <v>11.113874064445501</v>
      </c>
      <c r="Q5963" s="15">
        <v>17.1009764289856</v>
      </c>
      <c r="R5963" s="15">
        <v>15.086410528898201</v>
      </c>
      <c r="S5963" s="15">
        <v>4.5010226490497596</v>
      </c>
      <c r="T5963" s="15">
        <v>4.3691783034801501</v>
      </c>
      <c r="U5963" s="15">
        <v>-2.9671229410171498</v>
      </c>
      <c r="V5963" s="15">
        <v>4.2716952452659598</v>
      </c>
      <c r="W5963" s="15">
        <v>5.0196932100951699</v>
      </c>
      <c r="X5963" s="15">
        <v>5.57230649158359</v>
      </c>
      <c r="Y5963" s="15">
        <v>-2.7870013036727901</v>
      </c>
      <c r="Z5963" s="15">
        <v>-11.715990090847001</v>
      </c>
      <c r="AA5963" s="15">
        <v>-9.1495967087745704</v>
      </c>
      <c r="AB5963" s="15">
        <v>-7.8828188199996996</v>
      </c>
      <c r="AC5963" s="15">
        <v>-1.7269662766456599</v>
      </c>
      <c r="AD5963" s="15">
        <v>-6.7578455457687401</v>
      </c>
      <c r="AE5963" s="84">
        <v>-12.584008172035199</v>
      </c>
      <c r="AF5963" s="84">
        <f t="shared" si="187"/>
        <v>9.5236170891867236</v>
      </c>
    </row>
    <row r="5964" spans="2:32" x14ac:dyDescent="0.2">
      <c r="B5964" s="83">
        <v>7</v>
      </c>
      <c r="C5964" s="83">
        <v>8</v>
      </c>
      <c r="D5964" s="83">
        <v>16</v>
      </c>
      <c r="E5964" s="83">
        <f t="shared" si="186"/>
        <v>1</v>
      </c>
      <c r="F5964" s="15">
        <v>35.835851921081499</v>
      </c>
      <c r="G5964" s="15">
        <v>27.2022249913216</v>
      </c>
      <c r="H5964" s="15">
        <v>25.4273951463699</v>
      </c>
      <c r="I5964" s="15">
        <v>21.987903959751101</v>
      </c>
      <c r="J5964" s="15">
        <v>26.6068545475006</v>
      </c>
      <c r="K5964" s="15">
        <v>29.700531483411801</v>
      </c>
      <c r="L5964" s="15">
        <v>28.979136137247099</v>
      </c>
      <c r="M5964" s="15">
        <v>25.100613171100601</v>
      </c>
      <c r="N5964" s="15">
        <v>20.161943403959299</v>
      </c>
      <c r="O5964" s="15">
        <v>22.9415689098835</v>
      </c>
      <c r="P5964" s="15">
        <v>14.7542666473389</v>
      </c>
      <c r="Q5964" s="15">
        <v>22.4292689418793</v>
      </c>
      <c r="R5964" s="15">
        <v>18.252853994131101</v>
      </c>
      <c r="S5964" s="15">
        <v>13.4562834825516</v>
      </c>
      <c r="T5964" s="15">
        <v>8.7576447348594701</v>
      </c>
      <c r="U5964" s="15">
        <v>-0.20003257584571801</v>
      </c>
      <c r="V5964" s="15">
        <v>11.135656316041899</v>
      </c>
      <c r="W5964" s="15">
        <v>12.8071980786324</v>
      </c>
      <c r="X5964" s="15">
        <v>9.7796771736145001</v>
      </c>
      <c r="Y5964" s="15">
        <v>6.0521669456958804</v>
      </c>
      <c r="Z5964" s="15">
        <v>-11.1147150444984</v>
      </c>
      <c r="AA5964" s="15">
        <v>-7.6283343815803502</v>
      </c>
      <c r="AB5964" s="15">
        <v>-5.0333587136268596</v>
      </c>
      <c r="AC5964" s="15">
        <v>1.12188251280785</v>
      </c>
      <c r="AD5964" s="15">
        <v>-0.378616291999817</v>
      </c>
      <c r="AE5964" s="84">
        <v>-11.754379121780399</v>
      </c>
      <c r="AF5964" s="84">
        <f t="shared" si="187"/>
        <v>13.322364860378782</v>
      </c>
    </row>
    <row r="5965" spans="2:32" x14ac:dyDescent="0.2">
      <c r="B5965" s="83">
        <v>7</v>
      </c>
      <c r="C5965" s="83">
        <v>8</v>
      </c>
      <c r="D5965" s="83">
        <v>17</v>
      </c>
      <c r="E5965" s="83">
        <f t="shared" si="186"/>
        <v>1</v>
      </c>
      <c r="F5965" s="15">
        <v>40.376423443794302</v>
      </c>
      <c r="G5965" s="15">
        <v>29.8686029436588</v>
      </c>
      <c r="H5965" s="15">
        <v>27.774944465160399</v>
      </c>
      <c r="I5965" s="15">
        <v>25.131993014097201</v>
      </c>
      <c r="J5965" s="15">
        <v>32.082505953311902</v>
      </c>
      <c r="K5965" s="15">
        <v>34.847825891256299</v>
      </c>
      <c r="L5965" s="15">
        <v>33.528074786424597</v>
      </c>
      <c r="M5965" s="15">
        <v>28.005376692533499</v>
      </c>
      <c r="N5965" s="15">
        <v>26.740629775762599</v>
      </c>
      <c r="O5965" s="15">
        <v>34.851486566543599</v>
      </c>
      <c r="P5965" s="15">
        <v>24.181846259832401</v>
      </c>
      <c r="Q5965" s="15">
        <v>30.3361457228661</v>
      </c>
      <c r="R5965" s="15">
        <v>22.692126860857002</v>
      </c>
      <c r="S5965" s="15">
        <v>20.529878286361701</v>
      </c>
      <c r="T5965" s="15">
        <v>16.9875176329613</v>
      </c>
      <c r="U5965" s="15">
        <v>9.8698342838287392</v>
      </c>
      <c r="V5965" s="15">
        <v>18.848567573547399</v>
      </c>
      <c r="W5965" s="15">
        <v>20.351421977758399</v>
      </c>
      <c r="X5965" s="15">
        <v>15.0850018539429</v>
      </c>
      <c r="Y5965" s="15">
        <v>16.020492138624199</v>
      </c>
      <c r="Z5965" s="15">
        <v>-8.1513690357208208</v>
      </c>
      <c r="AA5965" s="15">
        <v>-1.7247253072261799</v>
      </c>
      <c r="AB5965" s="15">
        <v>2.6804622189998599</v>
      </c>
      <c r="AC5965" s="15">
        <v>8.1750609111785906</v>
      </c>
      <c r="AD5965" s="15">
        <v>10.548371124506</v>
      </c>
      <c r="AE5965" s="84">
        <v>-8.1639764571189897</v>
      </c>
      <c r="AF5965" s="84">
        <f t="shared" si="187"/>
        <v>19.672096906836227</v>
      </c>
    </row>
    <row r="5966" spans="2:32" x14ac:dyDescent="0.2">
      <c r="B5966" s="83">
        <v>7</v>
      </c>
      <c r="C5966" s="83">
        <v>8</v>
      </c>
      <c r="D5966" s="83">
        <v>18</v>
      </c>
      <c r="E5966" s="83">
        <f t="shared" si="186"/>
        <v>1</v>
      </c>
      <c r="F5966" s="15">
        <v>41.985484615325902</v>
      </c>
      <c r="G5966" s="15">
        <v>36.414616809368098</v>
      </c>
      <c r="H5966" s="15">
        <v>33.415877540350003</v>
      </c>
      <c r="I5966" s="15">
        <v>29.656560477733599</v>
      </c>
      <c r="J5966" s="15">
        <v>37.028794970989203</v>
      </c>
      <c r="K5966" s="15">
        <v>37.750840282678602</v>
      </c>
      <c r="L5966" s="15">
        <v>38.2437924356461</v>
      </c>
      <c r="M5966" s="15">
        <v>36.149792737483999</v>
      </c>
      <c r="N5966" s="15">
        <v>35.405109447717699</v>
      </c>
      <c r="O5966" s="15">
        <v>48.9885296831131</v>
      </c>
      <c r="P5966" s="15">
        <v>35.330779129505203</v>
      </c>
      <c r="Q5966" s="15">
        <v>38.755289304971697</v>
      </c>
      <c r="R5966" s="15">
        <v>35.259125750541699</v>
      </c>
      <c r="S5966" s="15">
        <v>33.878228368043899</v>
      </c>
      <c r="T5966" s="15">
        <v>39.215902695655799</v>
      </c>
      <c r="U5966" s="15">
        <v>33.013730114460003</v>
      </c>
      <c r="V5966" s="15">
        <v>32.727768689393997</v>
      </c>
      <c r="W5966" s="15">
        <v>32.606436761617701</v>
      </c>
      <c r="X5966" s="15">
        <v>30.646744543314</v>
      </c>
      <c r="Y5966" s="15">
        <v>32.6668163781166</v>
      </c>
      <c r="Z5966" s="15">
        <v>3.2119463217258502</v>
      </c>
      <c r="AA5966" s="15">
        <v>17.7497958707809</v>
      </c>
      <c r="AB5966" s="15">
        <v>24.678668338775601</v>
      </c>
      <c r="AC5966" s="15">
        <v>29.006484420776399</v>
      </c>
      <c r="AD5966" s="15">
        <v>41.971137681007399</v>
      </c>
      <c r="AE5966" s="84">
        <v>11.7880875930786</v>
      </c>
      <c r="AF5966" s="84">
        <f t="shared" si="187"/>
        <v>32.597936190852742</v>
      </c>
    </row>
    <row r="5967" spans="2:32" x14ac:dyDescent="0.2">
      <c r="B5967" s="83">
        <v>7</v>
      </c>
      <c r="C5967" s="83">
        <v>8</v>
      </c>
      <c r="D5967" s="83">
        <v>19</v>
      </c>
      <c r="E5967" s="83">
        <f t="shared" si="186"/>
        <v>1</v>
      </c>
      <c r="F5967" s="15">
        <v>42.334399518013001</v>
      </c>
      <c r="G5967" s="15">
        <v>41.467345723867403</v>
      </c>
      <c r="H5967" s="15">
        <v>37.659258343458198</v>
      </c>
      <c r="I5967" s="15">
        <v>31.979984970331198</v>
      </c>
      <c r="J5967" s="15">
        <v>39.284284774780303</v>
      </c>
      <c r="K5967" s="15">
        <v>41.836628004550903</v>
      </c>
      <c r="L5967" s="15">
        <v>41.025638347625701</v>
      </c>
      <c r="M5967" s="15">
        <v>38.3326368818283</v>
      </c>
      <c r="N5967" s="15">
        <v>38.131377989530598</v>
      </c>
      <c r="O5967" s="15">
        <v>47.466425945997202</v>
      </c>
      <c r="P5967" s="15">
        <v>39.851408833742099</v>
      </c>
      <c r="Q5967" s="15">
        <v>48.205878682375001</v>
      </c>
      <c r="R5967" s="15">
        <v>41.400048281192802</v>
      </c>
      <c r="S5967" s="15">
        <v>43.904961197137801</v>
      </c>
      <c r="T5967" s="15">
        <v>44.483191783189802</v>
      </c>
      <c r="U5967" s="15">
        <v>59.841865779399903</v>
      </c>
      <c r="V5967" s="15">
        <v>49.222382262706802</v>
      </c>
      <c r="W5967" s="15">
        <v>45.975608086347599</v>
      </c>
      <c r="X5967" s="15">
        <v>46.405876044750201</v>
      </c>
      <c r="Y5967" s="15">
        <v>50.543712359428397</v>
      </c>
      <c r="Z5967" s="15">
        <v>42.1829565577507</v>
      </c>
      <c r="AA5967" s="15">
        <v>51.5078067114353</v>
      </c>
      <c r="AB5967" s="15">
        <v>63.895824778318399</v>
      </c>
      <c r="AC5967" s="15">
        <v>65.712376839637798</v>
      </c>
      <c r="AD5967" s="15">
        <v>92.055682043909997</v>
      </c>
      <c r="AE5967" s="84">
        <v>58.992755301475498</v>
      </c>
      <c r="AF5967" s="84">
        <f t="shared" si="187"/>
        <v>47.834627540106951</v>
      </c>
    </row>
    <row r="5968" spans="2:32" x14ac:dyDescent="0.2">
      <c r="B5968" s="83">
        <v>7</v>
      </c>
      <c r="C5968" s="83">
        <v>8</v>
      </c>
      <c r="D5968" s="83">
        <v>20</v>
      </c>
      <c r="E5968" s="83">
        <f t="shared" si="186"/>
        <v>1</v>
      </c>
      <c r="F5968" s="15">
        <v>40.760665999412502</v>
      </c>
      <c r="G5968" s="15">
        <v>40.185478794336298</v>
      </c>
      <c r="H5968" s="15">
        <v>39.223803878307301</v>
      </c>
      <c r="I5968" s="15">
        <v>35.037786562442797</v>
      </c>
      <c r="J5968" s="15">
        <v>41.354825134515799</v>
      </c>
      <c r="K5968" s="15">
        <v>44.754186828136397</v>
      </c>
      <c r="L5968" s="15">
        <v>47.568118719339402</v>
      </c>
      <c r="M5968" s="15">
        <v>45.251694728851298</v>
      </c>
      <c r="N5968" s="15">
        <v>45.558382384061801</v>
      </c>
      <c r="O5968" s="15">
        <v>61.662898232698403</v>
      </c>
      <c r="P5968" s="15">
        <v>54.0860367274284</v>
      </c>
      <c r="Q5968" s="15">
        <v>63.138197191476799</v>
      </c>
      <c r="R5968" s="15">
        <v>56.700244334220898</v>
      </c>
      <c r="S5968" s="15">
        <v>60.4668503096104</v>
      </c>
      <c r="T5968" s="15">
        <v>62.567770849943201</v>
      </c>
      <c r="U5968" s="15">
        <v>104.195511431694</v>
      </c>
      <c r="V5968" s="15">
        <v>76.761797320604302</v>
      </c>
      <c r="W5968" s="15">
        <v>73.037925478696806</v>
      </c>
      <c r="X5968" s="15">
        <v>78.510954991817499</v>
      </c>
      <c r="Y5968" s="15">
        <v>78.989001721382095</v>
      </c>
      <c r="Z5968" s="15">
        <v>102.420667981386</v>
      </c>
      <c r="AA5968" s="15">
        <v>130.93879022789</v>
      </c>
      <c r="AB5968" s="15">
        <v>133.46988776660001</v>
      </c>
      <c r="AC5968" s="15">
        <v>147.55129633116701</v>
      </c>
      <c r="AD5968" s="15">
        <v>161.02667814779301</v>
      </c>
      <c r="AE5968" s="84">
        <v>123.10311774873701</v>
      </c>
      <c r="AF5968" s="84">
        <f t="shared" si="187"/>
        <v>74.935483454713449</v>
      </c>
    </row>
    <row r="5969" spans="2:32" x14ac:dyDescent="0.2">
      <c r="B5969" s="83">
        <v>7</v>
      </c>
      <c r="C5969" s="83">
        <v>8</v>
      </c>
      <c r="D5969" s="83">
        <v>21</v>
      </c>
      <c r="E5969" s="83">
        <f t="shared" si="186"/>
        <v>1</v>
      </c>
      <c r="F5969" s="15">
        <v>37.872459036827102</v>
      </c>
      <c r="G5969" s="15">
        <v>32.7535077383518</v>
      </c>
      <c r="H5969" s="15">
        <v>31.827279979467399</v>
      </c>
      <c r="I5969" s="15">
        <v>31.3759705038071</v>
      </c>
      <c r="J5969" s="15">
        <v>36.490583005905201</v>
      </c>
      <c r="K5969" s="15">
        <v>37.408330207824697</v>
      </c>
      <c r="L5969" s="15">
        <v>41.6944127211571</v>
      </c>
      <c r="M5969" s="15">
        <v>39.601843993187003</v>
      </c>
      <c r="N5969" s="15">
        <v>41.862047316074403</v>
      </c>
      <c r="O5969" s="15">
        <v>46.189979248523699</v>
      </c>
      <c r="P5969" s="15">
        <v>47.282562407016798</v>
      </c>
      <c r="Q5969" s="15">
        <v>51.833935971975301</v>
      </c>
      <c r="R5969" s="15">
        <v>49.2377327656746</v>
      </c>
      <c r="S5969" s="15">
        <v>52.529661039352398</v>
      </c>
      <c r="T5969" s="15">
        <v>48.482781491994899</v>
      </c>
      <c r="U5969" s="15">
        <v>60.761141154766101</v>
      </c>
      <c r="V5969" s="15">
        <v>54.608517313718799</v>
      </c>
      <c r="W5969" s="15">
        <v>55.989727306604401</v>
      </c>
      <c r="X5969" s="15">
        <v>59.304775567770001</v>
      </c>
      <c r="Y5969" s="15">
        <v>57.403719531297703</v>
      </c>
      <c r="Z5969" s="15">
        <v>58.835855026960402</v>
      </c>
      <c r="AA5969" s="15">
        <v>73.627729579210296</v>
      </c>
      <c r="AB5969" s="15">
        <v>73.277920614004103</v>
      </c>
      <c r="AC5969" s="15">
        <v>79.4463871631622</v>
      </c>
      <c r="AD5969" s="15">
        <v>85.521904982328394</v>
      </c>
      <c r="AE5969" s="84">
        <v>67.025953429937402</v>
      </c>
      <c r="AF5969" s="84">
        <f t="shared" si="187"/>
        <v>52.009489196034593</v>
      </c>
    </row>
    <row r="5970" spans="2:32" x14ac:dyDescent="0.2">
      <c r="B5970" s="83">
        <v>7</v>
      </c>
      <c r="C5970" s="83">
        <v>8</v>
      </c>
      <c r="D5970" s="83">
        <v>22</v>
      </c>
      <c r="E5970" s="83">
        <f t="shared" si="186"/>
        <v>1</v>
      </c>
      <c r="F5970" s="15">
        <v>35.210305644035301</v>
      </c>
      <c r="G5970" s="15">
        <v>28.520236584663401</v>
      </c>
      <c r="H5970" s="15">
        <v>28.340205150842699</v>
      </c>
      <c r="I5970" s="15">
        <v>29.491837491035501</v>
      </c>
      <c r="J5970" s="15">
        <v>37.569016364574402</v>
      </c>
      <c r="K5970" s="15">
        <v>35.3982851793766</v>
      </c>
      <c r="L5970" s="15">
        <v>39.067755531311001</v>
      </c>
      <c r="M5970" s="15">
        <v>37.394785923957798</v>
      </c>
      <c r="N5970" s="15">
        <v>39.363507741928103</v>
      </c>
      <c r="O5970" s="15">
        <v>41.230282034635501</v>
      </c>
      <c r="P5970" s="15">
        <v>42.171943378686898</v>
      </c>
      <c r="Q5970" s="15">
        <v>46.094998602151897</v>
      </c>
      <c r="R5970" s="15">
        <v>43.510774750232699</v>
      </c>
      <c r="S5970" s="15">
        <v>46.040686104774501</v>
      </c>
      <c r="T5970" s="15">
        <v>42.328557089090303</v>
      </c>
      <c r="U5970" s="15">
        <v>53.008343121528597</v>
      </c>
      <c r="V5970" s="15">
        <v>45.4034265089035</v>
      </c>
      <c r="W5970" s="15">
        <v>47.284185486793497</v>
      </c>
      <c r="X5970" s="15">
        <v>48.677056622028402</v>
      </c>
      <c r="Y5970" s="15">
        <v>48.061306431770298</v>
      </c>
      <c r="Z5970" s="15">
        <v>56.473389296054798</v>
      </c>
      <c r="AA5970" s="15">
        <v>51.302503504991499</v>
      </c>
      <c r="AB5970" s="15">
        <v>47.155564291954001</v>
      </c>
      <c r="AC5970" s="15">
        <v>52.426779092073403</v>
      </c>
      <c r="AD5970" s="15">
        <v>54.223061944246297</v>
      </c>
      <c r="AE5970" s="84">
        <v>44.629209853649101</v>
      </c>
      <c r="AF5970" s="84">
        <f t="shared" si="187"/>
        <v>43.091461681741926</v>
      </c>
    </row>
    <row r="5971" spans="2:32" x14ac:dyDescent="0.2">
      <c r="B5971" s="83">
        <v>7</v>
      </c>
      <c r="C5971" s="83">
        <v>9</v>
      </c>
      <c r="D5971" s="83">
        <v>7</v>
      </c>
      <c r="E5971" s="83">
        <f t="shared" si="186"/>
        <v>1</v>
      </c>
      <c r="F5971" s="15">
        <v>19.022877261281</v>
      </c>
      <c r="G5971" s="15">
        <v>13.493621690273301</v>
      </c>
      <c r="H5971" s="15">
        <v>11.619312444865701</v>
      </c>
      <c r="I5971" s="15">
        <v>11.7584074118733</v>
      </c>
      <c r="J5971" s="15">
        <v>15.0684863832295</v>
      </c>
      <c r="K5971" s="15">
        <v>15.6738543297052</v>
      </c>
      <c r="L5971" s="15">
        <v>15.8557453655005</v>
      </c>
      <c r="M5971" s="15">
        <v>8.0547524538040207</v>
      </c>
      <c r="N5971" s="15">
        <v>6.5383746525049196</v>
      </c>
      <c r="O5971" s="15">
        <v>5.4340146348476397</v>
      </c>
      <c r="P5971" s="15">
        <v>7.9741351239681197</v>
      </c>
      <c r="Q5971" s="15">
        <v>12.103818251132999</v>
      </c>
      <c r="R5971" s="15">
        <v>0.79527481317520099</v>
      </c>
      <c r="S5971" s="15">
        <v>-0.18358460471033999</v>
      </c>
      <c r="T5971" s="15">
        <v>-3.61351143503189</v>
      </c>
      <c r="U5971" s="15">
        <v>-4.76023797392752</v>
      </c>
      <c r="V5971" s="15">
        <v>8.5308763485122494</v>
      </c>
      <c r="W5971" s="15">
        <v>5.3045000071525603</v>
      </c>
      <c r="X5971" s="15">
        <v>-4.7645031025931202</v>
      </c>
      <c r="Y5971" s="15">
        <v>-7.24226104624569</v>
      </c>
      <c r="Z5971" s="15">
        <v>-10.3178016735613</v>
      </c>
      <c r="AA5971" s="15">
        <v>-7.0866787214279201</v>
      </c>
      <c r="AB5971" s="15">
        <v>-3.8015390440076602</v>
      </c>
      <c r="AC5971" s="15">
        <v>-7.63547454333305</v>
      </c>
      <c r="AD5971" s="15">
        <v>-12.824085422992701</v>
      </c>
      <c r="AE5971" s="84">
        <v>-13.7954548609257</v>
      </c>
      <c r="AF5971" s="84">
        <f t="shared" si="187"/>
        <v>3.1231891824257425</v>
      </c>
    </row>
    <row r="5972" spans="2:32" x14ac:dyDescent="0.2">
      <c r="B5972" s="83">
        <v>7</v>
      </c>
      <c r="C5972" s="83">
        <v>9</v>
      </c>
      <c r="D5972" s="83">
        <v>8</v>
      </c>
      <c r="E5972" s="83">
        <f t="shared" si="186"/>
        <v>1</v>
      </c>
      <c r="F5972" s="15">
        <v>21.240429308891301</v>
      </c>
      <c r="G5972" s="15">
        <v>15.522872931659199</v>
      </c>
      <c r="H5972" s="15">
        <v>13.352247908681599</v>
      </c>
      <c r="I5972" s="15">
        <v>13.7431116884351</v>
      </c>
      <c r="J5972" s="15">
        <v>17.1044680194445</v>
      </c>
      <c r="K5972" s="15">
        <v>17.642528732418999</v>
      </c>
      <c r="L5972" s="15">
        <v>17.954375923872</v>
      </c>
      <c r="M5972" s="15">
        <v>9.4391519982814795</v>
      </c>
      <c r="N5972" s="15">
        <v>7.5670543186664601</v>
      </c>
      <c r="O5972" s="15">
        <v>7.7962429860830298</v>
      </c>
      <c r="P5972" s="15">
        <v>6.7596908512115501</v>
      </c>
      <c r="Q5972" s="15">
        <v>10.0923010287285</v>
      </c>
      <c r="R5972" s="15">
        <v>0.641706357955933</v>
      </c>
      <c r="S5972" s="15">
        <v>-2.4683149559497801</v>
      </c>
      <c r="T5972" s="15">
        <v>-5.4473685939907996</v>
      </c>
      <c r="U5972" s="15">
        <v>-5.9548270932436003</v>
      </c>
      <c r="V5972" s="15">
        <v>4.36317770493031</v>
      </c>
      <c r="W5972" s="15">
        <v>1.43214488053322</v>
      </c>
      <c r="X5972" s="15">
        <v>-7.1862420530319202</v>
      </c>
      <c r="Y5972" s="15">
        <v>-9.4159991858005494</v>
      </c>
      <c r="Z5972" s="15">
        <v>-11.6695451420546</v>
      </c>
      <c r="AA5972" s="15">
        <v>-10.382698325633999</v>
      </c>
      <c r="AB5972" s="15">
        <v>-9.6067096019983307</v>
      </c>
      <c r="AC5972" s="15">
        <v>-11.742094725906799</v>
      </c>
      <c r="AD5972" s="15">
        <v>-13.266986253827801</v>
      </c>
      <c r="AE5972" s="84">
        <v>-13.7236324691772</v>
      </c>
      <c r="AF5972" s="84">
        <f t="shared" si="187"/>
        <v>2.4533494707376073</v>
      </c>
    </row>
    <row r="5973" spans="2:32" x14ac:dyDescent="0.2">
      <c r="B5973" s="83">
        <v>7</v>
      </c>
      <c r="C5973" s="83">
        <v>9</v>
      </c>
      <c r="D5973" s="83">
        <v>9</v>
      </c>
      <c r="E5973" s="83">
        <f t="shared" si="186"/>
        <v>1</v>
      </c>
      <c r="F5973" s="15">
        <v>22.017722962379501</v>
      </c>
      <c r="G5973" s="15">
        <v>16.276362175524199</v>
      </c>
      <c r="H5973" s="15">
        <v>14.314062982678401</v>
      </c>
      <c r="I5973" s="15">
        <v>14.224214770279801</v>
      </c>
      <c r="J5973" s="15">
        <v>17.5894382064231</v>
      </c>
      <c r="K5973" s="15">
        <v>18.216793964386</v>
      </c>
      <c r="L5973" s="15">
        <v>18.044117114782299</v>
      </c>
      <c r="M5973" s="15">
        <v>10.1629062637091</v>
      </c>
      <c r="N5973" s="15">
        <v>6.3370197886228601</v>
      </c>
      <c r="O5973" s="15">
        <v>8.5460398304462402</v>
      </c>
      <c r="P5973" s="15">
        <v>5.90820907759666</v>
      </c>
      <c r="Q5973" s="15">
        <v>11.0601649039984</v>
      </c>
      <c r="R5973" s="15">
        <v>0.139381382703781</v>
      </c>
      <c r="S5973" s="15">
        <v>-4.5553388524055496</v>
      </c>
      <c r="T5973" s="15">
        <v>-7.3900050890445703</v>
      </c>
      <c r="U5973" s="15">
        <v>-6.2726513696014896</v>
      </c>
      <c r="V5973" s="15">
        <v>2.8168103570938099</v>
      </c>
      <c r="W5973" s="15">
        <v>-0.52906811019778299</v>
      </c>
      <c r="X5973" s="15">
        <v>-8.3256263803839694</v>
      </c>
      <c r="Y5973" s="15">
        <v>-10.514126194238701</v>
      </c>
      <c r="Z5973" s="15">
        <v>-12.056717968225501</v>
      </c>
      <c r="AA5973" s="15">
        <v>-11.3874889583588</v>
      </c>
      <c r="AB5973" s="15">
        <v>-11.197264317244301</v>
      </c>
      <c r="AC5973" s="15">
        <v>-12.250487418070399</v>
      </c>
      <c r="AD5973" s="15">
        <v>-13.3626906375885</v>
      </c>
      <c r="AE5973" s="84">
        <v>-13.674845930099499</v>
      </c>
      <c r="AF5973" s="84">
        <f t="shared" si="187"/>
        <v>2.0821897136601955</v>
      </c>
    </row>
    <row r="5974" spans="2:32" x14ac:dyDescent="0.2">
      <c r="B5974" s="83">
        <v>7</v>
      </c>
      <c r="C5974" s="83">
        <v>9</v>
      </c>
      <c r="D5974" s="83">
        <v>10</v>
      </c>
      <c r="E5974" s="83">
        <f t="shared" si="186"/>
        <v>1</v>
      </c>
      <c r="F5974" s="15">
        <v>22.665203940868398</v>
      </c>
      <c r="G5974" s="15">
        <v>17.5133542666435</v>
      </c>
      <c r="H5974" s="15">
        <v>15.5184400138259</v>
      </c>
      <c r="I5974" s="15">
        <v>15.523885540843001</v>
      </c>
      <c r="J5974" s="15">
        <v>18.0587729544342</v>
      </c>
      <c r="K5974" s="15">
        <v>18.986099434256602</v>
      </c>
      <c r="L5974" s="15">
        <v>19.260262232780502</v>
      </c>
      <c r="M5974" s="15">
        <v>12.144533216714899</v>
      </c>
      <c r="N5974" s="15">
        <v>10.345380712986</v>
      </c>
      <c r="O5974" s="15">
        <v>11.7334054598808</v>
      </c>
      <c r="P5974" s="15">
        <v>7.3939582527279901</v>
      </c>
      <c r="Q5974" s="15">
        <v>12.7229830538332</v>
      </c>
      <c r="R5974" s="15">
        <v>3.3566876376867301</v>
      </c>
      <c r="S5974" s="15">
        <v>-1.3885213471055</v>
      </c>
      <c r="T5974" s="15">
        <v>-5.3635848479270898</v>
      </c>
      <c r="U5974" s="15">
        <v>-4.6113503284454298</v>
      </c>
      <c r="V5974" s="15">
        <v>4.4299194388389598</v>
      </c>
      <c r="W5974" s="15">
        <v>2.8632073613703302</v>
      </c>
      <c r="X5974" s="15">
        <v>-6.4635451158583201</v>
      </c>
      <c r="Y5974" s="15">
        <v>-9.6918944292962603</v>
      </c>
      <c r="Z5974" s="15">
        <v>-11.9582908987999</v>
      </c>
      <c r="AA5974" s="15">
        <v>-11.1498839060962</v>
      </c>
      <c r="AB5974" s="15">
        <v>-10.447466864779599</v>
      </c>
      <c r="AC5974" s="15">
        <v>-11.5786352658272</v>
      </c>
      <c r="AD5974" s="15">
        <v>-13.3183011569977</v>
      </c>
      <c r="AE5974" s="84">
        <v>-13.6648479709625</v>
      </c>
      <c r="AF5974" s="84">
        <f t="shared" si="187"/>
        <v>3.5722988994459737</v>
      </c>
    </row>
    <row r="5975" spans="2:32" x14ac:dyDescent="0.2">
      <c r="B5975" s="83">
        <v>7</v>
      </c>
      <c r="C5975" s="83">
        <v>9</v>
      </c>
      <c r="D5975" s="83">
        <v>11</v>
      </c>
      <c r="E5975" s="83">
        <f t="shared" si="186"/>
        <v>1</v>
      </c>
      <c r="F5975" s="15">
        <v>22.4081796030998</v>
      </c>
      <c r="G5975" s="15">
        <v>17.841730204446201</v>
      </c>
      <c r="H5975" s="15">
        <v>16.268576958090101</v>
      </c>
      <c r="I5975" s="15">
        <v>15.0214940012097</v>
      </c>
      <c r="J5975" s="15">
        <v>17.9492671693563</v>
      </c>
      <c r="K5975" s="15">
        <v>18.564519574701801</v>
      </c>
      <c r="L5975" s="15">
        <v>18.794165062189101</v>
      </c>
      <c r="M5975" s="15">
        <v>11.829005363956099</v>
      </c>
      <c r="N5975" s="15">
        <v>10.191945612013299</v>
      </c>
      <c r="O5975" s="15">
        <v>12.242436653412501</v>
      </c>
      <c r="P5975" s="15">
        <v>6.38027748703957</v>
      </c>
      <c r="Q5975" s="15">
        <v>10.5917960193157</v>
      </c>
      <c r="R5975" s="15">
        <v>2.50728400731087</v>
      </c>
      <c r="S5975" s="15">
        <v>-0.70531957054138195</v>
      </c>
      <c r="T5975" s="15">
        <v>-5.7925049414634699</v>
      </c>
      <c r="U5975" s="15">
        <v>-3.7409649077057798</v>
      </c>
      <c r="V5975" s="15">
        <v>1.39954021787643</v>
      </c>
      <c r="W5975" s="15">
        <v>2.5721659684479201</v>
      </c>
      <c r="X5975" s="15">
        <v>-7.1836058207750302</v>
      </c>
      <c r="Y5975" s="15">
        <v>-9.8057202014923099</v>
      </c>
      <c r="Z5975" s="15">
        <v>-11.987618372201901</v>
      </c>
      <c r="AA5975" s="15">
        <v>-11.0548865033984</v>
      </c>
      <c r="AB5975" s="15">
        <v>-11.51327627635</v>
      </c>
      <c r="AC5975" s="15">
        <v>-11.821821096777899</v>
      </c>
      <c r="AD5975" s="15">
        <v>-13.3601255016327</v>
      </c>
      <c r="AE5975" s="84">
        <v>-13.6472240047455</v>
      </c>
      <c r="AF5975" s="84">
        <f t="shared" si="187"/>
        <v>3.2288198732838862</v>
      </c>
    </row>
    <row r="5976" spans="2:32" x14ac:dyDescent="0.2">
      <c r="B5976" s="83">
        <v>7</v>
      </c>
      <c r="C5976" s="83">
        <v>9</v>
      </c>
      <c r="D5976" s="83">
        <v>12</v>
      </c>
      <c r="E5976" s="83">
        <f t="shared" si="186"/>
        <v>1</v>
      </c>
      <c r="F5976" s="15">
        <v>23.337566471099901</v>
      </c>
      <c r="G5976" s="15">
        <v>19.380999191522601</v>
      </c>
      <c r="H5976" s="15">
        <v>18.687193946987399</v>
      </c>
      <c r="I5976" s="15">
        <v>17.099893627554199</v>
      </c>
      <c r="J5976" s="15">
        <v>19.9529917303324</v>
      </c>
      <c r="K5976" s="15">
        <v>19.7519008898288</v>
      </c>
      <c r="L5976" s="15">
        <v>19.158303517699199</v>
      </c>
      <c r="M5976" s="15">
        <v>12.3425960533619</v>
      </c>
      <c r="N5976" s="15">
        <v>11.378527129381901</v>
      </c>
      <c r="O5976" s="15">
        <v>12.2539854964018</v>
      </c>
      <c r="P5976" s="15">
        <v>6.0705789384841902</v>
      </c>
      <c r="Q5976" s="15">
        <v>10.384409827709201</v>
      </c>
      <c r="R5976" s="15">
        <v>3.1460078727006899</v>
      </c>
      <c r="S5976" s="15">
        <v>-0.82076620817184498</v>
      </c>
      <c r="T5976" s="15">
        <v>-4.24008025488257</v>
      </c>
      <c r="U5976" s="15">
        <v>-2.7182151850462</v>
      </c>
      <c r="V5976" s="15">
        <v>2.6521844291090999</v>
      </c>
      <c r="W5976" s="15">
        <v>0.79880664539337198</v>
      </c>
      <c r="X5976" s="15">
        <v>-6.7725325298309302</v>
      </c>
      <c r="Y5976" s="15">
        <v>-9.7822305538654302</v>
      </c>
      <c r="Z5976" s="15">
        <v>-11.9174832935333</v>
      </c>
      <c r="AA5976" s="15">
        <v>-11.2653649611473</v>
      </c>
      <c r="AB5976" s="15">
        <v>-11.2011193785667</v>
      </c>
      <c r="AC5976" s="15">
        <v>-11.929320942357201</v>
      </c>
      <c r="AD5976" s="15">
        <v>-13.352419879913301</v>
      </c>
      <c r="AE5976" s="84">
        <v>-13.645241262435899</v>
      </c>
      <c r="AF5976" s="84">
        <f t="shared" si="187"/>
        <v>3.7981219737621528</v>
      </c>
    </row>
    <row r="5977" spans="2:32" x14ac:dyDescent="0.2">
      <c r="B5977" s="83">
        <v>7</v>
      </c>
      <c r="C5977" s="83">
        <v>9</v>
      </c>
      <c r="D5977" s="83">
        <v>13</v>
      </c>
      <c r="E5977" s="83">
        <f t="shared" si="186"/>
        <v>1</v>
      </c>
      <c r="F5977" s="15">
        <v>24.209459649086</v>
      </c>
      <c r="G5977" s="15">
        <v>20.374286882877399</v>
      </c>
      <c r="H5977" s="15">
        <v>18.9763083672524</v>
      </c>
      <c r="I5977" s="15">
        <v>18.132573966980001</v>
      </c>
      <c r="J5977" s="15">
        <v>21.848217640876801</v>
      </c>
      <c r="K5977" s="15">
        <v>21.941323441266999</v>
      </c>
      <c r="L5977" s="15">
        <v>21.743459001541101</v>
      </c>
      <c r="M5977" s="15">
        <v>13.5296722829342</v>
      </c>
      <c r="N5977" s="15">
        <v>10.2764946302176</v>
      </c>
      <c r="O5977" s="15">
        <v>12.067098617702699</v>
      </c>
      <c r="P5977" s="15">
        <v>6.1278356699943499</v>
      </c>
      <c r="Q5977" s="15">
        <v>10.4546711623669</v>
      </c>
      <c r="R5977" s="15">
        <v>2.6586851482391398</v>
      </c>
      <c r="S5977" s="15">
        <v>-0.55749039924144805</v>
      </c>
      <c r="T5977" s="15">
        <v>-4.0360029477775097</v>
      </c>
      <c r="U5977" s="15">
        <v>-3.00315241396427</v>
      </c>
      <c r="V5977" s="15">
        <v>3.0720120487213101</v>
      </c>
      <c r="W5977" s="15">
        <v>3.1403925231844201</v>
      </c>
      <c r="X5977" s="15">
        <v>-6.3113555654883404</v>
      </c>
      <c r="Y5977" s="15">
        <v>-9.9477330250739993</v>
      </c>
      <c r="Z5977" s="15">
        <v>-11.987820848465001</v>
      </c>
      <c r="AA5977" s="15">
        <v>-11.415367939472199</v>
      </c>
      <c r="AB5977" s="15">
        <v>-10.7343123797178</v>
      </c>
      <c r="AC5977" s="15">
        <v>-10.7498883720189</v>
      </c>
      <c r="AD5977" s="15">
        <v>-13.3568035430908</v>
      </c>
      <c r="AE5977" s="84">
        <v>-13.6463785171509</v>
      </c>
      <c r="AF5977" s="84">
        <f t="shared" si="187"/>
        <v>4.3386994262223144</v>
      </c>
    </row>
    <row r="5978" spans="2:32" x14ac:dyDescent="0.2">
      <c r="B5978" s="83">
        <v>7</v>
      </c>
      <c r="C5978" s="83">
        <v>9</v>
      </c>
      <c r="D5978" s="83">
        <v>14</v>
      </c>
      <c r="E5978" s="83">
        <f t="shared" si="186"/>
        <v>1</v>
      </c>
      <c r="F5978" s="15">
        <v>27.042602123260501</v>
      </c>
      <c r="G5978" s="15">
        <v>21.450469921588901</v>
      </c>
      <c r="H5978" s="15">
        <v>19.6049838207364</v>
      </c>
      <c r="I5978" s="15">
        <v>19.2017773812115</v>
      </c>
      <c r="J5978" s="15">
        <v>23.053800558090199</v>
      </c>
      <c r="K5978" s="15">
        <v>23.325496406078301</v>
      </c>
      <c r="L5978" s="15">
        <v>23.387453683614702</v>
      </c>
      <c r="M5978" s="15">
        <v>17.258803912401198</v>
      </c>
      <c r="N5978" s="15">
        <v>10.689052735924699</v>
      </c>
      <c r="O5978" s="15">
        <v>14.476727670311901</v>
      </c>
      <c r="P5978" s="15">
        <v>9.0175357035994494</v>
      </c>
      <c r="Q5978" s="15">
        <v>12.0406879253387</v>
      </c>
      <c r="R5978" s="15">
        <v>5.1976309642791696</v>
      </c>
      <c r="S5978" s="15">
        <v>0.52009617662429797</v>
      </c>
      <c r="T5978" s="15">
        <v>-4.4773778862953204</v>
      </c>
      <c r="U5978" s="15">
        <v>-2.6284513845443702</v>
      </c>
      <c r="V5978" s="15">
        <v>3.71881886690855</v>
      </c>
      <c r="W5978" s="15">
        <v>2.66207649645209</v>
      </c>
      <c r="X5978" s="15">
        <v>-3.8185607154369401</v>
      </c>
      <c r="Y5978" s="15">
        <v>-8.3770254370868198</v>
      </c>
      <c r="Z5978" s="15">
        <v>-11.9098995351791</v>
      </c>
      <c r="AA5978" s="15">
        <v>-10.6848226530552</v>
      </c>
      <c r="AB5978" s="15">
        <v>-9.2419196427464492</v>
      </c>
      <c r="AC5978" s="15">
        <v>-9.1928152175545694</v>
      </c>
      <c r="AD5978" s="15">
        <v>-13.093216449737501</v>
      </c>
      <c r="AE5978" s="84">
        <v>-13.6443581981659</v>
      </c>
      <c r="AF5978" s="84">
        <f t="shared" si="187"/>
        <v>5.5992141241007074</v>
      </c>
    </row>
    <row r="5979" spans="2:32" x14ac:dyDescent="0.2">
      <c r="B5979" s="83">
        <v>7</v>
      </c>
      <c r="C5979" s="83">
        <v>9</v>
      </c>
      <c r="D5979" s="83">
        <v>15</v>
      </c>
      <c r="E5979" s="83">
        <f t="shared" si="186"/>
        <v>1</v>
      </c>
      <c r="F5979" s="15">
        <v>31.696362007141101</v>
      </c>
      <c r="G5979" s="15">
        <v>21.823922189712501</v>
      </c>
      <c r="H5979" s="15">
        <v>20.556271095752699</v>
      </c>
      <c r="I5979" s="15">
        <v>21.5283937060833</v>
      </c>
      <c r="J5979" s="15">
        <v>25.050405047655101</v>
      </c>
      <c r="K5979" s="15">
        <v>24.731246537446999</v>
      </c>
      <c r="L5979" s="15">
        <v>25.5167047629356</v>
      </c>
      <c r="M5979" s="15">
        <v>17.838583129644402</v>
      </c>
      <c r="N5979" s="15">
        <v>13.0240094540268</v>
      </c>
      <c r="O5979" s="15">
        <v>18.309672898531002</v>
      </c>
      <c r="P5979" s="15">
        <v>12.5136330823898</v>
      </c>
      <c r="Q5979" s="15">
        <v>16.645202128887199</v>
      </c>
      <c r="R5979" s="15">
        <v>6.1389556746482903</v>
      </c>
      <c r="S5979" s="15">
        <v>2.38935861035436</v>
      </c>
      <c r="T5979" s="15">
        <v>-3.8349869601726501</v>
      </c>
      <c r="U5979" s="15">
        <v>-0.69794584095478096</v>
      </c>
      <c r="V5979" s="15">
        <v>6.1328623818159098</v>
      </c>
      <c r="W5979" s="15">
        <v>2.6010998039394599</v>
      </c>
      <c r="X5979" s="15">
        <v>-4.3107418797016104</v>
      </c>
      <c r="Y5979" s="15">
        <v>-8.0771355333924308</v>
      </c>
      <c r="Z5979" s="15">
        <v>-11.655564763069201</v>
      </c>
      <c r="AA5979" s="15">
        <v>-9.81635401701927</v>
      </c>
      <c r="AB5979" s="15">
        <v>-7.4829281156063097</v>
      </c>
      <c r="AC5979" s="15">
        <v>-8.7889293037355003</v>
      </c>
      <c r="AD5979" s="15">
        <v>-13.015192016601601</v>
      </c>
      <c r="AE5979" s="84">
        <v>-13.645222089767501</v>
      </c>
      <c r="AF5979" s="84">
        <f t="shared" si="187"/>
        <v>7.1219877688824491</v>
      </c>
    </row>
    <row r="5980" spans="2:32" x14ac:dyDescent="0.2">
      <c r="B5980" s="83">
        <v>7</v>
      </c>
      <c r="C5980" s="83">
        <v>9</v>
      </c>
      <c r="D5980" s="83">
        <v>16</v>
      </c>
      <c r="E5980" s="83">
        <f t="shared" si="186"/>
        <v>1</v>
      </c>
      <c r="F5980" s="15">
        <v>34.309369199275999</v>
      </c>
      <c r="G5980" s="15">
        <v>25.447611976861999</v>
      </c>
      <c r="H5980" s="15">
        <v>21.9116854321957</v>
      </c>
      <c r="I5980" s="15">
        <v>23.942907901763899</v>
      </c>
      <c r="J5980" s="15">
        <v>27.364996540069601</v>
      </c>
      <c r="K5980" s="15">
        <v>28.737809536933899</v>
      </c>
      <c r="L5980" s="15">
        <v>28.342401790142102</v>
      </c>
      <c r="M5980" s="15">
        <v>23.8056922569275</v>
      </c>
      <c r="N5980" s="15">
        <v>17.851217795372001</v>
      </c>
      <c r="O5980" s="15">
        <v>22.8067636387348</v>
      </c>
      <c r="P5980" s="15">
        <v>19.401690577983899</v>
      </c>
      <c r="Q5980" s="15">
        <v>24.293878740549101</v>
      </c>
      <c r="R5980" s="15">
        <v>16.0966313681602</v>
      </c>
      <c r="S5980" s="15">
        <v>7.4933551929593101</v>
      </c>
      <c r="T5980" s="15">
        <v>0.41720940780639598</v>
      </c>
      <c r="U5980" s="15">
        <v>4.6675746071338704</v>
      </c>
      <c r="V5980" s="15">
        <v>13.847880182504699</v>
      </c>
      <c r="W5980" s="15">
        <v>9.5349922547340409</v>
      </c>
      <c r="X5980" s="15">
        <v>5.9020958765745197</v>
      </c>
      <c r="Y5980" s="15">
        <v>-3.9698267273902901</v>
      </c>
      <c r="Z5980" s="15">
        <v>-10.834996004819899</v>
      </c>
      <c r="AA5980" s="15">
        <v>-6.0914130544662504</v>
      </c>
      <c r="AB5980" s="15">
        <v>-3.19836133438349</v>
      </c>
      <c r="AC5980" s="15">
        <v>-5.4830528918504697</v>
      </c>
      <c r="AD5980" s="15">
        <v>-11.8235010144711</v>
      </c>
      <c r="AE5980" s="84">
        <v>-13.631307979583701</v>
      </c>
      <c r="AF5980" s="84">
        <f t="shared" si="187"/>
        <v>11.582434818066087</v>
      </c>
    </row>
    <row r="5981" spans="2:32" x14ac:dyDescent="0.2">
      <c r="B5981" s="83">
        <v>7</v>
      </c>
      <c r="C5981" s="83">
        <v>9</v>
      </c>
      <c r="D5981" s="83">
        <v>17</v>
      </c>
      <c r="E5981" s="83">
        <f t="shared" si="186"/>
        <v>1</v>
      </c>
      <c r="F5981" s="15">
        <v>37.061051043510403</v>
      </c>
      <c r="G5981" s="15">
        <v>27.768379297256502</v>
      </c>
      <c r="H5981" s="15">
        <v>25.345972665548299</v>
      </c>
      <c r="I5981" s="15">
        <v>27.275426300764099</v>
      </c>
      <c r="J5981" s="15">
        <v>31.251437509059901</v>
      </c>
      <c r="K5981" s="15">
        <v>31.989540810585002</v>
      </c>
      <c r="L5981" s="15">
        <v>30.9775332977772</v>
      </c>
      <c r="M5981" s="15">
        <v>27.260399144172698</v>
      </c>
      <c r="N5981" s="15">
        <v>26.924292062759399</v>
      </c>
      <c r="O5981" s="15">
        <v>30.351971738100101</v>
      </c>
      <c r="P5981" s="15">
        <v>27.235178387165099</v>
      </c>
      <c r="Q5981" s="15">
        <v>30.710903810739499</v>
      </c>
      <c r="R5981" s="15">
        <v>23.6716794035435</v>
      </c>
      <c r="S5981" s="15">
        <v>14.6632406523228</v>
      </c>
      <c r="T5981" s="15">
        <v>10.3117539691925</v>
      </c>
      <c r="U5981" s="15">
        <v>14.557369989395101</v>
      </c>
      <c r="V5981" s="15">
        <v>21.3655502855778</v>
      </c>
      <c r="W5981" s="15">
        <v>17.210573886871298</v>
      </c>
      <c r="X5981" s="15">
        <v>19.681068141221999</v>
      </c>
      <c r="Y5981" s="15">
        <v>6.3768649892807003</v>
      </c>
      <c r="Z5981" s="15">
        <v>-6.4025434172153499</v>
      </c>
      <c r="AA5981" s="15">
        <v>2.3234289939403499</v>
      </c>
      <c r="AB5981" s="15">
        <v>3.5607639327049299</v>
      </c>
      <c r="AC5981" s="15">
        <v>-1.03685122513771</v>
      </c>
      <c r="AD5981" s="15">
        <v>-5.6947332733273504</v>
      </c>
      <c r="AE5981" s="84">
        <v>-13.3122265563011</v>
      </c>
      <c r="AF5981" s="84">
        <f t="shared" si="187"/>
        <v>17.747231763057989</v>
      </c>
    </row>
    <row r="5982" spans="2:32" x14ac:dyDescent="0.2">
      <c r="B5982" s="83">
        <v>7</v>
      </c>
      <c r="C5982" s="83">
        <v>9</v>
      </c>
      <c r="D5982" s="83">
        <v>18</v>
      </c>
      <c r="E5982" s="83">
        <f t="shared" si="186"/>
        <v>1</v>
      </c>
      <c r="F5982" s="15">
        <v>38.820067697524998</v>
      </c>
      <c r="G5982" s="15">
        <v>33.442356886863699</v>
      </c>
      <c r="H5982" s="15">
        <v>30.038948464393599</v>
      </c>
      <c r="I5982" s="15">
        <v>32.176679750442503</v>
      </c>
      <c r="J5982" s="15">
        <v>35.198914624452598</v>
      </c>
      <c r="K5982" s="15">
        <v>37.479275175571402</v>
      </c>
      <c r="L5982" s="15">
        <v>39.610288082838103</v>
      </c>
      <c r="M5982" s="15">
        <v>35.2738422346115</v>
      </c>
      <c r="N5982" s="15">
        <v>38.576484012365299</v>
      </c>
      <c r="O5982" s="15">
        <v>37.719716058969503</v>
      </c>
      <c r="P5982" s="15">
        <v>35.677366111993798</v>
      </c>
      <c r="Q5982" s="15">
        <v>39.529498901844001</v>
      </c>
      <c r="R5982" s="15">
        <v>35.822817005157503</v>
      </c>
      <c r="S5982" s="15">
        <v>33.841321269750601</v>
      </c>
      <c r="T5982" s="15">
        <v>32.7583820264339</v>
      </c>
      <c r="U5982" s="15">
        <v>30.104842192649802</v>
      </c>
      <c r="V5982" s="15">
        <v>31.441270069599199</v>
      </c>
      <c r="W5982" s="15">
        <v>31.5973479726315</v>
      </c>
      <c r="X5982" s="15">
        <v>33.425189088106201</v>
      </c>
      <c r="Y5982" s="15">
        <v>28.258994629621501</v>
      </c>
      <c r="Z5982" s="15">
        <v>5.5041017422676104</v>
      </c>
      <c r="AA5982" s="15">
        <v>18.194962176799802</v>
      </c>
      <c r="AB5982" s="15">
        <v>17.8014306576252</v>
      </c>
      <c r="AC5982" s="15">
        <v>15.6810729629993</v>
      </c>
      <c r="AD5982" s="15">
        <v>12.8415639069676</v>
      </c>
      <c r="AE5982" s="84">
        <v>-6.22668076491356</v>
      </c>
      <c r="AF5982" s="84">
        <f t="shared" si="187"/>
        <v>29.022694343752587</v>
      </c>
    </row>
    <row r="5983" spans="2:32" x14ac:dyDescent="0.2">
      <c r="B5983" s="83">
        <v>7</v>
      </c>
      <c r="C5983" s="83">
        <v>9</v>
      </c>
      <c r="D5983" s="83">
        <v>19</v>
      </c>
      <c r="E5983" s="83">
        <f t="shared" si="186"/>
        <v>1</v>
      </c>
      <c r="F5983" s="15">
        <v>39.221866137504598</v>
      </c>
      <c r="G5983" s="15">
        <v>38.251475000381497</v>
      </c>
      <c r="H5983" s="15">
        <v>32.979115412712098</v>
      </c>
      <c r="I5983" s="15">
        <v>34.573573261737799</v>
      </c>
      <c r="J5983" s="15">
        <v>40.901657009124797</v>
      </c>
      <c r="K5983" s="15">
        <v>40.445808768033999</v>
      </c>
      <c r="L5983" s="15">
        <v>42.633318475484799</v>
      </c>
      <c r="M5983" s="15">
        <v>39.417397919654803</v>
      </c>
      <c r="N5983" s="15">
        <v>45.897895798206299</v>
      </c>
      <c r="O5983" s="15">
        <v>41.065166348695797</v>
      </c>
      <c r="P5983" s="15">
        <v>45.3908773787022</v>
      </c>
      <c r="Q5983" s="15">
        <v>46.272189811706497</v>
      </c>
      <c r="R5983" s="15">
        <v>44.341492016792301</v>
      </c>
      <c r="S5983" s="15">
        <v>41.893872118711499</v>
      </c>
      <c r="T5983" s="15">
        <v>55.5635608410835</v>
      </c>
      <c r="U5983" s="15">
        <v>39.787460672855403</v>
      </c>
      <c r="V5983" s="15">
        <v>43.8114835910797</v>
      </c>
      <c r="W5983" s="15">
        <v>42.720019969940203</v>
      </c>
      <c r="X5983" s="15">
        <v>48.311472518444099</v>
      </c>
      <c r="Y5983" s="15">
        <v>47.074207376480103</v>
      </c>
      <c r="Z5983" s="15">
        <v>24.347391683340099</v>
      </c>
      <c r="AA5983" s="15">
        <v>40.0844274625778</v>
      </c>
      <c r="AB5983" s="15">
        <v>36.646595714807503</v>
      </c>
      <c r="AC5983" s="15">
        <v>38.751640703201303</v>
      </c>
      <c r="AD5983" s="15">
        <v>37.155605834245698</v>
      </c>
      <c r="AE5983" s="84">
        <v>18.171368440985699</v>
      </c>
      <c r="AF5983" s="84">
        <f t="shared" si="187"/>
        <v>40.219651548711155</v>
      </c>
    </row>
    <row r="5984" spans="2:32" x14ac:dyDescent="0.2">
      <c r="B5984" s="83">
        <v>7</v>
      </c>
      <c r="C5984" s="83">
        <v>9</v>
      </c>
      <c r="D5984" s="83">
        <v>20</v>
      </c>
      <c r="E5984" s="83">
        <f t="shared" si="186"/>
        <v>1</v>
      </c>
      <c r="F5984" s="15">
        <v>38.570274454116799</v>
      </c>
      <c r="G5984" s="15">
        <v>37.997773819923403</v>
      </c>
      <c r="H5984" s="15">
        <v>34.744060218095797</v>
      </c>
      <c r="I5984" s="15">
        <v>36.414739490985902</v>
      </c>
      <c r="J5984" s="15">
        <v>41.545111857414199</v>
      </c>
      <c r="K5984" s="15">
        <v>42.501508720398</v>
      </c>
      <c r="L5984" s="15">
        <v>46.0604497981072</v>
      </c>
      <c r="M5984" s="15">
        <v>44.122972359895698</v>
      </c>
      <c r="N5984" s="15">
        <v>54.008570821046803</v>
      </c>
      <c r="O5984" s="15">
        <v>48.9773674919605</v>
      </c>
      <c r="P5984" s="15">
        <v>56.728770450353601</v>
      </c>
      <c r="Q5984" s="15">
        <v>59.623126578092602</v>
      </c>
      <c r="R5984" s="15">
        <v>56.587892031669597</v>
      </c>
      <c r="S5984" s="15">
        <v>54.938289232254</v>
      </c>
      <c r="T5984" s="15">
        <v>86.044971835374795</v>
      </c>
      <c r="U5984" s="15">
        <v>63.561726267099402</v>
      </c>
      <c r="V5984" s="15">
        <v>68.804595301151295</v>
      </c>
      <c r="W5984" s="15">
        <v>68.395526901245105</v>
      </c>
      <c r="X5984" s="15">
        <v>71.155784744978007</v>
      </c>
      <c r="Y5984" s="15">
        <v>73.285796635150902</v>
      </c>
      <c r="Z5984" s="15">
        <v>65.045456265449502</v>
      </c>
      <c r="AA5984" s="15">
        <v>83.073376286983503</v>
      </c>
      <c r="AB5984" s="15">
        <v>83.253017882466295</v>
      </c>
      <c r="AC5984" s="15">
        <v>92.109591777801498</v>
      </c>
      <c r="AD5984" s="15">
        <v>60.469101923704102</v>
      </c>
      <c r="AE5984" s="84">
        <v>45.6180123664737</v>
      </c>
      <c r="AF5984" s="84">
        <f t="shared" si="187"/>
        <v>58.216840981238178</v>
      </c>
    </row>
    <row r="5985" spans="2:32" x14ac:dyDescent="0.2">
      <c r="B5985" s="83">
        <v>7</v>
      </c>
      <c r="C5985" s="83">
        <v>9</v>
      </c>
      <c r="D5985" s="83">
        <v>21</v>
      </c>
      <c r="E5985" s="83">
        <f t="shared" si="186"/>
        <v>1</v>
      </c>
      <c r="F5985" s="15">
        <v>36.898441038131701</v>
      </c>
      <c r="G5985" s="15">
        <v>30.050570895195001</v>
      </c>
      <c r="H5985" s="15">
        <v>29.414644346475601</v>
      </c>
      <c r="I5985" s="15">
        <v>32.609390262603803</v>
      </c>
      <c r="J5985" s="15">
        <v>34.451231861829797</v>
      </c>
      <c r="K5985" s="15">
        <v>37.137082629919099</v>
      </c>
      <c r="L5985" s="15">
        <v>40.9859934251308</v>
      </c>
      <c r="M5985" s="15">
        <v>39.083699759483302</v>
      </c>
      <c r="N5985" s="15">
        <v>46.187268857002302</v>
      </c>
      <c r="O5985" s="15">
        <v>42.8725883476734</v>
      </c>
      <c r="P5985" s="15">
        <v>45.996877159118696</v>
      </c>
      <c r="Q5985" s="15">
        <v>50.970517322540303</v>
      </c>
      <c r="R5985" s="15">
        <v>49.390495965004</v>
      </c>
      <c r="S5985" s="15">
        <v>46.8523964760304</v>
      </c>
      <c r="T5985" s="15">
        <v>62.066255081892002</v>
      </c>
      <c r="U5985" s="15">
        <v>53.093068034648901</v>
      </c>
      <c r="V5985" s="15">
        <v>53.833589708089796</v>
      </c>
      <c r="W5985" s="15">
        <v>53.901983144760102</v>
      </c>
      <c r="X5985" s="15">
        <v>54.308265297889697</v>
      </c>
      <c r="Y5985" s="15">
        <v>53.898073115587202</v>
      </c>
      <c r="Z5985" s="15">
        <v>48.2086254658699</v>
      </c>
      <c r="AA5985" s="15">
        <v>54.1696995322704</v>
      </c>
      <c r="AB5985" s="15">
        <v>52.939806283950801</v>
      </c>
      <c r="AC5985" s="15">
        <v>59.9005711400509</v>
      </c>
      <c r="AD5985" s="15">
        <v>29.9659972070456</v>
      </c>
      <c r="AE5985" s="84">
        <v>25.872375543117499</v>
      </c>
      <c r="AF5985" s="84">
        <f t="shared" si="187"/>
        <v>44.809981073127346</v>
      </c>
    </row>
    <row r="5986" spans="2:32" x14ac:dyDescent="0.2">
      <c r="B5986" s="83">
        <v>7</v>
      </c>
      <c r="C5986" s="83">
        <v>9</v>
      </c>
      <c r="D5986" s="83">
        <v>22</v>
      </c>
      <c r="E5986" s="83">
        <f t="shared" si="186"/>
        <v>1</v>
      </c>
      <c r="F5986" s="15">
        <v>36.053703311920202</v>
      </c>
      <c r="G5986" s="15">
        <v>25.391727458238599</v>
      </c>
      <c r="H5986" s="15">
        <v>26.864227394103999</v>
      </c>
      <c r="I5986" s="15">
        <v>29.1188929281235</v>
      </c>
      <c r="J5986" s="15">
        <v>32.020398391485202</v>
      </c>
      <c r="K5986" s="15">
        <v>34.717784347295797</v>
      </c>
      <c r="L5986" s="15">
        <v>38.9012455472946</v>
      </c>
      <c r="M5986" s="15">
        <v>36.092218603134199</v>
      </c>
      <c r="N5986" s="15">
        <v>41.694603969097102</v>
      </c>
      <c r="O5986" s="15">
        <v>39.312716847658201</v>
      </c>
      <c r="P5986" s="15">
        <v>41.240747741699202</v>
      </c>
      <c r="Q5986" s="15">
        <v>46.045870857238803</v>
      </c>
      <c r="R5986" s="15">
        <v>44.378841358423202</v>
      </c>
      <c r="S5986" s="15">
        <v>41.462171778202098</v>
      </c>
      <c r="T5986" s="15">
        <v>53.021012829780602</v>
      </c>
      <c r="U5986" s="15">
        <v>45.207599716424902</v>
      </c>
      <c r="V5986" s="15">
        <v>45.497781496047999</v>
      </c>
      <c r="W5986" s="15">
        <v>45.336083484172804</v>
      </c>
      <c r="X5986" s="15">
        <v>47.545603372096998</v>
      </c>
      <c r="Y5986" s="15">
        <v>51.452955825805702</v>
      </c>
      <c r="Z5986" s="15">
        <v>41.007088381290401</v>
      </c>
      <c r="AA5986" s="15">
        <v>42.055856186389903</v>
      </c>
      <c r="AB5986" s="15">
        <v>41.423778921604203</v>
      </c>
      <c r="AC5986" s="15">
        <v>42.505990963458999</v>
      </c>
      <c r="AD5986" s="15">
        <v>31.524996149539898</v>
      </c>
      <c r="AE5986" s="84">
        <v>27.824183079242701</v>
      </c>
      <c r="AF5986" s="84">
        <f t="shared" si="187"/>
        <v>39.526849266914219</v>
      </c>
    </row>
    <row r="5987" spans="2:32" x14ac:dyDescent="0.2">
      <c r="B5987" s="83">
        <v>7</v>
      </c>
      <c r="C5987" s="83">
        <v>10</v>
      </c>
      <c r="D5987" s="83">
        <v>7</v>
      </c>
      <c r="E5987" s="83">
        <f t="shared" si="186"/>
        <v>1</v>
      </c>
      <c r="F5987" s="15">
        <v>17.936752035662501</v>
      </c>
      <c r="G5987" s="15">
        <v>12.771427753686901</v>
      </c>
      <c r="H5987" s="15">
        <v>12.301747617006299</v>
      </c>
      <c r="I5987" s="15">
        <v>14.470223155975299</v>
      </c>
      <c r="J5987" s="15">
        <v>15.332345343351401</v>
      </c>
      <c r="K5987" s="15">
        <v>18.034044486761101</v>
      </c>
      <c r="L5987" s="15">
        <v>13.4029229741097</v>
      </c>
      <c r="M5987" s="15">
        <v>8.9897557265758508</v>
      </c>
      <c r="N5987" s="15">
        <v>7.4622602632045698</v>
      </c>
      <c r="O5987" s="15">
        <v>11.1557582108974</v>
      </c>
      <c r="P5987" s="15">
        <v>10.0545273067951</v>
      </c>
      <c r="Q5987" s="15">
        <v>11.9452314680815</v>
      </c>
      <c r="R5987" s="15">
        <v>2.2122663083076501</v>
      </c>
      <c r="S5987" s="15">
        <v>-1.9448465859890001</v>
      </c>
      <c r="T5987" s="15">
        <v>-4.3045494856834399</v>
      </c>
      <c r="U5987" s="15">
        <v>1.4731398289203601</v>
      </c>
      <c r="V5987" s="15">
        <v>7.4006414593458203</v>
      </c>
      <c r="W5987" s="15">
        <v>-5.2169745793342601</v>
      </c>
      <c r="X5987" s="15">
        <v>-5.7495007183551801</v>
      </c>
      <c r="Y5987" s="15">
        <v>-8.3239460026025807</v>
      </c>
      <c r="Z5987" s="15">
        <v>-8.2038663446903204</v>
      </c>
      <c r="AA5987" s="15">
        <v>-5.3069601548910104</v>
      </c>
      <c r="AB5987" s="15">
        <v>-7.5939227154254896</v>
      </c>
      <c r="AC5987" s="15">
        <v>-12.234714815855</v>
      </c>
      <c r="AD5987" s="15">
        <v>-13.2891285313368</v>
      </c>
      <c r="AE5987" s="84">
        <v>-13.645857242584199</v>
      </c>
      <c r="AF5987" s="84">
        <f t="shared" si="187"/>
        <v>3.0434144908436198</v>
      </c>
    </row>
    <row r="5988" spans="2:32" x14ac:dyDescent="0.2">
      <c r="B5988" s="83">
        <v>7</v>
      </c>
      <c r="C5988" s="83">
        <v>10</v>
      </c>
      <c r="D5988" s="83">
        <v>8</v>
      </c>
      <c r="E5988" s="83">
        <f t="shared" si="186"/>
        <v>1</v>
      </c>
      <c r="F5988" s="15">
        <v>19.234311107397101</v>
      </c>
      <c r="G5988" s="15">
        <v>14.547820619821501</v>
      </c>
      <c r="H5988" s="15">
        <v>13.970539529323601</v>
      </c>
      <c r="I5988" s="15">
        <v>15.8619152673781</v>
      </c>
      <c r="J5988" s="15">
        <v>17.064539781592799</v>
      </c>
      <c r="K5988" s="15">
        <v>19.9048370874673</v>
      </c>
      <c r="L5988" s="15">
        <v>15.059718225240699</v>
      </c>
      <c r="M5988" s="15">
        <v>8.6044204908758406</v>
      </c>
      <c r="N5988" s="15">
        <v>8.5346071341037693</v>
      </c>
      <c r="O5988" s="15">
        <v>11.509280176878001</v>
      </c>
      <c r="P5988" s="15">
        <v>7.91401612752676</v>
      </c>
      <c r="Q5988" s="15">
        <v>11.3559141993523</v>
      </c>
      <c r="R5988" s="15">
        <v>-0.22012360954284699</v>
      </c>
      <c r="S5988" s="15">
        <v>-4.0552506335973701</v>
      </c>
      <c r="T5988" s="15">
        <v>-5.9962673783302298</v>
      </c>
      <c r="U5988" s="15">
        <v>-1.19331935217977</v>
      </c>
      <c r="V5988" s="15">
        <v>2.8302768461108201</v>
      </c>
      <c r="W5988" s="15">
        <v>-7.0554324698448196</v>
      </c>
      <c r="X5988" s="15">
        <v>-8.9087708941996109</v>
      </c>
      <c r="Y5988" s="15">
        <v>-10.323378423571601</v>
      </c>
      <c r="Z5988" s="15">
        <v>-10.8640732002258</v>
      </c>
      <c r="AA5988" s="15">
        <v>-9.5581337530612895</v>
      </c>
      <c r="AB5988" s="15">
        <v>-11.131823319673501</v>
      </c>
      <c r="AC5988" s="15">
        <v>-12.985318615436601</v>
      </c>
      <c r="AD5988" s="15">
        <v>-13.3957475090027</v>
      </c>
      <c r="AE5988" s="84">
        <v>-13.667604280471799</v>
      </c>
      <c r="AF5988" s="84">
        <f t="shared" si="187"/>
        <v>2.1937289674588714</v>
      </c>
    </row>
    <row r="5989" spans="2:32" x14ac:dyDescent="0.2">
      <c r="B5989" s="83">
        <v>7</v>
      </c>
      <c r="C5989" s="83">
        <v>10</v>
      </c>
      <c r="D5989" s="83">
        <v>9</v>
      </c>
      <c r="E5989" s="83">
        <f t="shared" si="186"/>
        <v>1</v>
      </c>
      <c r="F5989" s="15">
        <v>19.5420009450912</v>
      </c>
      <c r="G5989" s="15">
        <v>16.336779048651501</v>
      </c>
      <c r="H5989" s="15">
        <v>15.7058335427046</v>
      </c>
      <c r="I5989" s="15">
        <v>16.970593564271901</v>
      </c>
      <c r="J5989" s="15">
        <v>18.153235990405101</v>
      </c>
      <c r="K5989" s="15">
        <v>20.680697108268699</v>
      </c>
      <c r="L5989" s="15">
        <v>16.2680828174353</v>
      </c>
      <c r="M5989" s="15">
        <v>8.6059003240466101</v>
      </c>
      <c r="N5989" s="15">
        <v>9.39759380286932</v>
      </c>
      <c r="O5989" s="15">
        <v>12.652507597699801</v>
      </c>
      <c r="P5989" s="15">
        <v>8.8628869229555107</v>
      </c>
      <c r="Q5989" s="15">
        <v>11.887739668369299</v>
      </c>
      <c r="R5989" s="15">
        <v>-2.16932846093178</v>
      </c>
      <c r="S5989" s="15">
        <v>-5.6300738182067898</v>
      </c>
      <c r="T5989" s="15">
        <v>-6.1932481071948997</v>
      </c>
      <c r="U5989" s="15">
        <v>-2.3177366961836801</v>
      </c>
      <c r="V5989" s="15">
        <v>2.2046506227962701</v>
      </c>
      <c r="W5989" s="15">
        <v>-7.3091741604804996</v>
      </c>
      <c r="X5989" s="15">
        <v>-10.7325036730766</v>
      </c>
      <c r="Y5989" s="15">
        <v>-10.922072755619901</v>
      </c>
      <c r="Z5989" s="15">
        <v>-11.633421149432699</v>
      </c>
      <c r="AA5989" s="15">
        <v>-9.9916911199092908</v>
      </c>
      <c r="AB5989" s="15">
        <v>-11.448984678983701</v>
      </c>
      <c r="AC5989" s="15">
        <v>-13.073660461425799</v>
      </c>
      <c r="AD5989" s="15">
        <v>-13.378694828033399</v>
      </c>
      <c r="AE5989" s="84">
        <v>-13.647127992630001</v>
      </c>
      <c r="AF5989" s="84">
        <f t="shared" si="187"/>
        <v>2.2623378482098491</v>
      </c>
    </row>
    <row r="5990" spans="2:32" x14ac:dyDescent="0.2">
      <c r="B5990" s="83">
        <v>7</v>
      </c>
      <c r="C5990" s="83">
        <v>10</v>
      </c>
      <c r="D5990" s="83">
        <v>10</v>
      </c>
      <c r="E5990" s="83">
        <f t="shared" si="186"/>
        <v>1</v>
      </c>
      <c r="F5990" s="15">
        <v>21.526399724960299</v>
      </c>
      <c r="G5990" s="15">
        <v>17.976009099304701</v>
      </c>
      <c r="H5990" s="15">
        <v>17.175007057070701</v>
      </c>
      <c r="I5990" s="15">
        <v>19.3965991907716</v>
      </c>
      <c r="J5990" s="15">
        <v>18.9461091009304</v>
      </c>
      <c r="K5990" s="15">
        <v>21.632436656594301</v>
      </c>
      <c r="L5990" s="15">
        <v>18.401333034651401</v>
      </c>
      <c r="M5990" s="15">
        <v>12.4531171098412</v>
      </c>
      <c r="N5990" s="15">
        <v>12.260771519601301</v>
      </c>
      <c r="O5990" s="15">
        <v>14.3076446623802</v>
      </c>
      <c r="P5990" s="15">
        <v>10.042927694320699</v>
      </c>
      <c r="Q5990" s="15">
        <v>15.3487142026424</v>
      </c>
      <c r="R5990" s="15">
        <v>1.88317540669441</v>
      </c>
      <c r="S5990" s="15">
        <v>-2.6574521521925898</v>
      </c>
      <c r="T5990" s="15">
        <v>-4.7807207988500604</v>
      </c>
      <c r="U5990" s="15">
        <v>-1.2546903561353699</v>
      </c>
      <c r="V5990" s="15">
        <v>4.7463001419603801</v>
      </c>
      <c r="W5990" s="15">
        <v>-5.0235646745562601</v>
      </c>
      <c r="X5990" s="15">
        <v>-9.7090436422824897</v>
      </c>
      <c r="Y5990" s="15">
        <v>-10.239131102562</v>
      </c>
      <c r="Z5990" s="15">
        <v>-11.632141062021301</v>
      </c>
      <c r="AA5990" s="15">
        <v>-9.5822624244689898</v>
      </c>
      <c r="AB5990" s="15">
        <v>-10.943952262222799</v>
      </c>
      <c r="AC5990" s="15">
        <v>-13.0187564819455</v>
      </c>
      <c r="AD5990" s="15">
        <v>-13.3752121963501</v>
      </c>
      <c r="AE5990" s="84">
        <v>-13.6411286563873</v>
      </c>
      <c r="AF5990" s="84">
        <f t="shared" si="187"/>
        <v>3.8553264919903545</v>
      </c>
    </row>
    <row r="5991" spans="2:32" x14ac:dyDescent="0.2">
      <c r="B5991" s="83">
        <v>7</v>
      </c>
      <c r="C5991" s="83">
        <v>10</v>
      </c>
      <c r="D5991" s="83">
        <v>11</v>
      </c>
      <c r="E5991" s="83">
        <f t="shared" si="186"/>
        <v>1</v>
      </c>
      <c r="F5991" s="15">
        <v>22.437244239330301</v>
      </c>
      <c r="G5991" s="15">
        <v>18.9409995722771</v>
      </c>
      <c r="H5991" s="15">
        <v>17.238523624181699</v>
      </c>
      <c r="I5991" s="15">
        <v>18.960213492035901</v>
      </c>
      <c r="J5991" s="15">
        <v>18.713177154898599</v>
      </c>
      <c r="K5991" s="15">
        <v>21.1364627753794</v>
      </c>
      <c r="L5991" s="15">
        <v>17.8905337793231</v>
      </c>
      <c r="M5991" s="15">
        <v>12.779566427171201</v>
      </c>
      <c r="N5991" s="15">
        <v>12.960196618080101</v>
      </c>
      <c r="O5991" s="15">
        <v>14.488951667457799</v>
      </c>
      <c r="P5991" s="15">
        <v>8.9108024203777294</v>
      </c>
      <c r="Q5991" s="15">
        <v>15.852701975584001</v>
      </c>
      <c r="R5991" s="15">
        <v>3.6899783129692101</v>
      </c>
      <c r="S5991" s="15">
        <v>-2.6441304931640599</v>
      </c>
      <c r="T5991" s="15">
        <v>-3.5354954962730401</v>
      </c>
      <c r="U5991" s="15">
        <v>0.51316839027404804</v>
      </c>
      <c r="V5991" s="15">
        <v>5.5190167001932897</v>
      </c>
      <c r="W5991" s="15">
        <v>-5.4657718617320104</v>
      </c>
      <c r="X5991" s="15">
        <v>-8.6706573775261599</v>
      </c>
      <c r="Y5991" s="15">
        <v>-10.1731029865742</v>
      </c>
      <c r="Z5991" s="15">
        <v>-11.262297934770601</v>
      </c>
      <c r="AA5991" s="15">
        <v>-10.320397167116401</v>
      </c>
      <c r="AB5991" s="15">
        <v>-10.630663915038101</v>
      </c>
      <c r="AC5991" s="15">
        <v>-13.041841707229599</v>
      </c>
      <c r="AD5991" s="15">
        <v>-13.3732510967255</v>
      </c>
      <c r="AE5991" s="84">
        <v>-13.6411286563873</v>
      </c>
      <c r="AF5991" s="84">
        <f t="shared" si="187"/>
        <v>4.1258768637306353</v>
      </c>
    </row>
    <row r="5992" spans="2:32" x14ac:dyDescent="0.2">
      <c r="B5992" s="83">
        <v>7</v>
      </c>
      <c r="C5992" s="83">
        <v>10</v>
      </c>
      <c r="D5992" s="83">
        <v>12</v>
      </c>
      <c r="E5992" s="83">
        <f t="shared" si="186"/>
        <v>1</v>
      </c>
      <c r="F5992" s="15">
        <v>24.057324871063201</v>
      </c>
      <c r="G5992" s="15">
        <v>20.008120569706001</v>
      </c>
      <c r="H5992" s="15">
        <v>19.382376476764701</v>
      </c>
      <c r="I5992" s="15">
        <v>19.682204895496401</v>
      </c>
      <c r="J5992" s="15">
        <v>19.788628061652201</v>
      </c>
      <c r="K5992" s="15">
        <v>21.262053156286498</v>
      </c>
      <c r="L5992" s="15">
        <v>17.6084005273581</v>
      </c>
      <c r="M5992" s="15">
        <v>11.576835417687899</v>
      </c>
      <c r="N5992" s="15">
        <v>12.542857907414399</v>
      </c>
      <c r="O5992" s="15">
        <v>13.037651663720601</v>
      </c>
      <c r="P5992" s="15">
        <v>8.2280532753467597</v>
      </c>
      <c r="Q5992" s="15">
        <v>12.171701737582699</v>
      </c>
      <c r="R5992" s="15">
        <v>2.68767393922806</v>
      </c>
      <c r="S5992" s="15">
        <v>-1.87913900876045</v>
      </c>
      <c r="T5992" s="15">
        <v>-2.9674501583576198</v>
      </c>
      <c r="U5992" s="15">
        <v>-1.48977915513515</v>
      </c>
      <c r="V5992" s="15">
        <v>2.7190871976017998</v>
      </c>
      <c r="W5992" s="15">
        <v>-5.4544396177977301</v>
      </c>
      <c r="X5992" s="15">
        <v>-8.9333951944112808</v>
      </c>
      <c r="Y5992" s="15">
        <v>-9.5896542341411095</v>
      </c>
      <c r="Z5992" s="15">
        <v>-11.608662381648999</v>
      </c>
      <c r="AA5992" s="15">
        <v>-10.092315806865701</v>
      </c>
      <c r="AB5992" s="15">
        <v>-11.1062259942293</v>
      </c>
      <c r="AC5992" s="15">
        <v>-12.8707921003103</v>
      </c>
      <c r="AD5992" s="15">
        <v>-13.3662762107849</v>
      </c>
      <c r="AE5992" s="84">
        <v>-13.6411286563873</v>
      </c>
      <c r="AF5992" s="84">
        <f t="shared" si="187"/>
        <v>3.9136042760799787</v>
      </c>
    </row>
    <row r="5993" spans="2:32" x14ac:dyDescent="0.2">
      <c r="B5993" s="83">
        <v>7</v>
      </c>
      <c r="C5993" s="83">
        <v>10</v>
      </c>
      <c r="D5993" s="83">
        <v>13</v>
      </c>
      <c r="E5993" s="83">
        <f t="shared" si="186"/>
        <v>1</v>
      </c>
      <c r="F5993" s="15">
        <v>25.319546499729199</v>
      </c>
      <c r="G5993" s="15">
        <v>20.567453133106198</v>
      </c>
      <c r="H5993" s="15">
        <v>20.844751687526699</v>
      </c>
      <c r="I5993" s="15">
        <v>21.127883813142802</v>
      </c>
      <c r="J5993" s="15">
        <v>22.371479170143601</v>
      </c>
      <c r="K5993" s="15">
        <v>23.383210101842899</v>
      </c>
      <c r="L5993" s="15">
        <v>19.549608442902599</v>
      </c>
      <c r="M5993" s="15">
        <v>12.769766176342999</v>
      </c>
      <c r="N5993" s="15">
        <v>12.753203273654</v>
      </c>
      <c r="O5993" s="15">
        <v>14.386013725995999</v>
      </c>
      <c r="P5993" s="15">
        <v>8.9430851569175704</v>
      </c>
      <c r="Q5993" s="15">
        <v>15.1769477874488</v>
      </c>
      <c r="R5993" s="15">
        <v>3.4264155178368099</v>
      </c>
      <c r="S5993" s="15">
        <v>-1.46584009194374</v>
      </c>
      <c r="T5993" s="15">
        <v>-3.1234647063165899</v>
      </c>
      <c r="U5993" s="15">
        <v>-1.71637305164337</v>
      </c>
      <c r="V5993" s="15">
        <v>5.8772863828539803</v>
      </c>
      <c r="W5993" s="15">
        <v>-4.6786810244321799</v>
      </c>
      <c r="X5993" s="15">
        <v>-8.5118523285389003</v>
      </c>
      <c r="Y5993" s="15">
        <v>-9.6152960352450592</v>
      </c>
      <c r="Z5993" s="15">
        <v>-11.564282310009</v>
      </c>
      <c r="AA5993" s="15">
        <v>-9.5076873521804792</v>
      </c>
      <c r="AB5993" s="15">
        <v>-8.8662385551929503</v>
      </c>
      <c r="AC5993" s="15">
        <v>-12.717355803012801</v>
      </c>
      <c r="AD5993" s="15">
        <v>-13.350152530670201</v>
      </c>
      <c r="AE5993" s="84">
        <v>-13.6391083374023</v>
      </c>
      <c r="AF5993" s="84">
        <f t="shared" si="187"/>
        <v>4.9130891824175631</v>
      </c>
    </row>
    <row r="5994" spans="2:32" x14ac:dyDescent="0.2">
      <c r="B5994" s="83">
        <v>7</v>
      </c>
      <c r="C5994" s="83">
        <v>10</v>
      </c>
      <c r="D5994" s="83">
        <v>14</v>
      </c>
      <c r="E5994" s="83">
        <f t="shared" si="186"/>
        <v>1</v>
      </c>
      <c r="F5994" s="15">
        <v>27.158913875103</v>
      </c>
      <c r="G5994" s="15">
        <v>20.9164772694111</v>
      </c>
      <c r="H5994" s="15">
        <v>21.2061192572117</v>
      </c>
      <c r="I5994" s="15">
        <v>21.483683211565001</v>
      </c>
      <c r="J5994" s="15">
        <v>23.142788345098499</v>
      </c>
      <c r="K5994" s="15">
        <v>24.7388156528473</v>
      </c>
      <c r="L5994" s="15">
        <v>22.7874270334244</v>
      </c>
      <c r="M5994" s="15">
        <v>15.7910335490704</v>
      </c>
      <c r="N5994" s="15">
        <v>15.267019946813599</v>
      </c>
      <c r="O5994" s="15">
        <v>18.757425659179699</v>
      </c>
      <c r="P5994" s="15">
        <v>11.715232834816</v>
      </c>
      <c r="Q5994" s="15">
        <v>16.155982066631299</v>
      </c>
      <c r="R5994" s="15">
        <v>4.7828061088025597</v>
      </c>
      <c r="S5994" s="15">
        <v>-2.3318422667086098</v>
      </c>
      <c r="T5994" s="15">
        <v>-2.98132380628586</v>
      </c>
      <c r="U5994" s="15">
        <v>-7.1709610462188697E-2</v>
      </c>
      <c r="V5994" s="15">
        <v>5.5381799401640901</v>
      </c>
      <c r="W5994" s="15">
        <v>-2.5231960335969901</v>
      </c>
      <c r="X5994" s="15">
        <v>-6.8428083832934501</v>
      </c>
      <c r="Y5994" s="15">
        <v>-9.3196789643764504</v>
      </c>
      <c r="Z5994" s="15">
        <v>-10.894930161237699</v>
      </c>
      <c r="AA5994" s="15">
        <v>-8.0971441640853907</v>
      </c>
      <c r="AB5994" s="15">
        <v>-7.8677517678737603</v>
      </c>
      <c r="AC5994" s="15">
        <v>-11.692809411883401</v>
      </c>
      <c r="AD5994" s="15">
        <v>-13.322875176906599</v>
      </c>
      <c r="AE5994" s="84">
        <v>-13.628278175354</v>
      </c>
      <c r="AF5994" s="84">
        <f t="shared" si="187"/>
        <v>6.1487521856951624</v>
      </c>
    </row>
    <row r="5995" spans="2:32" x14ac:dyDescent="0.2">
      <c r="B5995" s="83">
        <v>7</v>
      </c>
      <c r="C5995" s="83">
        <v>10</v>
      </c>
      <c r="D5995" s="83">
        <v>15</v>
      </c>
      <c r="E5995" s="83">
        <f t="shared" si="186"/>
        <v>1</v>
      </c>
      <c r="F5995" s="15">
        <v>29.2562446651459</v>
      </c>
      <c r="G5995" s="15">
        <v>22.336025231361401</v>
      </c>
      <c r="H5995" s="15">
        <v>23.1631225180626</v>
      </c>
      <c r="I5995" s="15">
        <v>23.248392191648499</v>
      </c>
      <c r="J5995" s="15">
        <v>24.838883819341699</v>
      </c>
      <c r="K5995" s="15">
        <v>27.637398401022001</v>
      </c>
      <c r="L5995" s="15">
        <v>23.4921278369427</v>
      </c>
      <c r="M5995" s="15">
        <v>18.706981676578501</v>
      </c>
      <c r="N5995" s="15">
        <v>18.6640217447281</v>
      </c>
      <c r="O5995" s="15">
        <v>22.812029850721402</v>
      </c>
      <c r="P5995" s="15">
        <v>17.1285360984802</v>
      </c>
      <c r="Q5995" s="15">
        <v>20.7241635172367</v>
      </c>
      <c r="R5995" s="15">
        <v>7.4959907894134501</v>
      </c>
      <c r="S5995" s="15">
        <v>-0.86733720135688797</v>
      </c>
      <c r="T5995" s="15">
        <v>-0.89514210009574902</v>
      </c>
      <c r="U5995" s="15">
        <v>4.2341081917285903</v>
      </c>
      <c r="V5995" s="15">
        <v>7.14038286924362</v>
      </c>
      <c r="W5995" s="15">
        <v>-2.5703411453962302</v>
      </c>
      <c r="X5995" s="15">
        <v>-6.42311279392242</v>
      </c>
      <c r="Y5995" s="15">
        <v>-8.9655807383060395</v>
      </c>
      <c r="Z5995" s="15">
        <v>-10.206630805909599</v>
      </c>
      <c r="AA5995" s="15">
        <v>-6.5395891754627202</v>
      </c>
      <c r="AB5995" s="15">
        <v>-8.0351951751708999</v>
      </c>
      <c r="AC5995" s="15">
        <v>-11.2823694353104</v>
      </c>
      <c r="AD5995" s="15">
        <v>-13.293344310760499</v>
      </c>
      <c r="AE5995" s="84">
        <v>-13.6207627563477</v>
      </c>
      <c r="AF5995" s="84">
        <f t="shared" si="187"/>
        <v>8.0068847601390889</v>
      </c>
    </row>
    <row r="5996" spans="2:32" x14ac:dyDescent="0.2">
      <c r="B5996" s="83">
        <v>7</v>
      </c>
      <c r="C5996" s="83">
        <v>10</v>
      </c>
      <c r="D5996" s="83">
        <v>16</v>
      </c>
      <c r="E5996" s="83">
        <f t="shared" si="186"/>
        <v>1</v>
      </c>
      <c r="F5996" s="15">
        <v>33.217025458335897</v>
      </c>
      <c r="G5996" s="15">
        <v>23.9253103141785</v>
      </c>
      <c r="H5996" s="15">
        <v>24.8091214256287</v>
      </c>
      <c r="I5996" s="15">
        <v>25.3486438250542</v>
      </c>
      <c r="J5996" s="15">
        <v>28.821144279956801</v>
      </c>
      <c r="K5996" s="15">
        <v>30.455797146797199</v>
      </c>
      <c r="L5996" s="15">
        <v>28.3787526686192</v>
      </c>
      <c r="M5996" s="15">
        <v>22.267726664543201</v>
      </c>
      <c r="N5996" s="15">
        <v>23.027943246841399</v>
      </c>
      <c r="O5996" s="15">
        <v>27.8907525134087</v>
      </c>
      <c r="P5996" s="15">
        <v>23.781729771137201</v>
      </c>
      <c r="Q5996" s="15">
        <v>26.026618437528601</v>
      </c>
      <c r="R5996" s="15">
        <v>12.772625195503201</v>
      </c>
      <c r="S5996" s="15">
        <v>3.45875270843506</v>
      </c>
      <c r="T5996" s="15">
        <v>3.6610117805004099</v>
      </c>
      <c r="U5996" s="15">
        <v>11.981699849128701</v>
      </c>
      <c r="V5996" s="15">
        <v>13.546835453033401</v>
      </c>
      <c r="W5996" s="15">
        <v>10.6775057250261</v>
      </c>
      <c r="X5996" s="15">
        <v>-1.5198091696500799</v>
      </c>
      <c r="Y5996" s="15">
        <v>-6.1348236457109504</v>
      </c>
      <c r="Z5996" s="15">
        <v>-7.5280414330661296</v>
      </c>
      <c r="AA5996" s="15">
        <v>-0.86326047134399397</v>
      </c>
      <c r="AB5996" s="15">
        <v>-5.7959701452255201</v>
      </c>
      <c r="AC5996" s="15">
        <v>-7.4644546112418197</v>
      </c>
      <c r="AD5996" s="15">
        <v>-12.926875019073499</v>
      </c>
      <c r="AE5996" s="84">
        <v>-13.5814733448029</v>
      </c>
      <c r="AF5996" s="84">
        <f t="shared" si="187"/>
        <v>12.239780331674677</v>
      </c>
    </row>
    <row r="5997" spans="2:32" x14ac:dyDescent="0.2">
      <c r="B5997" s="83">
        <v>7</v>
      </c>
      <c r="C5997" s="83">
        <v>10</v>
      </c>
      <c r="D5997" s="83">
        <v>17</v>
      </c>
      <c r="E5997" s="83">
        <f t="shared" si="186"/>
        <v>1</v>
      </c>
      <c r="F5997" s="15">
        <v>36.645262627601603</v>
      </c>
      <c r="G5997" s="15">
        <v>26.473352561235401</v>
      </c>
      <c r="H5997" s="15">
        <v>27.790434108257301</v>
      </c>
      <c r="I5997" s="15">
        <v>29.6042815849781</v>
      </c>
      <c r="J5997" s="15">
        <v>31.968506226301201</v>
      </c>
      <c r="K5997" s="15">
        <v>33.114512370348002</v>
      </c>
      <c r="L5997" s="15">
        <v>31.455521590948099</v>
      </c>
      <c r="M5997" s="15">
        <v>27.305283185958899</v>
      </c>
      <c r="N5997" s="15">
        <v>30.361933363914499</v>
      </c>
      <c r="O5997" s="15">
        <v>34.101537110805502</v>
      </c>
      <c r="P5997" s="15">
        <v>30.058283593893101</v>
      </c>
      <c r="Q5997" s="15">
        <v>29.8973779499531</v>
      </c>
      <c r="R5997" s="15">
        <v>22.3134263572693</v>
      </c>
      <c r="S5997" s="15">
        <v>13.5436030058861</v>
      </c>
      <c r="T5997" s="15">
        <v>13.220883323669399</v>
      </c>
      <c r="U5997" s="15">
        <v>22.5496322596073</v>
      </c>
      <c r="V5997" s="15">
        <v>19.816763524293901</v>
      </c>
      <c r="W5997" s="15">
        <v>24.7599563345909</v>
      </c>
      <c r="X5997" s="15">
        <v>11.200380119562199</v>
      </c>
      <c r="Y5997" s="15">
        <v>4.2169982326030704</v>
      </c>
      <c r="Z5997" s="15">
        <v>1.87938650226593</v>
      </c>
      <c r="AA5997" s="15">
        <v>9.3479217038154605</v>
      </c>
      <c r="AB5997" s="15">
        <v>0.56140267521142995</v>
      </c>
      <c r="AC5997" s="15">
        <v>7.5517742668539301</v>
      </c>
      <c r="AD5997" s="15">
        <v>-9.3614551200866707</v>
      </c>
      <c r="AE5997" s="84">
        <v>-10.7076153278351</v>
      </c>
      <c r="AF5997" s="84">
        <f t="shared" si="187"/>
        <v>19.218051697380851</v>
      </c>
    </row>
    <row r="5998" spans="2:32" x14ac:dyDescent="0.2">
      <c r="B5998" s="83">
        <v>7</v>
      </c>
      <c r="C5998" s="83">
        <v>10</v>
      </c>
      <c r="D5998" s="83">
        <v>18</v>
      </c>
      <c r="E5998" s="83">
        <f t="shared" si="186"/>
        <v>1</v>
      </c>
      <c r="F5998" s="15">
        <v>38.5689888734818</v>
      </c>
      <c r="G5998" s="15">
        <v>29.989075564145999</v>
      </c>
      <c r="H5998" s="15">
        <v>32.221306679487199</v>
      </c>
      <c r="I5998" s="15">
        <v>35.410944885969201</v>
      </c>
      <c r="J5998" s="15">
        <v>36.607822752714199</v>
      </c>
      <c r="K5998" s="15">
        <v>40.238030264854402</v>
      </c>
      <c r="L5998" s="15">
        <v>38.183490091800699</v>
      </c>
      <c r="M5998" s="15">
        <v>34.937525018692</v>
      </c>
      <c r="N5998" s="15">
        <v>40.272648856163002</v>
      </c>
      <c r="O5998" s="15">
        <v>38.378920820712999</v>
      </c>
      <c r="P5998" s="15">
        <v>38.428110253333998</v>
      </c>
      <c r="Q5998" s="15">
        <v>41.368462361812597</v>
      </c>
      <c r="R5998" s="15">
        <v>41.623219029188199</v>
      </c>
      <c r="S5998" s="15">
        <v>37.8013121936321</v>
      </c>
      <c r="T5998" s="15">
        <v>32.2684572298527</v>
      </c>
      <c r="U5998" s="15">
        <v>37.969864883899703</v>
      </c>
      <c r="V5998" s="15">
        <v>36.368656713485699</v>
      </c>
      <c r="W5998" s="15">
        <v>41.695786227703103</v>
      </c>
      <c r="X5998" s="15">
        <v>37.739513045072599</v>
      </c>
      <c r="Y5998" s="15">
        <v>32.099214962005597</v>
      </c>
      <c r="Z5998" s="15">
        <v>21.5072503435612</v>
      </c>
      <c r="AA5998" s="15">
        <v>32.018163113117197</v>
      </c>
      <c r="AB5998" s="15">
        <v>27.313356666088101</v>
      </c>
      <c r="AC5998" s="15">
        <v>43.564306581020404</v>
      </c>
      <c r="AD5998" s="15">
        <v>18.104516731500599</v>
      </c>
      <c r="AE5998" s="84">
        <v>16.206312556266798</v>
      </c>
      <c r="AF5998" s="84">
        <f t="shared" si="187"/>
        <v>34.649432949983165</v>
      </c>
    </row>
    <row r="5999" spans="2:32" x14ac:dyDescent="0.2">
      <c r="B5999" s="83">
        <v>7</v>
      </c>
      <c r="C5999" s="83">
        <v>10</v>
      </c>
      <c r="D5999" s="83">
        <v>19</v>
      </c>
      <c r="E5999" s="83">
        <f t="shared" si="186"/>
        <v>1</v>
      </c>
      <c r="F5999" s="15">
        <v>38.904625220298797</v>
      </c>
      <c r="G5999" s="15">
        <v>32.932286119222603</v>
      </c>
      <c r="H5999" s="15">
        <v>35.227155313253398</v>
      </c>
      <c r="I5999" s="15">
        <v>38.959929121494298</v>
      </c>
      <c r="J5999" s="15">
        <v>39.698368610143703</v>
      </c>
      <c r="K5999" s="15">
        <v>41.284379091262799</v>
      </c>
      <c r="L5999" s="15">
        <v>40.833138945579499</v>
      </c>
      <c r="M5999" s="15">
        <v>38.014880664825398</v>
      </c>
      <c r="N5999" s="15">
        <v>43.313446796655697</v>
      </c>
      <c r="O5999" s="15">
        <v>46.287849905729303</v>
      </c>
      <c r="P5999" s="15">
        <v>46.293767076969097</v>
      </c>
      <c r="Q5999" s="15">
        <v>46.158320477485702</v>
      </c>
      <c r="R5999" s="15">
        <v>46.353321892976801</v>
      </c>
      <c r="S5999" s="15">
        <v>60.125934711217901</v>
      </c>
      <c r="T5999" s="15">
        <v>40.208629470109898</v>
      </c>
      <c r="U5999" s="15">
        <v>52.662972183704397</v>
      </c>
      <c r="V5999" s="15">
        <v>50.879835335731499</v>
      </c>
      <c r="W5999" s="15">
        <v>57.118639747142801</v>
      </c>
      <c r="X5999" s="15">
        <v>62.8195889351368</v>
      </c>
      <c r="Y5999" s="15">
        <v>66.214459275007201</v>
      </c>
      <c r="Z5999" s="15">
        <v>48.133903637409198</v>
      </c>
      <c r="AA5999" s="15">
        <v>61.161752164125403</v>
      </c>
      <c r="AB5999" s="15">
        <v>66.334222899198494</v>
      </c>
      <c r="AC5999" s="15">
        <v>90.974980148076995</v>
      </c>
      <c r="AD5999" s="15">
        <v>78.671235714197195</v>
      </c>
      <c r="AE5999" s="84">
        <v>67.621860073804896</v>
      </c>
      <c r="AF5999" s="84">
        <f t="shared" si="187"/>
        <v>51.43036475118307</v>
      </c>
    </row>
    <row r="6000" spans="2:32" x14ac:dyDescent="0.2">
      <c r="B6000" s="83">
        <v>7</v>
      </c>
      <c r="C6000" s="83">
        <v>10</v>
      </c>
      <c r="D6000" s="83">
        <v>20</v>
      </c>
      <c r="E6000" s="83">
        <f t="shared" si="186"/>
        <v>1</v>
      </c>
      <c r="F6000" s="15">
        <v>37.892698056221001</v>
      </c>
      <c r="G6000" s="15">
        <v>34.177026587247902</v>
      </c>
      <c r="H6000" s="15">
        <v>36.439413439750702</v>
      </c>
      <c r="I6000" s="15">
        <v>40.849260280609101</v>
      </c>
      <c r="J6000" s="15">
        <v>41.3325549399853</v>
      </c>
      <c r="K6000" s="15">
        <v>42.981121696710602</v>
      </c>
      <c r="L6000" s="15">
        <v>45.139757604598998</v>
      </c>
      <c r="M6000" s="15">
        <v>42.582864230155899</v>
      </c>
      <c r="N6000" s="15">
        <v>51.262026287317298</v>
      </c>
      <c r="O6000" s="15">
        <v>53.597419761419303</v>
      </c>
      <c r="P6000" s="15">
        <v>59.394120306968702</v>
      </c>
      <c r="Q6000" s="15">
        <v>59.230723498821298</v>
      </c>
      <c r="R6000" s="15">
        <v>55.911194178819699</v>
      </c>
      <c r="S6000" s="15">
        <v>89.101868667364101</v>
      </c>
      <c r="T6000" s="15">
        <v>62.270608656644796</v>
      </c>
      <c r="U6000" s="15">
        <v>77.123764168977701</v>
      </c>
      <c r="V6000" s="15">
        <v>80.721082497358296</v>
      </c>
      <c r="W6000" s="15">
        <v>78.092737621784195</v>
      </c>
      <c r="X6000" s="15">
        <v>95.182491286992999</v>
      </c>
      <c r="Y6000" s="15">
        <v>112.72839198947</v>
      </c>
      <c r="Z6000" s="15">
        <v>96.601263932704896</v>
      </c>
      <c r="AA6000" s="15">
        <v>120.072819356442</v>
      </c>
      <c r="AB6000" s="15">
        <v>130.66419841694801</v>
      </c>
      <c r="AC6000" s="15">
        <v>133.128911479473</v>
      </c>
      <c r="AD6000" s="15">
        <v>125.749872209787</v>
      </c>
      <c r="AE6000" s="84">
        <v>139.40023980927501</v>
      </c>
      <c r="AF6000" s="84">
        <f t="shared" si="187"/>
        <v>74.678016575455686</v>
      </c>
    </row>
    <row r="6001" spans="2:32" x14ac:dyDescent="0.2">
      <c r="B6001" s="83">
        <v>7</v>
      </c>
      <c r="C6001" s="83">
        <v>10</v>
      </c>
      <c r="D6001" s="83">
        <v>21</v>
      </c>
      <c r="E6001" s="83">
        <f t="shared" si="186"/>
        <v>1</v>
      </c>
      <c r="F6001" s="15">
        <v>36.159576395988502</v>
      </c>
      <c r="G6001" s="15">
        <v>31.1717450795174</v>
      </c>
      <c r="H6001" s="15">
        <v>33.261978174447997</v>
      </c>
      <c r="I6001" s="15">
        <v>35.772951643228502</v>
      </c>
      <c r="J6001" s="15">
        <v>36.500344425439799</v>
      </c>
      <c r="K6001" s="15">
        <v>39.419614078760098</v>
      </c>
      <c r="L6001" s="15">
        <v>41.608342500209801</v>
      </c>
      <c r="M6001" s="15">
        <v>40.551813525438298</v>
      </c>
      <c r="N6001" s="15">
        <v>46.360388178587002</v>
      </c>
      <c r="O6001" s="15">
        <v>45.594797108888599</v>
      </c>
      <c r="P6001" s="15">
        <v>51.759029985666302</v>
      </c>
      <c r="Q6001" s="15">
        <v>53.787772693633997</v>
      </c>
      <c r="R6001" s="15">
        <v>49.899155978202799</v>
      </c>
      <c r="S6001" s="15">
        <v>64.708179412364998</v>
      </c>
      <c r="T6001" s="15">
        <v>52.9222807457447</v>
      </c>
      <c r="U6001" s="15">
        <v>58.582435743331899</v>
      </c>
      <c r="V6001" s="15">
        <v>60.374008784771</v>
      </c>
      <c r="W6001" s="15">
        <v>59.556717854499801</v>
      </c>
      <c r="X6001" s="15">
        <v>63.842084616422703</v>
      </c>
      <c r="Y6001" s="15">
        <v>76.037684026479695</v>
      </c>
      <c r="Z6001" s="15">
        <v>63.4116371397972</v>
      </c>
      <c r="AA6001" s="15">
        <v>79.889553391933404</v>
      </c>
      <c r="AB6001" s="15">
        <v>90.506728591442098</v>
      </c>
      <c r="AC6001" s="15">
        <v>98.228124976635002</v>
      </c>
      <c r="AD6001" s="15">
        <v>92.376592964887607</v>
      </c>
      <c r="AE6001" s="84">
        <v>104.675862457991</v>
      </c>
      <c r="AF6001" s="84">
        <f t="shared" si="187"/>
        <v>57.95997694131961</v>
      </c>
    </row>
    <row r="6002" spans="2:32" x14ac:dyDescent="0.2">
      <c r="B6002" s="83">
        <v>7</v>
      </c>
      <c r="C6002" s="83">
        <v>10</v>
      </c>
      <c r="D6002" s="83">
        <v>22</v>
      </c>
      <c r="E6002" s="83">
        <f t="shared" si="186"/>
        <v>1</v>
      </c>
      <c r="F6002" s="15">
        <v>34.1697530331612</v>
      </c>
      <c r="G6002" s="15">
        <v>28.4058647642136</v>
      </c>
      <c r="H6002" s="15">
        <v>30.083048568248699</v>
      </c>
      <c r="I6002" s="15">
        <v>32.603485915184002</v>
      </c>
      <c r="J6002" s="15">
        <v>35.517066601038003</v>
      </c>
      <c r="K6002" s="15">
        <v>38.509546583890902</v>
      </c>
      <c r="L6002" s="15">
        <v>38.730126429557799</v>
      </c>
      <c r="M6002" s="15">
        <v>38.401678471565198</v>
      </c>
      <c r="N6002" s="15">
        <v>42.999467574834803</v>
      </c>
      <c r="O6002" s="15">
        <v>41.882783281087903</v>
      </c>
      <c r="P6002" s="15">
        <v>48.205263164758698</v>
      </c>
      <c r="Q6002" s="15">
        <v>49.902661896467201</v>
      </c>
      <c r="R6002" s="15">
        <v>45.936577028036098</v>
      </c>
      <c r="S6002" s="15">
        <v>55.826246463775597</v>
      </c>
      <c r="T6002" s="15">
        <v>45.881261589527099</v>
      </c>
      <c r="U6002" s="15">
        <v>50.380160419225703</v>
      </c>
      <c r="V6002" s="15">
        <v>51.439255310058599</v>
      </c>
      <c r="W6002" s="15">
        <v>52.902086420536001</v>
      </c>
      <c r="X6002" s="15">
        <v>61.8005198717117</v>
      </c>
      <c r="Y6002" s="15">
        <v>81.831626343965496</v>
      </c>
      <c r="Z6002" s="15">
        <v>57.752071087837201</v>
      </c>
      <c r="AA6002" s="15">
        <v>64.025019167900098</v>
      </c>
      <c r="AB6002" s="15">
        <v>70.996406527280797</v>
      </c>
      <c r="AC6002" s="15">
        <v>85.015378238201095</v>
      </c>
      <c r="AD6002" s="15">
        <v>105.687288226128</v>
      </c>
      <c r="AE6002" s="84">
        <v>85.542087074756594</v>
      </c>
      <c r="AF6002" s="84">
        <f t="shared" si="187"/>
        <v>52.862566540498001</v>
      </c>
    </row>
    <row r="6003" spans="2:32" x14ac:dyDescent="0.2">
      <c r="B6003" s="83">
        <v>7</v>
      </c>
      <c r="C6003" s="83">
        <v>11</v>
      </c>
      <c r="D6003" s="83">
        <v>7</v>
      </c>
      <c r="E6003" s="83">
        <f t="shared" si="186"/>
        <v>1</v>
      </c>
      <c r="F6003" s="15">
        <v>14.593927081815901</v>
      </c>
      <c r="G6003" s="15">
        <v>14.262655145406701</v>
      </c>
      <c r="H6003" s="15">
        <v>16.125535006523101</v>
      </c>
      <c r="I6003" s="15">
        <v>17.0213766331673</v>
      </c>
      <c r="J6003" s="15">
        <v>19.111029989004098</v>
      </c>
      <c r="K6003" s="15">
        <v>17.5829037885666</v>
      </c>
      <c r="L6003" s="15">
        <v>14.8777791700363</v>
      </c>
      <c r="M6003" s="15">
        <v>11.4009103937149</v>
      </c>
      <c r="N6003" s="15">
        <v>13.1830199356079</v>
      </c>
      <c r="O6003" s="15">
        <v>15.631387756586101</v>
      </c>
      <c r="P6003" s="15">
        <v>11.993195623397799</v>
      </c>
      <c r="Q6003" s="15">
        <v>6.35593009734154</v>
      </c>
      <c r="R6003" s="15">
        <v>1.3644611903429</v>
      </c>
      <c r="S6003" s="15">
        <v>-2.00763160538673</v>
      </c>
      <c r="T6003" s="15">
        <v>5.3504170056581497</v>
      </c>
      <c r="U6003" s="15">
        <v>8.2140426755547509</v>
      </c>
      <c r="V6003" s="15">
        <v>-1.66577832388878</v>
      </c>
      <c r="W6003" s="15">
        <v>-2.6355761891752501</v>
      </c>
      <c r="X6003" s="15">
        <v>-5.1573424927592297</v>
      </c>
      <c r="Y6003" s="15">
        <v>-6.4658472974300398</v>
      </c>
      <c r="Z6003" s="15">
        <v>-0.45893312734365499</v>
      </c>
      <c r="AA6003" s="15">
        <v>-2.9362304902076701</v>
      </c>
      <c r="AB6003" s="15">
        <v>-11.261619169831301</v>
      </c>
      <c r="AC6003" s="15">
        <v>-12.5019487736225</v>
      </c>
      <c r="AD6003" s="15">
        <v>-12.037336112976099</v>
      </c>
      <c r="AE6003" s="84">
        <v>-11.7554815702438</v>
      </c>
      <c r="AF6003" s="84">
        <f t="shared" si="187"/>
        <v>4.5455710130715001</v>
      </c>
    </row>
    <row r="6004" spans="2:32" x14ac:dyDescent="0.2">
      <c r="B6004" s="83">
        <v>7</v>
      </c>
      <c r="C6004" s="83">
        <v>11</v>
      </c>
      <c r="D6004" s="83">
        <v>8</v>
      </c>
      <c r="E6004" s="83">
        <f t="shared" si="186"/>
        <v>1</v>
      </c>
      <c r="F6004" s="15">
        <v>14.3567662822008</v>
      </c>
      <c r="G6004" s="15">
        <v>16.035879091620401</v>
      </c>
      <c r="H6004" s="15">
        <v>17.066089103937099</v>
      </c>
      <c r="I6004" s="15">
        <v>17.994595807790802</v>
      </c>
      <c r="J6004" s="15">
        <v>19.924336406707798</v>
      </c>
      <c r="K6004" s="15">
        <v>19.142118685245499</v>
      </c>
      <c r="L6004" s="15">
        <v>14.9588726777136</v>
      </c>
      <c r="M6004" s="15">
        <v>11.581444312572501</v>
      </c>
      <c r="N6004" s="15">
        <v>12.5149965065718</v>
      </c>
      <c r="O6004" s="15">
        <v>14.389044665813399</v>
      </c>
      <c r="P6004" s="15">
        <v>10.945944263219801</v>
      </c>
      <c r="Q6004" s="15">
        <v>5.9043969986438798</v>
      </c>
      <c r="R6004" s="15">
        <v>-0.55799566793441802</v>
      </c>
      <c r="S6004" s="15">
        <v>-3.6356575028896301</v>
      </c>
      <c r="T6004" s="15">
        <v>1.2740602626800499</v>
      </c>
      <c r="U6004" s="15">
        <v>3.5739448778629299</v>
      </c>
      <c r="V6004" s="15">
        <v>-4.0085679669380196</v>
      </c>
      <c r="W6004" s="15">
        <v>-7.4319268003329597</v>
      </c>
      <c r="X6004" s="15">
        <v>-8.6082839294075999</v>
      </c>
      <c r="Y6004" s="15">
        <v>-8.9696530830860102</v>
      </c>
      <c r="Z6004" s="15">
        <v>-6.8073754637241404</v>
      </c>
      <c r="AA6004" s="15">
        <v>-8.5035822694301597</v>
      </c>
      <c r="AB6004" s="15">
        <v>-12.2687705922127</v>
      </c>
      <c r="AC6004" s="15">
        <v>-13.1438292751312</v>
      </c>
      <c r="AD6004" s="15">
        <v>-13.203783769607501</v>
      </c>
      <c r="AE6004" s="84">
        <v>-13.5126005139351</v>
      </c>
      <c r="AF6004" s="84">
        <f t="shared" si="187"/>
        <v>3.0388639656904197</v>
      </c>
    </row>
    <row r="6005" spans="2:32" x14ac:dyDescent="0.2">
      <c r="B6005" s="83">
        <v>7</v>
      </c>
      <c r="C6005" s="83">
        <v>11</v>
      </c>
      <c r="D6005" s="83">
        <v>9</v>
      </c>
      <c r="E6005" s="83">
        <f t="shared" si="186"/>
        <v>1</v>
      </c>
      <c r="F6005" s="15">
        <v>15.0009444828071</v>
      </c>
      <c r="G6005" s="15">
        <v>17.832737931489898</v>
      </c>
      <c r="H6005" s="15">
        <v>18.040970569252998</v>
      </c>
      <c r="I6005" s="15">
        <v>18.960344954729099</v>
      </c>
      <c r="J6005" s="15">
        <v>20.333985786914798</v>
      </c>
      <c r="K6005" s="15">
        <v>20.238824029207201</v>
      </c>
      <c r="L6005" s="15">
        <v>15.6601789008379</v>
      </c>
      <c r="M6005" s="15">
        <v>11.857387469768501</v>
      </c>
      <c r="N6005" s="15">
        <v>13.0883311786652</v>
      </c>
      <c r="O6005" s="15">
        <v>15.9720127381384</v>
      </c>
      <c r="P6005" s="15">
        <v>10.9905577616692</v>
      </c>
      <c r="Q6005" s="15">
        <v>5.8832113895416303</v>
      </c>
      <c r="R6005" s="15">
        <v>-2.0762977299690202</v>
      </c>
      <c r="S6005" s="15">
        <v>-3.59595466804504</v>
      </c>
      <c r="T6005" s="15">
        <v>0.217336982250214</v>
      </c>
      <c r="U6005" s="15">
        <v>4.3547395136356402</v>
      </c>
      <c r="V6005" s="15">
        <v>-4.1096230733394599</v>
      </c>
      <c r="W6005" s="15">
        <v>-9.3829363145828193</v>
      </c>
      <c r="X6005" s="15">
        <v>-9.8488516750335702</v>
      </c>
      <c r="Y6005" s="15">
        <v>-8.9913301181197198</v>
      </c>
      <c r="Z6005" s="15">
        <v>-8.5024267434477796</v>
      </c>
      <c r="AA6005" s="15">
        <v>-9.2820807195901907</v>
      </c>
      <c r="AB6005" s="15">
        <v>-12.607659214019799</v>
      </c>
      <c r="AC6005" s="15">
        <v>-13.117892135620099</v>
      </c>
      <c r="AD6005" s="15">
        <v>-13.3170856266618</v>
      </c>
      <c r="AE6005" s="84">
        <v>-13.611661920547499</v>
      </c>
      <c r="AF6005" s="84">
        <f t="shared" si="187"/>
        <v>3.0764524519204217</v>
      </c>
    </row>
    <row r="6006" spans="2:32" x14ac:dyDescent="0.2">
      <c r="B6006" s="83">
        <v>7</v>
      </c>
      <c r="C6006" s="83">
        <v>11</v>
      </c>
      <c r="D6006" s="83">
        <v>10</v>
      </c>
      <c r="E6006" s="83">
        <f t="shared" si="186"/>
        <v>1</v>
      </c>
      <c r="F6006" s="15">
        <v>16.080727115511898</v>
      </c>
      <c r="G6006" s="15">
        <v>18.521047665000001</v>
      </c>
      <c r="H6006" s="15">
        <v>19.539541918337299</v>
      </c>
      <c r="I6006" s="15">
        <v>19.264225357174901</v>
      </c>
      <c r="J6006" s="15">
        <v>20.527365204214998</v>
      </c>
      <c r="K6006" s="15">
        <v>21.105421337842898</v>
      </c>
      <c r="L6006" s="15">
        <v>18.338434634208699</v>
      </c>
      <c r="M6006" s="15">
        <v>15.059769258499101</v>
      </c>
      <c r="N6006" s="15">
        <v>14.166065406680101</v>
      </c>
      <c r="O6006" s="15">
        <v>16.7821075296402</v>
      </c>
      <c r="P6006" s="15">
        <v>13.848918866396</v>
      </c>
      <c r="Q6006" s="15">
        <v>9.8475629697740104</v>
      </c>
      <c r="R6006" s="15">
        <v>1.19402097386122</v>
      </c>
      <c r="S6006" s="15">
        <v>-2.0982747189998601</v>
      </c>
      <c r="T6006" s="15">
        <v>1.0576347042322201</v>
      </c>
      <c r="U6006" s="15">
        <v>5.0754630289077802</v>
      </c>
      <c r="V6006" s="15">
        <v>-1.2480517080426199</v>
      </c>
      <c r="W6006" s="15">
        <v>-7.9252300235331097</v>
      </c>
      <c r="X6006" s="15">
        <v>-9.3042079699486493</v>
      </c>
      <c r="Y6006" s="15">
        <v>-8.7607666888237006</v>
      </c>
      <c r="Z6006" s="15">
        <v>-8.4691422595679793</v>
      </c>
      <c r="AA6006" s="15">
        <v>-8.6146306486204303</v>
      </c>
      <c r="AB6006" s="15">
        <v>-12.290708636641501</v>
      </c>
      <c r="AC6006" s="15">
        <v>-13.106103975296</v>
      </c>
      <c r="AD6006" s="15">
        <v>-13.271328238546801</v>
      </c>
      <c r="AE6006" s="84">
        <v>-13.621370428085299</v>
      </c>
      <c r="AF6006" s="84">
        <f t="shared" si="187"/>
        <v>4.2960957951605909</v>
      </c>
    </row>
    <row r="6007" spans="2:32" x14ac:dyDescent="0.2">
      <c r="B6007" s="83">
        <v>7</v>
      </c>
      <c r="C6007" s="83">
        <v>11</v>
      </c>
      <c r="D6007" s="83">
        <v>11</v>
      </c>
      <c r="E6007" s="83">
        <f t="shared" si="186"/>
        <v>1</v>
      </c>
      <c r="F6007" s="15">
        <v>17.9289132900238</v>
      </c>
      <c r="G6007" s="15">
        <v>19.398489920884401</v>
      </c>
      <c r="H6007" s="15">
        <v>19.528522758245501</v>
      </c>
      <c r="I6007" s="15">
        <v>19.183607799768399</v>
      </c>
      <c r="J6007" s="15">
        <v>20.021616469383201</v>
      </c>
      <c r="K6007" s="15">
        <v>20.347948076725</v>
      </c>
      <c r="L6007" s="15">
        <v>18.028514820814099</v>
      </c>
      <c r="M6007" s="15">
        <v>14.924965968132</v>
      </c>
      <c r="N6007" s="15">
        <v>13.7798612746</v>
      </c>
      <c r="O6007" s="15">
        <v>15.2313987619877</v>
      </c>
      <c r="P6007" s="15">
        <v>12.9095919008255</v>
      </c>
      <c r="Q6007" s="15">
        <v>8.23349913740158</v>
      </c>
      <c r="R6007" s="15">
        <v>0.29506811130046801</v>
      </c>
      <c r="S6007" s="15">
        <v>-1.82147353792191</v>
      </c>
      <c r="T6007" s="15">
        <v>0.94396752262115502</v>
      </c>
      <c r="U6007" s="15">
        <v>1.62891476067901</v>
      </c>
      <c r="V6007" s="15">
        <v>-3.3054169470667798</v>
      </c>
      <c r="W6007" s="15">
        <v>-7.6375422083586502</v>
      </c>
      <c r="X6007" s="15">
        <v>-9.6748612007349699</v>
      </c>
      <c r="Y6007" s="15">
        <v>-8.4602753033637992</v>
      </c>
      <c r="Z6007" s="15">
        <v>-10.0051916217804</v>
      </c>
      <c r="AA6007" s="15">
        <v>-8.7658991861343392</v>
      </c>
      <c r="AB6007" s="15">
        <v>-12.538848866777499</v>
      </c>
      <c r="AC6007" s="15">
        <v>-13.108221185684201</v>
      </c>
      <c r="AD6007" s="15">
        <v>-13.276517742753001</v>
      </c>
      <c r="AE6007" s="84">
        <v>-13.5979578065872</v>
      </c>
      <c r="AF6007" s="84">
        <f t="shared" si="187"/>
        <v>3.8535644217780405</v>
      </c>
    </row>
    <row r="6008" spans="2:32" x14ac:dyDescent="0.2">
      <c r="B6008" s="83">
        <v>7</v>
      </c>
      <c r="C6008" s="83">
        <v>11</v>
      </c>
      <c r="D6008" s="83">
        <v>12</v>
      </c>
      <c r="E6008" s="83">
        <f t="shared" si="186"/>
        <v>1</v>
      </c>
      <c r="F6008" s="15">
        <v>20.001638340234798</v>
      </c>
      <c r="G6008" s="15">
        <v>21.205529505444701</v>
      </c>
      <c r="H6008" s="15">
        <v>20.9271607942581</v>
      </c>
      <c r="I6008" s="15">
        <v>20.362687778092901</v>
      </c>
      <c r="J6008" s="15">
        <v>21.073779570460299</v>
      </c>
      <c r="K6008" s="15">
        <v>20.439401011705399</v>
      </c>
      <c r="L6008" s="15">
        <v>17.649937405884302</v>
      </c>
      <c r="M6008" s="15">
        <v>15.122156050443699</v>
      </c>
      <c r="N6008" s="15">
        <v>13.054464399904001</v>
      </c>
      <c r="O6008" s="15">
        <v>15.1046234896183</v>
      </c>
      <c r="P6008" s="15">
        <v>10.7253509061337</v>
      </c>
      <c r="Q6008" s="15">
        <v>8.7597592885494198</v>
      </c>
      <c r="R6008" s="15">
        <v>2.36626595211029</v>
      </c>
      <c r="S6008" s="15">
        <v>-0.81098518252372698</v>
      </c>
      <c r="T6008" s="15">
        <v>-0.69294222187995902</v>
      </c>
      <c r="U6008" s="15">
        <v>1.7332465338706999</v>
      </c>
      <c r="V6008" s="15">
        <v>-2.4905452845543601</v>
      </c>
      <c r="W6008" s="15">
        <v>-7.3459636592865003</v>
      </c>
      <c r="X6008" s="15">
        <v>-8.5444748129844701</v>
      </c>
      <c r="Y6008" s="15">
        <v>-7.3747185606956496</v>
      </c>
      <c r="Z6008" s="15">
        <v>-9.3639849364757506</v>
      </c>
      <c r="AA6008" s="15">
        <v>-9.3855751843452495</v>
      </c>
      <c r="AB6008" s="15">
        <v>-12.3549203467369</v>
      </c>
      <c r="AC6008" s="15">
        <v>-13.0972886581421</v>
      </c>
      <c r="AD6008" s="15">
        <v>-13.0314293527603</v>
      </c>
      <c r="AE6008" s="84">
        <v>-13.574329295396801</v>
      </c>
      <c r="AF6008" s="84">
        <f t="shared" si="187"/>
        <v>4.2484170588818788</v>
      </c>
    </row>
    <row r="6009" spans="2:32" x14ac:dyDescent="0.2">
      <c r="B6009" s="83">
        <v>7</v>
      </c>
      <c r="C6009" s="83">
        <v>11</v>
      </c>
      <c r="D6009" s="83">
        <v>13</v>
      </c>
      <c r="E6009" s="83">
        <f t="shared" si="186"/>
        <v>1</v>
      </c>
      <c r="F6009" s="15">
        <v>21.865546008825302</v>
      </c>
      <c r="G6009" s="15">
        <v>21.593783081769899</v>
      </c>
      <c r="H6009" s="15">
        <v>21.325293067216901</v>
      </c>
      <c r="I6009" s="15">
        <v>21.489031757116301</v>
      </c>
      <c r="J6009" s="15">
        <v>22.436884380459801</v>
      </c>
      <c r="K6009" s="15">
        <v>21.8488500053883</v>
      </c>
      <c r="L6009" s="15">
        <v>18.701771316528301</v>
      </c>
      <c r="M6009" s="15">
        <v>14.8630551115274</v>
      </c>
      <c r="N6009" s="15">
        <v>14.602792231321301</v>
      </c>
      <c r="O6009" s="15">
        <v>15.894627609849</v>
      </c>
      <c r="P6009" s="15">
        <v>14.0315415563136</v>
      </c>
      <c r="Q6009" s="15">
        <v>8.9524791038036309</v>
      </c>
      <c r="R6009" s="15">
        <v>3.7025217344760901</v>
      </c>
      <c r="S6009" s="15">
        <v>-1.1731813215017299</v>
      </c>
      <c r="T6009" s="15">
        <v>-0.54450448703765897</v>
      </c>
      <c r="U6009" s="15">
        <v>2.28200426059961</v>
      </c>
      <c r="V6009" s="15">
        <v>-0.78529290641844296</v>
      </c>
      <c r="W6009" s="15">
        <v>-5.7997346762418696</v>
      </c>
      <c r="X6009" s="15">
        <v>-7.7410836880207103</v>
      </c>
      <c r="Y6009" s="15">
        <v>-6.3199010434746699</v>
      </c>
      <c r="Z6009" s="15">
        <v>-7.95952688099071</v>
      </c>
      <c r="AA6009" s="15">
        <v>-5.2427946843281399</v>
      </c>
      <c r="AB6009" s="15">
        <v>-11.481332386493699</v>
      </c>
      <c r="AC6009" s="15">
        <v>-12.920647772789</v>
      </c>
      <c r="AD6009" s="15">
        <v>-12.7064064674377</v>
      </c>
      <c r="AE6009" s="84">
        <v>-13.3460642365813</v>
      </c>
      <c r="AF6009" s="84">
        <f t="shared" si="187"/>
        <v>5.2911427182261441</v>
      </c>
    </row>
    <row r="6010" spans="2:32" x14ac:dyDescent="0.2">
      <c r="B6010" s="83">
        <v>7</v>
      </c>
      <c r="C6010" s="83">
        <v>11</v>
      </c>
      <c r="D6010" s="83">
        <v>14</v>
      </c>
      <c r="E6010" s="83">
        <f t="shared" si="186"/>
        <v>1</v>
      </c>
      <c r="F6010" s="15">
        <v>23.8522706186771</v>
      </c>
      <c r="G6010" s="15">
        <v>21.398002015352201</v>
      </c>
      <c r="H6010" s="15">
        <v>21.176566585540801</v>
      </c>
      <c r="I6010" s="15">
        <v>21.985106868028598</v>
      </c>
      <c r="J6010" s="15">
        <v>22.953741150856001</v>
      </c>
      <c r="K6010" s="15">
        <v>23.188003128767001</v>
      </c>
      <c r="L6010" s="15">
        <v>20.303493408918399</v>
      </c>
      <c r="M6010" s="15">
        <v>14.7852275900841</v>
      </c>
      <c r="N6010" s="15">
        <v>17.341122733354599</v>
      </c>
      <c r="O6010" s="15">
        <v>17.6179703536034</v>
      </c>
      <c r="P6010" s="15">
        <v>14.4013091030717</v>
      </c>
      <c r="Q6010" s="15">
        <v>10.9239621796608</v>
      </c>
      <c r="R6010" s="15">
        <v>1.9209702422618899</v>
      </c>
      <c r="S6010" s="15">
        <v>-1.3720101649761201</v>
      </c>
      <c r="T6010" s="15">
        <v>9.4541260480880698E-2</v>
      </c>
      <c r="U6010" s="15">
        <v>2.6316511261463198</v>
      </c>
      <c r="V6010" s="15">
        <v>-4.1349588245153397E-2</v>
      </c>
      <c r="W6010" s="15">
        <v>-3.9359950329065301</v>
      </c>
      <c r="X6010" s="15">
        <v>-8.00758702874184</v>
      </c>
      <c r="Y6010" s="15">
        <v>-6.0625507373809802</v>
      </c>
      <c r="Z6010" s="15">
        <v>-7.9655327417850499</v>
      </c>
      <c r="AA6010" s="15">
        <v>-5.1079425354003902</v>
      </c>
      <c r="AB6010" s="15">
        <v>-10.1870881762505</v>
      </c>
      <c r="AC6010" s="15">
        <v>-12.3831488261223</v>
      </c>
      <c r="AD6010" s="15">
        <v>-12.3273767824173</v>
      </c>
      <c r="AE6010" s="84">
        <v>-12.978723348617599</v>
      </c>
      <c r="AF6010" s="84">
        <f t="shared" si="187"/>
        <v>5.9309474385369239</v>
      </c>
    </row>
    <row r="6011" spans="2:32" x14ac:dyDescent="0.2">
      <c r="B6011" s="83">
        <v>7</v>
      </c>
      <c r="C6011" s="83">
        <v>11</v>
      </c>
      <c r="D6011" s="83">
        <v>15</v>
      </c>
      <c r="E6011" s="83">
        <f t="shared" si="186"/>
        <v>1</v>
      </c>
      <c r="F6011" s="15">
        <v>25.486310651779199</v>
      </c>
      <c r="G6011" s="15">
        <v>22.020166687726999</v>
      </c>
      <c r="H6011" s="15">
        <v>21.7487976562977</v>
      </c>
      <c r="I6011" s="15">
        <v>23.101265114307399</v>
      </c>
      <c r="J6011" s="15">
        <v>24.429342114687</v>
      </c>
      <c r="K6011" s="15">
        <v>22.7289897427559</v>
      </c>
      <c r="L6011" s="15">
        <v>21.873063624858901</v>
      </c>
      <c r="M6011" s="15">
        <v>15.9267567337751</v>
      </c>
      <c r="N6011" s="15">
        <v>19.5087765340805</v>
      </c>
      <c r="O6011" s="15">
        <v>20.382780599594099</v>
      </c>
      <c r="P6011" s="15">
        <v>16.5441368844509</v>
      </c>
      <c r="Q6011" s="15">
        <v>11.155604186058</v>
      </c>
      <c r="R6011" s="15">
        <v>2.7514169412255298</v>
      </c>
      <c r="S6011" s="15">
        <v>-0.61075342965126</v>
      </c>
      <c r="T6011" s="15">
        <v>2.2062568202018702</v>
      </c>
      <c r="U6011" s="15">
        <v>5.2300288269519797</v>
      </c>
      <c r="V6011" s="15">
        <v>-0.94792096745967902</v>
      </c>
      <c r="W6011" s="15">
        <v>-4.5225079302042701</v>
      </c>
      <c r="X6011" s="15">
        <v>-8.5610920987129209</v>
      </c>
      <c r="Y6011" s="15">
        <v>-6.5865111906528497</v>
      </c>
      <c r="Z6011" s="15">
        <v>-7.2828813514709498</v>
      </c>
      <c r="AA6011" s="15">
        <v>-7.1177617926001604</v>
      </c>
      <c r="AB6011" s="15">
        <v>-10.832276271820099</v>
      </c>
      <c r="AC6011" s="15">
        <v>-12.2143230853081</v>
      </c>
      <c r="AD6011" s="15">
        <v>-12.0887446479797</v>
      </c>
      <c r="AE6011" s="84">
        <v>-13.132826433181799</v>
      </c>
      <c r="AF6011" s="84">
        <f t="shared" si="187"/>
        <v>6.5844651507580494</v>
      </c>
    </row>
    <row r="6012" spans="2:32" x14ac:dyDescent="0.2">
      <c r="B6012" s="83">
        <v>7</v>
      </c>
      <c r="C6012" s="83">
        <v>11</v>
      </c>
      <c r="D6012" s="83">
        <v>16</v>
      </c>
      <c r="E6012" s="83">
        <f t="shared" si="186"/>
        <v>1</v>
      </c>
      <c r="F6012" s="15">
        <v>28.121094142198601</v>
      </c>
      <c r="G6012" s="15">
        <v>23.0832406516075</v>
      </c>
      <c r="H6012" s="15">
        <v>23.430545298814799</v>
      </c>
      <c r="I6012" s="15">
        <v>24.861933767080298</v>
      </c>
      <c r="J6012" s="15">
        <v>26.6848828401566</v>
      </c>
      <c r="K6012" s="15">
        <v>26.160459466218899</v>
      </c>
      <c r="L6012" s="15">
        <v>24.047512673616399</v>
      </c>
      <c r="M6012" s="15">
        <v>19.367920288085902</v>
      </c>
      <c r="N6012" s="15">
        <v>23.587423029422801</v>
      </c>
      <c r="O6012" s="15">
        <v>26.062148198366199</v>
      </c>
      <c r="P6012" s="15">
        <v>21.0040977838039</v>
      </c>
      <c r="Q6012" s="15">
        <v>20.0861370265484</v>
      </c>
      <c r="R6012" s="15">
        <v>6.4495374584198002</v>
      </c>
      <c r="S6012" s="15">
        <v>3.4830291802883102</v>
      </c>
      <c r="T6012" s="15">
        <v>8.4643178908824908</v>
      </c>
      <c r="U6012" s="15">
        <v>13.5501077935696</v>
      </c>
      <c r="V6012" s="15">
        <v>9.8053099367618604</v>
      </c>
      <c r="W6012" s="15">
        <v>0.69003965866565697</v>
      </c>
      <c r="X6012" s="15">
        <v>-5.9771720807552304</v>
      </c>
      <c r="Y6012" s="15">
        <v>-5.0002336738109596</v>
      </c>
      <c r="Z6012" s="15">
        <v>-3.31258577895164</v>
      </c>
      <c r="AA6012" s="15">
        <v>-4.2019672601223004</v>
      </c>
      <c r="AB6012" s="15">
        <v>-6.3871085338592497</v>
      </c>
      <c r="AC6012" s="15">
        <v>-10.503599077701599</v>
      </c>
      <c r="AD6012" s="15">
        <v>-11.088132446527499</v>
      </c>
      <c r="AE6012" s="84">
        <v>-11.8940196368098</v>
      </c>
      <c r="AF6012" s="84">
        <f t="shared" si="187"/>
        <v>10.406727638306537</v>
      </c>
    </row>
    <row r="6013" spans="2:32" x14ac:dyDescent="0.2">
      <c r="B6013" s="83">
        <v>7</v>
      </c>
      <c r="C6013" s="83">
        <v>11</v>
      </c>
      <c r="D6013" s="83">
        <v>17</v>
      </c>
      <c r="E6013" s="83">
        <f t="shared" si="186"/>
        <v>1</v>
      </c>
      <c r="F6013" s="15">
        <v>31.6070724277496</v>
      </c>
      <c r="G6013" s="15">
        <v>26.300634564399701</v>
      </c>
      <c r="H6013" s="15">
        <v>27.973247338056598</v>
      </c>
      <c r="I6013" s="15">
        <v>29.075107792615899</v>
      </c>
      <c r="J6013" s="15">
        <v>29.318620526075399</v>
      </c>
      <c r="K6013" s="15">
        <v>29.112230834722499</v>
      </c>
      <c r="L6013" s="15">
        <v>27.935040595769902</v>
      </c>
      <c r="M6013" s="15">
        <v>26.690030276536898</v>
      </c>
      <c r="N6013" s="15">
        <v>30.690275073528301</v>
      </c>
      <c r="O6013" s="15">
        <v>31.7159839932919</v>
      </c>
      <c r="P6013" s="15">
        <v>26.015815774917598</v>
      </c>
      <c r="Q6013" s="15">
        <v>28.1806636111736</v>
      </c>
      <c r="R6013" s="15">
        <v>19.185080369710899</v>
      </c>
      <c r="S6013" s="15">
        <v>13.0433164384365</v>
      </c>
      <c r="T6013" s="15">
        <v>18.952366854429201</v>
      </c>
      <c r="U6013" s="15">
        <v>22.2615076680183</v>
      </c>
      <c r="V6013" s="15">
        <v>22.084912652015699</v>
      </c>
      <c r="W6013" s="15">
        <v>13.909919415473899</v>
      </c>
      <c r="X6013" s="15">
        <v>4.1077871479988097</v>
      </c>
      <c r="Y6013" s="15">
        <v>7.08588799190521</v>
      </c>
      <c r="Z6013" s="15">
        <v>6.1249184017181397</v>
      </c>
      <c r="AA6013" s="15">
        <v>3.0941415596008301</v>
      </c>
      <c r="AB6013" s="15">
        <v>4.2256781446933704</v>
      </c>
      <c r="AC6013" s="15">
        <v>-3.88185273838043</v>
      </c>
      <c r="AD6013" s="15">
        <v>-6.2233179521560702</v>
      </c>
      <c r="AE6013" s="84">
        <v>-6.4971129891872401</v>
      </c>
      <c r="AF6013" s="84">
        <f t="shared" si="187"/>
        <v>17.772613683581344</v>
      </c>
    </row>
    <row r="6014" spans="2:32" x14ac:dyDescent="0.2">
      <c r="B6014" s="83">
        <v>7</v>
      </c>
      <c r="C6014" s="83">
        <v>11</v>
      </c>
      <c r="D6014" s="83">
        <v>18</v>
      </c>
      <c r="E6014" s="83">
        <f t="shared" si="186"/>
        <v>1</v>
      </c>
      <c r="F6014" s="15">
        <v>34.241706576347397</v>
      </c>
      <c r="G6014" s="15">
        <v>29.539964931488001</v>
      </c>
      <c r="H6014" s="15">
        <v>33.387704330205899</v>
      </c>
      <c r="I6014" s="15">
        <v>34.868988653898199</v>
      </c>
      <c r="J6014" s="15">
        <v>36.698783024311098</v>
      </c>
      <c r="K6014" s="15">
        <v>35.4683427906036</v>
      </c>
      <c r="L6014" s="15">
        <v>35.674822460412997</v>
      </c>
      <c r="M6014" s="15">
        <v>38.069809412479401</v>
      </c>
      <c r="N6014" s="15">
        <v>38.817270641803702</v>
      </c>
      <c r="O6014" s="15">
        <v>38.642539814710602</v>
      </c>
      <c r="P6014" s="15">
        <v>39.721919926405</v>
      </c>
      <c r="Q6014" s="15">
        <v>39.647166846036903</v>
      </c>
      <c r="R6014" s="15">
        <v>48.287109433889398</v>
      </c>
      <c r="S6014" s="15">
        <v>32.035825744867303</v>
      </c>
      <c r="T6014" s="15">
        <v>35.678873886823702</v>
      </c>
      <c r="U6014" s="15">
        <v>38.104369042873401</v>
      </c>
      <c r="V6014" s="15">
        <v>37.950618265867199</v>
      </c>
      <c r="W6014" s="15">
        <v>43.459072935819599</v>
      </c>
      <c r="X6014" s="15">
        <v>32.2316159706116</v>
      </c>
      <c r="Y6014" s="15">
        <v>30.334897252082801</v>
      </c>
      <c r="Z6014" s="15">
        <v>27.119794373035401</v>
      </c>
      <c r="AA6014" s="15">
        <v>26.497789738893498</v>
      </c>
      <c r="AB6014" s="15">
        <v>28.760356657266598</v>
      </c>
      <c r="AC6014" s="15">
        <v>22.8184841301441</v>
      </c>
      <c r="AD6014" s="15">
        <v>22.7970466797352</v>
      </c>
      <c r="AE6014" s="84">
        <v>23.544899580478699</v>
      </c>
      <c r="AF6014" s="84">
        <f t="shared" si="187"/>
        <v>34.015375888503513</v>
      </c>
    </row>
    <row r="6015" spans="2:32" x14ac:dyDescent="0.2">
      <c r="B6015" s="83">
        <v>7</v>
      </c>
      <c r="C6015" s="83">
        <v>11</v>
      </c>
      <c r="D6015" s="83">
        <v>19</v>
      </c>
      <c r="E6015" s="83">
        <f t="shared" si="186"/>
        <v>1</v>
      </c>
      <c r="F6015" s="15">
        <v>35.998631732940702</v>
      </c>
      <c r="G6015" s="15">
        <v>30.769543035745599</v>
      </c>
      <c r="H6015" s="15">
        <v>36.305097668170902</v>
      </c>
      <c r="I6015" s="15">
        <v>38.6568988118172</v>
      </c>
      <c r="J6015" s="15">
        <v>37.993123347043998</v>
      </c>
      <c r="K6015" s="15">
        <v>35.143895625591298</v>
      </c>
      <c r="L6015" s="15">
        <v>36.0261588222981</v>
      </c>
      <c r="M6015" s="15">
        <v>40.841766818761798</v>
      </c>
      <c r="N6015" s="15">
        <v>40.822362996816601</v>
      </c>
      <c r="O6015" s="15">
        <v>40.818006340026898</v>
      </c>
      <c r="P6015" s="15">
        <v>41.023574256897</v>
      </c>
      <c r="Q6015" s="15">
        <v>43.126110338687901</v>
      </c>
      <c r="R6015" s="15">
        <v>56.862533246755603</v>
      </c>
      <c r="S6015" s="15">
        <v>35.903508743286103</v>
      </c>
      <c r="T6015" s="15">
        <v>42.5996313591003</v>
      </c>
      <c r="U6015" s="15">
        <v>44.411991987943701</v>
      </c>
      <c r="V6015" s="15">
        <v>47.651738609552403</v>
      </c>
      <c r="W6015" s="15">
        <v>56.305656338214902</v>
      </c>
      <c r="X6015" s="15">
        <v>56.940613948106801</v>
      </c>
      <c r="Y6015" s="15">
        <v>42.482259878635404</v>
      </c>
      <c r="Z6015" s="15">
        <v>40.901577316760999</v>
      </c>
      <c r="AA6015" s="15">
        <v>45.098043477296798</v>
      </c>
      <c r="AB6015" s="15">
        <v>57.3260411168039</v>
      </c>
      <c r="AC6015" s="15">
        <v>49.713178058862702</v>
      </c>
      <c r="AD6015" s="15">
        <v>48.709168151855501</v>
      </c>
      <c r="AE6015" s="84">
        <v>49.165085112333301</v>
      </c>
      <c r="AF6015" s="84">
        <f t="shared" si="187"/>
        <v>43.522930659242554</v>
      </c>
    </row>
    <row r="6016" spans="2:32" x14ac:dyDescent="0.2">
      <c r="B6016" s="83">
        <v>7</v>
      </c>
      <c r="C6016" s="83">
        <v>11</v>
      </c>
      <c r="D6016" s="83">
        <v>20</v>
      </c>
      <c r="E6016" s="83">
        <f t="shared" si="186"/>
        <v>1</v>
      </c>
      <c r="F6016" s="15">
        <v>36.0559618139267</v>
      </c>
      <c r="G6016" s="15">
        <v>31.313103421926499</v>
      </c>
      <c r="H6016" s="15">
        <v>37.5937822852135</v>
      </c>
      <c r="I6016" s="15">
        <v>38.757426836252201</v>
      </c>
      <c r="J6016" s="15">
        <v>39.5679587621689</v>
      </c>
      <c r="K6016" s="15">
        <v>37.450119137287103</v>
      </c>
      <c r="L6016" s="15">
        <v>40.132070163726802</v>
      </c>
      <c r="M6016" s="15">
        <v>45.4219904201031</v>
      </c>
      <c r="N6016" s="15">
        <v>47.548402407407799</v>
      </c>
      <c r="O6016" s="15">
        <v>48.848536339283001</v>
      </c>
      <c r="P6016" s="15">
        <v>51.8091474320888</v>
      </c>
      <c r="Q6016" s="15">
        <v>53.280635309696201</v>
      </c>
      <c r="R6016" s="15">
        <v>75.005212401151695</v>
      </c>
      <c r="S6016" s="15">
        <v>54.024724440574602</v>
      </c>
      <c r="T6016" s="15">
        <v>60.914449751377099</v>
      </c>
      <c r="U6016" s="15">
        <v>63.501660789251297</v>
      </c>
      <c r="V6016" s="15">
        <v>63.884959458828</v>
      </c>
      <c r="W6016" s="15">
        <v>79.913372612953196</v>
      </c>
      <c r="X6016" s="15">
        <v>96.720034085512196</v>
      </c>
      <c r="Y6016" s="15">
        <v>75.035806265875706</v>
      </c>
      <c r="Z6016" s="15">
        <v>75.719650404214903</v>
      </c>
      <c r="AA6016" s="15">
        <v>86.878132009267802</v>
      </c>
      <c r="AB6016" s="15">
        <v>86.820234972476996</v>
      </c>
      <c r="AC6016" s="15">
        <v>86.746278285503394</v>
      </c>
      <c r="AD6016" s="15">
        <v>100.983305676222</v>
      </c>
      <c r="AE6016" s="84">
        <v>91.664734411001206</v>
      </c>
      <c r="AF6016" s="84">
        <f t="shared" si="187"/>
        <v>61.753526534357334</v>
      </c>
    </row>
    <row r="6017" spans="2:32" x14ac:dyDescent="0.2">
      <c r="B6017" s="83">
        <v>7</v>
      </c>
      <c r="C6017" s="83">
        <v>11</v>
      </c>
      <c r="D6017" s="83">
        <v>21</v>
      </c>
      <c r="E6017" s="83">
        <f t="shared" si="186"/>
        <v>1</v>
      </c>
      <c r="F6017" s="15">
        <v>34.875620404243499</v>
      </c>
      <c r="G6017" s="15">
        <v>28.147778640508701</v>
      </c>
      <c r="H6017" s="15">
        <v>30.9818312773705</v>
      </c>
      <c r="I6017" s="15">
        <v>32.4280799188614</v>
      </c>
      <c r="J6017" s="15">
        <v>35.158240496396999</v>
      </c>
      <c r="K6017" s="15">
        <v>33.868171725750003</v>
      </c>
      <c r="L6017" s="15">
        <v>37.949397464990597</v>
      </c>
      <c r="M6017" s="15">
        <v>41.290292375326203</v>
      </c>
      <c r="N6017" s="15">
        <v>41.1024215216637</v>
      </c>
      <c r="O6017" s="15">
        <v>43.036906261444102</v>
      </c>
      <c r="P6017" s="15">
        <v>47.080567816972703</v>
      </c>
      <c r="Q6017" s="15">
        <v>48.425259515523898</v>
      </c>
      <c r="R6017" s="15">
        <v>55.2149270837307</v>
      </c>
      <c r="S6017" s="15">
        <v>49.205421415805802</v>
      </c>
      <c r="T6017" s="15">
        <v>50.680405786991102</v>
      </c>
      <c r="U6017" s="15">
        <v>53.963345218420002</v>
      </c>
      <c r="V6017" s="15">
        <v>52.902536540269899</v>
      </c>
      <c r="W6017" s="15">
        <v>56.741989938974399</v>
      </c>
      <c r="X6017" s="15">
        <v>69.0317213792801</v>
      </c>
      <c r="Y6017" s="15">
        <v>57.441289513588004</v>
      </c>
      <c r="Z6017" s="15">
        <v>59.159405431509001</v>
      </c>
      <c r="AA6017" s="15">
        <v>62.630187070131299</v>
      </c>
      <c r="AB6017" s="15">
        <v>65.994661842346204</v>
      </c>
      <c r="AC6017" s="15">
        <v>68.336581125736203</v>
      </c>
      <c r="AD6017" s="15">
        <v>79.100377690076797</v>
      </c>
      <c r="AE6017" s="84">
        <v>69.962176213979703</v>
      </c>
      <c r="AF6017" s="84">
        <f t="shared" si="187"/>
        <v>50.181138218072753</v>
      </c>
    </row>
    <row r="6018" spans="2:32" x14ac:dyDescent="0.2">
      <c r="B6018" s="83">
        <v>7</v>
      </c>
      <c r="C6018" s="83">
        <v>11</v>
      </c>
      <c r="D6018" s="83">
        <v>22</v>
      </c>
      <c r="E6018" s="83">
        <f t="shared" si="186"/>
        <v>1</v>
      </c>
      <c r="F6018" s="15">
        <v>33.561730055809001</v>
      </c>
      <c r="G6018" s="15">
        <v>26.700131939649602</v>
      </c>
      <c r="H6018" s="15">
        <v>26.963229708671602</v>
      </c>
      <c r="I6018" s="15">
        <v>28.630287464857101</v>
      </c>
      <c r="J6018" s="15">
        <v>32.634833913087803</v>
      </c>
      <c r="K6018" s="15">
        <v>31.3184665188789</v>
      </c>
      <c r="L6018" s="15">
        <v>34.647769162416502</v>
      </c>
      <c r="M6018" s="15">
        <v>36.844227641582499</v>
      </c>
      <c r="N6018" s="15">
        <v>37.227526013612703</v>
      </c>
      <c r="O6018" s="15">
        <v>38.723176936864903</v>
      </c>
      <c r="P6018" s="15">
        <v>41.4667396190167</v>
      </c>
      <c r="Q6018" s="15">
        <v>43.394450797557802</v>
      </c>
      <c r="R6018" s="15">
        <v>46.498456688404097</v>
      </c>
      <c r="S6018" s="15">
        <v>40.724567208290097</v>
      </c>
      <c r="T6018" s="15">
        <v>42.557968368053402</v>
      </c>
      <c r="U6018" s="15">
        <v>44.828918571949004</v>
      </c>
      <c r="V6018" s="15">
        <v>42.765077074527703</v>
      </c>
      <c r="W6018" s="15">
        <v>45.8193977241516</v>
      </c>
      <c r="X6018" s="15">
        <v>56.0515172140598</v>
      </c>
      <c r="Y6018" s="15">
        <v>44.595081655740699</v>
      </c>
      <c r="Z6018" s="15">
        <v>42.893564813137097</v>
      </c>
      <c r="AA6018" s="15">
        <v>41.332919605016698</v>
      </c>
      <c r="AB6018" s="15">
        <v>40.129681062936797</v>
      </c>
      <c r="AC6018" s="15">
        <v>51.2525989696979</v>
      </c>
      <c r="AD6018" s="15">
        <v>52.495289674282098</v>
      </c>
      <c r="AE6018" s="84">
        <v>45.377008243083999</v>
      </c>
      <c r="AF6018" s="84">
        <f t="shared" si="187"/>
        <v>40.362869870974464</v>
      </c>
    </row>
    <row r="6019" spans="2:32" x14ac:dyDescent="0.2">
      <c r="B6019" s="83">
        <v>7</v>
      </c>
      <c r="C6019" s="83">
        <v>12</v>
      </c>
      <c r="D6019" s="83">
        <v>7</v>
      </c>
      <c r="E6019" s="83">
        <f t="shared" ref="E6019:E6082" si="188">IF(D6019&lt;7,0,IF(D6019&gt;22,0,1))</f>
        <v>1</v>
      </c>
      <c r="F6019" s="15">
        <v>13.612472839597601</v>
      </c>
      <c r="G6019" s="15">
        <v>14.519291216135001</v>
      </c>
      <c r="H6019" s="15">
        <v>15.234724115848501</v>
      </c>
      <c r="I6019" s="15">
        <v>14.9834492543936</v>
      </c>
      <c r="J6019" s="15">
        <v>16.156611478328699</v>
      </c>
      <c r="K6019" s="15">
        <v>14.923207404792301</v>
      </c>
      <c r="L6019" s="15">
        <v>13.212795922279399</v>
      </c>
      <c r="M6019" s="15">
        <v>9.1733909254074106</v>
      </c>
      <c r="N6019" s="15">
        <v>13.8943905017376</v>
      </c>
      <c r="O6019" s="15">
        <v>14.772992364645001</v>
      </c>
      <c r="P6019" s="15">
        <v>4.7889128649234802</v>
      </c>
      <c r="Q6019" s="15">
        <v>7.0841869728565197</v>
      </c>
      <c r="R6019" s="15">
        <v>-0.48336425900459301</v>
      </c>
      <c r="S6019" s="15">
        <v>5.0702854096889496</v>
      </c>
      <c r="T6019" s="15">
        <v>8.2986033110618607</v>
      </c>
      <c r="U6019" s="15">
        <v>6.2911907774806002</v>
      </c>
      <c r="V6019" s="15">
        <v>-1.01297861289978</v>
      </c>
      <c r="W6019" s="15">
        <v>-5.70551182168722</v>
      </c>
      <c r="X6019" s="15">
        <v>-6.2652313401605904</v>
      </c>
      <c r="Y6019" s="15">
        <v>-6.3635763764381403E-2</v>
      </c>
      <c r="Z6019" s="15">
        <v>-2.3029846134185799</v>
      </c>
      <c r="AA6019" s="15">
        <v>-9.6691337325573006</v>
      </c>
      <c r="AB6019" s="15">
        <v>-11.8446127545834</v>
      </c>
      <c r="AC6019" s="15">
        <v>-12.787992760464499</v>
      </c>
      <c r="AD6019" s="15">
        <v>-8.9788638791143907</v>
      </c>
      <c r="AE6019" s="84">
        <v>-9.8863134493827793</v>
      </c>
      <c r="AF6019" s="84">
        <f t="shared" ref="AF6019:AF6082" si="189">AVERAGE(F6019:AE6019)</f>
        <v>3.9621493220053461</v>
      </c>
    </row>
    <row r="6020" spans="2:32" x14ac:dyDescent="0.2">
      <c r="B6020" s="83">
        <v>7</v>
      </c>
      <c r="C6020" s="83">
        <v>12</v>
      </c>
      <c r="D6020" s="83">
        <v>8</v>
      </c>
      <c r="E6020" s="83">
        <f t="shared" si="188"/>
        <v>1</v>
      </c>
      <c r="F6020" s="15">
        <v>11.5914982535839</v>
      </c>
      <c r="G6020" s="15">
        <v>15.5487503746748</v>
      </c>
      <c r="H6020" s="15">
        <v>16.004002077102701</v>
      </c>
      <c r="I6020" s="15">
        <v>15.767548641562501</v>
      </c>
      <c r="J6020" s="15">
        <v>17.2690088173151</v>
      </c>
      <c r="K6020" s="15">
        <v>15.4800947431624</v>
      </c>
      <c r="L6020" s="15">
        <v>15.624393547654201</v>
      </c>
      <c r="M6020" s="15">
        <v>9.6188507782220807</v>
      </c>
      <c r="N6020" s="15">
        <v>11.811263798609399</v>
      </c>
      <c r="O6020" s="15">
        <v>14.852145000025599</v>
      </c>
      <c r="P6020" s="15">
        <v>3.8427674931287799</v>
      </c>
      <c r="Q6020" s="15">
        <v>4.77759061357379</v>
      </c>
      <c r="R6020" s="15">
        <v>-1.6608977293968199</v>
      </c>
      <c r="S6020" s="15">
        <v>1.4207137601375599</v>
      </c>
      <c r="T6020" s="15">
        <v>2.4917606959343002</v>
      </c>
      <c r="U6020" s="15">
        <v>1.6486195683479301</v>
      </c>
      <c r="V6020" s="15">
        <v>-5.4114594927430204</v>
      </c>
      <c r="W6020" s="15">
        <v>-9.3234083302617101</v>
      </c>
      <c r="X6020" s="15">
        <v>-8.5216300440356108</v>
      </c>
      <c r="Y6020" s="15">
        <v>-4.50969034177065</v>
      </c>
      <c r="Z6020" s="15">
        <v>-7.4628249769210804</v>
      </c>
      <c r="AA6020" s="15">
        <v>-11.6255876302719</v>
      </c>
      <c r="AB6020" s="15">
        <v>-12.8276648750305</v>
      </c>
      <c r="AC6020" s="15">
        <v>-13.1750674343109</v>
      </c>
      <c r="AD6020" s="15">
        <v>-11.9718721573353</v>
      </c>
      <c r="AE6020" s="84">
        <v>-13.000520699977899</v>
      </c>
      <c r="AF6020" s="84">
        <f t="shared" si="189"/>
        <v>2.2407070942684464</v>
      </c>
    </row>
    <row r="6021" spans="2:32" x14ac:dyDescent="0.2">
      <c r="B6021" s="83">
        <v>7</v>
      </c>
      <c r="C6021" s="83">
        <v>12</v>
      </c>
      <c r="D6021" s="83">
        <v>9</v>
      </c>
      <c r="E6021" s="83">
        <f t="shared" si="188"/>
        <v>1</v>
      </c>
      <c r="F6021" s="15">
        <v>14.238988737583201</v>
      </c>
      <c r="G6021" s="15">
        <v>16.653981403261401</v>
      </c>
      <c r="H6021" s="15">
        <v>16.867671355038901</v>
      </c>
      <c r="I6021" s="15">
        <v>16.232140281557999</v>
      </c>
      <c r="J6021" s="15">
        <v>17.6930774080008</v>
      </c>
      <c r="K6021" s="15">
        <v>15.5989390229285</v>
      </c>
      <c r="L6021" s="15">
        <v>16.381099470972998</v>
      </c>
      <c r="M6021" s="15">
        <v>10.880924720823799</v>
      </c>
      <c r="N6021" s="15">
        <v>13.0955075247139</v>
      </c>
      <c r="O6021" s="15">
        <v>15.0726980805397</v>
      </c>
      <c r="P6021" s="15">
        <v>3.77363643097878</v>
      </c>
      <c r="Q6021" s="15">
        <v>3.7886801718473402</v>
      </c>
      <c r="R6021" s="15">
        <v>-1.2273451836109199</v>
      </c>
      <c r="S6021" s="15">
        <v>0.529673060894012</v>
      </c>
      <c r="T6021" s="15">
        <v>3.3393634840250002</v>
      </c>
      <c r="U6021" s="15">
        <v>1.65153213644028</v>
      </c>
      <c r="V6021" s="15">
        <v>-7.7647954275608102</v>
      </c>
      <c r="W6021" s="15">
        <v>-10.226357109546701</v>
      </c>
      <c r="X6021" s="15">
        <v>-9.1845335741043108</v>
      </c>
      <c r="Y6021" s="15">
        <v>-5.6091070464141701</v>
      </c>
      <c r="Z6021" s="15">
        <v>-8.58206094256043</v>
      </c>
      <c r="AA6021" s="15">
        <v>-11.8691517238617</v>
      </c>
      <c r="AB6021" s="15">
        <v>-12.8310092124939</v>
      </c>
      <c r="AC6021" s="15">
        <v>-13.167806224823</v>
      </c>
      <c r="AD6021" s="15">
        <v>-12.5468126082271</v>
      </c>
      <c r="AE6021" s="84">
        <v>-13.3464976046085</v>
      </c>
      <c r="AF6021" s="84">
        <f t="shared" si="189"/>
        <v>2.2862475627613486</v>
      </c>
    </row>
    <row r="6022" spans="2:32" x14ac:dyDescent="0.2">
      <c r="B6022" s="83">
        <v>7</v>
      </c>
      <c r="C6022" s="83">
        <v>12</v>
      </c>
      <c r="D6022" s="83">
        <v>10</v>
      </c>
      <c r="E6022" s="83">
        <f t="shared" si="188"/>
        <v>1</v>
      </c>
      <c r="F6022" s="15">
        <v>16.813392554283102</v>
      </c>
      <c r="G6022" s="15">
        <v>18.111020931989</v>
      </c>
      <c r="H6022" s="15">
        <v>17.042936036705999</v>
      </c>
      <c r="I6022" s="15">
        <v>16.991254727006002</v>
      </c>
      <c r="J6022" s="15">
        <v>18.249856208920502</v>
      </c>
      <c r="K6022" s="15">
        <v>17.5307131358385</v>
      </c>
      <c r="L6022" s="15">
        <v>18.921245570421199</v>
      </c>
      <c r="M6022" s="15">
        <v>12.584861580610299</v>
      </c>
      <c r="N6022" s="15">
        <v>13.853394851595199</v>
      </c>
      <c r="O6022" s="15">
        <v>16.820771753788001</v>
      </c>
      <c r="P6022" s="15">
        <v>6.6783301078081099</v>
      </c>
      <c r="Q6022" s="15">
        <v>7.0163127318620697</v>
      </c>
      <c r="R6022" s="15">
        <v>0.447809521436691</v>
      </c>
      <c r="S6022" s="15">
        <v>1.35969814348221</v>
      </c>
      <c r="T6022" s="15">
        <v>3.6024120455123501</v>
      </c>
      <c r="U6022" s="15">
        <v>3.9474299072027201</v>
      </c>
      <c r="V6022" s="15">
        <v>-5.5273445186614998</v>
      </c>
      <c r="W6022" s="15">
        <v>-9.0118579070568092</v>
      </c>
      <c r="X6022" s="15">
        <v>-7.9626006859720198</v>
      </c>
      <c r="Y6022" s="15">
        <v>-5.2225801839828501</v>
      </c>
      <c r="Z6022" s="15">
        <v>-7.3495207418501396</v>
      </c>
      <c r="AA6022" s="15">
        <v>-11.259577416688201</v>
      </c>
      <c r="AB6022" s="15">
        <v>-12.765383948087701</v>
      </c>
      <c r="AC6022" s="15">
        <v>-13.1489206867218</v>
      </c>
      <c r="AD6022" s="15">
        <v>-12.331249274194199</v>
      </c>
      <c r="AE6022" s="84">
        <v>-13.1622930157185</v>
      </c>
      <c r="AF6022" s="84">
        <f t="shared" si="189"/>
        <v>3.5473119780587772</v>
      </c>
    </row>
    <row r="6023" spans="2:32" x14ac:dyDescent="0.2">
      <c r="B6023" s="83">
        <v>7</v>
      </c>
      <c r="C6023" s="83">
        <v>12</v>
      </c>
      <c r="D6023" s="83">
        <v>11</v>
      </c>
      <c r="E6023" s="83">
        <f t="shared" si="188"/>
        <v>1</v>
      </c>
      <c r="F6023" s="15">
        <v>18.4662545748726</v>
      </c>
      <c r="G6023" s="15">
        <v>19.199739198923101</v>
      </c>
      <c r="H6023" s="15">
        <v>17.9947629077435</v>
      </c>
      <c r="I6023" s="15">
        <v>17.4963734491579</v>
      </c>
      <c r="J6023" s="15">
        <v>18.023014522790898</v>
      </c>
      <c r="K6023" s="15">
        <v>17.653388194710001</v>
      </c>
      <c r="L6023" s="15">
        <v>19.361902606964101</v>
      </c>
      <c r="M6023" s="15">
        <v>13.0520119683743</v>
      </c>
      <c r="N6023" s="15">
        <v>12.917394379854199</v>
      </c>
      <c r="O6023" s="15">
        <v>16.325068601846699</v>
      </c>
      <c r="P6023" s="15">
        <v>5.7928286542892504</v>
      </c>
      <c r="Q6023" s="15">
        <v>7.4344442648887599</v>
      </c>
      <c r="R6023" s="15">
        <v>1.1025329594612101</v>
      </c>
      <c r="S6023" s="15">
        <v>1.7074956989288299</v>
      </c>
      <c r="T6023" s="15">
        <v>0.67540025496482803</v>
      </c>
      <c r="U6023" s="15">
        <v>4.1688803117275199</v>
      </c>
      <c r="V6023" s="15">
        <v>-5.1001684126853899</v>
      </c>
      <c r="W6023" s="15">
        <v>-9.0535200121402699</v>
      </c>
      <c r="X6023" s="15">
        <v>-7.3223120030164699</v>
      </c>
      <c r="Y6023" s="15">
        <v>-4.70712702727318</v>
      </c>
      <c r="Z6023" s="15">
        <v>-6.91787358832359</v>
      </c>
      <c r="AA6023" s="15">
        <v>-11.555414038598499</v>
      </c>
      <c r="AB6023" s="15">
        <v>-12.725177897751299</v>
      </c>
      <c r="AC6023" s="15">
        <v>-13.1143666591644</v>
      </c>
      <c r="AD6023" s="15">
        <v>-11.990638559818301</v>
      </c>
      <c r="AE6023" s="84">
        <v>-13.5053301753998</v>
      </c>
      <c r="AF6023" s="84">
        <f t="shared" si="189"/>
        <v>3.6684447759740966</v>
      </c>
    </row>
    <row r="6024" spans="2:32" x14ac:dyDescent="0.2">
      <c r="B6024" s="83">
        <v>7</v>
      </c>
      <c r="C6024" s="83">
        <v>12</v>
      </c>
      <c r="D6024" s="83">
        <v>12</v>
      </c>
      <c r="E6024" s="83">
        <f t="shared" si="188"/>
        <v>1</v>
      </c>
      <c r="F6024" s="15">
        <v>20.094766075849499</v>
      </c>
      <c r="G6024" s="15">
        <v>21.0983579370976</v>
      </c>
      <c r="H6024" s="15">
        <v>19.969031981945001</v>
      </c>
      <c r="I6024" s="15">
        <v>20.056727179884899</v>
      </c>
      <c r="J6024" s="15">
        <v>18.942591960906999</v>
      </c>
      <c r="K6024" s="15">
        <v>18.7577186465859</v>
      </c>
      <c r="L6024" s="15">
        <v>20.963908720970199</v>
      </c>
      <c r="M6024" s="15">
        <v>14.179018535375601</v>
      </c>
      <c r="N6024" s="15">
        <v>14.807264064893101</v>
      </c>
      <c r="O6024" s="15">
        <v>16.468045261859899</v>
      </c>
      <c r="P6024" s="15">
        <v>6.3703463430404703</v>
      </c>
      <c r="Q6024" s="15">
        <v>7.6676375625133497</v>
      </c>
      <c r="R6024" s="15">
        <v>2.6651552942991299</v>
      </c>
      <c r="S6024" s="15">
        <v>0.64319201707840001</v>
      </c>
      <c r="T6024" s="15">
        <v>1.6157245168685901</v>
      </c>
      <c r="U6024" s="15">
        <v>2.1555250062942499</v>
      </c>
      <c r="V6024" s="15">
        <v>-4.5777579142907596</v>
      </c>
      <c r="W6024" s="15">
        <v>-8.0854439043998703</v>
      </c>
      <c r="X6024" s="15">
        <v>-6.5052411191463504</v>
      </c>
      <c r="Y6024" s="15">
        <v>-5.2802609685063402</v>
      </c>
      <c r="Z6024" s="15">
        <v>-8.4173191225528701</v>
      </c>
      <c r="AA6024" s="15">
        <v>-11.2753765933812</v>
      </c>
      <c r="AB6024" s="15">
        <v>-12.478608560562099</v>
      </c>
      <c r="AC6024" s="15">
        <v>-13.099333389282201</v>
      </c>
      <c r="AD6024" s="15">
        <v>-11.873623807013001</v>
      </c>
      <c r="AE6024" s="84">
        <v>-13.370593771457701</v>
      </c>
      <c r="AF6024" s="84">
        <f t="shared" si="189"/>
        <v>4.2881327674950178</v>
      </c>
    </row>
    <row r="6025" spans="2:32" x14ac:dyDescent="0.2">
      <c r="B6025" s="83">
        <v>7</v>
      </c>
      <c r="C6025" s="83">
        <v>12</v>
      </c>
      <c r="D6025" s="83">
        <v>13</v>
      </c>
      <c r="E6025" s="83">
        <f t="shared" si="188"/>
        <v>1</v>
      </c>
      <c r="F6025" s="15">
        <v>22.0726801290512</v>
      </c>
      <c r="G6025" s="15">
        <v>20.8026993012428</v>
      </c>
      <c r="H6025" s="15">
        <v>20.389615256071099</v>
      </c>
      <c r="I6025" s="15">
        <v>20.713776679277402</v>
      </c>
      <c r="J6025" s="15">
        <v>20.083895927190799</v>
      </c>
      <c r="K6025" s="15">
        <v>19.3531053853035</v>
      </c>
      <c r="L6025" s="15">
        <v>19.701429254651099</v>
      </c>
      <c r="M6025" s="15">
        <v>13.8407107515335</v>
      </c>
      <c r="N6025" s="15">
        <v>15.2380620378852</v>
      </c>
      <c r="O6025" s="15">
        <v>18.040015677809699</v>
      </c>
      <c r="P6025" s="15">
        <v>6.4790781176090197</v>
      </c>
      <c r="Q6025" s="15">
        <v>7.3371193249523596</v>
      </c>
      <c r="R6025" s="15">
        <v>1.91999322557449</v>
      </c>
      <c r="S6025" s="15">
        <v>0.47204482698440597</v>
      </c>
      <c r="T6025" s="15">
        <v>1.8091843244433401</v>
      </c>
      <c r="U6025" s="15">
        <v>5.6498725318908702</v>
      </c>
      <c r="V6025" s="15">
        <v>-4.0686884231865399</v>
      </c>
      <c r="W6025" s="15">
        <v>-7.6582542738914503</v>
      </c>
      <c r="X6025" s="15">
        <v>-6.6549339516162904</v>
      </c>
      <c r="Y6025" s="15">
        <v>-5.9086683890819502</v>
      </c>
      <c r="Z6025" s="15">
        <v>-5.6001983040273204</v>
      </c>
      <c r="AA6025" s="15">
        <v>-11.135125276088701</v>
      </c>
      <c r="AB6025" s="15">
        <v>-12.4129580307007</v>
      </c>
      <c r="AC6025" s="15">
        <v>-13.0845929698944</v>
      </c>
      <c r="AD6025" s="15">
        <v>-12.017501606226</v>
      </c>
      <c r="AE6025" s="84">
        <v>-13.0868005299568</v>
      </c>
      <c r="AF6025" s="84">
        <f t="shared" si="189"/>
        <v>4.7029061921846402</v>
      </c>
    </row>
    <row r="6026" spans="2:32" x14ac:dyDescent="0.2">
      <c r="B6026" s="83">
        <v>7</v>
      </c>
      <c r="C6026" s="83">
        <v>12</v>
      </c>
      <c r="D6026" s="83">
        <v>14</v>
      </c>
      <c r="E6026" s="83">
        <f t="shared" si="188"/>
        <v>1</v>
      </c>
      <c r="F6026" s="15">
        <v>24.755366492033001</v>
      </c>
      <c r="G6026" s="15">
        <v>21.421272664070099</v>
      </c>
      <c r="H6026" s="15">
        <v>21.399638657093099</v>
      </c>
      <c r="I6026" s="15">
        <v>21.633137172699001</v>
      </c>
      <c r="J6026" s="15">
        <v>22.083385914564101</v>
      </c>
      <c r="K6026" s="15">
        <v>20.818945130825</v>
      </c>
      <c r="L6026" s="15">
        <v>20.704734791994099</v>
      </c>
      <c r="M6026" s="15">
        <v>15.607285435199699</v>
      </c>
      <c r="N6026" s="15">
        <v>18.370645912170399</v>
      </c>
      <c r="O6026" s="15">
        <v>19.475854395628001</v>
      </c>
      <c r="P6026" s="15">
        <v>9.2502999980449694</v>
      </c>
      <c r="Q6026" s="15">
        <v>8.1487066552639007</v>
      </c>
      <c r="R6026" s="15">
        <v>2.4129112350940698</v>
      </c>
      <c r="S6026" s="15">
        <v>1.6223670287132299</v>
      </c>
      <c r="T6026" s="15">
        <v>2.7731519114971199</v>
      </c>
      <c r="U6026" s="15">
        <v>5.0173448886871297</v>
      </c>
      <c r="V6026" s="15">
        <v>-1.3394741619825401</v>
      </c>
      <c r="W6026" s="15">
        <v>-7.6197938601970696</v>
      </c>
      <c r="X6026" s="15">
        <v>-6.3493464803695696</v>
      </c>
      <c r="Y6026" s="15">
        <v>-5.4184327785968804</v>
      </c>
      <c r="Z6026" s="15">
        <v>-6.2864049197137399</v>
      </c>
      <c r="AA6026" s="15">
        <v>-9.0396907572746308</v>
      </c>
      <c r="AB6026" s="15">
        <v>-11.966821989059399</v>
      </c>
      <c r="AC6026" s="15">
        <v>-13.079002729415899</v>
      </c>
      <c r="AD6026" s="15">
        <v>-11.006947353363</v>
      </c>
      <c r="AE6026" s="84">
        <v>-12.5646756129265</v>
      </c>
      <c r="AF6026" s="84">
        <f t="shared" si="189"/>
        <v>5.8009406784876054</v>
      </c>
    </row>
    <row r="6027" spans="2:32" x14ac:dyDescent="0.2">
      <c r="B6027" s="83">
        <v>7</v>
      </c>
      <c r="C6027" s="83">
        <v>12</v>
      </c>
      <c r="D6027" s="83">
        <v>15</v>
      </c>
      <c r="E6027" s="83">
        <f t="shared" si="188"/>
        <v>1</v>
      </c>
      <c r="F6027" s="15">
        <v>24.948745746850999</v>
      </c>
      <c r="G6027" s="15">
        <v>22.7833465843201</v>
      </c>
      <c r="H6027" s="15">
        <v>23.541243683099701</v>
      </c>
      <c r="I6027" s="15">
        <v>23.527308961629899</v>
      </c>
      <c r="J6027" s="15">
        <v>22.7271075224876</v>
      </c>
      <c r="K6027" s="15">
        <v>22.280165731906902</v>
      </c>
      <c r="L6027" s="15">
        <v>23.163889273405101</v>
      </c>
      <c r="M6027" s="15">
        <v>18.259904853582398</v>
      </c>
      <c r="N6027" s="15">
        <v>22.0645039811134</v>
      </c>
      <c r="O6027" s="15">
        <v>23.477053735256199</v>
      </c>
      <c r="P6027" s="15">
        <v>10.9475485216379</v>
      </c>
      <c r="Q6027" s="15">
        <v>10.949239221215199</v>
      </c>
      <c r="R6027" s="15">
        <v>4.6820061507224997</v>
      </c>
      <c r="S6027" s="15">
        <v>5.12735141658783</v>
      </c>
      <c r="T6027" s="15">
        <v>7.4416411228179902</v>
      </c>
      <c r="U6027" s="15">
        <v>6.5961011440753898</v>
      </c>
      <c r="V6027" s="15">
        <v>-7.6951268970966297E-2</v>
      </c>
      <c r="W6027" s="15">
        <v>-7.1662582027912096</v>
      </c>
      <c r="X6027" s="15">
        <v>-6.42017294454575</v>
      </c>
      <c r="Y6027" s="15">
        <v>-3.8683961338996902</v>
      </c>
      <c r="Z6027" s="15">
        <v>-6.4383955314159396</v>
      </c>
      <c r="AA6027" s="15">
        <v>-9.1357620427608506</v>
      </c>
      <c r="AB6027" s="15">
        <v>-11.3035514426827</v>
      </c>
      <c r="AC6027" s="15">
        <v>-12.871216009139999</v>
      </c>
      <c r="AD6027" s="15">
        <v>-9.4763074650764505</v>
      </c>
      <c r="AE6027" s="84">
        <v>-10.7864478635788</v>
      </c>
      <c r="AF6027" s="84">
        <f t="shared" si="189"/>
        <v>7.498988413301797</v>
      </c>
    </row>
    <row r="6028" spans="2:32" x14ac:dyDescent="0.2">
      <c r="B6028" s="83">
        <v>7</v>
      </c>
      <c r="C6028" s="83">
        <v>12</v>
      </c>
      <c r="D6028" s="83">
        <v>16</v>
      </c>
      <c r="E6028" s="83">
        <f t="shared" si="188"/>
        <v>1</v>
      </c>
      <c r="F6028" s="15">
        <v>28.868088881969499</v>
      </c>
      <c r="G6028" s="15">
        <v>25.0649527804852</v>
      </c>
      <c r="H6028" s="15">
        <v>25.7723066468239</v>
      </c>
      <c r="I6028" s="15">
        <v>27.5699040017128</v>
      </c>
      <c r="J6028" s="15">
        <v>26.698563456773801</v>
      </c>
      <c r="K6028" s="15">
        <v>24.128501168250999</v>
      </c>
      <c r="L6028" s="15">
        <v>26.753712033987</v>
      </c>
      <c r="M6028" s="15">
        <v>21.940982092380501</v>
      </c>
      <c r="N6028" s="15">
        <v>28.276571789503102</v>
      </c>
      <c r="O6028" s="15">
        <v>27.742338816165901</v>
      </c>
      <c r="P6028" s="15">
        <v>20.938546047687499</v>
      </c>
      <c r="Q6028" s="15">
        <v>15.736502401351901</v>
      </c>
      <c r="R6028" s="15">
        <v>9.7197430019378697</v>
      </c>
      <c r="S6028" s="15">
        <v>11.5740572342873</v>
      </c>
      <c r="T6028" s="15">
        <v>16.991802366971999</v>
      </c>
      <c r="U6028" s="15">
        <v>13.8128300638199</v>
      </c>
      <c r="V6028" s="15">
        <v>6.1536045398712202</v>
      </c>
      <c r="W6028" s="15">
        <v>-3.2660664753913902</v>
      </c>
      <c r="X6028" s="15">
        <v>-2.64381104516983</v>
      </c>
      <c r="Y6028" s="15">
        <v>3.0380953643322002</v>
      </c>
      <c r="Z6028" s="15">
        <v>-2.5854873883724201</v>
      </c>
      <c r="AA6028" s="15">
        <v>-4.0763325219154396</v>
      </c>
      <c r="AB6028" s="15">
        <v>-9.9677422983646409</v>
      </c>
      <c r="AC6028" s="15">
        <v>-12.3897289199829</v>
      </c>
      <c r="AD6028" s="15">
        <v>-6.9594125380516099</v>
      </c>
      <c r="AE6028" s="84">
        <v>-8.2608748044967708</v>
      </c>
      <c r="AF6028" s="84">
        <f t="shared" si="189"/>
        <v>11.947371026791064</v>
      </c>
    </row>
    <row r="6029" spans="2:32" x14ac:dyDescent="0.2">
      <c r="B6029" s="83">
        <v>7</v>
      </c>
      <c r="C6029" s="83">
        <v>12</v>
      </c>
      <c r="D6029" s="83">
        <v>17</v>
      </c>
      <c r="E6029" s="83">
        <f t="shared" si="188"/>
        <v>1</v>
      </c>
      <c r="F6029" s="15">
        <v>32.071257224559801</v>
      </c>
      <c r="G6029" s="15">
        <v>28.473594131469699</v>
      </c>
      <c r="H6029" s="15">
        <v>29.694048480272301</v>
      </c>
      <c r="I6029" s="15">
        <v>30.498268786430401</v>
      </c>
      <c r="J6029" s="15">
        <v>28.8383122298718</v>
      </c>
      <c r="K6029" s="15">
        <v>27.625339269876498</v>
      </c>
      <c r="L6029" s="15">
        <v>32.2260229995251</v>
      </c>
      <c r="M6029" s="15">
        <v>28.470225805282599</v>
      </c>
      <c r="N6029" s="15">
        <v>32.048583657026299</v>
      </c>
      <c r="O6029" s="15">
        <v>30.441565150022502</v>
      </c>
      <c r="P6029" s="15">
        <v>28.2034390518665</v>
      </c>
      <c r="Q6029" s="15">
        <v>25.659765394926101</v>
      </c>
      <c r="R6029" s="15">
        <v>20.645737905740699</v>
      </c>
      <c r="S6029" s="15">
        <v>21.548460916996</v>
      </c>
      <c r="T6029" s="15">
        <v>25.1520317518711</v>
      </c>
      <c r="U6029" s="15">
        <v>20.075030041217801</v>
      </c>
      <c r="V6029" s="15">
        <v>18.123557565212199</v>
      </c>
      <c r="W6029" s="15">
        <v>9.0062059156894705</v>
      </c>
      <c r="X6029" s="15">
        <v>8.6821129672527295</v>
      </c>
      <c r="Y6029" s="15">
        <v>17.336429641723601</v>
      </c>
      <c r="Z6029" s="15">
        <v>3.1518828077316301</v>
      </c>
      <c r="AA6029" s="15">
        <v>8.9080570285320295</v>
      </c>
      <c r="AB6029" s="15">
        <v>-2.0408105382919302</v>
      </c>
      <c r="AC6029" s="15">
        <v>-7.2517203907966596</v>
      </c>
      <c r="AD6029" s="15">
        <v>6.8611514408588397</v>
      </c>
      <c r="AE6029" s="84">
        <v>0.26343596649169898</v>
      </c>
      <c r="AF6029" s="84">
        <f t="shared" si="189"/>
        <v>19.411999430821496</v>
      </c>
    </row>
    <row r="6030" spans="2:32" x14ac:dyDescent="0.2">
      <c r="B6030" s="83">
        <v>7</v>
      </c>
      <c r="C6030" s="83">
        <v>12</v>
      </c>
      <c r="D6030" s="83">
        <v>18</v>
      </c>
      <c r="E6030" s="83">
        <f t="shared" si="188"/>
        <v>1</v>
      </c>
      <c r="F6030" s="15">
        <v>35.307930334091203</v>
      </c>
      <c r="G6030" s="15">
        <v>33.385470981359497</v>
      </c>
      <c r="H6030" s="15">
        <v>34.284040895938901</v>
      </c>
      <c r="I6030" s="15">
        <v>36.228389455795302</v>
      </c>
      <c r="J6030" s="15">
        <v>34.672008568286898</v>
      </c>
      <c r="K6030" s="15">
        <v>32.637852672338497</v>
      </c>
      <c r="L6030" s="15">
        <v>38.951009921789201</v>
      </c>
      <c r="M6030" s="15">
        <v>36.999686942577398</v>
      </c>
      <c r="N6030" s="15">
        <v>37.898365872144701</v>
      </c>
      <c r="O6030" s="15">
        <v>37.504194499254197</v>
      </c>
      <c r="P6030" s="15">
        <v>38.121919856309901</v>
      </c>
      <c r="Q6030" s="15">
        <v>40.2554464728832</v>
      </c>
      <c r="R6030" s="15">
        <v>35.486855559587497</v>
      </c>
      <c r="S6030" s="15">
        <v>36.711602009773301</v>
      </c>
      <c r="T6030" s="15">
        <v>37.944238682508498</v>
      </c>
      <c r="U6030" s="15">
        <v>35.839370334148398</v>
      </c>
      <c r="V6030" s="15">
        <v>43.956989182949101</v>
      </c>
      <c r="W6030" s="15">
        <v>33.703821601867702</v>
      </c>
      <c r="X6030" s="15">
        <v>28.047585330486299</v>
      </c>
      <c r="Y6030" s="15">
        <v>35.057111585617101</v>
      </c>
      <c r="Z6030" s="15">
        <v>20.6029078948498</v>
      </c>
      <c r="AA6030" s="15">
        <v>33.966003328084902</v>
      </c>
      <c r="AB6030" s="15">
        <v>23.664524781465499</v>
      </c>
      <c r="AC6030" s="15">
        <v>10.5854483084679</v>
      </c>
      <c r="AD6030" s="15">
        <v>38.348173086881602</v>
      </c>
      <c r="AE6030" s="84">
        <v>30.973371349334698</v>
      </c>
      <c r="AF6030" s="84">
        <f t="shared" si="189"/>
        <v>33.889781519568892</v>
      </c>
    </row>
    <row r="6031" spans="2:32" x14ac:dyDescent="0.2">
      <c r="B6031" s="83">
        <v>7</v>
      </c>
      <c r="C6031" s="83">
        <v>12</v>
      </c>
      <c r="D6031" s="83">
        <v>19</v>
      </c>
      <c r="E6031" s="83">
        <f t="shared" si="188"/>
        <v>1</v>
      </c>
      <c r="F6031" s="15">
        <v>36.612620644569397</v>
      </c>
      <c r="G6031" s="15">
        <v>37.220425157070203</v>
      </c>
      <c r="H6031" s="15">
        <v>40.511015400171303</v>
      </c>
      <c r="I6031" s="15">
        <v>41.152697318315496</v>
      </c>
      <c r="J6031" s="15">
        <v>37.239027770280799</v>
      </c>
      <c r="K6031" s="15">
        <v>33.483089159250298</v>
      </c>
      <c r="L6031" s="15">
        <v>42.102911222457898</v>
      </c>
      <c r="M6031" s="15">
        <v>39.280915159702303</v>
      </c>
      <c r="N6031" s="15">
        <v>42.778931429863</v>
      </c>
      <c r="O6031" s="15">
        <v>40.375838248014503</v>
      </c>
      <c r="P6031" s="15">
        <v>43.813765639781899</v>
      </c>
      <c r="Q6031" s="15">
        <v>42.732374942302698</v>
      </c>
      <c r="R6031" s="15">
        <v>39.812598751545003</v>
      </c>
      <c r="S6031" s="15">
        <v>46.221887295723</v>
      </c>
      <c r="T6031" s="15">
        <v>48.094075723648103</v>
      </c>
      <c r="U6031" s="15">
        <v>44.070310439586599</v>
      </c>
      <c r="V6031" s="15">
        <v>54.9244782001972</v>
      </c>
      <c r="W6031" s="15">
        <v>56.729572666168202</v>
      </c>
      <c r="X6031" s="15">
        <v>40.020674335241303</v>
      </c>
      <c r="Y6031" s="15">
        <v>45.971076560735703</v>
      </c>
      <c r="Z6031" s="15">
        <v>41.241744696676697</v>
      </c>
      <c r="AA6031" s="15">
        <v>61.3286669147015</v>
      </c>
      <c r="AB6031" s="15">
        <v>53.102195280551904</v>
      </c>
      <c r="AC6031" s="15">
        <v>54.115662527561199</v>
      </c>
      <c r="AD6031" s="15">
        <v>72.892909586429596</v>
      </c>
      <c r="AE6031" s="84">
        <v>74.8134666323662</v>
      </c>
      <c r="AF6031" s="84">
        <f t="shared" si="189"/>
        <v>46.563189680881244</v>
      </c>
    </row>
    <row r="6032" spans="2:32" x14ac:dyDescent="0.2">
      <c r="B6032" s="83">
        <v>7</v>
      </c>
      <c r="C6032" s="83">
        <v>12</v>
      </c>
      <c r="D6032" s="83">
        <v>20</v>
      </c>
      <c r="E6032" s="83">
        <f t="shared" si="188"/>
        <v>1</v>
      </c>
      <c r="F6032" s="15">
        <v>36.819474589347799</v>
      </c>
      <c r="G6032" s="15">
        <v>37.332094283103899</v>
      </c>
      <c r="H6032" s="15">
        <v>40.304425277233101</v>
      </c>
      <c r="I6032" s="15">
        <v>42.515129748821302</v>
      </c>
      <c r="J6032" s="15">
        <v>40.903733267545697</v>
      </c>
      <c r="K6032" s="15">
        <v>37.185214225769002</v>
      </c>
      <c r="L6032" s="15">
        <v>45.951721331358002</v>
      </c>
      <c r="M6032" s="15">
        <v>46.244933995723699</v>
      </c>
      <c r="N6032" s="15">
        <v>50.779516205072397</v>
      </c>
      <c r="O6032" s="15">
        <v>49.471749661684001</v>
      </c>
      <c r="P6032" s="15">
        <v>56.656258666276898</v>
      </c>
      <c r="Q6032" s="15">
        <v>52.5820241076946</v>
      </c>
      <c r="R6032" s="15">
        <v>55.289915918350196</v>
      </c>
      <c r="S6032" s="15">
        <v>66.4024596297741</v>
      </c>
      <c r="T6032" s="15">
        <v>69.230763924598705</v>
      </c>
      <c r="U6032" s="15">
        <v>67.197056181907698</v>
      </c>
      <c r="V6032" s="15">
        <v>80.800880195379307</v>
      </c>
      <c r="W6032" s="15">
        <v>97.783449814081195</v>
      </c>
      <c r="X6032" s="15">
        <v>71.999505378484699</v>
      </c>
      <c r="Y6032" s="15">
        <v>81.554588585853594</v>
      </c>
      <c r="Z6032" s="15">
        <v>96.762674782037706</v>
      </c>
      <c r="AA6032" s="15">
        <v>101.258574476242</v>
      </c>
      <c r="AB6032" s="15">
        <v>104.354245951891</v>
      </c>
      <c r="AC6032" s="15">
        <v>119.134627132416</v>
      </c>
      <c r="AD6032" s="15">
        <v>152.77618459844601</v>
      </c>
      <c r="AE6032" s="84">
        <v>163.87760563325901</v>
      </c>
      <c r="AF6032" s="84">
        <f t="shared" si="189"/>
        <v>71.737261829321213</v>
      </c>
    </row>
    <row r="6033" spans="2:32" x14ac:dyDescent="0.2">
      <c r="B6033" s="83">
        <v>7</v>
      </c>
      <c r="C6033" s="83">
        <v>12</v>
      </c>
      <c r="D6033" s="83">
        <v>21</v>
      </c>
      <c r="E6033" s="83">
        <f t="shared" si="188"/>
        <v>1</v>
      </c>
      <c r="F6033" s="15">
        <v>35.716648488521599</v>
      </c>
      <c r="G6033" s="15">
        <v>29.8016634845734</v>
      </c>
      <c r="H6033" s="15">
        <v>30.5743647568226</v>
      </c>
      <c r="I6033" s="15">
        <v>34.085560939073602</v>
      </c>
      <c r="J6033" s="15">
        <v>34.371504130363498</v>
      </c>
      <c r="K6033" s="15">
        <v>32.4159953091145</v>
      </c>
      <c r="L6033" s="15">
        <v>41.420740592479703</v>
      </c>
      <c r="M6033" s="15">
        <v>39.845230871200599</v>
      </c>
      <c r="N6033" s="15">
        <v>42.709756400108297</v>
      </c>
      <c r="O6033" s="15">
        <v>43.5351690216064</v>
      </c>
      <c r="P6033" s="15">
        <v>47.885718307018301</v>
      </c>
      <c r="Q6033" s="15">
        <v>45.848526453733399</v>
      </c>
      <c r="R6033" s="15">
        <v>48.805371759176303</v>
      </c>
      <c r="S6033" s="15">
        <v>53.821786051034898</v>
      </c>
      <c r="T6033" s="15">
        <v>55.902217327117903</v>
      </c>
      <c r="U6033" s="15">
        <v>55.0312556815147</v>
      </c>
      <c r="V6033" s="15">
        <v>54.974696267604799</v>
      </c>
      <c r="W6033" s="15">
        <v>61.002960354566603</v>
      </c>
      <c r="X6033" s="15">
        <v>55.492222326517101</v>
      </c>
      <c r="Y6033" s="15">
        <v>57.2598131396771</v>
      </c>
      <c r="Z6033" s="15">
        <v>65.526881216525993</v>
      </c>
      <c r="AA6033" s="15">
        <v>68.591109563350699</v>
      </c>
      <c r="AB6033" s="15">
        <v>65.928797241210901</v>
      </c>
      <c r="AC6033" s="15">
        <v>80.800365647554401</v>
      </c>
      <c r="AD6033" s="15">
        <v>92.810545117855099</v>
      </c>
      <c r="AE6033" s="84">
        <v>101.492451704502</v>
      </c>
      <c r="AF6033" s="84">
        <f t="shared" si="189"/>
        <v>52.909667390493254</v>
      </c>
    </row>
    <row r="6034" spans="2:32" x14ac:dyDescent="0.2">
      <c r="B6034" s="83">
        <v>7</v>
      </c>
      <c r="C6034" s="83">
        <v>12</v>
      </c>
      <c r="D6034" s="83">
        <v>22</v>
      </c>
      <c r="E6034" s="83">
        <f t="shared" si="188"/>
        <v>1</v>
      </c>
      <c r="F6034" s="15">
        <v>34.507387553691899</v>
      </c>
      <c r="G6034" s="15">
        <v>25.9267334768772</v>
      </c>
      <c r="H6034" s="15">
        <v>26.679845426320998</v>
      </c>
      <c r="I6034" s="15">
        <v>30.100643636465101</v>
      </c>
      <c r="J6034" s="15">
        <v>31.803165091276199</v>
      </c>
      <c r="K6034" s="15">
        <v>29.715311798095701</v>
      </c>
      <c r="L6034" s="15">
        <v>36.999037783145901</v>
      </c>
      <c r="M6034" s="15">
        <v>35.763997803211197</v>
      </c>
      <c r="N6034" s="15">
        <v>38.7940510787964</v>
      </c>
      <c r="O6034" s="15">
        <v>38.687175335645698</v>
      </c>
      <c r="P6034" s="15">
        <v>42.539408317327499</v>
      </c>
      <c r="Q6034" s="15">
        <v>41.418826933860799</v>
      </c>
      <c r="R6034" s="15">
        <v>41.699012464284898</v>
      </c>
      <c r="S6034" s="15">
        <v>46.2198466486931</v>
      </c>
      <c r="T6034" s="15">
        <v>48.253577570915198</v>
      </c>
      <c r="U6034" s="15">
        <v>46.123796077012997</v>
      </c>
      <c r="V6034" s="15">
        <v>48.860373415708501</v>
      </c>
      <c r="W6034" s="15">
        <v>56.559111918449403</v>
      </c>
      <c r="X6034" s="15">
        <v>49.769778556585301</v>
      </c>
      <c r="Y6034" s="15">
        <v>50.460468896389003</v>
      </c>
      <c r="Z6034" s="15">
        <v>56.050042334318199</v>
      </c>
      <c r="AA6034" s="15">
        <v>56.319113702297201</v>
      </c>
      <c r="AB6034" s="15">
        <v>64.049173152208297</v>
      </c>
      <c r="AC6034" s="15">
        <v>95.844409025669094</v>
      </c>
      <c r="AD6034" s="15">
        <v>79.019916687011701</v>
      </c>
      <c r="AE6034" s="84">
        <v>90.462853655815096</v>
      </c>
      <c r="AF6034" s="84">
        <f t="shared" si="189"/>
        <v>47.793348397695098</v>
      </c>
    </row>
    <row r="6035" spans="2:32" x14ac:dyDescent="0.2">
      <c r="B6035" s="83">
        <v>7</v>
      </c>
      <c r="C6035" s="83">
        <v>13</v>
      </c>
      <c r="D6035" s="83">
        <v>7</v>
      </c>
      <c r="E6035" s="83">
        <f t="shared" si="188"/>
        <v>1</v>
      </c>
      <c r="F6035" s="15">
        <v>17.125128751993199</v>
      </c>
      <c r="G6035" s="15">
        <v>15.6919350194931</v>
      </c>
      <c r="H6035" s="15">
        <v>15.2039383614063</v>
      </c>
      <c r="I6035" s="15">
        <v>16.265880551099801</v>
      </c>
      <c r="J6035" s="15">
        <v>15.889753725528699</v>
      </c>
      <c r="K6035" s="15">
        <v>15.939276069879501</v>
      </c>
      <c r="L6035" s="15">
        <v>14.7547152552605</v>
      </c>
      <c r="M6035" s="15">
        <v>14.2831842858791</v>
      </c>
      <c r="N6035" s="15">
        <v>15.432438497066499</v>
      </c>
      <c r="O6035" s="15">
        <v>10.888485479116399</v>
      </c>
      <c r="P6035" s="15">
        <v>8.2369368860721597</v>
      </c>
      <c r="Q6035" s="15">
        <v>6.4614913206100502</v>
      </c>
      <c r="R6035" s="15">
        <v>10.241766724824901</v>
      </c>
      <c r="S6035" s="15">
        <v>13.3028786761761</v>
      </c>
      <c r="T6035" s="15">
        <v>12.0829108891487</v>
      </c>
      <c r="U6035" s="15">
        <v>-0.12853991079330401</v>
      </c>
      <c r="V6035" s="15">
        <v>0.39218123564124102</v>
      </c>
      <c r="W6035" s="15">
        <v>-2.4077040115594901</v>
      </c>
      <c r="X6035" s="15">
        <v>6.6618755460157999</v>
      </c>
      <c r="Y6035" s="15">
        <v>13.3280712993443</v>
      </c>
      <c r="Z6035" s="15">
        <v>-5.7589853785932101</v>
      </c>
      <c r="AA6035" s="15">
        <v>-8.1874335640370806</v>
      </c>
      <c r="AB6035" s="15">
        <v>-8.8215666028261204</v>
      </c>
      <c r="AC6035" s="15">
        <v>-9.7974887194633506</v>
      </c>
      <c r="AD6035" s="15">
        <v>7.7149424949921697</v>
      </c>
      <c r="AE6035" s="84">
        <v>-3.7624911110103101</v>
      </c>
      <c r="AF6035" s="84">
        <f t="shared" si="189"/>
        <v>7.3474454527409838</v>
      </c>
    </row>
    <row r="6036" spans="2:32" x14ac:dyDescent="0.2">
      <c r="B6036" s="83">
        <v>7</v>
      </c>
      <c r="C6036" s="83">
        <v>13</v>
      </c>
      <c r="D6036" s="83">
        <v>8</v>
      </c>
      <c r="E6036" s="83">
        <f t="shared" si="188"/>
        <v>1</v>
      </c>
      <c r="F6036" s="15">
        <v>19.6253436028957</v>
      </c>
      <c r="G6036" s="15">
        <v>17.454536628723101</v>
      </c>
      <c r="H6036" s="15">
        <v>16.840661670804</v>
      </c>
      <c r="I6036" s="15">
        <v>17.4652925177813</v>
      </c>
      <c r="J6036" s="15">
        <v>17.0008571810592</v>
      </c>
      <c r="K6036" s="15">
        <v>18.619663050174701</v>
      </c>
      <c r="L6036" s="15">
        <v>17.979370910167699</v>
      </c>
      <c r="M6036" s="15">
        <v>14.6683361814022</v>
      </c>
      <c r="N6036" s="15">
        <v>15.155741077661499</v>
      </c>
      <c r="O6036" s="15">
        <v>12.4234275445938</v>
      </c>
      <c r="P6036" s="15">
        <v>7.0768691871166203</v>
      </c>
      <c r="Q6036" s="15">
        <v>6.4568360102176703</v>
      </c>
      <c r="R6036" s="15">
        <v>7.8703038261234797</v>
      </c>
      <c r="S6036" s="15">
        <v>7.6706592968702303</v>
      </c>
      <c r="T6036" s="15">
        <v>7.3183924701213803</v>
      </c>
      <c r="U6036" s="15">
        <v>-1.76158058106899</v>
      </c>
      <c r="V6036" s="15">
        <v>-4.3625397812128099</v>
      </c>
      <c r="W6036" s="15">
        <v>-5.9555792305469497</v>
      </c>
      <c r="X6036" s="15">
        <v>0.62730184538662404</v>
      </c>
      <c r="Y6036" s="15">
        <v>4.6726483029723198</v>
      </c>
      <c r="Z6036" s="15">
        <v>-9.1618084094524406</v>
      </c>
      <c r="AA6036" s="15">
        <v>-11.360983598709099</v>
      </c>
      <c r="AB6036" s="15">
        <v>-12.2205197737217</v>
      </c>
      <c r="AC6036" s="15">
        <v>-12.311609415814299</v>
      </c>
      <c r="AD6036" s="15">
        <v>-2.9035132254213099</v>
      </c>
      <c r="AE6036" s="84">
        <v>-10.6757509936988</v>
      </c>
      <c r="AF6036" s="84">
        <f t="shared" si="189"/>
        <v>5.3158598574778901</v>
      </c>
    </row>
    <row r="6037" spans="2:32" x14ac:dyDescent="0.2">
      <c r="B6037" s="83">
        <v>7</v>
      </c>
      <c r="C6037" s="83">
        <v>13</v>
      </c>
      <c r="D6037" s="83">
        <v>9</v>
      </c>
      <c r="E6037" s="83">
        <f t="shared" si="188"/>
        <v>1</v>
      </c>
      <c r="F6037" s="15">
        <v>21.426974771022799</v>
      </c>
      <c r="G6037" s="15">
        <v>18.946499959230401</v>
      </c>
      <c r="H6037" s="15">
        <v>17.946388788223299</v>
      </c>
      <c r="I6037" s="15">
        <v>18.0411632068157</v>
      </c>
      <c r="J6037" s="15">
        <v>17.622964746564602</v>
      </c>
      <c r="K6037" s="15">
        <v>20.036211878538101</v>
      </c>
      <c r="L6037" s="15">
        <v>19.638668523414101</v>
      </c>
      <c r="M6037" s="15">
        <v>15.036737381339099</v>
      </c>
      <c r="N6037" s="15">
        <v>15.899699381545201</v>
      </c>
      <c r="O6037" s="15">
        <v>13.0134318199158</v>
      </c>
      <c r="P6037" s="15">
        <v>4.5691853651106404</v>
      </c>
      <c r="Q6037" s="15">
        <v>5.4436321971118504</v>
      </c>
      <c r="R6037" s="15">
        <v>7.5430816898345903</v>
      </c>
      <c r="S6037" s="15">
        <v>9.0270180338844703</v>
      </c>
      <c r="T6037" s="15">
        <v>7.53798702216148</v>
      </c>
      <c r="U6037" s="15">
        <v>-1.93502585279942</v>
      </c>
      <c r="V6037" s="15">
        <v>-6.6882471942901596</v>
      </c>
      <c r="W6037" s="15">
        <v>-5.8813548944592497</v>
      </c>
      <c r="X6037" s="15">
        <v>-0.87669060444831803</v>
      </c>
      <c r="Y6037" s="15">
        <v>3.73033979885466</v>
      </c>
      <c r="Z6037" s="15">
        <v>-10.0863800436631</v>
      </c>
      <c r="AA6037" s="15">
        <v>-12.142208621889401</v>
      </c>
      <c r="AB6037" s="15">
        <v>-12.7769204826355</v>
      </c>
      <c r="AC6037" s="15">
        <v>-12.556692465812</v>
      </c>
      <c r="AD6037" s="15">
        <v>-7.1549489394724404</v>
      </c>
      <c r="AE6037" s="84">
        <v>-12.3730870637298</v>
      </c>
      <c r="AF6037" s="84">
        <f t="shared" si="189"/>
        <v>5.1149395538602835</v>
      </c>
    </row>
    <row r="6038" spans="2:32" x14ac:dyDescent="0.2">
      <c r="B6038" s="83">
        <v>7</v>
      </c>
      <c r="C6038" s="83">
        <v>13</v>
      </c>
      <c r="D6038" s="83">
        <v>10</v>
      </c>
      <c r="E6038" s="83">
        <f t="shared" si="188"/>
        <v>1</v>
      </c>
      <c r="F6038" s="15">
        <v>22.557507899284399</v>
      </c>
      <c r="G6038" s="15">
        <v>19.404312846541401</v>
      </c>
      <c r="H6038" s="15">
        <v>19.192850631713899</v>
      </c>
      <c r="I6038" s="15">
        <v>19.591582596302</v>
      </c>
      <c r="J6038" s="15">
        <v>19.984819977998701</v>
      </c>
      <c r="K6038" s="15">
        <v>22.4853520249128</v>
      </c>
      <c r="L6038" s="15">
        <v>21.777951092719999</v>
      </c>
      <c r="M6038" s="15">
        <v>16.615134788990002</v>
      </c>
      <c r="N6038" s="15">
        <v>18.3184828802124</v>
      </c>
      <c r="O6038" s="15">
        <v>17.047768455982201</v>
      </c>
      <c r="P6038" s="15">
        <v>9.5926815940141701</v>
      </c>
      <c r="Q6038" s="15">
        <v>10.3775046556592</v>
      </c>
      <c r="R6038" s="15">
        <v>8.9246869109868996</v>
      </c>
      <c r="S6038" s="15">
        <v>9.9900082028359201</v>
      </c>
      <c r="T6038" s="15">
        <v>11.1525521812439</v>
      </c>
      <c r="U6038" s="15">
        <v>1.6129550679624101</v>
      </c>
      <c r="V6038" s="15">
        <v>-4.2798135050535198</v>
      </c>
      <c r="W6038" s="15">
        <v>-3.8667350091710699</v>
      </c>
      <c r="X6038" s="15">
        <v>0.11694180336594601</v>
      </c>
      <c r="Y6038" s="15">
        <v>4.7414878879487503</v>
      </c>
      <c r="Z6038" s="15">
        <v>-8.6012600897550602</v>
      </c>
      <c r="AA6038" s="15">
        <v>-11.8702756296396</v>
      </c>
      <c r="AB6038" s="15">
        <v>-12.6369009037018</v>
      </c>
      <c r="AC6038" s="15">
        <v>-12.2396287129223</v>
      </c>
      <c r="AD6038" s="15">
        <v>-4.8498612236976602</v>
      </c>
      <c r="AE6038" s="84">
        <v>-11.6250163549185</v>
      </c>
      <c r="AF6038" s="84">
        <f t="shared" si="189"/>
        <v>7.0582726949929038</v>
      </c>
    </row>
    <row r="6039" spans="2:32" x14ac:dyDescent="0.2">
      <c r="B6039" s="83">
        <v>7</v>
      </c>
      <c r="C6039" s="83">
        <v>13</v>
      </c>
      <c r="D6039" s="83">
        <v>11</v>
      </c>
      <c r="E6039" s="83">
        <f t="shared" si="188"/>
        <v>1</v>
      </c>
      <c r="F6039" s="15">
        <v>23.774554164886499</v>
      </c>
      <c r="G6039" s="15">
        <v>21.221559402704202</v>
      </c>
      <c r="H6039" s="15">
        <v>20.336702940940899</v>
      </c>
      <c r="I6039" s="15">
        <v>20.252094340562799</v>
      </c>
      <c r="J6039" s="15">
        <v>20.142572387456902</v>
      </c>
      <c r="K6039" s="15">
        <v>22.8328800325394</v>
      </c>
      <c r="L6039" s="15">
        <v>22.760767535030801</v>
      </c>
      <c r="M6039" s="15">
        <v>17.735570682525601</v>
      </c>
      <c r="N6039" s="15">
        <v>18.721944197058701</v>
      </c>
      <c r="O6039" s="15">
        <v>16.779872540265298</v>
      </c>
      <c r="P6039" s="15">
        <v>11.9967050936222</v>
      </c>
      <c r="Q6039" s="15">
        <v>12.317657784909001</v>
      </c>
      <c r="R6039" s="15">
        <v>9.9918008967638006</v>
      </c>
      <c r="S6039" s="15">
        <v>8.0143569488972393</v>
      </c>
      <c r="T6039" s="15">
        <v>11.6650552452803</v>
      </c>
      <c r="U6039" s="15">
        <v>0.90136798167228704</v>
      </c>
      <c r="V6039" s="15">
        <v>-4.1766011559115697</v>
      </c>
      <c r="W6039" s="15">
        <v>-2.6934732172489202</v>
      </c>
      <c r="X6039" s="15">
        <v>1.02437331423163</v>
      </c>
      <c r="Y6039" s="15">
        <v>1.83505199897289</v>
      </c>
      <c r="Z6039" s="15">
        <v>-8.9382203550338701</v>
      </c>
      <c r="AA6039" s="15">
        <v>-11.5879779561162</v>
      </c>
      <c r="AB6039" s="15">
        <v>-12.718137954711899</v>
      </c>
      <c r="AC6039" s="15">
        <v>-12.086498417854299</v>
      </c>
      <c r="AD6039" s="15">
        <v>-5.7601386323869201</v>
      </c>
      <c r="AE6039" s="84">
        <v>-10.284022359967199</v>
      </c>
      <c r="AF6039" s="84">
        <f t="shared" si="189"/>
        <v>7.4638391322726783</v>
      </c>
    </row>
    <row r="6040" spans="2:32" x14ac:dyDescent="0.2">
      <c r="B6040" s="83">
        <v>7</v>
      </c>
      <c r="C6040" s="83">
        <v>13</v>
      </c>
      <c r="D6040" s="83">
        <v>12</v>
      </c>
      <c r="E6040" s="83">
        <f t="shared" si="188"/>
        <v>1</v>
      </c>
      <c r="F6040" s="15">
        <v>24.940380543231999</v>
      </c>
      <c r="G6040" s="15">
        <v>22.1183783257008</v>
      </c>
      <c r="H6040" s="15">
        <v>22.049271419525098</v>
      </c>
      <c r="I6040" s="15">
        <v>22.760202272176699</v>
      </c>
      <c r="J6040" s="15">
        <v>21.1042901375294</v>
      </c>
      <c r="K6040" s="15">
        <v>22.873716036319699</v>
      </c>
      <c r="L6040" s="15">
        <v>22.638572341024901</v>
      </c>
      <c r="M6040" s="15">
        <v>17.319088328242302</v>
      </c>
      <c r="N6040" s="15">
        <v>18.503285825520798</v>
      </c>
      <c r="O6040" s="15">
        <v>16.2335293528736</v>
      </c>
      <c r="P6040" s="15">
        <v>10.7612442877293</v>
      </c>
      <c r="Q6040" s="15">
        <v>15.592609205245999</v>
      </c>
      <c r="R6040" s="15">
        <v>8.3399123781323397</v>
      </c>
      <c r="S6040" s="15">
        <v>8.0097085306644402</v>
      </c>
      <c r="T6040" s="15">
        <v>7.8559598084688202</v>
      </c>
      <c r="U6040" s="15">
        <v>1.7315945389270799</v>
      </c>
      <c r="V6040" s="15">
        <v>-2.3444211264848702</v>
      </c>
      <c r="W6040" s="15">
        <v>-1.11197873318195</v>
      </c>
      <c r="X6040" s="15">
        <v>0.43746683359146099</v>
      </c>
      <c r="Y6040" s="15">
        <v>3.9698418582677801</v>
      </c>
      <c r="Z6040" s="15">
        <v>-8.63201416528225</v>
      </c>
      <c r="AA6040" s="15">
        <v>-11.448732728004501</v>
      </c>
      <c r="AB6040" s="15">
        <v>-12.457831140994999</v>
      </c>
      <c r="AC6040" s="15">
        <v>-11.444641784668001</v>
      </c>
      <c r="AD6040" s="15">
        <v>-2.8483728816062199</v>
      </c>
      <c r="AE6040" s="84">
        <v>-10.1889837671518</v>
      </c>
      <c r="AF6040" s="84">
        <f t="shared" si="189"/>
        <v>7.952387526761461</v>
      </c>
    </row>
    <row r="6041" spans="2:32" x14ac:dyDescent="0.2">
      <c r="B6041" s="83">
        <v>7</v>
      </c>
      <c r="C6041" s="83">
        <v>13</v>
      </c>
      <c r="D6041" s="83">
        <v>13</v>
      </c>
      <c r="E6041" s="83">
        <f t="shared" si="188"/>
        <v>1</v>
      </c>
      <c r="F6041" s="15">
        <v>27.464857574462901</v>
      </c>
      <c r="G6041" s="15">
        <v>22.268397454500199</v>
      </c>
      <c r="H6041" s="15">
        <v>22.1486751089096</v>
      </c>
      <c r="I6041" s="15">
        <v>22.9582109928131</v>
      </c>
      <c r="J6041" s="15">
        <v>20.969362487375701</v>
      </c>
      <c r="K6041" s="15">
        <v>22.546248273730299</v>
      </c>
      <c r="L6041" s="15">
        <v>22.5344095885754</v>
      </c>
      <c r="M6041" s="15">
        <v>18.369876423835802</v>
      </c>
      <c r="N6041" s="15">
        <v>21.5042667639256</v>
      </c>
      <c r="O6041" s="15">
        <v>16.218227464675898</v>
      </c>
      <c r="P6041" s="15">
        <v>9.0571206940561506</v>
      </c>
      <c r="Q6041" s="15">
        <v>13.8986688956618</v>
      </c>
      <c r="R6041" s="15">
        <v>7.4786300384998299</v>
      </c>
      <c r="S6041" s="15">
        <v>8.0740322914123492</v>
      </c>
      <c r="T6041" s="15">
        <v>12.166978280544299</v>
      </c>
      <c r="U6041" s="15">
        <v>1.70468384861946</v>
      </c>
      <c r="V6041" s="15">
        <v>-2.2593669458627699</v>
      </c>
      <c r="W6041" s="15">
        <v>-2.0323980791270699</v>
      </c>
      <c r="X6041" s="15">
        <v>-0.59528663814067795</v>
      </c>
      <c r="Y6041" s="15">
        <v>4.3093441076874699</v>
      </c>
      <c r="Z6041" s="15">
        <v>-8.3312366182804105</v>
      </c>
      <c r="AA6041" s="15">
        <v>-10.668376929760001</v>
      </c>
      <c r="AB6041" s="15">
        <v>-12.007291532516501</v>
      </c>
      <c r="AC6041" s="15">
        <v>-11.3491552455425</v>
      </c>
      <c r="AD6041" s="15">
        <v>1.1348178306222001</v>
      </c>
      <c r="AE6041" s="84">
        <v>-5.5800596034526802</v>
      </c>
      <c r="AF6041" s="84">
        <f t="shared" si="189"/>
        <v>8.5378321741240555</v>
      </c>
    </row>
    <row r="6042" spans="2:32" x14ac:dyDescent="0.2">
      <c r="B6042" s="83">
        <v>7</v>
      </c>
      <c r="C6042" s="83">
        <v>13</v>
      </c>
      <c r="D6042" s="83">
        <v>14</v>
      </c>
      <c r="E6042" s="83">
        <f t="shared" si="188"/>
        <v>1</v>
      </c>
      <c r="F6042" s="15">
        <v>30.614684267044101</v>
      </c>
      <c r="G6042" s="15">
        <v>23.260637706041301</v>
      </c>
      <c r="H6042" s="15">
        <v>22.964800293445599</v>
      </c>
      <c r="I6042" s="15">
        <v>24.097754960298499</v>
      </c>
      <c r="J6042" s="15">
        <v>21.673044319391298</v>
      </c>
      <c r="K6042" s="15">
        <v>23.022460901022001</v>
      </c>
      <c r="L6042" s="15">
        <v>24.275260523319201</v>
      </c>
      <c r="M6042" s="15">
        <v>20.690869938850401</v>
      </c>
      <c r="N6042" s="15">
        <v>23.639582020997999</v>
      </c>
      <c r="O6042" s="15">
        <v>19.3929406406879</v>
      </c>
      <c r="P6042" s="15">
        <v>11.1876752026081</v>
      </c>
      <c r="Q6042" s="15">
        <v>11.5371263372898</v>
      </c>
      <c r="R6042" s="15">
        <v>9.5589787995815296</v>
      </c>
      <c r="S6042" s="15">
        <v>9.0237704102992993</v>
      </c>
      <c r="T6042" s="15">
        <v>11.167988877534899</v>
      </c>
      <c r="U6042" s="15">
        <v>3.3280493239164399</v>
      </c>
      <c r="V6042" s="15">
        <v>-2.4620661880374</v>
      </c>
      <c r="W6042" s="15">
        <v>-2.31664006197453</v>
      </c>
      <c r="X6042" s="15">
        <v>-0.300701688289642</v>
      </c>
      <c r="Y6042" s="15">
        <v>4.25988816773891</v>
      </c>
      <c r="Z6042" s="15">
        <v>-7.5090783007144903</v>
      </c>
      <c r="AA6042" s="15">
        <v>-8.7227502758503004</v>
      </c>
      <c r="AB6042" s="15">
        <v>-11.668918526649501</v>
      </c>
      <c r="AC6042" s="15">
        <v>-10.4062458839417</v>
      </c>
      <c r="AD6042" s="15">
        <v>3.8468093891143802</v>
      </c>
      <c r="AE6042" s="84">
        <v>-6.0493998994827303</v>
      </c>
      <c r="AF6042" s="84">
        <f t="shared" si="189"/>
        <v>9.5425585097785177</v>
      </c>
    </row>
    <row r="6043" spans="2:32" x14ac:dyDescent="0.2">
      <c r="B6043" s="83">
        <v>7</v>
      </c>
      <c r="C6043" s="83">
        <v>13</v>
      </c>
      <c r="D6043" s="83">
        <v>15</v>
      </c>
      <c r="E6043" s="83">
        <f t="shared" si="188"/>
        <v>1</v>
      </c>
      <c r="F6043" s="15">
        <v>33.460988783836399</v>
      </c>
      <c r="G6043" s="15">
        <v>25.023812223434401</v>
      </c>
      <c r="H6043" s="15">
        <v>24.553304712534</v>
      </c>
      <c r="I6043" s="15">
        <v>26.957203097105001</v>
      </c>
      <c r="J6043" s="15">
        <v>22.517143936395598</v>
      </c>
      <c r="K6043" s="15">
        <v>25.068835011005401</v>
      </c>
      <c r="L6043" s="15">
        <v>25.5539053931236</v>
      </c>
      <c r="M6043" s="15">
        <v>22.783657321453099</v>
      </c>
      <c r="N6043" s="15">
        <v>26.841699477672599</v>
      </c>
      <c r="O6043" s="15">
        <v>19.966792841196099</v>
      </c>
      <c r="P6043" s="15">
        <v>13.5102680058479</v>
      </c>
      <c r="Q6043" s="15">
        <v>14.446103315591801</v>
      </c>
      <c r="R6043" s="15">
        <v>14.1272264387608</v>
      </c>
      <c r="S6043" s="15">
        <v>14.109146633863499</v>
      </c>
      <c r="T6043" s="15">
        <v>14.459088855743399</v>
      </c>
      <c r="U6043" s="15">
        <v>3.7534171144962301</v>
      </c>
      <c r="V6043" s="15">
        <v>-1.4972985365390801</v>
      </c>
      <c r="W6043" s="15">
        <v>-1.8572425695657699</v>
      </c>
      <c r="X6043" s="15">
        <v>0.79734959316253695</v>
      </c>
      <c r="Y6043" s="15">
        <v>7.1162504956722303</v>
      </c>
      <c r="Z6043" s="15">
        <v>-8.2558009742498406</v>
      </c>
      <c r="AA6043" s="15">
        <v>-8.3322916419506097</v>
      </c>
      <c r="AB6043" s="15">
        <v>-11.4696747684479</v>
      </c>
      <c r="AC6043" s="15">
        <v>-10.0918276153803</v>
      </c>
      <c r="AD6043" s="15">
        <v>9.8815132847428302</v>
      </c>
      <c r="AE6043" s="84">
        <v>-5.4848524537086503</v>
      </c>
      <c r="AF6043" s="84">
        <f t="shared" si="189"/>
        <v>11.45918146060751</v>
      </c>
    </row>
    <row r="6044" spans="2:32" x14ac:dyDescent="0.2">
      <c r="B6044" s="83">
        <v>7</v>
      </c>
      <c r="C6044" s="83">
        <v>13</v>
      </c>
      <c r="D6044" s="83">
        <v>16</v>
      </c>
      <c r="E6044" s="83">
        <f t="shared" si="188"/>
        <v>1</v>
      </c>
      <c r="F6044" s="15">
        <v>36.089186444282497</v>
      </c>
      <c r="G6044" s="15">
        <v>27.334744436502501</v>
      </c>
      <c r="H6044" s="15">
        <v>28.6191025152206</v>
      </c>
      <c r="I6044" s="15">
        <v>29.560933488845802</v>
      </c>
      <c r="J6044" s="15">
        <v>24.502305420875601</v>
      </c>
      <c r="K6044" s="15">
        <v>28.2182412407398</v>
      </c>
      <c r="L6044" s="15">
        <v>28.277496162891399</v>
      </c>
      <c r="M6044" s="15">
        <v>26.872694439888001</v>
      </c>
      <c r="N6044" s="15">
        <v>30.952186897277802</v>
      </c>
      <c r="O6044" s="15">
        <v>28.7985410046577</v>
      </c>
      <c r="P6044" s="15">
        <v>18.135048187255901</v>
      </c>
      <c r="Q6044" s="15">
        <v>18.703153784751901</v>
      </c>
      <c r="R6044" s="15">
        <v>21.6981506812572</v>
      </c>
      <c r="S6044" s="15">
        <v>22.284772185564002</v>
      </c>
      <c r="T6044" s="15">
        <v>20.462203119278001</v>
      </c>
      <c r="U6044" s="15">
        <v>16.9959562344551</v>
      </c>
      <c r="V6044" s="15">
        <v>3.4468463664054898</v>
      </c>
      <c r="W6044" s="15">
        <v>3.0968014857769002</v>
      </c>
      <c r="X6044" s="15">
        <v>10.334803834199899</v>
      </c>
      <c r="Y6044" s="15">
        <v>18.0534411011934</v>
      </c>
      <c r="Z6044" s="15">
        <v>0.42227077794075002</v>
      </c>
      <c r="AA6044" s="15">
        <v>-4.9897324464544699</v>
      </c>
      <c r="AB6044" s="15">
        <v>-10.6390601091385</v>
      </c>
      <c r="AC6044" s="15">
        <v>-8.9018087215423591</v>
      </c>
      <c r="AD6044" s="15">
        <v>16.048017570495599</v>
      </c>
      <c r="AE6044" s="84">
        <v>-3.3907442855835002</v>
      </c>
      <c r="AF6044" s="84">
        <f t="shared" si="189"/>
        <v>16.576367377578347</v>
      </c>
    </row>
    <row r="6045" spans="2:32" x14ac:dyDescent="0.2">
      <c r="B6045" s="83">
        <v>7</v>
      </c>
      <c r="C6045" s="83">
        <v>13</v>
      </c>
      <c r="D6045" s="83">
        <v>17</v>
      </c>
      <c r="E6045" s="83">
        <f t="shared" si="188"/>
        <v>1</v>
      </c>
      <c r="F6045" s="15">
        <v>40.155338714599601</v>
      </c>
      <c r="G6045" s="15">
        <v>31.608966118335701</v>
      </c>
      <c r="H6045" s="15">
        <v>32.091349756956099</v>
      </c>
      <c r="I6045" s="15">
        <v>32.278656034469599</v>
      </c>
      <c r="J6045" s="15">
        <v>28.018462996244399</v>
      </c>
      <c r="K6045" s="15">
        <v>32.827282818078999</v>
      </c>
      <c r="L6045" s="15">
        <v>34.481268017292003</v>
      </c>
      <c r="M6045" s="15">
        <v>33.144529377222099</v>
      </c>
      <c r="N6045" s="15">
        <v>34.051522507906</v>
      </c>
      <c r="O6045" s="15">
        <v>33.2878508329391</v>
      </c>
      <c r="P6045" s="15">
        <v>27.729361567258799</v>
      </c>
      <c r="Q6045" s="15">
        <v>31.925084630489302</v>
      </c>
      <c r="R6045" s="15">
        <v>33.302854552268997</v>
      </c>
      <c r="S6045" s="15">
        <v>30.718235650301001</v>
      </c>
      <c r="T6045" s="15">
        <v>26.414798650503201</v>
      </c>
      <c r="U6045" s="15">
        <v>28.167063680171999</v>
      </c>
      <c r="V6045" s="15">
        <v>17.945138002634</v>
      </c>
      <c r="W6045" s="15">
        <v>15.812887928724299</v>
      </c>
      <c r="X6045" s="15">
        <v>24.3838934087753</v>
      </c>
      <c r="Y6045" s="15">
        <v>29.3217299602032</v>
      </c>
      <c r="Z6045" s="15">
        <v>11.233210327148401</v>
      </c>
      <c r="AA6045" s="15">
        <v>5.0775572783946998</v>
      </c>
      <c r="AB6045" s="15">
        <v>-4.0425526795387299</v>
      </c>
      <c r="AC6045" s="15">
        <v>0.68093333196640005</v>
      </c>
      <c r="AD6045" s="15">
        <v>34.5688372974396</v>
      </c>
      <c r="AE6045" s="84">
        <v>9.0156324107646899</v>
      </c>
      <c r="AF6045" s="84">
        <f t="shared" si="189"/>
        <v>25.161534352751879</v>
      </c>
    </row>
    <row r="6046" spans="2:32" x14ac:dyDescent="0.2">
      <c r="B6046" s="83">
        <v>7</v>
      </c>
      <c r="C6046" s="83">
        <v>13</v>
      </c>
      <c r="D6046" s="83">
        <v>18</v>
      </c>
      <c r="E6046" s="83">
        <f t="shared" si="188"/>
        <v>1</v>
      </c>
      <c r="F6046" s="15">
        <v>42.1524258852005</v>
      </c>
      <c r="G6046" s="15">
        <v>35.079566489934898</v>
      </c>
      <c r="H6046" s="15">
        <v>36.649085038662001</v>
      </c>
      <c r="I6046" s="15">
        <v>37.962004231929797</v>
      </c>
      <c r="J6046" s="15">
        <v>31.613258100748101</v>
      </c>
      <c r="K6046" s="15">
        <v>38.309467336654698</v>
      </c>
      <c r="L6046" s="15">
        <v>40.604084896802902</v>
      </c>
      <c r="M6046" s="15">
        <v>37.057064228534699</v>
      </c>
      <c r="N6046" s="15">
        <v>40.395362289428697</v>
      </c>
      <c r="O6046" s="15">
        <v>37.995214656591401</v>
      </c>
      <c r="P6046" s="15">
        <v>39.792733240127603</v>
      </c>
      <c r="Q6046" s="15">
        <v>52.936570908307999</v>
      </c>
      <c r="R6046" s="15">
        <v>42.827365206718397</v>
      </c>
      <c r="S6046" s="15">
        <v>40.627543720722201</v>
      </c>
      <c r="T6046" s="15">
        <v>41.165579760551502</v>
      </c>
      <c r="U6046" s="15">
        <v>39.578697730779602</v>
      </c>
      <c r="V6046" s="15">
        <v>43.965508928299002</v>
      </c>
      <c r="W6046" s="15">
        <v>32.665984505176503</v>
      </c>
      <c r="X6046" s="15">
        <v>38.176321379900003</v>
      </c>
      <c r="Y6046" s="15">
        <v>42.9819737913609</v>
      </c>
      <c r="Z6046" s="15">
        <v>30.2888285427094</v>
      </c>
      <c r="AA6046" s="15">
        <v>36.722506473064399</v>
      </c>
      <c r="AB6046" s="15">
        <v>18.953479549646399</v>
      </c>
      <c r="AC6046" s="15">
        <v>31.839085244178801</v>
      </c>
      <c r="AD6046" s="15">
        <v>73.5106388494968</v>
      </c>
      <c r="AE6046" s="84">
        <v>49.577414180278801</v>
      </c>
      <c r="AF6046" s="84">
        <f t="shared" si="189"/>
        <v>39.747221737146397</v>
      </c>
    </row>
    <row r="6047" spans="2:32" x14ac:dyDescent="0.2">
      <c r="B6047" s="83">
        <v>7</v>
      </c>
      <c r="C6047" s="83">
        <v>13</v>
      </c>
      <c r="D6047" s="83">
        <v>19</v>
      </c>
      <c r="E6047" s="83">
        <f t="shared" si="188"/>
        <v>1</v>
      </c>
      <c r="F6047" s="15">
        <v>42.839004069328297</v>
      </c>
      <c r="G6047" s="15">
        <v>39.762954489231099</v>
      </c>
      <c r="H6047" s="15">
        <v>41.036437588453303</v>
      </c>
      <c r="I6047" s="15">
        <v>45.153401915073403</v>
      </c>
      <c r="J6047" s="15">
        <v>31.448984752893399</v>
      </c>
      <c r="K6047" s="15">
        <v>36.985037365198103</v>
      </c>
      <c r="L6047" s="15">
        <v>40.786818122148503</v>
      </c>
      <c r="M6047" s="15">
        <v>39.180446105718602</v>
      </c>
      <c r="N6047" s="15">
        <v>41.488369438171397</v>
      </c>
      <c r="O6047" s="15">
        <v>39.969653866767899</v>
      </c>
      <c r="P6047" s="15">
        <v>40.2107246391773</v>
      </c>
      <c r="Q6047" s="15">
        <v>53.819962792873397</v>
      </c>
      <c r="R6047" s="15">
        <v>48.007981837749497</v>
      </c>
      <c r="S6047" s="15">
        <v>46.479628205776201</v>
      </c>
      <c r="T6047" s="15">
        <v>46.632669441700003</v>
      </c>
      <c r="U6047" s="15">
        <v>46.009999768972399</v>
      </c>
      <c r="V6047" s="15">
        <v>66.386005199909206</v>
      </c>
      <c r="W6047" s="15">
        <v>41.816770506143598</v>
      </c>
      <c r="X6047" s="15">
        <v>45.618128943681697</v>
      </c>
      <c r="Y6047" s="15">
        <v>50.5773928205967</v>
      </c>
      <c r="Z6047" s="15">
        <v>46.966720809459702</v>
      </c>
      <c r="AA6047" s="15">
        <v>75.589341238975507</v>
      </c>
      <c r="AB6047" s="15">
        <v>63.736125787258104</v>
      </c>
      <c r="AC6047" s="15">
        <v>67.730639292240099</v>
      </c>
      <c r="AD6047" s="15">
        <v>98.479373917341206</v>
      </c>
      <c r="AE6047" s="84">
        <v>92.938582254409795</v>
      </c>
      <c r="AF6047" s="84">
        <f t="shared" si="189"/>
        <v>51.1404290449711</v>
      </c>
    </row>
    <row r="6048" spans="2:32" x14ac:dyDescent="0.2">
      <c r="B6048" s="83">
        <v>7</v>
      </c>
      <c r="C6048" s="83">
        <v>13</v>
      </c>
      <c r="D6048" s="83">
        <v>20</v>
      </c>
      <c r="E6048" s="83">
        <f t="shared" si="188"/>
        <v>1</v>
      </c>
      <c r="F6048" s="15">
        <v>40.9805697965622</v>
      </c>
      <c r="G6048" s="15">
        <v>37.169526019811599</v>
      </c>
      <c r="H6048" s="15">
        <v>40.452113476276402</v>
      </c>
      <c r="I6048" s="15">
        <v>44.323253977537199</v>
      </c>
      <c r="J6048" s="15">
        <v>33.7995206568241</v>
      </c>
      <c r="K6048" s="15">
        <v>39.4161511070728</v>
      </c>
      <c r="L6048" s="15">
        <v>44.664747762203199</v>
      </c>
      <c r="M6048" s="15">
        <v>44.095338035583502</v>
      </c>
      <c r="N6048" s="15">
        <v>48.711667986154602</v>
      </c>
      <c r="O6048" s="15">
        <v>46.365072166681301</v>
      </c>
      <c r="P6048" s="15">
        <v>47.303372478008299</v>
      </c>
      <c r="Q6048" s="15">
        <v>69.806696267843293</v>
      </c>
      <c r="R6048" s="15">
        <v>58.718560442447703</v>
      </c>
      <c r="S6048" s="15">
        <v>61.672909968137702</v>
      </c>
      <c r="T6048" s="15">
        <v>65.000884341955199</v>
      </c>
      <c r="U6048" s="15">
        <v>60.332211460828802</v>
      </c>
      <c r="V6048" s="15">
        <v>105.809775296211</v>
      </c>
      <c r="W6048" s="15">
        <v>66.843223373413096</v>
      </c>
      <c r="X6048" s="15">
        <v>68.354313294410701</v>
      </c>
      <c r="Y6048" s="15">
        <v>74.447992698669395</v>
      </c>
      <c r="Z6048" s="15">
        <v>74.060296186685605</v>
      </c>
      <c r="AA6048" s="15">
        <v>125.811903445005</v>
      </c>
      <c r="AB6048" s="15">
        <v>122.43850199413301</v>
      </c>
      <c r="AC6048" s="15">
        <v>130.22729528617899</v>
      </c>
      <c r="AD6048" s="15">
        <v>172.183508137226</v>
      </c>
      <c r="AE6048" s="84">
        <v>177.76937070083599</v>
      </c>
      <c r="AF6048" s="84">
        <f t="shared" si="189"/>
        <v>73.106106782949865</v>
      </c>
    </row>
    <row r="6049" spans="2:32" x14ac:dyDescent="0.2">
      <c r="B6049" s="83">
        <v>7</v>
      </c>
      <c r="C6049" s="83">
        <v>13</v>
      </c>
      <c r="D6049" s="83">
        <v>21</v>
      </c>
      <c r="E6049" s="83">
        <f t="shared" si="188"/>
        <v>1</v>
      </c>
      <c r="F6049" s="15">
        <v>38.185773980140702</v>
      </c>
      <c r="G6049" s="15">
        <v>29.022837992191299</v>
      </c>
      <c r="H6049" s="15">
        <v>31.898177188873301</v>
      </c>
      <c r="I6049" s="15">
        <v>35.910971503257699</v>
      </c>
      <c r="J6049" s="15">
        <v>30.5643600020409</v>
      </c>
      <c r="K6049" s="15">
        <v>33.842173678636499</v>
      </c>
      <c r="L6049" s="15">
        <v>38.351631627082803</v>
      </c>
      <c r="M6049" s="15">
        <v>35.950323777437198</v>
      </c>
      <c r="N6049" s="15">
        <v>38.432603547811503</v>
      </c>
      <c r="O6049" s="15">
        <v>39.152463127613103</v>
      </c>
      <c r="P6049" s="15">
        <v>40.330490688085597</v>
      </c>
      <c r="Q6049" s="15">
        <v>48.122630121469498</v>
      </c>
      <c r="R6049" s="15">
        <v>46.630583449363698</v>
      </c>
      <c r="S6049" s="15">
        <v>50.284788474321402</v>
      </c>
      <c r="T6049" s="15">
        <v>51.035066636562298</v>
      </c>
      <c r="U6049" s="15">
        <v>49.337055852413201</v>
      </c>
      <c r="V6049" s="15">
        <v>61.017719974279402</v>
      </c>
      <c r="W6049" s="15">
        <v>51.999469163179398</v>
      </c>
      <c r="X6049" s="15">
        <v>51.276154183626197</v>
      </c>
      <c r="Y6049" s="15">
        <v>55.5146172819138</v>
      </c>
      <c r="Z6049" s="15">
        <v>54.347494936704599</v>
      </c>
      <c r="AA6049" s="15">
        <v>72.904293934822107</v>
      </c>
      <c r="AB6049" s="15">
        <v>83.141804883003203</v>
      </c>
      <c r="AC6049" s="15">
        <v>79.9064297845364</v>
      </c>
      <c r="AD6049" s="15">
        <v>95.951182601690306</v>
      </c>
      <c r="AE6049" s="84">
        <v>101.590309832096</v>
      </c>
      <c r="AF6049" s="84">
        <f t="shared" si="189"/>
        <v>51.719284931659701</v>
      </c>
    </row>
    <row r="6050" spans="2:32" x14ac:dyDescent="0.2">
      <c r="B6050" s="83">
        <v>7</v>
      </c>
      <c r="C6050" s="83">
        <v>13</v>
      </c>
      <c r="D6050" s="83">
        <v>22</v>
      </c>
      <c r="E6050" s="83">
        <f t="shared" si="188"/>
        <v>1</v>
      </c>
      <c r="F6050" s="15">
        <v>36.080990920543698</v>
      </c>
      <c r="G6050" s="15">
        <v>24.718268390655499</v>
      </c>
      <c r="H6050" s="15">
        <v>27.540135346412701</v>
      </c>
      <c r="I6050" s="15">
        <v>30.907366128921499</v>
      </c>
      <c r="J6050" s="15">
        <v>29.657028367519398</v>
      </c>
      <c r="K6050" s="15">
        <v>31.751752304077101</v>
      </c>
      <c r="L6050" s="15">
        <v>35.944934754610102</v>
      </c>
      <c r="M6050" s="15">
        <v>35.060585532903701</v>
      </c>
      <c r="N6050" s="15">
        <v>36.572722907304801</v>
      </c>
      <c r="O6050" s="15">
        <v>37.033005970478101</v>
      </c>
      <c r="P6050" s="15">
        <v>37.511139328002898</v>
      </c>
      <c r="Q6050" s="15">
        <v>44.197866973161702</v>
      </c>
      <c r="R6050" s="15">
        <v>43.487231145143497</v>
      </c>
      <c r="S6050" s="15">
        <v>47.0838111672401</v>
      </c>
      <c r="T6050" s="15">
        <v>45.5622457840443</v>
      </c>
      <c r="U6050" s="15">
        <v>42.940549633741398</v>
      </c>
      <c r="V6050" s="15">
        <v>56.0618889729977</v>
      </c>
      <c r="W6050" s="15">
        <v>45.038662027597397</v>
      </c>
      <c r="X6050" s="15">
        <v>45.174040637016297</v>
      </c>
      <c r="Y6050" s="15">
        <v>50.005957381486901</v>
      </c>
      <c r="Z6050" s="15">
        <v>46.881866493701899</v>
      </c>
      <c r="AA6050" s="15">
        <v>68.961601531982396</v>
      </c>
      <c r="AB6050" s="15">
        <v>79.017082936525298</v>
      </c>
      <c r="AC6050" s="15">
        <v>71.7167791044712</v>
      </c>
      <c r="AD6050" s="15">
        <v>84.5036381933689</v>
      </c>
      <c r="AE6050" s="84">
        <v>87.979060631513605</v>
      </c>
      <c r="AF6050" s="84">
        <f t="shared" si="189"/>
        <v>46.976546637131619</v>
      </c>
    </row>
    <row r="6051" spans="2:32" x14ac:dyDescent="0.2">
      <c r="B6051" s="83">
        <v>7</v>
      </c>
      <c r="C6051" s="83">
        <v>14</v>
      </c>
      <c r="D6051" s="83">
        <v>7</v>
      </c>
      <c r="E6051" s="83">
        <f t="shared" si="188"/>
        <v>1</v>
      </c>
      <c r="F6051" s="15">
        <v>16.704561266988499</v>
      </c>
      <c r="G6051" s="15">
        <v>14.216475414037699</v>
      </c>
      <c r="H6051" s="15">
        <v>15.380856348991401</v>
      </c>
      <c r="I6051" s="15">
        <v>15.326914110183701</v>
      </c>
      <c r="J6051" s="15">
        <v>15.500605600737</v>
      </c>
      <c r="K6051" s="15">
        <v>16.270823552608501</v>
      </c>
      <c r="L6051" s="15">
        <v>16.567544183731101</v>
      </c>
      <c r="M6051" s="15">
        <v>14.5573428473473</v>
      </c>
      <c r="N6051" s="15">
        <v>9.7708801324367496</v>
      </c>
      <c r="O6051" s="15">
        <v>11.2501221978664</v>
      </c>
      <c r="P6051" s="15">
        <v>6.3108182024955797</v>
      </c>
      <c r="Q6051" s="15">
        <v>3.9524091929197298</v>
      </c>
      <c r="R6051" s="15">
        <v>13.216998923778499</v>
      </c>
      <c r="S6051" s="15">
        <v>11.378974522948299</v>
      </c>
      <c r="T6051" s="15">
        <v>2.22718144702911</v>
      </c>
      <c r="U6051" s="15">
        <v>0.250404089599848</v>
      </c>
      <c r="V6051" s="15">
        <v>-1.3236062216758699</v>
      </c>
      <c r="W6051" s="15">
        <v>4.9521715135574302</v>
      </c>
      <c r="X6051" s="15">
        <v>10.9131314061508</v>
      </c>
      <c r="Y6051" s="15">
        <v>8.9821988160312198</v>
      </c>
      <c r="Z6051" s="15">
        <v>-7.5246035819053603</v>
      </c>
      <c r="AA6051" s="15">
        <v>-9.8019702079892195</v>
      </c>
      <c r="AB6051" s="15">
        <v>-10.416901342392</v>
      </c>
      <c r="AC6051" s="15">
        <v>-6.4195323264151796</v>
      </c>
      <c r="AD6051" s="15">
        <v>-3.29220132428408</v>
      </c>
      <c r="AE6051" s="84">
        <v>-12.227296697765601</v>
      </c>
      <c r="AF6051" s="84">
        <f t="shared" si="189"/>
        <v>6.0278577718081348</v>
      </c>
    </row>
    <row r="6052" spans="2:32" x14ac:dyDescent="0.2">
      <c r="B6052" s="83">
        <v>7</v>
      </c>
      <c r="C6052" s="83">
        <v>14</v>
      </c>
      <c r="D6052" s="83">
        <v>8</v>
      </c>
      <c r="E6052" s="83">
        <f t="shared" si="188"/>
        <v>1</v>
      </c>
      <c r="F6052" s="15">
        <v>19.0699040870667</v>
      </c>
      <c r="G6052" s="15">
        <v>15.3279373837709</v>
      </c>
      <c r="H6052" s="15">
        <v>15.5896889798641</v>
      </c>
      <c r="I6052" s="15">
        <v>15.547309202373</v>
      </c>
      <c r="J6052" s="15">
        <v>14.9329963967204</v>
      </c>
      <c r="K6052" s="15">
        <v>17.7493014447689</v>
      </c>
      <c r="L6052" s="15">
        <v>16.817948234319701</v>
      </c>
      <c r="M6052" s="15">
        <v>13.254002343177801</v>
      </c>
      <c r="N6052" s="15">
        <v>9.4018505705743998</v>
      </c>
      <c r="O6052" s="15">
        <v>9.2687802916169204</v>
      </c>
      <c r="P6052" s="15">
        <v>4.8116393918991101</v>
      </c>
      <c r="Q6052" s="15">
        <v>3.0275058706104798</v>
      </c>
      <c r="R6052" s="15">
        <v>8.0287121574878704</v>
      </c>
      <c r="S6052" s="15">
        <v>7.1518946283608704</v>
      </c>
      <c r="T6052" s="15">
        <v>-0.414380243301392</v>
      </c>
      <c r="U6052" s="15">
        <v>-4.3087482354641002</v>
      </c>
      <c r="V6052" s="15">
        <v>-4.8740875256061598</v>
      </c>
      <c r="W6052" s="15">
        <v>-0.22279392349720001</v>
      </c>
      <c r="X6052" s="15">
        <v>3.2402457132339499</v>
      </c>
      <c r="Y6052" s="15">
        <v>1.5369370779991101</v>
      </c>
      <c r="Z6052" s="15">
        <v>-11.118695747375501</v>
      </c>
      <c r="AA6052" s="15">
        <v>-12.182701582170999</v>
      </c>
      <c r="AB6052" s="15">
        <v>-12.2789239884019</v>
      </c>
      <c r="AC6052" s="15">
        <v>-11.416921208977699</v>
      </c>
      <c r="AD6052" s="15">
        <v>-10.221956627130499</v>
      </c>
      <c r="AE6052" s="84">
        <v>-13.439298183441201</v>
      </c>
      <c r="AF6052" s="84">
        <f t="shared" si="189"/>
        <v>3.626082558018366</v>
      </c>
    </row>
    <row r="6053" spans="2:32" x14ac:dyDescent="0.2">
      <c r="B6053" s="83">
        <v>7</v>
      </c>
      <c r="C6053" s="83">
        <v>14</v>
      </c>
      <c r="D6053" s="83">
        <v>9</v>
      </c>
      <c r="E6053" s="83">
        <f t="shared" si="188"/>
        <v>1</v>
      </c>
      <c r="F6053" s="15">
        <v>20.2200742555857</v>
      </c>
      <c r="G6053" s="15">
        <v>16.033178277730901</v>
      </c>
      <c r="H6053" s="15">
        <v>15.864118622582399</v>
      </c>
      <c r="I6053" s="15">
        <v>15.7411248091459</v>
      </c>
      <c r="J6053" s="15">
        <v>14.8085745738447</v>
      </c>
      <c r="K6053" s="15">
        <v>17.921868792079401</v>
      </c>
      <c r="L6053" s="15">
        <v>16.7286871306896</v>
      </c>
      <c r="M6053" s="15">
        <v>13.6005746119022</v>
      </c>
      <c r="N6053" s="15">
        <v>9.6662920732498208</v>
      </c>
      <c r="O6053" s="15">
        <v>6.34727085933089</v>
      </c>
      <c r="P6053" s="15">
        <v>1.96648125123978</v>
      </c>
      <c r="Q6053" s="15">
        <v>2.7234711783379302</v>
      </c>
      <c r="R6053" s="15">
        <v>8.4905409823805105</v>
      </c>
      <c r="S6053" s="15">
        <v>6.3844591600894898</v>
      </c>
      <c r="T6053" s="15">
        <v>-1.99829047894478</v>
      </c>
      <c r="U6053" s="15">
        <v>-7.2231092672347996</v>
      </c>
      <c r="V6053" s="15">
        <v>-6.1408640792667901</v>
      </c>
      <c r="W6053" s="15">
        <v>-2.78580263549089</v>
      </c>
      <c r="X6053" s="15">
        <v>1.0608815880864899</v>
      </c>
      <c r="Y6053" s="15">
        <v>-0.723982416421175</v>
      </c>
      <c r="Z6053" s="15">
        <v>-12.013375068664599</v>
      </c>
      <c r="AA6053" s="15">
        <v>-12.5032521800995</v>
      </c>
      <c r="AB6053" s="15">
        <v>-12.5707436599731</v>
      </c>
      <c r="AC6053" s="15">
        <v>-12.221170592308001</v>
      </c>
      <c r="AD6053" s="15">
        <v>-11.101419377535599</v>
      </c>
      <c r="AE6053" s="84">
        <v>-13.5975723152161</v>
      </c>
      <c r="AF6053" s="84">
        <f t="shared" si="189"/>
        <v>2.8722313882738604</v>
      </c>
    </row>
    <row r="6054" spans="2:32" x14ac:dyDescent="0.2">
      <c r="B6054" s="83">
        <v>7</v>
      </c>
      <c r="C6054" s="83">
        <v>14</v>
      </c>
      <c r="D6054" s="83">
        <v>10</v>
      </c>
      <c r="E6054" s="83">
        <f t="shared" si="188"/>
        <v>1</v>
      </c>
      <c r="F6054" s="15">
        <v>21.5494610521793</v>
      </c>
      <c r="G6054" s="15">
        <v>17.277006808280898</v>
      </c>
      <c r="H6054" s="15">
        <v>17.5087191597223</v>
      </c>
      <c r="I6054" s="15">
        <v>17.5189040811062</v>
      </c>
      <c r="J6054" s="15">
        <v>17.059071228578699</v>
      </c>
      <c r="K6054" s="15">
        <v>20.003593263268499</v>
      </c>
      <c r="L6054" s="15">
        <v>18.0785925177336</v>
      </c>
      <c r="M6054" s="15">
        <v>15.056490769416101</v>
      </c>
      <c r="N6054" s="15">
        <v>12.5687004540265</v>
      </c>
      <c r="O6054" s="15">
        <v>11.037756518006301</v>
      </c>
      <c r="P6054" s="15">
        <v>6.4812901916503902</v>
      </c>
      <c r="Q6054" s="15">
        <v>5.8537740006446803</v>
      </c>
      <c r="R6054" s="15">
        <v>9.8881345562338794</v>
      </c>
      <c r="S6054" s="15">
        <v>9.7571605751514401</v>
      </c>
      <c r="T6054" s="15">
        <v>0.756150686979294</v>
      </c>
      <c r="U6054" s="15">
        <v>-4.8043075429201103</v>
      </c>
      <c r="V6054" s="15">
        <v>-4.7378189069032697</v>
      </c>
      <c r="W6054" s="15">
        <v>-1.59826560735703</v>
      </c>
      <c r="X6054" s="15">
        <v>2.2103277291357499</v>
      </c>
      <c r="Y6054" s="15">
        <v>2.5841850863397098</v>
      </c>
      <c r="Z6054" s="15">
        <v>-11.749661584854101</v>
      </c>
      <c r="AA6054" s="15">
        <v>-12.3628498916626</v>
      </c>
      <c r="AB6054" s="15">
        <v>-12.418228057861301</v>
      </c>
      <c r="AC6054" s="15">
        <v>-12.1573280091286</v>
      </c>
      <c r="AD6054" s="15">
        <v>-9.4687195847630505</v>
      </c>
      <c r="AE6054" s="84">
        <v>-13.529757564544701</v>
      </c>
      <c r="AF6054" s="84">
        <f t="shared" si="189"/>
        <v>4.7062454587868761</v>
      </c>
    </row>
    <row r="6055" spans="2:32" x14ac:dyDescent="0.2">
      <c r="B6055" s="83">
        <v>7</v>
      </c>
      <c r="C6055" s="83">
        <v>14</v>
      </c>
      <c r="D6055" s="83">
        <v>11</v>
      </c>
      <c r="E6055" s="83">
        <f t="shared" si="188"/>
        <v>1</v>
      </c>
      <c r="F6055" s="15">
        <v>22.888511380195599</v>
      </c>
      <c r="G6055" s="15">
        <v>18.3220277235508</v>
      </c>
      <c r="H6055" s="15">
        <v>18.293785844653801</v>
      </c>
      <c r="I6055" s="15">
        <v>17.3681852068901</v>
      </c>
      <c r="J6055" s="15">
        <v>16.971290337920198</v>
      </c>
      <c r="K6055" s="15">
        <v>19.762593413770201</v>
      </c>
      <c r="L6055" s="15">
        <v>18.4833129716516</v>
      </c>
      <c r="M6055" s="15">
        <v>14.564798723339999</v>
      </c>
      <c r="N6055" s="15">
        <v>11.660388233661701</v>
      </c>
      <c r="O6055" s="15">
        <v>11.4217185606956</v>
      </c>
      <c r="P6055" s="15">
        <v>6.4880845892429404</v>
      </c>
      <c r="Q6055" s="15">
        <v>6.4705505340099299</v>
      </c>
      <c r="R6055" s="15">
        <v>7.9132120850086203</v>
      </c>
      <c r="S6055" s="15">
        <v>9.5285446678251002</v>
      </c>
      <c r="T6055" s="15">
        <v>-0.672394084215164</v>
      </c>
      <c r="U6055" s="15">
        <v>-3.5992845559120199</v>
      </c>
      <c r="V6055" s="15">
        <v>-4.39570734336972</v>
      </c>
      <c r="W6055" s="15">
        <v>-0.86726614052057305</v>
      </c>
      <c r="X6055" s="15">
        <v>-0.83795345097780205</v>
      </c>
      <c r="Y6055" s="15">
        <v>3.0331208149492701</v>
      </c>
      <c r="Z6055" s="15">
        <v>-11.573151788711501</v>
      </c>
      <c r="AA6055" s="15">
        <v>-12.403496745646001</v>
      </c>
      <c r="AB6055" s="15">
        <v>-12.372656512737301</v>
      </c>
      <c r="AC6055" s="15">
        <v>-11.934816286087001</v>
      </c>
      <c r="AD6055" s="15">
        <v>-8.9237839423865104</v>
      </c>
      <c r="AE6055" s="84">
        <v>-13.559332057952901</v>
      </c>
      <c r="AF6055" s="84">
        <f t="shared" si="189"/>
        <v>4.6934723914941889</v>
      </c>
    </row>
    <row r="6056" spans="2:32" x14ac:dyDescent="0.2">
      <c r="B6056" s="83">
        <v>7</v>
      </c>
      <c r="C6056" s="83">
        <v>14</v>
      </c>
      <c r="D6056" s="83">
        <v>12</v>
      </c>
      <c r="E6056" s="83">
        <f t="shared" si="188"/>
        <v>1</v>
      </c>
      <c r="F6056" s="15">
        <v>23.8706865258217</v>
      </c>
      <c r="G6056" s="15">
        <v>20.331588454008099</v>
      </c>
      <c r="H6056" s="15">
        <v>20.788606764316601</v>
      </c>
      <c r="I6056" s="15">
        <v>19.243691269397701</v>
      </c>
      <c r="J6056" s="15">
        <v>18.269879388868802</v>
      </c>
      <c r="K6056" s="15">
        <v>20.1791304171085</v>
      </c>
      <c r="L6056" s="15">
        <v>18.730388794541401</v>
      </c>
      <c r="M6056" s="15">
        <v>15.8982809739113</v>
      </c>
      <c r="N6056" s="15">
        <v>12.649043539285699</v>
      </c>
      <c r="O6056" s="15">
        <v>12.040251665473001</v>
      </c>
      <c r="P6056" s="15">
        <v>8.8977664453983305</v>
      </c>
      <c r="Q6056" s="15">
        <v>7.9407341489791898</v>
      </c>
      <c r="R6056" s="15">
        <v>8.2543821705579798</v>
      </c>
      <c r="S6056" s="15">
        <v>6.9274636148512396</v>
      </c>
      <c r="T6056" s="15">
        <v>-0.45138686442375198</v>
      </c>
      <c r="U6056" s="15">
        <v>-2.7673491468429599</v>
      </c>
      <c r="V6056" s="15">
        <v>-2.7021659967899301</v>
      </c>
      <c r="W6056" s="15">
        <v>-1.2422268183827401</v>
      </c>
      <c r="X6056" s="15">
        <v>0.76921895813941998</v>
      </c>
      <c r="Y6056" s="15">
        <v>1.4032778570055999</v>
      </c>
      <c r="Z6056" s="15">
        <v>-11.395972798347501</v>
      </c>
      <c r="AA6056" s="15">
        <v>-12.140072366714501</v>
      </c>
      <c r="AB6056" s="15">
        <v>-11.9415396965742</v>
      </c>
      <c r="AC6056" s="15">
        <v>-11.641003301382099</v>
      </c>
      <c r="AD6056" s="15">
        <v>-9.0492580931782705</v>
      </c>
      <c r="AE6056" s="84">
        <v>-13.500946344375601</v>
      </c>
      <c r="AF6056" s="84">
        <f t="shared" si="189"/>
        <v>5.3600949831020399</v>
      </c>
    </row>
    <row r="6057" spans="2:32" x14ac:dyDescent="0.2">
      <c r="B6057" s="83">
        <v>7</v>
      </c>
      <c r="C6057" s="83">
        <v>14</v>
      </c>
      <c r="D6057" s="83">
        <v>13</v>
      </c>
      <c r="E6057" s="83">
        <f t="shared" si="188"/>
        <v>1</v>
      </c>
      <c r="F6057" s="15">
        <v>26.115971886873201</v>
      </c>
      <c r="G6057" s="15">
        <v>21.489492052316699</v>
      </c>
      <c r="H6057" s="15">
        <v>21.555730219125699</v>
      </c>
      <c r="I6057" s="15">
        <v>20.7478556950092</v>
      </c>
      <c r="J6057" s="15">
        <v>19.515536329031001</v>
      </c>
      <c r="K6057" s="15">
        <v>22.057443639516801</v>
      </c>
      <c r="L6057" s="15">
        <v>21.479228922843902</v>
      </c>
      <c r="M6057" s="15">
        <v>17.8678049170971</v>
      </c>
      <c r="N6057" s="15">
        <v>14.768910951137499</v>
      </c>
      <c r="O6057" s="15">
        <v>11.2615237421989</v>
      </c>
      <c r="P6057" s="15">
        <v>7.9154447975158702</v>
      </c>
      <c r="Q6057" s="15">
        <v>6.39356001505256</v>
      </c>
      <c r="R6057" s="15">
        <v>8.9216310116648696</v>
      </c>
      <c r="S6057" s="15">
        <v>10.7258778857291</v>
      </c>
      <c r="T6057" s="15">
        <v>0.130999352693558</v>
      </c>
      <c r="U6057" s="15">
        <v>-2.18902406907082</v>
      </c>
      <c r="V6057" s="15">
        <v>-2.6362718926668198</v>
      </c>
      <c r="W6057" s="15">
        <v>-2.2135235876850801</v>
      </c>
      <c r="X6057" s="15">
        <v>1.40044889765978</v>
      </c>
      <c r="Y6057" s="15">
        <v>5.7098057613372797</v>
      </c>
      <c r="Z6057" s="15">
        <v>-11.133427650451701</v>
      </c>
      <c r="AA6057" s="15">
        <v>-12.1610699501038</v>
      </c>
      <c r="AB6057" s="15">
        <v>-11.7221678528786</v>
      </c>
      <c r="AC6057" s="15">
        <v>-11.251031582832301</v>
      </c>
      <c r="AD6057" s="15">
        <v>-5.1866648354679299</v>
      </c>
      <c r="AE6057" s="84">
        <v>-13.395139346599599</v>
      </c>
      <c r="AF6057" s="84">
        <f t="shared" si="189"/>
        <v>6.3911132811171667</v>
      </c>
    </row>
    <row r="6058" spans="2:32" x14ac:dyDescent="0.2">
      <c r="B6058" s="83">
        <v>7</v>
      </c>
      <c r="C6058" s="83">
        <v>14</v>
      </c>
      <c r="D6058" s="83">
        <v>14</v>
      </c>
      <c r="E6058" s="83">
        <f t="shared" si="188"/>
        <v>1</v>
      </c>
      <c r="F6058" s="15">
        <v>29.239021142482802</v>
      </c>
      <c r="G6058" s="15">
        <v>22.050978665351899</v>
      </c>
      <c r="H6058" s="15">
        <v>22.438848343849202</v>
      </c>
      <c r="I6058" s="15">
        <v>21.6870385303497</v>
      </c>
      <c r="J6058" s="15">
        <v>19.8014837868214</v>
      </c>
      <c r="K6058" s="15">
        <v>22.937169693708402</v>
      </c>
      <c r="L6058" s="15">
        <v>23.002091491460799</v>
      </c>
      <c r="M6058" s="15">
        <v>19.669218331575401</v>
      </c>
      <c r="N6058" s="15">
        <v>18.027712033033399</v>
      </c>
      <c r="O6058" s="15">
        <v>13.769926753342199</v>
      </c>
      <c r="P6058" s="15">
        <v>6.8675837471485099</v>
      </c>
      <c r="Q6058" s="15">
        <v>6.8575662795305297</v>
      </c>
      <c r="R6058" s="15">
        <v>10.172398517370199</v>
      </c>
      <c r="S6058" s="15">
        <v>10.485148303926</v>
      </c>
      <c r="T6058" s="15">
        <v>1.48163405585289</v>
      </c>
      <c r="U6058" s="15">
        <v>-1.33673286810517</v>
      </c>
      <c r="V6058" s="15">
        <v>-3.6386164407730099</v>
      </c>
      <c r="W6058" s="15">
        <v>-2.3240970863699899</v>
      </c>
      <c r="X6058" s="15">
        <v>0.72547152525186498</v>
      </c>
      <c r="Y6058" s="15">
        <v>3.3748468360602901</v>
      </c>
      <c r="Z6058" s="15">
        <v>-10.6340203065872</v>
      </c>
      <c r="AA6058" s="15">
        <v>-12.2701977481842</v>
      </c>
      <c r="AB6058" s="15">
        <v>-11.708925540447201</v>
      </c>
      <c r="AC6058" s="15">
        <v>-10.477610651969901</v>
      </c>
      <c r="AD6058" s="15">
        <v>-5.6123684298992202</v>
      </c>
      <c r="AE6058" s="84">
        <v>-13.1777042939663</v>
      </c>
      <c r="AF6058" s="84">
        <f t="shared" si="189"/>
        <v>6.9772255642620475</v>
      </c>
    </row>
    <row r="6059" spans="2:32" x14ac:dyDescent="0.2">
      <c r="B6059" s="83">
        <v>7</v>
      </c>
      <c r="C6059" s="83">
        <v>14</v>
      </c>
      <c r="D6059" s="83">
        <v>15</v>
      </c>
      <c r="E6059" s="83">
        <f t="shared" si="188"/>
        <v>1</v>
      </c>
      <c r="F6059" s="15">
        <v>31.8981338562965</v>
      </c>
      <c r="G6059" s="15">
        <v>23.291731522321701</v>
      </c>
      <c r="H6059" s="15">
        <v>25.067898096322999</v>
      </c>
      <c r="I6059" s="15">
        <v>21.900072466373398</v>
      </c>
      <c r="J6059" s="15">
        <v>21.673440592527399</v>
      </c>
      <c r="K6059" s="15">
        <v>23.877406701087999</v>
      </c>
      <c r="L6059" s="15">
        <v>24.1556623227596</v>
      </c>
      <c r="M6059" s="15">
        <v>21.911463421106301</v>
      </c>
      <c r="N6059" s="15">
        <v>17.603143721580501</v>
      </c>
      <c r="O6059" s="15">
        <v>14.652246762991</v>
      </c>
      <c r="P6059" s="15">
        <v>7.5631979258060502</v>
      </c>
      <c r="Q6059" s="15">
        <v>8.3864253505468405</v>
      </c>
      <c r="R6059" s="15">
        <v>13.762523132562601</v>
      </c>
      <c r="S6059" s="15">
        <v>11.4491944591701</v>
      </c>
      <c r="T6059" s="15">
        <v>0.96289828634262098</v>
      </c>
      <c r="U6059" s="15">
        <v>-0.56314751493930804</v>
      </c>
      <c r="V6059" s="15">
        <v>-4.1248679430484803</v>
      </c>
      <c r="W6059" s="15">
        <v>-2.0499441344738001</v>
      </c>
      <c r="X6059" s="15">
        <v>1.6081188555955901</v>
      </c>
      <c r="Y6059" s="15">
        <v>0.85443178021907795</v>
      </c>
      <c r="Z6059" s="15">
        <v>-11.0052308263779</v>
      </c>
      <c r="AA6059" s="15">
        <v>-12.3563008463383</v>
      </c>
      <c r="AB6059" s="15">
        <v>-11.6441366219521</v>
      </c>
      <c r="AC6059" s="15">
        <v>-11.161596642494199</v>
      </c>
      <c r="AD6059" s="15">
        <v>-9.0963137057125607</v>
      </c>
      <c r="AE6059" s="84">
        <v>-13.492244302809199</v>
      </c>
      <c r="AF6059" s="84">
        <f t="shared" si="189"/>
        <v>7.5047771813640187</v>
      </c>
    </row>
    <row r="6060" spans="2:32" x14ac:dyDescent="0.2">
      <c r="B6060" s="83">
        <v>7</v>
      </c>
      <c r="C6060" s="83">
        <v>14</v>
      </c>
      <c r="D6060" s="83">
        <v>16</v>
      </c>
      <c r="E6060" s="83">
        <f t="shared" si="188"/>
        <v>1</v>
      </c>
      <c r="F6060" s="15">
        <v>35.1481069769859</v>
      </c>
      <c r="G6060" s="15">
        <v>27.028182765245401</v>
      </c>
      <c r="H6060" s="15">
        <v>27.613747717618899</v>
      </c>
      <c r="I6060" s="15">
        <v>25.979976452112201</v>
      </c>
      <c r="J6060" s="15">
        <v>24.671491024971001</v>
      </c>
      <c r="K6060" s="15">
        <v>26.245361217737202</v>
      </c>
      <c r="L6060" s="15">
        <v>26.839368789196001</v>
      </c>
      <c r="M6060" s="15">
        <v>26.6230582880974</v>
      </c>
      <c r="N6060" s="15">
        <v>24.740818637132602</v>
      </c>
      <c r="O6060" s="15">
        <v>18.944070899724998</v>
      </c>
      <c r="P6060" s="15">
        <v>10.482242098093</v>
      </c>
      <c r="Q6060" s="15">
        <v>12.2551521983147</v>
      </c>
      <c r="R6060" s="15">
        <v>20.213450672149701</v>
      </c>
      <c r="S6060" s="15">
        <v>15.0184372212887</v>
      </c>
      <c r="T6060" s="15">
        <v>10.021593367815001</v>
      </c>
      <c r="U6060" s="15">
        <v>3.2565597710609402</v>
      </c>
      <c r="V6060" s="15">
        <v>-1.1316196334063999</v>
      </c>
      <c r="W6060" s="15">
        <v>3.9182902698516799</v>
      </c>
      <c r="X6060" s="15">
        <v>7.6755683155059797</v>
      </c>
      <c r="Y6060" s="15">
        <v>4.7833179183006296</v>
      </c>
      <c r="Z6060" s="15">
        <v>-10.079508331775701</v>
      </c>
      <c r="AA6060" s="15">
        <v>-11.7595713329315</v>
      </c>
      <c r="AB6060" s="15">
        <v>-11.3505205502212</v>
      </c>
      <c r="AC6060" s="15">
        <v>-9.7381797609329208</v>
      </c>
      <c r="AD6060" s="15">
        <v>-8.9717210631370605</v>
      </c>
      <c r="AE6060" s="84">
        <v>-12.983144208908101</v>
      </c>
      <c r="AF6060" s="84">
        <f t="shared" si="189"/>
        <v>10.978635758457274</v>
      </c>
    </row>
    <row r="6061" spans="2:32" x14ac:dyDescent="0.2">
      <c r="B6061" s="83">
        <v>7</v>
      </c>
      <c r="C6061" s="83">
        <v>14</v>
      </c>
      <c r="D6061" s="83">
        <v>17</v>
      </c>
      <c r="E6061" s="83">
        <f t="shared" si="188"/>
        <v>1</v>
      </c>
      <c r="F6061" s="15">
        <v>38.621761589050301</v>
      </c>
      <c r="G6061" s="15">
        <v>30.639754510879499</v>
      </c>
      <c r="H6061" s="15">
        <v>31.107492722988098</v>
      </c>
      <c r="I6061" s="15">
        <v>28.528943435907401</v>
      </c>
      <c r="J6061" s="15">
        <v>29.2505642123222</v>
      </c>
      <c r="K6061" s="15">
        <v>32.199523940086401</v>
      </c>
      <c r="L6061" s="15">
        <v>32.616667440176002</v>
      </c>
      <c r="M6061" s="15">
        <v>30.317347477674499</v>
      </c>
      <c r="N6061" s="15">
        <v>28.930502436876299</v>
      </c>
      <c r="O6061" s="15">
        <v>27.719374470949202</v>
      </c>
      <c r="P6061" s="15">
        <v>23.3805894181728</v>
      </c>
      <c r="Q6061" s="15">
        <v>22.947977718591702</v>
      </c>
      <c r="R6061" s="15">
        <v>28.952774020195001</v>
      </c>
      <c r="S6061" s="15">
        <v>20.715823715686799</v>
      </c>
      <c r="T6061" s="15">
        <v>19.2328374141455</v>
      </c>
      <c r="U6061" s="15">
        <v>13.9883562891483</v>
      </c>
      <c r="V6061" s="15">
        <v>9.6299049105644201</v>
      </c>
      <c r="W6061" s="15">
        <v>16.8661234953403</v>
      </c>
      <c r="X6061" s="15">
        <v>19.543504608154301</v>
      </c>
      <c r="Y6061" s="15">
        <v>15.6699441487789</v>
      </c>
      <c r="Z6061" s="15">
        <v>-5.5587600653171503</v>
      </c>
      <c r="AA6061" s="15">
        <v>-9.0622924146652206</v>
      </c>
      <c r="AB6061" s="15">
        <v>-7.2461544041633603</v>
      </c>
      <c r="AC6061" s="15">
        <v>-1.4603798737525899</v>
      </c>
      <c r="AD6061" s="15">
        <v>-3.59975219583511</v>
      </c>
      <c r="AE6061" s="84">
        <v>-9.2778278448581695</v>
      </c>
      <c r="AF6061" s="84">
        <f t="shared" si="189"/>
        <v>17.871330814503708</v>
      </c>
    </row>
    <row r="6062" spans="2:32" x14ac:dyDescent="0.2">
      <c r="B6062" s="83">
        <v>7</v>
      </c>
      <c r="C6062" s="83">
        <v>14</v>
      </c>
      <c r="D6062" s="83">
        <v>18</v>
      </c>
      <c r="E6062" s="83">
        <f t="shared" si="188"/>
        <v>1</v>
      </c>
      <c r="F6062" s="15">
        <v>41.140627328872696</v>
      </c>
      <c r="G6062" s="15">
        <v>35.279770134925798</v>
      </c>
      <c r="H6062" s="15">
        <v>37.865285342454897</v>
      </c>
      <c r="I6062" s="15">
        <v>33.358959425926201</v>
      </c>
      <c r="J6062" s="15">
        <v>34.215344541549698</v>
      </c>
      <c r="K6062" s="15">
        <v>38.066320118904102</v>
      </c>
      <c r="L6062" s="15">
        <v>37.526585063457503</v>
      </c>
      <c r="M6062" s="15">
        <v>35.682459012985198</v>
      </c>
      <c r="N6062" s="15">
        <v>34.961387715578098</v>
      </c>
      <c r="O6062" s="15">
        <v>37.166796155929603</v>
      </c>
      <c r="P6062" s="15">
        <v>40.884662455558797</v>
      </c>
      <c r="Q6062" s="15">
        <v>37.419179810524</v>
      </c>
      <c r="R6062" s="15">
        <v>39.8331299068928</v>
      </c>
      <c r="S6062" s="15">
        <v>36.382581189632397</v>
      </c>
      <c r="T6062" s="15">
        <v>32.661383944272998</v>
      </c>
      <c r="U6062" s="15">
        <v>37.268986979723003</v>
      </c>
      <c r="V6062" s="15">
        <v>28.145430983305001</v>
      </c>
      <c r="W6062" s="15">
        <v>33.252997599601699</v>
      </c>
      <c r="X6062" s="15">
        <v>34.552373262643798</v>
      </c>
      <c r="Y6062" s="15">
        <v>33.764306214332599</v>
      </c>
      <c r="Z6062" s="15">
        <v>12.5157300524712</v>
      </c>
      <c r="AA6062" s="15">
        <v>4.7314460494518302</v>
      </c>
      <c r="AB6062" s="15">
        <v>9.3171349384784694</v>
      </c>
      <c r="AC6062" s="15">
        <v>21.2015640275478</v>
      </c>
      <c r="AD6062" s="15">
        <v>19.158945358753201</v>
      </c>
      <c r="AE6062" s="84">
        <v>8.3990758099555993</v>
      </c>
      <c r="AF6062" s="84">
        <f t="shared" si="189"/>
        <v>30.567402439374185</v>
      </c>
    </row>
    <row r="6063" spans="2:32" x14ac:dyDescent="0.2">
      <c r="B6063" s="83">
        <v>7</v>
      </c>
      <c r="C6063" s="83">
        <v>14</v>
      </c>
      <c r="D6063" s="83">
        <v>19</v>
      </c>
      <c r="E6063" s="83">
        <f t="shared" si="188"/>
        <v>1</v>
      </c>
      <c r="F6063" s="15">
        <v>42.056631070137001</v>
      </c>
      <c r="G6063" s="15">
        <v>41.413921772956797</v>
      </c>
      <c r="H6063" s="15">
        <v>45.578605831623101</v>
      </c>
      <c r="I6063" s="15">
        <v>38.483324349880199</v>
      </c>
      <c r="J6063" s="15">
        <v>36.436346086025203</v>
      </c>
      <c r="K6063" s="15">
        <v>38.476537645340002</v>
      </c>
      <c r="L6063" s="15">
        <v>40.400588878154799</v>
      </c>
      <c r="M6063" s="15">
        <v>38.218726685523997</v>
      </c>
      <c r="N6063" s="15">
        <v>39.558330569267298</v>
      </c>
      <c r="O6063" s="15">
        <v>38.4090576891899</v>
      </c>
      <c r="P6063" s="15">
        <v>49.829522097349198</v>
      </c>
      <c r="Q6063" s="15">
        <v>40.261834451198602</v>
      </c>
      <c r="R6063" s="15">
        <v>45.823756412267699</v>
      </c>
      <c r="S6063" s="15">
        <v>42.738423482894902</v>
      </c>
      <c r="T6063" s="15">
        <v>41.433257301569</v>
      </c>
      <c r="U6063" s="15">
        <v>48.824036260604899</v>
      </c>
      <c r="V6063" s="15">
        <v>36.958892128467603</v>
      </c>
      <c r="W6063" s="15">
        <v>42.1576205601692</v>
      </c>
      <c r="X6063" s="15">
        <v>44.238006782293297</v>
      </c>
      <c r="Y6063" s="15">
        <v>44.606115534305601</v>
      </c>
      <c r="Z6063" s="15">
        <v>38.099006813287701</v>
      </c>
      <c r="AA6063" s="15">
        <v>39.411556143283804</v>
      </c>
      <c r="AB6063" s="15">
        <v>33.687260524988197</v>
      </c>
      <c r="AC6063" s="15">
        <v>46.2977890608311</v>
      </c>
      <c r="AD6063" s="15">
        <v>48.680369696140303</v>
      </c>
      <c r="AE6063" s="84">
        <v>46.596336012601903</v>
      </c>
      <c r="AF6063" s="84">
        <f t="shared" si="189"/>
        <v>41.872148224628894</v>
      </c>
    </row>
    <row r="6064" spans="2:32" x14ac:dyDescent="0.2">
      <c r="B6064" s="83">
        <v>7</v>
      </c>
      <c r="C6064" s="83">
        <v>14</v>
      </c>
      <c r="D6064" s="83">
        <v>20</v>
      </c>
      <c r="E6064" s="83">
        <f t="shared" si="188"/>
        <v>1</v>
      </c>
      <c r="F6064" s="15">
        <v>41.484616469383198</v>
      </c>
      <c r="G6064" s="15">
        <v>40.152735292911501</v>
      </c>
      <c r="H6064" s="15">
        <v>51.8371020936966</v>
      </c>
      <c r="I6064" s="15">
        <v>42.685015968322801</v>
      </c>
      <c r="J6064" s="15">
        <v>39.010905839204803</v>
      </c>
      <c r="K6064" s="15">
        <v>41.646288598537403</v>
      </c>
      <c r="L6064" s="15">
        <v>46.300497904062297</v>
      </c>
      <c r="M6064" s="15">
        <v>45.446611034154898</v>
      </c>
      <c r="N6064" s="15">
        <v>47.638836504459398</v>
      </c>
      <c r="O6064" s="15">
        <v>44.520591750621797</v>
      </c>
      <c r="P6064" s="15">
        <v>62.659060947179803</v>
      </c>
      <c r="Q6064" s="15">
        <v>53.388693666458103</v>
      </c>
      <c r="R6064" s="15">
        <v>60.606767697811101</v>
      </c>
      <c r="S6064" s="15">
        <v>62.343957930803299</v>
      </c>
      <c r="T6064" s="15">
        <v>58.366021260976801</v>
      </c>
      <c r="U6064" s="15">
        <v>70.431849408865006</v>
      </c>
      <c r="V6064" s="15">
        <v>62.150993407964698</v>
      </c>
      <c r="W6064" s="15">
        <v>66.332002656936695</v>
      </c>
      <c r="X6064" s="15">
        <v>68.450833234548597</v>
      </c>
      <c r="Y6064" s="15">
        <v>79.621672611475006</v>
      </c>
      <c r="Z6064" s="15">
        <v>78.278768653392802</v>
      </c>
      <c r="AA6064" s="15">
        <v>92.8360080945492</v>
      </c>
      <c r="AB6064" s="15">
        <v>83.194407953262299</v>
      </c>
      <c r="AC6064" s="15">
        <v>90.029874904870994</v>
      </c>
      <c r="AD6064" s="15">
        <v>134.47318469739</v>
      </c>
      <c r="AE6064" s="84">
        <v>108.934910238981</v>
      </c>
      <c r="AF6064" s="84">
        <f t="shared" si="189"/>
        <v>64.339315723877689</v>
      </c>
    </row>
    <row r="6065" spans="2:32" x14ac:dyDescent="0.2">
      <c r="B6065" s="83">
        <v>7</v>
      </c>
      <c r="C6065" s="83">
        <v>14</v>
      </c>
      <c r="D6065" s="83">
        <v>21</v>
      </c>
      <c r="E6065" s="83">
        <f t="shared" si="188"/>
        <v>1</v>
      </c>
      <c r="F6065" s="15">
        <v>39.226953889846797</v>
      </c>
      <c r="G6065" s="15">
        <v>32.892857762813598</v>
      </c>
      <c r="H6065" s="15">
        <v>37.982265878915797</v>
      </c>
      <c r="I6065" s="15">
        <v>35.651083236455896</v>
      </c>
      <c r="J6065" s="15">
        <v>35.157978405237202</v>
      </c>
      <c r="K6065" s="15">
        <v>36.285607134580601</v>
      </c>
      <c r="L6065" s="15">
        <v>39.591927137613297</v>
      </c>
      <c r="M6065" s="15">
        <v>39.844585706234</v>
      </c>
      <c r="N6065" s="15">
        <v>40.797287090539903</v>
      </c>
      <c r="O6065" s="15">
        <v>40.6468267982006</v>
      </c>
      <c r="P6065" s="15">
        <v>51.793296728372603</v>
      </c>
      <c r="Q6065" s="15">
        <v>48.349883553266501</v>
      </c>
      <c r="R6065" s="15">
        <v>53.142657257318497</v>
      </c>
      <c r="S6065" s="15">
        <v>54.202718982458101</v>
      </c>
      <c r="T6065" s="15">
        <v>50.941109940528897</v>
      </c>
      <c r="U6065" s="15">
        <v>55.032689426183701</v>
      </c>
      <c r="V6065" s="15">
        <v>53.178988219976397</v>
      </c>
      <c r="W6065" s="15">
        <v>55.223815142154699</v>
      </c>
      <c r="X6065" s="15">
        <v>59.776985136508898</v>
      </c>
      <c r="Y6065" s="15">
        <v>64.112098860502201</v>
      </c>
      <c r="Z6065" s="15">
        <v>64.4419786264896</v>
      </c>
      <c r="AA6065" s="15">
        <v>80.155212823390997</v>
      </c>
      <c r="AB6065" s="15">
        <v>68.274309893131303</v>
      </c>
      <c r="AC6065" s="15">
        <v>72.400587918996806</v>
      </c>
      <c r="AD6065" s="15">
        <v>101.524648304701</v>
      </c>
      <c r="AE6065" s="84">
        <v>92.254644490242001</v>
      </c>
      <c r="AF6065" s="84">
        <f t="shared" si="189"/>
        <v>53.957038397871528</v>
      </c>
    </row>
    <row r="6066" spans="2:32" x14ac:dyDescent="0.2">
      <c r="B6066" s="83">
        <v>7</v>
      </c>
      <c r="C6066" s="83">
        <v>14</v>
      </c>
      <c r="D6066" s="83">
        <v>22</v>
      </c>
      <c r="E6066" s="83">
        <f t="shared" si="188"/>
        <v>1</v>
      </c>
      <c r="F6066" s="15">
        <v>37.071318887710603</v>
      </c>
      <c r="G6066" s="15">
        <v>27.101090894937499</v>
      </c>
      <c r="H6066" s="15">
        <v>33.213099113225901</v>
      </c>
      <c r="I6066" s="15">
        <v>33.131332259893398</v>
      </c>
      <c r="J6066" s="15">
        <v>31.155257011652001</v>
      </c>
      <c r="K6066" s="15">
        <v>32.446968667984002</v>
      </c>
      <c r="L6066" s="15">
        <v>35.877016096353501</v>
      </c>
      <c r="M6066" s="15">
        <v>37.641158125400501</v>
      </c>
      <c r="N6066" s="15">
        <v>37.939996576309198</v>
      </c>
      <c r="O6066" s="15">
        <v>36.930043641328801</v>
      </c>
      <c r="P6066" s="15">
        <v>44.205128187656399</v>
      </c>
      <c r="Q6066" s="15">
        <v>43.646484497070297</v>
      </c>
      <c r="R6066" s="15">
        <v>47.357266785860098</v>
      </c>
      <c r="S6066" s="15">
        <v>46.541981436252598</v>
      </c>
      <c r="T6066" s="15">
        <v>43.036685881137799</v>
      </c>
      <c r="U6066" s="15">
        <v>46.767761151313799</v>
      </c>
      <c r="V6066" s="15">
        <v>43.532421941995601</v>
      </c>
      <c r="W6066" s="15">
        <v>44.229067921638503</v>
      </c>
      <c r="X6066" s="15">
        <v>47.094875389099101</v>
      </c>
      <c r="Y6066" s="15">
        <v>47.397867928028099</v>
      </c>
      <c r="Z6066" s="15">
        <v>51.544296081066101</v>
      </c>
      <c r="AA6066" s="15">
        <v>57.1551761546135</v>
      </c>
      <c r="AB6066" s="15">
        <v>43.477991368770603</v>
      </c>
      <c r="AC6066" s="15">
        <v>45.663716130495096</v>
      </c>
      <c r="AD6066" s="15">
        <v>55.691198761224697</v>
      </c>
      <c r="AE6066" s="84">
        <v>51.102409758448601</v>
      </c>
      <c r="AF6066" s="84">
        <f t="shared" si="189"/>
        <v>42.344292717287168</v>
      </c>
    </row>
    <row r="6067" spans="2:32" x14ac:dyDescent="0.2">
      <c r="B6067" s="83">
        <v>7</v>
      </c>
      <c r="C6067" s="83">
        <v>15</v>
      </c>
      <c r="D6067" s="83">
        <v>7</v>
      </c>
      <c r="E6067" s="83">
        <f t="shared" si="188"/>
        <v>1</v>
      </c>
      <c r="F6067" s="15">
        <v>18.607681995212999</v>
      </c>
      <c r="G6067" s="15">
        <v>14.501215089559601</v>
      </c>
      <c r="H6067" s="15">
        <v>14.738957527637499</v>
      </c>
      <c r="I6067" s="15">
        <v>13.1476906388998</v>
      </c>
      <c r="J6067" s="15">
        <v>14.4367228194475</v>
      </c>
      <c r="K6067" s="15">
        <v>16.755887967824901</v>
      </c>
      <c r="L6067" s="15">
        <v>15.958521394968001</v>
      </c>
      <c r="M6067" s="15">
        <v>14.2974404001236</v>
      </c>
      <c r="N6067" s="15">
        <v>8.7789883236885107</v>
      </c>
      <c r="O6067" s="15">
        <v>8.62669741988182</v>
      </c>
      <c r="P6067" s="15">
        <v>1.65996942996979</v>
      </c>
      <c r="Q6067" s="15">
        <v>9.7686212821006801</v>
      </c>
      <c r="R6067" s="15">
        <v>10.3150786485672</v>
      </c>
      <c r="S6067" s="15">
        <v>1.9280184713453099</v>
      </c>
      <c r="T6067" s="15">
        <v>-0.13814543211460101</v>
      </c>
      <c r="U6067" s="15">
        <v>-3.4785213595926798</v>
      </c>
      <c r="V6067" s="15">
        <v>4.3254075395464904</v>
      </c>
      <c r="W6067" s="15">
        <v>5.2667946356534996</v>
      </c>
      <c r="X6067" s="15">
        <v>5.2181786690950398</v>
      </c>
      <c r="Y6067" s="15">
        <v>-4.6809008412361104</v>
      </c>
      <c r="Z6067" s="15">
        <v>-11.250223176538899</v>
      </c>
      <c r="AA6067" s="15">
        <v>-11.484975910604</v>
      </c>
      <c r="AB6067" s="15">
        <v>-9.4142127414941807</v>
      </c>
      <c r="AC6067" s="15">
        <v>-8.5680039647668593</v>
      </c>
      <c r="AD6067" s="15">
        <v>-12.6543800468445</v>
      </c>
      <c r="AE6067" s="84">
        <v>-13.623610710144</v>
      </c>
      <c r="AF6067" s="84">
        <f t="shared" si="189"/>
        <v>3.9630345411610155</v>
      </c>
    </row>
    <row r="6068" spans="2:32" x14ac:dyDescent="0.2">
      <c r="B6068" s="83">
        <v>7</v>
      </c>
      <c r="C6068" s="83">
        <v>15</v>
      </c>
      <c r="D6068" s="83">
        <v>8</v>
      </c>
      <c r="E6068" s="83">
        <f t="shared" si="188"/>
        <v>1</v>
      </c>
      <c r="F6068" s="15">
        <v>19.4734651347399</v>
      </c>
      <c r="G6068" s="15">
        <v>16.2126732130051</v>
      </c>
      <c r="H6068" s="15">
        <v>16.2408497319222</v>
      </c>
      <c r="I6068" s="15">
        <v>14.1907838146314</v>
      </c>
      <c r="J6068" s="15">
        <v>16.879302501559302</v>
      </c>
      <c r="K6068" s="15">
        <v>18.7183421208859</v>
      </c>
      <c r="L6068" s="15">
        <v>17.1544638872147</v>
      </c>
      <c r="M6068" s="15">
        <v>14.538619579792</v>
      </c>
      <c r="N6068" s="15">
        <v>8.8854176840186092</v>
      </c>
      <c r="O6068" s="15">
        <v>10.6712329381704</v>
      </c>
      <c r="P6068" s="15">
        <v>3.1616733458042101</v>
      </c>
      <c r="Q6068" s="15">
        <v>9.6074609227180492</v>
      </c>
      <c r="R6068" s="15">
        <v>9.8626046533584599</v>
      </c>
      <c r="S6068" s="15">
        <v>1.0489380282163601</v>
      </c>
      <c r="T6068" s="15">
        <v>-2.4008586902506699</v>
      </c>
      <c r="U6068" s="15">
        <v>-5.8723622535839697</v>
      </c>
      <c r="V6068" s="15">
        <v>1.59360053777695</v>
      </c>
      <c r="W6068" s="15">
        <v>0.92445286881923705</v>
      </c>
      <c r="X6068" s="15">
        <v>0.51932641604170204</v>
      </c>
      <c r="Y6068" s="15">
        <v>-6.6485675781965297</v>
      </c>
      <c r="Z6068" s="15">
        <v>-12.072805851459499</v>
      </c>
      <c r="AA6068" s="15">
        <v>-12.296486361980399</v>
      </c>
      <c r="AB6068" s="15">
        <v>-11.8805959982872</v>
      </c>
      <c r="AC6068" s="15">
        <v>-11.4961154006422</v>
      </c>
      <c r="AD6068" s="15">
        <v>-13.176312604546499</v>
      </c>
      <c r="AE6068" s="84">
        <v>-13.6551728572845</v>
      </c>
      <c r="AF6068" s="84">
        <f t="shared" si="189"/>
        <v>3.4686126839401195</v>
      </c>
    </row>
    <row r="6069" spans="2:32" x14ac:dyDescent="0.2">
      <c r="B6069" s="83">
        <v>7</v>
      </c>
      <c r="C6069" s="83">
        <v>15</v>
      </c>
      <c r="D6069" s="83">
        <v>9</v>
      </c>
      <c r="E6069" s="83">
        <f t="shared" si="188"/>
        <v>1</v>
      </c>
      <c r="F6069" s="15">
        <v>20.224323691919398</v>
      </c>
      <c r="G6069" s="15">
        <v>16.582233443498598</v>
      </c>
      <c r="H6069" s="15">
        <v>16.268154911685698</v>
      </c>
      <c r="I6069" s="15">
        <v>14.054648072242699</v>
      </c>
      <c r="J6069" s="15">
        <v>16.4255916889459</v>
      </c>
      <c r="K6069" s="15">
        <v>18.4995086791515</v>
      </c>
      <c r="L6069" s="15">
        <v>17.030822370767599</v>
      </c>
      <c r="M6069" s="15">
        <v>13.6013531901836</v>
      </c>
      <c r="N6069" s="15">
        <v>6.26129263596237</v>
      </c>
      <c r="O6069" s="15">
        <v>7.8342063713073697</v>
      </c>
      <c r="P6069" s="15">
        <v>1.4957172074317899</v>
      </c>
      <c r="Q6069" s="15">
        <v>7.1877794076204298</v>
      </c>
      <c r="R6069" s="15">
        <v>7.0611722267270096</v>
      </c>
      <c r="S6069" s="15">
        <v>-1.6634250152111101</v>
      </c>
      <c r="T6069" s="15">
        <v>-6.3812158393859901</v>
      </c>
      <c r="U6069" s="15">
        <v>-8.4859487278461501</v>
      </c>
      <c r="V6069" s="15">
        <v>-2.50449195432663</v>
      </c>
      <c r="W6069" s="15">
        <v>-2.9717049977434802</v>
      </c>
      <c r="X6069" s="15">
        <v>-3.4183224761039002</v>
      </c>
      <c r="Y6069" s="15">
        <v>-8.80480047743022</v>
      </c>
      <c r="Z6069" s="15">
        <v>-12.3256397514343</v>
      </c>
      <c r="AA6069" s="15">
        <v>-12.5385260550976</v>
      </c>
      <c r="AB6069" s="15">
        <v>-12.435218270301799</v>
      </c>
      <c r="AC6069" s="15">
        <v>-12.448543229877901</v>
      </c>
      <c r="AD6069" s="15">
        <v>-13.298565768718699</v>
      </c>
      <c r="AE6069" s="84">
        <v>-13.647148178100601</v>
      </c>
      <c r="AF6069" s="84">
        <f t="shared" si="189"/>
        <v>1.98474050599483</v>
      </c>
    </row>
    <row r="6070" spans="2:32" x14ac:dyDescent="0.2">
      <c r="B6070" s="83">
        <v>7</v>
      </c>
      <c r="C6070" s="83">
        <v>15</v>
      </c>
      <c r="D6070" s="83">
        <v>10</v>
      </c>
      <c r="E6070" s="83">
        <f t="shared" si="188"/>
        <v>1</v>
      </c>
      <c r="F6070" s="15">
        <v>21.117472069263499</v>
      </c>
      <c r="G6070" s="15">
        <v>17.659026905655899</v>
      </c>
      <c r="H6070" s="15">
        <v>17.124015334725399</v>
      </c>
      <c r="I6070" s="15">
        <v>14.907760422878001</v>
      </c>
      <c r="J6070" s="15">
        <v>17.427219685539601</v>
      </c>
      <c r="K6070" s="15">
        <v>18.6335451334119</v>
      </c>
      <c r="L6070" s="15">
        <v>17.065580744862601</v>
      </c>
      <c r="M6070" s="15">
        <v>14.857770028114301</v>
      </c>
      <c r="N6070" s="15">
        <v>8.7245488649755707</v>
      </c>
      <c r="O6070" s="15">
        <v>11.041955119013799</v>
      </c>
      <c r="P6070" s="15">
        <v>2.9406058228015901</v>
      </c>
      <c r="Q6070" s="15">
        <v>7.8340151441097303</v>
      </c>
      <c r="R6070" s="15">
        <v>9.5225513124465895</v>
      </c>
      <c r="S6070" s="15">
        <v>-7.8010006487369499E-2</v>
      </c>
      <c r="T6070" s="15">
        <v>-5.0350798482298904</v>
      </c>
      <c r="U6070" s="15">
        <v>-7.7795143892764997</v>
      </c>
      <c r="V6070" s="15">
        <v>-2.5483279883861498</v>
      </c>
      <c r="W6070" s="15">
        <v>-3.14062157259881</v>
      </c>
      <c r="X6070" s="15">
        <v>-1.7567891043424599</v>
      </c>
      <c r="Y6070" s="15">
        <v>-7.6652694036066498</v>
      </c>
      <c r="Z6070" s="15">
        <v>-12.3078367500305</v>
      </c>
      <c r="AA6070" s="15">
        <v>-12.477089216232301</v>
      </c>
      <c r="AB6070" s="15">
        <v>-12.445510376364</v>
      </c>
      <c r="AC6070" s="15">
        <v>-12.3704463002086</v>
      </c>
      <c r="AD6070" s="15">
        <v>-13.172851337432901</v>
      </c>
      <c r="AE6070" s="84">
        <v>-13.6431681480408</v>
      </c>
      <c r="AF6070" s="84">
        <f t="shared" si="189"/>
        <v>2.8629058517908281</v>
      </c>
    </row>
    <row r="6071" spans="2:32" x14ac:dyDescent="0.2">
      <c r="B6071" s="83">
        <v>7</v>
      </c>
      <c r="C6071" s="83">
        <v>15</v>
      </c>
      <c r="D6071" s="83">
        <v>11</v>
      </c>
      <c r="E6071" s="83">
        <f t="shared" si="188"/>
        <v>1</v>
      </c>
      <c r="F6071" s="15">
        <v>23.329812198638901</v>
      </c>
      <c r="G6071" s="15">
        <v>18.910125998735399</v>
      </c>
      <c r="H6071" s="15">
        <v>17.298617037892299</v>
      </c>
      <c r="I6071" s="15">
        <v>15.094501709580401</v>
      </c>
      <c r="J6071" s="15">
        <v>17.247525077797501</v>
      </c>
      <c r="K6071" s="15">
        <v>18.559592995062498</v>
      </c>
      <c r="L6071" s="15">
        <v>17.0116058442593</v>
      </c>
      <c r="M6071" s="15">
        <v>15.3783830885887</v>
      </c>
      <c r="N6071" s="15">
        <v>9.1045699672698994</v>
      </c>
      <c r="O6071" s="15">
        <v>12.2328047449589</v>
      </c>
      <c r="P6071" s="15">
        <v>4.2240614295005798</v>
      </c>
      <c r="Q6071" s="15">
        <v>8.5599907611608508</v>
      </c>
      <c r="R6071" s="15">
        <v>10.1567103509903</v>
      </c>
      <c r="S6071" s="15">
        <v>-0.45725123083591501</v>
      </c>
      <c r="T6071" s="15">
        <v>-4.0983303115367899</v>
      </c>
      <c r="U6071" s="15">
        <v>-7.32597951555252</v>
      </c>
      <c r="V6071" s="15">
        <v>-1.41240566819906</v>
      </c>
      <c r="W6071" s="15">
        <v>-3.8883438758850102</v>
      </c>
      <c r="X6071" s="15">
        <v>-0.67210026133060496</v>
      </c>
      <c r="Y6071" s="15">
        <v>-7.5440994059443502</v>
      </c>
      <c r="Z6071" s="15">
        <v>-12.304687854766801</v>
      </c>
      <c r="AA6071" s="15">
        <v>-12.4056167163849</v>
      </c>
      <c r="AB6071" s="15">
        <v>-12.2985661449432</v>
      </c>
      <c r="AC6071" s="15">
        <v>-12.4851614609957</v>
      </c>
      <c r="AD6071" s="15">
        <v>-13.1444044532776</v>
      </c>
      <c r="AE6071" s="84">
        <v>-13.6411478290558</v>
      </c>
      <c r="AF6071" s="84">
        <f t="shared" si="189"/>
        <v>3.2857771721433595</v>
      </c>
    </row>
    <row r="6072" spans="2:32" x14ac:dyDescent="0.2">
      <c r="B6072" s="83">
        <v>7</v>
      </c>
      <c r="C6072" s="83">
        <v>15</v>
      </c>
      <c r="D6072" s="83">
        <v>12</v>
      </c>
      <c r="E6072" s="83">
        <f t="shared" si="188"/>
        <v>1</v>
      </c>
      <c r="F6072" s="15">
        <v>25.124197893619499</v>
      </c>
      <c r="G6072" s="15">
        <v>21.2630209255219</v>
      </c>
      <c r="H6072" s="15">
        <v>19.1963174331188</v>
      </c>
      <c r="I6072" s="15">
        <v>17.637060515880599</v>
      </c>
      <c r="J6072" s="15">
        <v>17.861186174601301</v>
      </c>
      <c r="K6072" s="15">
        <v>18.9920496840179</v>
      </c>
      <c r="L6072" s="15">
        <v>17.905055592179298</v>
      </c>
      <c r="M6072" s="15">
        <v>15.3045970985591</v>
      </c>
      <c r="N6072" s="15">
        <v>8.1257320759892497</v>
      </c>
      <c r="O6072" s="15">
        <v>14.315699579954099</v>
      </c>
      <c r="P6072" s="15">
        <v>4.6669361839611101</v>
      </c>
      <c r="Q6072" s="15">
        <v>6.86235137277842</v>
      </c>
      <c r="R6072" s="15">
        <v>6.9665205336809199</v>
      </c>
      <c r="S6072" s="15">
        <v>-1.1513041124343899</v>
      </c>
      <c r="T6072" s="15">
        <v>-5.1407046523094202</v>
      </c>
      <c r="U6072" s="15">
        <v>-6.8295987675190002</v>
      </c>
      <c r="V6072" s="15">
        <v>-2.8938391318619301</v>
      </c>
      <c r="W6072" s="15">
        <v>-3.0596387703418699</v>
      </c>
      <c r="X6072" s="15">
        <v>-2.9768701918795699</v>
      </c>
      <c r="Y6072" s="15">
        <v>-7.4401172964572897</v>
      </c>
      <c r="Z6072" s="15">
        <v>-12.287690044403099</v>
      </c>
      <c r="AA6072" s="15">
        <v>-12.413733018875099</v>
      </c>
      <c r="AB6072" s="15">
        <v>-12.3399739952087</v>
      </c>
      <c r="AC6072" s="15">
        <v>-12.1123985998631</v>
      </c>
      <c r="AD6072" s="15">
        <v>-13.1566129589081</v>
      </c>
      <c r="AE6072" s="84">
        <v>-13.6431681480408</v>
      </c>
      <c r="AF6072" s="84">
        <f t="shared" si="189"/>
        <v>3.4144259759907629</v>
      </c>
    </row>
    <row r="6073" spans="2:32" x14ac:dyDescent="0.2">
      <c r="B6073" s="83">
        <v>7</v>
      </c>
      <c r="C6073" s="83">
        <v>15</v>
      </c>
      <c r="D6073" s="83">
        <v>13</v>
      </c>
      <c r="E6073" s="83">
        <f t="shared" si="188"/>
        <v>1</v>
      </c>
      <c r="F6073" s="15">
        <v>27.615526637554201</v>
      </c>
      <c r="G6073" s="15">
        <v>21.693275429487201</v>
      </c>
      <c r="H6073" s="15">
        <v>20.033397421121599</v>
      </c>
      <c r="I6073" s="15">
        <v>18.457851841926601</v>
      </c>
      <c r="J6073" s="15">
        <v>19.204019937634499</v>
      </c>
      <c r="K6073" s="15">
        <v>21.7172187371254</v>
      </c>
      <c r="L6073" s="15">
        <v>20.4739216074944</v>
      </c>
      <c r="M6073" s="15">
        <v>19.231412855148299</v>
      </c>
      <c r="N6073" s="15">
        <v>9.7869455769062004</v>
      </c>
      <c r="O6073" s="15">
        <v>13.947075058594301</v>
      </c>
      <c r="P6073" s="15">
        <v>4.5656899653673202</v>
      </c>
      <c r="Q6073" s="15">
        <v>7.3108359675407399</v>
      </c>
      <c r="R6073" s="15">
        <v>11.333739634633099</v>
      </c>
      <c r="S6073" s="15">
        <v>0.175116278409958</v>
      </c>
      <c r="T6073" s="15">
        <v>-4.4776356852464403</v>
      </c>
      <c r="U6073" s="15">
        <v>-5.7525166690349598</v>
      </c>
      <c r="V6073" s="15">
        <v>-2.4096991753578201</v>
      </c>
      <c r="W6073" s="15">
        <v>-1.4037786425650101</v>
      </c>
      <c r="X6073" s="15">
        <v>0.89199553072452498</v>
      </c>
      <c r="Y6073" s="15">
        <v>-6.4468631665110596</v>
      </c>
      <c r="Z6073" s="15">
        <v>-12.228681833267199</v>
      </c>
      <c r="AA6073" s="15">
        <v>-12.287840433120699</v>
      </c>
      <c r="AB6073" s="15">
        <v>-12.0988435702324</v>
      </c>
      <c r="AC6073" s="15">
        <v>-11.3425051703453</v>
      </c>
      <c r="AD6073" s="15">
        <v>-13.062745412349701</v>
      </c>
      <c r="AE6073" s="84">
        <v>-13.6391083374023</v>
      </c>
      <c r="AF6073" s="84">
        <f t="shared" si="189"/>
        <v>4.6649155532398243</v>
      </c>
    </row>
    <row r="6074" spans="2:32" x14ac:dyDescent="0.2">
      <c r="B6074" s="83">
        <v>7</v>
      </c>
      <c r="C6074" s="83">
        <v>15</v>
      </c>
      <c r="D6074" s="83">
        <v>14</v>
      </c>
      <c r="E6074" s="83">
        <f t="shared" si="188"/>
        <v>1</v>
      </c>
      <c r="F6074" s="15">
        <v>31.006828079700501</v>
      </c>
      <c r="G6074" s="15">
        <v>23.226137764453899</v>
      </c>
      <c r="H6074" s="15">
        <v>21.431643789052998</v>
      </c>
      <c r="I6074" s="15">
        <v>19.512692092180298</v>
      </c>
      <c r="J6074" s="15">
        <v>20.762276221513702</v>
      </c>
      <c r="K6074" s="15">
        <v>23.565928297042799</v>
      </c>
      <c r="L6074" s="15">
        <v>23.073634495735199</v>
      </c>
      <c r="M6074" s="15">
        <v>21.5885758805275</v>
      </c>
      <c r="N6074" s="15">
        <v>13.008278627634001</v>
      </c>
      <c r="O6074" s="15">
        <v>13.048663767218599</v>
      </c>
      <c r="P6074" s="15">
        <v>5.27208558535576</v>
      </c>
      <c r="Q6074" s="15">
        <v>8.6093667190074896</v>
      </c>
      <c r="R6074" s="15">
        <v>11.7770182275772</v>
      </c>
      <c r="S6074" s="15">
        <v>1.6066737640500099</v>
      </c>
      <c r="T6074" s="15">
        <v>-3.4569972779750802</v>
      </c>
      <c r="U6074" s="15">
        <v>-6.5410559241771704</v>
      </c>
      <c r="V6074" s="15">
        <v>-2.6219245376586899</v>
      </c>
      <c r="W6074" s="15">
        <v>-1.70906358519197</v>
      </c>
      <c r="X6074" s="15">
        <v>-1.2874020503461401</v>
      </c>
      <c r="Y6074" s="15">
        <v>-7.05718196355551</v>
      </c>
      <c r="Z6074" s="15">
        <v>-12.2579637432098</v>
      </c>
      <c r="AA6074" s="15">
        <v>-12.2832057957649</v>
      </c>
      <c r="AB6074" s="15">
        <v>-12.219625685691801</v>
      </c>
      <c r="AC6074" s="15">
        <v>-11.549540628910099</v>
      </c>
      <c r="AD6074" s="15">
        <v>-12.9285457726121</v>
      </c>
      <c r="AE6074" s="84">
        <v>-13.6328531208038</v>
      </c>
      <c r="AF6074" s="84">
        <f t="shared" si="189"/>
        <v>5.3824785855828061</v>
      </c>
    </row>
    <row r="6075" spans="2:32" x14ac:dyDescent="0.2">
      <c r="B6075" s="83">
        <v>7</v>
      </c>
      <c r="C6075" s="83">
        <v>15</v>
      </c>
      <c r="D6075" s="83">
        <v>15</v>
      </c>
      <c r="E6075" s="83">
        <f t="shared" si="188"/>
        <v>1</v>
      </c>
      <c r="F6075" s="15">
        <v>33.2491204242706</v>
      </c>
      <c r="G6075" s="15">
        <v>26.236396914720501</v>
      </c>
      <c r="H6075" s="15">
        <v>22.083283038616202</v>
      </c>
      <c r="I6075" s="15">
        <v>20.356489082336399</v>
      </c>
      <c r="J6075" s="15">
        <v>22.278815431118002</v>
      </c>
      <c r="K6075" s="15">
        <v>24.923074341774001</v>
      </c>
      <c r="L6075" s="15">
        <v>24.649338758468598</v>
      </c>
      <c r="M6075" s="15">
        <v>24.424850574493401</v>
      </c>
      <c r="N6075" s="15">
        <v>15.4503688759804</v>
      </c>
      <c r="O6075" s="15">
        <v>15.0698058713675</v>
      </c>
      <c r="P6075" s="15">
        <v>8.0508874192237894</v>
      </c>
      <c r="Q6075" s="15">
        <v>12.830216266155199</v>
      </c>
      <c r="R6075" s="15">
        <v>15.6525529916286</v>
      </c>
      <c r="S6075" s="15">
        <v>3.5701994869709002</v>
      </c>
      <c r="T6075" s="15">
        <v>-0.73090779447555498</v>
      </c>
      <c r="U6075" s="15">
        <v>-4.7601976670026804</v>
      </c>
      <c r="V6075" s="15">
        <v>0.454122107028961</v>
      </c>
      <c r="W6075" s="15">
        <v>2.8164291560649901</v>
      </c>
      <c r="X6075" s="15">
        <v>1.6900220032334301</v>
      </c>
      <c r="Y6075" s="15">
        <v>-5.8865823762416802</v>
      </c>
      <c r="Z6075" s="15">
        <v>-12.0961353764534</v>
      </c>
      <c r="AA6075" s="15">
        <v>-11.5442531912327</v>
      </c>
      <c r="AB6075" s="15">
        <v>-11.2370678534508</v>
      </c>
      <c r="AC6075" s="15">
        <v>-10.0897640724182</v>
      </c>
      <c r="AD6075" s="15">
        <v>-12.894414642095599</v>
      </c>
      <c r="AE6075" s="84">
        <v>-13.619925693512</v>
      </c>
      <c r="AF6075" s="84">
        <f t="shared" si="189"/>
        <v>7.3433355414064954</v>
      </c>
    </row>
    <row r="6076" spans="2:32" x14ac:dyDescent="0.2">
      <c r="B6076" s="83">
        <v>7</v>
      </c>
      <c r="C6076" s="83">
        <v>15</v>
      </c>
      <c r="D6076" s="83">
        <v>16</v>
      </c>
      <c r="E6076" s="83">
        <f t="shared" si="188"/>
        <v>1</v>
      </c>
      <c r="F6076" s="15">
        <v>35.6345962853432</v>
      </c>
      <c r="G6076" s="15">
        <v>27.414272686958299</v>
      </c>
      <c r="H6076" s="15">
        <v>24.8359207086563</v>
      </c>
      <c r="I6076" s="15">
        <v>21.019835453271899</v>
      </c>
      <c r="J6076" s="15">
        <v>23.6246481993198</v>
      </c>
      <c r="K6076" s="15">
        <v>26.322695026159298</v>
      </c>
      <c r="L6076" s="15">
        <v>27.513409181356401</v>
      </c>
      <c r="M6076" s="15">
        <v>26.3400556681156</v>
      </c>
      <c r="N6076" s="15">
        <v>18.163272127866701</v>
      </c>
      <c r="O6076" s="15">
        <v>18.2096397898197</v>
      </c>
      <c r="P6076" s="15">
        <v>11.083532230854001</v>
      </c>
      <c r="Q6076" s="15">
        <v>17.613323116779299</v>
      </c>
      <c r="R6076" s="15">
        <v>19.618404662102499</v>
      </c>
      <c r="S6076" s="15">
        <v>12.8735963106155</v>
      </c>
      <c r="T6076" s="15">
        <v>2.8776694355011001</v>
      </c>
      <c r="U6076" s="15">
        <v>-2.1607759926319101</v>
      </c>
      <c r="V6076" s="15">
        <v>6.9632646317482001</v>
      </c>
      <c r="W6076" s="15">
        <v>11.0303461933136</v>
      </c>
      <c r="X6076" s="15">
        <v>9.4975917725563104</v>
      </c>
      <c r="Y6076" s="15">
        <v>4.0542934885025002</v>
      </c>
      <c r="Z6076" s="15">
        <v>-11.6439394741058</v>
      </c>
      <c r="AA6076" s="15">
        <v>-10.786720296382899</v>
      </c>
      <c r="AB6076" s="15">
        <v>-8.6913521522283492</v>
      </c>
      <c r="AC6076" s="15">
        <v>-6.9279650239944504</v>
      </c>
      <c r="AD6076" s="15">
        <v>-10.904882074356101</v>
      </c>
      <c r="AE6076" s="84">
        <v>-13.5517212562561</v>
      </c>
      <c r="AF6076" s="84">
        <f t="shared" si="189"/>
        <v>10.770115796110941</v>
      </c>
    </row>
    <row r="6077" spans="2:32" x14ac:dyDescent="0.2">
      <c r="B6077" s="83">
        <v>7</v>
      </c>
      <c r="C6077" s="83">
        <v>15</v>
      </c>
      <c r="D6077" s="83">
        <v>17</v>
      </c>
      <c r="E6077" s="83">
        <f t="shared" si="188"/>
        <v>1</v>
      </c>
      <c r="F6077" s="15">
        <v>37.541693799972499</v>
      </c>
      <c r="G6077" s="15">
        <v>29.880651849746702</v>
      </c>
      <c r="H6077" s="15">
        <v>26.980774806737902</v>
      </c>
      <c r="I6077" s="15">
        <v>23.9244850444794</v>
      </c>
      <c r="J6077" s="15">
        <v>27.723221709013</v>
      </c>
      <c r="K6077" s="15">
        <v>30.758633338928199</v>
      </c>
      <c r="L6077" s="15">
        <v>31.0564282646179</v>
      </c>
      <c r="M6077" s="15">
        <v>28.599236794233299</v>
      </c>
      <c r="N6077" s="15">
        <v>23.298177191495899</v>
      </c>
      <c r="O6077" s="15">
        <v>26.643034090280501</v>
      </c>
      <c r="P6077" s="15">
        <v>18.286604893922799</v>
      </c>
      <c r="Q6077" s="15">
        <v>25.964733407497398</v>
      </c>
      <c r="R6077" s="15">
        <v>23.562163374662401</v>
      </c>
      <c r="S6077" s="15">
        <v>18.645594058752099</v>
      </c>
      <c r="T6077" s="15">
        <v>9.4646391031742105</v>
      </c>
      <c r="U6077" s="15">
        <v>6.5567564599513997</v>
      </c>
      <c r="V6077" s="15">
        <v>17.0605996558666</v>
      </c>
      <c r="W6077" s="15">
        <v>20.2877521634102</v>
      </c>
      <c r="X6077" s="15">
        <v>17.143472016573</v>
      </c>
      <c r="Y6077" s="15">
        <v>15.9580355420113</v>
      </c>
      <c r="Z6077" s="15">
        <v>-7.69873490047455</v>
      </c>
      <c r="AA6077" s="15">
        <v>-5.6752356648445099</v>
      </c>
      <c r="AB6077" s="15">
        <v>-0.30567589855194099</v>
      </c>
      <c r="AC6077" s="15">
        <v>2.6769622542858098</v>
      </c>
      <c r="AD6077" s="15">
        <v>-0.78304250645637496</v>
      </c>
      <c r="AE6077" s="84">
        <v>-11.777953619480099</v>
      </c>
      <c r="AF6077" s="84">
        <f t="shared" si="189"/>
        <v>16.760500278069422</v>
      </c>
    </row>
    <row r="6078" spans="2:32" x14ac:dyDescent="0.2">
      <c r="B6078" s="83">
        <v>7</v>
      </c>
      <c r="C6078" s="83">
        <v>15</v>
      </c>
      <c r="D6078" s="83">
        <v>18</v>
      </c>
      <c r="E6078" s="83">
        <f t="shared" si="188"/>
        <v>1</v>
      </c>
      <c r="F6078" s="15">
        <v>39.7061308717728</v>
      </c>
      <c r="G6078" s="15">
        <v>35.641720678329499</v>
      </c>
      <c r="H6078" s="15">
        <v>32.178916779994999</v>
      </c>
      <c r="I6078" s="15">
        <v>27.445798120498701</v>
      </c>
      <c r="J6078" s="15">
        <v>32.595171166896797</v>
      </c>
      <c r="K6078" s="15">
        <v>34.411599170923203</v>
      </c>
      <c r="L6078" s="15">
        <v>34.949071079492597</v>
      </c>
      <c r="M6078" s="15">
        <v>34.123711029291201</v>
      </c>
      <c r="N6078" s="15">
        <v>30.816699321031599</v>
      </c>
      <c r="O6078" s="15">
        <v>34.785126642704</v>
      </c>
      <c r="P6078" s="15">
        <v>30.209041223287599</v>
      </c>
      <c r="Q6078" s="15">
        <v>34.603312365055103</v>
      </c>
      <c r="R6078" s="15">
        <v>33.256833805084199</v>
      </c>
      <c r="S6078" s="15">
        <v>28.6390119411945</v>
      </c>
      <c r="T6078" s="15">
        <v>26.756972572803502</v>
      </c>
      <c r="U6078" s="15">
        <v>21.772357560396198</v>
      </c>
      <c r="V6078" s="15">
        <v>30.460372190952299</v>
      </c>
      <c r="W6078" s="15">
        <v>30.333839799165698</v>
      </c>
      <c r="X6078" s="15">
        <v>29.4808347508907</v>
      </c>
      <c r="Y6078" s="15">
        <v>25.7670143432617</v>
      </c>
      <c r="Z6078" s="15">
        <v>1.72126155614853</v>
      </c>
      <c r="AA6078" s="15">
        <v>3.9549766049385102</v>
      </c>
      <c r="AB6078" s="15">
        <v>12.915717834711099</v>
      </c>
      <c r="AC6078" s="15">
        <v>11.748398756980899</v>
      </c>
      <c r="AD6078" s="15">
        <v>17.687115777015698</v>
      </c>
      <c r="AE6078" s="84">
        <v>1.1559231281280499E-3</v>
      </c>
      <c r="AF6078" s="84">
        <f t="shared" si="189"/>
        <v>25.99854468715192</v>
      </c>
    </row>
    <row r="6079" spans="2:32" x14ac:dyDescent="0.2">
      <c r="B6079" s="83">
        <v>7</v>
      </c>
      <c r="C6079" s="83">
        <v>15</v>
      </c>
      <c r="D6079" s="83">
        <v>19</v>
      </c>
      <c r="E6079" s="83">
        <f t="shared" si="188"/>
        <v>1</v>
      </c>
      <c r="F6079" s="15">
        <v>40.792441519737203</v>
      </c>
      <c r="G6079" s="15">
        <v>40.0337080783844</v>
      </c>
      <c r="H6079" s="15">
        <v>35.547544608116098</v>
      </c>
      <c r="I6079" s="15">
        <v>29.2873243424892</v>
      </c>
      <c r="J6079" s="15">
        <v>33.478183816433003</v>
      </c>
      <c r="K6079" s="15">
        <v>35.753250235319101</v>
      </c>
      <c r="L6079" s="15">
        <v>37.025759871244396</v>
      </c>
      <c r="M6079" s="15">
        <v>35.9928511915207</v>
      </c>
      <c r="N6079" s="15">
        <v>33.069138889551198</v>
      </c>
      <c r="O6079" s="15">
        <v>38.105917280435598</v>
      </c>
      <c r="P6079" s="15">
        <v>33.811048388242703</v>
      </c>
      <c r="Q6079" s="15">
        <v>40.6155166289806</v>
      </c>
      <c r="R6079" s="15">
        <v>39.338819866180401</v>
      </c>
      <c r="S6079" s="15">
        <v>38.497224532365799</v>
      </c>
      <c r="T6079" s="15">
        <v>37.789821742534599</v>
      </c>
      <c r="U6079" s="15">
        <v>43.775672250986098</v>
      </c>
      <c r="V6079" s="15">
        <v>42.071796995162998</v>
      </c>
      <c r="W6079" s="15">
        <v>46.2716233062744</v>
      </c>
      <c r="X6079" s="15">
        <v>44.636685936689403</v>
      </c>
      <c r="Y6079" s="15">
        <v>44.8107440466881</v>
      </c>
      <c r="Z6079" s="15">
        <v>35.683531717062003</v>
      </c>
      <c r="AA6079" s="15">
        <v>28.219588044643402</v>
      </c>
      <c r="AB6079" s="15">
        <v>36.963824581623101</v>
      </c>
      <c r="AC6079" s="15">
        <v>39.848500802516902</v>
      </c>
      <c r="AD6079" s="15">
        <v>58.636795693159101</v>
      </c>
      <c r="AE6079" s="84">
        <v>32.591559128761297</v>
      </c>
      <c r="AF6079" s="84">
        <f t="shared" si="189"/>
        <v>38.563418211350069</v>
      </c>
    </row>
    <row r="6080" spans="2:32" x14ac:dyDescent="0.2">
      <c r="B6080" s="83">
        <v>7</v>
      </c>
      <c r="C6080" s="83">
        <v>15</v>
      </c>
      <c r="D6080" s="83">
        <v>20</v>
      </c>
      <c r="E6080" s="83">
        <f t="shared" si="188"/>
        <v>1</v>
      </c>
      <c r="F6080" s="15">
        <v>39.994224871635403</v>
      </c>
      <c r="G6080" s="15">
        <v>39.603465350866301</v>
      </c>
      <c r="H6080" s="15">
        <v>36.026997596740699</v>
      </c>
      <c r="I6080" s="15">
        <v>32.892497715711599</v>
      </c>
      <c r="J6080" s="15">
        <v>36.298039706707002</v>
      </c>
      <c r="K6080" s="15">
        <v>38.948506326913801</v>
      </c>
      <c r="L6080" s="15">
        <v>42.9424324085712</v>
      </c>
      <c r="M6080" s="15">
        <v>43.927562414407703</v>
      </c>
      <c r="N6080" s="15">
        <v>42.386734282255198</v>
      </c>
      <c r="O6080" s="15">
        <v>45.082340424776099</v>
      </c>
      <c r="P6080" s="15">
        <v>45.436184484481799</v>
      </c>
      <c r="Q6080" s="15">
        <v>53.964574469804802</v>
      </c>
      <c r="R6080" s="15">
        <v>54.671075914621397</v>
      </c>
      <c r="S6080" s="15">
        <v>53.907644423484797</v>
      </c>
      <c r="T6080" s="15">
        <v>54.840487278699896</v>
      </c>
      <c r="U6080" s="15">
        <v>70.195837610244794</v>
      </c>
      <c r="V6080" s="15">
        <v>65.619308437347399</v>
      </c>
      <c r="W6080" s="15">
        <v>72.322644111633295</v>
      </c>
      <c r="X6080" s="15">
        <v>78.463814544916104</v>
      </c>
      <c r="Y6080" s="15">
        <v>68.015289527416201</v>
      </c>
      <c r="Z6080" s="15">
        <v>87.219186941623704</v>
      </c>
      <c r="AA6080" s="15">
        <v>75.154718819141394</v>
      </c>
      <c r="AB6080" s="15">
        <v>77.265865665674198</v>
      </c>
      <c r="AC6080" s="15">
        <v>85.180073892593398</v>
      </c>
      <c r="AD6080" s="15">
        <v>107.012005274296</v>
      </c>
      <c r="AE6080" s="84">
        <v>78.901720595598206</v>
      </c>
      <c r="AF6080" s="84">
        <f t="shared" si="189"/>
        <v>58.702816657313939</v>
      </c>
    </row>
    <row r="6081" spans="2:32" x14ac:dyDescent="0.2">
      <c r="B6081" s="83">
        <v>7</v>
      </c>
      <c r="C6081" s="83">
        <v>15</v>
      </c>
      <c r="D6081" s="83">
        <v>21</v>
      </c>
      <c r="E6081" s="83">
        <f t="shared" si="188"/>
        <v>1</v>
      </c>
      <c r="F6081" s="15">
        <v>38.256669400215202</v>
      </c>
      <c r="G6081" s="15">
        <v>32.083897301197098</v>
      </c>
      <c r="H6081" s="15">
        <v>30.057965318441401</v>
      </c>
      <c r="I6081" s="15">
        <v>29.267605071544601</v>
      </c>
      <c r="J6081" s="15">
        <v>31.944018861055401</v>
      </c>
      <c r="K6081" s="15">
        <v>33.766034451723101</v>
      </c>
      <c r="L6081" s="15">
        <v>38.762694243431099</v>
      </c>
      <c r="M6081" s="15">
        <v>38.043370295524603</v>
      </c>
      <c r="N6081" s="15">
        <v>39.039070972681003</v>
      </c>
      <c r="O6081" s="15">
        <v>39.184517170190801</v>
      </c>
      <c r="P6081" s="15">
        <v>41.182753905296302</v>
      </c>
      <c r="Q6081" s="15">
        <v>46.916343589544297</v>
      </c>
      <c r="R6081" s="15">
        <v>47.7252838964462</v>
      </c>
      <c r="S6081" s="15">
        <v>47.604971320152302</v>
      </c>
      <c r="T6081" s="15">
        <v>47.3311803395748</v>
      </c>
      <c r="U6081" s="15">
        <v>54.699380781173701</v>
      </c>
      <c r="V6081" s="15">
        <v>51.8514052662849</v>
      </c>
      <c r="W6081" s="15">
        <v>56.238863173007999</v>
      </c>
      <c r="X6081" s="15">
        <v>61.066313486337698</v>
      </c>
      <c r="Y6081" s="15">
        <v>55.990564744234099</v>
      </c>
      <c r="Z6081" s="15">
        <v>58.552895139694201</v>
      </c>
      <c r="AA6081" s="15">
        <v>56.217217247486097</v>
      </c>
      <c r="AB6081" s="15">
        <v>56.667492444992099</v>
      </c>
      <c r="AC6081" s="15">
        <v>67.498215950488998</v>
      </c>
      <c r="AD6081" s="15">
        <v>79.117242151737202</v>
      </c>
      <c r="AE6081" s="84">
        <v>61.727606721639603</v>
      </c>
      <c r="AF6081" s="84">
        <f t="shared" si="189"/>
        <v>47.722829740157493</v>
      </c>
    </row>
    <row r="6082" spans="2:32" x14ac:dyDescent="0.2">
      <c r="B6082" s="83">
        <v>7</v>
      </c>
      <c r="C6082" s="83">
        <v>15</v>
      </c>
      <c r="D6082" s="83">
        <v>22</v>
      </c>
      <c r="E6082" s="83">
        <f t="shared" si="188"/>
        <v>1</v>
      </c>
      <c r="F6082" s="15">
        <v>36.455213244438198</v>
      </c>
      <c r="G6082" s="15">
        <v>26.880934015274001</v>
      </c>
      <c r="H6082" s="15">
        <v>26.111330303192101</v>
      </c>
      <c r="I6082" s="15">
        <v>27.3840897285938</v>
      </c>
      <c r="J6082" s="15">
        <v>28.912399367570899</v>
      </c>
      <c r="K6082" s="15">
        <v>30.7804422039986</v>
      </c>
      <c r="L6082" s="15">
        <v>36.473887320756901</v>
      </c>
      <c r="M6082" s="15">
        <v>36.019143534183499</v>
      </c>
      <c r="N6082" s="15">
        <v>37.052241434812501</v>
      </c>
      <c r="O6082" s="15">
        <v>35.802229485273401</v>
      </c>
      <c r="P6082" s="15">
        <v>38.189359279155703</v>
      </c>
      <c r="Q6082" s="15">
        <v>43.231565684080103</v>
      </c>
      <c r="R6082" s="15">
        <v>44.013098308086398</v>
      </c>
      <c r="S6082" s="15">
        <v>43.823409043550498</v>
      </c>
      <c r="T6082" s="15">
        <v>43.389537665367101</v>
      </c>
      <c r="U6082" s="15">
        <v>50.508486030816997</v>
      </c>
      <c r="V6082" s="15">
        <v>45.297115108013202</v>
      </c>
      <c r="W6082" s="15">
        <v>50.09037155056</v>
      </c>
      <c r="X6082" s="15">
        <v>53.071542363643601</v>
      </c>
      <c r="Y6082" s="15">
        <v>50.947312173128097</v>
      </c>
      <c r="Z6082" s="15">
        <v>61.673681631565103</v>
      </c>
      <c r="AA6082" s="15">
        <v>50.853957971334502</v>
      </c>
      <c r="AB6082" s="15">
        <v>48.133336194276801</v>
      </c>
      <c r="AC6082" s="15">
        <v>55.861529597759201</v>
      </c>
      <c r="AD6082" s="15">
        <v>67.694986530304007</v>
      </c>
      <c r="AE6082" s="84">
        <v>65.247591564178506</v>
      </c>
      <c r="AF6082" s="84">
        <f t="shared" si="189"/>
        <v>43.611491974381302</v>
      </c>
    </row>
    <row r="6083" spans="2:32" x14ac:dyDescent="0.2">
      <c r="B6083" s="83">
        <v>7</v>
      </c>
      <c r="C6083" s="83">
        <v>16</v>
      </c>
      <c r="D6083" s="83">
        <v>7</v>
      </c>
      <c r="E6083" s="83">
        <f t="shared" ref="E6083:E6146" si="190">IF(D6083&lt;7,0,IF(D6083&gt;22,0,1))</f>
        <v>1</v>
      </c>
      <c r="F6083" s="15">
        <v>17.495960902377998</v>
      </c>
      <c r="G6083" s="15">
        <v>14.794445292472799</v>
      </c>
      <c r="H6083" s="15">
        <v>12.1271497485638</v>
      </c>
      <c r="I6083" s="15">
        <v>11.4475481097698</v>
      </c>
      <c r="J6083" s="15">
        <v>15.3843975833654</v>
      </c>
      <c r="K6083" s="15">
        <v>16.017806585311899</v>
      </c>
      <c r="L6083" s="15">
        <v>15.786217165589299</v>
      </c>
      <c r="M6083" s="15">
        <v>10.2890338349342</v>
      </c>
      <c r="N6083" s="15">
        <v>6.5082238709926603</v>
      </c>
      <c r="O6083" s="15">
        <v>6.66370084643364</v>
      </c>
      <c r="P6083" s="15">
        <v>8.2320005702972399</v>
      </c>
      <c r="Q6083" s="15">
        <v>11.5716178433448</v>
      </c>
      <c r="R6083" s="15">
        <v>2.5872673966884601</v>
      </c>
      <c r="S6083" s="15">
        <v>0.55038595005124802</v>
      </c>
      <c r="T6083" s="15">
        <v>-4.2368609476089496</v>
      </c>
      <c r="U6083" s="15">
        <v>-4.1530748447179802</v>
      </c>
      <c r="V6083" s="15">
        <v>8.1119593976139992</v>
      </c>
      <c r="W6083" s="15">
        <v>7.3212649124264697</v>
      </c>
      <c r="X6083" s="15">
        <v>-3.1200688049793199</v>
      </c>
      <c r="Y6083" s="15">
        <v>-3.9587330288886999</v>
      </c>
      <c r="Z6083" s="15">
        <v>-9.6114346718788095</v>
      </c>
      <c r="AA6083" s="15">
        <v>-6.4324558685421902</v>
      </c>
      <c r="AB6083" s="15">
        <v>-1.53909676418826</v>
      </c>
      <c r="AC6083" s="15">
        <v>-3.71489339125156</v>
      </c>
      <c r="AD6083" s="15">
        <v>-11.1874109818935</v>
      </c>
      <c r="AE6083" s="84">
        <v>-13.306135304451001</v>
      </c>
      <c r="AF6083" s="84">
        <f t="shared" ref="AF6083:AF6146" si="191">AVERAGE(F6083:AE6083)</f>
        <v>3.9857236693012847</v>
      </c>
    </row>
    <row r="6084" spans="2:32" x14ac:dyDescent="0.2">
      <c r="B6084" s="83">
        <v>7</v>
      </c>
      <c r="C6084" s="83">
        <v>16</v>
      </c>
      <c r="D6084" s="83">
        <v>8</v>
      </c>
      <c r="E6084" s="83">
        <f t="shared" si="190"/>
        <v>1</v>
      </c>
      <c r="F6084" s="15">
        <v>18.9697450171113</v>
      </c>
      <c r="G6084" s="15">
        <v>16.6519083857536</v>
      </c>
      <c r="H6084" s="15">
        <v>13.4230787051916</v>
      </c>
      <c r="I6084" s="15">
        <v>13.220163176298099</v>
      </c>
      <c r="J6084" s="15">
        <v>17.056799507683099</v>
      </c>
      <c r="K6084" s="15">
        <v>17.990037564516101</v>
      </c>
      <c r="L6084" s="15">
        <v>17.526476372957202</v>
      </c>
      <c r="M6084" s="15">
        <v>11.238744867324799</v>
      </c>
      <c r="N6084" s="15">
        <v>9.28291890645027</v>
      </c>
      <c r="O6084" s="15">
        <v>10.117024472713499</v>
      </c>
      <c r="P6084" s="15">
        <v>7.8013946899175597</v>
      </c>
      <c r="Q6084" s="15">
        <v>9.4657429031729698</v>
      </c>
      <c r="R6084" s="15">
        <v>2.6425791728496599</v>
      </c>
      <c r="S6084" s="15">
        <v>-1.15580087971687</v>
      </c>
      <c r="T6084" s="15">
        <v>-5.34697087478638</v>
      </c>
      <c r="U6084" s="15">
        <v>-5.1675741468667997</v>
      </c>
      <c r="V6084" s="15">
        <v>3.6758187634944899</v>
      </c>
      <c r="W6084" s="15">
        <v>3.5653980066776301</v>
      </c>
      <c r="X6084" s="15">
        <v>-4.6460312757044999</v>
      </c>
      <c r="Y6084" s="15">
        <v>-6.7693303668498999</v>
      </c>
      <c r="Z6084" s="15">
        <v>-11.195515023231501</v>
      </c>
      <c r="AA6084" s="15">
        <v>-9.7620862245857705</v>
      </c>
      <c r="AB6084" s="15">
        <v>-7.4049847612679001</v>
      </c>
      <c r="AC6084" s="15">
        <v>-9.6805891090631508</v>
      </c>
      <c r="AD6084" s="15">
        <v>-12.9229014456272</v>
      </c>
      <c r="AE6084" s="84">
        <v>-13.6419680690765</v>
      </c>
      <c r="AF6084" s="84">
        <f t="shared" si="191"/>
        <v>3.2666953205898226</v>
      </c>
    </row>
    <row r="6085" spans="2:32" x14ac:dyDescent="0.2">
      <c r="B6085" s="83">
        <v>7</v>
      </c>
      <c r="C6085" s="83">
        <v>16</v>
      </c>
      <c r="D6085" s="83">
        <v>9</v>
      </c>
      <c r="E6085" s="83">
        <f t="shared" si="190"/>
        <v>1</v>
      </c>
      <c r="F6085" s="15">
        <v>19.425802095033202</v>
      </c>
      <c r="G6085" s="15">
        <v>17.954024015784299</v>
      </c>
      <c r="H6085" s="15">
        <v>14.9915059151202</v>
      </c>
      <c r="I6085" s="15">
        <v>15.257702449947599</v>
      </c>
      <c r="J6085" s="15">
        <v>18.289896563068002</v>
      </c>
      <c r="K6085" s="15">
        <v>19.366675268769299</v>
      </c>
      <c r="L6085" s="15">
        <v>18.5714390895367</v>
      </c>
      <c r="M6085" s="15">
        <v>12.7501840019822</v>
      </c>
      <c r="N6085" s="15">
        <v>10.174420460403001</v>
      </c>
      <c r="O6085" s="15">
        <v>12.4157068145275</v>
      </c>
      <c r="P6085" s="15">
        <v>8.0430674641132391</v>
      </c>
      <c r="Q6085" s="15">
        <v>11.8290069878101</v>
      </c>
      <c r="R6085" s="15">
        <v>3.4541588809192199</v>
      </c>
      <c r="S6085" s="15">
        <v>-3.00985280883312</v>
      </c>
      <c r="T6085" s="15">
        <v>-6.6415724096298199</v>
      </c>
      <c r="U6085" s="15">
        <v>-4.8520415303707098</v>
      </c>
      <c r="V6085" s="15">
        <v>3.4435795463919598</v>
      </c>
      <c r="W6085" s="15">
        <v>3.8739256303310401</v>
      </c>
      <c r="X6085" s="15">
        <v>-4.6505486111640897</v>
      </c>
      <c r="Y6085" s="15">
        <v>-8.43216787275672</v>
      </c>
      <c r="Z6085" s="15">
        <v>-11.2249708228111</v>
      </c>
      <c r="AA6085" s="15">
        <v>-10.7884210135937</v>
      </c>
      <c r="AB6085" s="15">
        <v>-8.3599883301854092</v>
      </c>
      <c r="AC6085" s="15">
        <v>-9.9450501246526795</v>
      </c>
      <c r="AD6085" s="15">
        <v>-13.274992969512899</v>
      </c>
      <c r="AE6085" s="84">
        <v>-13.650146362304699</v>
      </c>
      <c r="AF6085" s="84">
        <f t="shared" si="191"/>
        <v>3.6542823972277936</v>
      </c>
    </row>
    <row r="6086" spans="2:32" x14ac:dyDescent="0.2">
      <c r="B6086" s="83">
        <v>7</v>
      </c>
      <c r="C6086" s="83">
        <v>16</v>
      </c>
      <c r="D6086" s="83">
        <v>10</v>
      </c>
      <c r="E6086" s="83">
        <f t="shared" si="190"/>
        <v>1</v>
      </c>
      <c r="F6086" s="15">
        <v>20.988457252025601</v>
      </c>
      <c r="G6086" s="15">
        <v>19.3127019548416</v>
      </c>
      <c r="H6086" s="15">
        <v>16.648412743329999</v>
      </c>
      <c r="I6086" s="15">
        <v>16.618927574992199</v>
      </c>
      <c r="J6086" s="15">
        <v>18.759277465581899</v>
      </c>
      <c r="K6086" s="15">
        <v>19.903405133008999</v>
      </c>
      <c r="L6086" s="15">
        <v>20.0658691263199</v>
      </c>
      <c r="M6086" s="15">
        <v>15.1012237803936</v>
      </c>
      <c r="N6086" s="15">
        <v>12.631570069555201</v>
      </c>
      <c r="O6086" s="15">
        <v>15.148390138745301</v>
      </c>
      <c r="P6086" s="15">
        <v>8.9570270392894695</v>
      </c>
      <c r="Q6086" s="15">
        <v>12.496837250947999</v>
      </c>
      <c r="R6086" s="15">
        <v>5.9683492486476899</v>
      </c>
      <c r="S6086" s="15">
        <v>0.128107160210609</v>
      </c>
      <c r="T6086" s="15">
        <v>-4.5999121365547202</v>
      </c>
      <c r="U6086" s="15">
        <v>-3.7373185918331102</v>
      </c>
      <c r="V6086" s="15">
        <v>3.6903196490407</v>
      </c>
      <c r="W6086" s="15">
        <v>6.28685899668932</v>
      </c>
      <c r="X6086" s="15">
        <v>-2.1068404675722099</v>
      </c>
      <c r="Y6086" s="15">
        <v>-7.2450951179862004</v>
      </c>
      <c r="Z6086" s="15">
        <v>-10.980563731670401</v>
      </c>
      <c r="AA6086" s="15">
        <v>-10.7178433713019</v>
      </c>
      <c r="AB6086" s="15">
        <v>-7.8623736096620602</v>
      </c>
      <c r="AC6086" s="15">
        <v>-8.8629986796211409</v>
      </c>
      <c r="AD6086" s="15">
        <v>-13.2549229683876</v>
      </c>
      <c r="AE6086" s="84">
        <v>-13.6482406330109</v>
      </c>
      <c r="AF6086" s="84">
        <f t="shared" si="191"/>
        <v>4.9880625106161478</v>
      </c>
    </row>
    <row r="6087" spans="2:32" x14ac:dyDescent="0.2">
      <c r="B6087" s="83">
        <v>7</v>
      </c>
      <c r="C6087" s="83">
        <v>16</v>
      </c>
      <c r="D6087" s="83">
        <v>11</v>
      </c>
      <c r="E6087" s="83">
        <f t="shared" si="190"/>
        <v>1</v>
      </c>
      <c r="F6087" s="15">
        <v>22.973860740184801</v>
      </c>
      <c r="G6087" s="15">
        <v>19.754465997695899</v>
      </c>
      <c r="H6087" s="15">
        <v>17.414848642230002</v>
      </c>
      <c r="I6087" s="15">
        <v>16.6997664821148</v>
      </c>
      <c r="J6087" s="15">
        <v>18.752461435332901</v>
      </c>
      <c r="K6087" s="15">
        <v>20.0204744865894</v>
      </c>
      <c r="L6087" s="15">
        <v>20.417569362044301</v>
      </c>
      <c r="M6087" s="15">
        <v>15.117468218877899</v>
      </c>
      <c r="N6087" s="15">
        <v>13.2497409467697</v>
      </c>
      <c r="O6087" s="15">
        <v>16.5082666205168</v>
      </c>
      <c r="P6087" s="15">
        <v>9.2457847352027898</v>
      </c>
      <c r="Q6087" s="15">
        <v>11.6477568809986</v>
      </c>
      <c r="R6087" s="15">
        <v>5.5375098743438702</v>
      </c>
      <c r="S6087" s="15">
        <v>1.32395354866982</v>
      </c>
      <c r="T6087" s="15">
        <v>-4.06726919221878</v>
      </c>
      <c r="U6087" s="15">
        <v>-2.6465179008841502</v>
      </c>
      <c r="V6087" s="15">
        <v>2.7018301176428801</v>
      </c>
      <c r="W6087" s="15">
        <v>7.6862143763005699</v>
      </c>
      <c r="X6087" s="15">
        <v>-2.7436831330060998</v>
      </c>
      <c r="Y6087" s="15">
        <v>-6.3949405724704302</v>
      </c>
      <c r="Z6087" s="15">
        <v>-10.694015031814599</v>
      </c>
      <c r="AA6087" s="15">
        <v>-9.8456836016178109</v>
      </c>
      <c r="AB6087" s="15">
        <v>-9.4569539880752593</v>
      </c>
      <c r="AC6087" s="15">
        <v>-7.5518184309303802</v>
      </c>
      <c r="AD6087" s="15">
        <v>-12.9851049308777</v>
      </c>
      <c r="AE6087" s="84">
        <v>-13.645667703628501</v>
      </c>
      <c r="AF6087" s="84">
        <f t="shared" si="191"/>
        <v>5.3469353069227408</v>
      </c>
    </row>
    <row r="6088" spans="2:32" x14ac:dyDescent="0.2">
      <c r="B6088" s="83">
        <v>7</v>
      </c>
      <c r="C6088" s="83">
        <v>16</v>
      </c>
      <c r="D6088" s="83">
        <v>12</v>
      </c>
      <c r="E6088" s="83">
        <f t="shared" si="190"/>
        <v>1</v>
      </c>
      <c r="F6088" s="15">
        <v>23.9488245272636</v>
      </c>
      <c r="G6088" s="15">
        <v>21.8536556091309</v>
      </c>
      <c r="H6088" s="15">
        <v>19.7906753704548</v>
      </c>
      <c r="I6088" s="15">
        <v>19.547631906092199</v>
      </c>
      <c r="J6088" s="15">
        <v>19.908537898093499</v>
      </c>
      <c r="K6088" s="15">
        <v>21.562713157951801</v>
      </c>
      <c r="L6088" s="15">
        <v>22.0424033017159</v>
      </c>
      <c r="M6088" s="15">
        <v>16.7067015991211</v>
      </c>
      <c r="N6088" s="15">
        <v>15.055272427558901</v>
      </c>
      <c r="O6088" s="15">
        <v>17.537118525981899</v>
      </c>
      <c r="P6088" s="15">
        <v>9.1208968143165094</v>
      </c>
      <c r="Q6088" s="15">
        <v>13.1254231553078</v>
      </c>
      <c r="R6088" s="15">
        <v>6.2546492347717297</v>
      </c>
      <c r="S6088" s="15">
        <v>1.09903073787689</v>
      </c>
      <c r="T6088" s="15">
        <v>-0.87082663935422899</v>
      </c>
      <c r="U6088" s="15">
        <v>-0.37291125345230097</v>
      </c>
      <c r="V6088" s="15">
        <v>5.3865590004324897</v>
      </c>
      <c r="W6088" s="15">
        <v>5.5800863519907002</v>
      </c>
      <c r="X6088" s="15">
        <v>-1.49852729290724</v>
      </c>
      <c r="Y6088" s="15">
        <v>-6.1188030313551396</v>
      </c>
      <c r="Z6088" s="15">
        <v>-9.8852529044151307</v>
      </c>
      <c r="AA6088" s="15">
        <v>-9.7116552262306204</v>
      </c>
      <c r="AB6088" s="15">
        <v>-7.9242254199981703</v>
      </c>
      <c r="AC6088" s="15">
        <v>-7.2530072071552301</v>
      </c>
      <c r="AD6088" s="15">
        <v>-13.046387022018401</v>
      </c>
      <c r="AE6088" s="84">
        <v>-13.642481052398701</v>
      </c>
      <c r="AF6088" s="84">
        <f t="shared" si="191"/>
        <v>6.4690808680298302</v>
      </c>
    </row>
    <row r="6089" spans="2:32" x14ac:dyDescent="0.2">
      <c r="B6089" s="83">
        <v>7</v>
      </c>
      <c r="C6089" s="83">
        <v>16</v>
      </c>
      <c r="D6089" s="83">
        <v>13</v>
      </c>
      <c r="E6089" s="83">
        <f t="shared" si="190"/>
        <v>1</v>
      </c>
      <c r="F6089" s="15">
        <v>25.1698604669571</v>
      </c>
      <c r="G6089" s="15">
        <v>22.536800076484699</v>
      </c>
      <c r="H6089" s="15">
        <v>20.1498586695194</v>
      </c>
      <c r="I6089" s="15">
        <v>21.226978351116198</v>
      </c>
      <c r="J6089" s="15">
        <v>22.106685855269401</v>
      </c>
      <c r="K6089" s="15">
        <v>23.419401804804799</v>
      </c>
      <c r="L6089" s="15">
        <v>24.542882272720298</v>
      </c>
      <c r="M6089" s="15">
        <v>18.548691923499099</v>
      </c>
      <c r="N6089" s="15">
        <v>14.904553199172</v>
      </c>
      <c r="O6089" s="15">
        <v>17.1433907831907</v>
      </c>
      <c r="P6089" s="15">
        <v>10.055500830926</v>
      </c>
      <c r="Q6089" s="15">
        <v>14.3132574050426</v>
      </c>
      <c r="R6089" s="15">
        <v>8.4288875091075894</v>
      </c>
      <c r="S6089" s="15">
        <v>1.75594080853462</v>
      </c>
      <c r="T6089" s="15">
        <v>-0.17112663769722</v>
      </c>
      <c r="U6089" s="15">
        <v>4.5955702781677203E-2</v>
      </c>
      <c r="V6089" s="15">
        <v>6.0895254613161098</v>
      </c>
      <c r="W6089" s="15">
        <v>11.796042940556999</v>
      </c>
      <c r="X6089" s="15">
        <v>0.52301143872737899</v>
      </c>
      <c r="Y6089" s="15">
        <v>-5.1834431307315798</v>
      </c>
      <c r="Z6089" s="15">
        <v>-9.29689879584312</v>
      </c>
      <c r="AA6089" s="15">
        <v>-9.3890610198378592</v>
      </c>
      <c r="AB6089" s="15">
        <v>-5.6170965914726301</v>
      </c>
      <c r="AC6089" s="15">
        <v>-0.768893854737282</v>
      </c>
      <c r="AD6089" s="15">
        <v>-12.881619394302399</v>
      </c>
      <c r="AE6089" s="84">
        <v>-13.6317864665985</v>
      </c>
      <c r="AF6089" s="84">
        <f t="shared" si="191"/>
        <v>7.9160499849425427</v>
      </c>
    </row>
    <row r="6090" spans="2:32" x14ac:dyDescent="0.2">
      <c r="B6090" s="83">
        <v>7</v>
      </c>
      <c r="C6090" s="83">
        <v>16</v>
      </c>
      <c r="D6090" s="83">
        <v>14</v>
      </c>
      <c r="E6090" s="83">
        <f t="shared" si="190"/>
        <v>1</v>
      </c>
      <c r="F6090" s="15">
        <v>27.2584935250282</v>
      </c>
      <c r="G6090" s="15">
        <v>24.1969801545143</v>
      </c>
      <c r="H6090" s="15">
        <v>21.185808545351001</v>
      </c>
      <c r="I6090" s="15">
        <v>22.467681359291099</v>
      </c>
      <c r="J6090" s="15">
        <v>23.329765150070202</v>
      </c>
      <c r="K6090" s="15">
        <v>24.846828085886301</v>
      </c>
      <c r="L6090" s="15">
        <v>26.661910060405699</v>
      </c>
      <c r="M6090" s="15">
        <v>22.170631995201099</v>
      </c>
      <c r="N6090" s="15">
        <v>17.030136986136402</v>
      </c>
      <c r="O6090" s="15">
        <v>17.728010072946599</v>
      </c>
      <c r="P6090" s="15">
        <v>12.2338330075741</v>
      </c>
      <c r="Q6090" s="15">
        <v>16.137113965600701</v>
      </c>
      <c r="R6090" s="15">
        <v>11.198446668148</v>
      </c>
      <c r="S6090" s="15">
        <v>4.0716230280399301</v>
      </c>
      <c r="T6090" s="15">
        <v>-0.60524556970596299</v>
      </c>
      <c r="U6090" s="15">
        <v>0.45454680913686801</v>
      </c>
      <c r="V6090" s="15">
        <v>7.4586064299345001</v>
      </c>
      <c r="W6090" s="15">
        <v>11.1814171146136</v>
      </c>
      <c r="X6090" s="15">
        <v>2.9930431320965298</v>
      </c>
      <c r="Y6090" s="15">
        <v>-2.1571548306345898</v>
      </c>
      <c r="Z6090" s="15">
        <v>-8.8037509944438899</v>
      </c>
      <c r="AA6090" s="15">
        <v>-8.5535851340591904</v>
      </c>
      <c r="AB6090" s="15">
        <v>-5.0838633755445501</v>
      </c>
      <c r="AC6090" s="15">
        <v>-1.5971080945730201</v>
      </c>
      <c r="AD6090" s="15">
        <v>-10.072431596755999</v>
      </c>
      <c r="AE6090" s="84">
        <v>-13.6058975162506</v>
      </c>
      <c r="AF6090" s="84">
        <f t="shared" si="191"/>
        <v>9.312532268384901</v>
      </c>
    </row>
    <row r="6091" spans="2:32" x14ac:dyDescent="0.2">
      <c r="B6091" s="83">
        <v>7</v>
      </c>
      <c r="C6091" s="83">
        <v>16</v>
      </c>
      <c r="D6091" s="83">
        <v>15</v>
      </c>
      <c r="E6091" s="83">
        <f t="shared" si="190"/>
        <v>1</v>
      </c>
      <c r="F6091" s="15">
        <v>29.799699208736399</v>
      </c>
      <c r="G6091" s="15">
        <v>25.502674166679402</v>
      </c>
      <c r="H6091" s="15">
        <v>22.2948051314354</v>
      </c>
      <c r="I6091" s="15">
        <v>24.604229056119902</v>
      </c>
      <c r="J6091" s="15">
        <v>25.193477294206598</v>
      </c>
      <c r="K6091" s="15">
        <v>26.581870243310899</v>
      </c>
      <c r="L6091" s="15">
        <v>29.339142610788301</v>
      </c>
      <c r="M6091" s="15">
        <v>22.5753329908848</v>
      </c>
      <c r="N6091" s="15">
        <v>21.471937300205202</v>
      </c>
      <c r="O6091" s="15">
        <v>20.9062904465199</v>
      </c>
      <c r="P6091" s="15">
        <v>16.896604607582098</v>
      </c>
      <c r="Q6091" s="15">
        <v>21.876865688860399</v>
      </c>
      <c r="R6091" s="15">
        <v>12.6865980138779</v>
      </c>
      <c r="S6091" s="15">
        <v>6.7842381807565699</v>
      </c>
      <c r="T6091" s="15">
        <v>2.5213503888845401</v>
      </c>
      <c r="U6091" s="15">
        <v>1.01582926130295</v>
      </c>
      <c r="V6091" s="15">
        <v>10.4693760654926</v>
      </c>
      <c r="W6091" s="15">
        <v>11.2666984758377</v>
      </c>
      <c r="X6091" s="15">
        <v>1.8299744129180899</v>
      </c>
      <c r="Y6091" s="15">
        <v>-1.40546516489983</v>
      </c>
      <c r="Z6091" s="15">
        <v>-7.95933421134949</v>
      </c>
      <c r="AA6091" s="15">
        <v>-6.3457525987327097</v>
      </c>
      <c r="AB6091" s="15">
        <v>-0.67946363037824598</v>
      </c>
      <c r="AC6091" s="15">
        <v>1.4592055974006699</v>
      </c>
      <c r="AD6091" s="15">
        <v>-9.4070432049632107</v>
      </c>
      <c r="AE6091" s="84">
        <v>-13.323767427444499</v>
      </c>
      <c r="AF6091" s="84">
        <f t="shared" si="191"/>
        <v>11.382898957847399</v>
      </c>
    </row>
    <row r="6092" spans="2:32" x14ac:dyDescent="0.2">
      <c r="B6092" s="83">
        <v>7</v>
      </c>
      <c r="C6092" s="83">
        <v>16</v>
      </c>
      <c r="D6092" s="83">
        <v>16</v>
      </c>
      <c r="E6092" s="83">
        <f t="shared" si="190"/>
        <v>1</v>
      </c>
      <c r="F6092" s="15">
        <v>32.942001429081003</v>
      </c>
      <c r="G6092" s="15">
        <v>29.165701488733301</v>
      </c>
      <c r="H6092" s="15">
        <v>23.415201337814299</v>
      </c>
      <c r="I6092" s="15">
        <v>25.920060124158901</v>
      </c>
      <c r="J6092" s="15">
        <v>26.770517306089399</v>
      </c>
      <c r="K6092" s="15">
        <v>30.357536495208699</v>
      </c>
      <c r="L6092" s="15">
        <v>32.035084745407097</v>
      </c>
      <c r="M6092" s="15">
        <v>28.817069105625201</v>
      </c>
      <c r="N6092" s="15">
        <v>25.749928232193</v>
      </c>
      <c r="O6092" s="15">
        <v>24.360053608179101</v>
      </c>
      <c r="P6092" s="15">
        <v>22.595516227483699</v>
      </c>
      <c r="Q6092" s="15">
        <v>28.795369878053702</v>
      </c>
      <c r="R6092" s="15">
        <v>24.6032675981522</v>
      </c>
      <c r="S6092" s="15">
        <v>11.8119956381321</v>
      </c>
      <c r="T6092" s="15">
        <v>7.3017108192443896</v>
      </c>
      <c r="U6092" s="15">
        <v>5.8392220156192796</v>
      </c>
      <c r="V6092" s="15">
        <v>20.9239197659493</v>
      </c>
      <c r="W6092" s="15">
        <v>20.5400879557133</v>
      </c>
      <c r="X6092" s="15">
        <v>17.329126378536198</v>
      </c>
      <c r="Y6092" s="15">
        <v>5.59240787816048</v>
      </c>
      <c r="Z6092" s="15">
        <v>-6.3035788264274597</v>
      </c>
      <c r="AA6092" s="15">
        <v>-1.53598145103455</v>
      </c>
      <c r="AB6092" s="15">
        <v>4.3367404377460499</v>
      </c>
      <c r="AC6092" s="15">
        <v>3.6560535438060802</v>
      </c>
      <c r="AD6092" s="15">
        <v>-6.0761901158094398</v>
      </c>
      <c r="AE6092" s="84">
        <v>-12.827902637481699</v>
      </c>
      <c r="AF6092" s="84">
        <f t="shared" si="191"/>
        <v>16.389035345320526</v>
      </c>
    </row>
    <row r="6093" spans="2:32" x14ac:dyDescent="0.2">
      <c r="B6093" s="83">
        <v>7</v>
      </c>
      <c r="C6093" s="83">
        <v>16</v>
      </c>
      <c r="D6093" s="83">
        <v>17</v>
      </c>
      <c r="E6093" s="83">
        <f t="shared" si="190"/>
        <v>1</v>
      </c>
      <c r="F6093" s="15">
        <v>34.547855037689203</v>
      </c>
      <c r="G6093" s="15">
        <v>31.408708195686302</v>
      </c>
      <c r="H6093" s="15">
        <v>26.601586598396299</v>
      </c>
      <c r="I6093" s="15">
        <v>29.1468032884598</v>
      </c>
      <c r="J6093" s="15">
        <v>30.172516359806099</v>
      </c>
      <c r="K6093" s="15">
        <v>33.024838137626602</v>
      </c>
      <c r="L6093" s="15">
        <v>34.713271548509603</v>
      </c>
      <c r="M6093" s="15">
        <v>31.515585978031201</v>
      </c>
      <c r="N6093" s="15">
        <v>33.945877603530903</v>
      </c>
      <c r="O6093" s="15">
        <v>31.799423213005099</v>
      </c>
      <c r="P6093" s="15">
        <v>30.9770039081574</v>
      </c>
      <c r="Q6093" s="15">
        <v>34.092702212810501</v>
      </c>
      <c r="R6093" s="15">
        <v>30.5647087497711</v>
      </c>
      <c r="S6093" s="15">
        <v>19.5511460797787</v>
      </c>
      <c r="T6093" s="15">
        <v>20.135939431190501</v>
      </c>
      <c r="U6093" s="15">
        <v>17.9847873980999</v>
      </c>
      <c r="V6093" s="15">
        <v>28.277430503606801</v>
      </c>
      <c r="W6093" s="15">
        <v>25.866339237213101</v>
      </c>
      <c r="X6093" s="15">
        <v>27.7773655817509</v>
      </c>
      <c r="Y6093" s="15">
        <v>17.205676180601099</v>
      </c>
      <c r="Z6093" s="15">
        <v>1.1080127527713799</v>
      </c>
      <c r="AA6093" s="15">
        <v>10.6241624672413</v>
      </c>
      <c r="AB6093" s="15">
        <v>13.608656813383099</v>
      </c>
      <c r="AC6093" s="15">
        <v>12.465049387931799</v>
      </c>
      <c r="AD6093" s="15">
        <v>1.62653434228897</v>
      </c>
      <c r="AE6093" s="84">
        <v>-10.142073513031001</v>
      </c>
      <c r="AF6093" s="84">
        <f t="shared" si="191"/>
        <v>23.02307336516564</v>
      </c>
    </row>
    <row r="6094" spans="2:32" x14ac:dyDescent="0.2">
      <c r="B6094" s="83">
        <v>7</v>
      </c>
      <c r="C6094" s="83">
        <v>16</v>
      </c>
      <c r="D6094" s="83">
        <v>18</v>
      </c>
      <c r="E6094" s="83">
        <f t="shared" si="190"/>
        <v>1</v>
      </c>
      <c r="F6094" s="15">
        <v>37.359572654247302</v>
      </c>
      <c r="G6094" s="15">
        <v>37.532970863580701</v>
      </c>
      <c r="H6094" s="15">
        <v>31.872983472585702</v>
      </c>
      <c r="I6094" s="15">
        <v>34.547561536788898</v>
      </c>
      <c r="J6094" s="15">
        <v>35.559447768688202</v>
      </c>
      <c r="K6094" s="15">
        <v>38.644934247732202</v>
      </c>
      <c r="L6094" s="15">
        <v>42.574289758205403</v>
      </c>
      <c r="M6094" s="15">
        <v>37.050752459287601</v>
      </c>
      <c r="N6094" s="15">
        <v>44.489385839700702</v>
      </c>
      <c r="O6094" s="15">
        <v>41.035394150972401</v>
      </c>
      <c r="P6094" s="15">
        <v>41.294073798179603</v>
      </c>
      <c r="Q6094" s="15">
        <v>42.950230500936499</v>
      </c>
      <c r="R6094" s="15">
        <v>42.792709416389499</v>
      </c>
      <c r="S6094" s="15">
        <v>39.127293692827202</v>
      </c>
      <c r="T6094" s="15">
        <v>49.210559103012102</v>
      </c>
      <c r="U6094" s="15">
        <v>38.111555679082898</v>
      </c>
      <c r="V6094" s="15">
        <v>44.492176322698597</v>
      </c>
      <c r="W6094" s="15">
        <v>43.4161632823944</v>
      </c>
      <c r="X6094" s="15">
        <v>48.326021333217597</v>
      </c>
      <c r="Y6094" s="15">
        <v>49.431590873003003</v>
      </c>
      <c r="Z6094" s="15">
        <v>28.8788324508667</v>
      </c>
      <c r="AA6094" s="15">
        <v>40.341789639949802</v>
      </c>
      <c r="AB6094" s="15">
        <v>42.303064639091502</v>
      </c>
      <c r="AC6094" s="15">
        <v>46.320581500291802</v>
      </c>
      <c r="AD6094" s="15">
        <v>47.851487867832198</v>
      </c>
      <c r="AE6094" s="84">
        <v>19.659912710666699</v>
      </c>
      <c r="AF6094" s="84">
        <f t="shared" si="191"/>
        <v>40.199051367778047</v>
      </c>
    </row>
    <row r="6095" spans="2:32" x14ac:dyDescent="0.2">
      <c r="B6095" s="83">
        <v>7</v>
      </c>
      <c r="C6095" s="83">
        <v>16</v>
      </c>
      <c r="D6095" s="83">
        <v>19</v>
      </c>
      <c r="E6095" s="83">
        <f t="shared" si="190"/>
        <v>1</v>
      </c>
      <c r="F6095" s="15">
        <v>37.929992800235802</v>
      </c>
      <c r="G6095" s="15">
        <v>43.122010012865097</v>
      </c>
      <c r="H6095" s="15">
        <v>35.623361732244497</v>
      </c>
      <c r="I6095" s="15">
        <v>37.913113131523097</v>
      </c>
      <c r="J6095" s="15">
        <v>39.395667224168797</v>
      </c>
      <c r="K6095" s="15">
        <v>40.5122870371342</v>
      </c>
      <c r="L6095" s="15">
        <v>45.883866969108603</v>
      </c>
      <c r="M6095" s="15">
        <v>40.032371979951897</v>
      </c>
      <c r="N6095" s="15">
        <v>47.714868180274998</v>
      </c>
      <c r="O6095" s="15">
        <v>42.246861162424103</v>
      </c>
      <c r="P6095" s="15">
        <v>46.947133694648699</v>
      </c>
      <c r="Q6095" s="15">
        <v>48.1715611109734</v>
      </c>
      <c r="R6095" s="15">
        <v>50.966622926235203</v>
      </c>
      <c r="S6095" s="15">
        <v>47.451493449449501</v>
      </c>
      <c r="T6095" s="15">
        <v>66.828389117002502</v>
      </c>
      <c r="U6095" s="15">
        <v>47.961566515922499</v>
      </c>
      <c r="V6095" s="15">
        <v>57.475808310508697</v>
      </c>
      <c r="W6095" s="15">
        <v>56.628263207435602</v>
      </c>
      <c r="X6095" s="15">
        <v>63.376833244323699</v>
      </c>
      <c r="Y6095" s="15">
        <v>74.278624504089393</v>
      </c>
      <c r="Z6095" s="15">
        <v>55.8490776669979</v>
      </c>
      <c r="AA6095" s="15">
        <v>69.336253710985204</v>
      </c>
      <c r="AB6095" s="15">
        <v>78.729492235660601</v>
      </c>
      <c r="AC6095" s="15">
        <v>89.018349315881693</v>
      </c>
      <c r="AD6095" s="15">
        <v>99.581058287143705</v>
      </c>
      <c r="AE6095" s="84">
        <v>83.711610951423694</v>
      </c>
      <c r="AF6095" s="84">
        <f t="shared" si="191"/>
        <v>55.641789941485122</v>
      </c>
    </row>
    <row r="6096" spans="2:32" x14ac:dyDescent="0.2">
      <c r="B6096" s="83">
        <v>7</v>
      </c>
      <c r="C6096" s="83">
        <v>16</v>
      </c>
      <c r="D6096" s="83">
        <v>20</v>
      </c>
      <c r="E6096" s="83">
        <f t="shared" si="190"/>
        <v>1</v>
      </c>
      <c r="F6096" s="15">
        <v>36.882548949718498</v>
      </c>
      <c r="G6096" s="15">
        <v>44.2682983350754</v>
      </c>
      <c r="H6096" s="15">
        <v>40.663090508461003</v>
      </c>
      <c r="I6096" s="15">
        <v>41.9947319452763</v>
      </c>
      <c r="J6096" s="15">
        <v>44.352170199394202</v>
      </c>
      <c r="K6096" s="15">
        <v>48.147976713418998</v>
      </c>
      <c r="L6096" s="15">
        <v>57.675739700794203</v>
      </c>
      <c r="M6096" s="15">
        <v>51.5605670118332</v>
      </c>
      <c r="N6096" s="15">
        <v>58.930129893779799</v>
      </c>
      <c r="O6096" s="15">
        <v>53.520200217723797</v>
      </c>
      <c r="P6096" s="15">
        <v>63.253250703096398</v>
      </c>
      <c r="Q6096" s="15">
        <v>66.468792521476701</v>
      </c>
      <c r="R6096" s="15">
        <v>69.425456487894095</v>
      </c>
      <c r="S6096" s="15">
        <v>65.457183129548994</v>
      </c>
      <c r="T6096" s="15">
        <v>106.816402977943</v>
      </c>
      <c r="U6096" s="15">
        <v>71.650021044969606</v>
      </c>
      <c r="V6096" s="15">
        <v>84.390072092294702</v>
      </c>
      <c r="W6096" s="15">
        <v>87.204794639825806</v>
      </c>
      <c r="X6096" s="15">
        <v>88.359492354631399</v>
      </c>
      <c r="Y6096" s="15">
        <v>112.63577443361299</v>
      </c>
      <c r="Z6096" s="15">
        <v>121.520689700365</v>
      </c>
      <c r="AA6096" s="15">
        <v>130.01919628763201</v>
      </c>
      <c r="AB6096" s="15">
        <v>142.68463368105901</v>
      </c>
      <c r="AC6096" s="15">
        <v>185.84204208421701</v>
      </c>
      <c r="AD6096" s="15">
        <v>164.558736642361</v>
      </c>
      <c r="AE6096" s="84">
        <v>161.63556184911701</v>
      </c>
      <c r="AF6096" s="84">
        <f t="shared" si="191"/>
        <v>84.612213619443082</v>
      </c>
    </row>
    <row r="6097" spans="2:32" x14ac:dyDescent="0.2">
      <c r="B6097" s="83">
        <v>7</v>
      </c>
      <c r="C6097" s="83">
        <v>16</v>
      </c>
      <c r="D6097" s="83">
        <v>21</v>
      </c>
      <c r="E6097" s="83">
        <f t="shared" si="190"/>
        <v>1</v>
      </c>
      <c r="F6097" s="15">
        <v>34.904094372272503</v>
      </c>
      <c r="G6097" s="15">
        <v>33.517424260139499</v>
      </c>
      <c r="H6097" s="15">
        <v>35.220520952463097</v>
      </c>
      <c r="I6097" s="15">
        <v>36.936427529334999</v>
      </c>
      <c r="J6097" s="15">
        <v>35.8440591340065</v>
      </c>
      <c r="K6097" s="15">
        <v>39.905574597835503</v>
      </c>
      <c r="L6097" s="15">
        <v>45.919138184070597</v>
      </c>
      <c r="M6097" s="15">
        <v>42.949172501325599</v>
      </c>
      <c r="N6097" s="15">
        <v>50.328915046453503</v>
      </c>
      <c r="O6097" s="15">
        <v>46.566873355865503</v>
      </c>
      <c r="P6097" s="15">
        <v>51.8707657256126</v>
      </c>
      <c r="Q6097" s="15">
        <v>55.895485215663903</v>
      </c>
      <c r="R6097" s="15">
        <v>56.612803269624699</v>
      </c>
      <c r="S6097" s="15">
        <v>55.974132823705702</v>
      </c>
      <c r="T6097" s="15">
        <v>64.266696254015002</v>
      </c>
      <c r="U6097" s="15">
        <v>60.3755095376968</v>
      </c>
      <c r="V6097" s="15">
        <v>65.057782234907194</v>
      </c>
      <c r="W6097" s="15">
        <v>66.656444561481507</v>
      </c>
      <c r="X6097" s="15">
        <v>68.036876074552495</v>
      </c>
      <c r="Y6097" s="15">
        <v>74.512777580022799</v>
      </c>
      <c r="Z6097" s="15">
        <v>72.897497157812097</v>
      </c>
      <c r="AA6097" s="15">
        <v>80.789744233608204</v>
      </c>
      <c r="AB6097" s="15">
        <v>88.662060940980894</v>
      </c>
      <c r="AC6097" s="15">
        <v>117.051713758707</v>
      </c>
      <c r="AD6097" s="15">
        <v>109.48195102715501</v>
      </c>
      <c r="AE6097" s="84">
        <v>122.23148717832601</v>
      </c>
      <c r="AF6097" s="84">
        <f t="shared" si="191"/>
        <v>62.017920288755356</v>
      </c>
    </row>
    <row r="6098" spans="2:32" x14ac:dyDescent="0.2">
      <c r="B6098" s="83">
        <v>7</v>
      </c>
      <c r="C6098" s="83">
        <v>16</v>
      </c>
      <c r="D6098" s="83">
        <v>22</v>
      </c>
      <c r="E6098" s="83">
        <f t="shared" si="190"/>
        <v>1</v>
      </c>
      <c r="F6098" s="15">
        <v>32.604423938751196</v>
      </c>
      <c r="G6098" s="15">
        <v>27.454816895723301</v>
      </c>
      <c r="H6098" s="15">
        <v>28.4498887286186</v>
      </c>
      <c r="I6098" s="15">
        <v>34.621899544000598</v>
      </c>
      <c r="J6098" s="15">
        <v>32.035439759969698</v>
      </c>
      <c r="K6098" s="15">
        <v>35.738279587268799</v>
      </c>
      <c r="L6098" s="15">
        <v>42.998181811332699</v>
      </c>
      <c r="M6098" s="15">
        <v>39.419127644538897</v>
      </c>
      <c r="N6098" s="15">
        <v>45.493704349279398</v>
      </c>
      <c r="O6098" s="15">
        <v>41.819961913824102</v>
      </c>
      <c r="P6098" s="15">
        <v>45.893919584035899</v>
      </c>
      <c r="Q6098" s="15">
        <v>50.076735972404499</v>
      </c>
      <c r="R6098" s="15">
        <v>50.165549020767202</v>
      </c>
      <c r="S6098" s="15">
        <v>49.667407226800897</v>
      </c>
      <c r="T6098" s="15">
        <v>54.348823210477804</v>
      </c>
      <c r="U6098" s="15">
        <v>50.516533489704102</v>
      </c>
      <c r="V6098" s="15">
        <v>53.844879601240201</v>
      </c>
      <c r="W6098" s="15">
        <v>54.412935054540597</v>
      </c>
      <c r="X6098" s="15">
        <v>55.486537929534897</v>
      </c>
      <c r="Y6098" s="15">
        <v>61.815451318502397</v>
      </c>
      <c r="Z6098" s="15">
        <v>56.123778001546903</v>
      </c>
      <c r="AA6098" s="15">
        <v>59.562489868402501</v>
      </c>
      <c r="AB6098" s="15">
        <v>64.338110240697901</v>
      </c>
      <c r="AC6098" s="15">
        <v>78.648122671127297</v>
      </c>
      <c r="AD6098" s="15">
        <v>112.681238905668</v>
      </c>
      <c r="AE6098" s="84">
        <v>119.64798371911</v>
      </c>
      <c r="AF6098" s="84">
        <f t="shared" si="191"/>
        <v>52.994854614918012</v>
      </c>
    </row>
    <row r="6099" spans="2:32" x14ac:dyDescent="0.2">
      <c r="B6099" s="83">
        <v>7</v>
      </c>
      <c r="C6099" s="83">
        <v>17</v>
      </c>
      <c r="D6099" s="83">
        <v>7</v>
      </c>
      <c r="E6099" s="83">
        <f t="shared" si="190"/>
        <v>1</v>
      </c>
      <c r="F6099" s="15">
        <v>17.510319473326199</v>
      </c>
      <c r="G6099" s="15">
        <v>14.464360788345299</v>
      </c>
      <c r="H6099" s="15">
        <v>13.387105437696</v>
      </c>
      <c r="I6099" s="15">
        <v>17.261176510095599</v>
      </c>
      <c r="J6099" s="15">
        <v>17.6100983469486</v>
      </c>
      <c r="K6099" s="15">
        <v>19.4242659106255</v>
      </c>
      <c r="L6099" s="15">
        <v>17.250777822971301</v>
      </c>
      <c r="M6099" s="15">
        <v>11.700763500690501</v>
      </c>
      <c r="N6099" s="15">
        <v>11.170935327291501</v>
      </c>
      <c r="O6099" s="15">
        <v>15.653985548257801</v>
      </c>
      <c r="P6099" s="15">
        <v>14.898871704608201</v>
      </c>
      <c r="Q6099" s="15">
        <v>17.758272146225</v>
      </c>
      <c r="R6099" s="15">
        <v>8.2312051169872298</v>
      </c>
      <c r="S6099" s="15">
        <v>2.09742857283354</v>
      </c>
      <c r="T6099" s="15">
        <v>2.00893370699883</v>
      </c>
      <c r="U6099" s="15">
        <v>8.6109156460762009</v>
      </c>
      <c r="V6099" s="15">
        <v>14.7052949641943</v>
      </c>
      <c r="W6099" s="15">
        <v>2.3553169119358102</v>
      </c>
      <c r="X6099" s="15">
        <v>2.68810899043083</v>
      </c>
      <c r="Y6099" s="15">
        <v>-0.36942433181405099</v>
      </c>
      <c r="Z6099" s="15">
        <v>8.4738806188106502E-2</v>
      </c>
      <c r="AA6099" s="15">
        <v>9.3793177584111707</v>
      </c>
      <c r="AB6099" s="15">
        <v>7.0172261431217198</v>
      </c>
      <c r="AC6099" s="15">
        <v>-6.0501656731963198</v>
      </c>
      <c r="AD6099" s="15">
        <v>-9.7428371109664393</v>
      </c>
      <c r="AE6099" s="84">
        <v>-9.8797280902787996</v>
      </c>
      <c r="AF6099" s="84">
        <f t="shared" si="191"/>
        <v>8.4318178433847546</v>
      </c>
    </row>
    <row r="6100" spans="2:32" x14ac:dyDescent="0.2">
      <c r="B6100" s="83">
        <v>7</v>
      </c>
      <c r="C6100" s="83">
        <v>17</v>
      </c>
      <c r="D6100" s="83">
        <v>8</v>
      </c>
      <c r="E6100" s="83">
        <f t="shared" si="190"/>
        <v>1</v>
      </c>
      <c r="F6100" s="15">
        <v>19.912888165712399</v>
      </c>
      <c r="G6100" s="15">
        <v>15.404084636211399</v>
      </c>
      <c r="H6100" s="15">
        <v>14.5678332341909</v>
      </c>
      <c r="I6100" s="15">
        <v>17.597560128211999</v>
      </c>
      <c r="J6100" s="15">
        <v>18.1146583349705</v>
      </c>
      <c r="K6100" s="15">
        <v>20.5667360806465</v>
      </c>
      <c r="L6100" s="15">
        <v>17.8986522145271</v>
      </c>
      <c r="M6100" s="15">
        <v>10.9796383042336</v>
      </c>
      <c r="N6100" s="15">
        <v>9.7064260686039905</v>
      </c>
      <c r="O6100" s="15">
        <v>13.7174577655792</v>
      </c>
      <c r="P6100" s="15">
        <v>9.4665119684338599</v>
      </c>
      <c r="Q6100" s="15">
        <v>13.812840989351299</v>
      </c>
      <c r="R6100" s="15">
        <v>2.6300494935512502</v>
      </c>
      <c r="S6100" s="15">
        <v>-1.8445142762661</v>
      </c>
      <c r="T6100" s="15">
        <v>-3.5824422214031202</v>
      </c>
      <c r="U6100" s="15">
        <v>1.5672418348789201</v>
      </c>
      <c r="V6100" s="15">
        <v>7.0594881730079697</v>
      </c>
      <c r="W6100" s="15">
        <v>-3.25725484061241</v>
      </c>
      <c r="X6100" s="15">
        <v>-6.0006802065372504</v>
      </c>
      <c r="Y6100" s="15">
        <v>-7.8474074944257701</v>
      </c>
      <c r="Z6100" s="15">
        <v>-8.2724250564575197</v>
      </c>
      <c r="AA6100" s="15">
        <v>-6.1988809216767597</v>
      </c>
      <c r="AB6100" s="15">
        <v>-7.2984795115590098</v>
      </c>
      <c r="AC6100" s="15">
        <v>-11.7612964108586</v>
      </c>
      <c r="AD6100" s="15">
        <v>-12.9301351413727</v>
      </c>
      <c r="AE6100" s="84">
        <v>-13.507584577560401</v>
      </c>
      <c r="AF6100" s="84">
        <f t="shared" si="191"/>
        <v>4.2500371820531262</v>
      </c>
    </row>
    <row r="6101" spans="2:32" x14ac:dyDescent="0.2">
      <c r="B6101" s="83">
        <v>7</v>
      </c>
      <c r="C6101" s="83">
        <v>17</v>
      </c>
      <c r="D6101" s="83">
        <v>9</v>
      </c>
      <c r="E6101" s="83">
        <f t="shared" si="190"/>
        <v>1</v>
      </c>
      <c r="F6101" s="15">
        <v>20.756097431898102</v>
      </c>
      <c r="G6101" s="15">
        <v>16.433049218416201</v>
      </c>
      <c r="H6101" s="15">
        <v>15.746891074895901</v>
      </c>
      <c r="I6101" s="15">
        <v>18.073825011253401</v>
      </c>
      <c r="J6101" s="15">
        <v>18.3529846332669</v>
      </c>
      <c r="K6101" s="15">
        <v>20.394495985269501</v>
      </c>
      <c r="L6101" s="15">
        <v>18.5574598347545</v>
      </c>
      <c r="M6101" s="15">
        <v>10.3916333196163</v>
      </c>
      <c r="N6101" s="15">
        <v>10.891740205764799</v>
      </c>
      <c r="O6101" s="15">
        <v>13.3716734457612</v>
      </c>
      <c r="P6101" s="15">
        <v>10.0055847471356</v>
      </c>
      <c r="Q6101" s="15">
        <v>12.8334295319617</v>
      </c>
      <c r="R6101" s="15">
        <v>-0.224063286304474</v>
      </c>
      <c r="S6101" s="15">
        <v>-4.4639636094570196</v>
      </c>
      <c r="T6101" s="15">
        <v>-4.3952071168422702</v>
      </c>
      <c r="U6101" s="15">
        <v>-0.78965896630287202</v>
      </c>
      <c r="V6101" s="15">
        <v>4.2189572424963098</v>
      </c>
      <c r="W6101" s="15">
        <v>-4.9492629090547604</v>
      </c>
      <c r="X6101" s="15">
        <v>-8.8226755235344196</v>
      </c>
      <c r="Y6101" s="15">
        <v>-9.8134565186500495</v>
      </c>
      <c r="Z6101" s="15">
        <v>-9.9849983835220293</v>
      </c>
      <c r="AA6101" s="15">
        <v>-9.0019420977830897</v>
      </c>
      <c r="AB6101" s="15">
        <v>-9.0341903799176198</v>
      </c>
      <c r="AC6101" s="15">
        <v>-12.3476414432526</v>
      </c>
      <c r="AD6101" s="15">
        <v>-13.223841168433401</v>
      </c>
      <c r="AE6101" s="84">
        <v>-13.5879268398285</v>
      </c>
      <c r="AF6101" s="84">
        <f t="shared" si="191"/>
        <v>3.4380382092156663</v>
      </c>
    </row>
    <row r="6102" spans="2:32" x14ac:dyDescent="0.2">
      <c r="B6102" s="83">
        <v>7</v>
      </c>
      <c r="C6102" s="83">
        <v>17</v>
      </c>
      <c r="D6102" s="83">
        <v>10</v>
      </c>
      <c r="E6102" s="83">
        <f t="shared" si="190"/>
        <v>1</v>
      </c>
      <c r="F6102" s="15">
        <v>21.2248562703133</v>
      </c>
      <c r="G6102" s="15">
        <v>17.500677276611299</v>
      </c>
      <c r="H6102" s="15">
        <v>16.501262504711701</v>
      </c>
      <c r="I6102" s="15">
        <v>19.628693207532201</v>
      </c>
      <c r="J6102" s="15">
        <v>18.283007395505901</v>
      </c>
      <c r="K6102" s="15">
        <v>20.6558396545649</v>
      </c>
      <c r="L6102" s="15">
        <v>19.463270942449601</v>
      </c>
      <c r="M6102" s="15">
        <v>12.746120816469199</v>
      </c>
      <c r="N6102" s="15">
        <v>12.3402831432819</v>
      </c>
      <c r="O6102" s="15">
        <v>13.926887582391499</v>
      </c>
      <c r="P6102" s="15">
        <v>10.414254280090301</v>
      </c>
      <c r="Q6102" s="15">
        <v>15.188341830492</v>
      </c>
      <c r="R6102" s="15">
        <v>2.4953092348277601</v>
      </c>
      <c r="S6102" s="15">
        <v>-2.4958397817015698</v>
      </c>
      <c r="T6102" s="15">
        <v>-3.58873542928696</v>
      </c>
      <c r="U6102" s="15">
        <v>-0.67559818840026897</v>
      </c>
      <c r="V6102" s="15">
        <v>5.9344237031936604</v>
      </c>
      <c r="W6102" s="15">
        <v>-2.7324407372474702</v>
      </c>
      <c r="X6102" s="15">
        <v>-7.9656754315197498</v>
      </c>
      <c r="Y6102" s="15">
        <v>-8.8275924649834607</v>
      </c>
      <c r="Z6102" s="15">
        <v>-10.1377414395809</v>
      </c>
      <c r="AA6102" s="15">
        <v>-8.8314081387519803</v>
      </c>
      <c r="AB6102" s="15">
        <v>-7.7066621978282903</v>
      </c>
      <c r="AC6102" s="15">
        <v>-11.905623615264901</v>
      </c>
      <c r="AD6102" s="15">
        <v>-13.2049119634628</v>
      </c>
      <c r="AE6102" s="84">
        <v>-13.578160776138301</v>
      </c>
      <c r="AF6102" s="84">
        <f t="shared" si="191"/>
        <v>4.4097245260872517</v>
      </c>
    </row>
    <row r="6103" spans="2:32" x14ac:dyDescent="0.2">
      <c r="B6103" s="83">
        <v>7</v>
      </c>
      <c r="C6103" s="83">
        <v>17</v>
      </c>
      <c r="D6103" s="83">
        <v>11</v>
      </c>
      <c r="E6103" s="83">
        <f t="shared" si="190"/>
        <v>1</v>
      </c>
      <c r="F6103" s="15">
        <v>21.984035409450499</v>
      </c>
      <c r="G6103" s="15">
        <v>18.793273225784301</v>
      </c>
      <c r="H6103" s="15">
        <v>17.2054701429307</v>
      </c>
      <c r="I6103" s="15">
        <v>19.631978981256498</v>
      </c>
      <c r="J6103" s="15">
        <v>18.121045676588999</v>
      </c>
      <c r="K6103" s="15">
        <v>20.3157016072273</v>
      </c>
      <c r="L6103" s="15">
        <v>19.1154168093205</v>
      </c>
      <c r="M6103" s="15">
        <v>12.6001531097367</v>
      </c>
      <c r="N6103" s="15">
        <v>13.200843590021099</v>
      </c>
      <c r="O6103" s="15">
        <v>13.418777242094301</v>
      </c>
      <c r="P6103" s="15">
        <v>8.8926918804645503</v>
      </c>
      <c r="Q6103" s="15">
        <v>14.597560302734401</v>
      </c>
      <c r="R6103" s="15">
        <v>3.4152593785524399</v>
      </c>
      <c r="S6103" s="15">
        <v>-2.5038217689394999</v>
      </c>
      <c r="T6103" s="15">
        <v>-2.2373316819667801</v>
      </c>
      <c r="U6103" s="15">
        <v>-3.9397362709045397E-2</v>
      </c>
      <c r="V6103" s="15">
        <v>6.1586576539277997</v>
      </c>
      <c r="W6103" s="15">
        <v>-3.7201025612950298</v>
      </c>
      <c r="X6103" s="15">
        <v>-7.6457070773840003</v>
      </c>
      <c r="Y6103" s="15">
        <v>-8.8040772242546108</v>
      </c>
      <c r="Z6103" s="15">
        <v>-9.4202678254842809</v>
      </c>
      <c r="AA6103" s="15">
        <v>-10.246428143024399</v>
      </c>
      <c r="AB6103" s="15">
        <v>-7.0682242927551302</v>
      </c>
      <c r="AC6103" s="15">
        <v>-12.144987214088401</v>
      </c>
      <c r="AD6103" s="15">
        <v>-13.185371780395499</v>
      </c>
      <c r="AE6103" s="84">
        <v>-13.563544256210299</v>
      </c>
      <c r="AF6103" s="84">
        <f t="shared" si="191"/>
        <v>4.4950616854455054</v>
      </c>
    </row>
    <row r="6104" spans="2:32" x14ac:dyDescent="0.2">
      <c r="B6104" s="83">
        <v>7</v>
      </c>
      <c r="C6104" s="83">
        <v>17</v>
      </c>
      <c r="D6104" s="83">
        <v>12</v>
      </c>
      <c r="E6104" s="83">
        <f t="shared" si="190"/>
        <v>1</v>
      </c>
      <c r="F6104" s="15">
        <v>23.715570832252499</v>
      </c>
      <c r="G6104" s="15">
        <v>20.186249567270298</v>
      </c>
      <c r="H6104" s="15">
        <v>19.855769389152499</v>
      </c>
      <c r="I6104" s="15">
        <v>21.791282610178001</v>
      </c>
      <c r="J6104" s="15">
        <v>19.430595958471301</v>
      </c>
      <c r="K6104" s="15">
        <v>21.6010467272997</v>
      </c>
      <c r="L6104" s="15">
        <v>19.590927432775501</v>
      </c>
      <c r="M6104" s="15">
        <v>12.347047601223</v>
      </c>
      <c r="N6104" s="15">
        <v>14.526845793247199</v>
      </c>
      <c r="O6104" s="15">
        <v>12.857657720953201</v>
      </c>
      <c r="P6104" s="15">
        <v>9.0542264730930295</v>
      </c>
      <c r="Q6104" s="15">
        <v>12.8150739517212</v>
      </c>
      <c r="R6104" s="15">
        <v>1.80829727578163</v>
      </c>
      <c r="S6104" s="15">
        <v>-0.73060388350486805</v>
      </c>
      <c r="T6104" s="15">
        <v>-1.6330003447532699</v>
      </c>
      <c r="U6104" s="15">
        <v>-1.1987777493</v>
      </c>
      <c r="V6104" s="15">
        <v>3.34930543297529</v>
      </c>
      <c r="W6104" s="15">
        <v>-3.3336663594245901</v>
      </c>
      <c r="X6104" s="15">
        <v>-7.9944349444210498</v>
      </c>
      <c r="Y6104" s="15">
        <v>-8.0224601821899402</v>
      </c>
      <c r="Z6104" s="15">
        <v>-9.6022200222015393</v>
      </c>
      <c r="AA6104" s="15">
        <v>-9.1110579593181598</v>
      </c>
      <c r="AB6104" s="15">
        <v>-8.7138976287841796</v>
      </c>
      <c r="AC6104" s="15">
        <v>-12.147379195570901</v>
      </c>
      <c r="AD6104" s="15">
        <v>-13.0113380622864</v>
      </c>
      <c r="AE6104" s="84">
        <v>-13.5156013011932</v>
      </c>
      <c r="AF6104" s="84">
        <f t="shared" si="191"/>
        <v>4.765979197440239</v>
      </c>
    </row>
    <row r="6105" spans="2:32" x14ac:dyDescent="0.2">
      <c r="B6105" s="83">
        <v>7</v>
      </c>
      <c r="C6105" s="83">
        <v>17</v>
      </c>
      <c r="D6105" s="83">
        <v>13</v>
      </c>
      <c r="E6105" s="83">
        <f t="shared" si="190"/>
        <v>1</v>
      </c>
      <c r="F6105" s="15">
        <v>25.488457964897201</v>
      </c>
      <c r="G6105" s="15">
        <v>20.339685025453601</v>
      </c>
      <c r="H6105" s="15">
        <v>20.362888874054001</v>
      </c>
      <c r="I6105" s="15">
        <v>23.017450023651101</v>
      </c>
      <c r="J6105" s="15">
        <v>21.2761719322205</v>
      </c>
      <c r="K6105" s="15">
        <v>23.439608865022699</v>
      </c>
      <c r="L6105" s="15">
        <v>21.533042446732502</v>
      </c>
      <c r="M6105" s="15">
        <v>13.889722994327499</v>
      </c>
      <c r="N6105" s="15">
        <v>15.6108108019829</v>
      </c>
      <c r="O6105" s="15">
        <v>13.232046618223199</v>
      </c>
      <c r="P6105" s="15">
        <v>9.7187553129196207</v>
      </c>
      <c r="Q6105" s="15">
        <v>15.6145599684715</v>
      </c>
      <c r="R6105" s="15">
        <v>1.96800579857826</v>
      </c>
      <c r="S6105" s="15">
        <v>-0.49307012462616001</v>
      </c>
      <c r="T6105" s="15">
        <v>-0.728333482325077</v>
      </c>
      <c r="U6105" s="15">
        <v>-1.58447031992674</v>
      </c>
      <c r="V6105" s="15">
        <v>7.2195905331969303</v>
      </c>
      <c r="W6105" s="15">
        <v>-2.4940258535146702</v>
      </c>
      <c r="X6105" s="15">
        <v>-7.4954785375595101</v>
      </c>
      <c r="Y6105" s="15">
        <v>-7.5703266289234197</v>
      </c>
      <c r="Z6105" s="15">
        <v>-9.7809627342224097</v>
      </c>
      <c r="AA6105" s="15">
        <v>-7.9908709555864297</v>
      </c>
      <c r="AB6105" s="15">
        <v>-3.7028376428484902</v>
      </c>
      <c r="AC6105" s="15">
        <v>-11.555451044559501</v>
      </c>
      <c r="AD6105" s="15">
        <v>-12.878903820037801</v>
      </c>
      <c r="AE6105" s="84">
        <v>-13.4284755153656</v>
      </c>
      <c r="AF6105" s="84">
        <f t="shared" si="191"/>
        <v>5.8849073269321428</v>
      </c>
    </row>
    <row r="6106" spans="2:32" x14ac:dyDescent="0.2">
      <c r="B6106" s="83">
        <v>7</v>
      </c>
      <c r="C6106" s="83">
        <v>17</v>
      </c>
      <c r="D6106" s="83">
        <v>14</v>
      </c>
      <c r="E6106" s="83">
        <f t="shared" si="190"/>
        <v>1</v>
      </c>
      <c r="F6106" s="15">
        <v>27.009515606403401</v>
      </c>
      <c r="G6106" s="15">
        <v>20.669827598810201</v>
      </c>
      <c r="H6106" s="15">
        <v>20.5920977554321</v>
      </c>
      <c r="I6106" s="15">
        <v>23.038906385183299</v>
      </c>
      <c r="J6106" s="15">
        <v>22.406106482028999</v>
      </c>
      <c r="K6106" s="15">
        <v>24.9588642225266</v>
      </c>
      <c r="L6106" s="15">
        <v>23.8856125750542</v>
      </c>
      <c r="M6106" s="15">
        <v>16.452504694461801</v>
      </c>
      <c r="N6106" s="15">
        <v>18.423769539117799</v>
      </c>
      <c r="O6106" s="15">
        <v>16.0390146278292</v>
      </c>
      <c r="P6106" s="15">
        <v>12.0080691331476</v>
      </c>
      <c r="Q6106" s="15">
        <v>16.842851732254001</v>
      </c>
      <c r="R6106" s="15">
        <v>4.6564862141609202</v>
      </c>
      <c r="S6106" s="15">
        <v>-0.905084072589874</v>
      </c>
      <c r="T6106" s="15">
        <v>0.82288147628307295</v>
      </c>
      <c r="U6106" s="15">
        <v>0.20422710180282599</v>
      </c>
      <c r="V6106" s="15">
        <v>6.99065625464916</v>
      </c>
      <c r="W6106" s="15">
        <v>-0.63408379024267203</v>
      </c>
      <c r="X6106" s="15">
        <v>-5.2485703945159896</v>
      </c>
      <c r="Y6106" s="15">
        <v>-7.0388411164283804</v>
      </c>
      <c r="Z6106" s="15">
        <v>-8.4670589590072591</v>
      </c>
      <c r="AA6106" s="15">
        <v>-6.3821416539549798</v>
      </c>
      <c r="AB6106" s="15">
        <v>-4.8401895730495497</v>
      </c>
      <c r="AC6106" s="15">
        <v>-9.3380306543111793</v>
      </c>
      <c r="AD6106" s="15">
        <v>-12.641502752304101</v>
      </c>
      <c r="AE6106" s="84">
        <v>-12.8954819631577</v>
      </c>
      <c r="AF6106" s="84">
        <f t="shared" si="191"/>
        <v>7.1773233257532105</v>
      </c>
    </row>
    <row r="6107" spans="2:32" x14ac:dyDescent="0.2">
      <c r="B6107" s="83">
        <v>7</v>
      </c>
      <c r="C6107" s="83">
        <v>17</v>
      </c>
      <c r="D6107" s="83">
        <v>15</v>
      </c>
      <c r="E6107" s="83">
        <f t="shared" si="190"/>
        <v>1</v>
      </c>
      <c r="F6107" s="15">
        <v>30.336518369436298</v>
      </c>
      <c r="G6107" s="15">
        <v>21.913726934671399</v>
      </c>
      <c r="H6107" s="15">
        <v>22.282217553377201</v>
      </c>
      <c r="I6107" s="15">
        <v>24.652811103582401</v>
      </c>
      <c r="J6107" s="15">
        <v>24.067676065683401</v>
      </c>
      <c r="K6107" s="15">
        <v>27.653850366354</v>
      </c>
      <c r="L6107" s="15">
        <v>24.0497884602547</v>
      </c>
      <c r="M6107" s="15">
        <v>18.561462686061901</v>
      </c>
      <c r="N6107" s="15">
        <v>21.154242462158201</v>
      </c>
      <c r="O6107" s="15">
        <v>19.890126396179198</v>
      </c>
      <c r="P6107" s="15">
        <v>17.241807314395899</v>
      </c>
      <c r="Q6107" s="15">
        <v>21.108322384595901</v>
      </c>
      <c r="R6107" s="15">
        <v>8.3716916904449494</v>
      </c>
      <c r="S6107" s="15">
        <v>2.5831318306922899</v>
      </c>
      <c r="T6107" s="15">
        <v>3.43232377719879</v>
      </c>
      <c r="U6107" s="15">
        <v>3.71528989827633</v>
      </c>
      <c r="V6107" s="15">
        <v>9.4815412974208595</v>
      </c>
      <c r="W6107" s="15">
        <v>-0.26495247954130202</v>
      </c>
      <c r="X6107" s="15">
        <v>-3.7345333869755302</v>
      </c>
      <c r="Y6107" s="15">
        <v>-6.1443309931009997</v>
      </c>
      <c r="Z6107" s="15">
        <v>-5.9191373147964503</v>
      </c>
      <c r="AA6107" s="15">
        <v>-2.97955737864971</v>
      </c>
      <c r="AB6107" s="15">
        <v>-3.95997555074096</v>
      </c>
      <c r="AC6107" s="15">
        <v>-9.3603714187145197</v>
      </c>
      <c r="AD6107" s="15">
        <v>-11.722190090179399</v>
      </c>
      <c r="AE6107" s="84">
        <v>-12.360967579841599</v>
      </c>
      <c r="AF6107" s="84">
        <f t="shared" si="191"/>
        <v>9.3865581691631998</v>
      </c>
    </row>
    <row r="6108" spans="2:32" x14ac:dyDescent="0.2">
      <c r="B6108" s="83">
        <v>7</v>
      </c>
      <c r="C6108" s="83">
        <v>17</v>
      </c>
      <c r="D6108" s="83">
        <v>16</v>
      </c>
      <c r="E6108" s="83">
        <f t="shared" si="190"/>
        <v>1</v>
      </c>
      <c r="F6108" s="15">
        <v>33.387866658210797</v>
      </c>
      <c r="G6108" s="15">
        <v>23.4597849519253</v>
      </c>
      <c r="H6108" s="15">
        <v>24.067425322294199</v>
      </c>
      <c r="I6108" s="15">
        <v>27.132466558933299</v>
      </c>
      <c r="J6108" s="15">
        <v>27.357266928434399</v>
      </c>
      <c r="K6108" s="15">
        <v>30.039189711332298</v>
      </c>
      <c r="L6108" s="15">
        <v>28.262485201597201</v>
      </c>
      <c r="M6108" s="15">
        <v>21.145451545953801</v>
      </c>
      <c r="N6108" s="15">
        <v>24.715924921751</v>
      </c>
      <c r="O6108" s="15">
        <v>24.6185850679874</v>
      </c>
      <c r="P6108" s="15">
        <v>23.638117927074401</v>
      </c>
      <c r="Q6108" s="15">
        <v>25.202096128702198</v>
      </c>
      <c r="R6108" s="15">
        <v>12.388205602407499</v>
      </c>
      <c r="S6108" s="15">
        <v>5.63094380140305</v>
      </c>
      <c r="T6108" s="15">
        <v>7.5466042346954403</v>
      </c>
      <c r="U6108" s="15">
        <v>10.6849007258415</v>
      </c>
      <c r="V6108" s="15">
        <v>15.335137306213401</v>
      </c>
      <c r="W6108" s="15">
        <v>10.597341908454901</v>
      </c>
      <c r="X6108" s="15">
        <v>-7.7244988352060298E-2</v>
      </c>
      <c r="Y6108" s="15">
        <v>-4.62925404751301</v>
      </c>
      <c r="Z6108" s="15">
        <v>-3.3171269285678902</v>
      </c>
      <c r="AA6108" s="15">
        <v>-0.41337845659256001</v>
      </c>
      <c r="AB6108" s="15">
        <v>-2.26039306896925</v>
      </c>
      <c r="AC6108" s="15">
        <v>-5.1375483121872003</v>
      </c>
      <c r="AD6108" s="15">
        <v>-10.6426360602379</v>
      </c>
      <c r="AE6108" s="84">
        <v>-11.816876224041</v>
      </c>
      <c r="AF6108" s="84">
        <f t="shared" si="191"/>
        <v>12.958282169875046</v>
      </c>
    </row>
    <row r="6109" spans="2:32" x14ac:dyDescent="0.2">
      <c r="B6109" s="83">
        <v>7</v>
      </c>
      <c r="C6109" s="83">
        <v>17</v>
      </c>
      <c r="D6109" s="83">
        <v>17</v>
      </c>
      <c r="E6109" s="83">
        <f t="shared" si="190"/>
        <v>1</v>
      </c>
      <c r="F6109" s="15">
        <v>35.805525907516497</v>
      </c>
      <c r="G6109" s="15">
        <v>27.380635034561202</v>
      </c>
      <c r="H6109" s="15">
        <v>29.163577071905099</v>
      </c>
      <c r="I6109" s="15">
        <v>34.149728103160903</v>
      </c>
      <c r="J6109" s="15">
        <v>31.575108871698401</v>
      </c>
      <c r="K6109" s="15">
        <v>34.789519513368603</v>
      </c>
      <c r="L6109" s="15">
        <v>32.423773380756401</v>
      </c>
      <c r="M6109" s="15">
        <v>28.143399535655998</v>
      </c>
      <c r="N6109" s="15">
        <v>36.162725712299299</v>
      </c>
      <c r="O6109" s="15">
        <v>35.582286163568497</v>
      </c>
      <c r="P6109" s="15">
        <v>33.2962213232517</v>
      </c>
      <c r="Q6109" s="15">
        <v>33.283193705797203</v>
      </c>
      <c r="R6109" s="15">
        <v>24.2692717754841</v>
      </c>
      <c r="S6109" s="15">
        <v>21.327368705034299</v>
      </c>
      <c r="T6109" s="15">
        <v>20.9515161378384</v>
      </c>
      <c r="U6109" s="15">
        <v>25.354243802106001</v>
      </c>
      <c r="V6109" s="15">
        <v>25.188533273935299</v>
      </c>
      <c r="W6109" s="15">
        <v>26.509842267513299</v>
      </c>
      <c r="X6109" s="15">
        <v>14.3953690514565</v>
      </c>
      <c r="Y6109" s="15">
        <v>13.9225777785778</v>
      </c>
      <c r="Z6109" s="15">
        <v>13.2740441038609</v>
      </c>
      <c r="AA6109" s="15">
        <v>15.830687256574601</v>
      </c>
      <c r="AB6109" s="15">
        <v>8.2771622776985208</v>
      </c>
      <c r="AC6109" s="15">
        <v>14.492738650322</v>
      </c>
      <c r="AD6109" s="15">
        <v>0.19082205080986001</v>
      </c>
      <c r="AE6109" s="84">
        <v>-2.34851627933979</v>
      </c>
      <c r="AF6109" s="84">
        <f t="shared" si="191"/>
        <v>23.591975199054293</v>
      </c>
    </row>
    <row r="6110" spans="2:32" x14ac:dyDescent="0.2">
      <c r="B6110" s="83">
        <v>7</v>
      </c>
      <c r="C6110" s="83">
        <v>17</v>
      </c>
      <c r="D6110" s="83">
        <v>18</v>
      </c>
      <c r="E6110" s="83">
        <f t="shared" si="190"/>
        <v>1</v>
      </c>
      <c r="F6110" s="15">
        <v>38.078514534950301</v>
      </c>
      <c r="G6110" s="15">
        <v>30.921774372100799</v>
      </c>
      <c r="H6110" s="15">
        <v>34.018411767721197</v>
      </c>
      <c r="I6110" s="15">
        <v>40.093870213747003</v>
      </c>
      <c r="J6110" s="15">
        <v>36.158864376068102</v>
      </c>
      <c r="K6110" s="15">
        <v>40.617933803796802</v>
      </c>
      <c r="L6110" s="15">
        <v>36.8743143116236</v>
      </c>
      <c r="M6110" s="15">
        <v>35.329865897893903</v>
      </c>
      <c r="N6110" s="15">
        <v>43.8664147720337</v>
      </c>
      <c r="O6110" s="15">
        <v>39.467392228603401</v>
      </c>
      <c r="P6110" s="15">
        <v>41.064757277488702</v>
      </c>
      <c r="Q6110" s="15">
        <v>43.473056580543499</v>
      </c>
      <c r="R6110" s="15">
        <v>39.6475094125271</v>
      </c>
      <c r="S6110" s="15">
        <v>43.860687498807899</v>
      </c>
      <c r="T6110" s="15">
        <v>37.3236993596554</v>
      </c>
      <c r="U6110" s="15">
        <v>39.867333382844897</v>
      </c>
      <c r="V6110" s="15">
        <v>40.123447147131003</v>
      </c>
      <c r="W6110" s="15">
        <v>40.223145117044403</v>
      </c>
      <c r="X6110" s="15">
        <v>36.2489032328129</v>
      </c>
      <c r="Y6110" s="15">
        <v>33.0782231867313</v>
      </c>
      <c r="Z6110" s="15">
        <v>36.802001841545099</v>
      </c>
      <c r="AA6110" s="15">
        <v>36.255230874061603</v>
      </c>
      <c r="AB6110" s="15">
        <v>32.1326451246738</v>
      </c>
      <c r="AC6110" s="15">
        <v>42.872084611892703</v>
      </c>
      <c r="AD6110" s="15">
        <v>31.661515043497101</v>
      </c>
      <c r="AE6110" s="84">
        <v>33.678274673223498</v>
      </c>
      <c r="AF6110" s="84">
        <f t="shared" si="191"/>
        <v>37.836148870885374</v>
      </c>
    </row>
    <row r="6111" spans="2:32" x14ac:dyDescent="0.2">
      <c r="B6111" s="83">
        <v>7</v>
      </c>
      <c r="C6111" s="83">
        <v>17</v>
      </c>
      <c r="D6111" s="83">
        <v>19</v>
      </c>
      <c r="E6111" s="83">
        <f t="shared" si="190"/>
        <v>1</v>
      </c>
      <c r="F6111" s="15">
        <v>38.743331649780302</v>
      </c>
      <c r="G6111" s="15">
        <v>33.970046538591397</v>
      </c>
      <c r="H6111" s="15">
        <v>36.548623159647001</v>
      </c>
      <c r="I6111" s="15">
        <v>44.574868808746302</v>
      </c>
      <c r="J6111" s="15">
        <v>39.167734141349797</v>
      </c>
      <c r="K6111" s="15">
        <v>42.749816578149797</v>
      </c>
      <c r="L6111" s="15">
        <v>41.4584270968437</v>
      </c>
      <c r="M6111" s="15">
        <v>37.333145131111102</v>
      </c>
      <c r="N6111" s="15">
        <v>48.567315736770603</v>
      </c>
      <c r="O6111" s="15">
        <v>44.7108436000347</v>
      </c>
      <c r="P6111" s="15">
        <v>47.635715263366698</v>
      </c>
      <c r="Q6111" s="15">
        <v>48.677100927114502</v>
      </c>
      <c r="R6111" s="15">
        <v>43.920411681175203</v>
      </c>
      <c r="S6111" s="15">
        <v>57.6042821919918</v>
      </c>
      <c r="T6111" s="15">
        <v>46.992607888221698</v>
      </c>
      <c r="U6111" s="15">
        <v>50.528322875261303</v>
      </c>
      <c r="V6111" s="15">
        <v>49.1964024689198</v>
      </c>
      <c r="W6111" s="15">
        <v>51.944964264631302</v>
      </c>
      <c r="X6111" s="15">
        <v>58.726568668842297</v>
      </c>
      <c r="Y6111" s="15">
        <v>64.284391043901394</v>
      </c>
      <c r="Z6111" s="15">
        <v>59.3002576503754</v>
      </c>
      <c r="AA6111" s="15">
        <v>60.5373929517269</v>
      </c>
      <c r="AB6111" s="15">
        <v>62.9909610505104</v>
      </c>
      <c r="AC6111" s="15">
        <v>84.889251181840905</v>
      </c>
      <c r="AD6111" s="15">
        <v>105.271773104429</v>
      </c>
      <c r="AE6111" s="84">
        <v>89.040972875595102</v>
      </c>
      <c r="AF6111" s="84">
        <f t="shared" si="191"/>
        <v>53.437135712651099</v>
      </c>
    </row>
    <row r="6112" spans="2:32" x14ac:dyDescent="0.2">
      <c r="B6112" s="83">
        <v>7</v>
      </c>
      <c r="C6112" s="83">
        <v>17</v>
      </c>
      <c r="D6112" s="83">
        <v>20</v>
      </c>
      <c r="E6112" s="83">
        <f t="shared" si="190"/>
        <v>1</v>
      </c>
      <c r="F6112" s="15">
        <v>38.1081047782898</v>
      </c>
      <c r="G6112" s="15">
        <v>35.739504593133901</v>
      </c>
      <c r="H6112" s="15">
        <v>38.482004483938198</v>
      </c>
      <c r="I6112" s="15">
        <v>43.771258126020399</v>
      </c>
      <c r="J6112" s="15">
        <v>41.745028435230303</v>
      </c>
      <c r="K6112" s="15">
        <v>46.148443238496803</v>
      </c>
      <c r="L6112" s="15">
        <v>45.685657808303802</v>
      </c>
      <c r="M6112" s="15">
        <v>44.6066474337578</v>
      </c>
      <c r="N6112" s="15">
        <v>58.071851332187698</v>
      </c>
      <c r="O6112" s="15">
        <v>52.346002470016501</v>
      </c>
      <c r="P6112" s="15">
        <v>59.9025677354336</v>
      </c>
      <c r="Q6112" s="15">
        <v>63.434585849285099</v>
      </c>
      <c r="R6112" s="15">
        <v>55.428598568439497</v>
      </c>
      <c r="S6112" s="15">
        <v>86.335157552242293</v>
      </c>
      <c r="T6112" s="15">
        <v>74.7116372263432</v>
      </c>
      <c r="U6112" s="15">
        <v>74.242671040296599</v>
      </c>
      <c r="V6112" s="15">
        <v>77.668051197528797</v>
      </c>
      <c r="W6112" s="15">
        <v>74.100295598268502</v>
      </c>
      <c r="X6112" s="15">
        <v>91.361720520734806</v>
      </c>
      <c r="Y6112" s="15">
        <v>114.62549972963301</v>
      </c>
      <c r="Z6112" s="15">
        <v>116.35250342106799</v>
      </c>
      <c r="AA6112" s="15">
        <v>118.684979911089</v>
      </c>
      <c r="AB6112" s="15">
        <v>137.50783196854599</v>
      </c>
      <c r="AC6112" s="15">
        <v>156.07743198704699</v>
      </c>
      <c r="AD6112" s="15">
        <v>187.69590853858</v>
      </c>
      <c r="AE6112" s="84">
        <v>200.15858479070701</v>
      </c>
      <c r="AF6112" s="84">
        <f t="shared" si="191"/>
        <v>82.038174166716075</v>
      </c>
    </row>
    <row r="6113" spans="2:32" x14ac:dyDescent="0.2">
      <c r="B6113" s="83">
        <v>7</v>
      </c>
      <c r="C6113" s="83">
        <v>17</v>
      </c>
      <c r="D6113" s="83">
        <v>21</v>
      </c>
      <c r="E6113" s="83">
        <f t="shared" si="190"/>
        <v>1</v>
      </c>
      <c r="F6113" s="15">
        <v>36.427024763107298</v>
      </c>
      <c r="G6113" s="15">
        <v>29.514678947210299</v>
      </c>
      <c r="H6113" s="15">
        <v>33.1162532360554</v>
      </c>
      <c r="I6113" s="15">
        <v>39.004464582443198</v>
      </c>
      <c r="J6113" s="15">
        <v>35.358557571649499</v>
      </c>
      <c r="K6113" s="15">
        <v>39.1247566871643</v>
      </c>
      <c r="L6113" s="15">
        <v>38.160946164369598</v>
      </c>
      <c r="M6113" s="15">
        <v>40.395198301076903</v>
      </c>
      <c r="N6113" s="15">
        <v>47.630499374628101</v>
      </c>
      <c r="O6113" s="15">
        <v>45.404596340417903</v>
      </c>
      <c r="P6113" s="15">
        <v>50.751218313455603</v>
      </c>
      <c r="Q6113" s="15">
        <v>54.501954442501102</v>
      </c>
      <c r="R6113" s="15">
        <v>49.664835016012198</v>
      </c>
      <c r="S6113" s="15">
        <v>59.862948604345299</v>
      </c>
      <c r="T6113" s="15">
        <v>59.145783831358003</v>
      </c>
      <c r="U6113" s="15">
        <v>57.926185511827498</v>
      </c>
      <c r="V6113" s="15">
        <v>60.733980539083497</v>
      </c>
      <c r="W6113" s="15">
        <v>58.092664759874303</v>
      </c>
      <c r="X6113" s="15">
        <v>62.949331811904898</v>
      </c>
      <c r="Y6113" s="15">
        <v>72.111269790411001</v>
      </c>
      <c r="Z6113" s="15">
        <v>71.410653849840202</v>
      </c>
      <c r="AA6113" s="15">
        <v>76.476748393058799</v>
      </c>
      <c r="AB6113" s="15">
        <v>84.387599843502002</v>
      </c>
      <c r="AC6113" s="15">
        <v>88.587809713363697</v>
      </c>
      <c r="AD6113" s="15">
        <v>112.305658409595</v>
      </c>
      <c r="AE6113" s="84">
        <v>114.80153895711901</v>
      </c>
      <c r="AF6113" s="84">
        <f t="shared" si="191"/>
        <v>58.378736836745176</v>
      </c>
    </row>
    <row r="6114" spans="2:32" x14ac:dyDescent="0.2">
      <c r="B6114" s="83">
        <v>7</v>
      </c>
      <c r="C6114" s="83">
        <v>17</v>
      </c>
      <c r="D6114" s="83">
        <v>22</v>
      </c>
      <c r="E6114" s="83">
        <f t="shared" si="190"/>
        <v>1</v>
      </c>
      <c r="F6114" s="15">
        <v>34.8102821731567</v>
      </c>
      <c r="G6114" s="15">
        <v>25.759644305944398</v>
      </c>
      <c r="H6114" s="15">
        <v>28.656348176717799</v>
      </c>
      <c r="I6114" s="15">
        <v>31.080246429204902</v>
      </c>
      <c r="J6114" s="15">
        <v>31.860234654426598</v>
      </c>
      <c r="K6114" s="15">
        <v>35.300747086763401</v>
      </c>
      <c r="L6114" s="15">
        <v>35.174503719329799</v>
      </c>
      <c r="M6114" s="15">
        <v>37.562413766384097</v>
      </c>
      <c r="N6114" s="15">
        <v>42.962498077869398</v>
      </c>
      <c r="O6114" s="15">
        <v>40.666633600235002</v>
      </c>
      <c r="P6114" s="15">
        <v>45.876435941696201</v>
      </c>
      <c r="Q6114" s="15">
        <v>50.113381066799199</v>
      </c>
      <c r="R6114" s="15">
        <v>45.250584182023999</v>
      </c>
      <c r="S6114" s="15">
        <v>50.910980555772802</v>
      </c>
      <c r="T6114" s="15">
        <v>49.861801186323198</v>
      </c>
      <c r="U6114" s="15">
        <v>48.538211512803997</v>
      </c>
      <c r="V6114" s="15">
        <v>50.113331878900503</v>
      </c>
      <c r="W6114" s="15">
        <v>49.668470139026603</v>
      </c>
      <c r="X6114" s="15">
        <v>58.028289707899098</v>
      </c>
      <c r="Y6114" s="15">
        <v>64.904783981561707</v>
      </c>
      <c r="Z6114" s="15">
        <v>56.353274570703498</v>
      </c>
      <c r="AA6114" s="15">
        <v>59.1812457685471</v>
      </c>
      <c r="AB6114" s="15">
        <v>58.880134659290299</v>
      </c>
      <c r="AC6114" s="15">
        <v>66.997897290229801</v>
      </c>
      <c r="AD6114" s="15">
        <v>130.242140965462</v>
      </c>
      <c r="AE6114" s="84">
        <v>89.564709527730898</v>
      </c>
      <c r="AF6114" s="84">
        <f t="shared" si="191"/>
        <v>50.704585574030872</v>
      </c>
    </row>
    <row r="6115" spans="2:32" x14ac:dyDescent="0.2">
      <c r="B6115" s="83">
        <v>7</v>
      </c>
      <c r="C6115" s="83">
        <v>18</v>
      </c>
      <c r="D6115" s="83">
        <v>7</v>
      </c>
      <c r="E6115" s="83">
        <f t="shared" si="190"/>
        <v>1</v>
      </c>
      <c r="F6115" s="15">
        <v>15.281640880197299</v>
      </c>
      <c r="G6115" s="15">
        <v>12.865589047193501</v>
      </c>
      <c r="H6115" s="15">
        <v>15.882281946420701</v>
      </c>
      <c r="I6115" s="15">
        <v>16.3333398866653</v>
      </c>
      <c r="J6115" s="15">
        <v>17.423520384341501</v>
      </c>
      <c r="K6115" s="15">
        <v>16.788225561618798</v>
      </c>
      <c r="L6115" s="15">
        <v>14.772063760519</v>
      </c>
      <c r="M6115" s="15">
        <v>9.2517320854663794</v>
      </c>
      <c r="N6115" s="15">
        <v>13.6385559570789</v>
      </c>
      <c r="O6115" s="15">
        <v>14.774235612869299</v>
      </c>
      <c r="P6115" s="15">
        <v>11.519961719512899</v>
      </c>
      <c r="Q6115" s="15">
        <v>7.2884568479061098</v>
      </c>
      <c r="R6115" s="15">
        <v>1.4201301488876299</v>
      </c>
      <c r="S6115" s="15">
        <v>-0.48571780920028701</v>
      </c>
      <c r="T6115" s="15">
        <v>6.5467631909847297</v>
      </c>
      <c r="U6115" s="15">
        <v>8.9690541226267797</v>
      </c>
      <c r="V6115" s="15">
        <v>0.127381173968315</v>
      </c>
      <c r="W6115" s="15">
        <v>-0.52620190501213104</v>
      </c>
      <c r="X6115" s="15">
        <v>-4.1642247245311701</v>
      </c>
      <c r="Y6115" s="15">
        <v>-4.3059949204921697</v>
      </c>
      <c r="Z6115" s="15">
        <v>5.2099511177539801</v>
      </c>
      <c r="AA6115" s="15">
        <v>4.5499049561619804</v>
      </c>
      <c r="AB6115" s="15">
        <v>-7.7513278070688303</v>
      </c>
      <c r="AC6115" s="15">
        <v>-10.0139622008204</v>
      </c>
      <c r="AD6115" s="15">
        <v>-7.8182005455493897</v>
      </c>
      <c r="AE6115" s="84">
        <v>-8.2155696863532093</v>
      </c>
      <c r="AF6115" s="84">
        <f t="shared" si="191"/>
        <v>5.7446764923517497</v>
      </c>
    </row>
    <row r="6116" spans="2:32" x14ac:dyDescent="0.2">
      <c r="B6116" s="83">
        <v>7</v>
      </c>
      <c r="C6116" s="83">
        <v>18</v>
      </c>
      <c r="D6116" s="83">
        <v>8</v>
      </c>
      <c r="E6116" s="83">
        <f t="shared" si="190"/>
        <v>1</v>
      </c>
      <c r="F6116" s="15">
        <v>15.7028120427132</v>
      </c>
      <c r="G6116" s="15">
        <v>14.6460362468958</v>
      </c>
      <c r="H6116" s="15">
        <v>16.454825318694098</v>
      </c>
      <c r="I6116" s="15">
        <v>16.887716619491599</v>
      </c>
      <c r="J6116" s="15">
        <v>18.0026570640802</v>
      </c>
      <c r="K6116" s="15">
        <v>18.4565153045654</v>
      </c>
      <c r="L6116" s="15">
        <v>15.4973378127813</v>
      </c>
      <c r="M6116" s="15">
        <v>10.5667429523468</v>
      </c>
      <c r="N6116" s="15">
        <v>13.036508762121199</v>
      </c>
      <c r="O6116" s="15">
        <v>13.4358205780983</v>
      </c>
      <c r="P6116" s="15">
        <v>10.092259442448601</v>
      </c>
      <c r="Q6116" s="15">
        <v>6.6302357087135304</v>
      </c>
      <c r="R6116" s="15">
        <v>0.21888346147537199</v>
      </c>
      <c r="S6116" s="15">
        <v>-2.6403855757713299</v>
      </c>
      <c r="T6116" s="15">
        <v>1.5677407335639</v>
      </c>
      <c r="U6116" s="15">
        <v>3.0173953006565601</v>
      </c>
      <c r="V6116" s="15">
        <v>-2.36916537165642</v>
      </c>
      <c r="W6116" s="15">
        <v>-5.99823887109756</v>
      </c>
      <c r="X6116" s="15">
        <v>-7.6200812265872999</v>
      </c>
      <c r="Y6116" s="15">
        <v>-6.6944122078418697</v>
      </c>
      <c r="Z6116" s="15">
        <v>-4.6349619977474203</v>
      </c>
      <c r="AA6116" s="15">
        <v>-5.3076881649494201</v>
      </c>
      <c r="AB6116" s="15">
        <v>-10.5408404071331</v>
      </c>
      <c r="AC6116" s="15">
        <v>-12.773752899169899</v>
      </c>
      <c r="AD6116" s="15">
        <v>-11.520306636571901</v>
      </c>
      <c r="AE6116" s="84">
        <v>-12.443714260995399</v>
      </c>
      <c r="AF6116" s="84">
        <f t="shared" si="191"/>
        <v>3.5257669126586273</v>
      </c>
    </row>
    <row r="6117" spans="2:32" x14ac:dyDescent="0.2">
      <c r="B6117" s="83">
        <v>7</v>
      </c>
      <c r="C6117" s="83">
        <v>18</v>
      </c>
      <c r="D6117" s="83">
        <v>9</v>
      </c>
      <c r="E6117" s="83">
        <f t="shared" si="190"/>
        <v>1</v>
      </c>
      <c r="F6117" s="15">
        <v>16.303513513207399</v>
      </c>
      <c r="G6117" s="15">
        <v>16.509028345704099</v>
      </c>
      <c r="H6117" s="15">
        <v>17.7277656744719</v>
      </c>
      <c r="I6117" s="15">
        <v>17.9512947990894</v>
      </c>
      <c r="J6117" s="15">
        <v>18.5528534648865</v>
      </c>
      <c r="K6117" s="15">
        <v>19.582697548031799</v>
      </c>
      <c r="L6117" s="15">
        <v>16.0248496812582</v>
      </c>
      <c r="M6117" s="15">
        <v>11.900608634829499</v>
      </c>
      <c r="N6117" s="15">
        <v>13.895340714454701</v>
      </c>
      <c r="O6117" s="15">
        <v>15.462172648191499</v>
      </c>
      <c r="P6117" s="15">
        <v>11.715277858734099</v>
      </c>
      <c r="Q6117" s="15">
        <v>8.2731624807119406</v>
      </c>
      <c r="R6117" s="15">
        <v>0.43399285030364998</v>
      </c>
      <c r="S6117" s="15">
        <v>-1.06133488678932</v>
      </c>
      <c r="T6117" s="15">
        <v>2.2417308915332002</v>
      </c>
      <c r="U6117" s="15">
        <v>5.1179534239582702</v>
      </c>
      <c r="V6117" s="15">
        <v>-1.66041554379463</v>
      </c>
      <c r="W6117" s="15">
        <v>-7.4014656025767298</v>
      </c>
      <c r="X6117" s="15">
        <v>-8.2872408435940699</v>
      </c>
      <c r="Y6117" s="15">
        <v>-4.7671765139102904</v>
      </c>
      <c r="Z6117" s="15">
        <v>-3.5679789771437598</v>
      </c>
      <c r="AA6117" s="15">
        <v>-4.3417541060596703</v>
      </c>
      <c r="AB6117" s="15">
        <v>-10.1161810524464</v>
      </c>
      <c r="AC6117" s="15">
        <v>-12.8118994989395</v>
      </c>
      <c r="AD6117" s="15">
        <v>-11.2079887435436</v>
      </c>
      <c r="AE6117" s="84">
        <v>-12.831860505268001</v>
      </c>
      <c r="AF6117" s="84">
        <f t="shared" si="191"/>
        <v>4.3706517790500063</v>
      </c>
    </row>
    <row r="6118" spans="2:32" x14ac:dyDescent="0.2">
      <c r="B6118" s="83">
        <v>7</v>
      </c>
      <c r="C6118" s="83">
        <v>18</v>
      </c>
      <c r="D6118" s="83">
        <v>10</v>
      </c>
      <c r="E6118" s="83">
        <f t="shared" si="190"/>
        <v>1</v>
      </c>
      <c r="F6118" s="15">
        <v>18.055471131719599</v>
      </c>
      <c r="G6118" s="15">
        <v>17.2906088140011</v>
      </c>
      <c r="H6118" s="15">
        <v>19.503582808136901</v>
      </c>
      <c r="I6118" s="15">
        <v>18.385628852009798</v>
      </c>
      <c r="J6118" s="15">
        <v>18.6989392962214</v>
      </c>
      <c r="K6118" s="15">
        <v>20.266063486099199</v>
      </c>
      <c r="L6118" s="15">
        <v>18.151035432845401</v>
      </c>
      <c r="M6118" s="15">
        <v>14.241983656108401</v>
      </c>
      <c r="N6118" s="15">
        <v>14.762370290558801</v>
      </c>
      <c r="O6118" s="15">
        <v>15.673844073139101</v>
      </c>
      <c r="P6118" s="15">
        <v>13.9378793255687</v>
      </c>
      <c r="Q6118" s="15">
        <v>10.960968855857899</v>
      </c>
      <c r="R6118" s="15">
        <v>3.15828788375855</v>
      </c>
      <c r="S6118" s="15">
        <v>-0.46203285169601399</v>
      </c>
      <c r="T6118" s="15">
        <v>2.8760431411266301</v>
      </c>
      <c r="U6118" s="15">
        <v>4.8991627874374402</v>
      </c>
      <c r="V6118" s="15">
        <v>-5.9148621261119801E-3</v>
      </c>
      <c r="W6118" s="15">
        <v>-5.7942783178687103</v>
      </c>
      <c r="X6118" s="15">
        <v>-7.4916145140528698</v>
      </c>
      <c r="Y6118" s="15">
        <v>-4.22064962244034</v>
      </c>
      <c r="Z6118" s="15">
        <v>-3.97924309909344</v>
      </c>
      <c r="AA6118" s="15">
        <v>-2.6623795225620301</v>
      </c>
      <c r="AB6118" s="15">
        <v>-9.1963062925338708</v>
      </c>
      <c r="AC6118" s="15">
        <v>-12.664435289382901</v>
      </c>
      <c r="AD6118" s="15">
        <v>-10.820999382019</v>
      </c>
      <c r="AE6118" s="84">
        <v>-12.878183201134201</v>
      </c>
      <c r="AF6118" s="84">
        <f t="shared" si="191"/>
        <v>5.4109935722953644</v>
      </c>
    </row>
    <row r="6119" spans="2:32" x14ac:dyDescent="0.2">
      <c r="B6119" s="83">
        <v>7</v>
      </c>
      <c r="C6119" s="83">
        <v>18</v>
      </c>
      <c r="D6119" s="83">
        <v>11</v>
      </c>
      <c r="E6119" s="83">
        <f t="shared" si="190"/>
        <v>1</v>
      </c>
      <c r="F6119" s="15">
        <v>19.409102911472299</v>
      </c>
      <c r="G6119" s="15">
        <v>17.9902696926594</v>
      </c>
      <c r="H6119" s="15">
        <v>19.652024028539699</v>
      </c>
      <c r="I6119" s="15">
        <v>18.7224881004691</v>
      </c>
      <c r="J6119" s="15">
        <v>18.506142846122401</v>
      </c>
      <c r="K6119" s="15">
        <v>19.4612171007395</v>
      </c>
      <c r="L6119" s="15">
        <v>17.331789058566098</v>
      </c>
      <c r="M6119" s="15">
        <v>14.0250397539437</v>
      </c>
      <c r="N6119" s="15">
        <v>15.551638275384899</v>
      </c>
      <c r="O6119" s="15">
        <v>14.5373189520091</v>
      </c>
      <c r="P6119" s="15">
        <v>13.1547863082886</v>
      </c>
      <c r="Q6119" s="15">
        <v>9.5376541728079296</v>
      </c>
      <c r="R6119" s="15">
        <v>3.2939324598312401</v>
      </c>
      <c r="S6119" s="15">
        <v>0.50250095796585104</v>
      </c>
      <c r="T6119" s="15">
        <v>3.1963139762878399</v>
      </c>
      <c r="U6119" s="15">
        <v>2.0559412786960598</v>
      </c>
      <c r="V6119" s="15">
        <v>-0.98156860518455502</v>
      </c>
      <c r="W6119" s="15">
        <v>-5.1100005850791899</v>
      </c>
      <c r="X6119" s="15">
        <v>-7.7290870380401602</v>
      </c>
      <c r="Y6119" s="15">
        <v>-3.6567825683355299</v>
      </c>
      <c r="Z6119" s="15">
        <v>-6.84000828671455</v>
      </c>
      <c r="AA6119" s="15">
        <v>-2.42370862340927</v>
      </c>
      <c r="AB6119" s="15">
        <v>-10.214604685783399</v>
      </c>
      <c r="AC6119" s="15">
        <v>-12.5760754413605</v>
      </c>
      <c r="AD6119" s="15">
        <v>-10.895114795386799</v>
      </c>
      <c r="AE6119" s="84">
        <v>-12.6633296370506</v>
      </c>
      <c r="AF6119" s="84">
        <f t="shared" si="191"/>
        <v>5.1476107541322751</v>
      </c>
    </row>
    <row r="6120" spans="2:32" x14ac:dyDescent="0.2">
      <c r="B6120" s="83">
        <v>7</v>
      </c>
      <c r="C6120" s="83">
        <v>18</v>
      </c>
      <c r="D6120" s="83">
        <v>12</v>
      </c>
      <c r="E6120" s="83">
        <f t="shared" si="190"/>
        <v>1</v>
      </c>
      <c r="F6120" s="15">
        <v>21.170105049371699</v>
      </c>
      <c r="G6120" s="15">
        <v>20.158125079154999</v>
      </c>
      <c r="H6120" s="15">
        <v>21.6918260238171</v>
      </c>
      <c r="I6120" s="15">
        <v>20.959380087852502</v>
      </c>
      <c r="J6120" s="15">
        <v>20.1911478471756</v>
      </c>
      <c r="K6120" s="15">
        <v>20.0215416134596</v>
      </c>
      <c r="L6120" s="15">
        <v>17.468503382809502</v>
      </c>
      <c r="M6120" s="15">
        <v>14.067073199272199</v>
      </c>
      <c r="N6120" s="15">
        <v>15.4999017763138</v>
      </c>
      <c r="O6120" s="15">
        <v>14.5081903619319</v>
      </c>
      <c r="P6120" s="15">
        <v>11.627767467170999</v>
      </c>
      <c r="Q6120" s="15">
        <v>8.4737787277698509</v>
      </c>
      <c r="R6120" s="15">
        <v>5.0215308735370598</v>
      </c>
      <c r="S6120" s="15">
        <v>0.39803916120529198</v>
      </c>
      <c r="T6120" s="15">
        <v>1.5841112929582599</v>
      </c>
      <c r="U6120" s="15">
        <v>2.4731256721019701</v>
      </c>
      <c r="V6120" s="15">
        <v>-1.08802030229568</v>
      </c>
      <c r="W6120" s="15">
        <v>-6.0383623744249304</v>
      </c>
      <c r="X6120" s="15">
        <v>-6.9464377184156296</v>
      </c>
      <c r="Y6120" s="15">
        <v>-3.1149619157910302</v>
      </c>
      <c r="Z6120" s="15">
        <v>-6.1763368724584602</v>
      </c>
      <c r="AA6120" s="15">
        <v>-5.55207123708725</v>
      </c>
      <c r="AB6120" s="15">
        <v>-9.71615281152725</v>
      </c>
      <c r="AC6120" s="15">
        <v>-12.6994687247276</v>
      </c>
      <c r="AD6120" s="15">
        <v>-9.7958774654865302</v>
      </c>
      <c r="AE6120" s="84">
        <v>-12.643494855344301</v>
      </c>
      <c r="AF6120" s="84">
        <f t="shared" si="191"/>
        <v>5.4439601283978298</v>
      </c>
    </row>
    <row r="6121" spans="2:32" x14ac:dyDescent="0.2">
      <c r="B6121" s="83">
        <v>7</v>
      </c>
      <c r="C6121" s="83">
        <v>18</v>
      </c>
      <c r="D6121" s="83">
        <v>13</v>
      </c>
      <c r="E6121" s="83">
        <f t="shared" si="190"/>
        <v>1</v>
      </c>
      <c r="F6121" s="15">
        <v>22.094347334742501</v>
      </c>
      <c r="G6121" s="15">
        <v>20.519358639717101</v>
      </c>
      <c r="H6121" s="15">
        <v>22.3302388148308</v>
      </c>
      <c r="I6121" s="15">
        <v>22.212839855909301</v>
      </c>
      <c r="J6121" s="15">
        <v>21.469409870952401</v>
      </c>
      <c r="K6121" s="15">
        <v>22.0543579027653</v>
      </c>
      <c r="L6121" s="15">
        <v>18.396899933457401</v>
      </c>
      <c r="M6121" s="15">
        <v>13.806180691659501</v>
      </c>
      <c r="N6121" s="15">
        <v>17.8351578971352</v>
      </c>
      <c r="O6121" s="15">
        <v>14.715962481677501</v>
      </c>
      <c r="P6121" s="15">
        <v>13.939128488838699</v>
      </c>
      <c r="Q6121" s="15">
        <v>8.4910057449340801</v>
      </c>
      <c r="R6121" s="15">
        <v>3.37072737622261</v>
      </c>
      <c r="S6121" s="15">
        <v>0.44628673148155201</v>
      </c>
      <c r="T6121" s="15">
        <v>1.87576930606365</v>
      </c>
      <c r="U6121" s="15">
        <v>2.5635669067651001</v>
      </c>
      <c r="V6121" s="15">
        <v>-1.2705653634071401</v>
      </c>
      <c r="W6121" s="15">
        <v>-5.9110120393335803</v>
      </c>
      <c r="X6121" s="15">
        <v>-7.0532603459358203</v>
      </c>
      <c r="Y6121" s="15">
        <v>-3.2269609453678099</v>
      </c>
      <c r="Z6121" s="15">
        <v>-5.3856272878646898</v>
      </c>
      <c r="AA6121" s="15">
        <v>-1.32563866314292</v>
      </c>
      <c r="AB6121" s="15">
        <v>-9.6262511663436907</v>
      </c>
      <c r="AC6121" s="15">
        <v>-12.384158726662401</v>
      </c>
      <c r="AD6121" s="15">
        <v>-9.2143092359304397</v>
      </c>
      <c r="AE6121" s="84">
        <v>-12.5789853689671</v>
      </c>
      <c r="AF6121" s="84">
        <f t="shared" si="191"/>
        <v>6.0824795705460453</v>
      </c>
    </row>
    <row r="6122" spans="2:32" x14ac:dyDescent="0.2">
      <c r="B6122" s="83">
        <v>7</v>
      </c>
      <c r="C6122" s="83">
        <v>18</v>
      </c>
      <c r="D6122" s="83">
        <v>14</v>
      </c>
      <c r="E6122" s="83">
        <f t="shared" si="190"/>
        <v>1</v>
      </c>
      <c r="F6122" s="15">
        <v>22.560293486595199</v>
      </c>
      <c r="G6122" s="15">
        <v>21.221859317302702</v>
      </c>
      <c r="H6122" s="15">
        <v>23.0121948497295</v>
      </c>
      <c r="I6122" s="15">
        <v>23.549131966590899</v>
      </c>
      <c r="J6122" s="15">
        <v>23.6852095148563</v>
      </c>
      <c r="K6122" s="15">
        <v>24.767406587362299</v>
      </c>
      <c r="L6122" s="15">
        <v>21.1003747708797</v>
      </c>
      <c r="M6122" s="15">
        <v>17.200232638120699</v>
      </c>
      <c r="N6122" s="15">
        <v>22.203124605417301</v>
      </c>
      <c r="O6122" s="15">
        <v>18.5241601518393</v>
      </c>
      <c r="P6122" s="15">
        <v>17.458767006546299</v>
      </c>
      <c r="Q6122" s="15">
        <v>12.1829604461789</v>
      </c>
      <c r="R6122" s="15">
        <v>4.0884646284580199</v>
      </c>
      <c r="S6122" s="15">
        <v>1.9912001118660001</v>
      </c>
      <c r="T6122" s="15">
        <v>4.3283172762394004</v>
      </c>
      <c r="U6122" s="15">
        <v>4.6297297332286798</v>
      </c>
      <c r="V6122" s="15">
        <v>1.2683783566951801</v>
      </c>
      <c r="W6122" s="15">
        <v>-3.4936325700283</v>
      </c>
      <c r="X6122" s="15">
        <v>-6.0294011598229398</v>
      </c>
      <c r="Y6122" s="15">
        <v>-1.3080734336376201</v>
      </c>
      <c r="Z6122" s="15">
        <v>-2.76988734006882</v>
      </c>
      <c r="AA6122" s="15">
        <v>-2.1062127734720701</v>
      </c>
      <c r="AB6122" s="15">
        <v>-7.4155041310787198</v>
      </c>
      <c r="AC6122" s="15">
        <v>-10.298322489261601</v>
      </c>
      <c r="AD6122" s="15">
        <v>-6.0902298628091804</v>
      </c>
      <c r="AE6122" s="84">
        <v>-10.303386745452899</v>
      </c>
      <c r="AF6122" s="84">
        <f t="shared" si="191"/>
        <v>8.2291213439336239</v>
      </c>
    </row>
    <row r="6123" spans="2:32" x14ac:dyDescent="0.2">
      <c r="B6123" s="83">
        <v>7</v>
      </c>
      <c r="C6123" s="83">
        <v>18</v>
      </c>
      <c r="D6123" s="83">
        <v>15</v>
      </c>
      <c r="E6123" s="83">
        <f t="shared" si="190"/>
        <v>1</v>
      </c>
      <c r="F6123" s="15">
        <v>25.029498794078801</v>
      </c>
      <c r="G6123" s="15">
        <v>23.069978276252701</v>
      </c>
      <c r="H6123" s="15">
        <v>25.1048920402527</v>
      </c>
      <c r="I6123" s="15">
        <v>26.080457048177699</v>
      </c>
      <c r="J6123" s="15">
        <v>26.527348206520099</v>
      </c>
      <c r="K6123" s="15">
        <v>25.019864776134501</v>
      </c>
      <c r="L6123" s="15">
        <v>22.716431973218899</v>
      </c>
      <c r="M6123" s="15">
        <v>20.012699782133101</v>
      </c>
      <c r="N6123" s="15">
        <v>25.609589351654101</v>
      </c>
      <c r="O6123" s="15">
        <v>23.036631856441499</v>
      </c>
      <c r="P6123" s="15">
        <v>21.391295318841902</v>
      </c>
      <c r="Q6123" s="15">
        <v>13.0824479532242</v>
      </c>
      <c r="R6123" s="15">
        <v>8.5483636229038193</v>
      </c>
      <c r="S6123" s="15">
        <v>5.3851570146083798</v>
      </c>
      <c r="T6123" s="15">
        <v>9.7145514731407197</v>
      </c>
      <c r="U6123" s="15">
        <v>8.5986005508899694</v>
      </c>
      <c r="V6123" s="15">
        <v>1.2741244817972199</v>
      </c>
      <c r="W6123" s="15">
        <v>-2.17460422497988</v>
      </c>
      <c r="X6123" s="15">
        <v>-5.8377742552757299</v>
      </c>
      <c r="Y6123" s="15">
        <v>-0.89415708768367796</v>
      </c>
      <c r="Z6123" s="15">
        <v>-1.3384937047958401E-2</v>
      </c>
      <c r="AA6123" s="15">
        <v>-2.7401295354366302</v>
      </c>
      <c r="AB6123" s="15">
        <v>-8.4548417773246793</v>
      </c>
      <c r="AC6123" s="15">
        <v>-9.8589329314231904</v>
      </c>
      <c r="AD6123" s="15">
        <v>-5.5356712117195102</v>
      </c>
      <c r="AE6123" s="84">
        <v>-8.7650187706947307</v>
      </c>
      <c r="AF6123" s="84">
        <f t="shared" si="191"/>
        <v>10.22797760725709</v>
      </c>
    </row>
    <row r="6124" spans="2:32" x14ac:dyDescent="0.2">
      <c r="B6124" s="83">
        <v>7</v>
      </c>
      <c r="C6124" s="83">
        <v>18</v>
      </c>
      <c r="D6124" s="83">
        <v>16</v>
      </c>
      <c r="E6124" s="83">
        <f t="shared" si="190"/>
        <v>1</v>
      </c>
      <c r="F6124" s="15">
        <v>27.5196665248871</v>
      </c>
      <c r="G6124" s="15">
        <v>24.952844312906301</v>
      </c>
      <c r="H6124" s="15">
        <v>28.1239158141613</v>
      </c>
      <c r="I6124" s="15">
        <v>28.4979386627674</v>
      </c>
      <c r="J6124" s="15">
        <v>28.4221478970051</v>
      </c>
      <c r="K6124" s="15">
        <v>29.689451957225799</v>
      </c>
      <c r="L6124" s="15">
        <v>24.810716392517101</v>
      </c>
      <c r="M6124" s="15">
        <v>23.123654337644599</v>
      </c>
      <c r="N6124" s="15">
        <v>30.024932699441901</v>
      </c>
      <c r="O6124" s="15">
        <v>29.778116337537799</v>
      </c>
      <c r="P6124" s="15">
        <v>25.244600907802599</v>
      </c>
      <c r="Q6124" s="15">
        <v>22.677221312522899</v>
      </c>
      <c r="R6124" s="15">
        <v>12.324516077518499</v>
      </c>
      <c r="S6124" s="15">
        <v>9.5739451179504407</v>
      </c>
      <c r="T6124" s="15">
        <v>16.480036179780999</v>
      </c>
      <c r="U6124" s="15">
        <v>17.7220657095909</v>
      </c>
      <c r="V6124" s="15">
        <v>13.010039221525201</v>
      </c>
      <c r="W6124" s="15">
        <v>3.5816244192123401</v>
      </c>
      <c r="X6124" s="15">
        <v>-1.9007803378105199</v>
      </c>
      <c r="Y6124" s="15">
        <v>3.1695498695373501</v>
      </c>
      <c r="Z6124" s="15">
        <v>7.3692765213176603</v>
      </c>
      <c r="AA6124" s="15">
        <v>0.71126796361804001</v>
      </c>
      <c r="AB6124" s="15">
        <v>-1.8544139199256899</v>
      </c>
      <c r="AC6124" s="15">
        <v>-8.6236979665756195</v>
      </c>
      <c r="AD6124" s="15">
        <v>-2.7327656821012498</v>
      </c>
      <c r="AE6124" s="84">
        <v>-2.8014084434509301</v>
      </c>
      <c r="AF6124" s="84">
        <f t="shared" si="191"/>
        <v>14.957479303331045</v>
      </c>
    </row>
    <row r="6125" spans="2:32" x14ac:dyDescent="0.2">
      <c r="B6125" s="83">
        <v>7</v>
      </c>
      <c r="C6125" s="83">
        <v>18</v>
      </c>
      <c r="D6125" s="83">
        <v>17</v>
      </c>
      <c r="E6125" s="83">
        <f t="shared" si="190"/>
        <v>1</v>
      </c>
      <c r="F6125" s="15">
        <v>30.898066618442499</v>
      </c>
      <c r="G6125" s="15">
        <v>29.504273395538299</v>
      </c>
      <c r="H6125" s="15">
        <v>35.8134121541977</v>
      </c>
      <c r="I6125" s="15">
        <v>35.145115994214997</v>
      </c>
      <c r="J6125" s="15">
        <v>32.3280130517483</v>
      </c>
      <c r="K6125" s="15">
        <v>33.383693730592697</v>
      </c>
      <c r="L6125" s="15">
        <v>30.8328208043575</v>
      </c>
      <c r="M6125" s="15">
        <v>32.134114017724997</v>
      </c>
      <c r="N6125" s="15">
        <v>38.666365085840198</v>
      </c>
      <c r="O6125" s="15">
        <v>36.325470594406099</v>
      </c>
      <c r="P6125" s="15">
        <v>30.675034901142102</v>
      </c>
      <c r="Q6125" s="15">
        <v>30.690219608306901</v>
      </c>
      <c r="R6125" s="15">
        <v>26.583203058242798</v>
      </c>
      <c r="S6125" s="15">
        <v>20.1623973019123</v>
      </c>
      <c r="T6125" s="15">
        <v>29.3912395777702</v>
      </c>
      <c r="U6125" s="15">
        <v>27.340752569675399</v>
      </c>
      <c r="V6125" s="15">
        <v>23.359918636798898</v>
      </c>
      <c r="W6125" s="15">
        <v>17.2059339540005</v>
      </c>
      <c r="X6125" s="15">
        <v>10.939293933868401</v>
      </c>
      <c r="Y6125" s="15">
        <v>16.4061185669899</v>
      </c>
      <c r="Z6125" s="15">
        <v>18.5650601775646</v>
      </c>
      <c r="AA6125" s="15">
        <v>9.0687614972591408</v>
      </c>
      <c r="AB6125" s="15">
        <v>10.702479827404</v>
      </c>
      <c r="AC6125" s="15">
        <v>-1.6888274953365301</v>
      </c>
      <c r="AD6125" s="15">
        <v>7.9528367834091203</v>
      </c>
      <c r="AE6125" s="84">
        <v>9.1712527894973803</v>
      </c>
      <c r="AF6125" s="84">
        <f t="shared" si="191"/>
        <v>23.906039274444939</v>
      </c>
    </row>
    <row r="6126" spans="2:32" x14ac:dyDescent="0.2">
      <c r="B6126" s="83">
        <v>7</v>
      </c>
      <c r="C6126" s="83">
        <v>18</v>
      </c>
      <c r="D6126" s="83">
        <v>18</v>
      </c>
      <c r="E6126" s="83">
        <f t="shared" si="190"/>
        <v>1</v>
      </c>
      <c r="F6126" s="15">
        <v>33.233797110080701</v>
      </c>
      <c r="G6126" s="15">
        <v>33.053070286750803</v>
      </c>
      <c r="H6126" s="15">
        <v>40.791559032440198</v>
      </c>
      <c r="I6126" s="15">
        <v>37.538815386056903</v>
      </c>
      <c r="J6126" s="15">
        <v>36.553894965648702</v>
      </c>
      <c r="K6126" s="15">
        <v>34.204071002006501</v>
      </c>
      <c r="L6126" s="15">
        <v>34.169809958219503</v>
      </c>
      <c r="M6126" s="15">
        <v>37.317791013002399</v>
      </c>
      <c r="N6126" s="15">
        <v>39.461873545646696</v>
      </c>
      <c r="O6126" s="15">
        <v>36.642468144416803</v>
      </c>
      <c r="P6126" s="15">
        <v>36.052159232616397</v>
      </c>
      <c r="Q6126" s="15">
        <v>35.190655004739803</v>
      </c>
      <c r="R6126" s="15">
        <v>41.175038057804102</v>
      </c>
      <c r="S6126" s="15">
        <v>33.036153418779399</v>
      </c>
      <c r="T6126" s="15">
        <v>39.4303435866833</v>
      </c>
      <c r="U6126" s="15">
        <v>35.007868698835402</v>
      </c>
      <c r="V6126" s="15">
        <v>33.057487984895701</v>
      </c>
      <c r="W6126" s="15">
        <v>33.332158330202098</v>
      </c>
      <c r="X6126" s="15">
        <v>27.0550204598904</v>
      </c>
      <c r="Y6126" s="15">
        <v>30.3470214669704</v>
      </c>
      <c r="Z6126" s="15">
        <v>31.571590309381499</v>
      </c>
      <c r="AA6126" s="15">
        <v>25.340727268695801</v>
      </c>
      <c r="AB6126" s="15">
        <v>27.808347846984901</v>
      </c>
      <c r="AC6126" s="15">
        <v>18.179550167560599</v>
      </c>
      <c r="AD6126" s="15">
        <v>32.690108365058897</v>
      </c>
      <c r="AE6126" s="84">
        <v>37.020223173141503</v>
      </c>
      <c r="AF6126" s="84">
        <f t="shared" si="191"/>
        <v>33.817753992942677</v>
      </c>
    </row>
    <row r="6127" spans="2:32" x14ac:dyDescent="0.2">
      <c r="B6127" s="83">
        <v>7</v>
      </c>
      <c r="C6127" s="83">
        <v>18</v>
      </c>
      <c r="D6127" s="83">
        <v>19</v>
      </c>
      <c r="E6127" s="83">
        <f t="shared" si="190"/>
        <v>1</v>
      </c>
      <c r="F6127" s="15">
        <v>35.175787502765701</v>
      </c>
      <c r="G6127" s="15">
        <v>34.266860220432299</v>
      </c>
      <c r="H6127" s="15">
        <v>44.816962998151801</v>
      </c>
      <c r="I6127" s="15">
        <v>41.590967679739002</v>
      </c>
      <c r="J6127" s="15">
        <v>38.159684647321697</v>
      </c>
      <c r="K6127" s="15">
        <v>34.638071707963903</v>
      </c>
      <c r="L6127" s="15">
        <v>33.697752427339601</v>
      </c>
      <c r="M6127" s="15">
        <v>38.423735024452199</v>
      </c>
      <c r="N6127" s="15">
        <v>44.300048496484798</v>
      </c>
      <c r="O6127" s="15">
        <v>38.966020832061801</v>
      </c>
      <c r="P6127" s="15">
        <v>38.993198867320999</v>
      </c>
      <c r="Q6127" s="15">
        <v>40.941909157514601</v>
      </c>
      <c r="R6127" s="15">
        <v>49.643459939956699</v>
      </c>
      <c r="S6127" s="15">
        <v>40.867935616016403</v>
      </c>
      <c r="T6127" s="15">
        <v>50.1143144986629</v>
      </c>
      <c r="U6127" s="15">
        <v>43.250033816337599</v>
      </c>
      <c r="V6127" s="15">
        <v>42.874154171228398</v>
      </c>
      <c r="W6127" s="15">
        <v>49.174702620983098</v>
      </c>
      <c r="X6127" s="15">
        <v>52.337298095941499</v>
      </c>
      <c r="Y6127" s="15">
        <v>42.478657398223902</v>
      </c>
      <c r="Z6127" s="15">
        <v>45.497351121425602</v>
      </c>
      <c r="AA6127" s="15">
        <v>41.9970337686539</v>
      </c>
      <c r="AB6127" s="15">
        <v>47.854815120458603</v>
      </c>
      <c r="AC6127" s="15">
        <v>46.853083706140502</v>
      </c>
      <c r="AD6127" s="15">
        <v>63.572677263498299</v>
      </c>
      <c r="AE6127" s="84">
        <v>68.227687114000304</v>
      </c>
      <c r="AF6127" s="84">
        <f t="shared" si="191"/>
        <v>44.181315531272155</v>
      </c>
    </row>
    <row r="6128" spans="2:32" x14ac:dyDescent="0.2">
      <c r="B6128" s="83">
        <v>7</v>
      </c>
      <c r="C6128" s="83">
        <v>18</v>
      </c>
      <c r="D6128" s="83">
        <v>20</v>
      </c>
      <c r="E6128" s="83">
        <f t="shared" si="190"/>
        <v>1</v>
      </c>
      <c r="F6128" s="15">
        <v>34.0269129137993</v>
      </c>
      <c r="G6128" s="15">
        <v>34.584299206495302</v>
      </c>
      <c r="H6128" s="15">
        <v>46.856739665746701</v>
      </c>
      <c r="I6128" s="15">
        <v>42.949828434228898</v>
      </c>
      <c r="J6128" s="15">
        <v>43.048438680887202</v>
      </c>
      <c r="K6128" s="15">
        <v>36.7505004577637</v>
      </c>
      <c r="L6128" s="15">
        <v>38.681766667604499</v>
      </c>
      <c r="M6128" s="15">
        <v>44.974069324493399</v>
      </c>
      <c r="N6128" s="15">
        <v>49.8675122585297</v>
      </c>
      <c r="O6128" s="15">
        <v>44.841441764116297</v>
      </c>
      <c r="P6128" s="15">
        <v>50.696033212184901</v>
      </c>
      <c r="Q6128" s="15">
        <v>54.5566659088135</v>
      </c>
      <c r="R6128" s="15">
        <v>65.635905916214</v>
      </c>
      <c r="S6128" s="15">
        <v>60.015020332097997</v>
      </c>
      <c r="T6128" s="15">
        <v>69.271012597322496</v>
      </c>
      <c r="U6128" s="15">
        <v>59.255482892036397</v>
      </c>
      <c r="V6128" s="15">
        <v>59.918230916261699</v>
      </c>
      <c r="W6128" s="15">
        <v>69.498782388687104</v>
      </c>
      <c r="X6128" s="15">
        <v>81.7484846394062</v>
      </c>
      <c r="Y6128" s="15">
        <v>72.800845655918096</v>
      </c>
      <c r="Z6128" s="15">
        <v>82.806007731199301</v>
      </c>
      <c r="AA6128" s="15">
        <v>81.360858064174707</v>
      </c>
      <c r="AB6128" s="15">
        <v>75.622137147426599</v>
      </c>
      <c r="AC6128" s="15">
        <v>89.165942974090598</v>
      </c>
      <c r="AD6128" s="15">
        <v>126.956253211975</v>
      </c>
      <c r="AE6128" s="84">
        <v>121.859709038258</v>
      </c>
      <c r="AF6128" s="84">
        <f t="shared" si="191"/>
        <v>62.990341615374291</v>
      </c>
    </row>
    <row r="6129" spans="2:32" x14ac:dyDescent="0.2">
      <c r="B6129" s="83">
        <v>7</v>
      </c>
      <c r="C6129" s="83">
        <v>18</v>
      </c>
      <c r="D6129" s="83">
        <v>21</v>
      </c>
      <c r="E6129" s="83">
        <f t="shared" si="190"/>
        <v>1</v>
      </c>
      <c r="F6129" s="15">
        <v>31.722659512519801</v>
      </c>
      <c r="G6129" s="15">
        <v>31.024783437252001</v>
      </c>
      <c r="H6129" s="15">
        <v>34.618477774620096</v>
      </c>
      <c r="I6129" s="15">
        <v>33.964966961622203</v>
      </c>
      <c r="J6129" s="15">
        <v>37.028333948373799</v>
      </c>
      <c r="K6129" s="15">
        <v>32.369138543844201</v>
      </c>
      <c r="L6129" s="15">
        <v>36.211722529172903</v>
      </c>
      <c r="M6129" s="15">
        <v>39.124258250474902</v>
      </c>
      <c r="N6129" s="15">
        <v>39.555583324670799</v>
      </c>
      <c r="O6129" s="15">
        <v>39.444566359520003</v>
      </c>
      <c r="P6129" s="15">
        <v>43.675429599523497</v>
      </c>
      <c r="Q6129" s="15">
        <v>46.1376607527733</v>
      </c>
      <c r="R6129" s="15">
        <v>49.653903552770601</v>
      </c>
      <c r="S6129" s="15">
        <v>50.311242891550101</v>
      </c>
      <c r="T6129" s="15">
        <v>52.690067465305297</v>
      </c>
      <c r="U6129" s="15">
        <v>50.442061378002201</v>
      </c>
      <c r="V6129" s="15">
        <v>50.236551960706699</v>
      </c>
      <c r="W6129" s="15">
        <v>51.919544943094301</v>
      </c>
      <c r="X6129" s="15">
        <v>60.367176412582403</v>
      </c>
      <c r="Y6129" s="15">
        <v>57.446784543514298</v>
      </c>
      <c r="Z6129" s="15">
        <v>60.866254600763298</v>
      </c>
      <c r="AA6129" s="15">
        <v>60.685946491718298</v>
      </c>
      <c r="AB6129" s="15">
        <v>56.806835901021998</v>
      </c>
      <c r="AC6129" s="15">
        <v>59.775931339025497</v>
      </c>
      <c r="AD6129" s="15">
        <v>84.889875321626704</v>
      </c>
      <c r="AE6129" s="84">
        <v>83.450802513122596</v>
      </c>
      <c r="AF6129" s="84">
        <f t="shared" si="191"/>
        <v>49.016175396506611</v>
      </c>
    </row>
    <row r="6130" spans="2:32" x14ac:dyDescent="0.2">
      <c r="B6130" s="83">
        <v>7</v>
      </c>
      <c r="C6130" s="83">
        <v>18</v>
      </c>
      <c r="D6130" s="83">
        <v>22</v>
      </c>
      <c r="E6130" s="83">
        <f t="shared" si="190"/>
        <v>1</v>
      </c>
      <c r="F6130" s="15">
        <v>30.649579292774199</v>
      </c>
      <c r="G6130" s="15">
        <v>25.519529496908198</v>
      </c>
      <c r="H6130" s="15">
        <v>26.029039440155</v>
      </c>
      <c r="I6130" s="15">
        <v>27.6714688060284</v>
      </c>
      <c r="J6130" s="15">
        <v>32.366879966020598</v>
      </c>
      <c r="K6130" s="15">
        <v>28.6444251465797</v>
      </c>
      <c r="L6130" s="15">
        <v>32.603198083400699</v>
      </c>
      <c r="M6130" s="15">
        <v>34.673690578699102</v>
      </c>
      <c r="N6130" s="15">
        <v>36.112589605093</v>
      </c>
      <c r="O6130" s="15">
        <v>35.662509836435298</v>
      </c>
      <c r="P6130" s="15">
        <v>38.851180883884403</v>
      </c>
      <c r="Q6130" s="15">
        <v>42.005043973207499</v>
      </c>
      <c r="R6130" s="15">
        <v>42.625945287227601</v>
      </c>
      <c r="S6130" s="15">
        <v>42.634249375343302</v>
      </c>
      <c r="T6130" s="15">
        <v>44.8496492228508</v>
      </c>
      <c r="U6130" s="15">
        <v>43.680790896177299</v>
      </c>
      <c r="V6130" s="15">
        <v>42.831730677604703</v>
      </c>
      <c r="W6130" s="15">
        <v>46.2635348148346</v>
      </c>
      <c r="X6130" s="15">
        <v>54.5192010598183</v>
      </c>
      <c r="Y6130" s="15">
        <v>45.905964314937599</v>
      </c>
      <c r="Z6130" s="15">
        <v>49.122325585365303</v>
      </c>
      <c r="AA6130" s="15">
        <v>46.532166509628297</v>
      </c>
      <c r="AB6130" s="15">
        <v>41.255589219570197</v>
      </c>
      <c r="AC6130" s="15">
        <v>59.110064288139299</v>
      </c>
      <c r="AD6130" s="15">
        <v>70.640129471540405</v>
      </c>
      <c r="AE6130" s="84">
        <v>66.988803330898307</v>
      </c>
      <c r="AF6130" s="84">
        <f t="shared" si="191"/>
        <v>41.836510737043149</v>
      </c>
    </row>
    <row r="6131" spans="2:32" x14ac:dyDescent="0.2">
      <c r="B6131" s="83">
        <v>7</v>
      </c>
      <c r="C6131" s="83">
        <v>19</v>
      </c>
      <c r="D6131" s="83">
        <v>7</v>
      </c>
      <c r="E6131" s="83">
        <f t="shared" si="190"/>
        <v>1</v>
      </c>
      <c r="F6131" s="15">
        <v>12.0350352771878</v>
      </c>
      <c r="G6131" s="15">
        <v>16.842973787069301</v>
      </c>
      <c r="H6131" s="15">
        <v>16.2205852384567</v>
      </c>
      <c r="I6131" s="15">
        <v>16.718581580161999</v>
      </c>
      <c r="J6131" s="15">
        <v>17.522762514352799</v>
      </c>
      <c r="K6131" s="15">
        <v>16.453600750207901</v>
      </c>
      <c r="L6131" s="15">
        <v>14.9331792666912</v>
      </c>
      <c r="M6131" s="15">
        <v>11.5742047803402</v>
      </c>
      <c r="N6131" s="15">
        <v>15.7692180557251</v>
      </c>
      <c r="O6131" s="15">
        <v>16.856891789913199</v>
      </c>
      <c r="P6131" s="15">
        <v>6.9047898596525199</v>
      </c>
      <c r="Q6131" s="15">
        <v>8.2072568936347992</v>
      </c>
      <c r="R6131" s="15">
        <v>2.7496569511890399</v>
      </c>
      <c r="S6131" s="15">
        <v>8.6278130743503603</v>
      </c>
      <c r="T6131" s="15">
        <v>12.5883928923607</v>
      </c>
      <c r="U6131" s="15">
        <v>9.4139948151111597</v>
      </c>
      <c r="V6131" s="15">
        <v>2.5150150520503498</v>
      </c>
      <c r="W6131" s="15">
        <v>-3.1115046309232701</v>
      </c>
      <c r="X6131" s="15">
        <v>-3.6067978520393398</v>
      </c>
      <c r="Y6131" s="15">
        <v>4.1874521346092202</v>
      </c>
      <c r="Z6131" s="15">
        <v>2.3945130515098598</v>
      </c>
      <c r="AA6131" s="15">
        <v>-9.1396019146442402</v>
      </c>
      <c r="AB6131" s="15">
        <v>-9.9254229311943103</v>
      </c>
      <c r="AC6131" s="15">
        <v>-11.563997682571401</v>
      </c>
      <c r="AD6131" s="15">
        <v>-4.7301008446216599</v>
      </c>
      <c r="AE6131" s="84">
        <v>-3.3330996918082199</v>
      </c>
      <c r="AF6131" s="84">
        <f t="shared" si="191"/>
        <v>6.4271304698758378</v>
      </c>
    </row>
    <row r="6132" spans="2:32" x14ac:dyDescent="0.2">
      <c r="B6132" s="83">
        <v>7</v>
      </c>
      <c r="C6132" s="83">
        <v>19</v>
      </c>
      <c r="D6132" s="83">
        <v>8</v>
      </c>
      <c r="E6132" s="83">
        <f t="shared" si="190"/>
        <v>1</v>
      </c>
      <c r="F6132" s="15">
        <v>9.5835248424708794</v>
      </c>
      <c r="G6132" s="15">
        <v>17.5190772591233</v>
      </c>
      <c r="H6132" s="15">
        <v>16.9172094085515</v>
      </c>
      <c r="I6132" s="15">
        <v>17.026209842383899</v>
      </c>
      <c r="J6132" s="15">
        <v>18.209943283140699</v>
      </c>
      <c r="K6132" s="15">
        <v>17.0477495217919</v>
      </c>
      <c r="L6132" s="15">
        <v>17.2615778105855</v>
      </c>
      <c r="M6132" s="15">
        <v>11.8406809608936</v>
      </c>
      <c r="N6132" s="15">
        <v>14.037527775764501</v>
      </c>
      <c r="O6132" s="15">
        <v>15.814171220541001</v>
      </c>
      <c r="P6132" s="15">
        <v>5.2624415688514699</v>
      </c>
      <c r="Q6132" s="15">
        <v>5.5984847657680499</v>
      </c>
      <c r="R6132" s="15">
        <v>0.48597446393966698</v>
      </c>
      <c r="S6132" s="15">
        <v>3.0369708869457201</v>
      </c>
      <c r="T6132" s="15">
        <v>4.9576315610408797</v>
      </c>
      <c r="U6132" s="15">
        <v>3.26259932112694</v>
      </c>
      <c r="V6132" s="15">
        <v>-3.4126230676174201</v>
      </c>
      <c r="W6132" s="15">
        <v>-7.7024534724354696</v>
      </c>
      <c r="X6132" s="15">
        <v>-6.9260862872600599</v>
      </c>
      <c r="Y6132" s="15">
        <v>-2.3785658699274101</v>
      </c>
      <c r="Z6132" s="15">
        <v>-6.2451969130039204</v>
      </c>
      <c r="AA6132" s="15">
        <v>-11.4604284603596</v>
      </c>
      <c r="AB6132" s="15">
        <v>-12.084121036529501</v>
      </c>
      <c r="AC6132" s="15">
        <v>-13.0974836173058</v>
      </c>
      <c r="AD6132" s="15">
        <v>-10.962000942587901</v>
      </c>
      <c r="AE6132" s="84">
        <v>-11.6580176537037</v>
      </c>
      <c r="AF6132" s="84">
        <f t="shared" si="191"/>
        <v>3.5359537373918735</v>
      </c>
    </row>
    <row r="6133" spans="2:32" x14ac:dyDescent="0.2">
      <c r="B6133" s="83">
        <v>7</v>
      </c>
      <c r="C6133" s="83">
        <v>19</v>
      </c>
      <c r="D6133" s="83">
        <v>9</v>
      </c>
      <c r="E6133" s="83">
        <f t="shared" si="190"/>
        <v>1</v>
      </c>
      <c r="F6133" s="15">
        <v>11.329821618974201</v>
      </c>
      <c r="G6133" s="15">
        <v>18.385406895160699</v>
      </c>
      <c r="H6133" s="15">
        <v>17.709305749297101</v>
      </c>
      <c r="I6133" s="15">
        <v>17.4052169466019</v>
      </c>
      <c r="J6133" s="15">
        <v>18.396871154069899</v>
      </c>
      <c r="K6133" s="15">
        <v>17.103696597099301</v>
      </c>
      <c r="L6133" s="15">
        <v>17.709923088073701</v>
      </c>
      <c r="M6133" s="15">
        <v>12.663344562530501</v>
      </c>
      <c r="N6133" s="15">
        <v>14.3986318686008</v>
      </c>
      <c r="O6133" s="15">
        <v>15.376900856256499</v>
      </c>
      <c r="P6133" s="15">
        <v>4.8475267259776604</v>
      </c>
      <c r="Q6133" s="15">
        <v>2.89404926717281</v>
      </c>
      <c r="R6133" s="15">
        <v>0.86935302257537805</v>
      </c>
      <c r="S6133" s="15">
        <v>1.5271559321880299</v>
      </c>
      <c r="T6133" s="15">
        <v>4.7099234156608603</v>
      </c>
      <c r="U6133" s="15">
        <v>2.6904524850845299</v>
      </c>
      <c r="V6133" s="15">
        <v>-7.3310257182121301</v>
      </c>
      <c r="W6133" s="15">
        <v>-9.2259378640651697</v>
      </c>
      <c r="X6133" s="15">
        <v>-7.4924535593986503</v>
      </c>
      <c r="Y6133" s="15">
        <v>-4.4949576505720596</v>
      </c>
      <c r="Z6133" s="15">
        <v>-7.5473915677070602</v>
      </c>
      <c r="AA6133" s="15">
        <v>-11.9198981792927</v>
      </c>
      <c r="AB6133" s="15">
        <v>-12.727976111412</v>
      </c>
      <c r="AC6133" s="15">
        <v>-13.1472338809967</v>
      </c>
      <c r="AD6133" s="15">
        <v>-11.9354100651741</v>
      </c>
      <c r="AE6133" s="84">
        <v>-12.7423444142342</v>
      </c>
      <c r="AF6133" s="84">
        <f t="shared" si="191"/>
        <v>3.055882737471507</v>
      </c>
    </row>
    <row r="6134" spans="2:32" x14ac:dyDescent="0.2">
      <c r="B6134" s="83">
        <v>7</v>
      </c>
      <c r="C6134" s="83">
        <v>19</v>
      </c>
      <c r="D6134" s="83">
        <v>10</v>
      </c>
      <c r="E6134" s="83">
        <f t="shared" si="190"/>
        <v>1</v>
      </c>
      <c r="F6134" s="15">
        <v>14.047014731485399</v>
      </c>
      <c r="G6134" s="15">
        <v>20.3573720242977</v>
      </c>
      <c r="H6134" s="15">
        <v>18.7612000520229</v>
      </c>
      <c r="I6134" s="15">
        <v>18.820590881586099</v>
      </c>
      <c r="J6134" s="15">
        <v>19.459076818168199</v>
      </c>
      <c r="K6134" s="15">
        <v>19.586900449514399</v>
      </c>
      <c r="L6134" s="15">
        <v>20.792874269962301</v>
      </c>
      <c r="M6134" s="15">
        <v>15.0373263742924</v>
      </c>
      <c r="N6134" s="15">
        <v>16.211585759162901</v>
      </c>
      <c r="O6134" s="15">
        <v>17.7767615886331</v>
      </c>
      <c r="P6134" s="15">
        <v>8.5988710641861008</v>
      </c>
      <c r="Q6134" s="15">
        <v>7.7957706058025398</v>
      </c>
      <c r="R6134" s="15">
        <v>3.51611863827705</v>
      </c>
      <c r="S6134" s="15">
        <v>3.1708590916991199</v>
      </c>
      <c r="T6134" s="15">
        <v>5.9491524132490197</v>
      </c>
      <c r="U6134" s="15">
        <v>6.2658777354955699</v>
      </c>
      <c r="V6134" s="15">
        <v>-4.4595591137409203</v>
      </c>
      <c r="W6134" s="15">
        <v>-7.8049167294502304</v>
      </c>
      <c r="X6134" s="15">
        <v>-6.6260282553434404</v>
      </c>
      <c r="Y6134" s="15">
        <v>-3.4253706598281899</v>
      </c>
      <c r="Z6134" s="15">
        <v>-5.7230888895988503</v>
      </c>
      <c r="AA6134" s="15">
        <v>-11.502719573497799</v>
      </c>
      <c r="AB6134" s="15">
        <v>-12.6640008563995</v>
      </c>
      <c r="AC6134" s="15">
        <v>-13.1267799091339</v>
      </c>
      <c r="AD6134" s="15">
        <v>-11.344863201499001</v>
      </c>
      <c r="AE6134" s="84">
        <v>-12.119084449291201</v>
      </c>
      <c r="AF6134" s="84">
        <f t="shared" si="191"/>
        <v>4.8981131100019928</v>
      </c>
    </row>
    <row r="6135" spans="2:32" x14ac:dyDescent="0.2">
      <c r="B6135" s="83">
        <v>7</v>
      </c>
      <c r="C6135" s="83">
        <v>19</v>
      </c>
      <c r="D6135" s="83">
        <v>11</v>
      </c>
      <c r="E6135" s="83">
        <f t="shared" si="190"/>
        <v>1</v>
      </c>
      <c r="F6135" s="15">
        <v>15.062965476214901</v>
      </c>
      <c r="G6135" s="15">
        <v>21.314365328788799</v>
      </c>
      <c r="H6135" s="15">
        <v>20.038515542984001</v>
      </c>
      <c r="I6135" s="15">
        <v>19.097845953106901</v>
      </c>
      <c r="J6135" s="15">
        <v>18.9996367300153</v>
      </c>
      <c r="K6135" s="15">
        <v>19.125362528085699</v>
      </c>
      <c r="L6135" s="15">
        <v>21.1167501989007</v>
      </c>
      <c r="M6135" s="15">
        <v>16.200383357048</v>
      </c>
      <c r="N6135" s="15">
        <v>16.041330454826401</v>
      </c>
      <c r="O6135" s="15">
        <v>17.1837129076719</v>
      </c>
      <c r="P6135" s="15">
        <v>7.53874049681425</v>
      </c>
      <c r="Q6135" s="15">
        <v>9.1226034590899907</v>
      </c>
      <c r="R6135" s="15">
        <v>4.76823263549805</v>
      </c>
      <c r="S6135" s="15">
        <v>4.3433705000877403</v>
      </c>
      <c r="T6135" s="15">
        <v>3.8078370158672299</v>
      </c>
      <c r="U6135" s="15">
        <v>6.8688203731775301</v>
      </c>
      <c r="V6135" s="15">
        <v>-3.5551089210510298</v>
      </c>
      <c r="W6135" s="15">
        <v>-7.6402086541652698</v>
      </c>
      <c r="X6135" s="15">
        <v>-5.2220527071952798</v>
      </c>
      <c r="Y6135" s="15">
        <v>-1.16153837013245</v>
      </c>
      <c r="Z6135" s="15">
        <v>-4.3956088039874999</v>
      </c>
      <c r="AA6135" s="15">
        <v>-11.717778974294699</v>
      </c>
      <c r="AB6135" s="15">
        <v>-12.4267341957092</v>
      </c>
      <c r="AC6135" s="15">
        <v>-13.0965085868835</v>
      </c>
      <c r="AD6135" s="15">
        <v>-10.6096492347717</v>
      </c>
      <c r="AE6135" s="84">
        <v>-12.668328608781099</v>
      </c>
      <c r="AF6135" s="84">
        <f t="shared" si="191"/>
        <v>5.3129598423540632</v>
      </c>
    </row>
    <row r="6136" spans="2:32" x14ac:dyDescent="0.2">
      <c r="B6136" s="83">
        <v>7</v>
      </c>
      <c r="C6136" s="83">
        <v>19</v>
      </c>
      <c r="D6136" s="83">
        <v>12</v>
      </c>
      <c r="E6136" s="83">
        <f t="shared" si="190"/>
        <v>1</v>
      </c>
      <c r="F6136" s="15">
        <v>17.2512268803716</v>
      </c>
      <c r="G6136" s="15">
        <v>22.5993075864315</v>
      </c>
      <c r="H6136" s="15">
        <v>21.728921204805399</v>
      </c>
      <c r="I6136" s="15">
        <v>21.963940672635999</v>
      </c>
      <c r="J6136" s="15">
        <v>19.797627851128599</v>
      </c>
      <c r="K6136" s="15">
        <v>19.9035336034</v>
      </c>
      <c r="L6136" s="15">
        <v>20.865194964170499</v>
      </c>
      <c r="M6136" s="15">
        <v>17.0701206045151</v>
      </c>
      <c r="N6136" s="15">
        <v>17.608574702501301</v>
      </c>
      <c r="O6136" s="15">
        <v>17.153382421642501</v>
      </c>
      <c r="P6136" s="15">
        <v>7.3221424271315296</v>
      </c>
      <c r="Q6136" s="15">
        <v>7.0303684339523302</v>
      </c>
      <c r="R6136" s="15">
        <v>5.1600546886920897</v>
      </c>
      <c r="S6136" s="15">
        <v>3.8166804904937699</v>
      </c>
      <c r="T6136" s="15">
        <v>5.7480039517879504</v>
      </c>
      <c r="U6136" s="15">
        <v>3.6882184929847699</v>
      </c>
      <c r="V6136" s="15">
        <v>-4.0300374982356999</v>
      </c>
      <c r="W6136" s="15">
        <v>-6.7337371764183001</v>
      </c>
      <c r="X6136" s="15">
        <v>-4.0446391995251201</v>
      </c>
      <c r="Y6136" s="15">
        <v>-2.00711805891991</v>
      </c>
      <c r="Z6136" s="15">
        <v>-6.1094216816425302</v>
      </c>
      <c r="AA6136" s="15">
        <v>-11.5459787321091</v>
      </c>
      <c r="AB6136" s="15">
        <v>-12.348530986785899</v>
      </c>
      <c r="AC6136" s="15">
        <v>-13.0446673088074</v>
      </c>
      <c r="AD6136" s="15">
        <v>-10.6929299921095</v>
      </c>
      <c r="AE6136" s="84">
        <v>-12.1171864590645</v>
      </c>
      <c r="AF6136" s="84">
        <f t="shared" si="191"/>
        <v>5.6166558416548842</v>
      </c>
    </row>
    <row r="6137" spans="2:32" x14ac:dyDescent="0.2">
      <c r="B6137" s="83">
        <v>7</v>
      </c>
      <c r="C6137" s="83">
        <v>19</v>
      </c>
      <c r="D6137" s="83">
        <v>13</v>
      </c>
      <c r="E6137" s="83">
        <f t="shared" si="190"/>
        <v>1</v>
      </c>
      <c r="F6137" s="15">
        <v>19.124479252576801</v>
      </c>
      <c r="G6137" s="15">
        <v>22.988405473470699</v>
      </c>
      <c r="H6137" s="15">
        <v>22.619950398683599</v>
      </c>
      <c r="I6137" s="15">
        <v>23.042996050119399</v>
      </c>
      <c r="J6137" s="15">
        <v>21.516863034963599</v>
      </c>
      <c r="K6137" s="15">
        <v>21.178473853707299</v>
      </c>
      <c r="L6137" s="15">
        <v>21.4447000656724</v>
      </c>
      <c r="M6137" s="15">
        <v>18.7019002504349</v>
      </c>
      <c r="N6137" s="15">
        <v>19.772306828022</v>
      </c>
      <c r="O6137" s="15">
        <v>18.826565156698202</v>
      </c>
      <c r="P6137" s="15">
        <v>7.6513998110294299</v>
      </c>
      <c r="Q6137" s="15">
        <v>5.3773220776319501</v>
      </c>
      <c r="R6137" s="15">
        <v>4.6295318613052396</v>
      </c>
      <c r="S6137" s="15">
        <v>3.7004124994278</v>
      </c>
      <c r="T6137" s="15">
        <v>6.4540729475021399</v>
      </c>
      <c r="U6137" s="15">
        <v>7.0725306600183204</v>
      </c>
      <c r="V6137" s="15">
        <v>-4.3404384427070601</v>
      </c>
      <c r="W6137" s="15">
        <v>-6.9274135560989398</v>
      </c>
      <c r="X6137" s="15">
        <v>-4.5712199712395698</v>
      </c>
      <c r="Y6137" s="15">
        <v>-2.7088253054022799</v>
      </c>
      <c r="Z6137" s="15">
        <v>-2.5636417807340601</v>
      </c>
      <c r="AA6137" s="15">
        <v>-11.389351962089499</v>
      </c>
      <c r="AB6137" s="15">
        <v>-12.431581364750899</v>
      </c>
      <c r="AC6137" s="15">
        <v>-12.8030827722549</v>
      </c>
      <c r="AD6137" s="15">
        <v>-10.2599404085875</v>
      </c>
      <c r="AE6137" s="84">
        <v>-11.189760756730999</v>
      </c>
      <c r="AF6137" s="84">
        <f t="shared" si="191"/>
        <v>6.3429482269487716</v>
      </c>
    </row>
    <row r="6138" spans="2:32" x14ac:dyDescent="0.2">
      <c r="B6138" s="83">
        <v>7</v>
      </c>
      <c r="C6138" s="83">
        <v>19</v>
      </c>
      <c r="D6138" s="83">
        <v>14</v>
      </c>
      <c r="E6138" s="83">
        <f t="shared" si="190"/>
        <v>1</v>
      </c>
      <c r="F6138" s="15">
        <v>21.944143578410099</v>
      </c>
      <c r="G6138" s="15">
        <v>23.113526454925498</v>
      </c>
      <c r="H6138" s="15">
        <v>23.413520525217098</v>
      </c>
      <c r="I6138" s="15">
        <v>23.420257785320299</v>
      </c>
      <c r="J6138" s="15">
        <v>22.740415572881702</v>
      </c>
      <c r="K6138" s="15">
        <v>21.843911544799798</v>
      </c>
      <c r="L6138" s="15">
        <v>22.256932173490501</v>
      </c>
      <c r="M6138" s="15">
        <v>19.961383910417599</v>
      </c>
      <c r="N6138" s="15">
        <v>21.953232221841802</v>
      </c>
      <c r="O6138" s="15">
        <v>21.136837315320999</v>
      </c>
      <c r="P6138" s="15">
        <v>10.2693694404364</v>
      </c>
      <c r="Q6138" s="15">
        <v>6.6110516965389303</v>
      </c>
      <c r="R6138" s="15">
        <v>5.0547576723098802</v>
      </c>
      <c r="S6138" s="15">
        <v>4.9189126270413404</v>
      </c>
      <c r="T6138" s="15">
        <v>7.1257170729637096</v>
      </c>
      <c r="U6138" s="15">
        <v>5.6421716160178201</v>
      </c>
      <c r="V6138" s="15">
        <v>-3.8819523372650102</v>
      </c>
      <c r="W6138" s="15">
        <v>-7.6480553950071304</v>
      </c>
      <c r="X6138" s="15">
        <v>-4.8003172360062596</v>
      </c>
      <c r="Y6138" s="15">
        <v>-2.3133967633247399</v>
      </c>
      <c r="Z6138" s="15">
        <v>-3.9055169267654399</v>
      </c>
      <c r="AA6138" s="15">
        <v>-10.8887933812141</v>
      </c>
      <c r="AB6138" s="15">
        <v>-12.269004490852399</v>
      </c>
      <c r="AC6138" s="15">
        <v>-12.8806939697266</v>
      </c>
      <c r="AD6138" s="15">
        <v>-10.775333966731999</v>
      </c>
      <c r="AE6138" s="84">
        <v>-10.7362353224754</v>
      </c>
      <c r="AF6138" s="84">
        <f t="shared" si="191"/>
        <v>6.9733400545601683</v>
      </c>
    </row>
    <row r="6139" spans="2:32" x14ac:dyDescent="0.2">
      <c r="B6139" s="83">
        <v>7</v>
      </c>
      <c r="C6139" s="83">
        <v>19</v>
      </c>
      <c r="D6139" s="83">
        <v>15</v>
      </c>
      <c r="E6139" s="83">
        <f t="shared" si="190"/>
        <v>1</v>
      </c>
      <c r="F6139" s="15">
        <v>24.219378792285902</v>
      </c>
      <c r="G6139" s="15">
        <v>25.290695612907399</v>
      </c>
      <c r="H6139" s="15">
        <v>26.690214043855701</v>
      </c>
      <c r="I6139" s="15">
        <v>26.387068542957302</v>
      </c>
      <c r="J6139" s="15">
        <v>23.375248714447</v>
      </c>
      <c r="K6139" s="15">
        <v>22.918125367641402</v>
      </c>
      <c r="L6139" s="15">
        <v>25.049672386169402</v>
      </c>
      <c r="M6139" s="15">
        <v>22.747920984745001</v>
      </c>
      <c r="N6139" s="15">
        <v>25.807248299121898</v>
      </c>
      <c r="O6139" s="15">
        <v>25.926795639753301</v>
      </c>
      <c r="P6139" s="15">
        <v>10.7741445178986</v>
      </c>
      <c r="Q6139" s="15">
        <v>9.3083045582771309</v>
      </c>
      <c r="R6139" s="15">
        <v>8.1184523308277097</v>
      </c>
      <c r="S6139" s="15">
        <v>8.7837972662448909</v>
      </c>
      <c r="T6139" s="15">
        <v>12.716818119049099</v>
      </c>
      <c r="U6139" s="15">
        <v>7.3242278742790203</v>
      </c>
      <c r="V6139" s="15">
        <v>-2.8970313372612</v>
      </c>
      <c r="W6139" s="15">
        <v>-7.0068430521488203</v>
      </c>
      <c r="X6139" s="15">
        <v>-5.0505713061094299</v>
      </c>
      <c r="Y6139" s="15">
        <v>-0.89382814741134597</v>
      </c>
      <c r="Z6139" s="15">
        <v>-4.2425657484531403</v>
      </c>
      <c r="AA6139" s="15">
        <v>-10.8248623185158</v>
      </c>
      <c r="AB6139" s="15">
        <v>-12.0358335828781</v>
      </c>
      <c r="AC6139" s="15">
        <v>-12.875525457382199</v>
      </c>
      <c r="AD6139" s="15">
        <v>-9.1560822577476504</v>
      </c>
      <c r="AE6139" s="84">
        <v>-8.6650086743831594</v>
      </c>
      <c r="AF6139" s="84">
        <f t="shared" si="191"/>
        <v>8.9149985064680752</v>
      </c>
    </row>
    <row r="6140" spans="2:32" x14ac:dyDescent="0.2">
      <c r="B6140" s="83">
        <v>7</v>
      </c>
      <c r="C6140" s="83">
        <v>19</v>
      </c>
      <c r="D6140" s="83">
        <v>16</v>
      </c>
      <c r="E6140" s="83">
        <f t="shared" si="190"/>
        <v>1</v>
      </c>
      <c r="F6140" s="15">
        <v>27.996142148494702</v>
      </c>
      <c r="G6140" s="15">
        <v>28.404925428867301</v>
      </c>
      <c r="H6140" s="15">
        <v>28.675570755481701</v>
      </c>
      <c r="I6140" s="15">
        <v>30.696723354816399</v>
      </c>
      <c r="J6140" s="15">
        <v>27.105951776027698</v>
      </c>
      <c r="K6140" s="15">
        <v>23.9933677489758</v>
      </c>
      <c r="L6140" s="15">
        <v>27.232067252159101</v>
      </c>
      <c r="M6140" s="15">
        <v>26.190853980541199</v>
      </c>
      <c r="N6140" s="15">
        <v>31.568403031826001</v>
      </c>
      <c r="O6140" s="15">
        <v>29.5144709739685</v>
      </c>
      <c r="P6140" s="15">
        <v>18.794208178281799</v>
      </c>
      <c r="Q6140" s="15">
        <v>12.986534102439901</v>
      </c>
      <c r="R6140" s="15">
        <v>11.9102150466442</v>
      </c>
      <c r="S6140" s="15">
        <v>14.370954366445501</v>
      </c>
      <c r="T6140" s="15">
        <v>20.722912423133799</v>
      </c>
      <c r="U6140" s="15">
        <v>13.1118822002411</v>
      </c>
      <c r="V6140" s="15">
        <v>1.1779256000518801</v>
      </c>
      <c r="W6140" s="15">
        <v>-3.9869382681846601</v>
      </c>
      <c r="X6140" s="15">
        <v>-1.5949733921587499</v>
      </c>
      <c r="Y6140" s="15">
        <v>6.6178237380981404</v>
      </c>
      <c r="Z6140" s="15">
        <v>0.761675803184509</v>
      </c>
      <c r="AA6140" s="15">
        <v>-7.9317370822429698</v>
      </c>
      <c r="AB6140" s="15">
        <v>-11.362020471096001</v>
      </c>
      <c r="AC6140" s="15">
        <v>-12.706829167365999</v>
      </c>
      <c r="AD6140" s="15">
        <v>-7.1964783811569202</v>
      </c>
      <c r="AE6140" s="84">
        <v>-5.8217823712825796</v>
      </c>
      <c r="AF6140" s="84">
        <f t="shared" si="191"/>
        <v>12.739686491391979</v>
      </c>
    </row>
    <row r="6141" spans="2:32" x14ac:dyDescent="0.2">
      <c r="B6141" s="83">
        <v>7</v>
      </c>
      <c r="C6141" s="83">
        <v>19</v>
      </c>
      <c r="D6141" s="83">
        <v>17</v>
      </c>
      <c r="E6141" s="83">
        <f t="shared" si="190"/>
        <v>1</v>
      </c>
      <c r="F6141" s="15">
        <v>31.673845258712799</v>
      </c>
      <c r="G6141" s="15">
        <v>33.3017577941418</v>
      </c>
      <c r="H6141" s="15">
        <v>33.876361532211298</v>
      </c>
      <c r="I6141" s="15">
        <v>35.343017951488498</v>
      </c>
      <c r="J6141" s="15">
        <v>29.1968309707642</v>
      </c>
      <c r="K6141" s="15">
        <v>27.515000993728599</v>
      </c>
      <c r="L6141" s="15">
        <v>33.426711855649899</v>
      </c>
      <c r="M6141" s="15">
        <v>34.1298273360729</v>
      </c>
      <c r="N6141" s="15">
        <v>35.756737290382397</v>
      </c>
      <c r="O6141" s="15">
        <v>32.680298117876099</v>
      </c>
      <c r="P6141" s="15">
        <v>24.778892304182101</v>
      </c>
      <c r="Q6141" s="15">
        <v>22.569740933418299</v>
      </c>
      <c r="R6141" s="15">
        <v>24.042401782989501</v>
      </c>
      <c r="S6141" s="15">
        <v>26.782768304586401</v>
      </c>
      <c r="T6141" s="15">
        <v>29.484753849267999</v>
      </c>
      <c r="U6141" s="15">
        <v>19.007561592340501</v>
      </c>
      <c r="V6141" s="15">
        <v>11.0636626632214</v>
      </c>
      <c r="W6141" s="15">
        <v>8.4059340085983294</v>
      </c>
      <c r="X6141" s="15">
        <v>10.633466081380799</v>
      </c>
      <c r="Y6141" s="15">
        <v>20.836521820545201</v>
      </c>
      <c r="Z6141" s="15">
        <v>7.6482800006866496</v>
      </c>
      <c r="AA6141" s="15">
        <v>1.3362248346805601</v>
      </c>
      <c r="AB6141" s="15">
        <v>-6.0979709386825602</v>
      </c>
      <c r="AC6141" s="15">
        <v>-8.7454654903411893</v>
      </c>
      <c r="AD6141" s="15">
        <v>5.5269981045723</v>
      </c>
      <c r="AE6141" s="84">
        <v>4.2951448199749001</v>
      </c>
      <c r="AF6141" s="84">
        <f t="shared" si="191"/>
        <v>20.325742452786521</v>
      </c>
    </row>
    <row r="6142" spans="2:32" x14ac:dyDescent="0.2">
      <c r="B6142" s="83">
        <v>7</v>
      </c>
      <c r="C6142" s="83">
        <v>19</v>
      </c>
      <c r="D6142" s="83">
        <v>18</v>
      </c>
      <c r="E6142" s="83">
        <f t="shared" si="190"/>
        <v>1</v>
      </c>
      <c r="F6142" s="15">
        <v>35.725929795265202</v>
      </c>
      <c r="G6142" s="15">
        <v>39.124874316453898</v>
      </c>
      <c r="H6142" s="15">
        <v>37.890051009654997</v>
      </c>
      <c r="I6142" s="15">
        <v>40.717932604789702</v>
      </c>
      <c r="J6142" s="15">
        <v>32.288037705898297</v>
      </c>
      <c r="K6142" s="15">
        <v>30.973944719314598</v>
      </c>
      <c r="L6142" s="15">
        <v>38.991118522644001</v>
      </c>
      <c r="M6142" s="15">
        <v>40.145949035167703</v>
      </c>
      <c r="N6142" s="15">
        <v>38.496182706117601</v>
      </c>
      <c r="O6142" s="15">
        <v>38.226777719020802</v>
      </c>
      <c r="P6142" s="15">
        <v>31.748420985698701</v>
      </c>
      <c r="Q6142" s="15">
        <v>34.253800810575498</v>
      </c>
      <c r="R6142" s="15">
        <v>35.4673841228485</v>
      </c>
      <c r="S6142" s="15">
        <v>37.053215244293199</v>
      </c>
      <c r="T6142" s="15">
        <v>39.108405858278303</v>
      </c>
      <c r="U6142" s="15">
        <v>33.886302114009901</v>
      </c>
      <c r="V6142" s="15">
        <v>27.111925639867799</v>
      </c>
      <c r="W6142" s="15">
        <v>25.036071443557699</v>
      </c>
      <c r="X6142" s="15">
        <v>25.2356619133949</v>
      </c>
      <c r="Y6142" s="15">
        <v>31.587523590087901</v>
      </c>
      <c r="Z6142" s="15">
        <v>24.1715027112961</v>
      </c>
      <c r="AA6142" s="15">
        <v>16.545885636568102</v>
      </c>
      <c r="AB6142" s="15">
        <v>7.0682630627155296</v>
      </c>
      <c r="AC6142" s="15">
        <v>2.1508519258499099</v>
      </c>
      <c r="AD6142" s="15">
        <v>26.300003991126999</v>
      </c>
      <c r="AE6142" s="84">
        <v>25.944364014864</v>
      </c>
      <c r="AF6142" s="84">
        <f t="shared" si="191"/>
        <v>30.586553123052305</v>
      </c>
    </row>
    <row r="6143" spans="2:32" x14ac:dyDescent="0.2">
      <c r="B6143" s="83">
        <v>7</v>
      </c>
      <c r="C6143" s="83">
        <v>19</v>
      </c>
      <c r="D6143" s="83">
        <v>19</v>
      </c>
      <c r="E6143" s="83">
        <f t="shared" si="190"/>
        <v>1</v>
      </c>
      <c r="F6143" s="15">
        <v>38.583824941158298</v>
      </c>
      <c r="G6143" s="15">
        <v>41.293168484687797</v>
      </c>
      <c r="H6143" s="15">
        <v>40.288307113408997</v>
      </c>
      <c r="I6143" s="15">
        <v>44.918441937446602</v>
      </c>
      <c r="J6143" s="15">
        <v>33.807527888774899</v>
      </c>
      <c r="K6143" s="15">
        <v>30.213891206264499</v>
      </c>
      <c r="L6143" s="15">
        <v>38.6268244354725</v>
      </c>
      <c r="M6143" s="15">
        <v>42.006698993682903</v>
      </c>
      <c r="N6143" s="15">
        <v>44.2722346012592</v>
      </c>
      <c r="O6143" s="15">
        <v>39.692042473316199</v>
      </c>
      <c r="P6143" s="15">
        <v>37.703844049215299</v>
      </c>
      <c r="Q6143" s="15">
        <v>35.721708147764197</v>
      </c>
      <c r="R6143" s="15">
        <v>40.473910950660702</v>
      </c>
      <c r="S6143" s="15">
        <v>46.203543868780102</v>
      </c>
      <c r="T6143" s="15">
        <v>47.238520926713903</v>
      </c>
      <c r="U6143" s="15">
        <v>37.8495155146122</v>
      </c>
      <c r="V6143" s="15">
        <v>36.040921608448002</v>
      </c>
      <c r="W6143" s="15">
        <v>42.659218873739199</v>
      </c>
      <c r="X6143" s="15">
        <v>32.326572937011697</v>
      </c>
      <c r="Y6143" s="15">
        <v>39.028265917778</v>
      </c>
      <c r="Z6143" s="15">
        <v>34.463782960653297</v>
      </c>
      <c r="AA6143" s="15">
        <v>32.063599262952799</v>
      </c>
      <c r="AB6143" s="15">
        <v>23.843575530767399</v>
      </c>
      <c r="AC6143" s="15">
        <v>22.9926093707085</v>
      </c>
      <c r="AD6143" s="15">
        <v>42.183912096261999</v>
      </c>
      <c r="AE6143" s="84">
        <v>41.9578654122353</v>
      </c>
      <c r="AF6143" s="84">
        <f t="shared" si="191"/>
        <v>37.940551134760554</v>
      </c>
    </row>
    <row r="6144" spans="2:32" x14ac:dyDescent="0.2">
      <c r="B6144" s="83">
        <v>7</v>
      </c>
      <c r="C6144" s="83">
        <v>19</v>
      </c>
      <c r="D6144" s="83">
        <v>20</v>
      </c>
      <c r="E6144" s="83">
        <f t="shared" si="190"/>
        <v>1</v>
      </c>
      <c r="F6144" s="15">
        <v>38.206991977214798</v>
      </c>
      <c r="G6144" s="15">
        <v>38.2828547086716</v>
      </c>
      <c r="H6144" s="15">
        <v>39.846725794315297</v>
      </c>
      <c r="I6144" s="15">
        <v>44.059469514846803</v>
      </c>
      <c r="J6144" s="15">
        <v>36.756794466495499</v>
      </c>
      <c r="K6144" s="15">
        <v>34.077823856353803</v>
      </c>
      <c r="L6144" s="15">
        <v>43.881439551591903</v>
      </c>
      <c r="M6144" s="15">
        <v>50.031070069551497</v>
      </c>
      <c r="N6144" s="15">
        <v>52.240490997552897</v>
      </c>
      <c r="O6144" s="15">
        <v>48.631874902725201</v>
      </c>
      <c r="P6144" s="15">
        <v>51.0760514206886</v>
      </c>
      <c r="Q6144" s="15">
        <v>46.131288591623303</v>
      </c>
      <c r="R6144" s="15">
        <v>57.856552485704398</v>
      </c>
      <c r="S6144" s="15">
        <v>63.683016949415197</v>
      </c>
      <c r="T6144" s="15">
        <v>66.947535295963306</v>
      </c>
      <c r="U6144" s="15">
        <v>57.692321823358498</v>
      </c>
      <c r="V6144" s="15">
        <v>57.338886038780203</v>
      </c>
      <c r="W6144" s="15">
        <v>71.646543363094295</v>
      </c>
      <c r="X6144" s="15">
        <v>60.461833208084101</v>
      </c>
      <c r="Y6144" s="15">
        <v>61.657834419965702</v>
      </c>
      <c r="Z6144" s="15">
        <v>69.053020672559697</v>
      </c>
      <c r="AA6144" s="15">
        <v>56.170268450021702</v>
      </c>
      <c r="AB6144" s="15">
        <v>56.139858551025398</v>
      </c>
      <c r="AC6144" s="15">
        <v>64.015517319917706</v>
      </c>
      <c r="AD6144" s="15">
        <v>78.889693499565098</v>
      </c>
      <c r="AE6144" s="84">
        <v>94.042368422508204</v>
      </c>
      <c r="AF6144" s="84">
        <f t="shared" si="191"/>
        <v>55.339158705830563</v>
      </c>
    </row>
    <row r="6145" spans="2:32" x14ac:dyDescent="0.2">
      <c r="B6145" s="83">
        <v>7</v>
      </c>
      <c r="C6145" s="83">
        <v>19</v>
      </c>
      <c r="D6145" s="83">
        <v>21</v>
      </c>
      <c r="E6145" s="83">
        <f t="shared" si="190"/>
        <v>1</v>
      </c>
      <c r="F6145" s="15">
        <v>37.037262009620697</v>
      </c>
      <c r="G6145" s="15">
        <v>32.121589936971702</v>
      </c>
      <c r="H6145" s="15">
        <v>31.960052249669999</v>
      </c>
      <c r="I6145" s="15">
        <v>35.078409949064302</v>
      </c>
      <c r="J6145" s="15">
        <v>31.4528600935936</v>
      </c>
      <c r="K6145" s="15">
        <v>30.553279426574701</v>
      </c>
      <c r="L6145" s="15">
        <v>39.118118466377297</v>
      </c>
      <c r="M6145" s="15">
        <v>41.320650695800801</v>
      </c>
      <c r="N6145" s="15">
        <v>40.468984425067902</v>
      </c>
      <c r="O6145" s="15">
        <v>40.524169079780599</v>
      </c>
      <c r="P6145" s="15">
        <v>42.088994820356397</v>
      </c>
      <c r="Q6145" s="15">
        <v>40.423890991210897</v>
      </c>
      <c r="R6145" s="15">
        <v>47.666909734964399</v>
      </c>
      <c r="S6145" s="15">
        <v>48.834888291597402</v>
      </c>
      <c r="T6145" s="15">
        <v>51.597239568948702</v>
      </c>
      <c r="U6145" s="15">
        <v>47.080415194511403</v>
      </c>
      <c r="V6145" s="15">
        <v>45.001362467050598</v>
      </c>
      <c r="W6145" s="15">
        <v>52.192694761753103</v>
      </c>
      <c r="X6145" s="15">
        <v>48.749775208234801</v>
      </c>
      <c r="Y6145" s="15">
        <v>48.053064052820197</v>
      </c>
      <c r="Z6145" s="15">
        <v>52.6975356769562</v>
      </c>
      <c r="AA6145" s="15">
        <v>39.833947982788096</v>
      </c>
      <c r="AB6145" s="15">
        <v>36.683693092346203</v>
      </c>
      <c r="AC6145" s="15">
        <v>47.523603822469703</v>
      </c>
      <c r="AD6145" s="15">
        <v>52.0438040657043</v>
      </c>
      <c r="AE6145" s="84">
        <v>57.105896412849397</v>
      </c>
      <c r="AF6145" s="84">
        <f t="shared" si="191"/>
        <v>42.969734326041667</v>
      </c>
    </row>
    <row r="6146" spans="2:32" x14ac:dyDescent="0.2">
      <c r="B6146" s="83">
        <v>7</v>
      </c>
      <c r="C6146" s="83">
        <v>19</v>
      </c>
      <c r="D6146" s="83">
        <v>22</v>
      </c>
      <c r="E6146" s="83">
        <f t="shared" si="190"/>
        <v>1</v>
      </c>
      <c r="F6146" s="15">
        <v>35.822938959598503</v>
      </c>
      <c r="G6146" s="15">
        <v>25.5408680706024</v>
      </c>
      <c r="H6146" s="15">
        <v>27.081011366844201</v>
      </c>
      <c r="I6146" s="15">
        <v>30.131910057544701</v>
      </c>
      <c r="J6146" s="15">
        <v>28.506853881835902</v>
      </c>
      <c r="K6146" s="15">
        <v>28.803572236299502</v>
      </c>
      <c r="L6146" s="15">
        <v>36.528648626089101</v>
      </c>
      <c r="M6146" s="15">
        <v>38.030099429845798</v>
      </c>
      <c r="N6146" s="15">
        <v>37.1622016758919</v>
      </c>
      <c r="O6146" s="15">
        <v>37.289294437646902</v>
      </c>
      <c r="P6146" s="15">
        <v>38.237344107389397</v>
      </c>
      <c r="Q6146" s="15">
        <v>39.032479955434802</v>
      </c>
      <c r="R6146" s="15">
        <v>43.197701435327502</v>
      </c>
      <c r="S6146" s="15">
        <v>43.733786382436797</v>
      </c>
      <c r="T6146" s="15">
        <v>45.827875490903899</v>
      </c>
      <c r="U6146" s="15">
        <v>40.771684225559198</v>
      </c>
      <c r="V6146" s="15">
        <v>41.795049623489398</v>
      </c>
      <c r="W6146" s="15">
        <v>46.685934408187897</v>
      </c>
      <c r="X6146" s="15">
        <v>40.715659837245902</v>
      </c>
      <c r="Y6146" s="15">
        <v>40.036134891271601</v>
      </c>
      <c r="Z6146" s="15">
        <v>41.386732808828398</v>
      </c>
      <c r="AA6146" s="15">
        <v>32.592166300296803</v>
      </c>
      <c r="AB6146" s="15">
        <v>33.001720938444102</v>
      </c>
      <c r="AC6146" s="15">
        <v>44.331024261951399</v>
      </c>
      <c r="AD6146" s="15">
        <v>38.056559585809701</v>
      </c>
      <c r="AE6146" s="84">
        <v>42.6353132014275</v>
      </c>
      <c r="AF6146" s="84">
        <f t="shared" si="191"/>
        <v>37.574406392161649</v>
      </c>
    </row>
    <row r="6147" spans="2:32" x14ac:dyDescent="0.2">
      <c r="B6147" s="83">
        <v>7</v>
      </c>
      <c r="C6147" s="83">
        <v>20</v>
      </c>
      <c r="D6147" s="83">
        <v>7</v>
      </c>
      <c r="E6147" s="83">
        <f t="shared" ref="E6147:E6210" si="192">IF(D6147&lt;7,0,IF(D6147&gt;22,0,1))</f>
        <v>1</v>
      </c>
      <c r="F6147" s="15">
        <v>16.117925090983501</v>
      </c>
      <c r="G6147" s="15">
        <v>15.8085037491322</v>
      </c>
      <c r="H6147" s="15">
        <v>14.399983043432201</v>
      </c>
      <c r="I6147" s="15">
        <v>15.3070786192417</v>
      </c>
      <c r="J6147" s="15">
        <v>14.3548261373043</v>
      </c>
      <c r="K6147" s="15">
        <v>13.574917526349401</v>
      </c>
      <c r="L6147" s="15">
        <v>13.925399278879199</v>
      </c>
      <c r="M6147" s="15">
        <v>13.431296591520301</v>
      </c>
      <c r="N6147" s="15">
        <v>13.307644905090299</v>
      </c>
      <c r="O6147" s="15">
        <v>9.4140003216266592</v>
      </c>
      <c r="P6147" s="15">
        <v>4.7215872541666002</v>
      </c>
      <c r="Q6147" s="15">
        <v>3.07018012166023</v>
      </c>
      <c r="R6147" s="15">
        <v>7.5858405516147602</v>
      </c>
      <c r="S6147" s="15">
        <v>10.3396293246746</v>
      </c>
      <c r="T6147" s="15">
        <v>7.2742541217804</v>
      </c>
      <c r="U6147" s="15">
        <v>-2.9025408957004499</v>
      </c>
      <c r="V6147" s="15">
        <v>-3.6953026214242</v>
      </c>
      <c r="W6147" s="15">
        <v>-5.3542337102889999</v>
      </c>
      <c r="X6147" s="15">
        <v>1.57387113332748</v>
      </c>
      <c r="Y6147" s="15">
        <v>5.7723097957670699</v>
      </c>
      <c r="Z6147" s="15">
        <v>-9.2586787781715394</v>
      </c>
      <c r="AA6147" s="15">
        <v>-11.0882703816891</v>
      </c>
      <c r="AB6147" s="15">
        <v>-12.000324147209501</v>
      </c>
      <c r="AC6147" s="15">
        <v>-11.9184793047905</v>
      </c>
      <c r="AD6147" s="15">
        <v>-4.16399116316438</v>
      </c>
      <c r="AE6147" s="84">
        <v>-9.8912447081580801</v>
      </c>
      <c r="AF6147" s="84">
        <f t="shared" ref="AF6147:AF6210" si="193">AVERAGE(F6147:AE6147)</f>
        <v>4.2194685329213106</v>
      </c>
    </row>
    <row r="6148" spans="2:32" x14ac:dyDescent="0.2">
      <c r="B6148" s="83">
        <v>7</v>
      </c>
      <c r="C6148" s="83">
        <v>20</v>
      </c>
      <c r="D6148" s="83">
        <v>8</v>
      </c>
      <c r="E6148" s="83">
        <f t="shared" si="192"/>
        <v>1</v>
      </c>
      <c r="F6148" s="15">
        <v>17.666305308938</v>
      </c>
      <c r="G6148" s="15">
        <v>17.373373745709699</v>
      </c>
      <c r="H6148" s="15">
        <v>15.581671801656499</v>
      </c>
      <c r="I6148" s="15">
        <v>16.478454172611201</v>
      </c>
      <c r="J6148" s="15">
        <v>14.982058179259299</v>
      </c>
      <c r="K6148" s="15">
        <v>15.976385132193601</v>
      </c>
      <c r="L6148" s="15">
        <v>16.106364574670799</v>
      </c>
      <c r="M6148" s="15">
        <v>13.1498537445068</v>
      </c>
      <c r="N6148" s="15">
        <v>12.5332020952702</v>
      </c>
      <c r="O6148" s="15">
        <v>10.240811002492901</v>
      </c>
      <c r="P6148" s="15">
        <v>2.8722190421223601</v>
      </c>
      <c r="Q6148" s="15">
        <v>2.6731726448535902</v>
      </c>
      <c r="R6148" s="15">
        <v>4.20419317245483</v>
      </c>
      <c r="S6148" s="15">
        <v>5.0099867179393804</v>
      </c>
      <c r="T6148" s="15">
        <v>2.7033888919353499</v>
      </c>
      <c r="U6148" s="15">
        <v>-4.6435900878906304</v>
      </c>
      <c r="V6148" s="15">
        <v>-7.0773107162714002</v>
      </c>
      <c r="W6148" s="15">
        <v>-7.6149226381778696</v>
      </c>
      <c r="X6148" s="15">
        <v>-3.102611743927</v>
      </c>
      <c r="Y6148" s="15">
        <v>-1.07838937819004</v>
      </c>
      <c r="Z6148" s="15">
        <v>-11.4224782581329</v>
      </c>
      <c r="AA6148" s="15">
        <v>-12.312482213020299</v>
      </c>
      <c r="AB6148" s="15">
        <v>-12.7429992980957</v>
      </c>
      <c r="AC6148" s="15">
        <v>-12.9047663583756</v>
      </c>
      <c r="AD6148" s="15">
        <v>-9.4015176965892309</v>
      </c>
      <c r="AE6148" s="84">
        <v>-12.2236045557559</v>
      </c>
      <c r="AF6148" s="84">
        <f t="shared" si="193"/>
        <v>2.8087218185456901</v>
      </c>
    </row>
    <row r="6149" spans="2:32" x14ac:dyDescent="0.2">
      <c r="B6149" s="83">
        <v>7</v>
      </c>
      <c r="C6149" s="83">
        <v>20</v>
      </c>
      <c r="D6149" s="83">
        <v>9</v>
      </c>
      <c r="E6149" s="83">
        <f t="shared" si="192"/>
        <v>1</v>
      </c>
      <c r="F6149" s="15">
        <v>19.780039339065599</v>
      </c>
      <c r="G6149" s="15">
        <v>18.790949983835201</v>
      </c>
      <c r="H6149" s="15">
        <v>17.102877613902098</v>
      </c>
      <c r="I6149" s="15">
        <v>17.429543108224902</v>
      </c>
      <c r="J6149" s="15">
        <v>16.037818852278399</v>
      </c>
      <c r="K6149" s="15">
        <v>18.0304901608229</v>
      </c>
      <c r="L6149" s="15">
        <v>18.284977178573602</v>
      </c>
      <c r="M6149" s="15">
        <v>13.943998121738399</v>
      </c>
      <c r="N6149" s="15">
        <v>13.9983873666525</v>
      </c>
      <c r="O6149" s="15">
        <v>11.1591320214868</v>
      </c>
      <c r="P6149" s="15">
        <v>1.6906135571003</v>
      </c>
      <c r="Q6149" s="15">
        <v>2.65588289153576</v>
      </c>
      <c r="R6149" s="15">
        <v>4.6823660378456102</v>
      </c>
      <c r="S6149" s="15">
        <v>6.7394989707469897</v>
      </c>
      <c r="T6149" s="15">
        <v>3.9780560975074799</v>
      </c>
      <c r="U6149" s="15">
        <v>-4.6488811349272696</v>
      </c>
      <c r="V6149" s="15">
        <v>-8.1020515509694793</v>
      </c>
      <c r="W6149" s="15">
        <v>-7.57208736026287</v>
      </c>
      <c r="X6149" s="15">
        <v>-4.2777928781509402</v>
      </c>
      <c r="Y6149" s="15">
        <v>-0.33747714519500699</v>
      </c>
      <c r="Z6149" s="15">
        <v>-11.418715811729401</v>
      </c>
      <c r="AA6149" s="15">
        <v>-12.446525970459</v>
      </c>
      <c r="AB6149" s="15">
        <v>-12.8351040115356</v>
      </c>
      <c r="AC6149" s="15">
        <v>-12.9652587833405</v>
      </c>
      <c r="AD6149" s="15">
        <v>-10.013061212360901</v>
      </c>
      <c r="AE6149" s="84">
        <v>-12.4821053244025</v>
      </c>
      <c r="AF6149" s="84">
        <f t="shared" si="193"/>
        <v>3.3540603891531946</v>
      </c>
    </row>
    <row r="6150" spans="2:32" x14ac:dyDescent="0.2">
      <c r="B6150" s="83">
        <v>7</v>
      </c>
      <c r="C6150" s="83">
        <v>20</v>
      </c>
      <c r="D6150" s="83">
        <v>10</v>
      </c>
      <c r="E6150" s="83">
        <f t="shared" si="192"/>
        <v>1</v>
      </c>
      <c r="F6150" s="15">
        <v>20.900705994129201</v>
      </c>
      <c r="G6150" s="15">
        <v>19.0478733549118</v>
      </c>
      <c r="H6150" s="15">
        <v>18.081752236366299</v>
      </c>
      <c r="I6150" s="15">
        <v>18.3304470498562</v>
      </c>
      <c r="J6150" s="15">
        <v>17.387648094058001</v>
      </c>
      <c r="K6150" s="15">
        <v>19.211196090221399</v>
      </c>
      <c r="L6150" s="15">
        <v>19.887055568456599</v>
      </c>
      <c r="M6150" s="15">
        <v>15.1857192969322</v>
      </c>
      <c r="N6150" s="15">
        <v>15.978106441021</v>
      </c>
      <c r="O6150" s="15">
        <v>13.626510037839401</v>
      </c>
      <c r="P6150" s="15">
        <v>5.16531911857426</v>
      </c>
      <c r="Q6150" s="15">
        <v>5.8620001475811003</v>
      </c>
      <c r="R6150" s="15">
        <v>5.6605720930099501</v>
      </c>
      <c r="S6150" s="15">
        <v>7.1607102949619303</v>
      </c>
      <c r="T6150" s="15">
        <v>5.94227337241173</v>
      </c>
      <c r="U6150" s="15">
        <v>-2.4204918551444998</v>
      </c>
      <c r="V6150" s="15">
        <v>-6.9920609711408597</v>
      </c>
      <c r="W6150" s="15">
        <v>-6.6469963981509199</v>
      </c>
      <c r="X6150" s="15">
        <v>-3.99187209713459</v>
      </c>
      <c r="Y6150" s="15">
        <v>6.5815292596816996E-2</v>
      </c>
      <c r="Z6150" s="15">
        <v>-10.888604799240801</v>
      </c>
      <c r="AA6150" s="15">
        <v>-12.372541841506999</v>
      </c>
      <c r="AB6150" s="15">
        <v>-12.830717992782599</v>
      </c>
      <c r="AC6150" s="15">
        <v>-12.974677372932399</v>
      </c>
      <c r="AD6150" s="15">
        <v>-9.6315360960960401</v>
      </c>
      <c r="AE6150" s="84">
        <v>-12.192426143512099</v>
      </c>
      <c r="AF6150" s="84">
        <f t="shared" si="193"/>
        <v>4.4827607275110051</v>
      </c>
    </row>
    <row r="6151" spans="2:32" x14ac:dyDescent="0.2">
      <c r="B6151" s="83">
        <v>7</v>
      </c>
      <c r="C6151" s="83">
        <v>20</v>
      </c>
      <c r="D6151" s="83">
        <v>11</v>
      </c>
      <c r="E6151" s="83">
        <f t="shared" si="192"/>
        <v>1</v>
      </c>
      <c r="F6151" s="15">
        <v>22.936152862548798</v>
      </c>
      <c r="G6151" s="15">
        <v>20.237559911966301</v>
      </c>
      <c r="H6151" s="15">
        <v>18.614667200088501</v>
      </c>
      <c r="I6151" s="15">
        <v>18.647863797664598</v>
      </c>
      <c r="J6151" s="15">
        <v>16.702569666922098</v>
      </c>
      <c r="K6151" s="15">
        <v>18.3804216430187</v>
      </c>
      <c r="L6151" s="15">
        <v>19.977418519735298</v>
      </c>
      <c r="M6151" s="15">
        <v>16.380319731712301</v>
      </c>
      <c r="N6151" s="15">
        <v>16.398782936572999</v>
      </c>
      <c r="O6151" s="15">
        <v>11.9275328276157</v>
      </c>
      <c r="P6151" s="15">
        <v>5.46624063503742</v>
      </c>
      <c r="Q6151" s="15">
        <v>5.6047313306331601</v>
      </c>
      <c r="R6151" s="15">
        <v>5.73286378622055</v>
      </c>
      <c r="S6151" s="15">
        <v>4.4178301978111296</v>
      </c>
      <c r="T6151" s="15">
        <v>5.5447770395278901</v>
      </c>
      <c r="U6151" s="15">
        <v>-3.2449491808414499</v>
      </c>
      <c r="V6151" s="15">
        <v>-7.3963332169055898</v>
      </c>
      <c r="W6151" s="15">
        <v>-5.8402794455289797</v>
      </c>
      <c r="X6151" s="15">
        <v>-2.9802854010164701</v>
      </c>
      <c r="Y6151" s="15">
        <v>-2.6349117954373402</v>
      </c>
      <c r="Z6151" s="15">
        <v>-11.1589010820389</v>
      </c>
      <c r="AA6151" s="15">
        <v>-12.388504845619201</v>
      </c>
      <c r="AB6151" s="15">
        <v>-12.8359108066559</v>
      </c>
      <c r="AC6151" s="15">
        <v>-12.975708312988299</v>
      </c>
      <c r="AD6151" s="15">
        <v>-11.1799734232426</v>
      </c>
      <c r="AE6151" s="84">
        <v>-12.004219360127999</v>
      </c>
      <c r="AF6151" s="84">
        <f t="shared" si="193"/>
        <v>4.3203752006412577</v>
      </c>
    </row>
    <row r="6152" spans="2:32" x14ac:dyDescent="0.2">
      <c r="B6152" s="83">
        <v>7</v>
      </c>
      <c r="C6152" s="83">
        <v>20</v>
      </c>
      <c r="D6152" s="83">
        <v>12</v>
      </c>
      <c r="E6152" s="83">
        <f t="shared" si="192"/>
        <v>1</v>
      </c>
      <c r="F6152" s="15">
        <v>25.108276205301301</v>
      </c>
      <c r="G6152" s="15">
        <v>22.065836859703101</v>
      </c>
      <c r="H6152" s="15">
        <v>21.921482620000798</v>
      </c>
      <c r="I6152" s="15">
        <v>22.216953398227702</v>
      </c>
      <c r="J6152" s="15">
        <v>18.394471554279299</v>
      </c>
      <c r="K6152" s="15">
        <v>19.193964060902601</v>
      </c>
      <c r="L6152" s="15">
        <v>21.091893403530101</v>
      </c>
      <c r="M6152" s="15">
        <v>16.8429475907087</v>
      </c>
      <c r="N6152" s="15">
        <v>17.095480228424101</v>
      </c>
      <c r="O6152" s="15">
        <v>12.231050945758801</v>
      </c>
      <c r="P6152" s="15">
        <v>4.1582511622905702</v>
      </c>
      <c r="Q6152" s="15">
        <v>7.7114096601009399</v>
      </c>
      <c r="R6152" s="15">
        <v>5.42080073809624</v>
      </c>
      <c r="S6152" s="15">
        <v>5.7564068148136096</v>
      </c>
      <c r="T6152" s="15">
        <v>3.9595637040138199</v>
      </c>
      <c r="U6152" s="15">
        <v>-2.7942250901460599</v>
      </c>
      <c r="V6152" s="15">
        <v>-6.08471264731884</v>
      </c>
      <c r="W6152" s="15">
        <v>-4.7151986743807797</v>
      </c>
      <c r="X6152" s="15">
        <v>-3.71053339028358</v>
      </c>
      <c r="Y6152" s="15">
        <v>-0.15732982263714099</v>
      </c>
      <c r="Z6152" s="15">
        <v>-10.9078023173809</v>
      </c>
      <c r="AA6152" s="15">
        <v>-12.352113845825199</v>
      </c>
      <c r="AB6152" s="15">
        <v>-12.6646366863251</v>
      </c>
      <c r="AC6152" s="15">
        <v>-12.6698920297623</v>
      </c>
      <c r="AD6152" s="15">
        <v>-9.1394192444384093</v>
      </c>
      <c r="AE6152" s="84">
        <v>-11.868397248745</v>
      </c>
      <c r="AF6152" s="84">
        <f t="shared" si="193"/>
        <v>5.234789536496474</v>
      </c>
    </row>
    <row r="6153" spans="2:32" x14ac:dyDescent="0.2">
      <c r="B6153" s="83">
        <v>7</v>
      </c>
      <c r="C6153" s="83">
        <v>20</v>
      </c>
      <c r="D6153" s="83">
        <v>13</v>
      </c>
      <c r="E6153" s="83">
        <f t="shared" si="192"/>
        <v>1</v>
      </c>
      <c r="F6153" s="15">
        <v>26.9381023926735</v>
      </c>
      <c r="G6153" s="15">
        <v>23.1710400762558</v>
      </c>
      <c r="H6153" s="15">
        <v>22.860046120643599</v>
      </c>
      <c r="I6153" s="15">
        <v>23.312564514160201</v>
      </c>
      <c r="J6153" s="15">
        <v>19.700157757520699</v>
      </c>
      <c r="K6153" s="15">
        <v>20.968194406509401</v>
      </c>
      <c r="L6153" s="15">
        <v>23.4876438653469</v>
      </c>
      <c r="M6153" s="15">
        <v>19.6677737267017</v>
      </c>
      <c r="N6153" s="15">
        <v>22.073604278564499</v>
      </c>
      <c r="O6153" s="15">
        <v>13.5455194425583</v>
      </c>
      <c r="P6153" s="15">
        <v>3.7240683686733198</v>
      </c>
      <c r="Q6153" s="15">
        <v>6.9990998077392597</v>
      </c>
      <c r="R6153" s="15">
        <v>6.1429929847717304</v>
      </c>
      <c r="S6153" s="15">
        <v>7.7254335328340504</v>
      </c>
      <c r="T6153" s="15">
        <v>9.7885658841133107</v>
      </c>
      <c r="U6153" s="15">
        <v>-2.4393189543485598</v>
      </c>
      <c r="V6153" s="15">
        <v>-5.2962993260026003</v>
      </c>
      <c r="W6153" s="15">
        <v>-4.0162054938673997</v>
      </c>
      <c r="X6153" s="15">
        <v>-3.1710331134796101</v>
      </c>
      <c r="Y6153" s="15">
        <v>1.81488446474075</v>
      </c>
      <c r="Z6153" s="15">
        <v>-10.058231953620901</v>
      </c>
      <c r="AA6153" s="15">
        <v>-12.259686068058</v>
      </c>
      <c r="AB6153" s="15">
        <v>-12.3895559844971</v>
      </c>
      <c r="AC6153" s="15">
        <v>-12.3150872505978</v>
      </c>
      <c r="AD6153" s="15">
        <v>-6.8825200504660602</v>
      </c>
      <c r="AE6153" s="84">
        <v>-8.2712834643721607</v>
      </c>
      <c r="AF6153" s="84">
        <f t="shared" si="193"/>
        <v>6.7238642294037252</v>
      </c>
    </row>
    <row r="6154" spans="2:32" x14ac:dyDescent="0.2">
      <c r="B6154" s="83">
        <v>7</v>
      </c>
      <c r="C6154" s="83">
        <v>20</v>
      </c>
      <c r="D6154" s="83">
        <v>14</v>
      </c>
      <c r="E6154" s="83">
        <f t="shared" si="192"/>
        <v>1</v>
      </c>
      <c r="F6154" s="15">
        <v>30.3221432621479</v>
      </c>
      <c r="G6154" s="15">
        <v>24.6275151474476</v>
      </c>
      <c r="H6154" s="15">
        <v>24.0178553314209</v>
      </c>
      <c r="I6154" s="15">
        <v>24.947047409534498</v>
      </c>
      <c r="J6154" s="15">
        <v>21.211360566854498</v>
      </c>
      <c r="K6154" s="15">
        <v>23.209441626548799</v>
      </c>
      <c r="L6154" s="15">
        <v>25.387042416810999</v>
      </c>
      <c r="M6154" s="15">
        <v>22.5823512618542</v>
      </c>
      <c r="N6154" s="15">
        <v>24.799199757576002</v>
      </c>
      <c r="O6154" s="15">
        <v>18.3333639655113</v>
      </c>
      <c r="P6154" s="15">
        <v>7.2677227752208697</v>
      </c>
      <c r="Q6154" s="15">
        <v>6.7674539222717298</v>
      </c>
      <c r="R6154" s="15">
        <v>9.9968973941802997</v>
      </c>
      <c r="S6154" s="15">
        <v>10.0987784247398</v>
      </c>
      <c r="T6154" s="15">
        <v>11.354589270949401</v>
      </c>
      <c r="U6154" s="15">
        <v>-0.77086968827247604</v>
      </c>
      <c r="V6154" s="15">
        <v>-4.9552573571205096</v>
      </c>
      <c r="W6154" s="15">
        <v>-3.6643965132236498</v>
      </c>
      <c r="X6154" s="15">
        <v>-1.2322279539108301</v>
      </c>
      <c r="Y6154" s="15">
        <v>3.8102890958786002</v>
      </c>
      <c r="Z6154" s="15">
        <v>-8.7132970700263996</v>
      </c>
      <c r="AA6154" s="15">
        <v>-11.5257057919502</v>
      </c>
      <c r="AB6154" s="15">
        <v>-12.261439731121101</v>
      </c>
      <c r="AC6154" s="15">
        <v>-11.4593640129566</v>
      </c>
      <c r="AD6154" s="15">
        <v>-4.7987789082527197</v>
      </c>
      <c r="AE6154" s="84">
        <v>-7.9082901126220797</v>
      </c>
      <c r="AF6154" s="84">
        <f t="shared" si="193"/>
        <v>8.517054788057342</v>
      </c>
    </row>
    <row r="6155" spans="2:32" x14ac:dyDescent="0.2">
      <c r="B6155" s="83">
        <v>7</v>
      </c>
      <c r="C6155" s="83">
        <v>20</v>
      </c>
      <c r="D6155" s="83">
        <v>15</v>
      </c>
      <c r="E6155" s="83">
        <f t="shared" si="192"/>
        <v>1</v>
      </c>
      <c r="F6155" s="15">
        <v>31.969725000381501</v>
      </c>
      <c r="G6155" s="15">
        <v>27.708126045703899</v>
      </c>
      <c r="H6155" s="15">
        <v>27.651655492067299</v>
      </c>
      <c r="I6155" s="15">
        <v>29.9302908573151</v>
      </c>
      <c r="J6155" s="15">
        <v>22.900558201313</v>
      </c>
      <c r="K6155" s="15">
        <v>26.426472412347799</v>
      </c>
      <c r="L6155" s="15">
        <v>27.8169651222229</v>
      </c>
      <c r="M6155" s="15">
        <v>25.8010922791958</v>
      </c>
      <c r="N6155" s="15">
        <v>29.7233109321594</v>
      </c>
      <c r="O6155" s="15">
        <v>19.797994606018101</v>
      </c>
      <c r="P6155" s="15">
        <v>10.082892504692101</v>
      </c>
      <c r="Q6155" s="15">
        <v>10.2779728016853</v>
      </c>
      <c r="R6155" s="15">
        <v>15.784875007390999</v>
      </c>
      <c r="S6155" s="15">
        <v>17.294228464364998</v>
      </c>
      <c r="T6155" s="15">
        <v>16.918033894777299</v>
      </c>
      <c r="U6155" s="15">
        <v>0.57537512588501005</v>
      </c>
      <c r="V6155" s="15">
        <v>-3.1688776078224201</v>
      </c>
      <c r="W6155" s="15">
        <v>-2.1816038703918501</v>
      </c>
      <c r="X6155" s="15">
        <v>2.69002209550142</v>
      </c>
      <c r="Y6155" s="15">
        <v>8.7963173718154408</v>
      </c>
      <c r="Z6155" s="15">
        <v>-8.5134968514442395</v>
      </c>
      <c r="AA6155" s="15">
        <v>-11.164240007743199</v>
      </c>
      <c r="AB6155" s="15">
        <v>-11.8044650592804</v>
      </c>
      <c r="AC6155" s="15">
        <v>-10.8590646877289</v>
      </c>
      <c r="AD6155" s="15">
        <v>2.78800687706471</v>
      </c>
      <c r="AE6155" s="84">
        <v>-7.62557739162445</v>
      </c>
      <c r="AF6155" s="84">
        <f t="shared" si="193"/>
        <v>11.52371498522564</v>
      </c>
    </row>
    <row r="6156" spans="2:32" x14ac:dyDescent="0.2">
      <c r="B6156" s="83">
        <v>7</v>
      </c>
      <c r="C6156" s="83">
        <v>20</v>
      </c>
      <c r="D6156" s="83">
        <v>16</v>
      </c>
      <c r="E6156" s="83">
        <f t="shared" si="192"/>
        <v>1</v>
      </c>
      <c r="F6156" s="15">
        <v>35.541404110431699</v>
      </c>
      <c r="G6156" s="15">
        <v>30.788771054267901</v>
      </c>
      <c r="H6156" s="15">
        <v>32.760356813669198</v>
      </c>
      <c r="I6156" s="15">
        <v>34.236941591739701</v>
      </c>
      <c r="J6156" s="15">
        <v>25.000262254238098</v>
      </c>
      <c r="K6156" s="15">
        <v>29.2512477791309</v>
      </c>
      <c r="L6156" s="15">
        <v>31.749757237911201</v>
      </c>
      <c r="M6156" s="15">
        <v>31.190799682855602</v>
      </c>
      <c r="N6156" s="15">
        <v>35.809221724986998</v>
      </c>
      <c r="O6156" s="15">
        <v>29.646583072662398</v>
      </c>
      <c r="P6156" s="15">
        <v>15.5927566144466</v>
      </c>
      <c r="Q6156" s="15">
        <v>16.871188927173598</v>
      </c>
      <c r="R6156" s="15">
        <v>24.941638800144201</v>
      </c>
      <c r="S6156" s="15">
        <v>26.923186275959001</v>
      </c>
      <c r="T6156" s="15">
        <v>26.160043288230899</v>
      </c>
      <c r="U6156" s="15">
        <v>16.279870297670399</v>
      </c>
      <c r="V6156" s="15">
        <v>2.58781628036499</v>
      </c>
      <c r="W6156" s="15">
        <v>6.2055259795188897</v>
      </c>
      <c r="X6156" s="15">
        <v>14.781136204481101</v>
      </c>
      <c r="Y6156" s="15">
        <v>24.2661874129772</v>
      </c>
      <c r="Z6156" s="15">
        <v>5.3157787057161299</v>
      </c>
      <c r="AA6156" s="15">
        <v>-8.3696989374160804</v>
      </c>
      <c r="AB6156" s="15">
        <v>-10.4961232776642</v>
      </c>
      <c r="AC6156" s="15">
        <v>-7.6462588958740199</v>
      </c>
      <c r="AD6156" s="15">
        <v>13.1475782630444</v>
      </c>
      <c r="AE6156" s="84">
        <v>-1.134554002285</v>
      </c>
      <c r="AF6156" s="84">
        <f t="shared" si="193"/>
        <v>18.515439125322381</v>
      </c>
    </row>
    <row r="6157" spans="2:32" x14ac:dyDescent="0.2">
      <c r="B6157" s="83">
        <v>7</v>
      </c>
      <c r="C6157" s="83">
        <v>20</v>
      </c>
      <c r="D6157" s="83">
        <v>17</v>
      </c>
      <c r="E6157" s="83">
        <f t="shared" si="192"/>
        <v>1</v>
      </c>
      <c r="F6157" s="15">
        <v>38.881759160518598</v>
      </c>
      <c r="G6157" s="15">
        <v>36.5754364016056</v>
      </c>
      <c r="H6157" s="15">
        <v>39.151617143631</v>
      </c>
      <c r="I6157" s="15">
        <v>37.992369151115398</v>
      </c>
      <c r="J6157" s="15">
        <v>28.6767742512226</v>
      </c>
      <c r="K6157" s="15">
        <v>35.259205523967701</v>
      </c>
      <c r="L6157" s="15">
        <v>39.130967785835303</v>
      </c>
      <c r="M6157" s="15">
        <v>38.2621431999207</v>
      </c>
      <c r="N6157" s="15">
        <v>39.503336756467803</v>
      </c>
      <c r="O6157" s="15">
        <v>33.541087151050597</v>
      </c>
      <c r="P6157" s="15">
        <v>25.224264146328</v>
      </c>
      <c r="Q6157" s="15">
        <v>31.648891849994701</v>
      </c>
      <c r="R6157" s="15">
        <v>37.2814710423946</v>
      </c>
      <c r="S6157" s="15">
        <v>35.460338307142301</v>
      </c>
      <c r="T6157" s="15">
        <v>32.068560443401303</v>
      </c>
      <c r="U6157" s="15">
        <v>26.199822767734499</v>
      </c>
      <c r="V6157" s="15">
        <v>18.3097514994144</v>
      </c>
      <c r="W6157" s="15">
        <v>20.553652851581599</v>
      </c>
      <c r="X6157" s="15">
        <v>30.381665488243101</v>
      </c>
      <c r="Y6157" s="15">
        <v>37.486694077730199</v>
      </c>
      <c r="Z6157" s="15">
        <v>21.8756637120247</v>
      </c>
      <c r="AA6157" s="15">
        <v>0.218998447179794</v>
      </c>
      <c r="AB6157" s="15">
        <v>-2.5147269787788402</v>
      </c>
      <c r="AC6157" s="15">
        <v>2.1050091676711999</v>
      </c>
      <c r="AD6157" s="15">
        <v>39.274150979757302</v>
      </c>
      <c r="AE6157" s="84">
        <v>15.8582546207905</v>
      </c>
      <c r="AF6157" s="84">
        <f t="shared" si="193"/>
        <v>28.400275344151719</v>
      </c>
    </row>
    <row r="6158" spans="2:32" x14ac:dyDescent="0.2">
      <c r="B6158" s="83">
        <v>7</v>
      </c>
      <c r="C6158" s="83">
        <v>20</v>
      </c>
      <c r="D6158" s="83">
        <v>18</v>
      </c>
      <c r="E6158" s="83">
        <f t="shared" si="192"/>
        <v>1</v>
      </c>
      <c r="F6158" s="15">
        <v>41.737001155853299</v>
      </c>
      <c r="G6158" s="15">
        <v>42.684931665182098</v>
      </c>
      <c r="H6158" s="15">
        <v>46.802948603630099</v>
      </c>
      <c r="I6158" s="15">
        <v>47.056991113662697</v>
      </c>
      <c r="J6158" s="15">
        <v>33.866073476791399</v>
      </c>
      <c r="K6158" s="15">
        <v>40.9525683579445</v>
      </c>
      <c r="L6158" s="15">
        <v>45.747683953285197</v>
      </c>
      <c r="M6158" s="15">
        <v>43.370036252498601</v>
      </c>
      <c r="N6158" s="15">
        <v>46.468520006418203</v>
      </c>
      <c r="O6158" s="15">
        <v>38.0815623905659</v>
      </c>
      <c r="P6158" s="15">
        <v>38.425466091632799</v>
      </c>
      <c r="Q6158" s="15">
        <v>50.8210175271034</v>
      </c>
      <c r="R6158" s="15">
        <v>47.459147420167902</v>
      </c>
      <c r="S6158" s="15">
        <v>46.397646496057497</v>
      </c>
      <c r="T6158" s="15">
        <v>47.052762523412703</v>
      </c>
      <c r="U6158" s="15">
        <v>40.5738248791695</v>
      </c>
      <c r="V6158" s="15">
        <v>41.460466131448698</v>
      </c>
      <c r="W6158" s="15">
        <v>39.1510895757675</v>
      </c>
      <c r="X6158" s="15">
        <v>46.647039066076303</v>
      </c>
      <c r="Y6158" s="15">
        <v>50.549644308328602</v>
      </c>
      <c r="Z6158" s="15">
        <v>40.524928601741799</v>
      </c>
      <c r="AA6158" s="15">
        <v>27.134817750692399</v>
      </c>
      <c r="AB6158" s="15">
        <v>21.4851404678822</v>
      </c>
      <c r="AC6158" s="15">
        <v>30.910227835655199</v>
      </c>
      <c r="AD6158" s="15">
        <v>78.927078707695003</v>
      </c>
      <c r="AE6158" s="84">
        <v>57.748384070396398</v>
      </c>
      <c r="AF6158" s="84">
        <f t="shared" si="193"/>
        <v>43.539884554963848</v>
      </c>
    </row>
    <row r="6159" spans="2:32" x14ac:dyDescent="0.2">
      <c r="B6159" s="83">
        <v>7</v>
      </c>
      <c r="C6159" s="83">
        <v>20</v>
      </c>
      <c r="D6159" s="83">
        <v>19</v>
      </c>
      <c r="E6159" s="83">
        <f t="shared" si="192"/>
        <v>1</v>
      </c>
      <c r="F6159" s="15">
        <v>42.621122154235799</v>
      </c>
      <c r="G6159" s="15">
        <v>54.261677002906801</v>
      </c>
      <c r="H6159" s="15">
        <v>60.871350410461403</v>
      </c>
      <c r="I6159" s="15">
        <v>62.484991036891898</v>
      </c>
      <c r="J6159" s="15">
        <v>35.8199300498962</v>
      </c>
      <c r="K6159" s="15">
        <v>41.665040403127698</v>
      </c>
      <c r="L6159" s="15">
        <v>49.960544607877701</v>
      </c>
      <c r="M6159" s="15">
        <v>50.182298894405399</v>
      </c>
      <c r="N6159" s="15">
        <v>60.495826763153097</v>
      </c>
      <c r="O6159" s="15">
        <v>44.506848544835997</v>
      </c>
      <c r="P6159" s="15">
        <v>43.086146538496003</v>
      </c>
      <c r="Q6159" s="15">
        <v>56.205408178329499</v>
      </c>
      <c r="R6159" s="15">
        <v>58.194812839269602</v>
      </c>
      <c r="S6159" s="15">
        <v>59.4444554357529</v>
      </c>
      <c r="T6159" s="15">
        <v>59.9104192583561</v>
      </c>
      <c r="U6159" s="15">
        <v>51.080345271349003</v>
      </c>
      <c r="V6159" s="15">
        <v>64.188841129064599</v>
      </c>
      <c r="W6159" s="15">
        <v>50.898597371578198</v>
      </c>
      <c r="X6159" s="15">
        <v>60.221131058931299</v>
      </c>
      <c r="Y6159" s="15">
        <v>62.166377554655099</v>
      </c>
      <c r="Z6159" s="15">
        <v>63.285231753349301</v>
      </c>
      <c r="AA6159" s="15">
        <v>65.256776585578905</v>
      </c>
      <c r="AB6159" s="15">
        <v>64.248132566452</v>
      </c>
      <c r="AC6159" s="15">
        <v>65.407781750679007</v>
      </c>
      <c r="AD6159" s="15">
        <v>119.063964502335</v>
      </c>
      <c r="AE6159" s="84">
        <v>107.466203546636</v>
      </c>
      <c r="AF6159" s="84">
        <f t="shared" si="193"/>
        <v>59.730548277254016</v>
      </c>
    </row>
    <row r="6160" spans="2:32" x14ac:dyDescent="0.2">
      <c r="B6160" s="83">
        <v>7</v>
      </c>
      <c r="C6160" s="83">
        <v>20</v>
      </c>
      <c r="D6160" s="83">
        <v>20</v>
      </c>
      <c r="E6160" s="83">
        <f t="shared" si="192"/>
        <v>1</v>
      </c>
      <c r="F6160" s="15">
        <v>41.471334446907001</v>
      </c>
      <c r="G6160" s="15">
        <v>53.600953359603899</v>
      </c>
      <c r="H6160" s="15">
        <v>62.3143911395073</v>
      </c>
      <c r="I6160" s="15">
        <v>70.153163306713097</v>
      </c>
      <c r="J6160" s="15">
        <v>43.757852622032203</v>
      </c>
      <c r="K6160" s="15">
        <v>47.129351788282399</v>
      </c>
      <c r="L6160" s="15">
        <v>58.773949492216097</v>
      </c>
      <c r="M6160" s="15">
        <v>60.145594977378799</v>
      </c>
      <c r="N6160" s="15">
        <v>71.791999789238005</v>
      </c>
      <c r="O6160" s="15">
        <v>57.518326404333102</v>
      </c>
      <c r="P6160" s="15">
        <v>54.225081579685202</v>
      </c>
      <c r="Q6160" s="15">
        <v>74.699432826280599</v>
      </c>
      <c r="R6160" s="15">
        <v>77.484757818698895</v>
      </c>
      <c r="S6160" s="15">
        <v>87.906159101962999</v>
      </c>
      <c r="T6160" s="15">
        <v>88.879454354762998</v>
      </c>
      <c r="U6160" s="15">
        <v>75.024910432815503</v>
      </c>
      <c r="V6160" s="15">
        <v>104.89265534234001</v>
      </c>
      <c r="W6160" s="15">
        <v>85.627586377143899</v>
      </c>
      <c r="X6160" s="15">
        <v>95.085454397916806</v>
      </c>
      <c r="Y6160" s="15">
        <v>102.512831262589</v>
      </c>
      <c r="Z6160" s="15">
        <v>101.476781774521</v>
      </c>
      <c r="AA6160" s="15">
        <v>120.285907570124</v>
      </c>
      <c r="AB6160" s="15">
        <v>137.197649172068</v>
      </c>
      <c r="AC6160" s="15">
        <v>148.39249667716001</v>
      </c>
      <c r="AD6160" s="15">
        <v>218.011588768244</v>
      </c>
      <c r="AE6160" s="84">
        <v>233.478283369064</v>
      </c>
      <c r="AF6160" s="84">
        <f t="shared" si="193"/>
        <v>91.224536467368793</v>
      </c>
    </row>
    <row r="6161" spans="2:32" x14ac:dyDescent="0.2">
      <c r="B6161" s="83">
        <v>7</v>
      </c>
      <c r="C6161" s="83">
        <v>20</v>
      </c>
      <c r="D6161" s="83">
        <v>21</v>
      </c>
      <c r="E6161" s="83">
        <f t="shared" si="192"/>
        <v>1</v>
      </c>
      <c r="F6161" s="15">
        <v>39.098574070930503</v>
      </c>
      <c r="G6161" s="15">
        <v>40.406028374671898</v>
      </c>
      <c r="H6161" s="15">
        <v>44.135908222436903</v>
      </c>
      <c r="I6161" s="15">
        <v>50.562582271814399</v>
      </c>
      <c r="J6161" s="15">
        <v>38.6235395445824</v>
      </c>
      <c r="K6161" s="15">
        <v>42.440300017595298</v>
      </c>
      <c r="L6161" s="15">
        <v>48.581991625785797</v>
      </c>
      <c r="M6161" s="15">
        <v>47.523335801124603</v>
      </c>
      <c r="N6161" s="15">
        <v>55.070839101314498</v>
      </c>
      <c r="O6161" s="15">
        <v>48.285693319082299</v>
      </c>
      <c r="P6161" s="15">
        <v>50.131958232641203</v>
      </c>
      <c r="Q6161" s="15">
        <v>57.671411031961398</v>
      </c>
      <c r="R6161" s="15">
        <v>59.935979659557297</v>
      </c>
      <c r="S6161" s="15">
        <v>65.168987686634097</v>
      </c>
      <c r="T6161" s="15">
        <v>66.317350455045698</v>
      </c>
      <c r="U6161" s="15">
        <v>61.473807432889899</v>
      </c>
      <c r="V6161" s="15">
        <v>69.968482734203306</v>
      </c>
      <c r="W6161" s="15">
        <v>67.076030427932693</v>
      </c>
      <c r="X6161" s="15">
        <v>72.578409112691901</v>
      </c>
      <c r="Y6161" s="15">
        <v>75.1837929098606</v>
      </c>
      <c r="Z6161" s="15">
        <v>73.645766764402396</v>
      </c>
      <c r="AA6161" s="15">
        <v>81.922978661775602</v>
      </c>
      <c r="AB6161" s="15">
        <v>94.835581285715094</v>
      </c>
      <c r="AC6161" s="15">
        <v>109.473039100885</v>
      </c>
      <c r="AD6161" s="15">
        <v>154.07302645993201</v>
      </c>
      <c r="AE6161" s="84">
        <v>178.12328675460799</v>
      </c>
      <c r="AF6161" s="84">
        <f t="shared" si="193"/>
        <v>68.934949271541328</v>
      </c>
    </row>
    <row r="6162" spans="2:32" x14ac:dyDescent="0.2">
      <c r="B6162" s="83">
        <v>7</v>
      </c>
      <c r="C6162" s="83">
        <v>20</v>
      </c>
      <c r="D6162" s="83">
        <v>22</v>
      </c>
      <c r="E6162" s="83">
        <f t="shared" si="192"/>
        <v>1</v>
      </c>
      <c r="F6162" s="15">
        <v>37.762535951614403</v>
      </c>
      <c r="G6162" s="15">
        <v>32.3212801122665</v>
      </c>
      <c r="H6162" s="15">
        <v>35.367719926357303</v>
      </c>
      <c r="I6162" s="15">
        <v>41.745107528686503</v>
      </c>
      <c r="J6162" s="15">
        <v>37.113195665359498</v>
      </c>
      <c r="K6162" s="15">
        <v>39.305299417495704</v>
      </c>
      <c r="L6162" s="15">
        <v>43.728206775426898</v>
      </c>
      <c r="M6162" s="15">
        <v>45.511664584398297</v>
      </c>
      <c r="N6162" s="15">
        <v>53.141833573579802</v>
      </c>
      <c r="O6162" s="15">
        <v>44.4421317536831</v>
      </c>
      <c r="P6162" s="15">
        <v>46.397711446523701</v>
      </c>
      <c r="Q6162" s="15">
        <v>51.417654904365499</v>
      </c>
      <c r="R6162" s="15">
        <v>53.3173839757442</v>
      </c>
      <c r="S6162" s="15">
        <v>57.802399597406399</v>
      </c>
      <c r="T6162" s="15">
        <v>57.152721821785001</v>
      </c>
      <c r="U6162" s="15">
        <v>53.892147402763399</v>
      </c>
      <c r="V6162" s="15">
        <v>61.201943249702502</v>
      </c>
      <c r="W6162" s="15">
        <v>55.570828892707802</v>
      </c>
      <c r="X6162" s="15">
        <v>61.707903141736999</v>
      </c>
      <c r="Y6162" s="15">
        <v>63.813964469909699</v>
      </c>
      <c r="Z6162" s="15">
        <v>61.1215216405392</v>
      </c>
      <c r="AA6162" s="15">
        <v>75.495554548263598</v>
      </c>
      <c r="AB6162" s="15">
        <v>86.158153775453599</v>
      </c>
      <c r="AC6162" s="15">
        <v>66.695517409086193</v>
      </c>
      <c r="AD6162" s="15">
        <v>100.93103134346001</v>
      </c>
      <c r="AE6162" s="84">
        <v>105.372337167263</v>
      </c>
      <c r="AF6162" s="84">
        <f t="shared" si="193"/>
        <v>56.480298079829964</v>
      </c>
    </row>
    <row r="6163" spans="2:32" x14ac:dyDescent="0.2">
      <c r="B6163" s="83">
        <v>7</v>
      </c>
      <c r="C6163" s="83">
        <v>21</v>
      </c>
      <c r="D6163" s="83">
        <v>7</v>
      </c>
      <c r="E6163" s="83">
        <f t="shared" si="192"/>
        <v>1</v>
      </c>
      <c r="F6163" s="15">
        <v>17.6732445484996</v>
      </c>
      <c r="G6163" s="15">
        <v>17.159179059028599</v>
      </c>
      <c r="H6163" s="15">
        <v>16.422008771896401</v>
      </c>
      <c r="I6163" s="15">
        <v>17.079745561122898</v>
      </c>
      <c r="J6163" s="15">
        <v>16.2096446695328</v>
      </c>
      <c r="K6163" s="15">
        <v>18.803035197258001</v>
      </c>
      <c r="L6163" s="15">
        <v>18.890225207567202</v>
      </c>
      <c r="M6163" s="15">
        <v>17.153626842498799</v>
      </c>
      <c r="N6163" s="15">
        <v>12.9277483229637</v>
      </c>
      <c r="O6163" s="15">
        <v>12.098731587156699</v>
      </c>
      <c r="P6163" s="15">
        <v>7.3676924517154703</v>
      </c>
      <c r="Q6163" s="15">
        <v>6.7937458217144</v>
      </c>
      <c r="R6163" s="15">
        <v>16.146795532941798</v>
      </c>
      <c r="S6163" s="15">
        <v>12.620891263008099</v>
      </c>
      <c r="T6163" s="15">
        <v>2.88939836502075</v>
      </c>
      <c r="U6163" s="15">
        <v>0.96793535709381096</v>
      </c>
      <c r="V6163" s="15">
        <v>0.85933518910408002</v>
      </c>
      <c r="W6163" s="15">
        <v>7.2657234359681597</v>
      </c>
      <c r="X6163" s="15">
        <v>13.0013413562463</v>
      </c>
      <c r="Y6163" s="15">
        <v>10.7935483939648</v>
      </c>
      <c r="Z6163" s="15">
        <v>-9.2379729050099808</v>
      </c>
      <c r="AA6163" s="15">
        <v>-11.040010412454601</v>
      </c>
      <c r="AB6163" s="15">
        <v>-9.9493567175865198</v>
      </c>
      <c r="AC6163" s="15">
        <v>-5.5199217266440401</v>
      </c>
      <c r="AD6163" s="15">
        <v>-1.07954449263215</v>
      </c>
      <c r="AE6163" s="84">
        <v>-11.8230007874966</v>
      </c>
      <c r="AF6163" s="84">
        <f t="shared" si="193"/>
        <v>7.479761149710713</v>
      </c>
    </row>
    <row r="6164" spans="2:32" x14ac:dyDescent="0.2">
      <c r="B6164" s="83">
        <v>7</v>
      </c>
      <c r="C6164" s="83">
        <v>21</v>
      </c>
      <c r="D6164" s="83">
        <v>8</v>
      </c>
      <c r="E6164" s="83">
        <f t="shared" si="192"/>
        <v>1</v>
      </c>
      <c r="F6164" s="15">
        <v>20.243184869408601</v>
      </c>
      <c r="G6164" s="15">
        <v>18.138851465463599</v>
      </c>
      <c r="H6164" s="15">
        <v>17.353811865806598</v>
      </c>
      <c r="I6164" s="15">
        <v>17.896024935722401</v>
      </c>
      <c r="J6164" s="15">
        <v>17.386855506837399</v>
      </c>
      <c r="K6164" s="15">
        <v>20.748842242240901</v>
      </c>
      <c r="L6164" s="15">
        <v>19.3632819402218</v>
      </c>
      <c r="M6164" s="15">
        <v>16.21330341506</v>
      </c>
      <c r="N6164" s="15">
        <v>12.2416293723583</v>
      </c>
      <c r="O6164" s="15">
        <v>11.119201961040501</v>
      </c>
      <c r="P6164" s="15">
        <v>5.84494280922413</v>
      </c>
      <c r="Q6164" s="15">
        <v>5.8433167965412096</v>
      </c>
      <c r="R6164" s="15">
        <v>11.1984493389502</v>
      </c>
      <c r="S6164" s="15">
        <v>7.9710982396602601</v>
      </c>
      <c r="T6164" s="15">
        <v>-0.31980510902404802</v>
      </c>
      <c r="U6164" s="15">
        <v>-3.36057125449181</v>
      </c>
      <c r="V6164" s="15">
        <v>-2.9599631229639098</v>
      </c>
      <c r="W6164" s="15">
        <v>1.5387126587629301</v>
      </c>
      <c r="X6164" s="15">
        <v>4.59201273918152</v>
      </c>
      <c r="Y6164" s="15">
        <v>2.60480031883717</v>
      </c>
      <c r="Z6164" s="15">
        <v>-11.515370717525499</v>
      </c>
      <c r="AA6164" s="15">
        <v>-12.303221851587301</v>
      </c>
      <c r="AB6164" s="15">
        <v>-11.8335204796791</v>
      </c>
      <c r="AC6164" s="15">
        <v>-10.707634756296899</v>
      </c>
      <c r="AD6164" s="15">
        <v>-6.92425152701139</v>
      </c>
      <c r="AE6164" s="84">
        <v>-13.281138892650601</v>
      </c>
      <c r="AF6164" s="84">
        <f t="shared" si="193"/>
        <v>5.2728016447725761</v>
      </c>
    </row>
    <row r="6165" spans="2:32" x14ac:dyDescent="0.2">
      <c r="B6165" s="83">
        <v>7</v>
      </c>
      <c r="C6165" s="83">
        <v>21</v>
      </c>
      <c r="D6165" s="83">
        <v>9</v>
      </c>
      <c r="E6165" s="83">
        <f t="shared" si="192"/>
        <v>1</v>
      </c>
      <c r="F6165" s="15">
        <v>21.701805135965301</v>
      </c>
      <c r="G6165" s="15">
        <v>19.177498780727401</v>
      </c>
      <c r="H6165" s="15">
        <v>18.083932658970401</v>
      </c>
      <c r="I6165" s="15">
        <v>18.190665536403699</v>
      </c>
      <c r="J6165" s="15">
        <v>17.4650462826975</v>
      </c>
      <c r="K6165" s="15">
        <v>20.7642809779644</v>
      </c>
      <c r="L6165" s="15">
        <v>19.679279788732501</v>
      </c>
      <c r="M6165" s="15">
        <v>17.568503289938</v>
      </c>
      <c r="N6165" s="15">
        <v>13.1283577578068</v>
      </c>
      <c r="O6165" s="15">
        <v>8.8916157780885694</v>
      </c>
      <c r="P6165" s="15">
        <v>4.3787337599992799</v>
      </c>
      <c r="Q6165" s="15">
        <v>7.1517801675796502</v>
      </c>
      <c r="R6165" s="15">
        <v>12.895744356870701</v>
      </c>
      <c r="S6165" s="15">
        <v>9.1918937319517102</v>
      </c>
      <c r="T6165" s="15">
        <v>-0.29424536561965903</v>
      </c>
      <c r="U6165" s="15">
        <v>-5.8132384963035602</v>
      </c>
      <c r="V6165" s="15">
        <v>-3.3564819939136501</v>
      </c>
      <c r="W6165" s="15">
        <v>-0.71034690690040603</v>
      </c>
      <c r="X6165" s="15">
        <v>3.06672473633289</v>
      </c>
      <c r="Y6165" s="15">
        <v>2.0711944474577901</v>
      </c>
      <c r="Z6165" s="15">
        <v>-12.120523961544</v>
      </c>
      <c r="AA6165" s="15">
        <v>-12.542908800125099</v>
      </c>
      <c r="AB6165" s="15">
        <v>-11.949631899356801</v>
      </c>
      <c r="AC6165" s="15">
        <v>-11.6467910906672</v>
      </c>
      <c r="AD6165" s="15">
        <v>-8.6171888148784603</v>
      </c>
      <c r="AE6165" s="84">
        <v>-13.4979641151428</v>
      </c>
      <c r="AF6165" s="84">
        <f t="shared" si="193"/>
        <v>5.1099129131936545</v>
      </c>
    </row>
    <row r="6166" spans="2:32" x14ac:dyDescent="0.2">
      <c r="B6166" s="83">
        <v>7</v>
      </c>
      <c r="C6166" s="83">
        <v>21</v>
      </c>
      <c r="D6166" s="83">
        <v>10</v>
      </c>
      <c r="E6166" s="83">
        <f t="shared" si="192"/>
        <v>1</v>
      </c>
      <c r="F6166" s="15">
        <v>23.101181638479201</v>
      </c>
      <c r="G6166" s="15">
        <v>20.024722068786598</v>
      </c>
      <c r="H6166" s="15">
        <v>19.297751122236299</v>
      </c>
      <c r="I6166" s="15">
        <v>19.767051875352902</v>
      </c>
      <c r="J6166" s="15">
        <v>18.988711902797199</v>
      </c>
      <c r="K6166" s="15">
        <v>22.0989557659626</v>
      </c>
      <c r="L6166" s="15">
        <v>20.860133273124699</v>
      </c>
      <c r="M6166" s="15">
        <v>18.828455496549601</v>
      </c>
      <c r="N6166" s="15">
        <v>16.073749907016801</v>
      </c>
      <c r="O6166" s="15">
        <v>13.396674813032201</v>
      </c>
      <c r="P6166" s="15">
        <v>8.3442436811924008</v>
      </c>
      <c r="Q6166" s="15">
        <v>8.9674336788654294</v>
      </c>
      <c r="R6166" s="15">
        <v>13.3611877207756</v>
      </c>
      <c r="S6166" s="15">
        <v>11.404936582088499</v>
      </c>
      <c r="T6166" s="15">
        <v>3.0656703779697398</v>
      </c>
      <c r="U6166" s="15">
        <v>-3.85630256967247</v>
      </c>
      <c r="V6166" s="15">
        <v>-2.35692516863346</v>
      </c>
      <c r="W6166" s="15">
        <v>-0.36774904185533502</v>
      </c>
      <c r="X6166" s="15">
        <v>3.6748217495977902</v>
      </c>
      <c r="Y6166" s="15">
        <v>4.44166455292702</v>
      </c>
      <c r="Z6166" s="15">
        <v>-11.9646326818466</v>
      </c>
      <c r="AA6166" s="15">
        <v>-12.4731299610138</v>
      </c>
      <c r="AB6166" s="15">
        <v>-12.1641740856171</v>
      </c>
      <c r="AC6166" s="15">
        <v>-11.9984722809792</v>
      </c>
      <c r="AD6166" s="15">
        <v>-10.1014254938066</v>
      </c>
      <c r="AE6166" s="84">
        <v>-13.5207455387115</v>
      </c>
      <c r="AF6166" s="84">
        <f t="shared" si="193"/>
        <v>6.4189918994084048</v>
      </c>
    </row>
    <row r="6167" spans="2:32" x14ac:dyDescent="0.2">
      <c r="B6167" s="83">
        <v>7</v>
      </c>
      <c r="C6167" s="83">
        <v>21</v>
      </c>
      <c r="D6167" s="83">
        <v>11</v>
      </c>
      <c r="E6167" s="83">
        <f t="shared" si="192"/>
        <v>1</v>
      </c>
      <c r="F6167" s="15">
        <v>23.819067024707799</v>
      </c>
      <c r="G6167" s="15">
        <v>20.647909036159501</v>
      </c>
      <c r="H6167" s="15">
        <v>19.7762705955505</v>
      </c>
      <c r="I6167" s="15">
        <v>19.592946012973801</v>
      </c>
      <c r="J6167" s="15">
        <v>18.6289558158517</v>
      </c>
      <c r="K6167" s="15">
        <v>21.741546453356701</v>
      </c>
      <c r="L6167" s="15">
        <v>21.473635400533698</v>
      </c>
      <c r="M6167" s="15">
        <v>18.2982236923724</v>
      </c>
      <c r="N6167" s="15">
        <v>15.8186243159771</v>
      </c>
      <c r="O6167" s="15">
        <v>13.672622169733</v>
      </c>
      <c r="P6167" s="15">
        <v>8.2048935317993195</v>
      </c>
      <c r="Q6167" s="15">
        <v>9.6989735047817192</v>
      </c>
      <c r="R6167" s="15">
        <v>11.133479503869999</v>
      </c>
      <c r="S6167" s="15">
        <v>11.461631753444699</v>
      </c>
      <c r="T6167" s="15">
        <v>1.6123614442944501</v>
      </c>
      <c r="U6167" s="15">
        <v>-3.0022347412109398</v>
      </c>
      <c r="V6167" s="15">
        <v>-1.20970326328278</v>
      </c>
      <c r="W6167" s="15">
        <v>0.72903852251172097</v>
      </c>
      <c r="X6167" s="15">
        <v>0.98777088199555896</v>
      </c>
      <c r="Y6167" s="15">
        <v>5.4720992650538696</v>
      </c>
      <c r="Z6167" s="15">
        <v>-11.967232077598601</v>
      </c>
      <c r="AA6167" s="15">
        <v>-12.5088433437347</v>
      </c>
      <c r="AB6167" s="15">
        <v>-11.9729606132507</v>
      </c>
      <c r="AC6167" s="15">
        <v>-11.6912860569954</v>
      </c>
      <c r="AD6167" s="15">
        <v>-10.0341835864782</v>
      </c>
      <c r="AE6167" s="84">
        <v>-13.611977516174299</v>
      </c>
      <c r="AF6167" s="84">
        <f t="shared" si="193"/>
        <v>6.4142933740862258</v>
      </c>
    </row>
    <row r="6168" spans="2:32" x14ac:dyDescent="0.2">
      <c r="B6168" s="83">
        <v>7</v>
      </c>
      <c r="C6168" s="83">
        <v>21</v>
      </c>
      <c r="D6168" s="83">
        <v>12</v>
      </c>
      <c r="E6168" s="83">
        <f t="shared" si="192"/>
        <v>1</v>
      </c>
      <c r="F6168" s="15">
        <v>23.790378295421601</v>
      </c>
      <c r="G6168" s="15">
        <v>22.9381688463688</v>
      </c>
      <c r="H6168" s="15">
        <v>22.586384185314198</v>
      </c>
      <c r="I6168" s="15">
        <v>21.494895762443502</v>
      </c>
      <c r="J6168" s="15">
        <v>18.8594287777841</v>
      </c>
      <c r="K6168" s="15">
        <v>22.259118766546202</v>
      </c>
      <c r="L6168" s="15">
        <v>21.6323397282362</v>
      </c>
      <c r="M6168" s="15">
        <v>19.8631349132061</v>
      </c>
      <c r="N6168" s="15">
        <v>16.607822651147799</v>
      </c>
      <c r="O6168" s="15">
        <v>12.0967165291905</v>
      </c>
      <c r="P6168" s="15">
        <v>10.594481610536601</v>
      </c>
      <c r="Q6168" s="15">
        <v>9.6755381691455806</v>
      </c>
      <c r="R6168" s="15">
        <v>12.3444250457287</v>
      </c>
      <c r="S6168" s="15">
        <v>9.2683713519573203</v>
      </c>
      <c r="T6168" s="15">
        <v>1.7070399041175801</v>
      </c>
      <c r="U6168" s="15">
        <v>-3.4712928533554099</v>
      </c>
      <c r="V6168" s="15">
        <v>4.1918810606002797E-2</v>
      </c>
      <c r="W6168" s="15">
        <v>-0.69250842142105096</v>
      </c>
      <c r="X6168" s="15">
        <v>2.2246761863827702</v>
      </c>
      <c r="Y6168" s="15">
        <v>3.0788482809364801</v>
      </c>
      <c r="Z6168" s="15">
        <v>-11.835807212948801</v>
      </c>
      <c r="AA6168" s="15">
        <v>-12.4351219873428</v>
      </c>
      <c r="AB6168" s="15">
        <v>-11.424121754646301</v>
      </c>
      <c r="AC6168" s="15">
        <v>-11.1588274683952</v>
      </c>
      <c r="AD6168" s="15">
        <v>-8.6741158632039994</v>
      </c>
      <c r="AE6168" s="84">
        <v>-13.3987871608734</v>
      </c>
      <c r="AF6168" s="84">
        <f t="shared" si="193"/>
        <v>6.8451194266493482</v>
      </c>
    </row>
    <row r="6169" spans="2:32" x14ac:dyDescent="0.2">
      <c r="B6169" s="83">
        <v>7</v>
      </c>
      <c r="C6169" s="83">
        <v>21</v>
      </c>
      <c r="D6169" s="83">
        <v>13</v>
      </c>
      <c r="E6169" s="83">
        <f t="shared" si="192"/>
        <v>1</v>
      </c>
      <c r="F6169" s="15">
        <v>25.750152219295501</v>
      </c>
      <c r="G6169" s="15">
        <v>23.824661613225899</v>
      </c>
      <c r="H6169" s="15">
        <v>23.4577395656109</v>
      </c>
      <c r="I6169" s="15">
        <v>23.034587004184701</v>
      </c>
      <c r="J6169" s="15">
        <v>20.077794086217899</v>
      </c>
      <c r="K6169" s="15">
        <v>24.2896036150455</v>
      </c>
      <c r="L6169" s="15">
        <v>24.323618447542199</v>
      </c>
      <c r="M6169" s="15">
        <v>22.1696181952953</v>
      </c>
      <c r="N6169" s="15">
        <v>19.542205935478201</v>
      </c>
      <c r="O6169" s="15">
        <v>12.319826847076399</v>
      </c>
      <c r="P6169" s="15">
        <v>9.4462939399480792</v>
      </c>
      <c r="Q6169" s="15">
        <v>10.799812920332</v>
      </c>
      <c r="R6169" s="15">
        <v>14.577309882164</v>
      </c>
      <c r="S6169" s="15">
        <v>15.4464796335697</v>
      </c>
      <c r="T6169" s="15">
        <v>4.3263670995980501</v>
      </c>
      <c r="U6169" s="15">
        <v>-2.5935701872110402</v>
      </c>
      <c r="V6169" s="15">
        <v>1.1927603362202599</v>
      </c>
      <c r="W6169" s="15">
        <v>0.35626548752188703</v>
      </c>
      <c r="X6169" s="15">
        <v>4.6230681060552596</v>
      </c>
      <c r="Y6169" s="15">
        <v>9.8288034689873491</v>
      </c>
      <c r="Z6169" s="15">
        <v>-11.3606538362503</v>
      </c>
      <c r="AA6169" s="15">
        <v>-12.2979514255524</v>
      </c>
      <c r="AB6169" s="15">
        <v>-11.1076168527603</v>
      </c>
      <c r="AC6169" s="15">
        <v>-10.2914638352394</v>
      </c>
      <c r="AD6169" s="15">
        <v>-2.1909725004434599</v>
      </c>
      <c r="AE6169" s="84">
        <v>-13.0010699100494</v>
      </c>
      <c r="AF6169" s="84">
        <f t="shared" si="193"/>
        <v>8.7132180713793392</v>
      </c>
    </row>
    <row r="6170" spans="2:32" x14ac:dyDescent="0.2">
      <c r="B6170" s="83">
        <v>7</v>
      </c>
      <c r="C6170" s="83">
        <v>21</v>
      </c>
      <c r="D6170" s="83">
        <v>14</v>
      </c>
      <c r="E6170" s="83">
        <f t="shared" si="192"/>
        <v>1</v>
      </c>
      <c r="F6170" s="15">
        <v>27.4408183937073</v>
      </c>
      <c r="G6170" s="15">
        <v>25.9201675069332</v>
      </c>
      <c r="H6170" s="15">
        <v>25.740616569280601</v>
      </c>
      <c r="I6170" s="15">
        <v>25.522670415162999</v>
      </c>
      <c r="J6170" s="15">
        <v>22.250017458558101</v>
      </c>
      <c r="K6170" s="15">
        <v>26.212433202266698</v>
      </c>
      <c r="L6170" s="15">
        <v>27.356092452287701</v>
      </c>
      <c r="M6170" s="15">
        <v>25.654263116359701</v>
      </c>
      <c r="N6170" s="15">
        <v>25.583659593820599</v>
      </c>
      <c r="O6170" s="15">
        <v>16.799809544518599</v>
      </c>
      <c r="P6170" s="15">
        <v>11.1063238598704</v>
      </c>
      <c r="Q6170" s="15">
        <v>14.070354665204899</v>
      </c>
      <c r="R6170" s="15">
        <v>18.665489815712</v>
      </c>
      <c r="S6170" s="15">
        <v>18.372643412590001</v>
      </c>
      <c r="T6170" s="15">
        <v>9.2826583087444305</v>
      </c>
      <c r="U6170" s="15">
        <v>0.37223985219001798</v>
      </c>
      <c r="V6170" s="15">
        <v>2.9064728180170101</v>
      </c>
      <c r="W6170" s="15">
        <v>4.811855724141</v>
      </c>
      <c r="X6170" s="15">
        <v>8.8821737239360807</v>
      </c>
      <c r="Y6170" s="15">
        <v>12.467564229697</v>
      </c>
      <c r="Z6170" s="15">
        <v>-9.4472098773717903</v>
      </c>
      <c r="AA6170" s="15">
        <v>-12.0366635932922</v>
      </c>
      <c r="AB6170" s="15">
        <v>-9.4601715270876898</v>
      </c>
      <c r="AC6170" s="15">
        <v>-8.0749397020339995</v>
      </c>
      <c r="AD6170" s="15">
        <v>2.11172214737535</v>
      </c>
      <c r="AE6170" s="84">
        <v>-10.652803030014001</v>
      </c>
      <c r="AF6170" s="84">
        <f t="shared" si="193"/>
        <v>11.609933041560542</v>
      </c>
    </row>
    <row r="6171" spans="2:32" x14ac:dyDescent="0.2">
      <c r="B6171" s="83">
        <v>7</v>
      </c>
      <c r="C6171" s="83">
        <v>21</v>
      </c>
      <c r="D6171" s="83">
        <v>15</v>
      </c>
      <c r="E6171" s="83">
        <f t="shared" si="192"/>
        <v>1</v>
      </c>
      <c r="F6171" s="15">
        <v>31.4514208340645</v>
      </c>
      <c r="G6171" s="15">
        <v>28.830702892303499</v>
      </c>
      <c r="H6171" s="15">
        <v>30.606004285335501</v>
      </c>
      <c r="I6171" s="15">
        <v>26.500758497953399</v>
      </c>
      <c r="J6171" s="15">
        <v>24.949435016632101</v>
      </c>
      <c r="K6171" s="15">
        <v>27.749950909137699</v>
      </c>
      <c r="L6171" s="15">
        <v>29.5603646636009</v>
      </c>
      <c r="M6171" s="15">
        <v>28.9341718389988</v>
      </c>
      <c r="N6171" s="15">
        <v>26.3187280480862</v>
      </c>
      <c r="O6171" s="15">
        <v>19.4012961347103</v>
      </c>
      <c r="P6171" s="15">
        <v>15.6562183747292</v>
      </c>
      <c r="Q6171" s="15">
        <v>18.878764930963499</v>
      </c>
      <c r="R6171" s="15">
        <v>25.576726546049098</v>
      </c>
      <c r="S6171" s="15">
        <v>24.099239683389701</v>
      </c>
      <c r="T6171" s="15">
        <v>11.9429972083569</v>
      </c>
      <c r="U6171" s="15">
        <v>2.7751399245262101</v>
      </c>
      <c r="V6171" s="15">
        <v>4.9347500559091602</v>
      </c>
      <c r="W6171" s="15">
        <v>9.1961584329605106</v>
      </c>
      <c r="X6171" s="15">
        <v>15.4693012046814</v>
      </c>
      <c r="Y6171" s="15">
        <v>15.247927438318699</v>
      </c>
      <c r="Z6171" s="15">
        <v>-8.7007178810834898</v>
      </c>
      <c r="AA6171" s="15">
        <v>-11.644607735633899</v>
      </c>
      <c r="AB6171" s="15">
        <v>-8.4340272965431193</v>
      </c>
      <c r="AC6171" s="15">
        <v>-3.7816137058138799</v>
      </c>
      <c r="AD6171" s="15">
        <v>3.4802585033178302</v>
      </c>
      <c r="AE6171" s="84">
        <v>-11.365192098379101</v>
      </c>
      <c r="AF6171" s="84">
        <f t="shared" si="193"/>
        <v>14.52439064256045</v>
      </c>
    </row>
    <row r="6172" spans="2:32" x14ac:dyDescent="0.2">
      <c r="B6172" s="83">
        <v>7</v>
      </c>
      <c r="C6172" s="83">
        <v>21</v>
      </c>
      <c r="D6172" s="83">
        <v>16</v>
      </c>
      <c r="E6172" s="83">
        <f t="shared" si="192"/>
        <v>1</v>
      </c>
      <c r="F6172" s="15">
        <v>35.072160750389102</v>
      </c>
      <c r="G6172" s="15">
        <v>34.170872448205898</v>
      </c>
      <c r="H6172" s="15">
        <v>35.647964074134798</v>
      </c>
      <c r="I6172" s="15">
        <v>32.480795484542803</v>
      </c>
      <c r="J6172" s="15">
        <v>27.6175509598255</v>
      </c>
      <c r="K6172" s="15">
        <v>31.494977995634098</v>
      </c>
      <c r="L6172" s="15">
        <v>33.233885052919398</v>
      </c>
      <c r="M6172" s="15">
        <v>35.075029332399403</v>
      </c>
      <c r="N6172" s="15">
        <v>35.225457792043699</v>
      </c>
      <c r="O6172" s="15">
        <v>24.2483989019394</v>
      </c>
      <c r="P6172" s="15">
        <v>21.767272867202799</v>
      </c>
      <c r="Q6172" s="15">
        <v>24.335540881156899</v>
      </c>
      <c r="R6172" s="15">
        <v>34.350766669273398</v>
      </c>
      <c r="S6172" s="15">
        <v>31.013443006515502</v>
      </c>
      <c r="T6172" s="15">
        <v>28.3275096945763</v>
      </c>
      <c r="U6172" s="15">
        <v>10.336131259203</v>
      </c>
      <c r="V6172" s="15">
        <v>12.368191249847399</v>
      </c>
      <c r="W6172" s="15">
        <v>21.722924576759301</v>
      </c>
      <c r="X6172" s="15">
        <v>30.067962620019902</v>
      </c>
      <c r="Y6172" s="15">
        <v>32.954859937429397</v>
      </c>
      <c r="Z6172" s="15">
        <v>-3.2559146975278899</v>
      </c>
      <c r="AA6172" s="15">
        <v>-9.9910389709472707</v>
      </c>
      <c r="AB6172" s="15">
        <v>-5.2970052146911604</v>
      </c>
      <c r="AC6172" s="15">
        <v>4.3576347646713298</v>
      </c>
      <c r="AD6172" s="15">
        <v>11.9756580786705</v>
      </c>
      <c r="AE6172" s="84">
        <v>-3.5227043547630301</v>
      </c>
      <c r="AF6172" s="84">
        <f t="shared" si="193"/>
        <v>21.760704813824248</v>
      </c>
    </row>
    <row r="6173" spans="2:32" x14ac:dyDescent="0.2">
      <c r="B6173" s="83">
        <v>7</v>
      </c>
      <c r="C6173" s="83">
        <v>21</v>
      </c>
      <c r="D6173" s="83">
        <v>17</v>
      </c>
      <c r="E6173" s="83">
        <f t="shared" si="192"/>
        <v>1</v>
      </c>
      <c r="F6173" s="15">
        <v>38.357085922241197</v>
      </c>
      <c r="G6173" s="15">
        <v>42.178916933059703</v>
      </c>
      <c r="H6173" s="15">
        <v>42.326916951894802</v>
      </c>
      <c r="I6173" s="15">
        <v>37.460085994958902</v>
      </c>
      <c r="J6173" s="15">
        <v>33.127521609067898</v>
      </c>
      <c r="K6173" s="15">
        <v>38.622884210109703</v>
      </c>
      <c r="L6173" s="15">
        <v>39.455832475423797</v>
      </c>
      <c r="M6173" s="15">
        <v>40.405852686643598</v>
      </c>
      <c r="N6173" s="15">
        <v>40.472872918844203</v>
      </c>
      <c r="O6173" s="15">
        <v>30.7210500049591</v>
      </c>
      <c r="P6173" s="15">
        <v>34.465003927707698</v>
      </c>
      <c r="Q6173" s="15">
        <v>35.292969360351599</v>
      </c>
      <c r="R6173" s="15">
        <v>41.706232780933398</v>
      </c>
      <c r="S6173" s="15">
        <v>35.870304976463302</v>
      </c>
      <c r="T6173" s="15">
        <v>38.6556301116943</v>
      </c>
      <c r="U6173" s="15">
        <v>23.554490215063101</v>
      </c>
      <c r="V6173" s="15">
        <v>27.131739029407498</v>
      </c>
      <c r="W6173" s="15">
        <v>37.1237473838329</v>
      </c>
      <c r="X6173" s="15">
        <v>43.939856224298502</v>
      </c>
      <c r="Y6173" s="15">
        <v>42.496305214643499</v>
      </c>
      <c r="Z6173" s="15">
        <v>13.0473516330719</v>
      </c>
      <c r="AA6173" s="15">
        <v>-0.58777514314651502</v>
      </c>
      <c r="AB6173" s="15">
        <v>9.4411690998077393</v>
      </c>
      <c r="AC6173" s="15">
        <v>26.297148228645302</v>
      </c>
      <c r="AD6173" s="15">
        <v>35.589069985151298</v>
      </c>
      <c r="AE6173" s="84">
        <v>15.662811126709</v>
      </c>
      <c r="AF6173" s="84">
        <f t="shared" si="193"/>
        <v>32.415964379301442</v>
      </c>
    </row>
    <row r="6174" spans="2:32" x14ac:dyDescent="0.2">
      <c r="B6174" s="83">
        <v>7</v>
      </c>
      <c r="C6174" s="83">
        <v>21</v>
      </c>
      <c r="D6174" s="83">
        <v>18</v>
      </c>
      <c r="E6174" s="83">
        <f t="shared" si="192"/>
        <v>1</v>
      </c>
      <c r="F6174" s="15">
        <v>40.859429512023901</v>
      </c>
      <c r="G6174" s="15">
        <v>49.470826317548699</v>
      </c>
      <c r="H6174" s="15">
        <v>55.804200053214998</v>
      </c>
      <c r="I6174" s="15">
        <v>43.237455343246502</v>
      </c>
      <c r="J6174" s="15">
        <v>38.784550035953501</v>
      </c>
      <c r="K6174" s="15">
        <v>44.814917933225601</v>
      </c>
      <c r="L6174" s="15">
        <v>45.959732627391801</v>
      </c>
      <c r="M6174" s="15">
        <v>46.713623770952204</v>
      </c>
      <c r="N6174" s="15">
        <v>46.003139845609702</v>
      </c>
      <c r="O6174" s="15">
        <v>39.6652747507095</v>
      </c>
      <c r="P6174" s="15">
        <v>52.6904056489468</v>
      </c>
      <c r="Q6174" s="15">
        <v>50.301322640895798</v>
      </c>
      <c r="R6174" s="15">
        <v>52.449975805044197</v>
      </c>
      <c r="S6174" s="15">
        <v>51.282886983871499</v>
      </c>
      <c r="T6174" s="15">
        <v>51.440306516647297</v>
      </c>
      <c r="U6174" s="15">
        <v>50.064244271516799</v>
      </c>
      <c r="V6174" s="15">
        <v>48.325616001606001</v>
      </c>
      <c r="W6174" s="15">
        <v>54.056028726339299</v>
      </c>
      <c r="X6174" s="15">
        <v>59.253353456973997</v>
      </c>
      <c r="Y6174" s="15">
        <v>66.1211818387508</v>
      </c>
      <c r="Z6174" s="15">
        <v>53.207155941247898</v>
      </c>
      <c r="AA6174" s="15">
        <v>32.699378791809103</v>
      </c>
      <c r="AB6174" s="15">
        <v>44.165567937851002</v>
      </c>
      <c r="AC6174" s="15">
        <v>64.527509919405006</v>
      </c>
      <c r="AD6174" s="15">
        <v>85.366650331020395</v>
      </c>
      <c r="AE6174" s="84">
        <v>64.886707005500796</v>
      </c>
      <c r="AF6174" s="84">
        <f t="shared" si="193"/>
        <v>51.236593923357802</v>
      </c>
    </row>
    <row r="6175" spans="2:32" x14ac:dyDescent="0.2">
      <c r="B6175" s="83">
        <v>7</v>
      </c>
      <c r="C6175" s="83">
        <v>21</v>
      </c>
      <c r="D6175" s="83">
        <v>19</v>
      </c>
      <c r="E6175" s="83">
        <f t="shared" si="192"/>
        <v>1</v>
      </c>
      <c r="F6175" s="15">
        <v>41.756874862670898</v>
      </c>
      <c r="G6175" s="15">
        <v>63.453847115516702</v>
      </c>
      <c r="H6175" s="15">
        <v>68.462955959081697</v>
      </c>
      <c r="I6175" s="15">
        <v>50.156018590688703</v>
      </c>
      <c r="J6175" s="15">
        <v>37.927048509120901</v>
      </c>
      <c r="K6175" s="15">
        <v>45.194057476758999</v>
      </c>
      <c r="L6175" s="15">
        <v>53.138572264909698</v>
      </c>
      <c r="M6175" s="15">
        <v>51.177490057945199</v>
      </c>
      <c r="N6175" s="15">
        <v>51.764207657575596</v>
      </c>
      <c r="O6175" s="15">
        <v>39.938075011014902</v>
      </c>
      <c r="P6175" s="15">
        <v>53.866728397130998</v>
      </c>
      <c r="Q6175" s="15">
        <v>55.569864454746202</v>
      </c>
      <c r="R6175" s="15">
        <v>60.612777127027499</v>
      </c>
      <c r="S6175" s="15">
        <v>59.470198930025099</v>
      </c>
      <c r="T6175" s="15">
        <v>60.706852102994901</v>
      </c>
      <c r="U6175" s="15">
        <v>60.7267542214394</v>
      </c>
      <c r="V6175" s="15">
        <v>58.2213085184097</v>
      </c>
      <c r="W6175" s="15">
        <v>62.860816330671298</v>
      </c>
      <c r="X6175" s="15">
        <v>69.856378576993905</v>
      </c>
      <c r="Y6175" s="15">
        <v>80.039099751472506</v>
      </c>
      <c r="Z6175" s="15">
        <v>88.649522220611601</v>
      </c>
      <c r="AA6175" s="15">
        <v>91.183689356088607</v>
      </c>
      <c r="AB6175" s="15">
        <v>87.700779575347894</v>
      </c>
      <c r="AC6175" s="15">
        <v>107.561116658449</v>
      </c>
      <c r="AD6175" s="15">
        <v>128.66835646176301</v>
      </c>
      <c r="AE6175" s="84">
        <v>127.1868471241</v>
      </c>
      <c r="AF6175" s="84">
        <f t="shared" si="193"/>
        <v>67.532701435098261</v>
      </c>
    </row>
    <row r="6176" spans="2:32" x14ac:dyDescent="0.2">
      <c r="B6176" s="83">
        <v>7</v>
      </c>
      <c r="C6176" s="83">
        <v>21</v>
      </c>
      <c r="D6176" s="83">
        <v>20</v>
      </c>
      <c r="E6176" s="83">
        <f t="shared" si="192"/>
        <v>1</v>
      </c>
      <c r="F6176" s="15">
        <v>40.991854856491102</v>
      </c>
      <c r="G6176" s="15">
        <v>50.283932692289397</v>
      </c>
      <c r="H6176" s="15">
        <v>69.759934289932204</v>
      </c>
      <c r="I6176" s="15">
        <v>54.738214212655997</v>
      </c>
      <c r="J6176" s="15">
        <v>41.079959698200199</v>
      </c>
      <c r="K6176" s="15">
        <v>48.534293190240902</v>
      </c>
      <c r="L6176" s="15">
        <v>60.142422022581101</v>
      </c>
      <c r="M6176" s="15">
        <v>60.844345230817801</v>
      </c>
      <c r="N6176" s="15">
        <v>59.9585501542091</v>
      </c>
      <c r="O6176" s="15">
        <v>46.8093346891403</v>
      </c>
      <c r="P6176" s="15">
        <v>64.027863689661004</v>
      </c>
      <c r="Q6176" s="15">
        <v>73.587400943994496</v>
      </c>
      <c r="R6176" s="15">
        <v>76.936835753679304</v>
      </c>
      <c r="S6176" s="15">
        <v>80.644353226661707</v>
      </c>
      <c r="T6176" s="15">
        <v>82.576097173213995</v>
      </c>
      <c r="U6176" s="15">
        <v>80.135191182374996</v>
      </c>
      <c r="V6176" s="15">
        <v>86.079552471637697</v>
      </c>
      <c r="W6176" s="15">
        <v>90.139726791858706</v>
      </c>
      <c r="X6176" s="15">
        <v>96.4373365082741</v>
      </c>
      <c r="Y6176" s="15">
        <v>117.324477677107</v>
      </c>
      <c r="Z6176" s="15">
        <v>134.91188643312501</v>
      </c>
      <c r="AA6176" s="15">
        <v>154.070522741318</v>
      </c>
      <c r="AB6176" s="15">
        <v>153.96038716363901</v>
      </c>
      <c r="AC6176" s="15">
        <v>166.054077557087</v>
      </c>
      <c r="AD6176" s="15">
        <v>229.779421959639</v>
      </c>
      <c r="AE6176" s="84">
        <v>208.34520437598201</v>
      </c>
      <c r="AF6176" s="84">
        <f t="shared" si="193"/>
        <v>93.390506795608118</v>
      </c>
    </row>
    <row r="6177" spans="2:32" x14ac:dyDescent="0.2">
      <c r="B6177" s="83">
        <v>7</v>
      </c>
      <c r="C6177" s="83">
        <v>21</v>
      </c>
      <c r="D6177" s="83">
        <v>21</v>
      </c>
      <c r="E6177" s="83">
        <f t="shared" si="192"/>
        <v>1</v>
      </c>
      <c r="F6177" s="15">
        <v>37.985240036964399</v>
      </c>
      <c r="G6177" s="15">
        <v>39.266018323421498</v>
      </c>
      <c r="H6177" s="15">
        <v>46.2704951410294</v>
      </c>
      <c r="I6177" s="15">
        <v>48.326458298444699</v>
      </c>
      <c r="J6177" s="15">
        <v>37.279156404733698</v>
      </c>
      <c r="K6177" s="15">
        <v>40.854471431493799</v>
      </c>
      <c r="L6177" s="15">
        <v>46.278886939287197</v>
      </c>
      <c r="M6177" s="15">
        <v>50.130525781631498</v>
      </c>
      <c r="N6177" s="15">
        <v>48.242739751339002</v>
      </c>
      <c r="O6177" s="15">
        <v>43.847212722778302</v>
      </c>
      <c r="P6177" s="15">
        <v>51.710277440309497</v>
      </c>
      <c r="Q6177" s="15">
        <v>59.027357191085798</v>
      </c>
      <c r="R6177" s="15">
        <v>58.990355625152603</v>
      </c>
      <c r="S6177" s="15">
        <v>62.5048819029331</v>
      </c>
      <c r="T6177" s="15">
        <v>61.311438044309597</v>
      </c>
      <c r="U6177" s="15">
        <v>59.676676956176799</v>
      </c>
      <c r="V6177" s="15">
        <v>64.5631853456497</v>
      </c>
      <c r="W6177" s="15">
        <v>66.7209371435642</v>
      </c>
      <c r="X6177" s="15">
        <v>70.751790199995</v>
      </c>
      <c r="Y6177" s="15">
        <v>73.707783748865097</v>
      </c>
      <c r="Z6177" s="15">
        <v>81.408816165447206</v>
      </c>
      <c r="AA6177" s="15">
        <v>98.544840233087498</v>
      </c>
      <c r="AB6177" s="15">
        <v>94.885136413097399</v>
      </c>
      <c r="AC6177" s="15">
        <v>108.46507415723801</v>
      </c>
      <c r="AD6177" s="15">
        <v>119.65695501279799</v>
      </c>
      <c r="AE6177" s="84">
        <v>120.539045104504</v>
      </c>
      <c r="AF6177" s="84">
        <f t="shared" si="193"/>
        <v>65.036375212128348</v>
      </c>
    </row>
    <row r="6178" spans="2:32" x14ac:dyDescent="0.2">
      <c r="B6178" s="83">
        <v>7</v>
      </c>
      <c r="C6178" s="83">
        <v>21</v>
      </c>
      <c r="D6178" s="83">
        <v>22</v>
      </c>
      <c r="E6178" s="83">
        <f t="shared" si="192"/>
        <v>1</v>
      </c>
      <c r="F6178" s="15">
        <v>35.899599326133703</v>
      </c>
      <c r="G6178" s="15">
        <v>29.677959608554801</v>
      </c>
      <c r="H6178" s="15">
        <v>37.8923604216576</v>
      </c>
      <c r="I6178" s="15">
        <v>34.193037176370602</v>
      </c>
      <c r="J6178" s="15">
        <v>34.701302683830299</v>
      </c>
      <c r="K6178" s="15">
        <v>37.105053349733403</v>
      </c>
      <c r="L6178" s="15">
        <v>42.105182493925099</v>
      </c>
      <c r="M6178" s="15">
        <v>48.514770871400799</v>
      </c>
      <c r="N6178" s="15">
        <v>44.871410258769998</v>
      </c>
      <c r="O6178" s="15">
        <v>42.026780165433898</v>
      </c>
      <c r="P6178" s="15">
        <v>45.525524938583402</v>
      </c>
      <c r="Q6178" s="15">
        <v>52.5241656999588</v>
      </c>
      <c r="R6178" s="15">
        <v>53.014855357885402</v>
      </c>
      <c r="S6178" s="15">
        <v>53.871747969388998</v>
      </c>
      <c r="T6178" s="15">
        <v>54.4162917928696</v>
      </c>
      <c r="U6178" s="15">
        <v>53.497714035511002</v>
      </c>
      <c r="V6178" s="15">
        <v>54.188089318990698</v>
      </c>
      <c r="W6178" s="15">
        <v>54.841194662332498</v>
      </c>
      <c r="X6178" s="15">
        <v>59.743572165250797</v>
      </c>
      <c r="Y6178" s="15">
        <v>61.087241935491598</v>
      </c>
      <c r="Z6178" s="15">
        <v>74.165135360956199</v>
      </c>
      <c r="AA6178" s="15">
        <v>86.661241409301795</v>
      </c>
      <c r="AB6178" s="15">
        <v>65.409156820774101</v>
      </c>
      <c r="AC6178" s="15">
        <v>74.807081693649295</v>
      </c>
      <c r="AD6178" s="15">
        <v>87.991604033946999</v>
      </c>
      <c r="AE6178" s="84">
        <v>85.585383302450197</v>
      </c>
      <c r="AF6178" s="84">
        <f t="shared" si="193"/>
        <v>54.012209878967376</v>
      </c>
    </row>
    <row r="6179" spans="2:32" x14ac:dyDescent="0.2">
      <c r="B6179" s="83">
        <v>7</v>
      </c>
      <c r="C6179" s="83">
        <v>22</v>
      </c>
      <c r="D6179" s="83">
        <v>7</v>
      </c>
      <c r="E6179" s="83">
        <f t="shared" si="192"/>
        <v>1</v>
      </c>
      <c r="F6179" s="15">
        <v>18.776200580120101</v>
      </c>
      <c r="G6179" s="15">
        <v>16.097262316703802</v>
      </c>
      <c r="H6179" s="15">
        <v>15.4589475107193</v>
      </c>
      <c r="I6179" s="15">
        <v>14.0733371510506</v>
      </c>
      <c r="J6179" s="15">
        <v>17.5527179489136</v>
      </c>
      <c r="K6179" s="15">
        <v>18.619346272230199</v>
      </c>
      <c r="L6179" s="15">
        <v>18.725129911661099</v>
      </c>
      <c r="M6179" s="15">
        <v>16.2293731906414</v>
      </c>
      <c r="N6179" s="15">
        <v>10.0635132758617</v>
      </c>
      <c r="O6179" s="15">
        <v>10.192970860004399</v>
      </c>
      <c r="P6179" s="15">
        <v>5.8004496040344202</v>
      </c>
      <c r="Q6179" s="15">
        <v>13.5059929988384</v>
      </c>
      <c r="R6179" s="15">
        <v>11.9573663775921</v>
      </c>
      <c r="S6179" s="15">
        <v>3.2456735079288501</v>
      </c>
      <c r="T6179" s="15">
        <v>-0.41409224271774298</v>
      </c>
      <c r="U6179" s="15">
        <v>-2.94805157876015</v>
      </c>
      <c r="V6179" s="15">
        <v>6.7077452338933901</v>
      </c>
      <c r="W6179" s="15">
        <v>11.4476971769333</v>
      </c>
      <c r="X6179" s="15">
        <v>8.7879757096767399</v>
      </c>
      <c r="Y6179" s="15">
        <v>-2.6580850831717302</v>
      </c>
      <c r="Z6179" s="15">
        <v>-10.174396049737901</v>
      </c>
      <c r="AA6179" s="15">
        <v>-10.5014522057772</v>
      </c>
      <c r="AB6179" s="15">
        <v>-6.8157818744182599</v>
      </c>
      <c r="AC6179" s="15">
        <v>-1.9758452960252799</v>
      </c>
      <c r="AD6179" s="15">
        <v>-10.2009157428741</v>
      </c>
      <c r="AE6179" s="84">
        <v>-13.056377846241</v>
      </c>
      <c r="AF6179" s="84">
        <f t="shared" si="193"/>
        <v>6.0960269887338479</v>
      </c>
    </row>
    <row r="6180" spans="2:32" x14ac:dyDescent="0.2">
      <c r="B6180" s="83">
        <v>7</v>
      </c>
      <c r="C6180" s="83">
        <v>22</v>
      </c>
      <c r="D6180" s="83">
        <v>8</v>
      </c>
      <c r="E6180" s="83">
        <f t="shared" si="192"/>
        <v>1</v>
      </c>
      <c r="F6180" s="15">
        <v>21.176890095949201</v>
      </c>
      <c r="G6180" s="15">
        <v>17.335773720979699</v>
      </c>
      <c r="H6180" s="15">
        <v>16.5134704093933</v>
      </c>
      <c r="I6180" s="15">
        <v>14.3524088648558</v>
      </c>
      <c r="J6180" s="15">
        <v>18.5505495967865</v>
      </c>
      <c r="K6180" s="15">
        <v>19.4045327825546</v>
      </c>
      <c r="L6180" s="15">
        <v>18.594712419331099</v>
      </c>
      <c r="M6180" s="15">
        <v>15.332911524295801</v>
      </c>
      <c r="N6180" s="15">
        <v>8.6075977168381197</v>
      </c>
      <c r="O6180" s="15">
        <v>10.7680546681881</v>
      </c>
      <c r="P6180" s="15">
        <v>4.5467922961711897</v>
      </c>
      <c r="Q6180" s="15">
        <v>10.4605649166107</v>
      </c>
      <c r="R6180" s="15">
        <v>8.1373167722225208</v>
      </c>
      <c r="S6180" s="15">
        <v>0.13574147152900701</v>
      </c>
      <c r="T6180" s="15">
        <v>-3.8073866901397699</v>
      </c>
      <c r="U6180" s="15">
        <v>-6.0174151561260203</v>
      </c>
      <c r="V6180" s="15">
        <v>1.6415223703384401</v>
      </c>
      <c r="W6180" s="15">
        <v>2.84683181497455</v>
      </c>
      <c r="X6180" s="15">
        <v>1.4281671216487899</v>
      </c>
      <c r="Y6180" s="15">
        <v>-6.0735303709507003</v>
      </c>
      <c r="Z6180" s="15">
        <v>-11.9632044219971</v>
      </c>
      <c r="AA6180" s="15">
        <v>-12.0172263609171</v>
      </c>
      <c r="AB6180" s="15">
        <v>-11.379730729579901</v>
      </c>
      <c r="AC6180" s="15">
        <v>-9.9315949618816397</v>
      </c>
      <c r="AD6180" s="15">
        <v>-12.5296508903503</v>
      </c>
      <c r="AE6180" s="84">
        <v>-13.644389509201099</v>
      </c>
      <c r="AF6180" s="84">
        <f t="shared" si="193"/>
        <v>3.9411426719816851</v>
      </c>
    </row>
    <row r="6181" spans="2:32" x14ac:dyDescent="0.2">
      <c r="B6181" s="83">
        <v>7</v>
      </c>
      <c r="C6181" s="83">
        <v>22</v>
      </c>
      <c r="D6181" s="83">
        <v>9</v>
      </c>
      <c r="E6181" s="83">
        <f t="shared" si="192"/>
        <v>1</v>
      </c>
      <c r="F6181" s="15">
        <v>22.333903167486199</v>
      </c>
      <c r="G6181" s="15">
        <v>18.375960746049898</v>
      </c>
      <c r="H6181" s="15">
        <v>17.760147651672401</v>
      </c>
      <c r="I6181" s="15">
        <v>15.172499589562401</v>
      </c>
      <c r="J6181" s="15">
        <v>19.0763261994123</v>
      </c>
      <c r="K6181" s="15">
        <v>20.102590690374399</v>
      </c>
      <c r="L6181" s="15">
        <v>19.840229543447499</v>
      </c>
      <c r="M6181" s="15">
        <v>16.221445311069498</v>
      </c>
      <c r="N6181" s="15">
        <v>8.2184851024150891</v>
      </c>
      <c r="O6181" s="15">
        <v>11.135004618406301</v>
      </c>
      <c r="P6181" s="15">
        <v>5.5667164218425702</v>
      </c>
      <c r="Q6181" s="15">
        <v>10.3167760331631</v>
      </c>
      <c r="R6181" s="15">
        <v>9.8142517197132104</v>
      </c>
      <c r="S6181" s="15">
        <v>0.56031057882308999</v>
      </c>
      <c r="T6181" s="15">
        <v>-5.3983577827215203</v>
      </c>
      <c r="U6181" s="15">
        <v>-7.3793837318420401</v>
      </c>
      <c r="V6181" s="15">
        <v>0.31316992169618602</v>
      </c>
      <c r="W6181" s="15">
        <v>3.3759351452589001</v>
      </c>
      <c r="X6181" s="15">
        <v>1.48459488788247</v>
      </c>
      <c r="Y6181" s="15">
        <v>-5.8236626362800603</v>
      </c>
      <c r="Z6181" s="15">
        <v>-12.195371301651001</v>
      </c>
      <c r="AA6181" s="15">
        <v>-11.964852621078499</v>
      </c>
      <c r="AB6181" s="15">
        <v>-11.7360582828522</v>
      </c>
      <c r="AC6181" s="15">
        <v>-10.174183935800601</v>
      </c>
      <c r="AD6181" s="15">
        <v>-12.6944379643798</v>
      </c>
      <c r="AE6181" s="84">
        <v>-13.643364398956299</v>
      </c>
      <c r="AF6181" s="84">
        <f t="shared" si="193"/>
        <v>4.1791797951043623</v>
      </c>
    </row>
    <row r="6182" spans="2:32" x14ac:dyDescent="0.2">
      <c r="B6182" s="83">
        <v>7</v>
      </c>
      <c r="C6182" s="83">
        <v>22</v>
      </c>
      <c r="D6182" s="83">
        <v>10</v>
      </c>
      <c r="E6182" s="83">
        <f t="shared" si="192"/>
        <v>1</v>
      </c>
      <c r="F6182" s="15">
        <v>23.681546023845701</v>
      </c>
      <c r="G6182" s="15">
        <v>19.6310632758141</v>
      </c>
      <c r="H6182" s="15">
        <v>19.3093757665157</v>
      </c>
      <c r="I6182" s="15">
        <v>17.144965330123899</v>
      </c>
      <c r="J6182" s="15">
        <v>20.8054458939061</v>
      </c>
      <c r="K6182" s="15">
        <v>20.983210139513002</v>
      </c>
      <c r="L6182" s="15">
        <v>21.022920823097198</v>
      </c>
      <c r="M6182" s="15">
        <v>18.695248160541102</v>
      </c>
      <c r="N6182" s="15">
        <v>12.417728869861</v>
      </c>
      <c r="O6182" s="15">
        <v>16.932922314882301</v>
      </c>
      <c r="P6182" s="15">
        <v>8.4813203313350698</v>
      </c>
      <c r="Q6182" s="15">
        <v>12.7280742888451</v>
      </c>
      <c r="R6182" s="15">
        <v>14.013473032236099</v>
      </c>
      <c r="S6182" s="15">
        <v>5.1396107687950101</v>
      </c>
      <c r="T6182" s="15">
        <v>-1.7658408867120701</v>
      </c>
      <c r="U6182" s="15">
        <v>-4.9951764620542498</v>
      </c>
      <c r="V6182" s="15">
        <v>1.6444276829958</v>
      </c>
      <c r="W6182" s="15">
        <v>5.3462227452993396</v>
      </c>
      <c r="X6182" s="15">
        <v>6.23922524309903</v>
      </c>
      <c r="Y6182" s="15">
        <v>-1.70089785739779</v>
      </c>
      <c r="Z6182" s="15">
        <v>-11.871377920150801</v>
      </c>
      <c r="AA6182" s="15">
        <v>-11.615501122474701</v>
      </c>
      <c r="AB6182" s="15">
        <v>-11.2553831042051</v>
      </c>
      <c r="AC6182" s="15">
        <v>-9.4391264024078794</v>
      </c>
      <c r="AD6182" s="15">
        <v>-10.7396108799577</v>
      </c>
      <c r="AE6182" s="84">
        <v>-13.641360031127901</v>
      </c>
      <c r="AF6182" s="84">
        <f t="shared" si="193"/>
        <v>6.4304810009314375</v>
      </c>
    </row>
    <row r="6183" spans="2:32" x14ac:dyDescent="0.2">
      <c r="B6183" s="83">
        <v>7</v>
      </c>
      <c r="C6183" s="83">
        <v>22</v>
      </c>
      <c r="D6183" s="83">
        <v>11</v>
      </c>
      <c r="E6183" s="83">
        <f t="shared" si="192"/>
        <v>1</v>
      </c>
      <c r="F6183" s="15">
        <v>24.1051325087547</v>
      </c>
      <c r="G6183" s="15">
        <v>20.8003547096252</v>
      </c>
      <c r="H6183" s="15">
        <v>19.926713618993801</v>
      </c>
      <c r="I6183" s="15">
        <v>17.213749568581601</v>
      </c>
      <c r="J6183" s="15">
        <v>19.983557572703798</v>
      </c>
      <c r="K6183" s="15">
        <v>21.1234008982182</v>
      </c>
      <c r="L6183" s="15">
        <v>20.995249550104099</v>
      </c>
      <c r="M6183" s="15">
        <v>18.802977506935601</v>
      </c>
      <c r="N6183" s="15">
        <v>12.051328220426999</v>
      </c>
      <c r="O6183" s="15">
        <v>16.247812335044099</v>
      </c>
      <c r="P6183" s="15">
        <v>8.69690318083763</v>
      </c>
      <c r="Q6183" s="15">
        <v>12.019493766069401</v>
      </c>
      <c r="R6183" s="15">
        <v>13.473998805761299</v>
      </c>
      <c r="S6183" s="15">
        <v>3.0392608530521401</v>
      </c>
      <c r="T6183" s="15">
        <v>-1.2844655117094499</v>
      </c>
      <c r="U6183" s="15">
        <v>-5.3462165050804602</v>
      </c>
      <c r="V6183" s="15">
        <v>3.1161983578205099</v>
      </c>
      <c r="W6183" s="15">
        <v>2.7117121087312701</v>
      </c>
      <c r="X6183" s="15">
        <v>7.5947276620864903</v>
      </c>
      <c r="Y6183" s="15">
        <v>-2.6484777107238799</v>
      </c>
      <c r="Z6183" s="15">
        <v>-11.831806451797499</v>
      </c>
      <c r="AA6183" s="15">
        <v>-11.560081457614899</v>
      </c>
      <c r="AB6183" s="15">
        <v>-9.9886365976333593</v>
      </c>
      <c r="AC6183" s="15">
        <v>-10.289142947197</v>
      </c>
      <c r="AD6183" s="15">
        <v>-10.4657772122622</v>
      </c>
      <c r="AE6183" s="84">
        <v>-13.6399507083893</v>
      </c>
      <c r="AF6183" s="84">
        <f t="shared" si="193"/>
        <v>6.3403083123591841</v>
      </c>
    </row>
    <row r="6184" spans="2:32" x14ac:dyDescent="0.2">
      <c r="B6184" s="83">
        <v>7</v>
      </c>
      <c r="C6184" s="83">
        <v>22</v>
      </c>
      <c r="D6184" s="83">
        <v>12</v>
      </c>
      <c r="E6184" s="83">
        <f t="shared" si="192"/>
        <v>1</v>
      </c>
      <c r="F6184" s="15">
        <v>26.077898283958401</v>
      </c>
      <c r="G6184" s="15">
        <v>22.8756833045483</v>
      </c>
      <c r="H6184" s="15">
        <v>21.489374845266301</v>
      </c>
      <c r="I6184" s="15">
        <v>19.343682917356499</v>
      </c>
      <c r="J6184" s="15">
        <v>21.067004122734101</v>
      </c>
      <c r="K6184" s="15">
        <v>22.078602745234999</v>
      </c>
      <c r="L6184" s="15">
        <v>22.286952156305301</v>
      </c>
      <c r="M6184" s="15">
        <v>19.104283887386298</v>
      </c>
      <c r="N6184" s="15">
        <v>11.9356716768742</v>
      </c>
      <c r="O6184" s="15">
        <v>16.687010220169999</v>
      </c>
      <c r="P6184" s="15">
        <v>8.2609806879758807</v>
      </c>
      <c r="Q6184" s="15">
        <v>10.875623399496099</v>
      </c>
      <c r="R6184" s="15">
        <v>11.5119425873756</v>
      </c>
      <c r="S6184" s="15">
        <v>3.0361676661968202</v>
      </c>
      <c r="T6184" s="15">
        <v>-2.7499985806942</v>
      </c>
      <c r="U6184" s="15">
        <v>-4.4297867827415498</v>
      </c>
      <c r="V6184" s="15">
        <v>1.5121250503361201</v>
      </c>
      <c r="W6184" s="15">
        <v>3.4565098894536499</v>
      </c>
      <c r="X6184" s="15">
        <v>3.3790010752677899</v>
      </c>
      <c r="Y6184" s="15">
        <v>-2.7544618549346902</v>
      </c>
      <c r="Z6184" s="15">
        <v>-11.730555448532099</v>
      </c>
      <c r="AA6184" s="15">
        <v>-11.2245852108002</v>
      </c>
      <c r="AB6184" s="15">
        <v>-10.6218654327393</v>
      </c>
      <c r="AC6184" s="15">
        <v>-9.4818167745359201</v>
      </c>
      <c r="AD6184" s="15">
        <v>-9.8023714917302094</v>
      </c>
      <c r="AE6184" s="84">
        <v>-13.638287256240799</v>
      </c>
      <c r="AF6184" s="84">
        <f t="shared" si="193"/>
        <v>6.482491757037975</v>
      </c>
    </row>
    <row r="6185" spans="2:32" x14ac:dyDescent="0.2">
      <c r="B6185" s="83">
        <v>7</v>
      </c>
      <c r="C6185" s="83">
        <v>22</v>
      </c>
      <c r="D6185" s="83">
        <v>13</v>
      </c>
      <c r="E6185" s="83">
        <f t="shared" si="192"/>
        <v>1</v>
      </c>
      <c r="F6185" s="15">
        <v>27.83055169487</v>
      </c>
      <c r="G6185" s="15">
        <v>24.031425259113298</v>
      </c>
      <c r="H6185" s="15">
        <v>23.386998505353901</v>
      </c>
      <c r="I6185" s="15">
        <v>20.607083114624</v>
      </c>
      <c r="J6185" s="15">
        <v>23.720074256658599</v>
      </c>
      <c r="K6185" s="15">
        <v>25.222078874588</v>
      </c>
      <c r="L6185" s="15">
        <v>25.482569703817401</v>
      </c>
      <c r="M6185" s="15">
        <v>24.133892675161398</v>
      </c>
      <c r="N6185" s="15">
        <v>14.271888159692301</v>
      </c>
      <c r="O6185" s="15">
        <v>15.397101773500401</v>
      </c>
      <c r="P6185" s="15">
        <v>8.9944358228444994</v>
      </c>
      <c r="Q6185" s="15">
        <v>11.6552201144695</v>
      </c>
      <c r="R6185" s="15">
        <v>17.0517241573334</v>
      </c>
      <c r="S6185" s="15">
        <v>4.6647572889328002</v>
      </c>
      <c r="T6185" s="15">
        <v>-2.4966947715282402</v>
      </c>
      <c r="U6185" s="15">
        <v>-4.1779337620735202</v>
      </c>
      <c r="V6185" s="15">
        <v>1.4479672374725301</v>
      </c>
      <c r="W6185" s="15">
        <v>5.2623306545019197</v>
      </c>
      <c r="X6185" s="15">
        <v>10.002924908399599</v>
      </c>
      <c r="Y6185" s="15">
        <v>-1.7028758859634401</v>
      </c>
      <c r="Z6185" s="15">
        <v>-11.597362154007</v>
      </c>
      <c r="AA6185" s="15">
        <v>-10.9698524634838</v>
      </c>
      <c r="AB6185" s="15">
        <v>-9.9383362349569797</v>
      </c>
      <c r="AC6185" s="15">
        <v>-7.6595678927898403</v>
      </c>
      <c r="AD6185" s="15">
        <v>-7.2772816221714001</v>
      </c>
      <c r="AE6185" s="84">
        <v>-13.6163488998413</v>
      </c>
      <c r="AF6185" s="84">
        <f t="shared" si="193"/>
        <v>8.220260404404538</v>
      </c>
    </row>
    <row r="6186" spans="2:32" x14ac:dyDescent="0.2">
      <c r="B6186" s="83">
        <v>7</v>
      </c>
      <c r="C6186" s="83">
        <v>22</v>
      </c>
      <c r="D6186" s="83">
        <v>14</v>
      </c>
      <c r="E6186" s="83">
        <f t="shared" si="192"/>
        <v>1</v>
      </c>
      <c r="F6186" s="15">
        <v>31.544950152874002</v>
      </c>
      <c r="G6186" s="15">
        <v>25.934157281875599</v>
      </c>
      <c r="H6186" s="15">
        <v>25.340413009405101</v>
      </c>
      <c r="I6186" s="15">
        <v>21.4556822000742</v>
      </c>
      <c r="J6186" s="15">
        <v>24.403331275224701</v>
      </c>
      <c r="K6186" s="15">
        <v>26.3626177051067</v>
      </c>
      <c r="L6186" s="15">
        <v>27.442508643150301</v>
      </c>
      <c r="M6186" s="15">
        <v>26.4513811864853</v>
      </c>
      <c r="N6186" s="15">
        <v>18.7303441513777</v>
      </c>
      <c r="O6186" s="15">
        <v>18.296653548240698</v>
      </c>
      <c r="P6186" s="15">
        <v>12.594115516662599</v>
      </c>
      <c r="Q6186" s="15">
        <v>16.938979710578899</v>
      </c>
      <c r="R6186" s="15">
        <v>21.873487557411199</v>
      </c>
      <c r="S6186" s="15">
        <v>10.5671451966763</v>
      </c>
      <c r="T6186" s="15">
        <v>1.43179143571854</v>
      </c>
      <c r="U6186" s="15">
        <v>-3.65532929944992</v>
      </c>
      <c r="V6186" s="15">
        <v>3.62612819623947</v>
      </c>
      <c r="W6186" s="15">
        <v>8.0586789633035707</v>
      </c>
      <c r="X6186" s="15">
        <v>11.4186756521463</v>
      </c>
      <c r="Y6186" s="15">
        <v>1.5896460976600599</v>
      </c>
      <c r="Z6186" s="15">
        <v>-11.5433564653397</v>
      </c>
      <c r="AA6186" s="15">
        <v>-9.8068956878781304</v>
      </c>
      <c r="AB6186" s="15">
        <v>-9.2512062667608301</v>
      </c>
      <c r="AC6186" s="15">
        <v>-4.9903844838142399</v>
      </c>
      <c r="AD6186" s="15">
        <v>-3.1033180886506999</v>
      </c>
      <c r="AE6186" s="84">
        <v>-12.949399677276601</v>
      </c>
      <c r="AF6186" s="84">
        <f t="shared" si="193"/>
        <v>10.72156913504004</v>
      </c>
    </row>
    <row r="6187" spans="2:32" x14ac:dyDescent="0.2">
      <c r="B6187" s="83">
        <v>7</v>
      </c>
      <c r="C6187" s="83">
        <v>22</v>
      </c>
      <c r="D6187" s="83">
        <v>15</v>
      </c>
      <c r="E6187" s="83">
        <f t="shared" si="192"/>
        <v>1</v>
      </c>
      <c r="F6187" s="15">
        <v>33.228323691844899</v>
      </c>
      <c r="G6187" s="15">
        <v>30.2633908147812</v>
      </c>
      <c r="H6187" s="15">
        <v>26.356829432010599</v>
      </c>
      <c r="I6187" s="15">
        <v>22.440061090469399</v>
      </c>
      <c r="J6187" s="15">
        <v>25.673983659982699</v>
      </c>
      <c r="K6187" s="15">
        <v>27.808066743850699</v>
      </c>
      <c r="L6187" s="15">
        <v>29.250817497968701</v>
      </c>
      <c r="M6187" s="15">
        <v>29.730739205598798</v>
      </c>
      <c r="N6187" s="15">
        <v>21.477896531104999</v>
      </c>
      <c r="O6187" s="15">
        <v>20.165850843906401</v>
      </c>
      <c r="P6187" s="15">
        <v>15.563786534309401</v>
      </c>
      <c r="Q6187" s="15">
        <v>20.541217473030098</v>
      </c>
      <c r="R6187" s="15">
        <v>25.860453948497799</v>
      </c>
      <c r="S6187" s="15">
        <v>11.453149476289701</v>
      </c>
      <c r="T6187" s="15">
        <v>5.43287130904198</v>
      </c>
      <c r="U6187" s="15">
        <v>-1.86175249838829</v>
      </c>
      <c r="V6187" s="15">
        <v>8.26050377762318</v>
      </c>
      <c r="W6187" s="15">
        <v>14.0840336259604</v>
      </c>
      <c r="X6187" s="15">
        <v>15.7820413823128</v>
      </c>
      <c r="Y6187" s="15">
        <v>2.3622271256446798</v>
      </c>
      <c r="Z6187" s="15">
        <v>-11.0385480923653</v>
      </c>
      <c r="AA6187" s="15">
        <v>-8.70331021475792</v>
      </c>
      <c r="AB6187" s="15">
        <v>-5.61744884395599</v>
      </c>
      <c r="AC6187" s="15">
        <v>2.6285571553707099</v>
      </c>
      <c r="AD6187" s="15">
        <v>-4.4483393592834499</v>
      </c>
      <c r="AE6187" s="84">
        <v>-12.0948683638573</v>
      </c>
      <c r="AF6187" s="84">
        <f t="shared" si="193"/>
        <v>13.253866690268881</v>
      </c>
    </row>
    <row r="6188" spans="2:32" x14ac:dyDescent="0.2">
      <c r="B6188" s="83">
        <v>7</v>
      </c>
      <c r="C6188" s="83">
        <v>22</v>
      </c>
      <c r="D6188" s="83">
        <v>16</v>
      </c>
      <c r="E6188" s="83">
        <f t="shared" si="192"/>
        <v>1</v>
      </c>
      <c r="F6188" s="15">
        <v>36.8869146652222</v>
      </c>
      <c r="G6188" s="15">
        <v>34.618968504905702</v>
      </c>
      <c r="H6188" s="15">
        <v>31.450467787265801</v>
      </c>
      <c r="I6188" s="15">
        <v>23.9729297363758</v>
      </c>
      <c r="J6188" s="15">
        <v>28.301985917568199</v>
      </c>
      <c r="K6188" s="15">
        <v>30.378460858345001</v>
      </c>
      <c r="L6188" s="15">
        <v>35.018499740838998</v>
      </c>
      <c r="M6188" s="15">
        <v>34.057020396232602</v>
      </c>
      <c r="N6188" s="15">
        <v>24.8036927268505</v>
      </c>
      <c r="O6188" s="15">
        <v>23.077953617095901</v>
      </c>
      <c r="P6188" s="15">
        <v>18.930071309089701</v>
      </c>
      <c r="Q6188" s="15">
        <v>25.515076800346399</v>
      </c>
      <c r="R6188" s="15">
        <v>30.3377314932346</v>
      </c>
      <c r="S6188" s="15">
        <v>23.658284944772699</v>
      </c>
      <c r="T6188" s="15">
        <v>10.7986645824909</v>
      </c>
      <c r="U6188" s="15">
        <v>1.2441770000457799</v>
      </c>
      <c r="V6188" s="15">
        <v>16.336474626302699</v>
      </c>
      <c r="W6188" s="15">
        <v>25.113515429973599</v>
      </c>
      <c r="X6188" s="15">
        <v>24.412660136938101</v>
      </c>
      <c r="Y6188" s="15">
        <v>19.011136510848999</v>
      </c>
      <c r="Z6188" s="15">
        <v>-10.086845026016199</v>
      </c>
      <c r="AA6188" s="15">
        <v>-7.86201572322845</v>
      </c>
      <c r="AB6188" s="15">
        <v>-2.4626180481910702</v>
      </c>
      <c r="AC6188" s="15">
        <v>6.0101716885566701</v>
      </c>
      <c r="AD6188" s="15">
        <v>-0.60395614194869995</v>
      </c>
      <c r="AE6188" s="84">
        <v>-11.4139689593911</v>
      </c>
      <c r="AF6188" s="84">
        <f t="shared" si="193"/>
        <v>18.134825175943277</v>
      </c>
    </row>
    <row r="6189" spans="2:32" x14ac:dyDescent="0.2">
      <c r="B6189" s="83">
        <v>7</v>
      </c>
      <c r="C6189" s="83">
        <v>22</v>
      </c>
      <c r="D6189" s="83">
        <v>17</v>
      </c>
      <c r="E6189" s="83">
        <f t="shared" si="192"/>
        <v>1</v>
      </c>
      <c r="F6189" s="15">
        <v>39.503520231246902</v>
      </c>
      <c r="G6189" s="15">
        <v>39.4232055559158</v>
      </c>
      <c r="H6189" s="15">
        <v>37.1726569094658</v>
      </c>
      <c r="I6189" s="15">
        <v>27.770676939487501</v>
      </c>
      <c r="J6189" s="15">
        <v>34.476008564472203</v>
      </c>
      <c r="K6189" s="15">
        <v>36.012034553527798</v>
      </c>
      <c r="L6189" s="15">
        <v>40.388069132089598</v>
      </c>
      <c r="M6189" s="15">
        <v>37.614734930753698</v>
      </c>
      <c r="N6189" s="15">
        <v>30.781416107416199</v>
      </c>
      <c r="O6189" s="15">
        <v>31.057753578185999</v>
      </c>
      <c r="P6189" s="15">
        <v>28.762088023901001</v>
      </c>
      <c r="Q6189" s="15">
        <v>35.600797862768196</v>
      </c>
      <c r="R6189" s="15">
        <v>35.310697709322</v>
      </c>
      <c r="S6189" s="15">
        <v>32.075544842004803</v>
      </c>
      <c r="T6189" s="15">
        <v>20.971984989881499</v>
      </c>
      <c r="U6189" s="15">
        <v>14.286024522304499</v>
      </c>
      <c r="V6189" s="15">
        <v>29.856809526920301</v>
      </c>
      <c r="W6189" s="15">
        <v>34.177574463367499</v>
      </c>
      <c r="X6189" s="15">
        <v>30.998676352024098</v>
      </c>
      <c r="Y6189" s="15">
        <v>35.335940072536502</v>
      </c>
      <c r="Z6189" s="15">
        <v>-1.4065854964256299</v>
      </c>
      <c r="AA6189" s="15">
        <v>0.54175300502777102</v>
      </c>
      <c r="AB6189" s="15">
        <v>13.491313663959501</v>
      </c>
      <c r="AC6189" s="15">
        <v>22.558835504055001</v>
      </c>
      <c r="AD6189" s="15">
        <v>27.210118825674101</v>
      </c>
      <c r="AE6189" s="84">
        <v>-2.4776630172729499</v>
      </c>
      <c r="AF6189" s="84">
        <f t="shared" si="193"/>
        <v>27.365153359715755</v>
      </c>
    </row>
    <row r="6190" spans="2:32" x14ac:dyDescent="0.2">
      <c r="B6190" s="83">
        <v>7</v>
      </c>
      <c r="C6190" s="83">
        <v>22</v>
      </c>
      <c r="D6190" s="83">
        <v>18</v>
      </c>
      <c r="E6190" s="83">
        <f t="shared" si="192"/>
        <v>1</v>
      </c>
      <c r="F6190" s="15">
        <v>41.8832098340988</v>
      </c>
      <c r="G6190" s="15">
        <v>45.9525272014141</v>
      </c>
      <c r="H6190" s="15">
        <v>43.283441090345399</v>
      </c>
      <c r="I6190" s="15">
        <v>32.866916134595897</v>
      </c>
      <c r="J6190" s="15">
        <v>40.079029542923003</v>
      </c>
      <c r="K6190" s="15">
        <v>40.5001317820549</v>
      </c>
      <c r="L6190" s="15">
        <v>45.546956488370903</v>
      </c>
      <c r="M6190" s="15">
        <v>45.169130100011799</v>
      </c>
      <c r="N6190" s="15">
        <v>39.722817399263398</v>
      </c>
      <c r="O6190" s="15">
        <v>41.227823281526597</v>
      </c>
      <c r="P6190" s="15">
        <v>40.716910053491603</v>
      </c>
      <c r="Q6190" s="15">
        <v>45.416936827182802</v>
      </c>
      <c r="R6190" s="15">
        <v>47.626899296998999</v>
      </c>
      <c r="S6190" s="15">
        <v>43.483792397737503</v>
      </c>
      <c r="T6190" s="15">
        <v>43.220640347719197</v>
      </c>
      <c r="U6190" s="15">
        <v>36.052962121486701</v>
      </c>
      <c r="V6190" s="15">
        <v>43.838569086074799</v>
      </c>
      <c r="W6190" s="15">
        <v>44.783800137519798</v>
      </c>
      <c r="X6190" s="15">
        <v>46.616670599222203</v>
      </c>
      <c r="Y6190" s="15">
        <v>46.019256894588501</v>
      </c>
      <c r="Z6190" s="15">
        <v>21.0898318526745</v>
      </c>
      <c r="AA6190" s="15">
        <v>26.693631801843601</v>
      </c>
      <c r="AB6190" s="15">
        <v>38.658226198673198</v>
      </c>
      <c r="AC6190" s="15">
        <v>49.758002584457401</v>
      </c>
      <c r="AD6190" s="15">
        <v>61.615239297151597</v>
      </c>
      <c r="AE6190" s="84">
        <v>36.650806963443799</v>
      </c>
      <c r="AF6190" s="84">
        <f t="shared" si="193"/>
        <v>41.86439074287965</v>
      </c>
    </row>
    <row r="6191" spans="2:32" x14ac:dyDescent="0.2">
      <c r="B6191" s="83">
        <v>7</v>
      </c>
      <c r="C6191" s="83">
        <v>22</v>
      </c>
      <c r="D6191" s="83">
        <v>19</v>
      </c>
      <c r="E6191" s="83">
        <f t="shared" si="192"/>
        <v>1</v>
      </c>
      <c r="F6191" s="15">
        <v>42.719001606941198</v>
      </c>
      <c r="G6191" s="15">
        <v>60.514289033412901</v>
      </c>
      <c r="H6191" s="15">
        <v>48.786730740070297</v>
      </c>
      <c r="I6191" s="15">
        <v>36.6891033351421</v>
      </c>
      <c r="J6191" s="15">
        <v>45.121051422119102</v>
      </c>
      <c r="K6191" s="15">
        <v>44.932765853405002</v>
      </c>
      <c r="L6191" s="15">
        <v>54.387487319946302</v>
      </c>
      <c r="M6191" s="15">
        <v>55.239959894895598</v>
      </c>
      <c r="N6191" s="15">
        <v>42.756138191461602</v>
      </c>
      <c r="O6191" s="15">
        <v>43.193718483209601</v>
      </c>
      <c r="P6191" s="15">
        <v>49.1497450947762</v>
      </c>
      <c r="Q6191" s="15">
        <v>55.689811607122401</v>
      </c>
      <c r="R6191" s="15">
        <v>57.365362624168398</v>
      </c>
      <c r="S6191" s="15">
        <v>55.743624860525102</v>
      </c>
      <c r="T6191" s="15">
        <v>50.636403852224298</v>
      </c>
      <c r="U6191" s="15">
        <v>55.739392464399302</v>
      </c>
      <c r="V6191" s="15">
        <v>57.072894282579398</v>
      </c>
      <c r="W6191" s="15">
        <v>55.582787105083497</v>
      </c>
      <c r="X6191" s="15">
        <v>58.542111984491299</v>
      </c>
      <c r="Y6191" s="15">
        <v>64.182774125814404</v>
      </c>
      <c r="Z6191" s="15">
        <v>59.676792039871202</v>
      </c>
      <c r="AA6191" s="15">
        <v>60.704505741119398</v>
      </c>
      <c r="AB6191" s="15">
        <v>71.1411740751266</v>
      </c>
      <c r="AC6191" s="15">
        <v>81.125453020572706</v>
      </c>
      <c r="AD6191" s="15">
        <v>108.61869754982</v>
      </c>
      <c r="AE6191" s="84">
        <v>76.572351137161206</v>
      </c>
      <c r="AF6191" s="84">
        <f t="shared" si="193"/>
        <v>57.380158747902257</v>
      </c>
    </row>
    <row r="6192" spans="2:32" x14ac:dyDescent="0.2">
      <c r="B6192" s="83">
        <v>7</v>
      </c>
      <c r="C6192" s="83">
        <v>22</v>
      </c>
      <c r="D6192" s="83">
        <v>20</v>
      </c>
      <c r="E6192" s="83">
        <f t="shared" si="192"/>
        <v>1</v>
      </c>
      <c r="F6192" s="15">
        <v>41.212998377799998</v>
      </c>
      <c r="G6192" s="15">
        <v>45.747290688276301</v>
      </c>
      <c r="H6192" s="15">
        <v>45.253743550777401</v>
      </c>
      <c r="I6192" s="15">
        <v>41.469715543985401</v>
      </c>
      <c r="J6192" s="15">
        <v>49.733529696703002</v>
      </c>
      <c r="K6192" s="15">
        <v>46.9399706892967</v>
      </c>
      <c r="L6192" s="15">
        <v>66.190553484678304</v>
      </c>
      <c r="M6192" s="15">
        <v>68.889642621994</v>
      </c>
      <c r="N6192" s="15">
        <v>50.708064514875403</v>
      </c>
      <c r="O6192" s="15">
        <v>50.149674820661502</v>
      </c>
      <c r="P6192" s="15">
        <v>66.462080394983303</v>
      </c>
      <c r="Q6192" s="15">
        <v>67.453220686912502</v>
      </c>
      <c r="R6192" s="15">
        <v>73.163952237129195</v>
      </c>
      <c r="S6192" s="15">
        <v>72.538096055269193</v>
      </c>
      <c r="T6192" s="15">
        <v>65.166338019609498</v>
      </c>
      <c r="U6192" s="15">
        <v>80.761712827920903</v>
      </c>
      <c r="V6192" s="15">
        <v>80.6691720068455</v>
      </c>
      <c r="W6192" s="15">
        <v>78.292304880142197</v>
      </c>
      <c r="X6192" s="15">
        <v>86.904140686035205</v>
      </c>
      <c r="Y6192" s="15">
        <v>87.164860632181203</v>
      </c>
      <c r="Z6192" s="15">
        <v>103.59333576059301</v>
      </c>
      <c r="AA6192" s="15">
        <v>115.74469736695301</v>
      </c>
      <c r="AB6192" s="15">
        <v>116.985659376621</v>
      </c>
      <c r="AC6192" s="15">
        <v>134.30254991960501</v>
      </c>
      <c r="AD6192" s="15">
        <v>154.118289683342</v>
      </c>
      <c r="AE6192" s="84">
        <v>116.80659885191901</v>
      </c>
      <c r="AF6192" s="84">
        <f t="shared" si="193"/>
        <v>77.170084360581143</v>
      </c>
    </row>
    <row r="6193" spans="2:32" x14ac:dyDescent="0.2">
      <c r="B6193" s="83">
        <v>7</v>
      </c>
      <c r="C6193" s="83">
        <v>22</v>
      </c>
      <c r="D6193" s="83">
        <v>21</v>
      </c>
      <c r="E6193" s="83">
        <f t="shared" si="192"/>
        <v>1</v>
      </c>
      <c r="F6193" s="15">
        <v>38.490824001312298</v>
      </c>
      <c r="G6193" s="15">
        <v>42.554039186239201</v>
      </c>
      <c r="H6193" s="15">
        <v>38.137562474489201</v>
      </c>
      <c r="I6193" s="15">
        <v>36.225412297010401</v>
      </c>
      <c r="J6193" s="15">
        <v>40.6107357964516</v>
      </c>
      <c r="K6193" s="15">
        <v>38.2904399600029</v>
      </c>
      <c r="L6193" s="15">
        <v>54.031279031992</v>
      </c>
      <c r="M6193" s="15">
        <v>48.697343932628598</v>
      </c>
      <c r="N6193" s="15">
        <v>45.980156727790799</v>
      </c>
      <c r="O6193" s="15">
        <v>45.050854016780903</v>
      </c>
      <c r="P6193" s="15">
        <v>53.546696497678802</v>
      </c>
      <c r="Q6193" s="15">
        <v>55.529983803272202</v>
      </c>
      <c r="R6193" s="15">
        <v>58.104017782449702</v>
      </c>
      <c r="S6193" s="15">
        <v>58.6918528094292</v>
      </c>
      <c r="T6193" s="15">
        <v>54.229123177289999</v>
      </c>
      <c r="U6193" s="15">
        <v>60.691443960666703</v>
      </c>
      <c r="V6193" s="15">
        <v>61.126344566106802</v>
      </c>
      <c r="W6193" s="15">
        <v>61.865671242237099</v>
      </c>
      <c r="X6193" s="15">
        <v>64.360378769397698</v>
      </c>
      <c r="Y6193" s="15">
        <v>63.697626204967499</v>
      </c>
      <c r="Z6193" s="15">
        <v>70.548805245161105</v>
      </c>
      <c r="AA6193" s="15">
        <v>69.644895385742203</v>
      </c>
      <c r="AB6193" s="15">
        <v>72.366670711755802</v>
      </c>
      <c r="AC6193" s="15">
        <v>90.170988612413396</v>
      </c>
      <c r="AD6193" s="15">
        <v>101.270153527975</v>
      </c>
      <c r="AE6193" s="84">
        <v>78.856525961160699</v>
      </c>
      <c r="AF6193" s="84">
        <f t="shared" si="193"/>
        <v>57.798839449323154</v>
      </c>
    </row>
    <row r="6194" spans="2:32" x14ac:dyDescent="0.2">
      <c r="B6194" s="83">
        <v>7</v>
      </c>
      <c r="C6194" s="83">
        <v>22</v>
      </c>
      <c r="D6194" s="83">
        <v>22</v>
      </c>
      <c r="E6194" s="83">
        <f t="shared" si="192"/>
        <v>1</v>
      </c>
      <c r="F6194" s="15">
        <v>36.818442534446703</v>
      </c>
      <c r="G6194" s="15">
        <v>32.379907664060603</v>
      </c>
      <c r="H6194" s="15">
        <v>32.0825309238434</v>
      </c>
      <c r="I6194" s="15">
        <v>34.577513565540301</v>
      </c>
      <c r="J6194" s="15">
        <v>36.666909704685203</v>
      </c>
      <c r="K6194" s="15">
        <v>37.177613091230398</v>
      </c>
      <c r="L6194" s="15">
        <v>55.679473984479898</v>
      </c>
      <c r="M6194" s="15">
        <v>54.723078223228498</v>
      </c>
      <c r="N6194" s="15">
        <v>46.700151712894403</v>
      </c>
      <c r="O6194" s="15">
        <v>42.462430266380302</v>
      </c>
      <c r="P6194" s="15">
        <v>50.1151901586056</v>
      </c>
      <c r="Q6194" s="15">
        <v>54.178321615695999</v>
      </c>
      <c r="R6194" s="15">
        <v>55.566256707429901</v>
      </c>
      <c r="S6194" s="15">
        <v>56.478003264427201</v>
      </c>
      <c r="T6194" s="15">
        <v>50.666467301607099</v>
      </c>
      <c r="U6194" s="15">
        <v>54.4722327859402</v>
      </c>
      <c r="V6194" s="15">
        <v>53.064405479669603</v>
      </c>
      <c r="W6194" s="15">
        <v>54.545100275516504</v>
      </c>
      <c r="X6194" s="15">
        <v>56.864500635623898</v>
      </c>
      <c r="Y6194" s="15">
        <v>57.577591159343697</v>
      </c>
      <c r="Z6194" s="15">
        <v>68.648418375968902</v>
      </c>
      <c r="AA6194" s="15">
        <v>60.8205569987297</v>
      </c>
      <c r="AB6194" s="15">
        <v>59.623077603101699</v>
      </c>
      <c r="AC6194" s="15">
        <v>68.334905841827407</v>
      </c>
      <c r="AD6194" s="15">
        <v>85.933550934076294</v>
      </c>
      <c r="AE6194" s="84">
        <v>90.246923824071899</v>
      </c>
      <c r="AF6194" s="84">
        <f t="shared" si="193"/>
        <v>53.323213639708655</v>
      </c>
    </row>
    <row r="6195" spans="2:32" x14ac:dyDescent="0.2">
      <c r="B6195" s="83">
        <v>7</v>
      </c>
      <c r="C6195" s="83">
        <v>23</v>
      </c>
      <c r="D6195" s="83">
        <v>7</v>
      </c>
      <c r="E6195" s="83">
        <f t="shared" si="192"/>
        <v>1</v>
      </c>
      <c r="F6195" s="15">
        <v>17.918497057080302</v>
      </c>
      <c r="G6195" s="15">
        <v>16.1786052749157</v>
      </c>
      <c r="H6195" s="15">
        <v>14.3630070902109</v>
      </c>
      <c r="I6195" s="15">
        <v>14.2438247556686</v>
      </c>
      <c r="J6195" s="15">
        <v>18.949687396287899</v>
      </c>
      <c r="K6195" s="15">
        <v>19.035982738494901</v>
      </c>
      <c r="L6195" s="15">
        <v>19.329116410255399</v>
      </c>
      <c r="M6195" s="15">
        <v>14.062696131467799</v>
      </c>
      <c r="N6195" s="15">
        <v>10.2667794928551</v>
      </c>
      <c r="O6195" s="15">
        <v>13.679866295814501</v>
      </c>
      <c r="P6195" s="15">
        <v>14.9746924235821</v>
      </c>
      <c r="Q6195" s="15">
        <v>18.005600101947799</v>
      </c>
      <c r="R6195" s="15">
        <v>7.7566657373905201</v>
      </c>
      <c r="S6195" s="15">
        <v>5.2934289622306796</v>
      </c>
      <c r="T6195" s="15">
        <v>0.96044539451599098</v>
      </c>
      <c r="U6195" s="15">
        <v>1.53376823973656</v>
      </c>
      <c r="V6195" s="15">
        <v>18.251321499824499</v>
      </c>
      <c r="W6195" s="15">
        <v>15.686946229457901</v>
      </c>
      <c r="X6195" s="15">
        <v>2.64145180058479</v>
      </c>
      <c r="Y6195" s="15">
        <v>2.1274271725416201</v>
      </c>
      <c r="Z6195" s="15">
        <v>-6.1994979951381701</v>
      </c>
      <c r="AA6195" s="15">
        <v>2.0336722635328801</v>
      </c>
      <c r="AB6195" s="15">
        <v>12.7701243424416</v>
      </c>
      <c r="AC6195" s="15">
        <v>9.6261004151701908</v>
      </c>
      <c r="AD6195" s="15">
        <v>-4.04762377119064</v>
      </c>
      <c r="AE6195" s="84">
        <v>-10.289468314170801</v>
      </c>
      <c r="AF6195" s="84">
        <f t="shared" si="193"/>
        <v>9.5828121979041807</v>
      </c>
    </row>
    <row r="6196" spans="2:32" x14ac:dyDescent="0.2">
      <c r="B6196" s="83">
        <v>7</v>
      </c>
      <c r="C6196" s="83">
        <v>23</v>
      </c>
      <c r="D6196" s="83">
        <v>8</v>
      </c>
      <c r="E6196" s="83">
        <f t="shared" si="192"/>
        <v>1</v>
      </c>
      <c r="F6196" s="15">
        <v>19.802733904123301</v>
      </c>
      <c r="G6196" s="15">
        <v>17.018819698453001</v>
      </c>
      <c r="H6196" s="15">
        <v>14.821746448040001</v>
      </c>
      <c r="I6196" s="15">
        <v>14.564543825388</v>
      </c>
      <c r="J6196" s="15">
        <v>19.2239309453964</v>
      </c>
      <c r="K6196" s="15">
        <v>19.1760843274593</v>
      </c>
      <c r="L6196" s="15">
        <v>18.968333399295801</v>
      </c>
      <c r="M6196" s="15">
        <v>13.0031599947214</v>
      </c>
      <c r="N6196" s="15">
        <v>9.3939359319210105</v>
      </c>
      <c r="O6196" s="15">
        <v>13.2279536126852</v>
      </c>
      <c r="P6196" s="15">
        <v>10.271559457778899</v>
      </c>
      <c r="Q6196" s="15">
        <v>11.0972527369261</v>
      </c>
      <c r="R6196" s="15">
        <v>3.0681107158660899</v>
      </c>
      <c r="S6196" s="15">
        <v>-0.87907510077953299</v>
      </c>
      <c r="T6196" s="15">
        <v>-4.3376664891242998</v>
      </c>
      <c r="U6196" s="15">
        <v>-4.0029567396640804</v>
      </c>
      <c r="V6196" s="15">
        <v>6.8925630242824596</v>
      </c>
      <c r="W6196" s="15">
        <v>5.8216627098321903</v>
      </c>
      <c r="X6196" s="15">
        <v>-3.99265860533714</v>
      </c>
      <c r="Y6196" s="15">
        <v>-6.3623039379119897</v>
      </c>
      <c r="Z6196" s="15">
        <v>-10.469523149728801</v>
      </c>
      <c r="AA6196" s="15">
        <v>-7.8914484844207804</v>
      </c>
      <c r="AB6196" s="15">
        <v>-4.2290771127343199</v>
      </c>
      <c r="AC6196" s="15">
        <v>-6.0051656961440996</v>
      </c>
      <c r="AD6196" s="15">
        <v>-11.8095328785479</v>
      </c>
      <c r="AE6196" s="84">
        <v>-13.5882943344116</v>
      </c>
      <c r="AF6196" s="84">
        <f t="shared" si="193"/>
        <v>4.7224880078217133</v>
      </c>
    </row>
    <row r="6197" spans="2:32" x14ac:dyDescent="0.2">
      <c r="B6197" s="83">
        <v>7</v>
      </c>
      <c r="C6197" s="83">
        <v>23</v>
      </c>
      <c r="D6197" s="83">
        <v>9</v>
      </c>
      <c r="E6197" s="83">
        <f t="shared" si="192"/>
        <v>1</v>
      </c>
      <c r="F6197" s="15">
        <v>20.772764326810801</v>
      </c>
      <c r="G6197" s="15">
        <v>18.212823412418398</v>
      </c>
      <c r="H6197" s="15">
        <v>16.053073552370101</v>
      </c>
      <c r="I6197" s="15">
        <v>15.496796362996101</v>
      </c>
      <c r="J6197" s="15">
        <v>19.715051279544799</v>
      </c>
      <c r="K6197" s="15">
        <v>20.168595772027999</v>
      </c>
      <c r="L6197" s="15">
        <v>19.9215889484882</v>
      </c>
      <c r="M6197" s="15">
        <v>13.7881537969112</v>
      </c>
      <c r="N6197" s="15">
        <v>9.3424001107215897</v>
      </c>
      <c r="O6197" s="15">
        <v>15.269246921539301</v>
      </c>
      <c r="P6197" s="15">
        <v>9.6298408558368696</v>
      </c>
      <c r="Q6197" s="15">
        <v>13.2886984918118</v>
      </c>
      <c r="R6197" s="15">
        <v>4.3314940390586898</v>
      </c>
      <c r="S6197" s="15">
        <v>-3.29267929363251</v>
      </c>
      <c r="T6197" s="15">
        <v>-5.95088772964478</v>
      </c>
      <c r="U6197" s="15">
        <v>-3.7049802029132799</v>
      </c>
      <c r="V6197" s="15">
        <v>7.2696325361728702</v>
      </c>
      <c r="W6197" s="15">
        <v>5.6034527170481203</v>
      </c>
      <c r="X6197" s="15">
        <v>-4.1255370739698396</v>
      </c>
      <c r="Y6197" s="15">
        <v>-8.8124913687705995</v>
      </c>
      <c r="Z6197" s="15">
        <v>-10.892820686817201</v>
      </c>
      <c r="AA6197" s="15">
        <v>-9.1688112684488292</v>
      </c>
      <c r="AB6197" s="15">
        <v>-5.0551995801925704</v>
      </c>
      <c r="AC6197" s="15">
        <v>-6.2478346003591998</v>
      </c>
      <c r="AD6197" s="15">
        <v>-13.078874038547299</v>
      </c>
      <c r="AE6197" s="84">
        <v>-13.6411651973724</v>
      </c>
      <c r="AF6197" s="84">
        <f t="shared" si="193"/>
        <v>4.8035512339649369</v>
      </c>
    </row>
    <row r="6198" spans="2:32" x14ac:dyDescent="0.2">
      <c r="B6198" s="83">
        <v>7</v>
      </c>
      <c r="C6198" s="83">
        <v>23</v>
      </c>
      <c r="D6198" s="83">
        <v>10</v>
      </c>
      <c r="E6198" s="83">
        <f t="shared" si="192"/>
        <v>1</v>
      </c>
      <c r="F6198" s="15">
        <v>22.505873628139501</v>
      </c>
      <c r="G6198" s="15">
        <v>19.493604748964302</v>
      </c>
      <c r="H6198" s="15">
        <v>17.5341188527197</v>
      </c>
      <c r="I6198" s="15">
        <v>16.4555018245578</v>
      </c>
      <c r="J6198" s="15">
        <v>19.9416917895079</v>
      </c>
      <c r="K6198" s="15">
        <v>20.796008757710499</v>
      </c>
      <c r="L6198" s="15">
        <v>21.606328303635099</v>
      </c>
      <c r="M6198" s="15">
        <v>16.600387449264499</v>
      </c>
      <c r="N6198" s="15">
        <v>12.4037941427231</v>
      </c>
      <c r="O6198" s="15">
        <v>17.562945177793502</v>
      </c>
      <c r="P6198" s="15">
        <v>10.867642859935801</v>
      </c>
      <c r="Q6198" s="15">
        <v>13.985702357292199</v>
      </c>
      <c r="R6198" s="15">
        <v>7.6878696782588998</v>
      </c>
      <c r="S6198" s="15">
        <v>0.25517191839218101</v>
      </c>
      <c r="T6198" s="15">
        <v>-3.3144124689102199</v>
      </c>
      <c r="U6198" s="15">
        <v>-2.7028108184337598</v>
      </c>
      <c r="V6198" s="15">
        <v>7.8088625632524504</v>
      </c>
      <c r="W6198" s="15">
        <v>9.2832609032988493</v>
      </c>
      <c r="X6198" s="15">
        <v>-0.26255534193664798</v>
      </c>
      <c r="Y6198" s="15">
        <v>-6.8597539198398598</v>
      </c>
      <c r="Z6198" s="15">
        <v>-10.668347637176501</v>
      </c>
      <c r="AA6198" s="15">
        <v>-9.01281110429764</v>
      </c>
      <c r="AB6198" s="15">
        <v>-4.1852618070840801</v>
      </c>
      <c r="AC6198" s="15">
        <v>-3.6701407127380401</v>
      </c>
      <c r="AD6198" s="15">
        <v>-12.616382992506001</v>
      </c>
      <c r="AE6198" s="84">
        <v>-13.6379562320709</v>
      </c>
      <c r="AF6198" s="84">
        <f t="shared" si="193"/>
        <v>6.4560896892481781</v>
      </c>
    </row>
    <row r="6199" spans="2:32" x14ac:dyDescent="0.2">
      <c r="B6199" s="83">
        <v>7</v>
      </c>
      <c r="C6199" s="83">
        <v>23</v>
      </c>
      <c r="D6199" s="83">
        <v>11</v>
      </c>
      <c r="E6199" s="83">
        <f t="shared" si="192"/>
        <v>1</v>
      </c>
      <c r="F6199" s="15">
        <v>24.276967026710501</v>
      </c>
      <c r="G6199" s="15">
        <v>19.861334626913099</v>
      </c>
      <c r="H6199" s="15">
        <v>17.938520885467501</v>
      </c>
      <c r="I6199" s="15">
        <v>15.9948744115233</v>
      </c>
      <c r="J6199" s="15">
        <v>19.799180901288999</v>
      </c>
      <c r="K6199" s="15">
        <v>20.744793563127502</v>
      </c>
      <c r="L6199" s="15">
        <v>21.389256776809699</v>
      </c>
      <c r="M6199" s="15">
        <v>16.110730200052298</v>
      </c>
      <c r="N6199" s="15">
        <v>11.9905855202675</v>
      </c>
      <c r="O6199" s="15">
        <v>16.4286185781956</v>
      </c>
      <c r="P6199" s="15">
        <v>10.511445289135001</v>
      </c>
      <c r="Q6199" s="15">
        <v>11.498013775587101</v>
      </c>
      <c r="R6199" s="15">
        <v>6.0946775069236798</v>
      </c>
      <c r="S6199" s="15">
        <v>-6.6167556524276694E-2</v>
      </c>
      <c r="T6199" s="15">
        <v>-3.60299904870987</v>
      </c>
      <c r="U6199" s="15">
        <v>-2.1516200989782801</v>
      </c>
      <c r="V6199" s="15">
        <v>4.05054060518742</v>
      </c>
      <c r="W6199" s="15">
        <v>8.8979773242473605</v>
      </c>
      <c r="X6199" s="15">
        <v>-1.8914234499931299</v>
      </c>
      <c r="Y6199" s="15">
        <v>-6.3478554205894504</v>
      </c>
      <c r="Z6199" s="15">
        <v>-10.3625315408707</v>
      </c>
      <c r="AA6199" s="15">
        <v>-8.1225062171220799</v>
      </c>
      <c r="AB6199" s="15">
        <v>-6.7307531342506399</v>
      </c>
      <c r="AC6199" s="15">
        <v>-1.8480123951435099</v>
      </c>
      <c r="AD6199" s="15">
        <v>-11.799626133680301</v>
      </c>
      <c r="AE6199" s="84">
        <v>-13.6367344493866</v>
      </c>
      <c r="AF6199" s="84">
        <f t="shared" si="193"/>
        <v>6.1164341363918355</v>
      </c>
    </row>
    <row r="6200" spans="2:32" x14ac:dyDescent="0.2">
      <c r="B6200" s="83">
        <v>7</v>
      </c>
      <c r="C6200" s="83">
        <v>23</v>
      </c>
      <c r="D6200" s="83">
        <v>12</v>
      </c>
      <c r="E6200" s="83">
        <f t="shared" si="192"/>
        <v>1</v>
      </c>
      <c r="F6200" s="15">
        <v>25.597243128299699</v>
      </c>
      <c r="G6200" s="15">
        <v>21.760277248621001</v>
      </c>
      <c r="H6200" s="15">
        <v>19.997983433485</v>
      </c>
      <c r="I6200" s="15">
        <v>18.312183835506399</v>
      </c>
      <c r="J6200" s="15">
        <v>21.774787588834801</v>
      </c>
      <c r="K6200" s="15">
        <v>23.217223106861098</v>
      </c>
      <c r="L6200" s="15">
        <v>23.177410009622601</v>
      </c>
      <c r="M6200" s="15">
        <v>17.286479532241799</v>
      </c>
      <c r="N6200" s="15">
        <v>12.7636577534676</v>
      </c>
      <c r="O6200" s="15">
        <v>17.5743901069164</v>
      </c>
      <c r="P6200" s="15">
        <v>10.5957365047932</v>
      </c>
      <c r="Q6200" s="15">
        <v>14.7892418795228</v>
      </c>
      <c r="R6200" s="15">
        <v>7.8324409518241902</v>
      </c>
      <c r="S6200" s="15">
        <v>-0.657089371442795</v>
      </c>
      <c r="T6200" s="15">
        <v>-1.4724129300117501</v>
      </c>
      <c r="U6200" s="15">
        <v>-1.08796333694458</v>
      </c>
      <c r="V6200" s="15">
        <v>6.0091834378242499</v>
      </c>
      <c r="W6200" s="15">
        <v>6.6653927021026602</v>
      </c>
      <c r="X6200" s="15">
        <v>-0.75617497920989996</v>
      </c>
      <c r="Y6200" s="15">
        <v>-5.9790889172553996</v>
      </c>
      <c r="Z6200" s="15">
        <v>-9.8025899229049696</v>
      </c>
      <c r="AA6200" s="15">
        <v>-8.3220151424408009</v>
      </c>
      <c r="AB6200" s="15">
        <v>-4.8364927768707302</v>
      </c>
      <c r="AC6200" s="15">
        <v>-4.1928599102497097</v>
      </c>
      <c r="AD6200" s="15">
        <v>-11.325559543848</v>
      </c>
      <c r="AE6200" s="84">
        <v>-13.5630653204918</v>
      </c>
      <c r="AF6200" s="84">
        <f t="shared" si="193"/>
        <v>7.129166118009735</v>
      </c>
    </row>
    <row r="6201" spans="2:32" x14ac:dyDescent="0.2">
      <c r="B6201" s="83">
        <v>7</v>
      </c>
      <c r="C6201" s="83">
        <v>23</v>
      </c>
      <c r="D6201" s="83">
        <v>13</v>
      </c>
      <c r="E6201" s="83">
        <f t="shared" si="192"/>
        <v>1</v>
      </c>
      <c r="F6201" s="15">
        <v>28.2318468785286</v>
      </c>
      <c r="G6201" s="15">
        <v>23.221678542375599</v>
      </c>
      <c r="H6201" s="15">
        <v>20.862455990552899</v>
      </c>
      <c r="I6201" s="15">
        <v>20.315586985826499</v>
      </c>
      <c r="J6201" s="15">
        <v>24.149640085458799</v>
      </c>
      <c r="K6201" s="15">
        <v>25.592272035837201</v>
      </c>
      <c r="L6201" s="15">
        <v>26.629137319087999</v>
      </c>
      <c r="M6201" s="15">
        <v>20.5134995217323</v>
      </c>
      <c r="N6201" s="15">
        <v>13.647614109329901</v>
      </c>
      <c r="O6201" s="15">
        <v>17.621951780110599</v>
      </c>
      <c r="P6201" s="15">
        <v>10.9550482268333</v>
      </c>
      <c r="Q6201" s="15">
        <v>16.116680990934402</v>
      </c>
      <c r="R6201" s="15">
        <v>9.2020021314621001</v>
      </c>
      <c r="S6201" s="15">
        <v>-0.11780890464782701</v>
      </c>
      <c r="T6201" s="15">
        <v>-1.75967667627335</v>
      </c>
      <c r="U6201" s="15">
        <v>-1.3225510833263401</v>
      </c>
      <c r="V6201" s="15">
        <v>6.8094734593629802</v>
      </c>
      <c r="W6201" s="15">
        <v>12.2971772730351</v>
      </c>
      <c r="X6201" s="15">
        <v>3.6951785326004002E-2</v>
      </c>
      <c r="Y6201" s="15">
        <v>-5.3455805869102502</v>
      </c>
      <c r="Z6201" s="15">
        <v>-9.8351902703046807</v>
      </c>
      <c r="AA6201" s="15">
        <v>-8.9276793957464395</v>
      </c>
      <c r="AB6201" s="15">
        <v>-4.8273826867342002</v>
      </c>
      <c r="AC6201" s="15">
        <v>1.91601167547703</v>
      </c>
      <c r="AD6201" s="15">
        <v>-11.114448534965501</v>
      </c>
      <c r="AE6201" s="84">
        <v>-13.442211810111999</v>
      </c>
      <c r="AF6201" s="84">
        <f t="shared" si="193"/>
        <v>8.5164038016250281</v>
      </c>
    </row>
    <row r="6202" spans="2:32" x14ac:dyDescent="0.2">
      <c r="B6202" s="83">
        <v>7</v>
      </c>
      <c r="C6202" s="83">
        <v>23</v>
      </c>
      <c r="D6202" s="83">
        <v>14</v>
      </c>
      <c r="E6202" s="83">
        <f t="shared" si="192"/>
        <v>1</v>
      </c>
      <c r="F6202" s="15">
        <v>30.830973808288601</v>
      </c>
      <c r="G6202" s="15">
        <v>25.335738951921499</v>
      </c>
      <c r="H6202" s="15">
        <v>21.606105764389</v>
      </c>
      <c r="I6202" s="15">
        <v>21.335552936434699</v>
      </c>
      <c r="J6202" s="15">
        <v>25.075069045305298</v>
      </c>
      <c r="K6202" s="15">
        <v>26.9200297904015</v>
      </c>
      <c r="L6202" s="15">
        <v>28.6066058063507</v>
      </c>
      <c r="M6202" s="15">
        <v>24.501510878086101</v>
      </c>
      <c r="N6202" s="15">
        <v>16.202167525053</v>
      </c>
      <c r="O6202" s="15">
        <v>19.926918347120299</v>
      </c>
      <c r="P6202" s="15">
        <v>14.7183527638912</v>
      </c>
      <c r="Q6202" s="15">
        <v>19.668298526644701</v>
      </c>
      <c r="R6202" s="15">
        <v>14.173004799366</v>
      </c>
      <c r="S6202" s="15">
        <v>4.1215451493263204</v>
      </c>
      <c r="T6202" s="15">
        <v>-1.88785041260719</v>
      </c>
      <c r="U6202" s="15">
        <v>0.17623885011672999</v>
      </c>
      <c r="V6202" s="15">
        <v>9.1181363729238498</v>
      </c>
      <c r="W6202" s="15">
        <v>12.5132308990955</v>
      </c>
      <c r="X6202" s="15">
        <v>3.1967057616710699</v>
      </c>
      <c r="Y6202" s="15">
        <v>-3.02521000051498</v>
      </c>
      <c r="Z6202" s="15">
        <v>-9.3406014592647608</v>
      </c>
      <c r="AA6202" s="15">
        <v>-7.1456388428211204</v>
      </c>
      <c r="AB6202" s="15">
        <v>-3.1097751235961901</v>
      </c>
      <c r="AC6202" s="15">
        <v>1.80812096405029</v>
      </c>
      <c r="AD6202" s="15">
        <v>-7.4583138756156</v>
      </c>
      <c r="AE6202" s="84">
        <v>-13.019483789443999</v>
      </c>
      <c r="AF6202" s="84">
        <f t="shared" si="193"/>
        <v>10.57105513217587</v>
      </c>
    </row>
    <row r="6203" spans="2:32" x14ac:dyDescent="0.2">
      <c r="B6203" s="83">
        <v>7</v>
      </c>
      <c r="C6203" s="83">
        <v>23</v>
      </c>
      <c r="D6203" s="83">
        <v>15</v>
      </c>
      <c r="E6203" s="83">
        <f t="shared" si="192"/>
        <v>1</v>
      </c>
      <c r="F6203" s="15">
        <v>33.584652602195703</v>
      </c>
      <c r="G6203" s="15">
        <v>27.444789386749299</v>
      </c>
      <c r="H6203" s="15">
        <v>22.889472359895699</v>
      </c>
      <c r="I6203" s="15">
        <v>22.855681591272401</v>
      </c>
      <c r="J6203" s="15">
        <v>27.318170380353902</v>
      </c>
      <c r="K6203" s="15">
        <v>29.452414015531499</v>
      </c>
      <c r="L6203" s="15">
        <v>32.645502369642301</v>
      </c>
      <c r="M6203" s="15">
        <v>24.7634448287487</v>
      </c>
      <c r="N6203" s="15">
        <v>19.757163426160801</v>
      </c>
      <c r="O6203" s="15">
        <v>22.5638126823902</v>
      </c>
      <c r="P6203" s="15">
        <v>17.901101006030999</v>
      </c>
      <c r="Q6203" s="15">
        <v>25.055589576959601</v>
      </c>
      <c r="R6203" s="15">
        <v>15.6128918263912</v>
      </c>
      <c r="S6203" s="15">
        <v>8.3838584182262395</v>
      </c>
      <c r="T6203" s="15">
        <v>1.0368657891750299</v>
      </c>
      <c r="U6203" s="15">
        <v>2.2237319790124901</v>
      </c>
      <c r="V6203" s="15">
        <v>14.237813804864899</v>
      </c>
      <c r="W6203" s="15">
        <v>16.9981888332367</v>
      </c>
      <c r="X6203" s="15">
        <v>3.4107301697731001</v>
      </c>
      <c r="Y6203" s="15">
        <v>-1.2024549245834399</v>
      </c>
      <c r="Z6203" s="15">
        <v>-8.5161257205009502</v>
      </c>
      <c r="AA6203" s="15">
        <v>-4.6032295589447001</v>
      </c>
      <c r="AB6203" s="15">
        <v>2.3744018008709</v>
      </c>
      <c r="AC6203" s="15">
        <v>3.6341387889385199</v>
      </c>
      <c r="AD6203" s="15">
        <v>-5.9604854693412799</v>
      </c>
      <c r="AE6203" s="84">
        <v>-12.883509864807101</v>
      </c>
      <c r="AF6203" s="84">
        <f t="shared" si="193"/>
        <v>13.114561926855494</v>
      </c>
    </row>
    <row r="6204" spans="2:32" x14ac:dyDescent="0.2">
      <c r="B6204" s="83">
        <v>7</v>
      </c>
      <c r="C6204" s="83">
        <v>23</v>
      </c>
      <c r="D6204" s="83">
        <v>16</v>
      </c>
      <c r="E6204" s="83">
        <f t="shared" si="192"/>
        <v>1</v>
      </c>
      <c r="F6204" s="15">
        <v>35.698030582427997</v>
      </c>
      <c r="G6204" s="15">
        <v>33.701756767988201</v>
      </c>
      <c r="H6204" s="15">
        <v>24.710891638994202</v>
      </c>
      <c r="I6204" s="15">
        <v>24.893130079031</v>
      </c>
      <c r="J6204" s="15">
        <v>30.435359206914899</v>
      </c>
      <c r="K6204" s="15">
        <v>35.755265072107299</v>
      </c>
      <c r="L6204" s="15">
        <v>38.277790728330601</v>
      </c>
      <c r="M6204" s="15">
        <v>33.406275076389299</v>
      </c>
      <c r="N6204" s="15">
        <v>24.172471464157098</v>
      </c>
      <c r="O6204" s="15">
        <v>26.5143174667358</v>
      </c>
      <c r="P6204" s="15">
        <v>24.782544567584999</v>
      </c>
      <c r="Q6204" s="15">
        <v>33.730540196895603</v>
      </c>
      <c r="R6204" s="15">
        <v>29.4564059925079</v>
      </c>
      <c r="S6204" s="15">
        <v>14.9235416851044</v>
      </c>
      <c r="T6204" s="15">
        <v>6.3105578784942598</v>
      </c>
      <c r="U6204" s="15">
        <v>8.08703294301033</v>
      </c>
      <c r="V6204" s="15">
        <v>26.5273689591885</v>
      </c>
      <c r="W6204" s="15">
        <v>26.7179702374935</v>
      </c>
      <c r="X6204" s="15">
        <v>22.693914114952101</v>
      </c>
      <c r="Y6204" s="15">
        <v>6.4808566671609897</v>
      </c>
      <c r="Z6204" s="15">
        <v>-6.2566030063629103</v>
      </c>
      <c r="AA6204" s="15">
        <v>1.70261115977168</v>
      </c>
      <c r="AB6204" s="15">
        <v>11.8143209922314</v>
      </c>
      <c r="AC6204" s="15">
        <v>12.6858676395416</v>
      </c>
      <c r="AD6204" s="15">
        <v>0.70338726019859299</v>
      </c>
      <c r="AE6204" s="84">
        <v>-11.2525861473083</v>
      </c>
      <c r="AF6204" s="84">
        <f t="shared" si="193"/>
        <v>19.872039200905423</v>
      </c>
    </row>
    <row r="6205" spans="2:32" x14ac:dyDescent="0.2">
      <c r="B6205" s="83">
        <v>7</v>
      </c>
      <c r="C6205" s="83">
        <v>23</v>
      </c>
      <c r="D6205" s="83">
        <v>17</v>
      </c>
      <c r="E6205" s="83">
        <f t="shared" si="192"/>
        <v>1</v>
      </c>
      <c r="F6205" s="15">
        <v>36.973514376640303</v>
      </c>
      <c r="G6205" s="15">
        <v>38.287630290031402</v>
      </c>
      <c r="H6205" s="15">
        <v>28.040011675119398</v>
      </c>
      <c r="I6205" s="15">
        <v>28.8360893411636</v>
      </c>
      <c r="J6205" s="15">
        <v>35.587247430086101</v>
      </c>
      <c r="K6205" s="15">
        <v>39.924172211408603</v>
      </c>
      <c r="L6205" s="15">
        <v>41.637553601980201</v>
      </c>
      <c r="M6205" s="15">
        <v>37.1124524450302</v>
      </c>
      <c r="N6205" s="15">
        <v>32.420458858728402</v>
      </c>
      <c r="O6205" s="15">
        <v>35.072213458776503</v>
      </c>
      <c r="P6205" s="15">
        <v>34.514983434677099</v>
      </c>
      <c r="Q6205" s="15">
        <v>39.723747956037499</v>
      </c>
      <c r="R6205" s="15">
        <v>36.691254836797697</v>
      </c>
      <c r="S6205" s="15">
        <v>24.264259359598199</v>
      </c>
      <c r="T6205" s="15">
        <v>18.774586660385101</v>
      </c>
      <c r="U6205" s="15">
        <v>18.679662543773699</v>
      </c>
      <c r="V6205" s="15">
        <v>32.778417383193997</v>
      </c>
      <c r="W6205" s="15">
        <v>30.020896666288401</v>
      </c>
      <c r="X6205" s="15">
        <v>33.493926317691802</v>
      </c>
      <c r="Y6205" s="15">
        <v>19.453159947872201</v>
      </c>
      <c r="Z6205" s="15">
        <v>1.19664676332474</v>
      </c>
      <c r="AA6205" s="15">
        <v>14.473772529840501</v>
      </c>
      <c r="AB6205" s="15">
        <v>23.342781229734399</v>
      </c>
      <c r="AC6205" s="15">
        <v>22.793296136379201</v>
      </c>
      <c r="AD6205" s="15">
        <v>14.9516326870918</v>
      </c>
      <c r="AE6205" s="84">
        <v>-6.0967104310989404</v>
      </c>
      <c r="AF6205" s="84">
        <f t="shared" si="193"/>
        <v>27.421063758098171</v>
      </c>
    </row>
    <row r="6206" spans="2:32" x14ac:dyDescent="0.2">
      <c r="B6206" s="83">
        <v>7</v>
      </c>
      <c r="C6206" s="83">
        <v>23</v>
      </c>
      <c r="D6206" s="83">
        <v>18</v>
      </c>
      <c r="E6206" s="83">
        <f t="shared" si="192"/>
        <v>1</v>
      </c>
      <c r="F6206" s="15">
        <v>39.573539167404199</v>
      </c>
      <c r="G6206" s="15">
        <v>43.472170445680597</v>
      </c>
      <c r="H6206" s="15">
        <v>32.1849820258617</v>
      </c>
      <c r="I6206" s="15">
        <v>33.042117153406103</v>
      </c>
      <c r="J6206" s="15">
        <v>39.169513879775998</v>
      </c>
      <c r="K6206" s="15">
        <v>43.129163417100898</v>
      </c>
      <c r="L6206" s="15">
        <v>48.444241673231097</v>
      </c>
      <c r="M6206" s="15">
        <v>41.220297306537603</v>
      </c>
      <c r="N6206" s="15">
        <v>40.5194714684486</v>
      </c>
      <c r="O6206" s="15">
        <v>40.868392151832602</v>
      </c>
      <c r="P6206" s="15">
        <v>41.845135948181202</v>
      </c>
      <c r="Q6206" s="15">
        <v>45.284686714410803</v>
      </c>
      <c r="R6206" s="15">
        <v>44.5024234945774</v>
      </c>
      <c r="S6206" s="15">
        <v>41.434456815481198</v>
      </c>
      <c r="T6206" s="15">
        <v>41.6417130088806</v>
      </c>
      <c r="U6206" s="15">
        <v>37.569793467283198</v>
      </c>
      <c r="V6206" s="15">
        <v>43.644901486396797</v>
      </c>
      <c r="W6206" s="15">
        <v>44.814769729375797</v>
      </c>
      <c r="X6206" s="15">
        <v>45.091033458471301</v>
      </c>
      <c r="Y6206" s="15">
        <v>44.1232471954823</v>
      </c>
      <c r="Z6206" s="15">
        <v>23.788665791749999</v>
      </c>
      <c r="AA6206" s="15">
        <v>39.228555136203802</v>
      </c>
      <c r="AB6206" s="15">
        <v>47.125662377595901</v>
      </c>
      <c r="AC6206" s="15">
        <v>49.6431550350189</v>
      </c>
      <c r="AD6206" s="15">
        <v>56.991501913547502</v>
      </c>
      <c r="AE6206" s="84">
        <v>18.621664490222901</v>
      </c>
      <c r="AF6206" s="84">
        <f t="shared" si="193"/>
        <v>41.037509798159967</v>
      </c>
    </row>
    <row r="6207" spans="2:32" x14ac:dyDescent="0.2">
      <c r="B6207" s="83">
        <v>7</v>
      </c>
      <c r="C6207" s="83">
        <v>23</v>
      </c>
      <c r="D6207" s="83">
        <v>19</v>
      </c>
      <c r="E6207" s="83">
        <f t="shared" si="192"/>
        <v>1</v>
      </c>
      <c r="F6207" s="15">
        <v>40.018433055877701</v>
      </c>
      <c r="G6207" s="15">
        <v>53.837772234201402</v>
      </c>
      <c r="H6207" s="15">
        <v>35.867830554723703</v>
      </c>
      <c r="I6207" s="15">
        <v>35.833214920282401</v>
      </c>
      <c r="J6207" s="15">
        <v>45.875004051923803</v>
      </c>
      <c r="K6207" s="15">
        <v>49.381004158973703</v>
      </c>
      <c r="L6207" s="15">
        <v>57.436702274799302</v>
      </c>
      <c r="M6207" s="15">
        <v>47.355167178869202</v>
      </c>
      <c r="N6207" s="15">
        <v>43.625464343071002</v>
      </c>
      <c r="O6207" s="15">
        <v>46.623621575594001</v>
      </c>
      <c r="P6207" s="15">
        <v>52.2831216342449</v>
      </c>
      <c r="Q6207" s="15">
        <v>56.374239889144903</v>
      </c>
      <c r="R6207" s="15">
        <v>56.151783422231702</v>
      </c>
      <c r="S6207" s="15">
        <v>48.263300349474001</v>
      </c>
      <c r="T6207" s="15">
        <v>56.846496015071899</v>
      </c>
      <c r="U6207" s="15">
        <v>49.6906980121136</v>
      </c>
      <c r="V6207" s="15">
        <v>55.339229947328597</v>
      </c>
      <c r="W6207" s="15">
        <v>56.231123076677299</v>
      </c>
      <c r="X6207" s="15">
        <v>58.808145752668402</v>
      </c>
      <c r="Y6207" s="15">
        <v>63.414661674499499</v>
      </c>
      <c r="Z6207" s="15">
        <v>47.227256465196596</v>
      </c>
      <c r="AA6207" s="15">
        <v>67.807573623180403</v>
      </c>
      <c r="AB6207" s="15">
        <v>75.962199709653902</v>
      </c>
      <c r="AC6207" s="15">
        <v>79.643227496862394</v>
      </c>
      <c r="AD6207" s="15">
        <v>104.85521178937</v>
      </c>
      <c r="AE6207" s="84">
        <v>82.813167185783399</v>
      </c>
      <c r="AF6207" s="84">
        <f t="shared" si="193"/>
        <v>56.444832707377607</v>
      </c>
    </row>
    <row r="6208" spans="2:32" x14ac:dyDescent="0.2">
      <c r="B6208" s="83">
        <v>7</v>
      </c>
      <c r="C6208" s="83">
        <v>23</v>
      </c>
      <c r="D6208" s="83">
        <v>20</v>
      </c>
      <c r="E6208" s="83">
        <f t="shared" si="192"/>
        <v>1</v>
      </c>
      <c r="F6208" s="15">
        <v>39.277328840255699</v>
      </c>
      <c r="G6208" s="15">
        <v>44.076972553253199</v>
      </c>
      <c r="H6208" s="15">
        <v>38.819650584459303</v>
      </c>
      <c r="I6208" s="15">
        <v>38.360175382614102</v>
      </c>
      <c r="J6208" s="15">
        <v>45.957124281644802</v>
      </c>
      <c r="K6208" s="15">
        <v>51.6214942569733</v>
      </c>
      <c r="L6208" s="15">
        <v>63.7058174085617</v>
      </c>
      <c r="M6208" s="15">
        <v>52.849161376476303</v>
      </c>
      <c r="N6208" s="15">
        <v>52.126326829433403</v>
      </c>
      <c r="O6208" s="15">
        <v>57.399500106811502</v>
      </c>
      <c r="P6208" s="15">
        <v>67.441948494672801</v>
      </c>
      <c r="Q6208" s="15">
        <v>73.083257105588899</v>
      </c>
      <c r="R6208" s="15">
        <v>72.769628734588593</v>
      </c>
      <c r="S6208" s="15">
        <v>63.079247781992002</v>
      </c>
      <c r="T6208" s="15">
        <v>83.6334372632504</v>
      </c>
      <c r="U6208" s="15">
        <v>78.245469654321695</v>
      </c>
      <c r="V6208" s="15">
        <v>82.474650900363898</v>
      </c>
      <c r="W6208" s="15">
        <v>85.786389970302594</v>
      </c>
      <c r="X6208" s="15">
        <v>84.132842474460602</v>
      </c>
      <c r="Y6208" s="15">
        <v>96.202340522050903</v>
      </c>
      <c r="Z6208" s="15">
        <v>109.74180986619</v>
      </c>
      <c r="AA6208" s="15">
        <v>127.494649014711</v>
      </c>
      <c r="AB6208" s="15">
        <v>150.34582014012301</v>
      </c>
      <c r="AC6208" s="15">
        <v>169.414510959148</v>
      </c>
      <c r="AD6208" s="15">
        <v>168.61894070935301</v>
      </c>
      <c r="AE6208" s="84">
        <v>154.05323590779301</v>
      </c>
      <c r="AF6208" s="84">
        <f t="shared" si="193"/>
        <v>82.719681966130537</v>
      </c>
    </row>
    <row r="6209" spans="2:32" x14ac:dyDescent="0.2">
      <c r="B6209" s="83">
        <v>7</v>
      </c>
      <c r="C6209" s="83">
        <v>23</v>
      </c>
      <c r="D6209" s="83">
        <v>21</v>
      </c>
      <c r="E6209" s="83">
        <f t="shared" si="192"/>
        <v>1</v>
      </c>
      <c r="F6209" s="15">
        <v>36.745045037269598</v>
      </c>
      <c r="G6209" s="15">
        <v>36.310997199296899</v>
      </c>
      <c r="H6209" s="15">
        <v>34.444751474142102</v>
      </c>
      <c r="I6209" s="15">
        <v>37.341286347866102</v>
      </c>
      <c r="J6209" s="15">
        <v>39.415935137271902</v>
      </c>
      <c r="K6209" s="15">
        <v>46.2568351676464</v>
      </c>
      <c r="L6209" s="15">
        <v>52.2175151629448</v>
      </c>
      <c r="M6209" s="15">
        <v>46.547486853599601</v>
      </c>
      <c r="N6209" s="15">
        <v>49.346498733758899</v>
      </c>
      <c r="O6209" s="15">
        <v>49.462455970525703</v>
      </c>
      <c r="P6209" s="15">
        <v>55.515821154594398</v>
      </c>
      <c r="Q6209" s="15">
        <v>62.624914189577098</v>
      </c>
      <c r="R6209" s="15">
        <v>59.653129328250898</v>
      </c>
      <c r="S6209" s="15">
        <v>56.8276106395721</v>
      </c>
      <c r="T6209" s="15">
        <v>65.4048182127476</v>
      </c>
      <c r="U6209" s="15">
        <v>63.4400127494335</v>
      </c>
      <c r="V6209" s="15">
        <v>66.882352980852104</v>
      </c>
      <c r="W6209" s="15">
        <v>69.652376932382595</v>
      </c>
      <c r="X6209" s="15">
        <v>69.566317340135598</v>
      </c>
      <c r="Y6209" s="15">
        <v>70.803950710773506</v>
      </c>
      <c r="Z6209" s="15">
        <v>75.825193154573398</v>
      </c>
      <c r="AA6209" s="15">
        <v>82.648429622650099</v>
      </c>
      <c r="AB6209" s="15">
        <v>102.48395977115599</v>
      </c>
      <c r="AC6209" s="15">
        <v>116.714512927532</v>
      </c>
      <c r="AD6209" s="15">
        <v>121.78688002872499</v>
      </c>
      <c r="AE6209" s="84">
        <v>123.78632991457</v>
      </c>
      <c r="AF6209" s="84">
        <f t="shared" si="193"/>
        <v>65.065592951609517</v>
      </c>
    </row>
    <row r="6210" spans="2:32" x14ac:dyDescent="0.2">
      <c r="B6210" s="83">
        <v>7</v>
      </c>
      <c r="C6210" s="83">
        <v>23</v>
      </c>
      <c r="D6210" s="83">
        <v>22</v>
      </c>
      <c r="E6210" s="83">
        <f t="shared" si="192"/>
        <v>1</v>
      </c>
      <c r="F6210" s="15">
        <v>34.9471987829208</v>
      </c>
      <c r="G6210" s="15">
        <v>29.336662027359001</v>
      </c>
      <c r="H6210" s="15">
        <v>30.330956052780198</v>
      </c>
      <c r="I6210" s="15">
        <v>33.738589673042299</v>
      </c>
      <c r="J6210" s="15">
        <v>35.056487808942798</v>
      </c>
      <c r="K6210" s="15">
        <v>38.541034061670302</v>
      </c>
      <c r="L6210" s="15">
        <v>46.759142599582702</v>
      </c>
      <c r="M6210" s="15">
        <v>43.298392292261099</v>
      </c>
      <c r="N6210" s="15">
        <v>46.2186688392162</v>
      </c>
      <c r="O6210" s="15">
        <v>46.141520681381202</v>
      </c>
      <c r="P6210" s="15">
        <v>50.566833506345802</v>
      </c>
      <c r="Q6210" s="15">
        <v>57.008522912025398</v>
      </c>
      <c r="R6210" s="15">
        <v>56.352707910299301</v>
      </c>
      <c r="S6210" s="15">
        <v>52.829536329746198</v>
      </c>
      <c r="T6210" s="15">
        <v>55.919710289239902</v>
      </c>
      <c r="U6210" s="15">
        <v>55.954017869472501</v>
      </c>
      <c r="V6210" s="15">
        <v>58.356249530553796</v>
      </c>
      <c r="W6210" s="15">
        <v>60.289790435552597</v>
      </c>
      <c r="X6210" s="15">
        <v>61.4584718859196</v>
      </c>
      <c r="Y6210" s="15">
        <v>65.421469496250197</v>
      </c>
      <c r="Z6210" s="15">
        <v>61.675924107551602</v>
      </c>
      <c r="AA6210" s="15">
        <v>64.983685169458397</v>
      </c>
      <c r="AB6210" s="15">
        <v>72.267312453508396</v>
      </c>
      <c r="AC6210" s="15">
        <v>76.769503267765003</v>
      </c>
      <c r="AD6210" s="15">
        <v>110.336794335127</v>
      </c>
      <c r="AE6210" s="84">
        <v>118.63030980587</v>
      </c>
      <c r="AF6210" s="84">
        <f t="shared" si="193"/>
        <v>56.276518927840087</v>
      </c>
    </row>
    <row r="6211" spans="2:32" x14ac:dyDescent="0.2">
      <c r="B6211" s="83">
        <v>7</v>
      </c>
      <c r="C6211" s="83">
        <v>24</v>
      </c>
      <c r="D6211" s="83">
        <v>7</v>
      </c>
      <c r="E6211" s="83">
        <f t="shared" ref="E6211:E6274" si="194">IF(D6211&lt;7,0,IF(D6211&gt;22,0,1))</f>
        <v>1</v>
      </c>
      <c r="F6211" s="15">
        <v>15.541056195631599</v>
      </c>
      <c r="G6211" s="15">
        <v>15.1096116161346</v>
      </c>
      <c r="H6211" s="15">
        <v>15.1336226267815</v>
      </c>
      <c r="I6211" s="15">
        <v>18.8702529771328</v>
      </c>
      <c r="J6211" s="15">
        <v>19.756762005805999</v>
      </c>
      <c r="K6211" s="15">
        <v>21.545699813842798</v>
      </c>
      <c r="L6211" s="15">
        <v>19.157470625877401</v>
      </c>
      <c r="M6211" s="15">
        <v>14.769192759752301</v>
      </c>
      <c r="N6211" s="15">
        <v>14.623666101455701</v>
      </c>
      <c r="O6211" s="15">
        <v>19.812379189968102</v>
      </c>
      <c r="P6211" s="15">
        <v>21.153389080286001</v>
      </c>
      <c r="Q6211" s="15">
        <v>21.622961688756899</v>
      </c>
      <c r="R6211" s="15">
        <v>12.3158786017895</v>
      </c>
      <c r="S6211" s="15">
        <v>8.7708222148418393</v>
      </c>
      <c r="T6211" s="15">
        <v>5.4875809168815604</v>
      </c>
      <c r="U6211" s="15">
        <v>15.1758095898628</v>
      </c>
      <c r="V6211" s="15">
        <v>20.635829541444799</v>
      </c>
      <c r="W6211" s="15">
        <v>8.6155263423919699</v>
      </c>
      <c r="X6211" s="15">
        <v>8.0689323800206196</v>
      </c>
      <c r="Y6211" s="15">
        <v>5.4391531130075501</v>
      </c>
      <c r="Z6211" s="15">
        <v>6.5528511610031099</v>
      </c>
      <c r="AA6211" s="15">
        <v>23.7276860480309</v>
      </c>
      <c r="AB6211" s="15">
        <v>20.851566839098901</v>
      </c>
      <c r="AC6211" s="15">
        <v>2.1823492209911302</v>
      </c>
      <c r="AD6211" s="15">
        <v>-4.0979668694734599</v>
      </c>
      <c r="AE6211" s="84">
        <v>-6.19782185715437</v>
      </c>
      <c r="AF6211" s="84">
        <f t="shared" ref="AF6211:AF6274" si="195">AVERAGE(F6211:AE6211)</f>
        <v>13.254779304775479</v>
      </c>
    </row>
    <row r="6212" spans="2:32" x14ac:dyDescent="0.2">
      <c r="B6212" s="83">
        <v>7</v>
      </c>
      <c r="C6212" s="83">
        <v>24</v>
      </c>
      <c r="D6212" s="83">
        <v>8</v>
      </c>
      <c r="E6212" s="83">
        <f t="shared" si="194"/>
        <v>1</v>
      </c>
      <c r="F6212" s="15">
        <v>17.221285571456001</v>
      </c>
      <c r="G6212" s="15">
        <v>16.522474240899101</v>
      </c>
      <c r="H6212" s="15">
        <v>16.309746176004399</v>
      </c>
      <c r="I6212" s="15">
        <v>19.4286226534843</v>
      </c>
      <c r="J6212" s="15">
        <v>20.633767206430399</v>
      </c>
      <c r="K6212" s="15">
        <v>22.409194188825801</v>
      </c>
      <c r="L6212" s="15">
        <v>20.274175777196898</v>
      </c>
      <c r="M6212" s="15">
        <v>14.7510260062665</v>
      </c>
      <c r="N6212" s="15">
        <v>14.3233742556572</v>
      </c>
      <c r="O6212" s="15">
        <v>18.635635453700999</v>
      </c>
      <c r="P6212" s="15">
        <v>16.708948989391299</v>
      </c>
      <c r="Q6212" s="15">
        <v>18.765133685112001</v>
      </c>
      <c r="R6212" s="15">
        <v>9.7485278232097592</v>
      </c>
      <c r="S6212" s="15">
        <v>4.7431083917617798</v>
      </c>
      <c r="T6212" s="15">
        <v>1.0103397827148399</v>
      </c>
      <c r="U6212" s="15">
        <v>7.9029416825771301</v>
      </c>
      <c r="V6212" s="15">
        <v>13.330097088336901</v>
      </c>
      <c r="W6212" s="15">
        <v>3.0544005010127999</v>
      </c>
      <c r="X6212" s="15">
        <v>-1.2464225502014199</v>
      </c>
      <c r="Y6212" s="15">
        <v>-3.61888075976074</v>
      </c>
      <c r="Z6212" s="15">
        <v>-4.3683118728026704</v>
      </c>
      <c r="AA6212" s="15">
        <v>5.0706757746934903</v>
      </c>
      <c r="AB6212" s="15">
        <v>2.9888835631609001</v>
      </c>
      <c r="AC6212" s="15">
        <v>-6.9952493781447398</v>
      </c>
      <c r="AD6212" s="15">
        <v>-12.3646619810015</v>
      </c>
      <c r="AE6212" s="84">
        <v>-12.3333099052906</v>
      </c>
      <c r="AF6212" s="84">
        <f t="shared" si="195"/>
        <v>8.5732893217188781</v>
      </c>
    </row>
    <row r="6213" spans="2:32" x14ac:dyDescent="0.2">
      <c r="B6213" s="83">
        <v>7</v>
      </c>
      <c r="C6213" s="83">
        <v>24</v>
      </c>
      <c r="D6213" s="83">
        <v>9</v>
      </c>
      <c r="E6213" s="83">
        <f t="shared" si="194"/>
        <v>1</v>
      </c>
      <c r="F6213" s="15">
        <v>18.925115819782</v>
      </c>
      <c r="G6213" s="15">
        <v>17.753998070240002</v>
      </c>
      <c r="H6213" s="15">
        <v>17.820349299430799</v>
      </c>
      <c r="I6213" s="15">
        <v>19.666766021460301</v>
      </c>
      <c r="J6213" s="15">
        <v>21.144400552272799</v>
      </c>
      <c r="K6213" s="15">
        <v>22.794849187612499</v>
      </c>
      <c r="L6213" s="15">
        <v>21.458227598190302</v>
      </c>
      <c r="M6213" s="15">
        <v>14.7885596244335</v>
      </c>
      <c r="N6213" s="15">
        <v>16.070260709285701</v>
      </c>
      <c r="O6213" s="15">
        <v>18.472880630493201</v>
      </c>
      <c r="P6213" s="15">
        <v>17.4135226759836</v>
      </c>
      <c r="Q6213" s="15">
        <v>19.615718095064199</v>
      </c>
      <c r="R6213" s="15">
        <v>6.7571525087356603</v>
      </c>
      <c r="S6213" s="15">
        <v>1.31552464926243</v>
      </c>
      <c r="T6213" s="15">
        <v>0.436880263090134</v>
      </c>
      <c r="U6213" s="15">
        <v>5.9775109747648196</v>
      </c>
      <c r="V6213" s="15">
        <v>12.3046958183944</v>
      </c>
      <c r="W6213" s="15">
        <v>2.2902175762578798</v>
      </c>
      <c r="X6213" s="15">
        <v>-5.89379654213786</v>
      </c>
      <c r="Y6213" s="15">
        <v>-6.7573134290576</v>
      </c>
      <c r="Z6213" s="15">
        <v>-6.5497314238548299</v>
      </c>
      <c r="AA6213" s="15">
        <v>0.87309722787141797</v>
      </c>
      <c r="AB6213" s="15">
        <v>0.39342807519435902</v>
      </c>
      <c r="AC6213" s="15">
        <v>-8.9425502957701699</v>
      </c>
      <c r="AD6213" s="15">
        <v>-13.1025159676075</v>
      </c>
      <c r="AE6213" s="84">
        <v>-13.2736268594265</v>
      </c>
      <c r="AF6213" s="84">
        <f t="shared" si="195"/>
        <v>7.7597546484602145</v>
      </c>
    </row>
    <row r="6214" spans="2:32" x14ac:dyDescent="0.2">
      <c r="B6214" s="83">
        <v>7</v>
      </c>
      <c r="C6214" s="83">
        <v>24</v>
      </c>
      <c r="D6214" s="83">
        <v>10</v>
      </c>
      <c r="E6214" s="83">
        <f t="shared" si="194"/>
        <v>1</v>
      </c>
      <c r="F6214" s="15">
        <v>20.468345308065398</v>
      </c>
      <c r="G6214" s="15">
        <v>18.980861517190899</v>
      </c>
      <c r="H6214" s="15">
        <v>18.8288721479177</v>
      </c>
      <c r="I6214" s="15">
        <v>21.6812077496052</v>
      </c>
      <c r="J6214" s="15">
        <v>21.797152684733302</v>
      </c>
      <c r="K6214" s="15">
        <v>23.769367003679299</v>
      </c>
      <c r="L6214" s="15">
        <v>23.570329912126098</v>
      </c>
      <c r="M6214" s="15">
        <v>18.203080755710602</v>
      </c>
      <c r="N6214" s="15">
        <v>18.178198030710199</v>
      </c>
      <c r="O6214" s="15">
        <v>19.828901781559001</v>
      </c>
      <c r="P6214" s="15">
        <v>18.0879149612784</v>
      </c>
      <c r="Q6214" s="15">
        <v>22.120158367395401</v>
      </c>
      <c r="R6214" s="15">
        <v>12.861940380096399</v>
      </c>
      <c r="S6214" s="15">
        <v>5.9481832327842703</v>
      </c>
      <c r="T6214" s="15">
        <v>2.4094953887462598</v>
      </c>
      <c r="U6214" s="15">
        <v>7.3129159679412803</v>
      </c>
      <c r="V6214" s="15">
        <v>16.275263139486299</v>
      </c>
      <c r="W6214" s="15">
        <v>7.9192370007038102</v>
      </c>
      <c r="X6214" s="15">
        <v>-2.9342712188586599</v>
      </c>
      <c r="Y6214" s="15">
        <v>-4.9147156006097799</v>
      </c>
      <c r="Z6214" s="15">
        <v>-6.0294814593792001</v>
      </c>
      <c r="AA6214" s="15">
        <v>2.3015156850665801</v>
      </c>
      <c r="AB6214" s="15">
        <v>4.4658547079265096</v>
      </c>
      <c r="AC6214" s="15">
        <v>-4.2357015614509601</v>
      </c>
      <c r="AD6214" s="15">
        <v>-12.873742839098</v>
      </c>
      <c r="AE6214" s="84">
        <v>-12.9391300756931</v>
      </c>
      <c r="AF6214" s="84">
        <f t="shared" si="195"/>
        <v>10.041605883370512</v>
      </c>
    </row>
    <row r="6215" spans="2:32" x14ac:dyDescent="0.2">
      <c r="B6215" s="83">
        <v>7</v>
      </c>
      <c r="C6215" s="83">
        <v>24</v>
      </c>
      <c r="D6215" s="83">
        <v>11</v>
      </c>
      <c r="E6215" s="83">
        <f t="shared" si="194"/>
        <v>1</v>
      </c>
      <c r="F6215" s="15">
        <v>21.941596840262399</v>
      </c>
      <c r="G6215" s="15">
        <v>20.422435870766598</v>
      </c>
      <c r="H6215" s="15">
        <v>19.789848357558199</v>
      </c>
      <c r="I6215" s="15">
        <v>21.9414686853886</v>
      </c>
      <c r="J6215" s="15">
        <v>22.4718277826309</v>
      </c>
      <c r="K6215" s="15">
        <v>24.4761735463142</v>
      </c>
      <c r="L6215" s="15">
        <v>23.7666339513063</v>
      </c>
      <c r="M6215" s="15">
        <v>18.860566412210499</v>
      </c>
      <c r="N6215" s="15">
        <v>19.316416498422601</v>
      </c>
      <c r="O6215" s="15">
        <v>20.838116163253801</v>
      </c>
      <c r="P6215" s="15">
        <v>16.7490637526512</v>
      </c>
      <c r="Q6215" s="15">
        <v>22.4665273962021</v>
      </c>
      <c r="R6215" s="15">
        <v>13.8116286711693</v>
      </c>
      <c r="S6215" s="15">
        <v>6.2318199708461801</v>
      </c>
      <c r="T6215" s="15">
        <v>4.0689927921295199</v>
      </c>
      <c r="U6215" s="15">
        <v>8.8869403953552304</v>
      </c>
      <c r="V6215" s="15">
        <v>17.8837969219685</v>
      </c>
      <c r="W6215" s="15">
        <v>6.4515756635665902</v>
      </c>
      <c r="X6215" s="15">
        <v>-0.66773190363869095</v>
      </c>
      <c r="Y6215" s="15">
        <v>-4.6514825673103299</v>
      </c>
      <c r="Z6215" s="15">
        <v>-4.57483158633113</v>
      </c>
      <c r="AA6215" s="15">
        <v>-0.122961045622826</v>
      </c>
      <c r="AB6215" s="15">
        <v>8.0662407611161502</v>
      </c>
      <c r="AC6215" s="15">
        <v>-4.0158150541782396</v>
      </c>
      <c r="AD6215" s="15">
        <v>-12.7599643977284</v>
      </c>
      <c r="AE6215" s="84">
        <v>-12.4912027141899</v>
      </c>
      <c r="AF6215" s="84">
        <f t="shared" si="195"/>
        <v>10.736833890927663</v>
      </c>
    </row>
    <row r="6216" spans="2:32" x14ac:dyDescent="0.2">
      <c r="B6216" s="83">
        <v>7</v>
      </c>
      <c r="C6216" s="83">
        <v>24</v>
      </c>
      <c r="D6216" s="83">
        <v>12</v>
      </c>
      <c r="E6216" s="83">
        <f t="shared" si="194"/>
        <v>1</v>
      </c>
      <c r="F6216" s="15">
        <v>24.017799853324899</v>
      </c>
      <c r="G6216" s="15">
        <v>21.825203185558301</v>
      </c>
      <c r="H6216" s="15">
        <v>21.648150385141399</v>
      </c>
      <c r="I6216" s="15">
        <v>23.550389960527401</v>
      </c>
      <c r="J6216" s="15">
        <v>24.5220038499832</v>
      </c>
      <c r="K6216" s="15">
        <v>26.5584456830025</v>
      </c>
      <c r="L6216" s="15">
        <v>24.783706962347001</v>
      </c>
      <c r="M6216" s="15">
        <v>19.004756855487798</v>
      </c>
      <c r="N6216" s="15">
        <v>20.6284997540712</v>
      </c>
      <c r="O6216" s="15">
        <v>20.9118521587849</v>
      </c>
      <c r="P6216" s="15">
        <v>19.0292457220554</v>
      </c>
      <c r="Q6216" s="15">
        <v>21.918788180351299</v>
      </c>
      <c r="R6216" s="15">
        <v>11.6015149641037</v>
      </c>
      <c r="S6216" s="15">
        <v>9.1032468745708499</v>
      </c>
      <c r="T6216" s="15">
        <v>4.65346052742004</v>
      </c>
      <c r="U6216" s="15">
        <v>7.4710175902843501</v>
      </c>
      <c r="V6216" s="15">
        <v>14.3866437290311</v>
      </c>
      <c r="W6216" s="15">
        <v>6.9857565295100201</v>
      </c>
      <c r="X6216" s="15">
        <v>-0.61165948534011805</v>
      </c>
      <c r="Y6216" s="15">
        <v>-2.4144820106625602</v>
      </c>
      <c r="Z6216" s="15">
        <v>-4.6604009196758298</v>
      </c>
      <c r="AA6216" s="15">
        <v>2.7649395230412499</v>
      </c>
      <c r="AB6216" s="15">
        <v>3.9339839682579001</v>
      </c>
      <c r="AC6216" s="15">
        <v>-2.4034369413256602</v>
      </c>
      <c r="AD6216" s="15">
        <v>-11.342826401144301</v>
      </c>
      <c r="AE6216" s="84">
        <v>-10.450875817060499</v>
      </c>
      <c r="AF6216" s="84">
        <f t="shared" si="195"/>
        <v>11.439066333909448</v>
      </c>
    </row>
    <row r="6217" spans="2:32" x14ac:dyDescent="0.2">
      <c r="B6217" s="83">
        <v>7</v>
      </c>
      <c r="C6217" s="83">
        <v>24</v>
      </c>
      <c r="D6217" s="83">
        <v>13</v>
      </c>
      <c r="E6217" s="83">
        <f t="shared" si="194"/>
        <v>1</v>
      </c>
      <c r="F6217" s="15">
        <v>25.936801567077602</v>
      </c>
      <c r="G6217" s="15">
        <v>22.025502994537401</v>
      </c>
      <c r="H6217" s="15">
        <v>21.987025702476501</v>
      </c>
      <c r="I6217" s="15">
        <v>24.949259544610999</v>
      </c>
      <c r="J6217" s="15">
        <v>25.8610142521858</v>
      </c>
      <c r="K6217" s="15">
        <v>28.246041186094299</v>
      </c>
      <c r="L6217" s="15">
        <v>27.406312523126601</v>
      </c>
      <c r="M6217" s="15">
        <v>20.383630189895602</v>
      </c>
      <c r="N6217" s="15">
        <v>21.5485730290413</v>
      </c>
      <c r="O6217" s="15">
        <v>21.906785547971701</v>
      </c>
      <c r="P6217" s="15">
        <v>19.7459353220463</v>
      </c>
      <c r="Q6217" s="15">
        <v>25.449183985233301</v>
      </c>
      <c r="R6217" s="15">
        <v>11.959652412653</v>
      </c>
      <c r="S6217" s="15">
        <v>7.9353761773109399</v>
      </c>
      <c r="T6217" s="15">
        <v>5.74223787403107</v>
      </c>
      <c r="U6217" s="15">
        <v>7.9643803499937098</v>
      </c>
      <c r="V6217" s="15">
        <v>20.714824648350501</v>
      </c>
      <c r="W6217" s="15">
        <v>8.8187012067437198</v>
      </c>
      <c r="X6217" s="15">
        <v>0.60215588593483005</v>
      </c>
      <c r="Y6217" s="15">
        <v>-1.1796162958294201</v>
      </c>
      <c r="Z6217" s="15">
        <v>-4.5595751800835096</v>
      </c>
      <c r="AA6217" s="15">
        <v>4.2843478198349496</v>
      </c>
      <c r="AB6217" s="15">
        <v>11.721464756764499</v>
      </c>
      <c r="AC6217" s="15">
        <v>-0.60173460054397598</v>
      </c>
      <c r="AD6217" s="15">
        <v>-9.7033064634800006</v>
      </c>
      <c r="AE6217" s="84">
        <v>-9.6327148255705808</v>
      </c>
      <c r="AF6217" s="84">
        <f t="shared" si="195"/>
        <v>13.058163831169502</v>
      </c>
    </row>
    <row r="6218" spans="2:32" x14ac:dyDescent="0.2">
      <c r="B6218" s="83">
        <v>7</v>
      </c>
      <c r="C6218" s="83">
        <v>24</v>
      </c>
      <c r="D6218" s="83">
        <v>14</v>
      </c>
      <c r="E6218" s="83">
        <f t="shared" si="194"/>
        <v>1</v>
      </c>
      <c r="F6218" s="15">
        <v>28.965998752117201</v>
      </c>
      <c r="G6218" s="15">
        <v>22.937302779912901</v>
      </c>
      <c r="H6218" s="15">
        <v>22.425539184570301</v>
      </c>
      <c r="I6218" s="15">
        <v>25.430877829074898</v>
      </c>
      <c r="J6218" s="15">
        <v>26.797273295402501</v>
      </c>
      <c r="K6218" s="15">
        <v>30.007720476388901</v>
      </c>
      <c r="L6218" s="15">
        <v>30.706349248170898</v>
      </c>
      <c r="M6218" s="15">
        <v>23.269153910636899</v>
      </c>
      <c r="N6218" s="15">
        <v>24.6601729171276</v>
      </c>
      <c r="O6218" s="15">
        <v>25.527143323898301</v>
      </c>
      <c r="P6218" s="15">
        <v>23.765027633190201</v>
      </c>
      <c r="Q6218" s="15">
        <v>28.3788734253645</v>
      </c>
      <c r="R6218" s="15">
        <v>15.722218973875</v>
      </c>
      <c r="S6218" s="15">
        <v>6.7514724655151399</v>
      </c>
      <c r="T6218" s="15">
        <v>7.4351776208877602</v>
      </c>
      <c r="U6218" s="15">
        <v>10.426492910146701</v>
      </c>
      <c r="V6218" s="15">
        <v>20.329728260904499</v>
      </c>
      <c r="W6218" s="15">
        <v>11.8187052118778</v>
      </c>
      <c r="X6218" s="15">
        <v>4.2528461694717397</v>
      </c>
      <c r="Y6218" s="15">
        <v>-7.9350420087575896E-2</v>
      </c>
      <c r="Z6218" s="15">
        <v>-3.04977339625359</v>
      </c>
      <c r="AA6218" s="15">
        <v>5.6328537256717697</v>
      </c>
      <c r="AB6218" s="15">
        <v>11.079970173537699</v>
      </c>
      <c r="AC6218" s="15">
        <v>3.5591416411399801</v>
      </c>
      <c r="AD6218" s="15">
        <v>-8.3557864972353002</v>
      </c>
      <c r="AE6218" s="84">
        <v>-8.0206763310432407</v>
      </c>
      <c r="AF6218" s="84">
        <f t="shared" si="195"/>
        <v>15.014402049394748</v>
      </c>
    </row>
    <row r="6219" spans="2:32" x14ac:dyDescent="0.2">
      <c r="B6219" s="83">
        <v>7</v>
      </c>
      <c r="C6219" s="83">
        <v>24</v>
      </c>
      <c r="D6219" s="83">
        <v>15</v>
      </c>
      <c r="E6219" s="83">
        <f t="shared" si="194"/>
        <v>1</v>
      </c>
      <c r="F6219" s="15">
        <v>31.038268933296202</v>
      </c>
      <c r="G6219" s="15">
        <v>24.682050126314198</v>
      </c>
      <c r="H6219" s="15">
        <v>24.017284920692401</v>
      </c>
      <c r="I6219" s="15">
        <v>27.199277969121901</v>
      </c>
      <c r="J6219" s="15">
        <v>29.764814659118699</v>
      </c>
      <c r="K6219" s="15">
        <v>35.064784889221201</v>
      </c>
      <c r="L6219" s="15">
        <v>30.877424670219401</v>
      </c>
      <c r="M6219" s="15">
        <v>25.531045323133501</v>
      </c>
      <c r="N6219" s="15">
        <v>27.284610791444798</v>
      </c>
      <c r="O6219" s="15">
        <v>28.5254310557842</v>
      </c>
      <c r="P6219" s="15">
        <v>28.4219306201935</v>
      </c>
      <c r="Q6219" s="15">
        <v>33.2784632260799</v>
      </c>
      <c r="R6219" s="15">
        <v>19.403817505598099</v>
      </c>
      <c r="S6219" s="15">
        <v>11.034504548311199</v>
      </c>
      <c r="T6219" s="15">
        <v>10.335546002864801</v>
      </c>
      <c r="U6219" s="15">
        <v>15.7542775695324</v>
      </c>
      <c r="V6219" s="15">
        <v>24.649858447551701</v>
      </c>
      <c r="W6219" s="15">
        <v>12.1738015470505</v>
      </c>
      <c r="X6219" s="15">
        <v>6.3975540938377398</v>
      </c>
      <c r="Y6219" s="15">
        <v>-0.37946277572214598</v>
      </c>
      <c r="Z6219" s="15">
        <v>-0.53629692935943596</v>
      </c>
      <c r="AA6219" s="15">
        <v>11.3999750840738</v>
      </c>
      <c r="AB6219" s="15">
        <v>11.5820745379329</v>
      </c>
      <c r="AC6219" s="15">
        <v>2.5471129765510598</v>
      </c>
      <c r="AD6219" s="15">
        <v>-6.7349479570388802</v>
      </c>
      <c r="AE6219" s="84">
        <v>-7.0686041281223302</v>
      </c>
      <c r="AF6219" s="84">
        <f t="shared" si="195"/>
        <v>17.54786914260313</v>
      </c>
    </row>
    <row r="6220" spans="2:32" x14ac:dyDescent="0.2">
      <c r="B6220" s="83">
        <v>7</v>
      </c>
      <c r="C6220" s="83">
        <v>24</v>
      </c>
      <c r="D6220" s="83">
        <v>16</v>
      </c>
      <c r="E6220" s="83">
        <f t="shared" si="194"/>
        <v>1</v>
      </c>
      <c r="F6220" s="15">
        <v>33.825061857223503</v>
      </c>
      <c r="G6220" s="15">
        <v>25.970528849601699</v>
      </c>
      <c r="H6220" s="15">
        <v>25.3527271308899</v>
      </c>
      <c r="I6220" s="15">
        <v>29.248035187006</v>
      </c>
      <c r="J6220" s="15">
        <v>33.839114042282098</v>
      </c>
      <c r="K6220" s="15">
        <v>38.451855780601498</v>
      </c>
      <c r="L6220" s="15">
        <v>36.003649150610002</v>
      </c>
      <c r="M6220" s="15">
        <v>27.396956779003101</v>
      </c>
      <c r="N6220" s="15">
        <v>30.047694827079798</v>
      </c>
      <c r="O6220" s="15">
        <v>30.813839317321801</v>
      </c>
      <c r="P6220" s="15">
        <v>33.156310796976101</v>
      </c>
      <c r="Q6220" s="15">
        <v>35.874185689210897</v>
      </c>
      <c r="R6220" s="15">
        <v>22.968191712856299</v>
      </c>
      <c r="S6220" s="15">
        <v>13.4898963792324</v>
      </c>
      <c r="T6220" s="15">
        <v>14.811984121799499</v>
      </c>
      <c r="U6220" s="15">
        <v>22.809569582223901</v>
      </c>
      <c r="V6220" s="15">
        <v>30.176583810329401</v>
      </c>
      <c r="W6220" s="15">
        <v>27.335910293340699</v>
      </c>
      <c r="X6220" s="15">
        <v>13.050819582015301</v>
      </c>
      <c r="Y6220" s="15">
        <v>3.08148525452614</v>
      </c>
      <c r="Z6220" s="15">
        <v>6.4014862377643604</v>
      </c>
      <c r="AA6220" s="15">
        <v>15.659526350975</v>
      </c>
      <c r="AB6220" s="15">
        <v>14.738271381855</v>
      </c>
      <c r="AC6220" s="15">
        <v>12.607245892047899</v>
      </c>
      <c r="AD6220" s="15">
        <v>-6.08763110935688</v>
      </c>
      <c r="AE6220" s="84">
        <v>-7.0207494411468501</v>
      </c>
      <c r="AF6220" s="84">
        <f t="shared" si="195"/>
        <v>21.692405748318023</v>
      </c>
    </row>
    <row r="6221" spans="2:32" x14ac:dyDescent="0.2">
      <c r="B6221" s="83">
        <v>7</v>
      </c>
      <c r="C6221" s="83">
        <v>24</v>
      </c>
      <c r="D6221" s="83">
        <v>17</v>
      </c>
      <c r="E6221" s="83">
        <f t="shared" si="194"/>
        <v>1</v>
      </c>
      <c r="F6221" s="15">
        <v>36.337050230979898</v>
      </c>
      <c r="G6221" s="15">
        <v>29.9380818703175</v>
      </c>
      <c r="H6221" s="15">
        <v>30.190082376480099</v>
      </c>
      <c r="I6221" s="15">
        <v>35.638901762723897</v>
      </c>
      <c r="J6221" s="15">
        <v>39.6350333235264</v>
      </c>
      <c r="K6221" s="15">
        <v>42.722391451835598</v>
      </c>
      <c r="L6221" s="15">
        <v>40.599598025560397</v>
      </c>
      <c r="M6221" s="15">
        <v>33.377392463922497</v>
      </c>
      <c r="N6221" s="15">
        <v>39.247637060165403</v>
      </c>
      <c r="O6221" s="15">
        <v>38.309469585657098</v>
      </c>
      <c r="P6221" s="15">
        <v>39.8201968727112</v>
      </c>
      <c r="Q6221" s="15">
        <v>40.101826621532403</v>
      </c>
      <c r="R6221" s="15">
        <v>32.5257013144493</v>
      </c>
      <c r="S6221" s="15">
        <v>28.259997556209601</v>
      </c>
      <c r="T6221" s="15">
        <v>26.905377068042799</v>
      </c>
      <c r="U6221" s="15">
        <v>34.260827314853699</v>
      </c>
      <c r="V6221" s="15">
        <v>34.723802335739101</v>
      </c>
      <c r="W6221" s="15">
        <v>38.497109091997103</v>
      </c>
      <c r="X6221" s="15">
        <v>29.451608259677901</v>
      </c>
      <c r="Y6221" s="15">
        <v>19.683334608554802</v>
      </c>
      <c r="Z6221" s="15">
        <v>23.8331647598743</v>
      </c>
      <c r="AA6221" s="15">
        <v>28.669839010477101</v>
      </c>
      <c r="AB6221" s="15">
        <v>23.700908020019501</v>
      </c>
      <c r="AC6221" s="15">
        <v>32.694997676849397</v>
      </c>
      <c r="AD6221" s="15">
        <v>5.6434487836956997</v>
      </c>
      <c r="AE6221" s="84">
        <v>2.36993691277504</v>
      </c>
      <c r="AF6221" s="84">
        <f t="shared" si="195"/>
        <v>31.043758244562607</v>
      </c>
    </row>
    <row r="6222" spans="2:32" x14ac:dyDescent="0.2">
      <c r="B6222" s="83">
        <v>7</v>
      </c>
      <c r="C6222" s="83">
        <v>24</v>
      </c>
      <c r="D6222" s="83">
        <v>18</v>
      </c>
      <c r="E6222" s="83">
        <f t="shared" si="194"/>
        <v>1</v>
      </c>
      <c r="F6222" s="15">
        <v>39.1504798460007</v>
      </c>
      <c r="G6222" s="15">
        <v>34.5324085693359</v>
      </c>
      <c r="H6222" s="15">
        <v>35.596891619920697</v>
      </c>
      <c r="I6222" s="15">
        <v>42.233684233188598</v>
      </c>
      <c r="J6222" s="15">
        <v>46.595294150352501</v>
      </c>
      <c r="K6222" s="15">
        <v>49.334863085985198</v>
      </c>
      <c r="L6222" s="15">
        <v>45.257974102735503</v>
      </c>
      <c r="M6222" s="15">
        <v>42.012273470640203</v>
      </c>
      <c r="N6222" s="15">
        <v>47.654333306312601</v>
      </c>
      <c r="O6222" s="15">
        <v>43.652169003486598</v>
      </c>
      <c r="P6222" s="15">
        <v>48.403550799369803</v>
      </c>
      <c r="Q6222" s="15">
        <v>50.9025609977245</v>
      </c>
      <c r="R6222" s="15">
        <v>47.236072591543198</v>
      </c>
      <c r="S6222" s="15">
        <v>50.448506863355597</v>
      </c>
      <c r="T6222" s="15">
        <v>44.857859882593203</v>
      </c>
      <c r="U6222" s="15">
        <v>49.947370719909699</v>
      </c>
      <c r="V6222" s="15">
        <v>49.702046935081498</v>
      </c>
      <c r="W6222" s="15">
        <v>49.468994821071597</v>
      </c>
      <c r="X6222" s="15">
        <v>53.468555938005402</v>
      </c>
      <c r="Y6222" s="15">
        <v>44.030097309589401</v>
      </c>
      <c r="Z6222" s="15">
        <v>49.076638615131401</v>
      </c>
      <c r="AA6222" s="15">
        <v>52.300894532203699</v>
      </c>
      <c r="AB6222" s="15">
        <v>53.274650125741999</v>
      </c>
      <c r="AC6222" s="15">
        <v>63.487338072061497</v>
      </c>
      <c r="AD6222" s="15">
        <v>42.130590003013602</v>
      </c>
      <c r="AE6222" s="84">
        <v>45.560839395999899</v>
      </c>
      <c r="AF6222" s="84">
        <f t="shared" si="195"/>
        <v>46.935266884244406</v>
      </c>
    </row>
    <row r="6223" spans="2:32" x14ac:dyDescent="0.2">
      <c r="B6223" s="83">
        <v>7</v>
      </c>
      <c r="C6223" s="83">
        <v>24</v>
      </c>
      <c r="D6223" s="83">
        <v>19</v>
      </c>
      <c r="E6223" s="83">
        <f t="shared" si="194"/>
        <v>1</v>
      </c>
      <c r="F6223" s="15">
        <v>39.6203519830704</v>
      </c>
      <c r="G6223" s="15">
        <v>38.610888923883401</v>
      </c>
      <c r="H6223" s="15">
        <v>39.113041374921799</v>
      </c>
      <c r="I6223" s="15">
        <v>52.339066079139698</v>
      </c>
      <c r="J6223" s="15">
        <v>62.115040278434797</v>
      </c>
      <c r="K6223" s="15">
        <v>67.917381771802894</v>
      </c>
      <c r="L6223" s="15">
        <v>53.431477252006502</v>
      </c>
      <c r="M6223" s="15">
        <v>44.627357771873498</v>
      </c>
      <c r="N6223" s="15">
        <v>53.7591159529686</v>
      </c>
      <c r="O6223" s="15">
        <v>52.275278974771503</v>
      </c>
      <c r="P6223" s="15">
        <v>62.9125694041252</v>
      </c>
      <c r="Q6223" s="15">
        <v>64.842238688468896</v>
      </c>
      <c r="R6223" s="15">
        <v>50.264315709114101</v>
      </c>
      <c r="S6223" s="15">
        <v>59.288025351762798</v>
      </c>
      <c r="T6223" s="15">
        <v>55.111396730184602</v>
      </c>
      <c r="U6223" s="15">
        <v>65.802066220521894</v>
      </c>
      <c r="V6223" s="15">
        <v>64.884040992259997</v>
      </c>
      <c r="W6223" s="15">
        <v>64.018427612781494</v>
      </c>
      <c r="X6223" s="15">
        <v>67.880165647029898</v>
      </c>
      <c r="Y6223" s="15">
        <v>73.628604836225506</v>
      </c>
      <c r="Z6223" s="15">
        <v>68.757362105131193</v>
      </c>
      <c r="AA6223" s="15">
        <v>77.076381257295594</v>
      </c>
      <c r="AB6223" s="15">
        <v>81.468065468549696</v>
      </c>
      <c r="AC6223" s="15">
        <v>98.798085487127295</v>
      </c>
      <c r="AD6223" s="15">
        <v>102.18289456605901</v>
      </c>
      <c r="AE6223" s="84">
        <v>100.03527815866499</v>
      </c>
      <c r="AF6223" s="84">
        <f t="shared" si="195"/>
        <v>63.875343023006749</v>
      </c>
    </row>
    <row r="6224" spans="2:32" x14ac:dyDescent="0.2">
      <c r="B6224" s="83">
        <v>7</v>
      </c>
      <c r="C6224" s="83">
        <v>24</v>
      </c>
      <c r="D6224" s="83">
        <v>20</v>
      </c>
      <c r="E6224" s="83">
        <f t="shared" si="194"/>
        <v>1</v>
      </c>
      <c r="F6224" s="15">
        <v>38.9864124317169</v>
      </c>
      <c r="G6224" s="15">
        <v>39.134661397457101</v>
      </c>
      <c r="H6224" s="15">
        <v>40.442984764099101</v>
      </c>
      <c r="I6224" s="15">
        <v>48.214791512489299</v>
      </c>
      <c r="J6224" s="15">
        <v>59.778635479927097</v>
      </c>
      <c r="K6224" s="15">
        <v>73.660506427288098</v>
      </c>
      <c r="L6224" s="15">
        <v>57.676449500322299</v>
      </c>
      <c r="M6224" s="15">
        <v>51.704225236654302</v>
      </c>
      <c r="N6224" s="15">
        <v>64.053735780000693</v>
      </c>
      <c r="O6224" s="15">
        <v>60.976630527734798</v>
      </c>
      <c r="P6224" s="15">
        <v>77.126910609722103</v>
      </c>
      <c r="Q6224" s="15">
        <v>82.549850716352495</v>
      </c>
      <c r="R6224" s="15">
        <v>59.177253143549002</v>
      </c>
      <c r="S6224" s="15">
        <v>77.746134253263506</v>
      </c>
      <c r="T6224" s="15">
        <v>80.616488007068597</v>
      </c>
      <c r="U6224" s="15">
        <v>86.352517248153703</v>
      </c>
      <c r="V6224" s="15">
        <v>87.561478198051404</v>
      </c>
      <c r="W6224" s="15">
        <v>82.262474292755101</v>
      </c>
      <c r="X6224" s="15">
        <v>91.827463604450202</v>
      </c>
      <c r="Y6224" s="15">
        <v>107.97346412444099</v>
      </c>
      <c r="Z6224" s="15">
        <v>109.50673816275599</v>
      </c>
      <c r="AA6224" s="15">
        <v>125.91650331258801</v>
      </c>
      <c r="AB6224" s="15">
        <v>134.68032099342301</v>
      </c>
      <c r="AC6224" s="15">
        <v>156.007234026194</v>
      </c>
      <c r="AD6224" s="15">
        <v>158.009388462782</v>
      </c>
      <c r="AE6224" s="84">
        <v>181.45253319978701</v>
      </c>
      <c r="AF6224" s="84">
        <f t="shared" si="195"/>
        <v>85.899837900501041</v>
      </c>
    </row>
    <row r="6225" spans="2:32" x14ac:dyDescent="0.2">
      <c r="B6225" s="83">
        <v>7</v>
      </c>
      <c r="C6225" s="83">
        <v>24</v>
      </c>
      <c r="D6225" s="83">
        <v>21</v>
      </c>
      <c r="E6225" s="83">
        <f t="shared" si="194"/>
        <v>1</v>
      </c>
      <c r="F6225" s="15">
        <v>37.273192230224602</v>
      </c>
      <c r="G6225" s="15">
        <v>33.195396743059199</v>
      </c>
      <c r="H6225" s="15">
        <v>35.5293939294815</v>
      </c>
      <c r="I6225" s="15">
        <v>40.097809554100003</v>
      </c>
      <c r="J6225" s="15">
        <v>48.076071355104403</v>
      </c>
      <c r="K6225" s="15">
        <v>54.344962849140202</v>
      </c>
      <c r="L6225" s="15">
        <v>46.035471697568902</v>
      </c>
      <c r="M6225" s="15">
        <v>47.299826664209398</v>
      </c>
      <c r="N6225" s="15">
        <v>50.643146707773198</v>
      </c>
      <c r="O6225" s="15">
        <v>49.101096209526098</v>
      </c>
      <c r="P6225" s="15">
        <v>60.281303147316002</v>
      </c>
      <c r="Q6225" s="15">
        <v>64.739630667924899</v>
      </c>
      <c r="R6225" s="15">
        <v>52.9376795463562</v>
      </c>
      <c r="S6225" s="15">
        <v>61.836911358118101</v>
      </c>
      <c r="T6225" s="15">
        <v>63.564757185936003</v>
      </c>
      <c r="U6225" s="15">
        <v>66.746550173521001</v>
      </c>
      <c r="V6225" s="15">
        <v>67.117794399738301</v>
      </c>
      <c r="W6225" s="15">
        <v>66.214094167470904</v>
      </c>
      <c r="X6225" s="15">
        <v>68.225914992332505</v>
      </c>
      <c r="Y6225" s="15">
        <v>77.483462198734301</v>
      </c>
      <c r="Z6225" s="15">
        <v>74.367684447526898</v>
      </c>
      <c r="AA6225" s="15">
        <v>83.674613088846201</v>
      </c>
      <c r="AB6225" s="15">
        <v>92.732784044742601</v>
      </c>
      <c r="AC6225" s="15">
        <v>102.281316907167</v>
      </c>
      <c r="AD6225" s="15">
        <v>116.954147623062</v>
      </c>
      <c r="AE6225" s="84">
        <v>118.952698934317</v>
      </c>
      <c r="AF6225" s="84">
        <f t="shared" si="195"/>
        <v>64.60414272397297</v>
      </c>
    </row>
    <row r="6226" spans="2:32" x14ac:dyDescent="0.2">
      <c r="B6226" s="83">
        <v>7</v>
      </c>
      <c r="C6226" s="83">
        <v>24</v>
      </c>
      <c r="D6226" s="83">
        <v>22</v>
      </c>
      <c r="E6226" s="83">
        <f t="shared" si="194"/>
        <v>1</v>
      </c>
      <c r="F6226" s="15">
        <v>35.440502862453499</v>
      </c>
      <c r="G6226" s="15">
        <v>28.862233115673099</v>
      </c>
      <c r="H6226" s="15">
        <v>30.901216955661798</v>
      </c>
      <c r="I6226" s="15">
        <v>34.283908191919302</v>
      </c>
      <c r="J6226" s="15">
        <v>42.648540664195998</v>
      </c>
      <c r="K6226" s="15">
        <v>44.305351438522301</v>
      </c>
      <c r="L6226" s="15">
        <v>44.093693714618702</v>
      </c>
      <c r="M6226" s="15">
        <v>43.804899381637597</v>
      </c>
      <c r="N6226" s="15">
        <v>45.693281255483598</v>
      </c>
      <c r="O6226" s="15">
        <v>43.564905825138098</v>
      </c>
      <c r="P6226" s="15">
        <v>54.304910061836203</v>
      </c>
      <c r="Q6226" s="15">
        <v>59.000421228170403</v>
      </c>
      <c r="R6226" s="15">
        <v>48.916511369228402</v>
      </c>
      <c r="S6226" s="15">
        <v>53.182069153308902</v>
      </c>
      <c r="T6226" s="15">
        <v>54.296013930082303</v>
      </c>
      <c r="U6226" s="15">
        <v>56.653989487409603</v>
      </c>
      <c r="V6226" s="15">
        <v>58.083490026712397</v>
      </c>
      <c r="W6226" s="15">
        <v>58.257567286014599</v>
      </c>
      <c r="X6226" s="15">
        <v>61.557888835430099</v>
      </c>
      <c r="Y6226" s="15">
        <v>67.680540432930002</v>
      </c>
      <c r="Z6226" s="15">
        <v>61.690047707080801</v>
      </c>
      <c r="AA6226" s="15">
        <v>64.088752329826306</v>
      </c>
      <c r="AB6226" s="15">
        <v>63.595408179998401</v>
      </c>
      <c r="AC6226" s="15">
        <v>67.067435498714403</v>
      </c>
      <c r="AD6226" s="15">
        <v>99.319104429721804</v>
      </c>
      <c r="AE6226" s="84">
        <v>88.456292211055796</v>
      </c>
      <c r="AF6226" s="84">
        <f t="shared" si="195"/>
        <v>54.221114445108633</v>
      </c>
    </row>
    <row r="6227" spans="2:32" x14ac:dyDescent="0.2">
      <c r="B6227" s="83">
        <v>7</v>
      </c>
      <c r="C6227" s="83">
        <v>25</v>
      </c>
      <c r="D6227" s="83">
        <v>7</v>
      </c>
      <c r="E6227" s="83">
        <f t="shared" si="194"/>
        <v>1</v>
      </c>
      <c r="F6227" s="15">
        <v>14.1006127467342</v>
      </c>
      <c r="G6227" s="15">
        <v>12.302663041353201</v>
      </c>
      <c r="H6227" s="15">
        <v>15.8737995266914</v>
      </c>
      <c r="I6227" s="15">
        <v>16.292315978765501</v>
      </c>
      <c r="J6227" s="15">
        <v>18.577896772384602</v>
      </c>
      <c r="K6227" s="15">
        <v>18.556397980928399</v>
      </c>
      <c r="L6227" s="15">
        <v>13.593744230508801</v>
      </c>
      <c r="M6227" s="15">
        <v>9.7668461184501592</v>
      </c>
      <c r="N6227" s="15">
        <v>14.2024818072319</v>
      </c>
      <c r="O6227" s="15">
        <v>16.0188100831509</v>
      </c>
      <c r="P6227" s="15">
        <v>14.6011446437836</v>
      </c>
      <c r="Q6227" s="15">
        <v>9.2363293173313092</v>
      </c>
      <c r="R6227" s="15">
        <v>3.5724346930980699</v>
      </c>
      <c r="S6227" s="15">
        <v>0.44915088248252899</v>
      </c>
      <c r="T6227" s="15">
        <v>6.3151339423656498</v>
      </c>
      <c r="U6227" s="15">
        <v>11.9617290093899</v>
      </c>
      <c r="V6227" s="15">
        <v>1.9556509194374101</v>
      </c>
      <c r="W6227" s="15">
        <v>-1.6389542759656901</v>
      </c>
      <c r="X6227" s="15">
        <v>-6.1151165941953698</v>
      </c>
      <c r="Y6227" s="15">
        <v>-6.6503682441115402</v>
      </c>
      <c r="Z6227" s="15">
        <v>0.48724678318202502</v>
      </c>
      <c r="AA6227" s="15">
        <v>-2.77343909038603</v>
      </c>
      <c r="AB6227" s="15">
        <v>-10.7691452772617</v>
      </c>
      <c r="AC6227" s="15">
        <v>-12.048151635170001</v>
      </c>
      <c r="AD6227" s="15">
        <v>-12.8931679925919</v>
      </c>
      <c r="AE6227" s="84">
        <v>-12.7882744998932</v>
      </c>
      <c r="AF6227" s="84">
        <f t="shared" si="195"/>
        <v>5.0841450333728524</v>
      </c>
    </row>
    <row r="6228" spans="2:32" x14ac:dyDescent="0.2">
      <c r="B6228" s="83">
        <v>7</v>
      </c>
      <c r="C6228" s="83">
        <v>25</v>
      </c>
      <c r="D6228" s="83">
        <v>8</v>
      </c>
      <c r="E6228" s="83">
        <f t="shared" si="194"/>
        <v>1</v>
      </c>
      <c r="F6228" s="15">
        <v>14.020984299890699</v>
      </c>
      <c r="G6228" s="15">
        <v>14.4661191217899</v>
      </c>
      <c r="H6228" s="15">
        <v>17.2279747313857</v>
      </c>
      <c r="I6228" s="15">
        <v>17.456987316608402</v>
      </c>
      <c r="J6228" s="15">
        <v>19.651485292911499</v>
      </c>
      <c r="K6228" s="15">
        <v>19.787313672542599</v>
      </c>
      <c r="L6228" s="15">
        <v>15.538598233223</v>
      </c>
      <c r="M6228" s="15">
        <v>11.605858185410501</v>
      </c>
      <c r="N6228" s="15">
        <v>13.902328264147</v>
      </c>
      <c r="O6228" s="15">
        <v>14.652532593488701</v>
      </c>
      <c r="P6228" s="15">
        <v>12.902333148479499</v>
      </c>
      <c r="Q6228" s="15">
        <v>8.1679636449813806</v>
      </c>
      <c r="R6228" s="15">
        <v>1.88125910019875</v>
      </c>
      <c r="S6228" s="15">
        <v>-2.23591734087467</v>
      </c>
      <c r="T6228" s="15">
        <v>1.9469430880546601</v>
      </c>
      <c r="U6228" s="15">
        <v>5.4786503491401701</v>
      </c>
      <c r="V6228" s="15">
        <v>-1.16906433105469</v>
      </c>
      <c r="W6228" s="15">
        <v>-6.71037314224243</v>
      </c>
      <c r="X6228" s="15">
        <v>-9.1728662610053995</v>
      </c>
      <c r="Y6228" s="15">
        <v>-8.1713494808673897</v>
      </c>
      <c r="Z6228" s="15">
        <v>-5.9406076451540004</v>
      </c>
      <c r="AA6228" s="15">
        <v>-7.4522928606271703</v>
      </c>
      <c r="AB6228" s="15">
        <v>-11.712364497184801</v>
      </c>
      <c r="AC6228" s="15">
        <v>-12.998214224338501</v>
      </c>
      <c r="AD6228" s="15">
        <v>-13.200612711429599</v>
      </c>
      <c r="AE6228" s="84">
        <v>-13.4392521167696</v>
      </c>
      <c r="AF6228" s="84">
        <f t="shared" si="195"/>
        <v>3.7109390934886242</v>
      </c>
    </row>
    <row r="6229" spans="2:32" x14ac:dyDescent="0.2">
      <c r="B6229" s="83">
        <v>7</v>
      </c>
      <c r="C6229" s="83">
        <v>25</v>
      </c>
      <c r="D6229" s="83">
        <v>9</v>
      </c>
      <c r="E6229" s="83">
        <f t="shared" si="194"/>
        <v>1</v>
      </c>
      <c r="F6229" s="15">
        <v>15.5743244950771</v>
      </c>
      <c r="G6229" s="15">
        <v>16.1149645042419</v>
      </c>
      <c r="H6229" s="15">
        <v>18.375060609817499</v>
      </c>
      <c r="I6229" s="15">
        <v>18.4101786043644</v>
      </c>
      <c r="J6229" s="15">
        <v>20.135299373209499</v>
      </c>
      <c r="K6229" s="15">
        <v>20.571945003032699</v>
      </c>
      <c r="L6229" s="15">
        <v>16.361350369520501</v>
      </c>
      <c r="M6229" s="15">
        <v>12.0205233724117</v>
      </c>
      <c r="N6229" s="15">
        <v>13.6393800699115</v>
      </c>
      <c r="O6229" s="15">
        <v>16.4898428872824</v>
      </c>
      <c r="P6229" s="15">
        <v>12.818818252801901</v>
      </c>
      <c r="Q6229" s="15">
        <v>8.2959480252265898</v>
      </c>
      <c r="R6229" s="15">
        <v>-0.85653696072101604</v>
      </c>
      <c r="S6229" s="15">
        <v>-2.6817271590232798</v>
      </c>
      <c r="T6229" s="15">
        <v>-1.1365600824356101E-2</v>
      </c>
      <c r="U6229" s="15">
        <v>5.1896454745531102</v>
      </c>
      <c r="V6229" s="15">
        <v>-2.5635754934568</v>
      </c>
      <c r="W6229" s="15">
        <v>-9.4860538628101292</v>
      </c>
      <c r="X6229" s="15">
        <v>-10.3478439822197</v>
      </c>
      <c r="Y6229" s="15">
        <v>-8.8749465281963307</v>
      </c>
      <c r="Z6229" s="15">
        <v>-7.5104599527716598</v>
      </c>
      <c r="AA6229" s="15">
        <v>-8.6437683300226897</v>
      </c>
      <c r="AB6229" s="15">
        <v>-12.228573354244199</v>
      </c>
      <c r="AC6229" s="15">
        <v>-13.1020204315186</v>
      </c>
      <c r="AD6229" s="15">
        <v>-13.322238088607801</v>
      </c>
      <c r="AE6229" s="84">
        <v>-13.5835719590187</v>
      </c>
      <c r="AF6229" s="84">
        <f t="shared" si="195"/>
        <v>3.491715359154445</v>
      </c>
    </row>
    <row r="6230" spans="2:32" x14ac:dyDescent="0.2">
      <c r="B6230" s="83">
        <v>7</v>
      </c>
      <c r="C6230" s="83">
        <v>25</v>
      </c>
      <c r="D6230" s="83">
        <v>10</v>
      </c>
      <c r="E6230" s="83">
        <f t="shared" si="194"/>
        <v>1</v>
      </c>
      <c r="F6230" s="15">
        <v>16.958617552518799</v>
      </c>
      <c r="G6230" s="15">
        <v>17.4594351176023</v>
      </c>
      <c r="H6230" s="15">
        <v>20.206020372867599</v>
      </c>
      <c r="I6230" s="15">
        <v>19.130204612016701</v>
      </c>
      <c r="J6230" s="15">
        <v>21.203542302370099</v>
      </c>
      <c r="K6230" s="15">
        <v>22.137366360902799</v>
      </c>
      <c r="L6230" s="15">
        <v>19.2058893165588</v>
      </c>
      <c r="M6230" s="15">
        <v>15.182343395709999</v>
      </c>
      <c r="N6230" s="15">
        <v>15.253820571035099</v>
      </c>
      <c r="O6230" s="15">
        <v>17.497749845773001</v>
      </c>
      <c r="P6230" s="15">
        <v>15.3322260200977</v>
      </c>
      <c r="Q6230" s="15">
        <v>12.506204039096801</v>
      </c>
      <c r="R6230" s="15">
        <v>3.4663692402839699</v>
      </c>
      <c r="S6230" s="15">
        <v>-0.56904786005616204</v>
      </c>
      <c r="T6230" s="15">
        <v>1.5158395173549699</v>
      </c>
      <c r="U6230" s="15">
        <v>6.2723382596969603</v>
      </c>
      <c r="V6230" s="15">
        <v>1.16057149529457</v>
      </c>
      <c r="W6230" s="15">
        <v>-7.2699230135083202</v>
      </c>
      <c r="X6230" s="15">
        <v>-9.8576931605339109</v>
      </c>
      <c r="Y6230" s="15">
        <v>-7.9671664783954599</v>
      </c>
      <c r="Z6230" s="15">
        <v>-6.79424477307498</v>
      </c>
      <c r="AA6230" s="15">
        <v>-6.9010263684690001</v>
      </c>
      <c r="AB6230" s="15">
        <v>-11.458202129364</v>
      </c>
      <c r="AC6230" s="15">
        <v>-13.0799542369843</v>
      </c>
      <c r="AD6230" s="15">
        <v>-13.2600042991638</v>
      </c>
      <c r="AE6230" s="84">
        <v>-13.5710906047821</v>
      </c>
      <c r="AF6230" s="84">
        <f t="shared" si="195"/>
        <v>5.1446225036480069</v>
      </c>
    </row>
    <row r="6231" spans="2:32" x14ac:dyDescent="0.2">
      <c r="B6231" s="83">
        <v>7</v>
      </c>
      <c r="C6231" s="83">
        <v>25</v>
      </c>
      <c r="D6231" s="83">
        <v>11</v>
      </c>
      <c r="E6231" s="83">
        <f t="shared" si="194"/>
        <v>1</v>
      </c>
      <c r="F6231" s="15">
        <v>19.134110747814201</v>
      </c>
      <c r="G6231" s="15">
        <v>18.156048270940801</v>
      </c>
      <c r="H6231" s="15">
        <v>20.302048283666402</v>
      </c>
      <c r="I6231" s="15">
        <v>19.611643559336699</v>
      </c>
      <c r="J6231" s="15">
        <v>20.917484884977299</v>
      </c>
      <c r="K6231" s="15">
        <v>21.666744064092601</v>
      </c>
      <c r="L6231" s="15">
        <v>18.741442540884002</v>
      </c>
      <c r="M6231" s="15">
        <v>14.463011110782601</v>
      </c>
      <c r="N6231" s="15">
        <v>16.0692743058205</v>
      </c>
      <c r="O6231" s="15">
        <v>16.5793932228088</v>
      </c>
      <c r="P6231" s="15">
        <v>15.1764209489822</v>
      </c>
      <c r="Q6231" s="15">
        <v>10.960817397713701</v>
      </c>
      <c r="R6231" s="15">
        <v>3.4078735567927398</v>
      </c>
      <c r="S6231" s="15">
        <v>0.69002815508842497</v>
      </c>
      <c r="T6231" s="15">
        <v>2.2867139858007399</v>
      </c>
      <c r="U6231" s="15">
        <v>4.0874256310462904</v>
      </c>
      <c r="V6231" s="15">
        <v>9.4682911485433605E-2</v>
      </c>
      <c r="W6231" s="15">
        <v>-6.9863800788521804</v>
      </c>
      <c r="X6231" s="15">
        <v>-10.0930852694511</v>
      </c>
      <c r="Y6231" s="15">
        <v>-7.2783704748749702</v>
      </c>
      <c r="Z6231" s="15">
        <v>-8.4234960298538208</v>
      </c>
      <c r="AA6231" s="15">
        <v>-6.2249038730263697</v>
      </c>
      <c r="AB6231" s="15">
        <v>-11.657434896946</v>
      </c>
      <c r="AC6231" s="15">
        <v>-13.0657716178894</v>
      </c>
      <c r="AD6231" s="15">
        <v>-13.2916603889465</v>
      </c>
      <c r="AE6231" s="84">
        <v>-13.553105332374599</v>
      </c>
      <c r="AF6231" s="84">
        <f t="shared" si="195"/>
        <v>5.0681136775314775</v>
      </c>
    </row>
    <row r="6232" spans="2:32" x14ac:dyDescent="0.2">
      <c r="B6232" s="83">
        <v>7</v>
      </c>
      <c r="C6232" s="83">
        <v>25</v>
      </c>
      <c r="D6232" s="83">
        <v>12</v>
      </c>
      <c r="E6232" s="83">
        <f t="shared" si="194"/>
        <v>1</v>
      </c>
      <c r="F6232" s="15">
        <v>20.457367853164701</v>
      </c>
      <c r="G6232" s="15">
        <v>20.3303264806271</v>
      </c>
      <c r="H6232" s="15">
        <v>22.235671221733099</v>
      </c>
      <c r="I6232" s="15">
        <v>22.422272318124801</v>
      </c>
      <c r="J6232" s="15">
        <v>23.788354827761701</v>
      </c>
      <c r="K6232" s="15">
        <v>23.3515097670555</v>
      </c>
      <c r="L6232" s="15">
        <v>20.1354725029469</v>
      </c>
      <c r="M6232" s="15">
        <v>15.9759322533607</v>
      </c>
      <c r="N6232" s="15">
        <v>17.2134170295</v>
      </c>
      <c r="O6232" s="15">
        <v>19.510611899137501</v>
      </c>
      <c r="P6232" s="15">
        <v>16.036774023532899</v>
      </c>
      <c r="Q6232" s="15">
        <v>12.737837361216499</v>
      </c>
      <c r="R6232" s="15">
        <v>7.1853054088354096</v>
      </c>
      <c r="S6232" s="15">
        <v>2.4253443833589601</v>
      </c>
      <c r="T6232" s="15">
        <v>2.5217230149507501</v>
      </c>
      <c r="U6232" s="15">
        <v>6.6088537979125999</v>
      </c>
      <c r="V6232" s="15">
        <v>2.3084598709344899</v>
      </c>
      <c r="W6232" s="15">
        <v>-5.3698405795097397</v>
      </c>
      <c r="X6232" s="15">
        <v>-8.9462211324870609</v>
      </c>
      <c r="Y6232" s="15">
        <v>-5.2396134670376799</v>
      </c>
      <c r="Z6232" s="15">
        <v>-6.2938714396953603</v>
      </c>
      <c r="AA6232" s="15">
        <v>-6.2599370866119903</v>
      </c>
      <c r="AB6232" s="15">
        <v>-10.743982474327099</v>
      </c>
      <c r="AC6232" s="15">
        <v>-12.914548699379001</v>
      </c>
      <c r="AD6232" s="15">
        <v>-13.0072791833878</v>
      </c>
      <c r="AE6232" s="84">
        <v>-13.3812850875855</v>
      </c>
      <c r="AF6232" s="84">
        <f t="shared" si="195"/>
        <v>6.6572559563127811</v>
      </c>
    </row>
    <row r="6233" spans="2:32" x14ac:dyDescent="0.2">
      <c r="B6233" s="83">
        <v>7</v>
      </c>
      <c r="C6233" s="83">
        <v>25</v>
      </c>
      <c r="D6233" s="83">
        <v>13</v>
      </c>
      <c r="E6233" s="83">
        <f t="shared" si="194"/>
        <v>1</v>
      </c>
      <c r="F6233" s="15">
        <v>23.440733167409899</v>
      </c>
      <c r="G6233" s="15">
        <v>21.002174301147502</v>
      </c>
      <c r="H6233" s="15">
        <v>23.420308876037598</v>
      </c>
      <c r="I6233" s="15">
        <v>23.930687555789898</v>
      </c>
      <c r="J6233" s="15">
        <v>25.246270430564898</v>
      </c>
      <c r="K6233" s="15">
        <v>25.7551422715187</v>
      </c>
      <c r="L6233" s="15">
        <v>21.887479084491702</v>
      </c>
      <c r="M6233" s="15">
        <v>17.1731785609722</v>
      </c>
      <c r="N6233" s="15">
        <v>20.371150400161699</v>
      </c>
      <c r="O6233" s="15">
        <v>20.949491897448901</v>
      </c>
      <c r="P6233" s="15">
        <v>20.769615486145</v>
      </c>
      <c r="Q6233" s="15">
        <v>14.9991362628937</v>
      </c>
      <c r="R6233" s="15">
        <v>7.4732199485302004</v>
      </c>
      <c r="S6233" s="15">
        <v>3.72889101445675</v>
      </c>
      <c r="T6233" s="15">
        <v>3.7830180377960199</v>
      </c>
      <c r="U6233" s="15">
        <v>8.5682714591026308</v>
      </c>
      <c r="V6233" s="15">
        <v>4.6400326830791299</v>
      </c>
      <c r="W6233" s="15">
        <v>-3.6207726712822899</v>
      </c>
      <c r="X6233" s="15">
        <v>-7.7041954622268696</v>
      </c>
      <c r="Y6233" s="15">
        <v>-3.4483051645755798</v>
      </c>
      <c r="Z6233" s="15">
        <v>-4.0057516766637598</v>
      </c>
      <c r="AA6233" s="15">
        <v>-1.28301055598259</v>
      </c>
      <c r="AB6233" s="15">
        <v>-9.9797767109870907</v>
      </c>
      <c r="AC6233" s="15">
        <v>-12.7028168766499</v>
      </c>
      <c r="AD6233" s="15">
        <v>-12.256696133390101</v>
      </c>
      <c r="AE6233" s="84">
        <v>-12.987818640232099</v>
      </c>
      <c r="AF6233" s="84">
        <f t="shared" si="195"/>
        <v>8.4288329825213903</v>
      </c>
    </row>
    <row r="6234" spans="2:32" x14ac:dyDescent="0.2">
      <c r="B6234" s="83">
        <v>7</v>
      </c>
      <c r="C6234" s="83">
        <v>25</v>
      </c>
      <c r="D6234" s="83">
        <v>14</v>
      </c>
      <c r="E6234" s="83">
        <f t="shared" si="194"/>
        <v>1</v>
      </c>
      <c r="F6234" s="15">
        <v>24.860387962818098</v>
      </c>
      <c r="G6234" s="15">
        <v>21.0386612901688</v>
      </c>
      <c r="H6234" s="15">
        <v>23.312655831098599</v>
      </c>
      <c r="I6234" s="15">
        <v>24.539873152732799</v>
      </c>
      <c r="J6234" s="15">
        <v>26.3205852630138</v>
      </c>
      <c r="K6234" s="15">
        <v>27.474455248832701</v>
      </c>
      <c r="L6234" s="15">
        <v>23.421284696579001</v>
      </c>
      <c r="M6234" s="15">
        <v>18.4292403702736</v>
      </c>
      <c r="N6234" s="15">
        <v>23.0796422572136</v>
      </c>
      <c r="O6234" s="15">
        <v>23.840281303882598</v>
      </c>
      <c r="P6234" s="15">
        <v>23.8300902643204</v>
      </c>
      <c r="Q6234" s="15">
        <v>20.139122201442699</v>
      </c>
      <c r="R6234" s="15">
        <v>6.8897463208734999</v>
      </c>
      <c r="S6234" s="15">
        <v>5.0104020731449097</v>
      </c>
      <c r="T6234" s="15">
        <v>5.8224250077605202</v>
      </c>
      <c r="U6234" s="15">
        <v>10.295406526327101</v>
      </c>
      <c r="V6234" s="15">
        <v>7.55818497467041</v>
      </c>
      <c r="W6234" s="15">
        <v>-0.35219176429510102</v>
      </c>
      <c r="X6234" s="15">
        <v>-6.6570947408080103</v>
      </c>
      <c r="Y6234" s="15">
        <v>-2.3885464513897898</v>
      </c>
      <c r="Z6234" s="15">
        <v>-2.4126394851282198</v>
      </c>
      <c r="AA6234" s="15">
        <v>-0.25988853710889798</v>
      </c>
      <c r="AB6234" s="15">
        <v>-7.8783453149795504</v>
      </c>
      <c r="AC6234" s="15">
        <v>-11.594534047603601</v>
      </c>
      <c r="AD6234" s="15">
        <v>-9.4111404936313594</v>
      </c>
      <c r="AE6234" s="84">
        <v>-11.624999842166901</v>
      </c>
      <c r="AF6234" s="84">
        <f t="shared" si="195"/>
        <v>10.126271694924677</v>
      </c>
    </row>
    <row r="6235" spans="2:32" x14ac:dyDescent="0.2">
      <c r="B6235" s="83">
        <v>7</v>
      </c>
      <c r="C6235" s="83">
        <v>25</v>
      </c>
      <c r="D6235" s="83">
        <v>15</v>
      </c>
      <c r="E6235" s="83">
        <f t="shared" si="194"/>
        <v>1</v>
      </c>
      <c r="F6235" s="15">
        <v>27.210129182457901</v>
      </c>
      <c r="G6235" s="15">
        <v>21.813069422721899</v>
      </c>
      <c r="H6235" s="15">
        <v>24.545238761425001</v>
      </c>
      <c r="I6235" s="15">
        <v>26.044283540964098</v>
      </c>
      <c r="J6235" s="15">
        <v>29.373212499141701</v>
      </c>
      <c r="K6235" s="15">
        <v>27.142919003725101</v>
      </c>
      <c r="L6235" s="15">
        <v>24.164931244134898</v>
      </c>
      <c r="M6235" s="15">
        <v>19.788841104745899</v>
      </c>
      <c r="N6235" s="15">
        <v>24.714979470968199</v>
      </c>
      <c r="O6235" s="15">
        <v>25.8743542468548</v>
      </c>
      <c r="P6235" s="15">
        <v>26.668721073627498</v>
      </c>
      <c r="Q6235" s="15">
        <v>18.715507793188099</v>
      </c>
      <c r="R6235" s="15">
        <v>9.7675984647273992</v>
      </c>
      <c r="S6235" s="15">
        <v>7.6525027115344999</v>
      </c>
      <c r="T6235" s="15">
        <v>9.9376650092601793</v>
      </c>
      <c r="U6235" s="15">
        <v>15.3074028231502</v>
      </c>
      <c r="V6235" s="15">
        <v>6.8171085116863299</v>
      </c>
      <c r="W6235" s="15">
        <v>0.72214316591620398</v>
      </c>
      <c r="X6235" s="15">
        <v>-6.6090916319489503</v>
      </c>
      <c r="Y6235" s="15">
        <v>-2.0962472205161999</v>
      </c>
      <c r="Z6235" s="15">
        <v>0.13319583135843299</v>
      </c>
      <c r="AA6235" s="15">
        <v>-1.7786524415165199</v>
      </c>
      <c r="AB6235" s="15">
        <v>-8.5062554144859295</v>
      </c>
      <c r="AC6235" s="15">
        <v>-11.4552137579918</v>
      </c>
      <c r="AD6235" s="15">
        <v>-8.9123471921086299</v>
      </c>
      <c r="AE6235" s="84">
        <v>-10.793895610809299</v>
      </c>
      <c r="AF6235" s="84">
        <f t="shared" si="195"/>
        <v>11.393926945854272</v>
      </c>
    </row>
    <row r="6236" spans="2:32" x14ac:dyDescent="0.2">
      <c r="B6236" s="83">
        <v>7</v>
      </c>
      <c r="C6236" s="83">
        <v>25</v>
      </c>
      <c r="D6236" s="83">
        <v>16</v>
      </c>
      <c r="E6236" s="83">
        <f t="shared" si="194"/>
        <v>1</v>
      </c>
      <c r="F6236" s="15">
        <v>30.345354511261</v>
      </c>
      <c r="G6236" s="15">
        <v>24.0454052686691</v>
      </c>
      <c r="H6236" s="15">
        <v>27.768160945177101</v>
      </c>
      <c r="I6236" s="15">
        <v>29.331001371860498</v>
      </c>
      <c r="J6236" s="15">
        <v>33.655395256280897</v>
      </c>
      <c r="K6236" s="15">
        <v>33.654207685947398</v>
      </c>
      <c r="L6236" s="15">
        <v>26.7748682098389</v>
      </c>
      <c r="M6236" s="15">
        <v>22.9449581413269</v>
      </c>
      <c r="N6236" s="15">
        <v>30.479797317028002</v>
      </c>
      <c r="O6236" s="15">
        <v>32.449079426288598</v>
      </c>
      <c r="P6236" s="15">
        <v>32.114741052866002</v>
      </c>
      <c r="Q6236" s="15">
        <v>29.948950959682499</v>
      </c>
      <c r="R6236" s="15">
        <v>14.2615096683502</v>
      </c>
      <c r="S6236" s="15">
        <v>12.439668863058101</v>
      </c>
      <c r="T6236" s="15">
        <v>17.751981521367998</v>
      </c>
      <c r="U6236" s="15">
        <v>25.581157709121701</v>
      </c>
      <c r="V6236" s="15">
        <v>21.7022820456028</v>
      </c>
      <c r="W6236" s="15">
        <v>8.0567990359067903</v>
      </c>
      <c r="X6236" s="15">
        <v>-2.47979743087292</v>
      </c>
      <c r="Y6236" s="15">
        <v>3.5284943580627401</v>
      </c>
      <c r="Z6236" s="15">
        <v>10.824735899209999</v>
      </c>
      <c r="AA6236" s="15">
        <v>7.1740719072818804</v>
      </c>
      <c r="AB6236" s="15">
        <v>3.7515660026073498</v>
      </c>
      <c r="AC6236" s="15">
        <v>-6.5512663702964797</v>
      </c>
      <c r="AD6236" s="15">
        <v>-4.7116188592910797</v>
      </c>
      <c r="AE6236" s="84">
        <v>-3.65649486327171</v>
      </c>
      <c r="AF6236" s="84">
        <f t="shared" si="195"/>
        <v>17.737884985887089</v>
      </c>
    </row>
    <row r="6237" spans="2:32" x14ac:dyDescent="0.2">
      <c r="B6237" s="83">
        <v>7</v>
      </c>
      <c r="C6237" s="83">
        <v>25</v>
      </c>
      <c r="D6237" s="83">
        <v>17</v>
      </c>
      <c r="E6237" s="83">
        <f t="shared" si="194"/>
        <v>1</v>
      </c>
      <c r="F6237" s="15">
        <v>32.972669485092197</v>
      </c>
      <c r="G6237" s="15">
        <v>27.852239837169599</v>
      </c>
      <c r="H6237" s="15">
        <v>32.862271975994098</v>
      </c>
      <c r="I6237" s="15">
        <v>35.401322616577097</v>
      </c>
      <c r="J6237" s="15">
        <v>36.717956989288297</v>
      </c>
      <c r="K6237" s="15">
        <v>36.563945837259297</v>
      </c>
      <c r="L6237" s="15">
        <v>32.057681728601501</v>
      </c>
      <c r="M6237" s="15">
        <v>30.1362466917038</v>
      </c>
      <c r="N6237" s="15">
        <v>38.132807482480999</v>
      </c>
      <c r="O6237" s="15">
        <v>37.020515043973901</v>
      </c>
      <c r="P6237" s="15">
        <v>36.171198408126799</v>
      </c>
      <c r="Q6237" s="15">
        <v>36.140390169858897</v>
      </c>
      <c r="R6237" s="15">
        <v>26.954818014383299</v>
      </c>
      <c r="S6237" s="15">
        <v>23.051780169963799</v>
      </c>
      <c r="T6237" s="15">
        <v>30.965897523641601</v>
      </c>
      <c r="U6237" s="15">
        <v>33.193777672529201</v>
      </c>
      <c r="V6237" s="15">
        <v>31.0100447187424</v>
      </c>
      <c r="W6237" s="15">
        <v>21.469899022579199</v>
      </c>
      <c r="X6237" s="15">
        <v>11.506002402305599</v>
      </c>
      <c r="Y6237" s="15">
        <v>16.319886258363699</v>
      </c>
      <c r="Z6237" s="15">
        <v>22.376837417364101</v>
      </c>
      <c r="AA6237" s="15">
        <v>15.1261227557659</v>
      </c>
      <c r="AB6237" s="15">
        <v>19.728010787725399</v>
      </c>
      <c r="AC6237" s="15">
        <v>4.5463135061264</v>
      </c>
      <c r="AD6237" s="15">
        <v>8.2327175834178892</v>
      </c>
      <c r="AE6237" s="84">
        <v>14.980051431179</v>
      </c>
      <c r="AF6237" s="84">
        <f t="shared" si="195"/>
        <v>26.595823289623613</v>
      </c>
    </row>
    <row r="6238" spans="2:32" x14ac:dyDescent="0.2">
      <c r="B6238" s="83">
        <v>7</v>
      </c>
      <c r="C6238" s="83">
        <v>25</v>
      </c>
      <c r="D6238" s="83">
        <v>18</v>
      </c>
      <c r="E6238" s="83">
        <f t="shared" si="194"/>
        <v>1</v>
      </c>
      <c r="F6238" s="15">
        <v>35.017425244331399</v>
      </c>
      <c r="G6238" s="15">
        <v>32.523857014894503</v>
      </c>
      <c r="H6238" s="15">
        <v>39.174933703184102</v>
      </c>
      <c r="I6238" s="15">
        <v>39.749163272380798</v>
      </c>
      <c r="J6238" s="15">
        <v>44.000248619318</v>
      </c>
      <c r="K6238" s="15">
        <v>39.584375338554402</v>
      </c>
      <c r="L6238" s="15">
        <v>39.117712062358898</v>
      </c>
      <c r="M6238" s="15">
        <v>38.078379228353498</v>
      </c>
      <c r="N6238" s="15">
        <v>43.023276522398</v>
      </c>
      <c r="O6238" s="15">
        <v>42.349988569974897</v>
      </c>
      <c r="P6238" s="15">
        <v>46.467713077545199</v>
      </c>
      <c r="Q6238" s="15">
        <v>44.417882357597399</v>
      </c>
      <c r="R6238" s="15">
        <v>45.366705335140203</v>
      </c>
      <c r="S6238" s="15">
        <v>40.610407205820103</v>
      </c>
      <c r="T6238" s="15">
        <v>46.0780884420872</v>
      </c>
      <c r="U6238" s="15">
        <v>48.153076337575897</v>
      </c>
      <c r="V6238" s="15">
        <v>44.976696383476302</v>
      </c>
      <c r="W6238" s="15">
        <v>45.036966481924097</v>
      </c>
      <c r="X6238" s="15">
        <v>36.119642303466797</v>
      </c>
      <c r="Y6238" s="15">
        <v>41.587723736763003</v>
      </c>
      <c r="Z6238" s="15">
        <v>46.694417046785397</v>
      </c>
      <c r="AA6238" s="15">
        <v>43.931635475873897</v>
      </c>
      <c r="AB6238" s="15">
        <v>51.698502979755403</v>
      </c>
      <c r="AC6238" s="15">
        <v>42.582569868326203</v>
      </c>
      <c r="AD6238" s="15">
        <v>55.347144833087903</v>
      </c>
      <c r="AE6238" s="84">
        <v>66.306329522132899</v>
      </c>
      <c r="AF6238" s="84">
        <f t="shared" si="195"/>
        <v>43.769033113965634</v>
      </c>
    </row>
    <row r="6239" spans="2:32" x14ac:dyDescent="0.2">
      <c r="B6239" s="83">
        <v>7</v>
      </c>
      <c r="C6239" s="83">
        <v>25</v>
      </c>
      <c r="D6239" s="83">
        <v>19</v>
      </c>
      <c r="E6239" s="83">
        <f t="shared" si="194"/>
        <v>1</v>
      </c>
      <c r="F6239" s="15">
        <v>36.388361000061003</v>
      </c>
      <c r="G6239" s="15">
        <v>35.443932704925501</v>
      </c>
      <c r="H6239" s="15">
        <v>45.9335753729343</v>
      </c>
      <c r="I6239" s="15">
        <v>46.969161960125</v>
      </c>
      <c r="J6239" s="15">
        <v>53.696833828926103</v>
      </c>
      <c r="K6239" s="15">
        <v>42.6731420304775</v>
      </c>
      <c r="L6239" s="15">
        <v>40.648893538951903</v>
      </c>
      <c r="M6239" s="15">
        <v>40.277155409812899</v>
      </c>
      <c r="N6239" s="15">
        <v>49.009660082578698</v>
      </c>
      <c r="O6239" s="15">
        <v>47.538616866588598</v>
      </c>
      <c r="P6239" s="15">
        <v>54.159981370925898</v>
      </c>
      <c r="Q6239" s="15">
        <v>54.860151997327797</v>
      </c>
      <c r="R6239" s="15">
        <v>50.328075252771399</v>
      </c>
      <c r="S6239" s="15">
        <v>49.993953298568698</v>
      </c>
      <c r="T6239" s="15">
        <v>58.002839167356498</v>
      </c>
      <c r="U6239" s="15">
        <v>58.818162119865399</v>
      </c>
      <c r="V6239" s="15">
        <v>60.138559122562398</v>
      </c>
      <c r="W6239" s="15">
        <v>60.701188165664703</v>
      </c>
      <c r="X6239" s="15">
        <v>65.452575240612006</v>
      </c>
      <c r="Y6239" s="15">
        <v>57.932427165746702</v>
      </c>
      <c r="Z6239" s="15">
        <v>67.337802858114202</v>
      </c>
      <c r="AA6239" s="15">
        <v>75.189412559747694</v>
      </c>
      <c r="AB6239" s="15">
        <v>86.154675794363001</v>
      </c>
      <c r="AC6239" s="15">
        <v>90.494132847785906</v>
      </c>
      <c r="AD6239" s="15">
        <v>108.92913154459001</v>
      </c>
      <c r="AE6239" s="84">
        <v>121.35502766728401</v>
      </c>
      <c r="AF6239" s="84">
        <f t="shared" si="195"/>
        <v>59.939516498794923</v>
      </c>
    </row>
    <row r="6240" spans="2:32" x14ac:dyDescent="0.2">
      <c r="B6240" s="83">
        <v>7</v>
      </c>
      <c r="C6240" s="83">
        <v>25</v>
      </c>
      <c r="D6240" s="83">
        <v>20</v>
      </c>
      <c r="E6240" s="83">
        <f t="shared" si="194"/>
        <v>1</v>
      </c>
      <c r="F6240" s="15">
        <v>36.714870118141199</v>
      </c>
      <c r="G6240" s="15">
        <v>36.0735519165993</v>
      </c>
      <c r="H6240" s="15">
        <v>51.744981306552901</v>
      </c>
      <c r="I6240" s="15">
        <v>48.167839794397402</v>
      </c>
      <c r="J6240" s="15">
        <v>55.2887599048615</v>
      </c>
      <c r="K6240" s="15">
        <v>45.600162538051599</v>
      </c>
      <c r="L6240" s="15">
        <v>47.813630386591001</v>
      </c>
      <c r="M6240" s="15">
        <v>48.605668946981403</v>
      </c>
      <c r="N6240" s="15">
        <v>61.980231758117696</v>
      </c>
      <c r="O6240" s="15">
        <v>61.721457889080099</v>
      </c>
      <c r="P6240" s="15">
        <v>75.570709128618205</v>
      </c>
      <c r="Q6240" s="15">
        <v>78.127483537197094</v>
      </c>
      <c r="R6240" s="15">
        <v>64.125336665868801</v>
      </c>
      <c r="S6240" s="15">
        <v>78.774377799511001</v>
      </c>
      <c r="T6240" s="15">
        <v>84.643434245824807</v>
      </c>
      <c r="U6240" s="15">
        <v>86.194690431594907</v>
      </c>
      <c r="V6240" s="15">
        <v>85.392884576797499</v>
      </c>
      <c r="W6240" s="15">
        <v>84.990831334829295</v>
      </c>
      <c r="X6240" s="15">
        <v>101.509955955744</v>
      </c>
      <c r="Y6240" s="15">
        <v>98.224089335441604</v>
      </c>
      <c r="Z6240" s="15">
        <v>114.12052030682599</v>
      </c>
      <c r="AA6240" s="15">
        <v>144.30193129086501</v>
      </c>
      <c r="AB6240" s="15">
        <v>136.26027430105199</v>
      </c>
      <c r="AC6240" s="15">
        <v>141.18178345370299</v>
      </c>
      <c r="AD6240" s="15">
        <v>180.25693319082299</v>
      </c>
      <c r="AE6240" s="84">
        <v>184.604280096769</v>
      </c>
      <c r="AF6240" s="84">
        <f t="shared" si="195"/>
        <v>85.845795008109221</v>
      </c>
    </row>
    <row r="6241" spans="2:32" x14ac:dyDescent="0.2">
      <c r="B6241" s="83">
        <v>7</v>
      </c>
      <c r="C6241" s="83">
        <v>25</v>
      </c>
      <c r="D6241" s="83">
        <v>21</v>
      </c>
      <c r="E6241" s="83">
        <f t="shared" si="194"/>
        <v>1</v>
      </c>
      <c r="F6241" s="15">
        <v>35.111902415752397</v>
      </c>
      <c r="G6241" s="15">
        <v>31.971377872466999</v>
      </c>
      <c r="H6241" s="15">
        <v>35.6888196117878</v>
      </c>
      <c r="I6241" s="15">
        <v>36.533696535110501</v>
      </c>
      <c r="J6241" s="15">
        <v>39.2901555161476</v>
      </c>
      <c r="K6241" s="15">
        <v>36.615565654277802</v>
      </c>
      <c r="L6241" s="15">
        <v>43.377710302114501</v>
      </c>
      <c r="M6241" s="15">
        <v>45.392952083826103</v>
      </c>
      <c r="N6241" s="15">
        <v>48.425933040857302</v>
      </c>
      <c r="O6241" s="15">
        <v>50.423226474761996</v>
      </c>
      <c r="P6241" s="15">
        <v>59.654162300586698</v>
      </c>
      <c r="Q6241" s="15">
        <v>62.014095407486003</v>
      </c>
      <c r="R6241" s="15">
        <v>55.9130780787468</v>
      </c>
      <c r="S6241" s="15">
        <v>62.954295183181799</v>
      </c>
      <c r="T6241" s="15">
        <v>63.554958899259603</v>
      </c>
      <c r="U6241" s="15">
        <v>66.926276538371994</v>
      </c>
      <c r="V6241" s="15">
        <v>65.133509308338205</v>
      </c>
      <c r="W6241" s="15">
        <v>63.512135083675403</v>
      </c>
      <c r="X6241" s="15">
        <v>73.783398051261898</v>
      </c>
      <c r="Y6241" s="15">
        <v>70.452803122758894</v>
      </c>
      <c r="Z6241" s="15">
        <v>77.583465207576793</v>
      </c>
      <c r="AA6241" s="15">
        <v>92.169573202371595</v>
      </c>
      <c r="AB6241" s="15">
        <v>95.030263383865403</v>
      </c>
      <c r="AC6241" s="15">
        <v>93.2981129152775</v>
      </c>
      <c r="AD6241" s="15">
        <v>116.280521515131</v>
      </c>
      <c r="AE6241" s="84">
        <v>122.100958203316</v>
      </c>
      <c r="AF6241" s="84">
        <f t="shared" si="195"/>
        <v>63.199728688781086</v>
      </c>
    </row>
    <row r="6242" spans="2:32" x14ac:dyDescent="0.2">
      <c r="B6242" s="83">
        <v>7</v>
      </c>
      <c r="C6242" s="83">
        <v>25</v>
      </c>
      <c r="D6242" s="83">
        <v>22</v>
      </c>
      <c r="E6242" s="83">
        <f t="shared" si="194"/>
        <v>1</v>
      </c>
      <c r="F6242" s="15">
        <v>33.761839976787599</v>
      </c>
      <c r="G6242" s="15">
        <v>27.438102384328801</v>
      </c>
      <c r="H6242" s="15">
        <v>28.488618982553501</v>
      </c>
      <c r="I6242" s="15">
        <v>31.016160529375099</v>
      </c>
      <c r="J6242" s="15">
        <v>35.764238734006902</v>
      </c>
      <c r="K6242" s="15">
        <v>33.679988641262099</v>
      </c>
      <c r="L6242" s="15">
        <v>39.471160081863403</v>
      </c>
      <c r="M6242" s="15">
        <v>41.578352983474701</v>
      </c>
      <c r="N6242" s="15">
        <v>42.668452546596498</v>
      </c>
      <c r="O6242" s="15">
        <v>44.928931725025201</v>
      </c>
      <c r="P6242" s="15">
        <v>53.250090500354801</v>
      </c>
      <c r="Q6242" s="15">
        <v>55.934187431335502</v>
      </c>
      <c r="R6242" s="15">
        <v>48.973410285949697</v>
      </c>
      <c r="S6242" s="15">
        <v>53.922003059387201</v>
      </c>
      <c r="T6242" s="15">
        <v>54.781683308363</v>
      </c>
      <c r="U6242" s="15">
        <v>57.573020215988201</v>
      </c>
      <c r="V6242" s="15">
        <v>56.741893685340898</v>
      </c>
      <c r="W6242" s="15">
        <v>57.180979209661501</v>
      </c>
      <c r="X6242" s="15">
        <v>67.998339962482405</v>
      </c>
      <c r="Y6242" s="15">
        <v>58.334649451017398</v>
      </c>
      <c r="Z6242" s="15">
        <v>64.549630935907402</v>
      </c>
      <c r="AA6242" s="15">
        <v>68.009317287683501</v>
      </c>
      <c r="AB6242" s="15">
        <v>63.9255966272354</v>
      </c>
      <c r="AC6242" s="15">
        <v>91.040287492990501</v>
      </c>
      <c r="AD6242" s="15">
        <v>85.031931101083799</v>
      </c>
      <c r="AE6242" s="84">
        <v>90.026954165697106</v>
      </c>
      <c r="AF6242" s="84">
        <f t="shared" si="195"/>
        <v>53.310377742528921</v>
      </c>
    </row>
    <row r="6243" spans="2:32" x14ac:dyDescent="0.2">
      <c r="B6243" s="83">
        <v>7</v>
      </c>
      <c r="C6243" s="83">
        <v>26</v>
      </c>
      <c r="D6243" s="83">
        <v>7</v>
      </c>
      <c r="E6243" s="83">
        <f t="shared" si="194"/>
        <v>1</v>
      </c>
      <c r="F6243" s="15">
        <v>12.7269356464893</v>
      </c>
      <c r="G6243" s="15">
        <v>14.884527973651901</v>
      </c>
      <c r="H6243" s="15">
        <v>16.271978889465299</v>
      </c>
      <c r="I6243" s="15">
        <v>15.8200641951859</v>
      </c>
      <c r="J6243" s="15">
        <v>17.562727822303799</v>
      </c>
      <c r="K6243" s="15">
        <v>15.7747561399937</v>
      </c>
      <c r="L6243" s="15">
        <v>12.478876472711599</v>
      </c>
      <c r="M6243" s="15">
        <v>11.7457315378189</v>
      </c>
      <c r="N6243" s="15">
        <v>15.5721857545376</v>
      </c>
      <c r="O6243" s="15">
        <v>16.7130800676346</v>
      </c>
      <c r="P6243" s="15">
        <v>9.0816281690597496</v>
      </c>
      <c r="Q6243" s="15">
        <v>8.6166019074916793</v>
      </c>
      <c r="R6243" s="15">
        <v>4.0040862209796897</v>
      </c>
      <c r="S6243" s="15">
        <v>9.7372455101013191</v>
      </c>
      <c r="T6243" s="15">
        <v>13.4645753610134</v>
      </c>
      <c r="U6243" s="15">
        <v>12.994621612787199</v>
      </c>
      <c r="V6243" s="15">
        <v>4.4692204698026199</v>
      </c>
      <c r="W6243" s="15">
        <v>-0.84635644817352296</v>
      </c>
      <c r="X6243" s="15">
        <v>-0.75332862639427201</v>
      </c>
      <c r="Y6243" s="15">
        <v>7.2814997555911498</v>
      </c>
      <c r="Z6243" s="15">
        <v>4.8247505195140796</v>
      </c>
      <c r="AA6243" s="15">
        <v>-5.1187163199782404</v>
      </c>
      <c r="AB6243" s="15">
        <v>-7.0246327976137399</v>
      </c>
      <c r="AC6243" s="15">
        <v>-8.9684503180980695</v>
      </c>
      <c r="AD6243" s="15">
        <v>4.7419110500812502</v>
      </c>
      <c r="AE6243" s="84">
        <v>5.9451772810220698</v>
      </c>
      <c r="AF6243" s="84">
        <f t="shared" si="195"/>
        <v>8.1538729941145771</v>
      </c>
    </row>
    <row r="6244" spans="2:32" x14ac:dyDescent="0.2">
      <c r="B6244" s="83">
        <v>7</v>
      </c>
      <c r="C6244" s="83">
        <v>26</v>
      </c>
      <c r="D6244" s="83">
        <v>8</v>
      </c>
      <c r="E6244" s="83">
        <f t="shared" si="194"/>
        <v>1</v>
      </c>
      <c r="F6244" s="15">
        <v>11.6258734507859</v>
      </c>
      <c r="G6244" s="15">
        <v>16.1792094795704</v>
      </c>
      <c r="H6244" s="15">
        <v>17.2844135079384</v>
      </c>
      <c r="I6244" s="15">
        <v>16.511433565676199</v>
      </c>
      <c r="J6244" s="15">
        <v>18.463320330083398</v>
      </c>
      <c r="K6244" s="15">
        <v>16.983131916999799</v>
      </c>
      <c r="L6244" s="15">
        <v>14.619174354584899</v>
      </c>
      <c r="M6244" s="15">
        <v>11.713887669563301</v>
      </c>
      <c r="N6244" s="15">
        <v>14.021398814082101</v>
      </c>
      <c r="O6244" s="15">
        <v>15.812377125740101</v>
      </c>
      <c r="P6244" s="15">
        <v>6.5769989441633196</v>
      </c>
      <c r="Q6244" s="15">
        <v>6.4942607465982398</v>
      </c>
      <c r="R6244" s="15">
        <v>1.5328590359687799</v>
      </c>
      <c r="S6244" s="15">
        <v>4.0317072978019697</v>
      </c>
      <c r="T6244" s="15">
        <v>6.0478672344684599</v>
      </c>
      <c r="U6244" s="15">
        <v>6.3400714877247797</v>
      </c>
      <c r="V6244" s="15">
        <v>-2.2052086635083001</v>
      </c>
      <c r="W6244" s="15">
        <v>-6.4035664310455296</v>
      </c>
      <c r="X6244" s="15">
        <v>-5.4511354389190698</v>
      </c>
      <c r="Y6244" s="15">
        <v>0.116028052091599</v>
      </c>
      <c r="Z6244" s="15">
        <v>-5.14575039041042</v>
      </c>
      <c r="AA6244" s="15">
        <v>-9.2991816148757902</v>
      </c>
      <c r="AB6244" s="15">
        <v>-11.5809661471844</v>
      </c>
      <c r="AC6244" s="15">
        <v>-12.6478682641983</v>
      </c>
      <c r="AD6244" s="15">
        <v>-6.8831347033977499</v>
      </c>
      <c r="AE6244" s="84">
        <v>-7.0523384072780599</v>
      </c>
      <c r="AF6244" s="84">
        <f t="shared" si="195"/>
        <v>4.5263408828086167</v>
      </c>
    </row>
    <row r="6245" spans="2:32" x14ac:dyDescent="0.2">
      <c r="B6245" s="83">
        <v>7</v>
      </c>
      <c r="C6245" s="83">
        <v>26</v>
      </c>
      <c r="D6245" s="83">
        <v>9</v>
      </c>
      <c r="E6245" s="83">
        <f t="shared" si="194"/>
        <v>1</v>
      </c>
      <c r="F6245" s="15">
        <v>12.6284199647456</v>
      </c>
      <c r="G6245" s="15">
        <v>17.790428199052801</v>
      </c>
      <c r="H6245" s="15">
        <v>18.5574891982079</v>
      </c>
      <c r="I6245" s="15">
        <v>17.691005472809099</v>
      </c>
      <c r="J6245" s="15">
        <v>19.346677035570099</v>
      </c>
      <c r="K6245" s="15">
        <v>17.836452391386</v>
      </c>
      <c r="L6245" s="15">
        <v>16.567751683950402</v>
      </c>
      <c r="M6245" s="15">
        <v>13.0615455901623</v>
      </c>
      <c r="N6245" s="15">
        <v>14.9810241699219</v>
      </c>
      <c r="O6245" s="15">
        <v>17.003233562231099</v>
      </c>
      <c r="P6245" s="15">
        <v>7.5532745056152297</v>
      </c>
      <c r="Q6245" s="15">
        <v>4.6771059117317204</v>
      </c>
      <c r="R6245" s="15">
        <v>2.4452106261253399</v>
      </c>
      <c r="S6245" s="15">
        <v>2.6923266700506199</v>
      </c>
      <c r="T6245" s="15">
        <v>6.39859035074711</v>
      </c>
      <c r="U6245" s="15">
        <v>6.2749185860157004</v>
      </c>
      <c r="V6245" s="15">
        <v>-5.7510142351314402</v>
      </c>
      <c r="W6245" s="15">
        <v>-8.8149848477840393</v>
      </c>
      <c r="X6245" s="15">
        <v>-6.2778689343966496</v>
      </c>
      <c r="Y6245" s="15">
        <v>-2.2774309096932401</v>
      </c>
      <c r="Z6245" s="15">
        <v>-5.8054596776962297</v>
      </c>
      <c r="AA6245" s="15">
        <v>-9.9908680481910697</v>
      </c>
      <c r="AB6245" s="15">
        <v>-12.620375317812</v>
      </c>
      <c r="AC6245" s="15">
        <v>-13.041329372167599</v>
      </c>
      <c r="AD6245" s="15">
        <v>-8.9879865711927405</v>
      </c>
      <c r="AE6245" s="84">
        <v>-9.3825631866157106</v>
      </c>
      <c r="AF6245" s="84">
        <f t="shared" si="195"/>
        <v>4.3290604929862386</v>
      </c>
    </row>
    <row r="6246" spans="2:32" x14ac:dyDescent="0.2">
      <c r="B6246" s="83">
        <v>7</v>
      </c>
      <c r="C6246" s="83">
        <v>26</v>
      </c>
      <c r="D6246" s="83">
        <v>10</v>
      </c>
      <c r="E6246" s="83">
        <f t="shared" si="194"/>
        <v>1</v>
      </c>
      <c r="F6246" s="15">
        <v>15.7547392776012</v>
      </c>
      <c r="G6246" s="15">
        <v>19.164108240842801</v>
      </c>
      <c r="H6246" s="15">
        <v>18.8768060255051</v>
      </c>
      <c r="I6246" s="15">
        <v>18.733925431573802</v>
      </c>
      <c r="J6246" s="15">
        <v>20.331292112111999</v>
      </c>
      <c r="K6246" s="15">
        <v>19.230478736281398</v>
      </c>
      <c r="L6246" s="15">
        <v>18.144826025486001</v>
      </c>
      <c r="M6246" s="15">
        <v>14.3791939280033</v>
      </c>
      <c r="N6246" s="15">
        <v>15.7139393069744</v>
      </c>
      <c r="O6246" s="15">
        <v>18.052123998880401</v>
      </c>
      <c r="P6246" s="15">
        <v>9.4625575504303008</v>
      </c>
      <c r="Q6246" s="15">
        <v>7.7278313851356497</v>
      </c>
      <c r="R6246" s="15">
        <v>2.8645360877513899</v>
      </c>
      <c r="S6246" s="15">
        <v>2.7673823095858099</v>
      </c>
      <c r="T6246" s="15">
        <v>5.6547151517868004</v>
      </c>
      <c r="U6246" s="15">
        <v>7.5835454537868499</v>
      </c>
      <c r="V6246" s="15">
        <v>-4.3386452028751403</v>
      </c>
      <c r="W6246" s="15">
        <v>-8.1529791452884695</v>
      </c>
      <c r="X6246" s="15">
        <v>-6.5202166032791098</v>
      </c>
      <c r="Y6246" s="15">
        <v>-3.0089012179374701</v>
      </c>
      <c r="Z6246" s="15">
        <v>-5.1954225685596498</v>
      </c>
      <c r="AA6246" s="15">
        <v>-9.4408070299327402</v>
      </c>
      <c r="AB6246" s="15">
        <v>-12.5868190746307</v>
      </c>
      <c r="AC6246" s="15">
        <v>-12.8884411392212</v>
      </c>
      <c r="AD6246" s="15">
        <v>-9.3147693618535996</v>
      </c>
      <c r="AE6246" s="84">
        <v>-9.3294972689151798</v>
      </c>
      <c r="AF6246" s="84">
        <f t="shared" si="195"/>
        <v>5.1409808618939952</v>
      </c>
    </row>
    <row r="6247" spans="2:32" x14ac:dyDescent="0.2">
      <c r="B6247" s="83">
        <v>7</v>
      </c>
      <c r="C6247" s="83">
        <v>26</v>
      </c>
      <c r="D6247" s="83">
        <v>11</v>
      </c>
      <c r="E6247" s="83">
        <f t="shared" si="194"/>
        <v>1</v>
      </c>
      <c r="F6247" s="15">
        <v>17.6395213243961</v>
      </c>
      <c r="G6247" s="15">
        <v>19.7624032566547</v>
      </c>
      <c r="H6247" s="15">
        <v>20.099448513984701</v>
      </c>
      <c r="I6247" s="15">
        <v>19.074496294915701</v>
      </c>
      <c r="J6247" s="15">
        <v>20.231461686015098</v>
      </c>
      <c r="K6247" s="15">
        <v>18.959235970020298</v>
      </c>
      <c r="L6247" s="15">
        <v>18.322954837918299</v>
      </c>
      <c r="M6247" s="15">
        <v>15.0337887105942</v>
      </c>
      <c r="N6247" s="15">
        <v>15.5179508535862</v>
      </c>
      <c r="O6247" s="15">
        <v>18.232765144586601</v>
      </c>
      <c r="P6247" s="15">
        <v>7.9260927784442901</v>
      </c>
      <c r="Q6247" s="15">
        <v>7.8306626811027504</v>
      </c>
      <c r="R6247" s="15">
        <v>3.45978117132187</v>
      </c>
      <c r="S6247" s="15">
        <v>3.1033139846324902</v>
      </c>
      <c r="T6247" s="15">
        <v>2.8266396837532501</v>
      </c>
      <c r="U6247" s="15">
        <v>7.2887677383422904</v>
      </c>
      <c r="V6247" s="15">
        <v>-4.2263037819862399</v>
      </c>
      <c r="W6247" s="15">
        <v>-8.5728378107547805</v>
      </c>
      <c r="X6247" s="15">
        <v>-5.8893193953037297</v>
      </c>
      <c r="Y6247" s="15">
        <v>-2.38525314229727</v>
      </c>
      <c r="Z6247" s="15">
        <v>-4.61357762241364</v>
      </c>
      <c r="AA6247" s="15">
        <v>-10.0075732374191</v>
      </c>
      <c r="AB6247" s="15">
        <v>-12.552671875</v>
      </c>
      <c r="AC6247" s="15">
        <v>-13.0549126739502</v>
      </c>
      <c r="AD6247" s="15">
        <v>-8.7803830636665197</v>
      </c>
      <c r="AE6247" s="84">
        <v>-11.095586212396601</v>
      </c>
      <c r="AF6247" s="84">
        <f t="shared" si="195"/>
        <v>5.1588794544261836</v>
      </c>
    </row>
    <row r="6248" spans="2:32" x14ac:dyDescent="0.2">
      <c r="B6248" s="83">
        <v>7</v>
      </c>
      <c r="C6248" s="83">
        <v>26</v>
      </c>
      <c r="D6248" s="83">
        <v>12</v>
      </c>
      <c r="E6248" s="83">
        <f t="shared" si="194"/>
        <v>1</v>
      </c>
      <c r="F6248" s="15">
        <v>19.033456527948399</v>
      </c>
      <c r="G6248" s="15">
        <v>21.2685398478508</v>
      </c>
      <c r="H6248" s="15">
        <v>22.161230419158901</v>
      </c>
      <c r="I6248" s="15">
        <v>22.312589705228799</v>
      </c>
      <c r="J6248" s="15">
        <v>22.1078206784725</v>
      </c>
      <c r="K6248" s="15">
        <v>20.702753523707401</v>
      </c>
      <c r="L6248" s="15">
        <v>19.6405833592415</v>
      </c>
      <c r="M6248" s="15">
        <v>16.8794918465614</v>
      </c>
      <c r="N6248" s="15">
        <v>18.3402228553295</v>
      </c>
      <c r="O6248" s="15">
        <v>19.5161015735865</v>
      </c>
      <c r="P6248" s="15">
        <v>9.6397275469303096</v>
      </c>
      <c r="Q6248" s="15">
        <v>7.8241629883050896</v>
      </c>
      <c r="R6248" s="15">
        <v>5.8421944229602802</v>
      </c>
      <c r="S6248" s="15">
        <v>4.3508127791881597</v>
      </c>
      <c r="T6248" s="15">
        <v>6.2650311802551197</v>
      </c>
      <c r="U6248" s="15">
        <v>6.62963639855385</v>
      </c>
      <c r="V6248" s="15">
        <v>-3.2501107678413401</v>
      </c>
      <c r="W6248" s="15">
        <v>-5.6148297905921902</v>
      </c>
      <c r="X6248" s="15">
        <v>-3.0093467440903199</v>
      </c>
      <c r="Y6248" s="15">
        <v>-0.71101322686672197</v>
      </c>
      <c r="Z6248" s="15">
        <v>-4.6191438844203896</v>
      </c>
      <c r="AA6248" s="15">
        <v>-8.7373259818553901</v>
      </c>
      <c r="AB6248" s="15">
        <v>-12.1212738761902</v>
      </c>
      <c r="AC6248" s="15">
        <v>-12.642726408958399</v>
      </c>
      <c r="AD6248" s="15">
        <v>-6.90205303955078</v>
      </c>
      <c r="AE6248" s="84">
        <v>-7.7530062813758898</v>
      </c>
      <c r="AF6248" s="84">
        <f t="shared" si="195"/>
        <v>6.8135971404437266</v>
      </c>
    </row>
    <row r="6249" spans="2:32" x14ac:dyDescent="0.2">
      <c r="B6249" s="83">
        <v>7</v>
      </c>
      <c r="C6249" s="83">
        <v>26</v>
      </c>
      <c r="D6249" s="83">
        <v>13</v>
      </c>
      <c r="E6249" s="83">
        <f t="shared" si="194"/>
        <v>1</v>
      </c>
      <c r="F6249" s="15">
        <v>20.739736672341799</v>
      </c>
      <c r="G6249" s="15">
        <v>22.755605341672901</v>
      </c>
      <c r="H6249" s="15">
        <v>23.833617773056002</v>
      </c>
      <c r="I6249" s="15">
        <v>24.051989758491501</v>
      </c>
      <c r="J6249" s="15">
        <v>24.278573043823201</v>
      </c>
      <c r="K6249" s="15">
        <v>22.583908491134601</v>
      </c>
      <c r="L6249" s="15">
        <v>21.695249257564502</v>
      </c>
      <c r="M6249" s="15">
        <v>19.464557710409199</v>
      </c>
      <c r="N6249" s="15">
        <v>21.833212788105001</v>
      </c>
      <c r="O6249" s="15">
        <v>23.148187710761999</v>
      </c>
      <c r="P6249" s="15">
        <v>12.038969098568</v>
      </c>
      <c r="Q6249" s="15">
        <v>8.7008741639256506</v>
      </c>
      <c r="R6249" s="15">
        <v>7.8422019827365901</v>
      </c>
      <c r="S6249" s="15">
        <v>6.6439437940120696</v>
      </c>
      <c r="T6249" s="15">
        <v>9.2957065795585496</v>
      </c>
      <c r="U6249" s="15">
        <v>13.768148117303801</v>
      </c>
      <c r="V6249" s="15">
        <v>-1.8745975218415301</v>
      </c>
      <c r="W6249" s="15">
        <v>-4.1992234075069401</v>
      </c>
      <c r="X6249" s="15">
        <v>-1.5716944265663599</v>
      </c>
      <c r="Y6249" s="15">
        <v>0.56004075956344601</v>
      </c>
      <c r="Z6249" s="15">
        <v>2.89853543925285</v>
      </c>
      <c r="AA6249" s="15">
        <v>-7.1887518446445497</v>
      </c>
      <c r="AB6249" s="15">
        <v>-11.517800524234801</v>
      </c>
      <c r="AC6249" s="15">
        <v>-12.315777332305901</v>
      </c>
      <c r="AD6249" s="15">
        <v>-5.0274408412277696</v>
      </c>
      <c r="AE6249" s="84">
        <v>-4.9583120815753903</v>
      </c>
      <c r="AF6249" s="84">
        <f t="shared" si="195"/>
        <v>9.1338254039376263</v>
      </c>
    </row>
    <row r="6250" spans="2:32" x14ac:dyDescent="0.2">
      <c r="B6250" s="83">
        <v>7</v>
      </c>
      <c r="C6250" s="83">
        <v>26</v>
      </c>
      <c r="D6250" s="83">
        <v>14</v>
      </c>
      <c r="E6250" s="83">
        <f t="shared" si="194"/>
        <v>1</v>
      </c>
      <c r="F6250" s="15">
        <v>22.748909616589501</v>
      </c>
      <c r="G6250" s="15">
        <v>24.010153848409701</v>
      </c>
      <c r="H6250" s="15">
        <v>25.6767147762775</v>
      </c>
      <c r="I6250" s="15">
        <v>25.841858809471098</v>
      </c>
      <c r="J6250" s="15">
        <v>26.8181741669178</v>
      </c>
      <c r="K6250" s="15">
        <v>24.325226305723199</v>
      </c>
      <c r="L6250" s="15">
        <v>23.8103060290813</v>
      </c>
      <c r="M6250" s="15">
        <v>22.4564728255272</v>
      </c>
      <c r="N6250" s="15">
        <v>25.8189436256886</v>
      </c>
      <c r="O6250" s="15">
        <v>26.943154570579502</v>
      </c>
      <c r="P6250" s="15">
        <v>18.488564006090201</v>
      </c>
      <c r="Q6250" s="15">
        <v>13.032472268343</v>
      </c>
      <c r="R6250" s="15">
        <v>9.9982865402698504</v>
      </c>
      <c r="S6250" s="15">
        <v>9.8910353207588209</v>
      </c>
      <c r="T6250" s="15">
        <v>12.580468476027299</v>
      </c>
      <c r="U6250" s="15">
        <v>14.391169549941999</v>
      </c>
      <c r="V6250" s="15">
        <v>0.83920665058493604</v>
      </c>
      <c r="W6250" s="15">
        <v>-3.6336411273479499</v>
      </c>
      <c r="X6250" s="15">
        <v>-0.61038630771637004</v>
      </c>
      <c r="Y6250" s="15">
        <v>3.1697007783353301</v>
      </c>
      <c r="Z6250" s="15">
        <v>3.0048842086791998</v>
      </c>
      <c r="AA6250" s="15">
        <v>-5.8492906043529498</v>
      </c>
      <c r="AB6250" s="15">
        <v>-9.87948406910896</v>
      </c>
      <c r="AC6250" s="15">
        <v>-12.138478282928499</v>
      </c>
      <c r="AD6250" s="15">
        <v>-4.2500562810897797</v>
      </c>
      <c r="AE6250" s="84">
        <v>-4.2012871849536904</v>
      </c>
      <c r="AF6250" s="84">
        <f t="shared" si="195"/>
        <v>11.280118404453757</v>
      </c>
    </row>
    <row r="6251" spans="2:32" x14ac:dyDescent="0.2">
      <c r="B6251" s="83">
        <v>7</v>
      </c>
      <c r="C6251" s="83">
        <v>26</v>
      </c>
      <c r="D6251" s="83">
        <v>15</v>
      </c>
      <c r="E6251" s="83">
        <f t="shared" si="194"/>
        <v>1</v>
      </c>
      <c r="F6251" s="15">
        <v>24.4139776186943</v>
      </c>
      <c r="G6251" s="15">
        <v>26.2927521283627</v>
      </c>
      <c r="H6251" s="15">
        <v>28.4595783309937</v>
      </c>
      <c r="I6251" s="15">
        <v>28.801341657638499</v>
      </c>
      <c r="J6251" s="15">
        <v>27.406322803974199</v>
      </c>
      <c r="K6251" s="15">
        <v>25.3011001133919</v>
      </c>
      <c r="L6251" s="15">
        <v>25.708618968963599</v>
      </c>
      <c r="M6251" s="15">
        <v>24.394313542604401</v>
      </c>
      <c r="N6251" s="15">
        <v>29.173763598203699</v>
      </c>
      <c r="O6251" s="15">
        <v>30.786638180732702</v>
      </c>
      <c r="P6251" s="15">
        <v>18.2833846876621</v>
      </c>
      <c r="Q6251" s="15">
        <v>16.5154645540714</v>
      </c>
      <c r="R6251" s="15">
        <v>13.5115342450142</v>
      </c>
      <c r="S6251" s="15">
        <v>14.4520884571075</v>
      </c>
      <c r="T6251" s="15">
        <v>19.323098613023799</v>
      </c>
      <c r="U6251" s="15">
        <v>18.1280391991138</v>
      </c>
      <c r="V6251" s="15">
        <v>3.2301650691926498</v>
      </c>
      <c r="W6251" s="15">
        <v>-3.3678548426628101</v>
      </c>
      <c r="X6251" s="15">
        <v>-0.19893873476982099</v>
      </c>
      <c r="Y6251" s="15">
        <v>4.6919843025207504</v>
      </c>
      <c r="Z6251" s="15">
        <v>1.87890650272369</v>
      </c>
      <c r="AA6251" s="15">
        <v>-6.7432907855510704</v>
      </c>
      <c r="AB6251" s="15">
        <v>-9.3595232071876495</v>
      </c>
      <c r="AC6251" s="15">
        <v>-12.0233592748642</v>
      </c>
      <c r="AD6251" s="15">
        <v>-3.4909078999906802</v>
      </c>
      <c r="AE6251" s="84">
        <v>0.133806632995605</v>
      </c>
      <c r="AF6251" s="84">
        <f t="shared" si="195"/>
        <v>13.296269402383034</v>
      </c>
    </row>
    <row r="6252" spans="2:32" x14ac:dyDescent="0.2">
      <c r="B6252" s="83">
        <v>7</v>
      </c>
      <c r="C6252" s="83">
        <v>26</v>
      </c>
      <c r="D6252" s="83">
        <v>16</v>
      </c>
      <c r="E6252" s="83">
        <f t="shared" si="194"/>
        <v>1</v>
      </c>
      <c r="F6252" s="15">
        <v>28.729348696231799</v>
      </c>
      <c r="G6252" s="15">
        <v>30.584290069580099</v>
      </c>
      <c r="H6252" s="15">
        <v>31.796368712425199</v>
      </c>
      <c r="I6252" s="15">
        <v>34.985906201362603</v>
      </c>
      <c r="J6252" s="15">
        <v>33.7311389198303</v>
      </c>
      <c r="K6252" s="15">
        <v>27.758007737159701</v>
      </c>
      <c r="L6252" s="15">
        <v>27.8260921363831</v>
      </c>
      <c r="M6252" s="15">
        <v>28.827869587659801</v>
      </c>
      <c r="N6252" s="15">
        <v>36.8992958405018</v>
      </c>
      <c r="O6252" s="15">
        <v>35.9883080441952</v>
      </c>
      <c r="P6252" s="15">
        <v>29.835733451366401</v>
      </c>
      <c r="Q6252" s="15">
        <v>21.880085965633398</v>
      </c>
      <c r="R6252" s="15">
        <v>19.032160217046702</v>
      </c>
      <c r="S6252" s="15">
        <v>21.361419234752699</v>
      </c>
      <c r="T6252" s="15">
        <v>28.725244562864301</v>
      </c>
      <c r="U6252" s="15">
        <v>26.072479073762899</v>
      </c>
      <c r="V6252" s="15">
        <v>9.5863878610134101</v>
      </c>
      <c r="W6252" s="15">
        <v>1.20448523396254</v>
      </c>
      <c r="X6252" s="15">
        <v>4.8304060602188104</v>
      </c>
      <c r="Y6252" s="15">
        <v>14.747653659343699</v>
      </c>
      <c r="Z6252" s="15">
        <v>7.6016405093669901</v>
      </c>
      <c r="AA6252" s="15">
        <v>1.46607525849342</v>
      </c>
      <c r="AB6252" s="15">
        <v>-7.73949910259247</v>
      </c>
      <c r="AC6252" s="15">
        <v>-11.8405193367004</v>
      </c>
      <c r="AD6252" s="15">
        <v>1.38123922348022E-2</v>
      </c>
      <c r="AE6252" s="84">
        <v>3.2078123164176899</v>
      </c>
      <c r="AF6252" s="84">
        <f t="shared" si="195"/>
        <v>18.735077050096713</v>
      </c>
    </row>
    <row r="6253" spans="2:32" x14ac:dyDescent="0.2">
      <c r="B6253" s="83">
        <v>7</v>
      </c>
      <c r="C6253" s="83">
        <v>26</v>
      </c>
      <c r="D6253" s="83">
        <v>17</v>
      </c>
      <c r="E6253" s="83">
        <f t="shared" si="194"/>
        <v>1</v>
      </c>
      <c r="F6253" s="15">
        <v>31.657495483875302</v>
      </c>
      <c r="G6253" s="15">
        <v>35.072322976589199</v>
      </c>
      <c r="H6253" s="15">
        <v>37.794468231201201</v>
      </c>
      <c r="I6253" s="15">
        <v>39.593809344768502</v>
      </c>
      <c r="J6253" s="15">
        <v>36.975692842483497</v>
      </c>
      <c r="K6253" s="15">
        <v>32.117219831466699</v>
      </c>
      <c r="L6253" s="15">
        <v>33.627012505292903</v>
      </c>
      <c r="M6253" s="15">
        <v>36.036640621662102</v>
      </c>
      <c r="N6253" s="15">
        <v>41.481430779457099</v>
      </c>
      <c r="O6253" s="15">
        <v>37.917814660787599</v>
      </c>
      <c r="P6253" s="15">
        <v>35.972853632450096</v>
      </c>
      <c r="Q6253" s="15">
        <v>32.378766381978998</v>
      </c>
      <c r="R6253" s="15">
        <v>32.102976402521101</v>
      </c>
      <c r="S6253" s="15">
        <v>33.468421945810299</v>
      </c>
      <c r="T6253" s="15">
        <v>36.562510423421898</v>
      </c>
      <c r="U6253" s="15">
        <v>30.7464029426575</v>
      </c>
      <c r="V6253" s="15">
        <v>21.9995645637512</v>
      </c>
      <c r="W6253" s="15">
        <v>15.688992739677399</v>
      </c>
      <c r="X6253" s="15">
        <v>21.426253251552598</v>
      </c>
      <c r="Y6253" s="15">
        <v>32.235900784730902</v>
      </c>
      <c r="Z6253" s="15">
        <v>16.791076915741002</v>
      </c>
      <c r="AA6253" s="15">
        <v>17.256023727416999</v>
      </c>
      <c r="AB6253" s="15">
        <v>1.9696500301361101E-2</v>
      </c>
      <c r="AC6253" s="15">
        <v>-8.2034554057121305</v>
      </c>
      <c r="AD6253" s="15">
        <v>18.539732998609502</v>
      </c>
      <c r="AE6253" s="84">
        <v>14.2010450155735</v>
      </c>
      <c r="AF6253" s="84">
        <f t="shared" si="195"/>
        <v>27.440795003771775</v>
      </c>
    </row>
    <row r="6254" spans="2:32" x14ac:dyDescent="0.2">
      <c r="B6254" s="83">
        <v>7</v>
      </c>
      <c r="C6254" s="83">
        <v>26</v>
      </c>
      <c r="D6254" s="83">
        <v>18</v>
      </c>
      <c r="E6254" s="83">
        <f t="shared" si="194"/>
        <v>1</v>
      </c>
      <c r="F6254" s="15">
        <v>35.457434725761402</v>
      </c>
      <c r="G6254" s="15">
        <v>41.029247962236397</v>
      </c>
      <c r="H6254" s="15">
        <v>44.325782070159903</v>
      </c>
      <c r="I6254" s="15">
        <v>47.131189548492401</v>
      </c>
      <c r="J6254" s="15">
        <v>41.189038237810102</v>
      </c>
      <c r="K6254" s="15">
        <v>37.407571239709902</v>
      </c>
      <c r="L6254" s="15">
        <v>39.7655901751518</v>
      </c>
      <c r="M6254" s="15">
        <v>42.476080635070801</v>
      </c>
      <c r="N6254" s="15">
        <v>45.925540828704797</v>
      </c>
      <c r="O6254" s="15">
        <v>44.788413065195101</v>
      </c>
      <c r="P6254" s="15">
        <v>43.586571570158</v>
      </c>
      <c r="Q6254" s="15">
        <v>44.002649842262301</v>
      </c>
      <c r="R6254" s="15">
        <v>44.710311955928802</v>
      </c>
      <c r="S6254" s="15">
        <v>46.713308373212797</v>
      </c>
      <c r="T6254" s="15">
        <v>47.920771077394498</v>
      </c>
      <c r="U6254" s="15">
        <v>46.772495107889199</v>
      </c>
      <c r="V6254" s="15">
        <v>42.374741154909103</v>
      </c>
      <c r="W6254" s="15">
        <v>37.1226991722584</v>
      </c>
      <c r="X6254" s="15">
        <v>41.889464648723603</v>
      </c>
      <c r="Y6254" s="15">
        <v>48.181864300966303</v>
      </c>
      <c r="Z6254" s="15">
        <v>36.382999871492402</v>
      </c>
      <c r="AA6254" s="15">
        <v>34.968713144063898</v>
      </c>
      <c r="AB6254" s="15">
        <v>25.468380945682501</v>
      </c>
      <c r="AC6254" s="15">
        <v>10.550976475715601</v>
      </c>
      <c r="AD6254" s="15">
        <v>52.237910500764798</v>
      </c>
      <c r="AE6254" s="84">
        <v>49.903724580764802</v>
      </c>
      <c r="AF6254" s="84">
        <f t="shared" si="195"/>
        <v>41.241671969633835</v>
      </c>
    </row>
    <row r="6255" spans="2:32" x14ac:dyDescent="0.2">
      <c r="B6255" s="83">
        <v>7</v>
      </c>
      <c r="C6255" s="83">
        <v>26</v>
      </c>
      <c r="D6255" s="83">
        <v>19</v>
      </c>
      <c r="E6255" s="83">
        <f t="shared" si="194"/>
        <v>1</v>
      </c>
      <c r="F6255" s="15">
        <v>37.3311335468292</v>
      </c>
      <c r="G6255" s="15">
        <v>46.570327248811701</v>
      </c>
      <c r="H6255" s="15">
        <v>54.391067840099304</v>
      </c>
      <c r="I6255" s="15">
        <v>51.717562485694899</v>
      </c>
      <c r="J6255" s="15">
        <v>44.852614755392104</v>
      </c>
      <c r="K6255" s="15">
        <v>38.358876704692797</v>
      </c>
      <c r="L6255" s="15">
        <v>41.282900342941304</v>
      </c>
      <c r="M6255" s="15">
        <v>46.037855233192403</v>
      </c>
      <c r="N6255" s="15">
        <v>54.430254640817601</v>
      </c>
      <c r="O6255" s="15">
        <v>51.792124081373203</v>
      </c>
      <c r="P6255" s="15">
        <v>55.779324809551198</v>
      </c>
      <c r="Q6255" s="15">
        <v>46.6872842285633</v>
      </c>
      <c r="R6255" s="15">
        <v>52.114207461357097</v>
      </c>
      <c r="S6255" s="15">
        <v>58.289890984535198</v>
      </c>
      <c r="T6255" s="15">
        <v>60.437299427747703</v>
      </c>
      <c r="U6255" s="15">
        <v>60.0828416795731</v>
      </c>
      <c r="V6255" s="15">
        <v>51.169587605714803</v>
      </c>
      <c r="W6255" s="15">
        <v>56.547165724277498</v>
      </c>
      <c r="X6255" s="15">
        <v>52.174143581152002</v>
      </c>
      <c r="Y6255" s="15">
        <v>56.829603916168203</v>
      </c>
      <c r="Z6255" s="15">
        <v>51.435002173423797</v>
      </c>
      <c r="AA6255" s="15">
        <v>63.153710313796999</v>
      </c>
      <c r="AB6255" s="15">
        <v>59.474254348516503</v>
      </c>
      <c r="AC6255" s="15">
        <v>56.098907024145099</v>
      </c>
      <c r="AD6255" s="15">
        <v>86.877429240465204</v>
      </c>
      <c r="AE6255" s="84">
        <v>95.459338598012906</v>
      </c>
      <c r="AF6255" s="84">
        <f t="shared" si="195"/>
        <v>54.975950307570969</v>
      </c>
    </row>
    <row r="6256" spans="2:32" x14ac:dyDescent="0.2">
      <c r="B6256" s="83">
        <v>7</v>
      </c>
      <c r="C6256" s="83">
        <v>26</v>
      </c>
      <c r="D6256" s="83">
        <v>20</v>
      </c>
      <c r="E6256" s="83">
        <f t="shared" si="194"/>
        <v>1</v>
      </c>
      <c r="F6256" s="15">
        <v>37.425750629425004</v>
      </c>
      <c r="G6256" s="15">
        <v>45.4339716215134</v>
      </c>
      <c r="H6256" s="15">
        <v>51.959717681169501</v>
      </c>
      <c r="I6256" s="15">
        <v>54.295285617589997</v>
      </c>
      <c r="J6256" s="15">
        <v>48.510798082828501</v>
      </c>
      <c r="K6256" s="15">
        <v>45.075463673353198</v>
      </c>
      <c r="L6256" s="15">
        <v>48.597405716657597</v>
      </c>
      <c r="M6256" s="15">
        <v>56.622654021978398</v>
      </c>
      <c r="N6256" s="15">
        <v>74.804387535572005</v>
      </c>
      <c r="O6256" s="15">
        <v>70.853027973413504</v>
      </c>
      <c r="P6256" s="15">
        <v>77.085463819980603</v>
      </c>
      <c r="Q6256" s="15">
        <v>59.966869908332797</v>
      </c>
      <c r="R6256" s="15">
        <v>77.208253507375701</v>
      </c>
      <c r="S6256" s="15">
        <v>85.359541754722599</v>
      </c>
      <c r="T6256" s="15">
        <v>94.763558965206101</v>
      </c>
      <c r="U6256" s="15">
        <v>91.169124272346494</v>
      </c>
      <c r="V6256" s="15">
        <v>75.061556950807599</v>
      </c>
      <c r="W6256" s="15">
        <v>90.311209169149393</v>
      </c>
      <c r="X6256" s="15">
        <v>92.674714590549499</v>
      </c>
      <c r="Y6256" s="15">
        <v>95.634929373979602</v>
      </c>
      <c r="Z6256" s="15">
        <v>100.451249457598</v>
      </c>
      <c r="AA6256" s="15">
        <v>108.895679246187</v>
      </c>
      <c r="AB6256" s="15">
        <v>119.747932385206</v>
      </c>
      <c r="AC6256" s="15">
        <v>129.01747619104401</v>
      </c>
      <c r="AD6256" s="15">
        <v>169.76244882440599</v>
      </c>
      <c r="AE6256" s="84">
        <v>201.86409433460199</v>
      </c>
      <c r="AF6256" s="84">
        <f t="shared" si="195"/>
        <v>84.713560204038245</v>
      </c>
    </row>
    <row r="6257" spans="2:32" x14ac:dyDescent="0.2">
      <c r="B6257" s="83">
        <v>7</v>
      </c>
      <c r="C6257" s="83">
        <v>26</v>
      </c>
      <c r="D6257" s="83">
        <v>21</v>
      </c>
      <c r="E6257" s="83">
        <f t="shared" si="194"/>
        <v>1</v>
      </c>
      <c r="F6257" s="15">
        <v>36.045984674453699</v>
      </c>
      <c r="G6257" s="15">
        <v>38.948660119772001</v>
      </c>
      <c r="H6257" s="15">
        <v>40.246474340438802</v>
      </c>
      <c r="I6257" s="15">
        <v>46.602126649856601</v>
      </c>
      <c r="J6257" s="15">
        <v>45.308953864335997</v>
      </c>
      <c r="K6257" s="15">
        <v>42.035559484004999</v>
      </c>
      <c r="L6257" s="15">
        <v>47.116386987209303</v>
      </c>
      <c r="M6257" s="15">
        <v>48.106449447631803</v>
      </c>
      <c r="N6257" s="15">
        <v>58.671439245939297</v>
      </c>
      <c r="O6257" s="15">
        <v>56.313742353439302</v>
      </c>
      <c r="P6257" s="15">
        <v>62.650720364570603</v>
      </c>
      <c r="Q6257" s="15">
        <v>55.936324416875799</v>
      </c>
      <c r="R6257" s="15">
        <v>61.319153294086497</v>
      </c>
      <c r="S6257" s="15">
        <v>65.542284891128503</v>
      </c>
      <c r="T6257" s="15">
        <v>69.671574718713799</v>
      </c>
      <c r="U6257" s="15">
        <v>69.236056982040395</v>
      </c>
      <c r="V6257" s="15">
        <v>63.343932753324502</v>
      </c>
      <c r="W6257" s="15">
        <v>71.868366115570097</v>
      </c>
      <c r="X6257" s="15">
        <v>72.016162014007605</v>
      </c>
      <c r="Y6257" s="15">
        <v>70.226469872951498</v>
      </c>
      <c r="Z6257" s="15">
        <v>76.397356915950795</v>
      </c>
      <c r="AA6257" s="15">
        <v>83.219729732274999</v>
      </c>
      <c r="AB6257" s="15">
        <v>86.141682473897902</v>
      </c>
      <c r="AC6257" s="15">
        <v>103.55639731431</v>
      </c>
      <c r="AD6257" s="15">
        <v>108.589524899244</v>
      </c>
      <c r="AE6257" s="84">
        <v>136.77184915733301</v>
      </c>
      <c r="AF6257" s="84">
        <f t="shared" si="195"/>
        <v>65.995513964744688</v>
      </c>
    </row>
    <row r="6258" spans="2:32" x14ac:dyDescent="0.2">
      <c r="B6258" s="83">
        <v>7</v>
      </c>
      <c r="C6258" s="83">
        <v>26</v>
      </c>
      <c r="D6258" s="83">
        <v>22</v>
      </c>
      <c r="E6258" s="83">
        <f t="shared" si="194"/>
        <v>1</v>
      </c>
      <c r="F6258" s="15">
        <v>35.153542938232398</v>
      </c>
      <c r="G6258" s="15">
        <v>30.808093505620999</v>
      </c>
      <c r="H6258" s="15">
        <v>34.3148268013001</v>
      </c>
      <c r="I6258" s="15">
        <v>38.403591185331301</v>
      </c>
      <c r="J6258" s="15">
        <v>42.044538681268698</v>
      </c>
      <c r="K6258" s="15">
        <v>39.369752031803102</v>
      </c>
      <c r="L6258" s="15">
        <v>44.911165793180501</v>
      </c>
      <c r="M6258" s="15">
        <v>46.939329867363</v>
      </c>
      <c r="N6258" s="15">
        <v>55.450027089834201</v>
      </c>
      <c r="O6258" s="15">
        <v>54.9363799118996</v>
      </c>
      <c r="P6258" s="15">
        <v>59.929795656919502</v>
      </c>
      <c r="Q6258" s="15">
        <v>53.439421921253199</v>
      </c>
      <c r="R6258" s="15">
        <v>56.369085629701601</v>
      </c>
      <c r="S6258" s="15">
        <v>59.566170253992098</v>
      </c>
      <c r="T6258" s="15">
        <v>65.141777748107899</v>
      </c>
      <c r="U6258" s="15">
        <v>59.278401304721797</v>
      </c>
      <c r="V6258" s="15">
        <v>57.190599215030701</v>
      </c>
      <c r="W6258" s="15">
        <v>63.344098518371602</v>
      </c>
      <c r="X6258" s="15">
        <v>60.218328134775199</v>
      </c>
      <c r="Y6258" s="15">
        <v>58.508575663566603</v>
      </c>
      <c r="Z6258" s="15">
        <v>62.958843039751102</v>
      </c>
      <c r="AA6258" s="15">
        <v>63.881231552839303</v>
      </c>
      <c r="AB6258" s="15">
        <v>69.375346943378403</v>
      </c>
      <c r="AC6258" s="15">
        <v>88.206476831912994</v>
      </c>
      <c r="AD6258" s="15">
        <v>79.991728803873102</v>
      </c>
      <c r="AE6258" s="84">
        <v>89.279188486099201</v>
      </c>
      <c r="AF6258" s="84">
        <f t="shared" si="195"/>
        <v>56.500396827312628</v>
      </c>
    </row>
    <row r="6259" spans="2:32" x14ac:dyDescent="0.2">
      <c r="B6259" s="83">
        <v>7</v>
      </c>
      <c r="C6259" s="83">
        <v>27</v>
      </c>
      <c r="D6259" s="83">
        <v>7</v>
      </c>
      <c r="E6259" s="83">
        <f t="shared" si="194"/>
        <v>1</v>
      </c>
      <c r="F6259" s="15">
        <v>18.505089194655401</v>
      </c>
      <c r="G6259" s="15">
        <v>16.216233549356499</v>
      </c>
      <c r="H6259" s="15">
        <v>15.9369944558144</v>
      </c>
      <c r="I6259" s="15">
        <v>16.478235835552201</v>
      </c>
      <c r="J6259" s="15">
        <v>15.504631986558399</v>
      </c>
      <c r="K6259" s="15">
        <v>14.588933650732001</v>
      </c>
      <c r="L6259" s="15">
        <v>14.7780668511391</v>
      </c>
      <c r="M6259" s="15">
        <v>14.9869739518166</v>
      </c>
      <c r="N6259" s="15">
        <v>15.365739880085</v>
      </c>
      <c r="O6259" s="15">
        <v>11.816613227605799</v>
      </c>
      <c r="P6259" s="15">
        <v>5.5751657065153104</v>
      </c>
      <c r="Q6259" s="15">
        <v>4.1819678945541403</v>
      </c>
      <c r="R6259" s="15">
        <v>8.9995553262233692</v>
      </c>
      <c r="S6259" s="15">
        <v>12.1218787852526</v>
      </c>
      <c r="T6259" s="15">
        <v>8.6092283825874301</v>
      </c>
      <c r="U6259" s="15">
        <v>-0.76735674810409504</v>
      </c>
      <c r="V6259" s="15">
        <v>-3.5294686180353199</v>
      </c>
      <c r="W6259" s="15">
        <v>-4.7074890973567998</v>
      </c>
      <c r="X6259" s="15">
        <v>2.1263342822790099</v>
      </c>
      <c r="Y6259" s="15">
        <v>7.2669934808611902</v>
      </c>
      <c r="Z6259" s="15">
        <v>-8.9443172867894205</v>
      </c>
      <c r="AA6259" s="15">
        <v>-10.9255818348937</v>
      </c>
      <c r="AB6259" s="15">
        <v>-12.0482860641479</v>
      </c>
      <c r="AC6259" s="15">
        <v>-12.060422950148601</v>
      </c>
      <c r="AD6259" s="15">
        <v>-3.82153659808636</v>
      </c>
      <c r="AE6259" s="84">
        <v>-9.6498771991729697</v>
      </c>
      <c r="AF6259" s="84">
        <f t="shared" si="195"/>
        <v>5.2540115401866627</v>
      </c>
    </row>
    <row r="6260" spans="2:32" x14ac:dyDescent="0.2">
      <c r="B6260" s="83">
        <v>7</v>
      </c>
      <c r="C6260" s="83">
        <v>27</v>
      </c>
      <c r="D6260" s="83">
        <v>8</v>
      </c>
      <c r="E6260" s="83">
        <f t="shared" si="194"/>
        <v>1</v>
      </c>
      <c r="F6260" s="15">
        <v>19.400680815666899</v>
      </c>
      <c r="G6260" s="15">
        <v>17.5007258315086</v>
      </c>
      <c r="H6260" s="15">
        <v>16.782090164303799</v>
      </c>
      <c r="I6260" s="15">
        <v>17.114386498272399</v>
      </c>
      <c r="J6260" s="15">
        <v>16.151698433876</v>
      </c>
      <c r="K6260" s="15">
        <v>16.320291950698898</v>
      </c>
      <c r="L6260" s="15">
        <v>16.396369346380201</v>
      </c>
      <c r="M6260" s="15">
        <v>14.522470587968799</v>
      </c>
      <c r="N6260" s="15">
        <v>14.2289455387592</v>
      </c>
      <c r="O6260" s="15">
        <v>11.739919288635299</v>
      </c>
      <c r="P6260" s="15">
        <v>3.6709997089058199</v>
      </c>
      <c r="Q6260" s="15">
        <v>2.8187033009529099</v>
      </c>
      <c r="R6260" s="15">
        <v>5.2804680743217496</v>
      </c>
      <c r="S6260" s="15">
        <v>5.82378128242493</v>
      </c>
      <c r="T6260" s="15">
        <v>3.19170980620384</v>
      </c>
      <c r="U6260" s="15">
        <v>-3.57019291377068</v>
      </c>
      <c r="V6260" s="15">
        <v>-7.5059588634967804</v>
      </c>
      <c r="W6260" s="15">
        <v>-7.7782745289802504</v>
      </c>
      <c r="X6260" s="15">
        <v>-3.1500845749378201</v>
      </c>
      <c r="Y6260" s="15">
        <v>-0.52034572982788097</v>
      </c>
      <c r="Z6260" s="15">
        <v>-10.9512811288834</v>
      </c>
      <c r="AA6260" s="15">
        <v>-12.185306777477299</v>
      </c>
      <c r="AB6260" s="15">
        <v>-12.800811277389499</v>
      </c>
      <c r="AC6260" s="15">
        <v>-13.0134287147522</v>
      </c>
      <c r="AD6260" s="15">
        <v>-10.4050660352707</v>
      </c>
      <c r="AE6260" s="84">
        <v>-13.1713597871065</v>
      </c>
      <c r="AF6260" s="84">
        <f t="shared" si="195"/>
        <v>3.3035050114225517</v>
      </c>
    </row>
    <row r="6261" spans="2:32" x14ac:dyDescent="0.2">
      <c r="B6261" s="83">
        <v>7</v>
      </c>
      <c r="C6261" s="83">
        <v>27</v>
      </c>
      <c r="D6261" s="83">
        <v>9</v>
      </c>
      <c r="E6261" s="83">
        <f t="shared" si="194"/>
        <v>1</v>
      </c>
      <c r="F6261" s="15">
        <v>20.683293590188001</v>
      </c>
      <c r="G6261" s="15">
        <v>19.222400274515199</v>
      </c>
      <c r="H6261" s="15">
        <v>18.187716915607499</v>
      </c>
      <c r="I6261" s="15">
        <v>18.310156006693799</v>
      </c>
      <c r="J6261" s="15">
        <v>17.262952816009498</v>
      </c>
      <c r="K6261" s="15">
        <v>18.468274992823599</v>
      </c>
      <c r="L6261" s="15">
        <v>18.492450928092001</v>
      </c>
      <c r="M6261" s="15">
        <v>15.074144545972301</v>
      </c>
      <c r="N6261" s="15">
        <v>15.467156175315401</v>
      </c>
      <c r="O6261" s="15">
        <v>13.524345507144901</v>
      </c>
      <c r="P6261" s="15">
        <v>1.79400617277622</v>
      </c>
      <c r="Q6261" s="15">
        <v>2.2850500278472898</v>
      </c>
      <c r="R6261" s="15">
        <v>4.7240776073932604</v>
      </c>
      <c r="S6261" s="15">
        <v>6.82401281130314</v>
      </c>
      <c r="T6261" s="15">
        <v>4.4000732927322401</v>
      </c>
      <c r="U6261" s="15">
        <v>-3.7015305626392401</v>
      </c>
      <c r="V6261" s="15">
        <v>-9.3329722974300395</v>
      </c>
      <c r="W6261" s="15">
        <v>-8.1162475477084506</v>
      </c>
      <c r="X6261" s="15">
        <v>-4.8978121706247304</v>
      </c>
      <c r="Y6261" s="15">
        <v>-1.1693725385665901</v>
      </c>
      <c r="Z6261" s="15">
        <v>-11.259498913765</v>
      </c>
      <c r="AA6261" s="15">
        <v>-12.538893503189099</v>
      </c>
      <c r="AB6261" s="15">
        <v>-12.839410537719701</v>
      </c>
      <c r="AC6261" s="15">
        <v>-13.0778389549255</v>
      </c>
      <c r="AD6261" s="15">
        <v>-10.394227422475799</v>
      </c>
      <c r="AE6261" s="84">
        <v>-13.1714862693548</v>
      </c>
      <c r="AF6261" s="84">
        <f t="shared" si="195"/>
        <v>3.6238777286928991</v>
      </c>
    </row>
    <row r="6262" spans="2:32" x14ac:dyDescent="0.2">
      <c r="B6262" s="83">
        <v>7</v>
      </c>
      <c r="C6262" s="83">
        <v>27</v>
      </c>
      <c r="D6262" s="83">
        <v>10</v>
      </c>
      <c r="E6262" s="83">
        <f t="shared" si="194"/>
        <v>1</v>
      </c>
      <c r="F6262" s="15">
        <v>22.331327936530101</v>
      </c>
      <c r="G6262" s="15">
        <v>19.427153214454702</v>
      </c>
      <c r="H6262" s="15">
        <v>19.094102736473101</v>
      </c>
      <c r="I6262" s="15">
        <v>19.690438936024901</v>
      </c>
      <c r="J6262" s="15">
        <v>18.7972739802441</v>
      </c>
      <c r="K6262" s="15">
        <v>19.736270025610899</v>
      </c>
      <c r="L6262" s="15">
        <v>19.912162410444601</v>
      </c>
      <c r="M6262" s="15">
        <v>16.1345769622326</v>
      </c>
      <c r="N6262" s="15">
        <v>17.883284535288801</v>
      </c>
      <c r="O6262" s="15">
        <v>15.6691057093143</v>
      </c>
      <c r="P6262" s="15">
        <v>5.63037845039368</v>
      </c>
      <c r="Q6262" s="15">
        <v>5.6644566428661296</v>
      </c>
      <c r="R6262" s="15">
        <v>5.6043461067676503</v>
      </c>
      <c r="S6262" s="15">
        <v>7.1853621332645403</v>
      </c>
      <c r="T6262" s="15">
        <v>7.0149760346412702</v>
      </c>
      <c r="U6262" s="15">
        <v>-1.3418187522888201</v>
      </c>
      <c r="V6262" s="15">
        <v>-7.9855035926103604</v>
      </c>
      <c r="W6262" s="15">
        <v>-7.5961005802154498</v>
      </c>
      <c r="X6262" s="15">
        <v>-4.6638519423603997</v>
      </c>
      <c r="Y6262" s="15">
        <v>-1.1632809991836499</v>
      </c>
      <c r="Z6262" s="15">
        <v>-10.506641971588101</v>
      </c>
      <c r="AA6262" s="15">
        <v>-12.4705741863251</v>
      </c>
      <c r="AB6262" s="15">
        <v>-12.826908458709701</v>
      </c>
      <c r="AC6262" s="15">
        <v>-13.055061736226101</v>
      </c>
      <c r="AD6262" s="15">
        <v>-10.769735942125299</v>
      </c>
      <c r="AE6262" s="84">
        <v>-13.126883857250199</v>
      </c>
      <c r="AF6262" s="84">
        <f t="shared" si="195"/>
        <v>4.7795712998333935</v>
      </c>
    </row>
    <row r="6263" spans="2:32" x14ac:dyDescent="0.2">
      <c r="B6263" s="83">
        <v>7</v>
      </c>
      <c r="C6263" s="83">
        <v>27</v>
      </c>
      <c r="D6263" s="83">
        <v>11</v>
      </c>
      <c r="E6263" s="83">
        <f t="shared" si="194"/>
        <v>1</v>
      </c>
      <c r="F6263" s="15">
        <v>24.7257355041504</v>
      </c>
      <c r="G6263" s="15">
        <v>20.999231269359601</v>
      </c>
      <c r="H6263" s="15">
        <v>20.062590146541599</v>
      </c>
      <c r="I6263" s="15">
        <v>20.274408004045501</v>
      </c>
      <c r="J6263" s="15">
        <v>18.805264206506301</v>
      </c>
      <c r="K6263" s="15">
        <v>19.974787612795801</v>
      </c>
      <c r="L6263" s="15">
        <v>20.551454468965499</v>
      </c>
      <c r="M6263" s="15">
        <v>17.002280454635599</v>
      </c>
      <c r="N6263" s="15">
        <v>18.915679988384198</v>
      </c>
      <c r="O6263" s="15">
        <v>14.719339602232001</v>
      </c>
      <c r="P6263" s="15">
        <v>5.99226161694527</v>
      </c>
      <c r="Q6263" s="15">
        <v>5.5610433268547101</v>
      </c>
      <c r="R6263" s="15">
        <v>6.3011266183853101</v>
      </c>
      <c r="S6263" s="15">
        <v>3.5247804925441701</v>
      </c>
      <c r="T6263" s="15">
        <v>6.9439713449478102</v>
      </c>
      <c r="U6263" s="15">
        <v>-2.38239902418852</v>
      </c>
      <c r="V6263" s="15">
        <v>-8.1347840689420696</v>
      </c>
      <c r="W6263" s="15">
        <v>-6.8374399182796504</v>
      </c>
      <c r="X6263" s="15">
        <v>-3.8123324782848398</v>
      </c>
      <c r="Y6263" s="15">
        <v>-3.43720338022709</v>
      </c>
      <c r="Z6263" s="15">
        <v>-10.8196821706295</v>
      </c>
      <c r="AA6263" s="15">
        <v>-12.359755268096899</v>
      </c>
      <c r="AB6263" s="15">
        <v>-12.825116203308101</v>
      </c>
      <c r="AC6263" s="15">
        <v>-13.049456600189201</v>
      </c>
      <c r="AD6263" s="15">
        <v>-11.723603631257999</v>
      </c>
      <c r="AE6263" s="84">
        <v>-12.8418318419456</v>
      </c>
      <c r="AF6263" s="84">
        <f t="shared" si="195"/>
        <v>4.8511673104593944</v>
      </c>
    </row>
    <row r="6264" spans="2:32" x14ac:dyDescent="0.2">
      <c r="B6264" s="83">
        <v>7</v>
      </c>
      <c r="C6264" s="83">
        <v>27</v>
      </c>
      <c r="D6264" s="83">
        <v>12</v>
      </c>
      <c r="E6264" s="83">
        <f t="shared" si="194"/>
        <v>1</v>
      </c>
      <c r="F6264" s="15">
        <v>27.3324348621368</v>
      </c>
      <c r="G6264" s="15">
        <v>22.324186806201901</v>
      </c>
      <c r="H6264" s="15">
        <v>22.5194583520889</v>
      </c>
      <c r="I6264" s="15">
        <v>23.345658707141901</v>
      </c>
      <c r="J6264" s="15">
        <v>20.3224618489742</v>
      </c>
      <c r="K6264" s="15">
        <v>20.490105022504899</v>
      </c>
      <c r="L6264" s="15">
        <v>21.531665355920801</v>
      </c>
      <c r="M6264" s="15">
        <v>17.559475482225402</v>
      </c>
      <c r="N6264" s="15">
        <v>19.869920788914001</v>
      </c>
      <c r="O6264" s="15">
        <v>16.254547056675001</v>
      </c>
      <c r="P6264" s="15">
        <v>6.0009415957927699</v>
      </c>
      <c r="Q6264" s="15">
        <v>9.1099280049800893</v>
      </c>
      <c r="R6264" s="15">
        <v>6.6522209168672601</v>
      </c>
      <c r="S6264" s="15">
        <v>6.5625872271060901</v>
      </c>
      <c r="T6264" s="15">
        <v>6.7634483726322596</v>
      </c>
      <c r="U6264" s="15">
        <v>-0.64270223855972297</v>
      </c>
      <c r="V6264" s="15">
        <v>-6.1492237314581901</v>
      </c>
      <c r="W6264" s="15">
        <v>-4.4115790107250197</v>
      </c>
      <c r="X6264" s="15">
        <v>-3.0185501689910899</v>
      </c>
      <c r="Y6264" s="15">
        <v>-0.28608852601051299</v>
      </c>
      <c r="Z6264" s="15">
        <v>-10.0444723186493</v>
      </c>
      <c r="AA6264" s="15">
        <v>-12.244148830413801</v>
      </c>
      <c r="AB6264" s="15">
        <v>-12.7284752349854</v>
      </c>
      <c r="AC6264" s="15">
        <v>-12.803691639602199</v>
      </c>
      <c r="AD6264" s="15">
        <v>-9.2440837023258204</v>
      </c>
      <c r="AE6264" s="84">
        <v>-12.1085435118079</v>
      </c>
      <c r="AF6264" s="84">
        <f t="shared" si="195"/>
        <v>6.2675954417935893</v>
      </c>
    </row>
    <row r="6265" spans="2:32" x14ac:dyDescent="0.2">
      <c r="B6265" s="83">
        <v>7</v>
      </c>
      <c r="C6265" s="83">
        <v>27</v>
      </c>
      <c r="D6265" s="83">
        <v>13</v>
      </c>
      <c r="E6265" s="83">
        <f t="shared" si="194"/>
        <v>1</v>
      </c>
      <c r="F6265" s="15">
        <v>28.6220794472694</v>
      </c>
      <c r="G6265" s="15">
        <v>23.5965702421665</v>
      </c>
      <c r="H6265" s="15">
        <v>23.5676717984676</v>
      </c>
      <c r="I6265" s="15">
        <v>24.460213446140301</v>
      </c>
      <c r="J6265" s="15">
        <v>21.422346078395801</v>
      </c>
      <c r="K6265" s="15">
        <v>22.273897338390402</v>
      </c>
      <c r="L6265" s="15">
        <v>23.7301063246727</v>
      </c>
      <c r="M6265" s="15">
        <v>20.232210906982399</v>
      </c>
      <c r="N6265" s="15">
        <v>25.1788250758648</v>
      </c>
      <c r="O6265" s="15">
        <v>18.677815854847399</v>
      </c>
      <c r="P6265" s="15">
        <v>7.0092469393163901</v>
      </c>
      <c r="Q6265" s="15">
        <v>9.5237262946367292</v>
      </c>
      <c r="R6265" s="15">
        <v>8.7729784892797493</v>
      </c>
      <c r="S6265" s="15">
        <v>9.32360705590248</v>
      </c>
      <c r="T6265" s="15">
        <v>14.445902361392999</v>
      </c>
      <c r="U6265" s="15">
        <v>2.06187189280987</v>
      </c>
      <c r="V6265" s="15">
        <v>-4.7853224737644204</v>
      </c>
      <c r="W6265" s="15">
        <v>-2.8206920236051101</v>
      </c>
      <c r="X6265" s="15">
        <v>-1.7362753927707699</v>
      </c>
      <c r="Y6265" s="15">
        <v>3.1198595592975602</v>
      </c>
      <c r="Z6265" s="15">
        <v>-8.3527051454782502</v>
      </c>
      <c r="AA6265" s="15">
        <v>-11.9498411359787</v>
      </c>
      <c r="AB6265" s="15">
        <v>-12.638993588447599</v>
      </c>
      <c r="AC6265" s="15">
        <v>-12.370278112649901</v>
      </c>
      <c r="AD6265" s="15">
        <v>-6.6639056599140201</v>
      </c>
      <c r="AE6265" s="84">
        <v>-9.2815522749424009</v>
      </c>
      <c r="AF6265" s="84">
        <f t="shared" si="195"/>
        <v>8.2853601268569967</v>
      </c>
    </row>
    <row r="6266" spans="2:32" x14ac:dyDescent="0.2">
      <c r="B6266" s="83">
        <v>7</v>
      </c>
      <c r="C6266" s="83">
        <v>27</v>
      </c>
      <c r="D6266" s="83">
        <v>14</v>
      </c>
      <c r="E6266" s="83">
        <f t="shared" si="194"/>
        <v>1</v>
      </c>
      <c r="F6266" s="15">
        <v>30.1793776044846</v>
      </c>
      <c r="G6266" s="15">
        <v>25.252386338949201</v>
      </c>
      <c r="H6266" s="15">
        <v>25.087570250988001</v>
      </c>
      <c r="I6266" s="15">
        <v>25.891706233501399</v>
      </c>
      <c r="J6266" s="15">
        <v>22.647479027748101</v>
      </c>
      <c r="K6266" s="15">
        <v>23.480815126895902</v>
      </c>
      <c r="L6266" s="15">
        <v>25.713445469379401</v>
      </c>
      <c r="M6266" s="15">
        <v>22.779034451723099</v>
      </c>
      <c r="N6266" s="15">
        <v>27.624608141899099</v>
      </c>
      <c r="O6266" s="15">
        <v>23.229691240787499</v>
      </c>
      <c r="P6266" s="15">
        <v>10.670467158317599</v>
      </c>
      <c r="Q6266" s="15">
        <v>9.4772330856323208</v>
      </c>
      <c r="R6266" s="15">
        <v>11.8114919550419</v>
      </c>
      <c r="S6266" s="15">
        <v>12.2107119522095</v>
      </c>
      <c r="T6266" s="15">
        <v>15.5904030938148</v>
      </c>
      <c r="U6266" s="15">
        <v>4.9449382243156403</v>
      </c>
      <c r="V6266" s="15">
        <v>-4.3870551567077598</v>
      </c>
      <c r="W6266" s="15">
        <v>-2.2659469609260601</v>
      </c>
      <c r="X6266" s="15">
        <v>-2.0554380059242199E-2</v>
      </c>
      <c r="Y6266" s="15">
        <v>4.5042902870178203</v>
      </c>
      <c r="Z6266" s="15">
        <v>-7.3088199958801301</v>
      </c>
      <c r="AA6266" s="15">
        <v>-11.1060468762517</v>
      </c>
      <c r="AB6266" s="15">
        <v>-12.5956752624512</v>
      </c>
      <c r="AC6266" s="15">
        <v>-11.7632762503624</v>
      </c>
      <c r="AD6266" s="15">
        <v>-7.0545019617080698</v>
      </c>
      <c r="AE6266" s="84">
        <v>-10.5701756658554</v>
      </c>
      <c r="AF6266" s="84">
        <f t="shared" si="195"/>
        <v>9.7701383512501518</v>
      </c>
    </row>
    <row r="6267" spans="2:32" x14ac:dyDescent="0.2">
      <c r="B6267" s="83">
        <v>7</v>
      </c>
      <c r="C6267" s="83">
        <v>27</v>
      </c>
      <c r="D6267" s="83">
        <v>15</v>
      </c>
      <c r="E6267" s="83">
        <f t="shared" si="194"/>
        <v>1</v>
      </c>
      <c r="F6267" s="15">
        <v>32.533104890823402</v>
      </c>
      <c r="G6267" s="15">
        <v>28.430316088676499</v>
      </c>
      <c r="H6267" s="15">
        <v>28.955449516058</v>
      </c>
      <c r="I6267" s="15">
        <v>30.081595119953199</v>
      </c>
      <c r="J6267" s="15">
        <v>24.201292795181299</v>
      </c>
      <c r="K6267" s="15">
        <v>26.1504847328663</v>
      </c>
      <c r="L6267" s="15">
        <v>28.4617326090336</v>
      </c>
      <c r="M6267" s="15">
        <v>26.295215089797999</v>
      </c>
      <c r="N6267" s="15">
        <v>32.086721744298899</v>
      </c>
      <c r="O6267" s="15">
        <v>24.535986753702201</v>
      </c>
      <c r="P6267" s="15">
        <v>14.9318580477238</v>
      </c>
      <c r="Q6267" s="15">
        <v>14.5105040943623</v>
      </c>
      <c r="R6267" s="15">
        <v>17.9708325703144</v>
      </c>
      <c r="S6267" s="15">
        <v>20.779427849054301</v>
      </c>
      <c r="T6267" s="15">
        <v>21.519961802720999</v>
      </c>
      <c r="U6267" s="15">
        <v>8.2858064565658598</v>
      </c>
      <c r="V6267" s="15">
        <v>-2.3907308660447599</v>
      </c>
      <c r="W6267" s="15">
        <v>-9.3854656219482399E-2</v>
      </c>
      <c r="X6267" s="15">
        <v>4.8336396533250801</v>
      </c>
      <c r="Y6267" s="15">
        <v>11.8656225918792</v>
      </c>
      <c r="Z6267" s="15">
        <v>-6.0575334928035698</v>
      </c>
      <c r="AA6267" s="15">
        <v>-9.6128398699760407</v>
      </c>
      <c r="AB6267" s="15">
        <v>-12.026369624137899</v>
      </c>
      <c r="AC6267" s="15">
        <v>-10.8568410511017</v>
      </c>
      <c r="AD6267" s="15">
        <v>2.6295132198035698</v>
      </c>
      <c r="AE6267" s="84">
        <v>-9.0568079260587702</v>
      </c>
      <c r="AF6267" s="84">
        <f t="shared" si="195"/>
        <v>13.421695697684568</v>
      </c>
    </row>
    <row r="6268" spans="2:32" x14ac:dyDescent="0.2">
      <c r="B6268" s="83">
        <v>7</v>
      </c>
      <c r="C6268" s="83">
        <v>27</v>
      </c>
      <c r="D6268" s="83">
        <v>16</v>
      </c>
      <c r="E6268" s="83">
        <f t="shared" si="194"/>
        <v>1</v>
      </c>
      <c r="F6268" s="15">
        <v>35.015310225963603</v>
      </c>
      <c r="G6268" s="15">
        <v>31.886400192499199</v>
      </c>
      <c r="H6268" s="15">
        <v>34.625274200439499</v>
      </c>
      <c r="I6268" s="15">
        <v>33.535073648929597</v>
      </c>
      <c r="J6268" s="15">
        <v>26.0833175930977</v>
      </c>
      <c r="K6268" s="15">
        <v>28.5178889927864</v>
      </c>
      <c r="L6268" s="15">
        <v>31.928450613498701</v>
      </c>
      <c r="M6268" s="15">
        <v>31.212902625560801</v>
      </c>
      <c r="N6268" s="15">
        <v>37.0933109438419</v>
      </c>
      <c r="O6268" s="15">
        <v>33.943328398942903</v>
      </c>
      <c r="P6268" s="15">
        <v>20.434573921680499</v>
      </c>
      <c r="Q6268" s="15">
        <v>19.1589084424973</v>
      </c>
      <c r="R6268" s="15">
        <v>25.760519403934499</v>
      </c>
      <c r="S6268" s="15">
        <v>30.739712981224098</v>
      </c>
      <c r="T6268" s="15">
        <v>27.779510688781698</v>
      </c>
      <c r="U6268" s="15">
        <v>23.771993988752399</v>
      </c>
      <c r="V6268" s="15">
        <v>3.1813607769012502</v>
      </c>
      <c r="W6268" s="15">
        <v>6.7905769000053402</v>
      </c>
      <c r="X6268" s="15">
        <v>17.3002275056839</v>
      </c>
      <c r="Y6268" s="15">
        <v>25.670960018634801</v>
      </c>
      <c r="Z6268" s="15">
        <v>8.0925548951625803</v>
      </c>
      <c r="AA6268" s="15">
        <v>-6.5835489077568097</v>
      </c>
      <c r="AB6268" s="15">
        <v>-11.5164123754501</v>
      </c>
      <c r="AC6268" s="15">
        <v>-9.1627158651351905</v>
      </c>
      <c r="AD6268" s="15">
        <v>5.2701454463005097</v>
      </c>
      <c r="AE6268" s="84">
        <v>-8.3197102751731897</v>
      </c>
      <c r="AF6268" s="84">
        <f t="shared" si="195"/>
        <v>19.315765960830923</v>
      </c>
    </row>
    <row r="6269" spans="2:32" x14ac:dyDescent="0.2">
      <c r="B6269" s="83">
        <v>7</v>
      </c>
      <c r="C6269" s="83">
        <v>27</v>
      </c>
      <c r="D6269" s="83">
        <v>17</v>
      </c>
      <c r="E6269" s="83">
        <f t="shared" si="194"/>
        <v>1</v>
      </c>
      <c r="F6269" s="15">
        <v>38.087676600456199</v>
      </c>
      <c r="G6269" s="15">
        <v>37.951521449327501</v>
      </c>
      <c r="H6269" s="15">
        <v>41.208595193862898</v>
      </c>
      <c r="I6269" s="15">
        <v>36.775370065450701</v>
      </c>
      <c r="J6269" s="15">
        <v>30.306460990428899</v>
      </c>
      <c r="K6269" s="15">
        <v>33.624483957529101</v>
      </c>
      <c r="L6269" s="15">
        <v>39.061132781505599</v>
      </c>
      <c r="M6269" s="15">
        <v>38.489259734392199</v>
      </c>
      <c r="N6269" s="15">
        <v>40.215874414682403</v>
      </c>
      <c r="O6269" s="15">
        <v>37.664120926618601</v>
      </c>
      <c r="P6269" s="15">
        <v>29.800450898408901</v>
      </c>
      <c r="Q6269" s="15">
        <v>30.950496369838699</v>
      </c>
      <c r="R6269" s="15">
        <v>37.728952465057397</v>
      </c>
      <c r="S6269" s="15">
        <v>38.938745476722701</v>
      </c>
      <c r="T6269" s="15">
        <v>33.358747260332102</v>
      </c>
      <c r="U6269" s="15">
        <v>33.0762150859833</v>
      </c>
      <c r="V6269" s="15">
        <v>17.329383297204998</v>
      </c>
      <c r="W6269" s="15">
        <v>21.924374653339399</v>
      </c>
      <c r="X6269" s="15">
        <v>33.317043328523603</v>
      </c>
      <c r="Y6269" s="15">
        <v>36.840729256391498</v>
      </c>
      <c r="Z6269" s="15">
        <v>24.831878218889202</v>
      </c>
      <c r="AA6269" s="15">
        <v>2.1259849879741699</v>
      </c>
      <c r="AB6269" s="15">
        <v>-7.0581413102150004</v>
      </c>
      <c r="AC6269" s="15">
        <v>-7.6826112031936705E-2</v>
      </c>
      <c r="AD6269" s="15">
        <v>21.041638431072201</v>
      </c>
      <c r="AE6269" s="84">
        <v>-3.1570463769435899</v>
      </c>
      <c r="AF6269" s="84">
        <f t="shared" si="195"/>
        <v>27.85988930941545</v>
      </c>
    </row>
    <row r="6270" spans="2:32" x14ac:dyDescent="0.2">
      <c r="B6270" s="83">
        <v>7</v>
      </c>
      <c r="C6270" s="83">
        <v>27</v>
      </c>
      <c r="D6270" s="83">
        <v>18</v>
      </c>
      <c r="E6270" s="83">
        <f t="shared" si="194"/>
        <v>1</v>
      </c>
      <c r="F6270" s="15">
        <v>40.785117906570399</v>
      </c>
      <c r="G6270" s="15">
        <v>41.550221413850799</v>
      </c>
      <c r="H6270" s="15">
        <v>46.973388922452898</v>
      </c>
      <c r="I6270" s="15">
        <v>43.682238055229199</v>
      </c>
      <c r="J6270" s="15">
        <v>35.414263043403601</v>
      </c>
      <c r="K6270" s="15">
        <v>39.371779949903498</v>
      </c>
      <c r="L6270" s="15">
        <v>44.885019039630897</v>
      </c>
      <c r="M6270" s="15">
        <v>43.2506541223526</v>
      </c>
      <c r="N6270" s="15">
        <v>47.805689401626601</v>
      </c>
      <c r="O6270" s="15">
        <v>42.410833809614203</v>
      </c>
      <c r="P6270" s="15">
        <v>41.658196244001402</v>
      </c>
      <c r="Q6270" s="15">
        <v>45.263157752275497</v>
      </c>
      <c r="R6270" s="15">
        <v>46.408732532024402</v>
      </c>
      <c r="S6270" s="15">
        <v>49.059283827543297</v>
      </c>
      <c r="T6270" s="15">
        <v>48.119415099144</v>
      </c>
      <c r="U6270" s="15">
        <v>44.836046141147598</v>
      </c>
      <c r="V6270" s="15">
        <v>39.115748002290701</v>
      </c>
      <c r="W6270" s="15">
        <v>42.869480133295099</v>
      </c>
      <c r="X6270" s="15">
        <v>48.366447405099898</v>
      </c>
      <c r="Y6270" s="15">
        <v>49.127997959136998</v>
      </c>
      <c r="Z6270" s="15">
        <v>43.512501540183997</v>
      </c>
      <c r="AA6270" s="15">
        <v>34.642069645881698</v>
      </c>
      <c r="AB6270" s="15">
        <v>16.158101620435701</v>
      </c>
      <c r="AC6270" s="15">
        <v>26.9257753379345</v>
      </c>
      <c r="AD6270" s="15">
        <v>54.178010343849699</v>
      </c>
      <c r="AE6270" s="84">
        <v>34.730529078304798</v>
      </c>
      <c r="AF6270" s="84">
        <f t="shared" si="195"/>
        <v>41.965411474122455</v>
      </c>
    </row>
    <row r="6271" spans="2:32" x14ac:dyDescent="0.2">
      <c r="B6271" s="83">
        <v>7</v>
      </c>
      <c r="C6271" s="83">
        <v>27</v>
      </c>
      <c r="D6271" s="83">
        <v>19</v>
      </c>
      <c r="E6271" s="83">
        <f t="shared" si="194"/>
        <v>1</v>
      </c>
      <c r="F6271" s="15">
        <v>42.073652996063203</v>
      </c>
      <c r="G6271" s="15">
        <v>53.397665341615699</v>
      </c>
      <c r="H6271" s="15">
        <v>58.249613081932097</v>
      </c>
      <c r="I6271" s="15">
        <v>52.175576895952197</v>
      </c>
      <c r="J6271" s="15">
        <v>39.089858924388899</v>
      </c>
      <c r="K6271" s="15">
        <v>40.167580504655803</v>
      </c>
      <c r="L6271" s="15">
        <v>50.0145734081268</v>
      </c>
      <c r="M6271" s="15">
        <v>51.680366735696801</v>
      </c>
      <c r="N6271" s="15">
        <v>57.827209462642699</v>
      </c>
      <c r="O6271" s="15">
        <v>52.825166828870799</v>
      </c>
      <c r="P6271" s="15">
        <v>45.327494441509202</v>
      </c>
      <c r="Q6271" s="15">
        <v>51.412157787084602</v>
      </c>
      <c r="R6271" s="15">
        <v>57.855319967508301</v>
      </c>
      <c r="S6271" s="15">
        <v>61.032178341150299</v>
      </c>
      <c r="T6271" s="15">
        <v>57.8158360593319</v>
      </c>
      <c r="U6271" s="15">
        <v>59.730245418071704</v>
      </c>
      <c r="V6271" s="15">
        <v>61.909933990716901</v>
      </c>
      <c r="W6271" s="15">
        <v>54.896027308225598</v>
      </c>
      <c r="X6271" s="15">
        <v>63.548409051179902</v>
      </c>
      <c r="Y6271" s="15">
        <v>62.171591852903397</v>
      </c>
      <c r="Z6271" s="15">
        <v>68.610163576126098</v>
      </c>
      <c r="AA6271" s="15">
        <v>70.607482326269206</v>
      </c>
      <c r="AB6271" s="15">
        <v>60.907995878219602</v>
      </c>
      <c r="AC6271" s="15">
        <v>62.4602832169533</v>
      </c>
      <c r="AD6271" s="15">
        <v>101.340900011063</v>
      </c>
      <c r="AE6271" s="84">
        <v>98.604121579170197</v>
      </c>
      <c r="AF6271" s="84">
        <f t="shared" si="195"/>
        <v>59.066592499439551</v>
      </c>
    </row>
    <row r="6272" spans="2:32" x14ac:dyDescent="0.2">
      <c r="B6272" s="83">
        <v>7</v>
      </c>
      <c r="C6272" s="83">
        <v>27</v>
      </c>
      <c r="D6272" s="83">
        <v>20</v>
      </c>
      <c r="E6272" s="83">
        <f t="shared" si="194"/>
        <v>1</v>
      </c>
      <c r="F6272" s="15">
        <v>41.196921276092503</v>
      </c>
      <c r="G6272" s="15">
        <v>47.679803102493302</v>
      </c>
      <c r="H6272" s="15">
        <v>49.428641722440702</v>
      </c>
      <c r="I6272" s="15">
        <v>52.766976903915399</v>
      </c>
      <c r="J6272" s="15">
        <v>42.408766448020899</v>
      </c>
      <c r="K6272" s="15">
        <v>43.874720582008401</v>
      </c>
      <c r="L6272" s="15">
        <v>56.189911153554903</v>
      </c>
      <c r="M6272" s="15">
        <v>61.201556797504402</v>
      </c>
      <c r="N6272" s="15">
        <v>67.540150645732894</v>
      </c>
      <c r="O6272" s="15">
        <v>63.882211984396001</v>
      </c>
      <c r="P6272" s="15">
        <v>54.576583225488697</v>
      </c>
      <c r="Q6272" s="15">
        <v>62.501005904197697</v>
      </c>
      <c r="R6272" s="15">
        <v>73.676915683746302</v>
      </c>
      <c r="S6272" s="15">
        <v>84.110790585041002</v>
      </c>
      <c r="T6272" s="15">
        <v>78.353199157476396</v>
      </c>
      <c r="U6272" s="15">
        <v>82.492287832737006</v>
      </c>
      <c r="V6272" s="15">
        <v>91.725280727624906</v>
      </c>
      <c r="W6272" s="15">
        <v>86.494777851820004</v>
      </c>
      <c r="X6272" s="15">
        <v>93.209072065591798</v>
      </c>
      <c r="Y6272" s="15">
        <v>92.042968543529497</v>
      </c>
      <c r="Z6272" s="15">
        <v>96.135981176376305</v>
      </c>
      <c r="AA6272" s="15">
        <v>112.008256847382</v>
      </c>
      <c r="AB6272" s="15">
        <v>114.24034484934801</v>
      </c>
      <c r="AC6272" s="15">
        <v>124.133101971149</v>
      </c>
      <c r="AD6272" s="15">
        <v>173.121668281317</v>
      </c>
      <c r="AE6272" s="84">
        <v>184.87989179611199</v>
      </c>
      <c r="AF6272" s="84">
        <f t="shared" si="195"/>
        <v>81.918145658272962</v>
      </c>
    </row>
    <row r="6273" spans="2:32" x14ac:dyDescent="0.2">
      <c r="B6273" s="83">
        <v>7</v>
      </c>
      <c r="C6273" s="83">
        <v>27</v>
      </c>
      <c r="D6273" s="83">
        <v>21</v>
      </c>
      <c r="E6273" s="83">
        <f t="shared" si="194"/>
        <v>1</v>
      </c>
      <c r="F6273" s="15">
        <v>39.8250750160217</v>
      </c>
      <c r="G6273" s="15">
        <v>39.105184803009003</v>
      </c>
      <c r="H6273" s="15">
        <v>41.0768267786503</v>
      </c>
      <c r="I6273" s="15">
        <v>41.514020677566499</v>
      </c>
      <c r="J6273" s="15">
        <v>37.452502850770898</v>
      </c>
      <c r="K6273" s="15">
        <v>41.025053809404397</v>
      </c>
      <c r="L6273" s="15">
        <v>46.706838973283801</v>
      </c>
      <c r="M6273" s="15">
        <v>49.039008040905003</v>
      </c>
      <c r="N6273" s="15">
        <v>56.263314836740498</v>
      </c>
      <c r="O6273" s="15">
        <v>52.066834093570698</v>
      </c>
      <c r="P6273" s="15">
        <v>50.2246758153439</v>
      </c>
      <c r="Q6273" s="15">
        <v>54.889851810216904</v>
      </c>
      <c r="R6273" s="15">
        <v>59.832943663358698</v>
      </c>
      <c r="S6273" s="15">
        <v>65.692661964654903</v>
      </c>
      <c r="T6273" s="15">
        <v>66.588993935823396</v>
      </c>
      <c r="U6273" s="15">
        <v>63.650336021184899</v>
      </c>
      <c r="V6273" s="15">
        <v>69.721257814645796</v>
      </c>
      <c r="W6273" s="15">
        <v>67.983957084655799</v>
      </c>
      <c r="X6273" s="15">
        <v>71.963861259460401</v>
      </c>
      <c r="Y6273" s="15">
        <v>74.622501480341001</v>
      </c>
      <c r="Z6273" s="15">
        <v>72.910649563550905</v>
      </c>
      <c r="AA6273" s="15">
        <v>86.407450940847397</v>
      </c>
      <c r="AB6273" s="15">
        <v>98.909663877010303</v>
      </c>
      <c r="AC6273" s="15">
        <v>104.87756709051099</v>
      </c>
      <c r="AD6273" s="15">
        <v>138.00057260584799</v>
      </c>
      <c r="AE6273" s="84">
        <v>154.79018691968901</v>
      </c>
      <c r="AF6273" s="84">
        <f t="shared" si="195"/>
        <v>67.120838143348664</v>
      </c>
    </row>
    <row r="6274" spans="2:32" x14ac:dyDescent="0.2">
      <c r="B6274" s="83">
        <v>7</v>
      </c>
      <c r="C6274" s="83">
        <v>27</v>
      </c>
      <c r="D6274" s="83">
        <v>22</v>
      </c>
      <c r="E6274" s="83">
        <f t="shared" si="194"/>
        <v>1</v>
      </c>
      <c r="F6274" s="15">
        <v>38.284856134414703</v>
      </c>
      <c r="G6274" s="15">
        <v>29.297114372014999</v>
      </c>
      <c r="H6274" s="15">
        <v>33.3213386106491</v>
      </c>
      <c r="I6274" s="15">
        <v>39.670270515203498</v>
      </c>
      <c r="J6274" s="15">
        <v>37.019089848518398</v>
      </c>
      <c r="K6274" s="15">
        <v>37.446073412895203</v>
      </c>
      <c r="L6274" s="15">
        <v>42.404031226396597</v>
      </c>
      <c r="M6274" s="15">
        <v>43.740908807992902</v>
      </c>
      <c r="N6274" s="15">
        <v>49.710615405082699</v>
      </c>
      <c r="O6274" s="15">
        <v>45.831123842000999</v>
      </c>
      <c r="P6274" s="15">
        <v>46.087934857130101</v>
      </c>
      <c r="Q6274" s="15">
        <v>48.740615171670903</v>
      </c>
      <c r="R6274" s="15">
        <v>52.190975648641597</v>
      </c>
      <c r="S6274" s="15">
        <v>57.591070025920899</v>
      </c>
      <c r="T6274" s="15">
        <v>56.517258193254499</v>
      </c>
      <c r="U6274" s="15">
        <v>55.468605337619799</v>
      </c>
      <c r="V6274" s="15">
        <v>56.820270137071603</v>
      </c>
      <c r="W6274" s="15">
        <v>56.491879429340401</v>
      </c>
      <c r="X6274" s="15">
        <v>59.258751446247103</v>
      </c>
      <c r="Y6274" s="15">
        <v>60.7209408733845</v>
      </c>
      <c r="Z6274" s="15">
        <v>58.071146355867398</v>
      </c>
      <c r="AA6274" s="15">
        <v>67.837292670249894</v>
      </c>
      <c r="AB6274" s="15">
        <v>73.111649714708307</v>
      </c>
      <c r="AC6274" s="15">
        <v>65.485492172241194</v>
      </c>
      <c r="AD6274" s="15">
        <v>91.331911976575896</v>
      </c>
      <c r="AE6274" s="84">
        <v>101.261593611717</v>
      </c>
      <c r="AF6274" s="84">
        <f t="shared" si="195"/>
        <v>53.988954222954249</v>
      </c>
    </row>
    <row r="6275" spans="2:32" x14ac:dyDescent="0.2">
      <c r="B6275" s="83">
        <v>7</v>
      </c>
      <c r="C6275" s="83">
        <v>28</v>
      </c>
      <c r="D6275" s="83">
        <v>7</v>
      </c>
      <c r="E6275" s="83">
        <f t="shared" ref="E6275:E6338" si="196">IF(D6275&lt;7,0,IF(D6275&gt;22,0,1))</f>
        <v>1</v>
      </c>
      <c r="F6275" s="15">
        <v>22.654702649354899</v>
      </c>
      <c r="G6275" s="15">
        <v>17.076741076707801</v>
      </c>
      <c r="H6275" s="15">
        <v>17.089611589670199</v>
      </c>
      <c r="I6275" s="15">
        <v>16.885984856843901</v>
      </c>
      <c r="J6275" s="15">
        <v>15.454107128500899</v>
      </c>
      <c r="K6275" s="15">
        <v>19.2145009727478</v>
      </c>
      <c r="L6275" s="15">
        <v>18.976289229869799</v>
      </c>
      <c r="M6275" s="15">
        <v>18.610608045816399</v>
      </c>
      <c r="N6275" s="15">
        <v>13.2343450024128</v>
      </c>
      <c r="O6275" s="15">
        <v>13.363855306029301</v>
      </c>
      <c r="P6275" s="15">
        <v>6.9578682789802597</v>
      </c>
      <c r="Q6275" s="15">
        <v>8.1336127426624305</v>
      </c>
      <c r="R6275" s="15">
        <v>16.856567088603999</v>
      </c>
      <c r="S6275" s="15">
        <v>14.163936333417899</v>
      </c>
      <c r="T6275" s="15">
        <v>3.83330764150619</v>
      </c>
      <c r="U6275" s="15">
        <v>2.30254538798332</v>
      </c>
      <c r="V6275" s="15">
        <v>1.2930793510079399</v>
      </c>
      <c r="W6275" s="15">
        <v>9.7054590153694207</v>
      </c>
      <c r="X6275" s="15">
        <v>19.544252193689299</v>
      </c>
      <c r="Y6275" s="15">
        <v>16.100622514009501</v>
      </c>
      <c r="Z6275" s="15">
        <v>-6.4219084810614602</v>
      </c>
      <c r="AA6275" s="15">
        <v>-8.1975038355663408</v>
      </c>
      <c r="AB6275" s="15">
        <v>-6.9625665986239902</v>
      </c>
      <c r="AC6275" s="15">
        <v>1.79911449353397</v>
      </c>
      <c r="AD6275" s="15">
        <v>17.886611280642398</v>
      </c>
      <c r="AE6275" s="84">
        <v>-8.5561489948034293</v>
      </c>
      <c r="AF6275" s="84">
        <f t="shared" ref="AF6275:AF6338" si="197">AVERAGE(F6275:AE6275)</f>
        <v>10.038445933434817</v>
      </c>
    </row>
    <row r="6276" spans="2:32" x14ac:dyDescent="0.2">
      <c r="B6276" s="83">
        <v>7</v>
      </c>
      <c r="C6276" s="83">
        <v>28</v>
      </c>
      <c r="D6276" s="83">
        <v>8</v>
      </c>
      <c r="E6276" s="83">
        <f t="shared" si="196"/>
        <v>1</v>
      </c>
      <c r="F6276" s="15">
        <v>24.039516099452999</v>
      </c>
      <c r="G6276" s="15">
        <v>17.892762071371099</v>
      </c>
      <c r="H6276" s="15">
        <v>17.399281770944601</v>
      </c>
      <c r="I6276" s="15">
        <v>17.455307255268099</v>
      </c>
      <c r="J6276" s="15">
        <v>16.273814598381499</v>
      </c>
      <c r="K6276" s="15">
        <v>20.186587096095099</v>
      </c>
      <c r="L6276" s="15">
        <v>19.229950877189601</v>
      </c>
      <c r="M6276" s="15">
        <v>17.317891812652299</v>
      </c>
      <c r="N6276" s="15">
        <v>12.7756038320065</v>
      </c>
      <c r="O6276" s="15">
        <v>11.8340899143219</v>
      </c>
      <c r="P6276" s="15">
        <v>5.0009904217720003</v>
      </c>
      <c r="Q6276" s="15">
        <v>5.9102477951049801</v>
      </c>
      <c r="R6276" s="15">
        <v>10.561346712827699</v>
      </c>
      <c r="S6276" s="15">
        <v>7.7811292557716403</v>
      </c>
      <c r="T6276" s="15">
        <v>-0.76137523818016095</v>
      </c>
      <c r="U6276" s="15">
        <v>-2.5860296515822401</v>
      </c>
      <c r="V6276" s="15">
        <v>-3.31067878437042</v>
      </c>
      <c r="W6276" s="15">
        <v>2.1734526364207301</v>
      </c>
      <c r="X6276" s="15">
        <v>6.2056262403726601</v>
      </c>
      <c r="Y6276" s="15">
        <v>5.96568999993801</v>
      </c>
      <c r="Z6276" s="15">
        <v>-10.556863129615801</v>
      </c>
      <c r="AA6276" s="15">
        <v>-11.7339734699726</v>
      </c>
      <c r="AB6276" s="15">
        <v>-10.9257313990593</v>
      </c>
      <c r="AC6276" s="15">
        <v>-7.5783541806638199</v>
      </c>
      <c r="AD6276" s="15">
        <v>-1.61696973270178</v>
      </c>
      <c r="AE6276" s="84">
        <v>-12.424356927067</v>
      </c>
      <c r="AF6276" s="84">
        <f t="shared" si="197"/>
        <v>6.01957522602609</v>
      </c>
    </row>
    <row r="6277" spans="2:32" x14ac:dyDescent="0.2">
      <c r="B6277" s="83">
        <v>7</v>
      </c>
      <c r="C6277" s="83">
        <v>28</v>
      </c>
      <c r="D6277" s="83">
        <v>9</v>
      </c>
      <c r="E6277" s="83">
        <f t="shared" si="196"/>
        <v>1</v>
      </c>
      <c r="F6277" s="15">
        <v>25.4014637751579</v>
      </c>
      <c r="G6277" s="15">
        <v>18.914095801591898</v>
      </c>
      <c r="H6277" s="15">
        <v>18.336627532601401</v>
      </c>
      <c r="I6277" s="15">
        <v>18.163437765836701</v>
      </c>
      <c r="J6277" s="15">
        <v>16.955242442846298</v>
      </c>
      <c r="K6277" s="15">
        <v>20.726764099061501</v>
      </c>
      <c r="L6277" s="15">
        <v>19.9567928938866</v>
      </c>
      <c r="M6277" s="15">
        <v>18.300012534141501</v>
      </c>
      <c r="N6277" s="15">
        <v>14.2168770623207</v>
      </c>
      <c r="O6277" s="15">
        <v>10.3898044865727</v>
      </c>
      <c r="P6277" s="15">
        <v>4.7060121811032296</v>
      </c>
      <c r="Q6277" s="15">
        <v>8.2469248940944695</v>
      </c>
      <c r="R6277" s="15">
        <v>12.514326171875</v>
      </c>
      <c r="S6277" s="15">
        <v>9.5148051067478896</v>
      </c>
      <c r="T6277" s="15">
        <v>0.84054315400123603</v>
      </c>
      <c r="U6277" s="15">
        <v>-4.4420782524347304</v>
      </c>
      <c r="V6277" s="15">
        <v>-3.2617057536840401</v>
      </c>
      <c r="W6277" s="15">
        <v>1.3267287847995799</v>
      </c>
      <c r="X6277" s="15">
        <v>6.6338958775997199</v>
      </c>
      <c r="Y6277" s="15">
        <v>6.5237992314398303</v>
      </c>
      <c r="Z6277" s="15">
        <v>-11.570329696178399</v>
      </c>
      <c r="AA6277" s="15">
        <v>-12.1829567375183</v>
      </c>
      <c r="AB6277" s="15">
        <v>-11.3214905333519</v>
      </c>
      <c r="AC6277" s="15">
        <v>-8.7952911894321399</v>
      </c>
      <c r="AD6277" s="15">
        <v>-1.41823971787095</v>
      </c>
      <c r="AE6277" s="84">
        <v>-12.82948127985</v>
      </c>
      <c r="AF6277" s="84">
        <f t="shared" si="197"/>
        <v>6.3787146398214496</v>
      </c>
    </row>
    <row r="6278" spans="2:32" x14ac:dyDescent="0.2">
      <c r="B6278" s="83">
        <v>7</v>
      </c>
      <c r="C6278" s="83">
        <v>28</v>
      </c>
      <c r="D6278" s="83">
        <v>10</v>
      </c>
      <c r="E6278" s="83">
        <f t="shared" si="196"/>
        <v>1</v>
      </c>
      <c r="F6278" s="15">
        <v>25.5756960086823</v>
      </c>
      <c r="G6278" s="15">
        <v>19.5763831431866</v>
      </c>
      <c r="H6278" s="15">
        <v>19.614593844890599</v>
      </c>
      <c r="I6278" s="15">
        <v>19.4622226312161</v>
      </c>
      <c r="J6278" s="15">
        <v>17.3227598041296</v>
      </c>
      <c r="K6278" s="15">
        <v>21.6681583392918</v>
      </c>
      <c r="L6278" s="15">
        <v>20.497346847295798</v>
      </c>
      <c r="M6278" s="15">
        <v>18.989206392049802</v>
      </c>
      <c r="N6278" s="15">
        <v>16.420732944488499</v>
      </c>
      <c r="O6278" s="15">
        <v>13.615303151607501</v>
      </c>
      <c r="P6278" s="15">
        <v>7.7900152790546402</v>
      </c>
      <c r="Q6278" s="15">
        <v>9.5292932372093198</v>
      </c>
      <c r="R6278" s="15">
        <v>12.986198175072699</v>
      </c>
      <c r="S6278" s="15">
        <v>11.938498762607599</v>
      </c>
      <c r="T6278" s="15">
        <v>3.7118250069618202</v>
      </c>
      <c r="U6278" s="15">
        <v>-3.0239208866953899</v>
      </c>
      <c r="V6278" s="15">
        <v>-2.5616942474842102</v>
      </c>
      <c r="W6278" s="15">
        <v>1.41892194354534</v>
      </c>
      <c r="X6278" s="15">
        <v>6.1749839781522704</v>
      </c>
      <c r="Y6278" s="15">
        <v>7.1550789788961398</v>
      </c>
      <c r="Z6278" s="15">
        <v>-11.236898938178999</v>
      </c>
      <c r="AA6278" s="15">
        <v>-12.1887868556976</v>
      </c>
      <c r="AB6278" s="15">
        <v>-11.6034906443357</v>
      </c>
      <c r="AC6278" s="15">
        <v>-9.1986802020072904</v>
      </c>
      <c r="AD6278" s="15">
        <v>-1.69638668896258</v>
      </c>
      <c r="AE6278" s="84">
        <v>-12.479646998286199</v>
      </c>
      <c r="AF6278" s="84">
        <f t="shared" si="197"/>
        <v>7.2868351156419404</v>
      </c>
    </row>
    <row r="6279" spans="2:32" x14ac:dyDescent="0.2">
      <c r="B6279" s="83">
        <v>7</v>
      </c>
      <c r="C6279" s="83">
        <v>28</v>
      </c>
      <c r="D6279" s="83">
        <v>11</v>
      </c>
      <c r="E6279" s="83">
        <f t="shared" si="196"/>
        <v>1</v>
      </c>
      <c r="F6279" s="15">
        <v>25.746402217388201</v>
      </c>
      <c r="G6279" s="15">
        <v>20.9563876867294</v>
      </c>
      <c r="H6279" s="15">
        <v>20.752711811304099</v>
      </c>
      <c r="I6279" s="15">
        <v>19.975851558446902</v>
      </c>
      <c r="J6279" s="15">
        <v>17.604543951392198</v>
      </c>
      <c r="K6279" s="15">
        <v>21.953980906367299</v>
      </c>
      <c r="L6279" s="15">
        <v>21.1307914061546</v>
      </c>
      <c r="M6279" s="15">
        <v>19.013042933702501</v>
      </c>
      <c r="N6279" s="15">
        <v>16.5640560559034</v>
      </c>
      <c r="O6279" s="15">
        <v>13.438522195577599</v>
      </c>
      <c r="P6279" s="15">
        <v>7.1205858271122002</v>
      </c>
      <c r="Q6279" s="15">
        <v>9.9133583950102295</v>
      </c>
      <c r="R6279" s="15">
        <v>10.3509696295261</v>
      </c>
      <c r="S6279" s="15">
        <v>12.0936374330521</v>
      </c>
      <c r="T6279" s="15">
        <v>2.1706976964473701</v>
      </c>
      <c r="U6279" s="15">
        <v>-2.8806188435107498</v>
      </c>
      <c r="V6279" s="15">
        <v>-2.6740369560718502</v>
      </c>
      <c r="W6279" s="15">
        <v>1.4725365338548999</v>
      </c>
      <c r="X6279" s="15">
        <v>2.5062598336339001</v>
      </c>
      <c r="Y6279" s="15">
        <v>7.3560417335629502</v>
      </c>
      <c r="Z6279" s="15">
        <v>-11.1203387598991</v>
      </c>
      <c r="AA6279" s="15">
        <v>-12.3212984600067</v>
      </c>
      <c r="AB6279" s="15">
        <v>-11.657444818735099</v>
      </c>
      <c r="AC6279" s="15">
        <v>-9.6362568335533094</v>
      </c>
      <c r="AD6279" s="15">
        <v>-1.95576606482267</v>
      </c>
      <c r="AE6279" s="84">
        <v>-12.558378041982699</v>
      </c>
      <c r="AF6279" s="84">
        <f t="shared" si="197"/>
        <v>7.1275476548686063</v>
      </c>
    </row>
    <row r="6280" spans="2:32" x14ac:dyDescent="0.2">
      <c r="B6280" s="83">
        <v>7</v>
      </c>
      <c r="C6280" s="83">
        <v>28</v>
      </c>
      <c r="D6280" s="83">
        <v>12</v>
      </c>
      <c r="E6280" s="83">
        <f t="shared" si="196"/>
        <v>1</v>
      </c>
      <c r="F6280" s="15">
        <v>27.670303739547698</v>
      </c>
      <c r="G6280" s="15">
        <v>23.350678710937501</v>
      </c>
      <c r="H6280" s="15">
        <v>23.807511251687998</v>
      </c>
      <c r="I6280" s="15">
        <v>22.650325305700299</v>
      </c>
      <c r="J6280" s="15">
        <v>18.658850811839098</v>
      </c>
      <c r="K6280" s="15">
        <v>22.7629646277428</v>
      </c>
      <c r="L6280" s="15">
        <v>21.894794300079301</v>
      </c>
      <c r="M6280" s="15">
        <v>20.894943326711701</v>
      </c>
      <c r="N6280" s="15">
        <v>18.048722348689999</v>
      </c>
      <c r="O6280" s="15">
        <v>13.023860267281499</v>
      </c>
      <c r="P6280" s="15">
        <v>9.3191500671058893</v>
      </c>
      <c r="Q6280" s="15">
        <v>10.454252984046899</v>
      </c>
      <c r="R6280" s="15">
        <v>13.2212477629185</v>
      </c>
      <c r="S6280" s="15">
        <v>10.814982300519899</v>
      </c>
      <c r="T6280" s="15">
        <v>3.2034525780677798</v>
      </c>
      <c r="U6280" s="15">
        <v>-2.61485731577873</v>
      </c>
      <c r="V6280" s="15">
        <v>-1.2881862325370299</v>
      </c>
      <c r="W6280" s="15">
        <v>0.66756819859147098</v>
      </c>
      <c r="X6280" s="15">
        <v>4.4979262415468702</v>
      </c>
      <c r="Y6280" s="15">
        <v>5.5548031412512104</v>
      </c>
      <c r="Z6280" s="15">
        <v>-11.1832057781219</v>
      </c>
      <c r="AA6280" s="15">
        <v>-12.239847503185301</v>
      </c>
      <c r="AB6280" s="15">
        <v>-11.421221167564401</v>
      </c>
      <c r="AC6280" s="15">
        <v>-10.3925753604472</v>
      </c>
      <c r="AD6280" s="15">
        <v>-4.1153845794647896</v>
      </c>
      <c r="AE6280" s="84">
        <v>-12.2018754658699</v>
      </c>
      <c r="AF6280" s="84">
        <f t="shared" si="197"/>
        <v>7.8861224831268109</v>
      </c>
    </row>
    <row r="6281" spans="2:32" x14ac:dyDescent="0.2">
      <c r="B6281" s="83">
        <v>7</v>
      </c>
      <c r="C6281" s="83">
        <v>28</v>
      </c>
      <c r="D6281" s="83">
        <v>13</v>
      </c>
      <c r="E6281" s="83">
        <f t="shared" si="196"/>
        <v>1</v>
      </c>
      <c r="F6281" s="15">
        <v>30.797859177589402</v>
      </c>
      <c r="G6281" s="15">
        <v>24.5639588387012</v>
      </c>
      <c r="H6281" s="15">
        <v>24.9703082373142</v>
      </c>
      <c r="I6281" s="15">
        <v>24.5193548138142</v>
      </c>
      <c r="J6281" s="15">
        <v>20.584661812782301</v>
      </c>
      <c r="K6281" s="15">
        <v>25.441495226144799</v>
      </c>
      <c r="L6281" s="15">
        <v>25.255994842052498</v>
      </c>
      <c r="M6281" s="15">
        <v>23.915715708494201</v>
      </c>
      <c r="N6281" s="15">
        <v>21.5255544884205</v>
      </c>
      <c r="O6281" s="15">
        <v>13.5934719552994</v>
      </c>
      <c r="P6281" s="15">
        <v>7.8222288637161297</v>
      </c>
      <c r="Q6281" s="15">
        <v>10.794832973122601</v>
      </c>
      <c r="R6281" s="15">
        <v>14.2654011375904</v>
      </c>
      <c r="S6281" s="15">
        <v>16.906582759141902</v>
      </c>
      <c r="T6281" s="15">
        <v>5.6659719992876099</v>
      </c>
      <c r="U6281" s="15">
        <v>-2.4378128218054802</v>
      </c>
      <c r="V6281" s="15">
        <v>-0.87341480815410599</v>
      </c>
      <c r="W6281" s="15">
        <v>0.73442659568786595</v>
      </c>
      <c r="X6281" s="15">
        <v>5.9069930630326297</v>
      </c>
      <c r="Y6281" s="15">
        <v>11.1019126469791</v>
      </c>
      <c r="Z6281" s="15">
        <v>-10.978444401740999</v>
      </c>
      <c r="AA6281" s="15">
        <v>-12.159256179809599</v>
      </c>
      <c r="AB6281" s="15">
        <v>-11.3154502987862</v>
      </c>
      <c r="AC6281" s="15">
        <v>-10.388596482753799</v>
      </c>
      <c r="AD6281" s="15">
        <v>1.90750801219046</v>
      </c>
      <c r="AE6281" s="84">
        <v>-11.0233752908707</v>
      </c>
      <c r="AF6281" s="84">
        <f t="shared" si="197"/>
        <v>9.6576108795169429</v>
      </c>
    </row>
    <row r="6282" spans="2:32" x14ac:dyDescent="0.2">
      <c r="B6282" s="83">
        <v>7</v>
      </c>
      <c r="C6282" s="83">
        <v>28</v>
      </c>
      <c r="D6282" s="83">
        <v>14</v>
      </c>
      <c r="E6282" s="83">
        <f t="shared" si="196"/>
        <v>1</v>
      </c>
      <c r="F6282" s="15">
        <v>32.496784222602798</v>
      </c>
      <c r="G6282" s="15">
        <v>27.016225710630401</v>
      </c>
      <c r="H6282" s="15">
        <v>27.342501412391702</v>
      </c>
      <c r="I6282" s="15">
        <v>26.873865933656699</v>
      </c>
      <c r="J6282" s="15">
        <v>22.4730535848141</v>
      </c>
      <c r="K6282" s="15">
        <v>27.5814409837723</v>
      </c>
      <c r="L6282" s="15">
        <v>28.544801722288099</v>
      </c>
      <c r="M6282" s="15">
        <v>27.5731641228199</v>
      </c>
      <c r="N6282" s="15">
        <v>27.4737662959099</v>
      </c>
      <c r="O6282" s="15">
        <v>18.433813183307599</v>
      </c>
      <c r="P6282" s="15">
        <v>9.5868918601274498</v>
      </c>
      <c r="Q6282" s="15">
        <v>14.715958994150199</v>
      </c>
      <c r="R6282" s="15">
        <v>19.900514089465101</v>
      </c>
      <c r="S6282" s="15">
        <v>20.8513563992977</v>
      </c>
      <c r="T6282" s="15">
        <v>11.483020771861099</v>
      </c>
      <c r="U6282" s="15">
        <v>0.61135555016994503</v>
      </c>
      <c r="V6282" s="15">
        <v>0.66867797571420695</v>
      </c>
      <c r="W6282" s="15">
        <v>3.8246440188288702</v>
      </c>
      <c r="X6282" s="15">
        <v>10.346669654607799</v>
      </c>
      <c r="Y6282" s="15">
        <v>13.3240314663053</v>
      </c>
      <c r="Z6282" s="15">
        <v>-9.6341258932352094</v>
      </c>
      <c r="AA6282" s="15">
        <v>-12.0899335203171</v>
      </c>
      <c r="AB6282" s="15">
        <v>-10.2512442612648</v>
      </c>
      <c r="AC6282" s="15">
        <v>-8.8335696468353309</v>
      </c>
      <c r="AD6282" s="15">
        <v>2.76661231392622</v>
      </c>
      <c r="AE6282" s="84">
        <v>-10.477396199464801</v>
      </c>
      <c r="AF6282" s="84">
        <f t="shared" si="197"/>
        <v>12.407803105597312</v>
      </c>
    </row>
    <row r="6283" spans="2:32" x14ac:dyDescent="0.2">
      <c r="B6283" s="83">
        <v>7</v>
      </c>
      <c r="C6283" s="83">
        <v>28</v>
      </c>
      <c r="D6283" s="83">
        <v>15</v>
      </c>
      <c r="E6283" s="83">
        <f t="shared" si="196"/>
        <v>1</v>
      </c>
      <c r="F6283" s="15">
        <v>36.204568647384598</v>
      </c>
      <c r="G6283" s="15">
        <v>30.2039904785156</v>
      </c>
      <c r="H6283" s="15">
        <v>31.303314023971598</v>
      </c>
      <c r="I6283" s="15">
        <v>27.7974138023853</v>
      </c>
      <c r="J6283" s="15">
        <v>25.2643609392643</v>
      </c>
      <c r="K6283" s="15">
        <v>29.0581824491024</v>
      </c>
      <c r="L6283" s="15">
        <v>30.3685794847012</v>
      </c>
      <c r="M6283" s="15">
        <v>30.460076376438099</v>
      </c>
      <c r="N6283" s="15">
        <v>27.778193633317901</v>
      </c>
      <c r="O6283" s="15">
        <v>20.957181208849001</v>
      </c>
      <c r="P6283" s="15">
        <v>13.4312840030193</v>
      </c>
      <c r="Q6283" s="15">
        <v>18.8725050005913</v>
      </c>
      <c r="R6283" s="15">
        <v>26.2377163741589</v>
      </c>
      <c r="S6283" s="15">
        <v>24.836493117094001</v>
      </c>
      <c r="T6283" s="15">
        <v>13.80319430089</v>
      </c>
      <c r="U6283" s="15">
        <v>4.5510022234916701</v>
      </c>
      <c r="V6283" s="15">
        <v>2.9952739417552898</v>
      </c>
      <c r="W6283" s="15">
        <v>8.24470179343224</v>
      </c>
      <c r="X6283" s="15">
        <v>17.127440462429099</v>
      </c>
      <c r="Y6283" s="15">
        <v>16.732059145450599</v>
      </c>
      <c r="Z6283" s="15">
        <v>-8.8257442128658301</v>
      </c>
      <c r="AA6283" s="15">
        <v>-11.4543340902329</v>
      </c>
      <c r="AB6283" s="15">
        <v>-8.6999797649383606</v>
      </c>
      <c r="AC6283" s="15">
        <v>-4.2360569105148302</v>
      </c>
      <c r="AD6283" s="15">
        <v>6.41675545282662</v>
      </c>
      <c r="AE6283" s="84">
        <v>-9.8788619108200102</v>
      </c>
      <c r="AF6283" s="84">
        <f t="shared" si="197"/>
        <v>15.367281152680654</v>
      </c>
    </row>
    <row r="6284" spans="2:32" x14ac:dyDescent="0.2">
      <c r="B6284" s="83">
        <v>7</v>
      </c>
      <c r="C6284" s="83">
        <v>28</v>
      </c>
      <c r="D6284" s="83">
        <v>16</v>
      </c>
      <c r="E6284" s="83">
        <f t="shared" si="196"/>
        <v>1</v>
      </c>
      <c r="F6284" s="15">
        <v>38.389688197135897</v>
      </c>
      <c r="G6284" s="15">
        <v>35.761060442924503</v>
      </c>
      <c r="H6284" s="15">
        <v>34.966406845092799</v>
      </c>
      <c r="I6284" s="15">
        <v>33.117909606933601</v>
      </c>
      <c r="J6284" s="15">
        <v>27.7661570174694</v>
      </c>
      <c r="K6284" s="15">
        <v>32.928106467485399</v>
      </c>
      <c r="L6284" s="15">
        <v>34.803686824321701</v>
      </c>
      <c r="M6284" s="15">
        <v>37.684201615572</v>
      </c>
      <c r="N6284" s="15">
        <v>36.309317946672401</v>
      </c>
      <c r="O6284" s="15">
        <v>26.0734292645454</v>
      </c>
      <c r="P6284" s="15">
        <v>19.432421339034999</v>
      </c>
      <c r="Q6284" s="15">
        <v>25.496107195854201</v>
      </c>
      <c r="R6284" s="15">
        <v>36.4252402336597</v>
      </c>
      <c r="S6284" s="15">
        <v>30.8833323175907</v>
      </c>
      <c r="T6284" s="15">
        <v>29.597278118372</v>
      </c>
      <c r="U6284" s="15">
        <v>13.121223028183</v>
      </c>
      <c r="V6284" s="15">
        <v>10.3057652500868</v>
      </c>
      <c r="W6284" s="15">
        <v>21.313092855453501</v>
      </c>
      <c r="X6284" s="15">
        <v>32.5718652534485</v>
      </c>
      <c r="Y6284" s="15">
        <v>28.352612413406401</v>
      </c>
      <c r="Z6284" s="15">
        <v>-5.1545318024158497</v>
      </c>
      <c r="AA6284" s="15">
        <v>-10.2358116412163</v>
      </c>
      <c r="AB6284" s="15">
        <v>-6.8519978468418099</v>
      </c>
      <c r="AC6284" s="15">
        <v>1.4417654118537899</v>
      </c>
      <c r="AD6284" s="15">
        <v>8.3229160702228508</v>
      </c>
      <c r="AE6284" s="84">
        <v>-6.1387481667995498</v>
      </c>
      <c r="AF6284" s="84">
        <f t="shared" si="197"/>
        <v>21.79548054838639</v>
      </c>
    </row>
    <row r="6285" spans="2:32" x14ac:dyDescent="0.2">
      <c r="B6285" s="83">
        <v>7</v>
      </c>
      <c r="C6285" s="83">
        <v>28</v>
      </c>
      <c r="D6285" s="83">
        <v>17</v>
      </c>
      <c r="E6285" s="83">
        <f t="shared" si="196"/>
        <v>1</v>
      </c>
      <c r="F6285" s="15">
        <v>40.383282770156903</v>
      </c>
      <c r="G6285" s="15">
        <v>43.181199212074297</v>
      </c>
      <c r="H6285" s="15">
        <v>39.929434220314</v>
      </c>
      <c r="I6285" s="15">
        <v>38.433054876327503</v>
      </c>
      <c r="J6285" s="15">
        <v>33.6949850482941</v>
      </c>
      <c r="K6285" s="15">
        <v>41.887259453535101</v>
      </c>
      <c r="L6285" s="15">
        <v>44.072754914045298</v>
      </c>
      <c r="M6285" s="15">
        <v>44.993248066663703</v>
      </c>
      <c r="N6285" s="15">
        <v>42.7222664642334</v>
      </c>
      <c r="O6285" s="15">
        <v>36.046182386159899</v>
      </c>
      <c r="P6285" s="15">
        <v>32.961142167806599</v>
      </c>
      <c r="Q6285" s="15">
        <v>40.7273527150154</v>
      </c>
      <c r="R6285" s="15">
        <v>47.381642662525202</v>
      </c>
      <c r="S6285" s="15">
        <v>40.404746616363497</v>
      </c>
      <c r="T6285" s="15">
        <v>42.683040840864201</v>
      </c>
      <c r="U6285" s="15">
        <v>30.950130764246001</v>
      </c>
      <c r="V6285" s="15">
        <v>28.277638255357701</v>
      </c>
      <c r="W6285" s="15">
        <v>41.047533559560797</v>
      </c>
      <c r="X6285" s="15">
        <v>48.383605713367501</v>
      </c>
      <c r="Y6285" s="15">
        <v>43.877106988668402</v>
      </c>
      <c r="Z6285" s="15">
        <v>10.4963446092606</v>
      </c>
      <c r="AA6285" s="15">
        <v>2.0505458612442</v>
      </c>
      <c r="AB6285" s="15">
        <v>8.4145942802429197</v>
      </c>
      <c r="AC6285" s="15">
        <v>28.609192685127301</v>
      </c>
      <c r="AD6285" s="15">
        <v>47.420722440004297</v>
      </c>
      <c r="AE6285" s="84">
        <v>40.722395211338998</v>
      </c>
      <c r="AF6285" s="84">
        <f t="shared" si="197"/>
        <v>36.144284722415293</v>
      </c>
    </row>
    <row r="6286" spans="2:32" x14ac:dyDescent="0.2">
      <c r="B6286" s="83">
        <v>7</v>
      </c>
      <c r="C6286" s="83">
        <v>28</v>
      </c>
      <c r="D6286" s="83">
        <v>18</v>
      </c>
      <c r="E6286" s="83">
        <f t="shared" si="196"/>
        <v>1</v>
      </c>
      <c r="F6286" s="15">
        <v>42.928674186706502</v>
      </c>
      <c r="G6286" s="15">
        <v>50.629237447738603</v>
      </c>
      <c r="H6286" s="15">
        <v>48.395879679679901</v>
      </c>
      <c r="I6286" s="15">
        <v>42.738323748588599</v>
      </c>
      <c r="J6286" s="15">
        <v>39.411756502151498</v>
      </c>
      <c r="K6286" s="15">
        <v>46.322759036064099</v>
      </c>
      <c r="L6286" s="15">
        <v>48.500282124280901</v>
      </c>
      <c r="M6286" s="15">
        <v>48.555043952226598</v>
      </c>
      <c r="N6286" s="15">
        <v>47.245838753700298</v>
      </c>
      <c r="O6286" s="15">
        <v>43.1949879629612</v>
      </c>
      <c r="P6286" s="15">
        <v>46.034410509586301</v>
      </c>
      <c r="Q6286" s="15">
        <v>50.5515017619133</v>
      </c>
      <c r="R6286" s="15">
        <v>54.246945570468903</v>
      </c>
      <c r="S6286" s="15">
        <v>53.945129781722997</v>
      </c>
      <c r="T6286" s="15">
        <v>51.221398806333497</v>
      </c>
      <c r="U6286" s="15">
        <v>52.095166677236598</v>
      </c>
      <c r="V6286" s="15">
        <v>45.390533043861403</v>
      </c>
      <c r="W6286" s="15">
        <v>53.043639146566399</v>
      </c>
      <c r="X6286" s="15">
        <v>57.023473220586801</v>
      </c>
      <c r="Y6286" s="15">
        <v>60.288557687044097</v>
      </c>
      <c r="Z6286" s="15">
        <v>41.580860127687501</v>
      </c>
      <c r="AA6286" s="15">
        <v>24.128106167793302</v>
      </c>
      <c r="AB6286" s="15">
        <v>36.499696516513801</v>
      </c>
      <c r="AC6286" s="15">
        <v>59.838934982061403</v>
      </c>
      <c r="AD6286" s="15">
        <v>81.458309173583999</v>
      </c>
      <c r="AE6286" s="84">
        <v>84.235473886132198</v>
      </c>
      <c r="AF6286" s="84">
        <f t="shared" si="197"/>
        <v>50.365573863584252</v>
      </c>
    </row>
    <row r="6287" spans="2:32" x14ac:dyDescent="0.2">
      <c r="B6287" s="83">
        <v>7</v>
      </c>
      <c r="C6287" s="83">
        <v>28</v>
      </c>
      <c r="D6287" s="83">
        <v>19</v>
      </c>
      <c r="E6287" s="83">
        <f t="shared" si="196"/>
        <v>1</v>
      </c>
      <c r="F6287" s="15">
        <v>43.315735244750996</v>
      </c>
      <c r="G6287" s="15">
        <v>63.915301282882702</v>
      </c>
      <c r="H6287" s="15">
        <v>59.608742768287698</v>
      </c>
      <c r="I6287" s="15">
        <v>49.2003529691696</v>
      </c>
      <c r="J6287" s="15">
        <v>39.985391032218899</v>
      </c>
      <c r="K6287" s="15">
        <v>48.314707309484497</v>
      </c>
      <c r="L6287" s="15">
        <v>56.984296895504002</v>
      </c>
      <c r="M6287" s="15">
        <v>58.238305547952599</v>
      </c>
      <c r="N6287" s="15">
        <v>52.878599340677297</v>
      </c>
      <c r="O6287" s="15">
        <v>45.077783088445699</v>
      </c>
      <c r="P6287" s="15">
        <v>49.849316250562701</v>
      </c>
      <c r="Q6287" s="15">
        <v>57.306068339347803</v>
      </c>
      <c r="R6287" s="15">
        <v>67.374691230297103</v>
      </c>
      <c r="S6287" s="15">
        <v>62.168810549020797</v>
      </c>
      <c r="T6287" s="15">
        <v>60.658228267192797</v>
      </c>
      <c r="U6287" s="15">
        <v>60.758969377040899</v>
      </c>
      <c r="V6287" s="15">
        <v>57.226012760162398</v>
      </c>
      <c r="W6287" s="15">
        <v>67.524235576152805</v>
      </c>
      <c r="X6287" s="15">
        <v>70.821360901832605</v>
      </c>
      <c r="Y6287" s="15">
        <v>73.7335222423077</v>
      </c>
      <c r="Z6287" s="15">
        <v>73.935641426563294</v>
      </c>
      <c r="AA6287" s="15">
        <v>83.266539612531702</v>
      </c>
      <c r="AB6287" s="15">
        <v>74.532348531723002</v>
      </c>
      <c r="AC6287" s="15">
        <v>100.466324214458</v>
      </c>
      <c r="AD6287" s="15">
        <v>129.80570361495</v>
      </c>
      <c r="AE6287" s="84">
        <v>153.35357977223401</v>
      </c>
      <c r="AF6287" s="84">
        <f t="shared" si="197"/>
        <v>67.703868005605841</v>
      </c>
    </row>
    <row r="6288" spans="2:32" x14ac:dyDescent="0.2">
      <c r="B6288" s="83">
        <v>7</v>
      </c>
      <c r="C6288" s="83">
        <v>28</v>
      </c>
      <c r="D6288" s="83">
        <v>20</v>
      </c>
      <c r="E6288" s="83">
        <f t="shared" si="196"/>
        <v>1</v>
      </c>
      <c r="F6288" s="15">
        <v>41.7867954788208</v>
      </c>
      <c r="G6288" s="15">
        <v>51.432447663783996</v>
      </c>
      <c r="H6288" s="15">
        <v>56.199637426376299</v>
      </c>
      <c r="I6288" s="15">
        <v>59.331039321899397</v>
      </c>
      <c r="J6288" s="15">
        <v>42.895165840148898</v>
      </c>
      <c r="K6288" s="15">
        <v>49.904702846527101</v>
      </c>
      <c r="L6288" s="15">
        <v>62.100187216758698</v>
      </c>
      <c r="M6288" s="15">
        <v>65.463533556938202</v>
      </c>
      <c r="N6288" s="15">
        <v>61.7777368917465</v>
      </c>
      <c r="O6288" s="15">
        <v>53.723008465766902</v>
      </c>
      <c r="P6288" s="15">
        <v>60.023769307136497</v>
      </c>
      <c r="Q6288" s="15">
        <v>77.832702256917997</v>
      </c>
      <c r="R6288" s="15">
        <v>86.450001253843297</v>
      </c>
      <c r="S6288" s="15">
        <v>83.080591884613</v>
      </c>
      <c r="T6288" s="15">
        <v>81.309471819639199</v>
      </c>
      <c r="U6288" s="15">
        <v>81.153022886514705</v>
      </c>
      <c r="V6288" s="15">
        <v>90.827152668237702</v>
      </c>
      <c r="W6288" s="15">
        <v>98.853125886678697</v>
      </c>
      <c r="X6288" s="15">
        <v>101.864799107075</v>
      </c>
      <c r="Y6288" s="15">
        <v>110.99131451678301</v>
      </c>
      <c r="Z6288" s="15">
        <v>122.211377855778</v>
      </c>
      <c r="AA6288" s="15">
        <v>149.33064760112799</v>
      </c>
      <c r="AB6288" s="15">
        <v>155.228756436586</v>
      </c>
      <c r="AC6288" s="15">
        <v>166.27048839497601</v>
      </c>
      <c r="AD6288" s="15">
        <v>217.33153726792301</v>
      </c>
      <c r="AE6288" s="84">
        <v>224.445423121452</v>
      </c>
      <c r="AF6288" s="84">
        <f t="shared" si="197"/>
        <v>94.300709114386478</v>
      </c>
    </row>
    <row r="6289" spans="2:32" x14ac:dyDescent="0.2">
      <c r="B6289" s="83">
        <v>7</v>
      </c>
      <c r="C6289" s="83">
        <v>28</v>
      </c>
      <c r="D6289" s="83">
        <v>21</v>
      </c>
      <c r="E6289" s="83">
        <f t="shared" si="196"/>
        <v>1</v>
      </c>
      <c r="F6289" s="15">
        <v>40.003775577545198</v>
      </c>
      <c r="G6289" s="15">
        <v>43.735621210098302</v>
      </c>
      <c r="H6289" s="15">
        <v>48.980678636550898</v>
      </c>
      <c r="I6289" s="15">
        <v>44.547727700471903</v>
      </c>
      <c r="J6289" s="15">
        <v>40.496480086088198</v>
      </c>
      <c r="K6289" s="15">
        <v>43.347416862487798</v>
      </c>
      <c r="L6289" s="15">
        <v>48.375217935323697</v>
      </c>
      <c r="M6289" s="15">
        <v>54.696882977724101</v>
      </c>
      <c r="N6289" s="15">
        <v>50.796134786844299</v>
      </c>
      <c r="O6289" s="15">
        <v>48.097083852529501</v>
      </c>
      <c r="P6289" s="15">
        <v>52.717923911094701</v>
      </c>
      <c r="Q6289" s="15">
        <v>60.568583667039903</v>
      </c>
      <c r="R6289" s="15">
        <v>63.443565437316899</v>
      </c>
      <c r="S6289" s="15">
        <v>67.567302145481094</v>
      </c>
      <c r="T6289" s="15">
        <v>65.173304991483704</v>
      </c>
      <c r="U6289" s="15">
        <v>62.226422096729301</v>
      </c>
      <c r="V6289" s="15">
        <v>68.340364450693102</v>
      </c>
      <c r="W6289" s="15">
        <v>71.825372314929993</v>
      </c>
      <c r="X6289" s="15">
        <v>74.683556440353399</v>
      </c>
      <c r="Y6289" s="15">
        <v>77.582583703756299</v>
      </c>
      <c r="Z6289" s="15">
        <v>80.705717763185504</v>
      </c>
      <c r="AA6289" s="15">
        <v>97.812726006507901</v>
      </c>
      <c r="AB6289" s="15">
        <v>100.783665971518</v>
      </c>
      <c r="AC6289" s="15">
        <v>117.355109392405</v>
      </c>
      <c r="AD6289" s="15">
        <v>145.20220607972101</v>
      </c>
      <c r="AE6289" s="84">
        <v>143.44718901705701</v>
      </c>
      <c r="AF6289" s="84">
        <f t="shared" si="197"/>
        <v>69.712023577497561</v>
      </c>
    </row>
    <row r="6290" spans="2:32" x14ac:dyDescent="0.2">
      <c r="B6290" s="83">
        <v>7</v>
      </c>
      <c r="C6290" s="83">
        <v>28</v>
      </c>
      <c r="D6290" s="83">
        <v>22</v>
      </c>
      <c r="E6290" s="83">
        <f t="shared" si="196"/>
        <v>1</v>
      </c>
      <c r="F6290" s="15">
        <v>37.7806460590363</v>
      </c>
      <c r="G6290" s="15">
        <v>33.489951114654502</v>
      </c>
      <c r="H6290" s="15">
        <v>39.412499468803396</v>
      </c>
      <c r="I6290" s="15">
        <v>38.8052520346642</v>
      </c>
      <c r="J6290" s="15">
        <v>41.3248240432739</v>
      </c>
      <c r="K6290" s="15">
        <v>40.727173644781097</v>
      </c>
      <c r="L6290" s="15">
        <v>49.143877228021601</v>
      </c>
      <c r="M6290" s="15">
        <v>52.745530172347998</v>
      </c>
      <c r="N6290" s="15">
        <v>50.135799909591697</v>
      </c>
      <c r="O6290" s="15">
        <v>48.084582570552797</v>
      </c>
      <c r="P6290" s="15">
        <v>48.7404187297821</v>
      </c>
      <c r="Q6290" s="15">
        <v>56.271553000688598</v>
      </c>
      <c r="R6290" s="15">
        <v>60.047560650825503</v>
      </c>
      <c r="S6290" s="15">
        <v>63.147608436107603</v>
      </c>
      <c r="T6290" s="15">
        <v>62.085367053747198</v>
      </c>
      <c r="U6290" s="15">
        <v>57.251473776340497</v>
      </c>
      <c r="V6290" s="15">
        <v>59.291890597581897</v>
      </c>
      <c r="W6290" s="15">
        <v>61.826392823934597</v>
      </c>
      <c r="X6290" s="15">
        <v>65.541829480409604</v>
      </c>
      <c r="Y6290" s="15">
        <v>68.177291712760905</v>
      </c>
      <c r="Z6290" s="15">
        <v>77.345906570911396</v>
      </c>
      <c r="AA6290" s="15">
        <v>93.6819280850887</v>
      </c>
      <c r="AB6290" s="15">
        <v>75.329863482952106</v>
      </c>
      <c r="AC6290" s="15">
        <v>79.032825912952404</v>
      </c>
      <c r="AD6290" s="15">
        <v>106.212517067671</v>
      </c>
      <c r="AE6290" s="84">
        <v>118.446020236731</v>
      </c>
      <c r="AF6290" s="84">
        <f t="shared" si="197"/>
        <v>60.926176302469713</v>
      </c>
    </row>
    <row r="6291" spans="2:32" x14ac:dyDescent="0.2">
      <c r="B6291" s="83">
        <v>7</v>
      </c>
      <c r="C6291" s="83">
        <v>29</v>
      </c>
      <c r="D6291" s="83">
        <v>7</v>
      </c>
      <c r="E6291" s="83">
        <f t="shared" si="196"/>
        <v>1</v>
      </c>
      <c r="F6291" s="15">
        <v>21.266568155169502</v>
      </c>
      <c r="G6291" s="15">
        <v>17.568441439867001</v>
      </c>
      <c r="H6291" s="15">
        <v>17.556071195364002</v>
      </c>
      <c r="I6291" s="15">
        <v>15.7092935453206</v>
      </c>
      <c r="J6291" s="15">
        <v>19.390707279443699</v>
      </c>
      <c r="K6291" s="15">
        <v>20.350568670034399</v>
      </c>
      <c r="L6291" s="15">
        <v>20.8436037492752</v>
      </c>
      <c r="M6291" s="15">
        <v>18.456246682643901</v>
      </c>
      <c r="N6291" s="15">
        <v>12.391879889011401</v>
      </c>
      <c r="O6291" s="15">
        <v>12.7507338550091</v>
      </c>
      <c r="P6291" s="15">
        <v>8.2980815999507893</v>
      </c>
      <c r="Q6291" s="15">
        <v>18.281465498208998</v>
      </c>
      <c r="R6291" s="15">
        <v>16.521063379526101</v>
      </c>
      <c r="S6291" s="15">
        <v>6.2698995800614403</v>
      </c>
      <c r="T6291" s="15">
        <v>4.0814916428327601</v>
      </c>
      <c r="U6291" s="15">
        <v>0.36364310091733898</v>
      </c>
      <c r="V6291" s="15">
        <v>10.778220622301101</v>
      </c>
      <c r="W6291" s="15">
        <v>15.8094428095818</v>
      </c>
      <c r="X6291" s="15">
        <v>13.6909435192347</v>
      </c>
      <c r="Y6291" s="15">
        <v>-0.369951757907867</v>
      </c>
      <c r="Z6291" s="15">
        <v>-10.5173332796097</v>
      </c>
      <c r="AA6291" s="15">
        <v>-9.6223663032054905</v>
      </c>
      <c r="AB6291" s="15">
        <v>-5.2261828103065504</v>
      </c>
      <c r="AC6291" s="15">
        <v>2.07290501564741</v>
      </c>
      <c r="AD6291" s="15">
        <v>-10.939263549327899</v>
      </c>
      <c r="AE6291" s="84">
        <v>-13.371053006529801</v>
      </c>
      <c r="AF6291" s="84">
        <f t="shared" si="197"/>
        <v>8.5540430970197647</v>
      </c>
    </row>
    <row r="6292" spans="2:32" x14ac:dyDescent="0.2">
      <c r="B6292" s="83">
        <v>7</v>
      </c>
      <c r="C6292" s="83">
        <v>29</v>
      </c>
      <c r="D6292" s="83">
        <v>8</v>
      </c>
      <c r="E6292" s="83">
        <f t="shared" si="196"/>
        <v>1</v>
      </c>
      <c r="F6292" s="15">
        <v>21.098764527082398</v>
      </c>
      <c r="G6292" s="15">
        <v>18.162805053949398</v>
      </c>
      <c r="H6292" s="15">
        <v>18.2020279479027</v>
      </c>
      <c r="I6292" s="15">
        <v>15.692910824656501</v>
      </c>
      <c r="J6292" s="15">
        <v>19.525785283565501</v>
      </c>
      <c r="K6292" s="15">
        <v>20.986876949787099</v>
      </c>
      <c r="L6292" s="15">
        <v>20.6174992575645</v>
      </c>
      <c r="M6292" s="15">
        <v>17.708722278833399</v>
      </c>
      <c r="N6292" s="15">
        <v>11.3027958826423</v>
      </c>
      <c r="O6292" s="15">
        <v>14.397208937645001</v>
      </c>
      <c r="P6292" s="15">
        <v>7.2217060205936399</v>
      </c>
      <c r="Q6292" s="15">
        <v>15.0343493006527</v>
      </c>
      <c r="R6292" s="15">
        <v>12.5571236621737</v>
      </c>
      <c r="S6292" s="15">
        <v>2.8206870716214199</v>
      </c>
      <c r="T6292" s="15">
        <v>-0.30001195716857898</v>
      </c>
      <c r="U6292" s="15">
        <v>-4.6085255450308296</v>
      </c>
      <c r="V6292" s="15">
        <v>5.3952744619846298</v>
      </c>
      <c r="W6292" s="15">
        <v>7.8562109494805297</v>
      </c>
      <c r="X6292" s="15">
        <v>6.3925815470218703</v>
      </c>
      <c r="Y6292" s="15">
        <v>-3.4682923716604699</v>
      </c>
      <c r="Z6292" s="15">
        <v>-11.8854253230095</v>
      </c>
      <c r="AA6292" s="15">
        <v>-11.456563951730701</v>
      </c>
      <c r="AB6292" s="15">
        <v>-9.5507226006984691</v>
      </c>
      <c r="AC6292" s="15">
        <v>-6.6415053305625902</v>
      </c>
      <c r="AD6292" s="15">
        <v>-12.131532205581699</v>
      </c>
      <c r="AE6292" s="84">
        <v>-13.6391083374023</v>
      </c>
      <c r="AF6292" s="84">
        <f t="shared" si="197"/>
        <v>6.2035247051658526</v>
      </c>
    </row>
    <row r="6293" spans="2:32" x14ac:dyDescent="0.2">
      <c r="B6293" s="83">
        <v>7</v>
      </c>
      <c r="C6293" s="83">
        <v>29</v>
      </c>
      <c r="D6293" s="83">
        <v>9</v>
      </c>
      <c r="E6293" s="83">
        <f t="shared" si="196"/>
        <v>1</v>
      </c>
      <c r="F6293" s="15">
        <v>22.472435807108901</v>
      </c>
      <c r="G6293" s="15">
        <v>19.2518180806637</v>
      </c>
      <c r="H6293" s="15">
        <v>19.2581010262966</v>
      </c>
      <c r="I6293" s="15">
        <v>16.229408099889799</v>
      </c>
      <c r="J6293" s="15">
        <v>19.827480211973199</v>
      </c>
      <c r="K6293" s="15">
        <v>21.613559799671201</v>
      </c>
      <c r="L6293" s="15">
        <v>21.683465865612</v>
      </c>
      <c r="M6293" s="15">
        <v>18.255996099472</v>
      </c>
      <c r="N6293" s="15">
        <v>10.884476241856801</v>
      </c>
      <c r="O6293" s="15">
        <v>13.9435457787514</v>
      </c>
      <c r="P6293" s="15">
        <v>7.4958808020353302</v>
      </c>
      <c r="Q6293" s="15">
        <v>13.9683398965597</v>
      </c>
      <c r="R6293" s="15">
        <v>13.837374433666501</v>
      </c>
      <c r="S6293" s="15">
        <v>4.2912755817174899</v>
      </c>
      <c r="T6293" s="15">
        <v>-3.5472800438404102</v>
      </c>
      <c r="U6293" s="15">
        <v>-6.6779688165187796</v>
      </c>
      <c r="V6293" s="15">
        <v>3.1575436836481101</v>
      </c>
      <c r="W6293" s="15">
        <v>7.1121462945835701</v>
      </c>
      <c r="X6293" s="15">
        <v>5.5285824170708704</v>
      </c>
      <c r="Y6293" s="15">
        <v>-4.3453910919278904</v>
      </c>
      <c r="Z6293" s="15">
        <v>-12.226914968907799</v>
      </c>
      <c r="AA6293" s="15">
        <v>-11.9176600880623</v>
      </c>
      <c r="AB6293" s="15">
        <v>-10.846734103024</v>
      </c>
      <c r="AC6293" s="15">
        <v>-7.9449597306549604</v>
      </c>
      <c r="AD6293" s="15">
        <v>-12.589373970985401</v>
      </c>
      <c r="AE6293" s="84">
        <v>-13.6391083374023</v>
      </c>
      <c r="AF6293" s="84">
        <f t="shared" si="197"/>
        <v>5.9644630372789731</v>
      </c>
    </row>
    <row r="6294" spans="2:32" x14ac:dyDescent="0.2">
      <c r="B6294" s="83">
        <v>7</v>
      </c>
      <c r="C6294" s="83">
        <v>29</v>
      </c>
      <c r="D6294" s="83">
        <v>10</v>
      </c>
      <c r="E6294" s="83">
        <f t="shared" si="196"/>
        <v>1</v>
      </c>
      <c r="F6294" s="15">
        <v>22.781472071409201</v>
      </c>
      <c r="G6294" s="15">
        <v>20.795188113689399</v>
      </c>
      <c r="H6294" s="15">
        <v>20.856682741090701</v>
      </c>
      <c r="I6294" s="15">
        <v>18.084267241179901</v>
      </c>
      <c r="J6294" s="15">
        <v>21.460633058548002</v>
      </c>
      <c r="K6294" s="15">
        <v>22.140682295560801</v>
      </c>
      <c r="L6294" s="15">
        <v>22.787649607420001</v>
      </c>
      <c r="M6294" s="15">
        <v>20.7117914478779</v>
      </c>
      <c r="N6294" s="15">
        <v>14.5636408308148</v>
      </c>
      <c r="O6294" s="15">
        <v>18.306305544137999</v>
      </c>
      <c r="P6294" s="15">
        <v>10.217235414683801</v>
      </c>
      <c r="Q6294" s="15">
        <v>15.6731123332977</v>
      </c>
      <c r="R6294" s="15">
        <v>17.284692671418199</v>
      </c>
      <c r="S6294" s="15">
        <v>7.6596603293418903</v>
      </c>
      <c r="T6294" s="15">
        <v>-0.17345166158676101</v>
      </c>
      <c r="U6294" s="15">
        <v>-4.7636706732511502</v>
      </c>
      <c r="V6294" s="15">
        <v>3.8485152039527901</v>
      </c>
      <c r="W6294" s="15">
        <v>7.7500692197084398</v>
      </c>
      <c r="X6294" s="15">
        <v>7.9223863230943703</v>
      </c>
      <c r="Y6294" s="15">
        <v>-1.67365103900433</v>
      </c>
      <c r="Z6294" s="15">
        <v>-12.109975522995001</v>
      </c>
      <c r="AA6294" s="15">
        <v>-11.8533469138145</v>
      </c>
      <c r="AB6294" s="15">
        <v>-10.9682238031626</v>
      </c>
      <c r="AC6294" s="15">
        <v>-7.9573914932161598</v>
      </c>
      <c r="AD6294" s="15">
        <v>-12.071830435082299</v>
      </c>
      <c r="AE6294" s="84">
        <v>-13.6391083374023</v>
      </c>
      <c r="AF6294" s="84">
        <f t="shared" si="197"/>
        <v>7.6012820987581096</v>
      </c>
    </row>
    <row r="6295" spans="2:32" x14ac:dyDescent="0.2">
      <c r="B6295" s="83">
        <v>7</v>
      </c>
      <c r="C6295" s="83">
        <v>29</v>
      </c>
      <c r="D6295" s="83">
        <v>11</v>
      </c>
      <c r="E6295" s="83">
        <f t="shared" si="196"/>
        <v>1</v>
      </c>
      <c r="F6295" s="15">
        <v>23.986341231346099</v>
      </c>
      <c r="G6295" s="15">
        <v>22.061844793558102</v>
      </c>
      <c r="H6295" s="15">
        <v>21.361518673658399</v>
      </c>
      <c r="I6295" s="15">
        <v>18.349962806940098</v>
      </c>
      <c r="J6295" s="15">
        <v>21.518071222305299</v>
      </c>
      <c r="K6295" s="15">
        <v>22.763260389328</v>
      </c>
      <c r="L6295" s="15">
        <v>22.951253536462801</v>
      </c>
      <c r="M6295" s="15">
        <v>21.6322464854717</v>
      </c>
      <c r="N6295" s="15">
        <v>15.009186174035101</v>
      </c>
      <c r="O6295" s="15">
        <v>18.474891895771002</v>
      </c>
      <c r="P6295" s="15">
        <v>11.0866488728002</v>
      </c>
      <c r="Q6295" s="15">
        <v>15.8895275008678</v>
      </c>
      <c r="R6295" s="15">
        <v>17.983508208990099</v>
      </c>
      <c r="S6295" s="15">
        <v>7.1326434099674199</v>
      </c>
      <c r="T6295" s="15">
        <v>1.3493050165176399</v>
      </c>
      <c r="U6295" s="15">
        <v>-4.3503903496265401</v>
      </c>
      <c r="V6295" s="15">
        <v>5.8594340362548802</v>
      </c>
      <c r="W6295" s="15">
        <v>6.21793533444405</v>
      </c>
      <c r="X6295" s="15">
        <v>10.3681923744678</v>
      </c>
      <c r="Y6295" s="15">
        <v>-1.4881472389698001</v>
      </c>
      <c r="Z6295" s="15">
        <v>-12.0821597442627</v>
      </c>
      <c r="AA6295" s="15">
        <v>-11.494092239379899</v>
      </c>
      <c r="AB6295" s="15">
        <v>-10.069903065443</v>
      </c>
      <c r="AC6295" s="15">
        <v>-8.7388620719909706</v>
      </c>
      <c r="AD6295" s="15">
        <v>-11.6664960160255</v>
      </c>
      <c r="AE6295" s="84">
        <v>-13.6391083374023</v>
      </c>
      <c r="AF6295" s="84">
        <f t="shared" si="197"/>
        <v>8.0948697269263743</v>
      </c>
    </row>
    <row r="6296" spans="2:32" x14ac:dyDescent="0.2">
      <c r="B6296" s="83">
        <v>7</v>
      </c>
      <c r="C6296" s="83">
        <v>29</v>
      </c>
      <c r="D6296" s="83">
        <v>12</v>
      </c>
      <c r="E6296" s="83">
        <f t="shared" si="196"/>
        <v>1</v>
      </c>
      <c r="F6296" s="15">
        <v>25.542357933998101</v>
      </c>
      <c r="G6296" s="15">
        <v>24.378547627687499</v>
      </c>
      <c r="H6296" s="15">
        <v>23.350022476196301</v>
      </c>
      <c r="I6296" s="15">
        <v>20.361818031907099</v>
      </c>
      <c r="J6296" s="15">
        <v>22.440400958299598</v>
      </c>
      <c r="K6296" s="15">
        <v>24.014190759182</v>
      </c>
      <c r="L6296" s="15">
        <v>24.5987170417309</v>
      </c>
      <c r="M6296" s="15">
        <v>22.453820751428601</v>
      </c>
      <c r="N6296" s="15">
        <v>15.3092062400281</v>
      </c>
      <c r="O6296" s="15">
        <v>19.4405071831942</v>
      </c>
      <c r="P6296" s="15">
        <v>10.950921028315999</v>
      </c>
      <c r="Q6296" s="15">
        <v>15.5585768656135</v>
      </c>
      <c r="R6296" s="15">
        <v>17.202463925123201</v>
      </c>
      <c r="S6296" s="15">
        <v>8.6105162262916597</v>
      </c>
      <c r="T6296" s="15">
        <v>0.139441511154175</v>
      </c>
      <c r="U6296" s="15">
        <v>-2.1631555205583601</v>
      </c>
      <c r="V6296" s="15">
        <v>5.0846925040483502</v>
      </c>
      <c r="W6296" s="15">
        <v>8.74720192623138</v>
      </c>
      <c r="X6296" s="15">
        <v>10.129759340763099</v>
      </c>
      <c r="Y6296" s="15">
        <v>0.64433954930305504</v>
      </c>
      <c r="Z6296" s="15">
        <v>-11.946428954124499</v>
      </c>
      <c r="AA6296" s="15">
        <v>-10.903090782880801</v>
      </c>
      <c r="AB6296" s="15">
        <v>-9.6657866542339299</v>
      </c>
      <c r="AC6296" s="15">
        <v>-6.0776235621571502</v>
      </c>
      <c r="AD6296" s="15">
        <v>-9.6347273464202896</v>
      </c>
      <c r="AE6296" s="84">
        <v>-13.637979679107699</v>
      </c>
      <c r="AF6296" s="84">
        <f t="shared" si="197"/>
        <v>9.0357195915774646</v>
      </c>
    </row>
    <row r="6297" spans="2:32" x14ac:dyDescent="0.2">
      <c r="B6297" s="83">
        <v>7</v>
      </c>
      <c r="C6297" s="83">
        <v>29</v>
      </c>
      <c r="D6297" s="83">
        <v>13</v>
      </c>
      <c r="E6297" s="83">
        <f t="shared" si="196"/>
        <v>1</v>
      </c>
      <c r="F6297" s="15">
        <v>27.585245613098099</v>
      </c>
      <c r="G6297" s="15">
        <v>25.138500676393502</v>
      </c>
      <c r="H6297" s="15">
        <v>24.638124213933899</v>
      </c>
      <c r="I6297" s="15">
        <v>21.0921719465256</v>
      </c>
      <c r="J6297" s="15">
        <v>24.243994571209001</v>
      </c>
      <c r="K6297" s="15">
        <v>26.205931175708798</v>
      </c>
      <c r="L6297" s="15">
        <v>26.917739980459199</v>
      </c>
      <c r="M6297" s="15">
        <v>25.9493893764019</v>
      </c>
      <c r="N6297" s="15">
        <v>16.754544488817501</v>
      </c>
      <c r="O6297" s="15">
        <v>16.822268672227899</v>
      </c>
      <c r="P6297" s="15">
        <v>11.652657723724801</v>
      </c>
      <c r="Q6297" s="15">
        <v>16.346202871203399</v>
      </c>
      <c r="R6297" s="15">
        <v>22.402244677305202</v>
      </c>
      <c r="S6297" s="15">
        <v>10.848366068601599</v>
      </c>
      <c r="T6297" s="15">
        <v>0.45854902265965902</v>
      </c>
      <c r="U6297" s="15">
        <v>-1.79086826300621</v>
      </c>
      <c r="V6297" s="15">
        <v>4.8571884998083101</v>
      </c>
      <c r="W6297" s="15">
        <v>9.6900350937843296</v>
      </c>
      <c r="X6297" s="15">
        <v>15.9691580096483</v>
      </c>
      <c r="Y6297" s="15">
        <v>2.3008914675414598</v>
      </c>
      <c r="Z6297" s="15">
        <v>-11.9318278970718</v>
      </c>
      <c r="AA6297" s="15">
        <v>-10.5366682595015</v>
      </c>
      <c r="AB6297" s="15">
        <v>-9.7007738867998103</v>
      </c>
      <c r="AC6297" s="15">
        <v>-4.89460233044624</v>
      </c>
      <c r="AD6297" s="15">
        <v>-7.94761554735154</v>
      </c>
      <c r="AE6297" s="84">
        <v>-13.6229733829498</v>
      </c>
      <c r="AF6297" s="84">
        <f t="shared" si="197"/>
        <v>10.363379791612527</v>
      </c>
    </row>
    <row r="6298" spans="2:32" x14ac:dyDescent="0.2">
      <c r="B6298" s="83">
        <v>7</v>
      </c>
      <c r="C6298" s="83">
        <v>29</v>
      </c>
      <c r="D6298" s="83">
        <v>14</v>
      </c>
      <c r="E6298" s="83">
        <f t="shared" si="196"/>
        <v>1</v>
      </c>
      <c r="F6298" s="15">
        <v>30.266414701938601</v>
      </c>
      <c r="G6298" s="15">
        <v>26.873989974975601</v>
      </c>
      <c r="H6298" s="15">
        <v>26.442506496429399</v>
      </c>
      <c r="I6298" s="15">
        <v>21.730426529884301</v>
      </c>
      <c r="J6298" s="15">
        <v>25.072857928514502</v>
      </c>
      <c r="K6298" s="15">
        <v>27.467361865997301</v>
      </c>
      <c r="L6298" s="15">
        <v>28.856999186039001</v>
      </c>
      <c r="M6298" s="15">
        <v>27.556238481998399</v>
      </c>
      <c r="N6298" s="15">
        <v>19.954653873443601</v>
      </c>
      <c r="O6298" s="15">
        <v>17.628016240358399</v>
      </c>
      <c r="P6298" s="15">
        <v>13.897028460741</v>
      </c>
      <c r="Q6298" s="15">
        <v>19.733803282499299</v>
      </c>
      <c r="R6298" s="15">
        <v>24.9456703989506</v>
      </c>
      <c r="S6298" s="15">
        <v>14.782722151994699</v>
      </c>
      <c r="T6298" s="15">
        <v>3.1736693761423198</v>
      </c>
      <c r="U6298" s="15">
        <v>-2.5251751208901401</v>
      </c>
      <c r="V6298" s="15">
        <v>6.3110294027328502</v>
      </c>
      <c r="W6298" s="15">
        <v>11.3008553020954</v>
      </c>
      <c r="X6298" s="15">
        <v>15.890372357189699</v>
      </c>
      <c r="Y6298" s="15">
        <v>4.3705154218673696</v>
      </c>
      <c r="Z6298" s="15">
        <v>-11.9013378071785</v>
      </c>
      <c r="AA6298" s="15">
        <v>-10.152435986518899</v>
      </c>
      <c r="AB6298" s="15">
        <v>-9.0207118525505106</v>
      </c>
      <c r="AC6298" s="15">
        <v>-3.9053997999429702</v>
      </c>
      <c r="AD6298" s="15">
        <v>-6.4821349716186498</v>
      </c>
      <c r="AE6298" s="84">
        <v>-13.403208688735999</v>
      </c>
      <c r="AF6298" s="84">
        <f t="shared" si="197"/>
        <v>11.879412584859866</v>
      </c>
    </row>
    <row r="6299" spans="2:32" x14ac:dyDescent="0.2">
      <c r="B6299" s="83">
        <v>7</v>
      </c>
      <c r="C6299" s="83">
        <v>29</v>
      </c>
      <c r="D6299" s="83">
        <v>15</v>
      </c>
      <c r="E6299" s="83">
        <f t="shared" si="196"/>
        <v>1</v>
      </c>
      <c r="F6299" s="15">
        <v>33.545376298904401</v>
      </c>
      <c r="G6299" s="15">
        <v>31.1292724695206</v>
      </c>
      <c r="H6299" s="15">
        <v>28.598111088514301</v>
      </c>
      <c r="I6299" s="15">
        <v>23.155253773927701</v>
      </c>
      <c r="J6299" s="15">
        <v>26.923327763557399</v>
      </c>
      <c r="K6299" s="15">
        <v>29.855106472492199</v>
      </c>
      <c r="L6299" s="15">
        <v>31.712414423942601</v>
      </c>
      <c r="M6299" s="15">
        <v>30.880252744674699</v>
      </c>
      <c r="N6299" s="15">
        <v>22.068030121326402</v>
      </c>
      <c r="O6299" s="15">
        <v>19.491282888412499</v>
      </c>
      <c r="P6299" s="15">
        <v>16.460993524313</v>
      </c>
      <c r="Q6299" s="15">
        <v>23.3617581877708</v>
      </c>
      <c r="R6299" s="15">
        <v>28.167859142303499</v>
      </c>
      <c r="S6299" s="15">
        <v>15.8238488533497</v>
      </c>
      <c r="T6299" s="15">
        <v>5.5316454961299897</v>
      </c>
      <c r="U6299" s="15">
        <v>-1.2149958045482601</v>
      </c>
      <c r="V6299" s="15">
        <v>9.9010881557464607</v>
      </c>
      <c r="W6299" s="15">
        <v>16.775640422940299</v>
      </c>
      <c r="X6299" s="15">
        <v>18.195576022505801</v>
      </c>
      <c r="Y6299" s="15">
        <v>3.9951075476407998</v>
      </c>
      <c r="Z6299" s="15">
        <v>-11.9631507329941</v>
      </c>
      <c r="AA6299" s="15">
        <v>-10.5258822686672</v>
      </c>
      <c r="AB6299" s="15">
        <v>-8.0669926800727794</v>
      </c>
      <c r="AC6299" s="15">
        <v>-0.71639411801099795</v>
      </c>
      <c r="AD6299" s="15">
        <v>-7.4218496942520096</v>
      </c>
      <c r="AE6299" s="84">
        <v>-13.1385989603996</v>
      </c>
      <c r="AF6299" s="84">
        <f t="shared" si="197"/>
        <v>13.943233889962624</v>
      </c>
    </row>
    <row r="6300" spans="2:32" x14ac:dyDescent="0.2">
      <c r="B6300" s="83">
        <v>7</v>
      </c>
      <c r="C6300" s="83">
        <v>29</v>
      </c>
      <c r="D6300" s="83">
        <v>16</v>
      </c>
      <c r="E6300" s="83">
        <f t="shared" si="196"/>
        <v>1</v>
      </c>
      <c r="F6300" s="15">
        <v>37.649509680747997</v>
      </c>
      <c r="G6300" s="15">
        <v>34.271762762069699</v>
      </c>
      <c r="H6300" s="15">
        <v>33.653076893806499</v>
      </c>
      <c r="I6300" s="15">
        <v>24.941675300598099</v>
      </c>
      <c r="J6300" s="15">
        <v>29.8610984630585</v>
      </c>
      <c r="K6300" s="15">
        <v>33.465278075933497</v>
      </c>
      <c r="L6300" s="15">
        <v>38.041034934997597</v>
      </c>
      <c r="M6300" s="15">
        <v>34.962803457498602</v>
      </c>
      <c r="N6300" s="15">
        <v>25.677416577577599</v>
      </c>
      <c r="O6300" s="15">
        <v>22.998966933727299</v>
      </c>
      <c r="P6300" s="15">
        <v>20.856809353113199</v>
      </c>
      <c r="Q6300" s="15">
        <v>30.026032765626901</v>
      </c>
      <c r="R6300" s="15">
        <v>33.599436196804</v>
      </c>
      <c r="S6300" s="15">
        <v>28.243730811357501</v>
      </c>
      <c r="T6300" s="15">
        <v>12.329673584461201</v>
      </c>
      <c r="U6300" s="15">
        <v>3.5864654211997999</v>
      </c>
      <c r="V6300" s="15">
        <v>20.224771495342299</v>
      </c>
      <c r="W6300" s="15">
        <v>29.836251464366899</v>
      </c>
      <c r="X6300" s="15">
        <v>29.679331878423699</v>
      </c>
      <c r="Y6300" s="15">
        <v>24.602833806276301</v>
      </c>
      <c r="Z6300" s="15">
        <v>-11.0856124038696</v>
      </c>
      <c r="AA6300" s="15">
        <v>-8.3362793090343494</v>
      </c>
      <c r="AB6300" s="15">
        <v>-3.0113938573598902</v>
      </c>
      <c r="AC6300" s="15">
        <v>6.4228972777128197</v>
      </c>
      <c r="AD6300" s="15">
        <v>-0.86158050251007101</v>
      </c>
      <c r="AE6300" s="84">
        <v>-12.5424213147163</v>
      </c>
      <c r="AF6300" s="84">
        <f t="shared" si="197"/>
        <v>19.965137297969608</v>
      </c>
    </row>
    <row r="6301" spans="2:32" x14ac:dyDescent="0.2">
      <c r="B6301" s="83">
        <v>7</v>
      </c>
      <c r="C6301" s="83">
        <v>29</v>
      </c>
      <c r="D6301" s="83">
        <v>17</v>
      </c>
      <c r="E6301" s="83">
        <f t="shared" si="196"/>
        <v>1</v>
      </c>
      <c r="F6301" s="15">
        <v>39.3308149394989</v>
      </c>
      <c r="G6301" s="15">
        <v>38.252655019760098</v>
      </c>
      <c r="H6301" s="15">
        <v>37.725755820274401</v>
      </c>
      <c r="I6301" s="15">
        <v>28.949911424636799</v>
      </c>
      <c r="J6301" s="15">
        <v>36.5797910089493</v>
      </c>
      <c r="K6301" s="15">
        <v>40.4937865877151</v>
      </c>
      <c r="L6301" s="15">
        <v>43.746337966442098</v>
      </c>
      <c r="M6301" s="15">
        <v>38.497824213027997</v>
      </c>
      <c r="N6301" s="15">
        <v>32.244580458641103</v>
      </c>
      <c r="O6301" s="15">
        <v>31.754788818359401</v>
      </c>
      <c r="P6301" s="15">
        <v>31.845376328706699</v>
      </c>
      <c r="Q6301" s="15">
        <v>41.681173700809502</v>
      </c>
      <c r="R6301" s="15">
        <v>39.209582419633897</v>
      </c>
      <c r="S6301" s="15">
        <v>37.452060468196898</v>
      </c>
      <c r="T6301" s="15">
        <v>23.841059714078899</v>
      </c>
      <c r="U6301" s="15">
        <v>17.131140532970399</v>
      </c>
      <c r="V6301" s="15">
        <v>32.455353066444403</v>
      </c>
      <c r="W6301" s="15">
        <v>38.840158116340596</v>
      </c>
      <c r="X6301" s="15">
        <v>37.311794431924802</v>
      </c>
      <c r="Y6301" s="15">
        <v>42.172247241735498</v>
      </c>
      <c r="Z6301" s="15">
        <v>-4.9422310376167298</v>
      </c>
      <c r="AA6301" s="15">
        <v>1.35493894076347</v>
      </c>
      <c r="AB6301" s="15">
        <v>12.590467366457</v>
      </c>
      <c r="AC6301" s="15">
        <v>21.931249582767499</v>
      </c>
      <c r="AD6301" s="15">
        <v>32.7698624260426</v>
      </c>
      <c r="AE6301" s="84">
        <v>-5.3138330938219998</v>
      </c>
      <c r="AF6301" s="84">
        <f t="shared" si="197"/>
        <v>29.534871017797641</v>
      </c>
    </row>
    <row r="6302" spans="2:32" x14ac:dyDescent="0.2">
      <c r="B6302" s="83">
        <v>7</v>
      </c>
      <c r="C6302" s="83">
        <v>29</v>
      </c>
      <c r="D6302" s="83">
        <v>18</v>
      </c>
      <c r="E6302" s="83">
        <f t="shared" si="196"/>
        <v>1</v>
      </c>
      <c r="F6302" s="15">
        <v>42.019782581329302</v>
      </c>
      <c r="G6302" s="15">
        <v>46.272567975044304</v>
      </c>
      <c r="H6302" s="15">
        <v>44.259668801307697</v>
      </c>
      <c r="I6302" s="15">
        <v>33.842113174676903</v>
      </c>
      <c r="J6302" s="15">
        <v>41.8984648594856</v>
      </c>
      <c r="K6302" s="15">
        <v>43.654468310356101</v>
      </c>
      <c r="L6302" s="15">
        <v>50.728656795024897</v>
      </c>
      <c r="M6302" s="15">
        <v>44.807900068044702</v>
      </c>
      <c r="N6302" s="15">
        <v>41.0818025927544</v>
      </c>
      <c r="O6302" s="15">
        <v>39.952732787609101</v>
      </c>
      <c r="P6302" s="15">
        <v>43.983790426731098</v>
      </c>
      <c r="Q6302" s="15">
        <v>49.653195810079602</v>
      </c>
      <c r="R6302" s="15">
        <v>50.712515455007598</v>
      </c>
      <c r="S6302" s="15">
        <v>47.073952162027403</v>
      </c>
      <c r="T6302" s="15">
        <v>43.793959572553597</v>
      </c>
      <c r="U6302" s="15">
        <v>38.545725857019399</v>
      </c>
      <c r="V6302" s="15">
        <v>46.598121520757701</v>
      </c>
      <c r="W6302" s="15">
        <v>50.748583868980397</v>
      </c>
      <c r="X6302" s="15">
        <v>54.418361441135403</v>
      </c>
      <c r="Y6302" s="15">
        <v>55.086050141811398</v>
      </c>
      <c r="Z6302" s="15">
        <v>13.9258327307701</v>
      </c>
      <c r="AA6302" s="15">
        <v>25.959694989919701</v>
      </c>
      <c r="AB6302" s="15">
        <v>42.371671429157303</v>
      </c>
      <c r="AC6302" s="15">
        <v>49.222670915842102</v>
      </c>
      <c r="AD6302" s="15">
        <v>63.734542092084901</v>
      </c>
      <c r="AE6302" s="84">
        <v>25.9732448775768</v>
      </c>
      <c r="AF6302" s="84">
        <f t="shared" si="197"/>
        <v>43.473848893734129</v>
      </c>
    </row>
    <row r="6303" spans="2:32" x14ac:dyDescent="0.2">
      <c r="B6303" s="83">
        <v>7</v>
      </c>
      <c r="C6303" s="83">
        <v>29</v>
      </c>
      <c r="D6303" s="83">
        <v>19</v>
      </c>
      <c r="E6303" s="83">
        <f t="shared" si="196"/>
        <v>1</v>
      </c>
      <c r="F6303" s="15">
        <v>43.3418577690124</v>
      </c>
      <c r="G6303" s="15">
        <v>57.942373092174499</v>
      </c>
      <c r="H6303" s="15">
        <v>51.605837141037</v>
      </c>
      <c r="I6303" s="15">
        <v>36.335778468847302</v>
      </c>
      <c r="J6303" s="15">
        <v>46.637335808277101</v>
      </c>
      <c r="K6303" s="15">
        <v>49.749457596302001</v>
      </c>
      <c r="L6303" s="15">
        <v>60.3858065774441</v>
      </c>
      <c r="M6303" s="15">
        <v>49.871432788133603</v>
      </c>
      <c r="N6303" s="15">
        <v>42.954840492010099</v>
      </c>
      <c r="O6303" s="15">
        <v>41.8622158148289</v>
      </c>
      <c r="P6303" s="15">
        <v>51.247348128080397</v>
      </c>
      <c r="Q6303" s="15">
        <v>62.396008308887502</v>
      </c>
      <c r="R6303" s="15">
        <v>57.264636654377</v>
      </c>
      <c r="S6303" s="15">
        <v>57.071114658355697</v>
      </c>
      <c r="T6303" s="15">
        <v>50.119241980075799</v>
      </c>
      <c r="U6303" s="15">
        <v>57.029801238775299</v>
      </c>
      <c r="V6303" s="15">
        <v>59.627813626289402</v>
      </c>
      <c r="W6303" s="15">
        <v>61.552303425311997</v>
      </c>
      <c r="X6303" s="15">
        <v>63.779820303201703</v>
      </c>
      <c r="Y6303" s="15">
        <v>68.072924071788805</v>
      </c>
      <c r="Z6303" s="15">
        <v>49.863866699934</v>
      </c>
      <c r="AA6303" s="15">
        <v>50.8928828043938</v>
      </c>
      <c r="AB6303" s="15">
        <v>66.392953163623801</v>
      </c>
      <c r="AC6303" s="15">
        <v>68.164249194622002</v>
      </c>
      <c r="AD6303" s="15">
        <v>102.23966942262599</v>
      </c>
      <c r="AE6303" s="84">
        <v>69.983066290855405</v>
      </c>
      <c r="AF6303" s="84">
        <f t="shared" si="197"/>
        <v>56.784024443048686</v>
      </c>
    </row>
    <row r="6304" spans="2:32" x14ac:dyDescent="0.2">
      <c r="B6304" s="83">
        <v>7</v>
      </c>
      <c r="C6304" s="83">
        <v>29</v>
      </c>
      <c r="D6304" s="83">
        <v>20</v>
      </c>
      <c r="E6304" s="83">
        <f t="shared" si="196"/>
        <v>1</v>
      </c>
      <c r="F6304" s="15">
        <v>42.378721054077097</v>
      </c>
      <c r="G6304" s="15">
        <v>53.465520201206203</v>
      </c>
      <c r="H6304" s="15">
        <v>47.061415975570696</v>
      </c>
      <c r="I6304" s="15">
        <v>39.610724964141802</v>
      </c>
      <c r="J6304" s="15">
        <v>50.075101949453398</v>
      </c>
      <c r="K6304" s="15">
        <v>53.512025611877398</v>
      </c>
      <c r="L6304" s="15">
        <v>69.164145442009001</v>
      </c>
      <c r="M6304" s="15">
        <v>59.363587757587403</v>
      </c>
      <c r="N6304" s="15">
        <v>51.590361810922602</v>
      </c>
      <c r="O6304" s="15">
        <v>49.619345662832302</v>
      </c>
      <c r="P6304" s="15">
        <v>68.485449224710493</v>
      </c>
      <c r="Q6304" s="15">
        <v>79.671212994813899</v>
      </c>
      <c r="R6304" s="15">
        <v>74.940362595081297</v>
      </c>
      <c r="S6304" s="15">
        <v>73.132131616830804</v>
      </c>
      <c r="T6304" s="15">
        <v>64.421396112441997</v>
      </c>
      <c r="U6304" s="15">
        <v>80.699147558927507</v>
      </c>
      <c r="V6304" s="15">
        <v>83.519299929380395</v>
      </c>
      <c r="W6304" s="15">
        <v>85.628571501254996</v>
      </c>
      <c r="X6304" s="15">
        <v>92.225583588361701</v>
      </c>
      <c r="Y6304" s="15">
        <v>85.143946835517895</v>
      </c>
      <c r="Z6304" s="15">
        <v>101.074152415276</v>
      </c>
      <c r="AA6304" s="15">
        <v>108.883630635023</v>
      </c>
      <c r="AB6304" s="15">
        <v>114.94223678541201</v>
      </c>
      <c r="AC6304" s="15">
        <v>124.64702931976301</v>
      </c>
      <c r="AD6304" s="15">
        <v>143.628361444712</v>
      </c>
      <c r="AE6304" s="84">
        <v>124.324121853113</v>
      </c>
      <c r="AF6304" s="84">
        <f t="shared" si="197"/>
        <v>77.738753263088384</v>
      </c>
    </row>
    <row r="6305" spans="2:32" x14ac:dyDescent="0.2">
      <c r="B6305" s="83">
        <v>7</v>
      </c>
      <c r="C6305" s="83">
        <v>29</v>
      </c>
      <c r="D6305" s="83">
        <v>21</v>
      </c>
      <c r="E6305" s="83">
        <f t="shared" si="196"/>
        <v>1</v>
      </c>
      <c r="F6305" s="15">
        <v>39.568443832397499</v>
      </c>
      <c r="G6305" s="15">
        <v>44.164212386131297</v>
      </c>
      <c r="H6305" s="15">
        <v>40.661690964698799</v>
      </c>
      <c r="I6305" s="15">
        <v>34.825273028373701</v>
      </c>
      <c r="J6305" s="15">
        <v>46.499624860525103</v>
      </c>
      <c r="K6305" s="15">
        <v>41.222855001449602</v>
      </c>
      <c r="L6305" s="15">
        <v>60.269363854646699</v>
      </c>
      <c r="M6305" s="15">
        <v>49.808576598644301</v>
      </c>
      <c r="N6305" s="15">
        <v>47.4686309149265</v>
      </c>
      <c r="O6305" s="15">
        <v>46.211020539760597</v>
      </c>
      <c r="P6305" s="15">
        <v>54.927367084503203</v>
      </c>
      <c r="Q6305" s="15">
        <v>63.515717594861997</v>
      </c>
      <c r="R6305" s="15">
        <v>61.181401152133901</v>
      </c>
      <c r="S6305" s="15">
        <v>60.674284472703903</v>
      </c>
      <c r="T6305" s="15">
        <v>55.483634169101698</v>
      </c>
      <c r="U6305" s="15">
        <v>62.446201491594302</v>
      </c>
      <c r="V6305" s="15">
        <v>62.021983228921897</v>
      </c>
      <c r="W6305" s="15">
        <v>65.259617418289196</v>
      </c>
      <c r="X6305" s="15">
        <v>68.185712633132894</v>
      </c>
      <c r="Y6305" s="15">
        <v>64.190196480035794</v>
      </c>
      <c r="Z6305" s="15">
        <v>71.153667913675307</v>
      </c>
      <c r="AA6305" s="15">
        <v>70.898162540674207</v>
      </c>
      <c r="AB6305" s="15">
        <v>73.560370591163604</v>
      </c>
      <c r="AC6305" s="15">
        <v>85.546224056005499</v>
      </c>
      <c r="AD6305" s="15">
        <v>88.982505429267903</v>
      </c>
      <c r="AE6305" s="84">
        <v>71.917697778701793</v>
      </c>
      <c r="AF6305" s="84">
        <f t="shared" si="197"/>
        <v>58.870939846781567</v>
      </c>
    </row>
    <row r="6306" spans="2:32" x14ac:dyDescent="0.2">
      <c r="B6306" s="83">
        <v>7</v>
      </c>
      <c r="C6306" s="83">
        <v>29</v>
      </c>
      <c r="D6306" s="83">
        <v>22</v>
      </c>
      <c r="E6306" s="83">
        <f t="shared" si="196"/>
        <v>1</v>
      </c>
      <c r="F6306" s="15">
        <v>37.066720666885402</v>
      </c>
      <c r="G6306" s="15">
        <v>33.183592268943798</v>
      </c>
      <c r="H6306" s="15">
        <v>32.0645125017166</v>
      </c>
      <c r="I6306" s="15">
        <v>31.8050344264507</v>
      </c>
      <c r="J6306" s="15">
        <v>35.291785307645803</v>
      </c>
      <c r="K6306" s="15">
        <v>36.4310382816792</v>
      </c>
      <c r="L6306" s="15">
        <v>54.822266339302097</v>
      </c>
      <c r="M6306" s="15">
        <v>47.746304789304702</v>
      </c>
      <c r="N6306" s="15">
        <v>42.951794565677602</v>
      </c>
      <c r="O6306" s="15">
        <v>42.025019913911798</v>
      </c>
      <c r="P6306" s="15">
        <v>48.301093977212901</v>
      </c>
      <c r="Q6306" s="15">
        <v>58.400189776897399</v>
      </c>
      <c r="R6306" s="15">
        <v>55.074846759557701</v>
      </c>
      <c r="S6306" s="15">
        <v>55.3785671999455</v>
      </c>
      <c r="T6306" s="15">
        <v>51.036481117725401</v>
      </c>
      <c r="U6306" s="15">
        <v>54.936664440870302</v>
      </c>
      <c r="V6306" s="15">
        <v>52.753595588684099</v>
      </c>
      <c r="W6306" s="15">
        <v>56.945374271869703</v>
      </c>
      <c r="X6306" s="15">
        <v>58.292680010080304</v>
      </c>
      <c r="Y6306" s="15">
        <v>56.4454666016102</v>
      </c>
      <c r="Z6306" s="15">
        <v>64.327665102005</v>
      </c>
      <c r="AA6306" s="15">
        <v>51.457031572580298</v>
      </c>
      <c r="AB6306" s="15">
        <v>52.859661632776302</v>
      </c>
      <c r="AC6306" s="15">
        <v>55.770459494113901</v>
      </c>
      <c r="AD6306" s="15">
        <v>65.632014256954207</v>
      </c>
      <c r="AE6306" s="84">
        <v>73.763772111892706</v>
      </c>
      <c r="AF6306" s="84">
        <f t="shared" si="197"/>
        <v>50.18321665293437</v>
      </c>
    </row>
    <row r="6307" spans="2:32" x14ac:dyDescent="0.2">
      <c r="B6307" s="83">
        <v>7</v>
      </c>
      <c r="C6307" s="83">
        <v>30</v>
      </c>
      <c r="D6307" s="83">
        <v>7</v>
      </c>
      <c r="E6307" s="83">
        <f t="shared" si="196"/>
        <v>1</v>
      </c>
      <c r="F6307" s="15">
        <v>21.7450775885582</v>
      </c>
      <c r="G6307" s="15">
        <v>17.978517443895299</v>
      </c>
      <c r="H6307" s="15">
        <v>15.7857469646931</v>
      </c>
      <c r="I6307" s="15">
        <v>15.2640777907074</v>
      </c>
      <c r="J6307" s="15">
        <v>19.855346472740202</v>
      </c>
      <c r="K6307" s="15">
        <v>21.059402624368701</v>
      </c>
      <c r="L6307" s="15">
        <v>21.5084255590439</v>
      </c>
      <c r="M6307" s="15">
        <v>16.165335472583799</v>
      </c>
      <c r="N6307" s="15">
        <v>11.7122410964966</v>
      </c>
      <c r="O6307" s="15">
        <v>15.5448798704147</v>
      </c>
      <c r="P6307" s="15">
        <v>16.045165570259101</v>
      </c>
      <c r="Q6307" s="15">
        <v>21.195517086505902</v>
      </c>
      <c r="R6307" s="15">
        <v>10.0009699726105</v>
      </c>
      <c r="S6307" s="15">
        <v>6.8856050343513502</v>
      </c>
      <c r="T6307" s="15">
        <v>2.0342000994682299</v>
      </c>
      <c r="U6307" s="15">
        <v>1.8611050309985899</v>
      </c>
      <c r="V6307" s="15">
        <v>18.568602963209202</v>
      </c>
      <c r="W6307" s="15">
        <v>15.181683478355399</v>
      </c>
      <c r="X6307" s="15">
        <v>2.3864751290381001</v>
      </c>
      <c r="Y6307" s="15">
        <v>-1.1915404331684101</v>
      </c>
      <c r="Z6307" s="15">
        <v>-8.6401117608547207</v>
      </c>
      <c r="AA6307" s="15">
        <v>-2.4523087648749402</v>
      </c>
      <c r="AB6307" s="15">
        <v>6.3919994785785699</v>
      </c>
      <c r="AC6307" s="15">
        <v>2.23332889413834</v>
      </c>
      <c r="AD6307" s="15">
        <v>-9.8216926490664491</v>
      </c>
      <c r="AE6307" s="84">
        <v>-13.463297420978501</v>
      </c>
      <c r="AF6307" s="84">
        <f t="shared" si="197"/>
        <v>9.3782597150796967</v>
      </c>
    </row>
    <row r="6308" spans="2:32" x14ac:dyDescent="0.2">
      <c r="B6308" s="83">
        <v>7</v>
      </c>
      <c r="C6308" s="83">
        <v>30</v>
      </c>
      <c r="D6308" s="83">
        <v>8</v>
      </c>
      <c r="E6308" s="83">
        <f t="shared" si="196"/>
        <v>1</v>
      </c>
      <c r="F6308" s="15">
        <v>22.7908082461357</v>
      </c>
      <c r="G6308" s="15">
        <v>19.047942309141199</v>
      </c>
      <c r="H6308" s="15">
        <v>16.701377614498099</v>
      </c>
      <c r="I6308" s="15">
        <v>16.407026759266898</v>
      </c>
      <c r="J6308" s="15">
        <v>20.395239550352098</v>
      </c>
      <c r="K6308" s="15">
        <v>21.858366224765799</v>
      </c>
      <c r="L6308" s="15">
        <v>22.079842571258499</v>
      </c>
      <c r="M6308" s="15">
        <v>16.619753056287799</v>
      </c>
      <c r="N6308" s="15">
        <v>12.5918817088604</v>
      </c>
      <c r="O6308" s="15">
        <v>16.110519054412801</v>
      </c>
      <c r="P6308" s="15">
        <v>12.9059753656387</v>
      </c>
      <c r="Q6308" s="15">
        <v>16.655310856580702</v>
      </c>
      <c r="R6308" s="15">
        <v>6.9204831364154797</v>
      </c>
      <c r="S6308" s="15">
        <v>2.6455472109317801</v>
      </c>
      <c r="T6308" s="15">
        <v>-2.2883772249221801</v>
      </c>
      <c r="U6308" s="15">
        <v>-2.4059702997207602</v>
      </c>
      <c r="V6308" s="15">
        <v>9.4096606559753404</v>
      </c>
      <c r="W6308" s="15">
        <v>8.1846296911239609</v>
      </c>
      <c r="X6308" s="15">
        <v>-2.5692396398484698</v>
      </c>
      <c r="Y6308" s="15">
        <v>-6.7049692149162299</v>
      </c>
      <c r="Z6308" s="15">
        <v>-11.1738217973709</v>
      </c>
      <c r="AA6308" s="15">
        <v>-8.6573826804161094</v>
      </c>
      <c r="AB6308" s="15">
        <v>-5.1296865069177002</v>
      </c>
      <c r="AC6308" s="15">
        <v>-6.3748034073114397</v>
      </c>
      <c r="AD6308" s="15">
        <v>-12.6236650266647</v>
      </c>
      <c r="AE6308" s="84">
        <v>-13.8426354160309</v>
      </c>
      <c r="AF6308" s="84">
        <f t="shared" si="197"/>
        <v>6.5213004922125357</v>
      </c>
    </row>
    <row r="6309" spans="2:32" x14ac:dyDescent="0.2">
      <c r="B6309" s="83">
        <v>7</v>
      </c>
      <c r="C6309" s="83">
        <v>30</v>
      </c>
      <c r="D6309" s="83">
        <v>9</v>
      </c>
      <c r="E6309" s="83">
        <f t="shared" si="196"/>
        <v>1</v>
      </c>
      <c r="F6309" s="15">
        <v>23.827010857582099</v>
      </c>
      <c r="G6309" s="15">
        <v>20.1870807797015</v>
      </c>
      <c r="H6309" s="15">
        <v>17.705336354732498</v>
      </c>
      <c r="I6309" s="15">
        <v>17.28768171978</v>
      </c>
      <c r="J6309" s="15">
        <v>21.146230947971301</v>
      </c>
      <c r="K6309" s="15">
        <v>22.809152771234501</v>
      </c>
      <c r="L6309" s="15">
        <v>22.855032420873599</v>
      </c>
      <c r="M6309" s="15">
        <v>17.947152410507201</v>
      </c>
      <c r="N6309" s="15">
        <v>12.753686625599901</v>
      </c>
      <c r="O6309" s="15">
        <v>19.080906132459599</v>
      </c>
      <c r="P6309" s="15">
        <v>12.1754372425079</v>
      </c>
      <c r="Q6309" s="15">
        <v>18.524719159841499</v>
      </c>
      <c r="R6309" s="15">
        <v>9.24638162326813</v>
      </c>
      <c r="S6309" s="15">
        <v>0.95142786359787002</v>
      </c>
      <c r="T6309" s="15">
        <v>-4.2342703555822396</v>
      </c>
      <c r="U6309" s="15">
        <v>-1.6862795839309701</v>
      </c>
      <c r="V6309" s="15">
        <v>10.4369588928223</v>
      </c>
      <c r="W6309" s="15">
        <v>9.4164770938158</v>
      </c>
      <c r="X6309" s="15">
        <v>-2.31297288012505</v>
      </c>
      <c r="Y6309" s="15">
        <v>-8.6945595134496703</v>
      </c>
      <c r="Z6309" s="15">
        <v>-11.3610916538239</v>
      </c>
      <c r="AA6309" s="15">
        <v>-9.8016576616764102</v>
      </c>
      <c r="AB6309" s="15">
        <v>-5.4383663173913996</v>
      </c>
      <c r="AC6309" s="15">
        <v>-6.4143668895065797</v>
      </c>
      <c r="AD6309" s="15">
        <v>-13.141939781189</v>
      </c>
      <c r="AE6309" s="84">
        <v>-13.696312665939301</v>
      </c>
      <c r="AF6309" s="84">
        <f t="shared" si="197"/>
        <v>6.9064944459108153</v>
      </c>
    </row>
    <row r="6310" spans="2:32" x14ac:dyDescent="0.2">
      <c r="B6310" s="83">
        <v>7</v>
      </c>
      <c r="C6310" s="83">
        <v>30</v>
      </c>
      <c r="D6310" s="83">
        <v>10</v>
      </c>
      <c r="E6310" s="83">
        <f t="shared" si="196"/>
        <v>1</v>
      </c>
      <c r="F6310" s="15">
        <v>24.420529456138599</v>
      </c>
      <c r="G6310" s="15">
        <v>21.382800983667401</v>
      </c>
      <c r="H6310" s="15">
        <v>18.8200245462656</v>
      </c>
      <c r="I6310" s="15">
        <v>17.7080948824883</v>
      </c>
      <c r="J6310" s="15">
        <v>21.4703850668669</v>
      </c>
      <c r="K6310" s="15">
        <v>23.1441781103611</v>
      </c>
      <c r="L6310" s="15">
        <v>24.314087049245799</v>
      </c>
      <c r="M6310" s="15">
        <v>20.149994731783899</v>
      </c>
      <c r="N6310" s="15">
        <v>14.860013095915299</v>
      </c>
      <c r="O6310" s="15">
        <v>20.703753929853399</v>
      </c>
      <c r="P6310" s="15">
        <v>14.064763820648199</v>
      </c>
      <c r="Q6310" s="15">
        <v>19.1385334935188</v>
      </c>
      <c r="R6310" s="15">
        <v>13.121013906240499</v>
      </c>
      <c r="S6310" s="15">
        <v>4.7062493567466701</v>
      </c>
      <c r="T6310" s="15">
        <v>-1.39691529631615</v>
      </c>
      <c r="U6310" s="15">
        <v>-6.6394310474395798E-2</v>
      </c>
      <c r="V6310" s="15">
        <v>10.7794914890528</v>
      </c>
      <c r="W6310" s="15">
        <v>12.5531299179494</v>
      </c>
      <c r="X6310" s="15">
        <v>2.07624195742607</v>
      </c>
      <c r="Y6310" s="15">
        <v>-7.6482895293235797</v>
      </c>
      <c r="Z6310" s="15">
        <v>-11.298056569099399</v>
      </c>
      <c r="AA6310" s="15">
        <v>-9.6454640268087406</v>
      </c>
      <c r="AB6310" s="15">
        <v>-5.4661098287254601</v>
      </c>
      <c r="AC6310" s="15">
        <v>-5.0016933388710001</v>
      </c>
      <c r="AD6310" s="15">
        <v>-13.0550637779236</v>
      </c>
      <c r="AE6310" s="84">
        <v>-13.681452960968</v>
      </c>
      <c r="AF6310" s="84">
        <f t="shared" si="197"/>
        <v>8.3136094675253265</v>
      </c>
    </row>
    <row r="6311" spans="2:32" x14ac:dyDescent="0.2">
      <c r="B6311" s="83">
        <v>7</v>
      </c>
      <c r="C6311" s="83">
        <v>30</v>
      </c>
      <c r="D6311" s="83">
        <v>11</v>
      </c>
      <c r="E6311" s="83">
        <f t="shared" si="196"/>
        <v>1</v>
      </c>
      <c r="F6311" s="15">
        <v>26.954443933963798</v>
      </c>
      <c r="G6311" s="15">
        <v>22.117470239639299</v>
      </c>
      <c r="H6311" s="15">
        <v>19.384294269084901</v>
      </c>
      <c r="I6311" s="15">
        <v>17.3091640295386</v>
      </c>
      <c r="J6311" s="15">
        <v>21.677379373073599</v>
      </c>
      <c r="K6311" s="15">
        <v>23.461170157432601</v>
      </c>
      <c r="L6311" s="15">
        <v>24.479230330705601</v>
      </c>
      <c r="M6311" s="15">
        <v>20.110867715060699</v>
      </c>
      <c r="N6311" s="15">
        <v>14.1158705649376</v>
      </c>
      <c r="O6311" s="15">
        <v>20.069086220026001</v>
      </c>
      <c r="P6311" s="15">
        <v>13.576007273197201</v>
      </c>
      <c r="Q6311" s="15">
        <v>17.0320887260437</v>
      </c>
      <c r="R6311" s="15">
        <v>11.5461386024952</v>
      </c>
      <c r="S6311" s="15">
        <v>4.8701849095821403</v>
      </c>
      <c r="T6311" s="15">
        <v>-2.4357861797809601</v>
      </c>
      <c r="U6311" s="15">
        <v>0.56743584370613098</v>
      </c>
      <c r="V6311" s="15">
        <v>6.9927204344272598</v>
      </c>
      <c r="W6311" s="15">
        <v>12.497662464559101</v>
      </c>
      <c r="X6311" s="15">
        <v>0.78558520844578705</v>
      </c>
      <c r="Y6311" s="15">
        <v>-7.28902047294378</v>
      </c>
      <c r="Z6311" s="15">
        <v>-11.269693712234499</v>
      </c>
      <c r="AA6311" s="15">
        <v>-9.4595205172002306</v>
      </c>
      <c r="AB6311" s="15">
        <v>-9.0425640182495108</v>
      </c>
      <c r="AC6311" s="15">
        <v>-5.2749933474678503</v>
      </c>
      <c r="AD6311" s="15">
        <v>-13.077359106063801</v>
      </c>
      <c r="AE6311" s="84">
        <v>-13.676703924179099</v>
      </c>
      <c r="AF6311" s="84">
        <f t="shared" si="197"/>
        <v>7.9238907314538274</v>
      </c>
    </row>
    <row r="6312" spans="2:32" x14ac:dyDescent="0.2">
      <c r="B6312" s="83">
        <v>7</v>
      </c>
      <c r="C6312" s="83">
        <v>30</v>
      </c>
      <c r="D6312" s="83">
        <v>12</v>
      </c>
      <c r="E6312" s="83">
        <f t="shared" si="196"/>
        <v>1</v>
      </c>
      <c r="F6312" s="15">
        <v>27.585180523395501</v>
      </c>
      <c r="G6312" s="15">
        <v>23.428983914613699</v>
      </c>
      <c r="H6312" s="15">
        <v>20.4317009847164</v>
      </c>
      <c r="I6312" s="15">
        <v>18.086654221057898</v>
      </c>
      <c r="J6312" s="15">
        <v>22.735659310102498</v>
      </c>
      <c r="K6312" s="15">
        <v>24.8763333797455</v>
      </c>
      <c r="L6312" s="15">
        <v>25.268605398178099</v>
      </c>
      <c r="M6312" s="15">
        <v>20.735589504361201</v>
      </c>
      <c r="N6312" s="15">
        <v>14.276823004722599</v>
      </c>
      <c r="O6312" s="15">
        <v>19.577511856555901</v>
      </c>
      <c r="P6312" s="15">
        <v>12.979770618677099</v>
      </c>
      <c r="Q6312" s="15">
        <v>18.921831902504</v>
      </c>
      <c r="R6312" s="15">
        <v>12.730335995197301</v>
      </c>
      <c r="S6312" s="15">
        <v>3.28059106969833</v>
      </c>
      <c r="T6312" s="15">
        <v>-1.2049907546043399</v>
      </c>
      <c r="U6312" s="15">
        <v>1.71163351535797</v>
      </c>
      <c r="V6312" s="15">
        <v>8.1912195820808407</v>
      </c>
      <c r="W6312" s="15">
        <v>9.1212038741111794</v>
      </c>
      <c r="X6312" s="15">
        <v>1.0298013761639599</v>
      </c>
      <c r="Y6312" s="15">
        <v>-7.3062037112712899</v>
      </c>
      <c r="Z6312" s="15">
        <v>-10.931565162897099</v>
      </c>
      <c r="AA6312" s="15">
        <v>-10.2607049612701</v>
      </c>
      <c r="AB6312" s="15">
        <v>-8.6002872207462797</v>
      </c>
      <c r="AC6312" s="15">
        <v>-7.8029693584442104</v>
      </c>
      <c r="AD6312" s="15">
        <v>-13.0858152084351</v>
      </c>
      <c r="AE6312" s="84">
        <v>-13.6709464225769</v>
      </c>
      <c r="AF6312" s="84">
        <f t="shared" si="197"/>
        <v>8.1579210473459494</v>
      </c>
    </row>
    <row r="6313" spans="2:32" x14ac:dyDescent="0.2">
      <c r="B6313" s="83">
        <v>7</v>
      </c>
      <c r="C6313" s="83">
        <v>30</v>
      </c>
      <c r="D6313" s="83">
        <v>13</v>
      </c>
      <c r="E6313" s="83">
        <f t="shared" si="196"/>
        <v>1</v>
      </c>
      <c r="F6313" s="15">
        <v>29.162075562953898</v>
      </c>
      <c r="G6313" s="15">
        <v>25.285875179767601</v>
      </c>
      <c r="H6313" s="15">
        <v>21.5139751415253</v>
      </c>
      <c r="I6313" s="15">
        <v>19.645964029323299</v>
      </c>
      <c r="J6313" s="15">
        <v>25.1918340961933</v>
      </c>
      <c r="K6313" s="15">
        <v>27.477855553388601</v>
      </c>
      <c r="L6313" s="15">
        <v>28.954282931566201</v>
      </c>
      <c r="M6313" s="15">
        <v>24.235752117872199</v>
      </c>
      <c r="N6313" s="15">
        <v>15.209131122514099</v>
      </c>
      <c r="O6313" s="15">
        <v>21.0322489767075</v>
      </c>
      <c r="P6313" s="15">
        <v>14.706691585540799</v>
      </c>
      <c r="Q6313" s="15">
        <v>20.955155289888399</v>
      </c>
      <c r="R6313" s="15">
        <v>16.418771179199201</v>
      </c>
      <c r="S6313" s="15">
        <v>4.8035022392272904</v>
      </c>
      <c r="T6313" s="15">
        <v>-0.42903620532155001</v>
      </c>
      <c r="U6313" s="15">
        <v>3.1102167931795099</v>
      </c>
      <c r="V6313" s="15">
        <v>11.3082944135666</v>
      </c>
      <c r="W6313" s="15">
        <v>18.256078787565201</v>
      </c>
      <c r="X6313" s="15">
        <v>5.6285636084675801</v>
      </c>
      <c r="Y6313" s="15">
        <v>-5.4644743111729603</v>
      </c>
      <c r="Z6313" s="15">
        <v>-10.2881490776539</v>
      </c>
      <c r="AA6313" s="15">
        <v>-8.9623529232591395</v>
      </c>
      <c r="AB6313" s="15">
        <v>-6.0979106090068802</v>
      </c>
      <c r="AC6313" s="15">
        <v>-0.58298993875086302</v>
      </c>
      <c r="AD6313" s="15">
        <v>-13.007378808975201</v>
      </c>
      <c r="AE6313" s="84">
        <v>-13.670123685836799</v>
      </c>
      <c r="AF6313" s="84">
        <f t="shared" si="197"/>
        <v>10.553609732633435</v>
      </c>
    </row>
    <row r="6314" spans="2:32" x14ac:dyDescent="0.2">
      <c r="B6314" s="83">
        <v>7</v>
      </c>
      <c r="C6314" s="83">
        <v>30</v>
      </c>
      <c r="D6314" s="83">
        <v>14</v>
      </c>
      <c r="E6314" s="83">
        <f t="shared" si="196"/>
        <v>1</v>
      </c>
      <c r="F6314" s="15">
        <v>31.060529841423001</v>
      </c>
      <c r="G6314" s="15">
        <v>27.558978509903</v>
      </c>
      <c r="H6314" s="15">
        <v>22.4036245851517</v>
      </c>
      <c r="I6314" s="15">
        <v>20.5529077174664</v>
      </c>
      <c r="J6314" s="15">
        <v>26.5109727096558</v>
      </c>
      <c r="K6314" s="15">
        <v>29.159878546714801</v>
      </c>
      <c r="L6314" s="15">
        <v>31.065328738689399</v>
      </c>
      <c r="M6314" s="15">
        <v>27.498542346239098</v>
      </c>
      <c r="N6314" s="15">
        <v>17.506336782276598</v>
      </c>
      <c r="O6314" s="15">
        <v>22.949379063844699</v>
      </c>
      <c r="P6314" s="15">
        <v>18.9189547605515</v>
      </c>
      <c r="Q6314" s="15">
        <v>24.9641826868057</v>
      </c>
      <c r="R6314" s="15">
        <v>22.070516131877898</v>
      </c>
      <c r="S6314" s="15">
        <v>8.6843282620906805</v>
      </c>
      <c r="T6314" s="15">
        <v>-1.56466271913052</v>
      </c>
      <c r="U6314" s="15">
        <v>4.0524382950067501</v>
      </c>
      <c r="V6314" s="15">
        <v>14.126039421915999</v>
      </c>
      <c r="W6314" s="15">
        <v>19.089389143943801</v>
      </c>
      <c r="X6314" s="15">
        <v>10.3982103304863</v>
      </c>
      <c r="Y6314" s="15">
        <v>-0.78293960499763504</v>
      </c>
      <c r="Z6314" s="15">
        <v>-9.3350640752315499</v>
      </c>
      <c r="AA6314" s="15">
        <v>-7.28318449044228</v>
      </c>
      <c r="AB6314" s="15">
        <v>-3.6804161143302898</v>
      </c>
      <c r="AC6314" s="15">
        <v>1.8346842210888901</v>
      </c>
      <c r="AD6314" s="15">
        <v>-11.323072302341499</v>
      </c>
      <c r="AE6314" s="84">
        <v>-13.654321022033701</v>
      </c>
      <c r="AF6314" s="84">
        <f t="shared" si="197"/>
        <v>12.799290837177868</v>
      </c>
    </row>
    <row r="6315" spans="2:32" x14ac:dyDescent="0.2">
      <c r="B6315" s="83">
        <v>7</v>
      </c>
      <c r="C6315" s="83">
        <v>30</v>
      </c>
      <c r="D6315" s="83">
        <v>15</v>
      </c>
      <c r="E6315" s="83">
        <f t="shared" si="196"/>
        <v>1</v>
      </c>
      <c r="F6315" s="15">
        <v>33.584020477294899</v>
      </c>
      <c r="G6315" s="15">
        <v>29.772350595474201</v>
      </c>
      <c r="H6315" s="15">
        <v>23.672514412879899</v>
      </c>
      <c r="I6315" s="15">
        <v>22.205075845241499</v>
      </c>
      <c r="J6315" s="15">
        <v>28.337219841957101</v>
      </c>
      <c r="K6315" s="15">
        <v>31.605274521827699</v>
      </c>
      <c r="L6315" s="15">
        <v>33.8781065404415</v>
      </c>
      <c r="M6315" s="15">
        <v>28.088618346452702</v>
      </c>
      <c r="N6315" s="15">
        <v>21.085219734668701</v>
      </c>
      <c r="O6315" s="15">
        <v>25.260805557012599</v>
      </c>
      <c r="P6315" s="15">
        <v>22.174678669929499</v>
      </c>
      <c r="Q6315" s="15">
        <v>30.059887809276599</v>
      </c>
      <c r="R6315" s="15">
        <v>23.357458708047901</v>
      </c>
      <c r="S6315" s="15">
        <v>12.7421772791743</v>
      </c>
      <c r="T6315" s="15">
        <v>1.9185779287815099</v>
      </c>
      <c r="U6315" s="15">
        <v>7.2795255305767101</v>
      </c>
      <c r="V6315" s="15">
        <v>20.2701266772747</v>
      </c>
      <c r="W6315" s="15">
        <v>22.0678881134987</v>
      </c>
      <c r="X6315" s="15">
        <v>10.7225898389816</v>
      </c>
      <c r="Y6315" s="15">
        <v>-1.35556266605854E-2</v>
      </c>
      <c r="Z6315" s="15">
        <v>-8.6618817158937507</v>
      </c>
      <c r="AA6315" s="15">
        <v>-4.9913997521400404</v>
      </c>
      <c r="AB6315" s="15">
        <v>1.59463031482697</v>
      </c>
      <c r="AC6315" s="15">
        <v>1.5718376159667999</v>
      </c>
      <c r="AD6315" s="15">
        <v>-10.1731763153076</v>
      </c>
      <c r="AE6315" s="84">
        <v>-13.651209711074801</v>
      </c>
      <c r="AF6315" s="84">
        <f t="shared" si="197"/>
        <v>15.144513893788819</v>
      </c>
    </row>
    <row r="6316" spans="2:32" x14ac:dyDescent="0.2">
      <c r="B6316" s="83">
        <v>7</v>
      </c>
      <c r="C6316" s="83">
        <v>30</v>
      </c>
      <c r="D6316" s="83">
        <v>16</v>
      </c>
      <c r="E6316" s="83">
        <f t="shared" si="196"/>
        <v>1</v>
      </c>
      <c r="F6316" s="15">
        <v>36.258868951797503</v>
      </c>
      <c r="G6316" s="15">
        <v>34.861675830841101</v>
      </c>
      <c r="H6316" s="15">
        <v>25.7220374240875</v>
      </c>
      <c r="I6316" s="15">
        <v>24.195020666122399</v>
      </c>
      <c r="J6316" s="15">
        <v>31.833183667182901</v>
      </c>
      <c r="K6316" s="15">
        <v>37.945381564855602</v>
      </c>
      <c r="L6316" s="15">
        <v>38.255708760738401</v>
      </c>
      <c r="M6316" s="15">
        <v>34.920400641918199</v>
      </c>
      <c r="N6316" s="15">
        <v>25.2228330705166</v>
      </c>
      <c r="O6316" s="15">
        <v>28.920648302078199</v>
      </c>
      <c r="P6316" s="15">
        <v>28.475683006286602</v>
      </c>
      <c r="Q6316" s="15">
        <v>38.676459309816401</v>
      </c>
      <c r="R6316" s="15">
        <v>35.833811728954302</v>
      </c>
      <c r="S6316" s="15">
        <v>18.659786126136801</v>
      </c>
      <c r="T6316" s="15">
        <v>7.71143575143814</v>
      </c>
      <c r="U6316" s="15">
        <v>13.7496487789154</v>
      </c>
      <c r="V6316" s="15">
        <v>33.074753792524298</v>
      </c>
      <c r="W6316" s="15">
        <v>32.938692419052103</v>
      </c>
      <c r="X6316" s="15">
        <v>33.230622888088199</v>
      </c>
      <c r="Y6316" s="15">
        <v>9.0413602981567394</v>
      </c>
      <c r="Z6316" s="15">
        <v>-5.5312642514705699</v>
      </c>
      <c r="AA6316" s="15">
        <v>3.1044312460422501</v>
      </c>
      <c r="AB6316" s="15">
        <v>11.0346223630905</v>
      </c>
      <c r="AC6316" s="15">
        <v>7.6374775376319901</v>
      </c>
      <c r="AD6316" s="15">
        <v>-6.4385704714655896</v>
      </c>
      <c r="AE6316" s="84">
        <v>-13.557082862853999</v>
      </c>
      <c r="AF6316" s="84">
        <f t="shared" si="197"/>
        <v>21.760677943864689</v>
      </c>
    </row>
    <row r="6317" spans="2:32" x14ac:dyDescent="0.2">
      <c r="B6317" s="83">
        <v>7</v>
      </c>
      <c r="C6317" s="83">
        <v>30</v>
      </c>
      <c r="D6317" s="83">
        <v>17</v>
      </c>
      <c r="E6317" s="83">
        <f t="shared" si="196"/>
        <v>1</v>
      </c>
      <c r="F6317" s="15">
        <v>39.057345978736898</v>
      </c>
      <c r="G6317" s="15">
        <v>38.804479127883901</v>
      </c>
      <c r="H6317" s="15">
        <v>30.227560912132301</v>
      </c>
      <c r="I6317" s="15">
        <v>28.194091623067902</v>
      </c>
      <c r="J6317" s="15">
        <v>38.909664779663103</v>
      </c>
      <c r="K6317" s="15">
        <v>42.936762591361997</v>
      </c>
      <c r="L6317" s="15">
        <v>42.710501971006401</v>
      </c>
      <c r="M6317" s="15">
        <v>39.396256638288499</v>
      </c>
      <c r="N6317" s="15">
        <v>33.7840230898857</v>
      </c>
      <c r="O6317" s="15">
        <v>37.655062392234797</v>
      </c>
      <c r="P6317" s="15">
        <v>39.3057797138691</v>
      </c>
      <c r="Q6317" s="15">
        <v>46.368311877012303</v>
      </c>
      <c r="R6317" s="15">
        <v>44.155626832485197</v>
      </c>
      <c r="S6317" s="15">
        <v>30.346247236251799</v>
      </c>
      <c r="T6317" s="15">
        <v>24.982299110412601</v>
      </c>
      <c r="U6317" s="15">
        <v>29.852676243543598</v>
      </c>
      <c r="V6317" s="15">
        <v>42.998077382326102</v>
      </c>
      <c r="W6317" s="15">
        <v>40.637347282409699</v>
      </c>
      <c r="X6317" s="15">
        <v>47.8253642446995</v>
      </c>
      <c r="Y6317" s="15">
        <v>30.0790923316479</v>
      </c>
      <c r="Z6317" s="15">
        <v>9.9402451708316804</v>
      </c>
      <c r="AA6317" s="15">
        <v>23.024912006855001</v>
      </c>
      <c r="AB6317" s="15">
        <v>32.1396615264416</v>
      </c>
      <c r="AC6317" s="15">
        <v>29.063594430685001</v>
      </c>
      <c r="AD6317" s="15">
        <v>12.406970321655299</v>
      </c>
      <c r="AE6317" s="84">
        <v>-8.5670576429367102</v>
      </c>
      <c r="AF6317" s="84">
        <f t="shared" si="197"/>
        <v>32.54749604509427</v>
      </c>
    </row>
    <row r="6318" spans="2:32" x14ac:dyDescent="0.2">
      <c r="B6318" s="83">
        <v>7</v>
      </c>
      <c r="C6318" s="83">
        <v>30</v>
      </c>
      <c r="D6318" s="83">
        <v>18</v>
      </c>
      <c r="E6318" s="83">
        <f t="shared" si="196"/>
        <v>1</v>
      </c>
      <c r="F6318" s="15">
        <v>40.7189948062897</v>
      </c>
      <c r="G6318" s="15">
        <v>47.474435804367097</v>
      </c>
      <c r="H6318" s="15">
        <v>34.7148321275711</v>
      </c>
      <c r="I6318" s="15">
        <v>33.152373717069601</v>
      </c>
      <c r="J6318" s="15">
        <v>42.578301908493003</v>
      </c>
      <c r="K6318" s="15">
        <v>48.865100857019399</v>
      </c>
      <c r="L6318" s="15">
        <v>54.208950016498598</v>
      </c>
      <c r="M6318" s="15">
        <v>43.302262823343298</v>
      </c>
      <c r="N6318" s="15">
        <v>41.242414644002899</v>
      </c>
      <c r="O6318" s="15">
        <v>42.852249307155603</v>
      </c>
      <c r="P6318" s="15">
        <v>46.525142535448097</v>
      </c>
      <c r="Q6318" s="15">
        <v>52.501256827592798</v>
      </c>
      <c r="R6318" s="15">
        <v>49.632882525444003</v>
      </c>
      <c r="S6318" s="15">
        <v>45.572949080467197</v>
      </c>
      <c r="T6318" s="15">
        <v>46.5072098590732</v>
      </c>
      <c r="U6318" s="15">
        <v>47.474100299119897</v>
      </c>
      <c r="V6318" s="15">
        <v>52.289055605649899</v>
      </c>
      <c r="W6318" s="15">
        <v>51.220722913026798</v>
      </c>
      <c r="X6318" s="15">
        <v>53.954082655668302</v>
      </c>
      <c r="Y6318" s="15">
        <v>54.251445619583102</v>
      </c>
      <c r="Z6318" s="15">
        <v>38.2879177484512</v>
      </c>
      <c r="AA6318" s="15">
        <v>51.263587591171301</v>
      </c>
      <c r="AB6318" s="15">
        <v>56.382604729413998</v>
      </c>
      <c r="AC6318" s="15">
        <v>55.933216935157802</v>
      </c>
      <c r="AD6318" s="15">
        <v>51.561267800331102</v>
      </c>
      <c r="AE6318" s="84">
        <v>18.655584406614299</v>
      </c>
      <c r="AF6318" s="84">
        <f t="shared" si="197"/>
        <v>46.19703627477012</v>
      </c>
    </row>
    <row r="6319" spans="2:32" x14ac:dyDescent="0.2">
      <c r="B6319" s="83">
        <v>7</v>
      </c>
      <c r="C6319" s="83">
        <v>30</v>
      </c>
      <c r="D6319" s="83">
        <v>19</v>
      </c>
      <c r="E6319" s="83">
        <f t="shared" si="196"/>
        <v>1</v>
      </c>
      <c r="F6319" s="15">
        <v>41.577732630729699</v>
      </c>
      <c r="G6319" s="15">
        <v>60.254451945304901</v>
      </c>
      <c r="H6319" s="15">
        <v>39.648330067872998</v>
      </c>
      <c r="I6319" s="15">
        <v>36.7100246758461</v>
      </c>
      <c r="J6319" s="15">
        <v>52.652274469375598</v>
      </c>
      <c r="K6319" s="15">
        <v>73.5773133451939</v>
      </c>
      <c r="L6319" s="15">
        <v>67.827368648290602</v>
      </c>
      <c r="M6319" s="15">
        <v>50.1326418757439</v>
      </c>
      <c r="N6319" s="15">
        <v>44.464515883922601</v>
      </c>
      <c r="O6319" s="15">
        <v>47.730279807329197</v>
      </c>
      <c r="P6319" s="15">
        <v>58.613881970882403</v>
      </c>
      <c r="Q6319" s="15">
        <v>69.731326655864706</v>
      </c>
      <c r="R6319" s="15">
        <v>57.635025568246803</v>
      </c>
      <c r="S6319" s="15">
        <v>50.108938893079802</v>
      </c>
      <c r="T6319" s="15">
        <v>60.329936264514899</v>
      </c>
      <c r="U6319" s="15">
        <v>58.388128303766301</v>
      </c>
      <c r="V6319" s="15">
        <v>63.515296086072901</v>
      </c>
      <c r="W6319" s="15">
        <v>58.359382213830898</v>
      </c>
      <c r="X6319" s="15">
        <v>64.584160278797199</v>
      </c>
      <c r="Y6319" s="15">
        <v>69.437093355894106</v>
      </c>
      <c r="Z6319" s="15">
        <v>64.169188722372098</v>
      </c>
      <c r="AA6319" s="15">
        <v>81.176543934106803</v>
      </c>
      <c r="AB6319" s="15">
        <v>81.151622539520304</v>
      </c>
      <c r="AC6319" s="15">
        <v>81.718567922115298</v>
      </c>
      <c r="AD6319" s="15">
        <v>84.701850606918299</v>
      </c>
      <c r="AE6319" s="84">
        <v>63.7929052782059</v>
      </c>
      <c r="AF6319" s="84">
        <f t="shared" si="197"/>
        <v>60.845722382453765</v>
      </c>
    </row>
    <row r="6320" spans="2:32" x14ac:dyDescent="0.2">
      <c r="B6320" s="83">
        <v>7</v>
      </c>
      <c r="C6320" s="83">
        <v>30</v>
      </c>
      <c r="D6320" s="83">
        <v>20</v>
      </c>
      <c r="E6320" s="83">
        <f t="shared" si="196"/>
        <v>1</v>
      </c>
      <c r="F6320" s="15">
        <v>41.266543890953102</v>
      </c>
      <c r="G6320" s="15">
        <v>52.9286804544926</v>
      </c>
      <c r="H6320" s="15">
        <v>42.629111692905397</v>
      </c>
      <c r="I6320" s="15">
        <v>40.871991578578999</v>
      </c>
      <c r="J6320" s="15">
        <v>65.834080865860003</v>
      </c>
      <c r="K6320" s="15">
        <v>68.672570831060398</v>
      </c>
      <c r="L6320" s="15">
        <v>80.521975348472594</v>
      </c>
      <c r="M6320" s="15">
        <v>62.609330743551297</v>
      </c>
      <c r="N6320" s="15">
        <v>52.088336481332803</v>
      </c>
      <c r="O6320" s="15">
        <v>58.946104207754097</v>
      </c>
      <c r="P6320" s="15">
        <v>76.3449898557663</v>
      </c>
      <c r="Q6320" s="15">
        <v>90.642683423996004</v>
      </c>
      <c r="R6320" s="15">
        <v>74.076909726858105</v>
      </c>
      <c r="S6320" s="15">
        <v>62.443570637226102</v>
      </c>
      <c r="T6320" s="15">
        <v>81.138062133312204</v>
      </c>
      <c r="U6320" s="15">
        <v>87.875474855899796</v>
      </c>
      <c r="V6320" s="15">
        <v>89.362218989133794</v>
      </c>
      <c r="W6320" s="15">
        <v>83.200320739746104</v>
      </c>
      <c r="X6320" s="15">
        <v>84.417374909400905</v>
      </c>
      <c r="Y6320" s="15">
        <v>95.680375530242898</v>
      </c>
      <c r="Z6320" s="15">
        <v>114.998935287476</v>
      </c>
      <c r="AA6320" s="15">
        <v>138.111161311865</v>
      </c>
      <c r="AB6320" s="15">
        <v>149.25841973114001</v>
      </c>
      <c r="AC6320" s="15">
        <v>143.187237928152</v>
      </c>
      <c r="AD6320" s="15">
        <v>136.59468343663201</v>
      </c>
      <c r="AE6320" s="84">
        <v>128.68404883933101</v>
      </c>
      <c r="AF6320" s="84">
        <f t="shared" si="197"/>
        <v>84.707122824274592</v>
      </c>
    </row>
    <row r="6321" spans="2:32" x14ac:dyDescent="0.2">
      <c r="B6321" s="83">
        <v>7</v>
      </c>
      <c r="C6321" s="83">
        <v>30</v>
      </c>
      <c r="D6321" s="83">
        <v>21</v>
      </c>
      <c r="E6321" s="83">
        <f t="shared" si="196"/>
        <v>1</v>
      </c>
      <c r="F6321" s="15">
        <v>39.611828236579903</v>
      </c>
      <c r="G6321" s="15">
        <v>40.723338488102002</v>
      </c>
      <c r="H6321" s="15">
        <v>35.984533307552297</v>
      </c>
      <c r="I6321" s="15">
        <v>38.4231787731648</v>
      </c>
      <c r="J6321" s="15">
        <v>48.416683066368101</v>
      </c>
      <c r="K6321" s="15">
        <v>53.7989222915173</v>
      </c>
      <c r="L6321" s="15">
        <v>64.279504951000206</v>
      </c>
      <c r="M6321" s="15">
        <v>49.862660968542102</v>
      </c>
      <c r="N6321" s="15">
        <v>49.4625723531246</v>
      </c>
      <c r="O6321" s="15">
        <v>50.623997863531102</v>
      </c>
      <c r="P6321" s="15">
        <v>59.279666033029599</v>
      </c>
      <c r="Q6321" s="15">
        <v>68.591646987199795</v>
      </c>
      <c r="R6321" s="15">
        <v>61.687576386451703</v>
      </c>
      <c r="S6321" s="15">
        <v>57.508564159154901</v>
      </c>
      <c r="T6321" s="15">
        <v>64.9170033557415</v>
      </c>
      <c r="U6321" s="15">
        <v>67.432844277858706</v>
      </c>
      <c r="V6321" s="15">
        <v>70.3677640223503</v>
      </c>
      <c r="W6321" s="15">
        <v>70.124606829404797</v>
      </c>
      <c r="X6321" s="15">
        <v>71.557926339149503</v>
      </c>
      <c r="Y6321" s="15">
        <v>73.256845104932793</v>
      </c>
      <c r="Z6321" s="15">
        <v>77.809199794769299</v>
      </c>
      <c r="AA6321" s="15">
        <v>91.101141468763302</v>
      </c>
      <c r="AB6321" s="15">
        <v>105.544126367807</v>
      </c>
      <c r="AC6321" s="15">
        <v>122.69280408215501</v>
      </c>
      <c r="AD6321" s="15">
        <v>108.59423631977999</v>
      </c>
      <c r="AE6321" s="84">
        <v>130.35306478858001</v>
      </c>
      <c r="AF6321" s="84">
        <f t="shared" si="197"/>
        <v>68.154086023715791</v>
      </c>
    </row>
    <row r="6322" spans="2:32" x14ac:dyDescent="0.2">
      <c r="B6322" s="83">
        <v>7</v>
      </c>
      <c r="C6322" s="83">
        <v>30</v>
      </c>
      <c r="D6322" s="83">
        <v>22</v>
      </c>
      <c r="E6322" s="83">
        <f t="shared" si="196"/>
        <v>1</v>
      </c>
      <c r="F6322" s="15">
        <v>37.482200559139301</v>
      </c>
      <c r="G6322" s="15">
        <v>32.034113602876701</v>
      </c>
      <c r="H6322" s="15">
        <v>32.153708116769799</v>
      </c>
      <c r="I6322" s="15">
        <v>35.392852303743403</v>
      </c>
      <c r="J6322" s="15">
        <v>40.689647664070101</v>
      </c>
      <c r="K6322" s="15">
        <v>50.258862693786597</v>
      </c>
      <c r="L6322" s="15">
        <v>59.8740112497807</v>
      </c>
      <c r="M6322" s="15">
        <v>48.852970487117801</v>
      </c>
      <c r="N6322" s="15">
        <v>46.2865281639099</v>
      </c>
      <c r="O6322" s="15">
        <v>45.198135671853997</v>
      </c>
      <c r="P6322" s="15">
        <v>54.099905719995498</v>
      </c>
      <c r="Q6322" s="15">
        <v>63.1576388752461</v>
      </c>
      <c r="R6322" s="15">
        <v>58.140326374530801</v>
      </c>
      <c r="S6322" s="15">
        <v>52.875466663598999</v>
      </c>
      <c r="T6322" s="15">
        <v>57.4687941093445</v>
      </c>
      <c r="U6322" s="15">
        <v>58.594016164302801</v>
      </c>
      <c r="V6322" s="15">
        <v>62.5185069668293</v>
      </c>
      <c r="W6322" s="15">
        <v>60.334170188188601</v>
      </c>
      <c r="X6322" s="15">
        <v>62.506338333606699</v>
      </c>
      <c r="Y6322" s="15">
        <v>65.138205795288101</v>
      </c>
      <c r="Z6322" s="15">
        <v>66.606268977403602</v>
      </c>
      <c r="AA6322" s="15">
        <v>70.633043210267999</v>
      </c>
      <c r="AB6322" s="15">
        <v>70.483788930892899</v>
      </c>
      <c r="AC6322" s="15">
        <v>74.557471313714998</v>
      </c>
      <c r="AD6322" s="15">
        <v>94.298096254348707</v>
      </c>
      <c r="AE6322" s="84">
        <v>92.194619312286406</v>
      </c>
      <c r="AF6322" s="84">
        <f t="shared" si="197"/>
        <v>57.378064911649773</v>
      </c>
    </row>
    <row r="6323" spans="2:32" x14ac:dyDescent="0.2">
      <c r="B6323" s="83">
        <v>7</v>
      </c>
      <c r="C6323" s="83">
        <v>31</v>
      </c>
      <c r="D6323" s="83">
        <v>7</v>
      </c>
      <c r="E6323" s="83">
        <f t="shared" si="196"/>
        <v>1</v>
      </c>
      <c r="F6323" s="15">
        <v>19.636135212063799</v>
      </c>
      <c r="G6323" s="15">
        <v>15.7241090831757</v>
      </c>
      <c r="H6323" s="15">
        <v>15.608424545764899</v>
      </c>
      <c r="I6323" s="15">
        <v>18.218793142080301</v>
      </c>
      <c r="J6323" s="15">
        <v>19.820356459856001</v>
      </c>
      <c r="K6323" s="15">
        <v>21.536558828115499</v>
      </c>
      <c r="L6323" s="15">
        <v>19.8316099743843</v>
      </c>
      <c r="M6323" s="15">
        <v>14.8559233806133</v>
      </c>
      <c r="N6323" s="15">
        <v>13.977813793182399</v>
      </c>
      <c r="O6323" s="15">
        <v>18.906346610546102</v>
      </c>
      <c r="P6323" s="15">
        <v>18.906433352470401</v>
      </c>
      <c r="Q6323" s="15">
        <v>20.506690688848501</v>
      </c>
      <c r="R6323" s="15">
        <v>10.236142368316701</v>
      </c>
      <c r="S6323" s="15">
        <v>4.69071768081188</v>
      </c>
      <c r="T6323" s="15">
        <v>2.3755652575492898</v>
      </c>
      <c r="U6323" s="15">
        <v>11.7776960501671</v>
      </c>
      <c r="V6323" s="15">
        <v>17.199969853080798</v>
      </c>
      <c r="W6323" s="15">
        <v>4.0968462855815897</v>
      </c>
      <c r="X6323" s="15">
        <v>2.0884719862937899</v>
      </c>
      <c r="Y6323" s="15">
        <v>-2.3506675713807299</v>
      </c>
      <c r="Z6323" s="15">
        <v>-1.6769969459027101</v>
      </c>
      <c r="AA6323" s="15">
        <v>10.288513959042699</v>
      </c>
      <c r="AB6323" s="15">
        <v>5.6856911961883299</v>
      </c>
      <c r="AC6323" s="15">
        <v>-8.1502817780971508</v>
      </c>
      <c r="AD6323" s="15">
        <v>-11.897368957757999</v>
      </c>
      <c r="AE6323" s="84">
        <v>-12.8803891242146</v>
      </c>
      <c r="AF6323" s="84">
        <f t="shared" si="197"/>
        <v>9.5774271281069279</v>
      </c>
    </row>
    <row r="6324" spans="2:32" x14ac:dyDescent="0.2">
      <c r="B6324" s="83">
        <v>7</v>
      </c>
      <c r="C6324" s="83">
        <v>31</v>
      </c>
      <c r="D6324" s="83">
        <v>8</v>
      </c>
      <c r="E6324" s="83">
        <f t="shared" si="196"/>
        <v>1</v>
      </c>
      <c r="F6324" s="15">
        <v>20.3066933748722</v>
      </c>
      <c r="G6324" s="15">
        <v>16.503162478446999</v>
      </c>
      <c r="H6324" s="15">
        <v>16.261488964915301</v>
      </c>
      <c r="I6324" s="15">
        <v>18.2020094285011</v>
      </c>
      <c r="J6324" s="15">
        <v>20.286601217508299</v>
      </c>
      <c r="K6324" s="15">
        <v>22.174692677021</v>
      </c>
      <c r="L6324" s="15">
        <v>20.341447947025301</v>
      </c>
      <c r="M6324" s="15">
        <v>14.0051027052402</v>
      </c>
      <c r="N6324" s="15">
        <v>12.777163291215899</v>
      </c>
      <c r="O6324" s="15">
        <v>17.300726534128199</v>
      </c>
      <c r="P6324" s="15">
        <v>13.661891186595</v>
      </c>
      <c r="Q6324" s="15">
        <v>16.572559730172198</v>
      </c>
      <c r="R6324" s="15">
        <v>5.2916739139556901</v>
      </c>
      <c r="S6324" s="15">
        <v>-0.73371740126609797</v>
      </c>
      <c r="T6324" s="15">
        <v>-2.97674657320976</v>
      </c>
      <c r="U6324" s="15">
        <v>3.9503045601844802</v>
      </c>
      <c r="V6324" s="15">
        <v>9.2768596835136403</v>
      </c>
      <c r="W6324" s="15">
        <v>-1.6526827392578101</v>
      </c>
      <c r="X6324" s="15">
        <v>-6.40542741951346</v>
      </c>
      <c r="Y6324" s="15">
        <v>-8.3477051148414603</v>
      </c>
      <c r="Z6324" s="15">
        <v>-8.4963844382762908</v>
      </c>
      <c r="AA6324" s="15">
        <v>-2.7615009537339201</v>
      </c>
      <c r="AB6324" s="15">
        <v>-5.4161595064997696</v>
      </c>
      <c r="AC6324" s="15">
        <v>-11.4926767168045</v>
      </c>
      <c r="AD6324" s="15">
        <v>-13.2055352439284</v>
      </c>
      <c r="AE6324" s="84">
        <v>-13.540255156517</v>
      </c>
      <c r="AF6324" s="84">
        <f t="shared" si="197"/>
        <v>5.8416764011325775</v>
      </c>
    </row>
    <row r="6325" spans="2:32" x14ac:dyDescent="0.2">
      <c r="B6325" s="83">
        <v>7</v>
      </c>
      <c r="C6325" s="83">
        <v>31</v>
      </c>
      <c r="D6325" s="83">
        <v>9</v>
      </c>
      <c r="E6325" s="83">
        <f t="shared" si="196"/>
        <v>1</v>
      </c>
      <c r="F6325" s="15">
        <v>21.633712249815499</v>
      </c>
      <c r="G6325" s="15">
        <v>17.8824997003078</v>
      </c>
      <c r="H6325" s="15">
        <v>17.348643430471402</v>
      </c>
      <c r="I6325" s="15">
        <v>18.5101873970032</v>
      </c>
      <c r="J6325" s="15">
        <v>21.0693973577023</v>
      </c>
      <c r="K6325" s="15">
        <v>22.8004584093094</v>
      </c>
      <c r="L6325" s="15">
        <v>21.544523753183899</v>
      </c>
      <c r="M6325" s="15">
        <v>14.628753863573101</v>
      </c>
      <c r="N6325" s="15">
        <v>13.672482055425601</v>
      </c>
      <c r="O6325" s="15">
        <v>17.277216599464399</v>
      </c>
      <c r="P6325" s="15">
        <v>14.567589015007</v>
      </c>
      <c r="Q6325" s="15">
        <v>17.824354853048899</v>
      </c>
      <c r="R6325" s="15">
        <v>3.0465649664401999</v>
      </c>
      <c r="S6325" s="15">
        <v>-3.3223500599563098</v>
      </c>
      <c r="T6325" s="15">
        <v>-3.2536743798255898</v>
      </c>
      <c r="U6325" s="15">
        <v>2.1713287000656099</v>
      </c>
      <c r="V6325" s="15">
        <v>9.09899643731117</v>
      </c>
      <c r="W6325" s="15">
        <v>-1.44492762303352</v>
      </c>
      <c r="X6325" s="15">
        <v>-8.7456398764718308</v>
      </c>
      <c r="Y6325" s="15">
        <v>-10.178328594356801</v>
      </c>
      <c r="Z6325" s="15">
        <v>-10.1686110190153</v>
      </c>
      <c r="AA6325" s="15">
        <v>-5.1939646536409896</v>
      </c>
      <c r="AB6325" s="15">
        <v>-6.7279663773477099</v>
      </c>
      <c r="AC6325" s="15">
        <v>-11.7917639832497</v>
      </c>
      <c r="AD6325" s="15">
        <v>-13.3612933177948</v>
      </c>
      <c r="AE6325" s="84">
        <v>-13.6251171855927</v>
      </c>
      <c r="AF6325" s="84">
        <f t="shared" si="197"/>
        <v>5.5870412199170874</v>
      </c>
    </row>
    <row r="6326" spans="2:32" x14ac:dyDescent="0.2">
      <c r="B6326" s="83">
        <v>7</v>
      </c>
      <c r="C6326" s="83">
        <v>31</v>
      </c>
      <c r="D6326" s="83">
        <v>10</v>
      </c>
      <c r="E6326" s="83">
        <f t="shared" si="196"/>
        <v>1</v>
      </c>
      <c r="F6326" s="15">
        <v>23.036284719109499</v>
      </c>
      <c r="G6326" s="15">
        <v>18.803151529908199</v>
      </c>
      <c r="H6326" s="15">
        <v>17.536510415732899</v>
      </c>
      <c r="I6326" s="15">
        <v>19.751705119133</v>
      </c>
      <c r="J6326" s="15">
        <v>21.245963660716999</v>
      </c>
      <c r="K6326" s="15">
        <v>23.3690580103397</v>
      </c>
      <c r="L6326" s="15">
        <v>23.166281166791901</v>
      </c>
      <c r="M6326" s="15">
        <v>16.718044692039498</v>
      </c>
      <c r="N6326" s="15">
        <v>15.416601304292699</v>
      </c>
      <c r="O6326" s="15">
        <v>18.2259395086765</v>
      </c>
      <c r="P6326" s="15">
        <v>15.0834498040676</v>
      </c>
      <c r="Q6326" s="15">
        <v>20.577134477615399</v>
      </c>
      <c r="R6326" s="15">
        <v>7.5832259013652799</v>
      </c>
      <c r="S6326" s="15">
        <v>-0.27964773249626201</v>
      </c>
      <c r="T6326" s="15">
        <v>-2.0542685351371799</v>
      </c>
      <c r="U6326" s="15">
        <v>3.3419561736583701</v>
      </c>
      <c r="V6326" s="15">
        <v>11.9930095720291</v>
      </c>
      <c r="W6326" s="15">
        <v>2.26937622827292</v>
      </c>
      <c r="X6326" s="15">
        <v>-7.1925455156862697</v>
      </c>
      <c r="Y6326" s="15">
        <v>-9.5093679783344296</v>
      </c>
      <c r="Z6326" s="15">
        <v>-9.7939297735095003</v>
      </c>
      <c r="AA6326" s="15">
        <v>-5.5133358396440704</v>
      </c>
      <c r="AB6326" s="15">
        <v>-5.4258815850745901</v>
      </c>
      <c r="AC6326" s="15">
        <v>-11.037279403090499</v>
      </c>
      <c r="AD6326" s="15">
        <v>-13.3200273503065</v>
      </c>
      <c r="AE6326" s="84">
        <v>-13.615033586502101</v>
      </c>
      <c r="AF6326" s="84">
        <f t="shared" si="197"/>
        <v>6.9375528839987757</v>
      </c>
    </row>
    <row r="6327" spans="2:32" x14ac:dyDescent="0.2">
      <c r="B6327" s="83">
        <v>7</v>
      </c>
      <c r="C6327" s="83">
        <v>31</v>
      </c>
      <c r="D6327" s="83">
        <v>11</v>
      </c>
      <c r="E6327" s="83">
        <f t="shared" si="196"/>
        <v>1</v>
      </c>
      <c r="F6327" s="15">
        <v>24.2760744335651</v>
      </c>
      <c r="G6327" s="15">
        <v>19.972236025571799</v>
      </c>
      <c r="H6327" s="15">
        <v>17.679217844754501</v>
      </c>
      <c r="I6327" s="15">
        <v>19.7815571887493</v>
      </c>
      <c r="J6327" s="15">
        <v>21.712141214847598</v>
      </c>
      <c r="K6327" s="15">
        <v>23.913239980936101</v>
      </c>
      <c r="L6327" s="15">
        <v>23.515850662708299</v>
      </c>
      <c r="M6327" s="15">
        <v>17.365960289627299</v>
      </c>
      <c r="N6327" s="15">
        <v>16.6025587861538</v>
      </c>
      <c r="O6327" s="15">
        <v>18.882833732128098</v>
      </c>
      <c r="P6327" s="15">
        <v>14.4792095998526</v>
      </c>
      <c r="Q6327" s="15">
        <v>21.613157752275502</v>
      </c>
      <c r="R6327" s="15">
        <v>9.1143517076969207</v>
      </c>
      <c r="S6327" s="15">
        <v>-0.351576296567917</v>
      </c>
      <c r="T6327" s="15">
        <v>-0.217426625013351</v>
      </c>
      <c r="U6327" s="15">
        <v>5.1268255875110604</v>
      </c>
      <c r="V6327" s="15">
        <v>13.733781234413399</v>
      </c>
      <c r="W6327" s="15">
        <v>2.8430256773829501</v>
      </c>
      <c r="X6327" s="15">
        <v>-5.8666640904396798</v>
      </c>
      <c r="Y6327" s="15">
        <v>-9.5518970627784707</v>
      </c>
      <c r="Z6327" s="15">
        <v>-8.6495260978341104</v>
      </c>
      <c r="AA6327" s="15">
        <v>-7.0915512765943998</v>
      </c>
      <c r="AB6327" s="15">
        <v>-3.58023145121336</v>
      </c>
      <c r="AC6327" s="15">
        <v>-10.7848150680065</v>
      </c>
      <c r="AD6327" s="15">
        <v>-13.342072555542</v>
      </c>
      <c r="AE6327" s="84">
        <v>-13.613150253295901</v>
      </c>
      <c r="AF6327" s="84">
        <f t="shared" si="197"/>
        <v>7.5985811900341798</v>
      </c>
    </row>
    <row r="6328" spans="2:32" x14ac:dyDescent="0.2">
      <c r="B6328" s="83">
        <v>7</v>
      </c>
      <c r="C6328" s="83">
        <v>31</v>
      </c>
      <c r="D6328" s="83">
        <v>12</v>
      </c>
      <c r="E6328" s="83">
        <f t="shared" si="196"/>
        <v>1</v>
      </c>
      <c r="F6328" s="15">
        <v>25.820551090478901</v>
      </c>
      <c r="G6328" s="15">
        <v>21.642271206140499</v>
      </c>
      <c r="H6328" s="15">
        <v>19.523396647691701</v>
      </c>
      <c r="I6328" s="15">
        <v>21.360428464889502</v>
      </c>
      <c r="J6328" s="15">
        <v>24.301808815002399</v>
      </c>
      <c r="K6328" s="15">
        <v>26.516363309383401</v>
      </c>
      <c r="L6328" s="15">
        <v>24.9423735358715</v>
      </c>
      <c r="M6328" s="15">
        <v>18.2001481283903</v>
      </c>
      <c r="N6328" s="15">
        <v>18.132763557195702</v>
      </c>
      <c r="O6328" s="15">
        <v>19.4067699474096</v>
      </c>
      <c r="P6328" s="15">
        <v>17.0655649136603</v>
      </c>
      <c r="Q6328" s="15">
        <v>22.0407899479866</v>
      </c>
      <c r="R6328" s="15">
        <v>8.4493090276122107</v>
      </c>
      <c r="S6328" s="15">
        <v>2.3415753754973401</v>
      </c>
      <c r="T6328" s="15">
        <v>2.4654293855428699</v>
      </c>
      <c r="U6328" s="15">
        <v>4.7204712479114503</v>
      </c>
      <c r="V6328" s="15">
        <v>12.3654884214401</v>
      </c>
      <c r="W6328" s="15">
        <v>5.0499940339922897</v>
      </c>
      <c r="X6328" s="15">
        <v>-4.5715268349647502</v>
      </c>
      <c r="Y6328" s="15">
        <v>-8.0847023609876594</v>
      </c>
      <c r="Z6328" s="15">
        <v>-8.1006326135397</v>
      </c>
      <c r="AA6328" s="15">
        <v>-4.4394703039526897</v>
      </c>
      <c r="AB6328" s="15">
        <v>-3.8669196989536299</v>
      </c>
      <c r="AC6328" s="15">
        <v>-9.1592120292484793</v>
      </c>
      <c r="AD6328" s="15">
        <v>-13.231856551170299</v>
      </c>
      <c r="AE6328" s="84">
        <v>-13.498303174018901</v>
      </c>
      <c r="AF6328" s="84">
        <f t="shared" si="197"/>
        <v>8.8228028265100225</v>
      </c>
    </row>
    <row r="6329" spans="2:32" x14ac:dyDescent="0.2">
      <c r="B6329" s="83">
        <v>7</v>
      </c>
      <c r="C6329" s="83">
        <v>31</v>
      </c>
      <c r="D6329" s="83">
        <v>13</v>
      </c>
      <c r="E6329" s="83">
        <f t="shared" si="196"/>
        <v>1</v>
      </c>
      <c r="F6329" s="15">
        <v>27.571266665458701</v>
      </c>
      <c r="G6329" s="15">
        <v>22.160291060447701</v>
      </c>
      <c r="H6329" s="15">
        <v>20.2211443090439</v>
      </c>
      <c r="I6329" s="15">
        <v>23.014498572111101</v>
      </c>
      <c r="J6329" s="15">
        <v>25.806074517250099</v>
      </c>
      <c r="K6329" s="15">
        <v>28.273687579154998</v>
      </c>
      <c r="L6329" s="15">
        <v>27.787624805212001</v>
      </c>
      <c r="M6329" s="15">
        <v>19.771639271438101</v>
      </c>
      <c r="N6329" s="15">
        <v>19.6791911280751</v>
      </c>
      <c r="O6329" s="15">
        <v>21.307279098510701</v>
      </c>
      <c r="P6329" s="15">
        <v>18.8014041575193</v>
      </c>
      <c r="Q6329" s="15">
        <v>26.6386510980129</v>
      </c>
      <c r="R6329" s="15">
        <v>10.1307237250805</v>
      </c>
      <c r="S6329" s="15">
        <v>3.72121728882939</v>
      </c>
      <c r="T6329" s="15">
        <v>4.4167949371337896</v>
      </c>
      <c r="U6329" s="15">
        <v>6.6255439469814297</v>
      </c>
      <c r="V6329" s="15">
        <v>20.494144173860601</v>
      </c>
      <c r="W6329" s="15">
        <v>9.6153987439274804</v>
      </c>
      <c r="X6329" s="15">
        <v>-1.74884750080109</v>
      </c>
      <c r="Y6329" s="15">
        <v>-6.5643746898770301</v>
      </c>
      <c r="Z6329" s="15">
        <v>-6.9001307834684802</v>
      </c>
      <c r="AA6329" s="15">
        <v>-0.66140382838249201</v>
      </c>
      <c r="AB6329" s="15">
        <v>5.4499837923049901</v>
      </c>
      <c r="AC6329" s="15">
        <v>-5.4196453514397103</v>
      </c>
      <c r="AD6329" s="15">
        <v>-13.0204453172684</v>
      </c>
      <c r="AE6329" s="84">
        <v>-13.1517416851521</v>
      </c>
      <c r="AF6329" s="84">
        <f t="shared" si="197"/>
        <v>11.308460373613977</v>
      </c>
    </row>
    <row r="6330" spans="2:32" x14ac:dyDescent="0.2">
      <c r="B6330" s="83">
        <v>7</v>
      </c>
      <c r="C6330" s="83">
        <v>31</v>
      </c>
      <c r="D6330" s="83">
        <v>14</v>
      </c>
      <c r="E6330" s="83">
        <f t="shared" si="196"/>
        <v>1</v>
      </c>
      <c r="F6330" s="15">
        <v>29.4403664426804</v>
      </c>
      <c r="G6330" s="15">
        <v>23.087810382842999</v>
      </c>
      <c r="H6330" s="15">
        <v>20.554958627700799</v>
      </c>
      <c r="I6330" s="15">
        <v>23.6668476035595</v>
      </c>
      <c r="J6330" s="15">
        <v>26.712087749481199</v>
      </c>
      <c r="K6330" s="15">
        <v>29.513578069686901</v>
      </c>
      <c r="L6330" s="15">
        <v>29.9157059895992</v>
      </c>
      <c r="M6330" s="15">
        <v>22.521077698230702</v>
      </c>
      <c r="N6330" s="15">
        <v>23.134968378305398</v>
      </c>
      <c r="O6330" s="15">
        <v>25.393920725107201</v>
      </c>
      <c r="P6330" s="15">
        <v>23.224078438520401</v>
      </c>
      <c r="Q6330" s="15">
        <v>30.406264017105102</v>
      </c>
      <c r="R6330" s="15">
        <v>14.1204865391254</v>
      </c>
      <c r="S6330" s="15">
        <v>3.75983386534452</v>
      </c>
      <c r="T6330" s="15">
        <v>7.2772769184112596</v>
      </c>
      <c r="U6330" s="15">
        <v>10.012464901566499</v>
      </c>
      <c r="V6330" s="15">
        <v>21.065357519865</v>
      </c>
      <c r="W6330" s="15">
        <v>14.1274760041237</v>
      </c>
      <c r="X6330" s="15">
        <v>2.80846666675806</v>
      </c>
      <c r="Y6330" s="15">
        <v>-5.7802448336034997</v>
      </c>
      <c r="Z6330" s="15">
        <v>-4.1968259842395801</v>
      </c>
      <c r="AA6330" s="15">
        <v>2.4873178305476902</v>
      </c>
      <c r="AB6330" s="15">
        <v>7.4188379768133199</v>
      </c>
      <c r="AC6330" s="15">
        <v>-2.2671025090217598</v>
      </c>
      <c r="AD6330" s="15">
        <v>-12.5806172595024</v>
      </c>
      <c r="AE6330" s="84">
        <v>-11.8188200445175</v>
      </c>
      <c r="AF6330" s="84">
        <f t="shared" si="197"/>
        <v>13.615598912095793</v>
      </c>
    </row>
    <row r="6331" spans="2:32" x14ac:dyDescent="0.2">
      <c r="B6331" s="83">
        <v>7</v>
      </c>
      <c r="C6331" s="83">
        <v>31</v>
      </c>
      <c r="D6331" s="83">
        <v>15</v>
      </c>
      <c r="E6331" s="83">
        <f t="shared" si="196"/>
        <v>1</v>
      </c>
      <c r="F6331" s="15">
        <v>31.979511882305101</v>
      </c>
      <c r="G6331" s="15">
        <v>24.792113219737999</v>
      </c>
      <c r="H6331" s="15">
        <v>22.413903263091999</v>
      </c>
      <c r="I6331" s="15">
        <v>25.3815829644203</v>
      </c>
      <c r="J6331" s="15">
        <v>29.607496136665301</v>
      </c>
      <c r="K6331" s="15">
        <v>33.218666847229002</v>
      </c>
      <c r="L6331" s="15">
        <v>30.606772051096002</v>
      </c>
      <c r="M6331" s="15">
        <v>23.943017834901799</v>
      </c>
      <c r="N6331" s="15">
        <v>25.888737852811801</v>
      </c>
      <c r="O6331" s="15">
        <v>27.756467935323698</v>
      </c>
      <c r="P6331" s="15">
        <v>26.781406703710601</v>
      </c>
      <c r="Q6331" s="15">
        <v>33.922965924739799</v>
      </c>
      <c r="R6331" s="15">
        <v>16.955786618709599</v>
      </c>
      <c r="S6331" s="15">
        <v>5.8121253634691197</v>
      </c>
      <c r="T6331" s="15">
        <v>9.9130317582190006</v>
      </c>
      <c r="U6331" s="15">
        <v>14.215683286428501</v>
      </c>
      <c r="V6331" s="15">
        <v>24.103831567764299</v>
      </c>
      <c r="W6331" s="15">
        <v>14.128118088245399</v>
      </c>
      <c r="X6331" s="15">
        <v>4.0683458364829397</v>
      </c>
      <c r="Y6331" s="15">
        <v>-5.7631275877952604</v>
      </c>
      <c r="Z6331" s="15">
        <v>-1.02567747330666</v>
      </c>
      <c r="AA6331" s="15">
        <v>7.4273132398724604</v>
      </c>
      <c r="AB6331" s="15">
        <v>5.5085007270574602</v>
      </c>
      <c r="AC6331" s="15">
        <v>-3.7064707558155101</v>
      </c>
      <c r="AD6331" s="15">
        <v>-12.2024364824295</v>
      </c>
      <c r="AE6331" s="84">
        <v>-11.0947650750875</v>
      </c>
      <c r="AF6331" s="84">
        <f t="shared" si="197"/>
        <v>15.562803912609532</v>
      </c>
    </row>
    <row r="6332" spans="2:32" x14ac:dyDescent="0.2">
      <c r="B6332" s="83">
        <v>7</v>
      </c>
      <c r="C6332" s="83">
        <v>31</v>
      </c>
      <c r="D6332" s="83">
        <v>16</v>
      </c>
      <c r="E6332" s="83">
        <f t="shared" si="196"/>
        <v>1</v>
      </c>
      <c r="F6332" s="15">
        <v>34.577474190712003</v>
      </c>
      <c r="G6332" s="15">
        <v>26.548383861541701</v>
      </c>
      <c r="H6332" s="15">
        <v>23.898790937423701</v>
      </c>
      <c r="I6332" s="15">
        <v>27.4675932164192</v>
      </c>
      <c r="J6332" s="15">
        <v>34.998936073303199</v>
      </c>
      <c r="K6332" s="15">
        <v>36.275207990169498</v>
      </c>
      <c r="L6332" s="15">
        <v>36.17557203722</v>
      </c>
      <c r="M6332" s="15">
        <v>25.8213903565407</v>
      </c>
      <c r="N6332" s="15">
        <v>28.798659967899301</v>
      </c>
      <c r="O6332" s="15">
        <v>31.220927294969599</v>
      </c>
      <c r="P6332" s="15">
        <v>33.2292365443707</v>
      </c>
      <c r="Q6332" s="15">
        <v>37.430861376524</v>
      </c>
      <c r="R6332" s="15">
        <v>21.028556966781601</v>
      </c>
      <c r="S6332" s="15">
        <v>8.4080103852748902</v>
      </c>
      <c r="T6332" s="15">
        <v>15.1142806413174</v>
      </c>
      <c r="U6332" s="15">
        <v>22.107597672223999</v>
      </c>
      <c r="V6332" s="15">
        <v>29.8342553210259</v>
      </c>
      <c r="W6332" s="15">
        <v>30.724496831417099</v>
      </c>
      <c r="X6332" s="15">
        <v>8.7278846490383106</v>
      </c>
      <c r="Y6332" s="15">
        <v>-4.0376613432764996</v>
      </c>
      <c r="Z6332" s="15">
        <v>3.83847047066689</v>
      </c>
      <c r="AA6332" s="15">
        <v>10.7914965090752</v>
      </c>
      <c r="AB6332" s="15">
        <v>6.3872252078056304</v>
      </c>
      <c r="AC6332" s="15">
        <v>3.5113922145366701</v>
      </c>
      <c r="AD6332" s="15">
        <v>-12.1010635228157</v>
      </c>
      <c r="AE6332" s="84">
        <v>-11.1460763988495</v>
      </c>
      <c r="AF6332" s="84">
        <f t="shared" si="197"/>
        <v>19.601226901973664</v>
      </c>
    </row>
    <row r="6333" spans="2:32" x14ac:dyDescent="0.2">
      <c r="B6333" s="83">
        <v>7</v>
      </c>
      <c r="C6333" s="83">
        <v>31</v>
      </c>
      <c r="D6333" s="83">
        <v>17</v>
      </c>
      <c r="E6333" s="83">
        <f t="shared" si="196"/>
        <v>1</v>
      </c>
      <c r="F6333" s="15">
        <v>37.525597251892101</v>
      </c>
      <c r="G6333" s="15">
        <v>29.728675650358198</v>
      </c>
      <c r="H6333" s="15">
        <v>27.4875158548355</v>
      </c>
      <c r="I6333" s="15">
        <v>32.106962426185603</v>
      </c>
      <c r="J6333" s="15">
        <v>38.9161011457443</v>
      </c>
      <c r="K6333" s="15">
        <v>38.704326583385502</v>
      </c>
      <c r="L6333" s="15">
        <v>39.532504180669797</v>
      </c>
      <c r="M6333" s="15">
        <v>30.0314156148434</v>
      </c>
      <c r="N6333" s="15">
        <v>36.237894932270102</v>
      </c>
      <c r="O6333" s="15">
        <v>36.982508943319303</v>
      </c>
      <c r="P6333" s="15">
        <v>38.934365406990104</v>
      </c>
      <c r="Q6333" s="15">
        <v>41.120357802152597</v>
      </c>
      <c r="R6333" s="15">
        <v>29.475438094139101</v>
      </c>
      <c r="S6333" s="15">
        <v>19.906638620614999</v>
      </c>
      <c r="T6333" s="15">
        <v>27.7353408939838</v>
      </c>
      <c r="U6333" s="15">
        <v>33.185182933569003</v>
      </c>
      <c r="V6333" s="15">
        <v>34.6214183857441</v>
      </c>
      <c r="W6333" s="15">
        <v>41.033810317516298</v>
      </c>
      <c r="X6333" s="15">
        <v>23.377647197961799</v>
      </c>
      <c r="Y6333" s="15">
        <v>11.3243750197887</v>
      </c>
      <c r="Z6333" s="15">
        <v>21.483689688921</v>
      </c>
      <c r="AA6333" s="15">
        <v>22.851056256532701</v>
      </c>
      <c r="AB6333" s="15">
        <v>16.615682563900901</v>
      </c>
      <c r="AC6333" s="15">
        <v>22.4912703073025</v>
      </c>
      <c r="AD6333" s="15">
        <v>-7.83624424362183</v>
      </c>
      <c r="AE6333" s="84">
        <v>-5.8872915616035497</v>
      </c>
      <c r="AF6333" s="84">
        <f t="shared" si="197"/>
        <v>27.603316933361381</v>
      </c>
    </row>
    <row r="6334" spans="2:32" x14ac:dyDescent="0.2">
      <c r="B6334" s="83">
        <v>7</v>
      </c>
      <c r="C6334" s="83">
        <v>31</v>
      </c>
      <c r="D6334" s="83">
        <v>18</v>
      </c>
      <c r="E6334" s="83">
        <f t="shared" si="196"/>
        <v>1</v>
      </c>
      <c r="F6334" s="15">
        <v>40.479741806983903</v>
      </c>
      <c r="G6334" s="15">
        <v>35.4342251281738</v>
      </c>
      <c r="H6334" s="15">
        <v>33.643039938926698</v>
      </c>
      <c r="I6334" s="15">
        <v>39.2995657587051</v>
      </c>
      <c r="J6334" s="15">
        <v>46.076551460266103</v>
      </c>
      <c r="K6334" s="15">
        <v>47.036454884290698</v>
      </c>
      <c r="L6334" s="15">
        <v>49.4005596811771</v>
      </c>
      <c r="M6334" s="15">
        <v>37.504736850023299</v>
      </c>
      <c r="N6334" s="15">
        <v>45.129257888317099</v>
      </c>
      <c r="O6334" s="15">
        <v>42.442465262651403</v>
      </c>
      <c r="P6334" s="15">
        <v>47.661635201930999</v>
      </c>
      <c r="Q6334" s="15">
        <v>50.613393167018899</v>
      </c>
      <c r="R6334" s="15">
        <v>43.977896534204497</v>
      </c>
      <c r="S6334" s="15">
        <v>36.038400491952899</v>
      </c>
      <c r="T6334" s="15">
        <v>47.308708310127301</v>
      </c>
      <c r="U6334" s="15">
        <v>50.165211030483199</v>
      </c>
      <c r="V6334" s="15">
        <v>49.734915373086899</v>
      </c>
      <c r="W6334" s="15">
        <v>52.234524955272697</v>
      </c>
      <c r="X6334" s="15">
        <v>47.461574390888202</v>
      </c>
      <c r="Y6334" s="15">
        <v>33.437206416368497</v>
      </c>
      <c r="Z6334" s="15">
        <v>50.610329795599</v>
      </c>
      <c r="AA6334" s="15">
        <v>47.632023140430398</v>
      </c>
      <c r="AB6334" s="15">
        <v>43.3891411912441</v>
      </c>
      <c r="AC6334" s="15">
        <v>50.0658612682819</v>
      </c>
      <c r="AD6334" s="15">
        <v>10.6006921117306</v>
      </c>
      <c r="AE6334" s="84">
        <v>18.839993941068599</v>
      </c>
      <c r="AF6334" s="84">
        <f t="shared" si="197"/>
        <v>42.162234845353993</v>
      </c>
    </row>
    <row r="6335" spans="2:32" x14ac:dyDescent="0.2">
      <c r="B6335" s="83">
        <v>7</v>
      </c>
      <c r="C6335" s="83">
        <v>31</v>
      </c>
      <c r="D6335" s="83">
        <v>19</v>
      </c>
      <c r="E6335" s="83">
        <f t="shared" si="196"/>
        <v>1</v>
      </c>
      <c r="F6335" s="15">
        <v>41.268887991905203</v>
      </c>
      <c r="G6335" s="15">
        <v>39.008978370666497</v>
      </c>
      <c r="H6335" s="15">
        <v>37.526191320419301</v>
      </c>
      <c r="I6335" s="15">
        <v>43.825336271285998</v>
      </c>
      <c r="J6335" s="15">
        <v>64.058163661003107</v>
      </c>
      <c r="K6335" s="15">
        <v>58.604582708358798</v>
      </c>
      <c r="L6335" s="15">
        <v>52.4373244161606</v>
      </c>
      <c r="M6335" s="15">
        <v>41.323725950479499</v>
      </c>
      <c r="N6335" s="15">
        <v>47.467696382284203</v>
      </c>
      <c r="O6335" s="15">
        <v>48.569410984039301</v>
      </c>
      <c r="P6335" s="15">
        <v>57.789005737304699</v>
      </c>
      <c r="Q6335" s="15">
        <v>58.414672906160398</v>
      </c>
      <c r="R6335" s="15">
        <v>48.570520903825802</v>
      </c>
      <c r="S6335" s="15">
        <v>52.674499198436699</v>
      </c>
      <c r="T6335" s="15">
        <v>57.858075742244701</v>
      </c>
      <c r="U6335" s="15">
        <v>62.730545100927401</v>
      </c>
      <c r="V6335" s="15">
        <v>61.747377120256402</v>
      </c>
      <c r="W6335" s="15">
        <v>63.3320984022617</v>
      </c>
      <c r="X6335" s="15">
        <v>64.950954754829397</v>
      </c>
      <c r="Y6335" s="15">
        <v>64.846932098865494</v>
      </c>
      <c r="Z6335" s="15">
        <v>74.018403439998593</v>
      </c>
      <c r="AA6335" s="15">
        <v>82.669463968277</v>
      </c>
      <c r="AB6335" s="15">
        <v>83.351730197668104</v>
      </c>
      <c r="AC6335" s="15">
        <v>91.784955250024794</v>
      </c>
      <c r="AD6335" s="15">
        <v>78.92968191576</v>
      </c>
      <c r="AE6335" s="84">
        <v>81.731791908025698</v>
      </c>
      <c r="AF6335" s="84">
        <f t="shared" si="197"/>
        <v>59.980423334671897</v>
      </c>
    </row>
    <row r="6336" spans="2:32" x14ac:dyDescent="0.2">
      <c r="B6336" s="83">
        <v>7</v>
      </c>
      <c r="C6336" s="83">
        <v>31</v>
      </c>
      <c r="D6336" s="83">
        <v>20</v>
      </c>
      <c r="E6336" s="83">
        <f t="shared" si="196"/>
        <v>1</v>
      </c>
      <c r="F6336" s="15">
        <v>40.661278485298197</v>
      </c>
      <c r="G6336" s="15">
        <v>40.107298059463503</v>
      </c>
      <c r="H6336" s="15">
        <v>39.232068612098701</v>
      </c>
      <c r="I6336" s="15">
        <v>46.254087834119801</v>
      </c>
      <c r="J6336" s="15">
        <v>58.134507102966303</v>
      </c>
      <c r="K6336" s="15">
        <v>59.992626440048198</v>
      </c>
      <c r="L6336" s="15">
        <v>56.3217781305313</v>
      </c>
      <c r="M6336" s="15">
        <v>48.808223099470098</v>
      </c>
      <c r="N6336" s="15">
        <v>55.849789318561598</v>
      </c>
      <c r="O6336" s="15">
        <v>60.6535705139637</v>
      </c>
      <c r="P6336" s="15">
        <v>75.690339091300999</v>
      </c>
      <c r="Q6336" s="15">
        <v>78.180461616277697</v>
      </c>
      <c r="R6336" s="15">
        <v>57.802246867418297</v>
      </c>
      <c r="S6336" s="15">
        <v>66.3551008834839</v>
      </c>
      <c r="T6336" s="15">
        <v>80.2537614340782</v>
      </c>
      <c r="U6336" s="15">
        <v>86.473876621007904</v>
      </c>
      <c r="V6336" s="15">
        <v>83.9169162232876</v>
      </c>
      <c r="W6336" s="15">
        <v>79.518447410106702</v>
      </c>
      <c r="X6336" s="15">
        <v>86.408815187454195</v>
      </c>
      <c r="Y6336" s="15">
        <v>97.519103737831102</v>
      </c>
      <c r="Z6336" s="15">
        <v>113.22569367933301</v>
      </c>
      <c r="AA6336" s="15">
        <v>131.961693493366</v>
      </c>
      <c r="AB6336" s="15">
        <v>141.281310117245</v>
      </c>
      <c r="AC6336" s="15">
        <v>131.22393135523799</v>
      </c>
      <c r="AD6336" s="15">
        <v>146.049647795677</v>
      </c>
      <c r="AE6336" s="84">
        <v>166.95437008428601</v>
      </c>
      <c r="AF6336" s="84">
        <f t="shared" si="197"/>
        <v>81.878113199765892</v>
      </c>
    </row>
    <row r="6337" spans="2:32" x14ac:dyDescent="0.2">
      <c r="B6337" s="83">
        <v>7</v>
      </c>
      <c r="C6337" s="83">
        <v>31</v>
      </c>
      <c r="D6337" s="83">
        <v>21</v>
      </c>
      <c r="E6337" s="83">
        <f t="shared" si="196"/>
        <v>1</v>
      </c>
      <c r="F6337" s="15">
        <v>38.966992394447303</v>
      </c>
      <c r="G6337" s="15">
        <v>35.421971623420703</v>
      </c>
      <c r="H6337" s="15">
        <v>35.8711023828983</v>
      </c>
      <c r="I6337" s="15">
        <v>37.973878539323799</v>
      </c>
      <c r="J6337" s="15">
        <v>45.848041367769198</v>
      </c>
      <c r="K6337" s="15">
        <v>52.237997625112499</v>
      </c>
      <c r="L6337" s="15">
        <v>49.186712373733499</v>
      </c>
      <c r="M6337" s="15">
        <v>43.985805679082901</v>
      </c>
      <c r="N6337" s="15">
        <v>47.047419339418397</v>
      </c>
      <c r="O6337" s="15">
        <v>48.922254922390003</v>
      </c>
      <c r="P6337" s="15">
        <v>60.457451631546</v>
      </c>
      <c r="Q6337" s="15">
        <v>63.560325252294497</v>
      </c>
      <c r="R6337" s="15">
        <v>52.339758079051997</v>
      </c>
      <c r="S6337" s="15">
        <v>59.748193050861403</v>
      </c>
      <c r="T6337" s="15">
        <v>62.890298260688802</v>
      </c>
      <c r="U6337" s="15">
        <v>65.003813162088406</v>
      </c>
      <c r="V6337" s="15">
        <v>67.585204782486002</v>
      </c>
      <c r="W6337" s="15">
        <v>65.373693084001502</v>
      </c>
      <c r="X6337" s="15">
        <v>66.9078813054562</v>
      </c>
      <c r="Y6337" s="15">
        <v>75.914232445001602</v>
      </c>
      <c r="Z6337" s="15">
        <v>74.156496339321095</v>
      </c>
      <c r="AA6337" s="15">
        <v>88.681261404991105</v>
      </c>
      <c r="AB6337" s="15">
        <v>96.614764168739299</v>
      </c>
      <c r="AC6337" s="15">
        <v>92.958618144750602</v>
      </c>
      <c r="AD6337" s="15">
        <v>96.070963011264794</v>
      </c>
      <c r="AE6337" s="84">
        <v>103.645371872664</v>
      </c>
      <c r="AF6337" s="84">
        <f t="shared" si="197"/>
        <v>62.591173163184777</v>
      </c>
    </row>
    <row r="6338" spans="2:32" x14ac:dyDescent="0.2">
      <c r="B6338" s="83">
        <v>7</v>
      </c>
      <c r="C6338" s="83">
        <v>31</v>
      </c>
      <c r="D6338" s="83">
        <v>22</v>
      </c>
      <c r="E6338" s="83">
        <f t="shared" si="196"/>
        <v>1</v>
      </c>
      <c r="F6338" s="15">
        <v>37.231515480041502</v>
      </c>
      <c r="G6338" s="15">
        <v>31.005399303436299</v>
      </c>
      <c r="H6338" s="15">
        <v>34.940585627317397</v>
      </c>
      <c r="I6338" s="15">
        <v>34.385233200073202</v>
      </c>
      <c r="J6338" s="15">
        <v>47.160553423881503</v>
      </c>
      <c r="K6338" s="15">
        <v>51.200426219463303</v>
      </c>
      <c r="L6338" s="15">
        <v>46.871506481170698</v>
      </c>
      <c r="M6338" s="15">
        <v>45.270074268579499</v>
      </c>
      <c r="N6338" s="15">
        <v>45.373545713663098</v>
      </c>
      <c r="O6338" s="15">
        <v>47.1724854333401</v>
      </c>
      <c r="P6338" s="15">
        <v>59.6636564610004</v>
      </c>
      <c r="Q6338" s="15">
        <v>63.885238910675</v>
      </c>
      <c r="R6338" s="15">
        <v>51.5839316258431</v>
      </c>
      <c r="S6338" s="15">
        <v>54.352353800535198</v>
      </c>
      <c r="T6338" s="15">
        <v>57.946653362751</v>
      </c>
      <c r="U6338" s="15">
        <v>58.950404064655302</v>
      </c>
      <c r="V6338" s="15">
        <v>62.525409969091399</v>
      </c>
      <c r="W6338" s="15">
        <v>60.205548574924499</v>
      </c>
      <c r="X6338" s="15">
        <v>63.736258877754203</v>
      </c>
      <c r="Y6338" s="15">
        <v>70.627710379600501</v>
      </c>
      <c r="Z6338" s="15">
        <v>67.056441462516801</v>
      </c>
      <c r="AA6338" s="15">
        <v>73.127451521396594</v>
      </c>
      <c r="AB6338" s="15">
        <v>77.112214566230804</v>
      </c>
      <c r="AC6338" s="15">
        <v>70.7546680676937</v>
      </c>
      <c r="AD6338" s="15">
        <v>105.01058427</v>
      </c>
      <c r="AE6338" s="84">
        <v>94.620430162429798</v>
      </c>
      <c r="AF6338" s="84">
        <f t="shared" si="197"/>
        <v>58.14501081646403</v>
      </c>
    </row>
    <row r="6339" spans="2:32" x14ac:dyDescent="0.2">
      <c r="B6339" s="83">
        <v>8</v>
      </c>
      <c r="C6339" s="83">
        <v>1</v>
      </c>
      <c r="D6339" s="83">
        <v>7</v>
      </c>
      <c r="E6339" s="83">
        <f t="shared" ref="E6339:E6402" si="198">IF(D6339&lt;7,0,IF(D6339&gt;22,0,1))</f>
        <v>1</v>
      </c>
      <c r="F6339" s="15">
        <v>21.752855914592701</v>
      </c>
      <c r="G6339" s="15">
        <v>19.224248595953</v>
      </c>
      <c r="H6339" s="15">
        <v>23.090008449077601</v>
      </c>
      <c r="I6339" s="15">
        <v>22.204932659387602</v>
      </c>
      <c r="J6339" s="15">
        <v>23.994848611116399</v>
      </c>
      <c r="K6339" s="15">
        <v>25.334258774280499</v>
      </c>
      <c r="L6339" s="15">
        <v>24.980993366241499</v>
      </c>
      <c r="M6339" s="15">
        <v>22.2596948845387</v>
      </c>
      <c r="N6339" s="15">
        <v>26.9115628795624</v>
      </c>
      <c r="O6339" s="15">
        <v>27.4539781250954</v>
      </c>
      <c r="P6339" s="15">
        <v>27.811108644247099</v>
      </c>
      <c r="Q6339" s="15">
        <v>27.828109228134199</v>
      </c>
      <c r="R6339" s="15">
        <v>23.686583529472401</v>
      </c>
      <c r="S6339" s="15">
        <v>23.1533434677124</v>
      </c>
      <c r="T6339" s="15">
        <v>25.616467870712299</v>
      </c>
      <c r="U6339" s="15">
        <v>25.6207477133274</v>
      </c>
      <c r="V6339" s="15">
        <v>25.981252947092099</v>
      </c>
      <c r="W6339" s="15">
        <v>29.960282037258199</v>
      </c>
      <c r="X6339" s="15">
        <v>15.6150954379067</v>
      </c>
      <c r="Y6339" s="15">
        <v>25.914227752089499</v>
      </c>
      <c r="Z6339" s="15">
        <v>18.9616264705658</v>
      </c>
      <c r="AA6339" s="15">
        <v>32.365193746268801</v>
      </c>
      <c r="AB6339" s="15">
        <v>26.730508465051699</v>
      </c>
      <c r="AC6339" s="15">
        <v>26.964767541885401</v>
      </c>
      <c r="AD6339" s="15">
        <v>25.245535570524599</v>
      </c>
      <c r="AE6339" s="84">
        <v>28.531107060104599</v>
      </c>
      <c r="AF6339" s="84">
        <f t="shared" ref="AF6339:AF6402" si="199">AVERAGE(F6339:AE6339)</f>
        <v>24.892051528546116</v>
      </c>
    </row>
    <row r="6340" spans="2:32" x14ac:dyDescent="0.2">
      <c r="B6340" s="83">
        <v>8</v>
      </c>
      <c r="C6340" s="83">
        <v>1</v>
      </c>
      <c r="D6340" s="83">
        <v>8</v>
      </c>
      <c r="E6340" s="83">
        <f t="shared" si="198"/>
        <v>1</v>
      </c>
      <c r="F6340" s="15">
        <v>19.4247322571278</v>
      </c>
      <c r="G6340" s="15">
        <v>19.228010564327199</v>
      </c>
      <c r="H6340" s="15">
        <v>22.403754230499299</v>
      </c>
      <c r="I6340" s="15">
        <v>21.747202313423202</v>
      </c>
      <c r="J6340" s="15">
        <v>23.327882239818599</v>
      </c>
      <c r="K6340" s="15">
        <v>25.078778091669101</v>
      </c>
      <c r="L6340" s="15">
        <v>25.429336701631499</v>
      </c>
      <c r="M6340" s="15">
        <v>21.9117151770592</v>
      </c>
      <c r="N6340" s="15">
        <v>25.191838173210598</v>
      </c>
      <c r="O6340" s="15">
        <v>25.0427840065956</v>
      </c>
      <c r="P6340" s="15">
        <v>25.127383411943899</v>
      </c>
      <c r="Q6340" s="15">
        <v>24.8389270429611</v>
      </c>
      <c r="R6340" s="15">
        <v>14.754399684071499</v>
      </c>
      <c r="S6340" s="15">
        <v>14.294021810412399</v>
      </c>
      <c r="T6340" s="15">
        <v>17.335859113156801</v>
      </c>
      <c r="U6340" s="15">
        <v>14.674425688609499</v>
      </c>
      <c r="V6340" s="15">
        <v>17.556038570880901</v>
      </c>
      <c r="W6340" s="15">
        <v>17.7076125838161</v>
      </c>
      <c r="X6340" s="15">
        <v>0.46869072502478998</v>
      </c>
      <c r="Y6340" s="15">
        <v>9.2073416168838698</v>
      </c>
      <c r="Z6340" s="15">
        <v>1.7895051495432901</v>
      </c>
      <c r="AA6340" s="15">
        <v>15.767858621329101</v>
      </c>
      <c r="AB6340" s="15">
        <v>8.7002898812294003</v>
      </c>
      <c r="AC6340" s="15">
        <v>4.2993706804066898</v>
      </c>
      <c r="AD6340" s="15">
        <v>-0.98025873479247105</v>
      </c>
      <c r="AE6340" s="84">
        <v>0.27414113208651503</v>
      </c>
      <c r="AF6340" s="84">
        <f t="shared" si="199"/>
        <v>15.946216951266365</v>
      </c>
    </row>
    <row r="6341" spans="2:32" x14ac:dyDescent="0.2">
      <c r="B6341" s="83">
        <v>8</v>
      </c>
      <c r="C6341" s="83">
        <v>1</v>
      </c>
      <c r="D6341" s="83">
        <v>9</v>
      </c>
      <c r="E6341" s="83">
        <f t="shared" si="198"/>
        <v>1</v>
      </c>
      <c r="F6341" s="15">
        <v>20.008938860434998</v>
      </c>
      <c r="G6341" s="15">
        <v>18.976715997934299</v>
      </c>
      <c r="H6341" s="15">
        <v>21.5701716656685</v>
      </c>
      <c r="I6341" s="15">
        <v>21.8313775999546</v>
      </c>
      <c r="J6341" s="15">
        <v>22.0691418118477</v>
      </c>
      <c r="K6341" s="15">
        <v>24.429541269302401</v>
      </c>
      <c r="L6341" s="15">
        <v>24.427261588573501</v>
      </c>
      <c r="M6341" s="15">
        <v>18.6334597972035</v>
      </c>
      <c r="N6341" s="15">
        <v>24.8615868838429</v>
      </c>
      <c r="O6341" s="15">
        <v>22.923994015097598</v>
      </c>
      <c r="P6341" s="15">
        <v>20.653072383165402</v>
      </c>
      <c r="Q6341" s="15">
        <v>22.0610550301075</v>
      </c>
      <c r="R6341" s="15">
        <v>6.8460528100132896</v>
      </c>
      <c r="S6341" s="15">
        <v>10.317922055706401</v>
      </c>
      <c r="T6341" s="15">
        <v>14.7754472389817</v>
      </c>
      <c r="U6341" s="15">
        <v>8.9415987772038203</v>
      </c>
      <c r="V6341" s="15">
        <v>13.286866996496901</v>
      </c>
      <c r="W6341" s="15">
        <v>7.5203351441472801</v>
      </c>
      <c r="X6341" s="15">
        <v>-7.13033399204165</v>
      </c>
      <c r="Y6341" s="15">
        <v>4.1219089610874704</v>
      </c>
      <c r="Z6341" s="15">
        <v>-3.9571557454764799</v>
      </c>
      <c r="AA6341" s="15">
        <v>4.5389791232049497</v>
      </c>
      <c r="AB6341" s="15">
        <v>4.4813196152448702</v>
      </c>
      <c r="AC6341" s="15">
        <v>-7.2411345765590696</v>
      </c>
      <c r="AD6341" s="15">
        <v>-6.37881639426947</v>
      </c>
      <c r="AE6341" s="84">
        <v>-2.4172358345836402</v>
      </c>
      <c r="AF6341" s="84">
        <f t="shared" si="199"/>
        <v>11.928925810857278</v>
      </c>
    </row>
    <row r="6342" spans="2:32" x14ac:dyDescent="0.2">
      <c r="B6342" s="83">
        <v>8</v>
      </c>
      <c r="C6342" s="83">
        <v>1</v>
      </c>
      <c r="D6342" s="83">
        <v>10</v>
      </c>
      <c r="E6342" s="83">
        <f t="shared" si="198"/>
        <v>1</v>
      </c>
      <c r="F6342" s="15">
        <v>22.3736041841507</v>
      </c>
      <c r="G6342" s="15">
        <v>19.706915416538699</v>
      </c>
      <c r="H6342" s="15">
        <v>21.9220859861374</v>
      </c>
      <c r="I6342" s="15">
        <v>21.388824943542499</v>
      </c>
      <c r="J6342" s="15">
        <v>22.852337922573099</v>
      </c>
      <c r="K6342" s="15">
        <v>24.9374106245041</v>
      </c>
      <c r="L6342" s="15">
        <v>25.032522072553601</v>
      </c>
      <c r="M6342" s="15">
        <v>19.8333482821286</v>
      </c>
      <c r="N6342" s="15">
        <v>24.007331826150399</v>
      </c>
      <c r="O6342" s="15">
        <v>23.841585356354699</v>
      </c>
      <c r="P6342" s="15">
        <v>20.774240305066101</v>
      </c>
      <c r="Q6342" s="15">
        <v>22.4930720727444</v>
      </c>
      <c r="R6342" s="15">
        <v>7.1328041440844503</v>
      </c>
      <c r="S6342" s="15">
        <v>11.0312025709599</v>
      </c>
      <c r="T6342" s="15">
        <v>11.1103546798825</v>
      </c>
      <c r="U6342" s="15">
        <v>9.3012678927183092</v>
      </c>
      <c r="V6342" s="15">
        <v>11.712923685669899</v>
      </c>
      <c r="W6342" s="15">
        <v>8.8318064393103093</v>
      </c>
      <c r="X6342" s="15">
        <v>-7.7889905961230399</v>
      </c>
      <c r="Y6342" s="15">
        <v>3.4315166689157501</v>
      </c>
      <c r="Z6342" s="15">
        <v>-4.4042571493089202</v>
      </c>
      <c r="AA6342" s="15">
        <v>3.23122461682558</v>
      </c>
      <c r="AB6342" s="15">
        <v>0.63184111309051505</v>
      </c>
      <c r="AC6342" s="15">
        <v>-8.0447893837094302</v>
      </c>
      <c r="AD6342" s="15">
        <v>-6.6964548496902001</v>
      </c>
      <c r="AE6342" s="84">
        <v>-8.5226603849753708</v>
      </c>
      <c r="AF6342" s="84">
        <f t="shared" si="199"/>
        <v>11.543118016926714</v>
      </c>
    </row>
    <row r="6343" spans="2:32" x14ac:dyDescent="0.2">
      <c r="B6343" s="83">
        <v>8</v>
      </c>
      <c r="C6343" s="83">
        <v>1</v>
      </c>
      <c r="D6343" s="83">
        <v>11</v>
      </c>
      <c r="E6343" s="83">
        <f t="shared" si="198"/>
        <v>1</v>
      </c>
      <c r="F6343" s="15">
        <v>22.9406513420343</v>
      </c>
      <c r="G6343" s="15">
        <v>19.8006563136578</v>
      </c>
      <c r="H6343" s="15">
        <v>21.6067744889259</v>
      </c>
      <c r="I6343" s="15">
        <v>21.599816472053501</v>
      </c>
      <c r="J6343" s="15">
        <v>23.235821085691502</v>
      </c>
      <c r="K6343" s="15">
        <v>25.172167173862501</v>
      </c>
      <c r="L6343" s="15">
        <v>24.954617700576801</v>
      </c>
      <c r="M6343" s="15">
        <v>20.403291575849099</v>
      </c>
      <c r="N6343" s="15">
        <v>24.690210295200298</v>
      </c>
      <c r="O6343" s="15">
        <v>24.277028578758198</v>
      </c>
      <c r="P6343" s="15">
        <v>21.633361533880201</v>
      </c>
      <c r="Q6343" s="15">
        <v>22.9014907031059</v>
      </c>
      <c r="R6343" s="15">
        <v>9.6254938898980598</v>
      </c>
      <c r="S6343" s="15">
        <v>10.649794170632999</v>
      </c>
      <c r="T6343" s="15">
        <v>14.3518384545296</v>
      </c>
      <c r="U6343" s="15">
        <v>10.2193367768526</v>
      </c>
      <c r="V6343" s="15">
        <v>11.266692654669299</v>
      </c>
      <c r="W6343" s="15">
        <v>5.7928848290443398</v>
      </c>
      <c r="X6343" s="15">
        <v>-6.2886369085907896</v>
      </c>
      <c r="Y6343" s="15">
        <v>2.4946539615094698</v>
      </c>
      <c r="Z6343" s="15">
        <v>-4.3749703168272998</v>
      </c>
      <c r="AA6343" s="15">
        <v>-7.6140196472406399E-2</v>
      </c>
      <c r="AB6343" s="15">
        <v>-1.4349835849702399</v>
      </c>
      <c r="AC6343" s="15">
        <v>-9.86374773573875</v>
      </c>
      <c r="AD6343" s="15">
        <v>-7.4563048030137997</v>
      </c>
      <c r="AE6343" s="84">
        <v>-6.8689448515772797</v>
      </c>
      <c r="AF6343" s="84">
        <f t="shared" si="199"/>
        <v>11.586648215520844</v>
      </c>
    </row>
    <row r="6344" spans="2:32" x14ac:dyDescent="0.2">
      <c r="B6344" s="83">
        <v>8</v>
      </c>
      <c r="C6344" s="83">
        <v>1</v>
      </c>
      <c r="D6344" s="83">
        <v>12</v>
      </c>
      <c r="E6344" s="83">
        <f t="shared" si="198"/>
        <v>1</v>
      </c>
      <c r="F6344" s="15">
        <v>23.237945182800299</v>
      </c>
      <c r="G6344" s="15">
        <v>21.239788602113698</v>
      </c>
      <c r="H6344" s="15">
        <v>22.6853923368454</v>
      </c>
      <c r="I6344" s="15">
        <v>23.0542598295212</v>
      </c>
      <c r="J6344" s="15">
        <v>24.5446280190945</v>
      </c>
      <c r="K6344" s="15">
        <v>27.1533635008335</v>
      </c>
      <c r="L6344" s="15">
        <v>24.5168449091911</v>
      </c>
      <c r="M6344" s="15">
        <v>20.5568377889395</v>
      </c>
      <c r="N6344" s="15">
        <v>25.507507301330602</v>
      </c>
      <c r="O6344" s="15">
        <v>24.982304649829899</v>
      </c>
      <c r="P6344" s="15">
        <v>23.3223376620859</v>
      </c>
      <c r="Q6344" s="15">
        <v>25.488859841823601</v>
      </c>
      <c r="R6344" s="15">
        <v>11.21664773947</v>
      </c>
      <c r="S6344" s="15">
        <v>12.214854418575801</v>
      </c>
      <c r="T6344" s="15">
        <v>17.0085103881359</v>
      </c>
      <c r="U6344" s="15">
        <v>11.257582707136899</v>
      </c>
      <c r="V6344" s="15">
        <v>15.4239583842754</v>
      </c>
      <c r="W6344" s="15">
        <v>4.6168250995278397</v>
      </c>
      <c r="X6344" s="15">
        <v>-3.9300898859798901</v>
      </c>
      <c r="Y6344" s="15">
        <v>3.8280411675274402</v>
      </c>
      <c r="Z6344" s="15">
        <v>-2.6472562510967301</v>
      </c>
      <c r="AA6344" s="15">
        <v>5.1755276283323797</v>
      </c>
      <c r="AB6344" s="15">
        <v>1.9245882158279399</v>
      </c>
      <c r="AC6344" s="15">
        <v>-9.6799556047916404</v>
      </c>
      <c r="AD6344" s="15">
        <v>-5.1659755809605103</v>
      </c>
      <c r="AE6344" s="84">
        <v>-3.8156356617212301</v>
      </c>
      <c r="AF6344" s="84">
        <f t="shared" si="199"/>
        <v>13.219911245718031</v>
      </c>
    </row>
    <row r="6345" spans="2:32" x14ac:dyDescent="0.2">
      <c r="B6345" s="83">
        <v>8</v>
      </c>
      <c r="C6345" s="83">
        <v>1</v>
      </c>
      <c r="D6345" s="83">
        <v>13</v>
      </c>
      <c r="E6345" s="83">
        <f t="shared" si="198"/>
        <v>1</v>
      </c>
      <c r="F6345" s="15">
        <v>23.904197399616201</v>
      </c>
      <c r="G6345" s="15">
        <v>21.167194481849702</v>
      </c>
      <c r="H6345" s="15">
        <v>23.520747961998001</v>
      </c>
      <c r="I6345" s="15">
        <v>23.887794593811002</v>
      </c>
      <c r="J6345" s="15">
        <v>27.475201889276502</v>
      </c>
      <c r="K6345" s="15">
        <v>27.962437098503099</v>
      </c>
      <c r="L6345" s="15">
        <v>25.751670311689399</v>
      </c>
      <c r="M6345" s="15">
        <v>20.852740939259501</v>
      </c>
      <c r="N6345" s="15">
        <v>26.9339552721977</v>
      </c>
      <c r="O6345" s="15">
        <v>28.0977293531895</v>
      </c>
      <c r="P6345" s="15">
        <v>25.2690348131657</v>
      </c>
      <c r="Q6345" s="15">
        <v>25.1582408158779</v>
      </c>
      <c r="R6345" s="15">
        <v>12.3085482813716</v>
      </c>
      <c r="S6345" s="15">
        <v>13.192899865806099</v>
      </c>
      <c r="T6345" s="15">
        <v>21.416918290734301</v>
      </c>
      <c r="U6345" s="15">
        <v>18.471430829763399</v>
      </c>
      <c r="V6345" s="15">
        <v>14.383360170662399</v>
      </c>
      <c r="W6345" s="15">
        <v>5.9237223429679897</v>
      </c>
      <c r="X6345" s="15">
        <v>-1.8600162878036499</v>
      </c>
      <c r="Y6345" s="15">
        <v>5.58860212330893</v>
      </c>
      <c r="Z6345" s="15">
        <v>3.22589543808997</v>
      </c>
      <c r="AA6345" s="15">
        <v>5.6170706782341</v>
      </c>
      <c r="AB6345" s="15">
        <v>-0.43237973970174798</v>
      </c>
      <c r="AC6345" s="15">
        <v>-8.2994878430366494</v>
      </c>
      <c r="AD6345" s="15">
        <v>-2.2138286108821599</v>
      </c>
      <c r="AE6345" s="84">
        <v>2.3885939238071399</v>
      </c>
      <c r="AF6345" s="84">
        <f t="shared" si="199"/>
        <v>14.988164399759842</v>
      </c>
    </row>
    <row r="6346" spans="2:32" x14ac:dyDescent="0.2">
      <c r="B6346" s="83">
        <v>8</v>
      </c>
      <c r="C6346" s="83">
        <v>1</v>
      </c>
      <c r="D6346" s="83">
        <v>14</v>
      </c>
      <c r="E6346" s="83">
        <f t="shared" si="198"/>
        <v>1</v>
      </c>
      <c r="F6346" s="15">
        <v>25.7672844870091</v>
      </c>
      <c r="G6346" s="15">
        <v>21.929526866197602</v>
      </c>
      <c r="H6346" s="15">
        <v>24.312717400550799</v>
      </c>
      <c r="I6346" s="15">
        <v>25.1049856777191</v>
      </c>
      <c r="J6346" s="15">
        <v>28.030652647972101</v>
      </c>
      <c r="K6346" s="15">
        <v>29.2755546216965</v>
      </c>
      <c r="L6346" s="15">
        <v>26.141843879461302</v>
      </c>
      <c r="M6346" s="15">
        <v>23.5418640140295</v>
      </c>
      <c r="N6346" s="15">
        <v>29.206108826875699</v>
      </c>
      <c r="O6346" s="15">
        <v>30.693875309228901</v>
      </c>
      <c r="P6346" s="15">
        <v>29.248236018180801</v>
      </c>
      <c r="Q6346" s="15">
        <v>30.655556369066201</v>
      </c>
      <c r="R6346" s="15">
        <v>14.359954649746401</v>
      </c>
      <c r="S6346" s="15">
        <v>17.681956645965599</v>
      </c>
      <c r="T6346" s="15">
        <v>21.707152189374</v>
      </c>
      <c r="U6346" s="15">
        <v>19.5581206200123</v>
      </c>
      <c r="V6346" s="15">
        <v>19.0580082113743</v>
      </c>
      <c r="W6346" s="15">
        <v>6.6581976088285399</v>
      </c>
      <c r="X6346" s="15">
        <v>-1.45263558244705</v>
      </c>
      <c r="Y6346" s="15">
        <v>9.1378238077163694</v>
      </c>
      <c r="Z6346" s="15">
        <v>5.2647438220977802</v>
      </c>
      <c r="AA6346" s="15">
        <v>6.8397105586528797</v>
      </c>
      <c r="AB6346" s="15">
        <v>5.2481802980899799</v>
      </c>
      <c r="AC6346" s="15">
        <v>-7.3532315516471902</v>
      </c>
      <c r="AD6346" s="15">
        <v>5.92734520925395</v>
      </c>
      <c r="AE6346" s="84">
        <v>6.2426981633305596</v>
      </c>
      <c r="AF6346" s="84">
        <f t="shared" si="199"/>
        <v>17.414855029551383</v>
      </c>
    </row>
    <row r="6347" spans="2:32" x14ac:dyDescent="0.2">
      <c r="B6347" s="83">
        <v>8</v>
      </c>
      <c r="C6347" s="83">
        <v>1</v>
      </c>
      <c r="D6347" s="83">
        <v>15</v>
      </c>
      <c r="E6347" s="83">
        <f t="shared" si="198"/>
        <v>1</v>
      </c>
      <c r="F6347" s="15">
        <v>27.464213043451299</v>
      </c>
      <c r="G6347" s="15">
        <v>23.1086493644714</v>
      </c>
      <c r="H6347" s="15">
        <v>25.780983755111698</v>
      </c>
      <c r="I6347" s="15">
        <v>26.828504984140402</v>
      </c>
      <c r="J6347" s="15">
        <v>28.726904525279998</v>
      </c>
      <c r="K6347" s="15">
        <v>31.946781860351599</v>
      </c>
      <c r="L6347" s="15">
        <v>27.1646408004761</v>
      </c>
      <c r="M6347" s="15">
        <v>25.724792391300198</v>
      </c>
      <c r="N6347" s="15">
        <v>30.601468572378199</v>
      </c>
      <c r="O6347" s="15">
        <v>32.213412094354602</v>
      </c>
      <c r="P6347" s="15">
        <v>30.7585676758289</v>
      </c>
      <c r="Q6347" s="15">
        <v>32.568675682067898</v>
      </c>
      <c r="R6347" s="15">
        <v>23.300902379036</v>
      </c>
      <c r="S6347" s="15">
        <v>25.429039876699399</v>
      </c>
      <c r="T6347" s="15">
        <v>25.957943405270601</v>
      </c>
      <c r="U6347" s="15">
        <v>25.2055025620461</v>
      </c>
      <c r="V6347" s="15">
        <v>23.4622031915188</v>
      </c>
      <c r="W6347" s="15">
        <v>10.0775710023642</v>
      </c>
      <c r="X6347" s="15">
        <v>4.3349904715418797</v>
      </c>
      <c r="Y6347" s="15">
        <v>14.4431192314327</v>
      </c>
      <c r="Z6347" s="15">
        <v>6.6833192768096898</v>
      </c>
      <c r="AA6347" s="15">
        <v>16.467231017827999</v>
      </c>
      <c r="AB6347" s="15">
        <v>4.1558866444826101</v>
      </c>
      <c r="AC6347" s="15">
        <v>-4.1827743979990499</v>
      </c>
      <c r="AD6347" s="15">
        <v>10.701030015349399</v>
      </c>
      <c r="AE6347" s="84">
        <v>4.9722463970184299</v>
      </c>
      <c r="AF6347" s="84">
        <f t="shared" si="199"/>
        <v>20.534454070100427</v>
      </c>
    </row>
    <row r="6348" spans="2:32" x14ac:dyDescent="0.2">
      <c r="B6348" s="83">
        <v>8</v>
      </c>
      <c r="C6348" s="83">
        <v>1</v>
      </c>
      <c r="D6348" s="83">
        <v>16</v>
      </c>
      <c r="E6348" s="83">
        <f t="shared" si="198"/>
        <v>1</v>
      </c>
      <c r="F6348" s="15">
        <v>30.876733060359999</v>
      </c>
      <c r="G6348" s="15">
        <v>24.387575791120501</v>
      </c>
      <c r="H6348" s="15">
        <v>29.1722602310181</v>
      </c>
      <c r="I6348" s="15">
        <v>29.3690681972504</v>
      </c>
      <c r="J6348" s="15">
        <v>34.537945472717297</v>
      </c>
      <c r="K6348" s="15">
        <v>35.073139098167402</v>
      </c>
      <c r="L6348" s="15">
        <v>31.4947468519211</v>
      </c>
      <c r="M6348" s="15">
        <v>27.121495273351702</v>
      </c>
      <c r="N6348" s="15">
        <v>34.219358562231101</v>
      </c>
      <c r="O6348" s="15">
        <v>38.058665913581798</v>
      </c>
      <c r="P6348" s="15">
        <v>36.2881540317535</v>
      </c>
      <c r="Q6348" s="15">
        <v>36.764314658641801</v>
      </c>
      <c r="R6348" s="15">
        <v>26.174102270364799</v>
      </c>
      <c r="S6348" s="15">
        <v>33.1648467206955</v>
      </c>
      <c r="T6348" s="15">
        <v>35.324809382677103</v>
      </c>
      <c r="U6348" s="15">
        <v>35.409350830554999</v>
      </c>
      <c r="V6348" s="15">
        <v>35.993649092435803</v>
      </c>
      <c r="W6348" s="15">
        <v>26.661278755188</v>
      </c>
      <c r="X6348" s="15">
        <v>10.850569201350201</v>
      </c>
      <c r="Y6348" s="15">
        <v>25.406119445323899</v>
      </c>
      <c r="Z6348" s="15">
        <v>17.006142796754801</v>
      </c>
      <c r="AA6348" s="15">
        <v>27.128079904079399</v>
      </c>
      <c r="AB6348" s="15">
        <v>15.7373320410252</v>
      </c>
      <c r="AC6348" s="15">
        <v>5.1120615410804797</v>
      </c>
      <c r="AD6348" s="15">
        <v>15.558406694226001</v>
      </c>
      <c r="AE6348" s="84">
        <v>16.4850122013092</v>
      </c>
      <c r="AF6348" s="84">
        <f t="shared" si="199"/>
        <v>27.437508385353095</v>
      </c>
    </row>
    <row r="6349" spans="2:32" x14ac:dyDescent="0.2">
      <c r="B6349" s="83">
        <v>8</v>
      </c>
      <c r="C6349" s="83">
        <v>1</v>
      </c>
      <c r="D6349" s="83">
        <v>17</v>
      </c>
      <c r="E6349" s="83">
        <f t="shared" si="198"/>
        <v>1</v>
      </c>
      <c r="F6349" s="15">
        <v>33.874067963600197</v>
      </c>
      <c r="G6349" s="15">
        <v>27.735947667121899</v>
      </c>
      <c r="H6349" s="15">
        <v>32.1678790719509</v>
      </c>
      <c r="I6349" s="15">
        <v>34.224814508438101</v>
      </c>
      <c r="J6349" s="15">
        <v>40.214740784883503</v>
      </c>
      <c r="K6349" s="15">
        <v>39.682925622463202</v>
      </c>
      <c r="L6349" s="15">
        <v>34.950116451263398</v>
      </c>
      <c r="M6349" s="15">
        <v>35.700612898588197</v>
      </c>
      <c r="N6349" s="15">
        <v>41.666575181245797</v>
      </c>
      <c r="O6349" s="15">
        <v>47.173418092012398</v>
      </c>
      <c r="P6349" s="15">
        <v>42.540107095241503</v>
      </c>
      <c r="Q6349" s="15">
        <v>45.602906916856803</v>
      </c>
      <c r="R6349" s="15">
        <v>47.690143663406403</v>
      </c>
      <c r="S6349" s="15">
        <v>50.063009067535397</v>
      </c>
      <c r="T6349" s="15">
        <v>46.565640685796701</v>
      </c>
      <c r="U6349" s="15">
        <v>52.986458887100198</v>
      </c>
      <c r="V6349" s="15">
        <v>47.922915613412897</v>
      </c>
      <c r="W6349" s="15">
        <v>47.714927036762198</v>
      </c>
      <c r="X6349" s="15">
        <v>51.383715511322002</v>
      </c>
      <c r="Y6349" s="15">
        <v>60.0960380547047</v>
      </c>
      <c r="Z6349" s="15">
        <v>44.6500416629314</v>
      </c>
      <c r="AA6349" s="15">
        <v>46.423273525476503</v>
      </c>
      <c r="AB6349" s="15">
        <v>36.763670935154003</v>
      </c>
      <c r="AC6349" s="15">
        <v>29.9606906759739</v>
      </c>
      <c r="AD6349" s="15">
        <v>57.364623526811599</v>
      </c>
      <c r="AE6349" s="84">
        <v>38.1739701459408</v>
      </c>
      <c r="AF6349" s="84">
        <f t="shared" si="199"/>
        <v>42.818970432538244</v>
      </c>
    </row>
    <row r="6350" spans="2:32" x14ac:dyDescent="0.2">
      <c r="B6350" s="83">
        <v>8</v>
      </c>
      <c r="C6350" s="83">
        <v>1</v>
      </c>
      <c r="D6350" s="83">
        <v>18</v>
      </c>
      <c r="E6350" s="83">
        <f t="shared" si="198"/>
        <v>1</v>
      </c>
      <c r="F6350" s="15">
        <v>36.741112691879302</v>
      </c>
      <c r="G6350" s="15">
        <v>32.848751552820197</v>
      </c>
      <c r="H6350" s="15">
        <v>39.329547676801702</v>
      </c>
      <c r="I6350" s="15">
        <v>41.6684206411839</v>
      </c>
      <c r="J6350" s="15">
        <v>49.316699428796802</v>
      </c>
      <c r="K6350" s="15">
        <v>42.835779434204099</v>
      </c>
      <c r="L6350" s="15">
        <v>39.428709344148601</v>
      </c>
      <c r="M6350" s="15">
        <v>43.433130471467997</v>
      </c>
      <c r="N6350" s="15">
        <v>48.459877653598802</v>
      </c>
      <c r="O6350" s="15">
        <v>56.120715695619602</v>
      </c>
      <c r="P6350" s="15">
        <v>50.779650664329502</v>
      </c>
      <c r="Q6350" s="15">
        <v>49.851391435623199</v>
      </c>
      <c r="R6350" s="15">
        <v>65.797327886342998</v>
      </c>
      <c r="S6350" s="15">
        <v>71.681141564846001</v>
      </c>
      <c r="T6350" s="15">
        <v>59.748092739343598</v>
      </c>
      <c r="U6350" s="15">
        <v>73.992259756088302</v>
      </c>
      <c r="V6350" s="15">
        <v>57.363411054372797</v>
      </c>
      <c r="W6350" s="15">
        <v>72.437140127897294</v>
      </c>
      <c r="X6350" s="15">
        <v>86.833647130489396</v>
      </c>
      <c r="Y6350" s="15">
        <v>86.246107635021204</v>
      </c>
      <c r="Z6350" s="15">
        <v>68.098931136131299</v>
      </c>
      <c r="AA6350" s="15">
        <v>64.716029731750496</v>
      </c>
      <c r="AB6350" s="15">
        <v>55.954556327819802</v>
      </c>
      <c r="AC6350" s="15">
        <v>80.833585804700803</v>
      </c>
      <c r="AD6350" s="15">
        <v>119.39990285611201</v>
      </c>
      <c r="AE6350" s="84">
        <v>88.185667817354201</v>
      </c>
      <c r="AF6350" s="84">
        <f t="shared" si="199"/>
        <v>60.850061086874774</v>
      </c>
    </row>
    <row r="6351" spans="2:32" x14ac:dyDescent="0.2">
      <c r="B6351" s="83">
        <v>8</v>
      </c>
      <c r="C6351" s="83">
        <v>1</v>
      </c>
      <c r="D6351" s="83">
        <v>19</v>
      </c>
      <c r="E6351" s="83">
        <f t="shared" si="198"/>
        <v>1</v>
      </c>
      <c r="F6351" s="15">
        <v>38.788860767364497</v>
      </c>
      <c r="G6351" s="15">
        <v>36.9083332204819</v>
      </c>
      <c r="H6351" s="15">
        <v>46.9954507987499</v>
      </c>
      <c r="I6351" s="15">
        <v>50.205757632255597</v>
      </c>
      <c r="J6351" s="15">
        <v>65.953586071729703</v>
      </c>
      <c r="K6351" s="15">
        <v>54.521202117681497</v>
      </c>
      <c r="L6351" s="15">
        <v>43.0309201481342</v>
      </c>
      <c r="M6351" s="15">
        <v>46.035648736953704</v>
      </c>
      <c r="N6351" s="15">
        <v>57.213996643304803</v>
      </c>
      <c r="O6351" s="15">
        <v>79.536679205417599</v>
      </c>
      <c r="P6351" s="15">
        <v>69.8924420716763</v>
      </c>
      <c r="Q6351" s="15">
        <v>64.419493293285399</v>
      </c>
      <c r="R6351" s="15">
        <v>74.791115059852601</v>
      </c>
      <c r="S6351" s="15">
        <v>93.599645895719505</v>
      </c>
      <c r="T6351" s="15">
        <v>86.632847071647603</v>
      </c>
      <c r="U6351" s="15">
        <v>119.53356109332999</v>
      </c>
      <c r="V6351" s="15">
        <v>78.625351475238801</v>
      </c>
      <c r="W6351" s="15">
        <v>85.653311633110107</v>
      </c>
      <c r="X6351" s="15">
        <v>121.75897461819601</v>
      </c>
      <c r="Y6351" s="15">
        <v>114.900452051163</v>
      </c>
      <c r="Z6351" s="15">
        <v>123.39334352874801</v>
      </c>
      <c r="AA6351" s="15">
        <v>111.950016605139</v>
      </c>
      <c r="AB6351" s="15">
        <v>96.016982209682496</v>
      </c>
      <c r="AC6351" s="15">
        <v>129.64740466070199</v>
      </c>
      <c r="AD6351" s="15">
        <v>179.162971506834</v>
      </c>
      <c r="AE6351" s="84">
        <v>152.65775624775901</v>
      </c>
      <c r="AF6351" s="84">
        <f t="shared" si="199"/>
        <v>85.4548501678522</v>
      </c>
    </row>
    <row r="6352" spans="2:32" x14ac:dyDescent="0.2">
      <c r="B6352" s="83">
        <v>8</v>
      </c>
      <c r="C6352" s="83">
        <v>1</v>
      </c>
      <c r="D6352" s="83">
        <v>20</v>
      </c>
      <c r="E6352" s="83">
        <f t="shared" si="198"/>
        <v>1</v>
      </c>
      <c r="F6352" s="15">
        <v>37.897384675979602</v>
      </c>
      <c r="G6352" s="15">
        <v>33.303722481250801</v>
      </c>
      <c r="H6352" s="15">
        <v>43.156516997337299</v>
      </c>
      <c r="I6352" s="15">
        <v>43.004375291824303</v>
      </c>
      <c r="J6352" s="15">
        <v>52.312932162284902</v>
      </c>
      <c r="K6352" s="15">
        <v>44.174615223407699</v>
      </c>
      <c r="L6352" s="15">
        <v>42.615191769838297</v>
      </c>
      <c r="M6352" s="15">
        <v>46.232042896509199</v>
      </c>
      <c r="N6352" s="15">
        <v>53.812344226360302</v>
      </c>
      <c r="O6352" s="15">
        <v>66.819222885131794</v>
      </c>
      <c r="P6352" s="15">
        <v>74.676791785240198</v>
      </c>
      <c r="Q6352" s="15">
        <v>68.227297256469697</v>
      </c>
      <c r="R6352" s="15">
        <v>71.963773962020895</v>
      </c>
      <c r="S6352" s="15">
        <v>93.674912768602397</v>
      </c>
      <c r="T6352" s="15">
        <v>91.164069514751404</v>
      </c>
      <c r="U6352" s="15">
        <v>105.035699216366</v>
      </c>
      <c r="V6352" s="15">
        <v>88.523598252296495</v>
      </c>
      <c r="W6352" s="15">
        <v>80.308095688581503</v>
      </c>
      <c r="X6352" s="15">
        <v>132.326559393644</v>
      </c>
      <c r="Y6352" s="15">
        <v>118.87827477288199</v>
      </c>
      <c r="Z6352" s="15">
        <v>123.059849786043</v>
      </c>
      <c r="AA6352" s="15">
        <v>126.239665662527</v>
      </c>
      <c r="AB6352" s="15">
        <v>117.18246389389</v>
      </c>
      <c r="AC6352" s="15">
        <v>141.45103130388301</v>
      </c>
      <c r="AD6352" s="15">
        <v>199.04513175964399</v>
      </c>
      <c r="AE6352" s="84">
        <v>199.11234196782101</v>
      </c>
      <c r="AF6352" s="84">
        <f t="shared" si="199"/>
        <v>88.238380984407186</v>
      </c>
    </row>
    <row r="6353" spans="2:32" x14ac:dyDescent="0.2">
      <c r="B6353" s="83">
        <v>8</v>
      </c>
      <c r="C6353" s="83">
        <v>1</v>
      </c>
      <c r="D6353" s="83">
        <v>21</v>
      </c>
      <c r="E6353" s="83">
        <f t="shared" si="198"/>
        <v>1</v>
      </c>
      <c r="F6353" s="15">
        <v>36.614143869400003</v>
      </c>
      <c r="G6353" s="15">
        <v>31.057393924951601</v>
      </c>
      <c r="H6353" s="15">
        <v>42.106889977455097</v>
      </c>
      <c r="I6353" s="15">
        <v>38.9339898910522</v>
      </c>
      <c r="J6353" s="15">
        <v>50.545203056335502</v>
      </c>
      <c r="K6353" s="15">
        <v>43.559058554172502</v>
      </c>
      <c r="L6353" s="15">
        <v>40.833050301790202</v>
      </c>
      <c r="M6353" s="15">
        <v>43.289039112567899</v>
      </c>
      <c r="N6353" s="15">
        <v>46.309355613231702</v>
      </c>
      <c r="O6353" s="15">
        <v>57.717110860824597</v>
      </c>
      <c r="P6353" s="15">
        <v>61.283278122425102</v>
      </c>
      <c r="Q6353" s="15">
        <v>59.012430734157597</v>
      </c>
      <c r="R6353" s="15">
        <v>61.657852412700699</v>
      </c>
      <c r="S6353" s="15">
        <v>71.486010453224196</v>
      </c>
      <c r="T6353" s="15">
        <v>67.465310018777799</v>
      </c>
      <c r="U6353" s="15">
        <v>76.241027814388303</v>
      </c>
      <c r="V6353" s="15">
        <v>67.860340468883507</v>
      </c>
      <c r="W6353" s="15">
        <v>63.535798776865001</v>
      </c>
      <c r="X6353" s="15">
        <v>84.919899576902395</v>
      </c>
      <c r="Y6353" s="15">
        <v>80.3382245070934</v>
      </c>
      <c r="Z6353" s="15">
        <v>80.823233492374399</v>
      </c>
      <c r="AA6353" s="15">
        <v>80.516086380243294</v>
      </c>
      <c r="AB6353" s="15">
        <v>71.870331203222307</v>
      </c>
      <c r="AC6353" s="15">
        <v>88.851967862606003</v>
      </c>
      <c r="AD6353" s="15">
        <v>134.777707786798</v>
      </c>
      <c r="AE6353" s="84">
        <v>122.403597587585</v>
      </c>
      <c r="AF6353" s="84">
        <f t="shared" si="199"/>
        <v>65.538782013847239</v>
      </c>
    </row>
    <row r="6354" spans="2:32" x14ac:dyDescent="0.2">
      <c r="B6354" s="83">
        <v>8</v>
      </c>
      <c r="C6354" s="83">
        <v>1</v>
      </c>
      <c r="D6354" s="83">
        <v>22</v>
      </c>
      <c r="E6354" s="83">
        <f t="shared" si="198"/>
        <v>1</v>
      </c>
      <c r="F6354" s="15">
        <v>35.002141306400297</v>
      </c>
      <c r="G6354" s="15">
        <v>29.197675561904902</v>
      </c>
      <c r="H6354" s="15">
        <v>32.3834113829136</v>
      </c>
      <c r="I6354" s="15">
        <v>35.865816649437001</v>
      </c>
      <c r="J6354" s="15">
        <v>47.619459667205803</v>
      </c>
      <c r="K6354" s="15">
        <v>45.846415983200103</v>
      </c>
      <c r="L6354" s="15">
        <v>42.215080173254002</v>
      </c>
      <c r="M6354" s="15">
        <v>43.803307724952703</v>
      </c>
      <c r="N6354" s="15">
        <v>47.622102038145101</v>
      </c>
      <c r="O6354" s="15">
        <v>60.003942866087002</v>
      </c>
      <c r="P6354" s="15">
        <v>60.773149338007002</v>
      </c>
      <c r="Q6354" s="15">
        <v>56.412590466737697</v>
      </c>
      <c r="R6354" s="15">
        <v>56.913321019172699</v>
      </c>
      <c r="S6354" s="15">
        <v>61.485280928850202</v>
      </c>
      <c r="T6354" s="15">
        <v>61.363554298162498</v>
      </c>
      <c r="U6354" s="15">
        <v>67.181278258800504</v>
      </c>
      <c r="V6354" s="15">
        <v>62.452270417451899</v>
      </c>
      <c r="W6354" s="15">
        <v>61.178938513994197</v>
      </c>
      <c r="X6354" s="15">
        <v>80.851451495408995</v>
      </c>
      <c r="Y6354" s="15">
        <v>71.331341840505601</v>
      </c>
      <c r="Z6354" s="15">
        <v>68.692015121460003</v>
      </c>
      <c r="AA6354" s="15">
        <v>69.067664006233201</v>
      </c>
      <c r="AB6354" s="15">
        <v>63.807505094766597</v>
      </c>
      <c r="AC6354" s="15">
        <v>96.088938006877896</v>
      </c>
      <c r="AD6354" s="15">
        <v>109.55449854206999</v>
      </c>
      <c r="AE6354" s="84">
        <v>102.08366846227599</v>
      </c>
      <c r="AF6354" s="84">
        <f t="shared" si="199"/>
        <v>60.338339198625974</v>
      </c>
    </row>
    <row r="6355" spans="2:32" x14ac:dyDescent="0.2">
      <c r="B6355" s="83">
        <v>8</v>
      </c>
      <c r="C6355" s="83">
        <v>2</v>
      </c>
      <c r="D6355" s="83">
        <v>7</v>
      </c>
      <c r="E6355" s="83">
        <f t="shared" si="198"/>
        <v>1</v>
      </c>
      <c r="F6355" s="15">
        <v>19.8690352423191</v>
      </c>
      <c r="G6355" s="15">
        <v>19.349972509145701</v>
      </c>
      <c r="H6355" s="15">
        <v>19.398202416896801</v>
      </c>
      <c r="I6355" s="15">
        <v>19.141757731676101</v>
      </c>
      <c r="J6355" s="15">
        <v>21.176860008955</v>
      </c>
      <c r="K6355" s="15">
        <v>20.223996066808699</v>
      </c>
      <c r="L6355" s="15">
        <v>16.840207960963198</v>
      </c>
      <c r="M6355" s="15">
        <v>20.216716521263098</v>
      </c>
      <c r="N6355" s="15">
        <v>20.626979443073299</v>
      </c>
      <c r="O6355" s="15">
        <v>22.735949321269999</v>
      </c>
      <c r="P6355" s="15">
        <v>18.727739127159101</v>
      </c>
      <c r="Q6355" s="15">
        <v>20.0540867564678</v>
      </c>
      <c r="R6355" s="15">
        <v>17.010204595804201</v>
      </c>
      <c r="S6355" s="15">
        <v>19.685098744392398</v>
      </c>
      <c r="T6355" s="15">
        <v>15.7062964297533</v>
      </c>
      <c r="U6355" s="15">
        <v>19.176724838018401</v>
      </c>
      <c r="V6355" s="15">
        <v>16.392267798423799</v>
      </c>
      <c r="W6355" s="15">
        <v>4.9778373298347001</v>
      </c>
      <c r="X6355" s="15">
        <v>13.617918918252</v>
      </c>
      <c r="Y6355" s="15">
        <v>17.975050446629499</v>
      </c>
      <c r="Z6355" s="15">
        <v>11.8816126451492</v>
      </c>
      <c r="AA6355" s="15">
        <v>8.3683047547340408</v>
      </c>
      <c r="AB6355" s="15">
        <v>10.7448305673897</v>
      </c>
      <c r="AC6355" s="15">
        <v>-7.2661585525125298</v>
      </c>
      <c r="AD6355" s="15">
        <v>17.211086917757999</v>
      </c>
      <c r="AE6355" s="84">
        <v>6.7161863249242302</v>
      </c>
      <c r="AF6355" s="84">
        <f t="shared" si="199"/>
        <v>15.790721725559571</v>
      </c>
    </row>
    <row r="6356" spans="2:32" x14ac:dyDescent="0.2">
      <c r="B6356" s="83">
        <v>8</v>
      </c>
      <c r="C6356" s="83">
        <v>2</v>
      </c>
      <c r="D6356" s="83">
        <v>8</v>
      </c>
      <c r="E6356" s="83">
        <f t="shared" si="198"/>
        <v>1</v>
      </c>
      <c r="F6356" s="15">
        <v>17.1082956213057</v>
      </c>
      <c r="G6356" s="15">
        <v>19.0139749758244</v>
      </c>
      <c r="H6356" s="15">
        <v>19.179378533721</v>
      </c>
      <c r="I6356" s="15">
        <v>18.873780179500599</v>
      </c>
      <c r="J6356" s="15">
        <v>20.665531536459898</v>
      </c>
      <c r="K6356" s="15">
        <v>20.678400239169601</v>
      </c>
      <c r="L6356" s="15">
        <v>18.017126843869701</v>
      </c>
      <c r="M6356" s="15">
        <v>18.393746721983</v>
      </c>
      <c r="N6356" s="15">
        <v>18.103426559448199</v>
      </c>
      <c r="O6356" s="15">
        <v>20.526511157810699</v>
      </c>
      <c r="P6356" s="15">
        <v>14.677395123004899</v>
      </c>
      <c r="Q6356" s="15">
        <v>16.317595326095802</v>
      </c>
      <c r="R6356" s="15">
        <v>8.2958736617565094</v>
      </c>
      <c r="S6356" s="15">
        <v>11.8054395228624</v>
      </c>
      <c r="T6356" s="15">
        <v>5.24560655021667</v>
      </c>
      <c r="U6356" s="15">
        <v>9.8990025023221992</v>
      </c>
      <c r="V6356" s="15">
        <v>5.7033058414459203</v>
      </c>
      <c r="W6356" s="15">
        <v>-5.2364373148679704</v>
      </c>
      <c r="X6356" s="15">
        <v>0.26914167667925398</v>
      </c>
      <c r="Y6356" s="15">
        <v>4.9051012805700296</v>
      </c>
      <c r="Z6356" s="15">
        <v>-1.7359725951552401</v>
      </c>
      <c r="AA6356" s="15">
        <v>-2.24338003534079</v>
      </c>
      <c r="AB6356" s="15">
        <v>-4.7537156322002403</v>
      </c>
      <c r="AC6356" s="15">
        <v>-12.6140807237625</v>
      </c>
      <c r="AD6356" s="15">
        <v>-2.0006719936132402</v>
      </c>
      <c r="AE6356" s="84">
        <v>-8.9286539598703403</v>
      </c>
      <c r="AF6356" s="84">
        <f t="shared" si="199"/>
        <v>8.852527753816771</v>
      </c>
    </row>
    <row r="6357" spans="2:32" x14ac:dyDescent="0.2">
      <c r="B6357" s="83">
        <v>8</v>
      </c>
      <c r="C6357" s="83">
        <v>2</v>
      </c>
      <c r="D6357" s="83">
        <v>9</v>
      </c>
      <c r="E6357" s="83">
        <f t="shared" si="198"/>
        <v>1</v>
      </c>
      <c r="F6357" s="15">
        <v>20.1873976532668</v>
      </c>
      <c r="G6357" s="15">
        <v>19.3723045926094</v>
      </c>
      <c r="H6357" s="15">
        <v>20.111725249528899</v>
      </c>
      <c r="I6357" s="15">
        <v>19.1780465992689</v>
      </c>
      <c r="J6357" s="15">
        <v>20.684006187200499</v>
      </c>
      <c r="K6357" s="15">
        <v>20.937529943108601</v>
      </c>
      <c r="L6357" s="15">
        <v>16.328005408883101</v>
      </c>
      <c r="M6357" s="15">
        <v>18.219389005422599</v>
      </c>
      <c r="N6357" s="15">
        <v>17.951789441108701</v>
      </c>
      <c r="O6357" s="15">
        <v>18.000085638120801</v>
      </c>
      <c r="P6357" s="15">
        <v>13.0397750713825</v>
      </c>
      <c r="Q6357" s="15">
        <v>13.568872180938699</v>
      </c>
      <c r="R6357" s="15">
        <v>5.6280571463108098</v>
      </c>
      <c r="S6357" s="15">
        <v>10.2759935059845</v>
      </c>
      <c r="T6357" s="15">
        <v>1.8400029697418201</v>
      </c>
      <c r="U6357" s="15">
        <v>4.9685130560845101</v>
      </c>
      <c r="V6357" s="15">
        <v>-0.45085806679725599</v>
      </c>
      <c r="W6357" s="15">
        <v>-9.7387831053733809</v>
      </c>
      <c r="X6357" s="15">
        <v>-3.2996971903890402</v>
      </c>
      <c r="Y6357" s="15">
        <v>2.8604110666960501</v>
      </c>
      <c r="Z6357" s="15">
        <v>-6.9157823784947396</v>
      </c>
      <c r="AA6357" s="15">
        <v>-4.7391111621856696</v>
      </c>
      <c r="AB6357" s="15">
        <v>-10.016436418771701</v>
      </c>
      <c r="AC6357" s="15">
        <v>-13.0773428421021</v>
      </c>
      <c r="AD6357" s="15">
        <v>-4.2378910153359204</v>
      </c>
      <c r="AE6357" s="84">
        <v>-12.0925120631456</v>
      </c>
      <c r="AF6357" s="84">
        <f t="shared" si="199"/>
        <v>6.8685957874254546</v>
      </c>
    </row>
    <row r="6358" spans="2:32" x14ac:dyDescent="0.2">
      <c r="B6358" s="83">
        <v>8</v>
      </c>
      <c r="C6358" s="83">
        <v>2</v>
      </c>
      <c r="D6358" s="83">
        <v>10</v>
      </c>
      <c r="E6358" s="83">
        <f t="shared" si="198"/>
        <v>1</v>
      </c>
      <c r="F6358" s="15">
        <v>18.740986640557601</v>
      </c>
      <c r="G6358" s="15">
        <v>19.803240278959301</v>
      </c>
      <c r="H6358" s="15">
        <v>20.145935409545899</v>
      </c>
      <c r="I6358" s="15">
        <v>19.764655784130099</v>
      </c>
      <c r="J6358" s="15">
        <v>21.358798346519499</v>
      </c>
      <c r="K6358" s="15">
        <v>21.442224178820801</v>
      </c>
      <c r="L6358" s="15">
        <v>18.352996221840399</v>
      </c>
      <c r="M6358" s="15">
        <v>19.336447333693499</v>
      </c>
      <c r="N6358" s="15">
        <v>19.472785601139101</v>
      </c>
      <c r="O6358" s="15">
        <v>19.1698113602102</v>
      </c>
      <c r="P6358" s="15">
        <v>14.0465395057201</v>
      </c>
      <c r="Q6358" s="15">
        <v>16.4461943531632</v>
      </c>
      <c r="R6358" s="15">
        <v>6.7668684394946297</v>
      </c>
      <c r="S6358" s="15">
        <v>8.1863050837516802</v>
      </c>
      <c r="T6358" s="15">
        <v>2.9596140953600401</v>
      </c>
      <c r="U6358" s="15">
        <v>5.74626193082333</v>
      </c>
      <c r="V6358" s="15">
        <v>1.0720065311342499</v>
      </c>
      <c r="W6358" s="15">
        <v>-10.0227114681005</v>
      </c>
      <c r="X6358" s="15">
        <v>-3.8900207292437599</v>
      </c>
      <c r="Y6358" s="15">
        <v>-0.30179625326534698</v>
      </c>
      <c r="Z6358" s="15">
        <v>-6.8411870842874096</v>
      </c>
      <c r="AA6358" s="15">
        <v>-5.9149381674528101</v>
      </c>
      <c r="AB6358" s="15">
        <v>-10.0362139770985</v>
      </c>
      <c r="AC6358" s="15">
        <v>-13.088987192153899</v>
      </c>
      <c r="AD6358" s="15">
        <v>-8.8808452510237696</v>
      </c>
      <c r="AE6358" s="84">
        <v>-12.4729600043297</v>
      </c>
      <c r="AF6358" s="84">
        <f t="shared" si="199"/>
        <v>6.9754619603041501</v>
      </c>
    </row>
    <row r="6359" spans="2:32" x14ac:dyDescent="0.2">
      <c r="B6359" s="83">
        <v>8</v>
      </c>
      <c r="C6359" s="83">
        <v>2</v>
      </c>
      <c r="D6359" s="83">
        <v>11</v>
      </c>
      <c r="E6359" s="83">
        <f t="shared" si="198"/>
        <v>1</v>
      </c>
      <c r="F6359" s="15">
        <v>19.949215738952201</v>
      </c>
      <c r="G6359" s="15">
        <v>19.796216669559499</v>
      </c>
      <c r="H6359" s="15">
        <v>20.2463245909214</v>
      </c>
      <c r="I6359" s="15">
        <v>19.819688659906401</v>
      </c>
      <c r="J6359" s="15">
        <v>21.578021192073798</v>
      </c>
      <c r="K6359" s="15">
        <v>21.646104621410402</v>
      </c>
      <c r="L6359" s="15">
        <v>18.798576413452601</v>
      </c>
      <c r="M6359" s="15">
        <v>18.9017192357779</v>
      </c>
      <c r="N6359" s="15">
        <v>20.022397955894501</v>
      </c>
      <c r="O6359" s="15">
        <v>20.176388119936</v>
      </c>
      <c r="P6359" s="15">
        <v>15.379524938821801</v>
      </c>
      <c r="Q6359" s="15">
        <v>15.281557236433001</v>
      </c>
      <c r="R6359" s="15">
        <v>6.84724772665417</v>
      </c>
      <c r="S6359" s="15">
        <v>11.422732704639399</v>
      </c>
      <c r="T6359" s="15">
        <v>4.7437082991599997</v>
      </c>
      <c r="U6359" s="15">
        <v>6.1661084620356599</v>
      </c>
      <c r="V6359" s="15">
        <v>-0.245572179824114</v>
      </c>
      <c r="W6359" s="15">
        <v>-8.9956709090173206</v>
      </c>
      <c r="X6359" s="15">
        <v>-4.0506279243230798</v>
      </c>
      <c r="Y6359" s="15">
        <v>1.7798898494839701</v>
      </c>
      <c r="Z6359" s="15">
        <v>-6.9673545039296103</v>
      </c>
      <c r="AA6359" s="15">
        <v>-6.4396688134670299</v>
      </c>
      <c r="AB6359" s="15">
        <v>-10.6167230801582</v>
      </c>
      <c r="AC6359" s="15">
        <v>-13.0714753932953</v>
      </c>
      <c r="AD6359" s="15">
        <v>-7.6408957305010397</v>
      </c>
      <c r="AE6359" s="84">
        <v>-12.658798363268399</v>
      </c>
      <c r="AF6359" s="84">
        <f t="shared" si="199"/>
        <v>7.379562904512639</v>
      </c>
    </row>
    <row r="6360" spans="2:32" x14ac:dyDescent="0.2">
      <c r="B6360" s="83">
        <v>8</v>
      </c>
      <c r="C6360" s="83">
        <v>2</v>
      </c>
      <c r="D6360" s="83">
        <v>12</v>
      </c>
      <c r="E6360" s="83">
        <f t="shared" si="198"/>
        <v>1</v>
      </c>
      <c r="F6360" s="15">
        <v>21.4856501845121</v>
      </c>
      <c r="G6360" s="15">
        <v>20.593390320301101</v>
      </c>
      <c r="H6360" s="15">
        <v>21.668435451745999</v>
      </c>
      <c r="I6360" s="15">
        <v>21.379246272563901</v>
      </c>
      <c r="J6360" s="15">
        <v>23.482495463371301</v>
      </c>
      <c r="K6360" s="15">
        <v>21.241796981215501</v>
      </c>
      <c r="L6360" s="15">
        <v>18.626777938663999</v>
      </c>
      <c r="M6360" s="15">
        <v>18.862441125184301</v>
      </c>
      <c r="N6360" s="15">
        <v>20.748753345727899</v>
      </c>
      <c r="O6360" s="15">
        <v>21.119448026895501</v>
      </c>
      <c r="P6360" s="15">
        <v>17.889974577426901</v>
      </c>
      <c r="Q6360" s="15">
        <v>12.9793799674511</v>
      </c>
      <c r="R6360" s="15">
        <v>8.1651245869398092</v>
      </c>
      <c r="S6360" s="15">
        <v>13.2196896915436</v>
      </c>
      <c r="T6360" s="15">
        <v>5.6917019799351696</v>
      </c>
      <c r="U6360" s="15">
        <v>9.0428431537598399</v>
      </c>
      <c r="V6360" s="15">
        <v>-1.37512852036953</v>
      </c>
      <c r="W6360" s="15">
        <v>-8.0739391053319007</v>
      </c>
      <c r="X6360" s="15">
        <v>-2.9635761913061098</v>
      </c>
      <c r="Y6360" s="15">
        <v>3.71543109470606</v>
      </c>
      <c r="Z6360" s="15">
        <v>-4.0075913640558696</v>
      </c>
      <c r="AA6360" s="15">
        <v>-4.2865684861689797</v>
      </c>
      <c r="AB6360" s="15">
        <v>-11.0195951399803</v>
      </c>
      <c r="AC6360" s="15">
        <v>-13.035304080963099</v>
      </c>
      <c r="AD6360" s="15">
        <v>-6.48432531037927</v>
      </c>
      <c r="AE6360" s="84">
        <v>-11.9219837321043</v>
      </c>
      <c r="AF6360" s="84">
        <f t="shared" si="199"/>
        <v>8.3363295473571046</v>
      </c>
    </row>
    <row r="6361" spans="2:32" x14ac:dyDescent="0.2">
      <c r="B6361" s="83">
        <v>8</v>
      </c>
      <c r="C6361" s="83">
        <v>2</v>
      </c>
      <c r="D6361" s="83">
        <v>13</v>
      </c>
      <c r="E6361" s="83">
        <f t="shared" si="198"/>
        <v>1</v>
      </c>
      <c r="F6361" s="15">
        <v>24.200663740754099</v>
      </c>
      <c r="G6361" s="15">
        <v>21.640253653764699</v>
      </c>
      <c r="H6361" s="15">
        <v>22.6016141767502</v>
      </c>
      <c r="I6361" s="15">
        <v>23.539917040586499</v>
      </c>
      <c r="J6361" s="15">
        <v>24.200237747430801</v>
      </c>
      <c r="K6361" s="15">
        <v>23.825926573514899</v>
      </c>
      <c r="L6361" s="15">
        <v>19.727555791377998</v>
      </c>
      <c r="M6361" s="15">
        <v>19.7966791582108</v>
      </c>
      <c r="N6361" s="15">
        <v>24.418545068919698</v>
      </c>
      <c r="O6361" s="15">
        <v>24.665115582942999</v>
      </c>
      <c r="P6361" s="15">
        <v>17.3791235013008</v>
      </c>
      <c r="Q6361" s="15">
        <v>12.908927305221599</v>
      </c>
      <c r="R6361" s="15">
        <v>8.0379856904745104</v>
      </c>
      <c r="S6361" s="15">
        <v>16.0504447162151</v>
      </c>
      <c r="T6361" s="15">
        <v>10.381738972187</v>
      </c>
      <c r="U6361" s="15">
        <v>10.358273667573901</v>
      </c>
      <c r="V6361" s="15">
        <v>-1.77343061202765</v>
      </c>
      <c r="W6361" s="15">
        <v>-7.1501776656508396</v>
      </c>
      <c r="X6361" s="15">
        <v>-2.93873023343086</v>
      </c>
      <c r="Y6361" s="15">
        <v>6.65888294500113</v>
      </c>
      <c r="Z6361" s="15">
        <v>-3.49245460230112</v>
      </c>
      <c r="AA6361" s="15">
        <v>-7.3062582874298103</v>
      </c>
      <c r="AB6361" s="15">
        <v>-11.0541595549583</v>
      </c>
      <c r="AC6361" s="15">
        <v>-12.950223312377901</v>
      </c>
      <c r="AD6361" s="15">
        <v>-3.61228715738654</v>
      </c>
      <c r="AE6361" s="84">
        <v>-9.1757483634948702</v>
      </c>
      <c r="AF6361" s="84">
        <f t="shared" si="199"/>
        <v>9.6514775208911097</v>
      </c>
    </row>
    <row r="6362" spans="2:32" x14ac:dyDescent="0.2">
      <c r="B6362" s="83">
        <v>8</v>
      </c>
      <c r="C6362" s="83">
        <v>2</v>
      </c>
      <c r="D6362" s="83">
        <v>14</v>
      </c>
      <c r="E6362" s="83">
        <f t="shared" si="198"/>
        <v>1</v>
      </c>
      <c r="F6362" s="15">
        <v>25.4699658248425</v>
      </c>
      <c r="G6362" s="15">
        <v>21.926265103816998</v>
      </c>
      <c r="H6362" s="15">
        <v>23.354071560859701</v>
      </c>
      <c r="I6362" s="15">
        <v>23.8229745213985</v>
      </c>
      <c r="J6362" s="15">
        <v>24.6913183233738</v>
      </c>
      <c r="K6362" s="15">
        <v>23.529597668647799</v>
      </c>
      <c r="L6362" s="15">
        <v>22.156492860317201</v>
      </c>
      <c r="M6362" s="15">
        <v>22.621071150779699</v>
      </c>
      <c r="N6362" s="15">
        <v>26.132795882463501</v>
      </c>
      <c r="O6362" s="15">
        <v>27.592823335647601</v>
      </c>
      <c r="P6362" s="15">
        <v>22.974256428956998</v>
      </c>
      <c r="Q6362" s="15">
        <v>14.8115675861835</v>
      </c>
      <c r="R6362" s="15">
        <v>14.5846694901884</v>
      </c>
      <c r="S6362" s="15">
        <v>18.1805837590694</v>
      </c>
      <c r="T6362" s="15">
        <v>14.3256593632698</v>
      </c>
      <c r="U6362" s="15">
        <v>14.398135099142801</v>
      </c>
      <c r="V6362" s="15">
        <v>-0.137857173621655</v>
      </c>
      <c r="W6362" s="15">
        <v>-6.6294350570440299</v>
      </c>
      <c r="X6362" s="15">
        <v>-0.325131055504084</v>
      </c>
      <c r="Y6362" s="15">
        <v>8.3744960877895398</v>
      </c>
      <c r="Z6362" s="15">
        <v>-0.511226363420486</v>
      </c>
      <c r="AA6362" s="15">
        <v>-3.5416638727188099</v>
      </c>
      <c r="AB6362" s="15">
        <v>-10.2966753676534</v>
      </c>
      <c r="AC6362" s="15">
        <v>-12.805996312141399</v>
      </c>
      <c r="AD6362" s="15">
        <v>-0.82380931490659703</v>
      </c>
      <c r="AE6362" s="84">
        <v>-7.2674531862735696</v>
      </c>
      <c r="AF6362" s="84">
        <f t="shared" si="199"/>
        <v>11.792596013210146</v>
      </c>
    </row>
    <row r="6363" spans="2:32" x14ac:dyDescent="0.2">
      <c r="B6363" s="83">
        <v>8</v>
      </c>
      <c r="C6363" s="83">
        <v>2</v>
      </c>
      <c r="D6363" s="83">
        <v>15</v>
      </c>
      <c r="E6363" s="83">
        <f t="shared" si="198"/>
        <v>1</v>
      </c>
      <c r="F6363" s="15">
        <v>27.364258785963099</v>
      </c>
      <c r="G6363" s="15">
        <v>24.521758297205</v>
      </c>
      <c r="H6363" s="15">
        <v>26.128357914924599</v>
      </c>
      <c r="I6363" s="15">
        <v>26.795396083593399</v>
      </c>
      <c r="J6363" s="15">
        <v>28.876573181867599</v>
      </c>
      <c r="K6363" s="15">
        <v>25.103971596717798</v>
      </c>
      <c r="L6363" s="15">
        <v>25.005270763874101</v>
      </c>
      <c r="M6363" s="15">
        <v>25.9369135882854</v>
      </c>
      <c r="N6363" s="15">
        <v>29.467905551672001</v>
      </c>
      <c r="O6363" s="15">
        <v>30.664638180732702</v>
      </c>
      <c r="P6363" s="15">
        <v>27.1071997919083</v>
      </c>
      <c r="Q6363" s="15">
        <v>20.548129446029701</v>
      </c>
      <c r="R6363" s="15">
        <v>25.287602388143501</v>
      </c>
      <c r="S6363" s="15">
        <v>24.7405357553959</v>
      </c>
      <c r="T6363" s="15">
        <v>23.342758838415101</v>
      </c>
      <c r="U6363" s="15">
        <v>26.632951327323902</v>
      </c>
      <c r="V6363" s="15">
        <v>4.99424595785141</v>
      </c>
      <c r="W6363" s="15">
        <v>0.37183591002225902</v>
      </c>
      <c r="X6363" s="15">
        <v>6.6517799156904198</v>
      </c>
      <c r="Y6363" s="15">
        <v>12.1588111459911</v>
      </c>
      <c r="Z6363" s="15">
        <v>9.8740491693019905</v>
      </c>
      <c r="AA6363" s="15">
        <v>-3.0199320569038401</v>
      </c>
      <c r="AB6363" s="15">
        <v>-8.1047914482653098</v>
      </c>
      <c r="AC6363" s="15">
        <v>-11.7128609017134</v>
      </c>
      <c r="AD6363" s="15">
        <v>5.0943109681978802</v>
      </c>
      <c r="AE6363" s="84">
        <v>-3.6734314548969298</v>
      </c>
      <c r="AF6363" s="84">
        <f t="shared" si="199"/>
        <v>16.544547642204911</v>
      </c>
    </row>
    <row r="6364" spans="2:32" x14ac:dyDescent="0.2">
      <c r="B6364" s="83">
        <v>8</v>
      </c>
      <c r="C6364" s="83">
        <v>2</v>
      </c>
      <c r="D6364" s="83">
        <v>16</v>
      </c>
      <c r="E6364" s="83">
        <f t="shared" si="198"/>
        <v>1</v>
      </c>
      <c r="F6364" s="15">
        <v>29.910019982576401</v>
      </c>
      <c r="G6364" s="15">
        <v>27.965483575344098</v>
      </c>
      <c r="H6364" s="15">
        <v>29.214980325222001</v>
      </c>
      <c r="I6364" s="15">
        <v>31.359210040807699</v>
      </c>
      <c r="J6364" s="15">
        <v>32.2088709206581</v>
      </c>
      <c r="K6364" s="15">
        <v>29.7359151439667</v>
      </c>
      <c r="L6364" s="15">
        <v>27.531508267879499</v>
      </c>
      <c r="M6364" s="15">
        <v>30.8421186635494</v>
      </c>
      <c r="N6364" s="15">
        <v>35.818203821420703</v>
      </c>
      <c r="O6364" s="15">
        <v>39.995623764514903</v>
      </c>
      <c r="P6364" s="15">
        <v>34.273865298032803</v>
      </c>
      <c r="Q6364" s="15">
        <v>30.338207767486601</v>
      </c>
      <c r="R6364" s="15">
        <v>35.437519645452497</v>
      </c>
      <c r="S6364" s="15">
        <v>35.161892555713699</v>
      </c>
      <c r="T6364" s="15">
        <v>34.250038946151697</v>
      </c>
      <c r="U6364" s="15">
        <v>42.006865489006003</v>
      </c>
      <c r="V6364" s="15">
        <v>22.711116834402102</v>
      </c>
      <c r="W6364" s="15">
        <v>10.0124181326628</v>
      </c>
      <c r="X6364" s="15">
        <v>25.453192548751801</v>
      </c>
      <c r="Y6364" s="15">
        <v>37.6353532493115</v>
      </c>
      <c r="Z6364" s="15">
        <v>34.079149195194198</v>
      </c>
      <c r="AA6364" s="15">
        <v>14.366092078924201</v>
      </c>
      <c r="AB6364" s="15">
        <v>-0.422274384498596</v>
      </c>
      <c r="AC6364" s="15">
        <v>-8.7240735659897304</v>
      </c>
      <c r="AD6364" s="15">
        <v>14.578977378606799</v>
      </c>
      <c r="AE6364" s="84">
        <v>1.7550108883380899</v>
      </c>
      <c r="AF6364" s="84">
        <f t="shared" si="199"/>
        <v>26.057511021672536</v>
      </c>
    </row>
    <row r="6365" spans="2:32" x14ac:dyDescent="0.2">
      <c r="B6365" s="83">
        <v>8</v>
      </c>
      <c r="C6365" s="83">
        <v>2</v>
      </c>
      <c r="D6365" s="83">
        <v>17</v>
      </c>
      <c r="E6365" s="83">
        <f t="shared" si="198"/>
        <v>1</v>
      </c>
      <c r="F6365" s="15">
        <v>34.448188659191104</v>
      </c>
      <c r="G6365" s="15">
        <v>30.013595446586599</v>
      </c>
      <c r="H6365" s="15">
        <v>33.969932398319202</v>
      </c>
      <c r="I6365" s="15">
        <v>36.832816115379302</v>
      </c>
      <c r="J6365" s="15">
        <v>35.9114682979584</v>
      </c>
      <c r="K6365" s="15">
        <v>32.228514496564898</v>
      </c>
      <c r="L6365" s="15">
        <v>34.278632333517102</v>
      </c>
      <c r="M6365" s="15">
        <v>36.120412190914202</v>
      </c>
      <c r="N6365" s="15">
        <v>43.621173499822604</v>
      </c>
      <c r="O6365" s="15">
        <v>44.815372405290603</v>
      </c>
      <c r="P6365" s="15">
        <v>42.6802049684525</v>
      </c>
      <c r="Q6365" s="15">
        <v>40.7814194257259</v>
      </c>
      <c r="R6365" s="15">
        <v>49.0909586334229</v>
      </c>
      <c r="S6365" s="15">
        <v>45.558584558248498</v>
      </c>
      <c r="T6365" s="15">
        <v>49.627470101356501</v>
      </c>
      <c r="U6365" s="15">
        <v>51.8345359518528</v>
      </c>
      <c r="V6365" s="15">
        <v>42.317078529119499</v>
      </c>
      <c r="W6365" s="15">
        <v>45.293886137962303</v>
      </c>
      <c r="X6365" s="15">
        <v>58.237237323761001</v>
      </c>
      <c r="Y6365" s="15">
        <v>59.155905937194802</v>
      </c>
      <c r="Z6365" s="15">
        <v>54.500294311523398</v>
      </c>
      <c r="AA6365" s="15">
        <v>41.801609237909297</v>
      </c>
      <c r="AB6365" s="15">
        <v>32.363441374063498</v>
      </c>
      <c r="AC6365" s="15">
        <v>28.7157409305572</v>
      </c>
      <c r="AD6365" s="15">
        <v>57.199687443494803</v>
      </c>
      <c r="AE6365" s="84">
        <v>51.5281391825676</v>
      </c>
      <c r="AF6365" s="84">
        <f t="shared" si="199"/>
        <v>42.804857688106026</v>
      </c>
    </row>
    <row r="6366" spans="2:32" x14ac:dyDescent="0.2">
      <c r="B6366" s="83">
        <v>8</v>
      </c>
      <c r="C6366" s="83">
        <v>2</v>
      </c>
      <c r="D6366" s="83">
        <v>18</v>
      </c>
      <c r="E6366" s="83">
        <f t="shared" si="198"/>
        <v>1</v>
      </c>
      <c r="F6366" s="15">
        <v>38.123184053420999</v>
      </c>
      <c r="G6366" s="15">
        <v>35.761441796302798</v>
      </c>
      <c r="H6366" s="15">
        <v>39.745678406238603</v>
      </c>
      <c r="I6366" s="15">
        <v>43.868659460067697</v>
      </c>
      <c r="J6366" s="15">
        <v>40.8354544067383</v>
      </c>
      <c r="K6366" s="15">
        <v>36.118578272342702</v>
      </c>
      <c r="L6366" s="15">
        <v>41.206207269430202</v>
      </c>
      <c r="M6366" s="15">
        <v>42.607182673931099</v>
      </c>
      <c r="N6366" s="15">
        <v>48.807764602184299</v>
      </c>
      <c r="O6366" s="15">
        <v>50.8337485740185</v>
      </c>
      <c r="P6366" s="15">
        <v>47.532502620697002</v>
      </c>
      <c r="Q6366" s="15">
        <v>51.487096768855999</v>
      </c>
      <c r="R6366" s="15">
        <v>68.993438382863999</v>
      </c>
      <c r="S6366" s="15">
        <v>58.210471249342</v>
      </c>
      <c r="T6366" s="15">
        <v>66.364249156475097</v>
      </c>
      <c r="U6366" s="15">
        <v>65.859595868110702</v>
      </c>
      <c r="V6366" s="15">
        <v>66.718806893348699</v>
      </c>
      <c r="W6366" s="15">
        <v>81.363965984821306</v>
      </c>
      <c r="X6366" s="15">
        <v>91.225614189386405</v>
      </c>
      <c r="Y6366" s="15">
        <v>76.211000782489805</v>
      </c>
      <c r="Z6366" s="15">
        <v>66.143889822483104</v>
      </c>
      <c r="AA6366" s="15">
        <v>58.491834475517301</v>
      </c>
      <c r="AB6366" s="15">
        <v>79.644278987884505</v>
      </c>
      <c r="AC6366" s="15">
        <v>73.680423758983594</v>
      </c>
      <c r="AD6366" s="15">
        <v>105.28257164788199</v>
      </c>
      <c r="AE6366" s="84">
        <v>107.90674051022501</v>
      </c>
      <c r="AF6366" s="84">
        <f t="shared" si="199"/>
        <v>60.885553100540065</v>
      </c>
    </row>
    <row r="6367" spans="2:32" x14ac:dyDescent="0.2">
      <c r="B6367" s="83">
        <v>8</v>
      </c>
      <c r="C6367" s="83">
        <v>2</v>
      </c>
      <c r="D6367" s="83">
        <v>19</v>
      </c>
      <c r="E6367" s="83">
        <f t="shared" si="198"/>
        <v>1</v>
      </c>
      <c r="F6367" s="15">
        <v>39.807330110549898</v>
      </c>
      <c r="G6367" s="15">
        <v>40.910671612978</v>
      </c>
      <c r="H6367" s="15">
        <v>45.4905256495476</v>
      </c>
      <c r="I6367" s="15">
        <v>55.1019031648636</v>
      </c>
      <c r="J6367" s="15">
        <v>55.613886847257596</v>
      </c>
      <c r="K6367" s="15">
        <v>41.9835276756287</v>
      </c>
      <c r="L6367" s="15">
        <v>43.3518912928104</v>
      </c>
      <c r="M6367" s="15">
        <v>48.6419674322605</v>
      </c>
      <c r="N6367" s="15">
        <v>73.094265850067103</v>
      </c>
      <c r="O6367" s="15">
        <v>66.9306107535362</v>
      </c>
      <c r="P6367" s="15">
        <v>62.839806653976403</v>
      </c>
      <c r="Q6367" s="15">
        <v>58.081421684980398</v>
      </c>
      <c r="R6367" s="15">
        <v>85.198906674861902</v>
      </c>
      <c r="S6367" s="15">
        <v>82.698588779449494</v>
      </c>
      <c r="T6367" s="15">
        <v>114.543224643946</v>
      </c>
      <c r="U6367" s="15">
        <v>104.198611457586</v>
      </c>
      <c r="V6367" s="15">
        <v>81.518857398986796</v>
      </c>
      <c r="W6367" s="15">
        <v>114.36231977748901</v>
      </c>
      <c r="X6367" s="15">
        <v>123.69956260299701</v>
      </c>
      <c r="Y6367" s="15">
        <v>110.48356560564</v>
      </c>
      <c r="Z6367" s="15">
        <v>119.319943719387</v>
      </c>
      <c r="AA6367" s="15">
        <v>94.823107802867895</v>
      </c>
      <c r="AB6367" s="15">
        <v>120.168902323723</v>
      </c>
      <c r="AC6367" s="15">
        <v>129.42753337216399</v>
      </c>
      <c r="AD6367" s="15">
        <v>162.56743962788599</v>
      </c>
      <c r="AE6367" s="84">
        <v>190.30421894788699</v>
      </c>
      <c r="AF6367" s="84">
        <f t="shared" si="199"/>
        <v>87.121638133204897</v>
      </c>
    </row>
    <row r="6368" spans="2:32" x14ac:dyDescent="0.2">
      <c r="B6368" s="83">
        <v>8</v>
      </c>
      <c r="C6368" s="83">
        <v>2</v>
      </c>
      <c r="D6368" s="83">
        <v>20</v>
      </c>
      <c r="E6368" s="83">
        <f t="shared" si="198"/>
        <v>1</v>
      </c>
      <c r="F6368" s="15">
        <v>39.357322122573898</v>
      </c>
      <c r="G6368" s="15">
        <v>34.4940810296536</v>
      </c>
      <c r="H6368" s="15">
        <v>38.597729545116401</v>
      </c>
      <c r="I6368" s="15">
        <v>40.204669486999499</v>
      </c>
      <c r="J6368" s="15">
        <v>45.236272243022903</v>
      </c>
      <c r="K6368" s="15">
        <v>40.898186666727099</v>
      </c>
      <c r="L6368" s="15">
        <v>43.316765485525103</v>
      </c>
      <c r="M6368" s="15">
        <v>45.261738631010097</v>
      </c>
      <c r="N6368" s="15">
        <v>60.730357390642197</v>
      </c>
      <c r="O6368" s="15">
        <v>65.619151929140102</v>
      </c>
      <c r="P6368" s="15">
        <v>67.353570247888598</v>
      </c>
      <c r="Q6368" s="15">
        <v>57.247191590070699</v>
      </c>
      <c r="R6368" s="15">
        <v>83.786309920072597</v>
      </c>
      <c r="S6368" s="15">
        <v>87.369103594064697</v>
      </c>
      <c r="T6368" s="15">
        <v>105.462227412701</v>
      </c>
      <c r="U6368" s="15">
        <v>119.73997115135199</v>
      </c>
      <c r="V6368" s="15">
        <v>81.6227815258503</v>
      </c>
      <c r="W6368" s="15">
        <v>123.197955285788</v>
      </c>
      <c r="X6368" s="15">
        <v>143.38073073935499</v>
      </c>
      <c r="Y6368" s="15">
        <v>134.45302779388399</v>
      </c>
      <c r="Z6368" s="15">
        <v>154.964747104645</v>
      </c>
      <c r="AA6368" s="15">
        <v>125.656320075989</v>
      </c>
      <c r="AB6368" s="15">
        <v>134.93750662016899</v>
      </c>
      <c r="AC6368" s="15">
        <v>148.552581217766</v>
      </c>
      <c r="AD6368" s="15">
        <v>210.14683560419101</v>
      </c>
      <c r="AE6368" s="84">
        <v>235.146820795774</v>
      </c>
      <c r="AF6368" s="84">
        <f t="shared" si="199"/>
        <v>94.874382892691216</v>
      </c>
    </row>
    <row r="6369" spans="2:32" x14ac:dyDescent="0.2">
      <c r="B6369" s="83">
        <v>8</v>
      </c>
      <c r="C6369" s="83">
        <v>2</v>
      </c>
      <c r="D6369" s="83">
        <v>21</v>
      </c>
      <c r="E6369" s="83">
        <f t="shared" si="198"/>
        <v>1</v>
      </c>
      <c r="F6369" s="15">
        <v>38.948612108230598</v>
      </c>
      <c r="G6369" s="15">
        <v>33.938776880025898</v>
      </c>
      <c r="H6369" s="15">
        <v>38.340810585737202</v>
      </c>
      <c r="I6369" s="15">
        <v>38.903170291900601</v>
      </c>
      <c r="J6369" s="15">
        <v>43.6989335122108</v>
      </c>
      <c r="K6369" s="15">
        <v>37.963233488798103</v>
      </c>
      <c r="L6369" s="15">
        <v>43.476814358711202</v>
      </c>
      <c r="M6369" s="15">
        <v>41.999212353467897</v>
      </c>
      <c r="N6369" s="15">
        <v>52.613343584299102</v>
      </c>
      <c r="O6369" s="15">
        <v>59.3764672832489</v>
      </c>
      <c r="P6369" s="15">
        <v>56.273997803211202</v>
      </c>
      <c r="Q6369" s="15">
        <v>54.192447620868698</v>
      </c>
      <c r="R6369" s="15">
        <v>68.608542121171993</v>
      </c>
      <c r="S6369" s="15">
        <v>68.110082968950294</v>
      </c>
      <c r="T6369" s="15">
        <v>82.889798108339306</v>
      </c>
      <c r="U6369" s="15">
        <v>81.991998979568507</v>
      </c>
      <c r="V6369" s="15">
        <v>68.1227541747093</v>
      </c>
      <c r="W6369" s="15">
        <v>83.764023242235197</v>
      </c>
      <c r="X6369" s="15">
        <v>86.194845533132593</v>
      </c>
      <c r="Y6369" s="15">
        <v>83.414203322649001</v>
      </c>
      <c r="Z6369" s="15">
        <v>88.500032660007506</v>
      </c>
      <c r="AA6369" s="15">
        <v>82.790166641235302</v>
      </c>
      <c r="AB6369" s="15">
        <v>89.972546857118601</v>
      </c>
      <c r="AC6369" s="15">
        <v>107.92977329158801</v>
      </c>
      <c r="AD6369" s="15">
        <v>122.87924610638601</v>
      </c>
      <c r="AE6369" s="84">
        <v>159.21221068668399</v>
      </c>
      <c r="AF6369" s="84">
        <f t="shared" si="199"/>
        <v>69.773309406326376</v>
      </c>
    </row>
    <row r="6370" spans="2:32" x14ac:dyDescent="0.2">
      <c r="B6370" s="83">
        <v>8</v>
      </c>
      <c r="C6370" s="83">
        <v>2</v>
      </c>
      <c r="D6370" s="83">
        <v>22</v>
      </c>
      <c r="E6370" s="83">
        <f t="shared" si="198"/>
        <v>1</v>
      </c>
      <c r="F6370" s="15">
        <v>38.040338335990903</v>
      </c>
      <c r="G6370" s="15">
        <v>28.766827628135701</v>
      </c>
      <c r="H6370" s="15">
        <v>32.585663647174798</v>
      </c>
      <c r="I6370" s="15">
        <v>35.043697957992599</v>
      </c>
      <c r="J6370" s="15">
        <v>40.142532833337803</v>
      </c>
      <c r="K6370" s="15">
        <v>40.327833931446101</v>
      </c>
      <c r="L6370" s="15">
        <v>43.540010897874801</v>
      </c>
      <c r="M6370" s="15">
        <v>39.883799149513202</v>
      </c>
      <c r="N6370" s="15">
        <v>47.533847193956397</v>
      </c>
      <c r="O6370" s="15">
        <v>54.582364908218402</v>
      </c>
      <c r="P6370" s="15">
        <v>54.003057521581702</v>
      </c>
      <c r="Q6370" s="15">
        <v>52.470733512640003</v>
      </c>
      <c r="R6370" s="15">
        <v>57.528821891546301</v>
      </c>
      <c r="S6370" s="15">
        <v>58.551738229036303</v>
      </c>
      <c r="T6370" s="15">
        <v>64.683083901643798</v>
      </c>
      <c r="U6370" s="15">
        <v>65.536353839635893</v>
      </c>
      <c r="V6370" s="15">
        <v>64.676354268550895</v>
      </c>
      <c r="W6370" s="15">
        <v>78.814891768693897</v>
      </c>
      <c r="X6370" s="15">
        <v>69.887652732133901</v>
      </c>
      <c r="Y6370" s="15">
        <v>69.448706872701607</v>
      </c>
      <c r="Z6370" s="15">
        <v>71.368517935037602</v>
      </c>
      <c r="AA6370" s="15">
        <v>72.146312500953698</v>
      </c>
      <c r="AB6370" s="15">
        <v>84.834835392236698</v>
      </c>
      <c r="AC6370" s="15">
        <v>111.49670791339901</v>
      </c>
      <c r="AD6370" s="15">
        <v>99.672648788213706</v>
      </c>
      <c r="AE6370" s="84">
        <v>101.70056150221799</v>
      </c>
      <c r="AF6370" s="84">
        <f t="shared" si="199"/>
        <v>60.664149809763998</v>
      </c>
    </row>
    <row r="6371" spans="2:32" x14ac:dyDescent="0.2">
      <c r="B6371" s="83">
        <v>8</v>
      </c>
      <c r="C6371" s="83">
        <v>3</v>
      </c>
      <c r="D6371" s="83">
        <v>7</v>
      </c>
      <c r="E6371" s="83">
        <f t="shared" si="198"/>
        <v>1</v>
      </c>
      <c r="F6371" s="15">
        <v>23.325872049808499</v>
      </c>
      <c r="G6371" s="15">
        <v>20.711430921792999</v>
      </c>
      <c r="H6371" s="15">
        <v>21.1561951961517</v>
      </c>
      <c r="I6371" s="15">
        <v>20.813109169483202</v>
      </c>
      <c r="J6371" s="15">
        <v>21.735658697128301</v>
      </c>
      <c r="K6371" s="15">
        <v>20.700496523857101</v>
      </c>
      <c r="L6371" s="15">
        <v>25.5318885262012</v>
      </c>
      <c r="M6371" s="15">
        <v>23.7558807427883</v>
      </c>
      <c r="N6371" s="15">
        <v>25.332307702064501</v>
      </c>
      <c r="O6371" s="15">
        <v>24.521002772331201</v>
      </c>
      <c r="P6371" s="15">
        <v>23.6016994218826</v>
      </c>
      <c r="Q6371" s="15">
        <v>20.484974020242699</v>
      </c>
      <c r="R6371" s="15">
        <v>25.035937175512299</v>
      </c>
      <c r="S6371" s="15">
        <v>21.047466938495599</v>
      </c>
      <c r="T6371" s="15">
        <v>24.0125058338642</v>
      </c>
      <c r="U6371" s="15">
        <v>19.8972312509418</v>
      </c>
      <c r="V6371" s="15">
        <v>11.471530236661399</v>
      </c>
      <c r="W6371" s="15">
        <v>17.424700689077401</v>
      </c>
      <c r="X6371" s="15">
        <v>24.254864640369998</v>
      </c>
      <c r="Y6371" s="15">
        <v>21.975943095207199</v>
      </c>
      <c r="Z6371" s="15">
        <v>13.7844954224229</v>
      </c>
      <c r="AA6371" s="15">
        <v>22.188207405686398</v>
      </c>
      <c r="AB6371" s="15">
        <v>2.3635767015814801</v>
      </c>
      <c r="AC6371" s="15">
        <v>12.4936124659404</v>
      </c>
      <c r="AD6371" s="15">
        <v>36.073517147779498</v>
      </c>
      <c r="AE6371" s="84">
        <v>28.688418684363398</v>
      </c>
      <c r="AF6371" s="84">
        <f t="shared" si="199"/>
        <v>21.245481670447546</v>
      </c>
    </row>
    <row r="6372" spans="2:32" x14ac:dyDescent="0.2">
      <c r="B6372" s="83">
        <v>8</v>
      </c>
      <c r="C6372" s="83">
        <v>3</v>
      </c>
      <c r="D6372" s="83">
        <v>8</v>
      </c>
      <c r="E6372" s="83">
        <f t="shared" si="198"/>
        <v>1</v>
      </c>
      <c r="F6372" s="15">
        <v>23.225078350543999</v>
      </c>
      <c r="G6372" s="15">
        <v>20.719216912984798</v>
      </c>
      <c r="H6372" s="15">
        <v>21.0019983255863</v>
      </c>
      <c r="I6372" s="15">
        <v>20.8464307277203</v>
      </c>
      <c r="J6372" s="15">
        <v>21.8167815506458</v>
      </c>
      <c r="K6372" s="15">
        <v>21.511766222715401</v>
      </c>
      <c r="L6372" s="15">
        <v>25.374651664972301</v>
      </c>
      <c r="M6372" s="15">
        <v>22.6964660422802</v>
      </c>
      <c r="N6372" s="15">
        <v>24.0509941723347</v>
      </c>
      <c r="O6372" s="15">
        <v>22.992695269584701</v>
      </c>
      <c r="P6372" s="15">
        <v>19.882300920844099</v>
      </c>
      <c r="Q6372" s="15">
        <v>14.6187586944699</v>
      </c>
      <c r="R6372" s="15">
        <v>19.1229054405093</v>
      </c>
      <c r="S6372" s="15">
        <v>13.0733818041682</v>
      </c>
      <c r="T6372" s="15">
        <v>17.356130167365102</v>
      </c>
      <c r="U6372" s="15">
        <v>11.16942172575</v>
      </c>
      <c r="V6372" s="15">
        <v>-6.5707489609718298E-2</v>
      </c>
      <c r="W6372" s="15">
        <v>4.62388884100318</v>
      </c>
      <c r="X6372" s="15">
        <v>11.624835164642001</v>
      </c>
      <c r="Y6372" s="15">
        <v>7.2495161604881302</v>
      </c>
      <c r="Z6372" s="15">
        <v>1.59111877250671</v>
      </c>
      <c r="AA6372" s="15">
        <v>5.0880000178813898</v>
      </c>
      <c r="AB6372" s="15">
        <v>-9.5896711151599892</v>
      </c>
      <c r="AC6372" s="15">
        <v>-5.27086980579793</v>
      </c>
      <c r="AD6372" s="15">
        <v>11.8514722318947</v>
      </c>
      <c r="AE6372" s="84">
        <v>5.2055931664705302</v>
      </c>
      <c r="AF6372" s="84">
        <f t="shared" si="199"/>
        <v>13.529505920645924</v>
      </c>
    </row>
    <row r="6373" spans="2:32" x14ac:dyDescent="0.2">
      <c r="B6373" s="83">
        <v>8</v>
      </c>
      <c r="C6373" s="83">
        <v>3</v>
      </c>
      <c r="D6373" s="83">
        <v>9</v>
      </c>
      <c r="E6373" s="83">
        <f t="shared" si="198"/>
        <v>1</v>
      </c>
      <c r="F6373" s="15">
        <v>21.710759928405299</v>
      </c>
      <c r="G6373" s="15">
        <v>21.149079149484599</v>
      </c>
      <c r="H6373" s="15">
        <v>21.0568803560734</v>
      </c>
      <c r="I6373" s="15">
        <v>20.370385848283799</v>
      </c>
      <c r="J6373" s="15">
        <v>21.3849740065187</v>
      </c>
      <c r="K6373" s="15">
        <v>19.4645084719658</v>
      </c>
      <c r="L6373" s="15">
        <v>24.708438737869301</v>
      </c>
      <c r="M6373" s="15">
        <v>22.90563899827</v>
      </c>
      <c r="N6373" s="15">
        <v>22.591276888370501</v>
      </c>
      <c r="O6373" s="15">
        <v>21.887877580881099</v>
      </c>
      <c r="P6373" s="15">
        <v>16.2710274877548</v>
      </c>
      <c r="Q6373" s="15">
        <v>8.4979823330640798</v>
      </c>
      <c r="R6373" s="15">
        <v>18.759497830510099</v>
      </c>
      <c r="S6373" s="15">
        <v>9.8218882453143603</v>
      </c>
      <c r="T6373" s="15">
        <v>11.959257428288501</v>
      </c>
      <c r="U6373" s="15">
        <v>9.1096438968777704</v>
      </c>
      <c r="V6373" s="15">
        <v>-6.5328332297354903</v>
      </c>
      <c r="W6373" s="15">
        <v>1.05864697764814</v>
      </c>
      <c r="X6373" s="15">
        <v>9.7279158753752704</v>
      </c>
      <c r="Y6373" s="15">
        <v>2.8888794488012799</v>
      </c>
      <c r="Z6373" s="15">
        <v>-0.35022264906019002</v>
      </c>
      <c r="AA6373" s="15">
        <v>-4.7191776707470403</v>
      </c>
      <c r="AB6373" s="15">
        <v>-12.082359971046399</v>
      </c>
      <c r="AC6373" s="15">
        <v>-8.5211251304447693</v>
      </c>
      <c r="AD6373" s="15">
        <v>3.2008260013163099</v>
      </c>
      <c r="AE6373" s="84">
        <v>-6.3856431981027102</v>
      </c>
      <c r="AF6373" s="84">
        <f t="shared" si="199"/>
        <v>10.382077832382176</v>
      </c>
    </row>
    <row r="6374" spans="2:32" x14ac:dyDescent="0.2">
      <c r="B6374" s="83">
        <v>8</v>
      </c>
      <c r="C6374" s="83">
        <v>3</v>
      </c>
      <c r="D6374" s="83">
        <v>10</v>
      </c>
      <c r="E6374" s="83">
        <f t="shared" si="198"/>
        <v>1</v>
      </c>
      <c r="F6374" s="15">
        <v>22.446685972452201</v>
      </c>
      <c r="G6374" s="15">
        <v>21.1892676420212</v>
      </c>
      <c r="H6374" s="15">
        <v>21.742760253906301</v>
      </c>
      <c r="I6374" s="15">
        <v>21.458589258551601</v>
      </c>
      <c r="J6374" s="15">
        <v>21.961832558274299</v>
      </c>
      <c r="K6374" s="15">
        <v>21.4911435235739</v>
      </c>
      <c r="L6374" s="15">
        <v>25.475222691953199</v>
      </c>
      <c r="M6374" s="15">
        <v>22.521873472690601</v>
      </c>
      <c r="N6374" s="15">
        <v>23.301277918577199</v>
      </c>
      <c r="O6374" s="15">
        <v>23.1004750487804</v>
      </c>
      <c r="P6374" s="15">
        <v>18.2866483398676</v>
      </c>
      <c r="Q6374" s="15">
        <v>10.3888069232702</v>
      </c>
      <c r="R6374" s="15">
        <v>15.471264619186501</v>
      </c>
      <c r="S6374" s="15">
        <v>10.5246071715355</v>
      </c>
      <c r="T6374" s="15">
        <v>12.2673897019625</v>
      </c>
      <c r="U6374" s="15">
        <v>8.4081158636510391</v>
      </c>
      <c r="V6374" s="15">
        <v>-6.6251766051054002</v>
      </c>
      <c r="W6374" s="15">
        <v>1.70960424697399</v>
      </c>
      <c r="X6374" s="15">
        <v>5.6185964379012603</v>
      </c>
      <c r="Y6374" s="15">
        <v>3.21193458157778</v>
      </c>
      <c r="Z6374" s="15">
        <v>-1.6781066352128999</v>
      </c>
      <c r="AA6374" s="15">
        <v>-4.5861986015438996</v>
      </c>
      <c r="AB6374" s="15">
        <v>-12.3183788328171</v>
      </c>
      <c r="AC6374" s="15">
        <v>-8.9319806492626697</v>
      </c>
      <c r="AD6374" s="15">
        <v>3.0477279536127999</v>
      </c>
      <c r="AE6374" s="84">
        <v>-6.5479954139888301</v>
      </c>
      <c r="AF6374" s="84">
        <f t="shared" si="199"/>
        <v>10.497537978553435</v>
      </c>
    </row>
    <row r="6375" spans="2:32" x14ac:dyDescent="0.2">
      <c r="B6375" s="83">
        <v>8</v>
      </c>
      <c r="C6375" s="83">
        <v>3</v>
      </c>
      <c r="D6375" s="83">
        <v>11</v>
      </c>
      <c r="E6375" s="83">
        <f t="shared" si="198"/>
        <v>1</v>
      </c>
      <c r="F6375" s="15">
        <v>23.959852445364</v>
      </c>
      <c r="G6375" s="15">
        <v>21.8048898644447</v>
      </c>
      <c r="H6375" s="15">
        <v>22.087549695253401</v>
      </c>
      <c r="I6375" s="15">
        <v>21.726703191757199</v>
      </c>
      <c r="J6375" s="15">
        <v>21.865662995457701</v>
      </c>
      <c r="K6375" s="15">
        <v>21.291142469227299</v>
      </c>
      <c r="L6375" s="15">
        <v>24.8984295566082</v>
      </c>
      <c r="M6375" s="15">
        <v>23.341993728935702</v>
      </c>
      <c r="N6375" s="15">
        <v>23.499224288970201</v>
      </c>
      <c r="O6375" s="15">
        <v>23.732204956293099</v>
      </c>
      <c r="P6375" s="15">
        <v>16.897068310737598</v>
      </c>
      <c r="Q6375" s="15">
        <v>12.472634710311899</v>
      </c>
      <c r="R6375" s="15">
        <v>18.652652945041702</v>
      </c>
      <c r="S6375" s="15">
        <v>11.459002056240999</v>
      </c>
      <c r="T6375" s="15">
        <v>12.8324435432255</v>
      </c>
      <c r="U6375" s="15">
        <v>7.7017685074806197</v>
      </c>
      <c r="V6375" s="15">
        <v>-5.4541920877397096</v>
      </c>
      <c r="W6375" s="15">
        <v>1.0410134991528499</v>
      </c>
      <c r="X6375" s="15">
        <v>8.6190162810981299</v>
      </c>
      <c r="Y6375" s="15">
        <v>3.6148760831355999</v>
      </c>
      <c r="Z6375" s="15">
        <v>-2.7501204595565798</v>
      </c>
      <c r="AA6375" s="15">
        <v>-8.0976964216232297</v>
      </c>
      <c r="AB6375" s="15">
        <v>-12.309401557445501</v>
      </c>
      <c r="AC6375" s="15">
        <v>-9.9464037464857107</v>
      </c>
      <c r="AD6375" s="15">
        <v>1.1390550153255501</v>
      </c>
      <c r="AE6375" s="84">
        <v>-7.2818772716522204</v>
      </c>
      <c r="AF6375" s="84">
        <f t="shared" si="199"/>
        <v>10.646057407675345</v>
      </c>
    </row>
    <row r="6376" spans="2:32" x14ac:dyDescent="0.2">
      <c r="B6376" s="83">
        <v>8</v>
      </c>
      <c r="C6376" s="83">
        <v>3</v>
      </c>
      <c r="D6376" s="83">
        <v>12</v>
      </c>
      <c r="E6376" s="83">
        <f t="shared" si="198"/>
        <v>1</v>
      </c>
      <c r="F6376" s="15">
        <v>27.381619071364401</v>
      </c>
      <c r="G6376" s="15">
        <v>22.9556025686264</v>
      </c>
      <c r="H6376" s="15">
        <v>23.682592157840698</v>
      </c>
      <c r="I6376" s="15">
        <v>22.9587681658268</v>
      </c>
      <c r="J6376" s="15">
        <v>21.2624866609573</v>
      </c>
      <c r="K6376" s="15">
        <v>20.671642476655499</v>
      </c>
      <c r="L6376" s="15">
        <v>24.538672530174299</v>
      </c>
      <c r="M6376" s="15">
        <v>23.657517768859901</v>
      </c>
      <c r="N6376" s="15">
        <v>24.374167971730198</v>
      </c>
      <c r="O6376" s="15">
        <v>24.873657051086401</v>
      </c>
      <c r="P6376" s="15">
        <v>14.7594595603943</v>
      </c>
      <c r="Q6376" s="15">
        <v>12.424180888623001</v>
      </c>
      <c r="R6376" s="15">
        <v>20.063971676111201</v>
      </c>
      <c r="S6376" s="15">
        <v>12.1032531067133</v>
      </c>
      <c r="T6376" s="15">
        <v>16.4105459976196</v>
      </c>
      <c r="U6376" s="15">
        <v>11.6023482829332</v>
      </c>
      <c r="V6376" s="15">
        <v>-3.9856619743108799</v>
      </c>
      <c r="W6376" s="15">
        <v>1.44635950779915</v>
      </c>
      <c r="X6376" s="15">
        <v>9.4204120758175893</v>
      </c>
      <c r="Y6376" s="15">
        <v>3.9179975773096101</v>
      </c>
      <c r="Z6376" s="15">
        <v>0.84718542885780301</v>
      </c>
      <c r="AA6376" s="15">
        <v>-8.6495884680747999</v>
      </c>
      <c r="AB6376" s="15">
        <v>-12.0433256018758</v>
      </c>
      <c r="AC6376" s="15">
        <v>-9.8102845150828397</v>
      </c>
      <c r="AD6376" s="15">
        <v>1.83472372078896</v>
      </c>
      <c r="AE6376" s="84">
        <v>-1.1377274724245099</v>
      </c>
      <c r="AF6376" s="84">
        <f t="shared" si="199"/>
        <v>11.752329854396955</v>
      </c>
    </row>
    <row r="6377" spans="2:32" x14ac:dyDescent="0.2">
      <c r="B6377" s="83">
        <v>8</v>
      </c>
      <c r="C6377" s="83">
        <v>3</v>
      </c>
      <c r="D6377" s="83">
        <v>13</v>
      </c>
      <c r="E6377" s="83">
        <f t="shared" si="198"/>
        <v>1</v>
      </c>
      <c r="F6377" s="15">
        <v>30.547909109830901</v>
      </c>
      <c r="G6377" s="15">
        <v>23.652041707992598</v>
      </c>
      <c r="H6377" s="15">
        <v>25.588839890956901</v>
      </c>
      <c r="I6377" s="15">
        <v>26.162600674390799</v>
      </c>
      <c r="J6377" s="15">
        <v>23.690657877922099</v>
      </c>
      <c r="K6377" s="15">
        <v>21.7016507146359</v>
      </c>
      <c r="L6377" s="15">
        <v>25.882140403628298</v>
      </c>
      <c r="M6377" s="15">
        <v>25.278498567938801</v>
      </c>
      <c r="N6377" s="15">
        <v>27.9401896271706</v>
      </c>
      <c r="O6377" s="15">
        <v>26.110148246288301</v>
      </c>
      <c r="P6377" s="15">
        <v>15.6028925526142</v>
      </c>
      <c r="Q6377" s="15">
        <v>11.806169116139399</v>
      </c>
      <c r="R6377" s="15">
        <v>23.46732400994</v>
      </c>
      <c r="S6377" s="15">
        <v>18.369598064661002</v>
      </c>
      <c r="T6377" s="15">
        <v>19.3370302700996</v>
      </c>
      <c r="U6377" s="15">
        <v>11.0481432527304</v>
      </c>
      <c r="V6377" s="15">
        <v>-2.5415026028156298</v>
      </c>
      <c r="W6377" s="15">
        <v>2.2678117224574099</v>
      </c>
      <c r="X6377" s="15">
        <v>14.499233482435301</v>
      </c>
      <c r="Y6377" s="15">
        <v>12.0111461521089</v>
      </c>
      <c r="Z6377" s="15">
        <v>0.71323896360397299</v>
      </c>
      <c r="AA6377" s="15">
        <v>-7.9142778048515297</v>
      </c>
      <c r="AB6377" s="15">
        <v>-11.2111229082346</v>
      </c>
      <c r="AC6377" s="15">
        <v>-8.8277130529880505</v>
      </c>
      <c r="AD6377" s="15">
        <v>13.044711092472101</v>
      </c>
      <c r="AE6377" s="84">
        <v>5.4483457050323496</v>
      </c>
      <c r="AF6377" s="84">
        <f t="shared" si="199"/>
        <v>14.372142493698464</v>
      </c>
    </row>
    <row r="6378" spans="2:32" x14ac:dyDescent="0.2">
      <c r="B6378" s="83">
        <v>8</v>
      </c>
      <c r="C6378" s="83">
        <v>3</v>
      </c>
      <c r="D6378" s="83">
        <v>14</v>
      </c>
      <c r="E6378" s="83">
        <f t="shared" si="198"/>
        <v>1</v>
      </c>
      <c r="F6378" s="15">
        <v>33.356292050838498</v>
      </c>
      <c r="G6378" s="15">
        <v>24.881606924056999</v>
      </c>
      <c r="H6378" s="15">
        <v>26.361438455581698</v>
      </c>
      <c r="I6378" s="15">
        <v>26.540685123920401</v>
      </c>
      <c r="J6378" s="15">
        <v>23.1065643193722</v>
      </c>
      <c r="K6378" s="15">
        <v>24.2928320367336</v>
      </c>
      <c r="L6378" s="15">
        <v>27.877010681867599</v>
      </c>
      <c r="M6378" s="15">
        <v>27.124793610095999</v>
      </c>
      <c r="N6378" s="15">
        <v>29.977021583318699</v>
      </c>
      <c r="O6378" s="15">
        <v>29.096596467495001</v>
      </c>
      <c r="P6378" s="15">
        <v>17.5505630171299</v>
      </c>
      <c r="Q6378" s="15">
        <v>15.079751895904501</v>
      </c>
      <c r="R6378" s="15">
        <v>25.7104282407761</v>
      </c>
      <c r="S6378" s="15">
        <v>22.256666761159899</v>
      </c>
      <c r="T6378" s="15">
        <v>22.9849498512745</v>
      </c>
      <c r="U6378" s="15">
        <v>17.107031211614601</v>
      </c>
      <c r="V6378" s="15">
        <v>-0.94590286460518802</v>
      </c>
      <c r="W6378" s="15">
        <v>6.9489072329103898</v>
      </c>
      <c r="X6378" s="15">
        <v>16.847246366739299</v>
      </c>
      <c r="Y6378" s="15">
        <v>16.271028241038302</v>
      </c>
      <c r="Z6378" s="15">
        <v>8.79863984775543</v>
      </c>
      <c r="AA6378" s="15">
        <v>-5.8314191646575901</v>
      </c>
      <c r="AB6378" s="15">
        <v>-9.6031398401260404</v>
      </c>
      <c r="AC6378" s="15">
        <v>-3.11934042343497</v>
      </c>
      <c r="AD6378" s="15">
        <v>18.425812332868599</v>
      </c>
      <c r="AE6378" s="84">
        <v>10.100698835372899</v>
      </c>
      <c r="AF6378" s="84">
        <f t="shared" si="199"/>
        <v>17.353721645961592</v>
      </c>
    </row>
    <row r="6379" spans="2:32" x14ac:dyDescent="0.2">
      <c r="B6379" s="83">
        <v>8</v>
      </c>
      <c r="C6379" s="83">
        <v>3</v>
      </c>
      <c r="D6379" s="83">
        <v>15</v>
      </c>
      <c r="E6379" s="83">
        <f t="shared" si="198"/>
        <v>1</v>
      </c>
      <c r="F6379" s="15">
        <v>36.2464183039665</v>
      </c>
      <c r="G6379" s="15">
        <v>27.220808810710899</v>
      </c>
      <c r="H6379" s="15">
        <v>29.249733941078201</v>
      </c>
      <c r="I6379" s="15">
        <v>28.2122808876038</v>
      </c>
      <c r="J6379" s="15">
        <v>24.1394104056358</v>
      </c>
      <c r="K6379" s="15">
        <v>26.446996592044801</v>
      </c>
      <c r="L6379" s="15">
        <v>29.886844588756599</v>
      </c>
      <c r="M6379" s="15">
        <v>28.875251375913599</v>
      </c>
      <c r="N6379" s="15">
        <v>31.835432070493699</v>
      </c>
      <c r="O6379" s="15">
        <v>32.490508303165399</v>
      </c>
      <c r="P6379" s="15">
        <v>21.040610281705899</v>
      </c>
      <c r="Q6379" s="15">
        <v>21.879261813879001</v>
      </c>
      <c r="R6379" s="15">
        <v>29.4119153628349</v>
      </c>
      <c r="S6379" s="15">
        <v>27.4596508150101</v>
      </c>
      <c r="T6379" s="15">
        <v>29.753507945537599</v>
      </c>
      <c r="U6379" s="15">
        <v>21.846294855833101</v>
      </c>
      <c r="V6379" s="15">
        <v>5.9352623972892804</v>
      </c>
      <c r="W6379" s="15">
        <v>11.7622803054154</v>
      </c>
      <c r="X6379" s="15">
        <v>17.649920130968098</v>
      </c>
      <c r="Y6379" s="15">
        <v>17.919036939621002</v>
      </c>
      <c r="Z6379" s="15">
        <v>6.5233298990130404</v>
      </c>
      <c r="AA6379" s="15">
        <v>-4.7473145768642402</v>
      </c>
      <c r="AB6379" s="15">
        <v>-7.2009831891059903</v>
      </c>
      <c r="AC6379" s="15">
        <v>-1.0284706642627699</v>
      </c>
      <c r="AD6379" s="15">
        <v>16.9559797596335</v>
      </c>
      <c r="AE6379" s="84">
        <v>17.989501173377</v>
      </c>
      <c r="AF6379" s="84">
        <f t="shared" si="199"/>
        <v>20.298210328048238</v>
      </c>
    </row>
    <row r="6380" spans="2:32" x14ac:dyDescent="0.2">
      <c r="B6380" s="83">
        <v>8</v>
      </c>
      <c r="C6380" s="83">
        <v>3</v>
      </c>
      <c r="D6380" s="83">
        <v>16</v>
      </c>
      <c r="E6380" s="83">
        <f t="shared" si="198"/>
        <v>1</v>
      </c>
      <c r="F6380" s="15">
        <v>39.019730575561503</v>
      </c>
      <c r="G6380" s="15">
        <v>29.206155446052598</v>
      </c>
      <c r="H6380" s="15">
        <v>33.5007054853439</v>
      </c>
      <c r="I6380" s="15">
        <v>33.455645382881201</v>
      </c>
      <c r="J6380" s="15">
        <v>27.963562954187399</v>
      </c>
      <c r="K6380" s="15">
        <v>27.547971639156302</v>
      </c>
      <c r="L6380" s="15">
        <v>33.327428493261301</v>
      </c>
      <c r="M6380" s="15">
        <v>32.232214012384397</v>
      </c>
      <c r="N6380" s="15">
        <v>38.373692153453803</v>
      </c>
      <c r="O6380" s="15">
        <v>36.769485868930801</v>
      </c>
      <c r="P6380" s="15">
        <v>30.279810414552699</v>
      </c>
      <c r="Q6380" s="15">
        <v>25.417030217170701</v>
      </c>
      <c r="R6380" s="15">
        <v>36.612375453233703</v>
      </c>
      <c r="S6380" s="15">
        <v>35.604689687251998</v>
      </c>
      <c r="T6380" s="15">
        <v>38.929084346771198</v>
      </c>
      <c r="U6380" s="15">
        <v>35.357701206922499</v>
      </c>
      <c r="V6380" s="15">
        <v>14.555001431941999</v>
      </c>
      <c r="W6380" s="15">
        <v>26.4560925447941</v>
      </c>
      <c r="X6380" s="15">
        <v>35.200126188755</v>
      </c>
      <c r="Y6380" s="15">
        <v>35.0192248544693</v>
      </c>
      <c r="Z6380" s="15">
        <v>24.885153630971899</v>
      </c>
      <c r="AA6380" s="15">
        <v>4.6990221927166003</v>
      </c>
      <c r="AB6380" s="15">
        <v>-5.7454071464538599</v>
      </c>
      <c r="AC6380" s="15">
        <v>3.64130785411596</v>
      </c>
      <c r="AD6380" s="15">
        <v>22.272482666254</v>
      </c>
      <c r="AE6380" s="84">
        <v>27.3641354122162</v>
      </c>
      <c r="AF6380" s="84">
        <f t="shared" si="199"/>
        <v>27.767093191034501</v>
      </c>
    </row>
    <row r="6381" spans="2:32" x14ac:dyDescent="0.2">
      <c r="B6381" s="83">
        <v>8</v>
      </c>
      <c r="C6381" s="83">
        <v>3</v>
      </c>
      <c r="D6381" s="83">
        <v>17</v>
      </c>
      <c r="E6381" s="83">
        <f t="shared" si="198"/>
        <v>1</v>
      </c>
      <c r="F6381" s="15">
        <v>40.2724244289398</v>
      </c>
      <c r="G6381" s="15">
        <v>33.310436514616001</v>
      </c>
      <c r="H6381" s="15">
        <v>40.040216960907003</v>
      </c>
      <c r="I6381" s="15">
        <v>38.436228416681303</v>
      </c>
      <c r="J6381" s="15">
        <v>30.137150123357799</v>
      </c>
      <c r="K6381" s="15">
        <v>32.435893183946597</v>
      </c>
      <c r="L6381" s="15">
        <v>37.670430465459802</v>
      </c>
      <c r="M6381" s="15">
        <v>37.912783112287499</v>
      </c>
      <c r="N6381" s="15">
        <v>42.741762587070497</v>
      </c>
      <c r="O6381" s="15">
        <v>42.589145647049001</v>
      </c>
      <c r="P6381" s="15">
        <v>38.191588838338902</v>
      </c>
      <c r="Q6381" s="15">
        <v>41.752846249341999</v>
      </c>
      <c r="R6381" s="15">
        <v>44.036376063823703</v>
      </c>
      <c r="S6381" s="15">
        <v>47.705403662443203</v>
      </c>
      <c r="T6381" s="15">
        <v>46.158343619584997</v>
      </c>
      <c r="U6381" s="15">
        <v>47.725991255760199</v>
      </c>
      <c r="V6381" s="15">
        <v>44.343961275100703</v>
      </c>
      <c r="W6381" s="15">
        <v>49.358042783737197</v>
      </c>
      <c r="X6381" s="15">
        <v>47.724533698558801</v>
      </c>
      <c r="Y6381" s="15">
        <v>54.085034990549097</v>
      </c>
      <c r="Z6381" s="15">
        <v>42.7635391609669</v>
      </c>
      <c r="AA6381" s="15">
        <v>26.982756499767302</v>
      </c>
      <c r="AB6381" s="15">
        <v>23.249316129922899</v>
      </c>
      <c r="AC6381" s="15">
        <v>34.069096296310398</v>
      </c>
      <c r="AD6381" s="15">
        <v>58.253589228868499</v>
      </c>
      <c r="AE6381" s="84">
        <v>50.376351442813899</v>
      </c>
      <c r="AF6381" s="84">
        <f t="shared" si="199"/>
        <v>41.243201639854</v>
      </c>
    </row>
    <row r="6382" spans="2:32" x14ac:dyDescent="0.2">
      <c r="B6382" s="83">
        <v>8</v>
      </c>
      <c r="C6382" s="83">
        <v>3</v>
      </c>
      <c r="D6382" s="83">
        <v>18</v>
      </c>
      <c r="E6382" s="83">
        <f t="shared" si="198"/>
        <v>1</v>
      </c>
      <c r="F6382" s="15">
        <v>42.917909814834601</v>
      </c>
      <c r="G6382" s="15">
        <v>37.341428653001799</v>
      </c>
      <c r="H6382" s="15">
        <v>43.306419103622403</v>
      </c>
      <c r="I6382" s="15">
        <v>42.256209644079199</v>
      </c>
      <c r="J6382" s="15">
        <v>34.723624985456503</v>
      </c>
      <c r="K6382" s="15">
        <v>38.728057033538803</v>
      </c>
      <c r="L6382" s="15">
        <v>44.812480708599097</v>
      </c>
      <c r="M6382" s="15">
        <v>43.190523209333399</v>
      </c>
      <c r="N6382" s="15">
        <v>47.830341715574299</v>
      </c>
      <c r="O6382" s="15">
        <v>47.533046576499899</v>
      </c>
      <c r="P6382" s="15">
        <v>48.405118667602501</v>
      </c>
      <c r="Q6382" s="15">
        <v>57.351335922241198</v>
      </c>
      <c r="R6382" s="15">
        <v>54.007523395061497</v>
      </c>
      <c r="S6382" s="15">
        <v>60.657484246254</v>
      </c>
      <c r="T6382" s="15">
        <v>55.851557619810102</v>
      </c>
      <c r="U6382" s="15">
        <v>59.2725873510838</v>
      </c>
      <c r="V6382" s="15">
        <v>78.376332947731001</v>
      </c>
      <c r="W6382" s="15">
        <v>72.837738243818293</v>
      </c>
      <c r="X6382" s="15">
        <v>61.921827336072901</v>
      </c>
      <c r="Y6382" s="15">
        <v>66.958571312904397</v>
      </c>
      <c r="Z6382" s="15">
        <v>54.204818937063202</v>
      </c>
      <c r="AA6382" s="15">
        <v>67.526615287065496</v>
      </c>
      <c r="AB6382" s="15">
        <v>58.889578881978998</v>
      </c>
      <c r="AC6382" s="15">
        <v>74.140375865936306</v>
      </c>
      <c r="AD6382" s="15">
        <v>96.433630038738201</v>
      </c>
      <c r="AE6382" s="84">
        <v>87.884069661855705</v>
      </c>
      <c r="AF6382" s="84">
        <f t="shared" si="199"/>
        <v>56.821507967682983</v>
      </c>
    </row>
    <row r="6383" spans="2:32" x14ac:dyDescent="0.2">
      <c r="B6383" s="83">
        <v>8</v>
      </c>
      <c r="C6383" s="83">
        <v>3</v>
      </c>
      <c r="D6383" s="83">
        <v>19</v>
      </c>
      <c r="E6383" s="83">
        <f t="shared" si="198"/>
        <v>1</v>
      </c>
      <c r="F6383" s="15">
        <v>42.906973487854003</v>
      </c>
      <c r="G6383" s="15">
        <v>41.866410778999303</v>
      </c>
      <c r="H6383" s="15">
        <v>65.5247461650372</v>
      </c>
      <c r="I6383" s="15">
        <v>59.221926856041001</v>
      </c>
      <c r="J6383" s="15">
        <v>41.153399041652698</v>
      </c>
      <c r="K6383" s="15">
        <v>39.833966441631297</v>
      </c>
      <c r="L6383" s="15">
        <v>48.167560456037499</v>
      </c>
      <c r="M6383" s="15">
        <v>49.452634723901703</v>
      </c>
      <c r="N6383" s="15">
        <v>67.723868961095803</v>
      </c>
      <c r="O6383" s="15">
        <v>54.3351803119183</v>
      </c>
      <c r="P6383" s="15">
        <v>56.371723309516902</v>
      </c>
      <c r="Q6383" s="15">
        <v>63.749310616731599</v>
      </c>
      <c r="R6383" s="15">
        <v>68.720760983228701</v>
      </c>
      <c r="S6383" s="15">
        <v>96.239717571020094</v>
      </c>
      <c r="T6383" s="15">
        <v>86.702386695385002</v>
      </c>
      <c r="U6383" s="15">
        <v>79.4051044828892</v>
      </c>
      <c r="V6383" s="15">
        <v>108.478254164934</v>
      </c>
      <c r="W6383" s="15">
        <v>95.863946993827795</v>
      </c>
      <c r="X6383" s="15">
        <v>88.242675715208094</v>
      </c>
      <c r="Y6383" s="15">
        <v>104.954145926237</v>
      </c>
      <c r="Z6383" s="15">
        <v>84.447972267150902</v>
      </c>
      <c r="AA6383" s="15">
        <v>108.278550002575</v>
      </c>
      <c r="AB6383" s="15">
        <v>117.866590104103</v>
      </c>
      <c r="AC6383" s="15">
        <v>122.06781379294399</v>
      </c>
      <c r="AD6383" s="15">
        <v>167.581682013988</v>
      </c>
      <c r="AE6383" s="84">
        <v>182.596450003624</v>
      </c>
      <c r="AF6383" s="84">
        <f t="shared" si="199"/>
        <v>82.375144302597391</v>
      </c>
    </row>
    <row r="6384" spans="2:32" x14ac:dyDescent="0.2">
      <c r="B6384" s="83">
        <v>8</v>
      </c>
      <c r="C6384" s="83">
        <v>3</v>
      </c>
      <c r="D6384" s="83">
        <v>20</v>
      </c>
      <c r="E6384" s="83">
        <f t="shared" si="198"/>
        <v>1</v>
      </c>
      <c r="F6384" s="15">
        <v>40.979919073104902</v>
      </c>
      <c r="G6384" s="15">
        <v>37.200753562450402</v>
      </c>
      <c r="H6384" s="15">
        <v>49.811634943246801</v>
      </c>
      <c r="I6384" s="15">
        <v>46.949354113101997</v>
      </c>
      <c r="J6384" s="15">
        <v>40.446485315322903</v>
      </c>
      <c r="K6384" s="15">
        <v>40.682890056610098</v>
      </c>
      <c r="L6384" s="15">
        <v>47.003276408433898</v>
      </c>
      <c r="M6384" s="15">
        <v>50.764899856567403</v>
      </c>
      <c r="N6384" s="15">
        <v>62.325854020357099</v>
      </c>
      <c r="O6384" s="15">
        <v>54.848122127056101</v>
      </c>
      <c r="P6384" s="15">
        <v>56.580196096420302</v>
      </c>
      <c r="Q6384" s="15">
        <v>63.9228485052586</v>
      </c>
      <c r="R6384" s="15">
        <v>75.6806196119785</v>
      </c>
      <c r="S6384" s="15">
        <v>95.720262678146398</v>
      </c>
      <c r="T6384" s="15">
        <v>98.444695483446097</v>
      </c>
      <c r="U6384" s="15">
        <v>90.932694810867304</v>
      </c>
      <c r="V6384" s="15">
        <v>120.82033537173299</v>
      </c>
      <c r="W6384" s="15">
        <v>110.50864368700999</v>
      </c>
      <c r="X6384" s="15">
        <v>106.50575580740001</v>
      </c>
      <c r="Y6384" s="15">
        <v>117.063006731749</v>
      </c>
      <c r="Z6384" s="15">
        <v>109.54848468327501</v>
      </c>
      <c r="AA6384" s="15">
        <v>126.596240598202</v>
      </c>
      <c r="AB6384" s="15">
        <v>143.479730665207</v>
      </c>
      <c r="AC6384" s="15">
        <v>157.285883500099</v>
      </c>
      <c r="AD6384" s="15">
        <v>193.318248188019</v>
      </c>
      <c r="AE6384" s="84">
        <v>259.38237073302298</v>
      </c>
      <c r="AF6384" s="84">
        <f t="shared" si="199"/>
        <v>92.18473871646485</v>
      </c>
    </row>
    <row r="6385" spans="2:32" x14ac:dyDescent="0.2">
      <c r="B6385" s="83">
        <v>8</v>
      </c>
      <c r="C6385" s="83">
        <v>3</v>
      </c>
      <c r="D6385" s="83">
        <v>21</v>
      </c>
      <c r="E6385" s="83">
        <f t="shared" si="198"/>
        <v>1</v>
      </c>
      <c r="F6385" s="15">
        <v>39.202346925735498</v>
      </c>
      <c r="G6385" s="15">
        <v>35.8366800115109</v>
      </c>
      <c r="H6385" s="15">
        <v>49.686322377920099</v>
      </c>
      <c r="I6385" s="15">
        <v>45.057320965290103</v>
      </c>
      <c r="J6385" s="15">
        <v>37.714249011278199</v>
      </c>
      <c r="K6385" s="15">
        <v>39.973412526130701</v>
      </c>
      <c r="L6385" s="15">
        <v>43.011082828521701</v>
      </c>
      <c r="M6385" s="15">
        <v>43.579575700283101</v>
      </c>
      <c r="N6385" s="15">
        <v>52.102111960172699</v>
      </c>
      <c r="O6385" s="15">
        <v>50.939350289344802</v>
      </c>
      <c r="P6385" s="15">
        <v>54.217715445280099</v>
      </c>
      <c r="Q6385" s="15">
        <v>58.932620229482701</v>
      </c>
      <c r="R6385" s="15">
        <v>63.722295920371998</v>
      </c>
      <c r="S6385" s="15">
        <v>77.347856919288603</v>
      </c>
      <c r="T6385" s="15">
        <v>80.245830168485597</v>
      </c>
      <c r="U6385" s="15">
        <v>72.715540867805501</v>
      </c>
      <c r="V6385" s="15">
        <v>80.922362188816095</v>
      </c>
      <c r="W6385" s="15">
        <v>80.521752638816807</v>
      </c>
      <c r="X6385" s="15">
        <v>77.457897824048999</v>
      </c>
      <c r="Y6385" s="15">
        <v>83.923007652997995</v>
      </c>
      <c r="Z6385" s="15">
        <v>75.152143734216693</v>
      </c>
      <c r="AA6385" s="15">
        <v>84.001418331384698</v>
      </c>
      <c r="AB6385" s="15">
        <v>99.363524358987803</v>
      </c>
      <c r="AC6385" s="15">
        <v>104.73719993639</v>
      </c>
      <c r="AD6385" s="15">
        <v>134.16159345412299</v>
      </c>
      <c r="AE6385" s="84">
        <v>151.63050325632099</v>
      </c>
      <c r="AF6385" s="84">
        <f t="shared" si="199"/>
        <v>69.852142904730968</v>
      </c>
    </row>
    <row r="6386" spans="2:32" x14ac:dyDescent="0.2">
      <c r="B6386" s="83">
        <v>8</v>
      </c>
      <c r="C6386" s="83">
        <v>3</v>
      </c>
      <c r="D6386" s="83">
        <v>22</v>
      </c>
      <c r="E6386" s="83">
        <f t="shared" si="198"/>
        <v>1</v>
      </c>
      <c r="F6386" s="15">
        <v>37.210436859130901</v>
      </c>
      <c r="G6386" s="15">
        <v>32.508563082694998</v>
      </c>
      <c r="H6386" s="15">
        <v>37.932502968311297</v>
      </c>
      <c r="I6386" s="15">
        <v>40.957439301013899</v>
      </c>
      <c r="J6386" s="15">
        <v>39.735157735109297</v>
      </c>
      <c r="K6386" s="15">
        <v>42.5978112359047</v>
      </c>
      <c r="L6386" s="15">
        <v>42.919008507251696</v>
      </c>
      <c r="M6386" s="15">
        <v>44.409231523513803</v>
      </c>
      <c r="N6386" s="15">
        <v>56.778355005741098</v>
      </c>
      <c r="O6386" s="15">
        <v>51.6371445000172</v>
      </c>
      <c r="P6386" s="15">
        <v>52.817721894979499</v>
      </c>
      <c r="Q6386" s="15">
        <v>54.531886290073402</v>
      </c>
      <c r="R6386" s="15">
        <v>58.6351468834877</v>
      </c>
      <c r="S6386" s="15">
        <v>66.918449781417806</v>
      </c>
      <c r="T6386" s="15">
        <v>70.537637232541996</v>
      </c>
      <c r="U6386" s="15">
        <v>66.268845239400903</v>
      </c>
      <c r="V6386" s="15">
        <v>75.610669348955199</v>
      </c>
      <c r="W6386" s="15">
        <v>69.222164280653004</v>
      </c>
      <c r="X6386" s="15">
        <v>68.521678020238895</v>
      </c>
      <c r="Y6386" s="15">
        <v>70.997181849241301</v>
      </c>
      <c r="Z6386" s="15">
        <v>66.7664576179981</v>
      </c>
      <c r="AA6386" s="15">
        <v>88.318395380020107</v>
      </c>
      <c r="AB6386" s="15">
        <v>105.330666505575</v>
      </c>
      <c r="AC6386" s="15">
        <v>89.721565051555601</v>
      </c>
      <c r="AD6386" s="15">
        <v>84.202115727245797</v>
      </c>
      <c r="AE6386" s="84">
        <v>102.021688589334</v>
      </c>
      <c r="AF6386" s="84">
        <f t="shared" si="199"/>
        <v>62.196458477361823</v>
      </c>
    </row>
    <row r="6387" spans="2:32" x14ac:dyDescent="0.2">
      <c r="B6387" s="83">
        <v>8</v>
      </c>
      <c r="C6387" s="83">
        <v>4</v>
      </c>
      <c r="D6387" s="83">
        <v>7</v>
      </c>
      <c r="E6387" s="83">
        <f t="shared" si="198"/>
        <v>1</v>
      </c>
      <c r="F6387" s="15">
        <v>22.0887139461041</v>
      </c>
      <c r="G6387" s="15">
        <v>19.4736185891628</v>
      </c>
      <c r="H6387" s="15">
        <v>19.690795675039301</v>
      </c>
      <c r="I6387" s="15">
        <v>19.491634078264202</v>
      </c>
      <c r="J6387" s="15">
        <v>17.8894780499935</v>
      </c>
      <c r="K6387" s="15">
        <v>21.587379398822801</v>
      </c>
      <c r="L6387" s="15">
        <v>23.091699689149898</v>
      </c>
      <c r="M6387" s="15">
        <v>20.551382725000401</v>
      </c>
      <c r="N6387" s="15">
        <v>20.514259689807901</v>
      </c>
      <c r="O6387" s="15">
        <v>19.241246825456599</v>
      </c>
      <c r="P6387" s="15">
        <v>13.3278286661506</v>
      </c>
      <c r="Q6387" s="15">
        <v>16.846589075088499</v>
      </c>
      <c r="R6387" s="15">
        <v>17.267452400445901</v>
      </c>
      <c r="S6387" s="15">
        <v>19.613244753122299</v>
      </c>
      <c r="T6387" s="15">
        <v>13.761275634407999</v>
      </c>
      <c r="U6387" s="15">
        <v>13.0058409271538</v>
      </c>
      <c r="V6387" s="15">
        <v>9.4825760236382504</v>
      </c>
      <c r="W6387" s="15">
        <v>12.654657620429999</v>
      </c>
      <c r="X6387" s="15">
        <v>10.3546417408139</v>
      </c>
      <c r="Y6387" s="15">
        <v>13.293738360256</v>
      </c>
      <c r="Z6387" s="15">
        <v>3.0864727366268601</v>
      </c>
      <c r="AA6387" s="15">
        <v>-7.71463259166479</v>
      </c>
      <c r="AB6387" s="15">
        <v>-4.3582173647005096</v>
      </c>
      <c r="AC6387" s="15">
        <v>-0.61565099961124403</v>
      </c>
      <c r="AD6387" s="15">
        <v>6.9056869904976299</v>
      </c>
      <c r="AE6387" s="84">
        <v>-5.4163797789216002</v>
      </c>
      <c r="AF6387" s="84">
        <f t="shared" si="199"/>
        <v>12.889051263866735</v>
      </c>
    </row>
    <row r="6388" spans="2:32" x14ac:dyDescent="0.2">
      <c r="B6388" s="83">
        <v>8</v>
      </c>
      <c r="C6388" s="83">
        <v>4</v>
      </c>
      <c r="D6388" s="83">
        <v>8</v>
      </c>
      <c r="E6388" s="83">
        <f t="shared" si="198"/>
        <v>1</v>
      </c>
      <c r="F6388" s="15">
        <v>20.750489000678101</v>
      </c>
      <c r="G6388" s="15">
        <v>19.397760698795299</v>
      </c>
      <c r="H6388" s="15">
        <v>19.739421169281002</v>
      </c>
      <c r="I6388" s="15">
        <v>19.402784592390098</v>
      </c>
      <c r="J6388" s="15">
        <v>17.090279085770199</v>
      </c>
      <c r="K6388" s="15">
        <v>21.208314317673398</v>
      </c>
      <c r="L6388" s="15">
        <v>22.854392205476799</v>
      </c>
      <c r="M6388" s="15">
        <v>18.972696813583401</v>
      </c>
      <c r="N6388" s="15">
        <v>19.284883672952699</v>
      </c>
      <c r="O6388" s="15">
        <v>17.5355686218739</v>
      </c>
      <c r="P6388" s="15">
        <v>8.6230847511291504</v>
      </c>
      <c r="Q6388" s="15">
        <v>11.1618720858619</v>
      </c>
      <c r="R6388" s="15">
        <v>11.0021272697449</v>
      </c>
      <c r="S6388" s="15">
        <v>13.491513040482999</v>
      </c>
      <c r="T6388" s="15">
        <v>8.1454104938507097</v>
      </c>
      <c r="U6388" s="15">
        <v>4.15836295153946</v>
      </c>
      <c r="V6388" s="15">
        <v>-1.4706974284946901</v>
      </c>
      <c r="W6388" s="15">
        <v>2.1739330710172702</v>
      </c>
      <c r="X6388" s="15">
        <v>5.15116140246391E-2</v>
      </c>
      <c r="Y6388" s="15">
        <v>3.46656173241138</v>
      </c>
      <c r="Z6388" s="15">
        <v>-6.7687995155453704</v>
      </c>
      <c r="AA6388" s="15">
        <v>-12.1596885292679</v>
      </c>
      <c r="AB6388" s="15">
        <v>-10.854963745653601</v>
      </c>
      <c r="AC6388" s="15">
        <v>-9.5199738781452208</v>
      </c>
      <c r="AD6388" s="15">
        <v>-3.1822833568714599</v>
      </c>
      <c r="AE6388" s="84">
        <v>-10.795450095567899</v>
      </c>
      <c r="AF6388" s="84">
        <f t="shared" si="199"/>
        <v>7.8368888707304283</v>
      </c>
    </row>
    <row r="6389" spans="2:32" x14ac:dyDescent="0.2">
      <c r="B6389" s="83">
        <v>8</v>
      </c>
      <c r="C6389" s="83">
        <v>4</v>
      </c>
      <c r="D6389" s="83">
        <v>9</v>
      </c>
      <c r="E6389" s="83">
        <f t="shared" si="198"/>
        <v>1</v>
      </c>
      <c r="F6389" s="15">
        <v>20.623994783878299</v>
      </c>
      <c r="G6389" s="15">
        <v>19.898681301832202</v>
      </c>
      <c r="H6389" s="15">
        <v>19.931629280805598</v>
      </c>
      <c r="I6389" s="15">
        <v>19.8129785358012</v>
      </c>
      <c r="J6389" s="15">
        <v>15.8403156863451</v>
      </c>
      <c r="K6389" s="15">
        <v>21.0889152451754</v>
      </c>
      <c r="L6389" s="15">
        <v>23.5888330748081</v>
      </c>
      <c r="M6389" s="15">
        <v>18.940255462557101</v>
      </c>
      <c r="N6389" s="15">
        <v>19.5245128005743</v>
      </c>
      <c r="O6389" s="15">
        <v>15.9658752882481</v>
      </c>
      <c r="P6389" s="15">
        <v>2.7435667000859998</v>
      </c>
      <c r="Q6389" s="15">
        <v>9.7209849766492802</v>
      </c>
      <c r="R6389" s="15">
        <v>8.1836945788860298</v>
      </c>
      <c r="S6389" s="15">
        <v>8.9874388547241697</v>
      </c>
      <c r="T6389" s="15">
        <v>6.6453497070074103</v>
      </c>
      <c r="U6389" s="15">
        <v>-6.1806201338767998E-2</v>
      </c>
      <c r="V6389" s="15">
        <v>-4.1422040731646099</v>
      </c>
      <c r="W6389" s="15">
        <v>1.40858634111378</v>
      </c>
      <c r="X6389" s="15">
        <v>-2.81182874585688</v>
      </c>
      <c r="Y6389" s="15">
        <v>-1.36996973276138</v>
      </c>
      <c r="Z6389" s="15">
        <v>-10.1422647361755</v>
      </c>
      <c r="AA6389" s="15">
        <v>-12.587734916686999</v>
      </c>
      <c r="AB6389" s="15">
        <v>-11.983168488025701</v>
      </c>
      <c r="AC6389" s="15">
        <v>-9.8812515195608093</v>
      </c>
      <c r="AD6389" s="15">
        <v>-11.364271639823899</v>
      </c>
      <c r="AE6389" s="84">
        <v>-12.803000488996499</v>
      </c>
      <c r="AF6389" s="84">
        <f t="shared" si="199"/>
        <v>5.9906966183115777</v>
      </c>
    </row>
    <row r="6390" spans="2:32" x14ac:dyDescent="0.2">
      <c r="B6390" s="83">
        <v>8</v>
      </c>
      <c r="C6390" s="83">
        <v>4</v>
      </c>
      <c r="D6390" s="83">
        <v>10</v>
      </c>
      <c r="E6390" s="83">
        <f t="shared" si="198"/>
        <v>1</v>
      </c>
      <c r="F6390" s="15">
        <v>23.3460744483471</v>
      </c>
      <c r="G6390" s="15">
        <v>20.364582799911499</v>
      </c>
      <c r="H6390" s="15">
        <v>20.648472270011901</v>
      </c>
      <c r="I6390" s="15">
        <v>20.748878358125701</v>
      </c>
      <c r="J6390" s="15">
        <v>17.412433303415799</v>
      </c>
      <c r="K6390" s="15">
        <v>22.2810805489421</v>
      </c>
      <c r="L6390" s="15">
        <v>23.320351217031501</v>
      </c>
      <c r="M6390" s="15">
        <v>20.157811396628599</v>
      </c>
      <c r="N6390" s="15">
        <v>21.029614723443999</v>
      </c>
      <c r="O6390" s="15">
        <v>18.010728610813601</v>
      </c>
      <c r="P6390" s="15">
        <v>4.6703633818402901</v>
      </c>
      <c r="Q6390" s="15">
        <v>12.350972881555601</v>
      </c>
      <c r="R6390" s="15">
        <v>10.9204881699085</v>
      </c>
      <c r="S6390" s="15">
        <v>10.9182020710111</v>
      </c>
      <c r="T6390" s="15">
        <v>7.5395033000707601</v>
      </c>
      <c r="U6390" s="15">
        <v>2.44386042604595</v>
      </c>
      <c r="V6390" s="15">
        <v>-2.43753623997886</v>
      </c>
      <c r="W6390" s="15">
        <v>-6.2933841675520005E-2</v>
      </c>
      <c r="X6390" s="15">
        <v>-1.2590265002399701</v>
      </c>
      <c r="Y6390" s="15">
        <v>0.81817606660723696</v>
      </c>
      <c r="Z6390" s="15">
        <v>-9.7303994662761699</v>
      </c>
      <c r="AA6390" s="15">
        <v>-12.5837970733643</v>
      </c>
      <c r="AB6390" s="15">
        <v>-11.448489951282699</v>
      </c>
      <c r="AC6390" s="15">
        <v>-10.697765277147299</v>
      </c>
      <c r="AD6390" s="15">
        <v>-10.477769186854401</v>
      </c>
      <c r="AE6390" s="84">
        <v>-12.7980812138915</v>
      </c>
      <c r="AF6390" s="84">
        <f t="shared" si="199"/>
        <v>7.1340690470384809</v>
      </c>
    </row>
    <row r="6391" spans="2:32" x14ac:dyDescent="0.2">
      <c r="B6391" s="83">
        <v>8</v>
      </c>
      <c r="C6391" s="83">
        <v>4</v>
      </c>
      <c r="D6391" s="83">
        <v>11</v>
      </c>
      <c r="E6391" s="83">
        <f t="shared" si="198"/>
        <v>1</v>
      </c>
      <c r="F6391" s="15">
        <v>26.082851659297901</v>
      </c>
      <c r="G6391" s="15">
        <v>20.927402871608699</v>
      </c>
      <c r="H6391" s="15">
        <v>21.064444025039698</v>
      </c>
      <c r="I6391" s="15">
        <v>21.015181174516702</v>
      </c>
      <c r="J6391" s="15">
        <v>17.712341484665899</v>
      </c>
      <c r="K6391" s="15">
        <v>21.936955184489499</v>
      </c>
      <c r="L6391" s="15">
        <v>23.768474936723699</v>
      </c>
      <c r="M6391" s="15">
        <v>20.4740335655212</v>
      </c>
      <c r="N6391" s="15">
        <v>21.867321898221999</v>
      </c>
      <c r="O6391" s="15">
        <v>18.102957687676</v>
      </c>
      <c r="P6391" s="15">
        <v>7.2696659966856201</v>
      </c>
      <c r="Q6391" s="15">
        <v>12.0423345307708</v>
      </c>
      <c r="R6391" s="15">
        <v>12.1917553851679</v>
      </c>
      <c r="S6391" s="15">
        <v>11.962037328779701</v>
      </c>
      <c r="T6391" s="15">
        <v>8.2056399297714204</v>
      </c>
      <c r="U6391" s="15">
        <v>0.98464302328228903</v>
      </c>
      <c r="V6391" s="15">
        <v>-2.3194619385004001</v>
      </c>
      <c r="W6391" s="15">
        <v>2.3184095310494302</v>
      </c>
      <c r="X6391" s="15">
        <v>-0.72235421560704705</v>
      </c>
      <c r="Y6391" s="15">
        <v>1.22206842255592</v>
      </c>
      <c r="Z6391" s="15">
        <v>-10.361801256895101</v>
      </c>
      <c r="AA6391" s="15">
        <v>-12.5654232025146</v>
      </c>
      <c r="AB6391" s="15">
        <v>-11.4176481814981</v>
      </c>
      <c r="AC6391" s="15">
        <v>-9.5181820187568693</v>
      </c>
      <c r="AD6391" s="15">
        <v>-9.2470252839326896</v>
      </c>
      <c r="AE6391" s="84">
        <v>-12.3795544819236</v>
      </c>
      <c r="AF6391" s="84">
        <f t="shared" si="199"/>
        <v>7.7160410790844622</v>
      </c>
    </row>
    <row r="6392" spans="2:32" x14ac:dyDescent="0.2">
      <c r="B6392" s="83">
        <v>8</v>
      </c>
      <c r="C6392" s="83">
        <v>4</v>
      </c>
      <c r="D6392" s="83">
        <v>12</v>
      </c>
      <c r="E6392" s="83">
        <f t="shared" si="198"/>
        <v>1</v>
      </c>
      <c r="F6392" s="15">
        <v>27.892362049460399</v>
      </c>
      <c r="G6392" s="15">
        <v>22.877801282405901</v>
      </c>
      <c r="H6392" s="15">
        <v>23.112832149744001</v>
      </c>
      <c r="I6392" s="15">
        <v>23.508844829082499</v>
      </c>
      <c r="J6392" s="15">
        <v>18.3198697324991</v>
      </c>
      <c r="K6392" s="15">
        <v>22.448163066387199</v>
      </c>
      <c r="L6392" s="15">
        <v>24.3539591228962</v>
      </c>
      <c r="M6392" s="15">
        <v>21.148551497697799</v>
      </c>
      <c r="N6392" s="15">
        <v>23.8090786242485</v>
      </c>
      <c r="O6392" s="15">
        <v>17.181538686871502</v>
      </c>
      <c r="P6392" s="15">
        <v>7.9148187384847599</v>
      </c>
      <c r="Q6392" s="15">
        <v>13.331337160497901</v>
      </c>
      <c r="R6392" s="15">
        <v>13.7380780742168</v>
      </c>
      <c r="S6392" s="15">
        <v>16.267853810668001</v>
      </c>
      <c r="T6392" s="15">
        <v>13.037458940744401</v>
      </c>
      <c r="U6392" s="15">
        <v>0.383537618178874</v>
      </c>
      <c r="V6392" s="15">
        <v>-0.93102951207757001</v>
      </c>
      <c r="W6392" s="15">
        <v>4.4682418311238301</v>
      </c>
      <c r="X6392" s="15">
        <v>0.407412931621075</v>
      </c>
      <c r="Y6392" s="15">
        <v>5.3186068676710097</v>
      </c>
      <c r="Z6392" s="15">
        <v>-10.338890789508801</v>
      </c>
      <c r="AA6392" s="15">
        <v>-12.4122411868721</v>
      </c>
      <c r="AB6392" s="15">
        <v>-10.555981339260899</v>
      </c>
      <c r="AC6392" s="15">
        <v>-8.4515669420827209</v>
      </c>
      <c r="AD6392" s="15">
        <v>-3.69107005941868</v>
      </c>
      <c r="AE6392" s="84">
        <v>-9.0725940465927106</v>
      </c>
      <c r="AF6392" s="84">
        <f t="shared" si="199"/>
        <v>9.3871912745648558</v>
      </c>
    </row>
    <row r="6393" spans="2:32" x14ac:dyDescent="0.2">
      <c r="B6393" s="83">
        <v>8</v>
      </c>
      <c r="C6393" s="83">
        <v>4</v>
      </c>
      <c r="D6393" s="83">
        <v>13</v>
      </c>
      <c r="E6393" s="83">
        <f t="shared" si="198"/>
        <v>1</v>
      </c>
      <c r="F6393" s="15">
        <v>32.118349184989903</v>
      </c>
      <c r="G6393" s="15">
        <v>24.238677060127301</v>
      </c>
      <c r="H6393" s="15">
        <v>25.804221184968899</v>
      </c>
      <c r="I6393" s="15">
        <v>24.395183741092701</v>
      </c>
      <c r="J6393" s="15">
        <v>19.679078593254101</v>
      </c>
      <c r="K6393" s="15">
        <v>24.876567796468699</v>
      </c>
      <c r="L6393" s="15">
        <v>26.205482186317401</v>
      </c>
      <c r="M6393" s="15">
        <v>24.285883432388299</v>
      </c>
      <c r="N6393" s="15">
        <v>25.8928595962524</v>
      </c>
      <c r="O6393" s="15">
        <v>18.575821587860599</v>
      </c>
      <c r="P6393" s="15">
        <v>7.3846394304931202</v>
      </c>
      <c r="Q6393" s="15">
        <v>13.1520414667726</v>
      </c>
      <c r="R6393" s="15">
        <v>18.110689853727798</v>
      </c>
      <c r="S6393" s="15">
        <v>18.247995178699501</v>
      </c>
      <c r="T6393" s="15">
        <v>11.613635283589399</v>
      </c>
      <c r="U6393" s="15">
        <v>0.14225944876670801</v>
      </c>
      <c r="V6393" s="15">
        <v>-1.09234469741583</v>
      </c>
      <c r="W6393" s="15">
        <v>8.0444209620803608</v>
      </c>
      <c r="X6393" s="15">
        <v>5.8391566544771196</v>
      </c>
      <c r="Y6393" s="15">
        <v>8.2809721744060507</v>
      </c>
      <c r="Z6393" s="15">
        <v>-9.9806895897388497</v>
      </c>
      <c r="AA6393" s="15">
        <v>-12.074202757835399</v>
      </c>
      <c r="AB6393" s="15">
        <v>-10.2154535117149</v>
      </c>
      <c r="AC6393" s="15">
        <v>-4.1073227642774599</v>
      </c>
      <c r="AD6393" s="15">
        <v>2.48498955798149</v>
      </c>
      <c r="AE6393" s="84">
        <v>-8.6486714129447897</v>
      </c>
      <c r="AF6393" s="84">
        <f t="shared" si="199"/>
        <v>11.279009216953353</v>
      </c>
    </row>
    <row r="6394" spans="2:32" x14ac:dyDescent="0.2">
      <c r="B6394" s="83">
        <v>8</v>
      </c>
      <c r="C6394" s="83">
        <v>4</v>
      </c>
      <c r="D6394" s="83">
        <v>14</v>
      </c>
      <c r="E6394" s="83">
        <f t="shared" si="198"/>
        <v>1</v>
      </c>
      <c r="F6394" s="15">
        <v>33.629374362468702</v>
      </c>
      <c r="G6394" s="15">
        <v>24.888499294519399</v>
      </c>
      <c r="H6394" s="15">
        <v>26.0004253656864</v>
      </c>
      <c r="I6394" s="15">
        <v>25.130731356144</v>
      </c>
      <c r="J6394" s="15">
        <v>21.607102271646301</v>
      </c>
      <c r="K6394" s="15">
        <v>26.116988763332401</v>
      </c>
      <c r="L6394" s="15">
        <v>27.485130000829699</v>
      </c>
      <c r="M6394" s="15">
        <v>25.822480464100799</v>
      </c>
      <c r="N6394" s="15">
        <v>28.726701674461399</v>
      </c>
      <c r="O6394" s="15">
        <v>20.749348594188699</v>
      </c>
      <c r="P6394" s="15">
        <v>11.5881816846132</v>
      </c>
      <c r="Q6394" s="15">
        <v>20.754168347120299</v>
      </c>
      <c r="R6394" s="15">
        <v>23.2944693303108</v>
      </c>
      <c r="S6394" s="15">
        <v>23.513977845191999</v>
      </c>
      <c r="T6394" s="15">
        <v>20.2741880125999</v>
      </c>
      <c r="U6394" s="15">
        <v>0.85486678671836902</v>
      </c>
      <c r="V6394" s="15">
        <v>2.3531663763225099</v>
      </c>
      <c r="W6394" s="15">
        <v>9.1293207609653493</v>
      </c>
      <c r="X6394" s="15">
        <v>7.9247419033050504</v>
      </c>
      <c r="Y6394" s="15">
        <v>10.4932318733931</v>
      </c>
      <c r="Z6394" s="15">
        <v>-9.4407277718782403</v>
      </c>
      <c r="AA6394" s="15">
        <v>-12.0126528637409</v>
      </c>
      <c r="AB6394" s="15">
        <v>-8.94134247922897</v>
      </c>
      <c r="AC6394" s="15">
        <v>-3.4113939548134802</v>
      </c>
      <c r="AD6394" s="15">
        <v>2.0521849169731099</v>
      </c>
      <c r="AE6394" s="84">
        <v>-5.7016372494697602</v>
      </c>
      <c r="AF6394" s="84">
        <f t="shared" si="199"/>
        <v>13.572366371760005</v>
      </c>
    </row>
    <row r="6395" spans="2:32" x14ac:dyDescent="0.2">
      <c r="B6395" s="83">
        <v>8</v>
      </c>
      <c r="C6395" s="83">
        <v>4</v>
      </c>
      <c r="D6395" s="83">
        <v>15</v>
      </c>
      <c r="E6395" s="83">
        <f t="shared" si="198"/>
        <v>1</v>
      </c>
      <c r="F6395" s="15">
        <v>35.465679968833904</v>
      </c>
      <c r="G6395" s="15">
        <v>27.616085119009</v>
      </c>
      <c r="H6395" s="15">
        <v>27.967086606025699</v>
      </c>
      <c r="I6395" s="15">
        <v>27.844771428823499</v>
      </c>
      <c r="J6395" s="15">
        <v>23.258407617330601</v>
      </c>
      <c r="K6395" s="15">
        <v>27.8841736369133</v>
      </c>
      <c r="L6395" s="15">
        <v>28.6784161572456</v>
      </c>
      <c r="M6395" s="15">
        <v>27.778894413948102</v>
      </c>
      <c r="N6395" s="15">
        <v>31.298995863199199</v>
      </c>
      <c r="O6395" s="15">
        <v>23.694268190383902</v>
      </c>
      <c r="P6395" s="15">
        <v>17.6585572565794</v>
      </c>
      <c r="Q6395" s="15">
        <v>26.8910892186165</v>
      </c>
      <c r="R6395" s="15">
        <v>27.601702058315301</v>
      </c>
      <c r="S6395" s="15">
        <v>29.4107905027866</v>
      </c>
      <c r="T6395" s="15">
        <v>23.961964110374399</v>
      </c>
      <c r="U6395" s="15">
        <v>5.4764642184972798</v>
      </c>
      <c r="V6395" s="15">
        <v>10.3957767772675</v>
      </c>
      <c r="W6395" s="15">
        <v>13.827605913996701</v>
      </c>
      <c r="X6395" s="15">
        <v>13.2822520332336</v>
      </c>
      <c r="Y6395" s="15">
        <v>19.8578622748852</v>
      </c>
      <c r="Z6395" s="15">
        <v>-7.2610654330253599</v>
      </c>
      <c r="AA6395" s="15">
        <v>-10.9384487957954</v>
      </c>
      <c r="AB6395" s="15">
        <v>-7.2055278103351599</v>
      </c>
      <c r="AC6395" s="15">
        <v>-3.5229475350379902</v>
      </c>
      <c r="AD6395" s="15">
        <v>9.2769673757553104</v>
      </c>
      <c r="AE6395" s="84">
        <v>-7.0730454970598204</v>
      </c>
      <c r="AF6395" s="84">
        <f t="shared" si="199"/>
        <v>17.043337525798727</v>
      </c>
    </row>
    <row r="6396" spans="2:32" x14ac:dyDescent="0.2">
      <c r="B6396" s="83">
        <v>8</v>
      </c>
      <c r="C6396" s="83">
        <v>4</v>
      </c>
      <c r="D6396" s="83">
        <v>16</v>
      </c>
      <c r="E6396" s="83">
        <f t="shared" si="198"/>
        <v>1</v>
      </c>
      <c r="F6396" s="15">
        <v>40.107187347412101</v>
      </c>
      <c r="G6396" s="15">
        <v>32.180157248973799</v>
      </c>
      <c r="H6396" s="15">
        <v>34.215661867857001</v>
      </c>
      <c r="I6396" s="15">
        <v>31.2776581861973</v>
      </c>
      <c r="J6396" s="15">
        <v>25.2693828501701</v>
      </c>
      <c r="K6396" s="15">
        <v>32.602471732616401</v>
      </c>
      <c r="L6396" s="15">
        <v>33.110986696720097</v>
      </c>
      <c r="M6396" s="15">
        <v>33.664126357317002</v>
      </c>
      <c r="N6396" s="15">
        <v>35.841309601068502</v>
      </c>
      <c r="O6396" s="15">
        <v>31.3399769384861</v>
      </c>
      <c r="P6396" s="15">
        <v>21.5698768029213</v>
      </c>
      <c r="Q6396" s="15">
        <v>33.754220981359502</v>
      </c>
      <c r="R6396" s="15">
        <v>35.843637718677499</v>
      </c>
      <c r="S6396" s="15">
        <v>37.759298847436902</v>
      </c>
      <c r="T6396" s="15">
        <v>32.99296326828</v>
      </c>
      <c r="U6396" s="15">
        <v>22.2920301816463</v>
      </c>
      <c r="V6396" s="15">
        <v>24.6661555118561</v>
      </c>
      <c r="W6396" s="15">
        <v>32.326933535814298</v>
      </c>
      <c r="X6396" s="15">
        <v>29.6473288416862</v>
      </c>
      <c r="Y6396" s="15">
        <v>41.102973760604897</v>
      </c>
      <c r="Z6396" s="15">
        <v>5.1071998098492601</v>
      </c>
      <c r="AA6396" s="15">
        <v>-9.0692913116216705</v>
      </c>
      <c r="AB6396" s="15">
        <v>-4.8207600204944603</v>
      </c>
      <c r="AC6396" s="15">
        <v>1.5134511926174199</v>
      </c>
      <c r="AD6396" s="15">
        <v>9.2116446148753202</v>
      </c>
      <c r="AE6396" s="84">
        <v>-2.3604939422607401</v>
      </c>
      <c r="AF6396" s="84">
        <f t="shared" si="199"/>
        <v>24.659464946925631</v>
      </c>
    </row>
    <row r="6397" spans="2:32" x14ac:dyDescent="0.2">
      <c r="B6397" s="83">
        <v>8</v>
      </c>
      <c r="C6397" s="83">
        <v>4</v>
      </c>
      <c r="D6397" s="83">
        <v>17</v>
      </c>
      <c r="E6397" s="83">
        <f t="shared" si="198"/>
        <v>1</v>
      </c>
      <c r="F6397" s="15">
        <v>42.140063945770301</v>
      </c>
      <c r="G6397" s="15">
        <v>37.696311615467103</v>
      </c>
      <c r="H6397" s="15">
        <v>39.132160396814299</v>
      </c>
      <c r="I6397" s="15">
        <v>35.9269804131985</v>
      </c>
      <c r="J6397" s="15">
        <v>29.997080712079999</v>
      </c>
      <c r="K6397" s="15">
        <v>36.653090152502102</v>
      </c>
      <c r="L6397" s="15">
        <v>38.721961403131502</v>
      </c>
      <c r="M6397" s="15">
        <v>40.054745228052099</v>
      </c>
      <c r="N6397" s="15">
        <v>41.204109009742702</v>
      </c>
      <c r="O6397" s="15">
        <v>37.470845257043798</v>
      </c>
      <c r="P6397" s="15">
        <v>38.925501213073701</v>
      </c>
      <c r="Q6397" s="15">
        <v>46.852123979091601</v>
      </c>
      <c r="R6397" s="15">
        <v>47.9862593128681</v>
      </c>
      <c r="S6397" s="15">
        <v>45.959725090503703</v>
      </c>
      <c r="T6397" s="15">
        <v>44.296592354774504</v>
      </c>
      <c r="U6397" s="15">
        <v>40.757948986530302</v>
      </c>
      <c r="V6397" s="15">
        <v>51.553626095771797</v>
      </c>
      <c r="W6397" s="15">
        <v>46.825637084960903</v>
      </c>
      <c r="X6397" s="15">
        <v>51.024958001613598</v>
      </c>
      <c r="Y6397" s="15">
        <v>57.926492311716103</v>
      </c>
      <c r="Z6397" s="15">
        <v>32.675884544849403</v>
      </c>
      <c r="AA6397" s="15">
        <v>20.3276271064281</v>
      </c>
      <c r="AB6397" s="15">
        <v>30.2562654752731</v>
      </c>
      <c r="AC6397" s="15">
        <v>27.9396474256516</v>
      </c>
      <c r="AD6397" s="15">
        <v>49.392249712228796</v>
      </c>
      <c r="AE6397" s="84">
        <v>31.173786452293399</v>
      </c>
      <c r="AF6397" s="84">
        <f t="shared" si="199"/>
        <v>40.11044897236274</v>
      </c>
    </row>
    <row r="6398" spans="2:32" x14ac:dyDescent="0.2">
      <c r="B6398" s="83">
        <v>8</v>
      </c>
      <c r="C6398" s="83">
        <v>4</v>
      </c>
      <c r="D6398" s="83">
        <v>18</v>
      </c>
      <c r="E6398" s="83">
        <f t="shared" si="198"/>
        <v>1</v>
      </c>
      <c r="F6398" s="15">
        <v>44.137478162765497</v>
      </c>
      <c r="G6398" s="15">
        <v>42.5183034763336</v>
      </c>
      <c r="H6398" s="15">
        <v>44.929757312774697</v>
      </c>
      <c r="I6398" s="15">
        <v>39.658959016799898</v>
      </c>
      <c r="J6398" s="15">
        <v>35.300128210306198</v>
      </c>
      <c r="K6398" s="15">
        <v>42.542523910283997</v>
      </c>
      <c r="L6398" s="15">
        <v>43.379173503398903</v>
      </c>
      <c r="M6398" s="15">
        <v>45.240454858064702</v>
      </c>
      <c r="N6398" s="15">
        <v>43.1776980144978</v>
      </c>
      <c r="O6398" s="15">
        <v>43.784755072355303</v>
      </c>
      <c r="P6398" s="15">
        <v>53.187109537839902</v>
      </c>
      <c r="Q6398" s="15">
        <v>61.262187971353498</v>
      </c>
      <c r="R6398" s="15">
        <v>57.804854403734197</v>
      </c>
      <c r="S6398" s="15">
        <v>55.345832015752798</v>
      </c>
      <c r="T6398" s="15">
        <v>52.982155426979098</v>
      </c>
      <c r="U6398" s="15">
        <v>65.8226999993324</v>
      </c>
      <c r="V6398" s="15">
        <v>86.206827625036198</v>
      </c>
      <c r="W6398" s="15">
        <v>64.425783130645797</v>
      </c>
      <c r="X6398" s="15">
        <v>69.100931509017897</v>
      </c>
      <c r="Y6398" s="15">
        <v>64.887986619710901</v>
      </c>
      <c r="Z6398" s="15">
        <v>70.441420453071601</v>
      </c>
      <c r="AA6398" s="15">
        <v>61.7540915567875</v>
      </c>
      <c r="AB6398" s="15">
        <v>72.055930399179502</v>
      </c>
      <c r="AC6398" s="15">
        <v>53.440975962638902</v>
      </c>
      <c r="AD6398" s="15">
        <v>75.1268110842705</v>
      </c>
      <c r="AE6398" s="84">
        <v>59.1190759050846</v>
      </c>
      <c r="AF6398" s="84">
        <f t="shared" si="199"/>
        <v>55.678227120692924</v>
      </c>
    </row>
    <row r="6399" spans="2:32" x14ac:dyDescent="0.2">
      <c r="B6399" s="83">
        <v>8</v>
      </c>
      <c r="C6399" s="83">
        <v>4</v>
      </c>
      <c r="D6399" s="83">
        <v>19</v>
      </c>
      <c r="E6399" s="83">
        <f t="shared" si="198"/>
        <v>1</v>
      </c>
      <c r="F6399" s="15">
        <v>44.3776077365875</v>
      </c>
      <c r="G6399" s="15">
        <v>60.684353793144197</v>
      </c>
      <c r="H6399" s="15">
        <v>63.860525298118603</v>
      </c>
      <c r="I6399" s="15">
        <v>57.624845487832999</v>
      </c>
      <c r="J6399" s="15">
        <v>40.086027410507199</v>
      </c>
      <c r="K6399" s="15">
        <v>49.536130072832101</v>
      </c>
      <c r="L6399" s="15">
        <v>53.914941431522401</v>
      </c>
      <c r="M6399" s="15">
        <v>74.417854143142705</v>
      </c>
      <c r="N6399" s="15">
        <v>61.172182689428297</v>
      </c>
      <c r="O6399" s="15">
        <v>51.558760825157201</v>
      </c>
      <c r="P6399" s="15">
        <v>62.923220338821402</v>
      </c>
      <c r="Q6399" s="15">
        <v>75.955577057599996</v>
      </c>
      <c r="R6399" s="15">
        <v>99.615949610948604</v>
      </c>
      <c r="S6399" s="15">
        <v>96.520046453952801</v>
      </c>
      <c r="T6399" s="15">
        <v>82.950175111532204</v>
      </c>
      <c r="U6399" s="15">
        <v>86.860769594192504</v>
      </c>
      <c r="V6399" s="15">
        <v>121.356930914402</v>
      </c>
      <c r="W6399" s="15">
        <v>95.929730466365797</v>
      </c>
      <c r="X6399" s="15">
        <v>118.259222492456</v>
      </c>
      <c r="Y6399" s="15">
        <v>114.669214208364</v>
      </c>
      <c r="Z6399" s="15">
        <v>110.150107547045</v>
      </c>
      <c r="AA6399" s="15">
        <v>126.322632857323</v>
      </c>
      <c r="AB6399" s="15">
        <v>128.326138898849</v>
      </c>
      <c r="AC6399" s="15">
        <v>111.366800455332</v>
      </c>
      <c r="AD6399" s="15">
        <v>159.84315981292701</v>
      </c>
      <c r="AE6399" s="84">
        <v>137.27713782572701</v>
      </c>
      <c r="AF6399" s="84">
        <f t="shared" si="199"/>
        <v>87.906155482081218</v>
      </c>
    </row>
    <row r="6400" spans="2:32" x14ac:dyDescent="0.2">
      <c r="B6400" s="83">
        <v>8</v>
      </c>
      <c r="C6400" s="83">
        <v>4</v>
      </c>
      <c r="D6400" s="83">
        <v>20</v>
      </c>
      <c r="E6400" s="83">
        <f t="shared" si="198"/>
        <v>1</v>
      </c>
      <c r="F6400" s="15">
        <v>42.043721292495697</v>
      </c>
      <c r="G6400" s="15">
        <v>43.682940924406097</v>
      </c>
      <c r="H6400" s="15">
        <v>51.7492944822311</v>
      </c>
      <c r="I6400" s="15">
        <v>45.681005740642497</v>
      </c>
      <c r="J6400" s="15">
        <v>42.348235963821402</v>
      </c>
      <c r="K6400" s="15">
        <v>49.486811476945903</v>
      </c>
      <c r="L6400" s="15">
        <v>53.972989396333702</v>
      </c>
      <c r="M6400" s="15">
        <v>65.844942821264297</v>
      </c>
      <c r="N6400" s="15">
        <v>59.5496704068184</v>
      </c>
      <c r="O6400" s="15">
        <v>53.7226739120483</v>
      </c>
      <c r="P6400" s="15">
        <v>64.254099379301095</v>
      </c>
      <c r="Q6400" s="15">
        <v>78.602635326623897</v>
      </c>
      <c r="R6400" s="15">
        <v>97.306246539592706</v>
      </c>
      <c r="S6400" s="15">
        <v>112.740655930758</v>
      </c>
      <c r="T6400" s="15">
        <v>102.617107566595</v>
      </c>
      <c r="U6400" s="15">
        <v>90.731026465177493</v>
      </c>
      <c r="V6400" s="15">
        <v>143.02099418330201</v>
      </c>
      <c r="W6400" s="15">
        <v>115.311330374956</v>
      </c>
      <c r="X6400" s="15">
        <v>129.722900170565</v>
      </c>
      <c r="Y6400" s="15">
        <v>140.55698690271399</v>
      </c>
      <c r="Z6400" s="15">
        <v>132.322974396706</v>
      </c>
      <c r="AA6400" s="15">
        <v>153.449730778933</v>
      </c>
      <c r="AB6400" s="15">
        <v>162.97457511043601</v>
      </c>
      <c r="AC6400" s="15">
        <v>161.80704423236801</v>
      </c>
      <c r="AD6400" s="15">
        <v>237.50234650635699</v>
      </c>
      <c r="AE6400" s="84">
        <v>229.75202006340001</v>
      </c>
      <c r="AF6400" s="84">
        <f t="shared" si="199"/>
        <v>102.33672924403048</v>
      </c>
    </row>
    <row r="6401" spans="2:32" x14ac:dyDescent="0.2">
      <c r="B6401" s="83">
        <v>8</v>
      </c>
      <c r="C6401" s="83">
        <v>4</v>
      </c>
      <c r="D6401" s="83">
        <v>21</v>
      </c>
      <c r="E6401" s="83">
        <f t="shared" si="198"/>
        <v>1</v>
      </c>
      <c r="F6401" s="15">
        <v>40.141465072631803</v>
      </c>
      <c r="G6401" s="15">
        <v>40.786723642826097</v>
      </c>
      <c r="H6401" s="15">
        <v>51.9095511441231</v>
      </c>
      <c r="I6401" s="15">
        <v>41.465676330566403</v>
      </c>
      <c r="J6401" s="15">
        <v>42.509992466926597</v>
      </c>
      <c r="K6401" s="15">
        <v>45.288674527645099</v>
      </c>
      <c r="L6401" s="15">
        <v>47.040376443386101</v>
      </c>
      <c r="M6401" s="15">
        <v>54.2741101727486</v>
      </c>
      <c r="N6401" s="15">
        <v>49.230261589288702</v>
      </c>
      <c r="O6401" s="15">
        <v>50.213077359437897</v>
      </c>
      <c r="P6401" s="15">
        <v>57.020178393363999</v>
      </c>
      <c r="Q6401" s="15">
        <v>61.7238074755669</v>
      </c>
      <c r="R6401" s="15">
        <v>72.3404380767345</v>
      </c>
      <c r="S6401" s="15">
        <v>81.218155232429496</v>
      </c>
      <c r="T6401" s="15">
        <v>71.933632131576502</v>
      </c>
      <c r="U6401" s="15">
        <v>70.824628633260701</v>
      </c>
      <c r="V6401" s="15">
        <v>85.844821005105999</v>
      </c>
      <c r="W6401" s="15">
        <v>73.424945826530504</v>
      </c>
      <c r="X6401" s="15">
        <v>84.901546766281101</v>
      </c>
      <c r="Y6401" s="15">
        <v>81.171767400264699</v>
      </c>
      <c r="Z6401" s="15">
        <v>75.814912211418104</v>
      </c>
      <c r="AA6401" s="15">
        <v>95.823488079786301</v>
      </c>
      <c r="AB6401" s="15">
        <v>89.276006926774997</v>
      </c>
      <c r="AC6401" s="15">
        <v>94.9464151601791</v>
      </c>
      <c r="AD6401" s="15">
        <v>119.518082771301</v>
      </c>
      <c r="AE6401" s="84">
        <v>119.66219024086</v>
      </c>
      <c r="AF6401" s="84">
        <f t="shared" si="199"/>
        <v>69.165574041577457</v>
      </c>
    </row>
    <row r="6402" spans="2:32" x14ac:dyDescent="0.2">
      <c r="B6402" s="83">
        <v>8</v>
      </c>
      <c r="C6402" s="83">
        <v>4</v>
      </c>
      <c r="D6402" s="83">
        <v>22</v>
      </c>
      <c r="E6402" s="83">
        <f t="shared" si="198"/>
        <v>1</v>
      </c>
      <c r="F6402" s="15">
        <v>37.8570195531845</v>
      </c>
      <c r="G6402" s="15">
        <v>36.116824950694998</v>
      </c>
      <c r="H6402" s="15">
        <v>44.871859531879402</v>
      </c>
      <c r="I6402" s="15">
        <v>38.576615023613002</v>
      </c>
      <c r="J6402" s="15">
        <v>39.949084416866299</v>
      </c>
      <c r="K6402" s="15">
        <v>40.953227197408701</v>
      </c>
      <c r="L6402" s="15">
        <v>47.044970165491101</v>
      </c>
      <c r="M6402" s="15">
        <v>53.555403261661503</v>
      </c>
      <c r="N6402" s="15">
        <v>48.8500369312763</v>
      </c>
      <c r="O6402" s="15">
        <v>51.202876030683498</v>
      </c>
      <c r="P6402" s="15">
        <v>53.581245831251103</v>
      </c>
      <c r="Q6402" s="15">
        <v>55.498103383302698</v>
      </c>
      <c r="R6402" s="15">
        <v>64.071825711011897</v>
      </c>
      <c r="S6402" s="15">
        <v>69.854091906547595</v>
      </c>
      <c r="T6402" s="15">
        <v>66.456734891176197</v>
      </c>
      <c r="U6402" s="15">
        <v>65.855178471326795</v>
      </c>
      <c r="V6402" s="15">
        <v>69.304070596694899</v>
      </c>
      <c r="W6402" s="15">
        <v>63.1178161818981</v>
      </c>
      <c r="X6402" s="15">
        <v>68.632017175912907</v>
      </c>
      <c r="Y6402" s="15">
        <v>67.104667168855698</v>
      </c>
      <c r="Z6402" s="15">
        <v>67.848985136508901</v>
      </c>
      <c r="AA6402" s="15">
        <v>87.935965882301304</v>
      </c>
      <c r="AB6402" s="15">
        <v>72.354126933336303</v>
      </c>
      <c r="AC6402" s="15">
        <v>70.573054475307501</v>
      </c>
      <c r="AD6402" s="15">
        <v>83.942940388917904</v>
      </c>
      <c r="AE6402" s="84">
        <v>90.930418189048794</v>
      </c>
      <c r="AF6402" s="84">
        <f t="shared" si="199"/>
        <v>59.847659976390702</v>
      </c>
    </row>
    <row r="6403" spans="2:32" x14ac:dyDescent="0.2">
      <c r="B6403" s="83">
        <v>8</v>
      </c>
      <c r="C6403" s="83">
        <v>5</v>
      </c>
      <c r="D6403" s="83">
        <v>7</v>
      </c>
      <c r="E6403" s="83">
        <f t="shared" ref="E6403:E6466" si="200">IF(D6403&lt;7,0,IF(D6403&gt;22,0,1))</f>
        <v>1</v>
      </c>
      <c r="F6403" s="15">
        <v>23.174358781337698</v>
      </c>
      <c r="G6403" s="15">
        <v>20.638995316028598</v>
      </c>
      <c r="H6403" s="15">
        <v>20.215071762323401</v>
      </c>
      <c r="I6403" s="15">
        <v>19.050041929483399</v>
      </c>
      <c r="J6403" s="15">
        <v>20.840077186703699</v>
      </c>
      <c r="K6403" s="15">
        <v>23.261461590766899</v>
      </c>
      <c r="L6403" s="15">
        <v>23.9241396048069</v>
      </c>
      <c r="M6403" s="15">
        <v>23.278258361816398</v>
      </c>
      <c r="N6403" s="15">
        <v>20.5434198281765</v>
      </c>
      <c r="O6403" s="15">
        <v>18.322261455059099</v>
      </c>
      <c r="P6403" s="15">
        <v>18.9316616375446</v>
      </c>
      <c r="Q6403" s="15">
        <v>21.7156872289181</v>
      </c>
      <c r="R6403" s="15">
        <v>22.954720927953701</v>
      </c>
      <c r="S6403" s="15">
        <v>18.0390020930767</v>
      </c>
      <c r="T6403" s="15">
        <v>16.2826507902145</v>
      </c>
      <c r="U6403" s="15">
        <v>4.4022709488868701</v>
      </c>
      <c r="V6403" s="15">
        <v>16.1596085115671</v>
      </c>
      <c r="W6403" s="15">
        <v>12.2274202685952</v>
      </c>
      <c r="X6403" s="15">
        <v>16.928143604963999</v>
      </c>
      <c r="Y6403" s="15">
        <v>9.6306587376594504</v>
      </c>
      <c r="Z6403" s="15">
        <v>-6.7492137926816902</v>
      </c>
      <c r="AA6403" s="15">
        <v>-3.5184975059032402</v>
      </c>
      <c r="AB6403" s="15">
        <v>2.07987682506442</v>
      </c>
      <c r="AC6403" s="15">
        <v>-2.2367120140790901</v>
      </c>
      <c r="AD6403" s="15">
        <v>0.42158032080531099</v>
      </c>
      <c r="AE6403" s="84">
        <v>-9.4048820875883106</v>
      </c>
      <c r="AF6403" s="84">
        <f t="shared" ref="AF6403:AF6466" si="201">AVERAGE(F6403:AE6403)</f>
        <v>13.504310088903861</v>
      </c>
    </row>
    <row r="6404" spans="2:32" x14ac:dyDescent="0.2">
      <c r="B6404" s="83">
        <v>8</v>
      </c>
      <c r="C6404" s="83">
        <v>5</v>
      </c>
      <c r="D6404" s="83">
        <v>8</v>
      </c>
      <c r="E6404" s="83">
        <f t="shared" si="200"/>
        <v>1</v>
      </c>
      <c r="F6404" s="15">
        <v>23.8268051400185</v>
      </c>
      <c r="G6404" s="15">
        <v>20.806272094726602</v>
      </c>
      <c r="H6404" s="15">
        <v>20.359342040062</v>
      </c>
      <c r="I6404" s="15">
        <v>19.208553938329199</v>
      </c>
      <c r="J6404" s="15">
        <v>20.120811709970202</v>
      </c>
      <c r="K6404" s="15">
        <v>23.061986142873799</v>
      </c>
      <c r="L6404" s="15">
        <v>23.436002963542901</v>
      </c>
      <c r="M6404" s="15">
        <v>22.507822304487199</v>
      </c>
      <c r="N6404" s="15">
        <v>19.930422726392699</v>
      </c>
      <c r="O6404" s="15">
        <v>16.694092223778402</v>
      </c>
      <c r="P6404" s="15">
        <v>14.061855008870401</v>
      </c>
      <c r="Q6404" s="15">
        <v>17.206639321938201</v>
      </c>
      <c r="R6404" s="15">
        <v>18.813670525550801</v>
      </c>
      <c r="S6404" s="15">
        <v>13.147056740760799</v>
      </c>
      <c r="T6404" s="15">
        <v>9.4341379556879392</v>
      </c>
      <c r="U6404" s="15">
        <v>-4.24774242198467</v>
      </c>
      <c r="V6404" s="15">
        <v>5.5998428396880602</v>
      </c>
      <c r="W6404" s="15">
        <v>1.3770610845089</v>
      </c>
      <c r="X6404" s="15">
        <v>6.9116949095428</v>
      </c>
      <c r="Y6404" s="15">
        <v>1.81914564502239</v>
      </c>
      <c r="Z6404" s="15">
        <v>-11.6225079126358</v>
      </c>
      <c r="AA6404" s="15">
        <v>-10.6842444093227</v>
      </c>
      <c r="AB6404" s="15">
        <v>-7.7316723981499704</v>
      </c>
      <c r="AC6404" s="15">
        <v>-10.8839567710161</v>
      </c>
      <c r="AD6404" s="15">
        <v>-6.1829990694522898</v>
      </c>
      <c r="AE6404" s="84">
        <v>-13.1899742636681</v>
      </c>
      <c r="AF6404" s="84">
        <f t="shared" si="201"/>
        <v>8.9915430026739305</v>
      </c>
    </row>
    <row r="6405" spans="2:32" x14ac:dyDescent="0.2">
      <c r="B6405" s="83">
        <v>8</v>
      </c>
      <c r="C6405" s="83">
        <v>5</v>
      </c>
      <c r="D6405" s="83">
        <v>9</v>
      </c>
      <c r="E6405" s="83">
        <f t="shared" si="200"/>
        <v>1</v>
      </c>
      <c r="F6405" s="15">
        <v>24.507939014851999</v>
      </c>
      <c r="G6405" s="15">
        <v>20.946211455821999</v>
      </c>
      <c r="H6405" s="15">
        <v>20.853962110042598</v>
      </c>
      <c r="I6405" s="15">
        <v>19.573364430785201</v>
      </c>
      <c r="J6405" s="15">
        <v>19.6333944400847</v>
      </c>
      <c r="K6405" s="15">
        <v>23.8071555953026</v>
      </c>
      <c r="L6405" s="15">
        <v>23.223161009311699</v>
      </c>
      <c r="M6405" s="15">
        <v>21.656636489957599</v>
      </c>
      <c r="N6405" s="15">
        <v>19.495586014151598</v>
      </c>
      <c r="O6405" s="15">
        <v>10.5692578953207</v>
      </c>
      <c r="P6405" s="15">
        <v>11.451317763566999</v>
      </c>
      <c r="Q6405" s="15">
        <v>17.299728582665299</v>
      </c>
      <c r="R6405" s="15">
        <v>14.399868576034899</v>
      </c>
      <c r="S6405" s="15">
        <v>11.8897925567627</v>
      </c>
      <c r="T6405" s="15">
        <v>3.98733254432678</v>
      </c>
      <c r="U6405" s="15">
        <v>-8.7030398103594795</v>
      </c>
      <c r="V6405" s="15">
        <v>4.0184919498860801</v>
      </c>
      <c r="W6405" s="15">
        <v>-2.8550726438080898</v>
      </c>
      <c r="X6405" s="15">
        <v>0.73511137625575096</v>
      </c>
      <c r="Y6405" s="15">
        <v>-0.38936518630385403</v>
      </c>
      <c r="Z6405" s="15">
        <v>-12.290015989303599</v>
      </c>
      <c r="AA6405" s="15">
        <v>-11.852514875888801</v>
      </c>
      <c r="AB6405" s="15">
        <v>-8.5738940536975896</v>
      </c>
      <c r="AC6405" s="15">
        <v>-12.3933562470675</v>
      </c>
      <c r="AD6405" s="15">
        <v>-9.0349652876853899</v>
      </c>
      <c r="AE6405" s="84">
        <v>-13.617324333190901</v>
      </c>
      <c r="AF6405" s="84">
        <f t="shared" si="201"/>
        <v>7.2437985914547687</v>
      </c>
    </row>
    <row r="6406" spans="2:32" x14ac:dyDescent="0.2">
      <c r="B6406" s="83">
        <v>8</v>
      </c>
      <c r="C6406" s="83">
        <v>5</v>
      </c>
      <c r="D6406" s="83">
        <v>10</v>
      </c>
      <c r="E6406" s="83">
        <f t="shared" si="200"/>
        <v>1</v>
      </c>
      <c r="F6406" s="15">
        <v>24.5564448077679</v>
      </c>
      <c r="G6406" s="15">
        <v>21.616865838766099</v>
      </c>
      <c r="H6406" s="15">
        <v>21.605198551177999</v>
      </c>
      <c r="I6406" s="15">
        <v>20.360954106569299</v>
      </c>
      <c r="J6406" s="15">
        <v>20.6363099154234</v>
      </c>
      <c r="K6406" s="15">
        <v>23.516824764251702</v>
      </c>
      <c r="L6406" s="15">
        <v>23.944893230915099</v>
      </c>
      <c r="M6406" s="15">
        <v>22.1573614523932</v>
      </c>
      <c r="N6406" s="15">
        <v>21.494097773432699</v>
      </c>
      <c r="O6406" s="15">
        <v>12.545725195020401</v>
      </c>
      <c r="P6406" s="15">
        <v>12.5891268514097</v>
      </c>
      <c r="Q6406" s="15">
        <v>15.412514240860901</v>
      </c>
      <c r="R6406" s="15">
        <v>14.7521618016958</v>
      </c>
      <c r="S6406" s="15">
        <v>12.3995019618869</v>
      </c>
      <c r="T6406" s="15">
        <v>6.5948336917161896</v>
      </c>
      <c r="U6406" s="15">
        <v>-8.9877867603302004</v>
      </c>
      <c r="V6406" s="15">
        <v>1.3733422242402999</v>
      </c>
      <c r="W6406" s="15">
        <v>-2.06976255227067</v>
      </c>
      <c r="X6406" s="15">
        <v>0.73621807414293305</v>
      </c>
      <c r="Y6406" s="15">
        <v>-0.93117098189890402</v>
      </c>
      <c r="Z6406" s="15">
        <v>-12.3258473739624</v>
      </c>
      <c r="AA6406" s="15">
        <v>-11.933321620702699</v>
      </c>
      <c r="AB6406" s="15">
        <v>-10.764502138257001</v>
      </c>
      <c r="AC6406" s="15">
        <v>-12.4788654546738</v>
      </c>
      <c r="AD6406" s="15">
        <v>-11.1807209793031</v>
      </c>
      <c r="AE6406" s="84">
        <v>-13.6170777282715</v>
      </c>
      <c r="AF6406" s="84">
        <f t="shared" si="201"/>
        <v>7.3847430343076992</v>
      </c>
    </row>
    <row r="6407" spans="2:32" x14ac:dyDescent="0.2">
      <c r="B6407" s="83">
        <v>8</v>
      </c>
      <c r="C6407" s="83">
        <v>5</v>
      </c>
      <c r="D6407" s="83">
        <v>11</v>
      </c>
      <c r="E6407" s="83">
        <f t="shared" si="200"/>
        <v>1</v>
      </c>
      <c r="F6407" s="15">
        <v>26.881146677732499</v>
      </c>
      <c r="G6407" s="15">
        <v>22.7348477153778</v>
      </c>
      <c r="H6407" s="15">
        <v>22.747884606361399</v>
      </c>
      <c r="I6407" s="15">
        <v>21.016481337785699</v>
      </c>
      <c r="J6407" s="15">
        <v>21.105872713387001</v>
      </c>
      <c r="K6407" s="15">
        <v>24.234408190250399</v>
      </c>
      <c r="L6407" s="15">
        <v>24.585666894197502</v>
      </c>
      <c r="M6407" s="15">
        <v>22.852609253406499</v>
      </c>
      <c r="N6407" s="15">
        <v>21.961072673708198</v>
      </c>
      <c r="O6407" s="15">
        <v>16.425571711421</v>
      </c>
      <c r="P6407" s="15">
        <v>13.517340144783301</v>
      </c>
      <c r="Q6407" s="15">
        <v>18.799699551940002</v>
      </c>
      <c r="R6407" s="15">
        <v>16.937956158637999</v>
      </c>
      <c r="S6407" s="15">
        <v>14.7306820785999</v>
      </c>
      <c r="T6407" s="15">
        <v>6.10204927325249</v>
      </c>
      <c r="U6407" s="15">
        <v>-6.8259093175679402</v>
      </c>
      <c r="V6407" s="15">
        <v>5.1080533992052102</v>
      </c>
      <c r="W6407" s="15">
        <v>9.1928684525191803E-2</v>
      </c>
      <c r="X6407" s="15">
        <v>2.5571279175877599</v>
      </c>
      <c r="Y6407" s="15">
        <v>0.46027219873666803</v>
      </c>
      <c r="Z6407" s="15">
        <v>-12.2694078435898</v>
      </c>
      <c r="AA6407" s="15">
        <v>-11.8756795718372</v>
      </c>
      <c r="AB6407" s="15">
        <v>-10.1093179389834</v>
      </c>
      <c r="AC6407" s="15">
        <v>-12.179015270233201</v>
      </c>
      <c r="AD6407" s="15">
        <v>-10.4730864012241</v>
      </c>
      <c r="AE6407" s="84">
        <v>-13.6237215576172</v>
      </c>
      <c r="AF6407" s="84">
        <f t="shared" si="201"/>
        <v>8.6728666646093746</v>
      </c>
    </row>
    <row r="6408" spans="2:32" x14ac:dyDescent="0.2">
      <c r="B6408" s="83">
        <v>8</v>
      </c>
      <c r="C6408" s="83">
        <v>5</v>
      </c>
      <c r="D6408" s="83">
        <v>12</v>
      </c>
      <c r="E6408" s="83">
        <f t="shared" si="200"/>
        <v>1</v>
      </c>
      <c r="F6408" s="15">
        <v>29.3860800483227</v>
      </c>
      <c r="G6408" s="15">
        <v>24.489834729194602</v>
      </c>
      <c r="H6408" s="15">
        <v>25.104868615150501</v>
      </c>
      <c r="I6408" s="15">
        <v>21.3330904946327</v>
      </c>
      <c r="J6408" s="15">
        <v>21.729715198040001</v>
      </c>
      <c r="K6408" s="15">
        <v>24.782819292068499</v>
      </c>
      <c r="L6408" s="15">
        <v>25.034827239275</v>
      </c>
      <c r="M6408" s="15">
        <v>23.8821865930557</v>
      </c>
      <c r="N6408" s="15">
        <v>21.284749686718001</v>
      </c>
      <c r="O6408" s="15">
        <v>16.416573913008001</v>
      </c>
      <c r="P6408" s="15">
        <v>14.7277509052902</v>
      </c>
      <c r="Q6408" s="15">
        <v>20.461233860731099</v>
      </c>
      <c r="R6408" s="15">
        <v>20.490120074272198</v>
      </c>
      <c r="S6408" s="15">
        <v>19.260825147151898</v>
      </c>
      <c r="T6408" s="15">
        <v>5.5135557839274396</v>
      </c>
      <c r="U6408" s="15">
        <v>-4.8568669520616501</v>
      </c>
      <c r="V6408" s="15">
        <v>7.3177098774760996</v>
      </c>
      <c r="W6408" s="15">
        <v>1.7466031146049501</v>
      </c>
      <c r="X6408" s="15">
        <v>7.3943044292032702</v>
      </c>
      <c r="Y6408" s="15">
        <v>5.3650172544345303</v>
      </c>
      <c r="Z6408" s="15">
        <v>-12.142064030647299</v>
      </c>
      <c r="AA6408" s="15">
        <v>-11.666163544774101</v>
      </c>
      <c r="AB6408" s="15">
        <v>-9.2240467769801597</v>
      </c>
      <c r="AC6408" s="15">
        <v>-11.7760487694144</v>
      </c>
      <c r="AD6408" s="15">
        <v>-6.8905785876810599</v>
      </c>
      <c r="AE6408" s="84">
        <v>-13.619148189544701</v>
      </c>
      <c r="AF6408" s="84">
        <f t="shared" si="201"/>
        <v>10.213344207902075</v>
      </c>
    </row>
    <row r="6409" spans="2:32" x14ac:dyDescent="0.2">
      <c r="B6409" s="83">
        <v>8</v>
      </c>
      <c r="C6409" s="83">
        <v>5</v>
      </c>
      <c r="D6409" s="83">
        <v>13</v>
      </c>
      <c r="E6409" s="83">
        <f t="shared" si="200"/>
        <v>1</v>
      </c>
      <c r="F6409" s="15">
        <v>33.003683166503897</v>
      </c>
      <c r="G6409" s="15">
        <v>27.2487163467407</v>
      </c>
      <c r="H6409" s="15">
        <v>26.086688517570501</v>
      </c>
      <c r="I6409" s="15">
        <v>23.462788314819299</v>
      </c>
      <c r="J6409" s="15">
        <v>24.1130721535683</v>
      </c>
      <c r="K6409" s="15">
        <v>27.058038141489</v>
      </c>
      <c r="L6409" s="15">
        <v>28.318464198350899</v>
      </c>
      <c r="M6409" s="15">
        <v>27.383296419858901</v>
      </c>
      <c r="N6409" s="15">
        <v>23.2014312057495</v>
      </c>
      <c r="O6409" s="15">
        <v>15.8987467695475</v>
      </c>
      <c r="P6409" s="15">
        <v>14.7988104950637</v>
      </c>
      <c r="Q6409" s="15">
        <v>22.771581729412102</v>
      </c>
      <c r="R6409" s="15">
        <v>22.2503162355423</v>
      </c>
      <c r="S6409" s="15">
        <v>18.565292174816101</v>
      </c>
      <c r="T6409" s="15">
        <v>5.9704630589485204</v>
      </c>
      <c r="U6409" s="15">
        <v>-4.5016767087355296</v>
      </c>
      <c r="V6409" s="15">
        <v>11.131910382270799</v>
      </c>
      <c r="W6409" s="15">
        <v>7.3102567672729499</v>
      </c>
      <c r="X6409" s="15">
        <v>10.1388936014473</v>
      </c>
      <c r="Y6409" s="15">
        <v>3.9632612112164498</v>
      </c>
      <c r="Z6409" s="15">
        <v>-12.073027264595</v>
      </c>
      <c r="AA6409" s="15">
        <v>-11.6258260499537</v>
      </c>
      <c r="AB6409" s="15">
        <v>-7.6205838694870502</v>
      </c>
      <c r="AC6409" s="15">
        <v>-9.7613126506805408</v>
      </c>
      <c r="AD6409" s="15">
        <v>-8.9587913405895208</v>
      </c>
      <c r="AE6409" s="84">
        <v>-13.6035419921875</v>
      </c>
      <c r="AF6409" s="84">
        <f t="shared" si="201"/>
        <v>11.712728885152302</v>
      </c>
    </row>
    <row r="6410" spans="2:32" x14ac:dyDescent="0.2">
      <c r="B6410" s="83">
        <v>8</v>
      </c>
      <c r="C6410" s="83">
        <v>5</v>
      </c>
      <c r="D6410" s="83">
        <v>14</v>
      </c>
      <c r="E6410" s="83">
        <f t="shared" si="200"/>
        <v>1</v>
      </c>
      <c r="F6410" s="15">
        <v>35.900309749603302</v>
      </c>
      <c r="G6410" s="15">
        <v>28.642307890891999</v>
      </c>
      <c r="H6410" s="15">
        <v>28.033124180793799</v>
      </c>
      <c r="I6410" s="15">
        <v>23.945374487161601</v>
      </c>
      <c r="J6410" s="15">
        <v>25.9291546301842</v>
      </c>
      <c r="K6410" s="15">
        <v>29.274502047061901</v>
      </c>
      <c r="L6410" s="15">
        <v>30.369283539533601</v>
      </c>
      <c r="M6410" s="15">
        <v>29.731295611619899</v>
      </c>
      <c r="N6410" s="15">
        <v>25.869922224998501</v>
      </c>
      <c r="O6410" s="15">
        <v>21.704334180444501</v>
      </c>
      <c r="P6410" s="15">
        <v>22.748670286297799</v>
      </c>
      <c r="Q6410" s="15">
        <v>26.888489083528501</v>
      </c>
      <c r="R6410" s="15">
        <v>29.046394419431699</v>
      </c>
      <c r="S6410" s="15">
        <v>27.537590774297701</v>
      </c>
      <c r="T6410" s="15">
        <v>9.6400203343629798</v>
      </c>
      <c r="U6410" s="15">
        <v>-1.91616881382465</v>
      </c>
      <c r="V6410" s="15">
        <v>14.9117973949909</v>
      </c>
      <c r="W6410" s="15">
        <v>12.6484902838469</v>
      </c>
      <c r="X6410" s="15">
        <v>14.541890718475001</v>
      </c>
      <c r="Y6410" s="15">
        <v>10.8129225950539</v>
      </c>
      <c r="Z6410" s="15">
        <v>-11.6807844839096</v>
      </c>
      <c r="AA6410" s="15">
        <v>-10.176308499217001</v>
      </c>
      <c r="AB6410" s="15">
        <v>-5.2097682982981199</v>
      </c>
      <c r="AC6410" s="15">
        <v>-6.4207646466046597</v>
      </c>
      <c r="AD6410" s="15">
        <v>-3.9226112924646599</v>
      </c>
      <c r="AE6410" s="84">
        <v>-13.269092663765001</v>
      </c>
      <c r="AF6410" s="84">
        <f t="shared" si="201"/>
        <v>15.214629835942121</v>
      </c>
    </row>
    <row r="6411" spans="2:32" x14ac:dyDescent="0.2">
      <c r="B6411" s="83">
        <v>8</v>
      </c>
      <c r="C6411" s="83">
        <v>5</v>
      </c>
      <c r="D6411" s="83">
        <v>15</v>
      </c>
      <c r="E6411" s="83">
        <f t="shared" si="200"/>
        <v>1</v>
      </c>
      <c r="F6411" s="15">
        <v>37.3361090240479</v>
      </c>
      <c r="G6411" s="15">
        <v>30.783652442932102</v>
      </c>
      <c r="H6411" s="15">
        <v>32.002834030151398</v>
      </c>
      <c r="I6411" s="15">
        <v>25.117226431369801</v>
      </c>
      <c r="J6411" s="15">
        <v>28.0110978484154</v>
      </c>
      <c r="K6411" s="15">
        <v>31.060749813079799</v>
      </c>
      <c r="L6411" s="15">
        <v>32.602979369163499</v>
      </c>
      <c r="M6411" s="15">
        <v>31.613264660596801</v>
      </c>
      <c r="N6411" s="15">
        <v>28.575665086746199</v>
      </c>
      <c r="O6411" s="15">
        <v>26.5414207868576</v>
      </c>
      <c r="P6411" s="15">
        <v>29.468996923208199</v>
      </c>
      <c r="Q6411" s="15">
        <v>30.546145642757399</v>
      </c>
      <c r="R6411" s="15">
        <v>33.666219492197001</v>
      </c>
      <c r="S6411" s="15">
        <v>32.495739674568199</v>
      </c>
      <c r="T6411" s="15">
        <v>16.0238415626884</v>
      </c>
      <c r="U6411" s="15">
        <v>8.3281795318126708</v>
      </c>
      <c r="V6411" s="15">
        <v>20.7691237509251</v>
      </c>
      <c r="W6411" s="15">
        <v>22.293107021808598</v>
      </c>
      <c r="X6411" s="15">
        <v>25.393953287124599</v>
      </c>
      <c r="Y6411" s="15">
        <v>15.6861383321285</v>
      </c>
      <c r="Z6411" s="15">
        <v>-10.2697952873707</v>
      </c>
      <c r="AA6411" s="15">
        <v>-7.57255589067936</v>
      </c>
      <c r="AB6411" s="15">
        <v>-3.6688398560062101</v>
      </c>
      <c r="AC6411" s="15">
        <v>-4.5935512282848396</v>
      </c>
      <c r="AD6411" s="15">
        <v>-3.5878396136760702</v>
      </c>
      <c r="AE6411" s="84">
        <v>-12.9826588549614</v>
      </c>
      <c r="AF6411" s="84">
        <f t="shared" si="201"/>
        <v>19.063123230061564</v>
      </c>
    </row>
    <row r="6412" spans="2:32" x14ac:dyDescent="0.2">
      <c r="B6412" s="83">
        <v>8</v>
      </c>
      <c r="C6412" s="83">
        <v>5</v>
      </c>
      <c r="D6412" s="83">
        <v>16</v>
      </c>
      <c r="E6412" s="83">
        <f t="shared" si="200"/>
        <v>1</v>
      </c>
      <c r="F6412" s="15">
        <v>39.606573780059797</v>
      </c>
      <c r="G6412" s="15">
        <v>36.509106848716698</v>
      </c>
      <c r="H6412" s="15">
        <v>35.290374449729903</v>
      </c>
      <c r="I6412" s="15">
        <v>29.583642937660201</v>
      </c>
      <c r="J6412" s="15">
        <v>32.013939281225198</v>
      </c>
      <c r="K6412" s="15">
        <v>34.866133646964997</v>
      </c>
      <c r="L6412" s="15">
        <v>37.584140668868997</v>
      </c>
      <c r="M6412" s="15">
        <v>38.611173754692103</v>
      </c>
      <c r="N6412" s="15">
        <v>34.909515845298799</v>
      </c>
      <c r="O6412" s="15">
        <v>29.3034219875336</v>
      </c>
      <c r="P6412" s="15">
        <v>35.242278539657597</v>
      </c>
      <c r="Q6412" s="15">
        <v>36.918833507061002</v>
      </c>
      <c r="R6412" s="15">
        <v>41.348822921037701</v>
      </c>
      <c r="S6412" s="15">
        <v>39.298012290716201</v>
      </c>
      <c r="T6412" s="15">
        <v>29.509177632093401</v>
      </c>
      <c r="U6412" s="15">
        <v>15.909169469416099</v>
      </c>
      <c r="V6412" s="15">
        <v>35.482135604858399</v>
      </c>
      <c r="W6412" s="15">
        <v>36.916398023128501</v>
      </c>
      <c r="X6412" s="15">
        <v>43.842807341337199</v>
      </c>
      <c r="Y6412" s="15">
        <v>36.892096269130697</v>
      </c>
      <c r="Z6412" s="15">
        <v>-6.7604011280536698</v>
      </c>
      <c r="AA6412" s="15">
        <v>-2.1279997276067699</v>
      </c>
      <c r="AB6412" s="15">
        <v>3.5569293614625899</v>
      </c>
      <c r="AC6412" s="15">
        <v>1.7228424766063699</v>
      </c>
      <c r="AD6412" s="15">
        <v>4.9192103655338304</v>
      </c>
      <c r="AE6412" s="84">
        <v>-10.7273899291456</v>
      </c>
      <c r="AF6412" s="84">
        <f t="shared" si="201"/>
        <v>26.546959469922456</v>
      </c>
    </row>
    <row r="6413" spans="2:32" x14ac:dyDescent="0.2">
      <c r="B6413" s="83">
        <v>8</v>
      </c>
      <c r="C6413" s="83">
        <v>5</v>
      </c>
      <c r="D6413" s="83">
        <v>17</v>
      </c>
      <c r="E6413" s="83">
        <f t="shared" si="200"/>
        <v>1</v>
      </c>
      <c r="F6413" s="15">
        <v>41.592102340698197</v>
      </c>
      <c r="G6413" s="15">
        <v>42.977447416305502</v>
      </c>
      <c r="H6413" s="15">
        <v>41.041034090042103</v>
      </c>
      <c r="I6413" s="15">
        <v>32.558709473848303</v>
      </c>
      <c r="J6413" s="15">
        <v>35.301191013097799</v>
      </c>
      <c r="K6413" s="15">
        <v>41.021945737838699</v>
      </c>
      <c r="L6413" s="15">
        <v>44.484946488618903</v>
      </c>
      <c r="M6413" s="15">
        <v>43.8269465432167</v>
      </c>
      <c r="N6413" s="15">
        <v>39.808496996641203</v>
      </c>
      <c r="O6413" s="15">
        <v>41.241902911663097</v>
      </c>
      <c r="P6413" s="15">
        <v>47.108243924617803</v>
      </c>
      <c r="Q6413" s="15">
        <v>45.909721713066098</v>
      </c>
      <c r="R6413" s="15">
        <v>48.686216291904501</v>
      </c>
      <c r="S6413" s="15">
        <v>50.493795262813599</v>
      </c>
      <c r="T6413" s="15">
        <v>44.961828926086397</v>
      </c>
      <c r="U6413" s="15">
        <v>45.890741668939597</v>
      </c>
      <c r="V6413" s="15">
        <v>50.699121851205803</v>
      </c>
      <c r="W6413" s="15">
        <v>57.524716624498403</v>
      </c>
      <c r="X6413" s="15">
        <v>56.801115233898201</v>
      </c>
      <c r="Y6413" s="15">
        <v>55.6906991627216</v>
      </c>
      <c r="Z6413" s="15">
        <v>25.643977791070899</v>
      </c>
      <c r="AA6413" s="15">
        <v>29.969340856552101</v>
      </c>
      <c r="AB6413" s="15">
        <v>28.604552459240001</v>
      </c>
      <c r="AC6413" s="15">
        <v>32.617184133529697</v>
      </c>
      <c r="AD6413" s="15">
        <v>38.541983776807797</v>
      </c>
      <c r="AE6413" s="84">
        <v>6.1529385716915099</v>
      </c>
      <c r="AF6413" s="84">
        <f t="shared" si="201"/>
        <v>41.121188510023636</v>
      </c>
    </row>
    <row r="6414" spans="2:32" x14ac:dyDescent="0.2">
      <c r="B6414" s="83">
        <v>8</v>
      </c>
      <c r="C6414" s="83">
        <v>5</v>
      </c>
      <c r="D6414" s="83">
        <v>18</v>
      </c>
      <c r="E6414" s="83">
        <f t="shared" si="200"/>
        <v>1</v>
      </c>
      <c r="F6414" s="15">
        <v>44.348069705963098</v>
      </c>
      <c r="G6414" s="15">
        <v>47.204812650680502</v>
      </c>
      <c r="H6414" s="15">
        <v>48.454375074386597</v>
      </c>
      <c r="I6414" s="15">
        <v>36.033886894941297</v>
      </c>
      <c r="J6414" s="15">
        <v>43.190980107784299</v>
      </c>
      <c r="K6414" s="15">
        <v>46.285722460031501</v>
      </c>
      <c r="L6414" s="15">
        <v>48.838594208240501</v>
      </c>
      <c r="M6414" s="15">
        <v>49.855463522911101</v>
      </c>
      <c r="N6414" s="15">
        <v>44.1670686495304</v>
      </c>
      <c r="O6414" s="15">
        <v>50.216613244533498</v>
      </c>
      <c r="P6414" s="15">
        <v>60.270500005006802</v>
      </c>
      <c r="Q6414" s="15">
        <v>52.685580490112301</v>
      </c>
      <c r="R6414" s="15">
        <v>53.873691640615498</v>
      </c>
      <c r="S6414" s="15">
        <v>55.229698648452803</v>
      </c>
      <c r="T6414" s="15">
        <v>60.6566117196083</v>
      </c>
      <c r="U6414" s="15">
        <v>83.545038411140396</v>
      </c>
      <c r="V6414" s="15">
        <v>67.048176984310103</v>
      </c>
      <c r="W6414" s="15">
        <v>72.030700425386399</v>
      </c>
      <c r="X6414" s="15">
        <v>62.775366945028303</v>
      </c>
      <c r="Y6414" s="15">
        <v>63.095814142704</v>
      </c>
      <c r="Z6414" s="15">
        <v>58.419483586549802</v>
      </c>
      <c r="AA6414" s="15">
        <v>72.422771440267596</v>
      </c>
      <c r="AB6414" s="15">
        <v>53.7976908485889</v>
      </c>
      <c r="AC6414" s="15">
        <v>59.466929715156603</v>
      </c>
      <c r="AD6414" s="15">
        <v>61.788640479326197</v>
      </c>
      <c r="AE6414" s="84">
        <v>62.7079088728428</v>
      </c>
      <c r="AF6414" s="84">
        <f t="shared" si="201"/>
        <v>56.092699649003833</v>
      </c>
    </row>
    <row r="6415" spans="2:32" x14ac:dyDescent="0.2">
      <c r="B6415" s="83">
        <v>8</v>
      </c>
      <c r="C6415" s="83">
        <v>5</v>
      </c>
      <c r="D6415" s="83">
        <v>19</v>
      </c>
      <c r="E6415" s="83">
        <f t="shared" si="200"/>
        <v>1</v>
      </c>
      <c r="F6415" s="15">
        <v>45.669300844192499</v>
      </c>
      <c r="G6415" s="15">
        <v>63.587689482688901</v>
      </c>
      <c r="H6415" s="15">
        <v>67.346589980125401</v>
      </c>
      <c r="I6415" s="15">
        <v>47.754525735855097</v>
      </c>
      <c r="J6415" s="15">
        <v>61.180813006162602</v>
      </c>
      <c r="K6415" s="15">
        <v>56.4745434551239</v>
      </c>
      <c r="L6415" s="15">
        <v>93.237081351995499</v>
      </c>
      <c r="M6415" s="15">
        <v>80.470266055107103</v>
      </c>
      <c r="N6415" s="15">
        <v>50.3040793807507</v>
      </c>
      <c r="O6415" s="15">
        <v>56.0024025821686</v>
      </c>
      <c r="P6415" s="15">
        <v>76.0947758836746</v>
      </c>
      <c r="Q6415" s="15">
        <v>66.305143370151498</v>
      </c>
      <c r="R6415" s="15">
        <v>77.175696134567303</v>
      </c>
      <c r="S6415" s="15">
        <v>74.908304035902006</v>
      </c>
      <c r="T6415" s="15">
        <v>75.548714925766006</v>
      </c>
      <c r="U6415" s="15">
        <v>113.29013350152999</v>
      </c>
      <c r="V6415" s="15">
        <v>93.470924792051306</v>
      </c>
      <c r="W6415" s="15">
        <v>108.060137167931</v>
      </c>
      <c r="X6415" s="15">
        <v>98.484967334985697</v>
      </c>
      <c r="Y6415" s="15">
        <v>84.932411173582096</v>
      </c>
      <c r="Z6415" s="15">
        <v>101.544455503225</v>
      </c>
      <c r="AA6415" s="15">
        <v>112.097180250645</v>
      </c>
      <c r="AB6415" s="15">
        <v>98.311382966279993</v>
      </c>
      <c r="AC6415" s="15">
        <v>113.13677527308499</v>
      </c>
      <c r="AD6415" s="15">
        <v>99.943017449855802</v>
      </c>
      <c r="AE6415" s="84">
        <v>108.765311172724</v>
      </c>
      <c r="AF6415" s="84">
        <f t="shared" si="201"/>
        <v>81.696023954235656</v>
      </c>
    </row>
    <row r="6416" spans="2:32" x14ac:dyDescent="0.2">
      <c r="B6416" s="83">
        <v>8</v>
      </c>
      <c r="C6416" s="83">
        <v>5</v>
      </c>
      <c r="D6416" s="83">
        <v>20</v>
      </c>
      <c r="E6416" s="83">
        <f t="shared" si="200"/>
        <v>1</v>
      </c>
      <c r="F6416" s="15">
        <v>43.101017601013197</v>
      </c>
      <c r="G6416" s="15">
        <v>50.736698797225998</v>
      </c>
      <c r="H6416" s="15">
        <v>55.6758909111023</v>
      </c>
      <c r="I6416" s="15">
        <v>44.634499204635603</v>
      </c>
      <c r="J6416" s="15">
        <v>55.641498421668999</v>
      </c>
      <c r="K6416" s="15">
        <v>53.279809529304501</v>
      </c>
      <c r="L6416" s="15">
        <v>72.311648529291105</v>
      </c>
      <c r="M6416" s="15">
        <v>79.578669542312596</v>
      </c>
      <c r="N6416" s="15">
        <v>49.831327820301098</v>
      </c>
      <c r="O6416" s="15">
        <v>55.273667082071299</v>
      </c>
      <c r="P6416" s="15">
        <v>72.218164876699404</v>
      </c>
      <c r="Q6416" s="15">
        <v>68.920022845745095</v>
      </c>
      <c r="R6416" s="15">
        <v>79.161867321252799</v>
      </c>
      <c r="S6416" s="15">
        <v>82.122900037288701</v>
      </c>
      <c r="T6416" s="15">
        <v>75.536176809787705</v>
      </c>
      <c r="U6416" s="15">
        <v>119.41230220842399</v>
      </c>
      <c r="V6416" s="15">
        <v>102.701218727827</v>
      </c>
      <c r="W6416" s="15">
        <v>106.19153887224201</v>
      </c>
      <c r="X6416" s="15">
        <v>108.978510631323</v>
      </c>
      <c r="Y6416" s="15">
        <v>101.05743657183601</v>
      </c>
      <c r="Z6416" s="15">
        <v>121.30149501967399</v>
      </c>
      <c r="AA6416" s="15">
        <v>138.86059308219001</v>
      </c>
      <c r="AB6416" s="15">
        <v>127.070610768557</v>
      </c>
      <c r="AC6416" s="15">
        <v>107.969442952394</v>
      </c>
      <c r="AD6416" s="15">
        <v>126.688790035963</v>
      </c>
      <c r="AE6416" s="84">
        <v>112.934362448454</v>
      </c>
      <c r="AF6416" s="84">
        <f t="shared" si="201"/>
        <v>85.045775409560946</v>
      </c>
    </row>
    <row r="6417" spans="2:32" x14ac:dyDescent="0.2">
      <c r="B6417" s="83">
        <v>8</v>
      </c>
      <c r="C6417" s="83">
        <v>5</v>
      </c>
      <c r="D6417" s="83">
        <v>21</v>
      </c>
      <c r="E6417" s="83">
        <f t="shared" si="200"/>
        <v>1</v>
      </c>
      <c r="F6417" s="15">
        <v>40.813890819549599</v>
      </c>
      <c r="G6417" s="15">
        <v>52.023481663703897</v>
      </c>
      <c r="H6417" s="15">
        <v>47.453452537536599</v>
      </c>
      <c r="I6417" s="15">
        <v>42.2406648051739</v>
      </c>
      <c r="J6417" s="15">
        <v>47.644173109054599</v>
      </c>
      <c r="K6417" s="15">
        <v>46.812741379260999</v>
      </c>
      <c r="L6417" s="15">
        <v>61.148324294567097</v>
      </c>
      <c r="M6417" s="15">
        <v>59.691017082929598</v>
      </c>
      <c r="N6417" s="15">
        <v>47.455834439516103</v>
      </c>
      <c r="O6417" s="15">
        <v>50.945003744840598</v>
      </c>
      <c r="P6417" s="15">
        <v>60.348477347850803</v>
      </c>
      <c r="Q6417" s="15">
        <v>60.153688983678798</v>
      </c>
      <c r="R6417" s="15">
        <v>66.147054494619397</v>
      </c>
      <c r="S6417" s="15">
        <v>66.148579092502601</v>
      </c>
      <c r="T6417" s="15">
        <v>62.541411944866198</v>
      </c>
      <c r="U6417" s="15">
        <v>81.469345532894096</v>
      </c>
      <c r="V6417" s="15">
        <v>72.427322337150599</v>
      </c>
      <c r="W6417" s="15">
        <v>74.972631149291999</v>
      </c>
      <c r="X6417" s="15">
        <v>79.364363485097897</v>
      </c>
      <c r="Y6417" s="15">
        <v>68.160026794910394</v>
      </c>
      <c r="Z6417" s="15">
        <v>80.246971537351598</v>
      </c>
      <c r="AA6417" s="15">
        <v>85.645946358442302</v>
      </c>
      <c r="AB6417" s="15">
        <v>73.441098199605904</v>
      </c>
      <c r="AC6417" s="15">
        <v>81.750744994163497</v>
      </c>
      <c r="AD6417" s="15">
        <v>70.848132949590706</v>
      </c>
      <c r="AE6417" s="84">
        <v>70.508451861619903</v>
      </c>
      <c r="AF6417" s="84">
        <f t="shared" si="201"/>
        <v>63.477031959221911</v>
      </c>
    </row>
    <row r="6418" spans="2:32" x14ac:dyDescent="0.2">
      <c r="B6418" s="83">
        <v>8</v>
      </c>
      <c r="C6418" s="83">
        <v>5</v>
      </c>
      <c r="D6418" s="83">
        <v>22</v>
      </c>
      <c r="E6418" s="83">
        <f t="shared" si="200"/>
        <v>1</v>
      </c>
      <c r="F6418" s="15">
        <v>38.675889978408797</v>
      </c>
      <c r="G6418" s="15">
        <v>41.141078586578402</v>
      </c>
      <c r="H6418" s="15">
        <v>40.266951544523202</v>
      </c>
      <c r="I6418" s="15">
        <v>45.389009749651002</v>
      </c>
      <c r="J6418" s="15">
        <v>43.317161270618399</v>
      </c>
      <c r="K6418" s="15">
        <v>46.244276699543001</v>
      </c>
      <c r="L6418" s="15">
        <v>57.742726694583901</v>
      </c>
      <c r="M6418" s="15">
        <v>58.668531310081498</v>
      </c>
      <c r="N6418" s="15">
        <v>47.793446808338203</v>
      </c>
      <c r="O6418" s="15">
        <v>48.278746264457702</v>
      </c>
      <c r="P6418" s="15">
        <v>53.022165939331103</v>
      </c>
      <c r="Q6418" s="15">
        <v>58.340824165821097</v>
      </c>
      <c r="R6418" s="15">
        <v>59.047470305204399</v>
      </c>
      <c r="S6418" s="15">
        <v>62.199635801792098</v>
      </c>
      <c r="T6418" s="15">
        <v>58.499911380529397</v>
      </c>
      <c r="U6418" s="15">
        <v>72.976240005731597</v>
      </c>
      <c r="V6418" s="15">
        <v>62.813967180252099</v>
      </c>
      <c r="W6418" s="15">
        <v>61.907567274332003</v>
      </c>
      <c r="X6418" s="15">
        <v>63.421494748592401</v>
      </c>
      <c r="Y6418" s="15">
        <v>60.789407493352897</v>
      </c>
      <c r="Z6418" s="15">
        <v>76.361124483108497</v>
      </c>
      <c r="AA6418" s="15">
        <v>73.926892004728302</v>
      </c>
      <c r="AB6418" s="15">
        <v>60.513349384784703</v>
      </c>
      <c r="AC6418" s="15">
        <v>55.504659007787701</v>
      </c>
      <c r="AD6418" s="15">
        <v>59.214985001325601</v>
      </c>
      <c r="AE6418" s="84">
        <v>68.945049399852707</v>
      </c>
      <c r="AF6418" s="84">
        <f t="shared" si="201"/>
        <v>56.730867787819648</v>
      </c>
    </row>
    <row r="6419" spans="2:32" x14ac:dyDescent="0.2">
      <c r="B6419" s="83">
        <v>8</v>
      </c>
      <c r="C6419" s="83">
        <v>6</v>
      </c>
      <c r="D6419" s="83">
        <v>7</v>
      </c>
      <c r="E6419" s="83">
        <f t="shared" si="200"/>
        <v>1</v>
      </c>
      <c r="F6419" s="15">
        <v>21.193534551739699</v>
      </c>
      <c r="G6419" s="15">
        <v>20.088725138187399</v>
      </c>
      <c r="H6419" s="15">
        <v>18.341180240154301</v>
      </c>
      <c r="I6419" s="15">
        <v>17.1875342079401</v>
      </c>
      <c r="J6419" s="15">
        <v>21.676905273556699</v>
      </c>
      <c r="K6419" s="15">
        <v>23.438496299266799</v>
      </c>
      <c r="L6419" s="15">
        <v>24.190998588562</v>
      </c>
      <c r="M6419" s="15">
        <v>22.419877964258198</v>
      </c>
      <c r="N6419" s="15">
        <v>17.1639840431213</v>
      </c>
      <c r="O6419" s="15">
        <v>23.1149092950821</v>
      </c>
      <c r="P6419" s="15">
        <v>21.1221629405022</v>
      </c>
      <c r="Q6419" s="15">
        <v>21.568865454196899</v>
      </c>
      <c r="R6419" s="15">
        <v>19.668987727880499</v>
      </c>
      <c r="S6419" s="15">
        <v>17.251514662742601</v>
      </c>
      <c r="T6419" s="15">
        <v>8.3525180072784408</v>
      </c>
      <c r="U6419" s="15">
        <v>11.612553769826899</v>
      </c>
      <c r="V6419" s="15">
        <v>13.729812390089</v>
      </c>
      <c r="W6419" s="15">
        <v>17.290100410461399</v>
      </c>
      <c r="X6419" s="15">
        <v>10.5146408492327</v>
      </c>
      <c r="Y6419" s="15">
        <v>7.7773011629879498</v>
      </c>
      <c r="Z6419" s="15">
        <v>-1.11628208783269</v>
      </c>
      <c r="AA6419" s="15">
        <v>4.9286008995771402</v>
      </c>
      <c r="AB6419" s="15">
        <v>-0.85035718345642097</v>
      </c>
      <c r="AC6419" s="15">
        <v>2.1045699794292498</v>
      </c>
      <c r="AD6419" s="15">
        <v>-6.3575424271225902</v>
      </c>
      <c r="AE6419" s="84">
        <v>-13.213266576290099</v>
      </c>
      <c r="AF6419" s="84">
        <f t="shared" si="201"/>
        <v>13.200012522360451</v>
      </c>
    </row>
    <row r="6420" spans="2:32" x14ac:dyDescent="0.2">
      <c r="B6420" s="83">
        <v>8</v>
      </c>
      <c r="C6420" s="83">
        <v>6</v>
      </c>
      <c r="D6420" s="83">
        <v>8</v>
      </c>
      <c r="E6420" s="83">
        <f t="shared" si="200"/>
        <v>1</v>
      </c>
      <c r="F6420" s="15">
        <v>21.472094288349201</v>
      </c>
      <c r="G6420" s="15">
        <v>20.458192425489401</v>
      </c>
      <c r="H6420" s="15">
        <v>19.1261918952465</v>
      </c>
      <c r="I6420" s="15">
        <v>17.015250254273401</v>
      </c>
      <c r="J6420" s="15">
        <v>21.085503489732702</v>
      </c>
      <c r="K6420" s="15">
        <v>23.246629951000202</v>
      </c>
      <c r="L6420" s="15">
        <v>23.8643698735237</v>
      </c>
      <c r="M6420" s="15">
        <v>21.800027568340301</v>
      </c>
      <c r="N6420" s="15">
        <v>15.316101260602499</v>
      </c>
      <c r="O6420" s="15">
        <v>20.526651839733098</v>
      </c>
      <c r="P6420" s="15">
        <v>16.277751707315399</v>
      </c>
      <c r="Q6420" s="15">
        <v>16.636507933497398</v>
      </c>
      <c r="R6420" s="15">
        <v>15.502519800782199</v>
      </c>
      <c r="S6420" s="15">
        <v>11.8231691770554</v>
      </c>
      <c r="T6420" s="15">
        <v>-0.12780395710468301</v>
      </c>
      <c r="U6420" s="15">
        <v>1.2108952833265101</v>
      </c>
      <c r="V6420" s="15">
        <v>3.3456231970786998</v>
      </c>
      <c r="W6420" s="15">
        <v>7.2511953256176804</v>
      </c>
      <c r="X6420" s="15">
        <v>3.5636751624345799</v>
      </c>
      <c r="Y6420" s="15">
        <v>-0.14870407903194399</v>
      </c>
      <c r="Z6420" s="15">
        <v>-9.0117297630310098</v>
      </c>
      <c r="AA6420" s="15">
        <v>-5.5419973740279698</v>
      </c>
      <c r="AB6420" s="15">
        <v>-8.1314756982922596</v>
      </c>
      <c r="AC6420" s="15">
        <v>-6.1400119402408597</v>
      </c>
      <c r="AD6420" s="15">
        <v>-9.7314446239471408</v>
      </c>
      <c r="AE6420" s="84">
        <v>-13.6371121730804</v>
      </c>
      <c r="AF6420" s="84">
        <f t="shared" si="201"/>
        <v>8.7327719547939502</v>
      </c>
    </row>
    <row r="6421" spans="2:32" x14ac:dyDescent="0.2">
      <c r="B6421" s="83">
        <v>8</v>
      </c>
      <c r="C6421" s="83">
        <v>6</v>
      </c>
      <c r="D6421" s="83">
        <v>9</v>
      </c>
      <c r="E6421" s="83">
        <f t="shared" si="200"/>
        <v>1</v>
      </c>
      <c r="F6421" s="15">
        <v>22.529828986674499</v>
      </c>
      <c r="G6421" s="15">
        <v>21.166426935195901</v>
      </c>
      <c r="H6421" s="15">
        <v>19.6823239378929</v>
      </c>
      <c r="I6421" s="15">
        <v>16.395806876361402</v>
      </c>
      <c r="J6421" s="15">
        <v>22.184845112562201</v>
      </c>
      <c r="K6421" s="15">
        <v>23.252972111821201</v>
      </c>
      <c r="L6421" s="15">
        <v>23.330368270635599</v>
      </c>
      <c r="M6421" s="15">
        <v>21.751927726984</v>
      </c>
      <c r="N6421" s="15">
        <v>10.7914424240589</v>
      </c>
      <c r="O6421" s="15">
        <v>19.8813609700799</v>
      </c>
      <c r="P6421" s="15">
        <v>16.717215484887401</v>
      </c>
      <c r="Q6421" s="15">
        <v>15.0301696291864</v>
      </c>
      <c r="R6421" s="15">
        <v>13.9850904385597</v>
      </c>
      <c r="S6421" s="15">
        <v>7.6969211257249102</v>
      </c>
      <c r="T6421" s="15">
        <v>-5.6894694097936096</v>
      </c>
      <c r="U6421" s="15">
        <v>-1.08575147612393</v>
      </c>
      <c r="V6421" s="15">
        <v>0.18801843953132599</v>
      </c>
      <c r="W6421" s="15">
        <v>2.1395334707871099</v>
      </c>
      <c r="X6421" s="15">
        <v>2.7129354151785399</v>
      </c>
      <c r="Y6421" s="15">
        <v>-4.6089293003827301</v>
      </c>
      <c r="Z6421" s="15">
        <v>-10.350641464471799</v>
      </c>
      <c r="AA6421" s="15">
        <v>-5.9112505135983202</v>
      </c>
      <c r="AB6421" s="15">
        <v>-10.4013257518411</v>
      </c>
      <c r="AC6421" s="15">
        <v>-11.348538254141801</v>
      </c>
      <c r="AD6421" s="15">
        <v>-12.770559778928799</v>
      </c>
      <c r="AE6421" s="84">
        <v>-13.641103965759299</v>
      </c>
      <c r="AF6421" s="84">
        <f t="shared" si="201"/>
        <v>7.0626775938877095</v>
      </c>
    </row>
    <row r="6422" spans="2:32" x14ac:dyDescent="0.2">
      <c r="B6422" s="83">
        <v>8</v>
      </c>
      <c r="C6422" s="83">
        <v>6</v>
      </c>
      <c r="D6422" s="83">
        <v>10</v>
      </c>
      <c r="E6422" s="83">
        <f t="shared" si="200"/>
        <v>1</v>
      </c>
      <c r="F6422" s="15">
        <v>24.2981006978452</v>
      </c>
      <c r="G6422" s="15">
        <v>21.5654451081753</v>
      </c>
      <c r="H6422" s="15">
        <v>20.332315233230599</v>
      </c>
      <c r="I6422" s="15">
        <v>17.765508633613599</v>
      </c>
      <c r="J6422" s="15">
        <v>21.544595458745999</v>
      </c>
      <c r="K6422" s="15">
        <v>23.5306793544292</v>
      </c>
      <c r="L6422" s="15">
        <v>23.635731667280201</v>
      </c>
      <c r="M6422" s="15">
        <v>22.424415857553502</v>
      </c>
      <c r="N6422" s="15">
        <v>13.2021372370273</v>
      </c>
      <c r="O6422" s="15">
        <v>20.782202897131398</v>
      </c>
      <c r="P6422" s="15">
        <v>14.605238805890099</v>
      </c>
      <c r="Q6422" s="15">
        <v>16.488563540861001</v>
      </c>
      <c r="R6422" s="15">
        <v>14.8479456601143</v>
      </c>
      <c r="S6422" s="15">
        <v>9.97237759137154</v>
      </c>
      <c r="T6422" s="15">
        <v>-5.3971146266460401</v>
      </c>
      <c r="U6422" s="15">
        <v>4.6427829921245597E-2</v>
      </c>
      <c r="V6422" s="15">
        <v>1.1266177965384001</v>
      </c>
      <c r="W6422" s="15">
        <v>3.2628726827157699</v>
      </c>
      <c r="X6422" s="15">
        <v>2.6821993777155901</v>
      </c>
      <c r="Y6422" s="15">
        <v>-3.3478787139058102</v>
      </c>
      <c r="Z6422" s="15">
        <v>-10.2117650631368</v>
      </c>
      <c r="AA6422" s="15">
        <v>-8.4295776426792095</v>
      </c>
      <c r="AB6422" s="15">
        <v>-10.012114281177499</v>
      </c>
      <c r="AC6422" s="15">
        <v>-9.9748573660850504</v>
      </c>
      <c r="AD6422" s="15">
        <v>-12.4681927226782</v>
      </c>
      <c r="AE6422" s="84">
        <v>-13.641103965759299</v>
      </c>
      <c r="AF6422" s="84">
        <f t="shared" si="201"/>
        <v>7.6396450403112466</v>
      </c>
    </row>
    <row r="6423" spans="2:32" x14ac:dyDescent="0.2">
      <c r="B6423" s="83">
        <v>8</v>
      </c>
      <c r="C6423" s="83">
        <v>6</v>
      </c>
      <c r="D6423" s="83">
        <v>11</v>
      </c>
      <c r="E6423" s="83">
        <f t="shared" si="200"/>
        <v>1</v>
      </c>
      <c r="F6423" s="15">
        <v>26.528670830249801</v>
      </c>
      <c r="G6423" s="15">
        <v>22.786161855936101</v>
      </c>
      <c r="H6423" s="15">
        <v>20.842466503381701</v>
      </c>
      <c r="I6423" s="15">
        <v>18.314195710420599</v>
      </c>
      <c r="J6423" s="15">
        <v>22.074093327879901</v>
      </c>
      <c r="K6423" s="15">
        <v>24.2327582452297</v>
      </c>
      <c r="L6423" s="15">
        <v>24.304670457124701</v>
      </c>
      <c r="M6423" s="15">
        <v>23.254386355459701</v>
      </c>
      <c r="N6423" s="15">
        <v>17.003528240621101</v>
      </c>
      <c r="O6423" s="15">
        <v>20.6528303016424</v>
      </c>
      <c r="P6423" s="15">
        <v>17.548934653341799</v>
      </c>
      <c r="Q6423" s="15">
        <v>18.567301560401901</v>
      </c>
      <c r="R6423" s="15">
        <v>17.4271275262535</v>
      </c>
      <c r="S6423" s="15">
        <v>9.3307751059532205</v>
      </c>
      <c r="T6423" s="15">
        <v>-2.46534990048408</v>
      </c>
      <c r="U6423" s="15">
        <v>0.53514236225187795</v>
      </c>
      <c r="V6423" s="15">
        <v>3.1471757376194001</v>
      </c>
      <c r="W6423" s="15">
        <v>5.6364075080305298</v>
      </c>
      <c r="X6423" s="15">
        <v>4.2554490834474601</v>
      </c>
      <c r="Y6423" s="15">
        <v>-2.7764350943863398</v>
      </c>
      <c r="Z6423" s="15">
        <v>-10.106408171355699</v>
      </c>
      <c r="AA6423" s="15">
        <v>-5.8383619671762004</v>
      </c>
      <c r="AB6423" s="15">
        <v>-9.2498875528574001</v>
      </c>
      <c r="AC6423" s="15">
        <v>-8.3906581277251195</v>
      </c>
      <c r="AD6423" s="15">
        <v>-11.314763303488499</v>
      </c>
      <c r="AE6423" s="84">
        <v>-13.6331242027283</v>
      </c>
      <c r="AF6423" s="84">
        <f t="shared" si="201"/>
        <v>8.9487341171170662</v>
      </c>
    </row>
    <row r="6424" spans="2:32" x14ac:dyDescent="0.2">
      <c r="B6424" s="83">
        <v>8</v>
      </c>
      <c r="C6424" s="83">
        <v>6</v>
      </c>
      <c r="D6424" s="83">
        <v>12</v>
      </c>
      <c r="E6424" s="83">
        <f t="shared" si="200"/>
        <v>1</v>
      </c>
      <c r="F6424" s="15">
        <v>28.513804596900901</v>
      </c>
      <c r="G6424" s="15">
        <v>24.982143031120302</v>
      </c>
      <c r="H6424" s="15">
        <v>21.6015214309692</v>
      </c>
      <c r="I6424" s="15">
        <v>19.143087997317298</v>
      </c>
      <c r="J6424" s="15">
        <v>23.055202071666699</v>
      </c>
      <c r="K6424" s="15">
        <v>25.100441381931301</v>
      </c>
      <c r="L6424" s="15">
        <v>25.467651533842101</v>
      </c>
      <c r="M6424" s="15">
        <v>24.931159645318999</v>
      </c>
      <c r="N6424" s="15">
        <v>18.071767367363002</v>
      </c>
      <c r="O6424" s="15">
        <v>21.404996684432</v>
      </c>
      <c r="P6424" s="15">
        <v>20.067716180682201</v>
      </c>
      <c r="Q6424" s="15">
        <v>20.559461575985001</v>
      </c>
      <c r="R6424" s="15">
        <v>22.544163430213899</v>
      </c>
      <c r="S6424" s="15">
        <v>10.4452626119256</v>
      </c>
      <c r="T6424" s="15">
        <v>-0.225224282681942</v>
      </c>
      <c r="U6424" s="15">
        <v>3.4628511609917001</v>
      </c>
      <c r="V6424" s="15">
        <v>6.7622990593612204</v>
      </c>
      <c r="W6424" s="15">
        <v>12.282129315391201</v>
      </c>
      <c r="X6424" s="15">
        <v>11.307216830968899</v>
      </c>
      <c r="Y6424" s="15">
        <v>-1.59421625548601</v>
      </c>
      <c r="Z6424" s="15">
        <v>-8.6491815635710996</v>
      </c>
      <c r="AA6424" s="15">
        <v>-2.97118261364102</v>
      </c>
      <c r="AB6424" s="15">
        <v>-6.4145800620615496</v>
      </c>
      <c r="AC6424" s="15">
        <v>-2.43599907907844</v>
      </c>
      <c r="AD6424" s="15">
        <v>-10.0784224872589</v>
      </c>
      <c r="AE6424" s="84">
        <v>-13.624550724029501</v>
      </c>
      <c r="AF6424" s="84">
        <f t="shared" si="201"/>
        <v>11.296519955329732</v>
      </c>
    </row>
    <row r="6425" spans="2:32" x14ac:dyDescent="0.2">
      <c r="B6425" s="83">
        <v>8</v>
      </c>
      <c r="C6425" s="83">
        <v>6</v>
      </c>
      <c r="D6425" s="83">
        <v>13</v>
      </c>
      <c r="E6425" s="83">
        <f t="shared" si="200"/>
        <v>1</v>
      </c>
      <c r="F6425" s="15">
        <v>30.413070980072</v>
      </c>
      <c r="G6425" s="15">
        <v>25.6823274478912</v>
      </c>
      <c r="H6425" s="15">
        <v>23.702936035156199</v>
      </c>
      <c r="I6425" s="15">
        <v>20.368013879299198</v>
      </c>
      <c r="J6425" s="15">
        <v>25.079835809469198</v>
      </c>
      <c r="K6425" s="15">
        <v>28.880358115911498</v>
      </c>
      <c r="L6425" s="15">
        <v>29.744892947673801</v>
      </c>
      <c r="M6425" s="15">
        <v>27.189421201944398</v>
      </c>
      <c r="N6425" s="15">
        <v>18.6371485908926</v>
      </c>
      <c r="O6425" s="15">
        <v>21.805433190345799</v>
      </c>
      <c r="P6425" s="15">
        <v>22.582666907072099</v>
      </c>
      <c r="Q6425" s="15">
        <v>25.013693775653799</v>
      </c>
      <c r="R6425" s="15">
        <v>22.253283819794699</v>
      </c>
      <c r="S6425" s="15">
        <v>11.6304892721176</v>
      </c>
      <c r="T6425" s="15">
        <v>0.39960374701023099</v>
      </c>
      <c r="U6425" s="15">
        <v>3.9434858318567301</v>
      </c>
      <c r="V6425" s="15">
        <v>12.714356015741799</v>
      </c>
      <c r="W6425" s="15">
        <v>15.675154191017199</v>
      </c>
      <c r="X6425" s="15">
        <v>10.3524212236404</v>
      </c>
      <c r="Y6425" s="15">
        <v>0.42924291157722499</v>
      </c>
      <c r="Z6425" s="15">
        <v>-8.2413426489830002</v>
      </c>
      <c r="AA6425" s="15">
        <v>1.49414588904381</v>
      </c>
      <c r="AB6425" s="15">
        <v>-1.3646889069080399</v>
      </c>
      <c r="AC6425" s="15">
        <v>1.9957949312329299</v>
      </c>
      <c r="AD6425" s="15">
        <v>-6.4520524510145201</v>
      </c>
      <c r="AE6425" s="84">
        <v>-13.473828823089599</v>
      </c>
      <c r="AF6425" s="84">
        <f t="shared" si="201"/>
        <v>13.479071687862277</v>
      </c>
    </row>
    <row r="6426" spans="2:32" x14ac:dyDescent="0.2">
      <c r="B6426" s="83">
        <v>8</v>
      </c>
      <c r="C6426" s="83">
        <v>6</v>
      </c>
      <c r="D6426" s="83">
        <v>14</v>
      </c>
      <c r="E6426" s="83">
        <f t="shared" si="200"/>
        <v>1</v>
      </c>
      <c r="F6426" s="15">
        <v>33.386452605247499</v>
      </c>
      <c r="G6426" s="15">
        <v>27.190638418197601</v>
      </c>
      <c r="H6426" s="15">
        <v>23.851583377361301</v>
      </c>
      <c r="I6426" s="15">
        <v>22.0197847547531</v>
      </c>
      <c r="J6426" s="15">
        <v>26.166616081952998</v>
      </c>
      <c r="K6426" s="15">
        <v>29.837086790561699</v>
      </c>
      <c r="L6426" s="15">
        <v>30.929459128856699</v>
      </c>
      <c r="M6426" s="15">
        <v>29.571254438400299</v>
      </c>
      <c r="N6426" s="15">
        <v>22.6887082161903</v>
      </c>
      <c r="O6426" s="15">
        <v>27.169886769324499</v>
      </c>
      <c r="P6426" s="15">
        <v>25.891115365386</v>
      </c>
      <c r="Q6426" s="15">
        <v>29.284523172140101</v>
      </c>
      <c r="R6426" s="15">
        <v>30.1568896677494</v>
      </c>
      <c r="S6426" s="15">
        <v>13.6347199890614</v>
      </c>
      <c r="T6426" s="15">
        <v>3.01687562537193</v>
      </c>
      <c r="U6426" s="15">
        <v>8.1798057467341394</v>
      </c>
      <c r="V6426" s="15">
        <v>15.373119234800299</v>
      </c>
      <c r="W6426" s="15">
        <v>18.192467850923499</v>
      </c>
      <c r="X6426" s="15">
        <v>15.6364675943255</v>
      </c>
      <c r="Y6426" s="15">
        <v>1.85256351357698</v>
      </c>
      <c r="Z6426" s="15">
        <v>-6.1339943482279802</v>
      </c>
      <c r="AA6426" s="15">
        <v>0.97487138244509697</v>
      </c>
      <c r="AB6426" s="15">
        <v>-0.96735856819152799</v>
      </c>
      <c r="AC6426" s="15">
        <v>0.54277650913596198</v>
      </c>
      <c r="AD6426" s="15">
        <v>-7.9981796972751598</v>
      </c>
      <c r="AE6426" s="84">
        <v>-13.489871368408201</v>
      </c>
      <c r="AF6426" s="84">
        <f t="shared" si="201"/>
        <v>15.652240855784363</v>
      </c>
    </row>
    <row r="6427" spans="2:32" x14ac:dyDescent="0.2">
      <c r="B6427" s="83">
        <v>8</v>
      </c>
      <c r="C6427" s="83">
        <v>6</v>
      </c>
      <c r="D6427" s="83">
        <v>15</v>
      </c>
      <c r="E6427" s="83">
        <f t="shared" si="200"/>
        <v>1</v>
      </c>
      <c r="F6427" s="15">
        <v>35.640303069114701</v>
      </c>
      <c r="G6427" s="15">
        <v>30.517625595092799</v>
      </c>
      <c r="H6427" s="15">
        <v>24.794844187021301</v>
      </c>
      <c r="I6427" s="15">
        <v>22.956462426185599</v>
      </c>
      <c r="J6427" s="15">
        <v>27.456830260038402</v>
      </c>
      <c r="K6427" s="15">
        <v>31.640690782785398</v>
      </c>
      <c r="L6427" s="15">
        <v>31.853017716884601</v>
      </c>
      <c r="M6427" s="15">
        <v>31.856896001338999</v>
      </c>
      <c r="N6427" s="15">
        <v>25.9746434645653</v>
      </c>
      <c r="O6427" s="15">
        <v>30.082369287490799</v>
      </c>
      <c r="P6427" s="15">
        <v>27.941161919117</v>
      </c>
      <c r="Q6427" s="15">
        <v>33.015990960836398</v>
      </c>
      <c r="R6427" s="15">
        <v>33.4075171222687</v>
      </c>
      <c r="S6427" s="15">
        <v>19.146705331087102</v>
      </c>
      <c r="T6427" s="15">
        <v>12.484853420972801</v>
      </c>
      <c r="U6427" s="15">
        <v>16.500106262445399</v>
      </c>
      <c r="V6427" s="15">
        <v>23.371485058069201</v>
      </c>
      <c r="W6427" s="15">
        <v>28.035947027206401</v>
      </c>
      <c r="X6427" s="15">
        <v>19.735935372829399</v>
      </c>
      <c r="Y6427" s="15">
        <v>3.90421360304952</v>
      </c>
      <c r="Z6427" s="15">
        <v>-4.8631448067277701</v>
      </c>
      <c r="AA6427" s="15">
        <v>0.34728927481174499</v>
      </c>
      <c r="AB6427" s="15">
        <v>-0.85352672600746204</v>
      </c>
      <c r="AC6427" s="15">
        <v>4.3052218460440601</v>
      </c>
      <c r="AD6427" s="15">
        <v>-8.4005450112223592</v>
      </c>
      <c r="AE6427" s="84">
        <v>-13.142306467056301</v>
      </c>
      <c r="AF6427" s="84">
        <f t="shared" si="201"/>
        <v>18.758099499163144</v>
      </c>
    </row>
    <row r="6428" spans="2:32" x14ac:dyDescent="0.2">
      <c r="B6428" s="83">
        <v>8</v>
      </c>
      <c r="C6428" s="83">
        <v>6</v>
      </c>
      <c r="D6428" s="83">
        <v>16</v>
      </c>
      <c r="E6428" s="83">
        <f t="shared" si="200"/>
        <v>1</v>
      </c>
      <c r="F6428" s="15">
        <v>38.039675451278697</v>
      </c>
      <c r="G6428" s="15">
        <v>35.644952279806098</v>
      </c>
      <c r="H6428" s="15">
        <v>30.495619370460499</v>
      </c>
      <c r="I6428" s="15">
        <v>25.075062223195999</v>
      </c>
      <c r="J6428" s="15">
        <v>31.9640383996963</v>
      </c>
      <c r="K6428" s="15">
        <v>38.1951516563892</v>
      </c>
      <c r="L6428" s="15">
        <v>39.829899853229499</v>
      </c>
      <c r="M6428" s="15">
        <v>37.509945256471603</v>
      </c>
      <c r="N6428" s="15">
        <v>29.494347079992298</v>
      </c>
      <c r="O6428" s="15">
        <v>36.646281129598599</v>
      </c>
      <c r="P6428" s="15">
        <v>36.480010195255304</v>
      </c>
      <c r="Q6428" s="15">
        <v>42.087505444049803</v>
      </c>
      <c r="R6428" s="15">
        <v>40.967537559986098</v>
      </c>
      <c r="S6428" s="15">
        <v>34.239497267484701</v>
      </c>
      <c r="T6428" s="15">
        <v>19.174994531154599</v>
      </c>
      <c r="U6428" s="15">
        <v>34.3296125611067</v>
      </c>
      <c r="V6428" s="15">
        <v>40.4460355796814</v>
      </c>
      <c r="W6428" s="15">
        <v>49.221723431110398</v>
      </c>
      <c r="X6428" s="15">
        <v>42.088440785169603</v>
      </c>
      <c r="Y6428" s="15">
        <v>30.345737677335698</v>
      </c>
      <c r="Z6428" s="15">
        <v>6.0851717350482897</v>
      </c>
      <c r="AA6428" s="15">
        <v>17.491591614127199</v>
      </c>
      <c r="AB6428" s="15">
        <v>13.5760663096905</v>
      </c>
      <c r="AC6428" s="15">
        <v>21.8007531402111</v>
      </c>
      <c r="AD6428" s="15">
        <v>-0.89466125464439406</v>
      </c>
      <c r="AE6428" s="84">
        <v>-12.0847590770721</v>
      </c>
      <c r="AF6428" s="84">
        <f t="shared" si="201"/>
        <v>29.163470392300532</v>
      </c>
    </row>
    <row r="6429" spans="2:32" x14ac:dyDescent="0.2">
      <c r="B6429" s="83">
        <v>8</v>
      </c>
      <c r="C6429" s="83">
        <v>6</v>
      </c>
      <c r="D6429" s="83">
        <v>17</v>
      </c>
      <c r="E6429" s="83">
        <f t="shared" si="200"/>
        <v>1</v>
      </c>
      <c r="F6429" s="15">
        <v>40.7667581939697</v>
      </c>
      <c r="G6429" s="15">
        <v>45.1651595056057</v>
      </c>
      <c r="H6429" s="15">
        <v>33.627243595123304</v>
      </c>
      <c r="I6429" s="15">
        <v>29.9836330349445</v>
      </c>
      <c r="J6429" s="15">
        <v>38.3682610788345</v>
      </c>
      <c r="K6429" s="15">
        <v>46.379967856168697</v>
      </c>
      <c r="L6429" s="15">
        <v>45.745340835332897</v>
      </c>
      <c r="M6429" s="15">
        <v>43.7947252857685</v>
      </c>
      <c r="N6429" s="15">
        <v>40.825436053752902</v>
      </c>
      <c r="O6429" s="15">
        <v>45.011597106695199</v>
      </c>
      <c r="P6429" s="15">
        <v>45.269867503642999</v>
      </c>
      <c r="Q6429" s="15">
        <v>53.0869295711517</v>
      </c>
      <c r="R6429" s="15">
        <v>51.767254816770603</v>
      </c>
      <c r="S6429" s="15">
        <v>49.500397219419497</v>
      </c>
      <c r="T6429" s="15">
        <v>49.2303146257401</v>
      </c>
      <c r="U6429" s="15">
        <v>63.800950326204301</v>
      </c>
      <c r="V6429" s="15">
        <v>61.007425723314299</v>
      </c>
      <c r="W6429" s="15">
        <v>63.283143637895598</v>
      </c>
      <c r="X6429" s="15">
        <v>60.000751763582201</v>
      </c>
      <c r="Y6429" s="15">
        <v>64.481514484405494</v>
      </c>
      <c r="Z6429" s="15">
        <v>48.833596692800498</v>
      </c>
      <c r="AA6429" s="15">
        <v>51.248331236362503</v>
      </c>
      <c r="AB6429" s="15">
        <v>55.870162310361899</v>
      </c>
      <c r="AC6429" s="15">
        <v>60.130975537776898</v>
      </c>
      <c r="AD6429" s="15">
        <v>44.718990400552698</v>
      </c>
      <c r="AE6429" s="84">
        <v>18.536998465061199</v>
      </c>
      <c r="AF6429" s="84">
        <f t="shared" si="201"/>
        <v>48.093681802355327</v>
      </c>
    </row>
    <row r="6430" spans="2:32" x14ac:dyDescent="0.2">
      <c r="B6430" s="83">
        <v>8</v>
      </c>
      <c r="C6430" s="83">
        <v>6</v>
      </c>
      <c r="D6430" s="83">
        <v>18</v>
      </c>
      <c r="E6430" s="83">
        <f t="shared" si="200"/>
        <v>1</v>
      </c>
      <c r="F6430" s="15">
        <v>42.6428826408386</v>
      </c>
      <c r="G6430" s="15">
        <v>49.409619362354299</v>
      </c>
      <c r="H6430" s="15">
        <v>38.381806300163298</v>
      </c>
      <c r="I6430" s="15">
        <v>35.625890993118297</v>
      </c>
      <c r="J6430" s="15">
        <v>49.213416158199301</v>
      </c>
      <c r="K6430" s="15">
        <v>52.882410827159902</v>
      </c>
      <c r="L6430" s="15">
        <v>51.5953291752338</v>
      </c>
      <c r="M6430" s="15">
        <v>49.066121318578702</v>
      </c>
      <c r="N6430" s="15">
        <v>49.386256193876299</v>
      </c>
      <c r="O6430" s="15">
        <v>56.010776198625599</v>
      </c>
      <c r="P6430" s="15">
        <v>56.015701380014399</v>
      </c>
      <c r="Q6430" s="15">
        <v>62.584061895847299</v>
      </c>
      <c r="R6430" s="15">
        <v>57.448499765634502</v>
      </c>
      <c r="S6430" s="15">
        <v>62.9648016121388</v>
      </c>
      <c r="T6430" s="15">
        <v>78.357368915557899</v>
      </c>
      <c r="U6430" s="15">
        <v>100.324389344454</v>
      </c>
      <c r="V6430" s="15">
        <v>80.501148730754807</v>
      </c>
      <c r="W6430" s="15">
        <v>70.981393304109602</v>
      </c>
      <c r="X6430" s="15">
        <v>68.898560369014703</v>
      </c>
      <c r="Y6430" s="15">
        <v>96.914597210168793</v>
      </c>
      <c r="Z6430" s="15">
        <v>106.623697322845</v>
      </c>
      <c r="AA6430" s="15">
        <v>90.452751904964401</v>
      </c>
      <c r="AB6430" s="15">
        <v>93.077226759910602</v>
      </c>
      <c r="AC6430" s="15">
        <v>85.181094097375905</v>
      </c>
      <c r="AD6430" s="15">
        <v>106.76712085699999</v>
      </c>
      <c r="AE6430" s="84">
        <v>86.373123292446095</v>
      </c>
      <c r="AF6430" s="84">
        <f t="shared" si="201"/>
        <v>68.372309458860954</v>
      </c>
    </row>
    <row r="6431" spans="2:32" x14ac:dyDescent="0.2">
      <c r="B6431" s="83">
        <v>8</v>
      </c>
      <c r="C6431" s="83">
        <v>6</v>
      </c>
      <c r="D6431" s="83">
        <v>19</v>
      </c>
      <c r="E6431" s="83">
        <f t="shared" si="200"/>
        <v>1</v>
      </c>
      <c r="F6431" s="15">
        <v>43.895152835845899</v>
      </c>
      <c r="G6431" s="15">
        <v>60.294890171527904</v>
      </c>
      <c r="H6431" s="15">
        <v>48.219197062492398</v>
      </c>
      <c r="I6431" s="15">
        <v>42.032720952987702</v>
      </c>
      <c r="J6431" s="15">
        <v>63.502803857326498</v>
      </c>
      <c r="K6431" s="15">
        <v>104.51749915623699</v>
      </c>
      <c r="L6431" s="15">
        <v>82.456911114931103</v>
      </c>
      <c r="M6431" s="15">
        <v>68.203432250738103</v>
      </c>
      <c r="N6431" s="15">
        <v>55.455536103963901</v>
      </c>
      <c r="O6431" s="15">
        <v>68.922797156810802</v>
      </c>
      <c r="P6431" s="15">
        <v>74.482495351552998</v>
      </c>
      <c r="Q6431" s="15">
        <v>104.626085613489</v>
      </c>
      <c r="R6431" s="15">
        <v>84.518036962270699</v>
      </c>
      <c r="S6431" s="15">
        <v>79.267553771018996</v>
      </c>
      <c r="T6431" s="15">
        <v>102.90969856810599</v>
      </c>
      <c r="U6431" s="15">
        <v>137.400492269278</v>
      </c>
      <c r="V6431" s="15">
        <v>130.487110155106</v>
      </c>
      <c r="W6431" s="15">
        <v>104.97726447773</v>
      </c>
      <c r="X6431" s="15">
        <v>96.905485587835301</v>
      </c>
      <c r="Y6431" s="15">
        <v>122.58676557636301</v>
      </c>
      <c r="Z6431" s="15">
        <v>154.92956533932701</v>
      </c>
      <c r="AA6431" s="15">
        <v>144.212677214861</v>
      </c>
      <c r="AB6431" s="15">
        <v>160.52930599379499</v>
      </c>
      <c r="AC6431" s="15">
        <v>145.67624204373399</v>
      </c>
      <c r="AD6431" s="15">
        <v>143.29861185956</v>
      </c>
      <c r="AE6431" s="84">
        <v>137.15623037409799</v>
      </c>
      <c r="AF6431" s="84">
        <f t="shared" si="201"/>
        <v>98.517867762345617</v>
      </c>
    </row>
    <row r="6432" spans="2:32" x14ac:dyDescent="0.2">
      <c r="B6432" s="83">
        <v>8</v>
      </c>
      <c r="C6432" s="83">
        <v>6</v>
      </c>
      <c r="D6432" s="83">
        <v>20</v>
      </c>
      <c r="E6432" s="83">
        <f t="shared" si="200"/>
        <v>1</v>
      </c>
      <c r="F6432" s="15">
        <v>41.941153558731102</v>
      </c>
      <c r="G6432" s="15">
        <v>55.159154178381002</v>
      </c>
      <c r="H6432" s="15">
        <v>47.047784309387197</v>
      </c>
      <c r="I6432" s="15">
        <v>42.487570281028702</v>
      </c>
      <c r="J6432" s="15">
        <v>53.932901699304601</v>
      </c>
      <c r="K6432" s="15">
        <v>72.571523869991296</v>
      </c>
      <c r="L6432" s="15">
        <v>64.246700013399106</v>
      </c>
      <c r="M6432" s="15">
        <v>59.4121006207466</v>
      </c>
      <c r="N6432" s="15">
        <v>55.182047564983399</v>
      </c>
      <c r="O6432" s="15">
        <v>62.061864521741903</v>
      </c>
      <c r="P6432" s="15">
        <v>77.864242171764403</v>
      </c>
      <c r="Q6432" s="15">
        <v>92.642485401391994</v>
      </c>
      <c r="R6432" s="15">
        <v>83.078713765859604</v>
      </c>
      <c r="S6432" s="15">
        <v>76.262941734552399</v>
      </c>
      <c r="T6432" s="15">
        <v>98.077641362667094</v>
      </c>
      <c r="U6432" s="15">
        <v>135.65162246942501</v>
      </c>
      <c r="V6432" s="15">
        <v>116.700088707924</v>
      </c>
      <c r="W6432" s="15">
        <v>109.70262973356201</v>
      </c>
      <c r="X6432" s="15">
        <v>101.288956464767</v>
      </c>
      <c r="Y6432" s="15">
        <v>112.71950557828001</v>
      </c>
      <c r="Z6432" s="15">
        <v>176.64778175449399</v>
      </c>
      <c r="AA6432" s="15">
        <v>162.193849794388</v>
      </c>
      <c r="AB6432" s="15">
        <v>129.21994060182601</v>
      </c>
      <c r="AC6432" s="15">
        <v>177.112097965956</v>
      </c>
      <c r="AD6432" s="15">
        <v>119.424030524969</v>
      </c>
      <c r="AE6432" s="84">
        <v>124.28702692604099</v>
      </c>
      <c r="AF6432" s="84">
        <f t="shared" si="201"/>
        <v>94.112167522137014</v>
      </c>
    </row>
    <row r="6433" spans="2:32" x14ac:dyDescent="0.2">
      <c r="B6433" s="83">
        <v>8</v>
      </c>
      <c r="C6433" s="83">
        <v>6</v>
      </c>
      <c r="D6433" s="83">
        <v>21</v>
      </c>
      <c r="E6433" s="83">
        <f t="shared" si="200"/>
        <v>1</v>
      </c>
      <c r="F6433" s="15">
        <v>39.834868369102502</v>
      </c>
      <c r="G6433" s="15">
        <v>48.167268551588101</v>
      </c>
      <c r="H6433" s="15">
        <v>40.102037026405299</v>
      </c>
      <c r="I6433" s="15">
        <v>41.509351709365802</v>
      </c>
      <c r="J6433" s="15">
        <v>50.022247710228001</v>
      </c>
      <c r="K6433" s="15">
        <v>57.360768455505401</v>
      </c>
      <c r="L6433" s="15">
        <v>55.689479575872397</v>
      </c>
      <c r="M6433" s="15">
        <v>51.457629770755801</v>
      </c>
      <c r="N6433" s="15">
        <v>53.5523757591248</v>
      </c>
      <c r="O6433" s="15">
        <v>56.736374210596097</v>
      </c>
      <c r="P6433" s="15">
        <v>65.041710636854205</v>
      </c>
      <c r="Q6433" s="15">
        <v>78.184288916349402</v>
      </c>
      <c r="R6433" s="15">
        <v>67.689498818397496</v>
      </c>
      <c r="S6433" s="15">
        <v>70.531612895727207</v>
      </c>
      <c r="T6433" s="15">
        <v>76.081695547819095</v>
      </c>
      <c r="U6433" s="15">
        <v>99.227267863511997</v>
      </c>
      <c r="V6433" s="15">
        <v>96.955221644401504</v>
      </c>
      <c r="W6433" s="15">
        <v>84.383817938327795</v>
      </c>
      <c r="X6433" s="15">
        <v>86.593607515096707</v>
      </c>
      <c r="Y6433" s="15">
        <v>85.332427792549097</v>
      </c>
      <c r="Z6433" s="15">
        <v>111.57633239245401</v>
      </c>
      <c r="AA6433" s="15">
        <v>105.752321580887</v>
      </c>
      <c r="AB6433" s="15">
        <v>106.15083145833</v>
      </c>
      <c r="AC6433" s="15">
        <v>124.24268539667101</v>
      </c>
      <c r="AD6433" s="15">
        <v>109.354027063608</v>
      </c>
      <c r="AE6433" s="84">
        <v>120.15129505181299</v>
      </c>
      <c r="AF6433" s="84">
        <f t="shared" si="201"/>
        <v>76.218501678897766</v>
      </c>
    </row>
    <row r="6434" spans="2:32" x14ac:dyDescent="0.2">
      <c r="B6434" s="83">
        <v>8</v>
      </c>
      <c r="C6434" s="83">
        <v>6</v>
      </c>
      <c r="D6434" s="83">
        <v>22</v>
      </c>
      <c r="E6434" s="83">
        <f t="shared" si="200"/>
        <v>1</v>
      </c>
      <c r="F6434" s="15">
        <v>37.958848522186301</v>
      </c>
      <c r="G6434" s="15">
        <v>36.9069200077057</v>
      </c>
      <c r="H6434" s="15">
        <v>34.9203901097775</v>
      </c>
      <c r="I6434" s="15">
        <v>42.3393471603394</v>
      </c>
      <c r="J6434" s="15">
        <v>44.372991101741803</v>
      </c>
      <c r="K6434" s="15">
        <v>54.962288564681998</v>
      </c>
      <c r="L6434" s="15">
        <v>55.2643184616566</v>
      </c>
      <c r="M6434" s="15">
        <v>52.755784366607699</v>
      </c>
      <c r="N6434" s="15">
        <v>54.611373269081099</v>
      </c>
      <c r="O6434" s="15">
        <v>51.119454981803898</v>
      </c>
      <c r="P6434" s="15">
        <v>58.644173146247901</v>
      </c>
      <c r="Q6434" s="15">
        <v>70.928167223453499</v>
      </c>
      <c r="R6434" s="15">
        <v>64.833989696264297</v>
      </c>
      <c r="S6434" s="15">
        <v>63.492481629848498</v>
      </c>
      <c r="T6434" s="15">
        <v>67.168671345233903</v>
      </c>
      <c r="U6434" s="15">
        <v>72.339066015243503</v>
      </c>
      <c r="V6434" s="15">
        <v>72.579633041620298</v>
      </c>
      <c r="W6434" s="15">
        <v>68.6577217252254</v>
      </c>
      <c r="X6434" s="15">
        <v>69.999344173908199</v>
      </c>
      <c r="Y6434" s="15">
        <v>81.192555955886803</v>
      </c>
      <c r="Z6434" s="15">
        <v>87.300518122196195</v>
      </c>
      <c r="AA6434" s="15">
        <v>84.441728349685704</v>
      </c>
      <c r="AB6434" s="15">
        <v>76.349597674131402</v>
      </c>
      <c r="AC6434" s="15">
        <v>83.961681780338296</v>
      </c>
      <c r="AD6434" s="15">
        <v>124.49687386703501</v>
      </c>
      <c r="AE6434" s="84">
        <v>126.33216543221501</v>
      </c>
      <c r="AF6434" s="84">
        <f t="shared" si="201"/>
        <v>66.843464835542918</v>
      </c>
    </row>
    <row r="6435" spans="2:32" x14ac:dyDescent="0.2">
      <c r="B6435" s="83">
        <v>8</v>
      </c>
      <c r="C6435" s="83">
        <v>7</v>
      </c>
      <c r="D6435" s="83">
        <v>7</v>
      </c>
      <c r="E6435" s="83">
        <f t="shared" si="200"/>
        <v>1</v>
      </c>
      <c r="F6435" s="15">
        <v>22.3572776646614</v>
      </c>
      <c r="G6435" s="15">
        <v>18.374770173311202</v>
      </c>
      <c r="H6435" s="15">
        <v>17.471501491308199</v>
      </c>
      <c r="I6435" s="15">
        <v>20.5353623867035</v>
      </c>
      <c r="J6435" s="15">
        <v>21.947131570696801</v>
      </c>
      <c r="K6435" s="15">
        <v>23.508964519023898</v>
      </c>
      <c r="L6435" s="15">
        <v>23.967312429666499</v>
      </c>
      <c r="M6435" s="15">
        <v>21.678125014305099</v>
      </c>
      <c r="N6435" s="15">
        <v>23.686612867116899</v>
      </c>
      <c r="O6435" s="15">
        <v>24.721587356329</v>
      </c>
      <c r="P6435" s="15">
        <v>22.121936036586799</v>
      </c>
      <c r="Q6435" s="15">
        <v>26.337640411853801</v>
      </c>
      <c r="R6435" s="15">
        <v>23.502866461992301</v>
      </c>
      <c r="S6435" s="15">
        <v>15.942292536109701</v>
      </c>
      <c r="T6435" s="15">
        <v>17.359821410656</v>
      </c>
      <c r="U6435" s="15">
        <v>22.9211394250393</v>
      </c>
      <c r="V6435" s="15">
        <v>24.325780070304901</v>
      </c>
      <c r="W6435" s="15">
        <v>19.585306995153399</v>
      </c>
      <c r="X6435" s="15">
        <v>22.332149573192002</v>
      </c>
      <c r="Y6435" s="15">
        <v>7.7844616481810798</v>
      </c>
      <c r="Z6435" s="15">
        <v>17.314610909484301</v>
      </c>
      <c r="AA6435" s="15">
        <v>16.930236906409299</v>
      </c>
      <c r="AB6435" s="15">
        <v>23.153792538806801</v>
      </c>
      <c r="AC6435" s="15">
        <v>17.554348198294601</v>
      </c>
      <c r="AD6435" s="15">
        <v>-1.3033276001959999</v>
      </c>
      <c r="AE6435" s="84">
        <v>5.2142132390141498</v>
      </c>
      <c r="AF6435" s="84">
        <f t="shared" si="201"/>
        <v>19.204842855154034</v>
      </c>
    </row>
    <row r="6436" spans="2:32" x14ac:dyDescent="0.2">
      <c r="B6436" s="83">
        <v>8</v>
      </c>
      <c r="C6436" s="83">
        <v>7</v>
      </c>
      <c r="D6436" s="83">
        <v>8</v>
      </c>
      <c r="E6436" s="83">
        <f t="shared" si="200"/>
        <v>1</v>
      </c>
      <c r="F6436" s="15">
        <v>23.3656124141216</v>
      </c>
      <c r="G6436" s="15">
        <v>19.082850042581601</v>
      </c>
      <c r="H6436" s="15">
        <v>17.8434064782262</v>
      </c>
      <c r="I6436" s="15">
        <v>20.140694633245499</v>
      </c>
      <c r="J6436" s="15">
        <v>21.5863960921764</v>
      </c>
      <c r="K6436" s="15">
        <v>23.723795979022999</v>
      </c>
      <c r="L6436" s="15">
        <v>23.8703789944649</v>
      </c>
      <c r="M6436" s="15">
        <v>21.170823984384501</v>
      </c>
      <c r="N6436" s="15">
        <v>21.289981499433502</v>
      </c>
      <c r="O6436" s="15">
        <v>22.441482250452001</v>
      </c>
      <c r="P6436" s="15">
        <v>17.052307416200598</v>
      </c>
      <c r="Q6436" s="15">
        <v>23.331278018236201</v>
      </c>
      <c r="R6436" s="15">
        <v>18.947884567499202</v>
      </c>
      <c r="S6436" s="15">
        <v>7.5237490856349503</v>
      </c>
      <c r="T6436" s="15">
        <v>5.8900385236144102</v>
      </c>
      <c r="U6436" s="15">
        <v>12.2038141259551</v>
      </c>
      <c r="V6436" s="15">
        <v>14.4690642935187</v>
      </c>
      <c r="W6436" s="15">
        <v>11.384844823956501</v>
      </c>
      <c r="X6436" s="15">
        <v>10.2454368904829</v>
      </c>
      <c r="Y6436" s="15">
        <v>-3.5553543641567198</v>
      </c>
      <c r="Z6436" s="15">
        <v>0.93080977141857102</v>
      </c>
      <c r="AA6436" s="15">
        <v>-0.67068642342090601</v>
      </c>
      <c r="AB6436" s="15">
        <v>6.1555071012675802</v>
      </c>
      <c r="AC6436" s="15">
        <v>3.2175646472573298</v>
      </c>
      <c r="AD6436" s="15">
        <v>-11.6861055085361</v>
      </c>
      <c r="AE6436" s="84">
        <v>-10.9676868011355</v>
      </c>
      <c r="AF6436" s="84">
        <f t="shared" si="201"/>
        <v>12.26876494368854</v>
      </c>
    </row>
    <row r="6437" spans="2:32" x14ac:dyDescent="0.2">
      <c r="B6437" s="83">
        <v>8</v>
      </c>
      <c r="C6437" s="83">
        <v>7</v>
      </c>
      <c r="D6437" s="83">
        <v>9</v>
      </c>
      <c r="E6437" s="83">
        <f t="shared" si="200"/>
        <v>1</v>
      </c>
      <c r="F6437" s="15">
        <v>24.317068706512501</v>
      </c>
      <c r="G6437" s="15">
        <v>19.794120274543801</v>
      </c>
      <c r="H6437" s="15">
        <v>17.870203349828699</v>
      </c>
      <c r="I6437" s="15">
        <v>19.8029249527454</v>
      </c>
      <c r="J6437" s="15">
        <v>21.586882110357301</v>
      </c>
      <c r="K6437" s="15">
        <v>23.501684602499001</v>
      </c>
      <c r="L6437" s="15">
        <v>23.999639369964601</v>
      </c>
      <c r="M6437" s="15">
        <v>20.787265953511</v>
      </c>
      <c r="N6437" s="15">
        <v>20.990102678537401</v>
      </c>
      <c r="O6437" s="15">
        <v>22.993563755750699</v>
      </c>
      <c r="P6437" s="15">
        <v>15.4113108344376</v>
      </c>
      <c r="Q6437" s="15">
        <v>20.532089338302601</v>
      </c>
      <c r="R6437" s="15">
        <v>14.518355897545799</v>
      </c>
      <c r="S6437" s="15">
        <v>1.0575972366184001</v>
      </c>
      <c r="T6437" s="15">
        <v>2.7912177193909899</v>
      </c>
      <c r="U6437" s="15">
        <v>10.5207024089396</v>
      </c>
      <c r="V6437" s="15">
        <v>8.4193051738738998</v>
      </c>
      <c r="W6437" s="15">
        <v>9.4996774512529392</v>
      </c>
      <c r="X6437" s="15">
        <v>2.5959778476953499</v>
      </c>
      <c r="Y6437" s="15">
        <v>-8.9930527616143205</v>
      </c>
      <c r="Z6437" s="15">
        <v>-1.6638319237977299</v>
      </c>
      <c r="AA6437" s="15">
        <v>-6.0295293222069697</v>
      </c>
      <c r="AB6437" s="15">
        <v>-1.8181762805581101</v>
      </c>
      <c r="AC6437" s="15">
        <v>-0.36998153105378201</v>
      </c>
      <c r="AD6437" s="15">
        <v>-12.899848463773701</v>
      </c>
      <c r="AE6437" s="84">
        <v>-12.431243776112799</v>
      </c>
      <c r="AF6437" s="84">
        <f t="shared" si="201"/>
        <v>9.8763086770457722</v>
      </c>
    </row>
    <row r="6438" spans="2:32" x14ac:dyDescent="0.2">
      <c r="B6438" s="83">
        <v>8</v>
      </c>
      <c r="C6438" s="83">
        <v>7</v>
      </c>
      <c r="D6438" s="83">
        <v>10</v>
      </c>
      <c r="E6438" s="83">
        <f t="shared" si="200"/>
        <v>1</v>
      </c>
      <c r="F6438" s="15">
        <v>26.018613968253099</v>
      </c>
      <c r="G6438" s="15">
        <v>20.4645215346813</v>
      </c>
      <c r="H6438" s="15">
        <v>18.9469045562148</v>
      </c>
      <c r="I6438" s="15">
        <v>21.145523827195198</v>
      </c>
      <c r="J6438" s="15">
        <v>22.425834701538101</v>
      </c>
      <c r="K6438" s="15">
        <v>24.483458756685302</v>
      </c>
      <c r="L6438" s="15">
        <v>24.970205224871599</v>
      </c>
      <c r="M6438" s="15">
        <v>22.2772013857365</v>
      </c>
      <c r="N6438" s="15">
        <v>21.876477211236999</v>
      </c>
      <c r="O6438" s="15">
        <v>22.455687229841899</v>
      </c>
      <c r="P6438" s="15">
        <v>17.005018801391099</v>
      </c>
      <c r="Q6438" s="15">
        <v>21.2261849951744</v>
      </c>
      <c r="R6438" s="15">
        <v>17.8298890152574</v>
      </c>
      <c r="S6438" s="15">
        <v>2.0314150719642599</v>
      </c>
      <c r="T6438" s="15">
        <v>4.0214233289398296</v>
      </c>
      <c r="U6438" s="15">
        <v>8.0694082903861997</v>
      </c>
      <c r="V6438" s="15">
        <v>9.6233972378969206</v>
      </c>
      <c r="W6438" s="15">
        <v>10.022153237029899</v>
      </c>
      <c r="X6438" s="15">
        <v>4.8566018179692296</v>
      </c>
      <c r="Y6438" s="15">
        <v>-8.7515695771873006</v>
      </c>
      <c r="Z6438" s="15">
        <v>-4.59895509755611</v>
      </c>
      <c r="AA6438" s="15">
        <v>-5.4361139956265703</v>
      </c>
      <c r="AB6438" s="15">
        <v>-0.740250273332</v>
      </c>
      <c r="AC6438" s="15">
        <v>-1.49206279230118</v>
      </c>
      <c r="AD6438" s="15">
        <v>-13.0655980590731</v>
      </c>
      <c r="AE6438" s="84">
        <v>-12.479328609913599</v>
      </c>
      <c r="AF6438" s="84">
        <f t="shared" si="201"/>
        <v>10.507155453356701</v>
      </c>
    </row>
    <row r="6439" spans="2:32" x14ac:dyDescent="0.2">
      <c r="B6439" s="83">
        <v>8</v>
      </c>
      <c r="C6439" s="83">
        <v>7</v>
      </c>
      <c r="D6439" s="83">
        <v>11</v>
      </c>
      <c r="E6439" s="83">
        <f t="shared" si="200"/>
        <v>1</v>
      </c>
      <c r="F6439" s="15">
        <v>27.541025652647001</v>
      </c>
      <c r="G6439" s="15">
        <v>20.9910404295921</v>
      </c>
      <c r="H6439" s="15">
        <v>18.789455179810499</v>
      </c>
      <c r="I6439" s="15">
        <v>20.6450352931619</v>
      </c>
      <c r="J6439" s="15">
        <v>22.714844743013401</v>
      </c>
      <c r="K6439" s="15">
        <v>24.795539217233699</v>
      </c>
      <c r="L6439" s="15">
        <v>25.0917137916088</v>
      </c>
      <c r="M6439" s="15">
        <v>21.998575304985</v>
      </c>
      <c r="N6439" s="15">
        <v>21.235683941602701</v>
      </c>
      <c r="O6439" s="15">
        <v>23.592256993114901</v>
      </c>
      <c r="P6439" s="15">
        <v>17.875277812242501</v>
      </c>
      <c r="Q6439" s="15">
        <v>21.745176612615602</v>
      </c>
      <c r="R6439" s="15">
        <v>16.167209139108699</v>
      </c>
      <c r="S6439" s="15">
        <v>4.4936506062746</v>
      </c>
      <c r="T6439" s="15">
        <v>4.4480407630950198</v>
      </c>
      <c r="U6439" s="15">
        <v>11.770888604104501</v>
      </c>
      <c r="V6439" s="15">
        <v>10.280804053433201</v>
      </c>
      <c r="W6439" s="15">
        <v>11.412820391029101</v>
      </c>
      <c r="X6439" s="15">
        <v>4.5415809117555597</v>
      </c>
      <c r="Y6439" s="15">
        <v>-7.2458546025306001</v>
      </c>
      <c r="Z6439" s="15">
        <v>-1.9209602892976301</v>
      </c>
      <c r="AA6439" s="15">
        <v>-4.0301724027693302</v>
      </c>
      <c r="AB6439" s="15">
        <v>-0.31549726203084</v>
      </c>
      <c r="AC6439" s="15">
        <v>-0.50160987710952798</v>
      </c>
      <c r="AD6439" s="15">
        <v>-12.926046070575699</v>
      </c>
      <c r="AE6439" s="84">
        <v>-12.401495750293099</v>
      </c>
      <c r="AF6439" s="84">
        <f t="shared" si="201"/>
        <v>11.184191660993161</v>
      </c>
    </row>
    <row r="6440" spans="2:32" x14ac:dyDescent="0.2">
      <c r="B6440" s="83">
        <v>8</v>
      </c>
      <c r="C6440" s="83">
        <v>7</v>
      </c>
      <c r="D6440" s="83">
        <v>12</v>
      </c>
      <c r="E6440" s="83">
        <f t="shared" si="200"/>
        <v>1</v>
      </c>
      <c r="F6440" s="15">
        <v>29.173650288105001</v>
      </c>
      <c r="G6440" s="15">
        <v>21.1601761350632</v>
      </c>
      <c r="H6440" s="15">
        <v>19.290447574377101</v>
      </c>
      <c r="I6440" s="15">
        <v>20.7342303568423</v>
      </c>
      <c r="J6440" s="15">
        <v>23.287615806579598</v>
      </c>
      <c r="K6440" s="15">
        <v>25.232924599885902</v>
      </c>
      <c r="L6440" s="15">
        <v>25.993966209650001</v>
      </c>
      <c r="M6440" s="15">
        <v>21.458697712659799</v>
      </c>
      <c r="N6440" s="15">
        <v>21.134897739887201</v>
      </c>
      <c r="O6440" s="15">
        <v>24.5397081134319</v>
      </c>
      <c r="P6440" s="15">
        <v>18.6183911800385</v>
      </c>
      <c r="Q6440" s="15">
        <v>23.896191471576699</v>
      </c>
      <c r="R6440" s="15">
        <v>15.211464385442399</v>
      </c>
      <c r="S6440" s="15">
        <v>6.2081003614664096</v>
      </c>
      <c r="T6440" s="15">
        <v>5.9828545430600597</v>
      </c>
      <c r="U6440" s="15">
        <v>13.5469876512364</v>
      </c>
      <c r="V6440" s="15">
        <v>14.966465105393899</v>
      </c>
      <c r="W6440" s="15">
        <v>16.760165683895298</v>
      </c>
      <c r="X6440" s="15">
        <v>4.9911358007118096</v>
      </c>
      <c r="Y6440" s="15">
        <v>-4.3929411060214001</v>
      </c>
      <c r="Z6440" s="15">
        <v>-0.207715556368232</v>
      </c>
      <c r="AA6440" s="15">
        <v>-2.0613046511113602</v>
      </c>
      <c r="AB6440" s="15">
        <v>5.8393675904273996</v>
      </c>
      <c r="AC6440" s="15">
        <v>7.2128978663831997</v>
      </c>
      <c r="AD6440" s="15">
        <v>-11.9358990722895</v>
      </c>
      <c r="AE6440" s="84">
        <v>-11.856454673618099</v>
      </c>
      <c r="AF6440" s="84">
        <f t="shared" si="201"/>
        <v>12.876385427565596</v>
      </c>
    </row>
    <row r="6441" spans="2:32" x14ac:dyDescent="0.2">
      <c r="B6441" s="83">
        <v>8</v>
      </c>
      <c r="C6441" s="83">
        <v>7</v>
      </c>
      <c r="D6441" s="83">
        <v>13</v>
      </c>
      <c r="E6441" s="83">
        <f t="shared" si="200"/>
        <v>1</v>
      </c>
      <c r="F6441" s="15">
        <v>30.875254346370699</v>
      </c>
      <c r="G6441" s="15">
        <v>22.770920286416999</v>
      </c>
      <c r="H6441" s="15">
        <v>19.9040888135433</v>
      </c>
      <c r="I6441" s="15">
        <v>22.3083553225994</v>
      </c>
      <c r="J6441" s="15">
        <v>25.8505021300316</v>
      </c>
      <c r="K6441" s="15">
        <v>29.034583344936401</v>
      </c>
      <c r="L6441" s="15">
        <v>27.790472472906099</v>
      </c>
      <c r="M6441" s="15">
        <v>22.381552159786199</v>
      </c>
      <c r="N6441" s="15">
        <v>21.348169069290201</v>
      </c>
      <c r="O6441" s="15">
        <v>25.843724066495898</v>
      </c>
      <c r="P6441" s="15">
        <v>22.0909303133488</v>
      </c>
      <c r="Q6441" s="15">
        <v>25.520548090457901</v>
      </c>
      <c r="R6441" s="15">
        <v>16.342334349393798</v>
      </c>
      <c r="S6441" s="15">
        <v>7.0582146816253699</v>
      </c>
      <c r="T6441" s="15">
        <v>6.8619629634618802</v>
      </c>
      <c r="U6441" s="15">
        <v>18.129921986371301</v>
      </c>
      <c r="V6441" s="15">
        <v>17.882347138926399</v>
      </c>
      <c r="W6441" s="15">
        <v>15.6993727660179</v>
      </c>
      <c r="X6441" s="15">
        <v>6.6777954626083398</v>
      </c>
      <c r="Y6441" s="15">
        <v>-2.9703699730634701</v>
      </c>
      <c r="Z6441" s="15">
        <v>3.95903690451384</v>
      </c>
      <c r="AA6441" s="15">
        <v>3.7043763068132098</v>
      </c>
      <c r="AB6441" s="15">
        <v>8.7382920710444392</v>
      </c>
      <c r="AC6441" s="15">
        <v>4.4223618115186696</v>
      </c>
      <c r="AD6441" s="15">
        <v>-10.840139013051999</v>
      </c>
      <c r="AE6441" s="84">
        <v>-11.264575688839001</v>
      </c>
      <c r="AF6441" s="84">
        <f t="shared" si="201"/>
        <v>14.620001237827854</v>
      </c>
    </row>
    <row r="6442" spans="2:32" x14ac:dyDescent="0.2">
      <c r="B6442" s="83">
        <v>8</v>
      </c>
      <c r="C6442" s="83">
        <v>7</v>
      </c>
      <c r="D6442" s="83">
        <v>14</v>
      </c>
      <c r="E6442" s="83">
        <f t="shared" si="200"/>
        <v>1</v>
      </c>
      <c r="F6442" s="15">
        <v>33.912173782825498</v>
      </c>
      <c r="G6442" s="15">
        <v>23.3493537290096</v>
      </c>
      <c r="H6442" s="15">
        <v>21.610575602054599</v>
      </c>
      <c r="I6442" s="15">
        <v>23.480183485031102</v>
      </c>
      <c r="J6442" s="15">
        <v>26.942967125892601</v>
      </c>
      <c r="K6442" s="15">
        <v>30.1060119421482</v>
      </c>
      <c r="L6442" s="15">
        <v>30.132285209655802</v>
      </c>
      <c r="M6442" s="15">
        <v>24.181196313857999</v>
      </c>
      <c r="N6442" s="15">
        <v>25.303825320720701</v>
      </c>
      <c r="O6442" s="15">
        <v>28.326993460416801</v>
      </c>
      <c r="P6442" s="15">
        <v>25.723274695396402</v>
      </c>
      <c r="Q6442" s="15">
        <v>29.912351881742499</v>
      </c>
      <c r="R6442" s="15">
        <v>18.4744018072039</v>
      </c>
      <c r="S6442" s="15">
        <v>8.6945203029651008</v>
      </c>
      <c r="T6442" s="15">
        <v>12.183336878702001</v>
      </c>
      <c r="U6442" s="15">
        <v>20.225374729752499</v>
      </c>
      <c r="V6442" s="15">
        <v>21.9911836605072</v>
      </c>
      <c r="W6442" s="15">
        <v>22.6461283897907</v>
      </c>
      <c r="X6442" s="15">
        <v>8.6639963585138293</v>
      </c>
      <c r="Y6442" s="15">
        <v>-1.3293243920803099</v>
      </c>
      <c r="Z6442" s="15">
        <v>6.3876353529095704</v>
      </c>
      <c r="AA6442" s="15">
        <v>6.6558006268292704</v>
      </c>
      <c r="AB6442" s="15">
        <v>12.937773569596899</v>
      </c>
      <c r="AC6442" s="15">
        <v>14.255640188127799</v>
      </c>
      <c r="AD6442" s="15">
        <v>-7.6705279603004497</v>
      </c>
      <c r="AE6442" s="84">
        <v>-7.8249781160354601</v>
      </c>
      <c r="AF6442" s="84">
        <f t="shared" si="201"/>
        <v>17.664313613278246</v>
      </c>
    </row>
    <row r="6443" spans="2:32" x14ac:dyDescent="0.2">
      <c r="B6443" s="83">
        <v>8</v>
      </c>
      <c r="C6443" s="83">
        <v>7</v>
      </c>
      <c r="D6443" s="83">
        <v>15</v>
      </c>
      <c r="E6443" s="83">
        <f t="shared" si="200"/>
        <v>1</v>
      </c>
      <c r="F6443" s="15">
        <v>36.754006186008503</v>
      </c>
      <c r="G6443" s="15">
        <v>24.829607569694499</v>
      </c>
      <c r="H6443" s="15">
        <v>23.0843115420342</v>
      </c>
      <c r="I6443" s="15">
        <v>25.437702119588899</v>
      </c>
      <c r="J6443" s="15">
        <v>29.857440949440001</v>
      </c>
      <c r="K6443" s="15">
        <v>32.043291901588397</v>
      </c>
      <c r="L6443" s="15">
        <v>33.793165544033101</v>
      </c>
      <c r="M6443" s="15">
        <v>26.9794452600479</v>
      </c>
      <c r="N6443" s="15">
        <v>29.0932693822384</v>
      </c>
      <c r="O6443" s="15">
        <v>31.4909107205868</v>
      </c>
      <c r="P6443" s="15">
        <v>29.891607536315899</v>
      </c>
      <c r="Q6443" s="15">
        <v>34.002866617202798</v>
      </c>
      <c r="R6443" s="15">
        <v>24.313510602712601</v>
      </c>
      <c r="S6443" s="15">
        <v>17.864385135412199</v>
      </c>
      <c r="T6443" s="15">
        <v>20.952665461778601</v>
      </c>
      <c r="U6443" s="15">
        <v>25.029752825498601</v>
      </c>
      <c r="V6443" s="15">
        <v>32.5366458134651</v>
      </c>
      <c r="W6443" s="15">
        <v>27.3346768729687</v>
      </c>
      <c r="X6443" s="15">
        <v>11.939626875639</v>
      </c>
      <c r="Y6443" s="15">
        <v>3.0844478454589801</v>
      </c>
      <c r="Z6443" s="15">
        <v>7.8299914755821201</v>
      </c>
      <c r="AA6443" s="15">
        <v>8.7541685891151406</v>
      </c>
      <c r="AB6443" s="15">
        <v>21.589134615510702</v>
      </c>
      <c r="AC6443" s="15">
        <v>11.519750986099201</v>
      </c>
      <c r="AD6443" s="15">
        <v>-2.9773926544189502</v>
      </c>
      <c r="AE6443" s="84">
        <v>-4.3968601876497297</v>
      </c>
      <c r="AF6443" s="84">
        <f t="shared" si="201"/>
        <v>21.639697291767369</v>
      </c>
    </row>
    <row r="6444" spans="2:32" x14ac:dyDescent="0.2">
      <c r="B6444" s="83">
        <v>8</v>
      </c>
      <c r="C6444" s="83">
        <v>7</v>
      </c>
      <c r="D6444" s="83">
        <v>16</v>
      </c>
      <c r="E6444" s="83">
        <f t="shared" si="200"/>
        <v>1</v>
      </c>
      <c r="F6444" s="15">
        <v>38.364851017475097</v>
      </c>
      <c r="G6444" s="15">
        <v>29.6732898254395</v>
      </c>
      <c r="H6444" s="15">
        <v>24.228685329437301</v>
      </c>
      <c r="I6444" s="15">
        <v>29.0556230957508</v>
      </c>
      <c r="J6444" s="15">
        <v>34.695447404384602</v>
      </c>
      <c r="K6444" s="15">
        <v>39.292593185186398</v>
      </c>
      <c r="L6444" s="15">
        <v>37.5399098751545</v>
      </c>
      <c r="M6444" s="15">
        <v>33.384703142166103</v>
      </c>
      <c r="N6444" s="15">
        <v>33.7378884902</v>
      </c>
      <c r="O6444" s="15">
        <v>37.320168424844702</v>
      </c>
      <c r="P6444" s="15">
        <v>37.196717813491802</v>
      </c>
      <c r="Q6444" s="15">
        <v>41.6508829379082</v>
      </c>
      <c r="R6444" s="15">
        <v>34.890146915197398</v>
      </c>
      <c r="S6444" s="15">
        <v>20.590149045229001</v>
      </c>
      <c r="T6444" s="15">
        <v>30.430937155246699</v>
      </c>
      <c r="U6444" s="15">
        <v>39.076105379581399</v>
      </c>
      <c r="V6444" s="15">
        <v>46.641309865236302</v>
      </c>
      <c r="W6444" s="15">
        <v>41.606460843563099</v>
      </c>
      <c r="X6444" s="15">
        <v>34.064035555124299</v>
      </c>
      <c r="Y6444" s="15">
        <v>11.911965377003</v>
      </c>
      <c r="Z6444" s="15">
        <v>23.766769526004801</v>
      </c>
      <c r="AA6444" s="15">
        <v>21.373303037405002</v>
      </c>
      <c r="AB6444" s="15">
        <v>39.956639064550401</v>
      </c>
      <c r="AC6444" s="15">
        <v>30.701876942634598</v>
      </c>
      <c r="AD6444" s="15">
        <v>5.0244576990604403E-2</v>
      </c>
      <c r="AE6444" s="84">
        <v>0.815430789709091</v>
      </c>
      <c r="AF6444" s="84">
        <f t="shared" si="201"/>
        <v>30.462159023650567</v>
      </c>
    </row>
    <row r="6445" spans="2:32" x14ac:dyDescent="0.2">
      <c r="B6445" s="83">
        <v>8</v>
      </c>
      <c r="C6445" s="83">
        <v>7</v>
      </c>
      <c r="D6445" s="83">
        <v>17</v>
      </c>
      <c r="E6445" s="83">
        <f t="shared" si="200"/>
        <v>1</v>
      </c>
      <c r="F6445" s="15">
        <v>40.970414067268401</v>
      </c>
      <c r="G6445" s="15">
        <v>32.750339741945297</v>
      </c>
      <c r="H6445" s="15">
        <v>29.433298671722401</v>
      </c>
      <c r="I6445" s="15">
        <v>32.9143952214718</v>
      </c>
      <c r="J6445" s="15">
        <v>43.987071911335001</v>
      </c>
      <c r="K6445" s="15">
        <v>45.513253180265401</v>
      </c>
      <c r="L6445" s="15">
        <v>43.884206673860497</v>
      </c>
      <c r="M6445" s="15">
        <v>38.625192309379599</v>
      </c>
      <c r="N6445" s="15">
        <v>41.894128380775399</v>
      </c>
      <c r="O6445" s="15">
        <v>45.539392364740401</v>
      </c>
      <c r="P6445" s="15">
        <v>49.923335593700401</v>
      </c>
      <c r="Q6445" s="15">
        <v>49.299946677684801</v>
      </c>
      <c r="R6445" s="15">
        <v>47.287649309158297</v>
      </c>
      <c r="S6445" s="15">
        <v>46.852239300012599</v>
      </c>
      <c r="T6445" s="15">
        <v>55.232386857509603</v>
      </c>
      <c r="U6445" s="15">
        <v>54.588044393539398</v>
      </c>
      <c r="V6445" s="15">
        <v>58.395593857288397</v>
      </c>
      <c r="W6445" s="15">
        <v>56.161431233406098</v>
      </c>
      <c r="X6445" s="15">
        <v>59.561687788963297</v>
      </c>
      <c r="Y6445" s="15">
        <v>53.468425930976899</v>
      </c>
      <c r="Z6445" s="15">
        <v>49.0256125924587</v>
      </c>
      <c r="AA6445" s="15">
        <v>57.189738419055899</v>
      </c>
      <c r="AB6445" s="15">
        <v>64.263525762319603</v>
      </c>
      <c r="AC6445" s="15">
        <v>55.617963878631599</v>
      </c>
      <c r="AD6445" s="15">
        <v>58.183052518606203</v>
      </c>
      <c r="AE6445" s="84">
        <v>51.883367427468301</v>
      </c>
      <c r="AF6445" s="84">
        <f t="shared" si="201"/>
        <v>48.555603617828631</v>
      </c>
    </row>
    <row r="6446" spans="2:32" x14ac:dyDescent="0.2">
      <c r="B6446" s="83">
        <v>8</v>
      </c>
      <c r="C6446" s="83">
        <v>7</v>
      </c>
      <c r="D6446" s="83">
        <v>18</v>
      </c>
      <c r="E6446" s="83">
        <f t="shared" si="200"/>
        <v>1</v>
      </c>
      <c r="F6446" s="15">
        <v>42.7575927238464</v>
      </c>
      <c r="G6446" s="15">
        <v>35.488035673141503</v>
      </c>
      <c r="H6446" s="15">
        <v>35.054279191017201</v>
      </c>
      <c r="I6446" s="15">
        <v>39.328127938508999</v>
      </c>
      <c r="J6446" s="15">
        <v>55.637359435796697</v>
      </c>
      <c r="K6446" s="15">
        <v>52.494946322202701</v>
      </c>
      <c r="L6446" s="15">
        <v>47.966969177007698</v>
      </c>
      <c r="M6446" s="15">
        <v>43.389738898754104</v>
      </c>
      <c r="N6446" s="15">
        <v>50.532134595871</v>
      </c>
      <c r="O6446" s="15">
        <v>54.123161846876101</v>
      </c>
      <c r="P6446" s="15">
        <v>60.713859350204501</v>
      </c>
      <c r="Q6446" s="15">
        <v>55.568990172863003</v>
      </c>
      <c r="R6446" s="15">
        <v>55.809535305261598</v>
      </c>
      <c r="S6446" s="15">
        <v>67.511674205541595</v>
      </c>
      <c r="T6446" s="15">
        <v>83.727720627069502</v>
      </c>
      <c r="U6446" s="15">
        <v>71.1459660999775</v>
      </c>
      <c r="V6446" s="15">
        <v>68.524171133279793</v>
      </c>
      <c r="W6446" s="15">
        <v>61.892260141372702</v>
      </c>
      <c r="X6446" s="15">
        <v>77.740326108217204</v>
      </c>
      <c r="Y6446" s="15">
        <v>88.426224085569402</v>
      </c>
      <c r="Z6446" s="15">
        <v>76.498566867351499</v>
      </c>
      <c r="AA6446" s="15">
        <v>87.445968516826596</v>
      </c>
      <c r="AB6446" s="15">
        <v>78.817604182481801</v>
      </c>
      <c r="AC6446" s="15">
        <v>76.524829617738703</v>
      </c>
      <c r="AD6446" s="15">
        <v>106.60067544865601</v>
      </c>
      <c r="AE6446" s="84">
        <v>118.594467051983</v>
      </c>
      <c r="AF6446" s="84">
        <f t="shared" si="201"/>
        <v>65.08904556605448</v>
      </c>
    </row>
    <row r="6447" spans="2:32" x14ac:dyDescent="0.2">
      <c r="B6447" s="83">
        <v>8</v>
      </c>
      <c r="C6447" s="83">
        <v>7</v>
      </c>
      <c r="D6447" s="83">
        <v>19</v>
      </c>
      <c r="E6447" s="83">
        <f t="shared" si="200"/>
        <v>1</v>
      </c>
      <c r="F6447" s="15">
        <v>42.838855651855503</v>
      </c>
      <c r="G6447" s="15">
        <v>41.919456519126904</v>
      </c>
      <c r="H6447" s="15">
        <v>42.109822611093499</v>
      </c>
      <c r="I6447" s="15">
        <v>45.953233447551703</v>
      </c>
      <c r="J6447" s="15">
        <v>92.338881277084397</v>
      </c>
      <c r="K6447" s="15">
        <v>86.088164024114604</v>
      </c>
      <c r="L6447" s="15">
        <v>60.671465939283401</v>
      </c>
      <c r="M6447" s="15">
        <v>52.090668147802397</v>
      </c>
      <c r="N6447" s="15">
        <v>56.384008333206197</v>
      </c>
      <c r="O6447" s="15">
        <v>66.471393258094807</v>
      </c>
      <c r="P6447" s="15">
        <v>96.931182897090906</v>
      </c>
      <c r="Q6447" s="15">
        <v>84.884825691700001</v>
      </c>
      <c r="R6447" s="15">
        <v>65.374861097335796</v>
      </c>
      <c r="S6447" s="15">
        <v>85.518366593122494</v>
      </c>
      <c r="T6447" s="15">
        <v>112.031364052773</v>
      </c>
      <c r="U6447" s="15">
        <v>105.004114002466</v>
      </c>
      <c r="V6447" s="15">
        <v>108.285592571259</v>
      </c>
      <c r="W6447" s="15">
        <v>86.137505182266196</v>
      </c>
      <c r="X6447" s="15">
        <v>107.206240078211</v>
      </c>
      <c r="Y6447" s="15">
        <v>136.69185024809801</v>
      </c>
      <c r="Z6447" s="15">
        <v>133.215356752872</v>
      </c>
      <c r="AA6447" s="15">
        <v>173.61333429002801</v>
      </c>
      <c r="AB6447" s="15">
        <v>166.44899283099201</v>
      </c>
      <c r="AC6447" s="15">
        <v>138.87934734487499</v>
      </c>
      <c r="AD6447" s="15">
        <v>188.55943596172301</v>
      </c>
      <c r="AE6447" s="84">
        <v>211.575409220457</v>
      </c>
      <c r="AF6447" s="84">
        <f t="shared" si="201"/>
        <v>99.508604924018584</v>
      </c>
    </row>
    <row r="6448" spans="2:32" x14ac:dyDescent="0.2">
      <c r="B6448" s="83">
        <v>8</v>
      </c>
      <c r="C6448" s="83">
        <v>7</v>
      </c>
      <c r="D6448" s="83">
        <v>20</v>
      </c>
      <c r="E6448" s="83">
        <f t="shared" si="200"/>
        <v>1</v>
      </c>
      <c r="F6448" s="15">
        <v>41.179310520172102</v>
      </c>
      <c r="G6448" s="15">
        <v>38.199206820964797</v>
      </c>
      <c r="H6448" s="15">
        <v>39.976692377328902</v>
      </c>
      <c r="I6448" s="15">
        <v>42.261061424255402</v>
      </c>
      <c r="J6448" s="15">
        <v>61.221610353946701</v>
      </c>
      <c r="K6448" s="15">
        <v>67.983412156820293</v>
      </c>
      <c r="L6448" s="15">
        <v>54.409514961242699</v>
      </c>
      <c r="M6448" s="15">
        <v>52.0269956960678</v>
      </c>
      <c r="N6448" s="15">
        <v>55.2759804985523</v>
      </c>
      <c r="O6448" s="15">
        <v>66.250644775867499</v>
      </c>
      <c r="P6448" s="15">
        <v>90.667841776847794</v>
      </c>
      <c r="Q6448" s="15">
        <v>87.842199715137497</v>
      </c>
      <c r="R6448" s="15">
        <v>67.891183336257896</v>
      </c>
      <c r="S6448" s="15">
        <v>86.594112396240206</v>
      </c>
      <c r="T6448" s="15">
        <v>127.337471436977</v>
      </c>
      <c r="U6448" s="15">
        <v>114.141504837513</v>
      </c>
      <c r="V6448" s="15">
        <v>114.09452670455001</v>
      </c>
      <c r="W6448" s="15">
        <v>95.301074734210999</v>
      </c>
      <c r="X6448" s="15">
        <v>104.356312570095</v>
      </c>
      <c r="Y6448" s="15">
        <v>158.30155450034101</v>
      </c>
      <c r="Z6448" s="15">
        <v>157.35726884317401</v>
      </c>
      <c r="AA6448" s="15">
        <v>147.036126157761</v>
      </c>
      <c r="AB6448" s="15">
        <v>177.16481251358999</v>
      </c>
      <c r="AC6448" s="15">
        <v>168.36188127970701</v>
      </c>
      <c r="AD6448" s="15">
        <v>236.96412723374399</v>
      </c>
      <c r="AE6448" s="84">
        <v>276.93020725727098</v>
      </c>
      <c r="AF6448" s="84">
        <f t="shared" si="201"/>
        <v>104.96640903379368</v>
      </c>
    </row>
    <row r="6449" spans="2:32" x14ac:dyDescent="0.2">
      <c r="B6449" s="83">
        <v>8</v>
      </c>
      <c r="C6449" s="83">
        <v>7</v>
      </c>
      <c r="D6449" s="83">
        <v>21</v>
      </c>
      <c r="E6449" s="83">
        <f t="shared" si="200"/>
        <v>1</v>
      </c>
      <c r="F6449" s="15">
        <v>40.1333064556122</v>
      </c>
      <c r="G6449" s="15">
        <v>36.149757272243498</v>
      </c>
      <c r="H6449" s="15">
        <v>37.164732731342298</v>
      </c>
      <c r="I6449" s="15">
        <v>36.762063652038599</v>
      </c>
      <c r="J6449" s="15">
        <v>54.573815641164799</v>
      </c>
      <c r="K6449" s="15">
        <v>61.227321087360401</v>
      </c>
      <c r="L6449" s="15">
        <v>48.123588959217102</v>
      </c>
      <c r="M6449" s="15">
        <v>48.6927721836567</v>
      </c>
      <c r="N6449" s="15">
        <v>48.639852679729501</v>
      </c>
      <c r="O6449" s="15">
        <v>55.201129076004001</v>
      </c>
      <c r="P6449" s="15">
        <v>72.088327688932395</v>
      </c>
      <c r="Q6449" s="15">
        <v>69.876390617370603</v>
      </c>
      <c r="R6449" s="15">
        <v>60.537526344537703</v>
      </c>
      <c r="S6449" s="15">
        <v>69.507849221944795</v>
      </c>
      <c r="T6449" s="15">
        <v>82.462331433057798</v>
      </c>
      <c r="U6449" s="15">
        <v>81.295585311412793</v>
      </c>
      <c r="V6449" s="15">
        <v>84.343379081249196</v>
      </c>
      <c r="W6449" s="15">
        <v>70.948667086601304</v>
      </c>
      <c r="X6449" s="15">
        <v>76.315178662776901</v>
      </c>
      <c r="Y6449" s="15">
        <v>89.337536650657697</v>
      </c>
      <c r="Z6449" s="15">
        <v>88.108985980987597</v>
      </c>
      <c r="AA6449" s="15">
        <v>95.8219093866348</v>
      </c>
      <c r="AB6449" s="15">
        <v>96.063012235879896</v>
      </c>
      <c r="AC6449" s="15">
        <v>100.188188760996</v>
      </c>
      <c r="AD6449" s="15">
        <v>128.13140804791499</v>
      </c>
      <c r="AE6449" s="84">
        <v>138.07791504502299</v>
      </c>
      <c r="AF6449" s="84">
        <f t="shared" si="201"/>
        <v>71.914328126705627</v>
      </c>
    </row>
    <row r="6450" spans="2:32" x14ac:dyDescent="0.2">
      <c r="B6450" s="83">
        <v>8</v>
      </c>
      <c r="C6450" s="83">
        <v>7</v>
      </c>
      <c r="D6450" s="83">
        <v>22</v>
      </c>
      <c r="E6450" s="83">
        <f t="shared" si="200"/>
        <v>1</v>
      </c>
      <c r="F6450" s="15">
        <v>38.510703012466401</v>
      </c>
      <c r="G6450" s="15">
        <v>31.827899810552601</v>
      </c>
      <c r="H6450" s="15">
        <v>40.215636460542697</v>
      </c>
      <c r="I6450" s="15">
        <v>33.775500493526501</v>
      </c>
      <c r="J6450" s="15">
        <v>54.184022463321703</v>
      </c>
      <c r="K6450" s="15">
        <v>53.1157784414291</v>
      </c>
      <c r="L6450" s="15">
        <v>47.015566210269903</v>
      </c>
      <c r="M6450" s="15">
        <v>50.2495850305557</v>
      </c>
      <c r="N6450" s="15">
        <v>46.671964660644498</v>
      </c>
      <c r="O6450" s="15">
        <v>55.726318566322298</v>
      </c>
      <c r="P6450" s="15">
        <v>66.062264836549801</v>
      </c>
      <c r="Q6450" s="15">
        <v>63.685077687978698</v>
      </c>
      <c r="R6450" s="15">
        <v>58.5877877142429</v>
      </c>
      <c r="S6450" s="15">
        <v>64.049128487825399</v>
      </c>
      <c r="T6450" s="15">
        <v>66.287903123617198</v>
      </c>
      <c r="U6450" s="15">
        <v>68.385224090576202</v>
      </c>
      <c r="V6450" s="15">
        <v>68.505031299114194</v>
      </c>
      <c r="W6450" s="15">
        <v>63.616058602333098</v>
      </c>
      <c r="X6450" s="15">
        <v>69.532364940166502</v>
      </c>
      <c r="Y6450" s="15">
        <v>84.684181631088293</v>
      </c>
      <c r="Z6450" s="15">
        <v>75.004168457746502</v>
      </c>
      <c r="AA6450" s="15">
        <v>75.904144006967499</v>
      </c>
      <c r="AB6450" s="15">
        <v>73.705524463653603</v>
      </c>
      <c r="AC6450" s="15">
        <v>74.185656543254893</v>
      </c>
      <c r="AD6450" s="15">
        <v>138.45121028447201</v>
      </c>
      <c r="AE6450" s="84">
        <v>132.19817041516299</v>
      </c>
      <c r="AF6450" s="84">
        <f t="shared" si="201"/>
        <v>65.159110451322348</v>
      </c>
    </row>
    <row r="6451" spans="2:32" x14ac:dyDescent="0.2">
      <c r="B6451" s="83">
        <v>8</v>
      </c>
      <c r="C6451" s="83">
        <v>8</v>
      </c>
      <c r="D6451" s="83">
        <v>7</v>
      </c>
      <c r="E6451" s="83">
        <f t="shared" si="200"/>
        <v>1</v>
      </c>
      <c r="F6451" s="15">
        <v>17.850899369239801</v>
      </c>
      <c r="G6451" s="15">
        <v>16.525410155534701</v>
      </c>
      <c r="H6451" s="15">
        <v>19.169356195926699</v>
      </c>
      <c r="I6451" s="15">
        <v>19.6421482589245</v>
      </c>
      <c r="J6451" s="15">
        <v>21.051465538263301</v>
      </c>
      <c r="K6451" s="15">
        <v>22.368746986389201</v>
      </c>
      <c r="L6451" s="15">
        <v>20.732303021669399</v>
      </c>
      <c r="M6451" s="15">
        <v>17.458285412508999</v>
      </c>
      <c r="N6451" s="15">
        <v>21.767316311597799</v>
      </c>
      <c r="O6451" s="15">
        <v>22.516583674430802</v>
      </c>
      <c r="P6451" s="15">
        <v>21.570198004722599</v>
      </c>
      <c r="Q6451" s="15">
        <v>20.1819506494999</v>
      </c>
      <c r="R6451" s="15">
        <v>15.473681696951401</v>
      </c>
      <c r="S6451" s="15">
        <v>17.548516824483901</v>
      </c>
      <c r="T6451" s="15">
        <v>19.274922176122701</v>
      </c>
      <c r="U6451" s="15">
        <v>16.7963241063356</v>
      </c>
      <c r="V6451" s="15">
        <v>16.124718926578801</v>
      </c>
      <c r="W6451" s="15">
        <v>15.8246994338036</v>
      </c>
      <c r="X6451" s="15">
        <v>6.3316206600572897</v>
      </c>
      <c r="Y6451" s="15">
        <v>12.1518055807315</v>
      </c>
      <c r="Z6451" s="15">
        <v>8.4071541433408896</v>
      </c>
      <c r="AA6451" s="15">
        <v>16.671921528995</v>
      </c>
      <c r="AB6451" s="15">
        <v>9.8563898446559897</v>
      </c>
      <c r="AC6451" s="15">
        <v>7.9770342196524098</v>
      </c>
      <c r="AD6451" s="15">
        <v>3.7501743542254</v>
      </c>
      <c r="AE6451" s="84">
        <v>6.8028814177811103</v>
      </c>
      <c r="AF6451" s="84">
        <f t="shared" si="201"/>
        <v>15.91640417278551</v>
      </c>
    </row>
    <row r="6452" spans="2:32" x14ac:dyDescent="0.2">
      <c r="B6452" s="83">
        <v>8</v>
      </c>
      <c r="C6452" s="83">
        <v>8</v>
      </c>
      <c r="D6452" s="83">
        <v>8</v>
      </c>
      <c r="E6452" s="83">
        <f t="shared" si="200"/>
        <v>1</v>
      </c>
      <c r="F6452" s="15">
        <v>16.376443368852101</v>
      </c>
      <c r="G6452" s="15">
        <v>16.764453194141399</v>
      </c>
      <c r="H6452" s="15">
        <v>19.068596232652698</v>
      </c>
      <c r="I6452" s="15">
        <v>19.625838047504399</v>
      </c>
      <c r="J6452" s="15">
        <v>20.8403069419861</v>
      </c>
      <c r="K6452" s="15">
        <v>22.718215621233</v>
      </c>
      <c r="L6452" s="15">
        <v>21.232713065862701</v>
      </c>
      <c r="M6452" s="15">
        <v>16.382519533634198</v>
      </c>
      <c r="N6452" s="15">
        <v>19.780695652425301</v>
      </c>
      <c r="O6452" s="15">
        <v>19.911091930627801</v>
      </c>
      <c r="P6452" s="15">
        <v>18.537359099865</v>
      </c>
      <c r="Q6452" s="15">
        <v>16.692089351177199</v>
      </c>
      <c r="R6452" s="15">
        <v>6.0004337966963703</v>
      </c>
      <c r="S6452" s="15">
        <v>7.5772748066186901</v>
      </c>
      <c r="T6452" s="15">
        <v>9.8624542024135593</v>
      </c>
      <c r="U6452" s="15">
        <v>6.2201230728626298</v>
      </c>
      <c r="V6452" s="15">
        <v>8.2845367853641498</v>
      </c>
      <c r="W6452" s="15">
        <v>5.9814823644161201</v>
      </c>
      <c r="X6452" s="15">
        <v>-4.81555904856324</v>
      </c>
      <c r="Y6452" s="15">
        <v>-0.57705750592798</v>
      </c>
      <c r="Z6452" s="15">
        <v>-5.33579866376519</v>
      </c>
      <c r="AA6452" s="15">
        <v>2.4875275903940199</v>
      </c>
      <c r="AB6452" s="15">
        <v>-0.964008093072101</v>
      </c>
      <c r="AC6452" s="15">
        <v>-5.5393614493906496</v>
      </c>
      <c r="AD6452" s="15">
        <v>-9.7023989396989307</v>
      </c>
      <c r="AE6452" s="84">
        <v>-9.0379384406432504</v>
      </c>
      <c r="AF6452" s="84">
        <f t="shared" si="201"/>
        <v>9.1681550968333134</v>
      </c>
    </row>
    <row r="6453" spans="2:32" x14ac:dyDescent="0.2">
      <c r="B6453" s="83">
        <v>8</v>
      </c>
      <c r="C6453" s="83">
        <v>8</v>
      </c>
      <c r="D6453" s="83">
        <v>9</v>
      </c>
      <c r="E6453" s="83">
        <f t="shared" si="200"/>
        <v>1</v>
      </c>
      <c r="F6453" s="15">
        <v>17.830357648372701</v>
      </c>
      <c r="G6453" s="15">
        <v>16.739722336195399</v>
      </c>
      <c r="H6453" s="15">
        <v>19.011627313017801</v>
      </c>
      <c r="I6453" s="15">
        <v>19.8708893063068</v>
      </c>
      <c r="J6453" s="15">
        <v>19.958742304168599</v>
      </c>
      <c r="K6453" s="15">
        <v>22.2365613216162</v>
      </c>
      <c r="L6453" s="15">
        <v>20.786026387512699</v>
      </c>
      <c r="M6453" s="15">
        <v>12.9495143862069</v>
      </c>
      <c r="N6453" s="15">
        <v>19.7632755738497</v>
      </c>
      <c r="O6453" s="15">
        <v>17.855617927700301</v>
      </c>
      <c r="P6453" s="15">
        <v>14.667023273855399</v>
      </c>
      <c r="Q6453" s="15">
        <v>14.331431168735</v>
      </c>
      <c r="R6453" s="15">
        <v>-0.102856653913856</v>
      </c>
      <c r="S6453" s="15">
        <v>3.8104229955673201</v>
      </c>
      <c r="T6453" s="15">
        <v>7.8129248795807396</v>
      </c>
      <c r="U6453" s="15">
        <v>1.7103678896427199</v>
      </c>
      <c r="V6453" s="15">
        <v>5.42479310210049</v>
      </c>
      <c r="W6453" s="15">
        <v>-0.67614516818523396</v>
      </c>
      <c r="X6453" s="15">
        <v>-9.9745997307151608</v>
      </c>
      <c r="Y6453" s="15">
        <v>-4.8726248813867601</v>
      </c>
      <c r="Z6453" s="15">
        <v>-9.1748976442813905</v>
      </c>
      <c r="AA6453" s="15">
        <v>-5.5693360731005699</v>
      </c>
      <c r="AB6453" s="15">
        <v>-4.4009867798090001</v>
      </c>
      <c r="AC6453" s="15">
        <v>-11.850272066652799</v>
      </c>
      <c r="AD6453" s="15">
        <v>-12.2111854532361</v>
      </c>
      <c r="AE6453" s="84">
        <v>-11.4751693810225</v>
      </c>
      <c r="AF6453" s="84">
        <f t="shared" si="201"/>
        <v>6.3250470762355917</v>
      </c>
    </row>
    <row r="6454" spans="2:32" x14ac:dyDescent="0.2">
      <c r="B6454" s="83">
        <v>8</v>
      </c>
      <c r="C6454" s="83">
        <v>8</v>
      </c>
      <c r="D6454" s="83">
        <v>10</v>
      </c>
      <c r="E6454" s="83">
        <f t="shared" si="200"/>
        <v>1</v>
      </c>
      <c r="F6454" s="15">
        <v>20.817480006694801</v>
      </c>
      <c r="G6454" s="15">
        <v>17.780680621147201</v>
      </c>
      <c r="H6454" s="15">
        <v>20.115303957939101</v>
      </c>
      <c r="I6454" s="15">
        <v>19.8861926262379</v>
      </c>
      <c r="J6454" s="15">
        <v>20.890327973842599</v>
      </c>
      <c r="K6454" s="15">
        <v>23.382355089425999</v>
      </c>
      <c r="L6454" s="15">
        <v>22.345448723748301</v>
      </c>
      <c r="M6454" s="15">
        <v>14.580414006024601</v>
      </c>
      <c r="N6454" s="15">
        <v>19.2444832308292</v>
      </c>
      <c r="O6454" s="15">
        <v>18.720534435629801</v>
      </c>
      <c r="P6454" s="15">
        <v>14.5723995634019</v>
      </c>
      <c r="Q6454" s="15">
        <v>14.693384946048299</v>
      </c>
      <c r="R6454" s="15">
        <v>-0.68117204716801605</v>
      </c>
      <c r="S6454" s="15">
        <v>3.9769201029837098</v>
      </c>
      <c r="T6454" s="15">
        <v>3.7801383611708901</v>
      </c>
      <c r="U6454" s="15">
        <v>1.8595327124744701</v>
      </c>
      <c r="V6454" s="15">
        <v>4.2608294157385798</v>
      </c>
      <c r="W6454" s="15">
        <v>-0.62517997270077497</v>
      </c>
      <c r="X6454" s="15">
        <v>-10.4309214336872</v>
      </c>
      <c r="Y6454" s="15">
        <v>-5.8923251703977604</v>
      </c>
      <c r="Z6454" s="15">
        <v>-9.7709893639087699</v>
      </c>
      <c r="AA6454" s="15">
        <v>-6.8054260413646697</v>
      </c>
      <c r="AB6454" s="15">
        <v>-6.7257480980157904</v>
      </c>
      <c r="AC6454" s="15">
        <v>-12.1996432375908</v>
      </c>
      <c r="AD6454" s="15">
        <v>-12.314872615158601</v>
      </c>
      <c r="AE6454" s="84">
        <v>-13.080057544946699</v>
      </c>
      <c r="AF6454" s="84">
        <f t="shared" si="201"/>
        <v>6.2453880864768552</v>
      </c>
    </row>
    <row r="6455" spans="2:32" x14ac:dyDescent="0.2">
      <c r="B6455" s="83">
        <v>8</v>
      </c>
      <c r="C6455" s="83">
        <v>8</v>
      </c>
      <c r="D6455" s="83">
        <v>11</v>
      </c>
      <c r="E6455" s="83">
        <f t="shared" si="200"/>
        <v>1</v>
      </c>
      <c r="F6455" s="15">
        <v>23.276724642515202</v>
      </c>
      <c r="G6455" s="15">
        <v>18.641387490660001</v>
      </c>
      <c r="H6455" s="15">
        <v>20.328878587841999</v>
      </c>
      <c r="I6455" s="15">
        <v>20.6669690915346</v>
      </c>
      <c r="J6455" s="15">
        <v>22.1937053419352</v>
      </c>
      <c r="K6455" s="15">
        <v>24.226624282836902</v>
      </c>
      <c r="L6455" s="15">
        <v>23.0068541481495</v>
      </c>
      <c r="M6455" s="15">
        <v>16.896415676951399</v>
      </c>
      <c r="N6455" s="15">
        <v>20.781943794965699</v>
      </c>
      <c r="O6455" s="15">
        <v>20.196177796892801</v>
      </c>
      <c r="P6455" s="15">
        <v>16.267008527040499</v>
      </c>
      <c r="Q6455" s="15">
        <v>16.978526479303799</v>
      </c>
      <c r="R6455" s="15">
        <v>1.9871643362045299</v>
      </c>
      <c r="S6455" s="15">
        <v>4.0113944558501196</v>
      </c>
      <c r="T6455" s="15">
        <v>7.2431460342779799</v>
      </c>
      <c r="U6455" s="15">
        <v>3.4247424938678699</v>
      </c>
      <c r="V6455" s="15">
        <v>4.9656248505115501</v>
      </c>
      <c r="W6455" s="15">
        <v>-1.4146923989653599</v>
      </c>
      <c r="X6455" s="15">
        <v>-9.3157581637948805</v>
      </c>
      <c r="Y6455" s="15">
        <v>-6.4497198086976999</v>
      </c>
      <c r="Z6455" s="15">
        <v>-9.6256605119705192</v>
      </c>
      <c r="AA6455" s="15">
        <v>-6.5031966298222503</v>
      </c>
      <c r="AB6455" s="15">
        <v>-7.1909229750633203</v>
      </c>
      <c r="AC6455" s="15">
        <v>-12.5227848340273</v>
      </c>
      <c r="AD6455" s="15">
        <v>-12.5914439995289</v>
      </c>
      <c r="AE6455" s="84">
        <v>-13.0052245652676</v>
      </c>
      <c r="AF6455" s="84">
        <f t="shared" si="201"/>
        <v>7.1720724670846856</v>
      </c>
    </row>
    <row r="6456" spans="2:32" x14ac:dyDescent="0.2">
      <c r="B6456" s="83">
        <v>8</v>
      </c>
      <c r="C6456" s="83">
        <v>8</v>
      </c>
      <c r="D6456" s="83">
        <v>12</v>
      </c>
      <c r="E6456" s="83">
        <f t="shared" si="200"/>
        <v>1</v>
      </c>
      <c r="F6456" s="15">
        <v>24.613551434040101</v>
      </c>
      <c r="G6456" s="15">
        <v>19.705344559669498</v>
      </c>
      <c r="H6456" s="15">
        <v>21.2372456271648</v>
      </c>
      <c r="I6456" s="15">
        <v>21.420208767712101</v>
      </c>
      <c r="J6456" s="15">
        <v>23.4794811785221</v>
      </c>
      <c r="K6456" s="15">
        <v>26.026396592855502</v>
      </c>
      <c r="L6456" s="15">
        <v>22.702409772396098</v>
      </c>
      <c r="M6456" s="15">
        <v>17.086314489126199</v>
      </c>
      <c r="N6456" s="15">
        <v>21.563121940374401</v>
      </c>
      <c r="O6456" s="15">
        <v>21.141130266904799</v>
      </c>
      <c r="P6456" s="15">
        <v>19.180215432167099</v>
      </c>
      <c r="Q6456" s="15">
        <v>21.1793275697827</v>
      </c>
      <c r="R6456" s="15">
        <v>4.1164923264980304</v>
      </c>
      <c r="S6456" s="15">
        <v>6.0785517331361802</v>
      </c>
      <c r="T6456" s="15">
        <v>9.6328016585707701</v>
      </c>
      <c r="U6456" s="15">
        <v>5.49380326139927</v>
      </c>
      <c r="V6456" s="15">
        <v>10.1904619032741</v>
      </c>
      <c r="W6456" s="15">
        <v>-0.61286292499303796</v>
      </c>
      <c r="X6456" s="15">
        <v>-7.5568990592360503</v>
      </c>
      <c r="Y6456" s="15">
        <v>-4.4849188546836398</v>
      </c>
      <c r="Z6456" s="15">
        <v>-8.6344036207497101</v>
      </c>
      <c r="AA6456" s="15">
        <v>-1.9538744153082399</v>
      </c>
      <c r="AB6456" s="15">
        <v>-3.3173471601605402</v>
      </c>
      <c r="AC6456" s="15">
        <v>-11.9305383358002</v>
      </c>
      <c r="AD6456" s="15">
        <v>-12.1493275809586</v>
      </c>
      <c r="AE6456" s="84">
        <v>-11.9104005156755</v>
      </c>
      <c r="AF6456" s="84">
        <f t="shared" si="201"/>
        <v>8.934472540231857</v>
      </c>
    </row>
    <row r="6457" spans="2:32" x14ac:dyDescent="0.2">
      <c r="B6457" s="83">
        <v>8</v>
      </c>
      <c r="C6457" s="83">
        <v>8</v>
      </c>
      <c r="D6457" s="83">
        <v>13</v>
      </c>
      <c r="E6457" s="83">
        <f t="shared" si="200"/>
        <v>1</v>
      </c>
      <c r="F6457" s="15">
        <v>26.8283192019463</v>
      </c>
      <c r="G6457" s="15">
        <v>20.2527685985565</v>
      </c>
      <c r="H6457" s="15">
        <v>22.726508265733699</v>
      </c>
      <c r="I6457" s="15">
        <v>23.243712265968298</v>
      </c>
      <c r="J6457" s="15">
        <v>27.320021590232798</v>
      </c>
      <c r="K6457" s="15">
        <v>28.0713581581116</v>
      </c>
      <c r="L6457" s="15">
        <v>24.8861917562485</v>
      </c>
      <c r="M6457" s="15">
        <v>17.873184747815099</v>
      </c>
      <c r="N6457" s="15">
        <v>23.421025086998899</v>
      </c>
      <c r="O6457" s="15">
        <v>25.394362637519801</v>
      </c>
      <c r="P6457" s="15">
        <v>22.097971603870398</v>
      </c>
      <c r="Q6457" s="15">
        <v>21.649993121147201</v>
      </c>
      <c r="R6457" s="15">
        <v>5.2218035286665003</v>
      </c>
      <c r="S6457" s="15">
        <v>7.1746464625298998</v>
      </c>
      <c r="T6457" s="15">
        <v>13.9280943031088</v>
      </c>
      <c r="U6457" s="15">
        <v>12.2626389234662</v>
      </c>
      <c r="V6457" s="15">
        <v>10.5135711627007</v>
      </c>
      <c r="W6457" s="15">
        <v>0.74410645198822001</v>
      </c>
      <c r="X6457" s="15">
        <v>-6.4762680309414904</v>
      </c>
      <c r="Y6457" s="15">
        <v>-3.4070127876251899</v>
      </c>
      <c r="Z6457" s="15">
        <v>-5.0613079591393504</v>
      </c>
      <c r="AA6457" s="15">
        <v>1.2633156016916001</v>
      </c>
      <c r="AB6457" s="15">
        <v>-4.3237124658823003</v>
      </c>
      <c r="AC6457" s="15">
        <v>-10.7694288814068</v>
      </c>
      <c r="AD6457" s="15">
        <v>-11.1208682609797</v>
      </c>
      <c r="AE6457" s="84">
        <v>-9.5210514749884592</v>
      </c>
      <c r="AF6457" s="84">
        <f t="shared" si="201"/>
        <v>10.930536292589917</v>
      </c>
    </row>
    <row r="6458" spans="2:32" x14ac:dyDescent="0.2">
      <c r="B6458" s="83">
        <v>8</v>
      </c>
      <c r="C6458" s="83">
        <v>8</v>
      </c>
      <c r="D6458" s="83">
        <v>14</v>
      </c>
      <c r="E6458" s="83">
        <f t="shared" si="200"/>
        <v>1</v>
      </c>
      <c r="F6458" s="15">
        <v>29.2106720557213</v>
      </c>
      <c r="G6458" s="15">
        <v>21.4195926809311</v>
      </c>
      <c r="H6458" s="15">
        <v>23.5748644855022</v>
      </c>
      <c r="I6458" s="15">
        <v>24.418021663665801</v>
      </c>
      <c r="J6458" s="15">
        <v>28.135182683944699</v>
      </c>
      <c r="K6458" s="15">
        <v>29.763055308580402</v>
      </c>
      <c r="L6458" s="15">
        <v>25.832600331306502</v>
      </c>
      <c r="M6458" s="15">
        <v>21.354732221961001</v>
      </c>
      <c r="N6458" s="15">
        <v>26.295286918640102</v>
      </c>
      <c r="O6458" s="15">
        <v>28.878181205034299</v>
      </c>
      <c r="P6458" s="15">
        <v>27.070964076995899</v>
      </c>
      <c r="Q6458" s="15">
        <v>28.819546751022301</v>
      </c>
      <c r="R6458" s="15">
        <v>8.2774613547325107</v>
      </c>
      <c r="S6458" s="15">
        <v>12.762158277809601</v>
      </c>
      <c r="T6458" s="15">
        <v>15.2366115376949</v>
      </c>
      <c r="U6458" s="15">
        <v>15.0167831144333</v>
      </c>
      <c r="V6458" s="15">
        <v>16.648893866613498</v>
      </c>
      <c r="W6458" s="15">
        <v>2.5450107865333602</v>
      </c>
      <c r="X6458" s="15">
        <v>-5.3268202078342402</v>
      </c>
      <c r="Y6458" s="15">
        <v>0.124741903088987</v>
      </c>
      <c r="Z6458" s="15">
        <v>-3.4151847486803302</v>
      </c>
      <c r="AA6458" s="15">
        <v>3.1933485870361298</v>
      </c>
      <c r="AB6458" s="15">
        <v>0.73064361238479603</v>
      </c>
      <c r="AC6458" s="15">
        <v>-8.9330322438478493</v>
      </c>
      <c r="AD6458" s="15">
        <v>-8.2008401648998301</v>
      </c>
      <c r="AE6458" s="84">
        <v>-7.1834646456241602</v>
      </c>
      <c r="AF6458" s="84">
        <f t="shared" si="201"/>
        <v>13.701885054336394</v>
      </c>
    </row>
    <row r="6459" spans="2:32" x14ac:dyDescent="0.2">
      <c r="B6459" s="83">
        <v>8</v>
      </c>
      <c r="C6459" s="83">
        <v>8</v>
      </c>
      <c r="D6459" s="83">
        <v>15</v>
      </c>
      <c r="E6459" s="83">
        <f t="shared" si="200"/>
        <v>1</v>
      </c>
      <c r="F6459" s="15">
        <v>31.634036806583399</v>
      </c>
      <c r="G6459" s="15">
        <v>22.819723999023399</v>
      </c>
      <c r="H6459" s="15">
        <v>25.6288509972096</v>
      </c>
      <c r="I6459" s="15">
        <v>26.405526799202001</v>
      </c>
      <c r="J6459" s="15">
        <v>30.116782499790201</v>
      </c>
      <c r="K6459" s="15">
        <v>33.668033646583602</v>
      </c>
      <c r="L6459" s="15">
        <v>28.1190609202385</v>
      </c>
      <c r="M6459" s="15">
        <v>24.438853589296301</v>
      </c>
      <c r="N6459" s="15">
        <v>29.674262183666201</v>
      </c>
      <c r="O6459" s="15">
        <v>32.654203894138298</v>
      </c>
      <c r="P6459" s="15">
        <v>31.594103469371799</v>
      </c>
      <c r="Q6459" s="15">
        <v>33.711954419255299</v>
      </c>
      <c r="R6459" s="15">
        <v>17.8576092941761</v>
      </c>
      <c r="S6459" s="15">
        <v>22.209687785625501</v>
      </c>
      <c r="T6459" s="15">
        <v>22.281303562402702</v>
      </c>
      <c r="U6459" s="15">
        <v>24.365373932600001</v>
      </c>
      <c r="V6459" s="15">
        <v>25.453889384269701</v>
      </c>
      <c r="W6459" s="15">
        <v>8.2115889642238606</v>
      </c>
      <c r="X6459" s="15">
        <v>1.2581437186747799</v>
      </c>
      <c r="Y6459" s="15">
        <v>5.9222224777261703</v>
      </c>
      <c r="Z6459" s="15">
        <v>0.19023226254433401</v>
      </c>
      <c r="AA6459" s="15">
        <v>13.7836469137669</v>
      </c>
      <c r="AB6459" s="15">
        <v>1.62465677857399</v>
      </c>
      <c r="AC6459" s="15">
        <v>-5.3628927826881396</v>
      </c>
      <c r="AD6459" s="15">
        <v>-1.0706900103092201</v>
      </c>
      <c r="AE6459" s="84">
        <v>-3.7205466866493202</v>
      </c>
      <c r="AF6459" s="84">
        <f t="shared" si="201"/>
        <v>18.594985339203689</v>
      </c>
    </row>
    <row r="6460" spans="2:32" x14ac:dyDescent="0.2">
      <c r="B6460" s="83">
        <v>8</v>
      </c>
      <c r="C6460" s="83">
        <v>8</v>
      </c>
      <c r="D6460" s="83">
        <v>16</v>
      </c>
      <c r="E6460" s="83">
        <f t="shared" si="200"/>
        <v>1</v>
      </c>
      <c r="F6460" s="15">
        <v>35.5892202558517</v>
      </c>
      <c r="G6460" s="15">
        <v>24.584874228477499</v>
      </c>
      <c r="H6460" s="15">
        <v>29.555427353858899</v>
      </c>
      <c r="I6460" s="15">
        <v>29.945739850759502</v>
      </c>
      <c r="J6460" s="15">
        <v>37.798261168003101</v>
      </c>
      <c r="K6460" s="15">
        <v>36.972538639783899</v>
      </c>
      <c r="L6460" s="15">
        <v>34.632856476306898</v>
      </c>
      <c r="M6460" s="15">
        <v>26.133768257379501</v>
      </c>
      <c r="N6460" s="15">
        <v>34.630229055404698</v>
      </c>
      <c r="O6460" s="15">
        <v>39.608522769928001</v>
      </c>
      <c r="P6460" s="15">
        <v>39.519241832017897</v>
      </c>
      <c r="Q6460" s="15">
        <v>39.417091346263902</v>
      </c>
      <c r="R6460" s="15">
        <v>20.989912137031599</v>
      </c>
      <c r="S6460" s="15">
        <v>29.916736417770402</v>
      </c>
      <c r="T6460" s="15">
        <v>32.924788158893598</v>
      </c>
      <c r="U6460" s="15">
        <v>35.353850579023401</v>
      </c>
      <c r="V6460" s="15">
        <v>37.928922201156603</v>
      </c>
      <c r="W6460" s="15">
        <v>27.442196876049</v>
      </c>
      <c r="X6460" s="15">
        <v>8.1498528004884694</v>
      </c>
      <c r="Y6460" s="15">
        <v>19.208930469751401</v>
      </c>
      <c r="Z6460" s="15">
        <v>12.814313400268601</v>
      </c>
      <c r="AA6460" s="15">
        <v>32.370687837123903</v>
      </c>
      <c r="AB6460" s="15">
        <v>18.841935336589799</v>
      </c>
      <c r="AC6460" s="15">
        <v>4.6426641778945896</v>
      </c>
      <c r="AD6460" s="15">
        <v>3.8151435625553098</v>
      </c>
      <c r="AE6460" s="84">
        <v>1.1990928530693099</v>
      </c>
      <c r="AF6460" s="84">
        <f t="shared" si="201"/>
        <v>26.691799924680829</v>
      </c>
    </row>
    <row r="6461" spans="2:32" x14ac:dyDescent="0.2">
      <c r="B6461" s="83">
        <v>8</v>
      </c>
      <c r="C6461" s="83">
        <v>8</v>
      </c>
      <c r="D6461" s="83">
        <v>17</v>
      </c>
      <c r="E6461" s="83">
        <f t="shared" si="200"/>
        <v>1</v>
      </c>
      <c r="F6461" s="15">
        <v>37.984704718589803</v>
      </c>
      <c r="G6461" s="15">
        <v>29.146456309318499</v>
      </c>
      <c r="H6461" s="15">
        <v>32.117197422981299</v>
      </c>
      <c r="I6461" s="15">
        <v>34.616262912750202</v>
      </c>
      <c r="J6461" s="15">
        <v>43.551474967002903</v>
      </c>
      <c r="K6461" s="15">
        <v>41.773842762708703</v>
      </c>
      <c r="L6461" s="15">
        <v>38.499534865856198</v>
      </c>
      <c r="M6461" s="15">
        <v>36.089734489917802</v>
      </c>
      <c r="N6461" s="15">
        <v>41.175975623846099</v>
      </c>
      <c r="O6461" s="15">
        <v>48.010531818866703</v>
      </c>
      <c r="P6461" s="15">
        <v>46.1358086221218</v>
      </c>
      <c r="Q6461" s="15">
        <v>47.629108000040098</v>
      </c>
      <c r="R6461" s="15">
        <v>43.738682053566002</v>
      </c>
      <c r="S6461" s="15">
        <v>48.178259808301902</v>
      </c>
      <c r="T6461" s="15">
        <v>45.179511028766598</v>
      </c>
      <c r="U6461" s="15">
        <v>55.146918271780002</v>
      </c>
      <c r="V6461" s="15">
        <v>52.4814393913746</v>
      </c>
      <c r="W6461" s="15">
        <v>47.765451876163503</v>
      </c>
      <c r="X6461" s="15">
        <v>45.187039295196499</v>
      </c>
      <c r="Y6461" s="15">
        <v>54.278593174219097</v>
      </c>
      <c r="Z6461" s="15">
        <v>42.516613877057999</v>
      </c>
      <c r="AA6461" s="15">
        <v>58.270938491106001</v>
      </c>
      <c r="AB6461" s="15">
        <v>46.715572434663798</v>
      </c>
      <c r="AC6461" s="15">
        <v>43.295235492706297</v>
      </c>
      <c r="AD6461" s="15">
        <v>55.215881605625199</v>
      </c>
      <c r="AE6461" s="84">
        <v>33.389188367724401</v>
      </c>
      <c r="AF6461" s="84">
        <f t="shared" si="201"/>
        <v>44.157306064702006</v>
      </c>
    </row>
    <row r="6462" spans="2:32" x14ac:dyDescent="0.2">
      <c r="B6462" s="83">
        <v>8</v>
      </c>
      <c r="C6462" s="83">
        <v>8</v>
      </c>
      <c r="D6462" s="83">
        <v>18</v>
      </c>
      <c r="E6462" s="83">
        <f t="shared" si="200"/>
        <v>1</v>
      </c>
      <c r="F6462" s="15">
        <v>39.371349919319201</v>
      </c>
      <c r="G6462" s="15">
        <v>34.886399246215802</v>
      </c>
      <c r="H6462" s="15">
        <v>39.827630567550699</v>
      </c>
      <c r="I6462" s="15">
        <v>41.171856318235399</v>
      </c>
      <c r="J6462" s="15">
        <v>55.736868212938298</v>
      </c>
      <c r="K6462" s="15">
        <v>47.924848459243798</v>
      </c>
      <c r="L6462" s="15">
        <v>43.459024680852899</v>
      </c>
      <c r="M6462" s="15">
        <v>44.852722668886202</v>
      </c>
      <c r="N6462" s="15">
        <v>47.914069458723098</v>
      </c>
      <c r="O6462" s="15">
        <v>56.697119713067998</v>
      </c>
      <c r="P6462" s="15">
        <v>54.702746301889398</v>
      </c>
      <c r="Q6462" s="15">
        <v>53.002950585603699</v>
      </c>
      <c r="R6462" s="15">
        <v>64.798966677427302</v>
      </c>
      <c r="S6462" s="15">
        <v>73.641297487974199</v>
      </c>
      <c r="T6462" s="15">
        <v>61.761752069711697</v>
      </c>
      <c r="U6462" s="15">
        <v>74.983322128295896</v>
      </c>
      <c r="V6462" s="15">
        <v>62.895814916372302</v>
      </c>
      <c r="W6462" s="15">
        <v>69.271926736593201</v>
      </c>
      <c r="X6462" s="15">
        <v>83.181733049631106</v>
      </c>
      <c r="Y6462" s="15">
        <v>88.911223838090905</v>
      </c>
      <c r="Z6462" s="15">
        <v>77.524452951669701</v>
      </c>
      <c r="AA6462" s="15">
        <v>78.205075487375296</v>
      </c>
      <c r="AB6462" s="15">
        <v>66.812535582303994</v>
      </c>
      <c r="AC6462" s="15">
        <v>95.043640667915298</v>
      </c>
      <c r="AD6462" s="15">
        <v>129.880699043036</v>
      </c>
      <c r="AE6462" s="84">
        <v>97.200533027410501</v>
      </c>
      <c r="AF6462" s="84">
        <f t="shared" si="201"/>
        <v>64.756175376782068</v>
      </c>
    </row>
    <row r="6463" spans="2:32" x14ac:dyDescent="0.2">
      <c r="B6463" s="83">
        <v>8</v>
      </c>
      <c r="C6463" s="83">
        <v>8</v>
      </c>
      <c r="D6463" s="83">
        <v>19</v>
      </c>
      <c r="E6463" s="83">
        <f t="shared" si="200"/>
        <v>1</v>
      </c>
      <c r="F6463" s="15">
        <v>39.480599156379697</v>
      </c>
      <c r="G6463" s="15">
        <v>39.758466208457897</v>
      </c>
      <c r="H6463" s="15">
        <v>49.209083529472402</v>
      </c>
      <c r="I6463" s="15">
        <v>50.944800766944901</v>
      </c>
      <c r="J6463" s="15">
        <v>90.297455629348804</v>
      </c>
      <c r="K6463" s="15">
        <v>70.838917706966399</v>
      </c>
      <c r="L6463" s="15">
        <v>54.834615891695002</v>
      </c>
      <c r="M6463" s="15">
        <v>50.0384046225548</v>
      </c>
      <c r="N6463" s="15">
        <v>57.279320755958601</v>
      </c>
      <c r="O6463" s="15">
        <v>87.904289403438597</v>
      </c>
      <c r="P6463" s="15">
        <v>86.723045814514194</v>
      </c>
      <c r="Q6463" s="15">
        <v>72.152530174493805</v>
      </c>
      <c r="R6463" s="15">
        <v>78.660306345939603</v>
      </c>
      <c r="S6463" s="15">
        <v>96.430414935350399</v>
      </c>
      <c r="T6463" s="15">
        <v>86.888877873420697</v>
      </c>
      <c r="U6463" s="15">
        <v>133.70363997483301</v>
      </c>
      <c r="V6463" s="15">
        <v>93.760819068670301</v>
      </c>
      <c r="W6463" s="15">
        <v>89.521661360263806</v>
      </c>
      <c r="X6463" s="15">
        <v>128.25489122700699</v>
      </c>
      <c r="Y6463" s="15">
        <v>125.190835824728</v>
      </c>
      <c r="Z6463" s="15">
        <v>135.71156662726401</v>
      </c>
      <c r="AA6463" s="15">
        <v>145.45858377766601</v>
      </c>
      <c r="AB6463" s="15">
        <v>117.169091401815</v>
      </c>
      <c r="AC6463" s="15">
        <v>145.195678398848</v>
      </c>
      <c r="AD6463" s="15">
        <v>206.06034491848899</v>
      </c>
      <c r="AE6463" s="84">
        <v>190.571024255514</v>
      </c>
      <c r="AF6463" s="84">
        <f t="shared" si="201"/>
        <v>97.001510217309018</v>
      </c>
    </row>
    <row r="6464" spans="2:32" x14ac:dyDescent="0.2">
      <c r="B6464" s="83">
        <v>8</v>
      </c>
      <c r="C6464" s="83">
        <v>8</v>
      </c>
      <c r="D6464" s="83">
        <v>20</v>
      </c>
      <c r="E6464" s="83">
        <f t="shared" si="200"/>
        <v>1</v>
      </c>
      <c r="F6464" s="15">
        <v>38.384581768989598</v>
      </c>
      <c r="G6464" s="15">
        <v>40.5172880010605</v>
      </c>
      <c r="H6464" s="15">
        <v>44.607491565704301</v>
      </c>
      <c r="I6464" s="15">
        <v>48.090147659063298</v>
      </c>
      <c r="J6464" s="15">
        <v>71.027268810272204</v>
      </c>
      <c r="K6464" s="15">
        <v>57.328204263687098</v>
      </c>
      <c r="L6464" s="15">
        <v>62.728389904022201</v>
      </c>
      <c r="M6464" s="15">
        <v>53.016287457466099</v>
      </c>
      <c r="N6464" s="15">
        <v>55.928114167213401</v>
      </c>
      <c r="O6464" s="15">
        <v>82.155551619768104</v>
      </c>
      <c r="P6464" s="15">
        <v>89.338076697826395</v>
      </c>
      <c r="Q6464" s="15">
        <v>78.196922389030505</v>
      </c>
      <c r="R6464" s="15">
        <v>77.634290529966407</v>
      </c>
      <c r="S6464" s="15">
        <v>98.385093652486802</v>
      </c>
      <c r="T6464" s="15">
        <v>92.314596351385106</v>
      </c>
      <c r="U6464" s="15">
        <v>124.474042982817</v>
      </c>
      <c r="V6464" s="15">
        <v>98.490785700559599</v>
      </c>
      <c r="W6464" s="15">
        <v>87.477259139299406</v>
      </c>
      <c r="X6464" s="15">
        <v>150.83462454700501</v>
      </c>
      <c r="Y6464" s="15">
        <v>139.966580751896</v>
      </c>
      <c r="Z6464" s="15">
        <v>143.02061485743499</v>
      </c>
      <c r="AA6464" s="15">
        <v>156.155127319336</v>
      </c>
      <c r="AB6464" s="15">
        <v>128.52454431057001</v>
      </c>
      <c r="AC6464" s="15">
        <v>160.96467284870101</v>
      </c>
      <c r="AD6464" s="15">
        <v>242.65729096984899</v>
      </c>
      <c r="AE6464" s="84">
        <v>243.964136366129</v>
      </c>
      <c r="AF6464" s="84">
        <f t="shared" si="201"/>
        <v>102.54546094736688</v>
      </c>
    </row>
    <row r="6465" spans="2:32" x14ac:dyDescent="0.2">
      <c r="B6465" s="83">
        <v>8</v>
      </c>
      <c r="C6465" s="83">
        <v>8</v>
      </c>
      <c r="D6465" s="83">
        <v>21</v>
      </c>
      <c r="E6465" s="83">
        <f t="shared" si="200"/>
        <v>1</v>
      </c>
      <c r="F6465" s="15">
        <v>36.953873066902197</v>
      </c>
      <c r="G6465" s="15">
        <v>42.472953895568899</v>
      </c>
      <c r="H6465" s="15">
        <v>45.089898983955401</v>
      </c>
      <c r="I6465" s="15">
        <v>45.472005362033798</v>
      </c>
      <c r="J6465" s="15">
        <v>71.278326279640197</v>
      </c>
      <c r="K6465" s="15">
        <v>62.848449118614198</v>
      </c>
      <c r="L6465" s="15">
        <v>71.072571056604403</v>
      </c>
      <c r="M6465" s="15">
        <v>63.086294260501901</v>
      </c>
      <c r="N6465" s="15">
        <v>54.360670179367098</v>
      </c>
      <c r="O6465" s="15">
        <v>76.076123571634298</v>
      </c>
      <c r="P6465" s="15">
        <v>76.951881662368805</v>
      </c>
      <c r="Q6465" s="15">
        <v>67.062090003967299</v>
      </c>
      <c r="R6465" s="15">
        <v>69.307028384208706</v>
      </c>
      <c r="S6465" s="15">
        <v>76.295023288011507</v>
      </c>
      <c r="T6465" s="15">
        <v>75.100586026906996</v>
      </c>
      <c r="U6465" s="15">
        <v>94.811086805105205</v>
      </c>
      <c r="V6465" s="15">
        <v>75.099871993064895</v>
      </c>
      <c r="W6465" s="15">
        <v>71.525519436597804</v>
      </c>
      <c r="X6465" s="15">
        <v>90.369451324939703</v>
      </c>
      <c r="Y6465" s="15">
        <v>92.562810405731199</v>
      </c>
      <c r="Z6465" s="15">
        <v>93.054650669574698</v>
      </c>
      <c r="AA6465" s="15">
        <v>99.645056270360996</v>
      </c>
      <c r="AB6465" s="15">
        <v>87.053798930883403</v>
      </c>
      <c r="AC6465" s="15">
        <v>113.757171724081</v>
      </c>
      <c r="AD6465" s="15">
        <v>155.542402695894</v>
      </c>
      <c r="AE6465" s="84">
        <v>150.10365302681899</v>
      </c>
      <c r="AF6465" s="84">
        <f t="shared" si="201"/>
        <v>79.113586477820689</v>
      </c>
    </row>
    <row r="6466" spans="2:32" x14ac:dyDescent="0.2">
      <c r="B6466" s="83">
        <v>8</v>
      </c>
      <c r="C6466" s="83">
        <v>8</v>
      </c>
      <c r="D6466" s="83">
        <v>22</v>
      </c>
      <c r="E6466" s="83">
        <f t="shared" si="200"/>
        <v>1</v>
      </c>
      <c r="F6466" s="15">
        <v>36.0659189968109</v>
      </c>
      <c r="G6466" s="15">
        <v>37.470373897552498</v>
      </c>
      <c r="H6466" s="15">
        <v>36.851724225997899</v>
      </c>
      <c r="I6466" s="15">
        <v>37.768316380500799</v>
      </c>
      <c r="J6466" s="15">
        <v>60.925780819177596</v>
      </c>
      <c r="K6466" s="15">
        <v>49.468764389753296</v>
      </c>
      <c r="L6466" s="15">
        <v>53.700120434999498</v>
      </c>
      <c r="M6466" s="15">
        <v>58.176822022438103</v>
      </c>
      <c r="N6466" s="15">
        <v>49.544774530887601</v>
      </c>
      <c r="O6466" s="15">
        <v>64.984611914157895</v>
      </c>
      <c r="P6466" s="15">
        <v>67.754944303512602</v>
      </c>
      <c r="Q6466" s="15">
        <v>60.252165447950397</v>
      </c>
      <c r="R6466" s="15">
        <v>59.612123482465698</v>
      </c>
      <c r="S6466" s="15">
        <v>62.061934165000899</v>
      </c>
      <c r="T6466" s="15">
        <v>61.8739764361382</v>
      </c>
      <c r="U6466" s="15">
        <v>69.711685830116295</v>
      </c>
      <c r="V6466" s="15">
        <v>64.795251497507095</v>
      </c>
      <c r="W6466" s="15">
        <v>64.509692806243905</v>
      </c>
      <c r="X6466" s="15">
        <v>78.057354002952593</v>
      </c>
      <c r="Y6466" s="15">
        <v>72.088539877176302</v>
      </c>
      <c r="Z6466" s="15">
        <v>69.000346634149594</v>
      </c>
      <c r="AA6466" s="15">
        <v>75.421229231119199</v>
      </c>
      <c r="AB6466" s="15">
        <v>70.679692870378503</v>
      </c>
      <c r="AC6466" s="15">
        <v>97.244450635194795</v>
      </c>
      <c r="AD6466" s="15">
        <v>124.303032552481</v>
      </c>
      <c r="AE6466" s="84">
        <v>113.082070008278</v>
      </c>
      <c r="AF6466" s="84">
        <f t="shared" si="201"/>
        <v>65.207911438190052</v>
      </c>
    </row>
    <row r="6467" spans="2:32" x14ac:dyDescent="0.2">
      <c r="B6467" s="83">
        <v>8</v>
      </c>
      <c r="C6467" s="83">
        <v>9</v>
      </c>
      <c r="D6467" s="83">
        <v>7</v>
      </c>
      <c r="E6467" s="83">
        <f t="shared" ref="E6467:E6530" si="202">IF(D6467&lt;7,0,IF(D6467&gt;22,0,1))</f>
        <v>1</v>
      </c>
      <c r="F6467" s="15">
        <v>16.709402228713</v>
      </c>
      <c r="G6467" s="15">
        <v>18.5418639872074</v>
      </c>
      <c r="H6467" s="15">
        <v>18.9095944008827</v>
      </c>
      <c r="I6467" s="15">
        <v>18.934752814054502</v>
      </c>
      <c r="J6467" s="15">
        <v>20.503975204229398</v>
      </c>
      <c r="K6467" s="15">
        <v>19.506100212574001</v>
      </c>
      <c r="L6467" s="15">
        <v>17.405244465947199</v>
      </c>
      <c r="M6467" s="15">
        <v>19.962688967466399</v>
      </c>
      <c r="N6467" s="15">
        <v>19.8317058253288</v>
      </c>
      <c r="O6467" s="15">
        <v>22.532883226394699</v>
      </c>
      <c r="P6467" s="15">
        <v>17.7850386823416</v>
      </c>
      <c r="Q6467" s="15">
        <v>18.0682927443981</v>
      </c>
      <c r="R6467" s="15">
        <v>17.558452488839599</v>
      </c>
      <c r="S6467" s="15">
        <v>17.948131436824799</v>
      </c>
      <c r="T6467" s="15">
        <v>14.1575120639801</v>
      </c>
      <c r="U6467" s="15">
        <v>18.544127461791</v>
      </c>
      <c r="V6467" s="15">
        <v>13.449562448859201</v>
      </c>
      <c r="W6467" s="15">
        <v>2.8645725088715599</v>
      </c>
      <c r="X6467" s="15">
        <v>11.0354794262573</v>
      </c>
      <c r="Y6467" s="15">
        <v>14.302976929426199</v>
      </c>
      <c r="Z6467" s="15">
        <v>8.6028285909295104</v>
      </c>
      <c r="AA6467" s="15">
        <v>6.3700657183229898</v>
      </c>
      <c r="AB6467" s="15">
        <v>4.39559295389056</v>
      </c>
      <c r="AC6467" s="15">
        <v>-7.0820779024697798</v>
      </c>
      <c r="AD6467" s="15">
        <v>13.622067639380701</v>
      </c>
      <c r="AE6467" s="84">
        <v>1.0422226524651099</v>
      </c>
      <c r="AF6467" s="84">
        <f t="shared" ref="AF6467:AF6530" si="203">AVERAGE(F6467:AE6467)</f>
        <v>14.057809891419485</v>
      </c>
    </row>
    <row r="6468" spans="2:32" x14ac:dyDescent="0.2">
      <c r="B6468" s="83">
        <v>8</v>
      </c>
      <c r="C6468" s="83">
        <v>9</v>
      </c>
      <c r="D6468" s="83">
        <v>8</v>
      </c>
      <c r="E6468" s="83">
        <f t="shared" si="202"/>
        <v>1</v>
      </c>
      <c r="F6468" s="15">
        <v>15.3097215611935</v>
      </c>
      <c r="G6468" s="15">
        <v>18.449007506370499</v>
      </c>
      <c r="H6468" s="15">
        <v>18.974613060235999</v>
      </c>
      <c r="I6468" s="15">
        <v>18.656722021102901</v>
      </c>
      <c r="J6468" s="15">
        <v>20.378502292156199</v>
      </c>
      <c r="K6468" s="15">
        <v>19.9631335725784</v>
      </c>
      <c r="L6468" s="15">
        <v>17.706486828506002</v>
      </c>
      <c r="M6468" s="15">
        <v>17.789953052640001</v>
      </c>
      <c r="N6468" s="15">
        <v>17.082375925540902</v>
      </c>
      <c r="O6468" s="15">
        <v>20.089340365052202</v>
      </c>
      <c r="P6468" s="15">
        <v>14.3862550884485</v>
      </c>
      <c r="Q6468" s="15">
        <v>13.8316972311735</v>
      </c>
      <c r="R6468" s="15">
        <v>8.0770553293228193</v>
      </c>
      <c r="S6468" s="15">
        <v>9.8074638861417807</v>
      </c>
      <c r="T6468" s="15">
        <v>4.0488841769695298</v>
      </c>
      <c r="U6468" s="15">
        <v>9.6700470790267001</v>
      </c>
      <c r="V6468" s="15">
        <v>3.8835403663516002</v>
      </c>
      <c r="W6468" s="15">
        <v>-6.9111655881404896</v>
      </c>
      <c r="X6468" s="15">
        <v>-2.3528310143947602</v>
      </c>
      <c r="Y6468" s="15">
        <v>1.0353159931898099</v>
      </c>
      <c r="Z6468" s="15">
        <v>-4.90068195471168</v>
      </c>
      <c r="AA6468" s="15">
        <v>-4.59129047335498</v>
      </c>
      <c r="AB6468" s="15">
        <v>-6.5350236867666203</v>
      </c>
      <c r="AC6468" s="15">
        <v>-12.6464191091955</v>
      </c>
      <c r="AD6468" s="15">
        <v>-5.24073633953184</v>
      </c>
      <c r="AE6468" s="84">
        <v>-11.461425137758299</v>
      </c>
      <c r="AF6468" s="84">
        <f t="shared" si="203"/>
        <v>7.4807900781594903</v>
      </c>
    </row>
    <row r="6469" spans="2:32" x14ac:dyDescent="0.2">
      <c r="B6469" s="83">
        <v>8</v>
      </c>
      <c r="C6469" s="83">
        <v>9</v>
      </c>
      <c r="D6469" s="83">
        <v>9</v>
      </c>
      <c r="E6469" s="83">
        <f t="shared" si="202"/>
        <v>1</v>
      </c>
      <c r="F6469" s="15">
        <v>17.434678211465499</v>
      </c>
      <c r="G6469" s="15">
        <v>19.3717141523361</v>
      </c>
      <c r="H6469" s="15">
        <v>20.0667598648071</v>
      </c>
      <c r="I6469" s="15">
        <v>19.227504027962699</v>
      </c>
      <c r="J6469" s="15">
        <v>21.0006708049774</v>
      </c>
      <c r="K6469" s="15">
        <v>21.152102055787999</v>
      </c>
      <c r="L6469" s="15">
        <v>17.180455320939402</v>
      </c>
      <c r="M6469" s="15">
        <v>18.534731842756301</v>
      </c>
      <c r="N6469" s="15">
        <v>17.687590030670201</v>
      </c>
      <c r="O6469" s="15">
        <v>18.485956474065802</v>
      </c>
      <c r="P6469" s="15">
        <v>14.059963875785501</v>
      </c>
      <c r="Q6469" s="15">
        <v>12.659907043933901</v>
      </c>
      <c r="R6469" s="15">
        <v>7.4658294442743101</v>
      </c>
      <c r="S6469" s="15">
        <v>9.9736406836807703</v>
      </c>
      <c r="T6469" s="15">
        <v>2.4628000475168199</v>
      </c>
      <c r="U6469" s="15">
        <v>5.73120078934729</v>
      </c>
      <c r="V6469" s="15">
        <v>0.194127403095365</v>
      </c>
      <c r="W6469" s="15">
        <v>-9.6153163343370007</v>
      </c>
      <c r="X6469" s="15">
        <v>-4.1205841319542396</v>
      </c>
      <c r="Y6469" s="15">
        <v>1.0826804557293701</v>
      </c>
      <c r="Z6469" s="15">
        <v>-8.4111177000701396</v>
      </c>
      <c r="AA6469" s="15">
        <v>-5.2475339348018197</v>
      </c>
      <c r="AB6469" s="15">
        <v>-9.6102269105315195</v>
      </c>
      <c r="AC6469" s="15">
        <v>-13.042319044113199</v>
      </c>
      <c r="AD6469" s="15">
        <v>-4.5124789547026198</v>
      </c>
      <c r="AE6469" s="84">
        <v>-12.7379501085281</v>
      </c>
      <c r="AF6469" s="84">
        <f t="shared" si="203"/>
        <v>6.7874917465420461</v>
      </c>
    </row>
    <row r="6470" spans="2:32" x14ac:dyDescent="0.2">
      <c r="B6470" s="83">
        <v>8</v>
      </c>
      <c r="C6470" s="83">
        <v>9</v>
      </c>
      <c r="D6470" s="83">
        <v>10</v>
      </c>
      <c r="E6470" s="83">
        <f t="shared" si="202"/>
        <v>1</v>
      </c>
      <c r="F6470" s="15">
        <v>18.517353739380798</v>
      </c>
      <c r="G6470" s="15">
        <v>21.037076669693</v>
      </c>
      <c r="H6470" s="15">
        <v>20.9467157502174</v>
      </c>
      <c r="I6470" s="15">
        <v>20.703248795270898</v>
      </c>
      <c r="J6470" s="15">
        <v>22.7476811717749</v>
      </c>
      <c r="K6470" s="15">
        <v>23.1977761490345</v>
      </c>
      <c r="L6470" s="15">
        <v>20.684193042755101</v>
      </c>
      <c r="M6470" s="15">
        <v>20.776164322696602</v>
      </c>
      <c r="N6470" s="15">
        <v>20.575179906129801</v>
      </c>
      <c r="O6470" s="15">
        <v>21.1810018435717</v>
      </c>
      <c r="P6470" s="15">
        <v>17.135656474351901</v>
      </c>
      <c r="Q6470" s="15">
        <v>17.410380596607901</v>
      </c>
      <c r="R6470" s="15">
        <v>11.3368281481266</v>
      </c>
      <c r="S6470" s="15">
        <v>9.6977736992835997</v>
      </c>
      <c r="T6470" s="15">
        <v>5.1648456175029303</v>
      </c>
      <c r="U6470" s="15">
        <v>8.4988096559345703</v>
      </c>
      <c r="V6470" s="15">
        <v>4.14618514525145</v>
      </c>
      <c r="W6470" s="15">
        <v>-9.1975024049282101</v>
      </c>
      <c r="X6470" s="15">
        <v>-1.93511282303929</v>
      </c>
      <c r="Y6470" s="15">
        <v>0.311607132598758</v>
      </c>
      <c r="Z6470" s="15">
        <v>-7.3910795495510104</v>
      </c>
      <c r="AA6470" s="15">
        <v>-4.2982522436380401</v>
      </c>
      <c r="AB6470" s="15">
        <v>-8.6438351166844392</v>
      </c>
      <c r="AC6470" s="15">
        <v>-13.032548308372499</v>
      </c>
      <c r="AD6470" s="15">
        <v>-7.80315748563409</v>
      </c>
      <c r="AE6470" s="84">
        <v>-12.5412403879166</v>
      </c>
      <c r="AF6470" s="84">
        <f t="shared" si="203"/>
        <v>8.4317595977083872</v>
      </c>
    </row>
    <row r="6471" spans="2:32" x14ac:dyDescent="0.2">
      <c r="B6471" s="83">
        <v>8</v>
      </c>
      <c r="C6471" s="83">
        <v>9</v>
      </c>
      <c r="D6471" s="83">
        <v>11</v>
      </c>
      <c r="E6471" s="83">
        <f t="shared" si="202"/>
        <v>1</v>
      </c>
      <c r="F6471" s="15">
        <v>21.3846053779125</v>
      </c>
      <c r="G6471" s="15">
        <v>21.264138677597</v>
      </c>
      <c r="H6471" s="15">
        <v>21.351722609519999</v>
      </c>
      <c r="I6471" s="15">
        <v>21.013764775991401</v>
      </c>
      <c r="J6471" s="15">
        <v>23.246074611663801</v>
      </c>
      <c r="K6471" s="15">
        <v>23.754804383754699</v>
      </c>
      <c r="L6471" s="15">
        <v>21.573390027761501</v>
      </c>
      <c r="M6471" s="15">
        <v>20.705048001050901</v>
      </c>
      <c r="N6471" s="15">
        <v>21.113211196660998</v>
      </c>
      <c r="O6471" s="15">
        <v>22.338602192521101</v>
      </c>
      <c r="P6471" s="15">
        <v>18.928081001609598</v>
      </c>
      <c r="Q6471" s="15">
        <v>17.607422012343999</v>
      </c>
      <c r="R6471" s="15">
        <v>11.6676810726933</v>
      </c>
      <c r="S6471" s="15">
        <v>13.4352421515882</v>
      </c>
      <c r="T6471" s="15">
        <v>6.6929730405807497</v>
      </c>
      <c r="U6471" s="15">
        <v>10.177725673526499</v>
      </c>
      <c r="V6471" s="15">
        <v>3.7721375792026501</v>
      </c>
      <c r="W6471" s="15">
        <v>-6.9593951488733303</v>
      </c>
      <c r="X6471" s="15">
        <v>-1.58605530724674</v>
      </c>
      <c r="Y6471" s="15">
        <v>3.2250075598955199</v>
      </c>
      <c r="Z6471" s="15">
        <v>-7.4112110289186202</v>
      </c>
      <c r="AA6471" s="15">
        <v>-3.9907337441444399</v>
      </c>
      <c r="AB6471" s="15">
        <v>-8.9732094478607198</v>
      </c>
      <c r="AC6471" s="15">
        <v>-12.968400374651001</v>
      </c>
      <c r="AD6471" s="15">
        <v>-4.79684748500586</v>
      </c>
      <c r="AE6471" s="84">
        <v>-12.587992725372301</v>
      </c>
      <c r="AF6471" s="84">
        <f t="shared" si="203"/>
        <v>9.3837610263000517</v>
      </c>
    </row>
    <row r="6472" spans="2:32" x14ac:dyDescent="0.2">
      <c r="B6472" s="83">
        <v>8</v>
      </c>
      <c r="C6472" s="83">
        <v>9</v>
      </c>
      <c r="D6472" s="83">
        <v>12</v>
      </c>
      <c r="E6472" s="83">
        <f t="shared" si="202"/>
        <v>1</v>
      </c>
      <c r="F6472" s="15">
        <v>23.170446027278899</v>
      </c>
      <c r="G6472" s="15">
        <v>22.269336110115098</v>
      </c>
      <c r="H6472" s="15">
        <v>23.060104109764101</v>
      </c>
      <c r="I6472" s="15">
        <v>22.233304810524</v>
      </c>
      <c r="J6472" s="15">
        <v>25.766164016485199</v>
      </c>
      <c r="K6472" s="15">
        <v>23.825239788055399</v>
      </c>
      <c r="L6472" s="15">
        <v>21.6089356040955</v>
      </c>
      <c r="M6472" s="15">
        <v>21.160607492685301</v>
      </c>
      <c r="N6472" s="15">
        <v>22.0465468959808</v>
      </c>
      <c r="O6472" s="15">
        <v>24.103053207159</v>
      </c>
      <c r="P6472" s="15">
        <v>22.832040838480001</v>
      </c>
      <c r="Q6472" s="15">
        <v>17.293834157228499</v>
      </c>
      <c r="R6472" s="15">
        <v>13.1088533538431</v>
      </c>
      <c r="S6472" s="15">
        <v>16.011511097610001</v>
      </c>
      <c r="T6472" s="15">
        <v>7.9640633479356797</v>
      </c>
      <c r="U6472" s="15">
        <v>15.540833532571799</v>
      </c>
      <c r="V6472" s="15">
        <v>4.4038030560016601</v>
      </c>
      <c r="W6472" s="15">
        <v>-4.0284512717723802</v>
      </c>
      <c r="X6472" s="15">
        <v>1.3248252364397</v>
      </c>
      <c r="Y6472" s="15">
        <v>8.4347797584328799</v>
      </c>
      <c r="Z6472" s="15">
        <v>-3.2470348235964801</v>
      </c>
      <c r="AA6472" s="15">
        <v>3.2429039171934102</v>
      </c>
      <c r="AB6472" s="15">
        <v>-8.0301038485467409</v>
      </c>
      <c r="AC6472" s="15">
        <v>-12.680960621833799</v>
      </c>
      <c r="AD6472" s="15">
        <v>1.1272321305498501</v>
      </c>
      <c r="AE6472" s="84">
        <v>-10.422119746148599</v>
      </c>
      <c r="AF6472" s="84">
        <f t="shared" si="203"/>
        <v>11.619990314481997</v>
      </c>
    </row>
    <row r="6473" spans="2:32" x14ac:dyDescent="0.2">
      <c r="B6473" s="83">
        <v>8</v>
      </c>
      <c r="C6473" s="83">
        <v>9</v>
      </c>
      <c r="D6473" s="83">
        <v>13</v>
      </c>
      <c r="E6473" s="83">
        <f t="shared" si="202"/>
        <v>1</v>
      </c>
      <c r="F6473" s="15">
        <v>25.509797594070399</v>
      </c>
      <c r="G6473" s="15">
        <v>23.296104457855201</v>
      </c>
      <c r="H6473" s="15">
        <v>24.001518113136299</v>
      </c>
      <c r="I6473" s="15">
        <v>24.646761763095899</v>
      </c>
      <c r="J6473" s="15">
        <v>26.886516627073298</v>
      </c>
      <c r="K6473" s="15">
        <v>26.572395256996199</v>
      </c>
      <c r="L6473" s="15">
        <v>22.3184561798573</v>
      </c>
      <c r="M6473" s="15">
        <v>21.712088461399102</v>
      </c>
      <c r="N6473" s="15">
        <v>25.273798324823399</v>
      </c>
      <c r="O6473" s="15">
        <v>27.4432047564983</v>
      </c>
      <c r="P6473" s="15">
        <v>23.676373222708701</v>
      </c>
      <c r="Q6473" s="15">
        <v>18.151098237037701</v>
      </c>
      <c r="R6473" s="15">
        <v>13.362234750390099</v>
      </c>
      <c r="S6473" s="15">
        <v>18.899823847271499</v>
      </c>
      <c r="T6473" s="15">
        <v>13.3244662892818</v>
      </c>
      <c r="U6473" s="15">
        <v>18.2673805994988</v>
      </c>
      <c r="V6473" s="15">
        <v>5.5011184089779901</v>
      </c>
      <c r="W6473" s="15">
        <v>-3.0495308778136998</v>
      </c>
      <c r="X6473" s="15">
        <v>1.65622985219955</v>
      </c>
      <c r="Y6473" s="15">
        <v>13.514973171412899</v>
      </c>
      <c r="Z6473" s="15">
        <v>0.225118357151747</v>
      </c>
      <c r="AA6473" s="15">
        <v>2.3482588013857599</v>
      </c>
      <c r="AB6473" s="15">
        <v>-5.6940877087116197</v>
      </c>
      <c r="AC6473" s="15">
        <v>-12.0407032670975</v>
      </c>
      <c r="AD6473" s="15">
        <v>8.5980777378827309</v>
      </c>
      <c r="AE6473" s="84">
        <v>-5.5808404402583802</v>
      </c>
      <c r="AF6473" s="84">
        <f t="shared" si="203"/>
        <v>13.80079355831244</v>
      </c>
    </row>
    <row r="6474" spans="2:32" x14ac:dyDescent="0.2">
      <c r="B6474" s="83">
        <v>8</v>
      </c>
      <c r="C6474" s="83">
        <v>9</v>
      </c>
      <c r="D6474" s="83">
        <v>14</v>
      </c>
      <c r="E6474" s="83">
        <f t="shared" si="202"/>
        <v>1</v>
      </c>
      <c r="F6474" s="15">
        <v>27.065741869688001</v>
      </c>
      <c r="G6474" s="15">
        <v>23.5293184318542</v>
      </c>
      <c r="H6474" s="15">
        <v>24.371890918731701</v>
      </c>
      <c r="I6474" s="15">
        <v>24.675821337699901</v>
      </c>
      <c r="J6474" s="15">
        <v>27.596957603931401</v>
      </c>
      <c r="K6474" s="15">
        <v>26.4545499486923</v>
      </c>
      <c r="L6474" s="15">
        <v>24.5985641562939</v>
      </c>
      <c r="M6474" s="15">
        <v>24.462048487663299</v>
      </c>
      <c r="N6474" s="15">
        <v>27.461566545963301</v>
      </c>
      <c r="O6474" s="15">
        <v>30.348528278112401</v>
      </c>
      <c r="P6474" s="15">
        <v>29.381731509685501</v>
      </c>
      <c r="Q6474" s="15">
        <v>21.429768663406399</v>
      </c>
      <c r="R6474" s="15">
        <v>19.1556976644993</v>
      </c>
      <c r="S6474" s="15">
        <v>20.4751400063038</v>
      </c>
      <c r="T6474" s="15">
        <v>15.9756592724919</v>
      </c>
      <c r="U6474" s="15">
        <v>22.915515725374199</v>
      </c>
      <c r="V6474" s="15">
        <v>7.7225859455764301</v>
      </c>
      <c r="W6474" s="15">
        <v>-2.4887769829928899</v>
      </c>
      <c r="X6474" s="15">
        <v>5.4417580267638002</v>
      </c>
      <c r="Y6474" s="15">
        <v>14.2565628707409</v>
      </c>
      <c r="Z6474" s="15">
        <v>2.3172956684082702</v>
      </c>
      <c r="AA6474" s="15">
        <v>8.2876017240732907</v>
      </c>
      <c r="AB6474" s="15">
        <v>-3.1572965850830101</v>
      </c>
      <c r="AC6474" s="15">
        <v>-11.607398503571799</v>
      </c>
      <c r="AD6474" s="15">
        <v>9.9946692466437792</v>
      </c>
      <c r="AE6474" s="84">
        <v>-3.4630686733722702</v>
      </c>
      <c r="AF6474" s="84">
        <f t="shared" si="203"/>
        <v>16.046247429137612</v>
      </c>
    </row>
    <row r="6475" spans="2:32" x14ac:dyDescent="0.2">
      <c r="B6475" s="83">
        <v>8</v>
      </c>
      <c r="C6475" s="83">
        <v>9</v>
      </c>
      <c r="D6475" s="83">
        <v>15</v>
      </c>
      <c r="E6475" s="83">
        <f t="shared" si="202"/>
        <v>1</v>
      </c>
      <c r="F6475" s="15">
        <v>31.052154800772701</v>
      </c>
      <c r="G6475" s="15">
        <v>25.758652495384201</v>
      </c>
      <c r="H6475" s="15">
        <v>27.177480386495599</v>
      </c>
      <c r="I6475" s="15">
        <v>27.236781867981001</v>
      </c>
      <c r="J6475" s="15">
        <v>31.7520203914642</v>
      </c>
      <c r="K6475" s="15">
        <v>28.1810043156147</v>
      </c>
      <c r="L6475" s="15">
        <v>26.995676339864701</v>
      </c>
      <c r="M6475" s="15">
        <v>27.583176100730899</v>
      </c>
      <c r="N6475" s="15">
        <v>30.856205961942699</v>
      </c>
      <c r="O6475" s="15">
        <v>33.565328609466597</v>
      </c>
      <c r="P6475" s="15">
        <v>33.4370045847893</v>
      </c>
      <c r="Q6475" s="15">
        <v>26.711733402728999</v>
      </c>
      <c r="R6475" s="15">
        <v>27.6695157520771</v>
      </c>
      <c r="S6475" s="15">
        <v>27.458496887922301</v>
      </c>
      <c r="T6475" s="15">
        <v>24.612083051443101</v>
      </c>
      <c r="U6475" s="15">
        <v>35.594023051738702</v>
      </c>
      <c r="V6475" s="15">
        <v>14.993723373413101</v>
      </c>
      <c r="W6475" s="15">
        <v>8.7029906885176906</v>
      </c>
      <c r="X6475" s="15">
        <v>13.4238602474034</v>
      </c>
      <c r="Y6475" s="15">
        <v>19.250202223777801</v>
      </c>
      <c r="Z6475" s="15">
        <v>13.2330712008029</v>
      </c>
      <c r="AA6475" s="15">
        <v>10.6620129065514</v>
      </c>
      <c r="AB6475" s="15">
        <v>1.3540551006793999</v>
      </c>
      <c r="AC6475" s="15">
        <v>-6.8070025169253396</v>
      </c>
      <c r="AD6475" s="15">
        <v>16.131223972320601</v>
      </c>
      <c r="AE6475" s="84">
        <v>4.1174140548706104</v>
      </c>
      <c r="AF6475" s="84">
        <f t="shared" si="203"/>
        <v>21.565495740454935</v>
      </c>
    </row>
    <row r="6476" spans="2:32" x14ac:dyDescent="0.2">
      <c r="B6476" s="83">
        <v>8</v>
      </c>
      <c r="C6476" s="83">
        <v>9</v>
      </c>
      <c r="D6476" s="83">
        <v>16</v>
      </c>
      <c r="E6476" s="83">
        <f t="shared" si="202"/>
        <v>1</v>
      </c>
      <c r="F6476" s="15">
        <v>33.777129286289203</v>
      </c>
      <c r="G6476" s="15">
        <v>29.136382016897201</v>
      </c>
      <c r="H6476" s="15">
        <v>30.153627979040099</v>
      </c>
      <c r="I6476" s="15">
        <v>31.0552923817635</v>
      </c>
      <c r="J6476" s="15">
        <v>34.912929855823499</v>
      </c>
      <c r="K6476" s="15">
        <v>34.325256423473398</v>
      </c>
      <c r="L6476" s="15">
        <v>28.8463378155231</v>
      </c>
      <c r="M6476" s="15">
        <v>32.430428296804401</v>
      </c>
      <c r="N6476" s="15">
        <v>36.299798259258303</v>
      </c>
      <c r="O6476" s="15">
        <v>42.923663583040202</v>
      </c>
      <c r="P6476" s="15">
        <v>39.444605720996897</v>
      </c>
      <c r="Q6476" s="15">
        <v>36.2448183741569</v>
      </c>
      <c r="R6476" s="15">
        <v>35.846025066375702</v>
      </c>
      <c r="S6476" s="15">
        <v>36.216970233440399</v>
      </c>
      <c r="T6476" s="15">
        <v>35.230299450159102</v>
      </c>
      <c r="U6476" s="15">
        <v>48.611150584220901</v>
      </c>
      <c r="V6476" s="15">
        <v>34.996173218250298</v>
      </c>
      <c r="W6476" s="15">
        <v>18.3003410871029</v>
      </c>
      <c r="X6476" s="15">
        <v>29.797763305664098</v>
      </c>
      <c r="Y6476" s="15">
        <v>42.134718897342701</v>
      </c>
      <c r="Z6476" s="15">
        <v>36.343437785387003</v>
      </c>
      <c r="AA6476" s="15">
        <v>35.585864560842502</v>
      </c>
      <c r="AB6476" s="15">
        <v>16.216190732955901</v>
      </c>
      <c r="AC6476" s="15">
        <v>-1.07955313909054</v>
      </c>
      <c r="AD6476" s="15">
        <v>29.6196581356525</v>
      </c>
      <c r="AE6476" s="84">
        <v>8.1761458412408796</v>
      </c>
      <c r="AF6476" s="84">
        <f t="shared" si="203"/>
        <v>31.367132913561967</v>
      </c>
    </row>
    <row r="6477" spans="2:32" x14ac:dyDescent="0.2">
      <c r="B6477" s="83">
        <v>8</v>
      </c>
      <c r="C6477" s="83">
        <v>9</v>
      </c>
      <c r="D6477" s="83">
        <v>17</v>
      </c>
      <c r="E6477" s="83">
        <f t="shared" si="202"/>
        <v>1</v>
      </c>
      <c r="F6477" s="15">
        <v>35.950509042263</v>
      </c>
      <c r="G6477" s="15">
        <v>31.183886257171601</v>
      </c>
      <c r="H6477" s="15">
        <v>34.042747188329699</v>
      </c>
      <c r="I6477" s="15">
        <v>35.497389008521999</v>
      </c>
      <c r="J6477" s="15">
        <v>40.987816352367403</v>
      </c>
      <c r="K6477" s="15">
        <v>37.673829650878901</v>
      </c>
      <c r="L6477" s="15">
        <v>36.420901078939401</v>
      </c>
      <c r="M6477" s="15">
        <v>38.618766454219802</v>
      </c>
      <c r="N6477" s="15">
        <v>44.031117860317202</v>
      </c>
      <c r="O6477" s="15">
        <v>48.141242181301102</v>
      </c>
      <c r="P6477" s="15">
        <v>48.809824152708103</v>
      </c>
      <c r="Q6477" s="15">
        <v>46.747897223711</v>
      </c>
      <c r="R6477" s="15">
        <v>50.308497995853401</v>
      </c>
      <c r="S6477" s="15">
        <v>46.706424527406703</v>
      </c>
      <c r="T6477" s="15">
        <v>51.988583485364899</v>
      </c>
      <c r="U6477" s="15">
        <v>57.785293074369399</v>
      </c>
      <c r="V6477" s="15">
        <v>55.3200662949085</v>
      </c>
      <c r="W6477" s="15">
        <v>53.581075647831</v>
      </c>
      <c r="X6477" s="15">
        <v>60.904548858881</v>
      </c>
      <c r="Y6477" s="15">
        <v>61.748542657375303</v>
      </c>
      <c r="Z6477" s="15">
        <v>60.261894101619703</v>
      </c>
      <c r="AA6477" s="15">
        <v>57.831277966976202</v>
      </c>
      <c r="AB6477" s="15">
        <v>57.192254993677103</v>
      </c>
      <c r="AC6477" s="15">
        <v>50.643034501075697</v>
      </c>
      <c r="AD6477" s="15">
        <v>66.801190015554397</v>
      </c>
      <c r="AE6477" s="84">
        <v>58.2877402257919</v>
      </c>
      <c r="AF6477" s="84">
        <f t="shared" si="203"/>
        <v>48.748705799900534</v>
      </c>
    </row>
    <row r="6478" spans="2:32" x14ac:dyDescent="0.2">
      <c r="B6478" s="83">
        <v>8</v>
      </c>
      <c r="C6478" s="83">
        <v>9</v>
      </c>
      <c r="D6478" s="83">
        <v>18</v>
      </c>
      <c r="E6478" s="83">
        <f t="shared" si="202"/>
        <v>1</v>
      </c>
      <c r="F6478" s="15">
        <v>38.388837742805499</v>
      </c>
      <c r="G6478" s="15">
        <v>37.103035573959403</v>
      </c>
      <c r="H6478" s="15">
        <v>39.543706446647597</v>
      </c>
      <c r="I6478" s="15">
        <v>40.367618117332498</v>
      </c>
      <c r="J6478" s="15">
        <v>50.454169137239496</v>
      </c>
      <c r="K6478" s="15">
        <v>41.104847785472899</v>
      </c>
      <c r="L6478" s="15">
        <v>43.136997506380098</v>
      </c>
      <c r="M6478" s="15">
        <v>45.148420740365999</v>
      </c>
      <c r="N6478" s="15">
        <v>49.415281099796303</v>
      </c>
      <c r="O6478" s="15">
        <v>53.374396257162097</v>
      </c>
      <c r="P6478" s="15">
        <v>55.762165158033397</v>
      </c>
      <c r="Q6478" s="15">
        <v>55.2556821160317</v>
      </c>
      <c r="R6478" s="15">
        <v>66.492994799375495</v>
      </c>
      <c r="S6478" s="15">
        <v>59.410711803674701</v>
      </c>
      <c r="T6478" s="15">
        <v>65.935683990001706</v>
      </c>
      <c r="U6478" s="15">
        <v>68.051880110502196</v>
      </c>
      <c r="V6478" s="15">
        <v>72.846854977369304</v>
      </c>
      <c r="W6478" s="15">
        <v>91.999512426137898</v>
      </c>
      <c r="X6478" s="15">
        <v>91.056692378997795</v>
      </c>
      <c r="Y6478" s="15">
        <v>78.869135836839703</v>
      </c>
      <c r="Z6478" s="15">
        <v>77.4443488571644</v>
      </c>
      <c r="AA6478" s="15">
        <v>76.630551171302798</v>
      </c>
      <c r="AB6478" s="15">
        <v>92.909072205781897</v>
      </c>
      <c r="AC6478" s="15">
        <v>91.130187539577506</v>
      </c>
      <c r="AD6478" s="15">
        <v>103.583054662704</v>
      </c>
      <c r="AE6478" s="84">
        <v>107.365817023039</v>
      </c>
      <c r="AF6478" s="84">
        <f t="shared" si="203"/>
        <v>65.106986748603674</v>
      </c>
    </row>
    <row r="6479" spans="2:32" x14ac:dyDescent="0.2">
      <c r="B6479" s="83">
        <v>8</v>
      </c>
      <c r="C6479" s="83">
        <v>9</v>
      </c>
      <c r="D6479" s="83">
        <v>19</v>
      </c>
      <c r="E6479" s="83">
        <f t="shared" si="202"/>
        <v>1</v>
      </c>
      <c r="F6479" s="15">
        <v>40.516767683029201</v>
      </c>
      <c r="G6479" s="15">
        <v>43.812740621566803</v>
      </c>
      <c r="H6479" s="15">
        <v>48.942701156377801</v>
      </c>
      <c r="I6479" s="15">
        <v>49.594092424392699</v>
      </c>
      <c r="J6479" s="15">
        <v>64.283477834224698</v>
      </c>
      <c r="K6479" s="15">
        <v>52.415146390914899</v>
      </c>
      <c r="L6479" s="15">
        <v>46.588570640802402</v>
      </c>
      <c r="M6479" s="15">
        <v>53.263656139373801</v>
      </c>
      <c r="N6479" s="15">
        <v>62.014322671413403</v>
      </c>
      <c r="O6479" s="15">
        <v>75.973104628562893</v>
      </c>
      <c r="P6479" s="15">
        <v>77.570014747381194</v>
      </c>
      <c r="Q6479" s="15">
        <v>65.555927769899398</v>
      </c>
      <c r="R6479" s="15">
        <v>83.830854458808901</v>
      </c>
      <c r="S6479" s="15">
        <v>80.035415955066696</v>
      </c>
      <c r="T6479" s="15">
        <v>98.655193655729306</v>
      </c>
      <c r="U6479" s="15">
        <v>110.928044545174</v>
      </c>
      <c r="V6479" s="15">
        <v>96.218245856285094</v>
      </c>
      <c r="W6479" s="15">
        <v>136.468858316422</v>
      </c>
      <c r="X6479" s="15">
        <v>132.81536921787301</v>
      </c>
      <c r="Y6479" s="15">
        <v>118.24746707391699</v>
      </c>
      <c r="Z6479" s="15">
        <v>135.197379006147</v>
      </c>
      <c r="AA6479" s="15">
        <v>125.887031917572</v>
      </c>
      <c r="AB6479" s="15">
        <v>148.256698453426</v>
      </c>
      <c r="AC6479" s="15">
        <v>164.17718003940601</v>
      </c>
      <c r="AD6479" s="15">
        <v>204.38264208364501</v>
      </c>
      <c r="AE6479" s="84">
        <v>231.00146658515899</v>
      </c>
      <c r="AF6479" s="84">
        <f t="shared" si="203"/>
        <v>97.947398841252692</v>
      </c>
    </row>
    <row r="6480" spans="2:32" x14ac:dyDescent="0.2">
      <c r="B6480" s="83">
        <v>8</v>
      </c>
      <c r="C6480" s="83">
        <v>9</v>
      </c>
      <c r="D6480" s="83">
        <v>20</v>
      </c>
      <c r="E6480" s="83">
        <f t="shared" si="202"/>
        <v>1</v>
      </c>
      <c r="F6480" s="15">
        <v>40.9868897476196</v>
      </c>
      <c r="G6480" s="15">
        <v>41.929792402267502</v>
      </c>
      <c r="H6480" s="15">
        <v>46.386988528251599</v>
      </c>
      <c r="I6480" s="15">
        <v>46.461191242456401</v>
      </c>
      <c r="J6480" s="15">
        <v>69.241210801839799</v>
      </c>
      <c r="K6480" s="15">
        <v>52.5579658195972</v>
      </c>
      <c r="L6480" s="15">
        <v>48.715136097431198</v>
      </c>
      <c r="M6480" s="15">
        <v>55.401173775434501</v>
      </c>
      <c r="N6480" s="15">
        <v>68.296533890247304</v>
      </c>
      <c r="O6480" s="15">
        <v>90.378012926816893</v>
      </c>
      <c r="P6480" s="15">
        <v>86.2111645638943</v>
      </c>
      <c r="Q6480" s="15">
        <v>67.343701519727702</v>
      </c>
      <c r="R6480" s="15">
        <v>87.052922490835201</v>
      </c>
      <c r="S6480" s="15">
        <v>88.820259194135701</v>
      </c>
      <c r="T6480" s="15">
        <v>105.75399899077399</v>
      </c>
      <c r="U6480" s="15">
        <v>118.836594525576</v>
      </c>
      <c r="V6480" s="15">
        <v>98.504245052814497</v>
      </c>
      <c r="W6480" s="15">
        <v>150.371193193674</v>
      </c>
      <c r="X6480" s="15">
        <v>147.98354239320801</v>
      </c>
      <c r="Y6480" s="15">
        <v>134.31324306654901</v>
      </c>
      <c r="Z6480" s="15">
        <v>163.47257577681501</v>
      </c>
      <c r="AA6480" s="15">
        <v>158.757473288298</v>
      </c>
      <c r="AB6480" s="15">
        <v>162.632181494713</v>
      </c>
      <c r="AC6480" s="15">
        <v>210.31690879845601</v>
      </c>
      <c r="AD6480" s="15">
        <v>254.634883873463</v>
      </c>
      <c r="AE6480" s="84">
        <v>297.24823337149599</v>
      </c>
      <c r="AF6480" s="84">
        <f t="shared" si="203"/>
        <v>111.25415449332276</v>
      </c>
    </row>
    <row r="6481" spans="2:32" x14ac:dyDescent="0.2">
      <c r="B6481" s="83">
        <v>8</v>
      </c>
      <c r="C6481" s="83">
        <v>9</v>
      </c>
      <c r="D6481" s="83">
        <v>21</v>
      </c>
      <c r="E6481" s="83">
        <f t="shared" si="202"/>
        <v>1</v>
      </c>
      <c r="F6481" s="15">
        <v>40.658165943145796</v>
      </c>
      <c r="G6481" s="15">
        <v>40.587929021835301</v>
      </c>
      <c r="H6481" s="15">
        <v>43.484784916162504</v>
      </c>
      <c r="I6481" s="15">
        <v>44.919880355119702</v>
      </c>
      <c r="J6481" s="15">
        <v>67.801332149743999</v>
      </c>
      <c r="K6481" s="15">
        <v>53.809987337112403</v>
      </c>
      <c r="L6481" s="15">
        <v>48.473852927207901</v>
      </c>
      <c r="M6481" s="15">
        <v>47.458195882320403</v>
      </c>
      <c r="N6481" s="15">
        <v>58.476403078317603</v>
      </c>
      <c r="O6481" s="15">
        <v>66.850722761154202</v>
      </c>
      <c r="P6481" s="15">
        <v>65.366633966684304</v>
      </c>
      <c r="Q6481" s="15">
        <v>61.385285402298003</v>
      </c>
      <c r="R6481" s="15">
        <v>67.183006546020493</v>
      </c>
      <c r="S6481" s="15">
        <v>69.486840388298006</v>
      </c>
      <c r="T6481" s="15">
        <v>80.697006622552905</v>
      </c>
      <c r="U6481" s="15">
        <v>79.448412140846301</v>
      </c>
      <c r="V6481" s="15">
        <v>76.347658078670506</v>
      </c>
      <c r="W6481" s="15">
        <v>92.653814046382905</v>
      </c>
      <c r="X6481" s="15">
        <v>88.518018562078495</v>
      </c>
      <c r="Y6481" s="15">
        <v>85.034614194154699</v>
      </c>
      <c r="Z6481" s="15">
        <v>90.692468659400902</v>
      </c>
      <c r="AA6481" s="15">
        <v>85.465934574604006</v>
      </c>
      <c r="AB6481" s="15">
        <v>89.838511932373095</v>
      </c>
      <c r="AC6481" s="15">
        <v>104.339889638424</v>
      </c>
      <c r="AD6481" s="15">
        <v>114.152882831097</v>
      </c>
      <c r="AE6481" s="84">
        <v>123.655025861979</v>
      </c>
      <c r="AF6481" s="84">
        <f t="shared" si="203"/>
        <v>72.568740685307091</v>
      </c>
    </row>
    <row r="6482" spans="2:32" x14ac:dyDescent="0.2">
      <c r="B6482" s="83">
        <v>8</v>
      </c>
      <c r="C6482" s="83">
        <v>9</v>
      </c>
      <c r="D6482" s="83">
        <v>22</v>
      </c>
      <c r="E6482" s="83">
        <f t="shared" si="202"/>
        <v>1</v>
      </c>
      <c r="F6482" s="15">
        <v>39.373901363372802</v>
      </c>
      <c r="G6482" s="15">
        <v>35.566547648429903</v>
      </c>
      <c r="H6482" s="15">
        <v>39.953589653015101</v>
      </c>
      <c r="I6482" s="15">
        <v>37.2653535900116</v>
      </c>
      <c r="J6482" s="15">
        <v>53.588598995208699</v>
      </c>
      <c r="K6482" s="15">
        <v>57.270981738090498</v>
      </c>
      <c r="L6482" s="15">
        <v>49.239407102584799</v>
      </c>
      <c r="M6482" s="15">
        <v>46.337003107070899</v>
      </c>
      <c r="N6482" s="15">
        <v>54.050184566259396</v>
      </c>
      <c r="O6482" s="15">
        <v>62.380039361476904</v>
      </c>
      <c r="P6482" s="15">
        <v>66.226669319391206</v>
      </c>
      <c r="Q6482" s="15">
        <v>60.847962675571402</v>
      </c>
      <c r="R6482" s="15">
        <v>60.000339110135997</v>
      </c>
      <c r="S6482" s="15">
        <v>61.604777723789198</v>
      </c>
      <c r="T6482" s="15">
        <v>68.089092216253306</v>
      </c>
      <c r="U6482" s="15">
        <v>69.219244401693302</v>
      </c>
      <c r="V6482" s="15">
        <v>68.3406873390675</v>
      </c>
      <c r="W6482" s="15">
        <v>77.302147069215806</v>
      </c>
      <c r="X6482" s="15">
        <v>72.9258747029305</v>
      </c>
      <c r="Y6482" s="15">
        <v>70.937069446325296</v>
      </c>
      <c r="Z6482" s="15">
        <v>71.652461597442596</v>
      </c>
      <c r="AA6482" s="15">
        <v>71.809150328636207</v>
      </c>
      <c r="AB6482" s="15">
        <v>78.150438881874095</v>
      </c>
      <c r="AC6482" s="15">
        <v>92.042010879754997</v>
      </c>
      <c r="AD6482" s="15">
        <v>86.911158628940598</v>
      </c>
      <c r="AE6482" s="84">
        <v>83.879558146238296</v>
      </c>
      <c r="AF6482" s="84">
        <f t="shared" si="203"/>
        <v>62.883240368953118</v>
      </c>
    </row>
    <row r="6483" spans="2:32" x14ac:dyDescent="0.2">
      <c r="B6483" s="83">
        <v>8</v>
      </c>
      <c r="C6483" s="83">
        <v>10</v>
      </c>
      <c r="D6483" s="83">
        <v>7</v>
      </c>
      <c r="E6483" s="83">
        <f t="shared" si="202"/>
        <v>1</v>
      </c>
      <c r="F6483" s="15">
        <v>21.425368993297202</v>
      </c>
      <c r="G6483" s="15">
        <v>20.988939573288</v>
      </c>
      <c r="H6483" s="15">
        <v>21.228455145835898</v>
      </c>
      <c r="I6483" s="15">
        <v>20.7189853081703</v>
      </c>
      <c r="J6483" s="15">
        <v>21.187766720771801</v>
      </c>
      <c r="K6483" s="15">
        <v>21.055448035478602</v>
      </c>
      <c r="L6483" s="15">
        <v>24.581213282108301</v>
      </c>
      <c r="M6483" s="15">
        <v>23.615703937530501</v>
      </c>
      <c r="N6483" s="15">
        <v>24.133520919084599</v>
      </c>
      <c r="O6483" s="15">
        <v>23.4670914409161</v>
      </c>
      <c r="P6483" s="15">
        <v>20.908415349721899</v>
      </c>
      <c r="Q6483" s="15">
        <v>20.040348654270201</v>
      </c>
      <c r="R6483" s="15">
        <v>24.210351851463301</v>
      </c>
      <c r="S6483" s="15">
        <v>19.711566422939299</v>
      </c>
      <c r="T6483" s="15">
        <v>22.206729856729499</v>
      </c>
      <c r="U6483" s="15">
        <v>18.6104337371588</v>
      </c>
      <c r="V6483" s="15">
        <v>6.4467695348598104</v>
      </c>
      <c r="W6483" s="15">
        <v>11.695288204923299</v>
      </c>
      <c r="X6483" s="15">
        <v>18.3824732418656</v>
      </c>
      <c r="Y6483" s="15">
        <v>14.2092536718249</v>
      </c>
      <c r="Z6483" s="15">
        <v>3.2754591423273101</v>
      </c>
      <c r="AA6483" s="15">
        <v>7.39790341171995</v>
      </c>
      <c r="AB6483" s="15">
        <v>-8.5280813775211595</v>
      </c>
      <c r="AC6483" s="15">
        <v>-5.4477891280204096</v>
      </c>
      <c r="AD6483" s="15">
        <v>4.4413745674789</v>
      </c>
      <c r="AE6483" s="84">
        <v>-3.4271946935355699</v>
      </c>
      <c r="AF6483" s="84">
        <f t="shared" si="203"/>
        <v>15.251376761718729</v>
      </c>
    </row>
    <row r="6484" spans="2:32" x14ac:dyDescent="0.2">
      <c r="B6484" s="83">
        <v>8</v>
      </c>
      <c r="C6484" s="83">
        <v>10</v>
      </c>
      <c r="D6484" s="83">
        <v>8</v>
      </c>
      <c r="E6484" s="83">
        <f t="shared" si="202"/>
        <v>1</v>
      </c>
      <c r="F6484" s="15">
        <v>20.848629215359701</v>
      </c>
      <c r="G6484" s="15">
        <v>21.1634332151413</v>
      </c>
      <c r="H6484" s="15">
        <v>21.359549254417399</v>
      </c>
      <c r="I6484" s="15">
        <v>20.9688411514759</v>
      </c>
      <c r="J6484" s="15">
        <v>21.2853418035507</v>
      </c>
      <c r="K6484" s="15">
        <v>21.311916746854799</v>
      </c>
      <c r="L6484" s="15">
        <v>24.2376422972083</v>
      </c>
      <c r="M6484" s="15">
        <v>22.622554923623799</v>
      </c>
      <c r="N6484" s="15">
        <v>22.827180295705801</v>
      </c>
      <c r="O6484" s="15">
        <v>22.205564379453701</v>
      </c>
      <c r="P6484" s="15">
        <v>18.323108491718799</v>
      </c>
      <c r="Q6484" s="15">
        <v>14.0461538083851</v>
      </c>
      <c r="R6484" s="15">
        <v>17.783237738519901</v>
      </c>
      <c r="S6484" s="15">
        <v>11.965834829807299</v>
      </c>
      <c r="T6484" s="15">
        <v>14.236483169078801</v>
      </c>
      <c r="U6484" s="15">
        <v>11.4344104478359</v>
      </c>
      <c r="V6484" s="15">
        <v>-3.7208252505809098</v>
      </c>
      <c r="W6484" s="15">
        <v>0.220887085825205</v>
      </c>
      <c r="X6484" s="15">
        <v>6.1609746067598499</v>
      </c>
      <c r="Y6484" s="15">
        <v>1.2491992663145099</v>
      </c>
      <c r="Z6484" s="15">
        <v>-5.0115598522880997</v>
      </c>
      <c r="AA6484" s="15">
        <v>-4.1257130832672102</v>
      </c>
      <c r="AB6484" s="15">
        <v>-12.4310210514069</v>
      </c>
      <c r="AC6484" s="15">
        <v>-11.734676523804699</v>
      </c>
      <c r="AD6484" s="15">
        <v>-8.3678000308424192</v>
      </c>
      <c r="AE6484" s="84">
        <v>-11.844345189914099</v>
      </c>
      <c r="AF6484" s="84">
        <f t="shared" si="203"/>
        <v>9.8851923748050936</v>
      </c>
    </row>
    <row r="6485" spans="2:32" x14ac:dyDescent="0.2">
      <c r="B6485" s="83">
        <v>8</v>
      </c>
      <c r="C6485" s="83">
        <v>10</v>
      </c>
      <c r="D6485" s="83">
        <v>9</v>
      </c>
      <c r="E6485" s="83">
        <f t="shared" si="202"/>
        <v>1</v>
      </c>
      <c r="F6485" s="15">
        <v>22.6205028858185</v>
      </c>
      <c r="G6485" s="15">
        <v>21.8057054853439</v>
      </c>
      <c r="H6485" s="15">
        <v>21.552515990257302</v>
      </c>
      <c r="I6485" s="15">
        <v>20.570446675896601</v>
      </c>
      <c r="J6485" s="15">
        <v>21.212098287716501</v>
      </c>
      <c r="K6485" s="15">
        <v>19.573837085843099</v>
      </c>
      <c r="L6485" s="15">
        <v>23.441546154729998</v>
      </c>
      <c r="M6485" s="15">
        <v>22.8478025753498</v>
      </c>
      <c r="N6485" s="15">
        <v>21.6046061778069</v>
      </c>
      <c r="O6485" s="15">
        <v>20.819280772566799</v>
      </c>
      <c r="P6485" s="15">
        <v>15.253156018614799</v>
      </c>
      <c r="Q6485" s="15">
        <v>6.1121983176469801</v>
      </c>
      <c r="R6485" s="15">
        <v>17.373857581853901</v>
      </c>
      <c r="S6485" s="15">
        <v>8.1545870480239397</v>
      </c>
      <c r="T6485" s="15">
        <v>7.8431079434156397</v>
      </c>
      <c r="U6485" s="15">
        <v>8.7640282329618895</v>
      </c>
      <c r="V6485" s="15">
        <v>-9.0305073419213304</v>
      </c>
      <c r="W6485" s="15">
        <v>-3.01629166993499</v>
      </c>
      <c r="X6485" s="15">
        <v>4.6801657974142596</v>
      </c>
      <c r="Y6485" s="15">
        <v>-4.1033642840981503</v>
      </c>
      <c r="Z6485" s="15">
        <v>-7.36984712664783</v>
      </c>
      <c r="AA6485" s="15">
        <v>-10.181211083293</v>
      </c>
      <c r="AB6485" s="15">
        <v>-12.7938471164703</v>
      </c>
      <c r="AC6485" s="15">
        <v>-12.542436051279299</v>
      </c>
      <c r="AD6485" s="15">
        <v>-11.646144258111701</v>
      </c>
      <c r="AE6485" s="84">
        <v>-13.149388864517199</v>
      </c>
      <c r="AF6485" s="84">
        <f t="shared" si="203"/>
        <v>7.7075540474994995</v>
      </c>
    </row>
    <row r="6486" spans="2:32" x14ac:dyDescent="0.2">
      <c r="B6486" s="83">
        <v>8</v>
      </c>
      <c r="C6486" s="83">
        <v>10</v>
      </c>
      <c r="D6486" s="83">
        <v>10</v>
      </c>
      <c r="E6486" s="83">
        <f t="shared" si="202"/>
        <v>1</v>
      </c>
      <c r="F6486" s="15">
        <v>24.669998038291901</v>
      </c>
      <c r="G6486" s="15">
        <v>21.725792976379399</v>
      </c>
      <c r="H6486" s="15">
        <v>22.145344753265402</v>
      </c>
      <c r="I6486" s="15">
        <v>21.2354043343067</v>
      </c>
      <c r="J6486" s="15">
        <v>21.862113660574</v>
      </c>
      <c r="K6486" s="15">
        <v>21.273366551920802</v>
      </c>
      <c r="L6486" s="15">
        <v>24.602723097235</v>
      </c>
      <c r="M6486" s="15">
        <v>22.368518296956999</v>
      </c>
      <c r="N6486" s="15">
        <v>21.991763831615401</v>
      </c>
      <c r="O6486" s="15">
        <v>21.933093417286901</v>
      </c>
      <c r="P6486" s="15">
        <v>17.000992315530802</v>
      </c>
      <c r="Q6486" s="15">
        <v>7.5194556495100304</v>
      </c>
      <c r="R6486" s="15">
        <v>14.4825913205147</v>
      </c>
      <c r="S6486" s="15">
        <v>8.8900919015705604</v>
      </c>
      <c r="T6486" s="15">
        <v>8.1824016640186308</v>
      </c>
      <c r="U6486" s="15">
        <v>9.1193595938533605</v>
      </c>
      <c r="V6486" s="15">
        <v>-8.7943980421982708</v>
      </c>
      <c r="W6486" s="15">
        <v>-2.3438597759306399</v>
      </c>
      <c r="X6486" s="15">
        <v>0.64352561020106103</v>
      </c>
      <c r="Y6486" s="15">
        <v>-3.5957102567702499</v>
      </c>
      <c r="Z6486" s="15">
        <v>-8.3025171477198594</v>
      </c>
      <c r="AA6486" s="15">
        <v>-10.048672340244099</v>
      </c>
      <c r="AB6486" s="15">
        <v>-12.8140533657074</v>
      </c>
      <c r="AC6486" s="15">
        <v>-12.3640079794228</v>
      </c>
      <c r="AD6486" s="15">
        <v>-11.6440735429525</v>
      </c>
      <c r="AE6486" s="84">
        <v>-13.1290585393906</v>
      </c>
      <c r="AF6486" s="84">
        <f t="shared" si="203"/>
        <v>7.9465456162575077</v>
      </c>
    </row>
    <row r="6487" spans="2:32" x14ac:dyDescent="0.2">
      <c r="B6487" s="83">
        <v>8</v>
      </c>
      <c r="C6487" s="83">
        <v>10</v>
      </c>
      <c r="D6487" s="83">
        <v>11</v>
      </c>
      <c r="E6487" s="83">
        <f t="shared" si="202"/>
        <v>1</v>
      </c>
      <c r="F6487" s="15">
        <v>27.4034640228748</v>
      </c>
      <c r="G6487" s="15">
        <v>22.468169802665699</v>
      </c>
      <c r="H6487" s="15">
        <v>22.800931064605699</v>
      </c>
      <c r="I6487" s="15">
        <v>21.977377378225299</v>
      </c>
      <c r="J6487" s="15">
        <v>22.756259171485901</v>
      </c>
      <c r="K6487" s="15">
        <v>22.6713653939366</v>
      </c>
      <c r="L6487" s="15">
        <v>24.668661315441099</v>
      </c>
      <c r="M6487" s="15">
        <v>23.703468858242001</v>
      </c>
      <c r="N6487" s="15">
        <v>22.825699793934799</v>
      </c>
      <c r="O6487" s="15">
        <v>24.431202638149301</v>
      </c>
      <c r="P6487" s="15">
        <v>18.264631123661999</v>
      </c>
      <c r="Q6487" s="15">
        <v>12.2307062364668</v>
      </c>
      <c r="R6487" s="15">
        <v>18.600252644419701</v>
      </c>
      <c r="S6487" s="15">
        <v>11.6003504177779</v>
      </c>
      <c r="T6487" s="15">
        <v>10.016033153563701</v>
      </c>
      <c r="U6487" s="15">
        <v>11.930733842432501</v>
      </c>
      <c r="V6487" s="15">
        <v>-5.7314828535914399</v>
      </c>
      <c r="W6487" s="15">
        <v>-1.4692807334438001</v>
      </c>
      <c r="X6487" s="15">
        <v>4.7841895923912503</v>
      </c>
      <c r="Y6487" s="15">
        <v>-1.8875932199657</v>
      </c>
      <c r="Z6487" s="15">
        <v>-8.1290740834474597</v>
      </c>
      <c r="AA6487" s="15">
        <v>-10.155766841501</v>
      </c>
      <c r="AB6487" s="15">
        <v>-12.7521070747375</v>
      </c>
      <c r="AC6487" s="15">
        <v>-12.2992363910079</v>
      </c>
      <c r="AD6487" s="15">
        <v>-11.0285033836961</v>
      </c>
      <c r="AE6487" s="84">
        <v>-12.9890274190903</v>
      </c>
      <c r="AF6487" s="84">
        <f t="shared" si="203"/>
        <v>9.4881317096074547</v>
      </c>
    </row>
    <row r="6488" spans="2:32" x14ac:dyDescent="0.2">
      <c r="B6488" s="83">
        <v>8</v>
      </c>
      <c r="C6488" s="83">
        <v>10</v>
      </c>
      <c r="D6488" s="83">
        <v>12</v>
      </c>
      <c r="E6488" s="83">
        <f t="shared" si="202"/>
        <v>1</v>
      </c>
      <c r="F6488" s="15">
        <v>29.7397579255104</v>
      </c>
      <c r="G6488" s="15">
        <v>24.433552148819</v>
      </c>
      <c r="H6488" s="15">
        <v>24.629301876068102</v>
      </c>
      <c r="I6488" s="15">
        <v>23.5077904925346</v>
      </c>
      <c r="J6488" s="15">
        <v>23.281541334152202</v>
      </c>
      <c r="K6488" s="15">
        <v>23.167694624424001</v>
      </c>
      <c r="L6488" s="15">
        <v>25.417968517541901</v>
      </c>
      <c r="M6488" s="15">
        <v>24.8171008877456</v>
      </c>
      <c r="N6488" s="15">
        <v>24.764473838567699</v>
      </c>
      <c r="O6488" s="15">
        <v>27.073423798680299</v>
      </c>
      <c r="P6488" s="15">
        <v>18.390689846277201</v>
      </c>
      <c r="Q6488" s="15">
        <v>13.9401684330404</v>
      </c>
      <c r="R6488" s="15">
        <v>21.2314561501741</v>
      </c>
      <c r="S6488" s="15">
        <v>13.8629561824203</v>
      </c>
      <c r="T6488" s="15">
        <v>15.642645250081999</v>
      </c>
      <c r="U6488" s="15">
        <v>18.602153245925901</v>
      </c>
      <c r="V6488" s="15">
        <v>-2.2471346981450901</v>
      </c>
      <c r="W6488" s="15">
        <v>1.87255577504635</v>
      </c>
      <c r="X6488" s="15">
        <v>9.3267711124718193</v>
      </c>
      <c r="Y6488" s="15">
        <v>2.1216933618634899</v>
      </c>
      <c r="Z6488" s="15">
        <v>-3.6199908210039098</v>
      </c>
      <c r="AA6488" s="15">
        <v>-8.8196898980140706</v>
      </c>
      <c r="AB6488" s="15">
        <v>-12.5099648957253</v>
      </c>
      <c r="AC6488" s="15">
        <v>-11.679976512819501</v>
      </c>
      <c r="AD6488" s="15">
        <v>-8.8863698356598597</v>
      </c>
      <c r="AE6488" s="84">
        <v>-11.168339483156799</v>
      </c>
      <c r="AF6488" s="84">
        <f t="shared" si="203"/>
        <v>11.803547256031569</v>
      </c>
    </row>
    <row r="6489" spans="2:32" x14ac:dyDescent="0.2">
      <c r="B6489" s="83">
        <v>8</v>
      </c>
      <c r="C6489" s="83">
        <v>10</v>
      </c>
      <c r="D6489" s="83">
        <v>13</v>
      </c>
      <c r="E6489" s="83">
        <f t="shared" si="202"/>
        <v>1</v>
      </c>
      <c r="F6489" s="15">
        <v>33.414004609584801</v>
      </c>
      <c r="G6489" s="15">
        <v>25.383050586700399</v>
      </c>
      <c r="H6489" s="15">
        <v>26.356394466400101</v>
      </c>
      <c r="I6489" s="15">
        <v>26.039213886022601</v>
      </c>
      <c r="J6489" s="15">
        <v>25.7896667470932</v>
      </c>
      <c r="K6489" s="15">
        <v>24.0247637896538</v>
      </c>
      <c r="L6489" s="15">
        <v>26.501815857887301</v>
      </c>
      <c r="M6489" s="15">
        <v>26.2488231191635</v>
      </c>
      <c r="N6489" s="15">
        <v>26.857570771455801</v>
      </c>
      <c r="O6489" s="15">
        <v>28.399291244506799</v>
      </c>
      <c r="P6489" s="15">
        <v>20.211743800997699</v>
      </c>
      <c r="Q6489" s="15">
        <v>14.6720794258714</v>
      </c>
      <c r="R6489" s="15">
        <v>24.553923343896901</v>
      </c>
      <c r="S6489" s="15">
        <v>19.741835804462401</v>
      </c>
      <c r="T6489" s="15">
        <v>19.161572013855</v>
      </c>
      <c r="U6489" s="15">
        <v>19.023292835235601</v>
      </c>
      <c r="V6489" s="15">
        <v>0.23914157579466699</v>
      </c>
      <c r="W6489" s="15">
        <v>4.6334916242659103</v>
      </c>
      <c r="X6489" s="15">
        <v>16.8249952324927</v>
      </c>
      <c r="Y6489" s="15">
        <v>11.1207354061902</v>
      </c>
      <c r="Z6489" s="15">
        <v>-2.3151785302758201</v>
      </c>
      <c r="AA6489" s="15">
        <v>-5.2742265810966504</v>
      </c>
      <c r="AB6489" s="15">
        <v>-11.615239825010301</v>
      </c>
      <c r="AC6489" s="15">
        <v>-10.526604239165801</v>
      </c>
      <c r="AD6489" s="15">
        <v>-1.57838225258887</v>
      </c>
      <c r="AE6489" s="84">
        <v>-7.4660272680073998</v>
      </c>
      <c r="AF6489" s="84">
        <f t="shared" si="203"/>
        <v>14.631605670976386</v>
      </c>
    </row>
    <row r="6490" spans="2:32" x14ac:dyDescent="0.2">
      <c r="B6490" s="83">
        <v>8</v>
      </c>
      <c r="C6490" s="83">
        <v>10</v>
      </c>
      <c r="D6490" s="83">
        <v>14</v>
      </c>
      <c r="E6490" s="83">
        <f t="shared" si="202"/>
        <v>1</v>
      </c>
      <c r="F6490" s="15">
        <v>35.646175860881797</v>
      </c>
      <c r="G6490" s="15">
        <v>26.4193705730438</v>
      </c>
      <c r="H6490" s="15">
        <v>26.735558750152599</v>
      </c>
      <c r="I6490" s="15">
        <v>26.578753296852099</v>
      </c>
      <c r="J6490" s="15">
        <v>25.788489774465599</v>
      </c>
      <c r="K6490" s="15">
        <v>26.399443788528401</v>
      </c>
      <c r="L6490" s="15">
        <v>28.689511254072201</v>
      </c>
      <c r="M6490" s="15">
        <v>28.5103148624897</v>
      </c>
      <c r="N6490" s="15">
        <v>29.7886706807613</v>
      </c>
      <c r="O6490" s="15">
        <v>32.917021442413301</v>
      </c>
      <c r="P6490" s="15">
        <v>22.8365620503426</v>
      </c>
      <c r="Q6490" s="15">
        <v>19.1423652725816</v>
      </c>
      <c r="R6490" s="15">
        <v>26.478012144684801</v>
      </c>
      <c r="S6490" s="15">
        <v>22.194509940862702</v>
      </c>
      <c r="T6490" s="15">
        <v>22.402585670230899</v>
      </c>
      <c r="U6490" s="15">
        <v>26.459697317600199</v>
      </c>
      <c r="V6490" s="15">
        <v>3.26668839237094</v>
      </c>
      <c r="W6490" s="15">
        <v>10.3222171905199</v>
      </c>
      <c r="X6490" s="15">
        <v>20.792578165084102</v>
      </c>
      <c r="Y6490" s="15">
        <v>16.485589361220601</v>
      </c>
      <c r="Z6490" s="15">
        <v>5.2326862869560697</v>
      </c>
      <c r="AA6490" s="15">
        <v>-2.4556098446250001</v>
      </c>
      <c r="AB6490" s="15">
        <v>-9.8993619752675297</v>
      </c>
      <c r="AC6490" s="15">
        <v>-5.95870643740892</v>
      </c>
      <c r="AD6490" s="15">
        <v>6.2625438004583103</v>
      </c>
      <c r="AE6490" s="84">
        <v>-2.5251490684747702</v>
      </c>
      <c r="AF6490" s="84">
        <f t="shared" si="203"/>
        <v>18.01963532887682</v>
      </c>
    </row>
    <row r="6491" spans="2:32" x14ac:dyDescent="0.2">
      <c r="B6491" s="83">
        <v>8</v>
      </c>
      <c r="C6491" s="83">
        <v>10</v>
      </c>
      <c r="D6491" s="83">
        <v>15</v>
      </c>
      <c r="E6491" s="83">
        <f t="shared" si="202"/>
        <v>1</v>
      </c>
      <c r="F6491" s="15">
        <v>37.370636377334598</v>
      </c>
      <c r="G6491" s="15">
        <v>29.8283334350586</v>
      </c>
      <c r="H6491" s="15">
        <v>30.067217922210698</v>
      </c>
      <c r="I6491" s="15">
        <v>28.438060413360599</v>
      </c>
      <c r="J6491" s="15">
        <v>27.7789088788033</v>
      </c>
      <c r="K6491" s="15">
        <v>28.395221749305701</v>
      </c>
      <c r="L6491" s="15">
        <v>31.4325266845226</v>
      </c>
      <c r="M6491" s="15">
        <v>31.623979120492901</v>
      </c>
      <c r="N6491" s="15">
        <v>32.6488068711758</v>
      </c>
      <c r="O6491" s="15">
        <v>37.697609220743203</v>
      </c>
      <c r="P6491" s="15">
        <v>27.911597451686902</v>
      </c>
      <c r="Q6491" s="15">
        <v>28.442715892791799</v>
      </c>
      <c r="R6491" s="15">
        <v>32.684135395526901</v>
      </c>
      <c r="S6491" s="15">
        <v>29.670717702627201</v>
      </c>
      <c r="T6491" s="15">
        <v>32.195653641223899</v>
      </c>
      <c r="U6491" s="15">
        <v>35.837479118347197</v>
      </c>
      <c r="V6491" s="15">
        <v>14.0670525724888</v>
      </c>
      <c r="W6491" s="15">
        <v>18.4158553455472</v>
      </c>
      <c r="X6491" s="15">
        <v>24.7035536301136</v>
      </c>
      <c r="Y6491" s="15">
        <v>23.0680897743404</v>
      </c>
      <c r="Z6491" s="15">
        <v>9.4376456905305393</v>
      </c>
      <c r="AA6491" s="15">
        <v>2.14365821033716</v>
      </c>
      <c r="AB6491" s="15">
        <v>-6.0108677431643001</v>
      </c>
      <c r="AC6491" s="15">
        <v>-1.22016055351496</v>
      </c>
      <c r="AD6491" s="15">
        <v>11.6229870786667</v>
      </c>
      <c r="AE6491" s="84">
        <v>6.3506982958316804</v>
      </c>
      <c r="AF6491" s="84">
        <f t="shared" si="203"/>
        <v>23.253927391399564</v>
      </c>
    </row>
    <row r="6492" spans="2:32" x14ac:dyDescent="0.2">
      <c r="B6492" s="83">
        <v>8</v>
      </c>
      <c r="C6492" s="83">
        <v>10</v>
      </c>
      <c r="D6492" s="83">
        <v>16</v>
      </c>
      <c r="E6492" s="83">
        <f t="shared" si="202"/>
        <v>1</v>
      </c>
      <c r="F6492" s="15">
        <v>40.051544528961202</v>
      </c>
      <c r="G6492" s="15">
        <v>33.838453836440998</v>
      </c>
      <c r="H6492" s="15">
        <v>35.083724899292001</v>
      </c>
      <c r="I6492" s="15">
        <v>34.586765207052203</v>
      </c>
      <c r="J6492" s="15">
        <v>34.081276348114002</v>
      </c>
      <c r="K6492" s="15">
        <v>30.795866739273102</v>
      </c>
      <c r="L6492" s="15">
        <v>37.182215495109602</v>
      </c>
      <c r="M6492" s="15">
        <v>37.000525018453601</v>
      </c>
      <c r="N6492" s="15">
        <v>39.944437655687302</v>
      </c>
      <c r="O6492" s="15">
        <v>43.076460134506199</v>
      </c>
      <c r="P6492" s="15">
        <v>39.8772372770309</v>
      </c>
      <c r="Q6492" s="15">
        <v>32.899454680919597</v>
      </c>
      <c r="R6492" s="15">
        <v>43.499161749124497</v>
      </c>
      <c r="S6492" s="15">
        <v>40.952049253463699</v>
      </c>
      <c r="T6492" s="15">
        <v>46.8216273765564</v>
      </c>
      <c r="U6492" s="15">
        <v>49.4029333570004</v>
      </c>
      <c r="V6492" s="15">
        <v>26.674302153348901</v>
      </c>
      <c r="W6492" s="15">
        <v>39.187701859451799</v>
      </c>
      <c r="X6492" s="15">
        <v>49.215048149108902</v>
      </c>
      <c r="Y6492" s="15">
        <v>47.837642131805403</v>
      </c>
      <c r="Z6492" s="15">
        <v>33.9676529366374</v>
      </c>
      <c r="AA6492" s="15">
        <v>22.847862910985899</v>
      </c>
      <c r="AB6492" s="15">
        <v>-0.39104332756996202</v>
      </c>
      <c r="AC6492" s="15">
        <v>10.261171405434601</v>
      </c>
      <c r="AD6492" s="15">
        <v>24.2864927545786</v>
      </c>
      <c r="AE6492" s="84">
        <v>25.136987706124799</v>
      </c>
      <c r="AF6492" s="84">
        <f t="shared" si="203"/>
        <v>34.542982778342001</v>
      </c>
    </row>
    <row r="6493" spans="2:32" x14ac:dyDescent="0.2">
      <c r="B6493" s="83">
        <v>8</v>
      </c>
      <c r="C6493" s="83">
        <v>10</v>
      </c>
      <c r="D6493" s="83">
        <v>17</v>
      </c>
      <c r="E6493" s="83">
        <f t="shared" si="202"/>
        <v>1</v>
      </c>
      <c r="F6493" s="15">
        <v>42.231132328033397</v>
      </c>
      <c r="G6493" s="15">
        <v>39.446868934631297</v>
      </c>
      <c r="H6493" s="15">
        <v>41.735162439346297</v>
      </c>
      <c r="I6493" s="15">
        <v>40.361947446823102</v>
      </c>
      <c r="J6493" s="15">
        <v>38.278453995704702</v>
      </c>
      <c r="K6493" s="15">
        <v>38.012040310621302</v>
      </c>
      <c r="L6493" s="15">
        <v>43.069142733573898</v>
      </c>
      <c r="M6493" s="15">
        <v>44.420631320238101</v>
      </c>
      <c r="N6493" s="15">
        <v>46.321652634620698</v>
      </c>
      <c r="O6493" s="15">
        <v>51.793082502365102</v>
      </c>
      <c r="P6493" s="15">
        <v>50.318731270790103</v>
      </c>
      <c r="Q6493" s="15">
        <v>52.823640840292001</v>
      </c>
      <c r="R6493" s="15">
        <v>52.996635483980199</v>
      </c>
      <c r="S6493" s="15">
        <v>57.151612535476701</v>
      </c>
      <c r="T6493" s="15">
        <v>59.2659008927345</v>
      </c>
      <c r="U6493" s="15">
        <v>65.750778658390004</v>
      </c>
      <c r="V6493" s="15">
        <v>67.702790158271796</v>
      </c>
      <c r="W6493" s="15">
        <v>71.371182297468195</v>
      </c>
      <c r="X6493" s="15">
        <v>71.218906826734496</v>
      </c>
      <c r="Y6493" s="15">
        <v>82.737425265312197</v>
      </c>
      <c r="Z6493" s="15">
        <v>67.689661540985099</v>
      </c>
      <c r="AA6493" s="15">
        <v>71.249502036571499</v>
      </c>
      <c r="AB6493" s="15">
        <v>57.454341518878898</v>
      </c>
      <c r="AC6493" s="15">
        <v>64.362428305149095</v>
      </c>
      <c r="AD6493" s="15">
        <v>82.445829742670099</v>
      </c>
      <c r="AE6493" s="84">
        <v>71.982311836719504</v>
      </c>
      <c r="AF6493" s="84">
        <f t="shared" si="203"/>
        <v>56.622761302168549</v>
      </c>
    </row>
    <row r="6494" spans="2:32" x14ac:dyDescent="0.2">
      <c r="B6494" s="83">
        <v>8</v>
      </c>
      <c r="C6494" s="83">
        <v>10</v>
      </c>
      <c r="D6494" s="83">
        <v>18</v>
      </c>
      <c r="E6494" s="83">
        <f t="shared" si="202"/>
        <v>1</v>
      </c>
      <c r="F6494" s="15">
        <v>43.850409671783403</v>
      </c>
      <c r="G6494" s="15">
        <v>46.3711836719513</v>
      </c>
      <c r="H6494" s="15">
        <v>53.081836967468298</v>
      </c>
      <c r="I6494" s="15">
        <v>50.401063344001798</v>
      </c>
      <c r="J6494" s="15">
        <v>48.0933235731125</v>
      </c>
      <c r="K6494" s="15">
        <v>45.862372513055803</v>
      </c>
      <c r="L6494" s="15">
        <v>52.752368826866203</v>
      </c>
      <c r="M6494" s="15">
        <v>53.034159185886402</v>
      </c>
      <c r="N6494" s="15">
        <v>54.185935557127003</v>
      </c>
      <c r="O6494" s="15">
        <v>63.194024104118299</v>
      </c>
      <c r="P6494" s="15">
        <v>60.746434157848398</v>
      </c>
      <c r="Q6494" s="15">
        <v>72.8035366637707</v>
      </c>
      <c r="R6494" s="15">
        <v>64.428234366178501</v>
      </c>
      <c r="S6494" s="15">
        <v>75.461221252203003</v>
      </c>
      <c r="T6494" s="15">
        <v>74.039259161710703</v>
      </c>
      <c r="U6494" s="15">
        <v>84.424430786848106</v>
      </c>
      <c r="V6494" s="15">
        <v>127.734894155741</v>
      </c>
      <c r="W6494" s="15">
        <v>118.23077900719601</v>
      </c>
      <c r="X6494" s="15">
        <v>101.067513956547</v>
      </c>
      <c r="Y6494" s="15">
        <v>114.64307072877899</v>
      </c>
      <c r="Z6494" s="15">
        <v>107.85961264348001</v>
      </c>
      <c r="AA6494" s="15">
        <v>143.73494802117301</v>
      </c>
      <c r="AB6494" s="15">
        <v>130.494732404709</v>
      </c>
      <c r="AC6494" s="15">
        <v>147.93214793538999</v>
      </c>
      <c r="AD6494" s="15">
        <v>144.78776120710401</v>
      </c>
      <c r="AE6494" s="84">
        <v>155.706671257496</v>
      </c>
      <c r="AF6494" s="84">
        <f t="shared" si="203"/>
        <v>85.9585355815979</v>
      </c>
    </row>
    <row r="6495" spans="2:32" x14ac:dyDescent="0.2">
      <c r="B6495" s="83">
        <v>8</v>
      </c>
      <c r="C6495" s="83">
        <v>10</v>
      </c>
      <c r="D6495" s="83">
        <v>19</v>
      </c>
      <c r="E6495" s="83">
        <f t="shared" si="202"/>
        <v>1</v>
      </c>
      <c r="F6495" s="15">
        <v>44.675418184280403</v>
      </c>
      <c r="G6495" s="15">
        <v>52.689160884857202</v>
      </c>
      <c r="H6495" s="15">
        <v>73.986125186920205</v>
      </c>
      <c r="I6495" s="15">
        <v>69.972517700195297</v>
      </c>
      <c r="J6495" s="15">
        <v>59.4566089801788</v>
      </c>
      <c r="K6495" s="15">
        <v>52.518267313718802</v>
      </c>
      <c r="L6495" s="15">
        <v>61.696289109230001</v>
      </c>
      <c r="M6495" s="15">
        <v>67.523259488582596</v>
      </c>
      <c r="N6495" s="15">
        <v>65.685560552596996</v>
      </c>
      <c r="O6495" s="15">
        <v>86.781706965923306</v>
      </c>
      <c r="P6495" s="15">
        <v>72.7138817796707</v>
      </c>
      <c r="Q6495" s="15">
        <v>83.2431917238235</v>
      </c>
      <c r="R6495" s="15">
        <v>82.109439242839798</v>
      </c>
      <c r="S6495" s="15">
        <v>115.99160509300199</v>
      </c>
      <c r="T6495" s="15">
        <v>96.775813684940303</v>
      </c>
      <c r="U6495" s="15">
        <v>116.952391860723</v>
      </c>
      <c r="V6495" s="15">
        <v>162.942087844372</v>
      </c>
      <c r="W6495" s="15">
        <v>149.89870758604999</v>
      </c>
      <c r="X6495" s="15">
        <v>135.47959723973301</v>
      </c>
      <c r="Y6495" s="15">
        <v>158.78255009603501</v>
      </c>
      <c r="Z6495" s="15">
        <v>134.67971595645</v>
      </c>
      <c r="AA6495" s="15">
        <v>181.42836862015699</v>
      </c>
      <c r="AB6495" s="15">
        <v>201.028108147621</v>
      </c>
      <c r="AC6495" s="15">
        <v>226.89048727607701</v>
      </c>
      <c r="AD6495" s="15">
        <v>228.47995290708499</v>
      </c>
      <c r="AE6495" s="84">
        <v>232.88680620336501</v>
      </c>
      <c r="AF6495" s="84">
        <f t="shared" si="203"/>
        <v>115.9718315241703</v>
      </c>
    </row>
    <row r="6496" spans="2:32" x14ac:dyDescent="0.2">
      <c r="B6496" s="83">
        <v>8</v>
      </c>
      <c r="C6496" s="83">
        <v>10</v>
      </c>
      <c r="D6496" s="83">
        <v>20</v>
      </c>
      <c r="E6496" s="83">
        <f t="shared" si="202"/>
        <v>1</v>
      </c>
      <c r="F6496" s="15">
        <v>43.170360895156897</v>
      </c>
      <c r="G6496" s="15">
        <v>44.602955322265601</v>
      </c>
      <c r="H6496" s="15">
        <v>64.507082687377903</v>
      </c>
      <c r="I6496" s="15">
        <v>56.996312785148604</v>
      </c>
      <c r="J6496" s="15">
        <v>57.1379756867886</v>
      </c>
      <c r="K6496" s="15">
        <v>53.315379430770903</v>
      </c>
      <c r="L6496" s="15">
        <v>58.535887047767602</v>
      </c>
      <c r="M6496" s="15">
        <v>62.4021213974953</v>
      </c>
      <c r="N6496" s="15">
        <v>67.394253190040601</v>
      </c>
      <c r="O6496" s="15">
        <v>79.613249442577398</v>
      </c>
      <c r="P6496" s="15">
        <v>71.033938783407194</v>
      </c>
      <c r="Q6496" s="15">
        <v>80.518107049942003</v>
      </c>
      <c r="R6496" s="15">
        <v>87.137898247242006</v>
      </c>
      <c r="S6496" s="15">
        <v>123.345269988298</v>
      </c>
      <c r="T6496" s="15">
        <v>108.051435721397</v>
      </c>
      <c r="U6496" s="15">
        <v>125.75523541832</v>
      </c>
      <c r="V6496" s="15">
        <v>184.12065255546599</v>
      </c>
      <c r="W6496" s="15">
        <v>172.33383486175501</v>
      </c>
      <c r="X6496" s="15">
        <v>154.367734719515</v>
      </c>
      <c r="Y6496" s="15">
        <v>171.373537231445</v>
      </c>
      <c r="Z6496" s="15">
        <v>173.35159480094899</v>
      </c>
      <c r="AA6496" s="15">
        <v>207.32010464716001</v>
      </c>
      <c r="AB6496" s="15">
        <v>249.48393338513401</v>
      </c>
      <c r="AC6496" s="15">
        <v>288.45597774505597</v>
      </c>
      <c r="AD6496" s="15">
        <v>266.38314559269003</v>
      </c>
      <c r="AE6496" s="84">
        <v>326.62889174461401</v>
      </c>
      <c r="AF6496" s="84">
        <f t="shared" si="203"/>
        <v>129.89757193760693</v>
      </c>
    </row>
    <row r="6497" spans="2:32" x14ac:dyDescent="0.2">
      <c r="B6497" s="83">
        <v>8</v>
      </c>
      <c r="C6497" s="83">
        <v>10</v>
      </c>
      <c r="D6497" s="83">
        <v>21</v>
      </c>
      <c r="E6497" s="83">
        <f t="shared" si="202"/>
        <v>1</v>
      </c>
      <c r="F6497" s="15">
        <v>40.304948102951101</v>
      </c>
      <c r="G6497" s="15">
        <v>42.382857044220003</v>
      </c>
      <c r="H6497" s="15">
        <v>54.452380998611503</v>
      </c>
      <c r="I6497" s="15">
        <v>52.9049300496578</v>
      </c>
      <c r="J6497" s="15">
        <v>54.435321590900401</v>
      </c>
      <c r="K6497" s="15">
        <v>52.406862366914801</v>
      </c>
      <c r="L6497" s="15">
        <v>51.670607056617698</v>
      </c>
      <c r="M6497" s="15">
        <v>56.394547986268996</v>
      </c>
      <c r="N6497" s="15">
        <v>60.956069024085998</v>
      </c>
      <c r="O6497" s="15">
        <v>63.508888234138503</v>
      </c>
      <c r="P6497" s="15">
        <v>65.724461228132199</v>
      </c>
      <c r="Q6497" s="15">
        <v>67.968730186462395</v>
      </c>
      <c r="R6497" s="15">
        <v>70.408153826713601</v>
      </c>
      <c r="S6497" s="15">
        <v>88.786297430276903</v>
      </c>
      <c r="T6497" s="15">
        <v>83.6328738269806</v>
      </c>
      <c r="U6497" s="15">
        <v>85.536160167455705</v>
      </c>
      <c r="V6497" s="15">
        <v>94.993050070524205</v>
      </c>
      <c r="W6497" s="15">
        <v>94.028776004791297</v>
      </c>
      <c r="X6497" s="15">
        <v>93.858973207235294</v>
      </c>
      <c r="Y6497" s="15">
        <v>101.195993286133</v>
      </c>
      <c r="Z6497" s="15">
        <v>94.153943207502394</v>
      </c>
      <c r="AA6497" s="15">
        <v>107.878382255316</v>
      </c>
      <c r="AB6497" s="15">
        <v>132.69315822458299</v>
      </c>
      <c r="AC6497" s="15">
        <v>158.073924538612</v>
      </c>
      <c r="AD6497" s="15">
        <v>162.33897792959201</v>
      </c>
      <c r="AE6497" s="84">
        <v>170.70377590704001</v>
      </c>
      <c r="AF6497" s="84">
        <f t="shared" si="203"/>
        <v>84.668963221219897</v>
      </c>
    </row>
    <row r="6498" spans="2:32" x14ac:dyDescent="0.2">
      <c r="B6498" s="83">
        <v>8</v>
      </c>
      <c r="C6498" s="83">
        <v>10</v>
      </c>
      <c r="D6498" s="83">
        <v>22</v>
      </c>
      <c r="E6498" s="83">
        <f t="shared" si="202"/>
        <v>1</v>
      </c>
      <c r="F6498" s="15">
        <v>37.918062557220502</v>
      </c>
      <c r="G6498" s="15">
        <v>34.934532293319698</v>
      </c>
      <c r="H6498" s="15">
        <v>41.765186179161098</v>
      </c>
      <c r="I6498" s="15">
        <v>44.910770331859602</v>
      </c>
      <c r="J6498" s="15">
        <v>51.167625625371898</v>
      </c>
      <c r="K6498" s="15">
        <v>51.765411344766598</v>
      </c>
      <c r="L6498" s="15">
        <v>48.9397696285248</v>
      </c>
      <c r="M6498" s="15">
        <v>53.151281534194901</v>
      </c>
      <c r="N6498" s="15">
        <v>56.432854016065598</v>
      </c>
      <c r="O6498" s="15">
        <v>62.313807864189201</v>
      </c>
      <c r="P6498" s="15">
        <v>65.235239420890807</v>
      </c>
      <c r="Q6498" s="15">
        <v>62.202831795692397</v>
      </c>
      <c r="R6498" s="15">
        <v>62.679662316560702</v>
      </c>
      <c r="S6498" s="15">
        <v>75.253391114473303</v>
      </c>
      <c r="T6498" s="15">
        <v>73.431376921653793</v>
      </c>
      <c r="U6498" s="15">
        <v>73.272804825305897</v>
      </c>
      <c r="V6498" s="15">
        <v>81.379933437347404</v>
      </c>
      <c r="W6498" s="15">
        <v>76.232840001106297</v>
      </c>
      <c r="X6498" s="15">
        <v>77.790881224155399</v>
      </c>
      <c r="Y6498" s="15">
        <v>79.229344405174302</v>
      </c>
      <c r="Z6498" s="15">
        <v>81.224333917379397</v>
      </c>
      <c r="AA6498" s="15">
        <v>97.352921152591705</v>
      </c>
      <c r="AB6498" s="15">
        <v>125.358614554882</v>
      </c>
      <c r="AC6498" s="15">
        <v>112.131897117853</v>
      </c>
      <c r="AD6498" s="15">
        <v>109.159482126236</v>
      </c>
      <c r="AE6498" s="84">
        <v>142.145136872292</v>
      </c>
      <c r="AF6498" s="84">
        <f t="shared" si="203"/>
        <v>72.206922791471854</v>
      </c>
    </row>
    <row r="6499" spans="2:32" x14ac:dyDescent="0.2">
      <c r="B6499" s="83">
        <v>8</v>
      </c>
      <c r="C6499" s="83">
        <v>11</v>
      </c>
      <c r="D6499" s="83">
        <v>7</v>
      </c>
      <c r="E6499" s="83">
        <f t="shared" si="202"/>
        <v>1</v>
      </c>
      <c r="F6499" s="15">
        <v>19.2353949674368</v>
      </c>
      <c r="G6499" s="15">
        <v>20.026044294834101</v>
      </c>
      <c r="H6499" s="15">
        <v>20.589750994682301</v>
      </c>
      <c r="I6499" s="15">
        <v>20.196177991151799</v>
      </c>
      <c r="J6499" s="15">
        <v>19.650801686048499</v>
      </c>
      <c r="K6499" s="15">
        <v>23.543622385740299</v>
      </c>
      <c r="L6499" s="15">
        <v>24.312249287128399</v>
      </c>
      <c r="M6499" s="15">
        <v>22.620001000881199</v>
      </c>
      <c r="N6499" s="15">
        <v>23.073926715850799</v>
      </c>
      <c r="O6499" s="15">
        <v>23.4930646941662</v>
      </c>
      <c r="P6499" s="15">
        <v>21.327603014707599</v>
      </c>
      <c r="Q6499" s="15">
        <v>25.040484020948401</v>
      </c>
      <c r="R6499" s="15">
        <v>23.555878965616198</v>
      </c>
      <c r="S6499" s="15">
        <v>25.253054572939899</v>
      </c>
      <c r="T6499" s="15">
        <v>20.754002407431599</v>
      </c>
      <c r="U6499" s="15">
        <v>22.996221223473501</v>
      </c>
      <c r="V6499" s="15">
        <v>20.0994332461953</v>
      </c>
      <c r="W6499" s="15">
        <v>23.485198629617699</v>
      </c>
      <c r="X6499" s="15">
        <v>22.320327411651601</v>
      </c>
      <c r="Y6499" s="15">
        <v>26.006150374174101</v>
      </c>
      <c r="Z6499" s="15">
        <v>17.324308032154999</v>
      </c>
      <c r="AA6499" s="15">
        <v>5.2417297379672503</v>
      </c>
      <c r="AB6499" s="15">
        <v>15.062440821394301</v>
      </c>
      <c r="AC6499" s="15">
        <v>23.758001289635899</v>
      </c>
      <c r="AD6499" s="15">
        <v>29.021723198264802</v>
      </c>
      <c r="AE6499" s="84">
        <v>9.5450079512596098</v>
      </c>
      <c r="AF6499" s="84">
        <f t="shared" si="203"/>
        <v>21.058946112128972</v>
      </c>
    </row>
    <row r="6500" spans="2:32" x14ac:dyDescent="0.2">
      <c r="B6500" s="83">
        <v>8</v>
      </c>
      <c r="C6500" s="83">
        <v>11</v>
      </c>
      <c r="D6500" s="83">
        <v>8</v>
      </c>
      <c r="E6500" s="83">
        <f t="shared" si="202"/>
        <v>1</v>
      </c>
      <c r="F6500" s="15">
        <v>20.1115766427517</v>
      </c>
      <c r="G6500" s="15">
        <v>20.177387383699401</v>
      </c>
      <c r="H6500" s="15">
        <v>20.805320022583</v>
      </c>
      <c r="I6500" s="15">
        <v>20.542239620208701</v>
      </c>
      <c r="J6500" s="15">
        <v>19.449344253182399</v>
      </c>
      <c r="K6500" s="15">
        <v>23.249076580405202</v>
      </c>
      <c r="L6500" s="15">
        <v>23.713656743764901</v>
      </c>
      <c r="M6500" s="15">
        <v>21.026159459829302</v>
      </c>
      <c r="N6500" s="15">
        <v>22.0374459080696</v>
      </c>
      <c r="O6500" s="15">
        <v>21.451736212462201</v>
      </c>
      <c r="P6500" s="15">
        <v>14.3519596442971</v>
      </c>
      <c r="Q6500" s="15">
        <v>18.080430275321</v>
      </c>
      <c r="R6500" s="15">
        <v>16.0123142408133</v>
      </c>
      <c r="S6500" s="15">
        <v>18.2771390566528</v>
      </c>
      <c r="T6500" s="15">
        <v>13.456443273723099</v>
      </c>
      <c r="U6500" s="15">
        <v>13.186042523287201</v>
      </c>
      <c r="V6500" s="15">
        <v>7.50316233801842</v>
      </c>
      <c r="W6500" s="15">
        <v>11.6330599473342</v>
      </c>
      <c r="X6500" s="15">
        <v>7.5076920863390004</v>
      </c>
      <c r="Y6500" s="15">
        <v>12.4390425104201</v>
      </c>
      <c r="Z6500" s="15">
        <v>0.25212651562690702</v>
      </c>
      <c r="AA6500" s="15">
        <v>-8.5055675747692607</v>
      </c>
      <c r="AB6500" s="15">
        <v>-2.3753726375270601</v>
      </c>
      <c r="AC6500" s="15">
        <v>4.9832519964277697</v>
      </c>
      <c r="AD6500" s="15">
        <v>7.6252772825062296</v>
      </c>
      <c r="AE6500" s="84">
        <v>-3.8872119049429901</v>
      </c>
      <c r="AF6500" s="84">
        <f t="shared" si="203"/>
        <v>13.19629740001862</v>
      </c>
    </row>
    <row r="6501" spans="2:32" x14ac:dyDescent="0.2">
      <c r="B6501" s="83">
        <v>8</v>
      </c>
      <c r="C6501" s="83">
        <v>11</v>
      </c>
      <c r="D6501" s="83">
        <v>9</v>
      </c>
      <c r="E6501" s="83">
        <f t="shared" si="202"/>
        <v>1</v>
      </c>
      <c r="F6501" s="15">
        <v>21.873048586092899</v>
      </c>
      <c r="G6501" s="15">
        <v>20.404674027681398</v>
      </c>
      <c r="H6501" s="15">
        <v>20.573027087211599</v>
      </c>
      <c r="I6501" s="15">
        <v>20.498110610842701</v>
      </c>
      <c r="J6501" s="15">
        <v>17.557081073164898</v>
      </c>
      <c r="K6501" s="15">
        <v>22.2845737197399</v>
      </c>
      <c r="L6501" s="15">
        <v>23.728883427143099</v>
      </c>
      <c r="M6501" s="15">
        <v>20.432033259630199</v>
      </c>
      <c r="N6501" s="15">
        <v>21.3037395076752</v>
      </c>
      <c r="O6501" s="15">
        <v>18.928709536671601</v>
      </c>
      <c r="P6501" s="15">
        <v>6.2568329580426196</v>
      </c>
      <c r="Q6501" s="15">
        <v>14.4492557493597</v>
      </c>
      <c r="R6501" s="15">
        <v>11.7946147334576</v>
      </c>
      <c r="S6501" s="15">
        <v>12.1487403815091</v>
      </c>
      <c r="T6501" s="15">
        <v>9.6277547364234906</v>
      </c>
      <c r="U6501" s="15">
        <v>5.0502077482938796</v>
      </c>
      <c r="V6501" s="15">
        <v>2.2426884747864699</v>
      </c>
      <c r="W6501" s="15">
        <v>6.9597056730985596</v>
      </c>
      <c r="X6501" s="15">
        <v>0.64397222045063995</v>
      </c>
      <c r="Y6501" s="15">
        <v>2.5446126591265199</v>
      </c>
      <c r="Z6501" s="15">
        <v>-8.5724731876552092</v>
      </c>
      <c r="AA6501" s="15">
        <v>-12.1748736028671</v>
      </c>
      <c r="AB6501" s="15">
        <v>-8.0814520216584196</v>
      </c>
      <c r="AC6501" s="15">
        <v>-2.1841762425601501</v>
      </c>
      <c r="AD6501" s="15">
        <v>-4.9454610479772096</v>
      </c>
      <c r="AE6501" s="84">
        <v>-9.1150148779749909</v>
      </c>
      <c r="AF6501" s="84">
        <f t="shared" si="203"/>
        <v>9.0088005842195749</v>
      </c>
    </row>
    <row r="6502" spans="2:32" x14ac:dyDescent="0.2">
      <c r="B6502" s="83">
        <v>8</v>
      </c>
      <c r="C6502" s="83">
        <v>11</v>
      </c>
      <c r="D6502" s="83">
        <v>10</v>
      </c>
      <c r="E6502" s="83">
        <f t="shared" si="202"/>
        <v>1</v>
      </c>
      <c r="F6502" s="15">
        <v>23.344114963531499</v>
      </c>
      <c r="G6502" s="15">
        <v>21.019025887489299</v>
      </c>
      <c r="H6502" s="15">
        <v>21.247173701763199</v>
      </c>
      <c r="I6502" s="15">
        <v>21.082000953674299</v>
      </c>
      <c r="J6502" s="15">
        <v>18.341965729832602</v>
      </c>
      <c r="K6502" s="15">
        <v>23.015870025157898</v>
      </c>
      <c r="L6502" s="15">
        <v>23.723901993989902</v>
      </c>
      <c r="M6502" s="15">
        <v>21.2126388828754</v>
      </c>
      <c r="N6502" s="15">
        <v>21.594344824791001</v>
      </c>
      <c r="O6502" s="15">
        <v>20.018653205156301</v>
      </c>
      <c r="P6502" s="15">
        <v>5.8380060447827002</v>
      </c>
      <c r="Q6502" s="15">
        <v>14.924432421654499</v>
      </c>
      <c r="R6502" s="15">
        <v>12.157292331337899</v>
      </c>
      <c r="S6502" s="15">
        <v>11.089918010234801</v>
      </c>
      <c r="T6502" s="15">
        <v>8.4438404883146294</v>
      </c>
      <c r="U6502" s="15">
        <v>6.4185932652205198</v>
      </c>
      <c r="V6502" s="15">
        <v>1.3234605453363599</v>
      </c>
      <c r="W6502" s="15">
        <v>2.9728930324912102</v>
      </c>
      <c r="X6502" s="15">
        <v>1.14233518242836E-2</v>
      </c>
      <c r="Y6502" s="15">
        <v>0.46429120026528797</v>
      </c>
      <c r="Z6502" s="15">
        <v>-9.1139779499173201</v>
      </c>
      <c r="AA6502" s="15">
        <v>-12.4804838151932</v>
      </c>
      <c r="AB6502" s="15">
        <v>-9.5172851174622792</v>
      </c>
      <c r="AC6502" s="15">
        <v>-8.4662458357512893</v>
      </c>
      <c r="AD6502" s="15">
        <v>-8.7073665257394293</v>
      </c>
      <c r="AE6502" s="84">
        <v>-12.034184581100901</v>
      </c>
      <c r="AF6502" s="84">
        <f t="shared" si="203"/>
        <v>8.3817037320984262</v>
      </c>
    </row>
    <row r="6503" spans="2:32" x14ac:dyDescent="0.2">
      <c r="B6503" s="83">
        <v>8</v>
      </c>
      <c r="C6503" s="83">
        <v>11</v>
      </c>
      <c r="D6503" s="83">
        <v>11</v>
      </c>
      <c r="E6503" s="83">
        <f t="shared" si="202"/>
        <v>1</v>
      </c>
      <c r="F6503" s="15">
        <v>25.250377570152299</v>
      </c>
      <c r="G6503" s="15">
        <v>21.473711759567301</v>
      </c>
      <c r="H6503" s="15">
        <v>21.5762983703613</v>
      </c>
      <c r="I6503" s="15">
        <v>21.3498672623634</v>
      </c>
      <c r="J6503" s="15">
        <v>18.7995840137899</v>
      </c>
      <c r="K6503" s="15">
        <v>22.7634944376946</v>
      </c>
      <c r="L6503" s="15">
        <v>24.387692394733399</v>
      </c>
      <c r="M6503" s="15">
        <v>21.6843639614582</v>
      </c>
      <c r="N6503" s="15">
        <v>22.127764206886301</v>
      </c>
      <c r="O6503" s="15">
        <v>20.831192039251299</v>
      </c>
      <c r="P6503" s="15">
        <v>8.8232183463573506</v>
      </c>
      <c r="Q6503" s="15">
        <v>14.3499258096516</v>
      </c>
      <c r="R6503" s="15">
        <v>13.1853036950827</v>
      </c>
      <c r="S6503" s="15">
        <v>11.259145464522801</v>
      </c>
      <c r="T6503" s="15">
        <v>8.2390270190983994</v>
      </c>
      <c r="U6503" s="15">
        <v>4.7632072167396498</v>
      </c>
      <c r="V6503" s="15">
        <v>0.68430981415510195</v>
      </c>
      <c r="W6503" s="15">
        <v>4.9810673930645004</v>
      </c>
      <c r="X6503" s="15">
        <v>0.441837582558394</v>
      </c>
      <c r="Y6503" s="15">
        <v>-0.24026946330070501</v>
      </c>
      <c r="Z6503" s="15">
        <v>-10.022102742664501</v>
      </c>
      <c r="AA6503" s="15">
        <v>-12.4048385734558</v>
      </c>
      <c r="AB6503" s="15">
        <v>-10.311193632364301</v>
      </c>
      <c r="AC6503" s="15">
        <v>-7.9673106971383101</v>
      </c>
      <c r="AD6503" s="15">
        <v>-10.241320752114101</v>
      </c>
      <c r="AE6503" s="84">
        <v>-12.6459119470716</v>
      </c>
      <c r="AF6503" s="84">
        <f t="shared" si="203"/>
        <v>8.5822477134376598</v>
      </c>
    </row>
    <row r="6504" spans="2:32" x14ac:dyDescent="0.2">
      <c r="B6504" s="83">
        <v>8</v>
      </c>
      <c r="C6504" s="83">
        <v>11</v>
      </c>
      <c r="D6504" s="83">
        <v>12</v>
      </c>
      <c r="E6504" s="83">
        <f t="shared" si="202"/>
        <v>1</v>
      </c>
      <c r="F6504" s="15">
        <v>26.892837264388799</v>
      </c>
      <c r="G6504" s="15">
        <v>23.304347631454501</v>
      </c>
      <c r="H6504" s="15">
        <v>23.072526744842499</v>
      </c>
      <c r="I6504" s="15">
        <v>23.225429971694901</v>
      </c>
      <c r="J6504" s="15">
        <v>19.324620111942298</v>
      </c>
      <c r="K6504" s="15">
        <v>23.368971169471699</v>
      </c>
      <c r="L6504" s="15">
        <v>25.161303686618801</v>
      </c>
      <c r="M6504" s="15">
        <v>22.529338157177001</v>
      </c>
      <c r="N6504" s="15">
        <v>23.886039985239499</v>
      </c>
      <c r="O6504" s="15">
        <v>20.802061354812199</v>
      </c>
      <c r="P6504" s="15">
        <v>10.617546709388501</v>
      </c>
      <c r="Q6504" s="15">
        <v>16.325365365505199</v>
      </c>
      <c r="R6504" s="15">
        <v>14.7598466248512</v>
      </c>
      <c r="S6504" s="15">
        <v>15.720551378816401</v>
      </c>
      <c r="T6504" s="15">
        <v>13.211658001422901</v>
      </c>
      <c r="U6504" s="15">
        <v>5.3550434391498598</v>
      </c>
      <c r="V6504" s="15">
        <v>2.9982432238105701</v>
      </c>
      <c r="W6504" s="15">
        <v>8.2336740145385292</v>
      </c>
      <c r="X6504" s="15">
        <v>2.5023347709774999</v>
      </c>
      <c r="Y6504" s="15">
        <v>4.6740486977994404</v>
      </c>
      <c r="Z6504" s="15">
        <v>-9.8305189024806001</v>
      </c>
      <c r="AA6504" s="15">
        <v>-12.089958195209499</v>
      </c>
      <c r="AB6504" s="15">
        <v>-9.3870992794185906</v>
      </c>
      <c r="AC6504" s="15">
        <v>-6.18540370428562</v>
      </c>
      <c r="AD6504" s="15">
        <v>-6.26062373641133</v>
      </c>
      <c r="AE6504" s="84">
        <v>-10.7358627729416</v>
      </c>
      <c r="AF6504" s="84">
        <f t="shared" si="203"/>
        <v>10.441396988967503</v>
      </c>
    </row>
    <row r="6505" spans="2:32" x14ac:dyDescent="0.2">
      <c r="B6505" s="83">
        <v>8</v>
      </c>
      <c r="C6505" s="83">
        <v>11</v>
      </c>
      <c r="D6505" s="83">
        <v>13</v>
      </c>
      <c r="E6505" s="83">
        <f t="shared" si="202"/>
        <v>1</v>
      </c>
      <c r="F6505" s="15">
        <v>28.557639587402299</v>
      </c>
      <c r="G6505" s="15">
        <v>25.326174770355198</v>
      </c>
      <c r="H6505" s="15">
        <v>25.860237799644501</v>
      </c>
      <c r="I6505" s="15">
        <v>24.464303554534901</v>
      </c>
      <c r="J6505" s="15">
        <v>21.117804243326201</v>
      </c>
      <c r="K6505" s="15">
        <v>25.867754162311599</v>
      </c>
      <c r="L6505" s="15">
        <v>27.041900417804701</v>
      </c>
      <c r="M6505" s="15">
        <v>25.0993697516918</v>
      </c>
      <c r="N6505" s="15">
        <v>24.846830798834599</v>
      </c>
      <c r="O6505" s="15">
        <v>23.1001770917028</v>
      </c>
      <c r="P6505" s="15">
        <v>10.712111886501299</v>
      </c>
      <c r="Q6505" s="15">
        <v>16.879156129837</v>
      </c>
      <c r="R6505" s="15">
        <v>19.322751637101199</v>
      </c>
      <c r="S6505" s="15">
        <v>17.933772457599598</v>
      </c>
      <c r="T6505" s="15">
        <v>12.187247674763199</v>
      </c>
      <c r="U6505" s="15">
        <v>6.4476966874599499</v>
      </c>
      <c r="V6505" s="15">
        <v>3.82679866498709</v>
      </c>
      <c r="W6505" s="15">
        <v>12.732613727055501</v>
      </c>
      <c r="X6505" s="15">
        <v>8.0680179926156992</v>
      </c>
      <c r="Y6505" s="15">
        <v>8.0319365767240498</v>
      </c>
      <c r="Z6505" s="15">
        <v>-9.1939320268631004</v>
      </c>
      <c r="AA6505" s="15">
        <v>-11.766953629195701</v>
      </c>
      <c r="AB6505" s="15">
        <v>-9.1303209179639797</v>
      </c>
      <c r="AC6505" s="15">
        <v>-2.5233305736631202</v>
      </c>
      <c r="AD6505" s="15">
        <v>-3.0281448686122898</v>
      </c>
      <c r="AE6505" s="84">
        <v>-11.5014802699089</v>
      </c>
      <c r="AF6505" s="84">
        <f t="shared" si="203"/>
        <v>12.318466666386389</v>
      </c>
    </row>
    <row r="6506" spans="2:32" x14ac:dyDescent="0.2">
      <c r="B6506" s="83">
        <v>8</v>
      </c>
      <c r="C6506" s="83">
        <v>11</v>
      </c>
      <c r="D6506" s="83">
        <v>14</v>
      </c>
      <c r="E6506" s="83">
        <f t="shared" si="202"/>
        <v>1</v>
      </c>
      <c r="F6506" s="15">
        <v>31.448195834636699</v>
      </c>
      <c r="G6506" s="15">
        <v>25.3127551784515</v>
      </c>
      <c r="H6506" s="15">
        <v>25.817429787635799</v>
      </c>
      <c r="I6506" s="15">
        <v>25.041009400367699</v>
      </c>
      <c r="J6506" s="15">
        <v>23.1767745559216</v>
      </c>
      <c r="K6506" s="15">
        <v>27.3988417093754</v>
      </c>
      <c r="L6506" s="15">
        <v>28.779370456934</v>
      </c>
      <c r="M6506" s="15">
        <v>26.954831788539899</v>
      </c>
      <c r="N6506" s="15">
        <v>28.1705638771057</v>
      </c>
      <c r="O6506" s="15">
        <v>25.492770878553401</v>
      </c>
      <c r="P6506" s="15">
        <v>16.292828153073799</v>
      </c>
      <c r="Q6506" s="15">
        <v>22.529443459689599</v>
      </c>
      <c r="R6506" s="15">
        <v>23.107943160176301</v>
      </c>
      <c r="S6506" s="15">
        <v>21.533174368381498</v>
      </c>
      <c r="T6506" s="15">
        <v>18.297307869382202</v>
      </c>
      <c r="U6506" s="15">
        <v>10.3602492024899</v>
      </c>
      <c r="V6506" s="15">
        <v>8.4387871718704695</v>
      </c>
      <c r="W6506" s="15">
        <v>15.404709527075299</v>
      </c>
      <c r="X6506" s="15">
        <v>11.355849536359299</v>
      </c>
      <c r="Y6506" s="15">
        <v>12.4036284708083</v>
      </c>
      <c r="Z6506" s="15">
        <v>-6.5380209819078399</v>
      </c>
      <c r="AA6506" s="15">
        <v>-10.633312344551101</v>
      </c>
      <c r="AB6506" s="15">
        <v>-5.5857108031511302</v>
      </c>
      <c r="AC6506" s="15">
        <v>1.5626111611872899</v>
      </c>
      <c r="AD6506" s="15">
        <v>3.43322678008676</v>
      </c>
      <c r="AE6506" s="84">
        <v>-7.3240035960674303</v>
      </c>
      <c r="AF6506" s="84">
        <f t="shared" si="203"/>
        <v>15.470432869324041</v>
      </c>
    </row>
    <row r="6507" spans="2:32" x14ac:dyDescent="0.2">
      <c r="B6507" s="83">
        <v>8</v>
      </c>
      <c r="C6507" s="83">
        <v>11</v>
      </c>
      <c r="D6507" s="83">
        <v>15</v>
      </c>
      <c r="E6507" s="83">
        <f t="shared" si="202"/>
        <v>1</v>
      </c>
      <c r="F6507" s="15">
        <v>34.5025467748642</v>
      </c>
      <c r="G6507" s="15">
        <v>28.1195556240082</v>
      </c>
      <c r="H6507" s="15">
        <v>27.491985097885099</v>
      </c>
      <c r="I6507" s="15">
        <v>28.406292146682699</v>
      </c>
      <c r="J6507" s="15">
        <v>25.049351140260701</v>
      </c>
      <c r="K6507" s="15">
        <v>29.5123621749878</v>
      </c>
      <c r="L6507" s="15">
        <v>31.345001439809799</v>
      </c>
      <c r="M6507" s="15">
        <v>29.543121276378599</v>
      </c>
      <c r="N6507" s="15">
        <v>31.7735284457207</v>
      </c>
      <c r="O6507" s="15">
        <v>28.595843747615799</v>
      </c>
      <c r="P6507" s="15">
        <v>23.6693768425584</v>
      </c>
      <c r="Q6507" s="15">
        <v>30.077366026163102</v>
      </c>
      <c r="R6507" s="15">
        <v>29.5156592516899</v>
      </c>
      <c r="S6507" s="15">
        <v>30.0807979183197</v>
      </c>
      <c r="T6507" s="15">
        <v>24.316068489074699</v>
      </c>
      <c r="U6507" s="15">
        <v>17.696308209896099</v>
      </c>
      <c r="V6507" s="15">
        <v>16.187105807453399</v>
      </c>
      <c r="W6507" s="15">
        <v>18.7248914407492</v>
      </c>
      <c r="X6507" s="15">
        <v>15.177734553277499</v>
      </c>
      <c r="Y6507" s="15">
        <v>20.450257357850699</v>
      </c>
      <c r="Z6507" s="15">
        <v>-4.1116433690786396</v>
      </c>
      <c r="AA6507" s="15">
        <v>-8.2911478489339405</v>
      </c>
      <c r="AB6507" s="15">
        <v>-3.2767093398571001</v>
      </c>
      <c r="AC6507" s="15">
        <v>1.69272914218903</v>
      </c>
      <c r="AD6507" s="15">
        <v>10.826921628415599</v>
      </c>
      <c r="AE6507" s="84">
        <v>-6.7201778461933097</v>
      </c>
      <c r="AF6507" s="84">
        <f t="shared" si="203"/>
        <v>19.629043312761077</v>
      </c>
    </row>
    <row r="6508" spans="2:32" x14ac:dyDescent="0.2">
      <c r="B6508" s="83">
        <v>8</v>
      </c>
      <c r="C6508" s="83">
        <v>11</v>
      </c>
      <c r="D6508" s="83">
        <v>16</v>
      </c>
      <c r="E6508" s="83">
        <f t="shared" si="202"/>
        <v>1</v>
      </c>
      <c r="F6508" s="15">
        <v>36.448066794395402</v>
      </c>
      <c r="G6508" s="15">
        <v>32.659081015586899</v>
      </c>
      <c r="H6508" s="15">
        <v>32.800545436859103</v>
      </c>
      <c r="I6508" s="15">
        <v>30.372208773613</v>
      </c>
      <c r="J6508" s="15">
        <v>26.821714307069801</v>
      </c>
      <c r="K6508" s="15">
        <v>34.416766288757302</v>
      </c>
      <c r="L6508" s="15">
        <v>35.668308600425704</v>
      </c>
      <c r="M6508" s="15">
        <v>34.412247164964697</v>
      </c>
      <c r="N6508" s="15">
        <v>34.601653106212602</v>
      </c>
      <c r="O6508" s="15">
        <v>36.780200883865398</v>
      </c>
      <c r="P6508" s="15">
        <v>27.428090256929401</v>
      </c>
      <c r="Q6508" s="15">
        <v>37.062588150262798</v>
      </c>
      <c r="R6508" s="15">
        <v>38.583499423027</v>
      </c>
      <c r="S6508" s="15">
        <v>40.4718545689583</v>
      </c>
      <c r="T6508" s="15">
        <v>35.064711672067602</v>
      </c>
      <c r="U6508" s="15">
        <v>38.156975260734598</v>
      </c>
      <c r="V6508" s="15">
        <v>31.981853400230399</v>
      </c>
      <c r="W6508" s="15">
        <v>38.320893735408802</v>
      </c>
      <c r="X6508" s="15">
        <v>35.1833758733273</v>
      </c>
      <c r="Y6508" s="15">
        <v>46.1094391572475</v>
      </c>
      <c r="Z6508" s="15">
        <v>13.0038753227592</v>
      </c>
      <c r="AA6508" s="15">
        <v>-3.5348413829207401</v>
      </c>
      <c r="AB6508" s="15">
        <v>2.7828417806625398</v>
      </c>
      <c r="AC6508" s="15">
        <v>11.1509219377488</v>
      </c>
      <c r="AD6508" s="15">
        <v>19.219079728841798</v>
      </c>
      <c r="AE6508" s="84">
        <v>3.0195020334720599</v>
      </c>
      <c r="AF6508" s="84">
        <f t="shared" si="203"/>
        <v>28.807132818865668</v>
      </c>
    </row>
    <row r="6509" spans="2:32" x14ac:dyDescent="0.2">
      <c r="B6509" s="83">
        <v>8</v>
      </c>
      <c r="C6509" s="83">
        <v>11</v>
      </c>
      <c r="D6509" s="83">
        <v>17</v>
      </c>
      <c r="E6509" s="83">
        <f t="shared" si="202"/>
        <v>1</v>
      </c>
      <c r="F6509" s="15">
        <v>39.157897280693099</v>
      </c>
      <c r="G6509" s="15">
        <v>36.089628953933698</v>
      </c>
      <c r="H6509" s="15">
        <v>35.584450753688799</v>
      </c>
      <c r="I6509" s="15">
        <v>33.461605994224499</v>
      </c>
      <c r="J6509" s="15">
        <v>31.451466799736</v>
      </c>
      <c r="K6509" s="15">
        <v>37.942521862029999</v>
      </c>
      <c r="L6509" s="15">
        <v>41.295437985658602</v>
      </c>
      <c r="M6509" s="15">
        <v>40.476829479694402</v>
      </c>
      <c r="N6509" s="15">
        <v>40.156232615947701</v>
      </c>
      <c r="O6509" s="15">
        <v>42.685823904752702</v>
      </c>
      <c r="P6509" s="15">
        <v>42.860749461174002</v>
      </c>
      <c r="Q6509" s="15">
        <v>48.564325826406503</v>
      </c>
      <c r="R6509" s="15">
        <v>49.770988701581999</v>
      </c>
      <c r="S6509" s="15">
        <v>47.758236685752898</v>
      </c>
      <c r="T6509" s="15">
        <v>46.006101101875302</v>
      </c>
      <c r="U6509" s="15">
        <v>54.0200642411709</v>
      </c>
      <c r="V6509" s="15">
        <v>55.325310909986499</v>
      </c>
      <c r="W6509" s="15">
        <v>50.182337831258799</v>
      </c>
      <c r="X6509" s="15">
        <v>56.035869548320797</v>
      </c>
      <c r="Y6509" s="15">
        <v>61.909404866218601</v>
      </c>
      <c r="Z6509" s="15">
        <v>41.602365656137501</v>
      </c>
      <c r="AA6509" s="15">
        <v>38.031885466814003</v>
      </c>
      <c r="AB6509" s="15">
        <v>37.850966915607501</v>
      </c>
      <c r="AC6509" s="15">
        <v>34.059970373630499</v>
      </c>
      <c r="AD6509" s="15">
        <v>38.770773819684997</v>
      </c>
      <c r="AE6509" s="84">
        <v>18.759054829597499</v>
      </c>
      <c r="AF6509" s="84">
        <f t="shared" si="203"/>
        <v>42.300396225599144</v>
      </c>
    </row>
    <row r="6510" spans="2:32" x14ac:dyDescent="0.2">
      <c r="B6510" s="83">
        <v>8</v>
      </c>
      <c r="C6510" s="83">
        <v>11</v>
      </c>
      <c r="D6510" s="83">
        <v>18</v>
      </c>
      <c r="E6510" s="83">
        <f t="shared" si="202"/>
        <v>1</v>
      </c>
      <c r="F6510" s="15">
        <v>42.132207967758198</v>
      </c>
      <c r="G6510" s="15">
        <v>40.714710836410497</v>
      </c>
      <c r="H6510" s="15">
        <v>40.770416808605198</v>
      </c>
      <c r="I6510" s="15">
        <v>38.663059247016903</v>
      </c>
      <c r="J6510" s="15">
        <v>38.296847256660499</v>
      </c>
      <c r="K6510" s="15">
        <v>44.610806904077499</v>
      </c>
      <c r="L6510" s="15">
        <v>46.3190051832199</v>
      </c>
      <c r="M6510" s="15">
        <v>46.015255724668499</v>
      </c>
      <c r="N6510" s="15">
        <v>46.752609988927802</v>
      </c>
      <c r="O6510" s="15">
        <v>49.440130328655201</v>
      </c>
      <c r="P6510" s="15">
        <v>57.324664580106699</v>
      </c>
      <c r="Q6510" s="15">
        <v>63.163472290277497</v>
      </c>
      <c r="R6510" s="15">
        <v>59.722953916072797</v>
      </c>
      <c r="S6510" s="15">
        <v>59.632324292182901</v>
      </c>
      <c r="T6510" s="15">
        <v>57.8997940208912</v>
      </c>
      <c r="U6510" s="15">
        <v>72.150547171115903</v>
      </c>
      <c r="V6510" s="15">
        <v>89.284124216556506</v>
      </c>
      <c r="W6510" s="15">
        <v>68.195544269800195</v>
      </c>
      <c r="X6510" s="15">
        <v>74.740278025150303</v>
      </c>
      <c r="Y6510" s="15">
        <v>75.612318963289297</v>
      </c>
      <c r="Z6510" s="15">
        <v>89.086129269123106</v>
      </c>
      <c r="AA6510" s="15">
        <v>90.374361348390593</v>
      </c>
      <c r="AB6510" s="15">
        <v>87.298630348682394</v>
      </c>
      <c r="AC6510" s="15">
        <v>64.728353449821498</v>
      </c>
      <c r="AD6510" s="15">
        <v>68.959748855352402</v>
      </c>
      <c r="AE6510" s="84">
        <v>59.0816859838963</v>
      </c>
      <c r="AF6510" s="84">
        <f t="shared" si="203"/>
        <v>60.421922355642678</v>
      </c>
    </row>
    <row r="6511" spans="2:32" x14ac:dyDescent="0.2">
      <c r="B6511" s="83">
        <v>8</v>
      </c>
      <c r="C6511" s="83">
        <v>11</v>
      </c>
      <c r="D6511" s="83">
        <v>19</v>
      </c>
      <c r="E6511" s="83">
        <f t="shared" si="202"/>
        <v>1</v>
      </c>
      <c r="F6511" s="15">
        <v>43.077446975708</v>
      </c>
      <c r="G6511" s="15">
        <v>49.747974673271202</v>
      </c>
      <c r="H6511" s="15">
        <v>48.2051978445053</v>
      </c>
      <c r="I6511" s="15">
        <v>44.893266761779799</v>
      </c>
      <c r="J6511" s="15">
        <v>44.009544052839303</v>
      </c>
      <c r="K6511" s="15">
        <v>51.087296240806602</v>
      </c>
      <c r="L6511" s="15">
        <v>52.833939621925403</v>
      </c>
      <c r="M6511" s="15">
        <v>59.463591092824899</v>
      </c>
      <c r="N6511" s="15">
        <v>52.395552709102603</v>
      </c>
      <c r="O6511" s="15">
        <v>56.830502001762397</v>
      </c>
      <c r="P6511" s="15">
        <v>64.440503003358799</v>
      </c>
      <c r="Q6511" s="15">
        <v>72.412178766250605</v>
      </c>
      <c r="R6511" s="15">
        <v>77.773916745901104</v>
      </c>
      <c r="S6511" s="15">
        <v>75.257216175794596</v>
      </c>
      <c r="T6511" s="15">
        <v>70.041252450466203</v>
      </c>
      <c r="U6511" s="15">
        <v>87.036399455308896</v>
      </c>
      <c r="V6511" s="15">
        <v>114.076397120476</v>
      </c>
      <c r="W6511" s="15">
        <v>89.137287932395907</v>
      </c>
      <c r="X6511" s="15">
        <v>104.35892430686999</v>
      </c>
      <c r="Y6511" s="15">
        <v>98.117827267646803</v>
      </c>
      <c r="Z6511" s="15">
        <v>118.92051534342799</v>
      </c>
      <c r="AA6511" s="15">
        <v>137.94845610761601</v>
      </c>
      <c r="AB6511" s="15">
        <v>126.536463984251</v>
      </c>
      <c r="AC6511" s="15">
        <v>109.17684997654</v>
      </c>
      <c r="AD6511" s="15">
        <v>106.248399796009</v>
      </c>
      <c r="AE6511" s="84">
        <v>96.748835676670097</v>
      </c>
      <c r="AF6511" s="84">
        <f t="shared" si="203"/>
        <v>78.875989849365709</v>
      </c>
    </row>
    <row r="6512" spans="2:32" x14ac:dyDescent="0.2">
      <c r="B6512" s="83">
        <v>8</v>
      </c>
      <c r="C6512" s="83">
        <v>11</v>
      </c>
      <c r="D6512" s="83">
        <v>20</v>
      </c>
      <c r="E6512" s="83">
        <f t="shared" si="202"/>
        <v>1</v>
      </c>
      <c r="F6512" s="15">
        <v>41.7094862556458</v>
      </c>
      <c r="G6512" s="15">
        <v>42.043170282363903</v>
      </c>
      <c r="H6512" s="15">
        <v>48.616427636146497</v>
      </c>
      <c r="I6512" s="15">
        <v>44.733326579093898</v>
      </c>
      <c r="J6512" s="15">
        <v>45.297874685287503</v>
      </c>
      <c r="K6512" s="15">
        <v>50.330566852092701</v>
      </c>
      <c r="L6512" s="15">
        <v>53.142354417800902</v>
      </c>
      <c r="M6512" s="15">
        <v>63.2292177555561</v>
      </c>
      <c r="N6512" s="15">
        <v>53.399496917486204</v>
      </c>
      <c r="O6512" s="15">
        <v>56.323081569910102</v>
      </c>
      <c r="P6512" s="15">
        <v>64.179718587875399</v>
      </c>
      <c r="Q6512" s="15">
        <v>71.647268378257706</v>
      </c>
      <c r="R6512" s="15">
        <v>81.669332648038903</v>
      </c>
      <c r="S6512" s="15">
        <v>82.507309787988703</v>
      </c>
      <c r="T6512" s="15">
        <v>79.769276033163095</v>
      </c>
      <c r="U6512" s="15">
        <v>86.822145441055298</v>
      </c>
      <c r="V6512" s="15">
        <v>126.093821897507</v>
      </c>
      <c r="W6512" s="15">
        <v>100.627232769012</v>
      </c>
      <c r="X6512" s="15">
        <v>112.58961164498299</v>
      </c>
      <c r="Y6512" s="15">
        <v>119.186173309803</v>
      </c>
      <c r="Z6512" s="15">
        <v>140.34595247364001</v>
      </c>
      <c r="AA6512" s="15">
        <v>170.915744459629</v>
      </c>
      <c r="AB6512" s="15">
        <v>172.92524880123099</v>
      </c>
      <c r="AC6512" s="15">
        <v>158.67332986402499</v>
      </c>
      <c r="AD6512" s="15">
        <v>167.74906332349801</v>
      </c>
      <c r="AE6512" s="84">
        <v>163.441144437551</v>
      </c>
      <c r="AF6512" s="84">
        <f t="shared" si="203"/>
        <v>92.22951449264005</v>
      </c>
    </row>
    <row r="6513" spans="2:32" x14ac:dyDescent="0.2">
      <c r="B6513" s="83">
        <v>8</v>
      </c>
      <c r="C6513" s="83">
        <v>11</v>
      </c>
      <c r="D6513" s="83">
        <v>21</v>
      </c>
      <c r="E6513" s="83">
        <f t="shared" si="202"/>
        <v>1</v>
      </c>
      <c r="F6513" s="15">
        <v>40.123547389984097</v>
      </c>
      <c r="G6513" s="15">
        <v>41.016386989593499</v>
      </c>
      <c r="H6513" s="15">
        <v>45.637161368370101</v>
      </c>
      <c r="I6513" s="15">
        <v>40.584813611268999</v>
      </c>
      <c r="J6513" s="15">
        <v>42.269571802377698</v>
      </c>
      <c r="K6513" s="15">
        <v>45.047608865737899</v>
      </c>
      <c r="L6513" s="15">
        <v>47.798020787239103</v>
      </c>
      <c r="M6513" s="15">
        <v>52.478605069160501</v>
      </c>
      <c r="N6513" s="15">
        <v>48.203029271602603</v>
      </c>
      <c r="O6513" s="15">
        <v>53.532643182277702</v>
      </c>
      <c r="P6513" s="15">
        <v>56.800336725234999</v>
      </c>
      <c r="Q6513" s="15">
        <v>58.7846206359863</v>
      </c>
      <c r="R6513" s="15">
        <v>66.193960967779205</v>
      </c>
      <c r="S6513" s="15">
        <v>68.5599855146408</v>
      </c>
      <c r="T6513" s="15">
        <v>65.707889265775705</v>
      </c>
      <c r="U6513" s="15">
        <v>71.3356036744118</v>
      </c>
      <c r="V6513" s="15">
        <v>80.996563997268694</v>
      </c>
      <c r="W6513" s="15">
        <v>75.514855735540394</v>
      </c>
      <c r="X6513" s="15">
        <v>81.626582946777305</v>
      </c>
      <c r="Y6513" s="15">
        <v>81.023613604307201</v>
      </c>
      <c r="Z6513" s="15">
        <v>93.564440649271006</v>
      </c>
      <c r="AA6513" s="15">
        <v>109.946055627823</v>
      </c>
      <c r="AB6513" s="15">
        <v>104.36551509904901</v>
      </c>
      <c r="AC6513" s="15">
        <v>98.777903988599803</v>
      </c>
      <c r="AD6513" s="15">
        <v>96.143584014415694</v>
      </c>
      <c r="AE6513" s="84">
        <v>103.746638256788</v>
      </c>
      <c r="AF6513" s="84">
        <f t="shared" si="203"/>
        <v>68.068443809280041</v>
      </c>
    </row>
    <row r="6514" spans="2:32" x14ac:dyDescent="0.2">
      <c r="B6514" s="83">
        <v>8</v>
      </c>
      <c r="C6514" s="83">
        <v>11</v>
      </c>
      <c r="D6514" s="83">
        <v>22</v>
      </c>
      <c r="E6514" s="83">
        <f t="shared" si="202"/>
        <v>1</v>
      </c>
      <c r="F6514" s="15">
        <v>38.476347171783402</v>
      </c>
      <c r="G6514" s="15">
        <v>35.946654119491598</v>
      </c>
      <c r="H6514" s="15">
        <v>39.781784806251501</v>
      </c>
      <c r="I6514" s="15">
        <v>39.129176314830801</v>
      </c>
      <c r="J6514" s="15">
        <v>43.335304841995203</v>
      </c>
      <c r="K6514" s="15">
        <v>43.500651692867301</v>
      </c>
      <c r="L6514" s="15">
        <v>49.174378944396999</v>
      </c>
      <c r="M6514" s="15">
        <v>55.661119539260902</v>
      </c>
      <c r="N6514" s="15">
        <v>48.105302819490397</v>
      </c>
      <c r="O6514" s="15">
        <v>55.771564917802799</v>
      </c>
      <c r="P6514" s="15">
        <v>55.4558821144104</v>
      </c>
      <c r="Q6514" s="15">
        <v>56.259594668388402</v>
      </c>
      <c r="R6514" s="15">
        <v>61.432799082279203</v>
      </c>
      <c r="S6514" s="15">
        <v>64.661994132757201</v>
      </c>
      <c r="T6514" s="15">
        <v>64.578109911680201</v>
      </c>
      <c r="U6514" s="15">
        <v>67.136101926803605</v>
      </c>
      <c r="V6514" s="15">
        <v>69.742078135490402</v>
      </c>
      <c r="W6514" s="15">
        <v>68.360345479011499</v>
      </c>
      <c r="X6514" s="15">
        <v>70.343464734315901</v>
      </c>
      <c r="Y6514" s="15">
        <v>73.255694351196297</v>
      </c>
      <c r="Z6514" s="15">
        <v>97.0499332895279</v>
      </c>
      <c r="AA6514" s="15">
        <v>115.742492223024</v>
      </c>
      <c r="AB6514" s="15">
        <v>92.271425913572301</v>
      </c>
      <c r="AC6514" s="15">
        <v>87.412683348417303</v>
      </c>
      <c r="AD6514" s="15">
        <v>86.1207209593058</v>
      </c>
      <c r="AE6514" s="84">
        <v>83.370508471965806</v>
      </c>
      <c r="AF6514" s="84">
        <f t="shared" si="203"/>
        <v>63.926004381166045</v>
      </c>
    </row>
    <row r="6515" spans="2:32" x14ac:dyDescent="0.2">
      <c r="B6515" s="83">
        <v>8</v>
      </c>
      <c r="C6515" s="83">
        <v>12</v>
      </c>
      <c r="D6515" s="83">
        <v>7</v>
      </c>
      <c r="E6515" s="83">
        <f t="shared" si="202"/>
        <v>1</v>
      </c>
      <c r="F6515" s="15">
        <v>17.855144494101399</v>
      </c>
      <c r="G6515" s="15">
        <v>19.551117009401299</v>
      </c>
      <c r="H6515" s="15">
        <v>19.5461345586777</v>
      </c>
      <c r="I6515" s="15">
        <v>18.0810367047787</v>
      </c>
      <c r="J6515" s="15">
        <v>20.511287409186401</v>
      </c>
      <c r="K6515" s="15">
        <v>22.868672145128301</v>
      </c>
      <c r="L6515" s="15">
        <v>23.0730909144878</v>
      </c>
      <c r="M6515" s="15">
        <v>22.3161939940453</v>
      </c>
      <c r="N6515" s="15">
        <v>19.876008501291299</v>
      </c>
      <c r="O6515" s="15">
        <v>18.3662478804067</v>
      </c>
      <c r="P6515" s="15">
        <v>19.141929100513501</v>
      </c>
      <c r="Q6515" s="15">
        <v>21.523957324981701</v>
      </c>
      <c r="R6515" s="15">
        <v>21.758612417221102</v>
      </c>
      <c r="S6515" s="15">
        <v>17.160183028273298</v>
      </c>
      <c r="T6515" s="15">
        <v>14.718657311916401</v>
      </c>
      <c r="U6515" s="15">
        <v>6.9187583660334404</v>
      </c>
      <c r="V6515" s="15">
        <v>16.427512623310101</v>
      </c>
      <c r="W6515" s="15">
        <v>13.6089787203521</v>
      </c>
      <c r="X6515" s="15">
        <v>16.139147351980199</v>
      </c>
      <c r="Y6515" s="15">
        <v>9.6368823976516698</v>
      </c>
      <c r="Z6515" s="15">
        <v>-5.7295509662628197</v>
      </c>
      <c r="AA6515" s="15">
        <v>2.9336621747538398</v>
      </c>
      <c r="AB6515" s="15">
        <v>7.1910625302717097</v>
      </c>
      <c r="AC6515" s="15">
        <v>2.50472234165668</v>
      </c>
      <c r="AD6515" s="15">
        <v>-2.0513583164215099</v>
      </c>
      <c r="AE6515" s="84">
        <v>-9.5121372486352893</v>
      </c>
      <c r="AF6515" s="84">
        <f t="shared" si="203"/>
        <v>13.631382798811584</v>
      </c>
    </row>
    <row r="6516" spans="2:32" x14ac:dyDescent="0.2">
      <c r="B6516" s="83">
        <v>8</v>
      </c>
      <c r="C6516" s="83">
        <v>12</v>
      </c>
      <c r="D6516" s="83">
        <v>8</v>
      </c>
      <c r="E6516" s="83">
        <f t="shared" si="202"/>
        <v>1</v>
      </c>
      <c r="F6516" s="15">
        <v>18.302118991926299</v>
      </c>
      <c r="G6516" s="15">
        <v>19.887733119964601</v>
      </c>
      <c r="H6516" s="15">
        <v>19.918215555667899</v>
      </c>
      <c r="I6516" s="15">
        <v>18.36205931288</v>
      </c>
      <c r="J6516" s="15">
        <v>19.9068383569121</v>
      </c>
      <c r="K6516" s="15">
        <v>22.757752903401901</v>
      </c>
      <c r="L6516" s="15">
        <v>22.549907155990599</v>
      </c>
      <c r="M6516" s="15">
        <v>21.501993032828</v>
      </c>
      <c r="N6516" s="15">
        <v>19.4417088373899</v>
      </c>
      <c r="O6516" s="15">
        <v>15.414600945502499</v>
      </c>
      <c r="P6516" s="15">
        <v>13.7073749600649</v>
      </c>
      <c r="Q6516" s="15">
        <v>17.5986642318964</v>
      </c>
      <c r="R6516" s="15">
        <v>17.241460931904601</v>
      </c>
      <c r="S6516" s="15">
        <v>11.8357793102264</v>
      </c>
      <c r="T6516" s="15">
        <v>7.7697858815193204</v>
      </c>
      <c r="U6516" s="15">
        <v>-1.8940626630187001</v>
      </c>
      <c r="V6516" s="15">
        <v>7.4200840517878497</v>
      </c>
      <c r="W6516" s="15">
        <v>3.3303599174842198</v>
      </c>
      <c r="X6516" s="15">
        <v>7.6395551471710199</v>
      </c>
      <c r="Y6516" s="15">
        <v>3.7900493474900698</v>
      </c>
      <c r="Z6516" s="15">
        <v>-11.1900721552968</v>
      </c>
      <c r="AA6516" s="15">
        <v>-6.48003801420331</v>
      </c>
      <c r="AB6516" s="15">
        <v>-1.9505302883386599</v>
      </c>
      <c r="AC6516" s="15">
        <v>-5.9090848317146296</v>
      </c>
      <c r="AD6516" s="15">
        <v>-4.8755757306814198</v>
      </c>
      <c r="AE6516" s="84">
        <v>-12.4785102801919</v>
      </c>
      <c r="AF6516" s="84">
        <f t="shared" si="203"/>
        <v>9.3691603087908923</v>
      </c>
    </row>
    <row r="6517" spans="2:32" x14ac:dyDescent="0.2">
      <c r="B6517" s="83">
        <v>8</v>
      </c>
      <c r="C6517" s="83">
        <v>12</v>
      </c>
      <c r="D6517" s="83">
        <v>9</v>
      </c>
      <c r="E6517" s="83">
        <f t="shared" si="202"/>
        <v>1</v>
      </c>
      <c r="F6517" s="15">
        <v>19.262424294173702</v>
      </c>
      <c r="G6517" s="15">
        <v>20.0872581329346</v>
      </c>
      <c r="H6517" s="15">
        <v>20.406435624122601</v>
      </c>
      <c r="I6517" s="15">
        <v>18.7396288884878</v>
      </c>
      <c r="J6517" s="15">
        <v>19.541304636597602</v>
      </c>
      <c r="K6517" s="15">
        <v>23.497697009325002</v>
      </c>
      <c r="L6517" s="15">
        <v>22.328981424570099</v>
      </c>
      <c r="M6517" s="15">
        <v>20.7823449847102</v>
      </c>
      <c r="N6517" s="15">
        <v>18.948412042856202</v>
      </c>
      <c r="O6517" s="15">
        <v>9.9319875495731793</v>
      </c>
      <c r="P6517" s="15">
        <v>11.235447180092301</v>
      </c>
      <c r="Q6517" s="15">
        <v>17.640498108863799</v>
      </c>
      <c r="R6517" s="15">
        <v>13.1360915024281</v>
      </c>
      <c r="S6517" s="15">
        <v>10.4544805474281</v>
      </c>
      <c r="T6517" s="15">
        <v>2.82538221025467</v>
      </c>
      <c r="U6517" s="15">
        <v>-7.6622782443463802</v>
      </c>
      <c r="V6517" s="15">
        <v>6.84653835606575</v>
      </c>
      <c r="W6517" s="15">
        <v>-0.45644137534499202</v>
      </c>
      <c r="X6517" s="15">
        <v>1.8984628168642499</v>
      </c>
      <c r="Y6517" s="15">
        <v>2.3886310333609599</v>
      </c>
      <c r="Z6517" s="15">
        <v>-12.261977983474701</v>
      </c>
      <c r="AA6517" s="15">
        <v>-9.3463992230808408</v>
      </c>
      <c r="AB6517" s="15">
        <v>-3.1423514238596</v>
      </c>
      <c r="AC6517" s="15">
        <v>-9.9767783443629696</v>
      </c>
      <c r="AD6517" s="15">
        <v>-6.3217193526923703</v>
      </c>
      <c r="AE6517" s="84">
        <v>-13.4526134185791</v>
      </c>
      <c r="AF6517" s="84">
        <f t="shared" si="203"/>
        <v>7.5896710375756902</v>
      </c>
    </row>
    <row r="6518" spans="2:32" x14ac:dyDescent="0.2">
      <c r="B6518" s="83">
        <v>8</v>
      </c>
      <c r="C6518" s="83">
        <v>12</v>
      </c>
      <c r="D6518" s="83">
        <v>10</v>
      </c>
      <c r="E6518" s="83">
        <f t="shared" si="202"/>
        <v>1</v>
      </c>
      <c r="F6518" s="15">
        <v>21.983596308410199</v>
      </c>
      <c r="G6518" s="15">
        <v>21.2290897359848</v>
      </c>
      <c r="H6518" s="15">
        <v>21.606459764480601</v>
      </c>
      <c r="I6518" s="15">
        <v>20.062900596857101</v>
      </c>
      <c r="J6518" s="15">
        <v>21.375679034709901</v>
      </c>
      <c r="K6518" s="15">
        <v>23.9464521474838</v>
      </c>
      <c r="L6518" s="15">
        <v>23.7025205054283</v>
      </c>
      <c r="M6518" s="15">
        <v>21.969572222232799</v>
      </c>
      <c r="N6518" s="15">
        <v>21.386593527644902</v>
      </c>
      <c r="O6518" s="15">
        <v>12.820548076666901</v>
      </c>
      <c r="P6518" s="15">
        <v>13.6776880736351</v>
      </c>
      <c r="Q6518" s="15">
        <v>16.283949522078</v>
      </c>
      <c r="R6518" s="15">
        <v>14.2531815741286</v>
      </c>
      <c r="S6518" s="15">
        <v>10.9746006984711</v>
      </c>
      <c r="T6518" s="15">
        <v>5.66995826849341</v>
      </c>
      <c r="U6518" s="15">
        <v>-7.0381962846517601</v>
      </c>
      <c r="V6518" s="15">
        <v>3.9303594520371399</v>
      </c>
      <c r="W6518" s="15">
        <v>0.58631293739378498</v>
      </c>
      <c r="X6518" s="15">
        <v>3.0028731129914501</v>
      </c>
      <c r="Y6518" s="15">
        <v>1.40105783742666</v>
      </c>
      <c r="Z6518" s="15">
        <v>-12.259528981208801</v>
      </c>
      <c r="AA6518" s="15">
        <v>-9.1143340014815308</v>
      </c>
      <c r="AB6518" s="15">
        <v>-7.1987424891143998</v>
      </c>
      <c r="AC6518" s="15">
        <v>-10.0808552990332</v>
      </c>
      <c r="AD6518" s="15">
        <v>-5.2881861029416299</v>
      </c>
      <c r="AE6518" s="84">
        <v>-13.413348950386</v>
      </c>
      <c r="AF6518" s="84">
        <f t="shared" si="203"/>
        <v>8.2873154341437374</v>
      </c>
    </row>
    <row r="6519" spans="2:32" x14ac:dyDescent="0.2">
      <c r="B6519" s="83">
        <v>8</v>
      </c>
      <c r="C6519" s="83">
        <v>12</v>
      </c>
      <c r="D6519" s="83">
        <v>11</v>
      </c>
      <c r="E6519" s="83">
        <f t="shared" si="202"/>
        <v>1</v>
      </c>
      <c r="F6519" s="15">
        <v>23.285363632023302</v>
      </c>
      <c r="G6519" s="15">
        <v>21.9117249011993</v>
      </c>
      <c r="H6519" s="15">
        <v>22.272968101501501</v>
      </c>
      <c r="I6519" s="15">
        <v>20.780665649890899</v>
      </c>
      <c r="J6519" s="15">
        <v>21.379108359575302</v>
      </c>
      <c r="K6519" s="15">
        <v>24.686008910417598</v>
      </c>
      <c r="L6519" s="15">
        <v>24.572242305278799</v>
      </c>
      <c r="M6519" s="15">
        <v>22.6975517673492</v>
      </c>
      <c r="N6519" s="15">
        <v>21.611830720752501</v>
      </c>
      <c r="O6519" s="15">
        <v>16.572467639297201</v>
      </c>
      <c r="P6519" s="15">
        <v>14.296607780873799</v>
      </c>
      <c r="Q6519" s="15">
        <v>19.684940280914301</v>
      </c>
      <c r="R6519" s="15">
        <v>15.7651866768897</v>
      </c>
      <c r="S6519" s="15">
        <v>11.966091467618901</v>
      </c>
      <c r="T6519" s="15">
        <v>5.0779444916248302</v>
      </c>
      <c r="U6519" s="15">
        <v>-4.1614906828403502</v>
      </c>
      <c r="V6519" s="15">
        <v>8.0646154807061006</v>
      </c>
      <c r="W6519" s="15">
        <v>2.62543517371628</v>
      </c>
      <c r="X6519" s="15">
        <v>4.4604041300751298</v>
      </c>
      <c r="Y6519" s="15">
        <v>2.2629347615539999</v>
      </c>
      <c r="Z6519" s="15">
        <v>-12.050434504508999</v>
      </c>
      <c r="AA6519" s="15">
        <v>-9.0490916407853401</v>
      </c>
      <c r="AB6519" s="15">
        <v>-3.5674895774126099</v>
      </c>
      <c r="AC6519" s="15">
        <v>-9.3654759645461994</v>
      </c>
      <c r="AD6519" s="15">
        <v>-4.1685183419883298</v>
      </c>
      <c r="AE6519" s="84">
        <v>-13.3020729541779</v>
      </c>
      <c r="AF6519" s="84">
        <f t="shared" si="203"/>
        <v>9.5503660986538037</v>
      </c>
    </row>
    <row r="6520" spans="2:32" x14ac:dyDescent="0.2">
      <c r="B6520" s="83">
        <v>8</v>
      </c>
      <c r="C6520" s="83">
        <v>12</v>
      </c>
      <c r="D6520" s="83">
        <v>12</v>
      </c>
      <c r="E6520" s="83">
        <f t="shared" si="202"/>
        <v>1</v>
      </c>
      <c r="F6520" s="15">
        <v>24.9359115960598</v>
      </c>
      <c r="G6520" s="15">
        <v>23.823057936668398</v>
      </c>
      <c r="H6520" s="15">
        <v>24.364787319183399</v>
      </c>
      <c r="I6520" s="15">
        <v>21.091686469078098</v>
      </c>
      <c r="J6520" s="15">
        <v>22.308151367902799</v>
      </c>
      <c r="K6520" s="15">
        <v>25.535964757919299</v>
      </c>
      <c r="L6520" s="15">
        <v>25.3226417188644</v>
      </c>
      <c r="M6520" s="15">
        <v>24.082970692396199</v>
      </c>
      <c r="N6520" s="15">
        <v>21.312537639856298</v>
      </c>
      <c r="O6520" s="15">
        <v>16.974693599373101</v>
      </c>
      <c r="P6520" s="15">
        <v>15.939821791887301</v>
      </c>
      <c r="Q6520" s="15">
        <v>21.823717645406699</v>
      </c>
      <c r="R6520" s="15">
        <v>19.3481870067716</v>
      </c>
      <c r="S6520" s="15">
        <v>16.6276702821255</v>
      </c>
      <c r="T6520" s="15">
        <v>5.2674153407216098</v>
      </c>
      <c r="U6520" s="15">
        <v>-1.9486449950337399</v>
      </c>
      <c r="V6520" s="15">
        <v>11.073564433649199</v>
      </c>
      <c r="W6520" s="15">
        <v>4.9650726655330502</v>
      </c>
      <c r="X6520" s="15">
        <v>9.8688228390812895</v>
      </c>
      <c r="Y6520" s="15">
        <v>8.9992734360098794</v>
      </c>
      <c r="Z6520" s="15">
        <v>-11.646867718696599</v>
      </c>
      <c r="AA6520" s="15">
        <v>-7.3367493932247196</v>
      </c>
      <c r="AB6520" s="15">
        <v>0.26450601077079799</v>
      </c>
      <c r="AC6520" s="15">
        <v>-7.4076721038594799</v>
      </c>
      <c r="AD6520" s="15">
        <v>4.3847071630954702</v>
      </c>
      <c r="AE6520" s="84">
        <v>-13.010323258280801</v>
      </c>
      <c r="AF6520" s="84">
        <f t="shared" si="203"/>
        <v>11.80634247089457</v>
      </c>
    </row>
    <row r="6521" spans="2:32" x14ac:dyDescent="0.2">
      <c r="B6521" s="83">
        <v>8</v>
      </c>
      <c r="C6521" s="83">
        <v>12</v>
      </c>
      <c r="D6521" s="83">
        <v>13</v>
      </c>
      <c r="E6521" s="83">
        <f t="shared" si="202"/>
        <v>1</v>
      </c>
      <c r="F6521" s="15">
        <v>27.638419660329799</v>
      </c>
      <c r="G6521" s="15">
        <v>25.752850766181901</v>
      </c>
      <c r="H6521" s="15">
        <v>24.845784576416001</v>
      </c>
      <c r="I6521" s="15">
        <v>23.1341163225174</v>
      </c>
      <c r="J6521" s="15">
        <v>24.338710564136498</v>
      </c>
      <c r="K6521" s="15">
        <v>27.6665527839661</v>
      </c>
      <c r="L6521" s="15">
        <v>28.244334543943399</v>
      </c>
      <c r="M6521" s="15">
        <v>26.486503721952399</v>
      </c>
      <c r="N6521" s="15">
        <v>22.4440248122215</v>
      </c>
      <c r="O6521" s="15">
        <v>17.250365727424601</v>
      </c>
      <c r="P6521" s="15">
        <v>16.127791837155801</v>
      </c>
      <c r="Q6521" s="15">
        <v>24.154047727108001</v>
      </c>
      <c r="R6521" s="15">
        <v>21.750001379966701</v>
      </c>
      <c r="S6521" s="15">
        <v>16.321334243178399</v>
      </c>
      <c r="T6521" s="15">
        <v>6.7355730206966404</v>
      </c>
      <c r="U6521" s="15">
        <v>0.34622358000278503</v>
      </c>
      <c r="V6521" s="15">
        <v>15.6611662370563</v>
      </c>
      <c r="W6521" s="15">
        <v>11.9123130455911</v>
      </c>
      <c r="X6521" s="15">
        <v>14.1573453764915</v>
      </c>
      <c r="Y6521" s="15">
        <v>9.5130479667186698</v>
      </c>
      <c r="Z6521" s="15">
        <v>-10.761506288051599</v>
      </c>
      <c r="AA6521" s="15">
        <v>-5.8436405935287503</v>
      </c>
      <c r="AB6521" s="15">
        <v>6.7782610398531</v>
      </c>
      <c r="AC6521" s="15">
        <v>0.35893798646330799</v>
      </c>
      <c r="AD6521" s="15">
        <v>4.4331560572385804</v>
      </c>
      <c r="AE6521" s="84">
        <v>-12.0199308530688</v>
      </c>
      <c r="AF6521" s="84">
        <f t="shared" si="203"/>
        <v>14.131760970844669</v>
      </c>
    </row>
    <row r="6522" spans="2:32" x14ac:dyDescent="0.2">
      <c r="B6522" s="83">
        <v>8</v>
      </c>
      <c r="C6522" s="83">
        <v>12</v>
      </c>
      <c r="D6522" s="83">
        <v>14</v>
      </c>
      <c r="E6522" s="83">
        <f t="shared" si="202"/>
        <v>1</v>
      </c>
      <c r="F6522" s="15">
        <v>29.883075716137899</v>
      </c>
      <c r="G6522" s="15">
        <v>25.785242345809898</v>
      </c>
      <c r="H6522" s="15">
        <v>25.547960475921599</v>
      </c>
      <c r="I6522" s="15">
        <v>23.056120770216001</v>
      </c>
      <c r="J6522" s="15">
        <v>25.408748787879901</v>
      </c>
      <c r="K6522" s="15">
        <v>28.947987453460701</v>
      </c>
      <c r="L6522" s="15">
        <v>29.447424154996899</v>
      </c>
      <c r="M6522" s="15">
        <v>28.370272679805801</v>
      </c>
      <c r="N6522" s="15">
        <v>24.4827483072281</v>
      </c>
      <c r="O6522" s="15">
        <v>22.954243910551099</v>
      </c>
      <c r="P6522" s="15">
        <v>22.637173349142099</v>
      </c>
      <c r="Q6522" s="15">
        <v>27.420148760318799</v>
      </c>
      <c r="R6522" s="15">
        <v>26.468126630306202</v>
      </c>
      <c r="S6522" s="15">
        <v>22.9149113106728</v>
      </c>
      <c r="T6522" s="15">
        <v>9.3560647532939907</v>
      </c>
      <c r="U6522" s="15">
        <v>2.4723763713911202</v>
      </c>
      <c r="V6522" s="15">
        <v>17.444921044588099</v>
      </c>
      <c r="W6522" s="15">
        <v>14.4063671045303</v>
      </c>
      <c r="X6522" s="15">
        <v>17.4809484491348</v>
      </c>
      <c r="Y6522" s="15">
        <v>16.321341732144401</v>
      </c>
      <c r="Z6522" s="15">
        <v>-9.7924226559400598</v>
      </c>
      <c r="AA6522" s="15">
        <v>-1.6015036903023701</v>
      </c>
      <c r="AB6522" s="15">
        <v>7.8853087738156296</v>
      </c>
      <c r="AC6522" s="15">
        <v>4.3906282342076297</v>
      </c>
      <c r="AD6522" s="15">
        <v>14.737620376721001</v>
      </c>
      <c r="AE6522" s="84">
        <v>-10.041422927260401</v>
      </c>
      <c r="AF6522" s="84">
        <f t="shared" si="203"/>
        <v>17.168631239183533</v>
      </c>
    </row>
    <row r="6523" spans="2:32" x14ac:dyDescent="0.2">
      <c r="B6523" s="83">
        <v>8</v>
      </c>
      <c r="C6523" s="83">
        <v>12</v>
      </c>
      <c r="D6523" s="83">
        <v>15</v>
      </c>
      <c r="E6523" s="83">
        <f t="shared" si="202"/>
        <v>1</v>
      </c>
      <c r="F6523" s="15">
        <v>32.945977407217001</v>
      </c>
      <c r="G6523" s="15">
        <v>27.756137594222999</v>
      </c>
      <c r="H6523" s="15">
        <v>29.0578592128754</v>
      </c>
      <c r="I6523" s="15">
        <v>24.582081588983499</v>
      </c>
      <c r="J6523" s="15">
        <v>27.408798637390099</v>
      </c>
      <c r="K6523" s="15">
        <v>31.383265269279502</v>
      </c>
      <c r="L6523" s="15">
        <v>32.465042545795399</v>
      </c>
      <c r="M6523" s="15">
        <v>30.6056164405346</v>
      </c>
      <c r="N6523" s="15">
        <v>27.9887646591663</v>
      </c>
      <c r="O6523" s="15">
        <v>27.910693789720501</v>
      </c>
      <c r="P6523" s="15">
        <v>29.192068621396999</v>
      </c>
      <c r="Q6523" s="15">
        <v>31.799646327495601</v>
      </c>
      <c r="R6523" s="15">
        <v>33.794876804828597</v>
      </c>
      <c r="S6523" s="15">
        <v>29.269485878467599</v>
      </c>
      <c r="T6523" s="15">
        <v>18.035519253015501</v>
      </c>
      <c r="U6523" s="15">
        <v>17.121179091453602</v>
      </c>
      <c r="V6523" s="15">
        <v>25.359593477219299</v>
      </c>
      <c r="W6523" s="15">
        <v>24.4248339262009</v>
      </c>
      <c r="X6523" s="15">
        <v>29.1900579311848</v>
      </c>
      <c r="Y6523" s="15">
        <v>24.205709364891099</v>
      </c>
      <c r="Z6523" s="15">
        <v>-5.0242090957760803</v>
      </c>
      <c r="AA6523" s="15">
        <v>3.7866275217533101</v>
      </c>
      <c r="AB6523" s="15">
        <v>10.7863892422915</v>
      </c>
      <c r="AC6523" s="15">
        <v>10.592809323132</v>
      </c>
      <c r="AD6523" s="15">
        <v>21.5432472650111</v>
      </c>
      <c r="AE6523" s="84">
        <v>-2.9121885600090001</v>
      </c>
      <c r="AF6523" s="84">
        <f t="shared" si="203"/>
        <v>22.818072442990079</v>
      </c>
    </row>
    <row r="6524" spans="2:32" x14ac:dyDescent="0.2">
      <c r="B6524" s="83">
        <v>8</v>
      </c>
      <c r="C6524" s="83">
        <v>12</v>
      </c>
      <c r="D6524" s="83">
        <v>16</v>
      </c>
      <c r="E6524" s="83">
        <f t="shared" si="202"/>
        <v>1</v>
      </c>
      <c r="F6524" s="15">
        <v>35.5805958697796</v>
      </c>
      <c r="G6524" s="15">
        <v>32.576942862510698</v>
      </c>
      <c r="H6524" s="15">
        <v>31.2628498907089</v>
      </c>
      <c r="I6524" s="15">
        <v>29.273256479740098</v>
      </c>
      <c r="J6524" s="15">
        <v>31.699439640998801</v>
      </c>
      <c r="K6524" s="15">
        <v>35.804021776199299</v>
      </c>
      <c r="L6524" s="15">
        <v>38.040431880950898</v>
      </c>
      <c r="M6524" s="15">
        <v>37.146841146230699</v>
      </c>
      <c r="N6524" s="15">
        <v>35.452345234394102</v>
      </c>
      <c r="O6524" s="15">
        <v>30.6489139065743</v>
      </c>
      <c r="P6524" s="15">
        <v>35.475439023494701</v>
      </c>
      <c r="Q6524" s="15">
        <v>39.549408459663397</v>
      </c>
      <c r="R6524" s="15">
        <v>42.548300973177</v>
      </c>
      <c r="S6524" s="15">
        <v>37.221122238159197</v>
      </c>
      <c r="T6524" s="15">
        <v>33.615258834838897</v>
      </c>
      <c r="U6524" s="15">
        <v>24.700553218841598</v>
      </c>
      <c r="V6524" s="15">
        <v>40.410769857645001</v>
      </c>
      <c r="W6524" s="15">
        <v>39.641943803548799</v>
      </c>
      <c r="X6524" s="15">
        <v>47.961652617692899</v>
      </c>
      <c r="Y6524" s="15">
        <v>42.023582941293697</v>
      </c>
      <c r="Z6524" s="15">
        <v>2.4978609047234102</v>
      </c>
      <c r="AA6524" s="15">
        <v>15.3026893184185</v>
      </c>
      <c r="AB6524" s="15">
        <v>24.961503583192801</v>
      </c>
      <c r="AC6524" s="15">
        <v>19.412998133420899</v>
      </c>
      <c r="AD6524" s="15">
        <v>30.979140112161598</v>
      </c>
      <c r="AE6524" s="84">
        <v>7.3831024475693701</v>
      </c>
      <c r="AF6524" s="84">
        <f t="shared" si="203"/>
        <v>31.583498659843436</v>
      </c>
    </row>
    <row r="6525" spans="2:32" x14ac:dyDescent="0.2">
      <c r="B6525" s="83">
        <v>8</v>
      </c>
      <c r="C6525" s="83">
        <v>12</v>
      </c>
      <c r="D6525" s="83">
        <v>17</v>
      </c>
      <c r="E6525" s="83">
        <f t="shared" si="202"/>
        <v>1</v>
      </c>
      <c r="F6525" s="15">
        <v>39.228772178649898</v>
      </c>
      <c r="G6525" s="15">
        <v>35.239784291267398</v>
      </c>
      <c r="H6525" s="15">
        <v>34.094132174491897</v>
      </c>
      <c r="I6525" s="15">
        <v>30.960708308458301</v>
      </c>
      <c r="J6525" s="15">
        <v>34.033744729042098</v>
      </c>
      <c r="K6525" s="15">
        <v>40.570845893859897</v>
      </c>
      <c r="L6525" s="15">
        <v>43.416636714458498</v>
      </c>
      <c r="M6525" s="15">
        <v>40.603761850357103</v>
      </c>
      <c r="N6525" s="15">
        <v>39.7408466682434</v>
      </c>
      <c r="O6525" s="15">
        <v>43.193018924236299</v>
      </c>
      <c r="P6525" s="15">
        <v>46.5723675894737</v>
      </c>
      <c r="Q6525" s="15">
        <v>47.3785796654224</v>
      </c>
      <c r="R6525" s="15">
        <v>49.094709656715402</v>
      </c>
      <c r="S6525" s="15">
        <v>47.808092287063602</v>
      </c>
      <c r="T6525" s="15">
        <v>47.533813007831597</v>
      </c>
      <c r="U6525" s="15">
        <v>55.574607672214498</v>
      </c>
      <c r="V6525" s="15">
        <v>51.210428830623599</v>
      </c>
      <c r="W6525" s="15">
        <v>56.744993733406098</v>
      </c>
      <c r="X6525" s="15">
        <v>60.998758154392199</v>
      </c>
      <c r="Y6525" s="15">
        <v>61.966401140213001</v>
      </c>
      <c r="Z6525" s="15">
        <v>47.117839033126799</v>
      </c>
      <c r="AA6525" s="15">
        <v>60.603297797441499</v>
      </c>
      <c r="AB6525" s="15">
        <v>54.616707025528001</v>
      </c>
      <c r="AC6525" s="15">
        <v>59.729154833316798</v>
      </c>
      <c r="AD6525" s="15">
        <v>69.280399988174395</v>
      </c>
      <c r="AE6525" s="84">
        <v>43.838617383480099</v>
      </c>
      <c r="AF6525" s="84">
        <f t="shared" si="203"/>
        <v>47.736577674288021</v>
      </c>
    </row>
    <row r="6526" spans="2:32" x14ac:dyDescent="0.2">
      <c r="B6526" s="83">
        <v>8</v>
      </c>
      <c r="C6526" s="83">
        <v>12</v>
      </c>
      <c r="D6526" s="83">
        <v>18</v>
      </c>
      <c r="E6526" s="83">
        <f t="shared" si="202"/>
        <v>1</v>
      </c>
      <c r="F6526" s="15">
        <v>41.139293229103103</v>
      </c>
      <c r="G6526" s="15">
        <v>40.0373335084915</v>
      </c>
      <c r="H6526" s="15">
        <v>39.0259954586029</v>
      </c>
      <c r="I6526" s="15">
        <v>34.5219524123669</v>
      </c>
      <c r="J6526" s="15">
        <v>43.253774468421902</v>
      </c>
      <c r="K6526" s="15">
        <v>45.9616388282776</v>
      </c>
      <c r="L6526" s="15">
        <v>49.022575701713599</v>
      </c>
      <c r="M6526" s="15">
        <v>46.049724466562303</v>
      </c>
      <c r="N6526" s="15">
        <v>46.036317565441102</v>
      </c>
      <c r="O6526" s="15">
        <v>53.525545970678301</v>
      </c>
      <c r="P6526" s="15">
        <v>60.3362991378307</v>
      </c>
      <c r="Q6526" s="15">
        <v>55.331060214042701</v>
      </c>
      <c r="R6526" s="15">
        <v>56.607030667543398</v>
      </c>
      <c r="S6526" s="15">
        <v>58.471812902450601</v>
      </c>
      <c r="T6526" s="15">
        <v>66.598604663848903</v>
      </c>
      <c r="U6526" s="15">
        <v>96.526869720459004</v>
      </c>
      <c r="V6526" s="15">
        <v>71.177977964162807</v>
      </c>
      <c r="W6526" s="15">
        <v>73.069102423906301</v>
      </c>
      <c r="X6526" s="15">
        <v>73.624523884057993</v>
      </c>
      <c r="Y6526" s="15">
        <v>75.169683214902904</v>
      </c>
      <c r="Z6526" s="15">
        <v>97.829283246755594</v>
      </c>
      <c r="AA6526" s="15">
        <v>120.708470534086</v>
      </c>
      <c r="AB6526" s="15">
        <v>88.875803127050403</v>
      </c>
      <c r="AC6526" s="15">
        <v>95.2942030694485</v>
      </c>
      <c r="AD6526" s="15">
        <v>104.35045759916299</v>
      </c>
      <c r="AE6526" s="84">
        <v>122.04276157069199</v>
      </c>
      <c r="AF6526" s="84">
        <f t="shared" si="203"/>
        <v>67.484157521156149</v>
      </c>
    </row>
    <row r="6527" spans="2:32" x14ac:dyDescent="0.2">
      <c r="B6527" s="83">
        <v>8</v>
      </c>
      <c r="C6527" s="83">
        <v>12</v>
      </c>
      <c r="D6527" s="83">
        <v>19</v>
      </c>
      <c r="E6527" s="83">
        <f t="shared" si="202"/>
        <v>1</v>
      </c>
      <c r="F6527" s="15">
        <v>41.347249540329003</v>
      </c>
      <c r="G6527" s="15">
        <v>50.275963094711301</v>
      </c>
      <c r="H6527" s="15">
        <v>54.653374752998403</v>
      </c>
      <c r="I6527" s="15">
        <v>41.893415353774998</v>
      </c>
      <c r="J6527" s="15">
        <v>60.409069780349697</v>
      </c>
      <c r="K6527" s="15">
        <v>58.187052664756798</v>
      </c>
      <c r="L6527" s="15">
        <v>60.717071104049701</v>
      </c>
      <c r="M6527" s="15">
        <v>60.440135480880699</v>
      </c>
      <c r="N6527" s="15">
        <v>51.6437302684784</v>
      </c>
      <c r="O6527" s="15">
        <v>58.182223023414601</v>
      </c>
      <c r="P6527" s="15">
        <v>72.691493075847603</v>
      </c>
      <c r="Q6527" s="15">
        <v>68.035917521476705</v>
      </c>
      <c r="R6527" s="15">
        <v>71.406337752342196</v>
      </c>
      <c r="S6527" s="15">
        <v>72.314827381610897</v>
      </c>
      <c r="T6527" s="15">
        <v>82.160133954048206</v>
      </c>
      <c r="U6527" s="15">
        <v>131.55653015327499</v>
      </c>
      <c r="V6527" s="15">
        <v>95.676396845817607</v>
      </c>
      <c r="W6527" s="15">
        <v>102.828432663679</v>
      </c>
      <c r="X6527" s="15">
        <v>99.723457474708596</v>
      </c>
      <c r="Y6527" s="15">
        <v>96.9951990659237</v>
      </c>
      <c r="Z6527" s="15">
        <v>154.00257535243</v>
      </c>
      <c r="AA6527" s="15">
        <v>186.82514642024</v>
      </c>
      <c r="AB6527" s="15">
        <v>155.04260155630101</v>
      </c>
      <c r="AC6527" s="15">
        <v>172.935449795723</v>
      </c>
      <c r="AD6527" s="15">
        <v>157.775897507906</v>
      </c>
      <c r="AE6527" s="84">
        <v>193.732957621336</v>
      </c>
      <c r="AF6527" s="84">
        <f t="shared" si="203"/>
        <v>94.286639969477292</v>
      </c>
    </row>
    <row r="6528" spans="2:32" x14ac:dyDescent="0.2">
      <c r="B6528" s="83">
        <v>8</v>
      </c>
      <c r="C6528" s="83">
        <v>12</v>
      </c>
      <c r="D6528" s="83">
        <v>20</v>
      </c>
      <c r="E6528" s="83">
        <f t="shared" si="202"/>
        <v>1</v>
      </c>
      <c r="F6528" s="15">
        <v>39.413584722518898</v>
      </c>
      <c r="G6528" s="15">
        <v>46.288344106674202</v>
      </c>
      <c r="H6528" s="15">
        <v>47.574849472999603</v>
      </c>
      <c r="I6528" s="15">
        <v>42.073628416061403</v>
      </c>
      <c r="J6528" s="15">
        <v>54.068413128852796</v>
      </c>
      <c r="K6528" s="15">
        <v>53.626474005699201</v>
      </c>
      <c r="L6528" s="15">
        <v>60.695030971527103</v>
      </c>
      <c r="M6528" s="15">
        <v>62.516190991163299</v>
      </c>
      <c r="N6528" s="15">
        <v>53.327385437965397</v>
      </c>
      <c r="O6528" s="15">
        <v>59.285551015615503</v>
      </c>
      <c r="P6528" s="15">
        <v>75.509047500371906</v>
      </c>
      <c r="Q6528" s="15">
        <v>77.215987588882399</v>
      </c>
      <c r="R6528" s="15">
        <v>79.762446276664704</v>
      </c>
      <c r="S6528" s="15">
        <v>83.975236917495707</v>
      </c>
      <c r="T6528" s="15">
        <v>85.531935317993202</v>
      </c>
      <c r="U6528" s="15">
        <v>143.47797169446901</v>
      </c>
      <c r="V6528" s="15">
        <v>105.077696757317</v>
      </c>
      <c r="W6528" s="15">
        <v>109.131853363514</v>
      </c>
      <c r="X6528" s="15">
        <v>118.150201733112</v>
      </c>
      <c r="Y6528" s="15">
        <v>112.16345875167799</v>
      </c>
      <c r="Z6528" s="15">
        <v>196.50350046062499</v>
      </c>
      <c r="AA6528" s="15">
        <v>227.76115182948101</v>
      </c>
      <c r="AB6528" s="15">
        <v>197.90744816827799</v>
      </c>
      <c r="AC6528" s="15">
        <v>214.70221830391901</v>
      </c>
      <c r="AD6528" s="15">
        <v>214.58744355917</v>
      </c>
      <c r="AE6528" s="84">
        <v>238.35532564091699</v>
      </c>
      <c r="AF6528" s="84">
        <f t="shared" si="203"/>
        <v>107.64162985126788</v>
      </c>
    </row>
    <row r="6529" spans="2:32" x14ac:dyDescent="0.2">
      <c r="B6529" s="83">
        <v>8</v>
      </c>
      <c r="C6529" s="83">
        <v>12</v>
      </c>
      <c r="D6529" s="83">
        <v>21</v>
      </c>
      <c r="E6529" s="83">
        <f t="shared" si="202"/>
        <v>1</v>
      </c>
      <c r="F6529" s="15">
        <v>37.488307915687599</v>
      </c>
      <c r="G6529" s="15">
        <v>44.291602550506603</v>
      </c>
      <c r="H6529" s="15">
        <v>43.023067643165597</v>
      </c>
      <c r="I6529" s="15">
        <v>41.218357127189599</v>
      </c>
      <c r="J6529" s="15">
        <v>46.415128307342499</v>
      </c>
      <c r="K6529" s="15">
        <v>47.804002296447798</v>
      </c>
      <c r="L6529" s="15">
        <v>64.843732748031599</v>
      </c>
      <c r="M6529" s="15">
        <v>55.172283039331397</v>
      </c>
      <c r="N6529" s="15">
        <v>53.886585166931198</v>
      </c>
      <c r="O6529" s="15">
        <v>55.769132059097302</v>
      </c>
      <c r="P6529" s="15">
        <v>62.560584501504898</v>
      </c>
      <c r="Q6529" s="15">
        <v>66.901570475816698</v>
      </c>
      <c r="R6529" s="15">
        <v>71.209156510353097</v>
      </c>
      <c r="S6529" s="15">
        <v>72.274582567215006</v>
      </c>
      <c r="T6529" s="15">
        <v>74.397872920036306</v>
      </c>
      <c r="U6529" s="15">
        <v>90.793833061218294</v>
      </c>
      <c r="V6529" s="15">
        <v>80.796467066764805</v>
      </c>
      <c r="W6529" s="15">
        <v>83.445897792100894</v>
      </c>
      <c r="X6529" s="15">
        <v>89.181634643793103</v>
      </c>
      <c r="Y6529" s="15">
        <v>85.462757130384404</v>
      </c>
      <c r="Z6529" s="15">
        <v>117.10386803984601</v>
      </c>
      <c r="AA6529" s="15">
        <v>126.57535885858501</v>
      </c>
      <c r="AB6529" s="15">
        <v>127.50730025696799</v>
      </c>
      <c r="AC6529" s="15">
        <v>149.32001681423199</v>
      </c>
      <c r="AD6529" s="15">
        <v>131.93098329973199</v>
      </c>
      <c r="AE6529" s="84">
        <v>159.883934359074</v>
      </c>
      <c r="AF6529" s="84">
        <f t="shared" si="203"/>
        <v>79.971462198129061</v>
      </c>
    </row>
    <row r="6530" spans="2:32" x14ac:dyDescent="0.2">
      <c r="B6530" s="83">
        <v>8</v>
      </c>
      <c r="C6530" s="83">
        <v>12</v>
      </c>
      <c r="D6530" s="83">
        <v>22</v>
      </c>
      <c r="E6530" s="83">
        <f t="shared" si="202"/>
        <v>1</v>
      </c>
      <c r="F6530" s="15">
        <v>35.381276715278602</v>
      </c>
      <c r="G6530" s="15">
        <v>34.919264375686602</v>
      </c>
      <c r="H6530" s="15">
        <v>39.862380734682098</v>
      </c>
      <c r="I6530" s="15">
        <v>42.628646062850997</v>
      </c>
      <c r="J6530" s="15">
        <v>43.958511898040797</v>
      </c>
      <c r="K6530" s="15">
        <v>49.033489531516999</v>
      </c>
      <c r="L6530" s="15">
        <v>58.153696866035503</v>
      </c>
      <c r="M6530" s="15">
        <v>56.832256275653798</v>
      </c>
      <c r="N6530" s="15">
        <v>57.267925382614102</v>
      </c>
      <c r="O6530" s="15">
        <v>55.103733582973497</v>
      </c>
      <c r="P6530" s="15">
        <v>59.468236418724103</v>
      </c>
      <c r="Q6530" s="15">
        <v>67.618535664558394</v>
      </c>
      <c r="R6530" s="15">
        <v>66.212238034725203</v>
      </c>
      <c r="S6530" s="15">
        <v>69.465686523437498</v>
      </c>
      <c r="T6530" s="15">
        <v>70.083437242031096</v>
      </c>
      <c r="U6530" s="15">
        <v>79.394168464899096</v>
      </c>
      <c r="V6530" s="15">
        <v>72.540789333343497</v>
      </c>
      <c r="W6530" s="15">
        <v>73.114566124200806</v>
      </c>
      <c r="X6530" s="15">
        <v>75.843657891035093</v>
      </c>
      <c r="Y6530" s="15">
        <v>75.745617381334299</v>
      </c>
      <c r="Z6530" s="15">
        <v>104.689576986313</v>
      </c>
      <c r="AA6530" s="15">
        <v>96.722724648952493</v>
      </c>
      <c r="AB6530" s="15">
        <v>92.472374895334198</v>
      </c>
      <c r="AC6530" s="15">
        <v>94.893700229167905</v>
      </c>
      <c r="AD6530" s="15">
        <v>123.50526565051101</v>
      </c>
      <c r="AE6530" s="84">
        <v>188.58557254076001</v>
      </c>
      <c r="AF6530" s="84">
        <f t="shared" si="203"/>
        <v>72.442204979025419</v>
      </c>
    </row>
    <row r="6531" spans="2:32" x14ac:dyDescent="0.2">
      <c r="B6531" s="83">
        <v>8</v>
      </c>
      <c r="C6531" s="83">
        <v>13</v>
      </c>
      <c r="D6531" s="83">
        <v>7</v>
      </c>
      <c r="E6531" s="83">
        <f t="shared" ref="E6531:E6594" si="204">IF(D6531&lt;7,0,IF(D6531&gt;22,0,1))</f>
        <v>1</v>
      </c>
      <c r="F6531" s="15">
        <v>21.4569671413898</v>
      </c>
      <c r="G6531" s="15">
        <v>19.023204844713199</v>
      </c>
      <c r="H6531" s="15">
        <v>18.3811977787018</v>
      </c>
      <c r="I6531" s="15">
        <v>17.0840529742241</v>
      </c>
      <c r="J6531" s="15">
        <v>21.1975687265396</v>
      </c>
      <c r="K6531" s="15">
        <v>23.113149941206</v>
      </c>
      <c r="L6531" s="15">
        <v>23.290798393964799</v>
      </c>
      <c r="M6531" s="15">
        <v>21.636941135883301</v>
      </c>
      <c r="N6531" s="15">
        <v>18.373830373883202</v>
      </c>
      <c r="O6531" s="15">
        <v>23.9360101861954</v>
      </c>
      <c r="P6531" s="15">
        <v>22.652995988607401</v>
      </c>
      <c r="Q6531" s="15">
        <v>22.936278149604799</v>
      </c>
      <c r="R6531" s="15">
        <v>21.855614858388901</v>
      </c>
      <c r="S6531" s="15">
        <v>19.479514781951899</v>
      </c>
      <c r="T6531" s="15">
        <v>12.783742929518199</v>
      </c>
      <c r="U6531" s="15">
        <v>18.825892981171599</v>
      </c>
      <c r="V6531" s="15">
        <v>20.0281758978963</v>
      </c>
      <c r="W6531" s="15">
        <v>23.7291025965214</v>
      </c>
      <c r="X6531" s="15">
        <v>19.008895580172499</v>
      </c>
      <c r="Y6531" s="15">
        <v>20.106492959857</v>
      </c>
      <c r="Z6531" s="15">
        <v>10.3317241578922</v>
      </c>
      <c r="AA6531" s="15">
        <v>19.3832639144659</v>
      </c>
      <c r="AB6531" s="15">
        <v>14.8439067072868</v>
      </c>
      <c r="AC6531" s="15">
        <v>17.815162707030801</v>
      </c>
      <c r="AD6531" s="15">
        <v>18.675164082169498</v>
      </c>
      <c r="AE6531" s="84">
        <v>-8.7384732826054101</v>
      </c>
      <c r="AF6531" s="84">
        <f t="shared" ref="AF6531:AF6594" si="205">AVERAGE(F6531:AE6531)</f>
        <v>18.508122173331962</v>
      </c>
    </row>
    <row r="6532" spans="2:32" x14ac:dyDescent="0.2">
      <c r="B6532" s="83">
        <v>8</v>
      </c>
      <c r="C6532" s="83">
        <v>13</v>
      </c>
      <c r="D6532" s="83">
        <v>8</v>
      </c>
      <c r="E6532" s="83">
        <f t="shared" si="204"/>
        <v>1</v>
      </c>
      <c r="F6532" s="15">
        <v>22.783563119172999</v>
      </c>
      <c r="G6532" s="15">
        <v>19.723072463035599</v>
      </c>
      <c r="H6532" s="15">
        <v>19.0315631437302</v>
      </c>
      <c r="I6532" s="15">
        <v>17.3727885250449</v>
      </c>
      <c r="J6532" s="15">
        <v>21.233212508678399</v>
      </c>
      <c r="K6532" s="15">
        <v>23.326683287143702</v>
      </c>
      <c r="L6532" s="15">
        <v>23.255160482168201</v>
      </c>
      <c r="M6532" s="15">
        <v>21.3593037455082</v>
      </c>
      <c r="N6532" s="15">
        <v>16.603008254341798</v>
      </c>
      <c r="O6532" s="15">
        <v>20.7938466342688</v>
      </c>
      <c r="P6532" s="15">
        <v>18.365969993099601</v>
      </c>
      <c r="Q6532" s="15">
        <v>18.025455863237401</v>
      </c>
      <c r="R6532" s="15">
        <v>16.772369540184702</v>
      </c>
      <c r="S6532" s="15">
        <v>13.139698864936801</v>
      </c>
      <c r="T6532" s="15">
        <v>1.70160847045481</v>
      </c>
      <c r="U6532" s="15">
        <v>6.3811341412365401</v>
      </c>
      <c r="V6532" s="15">
        <v>8.2856776434481105</v>
      </c>
      <c r="W6532" s="15">
        <v>13.0121553759277</v>
      </c>
      <c r="X6532" s="15">
        <v>9.7503364022895695</v>
      </c>
      <c r="Y6532" s="15">
        <v>7.8738714057505099</v>
      </c>
      <c r="Z6532" s="15">
        <v>-4.9412187384962998</v>
      </c>
      <c r="AA6532" s="15">
        <v>2.3163706802725801</v>
      </c>
      <c r="AB6532" s="15">
        <v>-1.8392181466519799</v>
      </c>
      <c r="AC6532" s="15">
        <v>-5.1543891368433799E-2</v>
      </c>
      <c r="AD6532" s="15">
        <v>-1.3096242704391501</v>
      </c>
      <c r="AE6532" s="84">
        <v>-13.1658688828945</v>
      </c>
      <c r="AF6532" s="84">
        <f t="shared" si="205"/>
        <v>11.530745254387721</v>
      </c>
    </row>
    <row r="6533" spans="2:32" x14ac:dyDescent="0.2">
      <c r="B6533" s="83">
        <v>8</v>
      </c>
      <c r="C6533" s="83">
        <v>13</v>
      </c>
      <c r="D6533" s="83">
        <v>9</v>
      </c>
      <c r="E6533" s="83">
        <f t="shared" si="204"/>
        <v>1</v>
      </c>
      <c r="F6533" s="15">
        <v>24.427082631468799</v>
      </c>
      <c r="G6533" s="15">
        <v>20.8751869516373</v>
      </c>
      <c r="H6533" s="15">
        <v>20.286929932117499</v>
      </c>
      <c r="I6533" s="15">
        <v>17.237876625060998</v>
      </c>
      <c r="J6533" s="15">
        <v>22.568870652437202</v>
      </c>
      <c r="K6533" s="15">
        <v>23.8751625266075</v>
      </c>
      <c r="L6533" s="15">
        <v>23.544491278946399</v>
      </c>
      <c r="M6533" s="15">
        <v>22.070242528915401</v>
      </c>
      <c r="N6533" s="15">
        <v>12.9772263707756</v>
      </c>
      <c r="O6533" s="15">
        <v>20.432491847991901</v>
      </c>
      <c r="P6533" s="15">
        <v>18.613347158431999</v>
      </c>
      <c r="Q6533" s="15">
        <v>16.522552319914102</v>
      </c>
      <c r="R6533" s="15">
        <v>16.130809725731599</v>
      </c>
      <c r="S6533" s="15">
        <v>9.5197780704498296</v>
      </c>
      <c r="T6533" s="15">
        <v>-3.5512857283055799</v>
      </c>
      <c r="U6533" s="15">
        <v>4.8283030565977096</v>
      </c>
      <c r="V6533" s="15">
        <v>4.4127319906949998</v>
      </c>
      <c r="W6533" s="15">
        <v>7.3979647865966003</v>
      </c>
      <c r="X6533" s="15">
        <v>7.9657293288856703</v>
      </c>
      <c r="Y6533" s="15">
        <v>1.29548421470821</v>
      </c>
      <c r="Z6533" s="15">
        <v>-7.6547950551509896</v>
      </c>
      <c r="AA6533" s="15">
        <v>0.457589013576508</v>
      </c>
      <c r="AB6533" s="15">
        <v>-7.1978564314544196</v>
      </c>
      <c r="AC6533" s="15">
        <v>-6.4958089285492902</v>
      </c>
      <c r="AD6533" s="15">
        <v>-9.3295194683670992</v>
      </c>
      <c r="AE6533" s="84">
        <v>-13.5902241744995</v>
      </c>
      <c r="AF6533" s="84">
        <f t="shared" si="205"/>
        <v>9.523860047123808</v>
      </c>
    </row>
    <row r="6534" spans="2:32" x14ac:dyDescent="0.2">
      <c r="B6534" s="83">
        <v>8</v>
      </c>
      <c r="C6534" s="83">
        <v>13</v>
      </c>
      <c r="D6534" s="83">
        <v>10</v>
      </c>
      <c r="E6534" s="83">
        <f t="shared" si="204"/>
        <v>1</v>
      </c>
      <c r="F6534" s="15">
        <v>26.119656798362701</v>
      </c>
      <c r="G6534" s="15">
        <v>21.872646874427801</v>
      </c>
      <c r="H6534" s="15">
        <v>21.385749226093299</v>
      </c>
      <c r="I6534" s="15">
        <v>18.970341835856399</v>
      </c>
      <c r="J6534" s="15">
        <v>22.783299961090101</v>
      </c>
      <c r="K6534" s="15">
        <v>25.1066216704845</v>
      </c>
      <c r="L6534" s="15">
        <v>24.830768350362799</v>
      </c>
      <c r="M6534" s="15">
        <v>23.324905387163199</v>
      </c>
      <c r="N6534" s="15">
        <v>16.247007228612901</v>
      </c>
      <c r="O6534" s="15">
        <v>22.7045110599399</v>
      </c>
      <c r="P6534" s="15">
        <v>18.6411023019552</v>
      </c>
      <c r="Q6534" s="15">
        <v>19.257932628870002</v>
      </c>
      <c r="R6534" s="15">
        <v>18.1314519397542</v>
      </c>
      <c r="S6534" s="15">
        <v>13.656301058292399</v>
      </c>
      <c r="T6534" s="15">
        <v>-2.6128867258727499</v>
      </c>
      <c r="U6534" s="15">
        <v>6.9569343202710199</v>
      </c>
      <c r="V6534" s="15">
        <v>7.0959587014019503</v>
      </c>
      <c r="W6534" s="15">
        <v>9.73514996453933</v>
      </c>
      <c r="X6534" s="15">
        <v>9.2269370165169207</v>
      </c>
      <c r="Y6534" s="15">
        <v>3.55995671391487</v>
      </c>
      <c r="Z6534" s="15">
        <v>-7.2197971279025097</v>
      </c>
      <c r="AA6534" s="15">
        <v>-2.22241890591383</v>
      </c>
      <c r="AB6534" s="15">
        <v>-5.9142208860963601</v>
      </c>
      <c r="AC6534" s="15">
        <v>-5.6442540489435196</v>
      </c>
      <c r="AD6534" s="15">
        <v>-9.1227123885005703</v>
      </c>
      <c r="AE6534" s="84">
        <v>-13.616245639801001</v>
      </c>
      <c r="AF6534" s="84">
        <f t="shared" si="205"/>
        <v>10.894411435187653</v>
      </c>
    </row>
    <row r="6535" spans="2:32" x14ac:dyDescent="0.2">
      <c r="B6535" s="83">
        <v>8</v>
      </c>
      <c r="C6535" s="83">
        <v>13</v>
      </c>
      <c r="D6535" s="83">
        <v>11</v>
      </c>
      <c r="E6535" s="83">
        <f t="shared" si="204"/>
        <v>1</v>
      </c>
      <c r="F6535" s="15">
        <v>27.4883916211128</v>
      </c>
      <c r="G6535" s="15">
        <v>22.995597665548299</v>
      </c>
      <c r="H6535" s="15">
        <v>21.958336105823498</v>
      </c>
      <c r="I6535" s="15">
        <v>19.534240839213101</v>
      </c>
      <c r="J6535" s="15">
        <v>23.548521355628999</v>
      </c>
      <c r="K6535" s="15">
        <v>25.652053686142001</v>
      </c>
      <c r="L6535" s="15">
        <v>25.2466624424458</v>
      </c>
      <c r="M6535" s="15">
        <v>24.040118718385699</v>
      </c>
      <c r="N6535" s="15">
        <v>19.0954980912507</v>
      </c>
      <c r="O6535" s="15">
        <v>21.9214442200959</v>
      </c>
      <c r="P6535" s="15">
        <v>20.501089599370999</v>
      </c>
      <c r="Q6535" s="15">
        <v>19.677335839986799</v>
      </c>
      <c r="R6535" s="15">
        <v>17.9597541959286</v>
      </c>
      <c r="S6535" s="15">
        <v>11.2322291401029</v>
      </c>
      <c r="T6535" s="15">
        <v>-1.44718295139819</v>
      </c>
      <c r="U6535" s="15">
        <v>5.9637779604047498</v>
      </c>
      <c r="V6535" s="15">
        <v>7.0860130223631899</v>
      </c>
      <c r="W6535" s="15">
        <v>8.1080112874396093</v>
      </c>
      <c r="X6535" s="15">
        <v>7.3346964688301099</v>
      </c>
      <c r="Y6535" s="15">
        <v>1.47483551311493</v>
      </c>
      <c r="Z6535" s="15">
        <v>-8.8529656548201991</v>
      </c>
      <c r="AA6535" s="15">
        <v>-1.7980152990669001</v>
      </c>
      <c r="AB6535" s="15">
        <v>-6.9670103871859599</v>
      </c>
      <c r="AC6535" s="15">
        <v>-7.5416837987899799</v>
      </c>
      <c r="AD6535" s="15">
        <v>-10.1047145879269</v>
      </c>
      <c r="AE6535" s="84">
        <v>-13.631926475524899</v>
      </c>
      <c r="AF6535" s="84">
        <f t="shared" si="205"/>
        <v>10.787504177633686</v>
      </c>
    </row>
    <row r="6536" spans="2:32" x14ac:dyDescent="0.2">
      <c r="B6536" s="83">
        <v>8</v>
      </c>
      <c r="C6536" s="83">
        <v>13</v>
      </c>
      <c r="D6536" s="83">
        <v>12</v>
      </c>
      <c r="E6536" s="83">
        <f t="shared" si="204"/>
        <v>1</v>
      </c>
      <c r="F6536" s="15">
        <v>26.516907667338799</v>
      </c>
      <c r="G6536" s="15">
        <v>24.470290011405901</v>
      </c>
      <c r="H6536" s="15">
        <v>21.885729898452801</v>
      </c>
      <c r="I6536" s="15">
        <v>19.607399552017501</v>
      </c>
      <c r="J6536" s="15">
        <v>24.023252006769201</v>
      </c>
      <c r="K6536" s="15">
        <v>26.0871450295448</v>
      </c>
      <c r="L6536" s="15">
        <v>26.1232882242203</v>
      </c>
      <c r="M6536" s="15">
        <v>25.000593393087399</v>
      </c>
      <c r="N6536" s="15">
        <v>19.9520147864819</v>
      </c>
      <c r="O6536" s="15">
        <v>22.3517983708531</v>
      </c>
      <c r="P6536" s="15">
        <v>22.157069177031499</v>
      </c>
      <c r="Q6536" s="15">
        <v>20.718401694059398</v>
      </c>
      <c r="R6536" s="15">
        <v>21.986477584362</v>
      </c>
      <c r="S6536" s="15">
        <v>10.9581930382252</v>
      </c>
      <c r="T6536" s="15">
        <v>0.86830684524774504</v>
      </c>
      <c r="U6536" s="15">
        <v>7.7989964128732696</v>
      </c>
      <c r="V6536" s="15">
        <v>8.5658884935378996</v>
      </c>
      <c r="W6536" s="15">
        <v>12.935359260499499</v>
      </c>
      <c r="X6536" s="15">
        <v>12.810123177409199</v>
      </c>
      <c r="Y6536" s="15">
        <v>0.82339197969436695</v>
      </c>
      <c r="Z6536" s="15">
        <v>-8.8000699937362192</v>
      </c>
      <c r="AA6536" s="15">
        <v>-0.403948364794254</v>
      </c>
      <c r="AB6536" s="15">
        <v>-5.7917385849449801</v>
      </c>
      <c r="AC6536" s="15">
        <v>-5.6657335676699896</v>
      </c>
      <c r="AD6536" s="15">
        <v>-10.7906817895919</v>
      </c>
      <c r="AE6536" s="84">
        <v>-13.631146036148101</v>
      </c>
      <c r="AF6536" s="84">
        <f t="shared" si="205"/>
        <v>11.944511856393321</v>
      </c>
    </row>
    <row r="6537" spans="2:32" x14ac:dyDescent="0.2">
      <c r="B6537" s="83">
        <v>8</v>
      </c>
      <c r="C6537" s="83">
        <v>13</v>
      </c>
      <c r="D6537" s="83">
        <v>13</v>
      </c>
      <c r="E6537" s="83">
        <f t="shared" si="204"/>
        <v>1</v>
      </c>
      <c r="F6537" s="15">
        <v>28.8239461421967</v>
      </c>
      <c r="G6537" s="15">
        <v>25.769757597923299</v>
      </c>
      <c r="H6537" s="15">
        <v>24.6433308753967</v>
      </c>
      <c r="I6537" s="15">
        <v>21.238951027870201</v>
      </c>
      <c r="J6537" s="15">
        <v>26.896016328811601</v>
      </c>
      <c r="K6537" s="15">
        <v>30.027573856353801</v>
      </c>
      <c r="L6537" s="15">
        <v>29.580884898901001</v>
      </c>
      <c r="M6537" s="15">
        <v>26.4277561948299</v>
      </c>
      <c r="N6537" s="15">
        <v>20.167673102855701</v>
      </c>
      <c r="O6537" s="15">
        <v>22.948175780713601</v>
      </c>
      <c r="P6537" s="15">
        <v>24.808095200300201</v>
      </c>
      <c r="Q6537" s="15">
        <v>24.928980359315901</v>
      </c>
      <c r="R6537" s="15">
        <v>21.424162993177799</v>
      </c>
      <c r="S6537" s="15">
        <v>12.146960329055799</v>
      </c>
      <c r="T6537" s="15">
        <v>1.76167913663387</v>
      </c>
      <c r="U6537" s="15">
        <v>8.1893835401535</v>
      </c>
      <c r="V6537" s="15">
        <v>14.371758105993299</v>
      </c>
      <c r="W6537" s="15">
        <v>15.9791043813229</v>
      </c>
      <c r="X6537" s="15">
        <v>11.490288539571701</v>
      </c>
      <c r="Y6537" s="15">
        <v>2.3192544756010198</v>
      </c>
      <c r="Z6537" s="15">
        <v>-8.8132967958450301</v>
      </c>
      <c r="AA6537" s="15">
        <v>4.9461642612218899</v>
      </c>
      <c r="AB6537" s="15">
        <v>2.8783895539119801E-2</v>
      </c>
      <c r="AC6537" s="15">
        <v>-0.211283243775368</v>
      </c>
      <c r="AD6537" s="15">
        <v>-8.2923083918094598</v>
      </c>
      <c r="AE6537" s="84">
        <v>-13.5659222183228</v>
      </c>
      <c r="AF6537" s="84">
        <f t="shared" si="205"/>
        <v>14.155225783614878</v>
      </c>
    </row>
    <row r="6538" spans="2:32" x14ac:dyDescent="0.2">
      <c r="B6538" s="83">
        <v>8</v>
      </c>
      <c r="C6538" s="83">
        <v>13</v>
      </c>
      <c r="D6538" s="83">
        <v>14</v>
      </c>
      <c r="E6538" s="83">
        <f t="shared" si="204"/>
        <v>1</v>
      </c>
      <c r="F6538" s="15">
        <v>31.657979161262499</v>
      </c>
      <c r="G6538" s="15">
        <v>26.5321847524643</v>
      </c>
      <c r="H6538" s="15">
        <v>24.578936357021298</v>
      </c>
      <c r="I6538" s="15">
        <v>22.770752368926999</v>
      </c>
      <c r="J6538" s="15">
        <v>28.193547578334801</v>
      </c>
      <c r="K6538" s="15">
        <v>30.8902055168152</v>
      </c>
      <c r="L6538" s="15">
        <v>31.1356760623455</v>
      </c>
      <c r="M6538" s="15">
        <v>29.281574621200601</v>
      </c>
      <c r="N6538" s="15">
        <v>23.080027030944802</v>
      </c>
      <c r="O6538" s="15">
        <v>27.470798008680301</v>
      </c>
      <c r="P6538" s="15">
        <v>27.070968927621799</v>
      </c>
      <c r="Q6538" s="15">
        <v>27.540228427410099</v>
      </c>
      <c r="R6538" s="15">
        <v>27.346410913556799</v>
      </c>
      <c r="S6538" s="15">
        <v>14.5727373659611</v>
      </c>
      <c r="T6538" s="15">
        <v>4.2179757195711103</v>
      </c>
      <c r="U6538" s="15">
        <v>13.292774154901499</v>
      </c>
      <c r="V6538" s="15">
        <v>17.036916082263001</v>
      </c>
      <c r="W6538" s="15">
        <v>19.293939322471601</v>
      </c>
      <c r="X6538" s="15">
        <v>17.8275881788731</v>
      </c>
      <c r="Y6538" s="15">
        <v>6.3627648480832599</v>
      </c>
      <c r="Z6538" s="15">
        <v>-5.1114501573443398</v>
      </c>
      <c r="AA6538" s="15">
        <v>7.0357147494554502</v>
      </c>
      <c r="AB6538" s="15">
        <v>2.9312462252378499</v>
      </c>
      <c r="AC6538" s="15">
        <v>5.18010435885936</v>
      </c>
      <c r="AD6538" s="15">
        <v>-3.5889002234488698</v>
      </c>
      <c r="AE6538" s="84">
        <v>-13.461184090614299</v>
      </c>
      <c r="AF6538" s="84">
        <f t="shared" si="205"/>
        <v>17.043827548494413</v>
      </c>
    </row>
    <row r="6539" spans="2:32" x14ac:dyDescent="0.2">
      <c r="B6539" s="83">
        <v>8</v>
      </c>
      <c r="C6539" s="83">
        <v>13</v>
      </c>
      <c r="D6539" s="83">
        <v>15</v>
      </c>
      <c r="E6539" s="83">
        <f t="shared" si="204"/>
        <v>1</v>
      </c>
      <c r="F6539" s="15">
        <v>34.317152126312301</v>
      </c>
      <c r="G6539" s="15">
        <v>30.456604698181199</v>
      </c>
      <c r="H6539" s="15">
        <v>25.8650165293217</v>
      </c>
      <c r="I6539" s="15">
        <v>24.133457324981698</v>
      </c>
      <c r="J6539" s="15">
        <v>30.2473998999596</v>
      </c>
      <c r="K6539" s="15">
        <v>33.2115901756287</v>
      </c>
      <c r="L6539" s="15">
        <v>32.785880627155301</v>
      </c>
      <c r="M6539" s="15">
        <v>32.643376557350201</v>
      </c>
      <c r="N6539" s="15">
        <v>27.113383642196698</v>
      </c>
      <c r="O6539" s="15">
        <v>31.510009308576599</v>
      </c>
      <c r="P6539" s="15">
        <v>31.029999055385598</v>
      </c>
      <c r="Q6539" s="15">
        <v>32.147905055046103</v>
      </c>
      <c r="R6539" s="15">
        <v>32.239874345064202</v>
      </c>
      <c r="S6539" s="15">
        <v>20.433744569778401</v>
      </c>
      <c r="T6539" s="15">
        <v>14.329750611782099</v>
      </c>
      <c r="U6539" s="15">
        <v>21.889774951458001</v>
      </c>
      <c r="V6539" s="15">
        <v>22.496125425815599</v>
      </c>
      <c r="W6539" s="15">
        <v>27.045553516387901</v>
      </c>
      <c r="X6539" s="15">
        <v>20.120843765437598</v>
      </c>
      <c r="Y6539" s="15">
        <v>11.527094087123899</v>
      </c>
      <c r="Z6539" s="15">
        <v>-1.3253130052089701</v>
      </c>
      <c r="AA6539" s="15">
        <v>8.7228864212632207</v>
      </c>
      <c r="AB6539" s="15">
        <v>5.58691795420647</v>
      </c>
      <c r="AC6539" s="15">
        <v>16.1694493888617</v>
      </c>
      <c r="AD6539" s="15">
        <v>2.8875767421722398</v>
      </c>
      <c r="AE6539" s="84">
        <v>-12.209724073409999</v>
      </c>
      <c r="AF6539" s="84">
        <f t="shared" si="205"/>
        <v>21.360628065416456</v>
      </c>
    </row>
    <row r="6540" spans="2:32" x14ac:dyDescent="0.2">
      <c r="B6540" s="83">
        <v>8</v>
      </c>
      <c r="C6540" s="83">
        <v>13</v>
      </c>
      <c r="D6540" s="83">
        <v>16</v>
      </c>
      <c r="E6540" s="83">
        <f t="shared" si="204"/>
        <v>1</v>
      </c>
      <c r="F6540" s="15">
        <v>37.954476773262002</v>
      </c>
      <c r="G6540" s="15">
        <v>32.640065742492702</v>
      </c>
      <c r="H6540" s="15">
        <v>31.1360294411182</v>
      </c>
      <c r="I6540" s="15">
        <v>25.622953742981</v>
      </c>
      <c r="J6540" s="15">
        <v>34.700881687164298</v>
      </c>
      <c r="K6540" s="15">
        <v>38.634060928344702</v>
      </c>
      <c r="L6540" s="15">
        <v>39.957829513788198</v>
      </c>
      <c r="M6540" s="15">
        <v>35.421260202407801</v>
      </c>
      <c r="N6540" s="15">
        <v>29.5402579305172</v>
      </c>
      <c r="O6540" s="15">
        <v>37.0781731011867</v>
      </c>
      <c r="P6540" s="15">
        <v>38.179844041347501</v>
      </c>
      <c r="Q6540" s="15">
        <v>40.219835106134397</v>
      </c>
      <c r="R6540" s="15">
        <v>38.933262726783802</v>
      </c>
      <c r="S6540" s="15">
        <v>33.853162217855498</v>
      </c>
      <c r="T6540" s="15">
        <v>19.601389201164199</v>
      </c>
      <c r="U6540" s="15">
        <v>33.6512409079075</v>
      </c>
      <c r="V6540" s="15">
        <v>35.899417611360498</v>
      </c>
      <c r="W6540" s="15">
        <v>44.2712907612324</v>
      </c>
      <c r="X6540" s="15">
        <v>35.753093815565101</v>
      </c>
      <c r="Y6540" s="15">
        <v>32.328650728702499</v>
      </c>
      <c r="Z6540" s="15">
        <v>5.3191715795993799</v>
      </c>
      <c r="AA6540" s="15">
        <v>20.958997158289002</v>
      </c>
      <c r="AB6540" s="15">
        <v>11.661542201042201</v>
      </c>
      <c r="AC6540" s="15">
        <v>25.903742388725298</v>
      </c>
      <c r="AD6540" s="15">
        <v>18.409821528852</v>
      </c>
      <c r="AE6540" s="84">
        <v>-11.1200038077179</v>
      </c>
      <c r="AF6540" s="84">
        <f t="shared" si="205"/>
        <v>29.481171047311779</v>
      </c>
    </row>
    <row r="6541" spans="2:32" x14ac:dyDescent="0.2">
      <c r="B6541" s="83">
        <v>8</v>
      </c>
      <c r="C6541" s="83">
        <v>13</v>
      </c>
      <c r="D6541" s="83">
        <v>17</v>
      </c>
      <c r="E6541" s="83">
        <f t="shared" si="204"/>
        <v>1</v>
      </c>
      <c r="F6541" s="15">
        <v>39.606573116302499</v>
      </c>
      <c r="G6541" s="15">
        <v>36.629166489601097</v>
      </c>
      <c r="H6541" s="15">
        <v>34.672474526882198</v>
      </c>
      <c r="I6541" s="15">
        <v>30.772724211216001</v>
      </c>
      <c r="J6541" s="15">
        <v>40.8647288560867</v>
      </c>
      <c r="K6541" s="15">
        <v>45.431366992950402</v>
      </c>
      <c r="L6541" s="15">
        <v>45.181242208242402</v>
      </c>
      <c r="M6541" s="15">
        <v>42.1953163032532</v>
      </c>
      <c r="N6541" s="15">
        <v>40.576441776275601</v>
      </c>
      <c r="O6541" s="15">
        <v>46.339548781633397</v>
      </c>
      <c r="P6541" s="15">
        <v>46.325814599037201</v>
      </c>
      <c r="Q6541" s="15">
        <v>52.691636191606499</v>
      </c>
      <c r="R6541" s="15">
        <v>49.929206315755799</v>
      </c>
      <c r="S6541" s="15">
        <v>46.582488221645399</v>
      </c>
      <c r="T6541" s="15">
        <v>47.665891968727102</v>
      </c>
      <c r="U6541" s="15">
        <v>54.6471363158226</v>
      </c>
      <c r="V6541" s="15">
        <v>54.607258191108698</v>
      </c>
      <c r="W6541" s="15">
        <v>56.158437221765503</v>
      </c>
      <c r="X6541" s="15">
        <v>54.765285469293602</v>
      </c>
      <c r="Y6541" s="15">
        <v>59.273283680915803</v>
      </c>
      <c r="Z6541" s="15">
        <v>40.673125451326399</v>
      </c>
      <c r="AA6541" s="15">
        <v>44.482254094123803</v>
      </c>
      <c r="AB6541" s="15">
        <v>42.555035736560797</v>
      </c>
      <c r="AC6541" s="15">
        <v>51.467665396213498</v>
      </c>
      <c r="AD6541" s="15">
        <v>48.759698105096803</v>
      </c>
      <c r="AE6541" s="84">
        <v>18.2842074143887</v>
      </c>
      <c r="AF6541" s="84">
        <f t="shared" si="205"/>
        <v>45.043769524455072</v>
      </c>
    </row>
    <row r="6542" spans="2:32" x14ac:dyDescent="0.2">
      <c r="B6542" s="83">
        <v>8</v>
      </c>
      <c r="C6542" s="83">
        <v>13</v>
      </c>
      <c r="D6542" s="83">
        <v>18</v>
      </c>
      <c r="E6542" s="83">
        <f t="shared" si="204"/>
        <v>1</v>
      </c>
      <c r="F6542" s="15">
        <v>41.065618194580097</v>
      </c>
      <c r="G6542" s="15">
        <v>43.029182336807303</v>
      </c>
      <c r="H6542" s="15">
        <v>40.613022543430297</v>
      </c>
      <c r="I6542" s="15">
        <v>38.555206658363304</v>
      </c>
      <c r="J6542" s="15">
        <v>52.604169624328598</v>
      </c>
      <c r="K6542" s="15">
        <v>52.7282452049255</v>
      </c>
      <c r="L6542" s="15">
        <v>53.867569161653499</v>
      </c>
      <c r="M6542" s="15">
        <v>49.397463576316802</v>
      </c>
      <c r="N6542" s="15">
        <v>51.151670233726499</v>
      </c>
      <c r="O6542" s="15">
        <v>56.470776926755903</v>
      </c>
      <c r="P6542" s="15">
        <v>59.648276399373998</v>
      </c>
      <c r="Q6542" s="15">
        <v>62.520065908432002</v>
      </c>
      <c r="R6542" s="15">
        <v>59.273716512441602</v>
      </c>
      <c r="S6542" s="15">
        <v>64.5109026925564</v>
      </c>
      <c r="T6542" s="15">
        <v>83.3908032362461</v>
      </c>
      <c r="U6542" s="15">
        <v>86.822057461976996</v>
      </c>
      <c r="V6542" s="15">
        <v>73.573122866630598</v>
      </c>
      <c r="W6542" s="15">
        <v>69.114217500925093</v>
      </c>
      <c r="X6542" s="15">
        <v>68.641744414091093</v>
      </c>
      <c r="Y6542" s="15">
        <v>99.583874807596203</v>
      </c>
      <c r="Z6542" s="15">
        <v>109.640132537127</v>
      </c>
      <c r="AA6542" s="15">
        <v>86.964710142612503</v>
      </c>
      <c r="AB6542" s="15">
        <v>86.985981189727795</v>
      </c>
      <c r="AC6542" s="15">
        <v>88.127748701095598</v>
      </c>
      <c r="AD6542" s="15">
        <v>130.23340185975999</v>
      </c>
      <c r="AE6542" s="84">
        <v>88.744684584617602</v>
      </c>
      <c r="AF6542" s="84">
        <f t="shared" si="205"/>
        <v>69.125321741388419</v>
      </c>
    </row>
    <row r="6543" spans="2:32" x14ac:dyDescent="0.2">
      <c r="B6543" s="83">
        <v>8</v>
      </c>
      <c r="C6543" s="83">
        <v>13</v>
      </c>
      <c r="D6543" s="83">
        <v>19</v>
      </c>
      <c r="E6543" s="83">
        <f t="shared" si="204"/>
        <v>1</v>
      </c>
      <c r="F6543" s="15">
        <v>41.6657341213226</v>
      </c>
      <c r="G6543" s="15">
        <v>52.501063892364499</v>
      </c>
      <c r="H6543" s="15">
        <v>50.0529487855434</v>
      </c>
      <c r="I6543" s="15">
        <v>45.596094461440998</v>
      </c>
      <c r="J6543" s="15">
        <v>76.442915541648901</v>
      </c>
      <c r="K6543" s="15">
        <v>81.456674268722495</v>
      </c>
      <c r="L6543" s="15">
        <v>70.661382242202805</v>
      </c>
      <c r="M6543" s="15">
        <v>62.135007694244401</v>
      </c>
      <c r="N6543" s="15">
        <v>57.303507766723598</v>
      </c>
      <c r="O6543" s="15">
        <v>68.087643906354899</v>
      </c>
      <c r="P6543" s="15">
        <v>75.2290566539764</v>
      </c>
      <c r="Q6543" s="15">
        <v>85.668361951351201</v>
      </c>
      <c r="R6543" s="15">
        <v>71.876604196548499</v>
      </c>
      <c r="S6543" s="15">
        <v>76.591203528404193</v>
      </c>
      <c r="T6543" s="15">
        <v>104.872989496708</v>
      </c>
      <c r="U6543" s="15">
        <v>117.04859369349499</v>
      </c>
      <c r="V6543" s="15">
        <v>106.657224128723</v>
      </c>
      <c r="W6543" s="15">
        <v>88.035662698507295</v>
      </c>
      <c r="X6543" s="15">
        <v>85.381845799446097</v>
      </c>
      <c r="Y6543" s="15">
        <v>120.54272473979</v>
      </c>
      <c r="Z6543" s="15">
        <v>159.228805741787</v>
      </c>
      <c r="AA6543" s="15">
        <v>135.43086930799501</v>
      </c>
      <c r="AB6543" s="15">
        <v>142.357796996117</v>
      </c>
      <c r="AC6543" s="15">
        <v>146.15180578494099</v>
      </c>
      <c r="AD6543" s="15">
        <v>202.055269279003</v>
      </c>
      <c r="AE6543" s="84">
        <v>194.39377511310599</v>
      </c>
      <c r="AF6543" s="84">
        <f t="shared" si="205"/>
        <v>96.824060068864142</v>
      </c>
    </row>
    <row r="6544" spans="2:32" x14ac:dyDescent="0.2">
      <c r="B6544" s="83">
        <v>8</v>
      </c>
      <c r="C6544" s="83">
        <v>13</v>
      </c>
      <c r="D6544" s="83">
        <v>20</v>
      </c>
      <c r="E6544" s="83">
        <f t="shared" si="204"/>
        <v>1</v>
      </c>
      <c r="F6544" s="15">
        <v>40.4095156593323</v>
      </c>
      <c r="G6544" s="15">
        <v>45.844000078201297</v>
      </c>
      <c r="H6544" s="15">
        <v>48.461153623580898</v>
      </c>
      <c r="I6544" s="15">
        <v>48.567306836128203</v>
      </c>
      <c r="J6544" s="15">
        <v>67.251275499343905</v>
      </c>
      <c r="K6544" s="15">
        <v>72.151569156646701</v>
      </c>
      <c r="L6544" s="15">
        <v>76.110621740341202</v>
      </c>
      <c r="M6544" s="15">
        <v>61.681829410553</v>
      </c>
      <c r="N6544" s="15">
        <v>61.942000148773197</v>
      </c>
      <c r="O6544" s="15">
        <v>71.318079585313797</v>
      </c>
      <c r="P6544" s="15">
        <v>84.333632248401599</v>
      </c>
      <c r="Q6544" s="15">
        <v>97.7830727996826</v>
      </c>
      <c r="R6544" s="15">
        <v>84.071297911643995</v>
      </c>
      <c r="S6544" s="15">
        <v>82.979294534921706</v>
      </c>
      <c r="T6544" s="15">
        <v>117.88426643467</v>
      </c>
      <c r="U6544" s="15">
        <v>139.89130790424301</v>
      </c>
      <c r="V6544" s="15">
        <v>121.770792432785</v>
      </c>
      <c r="W6544" s="15">
        <v>106.250453934669</v>
      </c>
      <c r="X6544" s="15">
        <v>104.40851678085301</v>
      </c>
      <c r="Y6544" s="15">
        <v>128.52474295091599</v>
      </c>
      <c r="Z6544" s="15">
        <v>209.58550377082801</v>
      </c>
      <c r="AA6544" s="15">
        <v>180.33842291140601</v>
      </c>
      <c r="AB6544" s="15">
        <v>175.66934124732001</v>
      </c>
      <c r="AC6544" s="15">
        <v>198.428715212584</v>
      </c>
      <c r="AD6544" s="15">
        <v>223.25140169858901</v>
      </c>
      <c r="AE6544" s="84">
        <v>237.01223764801</v>
      </c>
      <c r="AF6544" s="84">
        <f t="shared" si="205"/>
        <v>110.99693662152835</v>
      </c>
    </row>
    <row r="6545" spans="2:32" x14ac:dyDescent="0.2">
      <c r="B6545" s="83">
        <v>8</v>
      </c>
      <c r="C6545" s="83">
        <v>13</v>
      </c>
      <c r="D6545" s="83">
        <v>21</v>
      </c>
      <c r="E6545" s="83">
        <f t="shared" si="204"/>
        <v>1</v>
      </c>
      <c r="F6545" s="15">
        <v>38.478492382049602</v>
      </c>
      <c r="G6545" s="15">
        <v>45.777914550781198</v>
      </c>
      <c r="H6545" s="15">
        <v>45.726297642469397</v>
      </c>
      <c r="I6545" s="15">
        <v>45.861770007133501</v>
      </c>
      <c r="J6545" s="15">
        <v>58.013863869667098</v>
      </c>
      <c r="K6545" s="15">
        <v>65.268525064468406</v>
      </c>
      <c r="L6545" s="15">
        <v>61.955510912179903</v>
      </c>
      <c r="M6545" s="15">
        <v>58.896463537216199</v>
      </c>
      <c r="N6545" s="15">
        <v>60.9435388832092</v>
      </c>
      <c r="O6545" s="15">
        <v>58.747371258258802</v>
      </c>
      <c r="P6545" s="15">
        <v>69.486249712228798</v>
      </c>
      <c r="Q6545" s="15">
        <v>74.246826745986894</v>
      </c>
      <c r="R6545" s="15">
        <v>70.382768843650794</v>
      </c>
      <c r="S6545" s="15">
        <v>72.529471132755305</v>
      </c>
      <c r="T6545" s="15">
        <v>88.076072694778404</v>
      </c>
      <c r="U6545" s="15">
        <v>90.7998026118279</v>
      </c>
      <c r="V6545" s="15">
        <v>85.109186281204202</v>
      </c>
      <c r="W6545" s="15">
        <v>80.746264705181105</v>
      </c>
      <c r="X6545" s="15">
        <v>82.524311707496594</v>
      </c>
      <c r="Y6545" s="15">
        <v>91.688411921978002</v>
      </c>
      <c r="Z6545" s="15">
        <v>114.058365571976</v>
      </c>
      <c r="AA6545" s="15">
        <v>106.027585856915</v>
      </c>
      <c r="AB6545" s="15">
        <v>114.660641499281</v>
      </c>
      <c r="AC6545" s="15">
        <v>123.59608688211399</v>
      </c>
      <c r="AD6545" s="15">
        <v>147.396369099379</v>
      </c>
      <c r="AE6545" s="84">
        <v>153.101445948124</v>
      </c>
      <c r="AF6545" s="84">
        <f t="shared" si="205"/>
        <v>80.926908050858088</v>
      </c>
    </row>
    <row r="6546" spans="2:32" x14ac:dyDescent="0.2">
      <c r="B6546" s="83">
        <v>8</v>
      </c>
      <c r="C6546" s="83">
        <v>13</v>
      </c>
      <c r="D6546" s="83">
        <v>22</v>
      </c>
      <c r="E6546" s="83">
        <f t="shared" si="204"/>
        <v>1</v>
      </c>
      <c r="F6546" s="15">
        <v>35.805962333679197</v>
      </c>
      <c r="G6546" s="15">
        <v>36.770069129943799</v>
      </c>
      <c r="H6546" s="15">
        <v>46.444215816021</v>
      </c>
      <c r="I6546" s="15">
        <v>45.866334975242602</v>
      </c>
      <c r="J6546" s="15">
        <v>53.5018009538651</v>
      </c>
      <c r="K6546" s="15">
        <v>63.1232660675049</v>
      </c>
      <c r="L6546" s="15">
        <v>59.944450448274601</v>
      </c>
      <c r="M6546" s="15">
        <v>58.633387981414799</v>
      </c>
      <c r="N6546" s="15">
        <v>58.976607007741897</v>
      </c>
      <c r="O6546" s="15">
        <v>56.314390474081002</v>
      </c>
      <c r="P6546" s="15">
        <v>68.161893455743794</v>
      </c>
      <c r="Q6546" s="15">
        <v>70.040450105667105</v>
      </c>
      <c r="R6546" s="15">
        <v>67.120245788574195</v>
      </c>
      <c r="S6546" s="15">
        <v>69.742761899471304</v>
      </c>
      <c r="T6546" s="15">
        <v>71.031914653539701</v>
      </c>
      <c r="U6546" s="15">
        <v>74.325639256715803</v>
      </c>
      <c r="V6546" s="15">
        <v>73.673781689882304</v>
      </c>
      <c r="W6546" s="15">
        <v>74.138120657205604</v>
      </c>
      <c r="X6546" s="15">
        <v>73.253094554185907</v>
      </c>
      <c r="Y6546" s="15">
        <v>84.615064196586601</v>
      </c>
      <c r="Z6546" s="15">
        <v>90.497829600095798</v>
      </c>
      <c r="AA6546" s="15">
        <v>88.312161955833403</v>
      </c>
      <c r="AB6546" s="15">
        <v>85.276080926418302</v>
      </c>
      <c r="AC6546" s="15">
        <v>101.188150457144</v>
      </c>
      <c r="AD6546" s="15">
        <v>171.39413602447499</v>
      </c>
      <c r="AE6546" s="84">
        <v>195.82744721698799</v>
      </c>
      <c r="AF6546" s="84">
        <f t="shared" si="205"/>
        <v>75.92227913947292</v>
      </c>
    </row>
    <row r="6547" spans="2:32" x14ac:dyDescent="0.2">
      <c r="B6547" s="83">
        <v>8</v>
      </c>
      <c r="C6547" s="83">
        <v>14</v>
      </c>
      <c r="D6547" s="83">
        <v>7</v>
      </c>
      <c r="E6547" s="83">
        <f t="shared" si="204"/>
        <v>1</v>
      </c>
      <c r="F6547" s="15">
        <v>22.853008376330099</v>
      </c>
      <c r="G6547" s="15">
        <v>19.971862889289898</v>
      </c>
      <c r="H6547" s="15">
        <v>20.211836009979201</v>
      </c>
      <c r="I6547" s="15">
        <v>22.120943809270901</v>
      </c>
      <c r="J6547" s="15">
        <v>23.426464774131802</v>
      </c>
      <c r="K6547" s="15">
        <v>25.294599428176902</v>
      </c>
      <c r="L6547" s="15">
        <v>25.412502916097601</v>
      </c>
      <c r="M6547" s="15">
        <v>23.295958032607999</v>
      </c>
      <c r="N6547" s="15">
        <v>25.3914160795212</v>
      </c>
      <c r="O6547" s="15">
        <v>26.5071705415249</v>
      </c>
      <c r="P6547" s="15">
        <v>25.315759236335801</v>
      </c>
      <c r="Q6547" s="15">
        <v>28.3180956749916</v>
      </c>
      <c r="R6547" s="15">
        <v>25.430261142253901</v>
      </c>
      <c r="S6547" s="15">
        <v>21.443431296944599</v>
      </c>
      <c r="T6547" s="15">
        <v>21.543646289706199</v>
      </c>
      <c r="U6547" s="15">
        <v>25.716673743009601</v>
      </c>
      <c r="V6547" s="15">
        <v>26.6299406495094</v>
      </c>
      <c r="W6547" s="15">
        <v>20.473500424623499</v>
      </c>
      <c r="X6547" s="15">
        <v>21.277754140332299</v>
      </c>
      <c r="Y6547" s="15">
        <v>6.6201008293032704</v>
      </c>
      <c r="Z6547" s="15">
        <v>15.868605859279601</v>
      </c>
      <c r="AA6547" s="15">
        <v>14.197329109430299</v>
      </c>
      <c r="AB6547" s="15">
        <v>14.2964870789349</v>
      </c>
      <c r="AC6547" s="15">
        <v>8.3001816023588209</v>
      </c>
      <c r="AD6547" s="15">
        <v>-7.57423913878202</v>
      </c>
      <c r="AE6547" s="84">
        <v>-4.9032161638736698</v>
      </c>
      <c r="AF6547" s="84">
        <f t="shared" si="205"/>
        <v>19.132310562741871</v>
      </c>
    </row>
    <row r="6548" spans="2:32" x14ac:dyDescent="0.2">
      <c r="B6548" s="83">
        <v>8</v>
      </c>
      <c r="C6548" s="83">
        <v>14</v>
      </c>
      <c r="D6548" s="83">
        <v>8</v>
      </c>
      <c r="E6548" s="83">
        <f t="shared" si="204"/>
        <v>1</v>
      </c>
      <c r="F6548" s="15">
        <v>23.978803405761699</v>
      </c>
      <c r="G6548" s="15">
        <v>20.3509599409103</v>
      </c>
      <c r="H6548" s="15">
        <v>19.989430697441101</v>
      </c>
      <c r="I6548" s="15">
        <v>21.377168764829602</v>
      </c>
      <c r="J6548" s="15">
        <v>23.1540384454727</v>
      </c>
      <c r="K6548" s="15">
        <v>25.142665276527399</v>
      </c>
      <c r="L6548" s="15">
        <v>25.412572232484798</v>
      </c>
      <c r="M6548" s="15">
        <v>22.868690135955799</v>
      </c>
      <c r="N6548" s="15">
        <v>23.639701306343099</v>
      </c>
      <c r="O6548" s="15">
        <v>24.461988770246499</v>
      </c>
      <c r="P6548" s="15">
        <v>20.6712107372284</v>
      </c>
      <c r="Q6548" s="15">
        <v>24.729373783349999</v>
      </c>
      <c r="R6548" s="15">
        <v>20.537802873656201</v>
      </c>
      <c r="S6548" s="15">
        <v>11.3219305590689</v>
      </c>
      <c r="T6548" s="15">
        <v>10.340560863569401</v>
      </c>
      <c r="U6548" s="15">
        <v>16.613940077841299</v>
      </c>
      <c r="V6548" s="15">
        <v>17.760486658648599</v>
      </c>
      <c r="W6548" s="15">
        <v>14.696906907171</v>
      </c>
      <c r="X6548" s="15">
        <v>10.7965744271986</v>
      </c>
      <c r="Y6548" s="15">
        <v>-4.4332297100424798</v>
      </c>
      <c r="Z6548" s="15">
        <v>2.2506324917525098</v>
      </c>
      <c r="AA6548" s="15">
        <v>-0.93880351462960199</v>
      </c>
      <c r="AB6548" s="15">
        <v>1.1792390239536801</v>
      </c>
      <c r="AC6548" s="15">
        <v>-2.1836721599101998</v>
      </c>
      <c r="AD6548" s="15">
        <v>-12.836684040427199</v>
      </c>
      <c r="AE6548" s="84">
        <v>-12.913237897694099</v>
      </c>
      <c r="AF6548" s="84">
        <f t="shared" si="205"/>
        <v>13.383425002181074</v>
      </c>
    </row>
    <row r="6549" spans="2:32" x14ac:dyDescent="0.2">
      <c r="B6549" s="83">
        <v>8</v>
      </c>
      <c r="C6549" s="83">
        <v>14</v>
      </c>
      <c r="D6549" s="83">
        <v>9</v>
      </c>
      <c r="E6549" s="83">
        <f t="shared" si="204"/>
        <v>1</v>
      </c>
      <c r="F6549" s="15">
        <v>24.9755686118603</v>
      </c>
      <c r="G6549" s="15">
        <v>21.136249403953599</v>
      </c>
      <c r="H6549" s="15">
        <v>19.625191577076901</v>
      </c>
      <c r="I6549" s="15">
        <v>21.156822232008</v>
      </c>
      <c r="J6549" s="15">
        <v>23.202311534404799</v>
      </c>
      <c r="K6549" s="15">
        <v>24.711227652549699</v>
      </c>
      <c r="L6549" s="15">
        <v>25.324168350696599</v>
      </c>
      <c r="M6549" s="15">
        <v>22.5738897202015</v>
      </c>
      <c r="N6549" s="15">
        <v>22.8232043788433</v>
      </c>
      <c r="O6549" s="15">
        <v>24.520680972337701</v>
      </c>
      <c r="P6549" s="15">
        <v>18.357151728689701</v>
      </c>
      <c r="Q6549" s="15">
        <v>21.4625107420683</v>
      </c>
      <c r="R6549" s="15">
        <v>16.122108909606901</v>
      </c>
      <c r="S6549" s="15">
        <v>1.55685504670162</v>
      </c>
      <c r="T6549" s="15">
        <v>6.3757706983834499</v>
      </c>
      <c r="U6549" s="15">
        <v>14.394615236604601</v>
      </c>
      <c r="V6549" s="15">
        <v>10.748717195153199</v>
      </c>
      <c r="W6549" s="15">
        <v>11.360753046786201</v>
      </c>
      <c r="X6549" s="15">
        <v>2.97545269837976</v>
      </c>
      <c r="Y6549" s="15">
        <v>-9.8130030675232405</v>
      </c>
      <c r="Z6549" s="15">
        <v>-2.4050022031664899</v>
      </c>
      <c r="AA6549" s="15">
        <v>-7.6572192308045901</v>
      </c>
      <c r="AB6549" s="15">
        <v>-6.5203785645216703</v>
      </c>
      <c r="AC6549" s="15">
        <v>-6.5741664839983001</v>
      </c>
      <c r="AD6549" s="15">
        <v>-13.335612487793</v>
      </c>
      <c r="AE6549" s="84">
        <v>-13.457590297937401</v>
      </c>
      <c r="AF6549" s="84">
        <f t="shared" si="205"/>
        <v>10.524626053867744</v>
      </c>
    </row>
    <row r="6550" spans="2:32" x14ac:dyDescent="0.2">
      <c r="B6550" s="83">
        <v>8</v>
      </c>
      <c r="C6550" s="83">
        <v>14</v>
      </c>
      <c r="D6550" s="83">
        <v>10</v>
      </c>
      <c r="E6550" s="83">
        <f t="shared" si="204"/>
        <v>1</v>
      </c>
      <c r="F6550" s="15">
        <v>25.368748641967802</v>
      </c>
      <c r="G6550" s="15">
        <v>21.628416623115498</v>
      </c>
      <c r="H6550" s="15">
        <v>20.3171760392189</v>
      </c>
      <c r="I6550" s="15">
        <v>21.929832993745801</v>
      </c>
      <c r="J6550" s="15">
        <v>23.497687691688501</v>
      </c>
      <c r="K6550" s="15">
        <v>25.153392127990699</v>
      </c>
      <c r="L6550" s="15">
        <v>25.748834963321698</v>
      </c>
      <c r="M6550" s="15">
        <v>23.4627178051472</v>
      </c>
      <c r="N6550" s="15">
        <v>22.9497449110746</v>
      </c>
      <c r="O6550" s="15">
        <v>23.361629442930202</v>
      </c>
      <c r="P6550" s="15">
        <v>18.736829213321201</v>
      </c>
      <c r="Q6550" s="15">
        <v>20.934773219283699</v>
      </c>
      <c r="R6550" s="15">
        <v>16.9970866976976</v>
      </c>
      <c r="S6550" s="15">
        <v>-8.2969134807586706E-2</v>
      </c>
      <c r="T6550" s="15">
        <v>5.5900919770449402</v>
      </c>
      <c r="U6550" s="15">
        <v>10.241326054632699</v>
      </c>
      <c r="V6550" s="15">
        <v>9.0503579644933403</v>
      </c>
      <c r="W6550" s="15">
        <v>8.6249227764308394</v>
      </c>
      <c r="X6550" s="15">
        <v>1.0670545766055599</v>
      </c>
      <c r="Y6550" s="15">
        <v>-10.898200102165299</v>
      </c>
      <c r="Z6550" s="15">
        <v>-7.4826123239994002</v>
      </c>
      <c r="AA6550" s="15">
        <v>-8.3636115690767792</v>
      </c>
      <c r="AB6550" s="15">
        <v>-7.8004871055483802</v>
      </c>
      <c r="AC6550" s="15">
        <v>-9.0342877522110907</v>
      </c>
      <c r="AD6550" s="15">
        <v>-13.3692324848175</v>
      </c>
      <c r="AE6550" s="84">
        <v>-13.560804697990401</v>
      </c>
      <c r="AF6550" s="84">
        <f t="shared" si="205"/>
        <v>9.7718622518882476</v>
      </c>
    </row>
    <row r="6551" spans="2:32" x14ac:dyDescent="0.2">
      <c r="B6551" s="83">
        <v>8</v>
      </c>
      <c r="C6551" s="83">
        <v>14</v>
      </c>
      <c r="D6551" s="83">
        <v>11</v>
      </c>
      <c r="E6551" s="83">
        <f t="shared" si="204"/>
        <v>1</v>
      </c>
      <c r="F6551" s="15">
        <v>27.625688707351699</v>
      </c>
      <c r="G6551" s="15">
        <v>22.207855001449602</v>
      </c>
      <c r="H6551" s="15">
        <v>20.489692660808601</v>
      </c>
      <c r="I6551" s="15">
        <v>21.9079705228806</v>
      </c>
      <c r="J6551" s="15">
        <v>23.961963155746499</v>
      </c>
      <c r="K6551" s="15">
        <v>25.590950701713599</v>
      </c>
      <c r="L6551" s="15">
        <v>26.326967794656799</v>
      </c>
      <c r="M6551" s="15">
        <v>23.427637211561201</v>
      </c>
      <c r="N6551" s="15">
        <v>22.795080126464399</v>
      </c>
      <c r="O6551" s="15">
        <v>24.478865102291099</v>
      </c>
      <c r="P6551" s="15">
        <v>19.4465473122597</v>
      </c>
      <c r="Q6551" s="15">
        <v>21.3160063141584</v>
      </c>
      <c r="R6551" s="15">
        <v>16.0965788143873</v>
      </c>
      <c r="S6551" s="15">
        <v>2.79937649840116</v>
      </c>
      <c r="T6551" s="15">
        <v>5.1184005129337304</v>
      </c>
      <c r="U6551" s="15">
        <v>13.2551969547272</v>
      </c>
      <c r="V6551" s="15">
        <v>8.8083490240871907</v>
      </c>
      <c r="W6551" s="15">
        <v>8.1497333359308506</v>
      </c>
      <c r="X6551" s="15">
        <v>-0.11727499130368201</v>
      </c>
      <c r="Y6551" s="15">
        <v>-10.263693354725801</v>
      </c>
      <c r="Z6551" s="15">
        <v>-6.1679075250923603</v>
      </c>
      <c r="AA6551" s="15">
        <v>-8.2532045373916603</v>
      </c>
      <c r="AB6551" s="15">
        <v>-8.4734410449564503</v>
      </c>
      <c r="AC6551" s="15">
        <v>-9.8074549233019308</v>
      </c>
      <c r="AD6551" s="15">
        <v>-13.3682226657867</v>
      </c>
      <c r="AE6551" s="84">
        <v>-13.604462396621701</v>
      </c>
      <c r="AF6551" s="84">
        <f t="shared" si="205"/>
        <v>10.144123012024208</v>
      </c>
    </row>
    <row r="6552" spans="2:32" x14ac:dyDescent="0.2">
      <c r="B6552" s="83">
        <v>8</v>
      </c>
      <c r="C6552" s="83">
        <v>14</v>
      </c>
      <c r="D6552" s="83">
        <v>12</v>
      </c>
      <c r="E6552" s="83">
        <f t="shared" si="204"/>
        <v>1</v>
      </c>
      <c r="F6552" s="15">
        <v>28.1972725932598</v>
      </c>
      <c r="G6552" s="15">
        <v>22.2295333023071</v>
      </c>
      <c r="H6552" s="15">
        <v>20.8651991319656</v>
      </c>
      <c r="I6552" s="15">
        <v>21.7776001081467</v>
      </c>
      <c r="J6552" s="15">
        <v>24.1250161750317</v>
      </c>
      <c r="K6552" s="15">
        <v>25.860923434257501</v>
      </c>
      <c r="L6552" s="15">
        <v>26.944338054418601</v>
      </c>
      <c r="M6552" s="15">
        <v>22.603041283965101</v>
      </c>
      <c r="N6552" s="15">
        <v>22.037126921892199</v>
      </c>
      <c r="O6552" s="15">
        <v>24.4124890978336</v>
      </c>
      <c r="P6552" s="15">
        <v>18.869655044078801</v>
      </c>
      <c r="Q6552" s="15">
        <v>22.300243055820498</v>
      </c>
      <c r="R6552" s="15">
        <v>13.746003130972399</v>
      </c>
      <c r="S6552" s="15">
        <v>3.0320578270852598</v>
      </c>
      <c r="T6552" s="15">
        <v>4.9869291828311999</v>
      </c>
      <c r="U6552" s="15">
        <v>13.5613209542185</v>
      </c>
      <c r="V6552" s="15">
        <v>10.9672617739439</v>
      </c>
      <c r="W6552" s="15">
        <v>10.9664959935546</v>
      </c>
      <c r="X6552" s="15">
        <v>-1.82336803464592</v>
      </c>
      <c r="Y6552" s="15">
        <v>-9.6038289168328106</v>
      </c>
      <c r="Z6552" s="15">
        <v>-6.3281786519885097</v>
      </c>
      <c r="AA6552" s="15">
        <v>-8.5185087106227897</v>
      </c>
      <c r="AB6552" s="15">
        <v>-6.9522015151083503</v>
      </c>
      <c r="AC6552" s="15">
        <v>-8.4108725592494</v>
      </c>
      <c r="AD6552" s="15">
        <v>-13.345036983489999</v>
      </c>
      <c r="AE6552" s="84">
        <v>-13.5895969085693</v>
      </c>
      <c r="AF6552" s="84">
        <f t="shared" si="205"/>
        <v>10.342727491733692</v>
      </c>
    </row>
    <row r="6553" spans="2:32" x14ac:dyDescent="0.2">
      <c r="B6553" s="83">
        <v>8</v>
      </c>
      <c r="C6553" s="83">
        <v>14</v>
      </c>
      <c r="D6553" s="83">
        <v>13</v>
      </c>
      <c r="E6553" s="83">
        <f t="shared" si="204"/>
        <v>1</v>
      </c>
      <c r="F6553" s="15">
        <v>28.7208958075047</v>
      </c>
      <c r="G6553" s="15">
        <v>23.669558456420901</v>
      </c>
      <c r="H6553" s="15">
        <v>21.038756536483799</v>
      </c>
      <c r="I6553" s="15">
        <v>22.747237342834499</v>
      </c>
      <c r="J6553" s="15">
        <v>26.747923353672</v>
      </c>
      <c r="K6553" s="15">
        <v>28.6577000055313</v>
      </c>
      <c r="L6553" s="15">
        <v>27.9787609353066</v>
      </c>
      <c r="M6553" s="15">
        <v>23.213518404722201</v>
      </c>
      <c r="N6553" s="15">
        <v>21.661247728824598</v>
      </c>
      <c r="O6553" s="15">
        <v>25.944358273267699</v>
      </c>
      <c r="P6553" s="15">
        <v>22.305197604894602</v>
      </c>
      <c r="Q6553" s="15">
        <v>24.423653734445601</v>
      </c>
      <c r="R6553" s="15">
        <v>15.357954778671299</v>
      </c>
      <c r="S6553" s="15">
        <v>3.8967756039500201</v>
      </c>
      <c r="T6553" s="15">
        <v>5.3734851067140701</v>
      </c>
      <c r="U6553" s="15">
        <v>17.817277892589601</v>
      </c>
      <c r="V6553" s="15">
        <v>13.899189640522</v>
      </c>
      <c r="W6553" s="15">
        <v>10.045649840235701</v>
      </c>
      <c r="X6553" s="15">
        <v>0.32667650178074797</v>
      </c>
      <c r="Y6553" s="15">
        <v>-8.7958632415682096</v>
      </c>
      <c r="Z6553" s="15">
        <v>-2.6012582603842</v>
      </c>
      <c r="AA6553" s="15">
        <v>-4.2270285842418698</v>
      </c>
      <c r="AB6553" s="15">
        <v>-5.13241970968246</v>
      </c>
      <c r="AC6553" s="15">
        <v>-8.8332974017858508</v>
      </c>
      <c r="AD6553" s="15">
        <v>-13.313108663558999</v>
      </c>
      <c r="AE6553" s="84">
        <v>-13.526323472976699</v>
      </c>
      <c r="AF6553" s="84">
        <f t="shared" si="205"/>
        <v>11.822943008237452</v>
      </c>
    </row>
    <row r="6554" spans="2:32" x14ac:dyDescent="0.2">
      <c r="B6554" s="83">
        <v>8</v>
      </c>
      <c r="C6554" s="83">
        <v>14</v>
      </c>
      <c r="D6554" s="83">
        <v>14</v>
      </c>
      <c r="E6554" s="83">
        <f t="shared" si="204"/>
        <v>1</v>
      </c>
      <c r="F6554" s="15">
        <v>31.866365282058698</v>
      </c>
      <c r="G6554" s="15">
        <v>24.404500505447398</v>
      </c>
      <c r="H6554" s="15">
        <v>22.637092594146701</v>
      </c>
      <c r="I6554" s="15">
        <v>24.149972665548301</v>
      </c>
      <c r="J6554" s="15">
        <v>27.980630161285401</v>
      </c>
      <c r="K6554" s="15">
        <v>30.114907532215099</v>
      </c>
      <c r="L6554" s="15">
        <v>30.5111712350845</v>
      </c>
      <c r="M6554" s="15">
        <v>25.289113313853701</v>
      </c>
      <c r="N6554" s="15">
        <v>25.437862074851999</v>
      </c>
      <c r="O6554" s="15">
        <v>29.285049053668999</v>
      </c>
      <c r="P6554" s="15">
        <v>26.317276834964801</v>
      </c>
      <c r="Q6554" s="15">
        <v>28.848808159947399</v>
      </c>
      <c r="R6554" s="15">
        <v>18.3299290362596</v>
      </c>
      <c r="S6554" s="15">
        <v>7.2661488148197497</v>
      </c>
      <c r="T6554" s="15">
        <v>10.6546009889841</v>
      </c>
      <c r="U6554" s="15">
        <v>20.104376677542898</v>
      </c>
      <c r="V6554" s="15">
        <v>17.820553267359699</v>
      </c>
      <c r="W6554" s="15">
        <v>15.6118942221403</v>
      </c>
      <c r="X6554" s="15">
        <v>3.2105526959896098</v>
      </c>
      <c r="Y6554" s="15">
        <v>-7.1648492192849504</v>
      </c>
      <c r="Z6554" s="15">
        <v>-0.56188393229246103</v>
      </c>
      <c r="AA6554" s="15">
        <v>-2.4697843982949901</v>
      </c>
      <c r="AB6554" s="15">
        <v>-3.7007222238183002</v>
      </c>
      <c r="AC6554" s="15">
        <v>-5.7486934099495404</v>
      </c>
      <c r="AD6554" s="15">
        <v>-13.072355084896101</v>
      </c>
      <c r="AE6554" s="84">
        <v>-13.261603185892101</v>
      </c>
      <c r="AF6554" s="84">
        <f t="shared" si="205"/>
        <v>14.379265910066945</v>
      </c>
    </row>
    <row r="6555" spans="2:32" x14ac:dyDescent="0.2">
      <c r="B6555" s="83">
        <v>8</v>
      </c>
      <c r="C6555" s="83">
        <v>14</v>
      </c>
      <c r="D6555" s="83">
        <v>15</v>
      </c>
      <c r="E6555" s="83">
        <f t="shared" si="204"/>
        <v>1</v>
      </c>
      <c r="F6555" s="15">
        <v>34.959891880989098</v>
      </c>
      <c r="G6555" s="15">
        <v>25.818184413909901</v>
      </c>
      <c r="H6555" s="15">
        <v>24.185279567718499</v>
      </c>
      <c r="I6555" s="15">
        <v>26.011233624458299</v>
      </c>
      <c r="J6555" s="15">
        <v>30.4025586767197</v>
      </c>
      <c r="K6555" s="15">
        <v>31.637015150070201</v>
      </c>
      <c r="L6555" s="15">
        <v>34.0212690858841</v>
      </c>
      <c r="M6555" s="15">
        <v>27.934455421686199</v>
      </c>
      <c r="N6555" s="15">
        <v>29.4087619056702</v>
      </c>
      <c r="O6555" s="15">
        <v>32.761523565530801</v>
      </c>
      <c r="P6555" s="15">
        <v>30.9465219593048</v>
      </c>
      <c r="Q6555" s="15">
        <v>34.424241670846897</v>
      </c>
      <c r="R6555" s="15">
        <v>25.335250397682199</v>
      </c>
      <c r="S6555" s="15">
        <v>19.781883497953402</v>
      </c>
      <c r="T6555" s="15">
        <v>20.6038702967167</v>
      </c>
      <c r="U6555" s="15">
        <v>26.2164558170475</v>
      </c>
      <c r="V6555" s="15">
        <v>28.470832951545699</v>
      </c>
      <c r="W6555" s="15">
        <v>20.9482411158085</v>
      </c>
      <c r="X6555" s="15">
        <v>7.92526375615597</v>
      </c>
      <c r="Y6555" s="15">
        <v>-2.5634776450246601</v>
      </c>
      <c r="Z6555" s="15">
        <v>2.3039132782518901</v>
      </c>
      <c r="AA6555" s="15">
        <v>0.66269866287708301</v>
      </c>
      <c r="AB6555" s="15">
        <v>3.3253069523572898</v>
      </c>
      <c r="AC6555" s="15">
        <v>-3.7993860213756601</v>
      </c>
      <c r="AD6555" s="15">
        <v>-11.914039993763</v>
      </c>
      <c r="AE6555" s="84">
        <v>-12.4703528567553</v>
      </c>
      <c r="AF6555" s="84">
        <f t="shared" si="205"/>
        <v>18.743746043548704</v>
      </c>
    </row>
    <row r="6556" spans="2:32" x14ac:dyDescent="0.2">
      <c r="B6556" s="83">
        <v>8</v>
      </c>
      <c r="C6556" s="83">
        <v>14</v>
      </c>
      <c r="D6556" s="83">
        <v>16</v>
      </c>
      <c r="E6556" s="83">
        <f t="shared" si="204"/>
        <v>1</v>
      </c>
      <c r="F6556" s="15">
        <v>37.1923911380768</v>
      </c>
      <c r="G6556" s="15">
        <v>31.191119638442999</v>
      </c>
      <c r="H6556" s="15">
        <v>25.588722702026399</v>
      </c>
      <c r="I6556" s="15">
        <v>29.394153972625698</v>
      </c>
      <c r="J6556" s="15">
        <v>35.198348631858799</v>
      </c>
      <c r="K6556" s="15">
        <v>37.939273897170999</v>
      </c>
      <c r="L6556" s="15">
        <v>36.713995171546898</v>
      </c>
      <c r="M6556" s="15">
        <v>34.632749867439301</v>
      </c>
      <c r="N6556" s="15">
        <v>33.472900007247901</v>
      </c>
      <c r="O6556" s="15">
        <v>39.201281098365797</v>
      </c>
      <c r="P6556" s="15">
        <v>38.233777596950503</v>
      </c>
      <c r="Q6556" s="15">
        <v>42.889845995664601</v>
      </c>
      <c r="R6556" s="15">
        <v>37.3773618855476</v>
      </c>
      <c r="S6556" s="15">
        <v>25.475668308496498</v>
      </c>
      <c r="T6556" s="15">
        <v>30.483202065706301</v>
      </c>
      <c r="U6556" s="15">
        <v>40.639434814929999</v>
      </c>
      <c r="V6556" s="15">
        <v>47.438807955503499</v>
      </c>
      <c r="W6556" s="15">
        <v>38.845177837848702</v>
      </c>
      <c r="X6556" s="15">
        <v>32.567484729766797</v>
      </c>
      <c r="Y6556" s="15">
        <v>10.308871663093599</v>
      </c>
      <c r="Z6556" s="15">
        <v>17.790901594042801</v>
      </c>
      <c r="AA6556" s="15">
        <v>12.7765285676718</v>
      </c>
      <c r="AB6556" s="15">
        <v>13.728384895563099</v>
      </c>
      <c r="AC6556" s="15">
        <v>6.8214620324373199</v>
      </c>
      <c r="AD6556" s="15">
        <v>-11.2381413628757</v>
      </c>
      <c r="AE6556" s="84">
        <v>-11.570703486919401</v>
      </c>
      <c r="AF6556" s="84">
        <f t="shared" si="205"/>
        <v>27.426653893008833</v>
      </c>
    </row>
    <row r="6557" spans="2:32" x14ac:dyDescent="0.2">
      <c r="B6557" s="83">
        <v>8</v>
      </c>
      <c r="C6557" s="83">
        <v>14</v>
      </c>
      <c r="D6557" s="83">
        <v>17</v>
      </c>
      <c r="E6557" s="83">
        <f t="shared" si="204"/>
        <v>1</v>
      </c>
      <c r="F6557" s="15">
        <v>39.6200803546906</v>
      </c>
      <c r="G6557" s="15">
        <v>33.606024812698401</v>
      </c>
      <c r="H6557" s="15">
        <v>29.881756319999699</v>
      </c>
      <c r="I6557" s="15">
        <v>31.792893733739898</v>
      </c>
      <c r="J6557" s="15">
        <v>41.318635338783302</v>
      </c>
      <c r="K6557" s="15">
        <v>41.907842235565198</v>
      </c>
      <c r="L6557" s="15">
        <v>42.185978706359897</v>
      </c>
      <c r="M6557" s="15">
        <v>38.435279867410699</v>
      </c>
      <c r="N6557" s="15">
        <v>38.965152831554398</v>
      </c>
      <c r="O6557" s="15">
        <v>45.0785776581764</v>
      </c>
      <c r="P6557" s="15">
        <v>48.261871866464602</v>
      </c>
      <c r="Q6557" s="15">
        <v>49.243130689620997</v>
      </c>
      <c r="R6557" s="15">
        <v>47.244242873191801</v>
      </c>
      <c r="S6557" s="15">
        <v>48.1279356833696</v>
      </c>
      <c r="T6557" s="15">
        <v>49.743053036212899</v>
      </c>
      <c r="U6557" s="15">
        <v>51.194136871099502</v>
      </c>
      <c r="V6557" s="15">
        <v>58.028110876560199</v>
      </c>
      <c r="W6557" s="15">
        <v>55.443689829349502</v>
      </c>
      <c r="X6557" s="15">
        <v>57.2988253033161</v>
      </c>
      <c r="Y6557" s="15">
        <v>57.129103184461599</v>
      </c>
      <c r="Z6557" s="15">
        <v>45.5578569455147</v>
      </c>
      <c r="AA6557" s="15">
        <v>52.659283065795897</v>
      </c>
      <c r="AB6557" s="15">
        <v>51.017717483520499</v>
      </c>
      <c r="AC6557" s="15">
        <v>42.111441030263897</v>
      </c>
      <c r="AD6557" s="15">
        <v>15.5072042911053</v>
      </c>
      <c r="AE6557" s="84">
        <v>3.7913799924850502</v>
      </c>
      <c r="AF6557" s="84">
        <f t="shared" si="205"/>
        <v>42.890430956973482</v>
      </c>
    </row>
    <row r="6558" spans="2:32" x14ac:dyDescent="0.2">
      <c r="B6558" s="83">
        <v>8</v>
      </c>
      <c r="C6558" s="83">
        <v>14</v>
      </c>
      <c r="D6558" s="83">
        <v>18</v>
      </c>
      <c r="E6558" s="83">
        <f t="shared" si="204"/>
        <v>1</v>
      </c>
      <c r="F6558" s="15">
        <v>40.693981880187998</v>
      </c>
      <c r="G6558" s="15">
        <v>36.992403078079199</v>
      </c>
      <c r="H6558" s="15">
        <v>36.740354171752898</v>
      </c>
      <c r="I6558" s="15">
        <v>39.566448479413999</v>
      </c>
      <c r="J6558" s="15">
        <v>53.222644245147698</v>
      </c>
      <c r="K6558" s="15">
        <v>50.573951393127402</v>
      </c>
      <c r="L6558" s="15">
        <v>48.737631289482103</v>
      </c>
      <c r="M6558" s="15">
        <v>44.895727642059299</v>
      </c>
      <c r="N6558" s="15">
        <v>49.153742504119897</v>
      </c>
      <c r="O6558" s="15">
        <v>54.7612659931183</v>
      </c>
      <c r="P6558" s="15">
        <v>59.588184324264503</v>
      </c>
      <c r="Q6558" s="15">
        <v>57.713491668701202</v>
      </c>
      <c r="R6558" s="15">
        <v>59.886856369018602</v>
      </c>
      <c r="S6558" s="15">
        <v>74.594612347364404</v>
      </c>
      <c r="T6558" s="15">
        <v>79.469508958101301</v>
      </c>
      <c r="U6558" s="15">
        <v>68.034541399955799</v>
      </c>
      <c r="V6558" s="15">
        <v>72.054846791267394</v>
      </c>
      <c r="W6558" s="15">
        <v>66.7036531233788</v>
      </c>
      <c r="X6558" s="15">
        <v>90.460970916986497</v>
      </c>
      <c r="Y6558" s="15">
        <v>113.91623540210701</v>
      </c>
      <c r="Z6558" s="15">
        <v>90.797012134790407</v>
      </c>
      <c r="AA6558" s="15">
        <v>93.005435930967295</v>
      </c>
      <c r="AB6558" s="15">
        <v>87.707014066934605</v>
      </c>
      <c r="AC6558" s="15">
        <v>74.603193941354704</v>
      </c>
      <c r="AD6558" s="15">
        <v>96.017615940570806</v>
      </c>
      <c r="AE6558" s="84">
        <v>91.776526075124707</v>
      </c>
      <c r="AF6558" s="84">
        <f t="shared" si="205"/>
        <v>66.602609617976015</v>
      </c>
    </row>
    <row r="6559" spans="2:32" x14ac:dyDescent="0.2">
      <c r="B6559" s="83">
        <v>8</v>
      </c>
      <c r="C6559" s="83">
        <v>14</v>
      </c>
      <c r="D6559" s="83">
        <v>19</v>
      </c>
      <c r="E6559" s="83">
        <f t="shared" si="204"/>
        <v>1</v>
      </c>
      <c r="F6559" s="15">
        <v>40.784506998062099</v>
      </c>
      <c r="G6559" s="15">
        <v>46.244784078598002</v>
      </c>
      <c r="H6559" s="15">
        <v>54.047298439979599</v>
      </c>
      <c r="I6559" s="15">
        <v>50.762503780365002</v>
      </c>
      <c r="J6559" s="15">
        <v>82.930967474937404</v>
      </c>
      <c r="K6559" s="15">
        <v>66.8983412437439</v>
      </c>
      <c r="L6559" s="15">
        <v>59.751476306915301</v>
      </c>
      <c r="M6559" s="15">
        <v>53.026808499336198</v>
      </c>
      <c r="N6559" s="15">
        <v>57.969110052108803</v>
      </c>
      <c r="O6559" s="15">
        <v>71.205695883512504</v>
      </c>
      <c r="P6559" s="15">
        <v>85.448776994466797</v>
      </c>
      <c r="Q6559" s="15">
        <v>74.974976959228499</v>
      </c>
      <c r="R6559" s="15">
        <v>70.288309233665501</v>
      </c>
      <c r="S6559" s="15">
        <v>89.253231835365298</v>
      </c>
      <c r="T6559" s="15">
        <v>104.835262454987</v>
      </c>
      <c r="U6559" s="15">
        <v>92.673372121095696</v>
      </c>
      <c r="V6559" s="15">
        <v>92.516147591114006</v>
      </c>
      <c r="W6559" s="15">
        <v>77.904316564559906</v>
      </c>
      <c r="X6559" s="15">
        <v>111.744432600975</v>
      </c>
      <c r="Y6559" s="15">
        <v>159.21840881538401</v>
      </c>
      <c r="Z6559" s="15">
        <v>130.66865588784199</v>
      </c>
      <c r="AA6559" s="15">
        <v>141.25762603235199</v>
      </c>
      <c r="AB6559" s="15">
        <v>128.16702034783401</v>
      </c>
      <c r="AC6559" s="15">
        <v>107.211346123219</v>
      </c>
      <c r="AD6559" s="15">
        <v>143.982162810326</v>
      </c>
      <c r="AE6559" s="84">
        <v>160.241274026155</v>
      </c>
      <c r="AF6559" s="84">
        <f t="shared" si="205"/>
        <v>90.538723582928014</v>
      </c>
    </row>
    <row r="6560" spans="2:32" x14ac:dyDescent="0.2">
      <c r="B6560" s="83">
        <v>8</v>
      </c>
      <c r="C6560" s="83">
        <v>14</v>
      </c>
      <c r="D6560" s="83">
        <v>20</v>
      </c>
      <c r="E6560" s="83">
        <f t="shared" si="204"/>
        <v>1</v>
      </c>
      <c r="F6560" s="15">
        <v>39.269222959518402</v>
      </c>
      <c r="G6560" s="15">
        <v>40.675871368408202</v>
      </c>
      <c r="H6560" s="15">
        <v>52.451649107933001</v>
      </c>
      <c r="I6560" s="15">
        <v>49.128575356483502</v>
      </c>
      <c r="J6560" s="15">
        <v>72.595608937263506</v>
      </c>
      <c r="K6560" s="15">
        <v>70.539091973304807</v>
      </c>
      <c r="L6560" s="15">
        <v>59.066757395744297</v>
      </c>
      <c r="M6560" s="15">
        <v>53.598294527053802</v>
      </c>
      <c r="N6560" s="15">
        <v>58.8984218769073</v>
      </c>
      <c r="O6560" s="15">
        <v>72.986863481759997</v>
      </c>
      <c r="P6560" s="15">
        <v>87.205250177383405</v>
      </c>
      <c r="Q6560" s="15">
        <v>83.675419460296595</v>
      </c>
      <c r="R6560" s="15">
        <v>71.8319670124054</v>
      </c>
      <c r="S6560" s="15">
        <v>91.075408120155302</v>
      </c>
      <c r="T6560" s="15">
        <v>120.23935756802599</v>
      </c>
      <c r="U6560" s="15">
        <v>101.98365448117301</v>
      </c>
      <c r="V6560" s="15">
        <v>102.57276439070699</v>
      </c>
      <c r="W6560" s="15">
        <v>87.983559060811999</v>
      </c>
      <c r="X6560" s="15">
        <v>113.253418812513</v>
      </c>
      <c r="Y6560" s="15">
        <v>174.07546324920699</v>
      </c>
      <c r="Z6560" s="15">
        <v>157.43481657743499</v>
      </c>
      <c r="AA6560" s="15">
        <v>151.225589159012</v>
      </c>
      <c r="AB6560" s="15">
        <v>153.11901911401699</v>
      </c>
      <c r="AC6560" s="15">
        <v>125.968066086292</v>
      </c>
      <c r="AD6560" s="15">
        <v>144.13605919170399</v>
      </c>
      <c r="AE6560" s="84">
        <v>186.971961942196</v>
      </c>
      <c r="AF6560" s="84">
        <f t="shared" si="205"/>
        <v>96.998543514911972</v>
      </c>
    </row>
    <row r="6561" spans="2:32" x14ac:dyDescent="0.2">
      <c r="B6561" s="83">
        <v>8</v>
      </c>
      <c r="C6561" s="83">
        <v>14</v>
      </c>
      <c r="D6561" s="83">
        <v>21</v>
      </c>
      <c r="E6561" s="83">
        <f t="shared" si="204"/>
        <v>1</v>
      </c>
      <c r="F6561" s="15">
        <v>37.817497613906902</v>
      </c>
      <c r="G6561" s="15">
        <v>38.799578731536897</v>
      </c>
      <c r="H6561" s="15">
        <v>56.416036553382902</v>
      </c>
      <c r="I6561" s="15">
        <v>44.021202980995199</v>
      </c>
      <c r="J6561" s="15">
        <v>67.574975476264996</v>
      </c>
      <c r="K6561" s="15">
        <v>57.1164313850403</v>
      </c>
      <c r="L6561" s="15">
        <v>58.169246615409897</v>
      </c>
      <c r="M6561" s="15">
        <v>54.931840449333201</v>
      </c>
      <c r="N6561" s="15">
        <v>51.678978050231898</v>
      </c>
      <c r="O6561" s="15">
        <v>61.096385824203502</v>
      </c>
      <c r="P6561" s="15">
        <v>74.378075593948395</v>
      </c>
      <c r="Q6561" s="15">
        <v>73.872868214130406</v>
      </c>
      <c r="R6561" s="15">
        <v>65.801341583967201</v>
      </c>
      <c r="S6561" s="15">
        <v>74.1922745108604</v>
      </c>
      <c r="T6561" s="15">
        <v>82.626997780322995</v>
      </c>
      <c r="U6561" s="15">
        <v>81.252960328578993</v>
      </c>
      <c r="V6561" s="15">
        <v>79.288780879020706</v>
      </c>
      <c r="W6561" s="15">
        <v>72.392900140762293</v>
      </c>
      <c r="X6561" s="15">
        <v>83.778688445329706</v>
      </c>
      <c r="Y6561" s="15">
        <v>114.657097597122</v>
      </c>
      <c r="Z6561" s="15">
        <v>99.900009577989593</v>
      </c>
      <c r="AA6561" s="15">
        <v>104.96203111195599</v>
      </c>
      <c r="AB6561" s="15">
        <v>99.691928516387904</v>
      </c>
      <c r="AC6561" s="15">
        <v>91.280909690380099</v>
      </c>
      <c r="AD6561" s="15">
        <v>114.328459229231</v>
      </c>
      <c r="AE6561" s="84">
        <v>118.174750749111</v>
      </c>
      <c r="AF6561" s="84">
        <f t="shared" si="205"/>
        <v>75.315471062669403</v>
      </c>
    </row>
    <row r="6562" spans="2:32" x14ac:dyDescent="0.2">
      <c r="B6562" s="83">
        <v>8</v>
      </c>
      <c r="C6562" s="83">
        <v>14</v>
      </c>
      <c r="D6562" s="83">
        <v>22</v>
      </c>
      <c r="E6562" s="83">
        <f t="shared" si="204"/>
        <v>1</v>
      </c>
      <c r="F6562" s="15">
        <v>35.6760193777084</v>
      </c>
      <c r="G6562" s="15">
        <v>33.863255624771099</v>
      </c>
      <c r="H6562" s="15">
        <v>48.690953107833899</v>
      </c>
      <c r="I6562" s="15">
        <v>38.899629358291598</v>
      </c>
      <c r="J6562" s="15">
        <v>60.044924772262597</v>
      </c>
      <c r="K6562" s="15">
        <v>60.314528763771101</v>
      </c>
      <c r="L6562" s="15">
        <v>50.849850704193102</v>
      </c>
      <c r="M6562" s="15">
        <v>50.526923645019501</v>
      </c>
      <c r="N6562" s="15">
        <v>48.5757295446396</v>
      </c>
      <c r="O6562" s="15">
        <v>58.851877132415801</v>
      </c>
      <c r="P6562" s="15">
        <v>67.403880661010703</v>
      </c>
      <c r="Q6562" s="15">
        <v>68.102100242376295</v>
      </c>
      <c r="R6562" s="15">
        <v>63.369057987213097</v>
      </c>
      <c r="S6562" s="15">
        <v>64.5141273508072</v>
      </c>
      <c r="T6562" s="15">
        <v>67.862173519849804</v>
      </c>
      <c r="U6562" s="15">
        <v>68.840030002117203</v>
      </c>
      <c r="V6562" s="15">
        <v>68.9309629335403</v>
      </c>
      <c r="W6562" s="15">
        <v>67.186584991931895</v>
      </c>
      <c r="X6562" s="15">
        <v>78.259660773515705</v>
      </c>
      <c r="Y6562" s="15">
        <v>102.430897048473</v>
      </c>
      <c r="Z6562" s="15">
        <v>83.693394186973606</v>
      </c>
      <c r="AA6562" s="15">
        <v>82.355435603618602</v>
      </c>
      <c r="AB6562" s="15">
        <v>83.842014609813702</v>
      </c>
      <c r="AC6562" s="15">
        <v>83.786209279298802</v>
      </c>
      <c r="AD6562" s="15">
        <v>114.828499133587</v>
      </c>
      <c r="AE6562" s="84">
        <v>113.55368592238401</v>
      </c>
      <c r="AF6562" s="84">
        <f t="shared" si="205"/>
        <v>67.894323318362225</v>
      </c>
    </row>
    <row r="6563" spans="2:32" x14ac:dyDescent="0.2">
      <c r="B6563" s="83">
        <v>8</v>
      </c>
      <c r="C6563" s="83">
        <v>15</v>
      </c>
      <c r="D6563" s="83">
        <v>7</v>
      </c>
      <c r="E6563" s="83">
        <f t="shared" si="204"/>
        <v>1</v>
      </c>
      <c r="F6563" s="15">
        <v>18.135045313566899</v>
      </c>
      <c r="G6563" s="15">
        <v>18.0293369166851</v>
      </c>
      <c r="H6563" s="15">
        <v>20.4789803702831</v>
      </c>
      <c r="I6563" s="15">
        <v>20.601937493562701</v>
      </c>
      <c r="J6563" s="15">
        <v>21.979243704319</v>
      </c>
      <c r="K6563" s="15">
        <v>23.582511891365101</v>
      </c>
      <c r="L6563" s="15">
        <v>22.5758630766869</v>
      </c>
      <c r="M6563" s="15">
        <v>20.434154637016398</v>
      </c>
      <c r="N6563" s="15">
        <v>23.934458989143401</v>
      </c>
      <c r="O6563" s="15">
        <v>24.8508278057575</v>
      </c>
      <c r="P6563" s="15">
        <v>24.094745661973999</v>
      </c>
      <c r="Q6563" s="15">
        <v>24.442971015334098</v>
      </c>
      <c r="R6563" s="15">
        <v>19.720820734739299</v>
      </c>
      <c r="S6563" s="15">
        <v>21.2490486952662</v>
      </c>
      <c r="T6563" s="15">
        <v>20.843442385673502</v>
      </c>
      <c r="U6563" s="15">
        <v>21.117507100343701</v>
      </c>
      <c r="V6563" s="15">
        <v>19.518852158784899</v>
      </c>
      <c r="W6563" s="15">
        <v>20.6398106172085</v>
      </c>
      <c r="X6563" s="15">
        <v>9.8794218138754406</v>
      </c>
      <c r="Y6563" s="15">
        <v>19.254479479238402</v>
      </c>
      <c r="Z6563" s="15">
        <v>13.749447412490801</v>
      </c>
      <c r="AA6563" s="15">
        <v>20.386271641969699</v>
      </c>
      <c r="AB6563" s="15">
        <v>11.677647963032101</v>
      </c>
      <c r="AC6563" s="15">
        <v>16.592591935194999</v>
      </c>
      <c r="AD6563" s="15">
        <v>18.167511034049099</v>
      </c>
      <c r="AE6563" s="84">
        <v>15.3443816842735</v>
      </c>
      <c r="AF6563" s="84">
        <f t="shared" si="205"/>
        <v>19.664665828147474</v>
      </c>
    </row>
    <row r="6564" spans="2:32" x14ac:dyDescent="0.2">
      <c r="B6564" s="83">
        <v>8</v>
      </c>
      <c r="C6564" s="83">
        <v>15</v>
      </c>
      <c r="D6564" s="83">
        <v>8</v>
      </c>
      <c r="E6564" s="83">
        <f t="shared" si="204"/>
        <v>1</v>
      </c>
      <c r="F6564" s="15">
        <v>17.208067351244399</v>
      </c>
      <c r="G6564" s="15">
        <v>18.241234230041499</v>
      </c>
      <c r="H6564" s="15">
        <v>20.600971905708299</v>
      </c>
      <c r="I6564" s="15">
        <v>20.900635346174202</v>
      </c>
      <c r="J6564" s="15">
        <v>21.896249882221198</v>
      </c>
      <c r="K6564" s="15">
        <v>24.104210654258701</v>
      </c>
      <c r="L6564" s="15">
        <v>23.188057203531301</v>
      </c>
      <c r="M6564" s="15">
        <v>19.5581907372475</v>
      </c>
      <c r="N6564" s="15">
        <v>22.433733409404802</v>
      </c>
      <c r="O6564" s="15">
        <v>22.7775212135315</v>
      </c>
      <c r="P6564" s="15">
        <v>20.4844627022743</v>
      </c>
      <c r="Q6564" s="15">
        <v>21.1316901295185</v>
      </c>
      <c r="R6564" s="15">
        <v>10.7415290311575</v>
      </c>
      <c r="S6564" s="15">
        <v>10.3688240646943</v>
      </c>
      <c r="T6564" s="15">
        <v>12.241307735025901</v>
      </c>
      <c r="U6564" s="15">
        <v>10.4768704224825</v>
      </c>
      <c r="V6564" s="15">
        <v>11.7638854444027</v>
      </c>
      <c r="W6564" s="15">
        <v>10.179018726028501</v>
      </c>
      <c r="X6564" s="15">
        <v>-2.6161708789318801</v>
      </c>
      <c r="Y6564" s="15">
        <v>4.12856448090076</v>
      </c>
      <c r="Z6564" s="15">
        <v>-2.06519458454847</v>
      </c>
      <c r="AA6564" s="15">
        <v>6.4485963580459398</v>
      </c>
      <c r="AB6564" s="15">
        <v>1.4244774752259299</v>
      </c>
      <c r="AC6564" s="15">
        <v>-3.3297468304634099E-2</v>
      </c>
      <c r="AD6564" s="15">
        <v>-5.1609601860046403</v>
      </c>
      <c r="AE6564" s="84">
        <v>-6.7934051475524901</v>
      </c>
      <c r="AF6564" s="84">
        <f t="shared" si="205"/>
        <v>12.062656547606853</v>
      </c>
    </row>
    <row r="6565" spans="2:32" x14ac:dyDescent="0.2">
      <c r="B6565" s="83">
        <v>8</v>
      </c>
      <c r="C6565" s="83">
        <v>15</v>
      </c>
      <c r="D6565" s="83">
        <v>9</v>
      </c>
      <c r="E6565" s="83">
        <f t="shared" si="204"/>
        <v>1</v>
      </c>
      <c r="F6565" s="15">
        <v>18.683841955780998</v>
      </c>
      <c r="G6565" s="15">
        <v>18.550786850929299</v>
      </c>
      <c r="H6565" s="15">
        <v>20.947668899536101</v>
      </c>
      <c r="I6565" s="15">
        <v>21.545067068576799</v>
      </c>
      <c r="J6565" s="15">
        <v>21.648544977545701</v>
      </c>
      <c r="K6565" s="15">
        <v>24.156634170770602</v>
      </c>
      <c r="L6565" s="15">
        <v>23.370458055138599</v>
      </c>
      <c r="M6565" s="15">
        <v>16.3541312102675</v>
      </c>
      <c r="N6565" s="15">
        <v>22.7300036923885</v>
      </c>
      <c r="O6565" s="15">
        <v>20.950739948451499</v>
      </c>
      <c r="P6565" s="15">
        <v>16.861192524671601</v>
      </c>
      <c r="Q6565" s="15">
        <v>18.608316373569899</v>
      </c>
      <c r="R6565" s="15">
        <v>2.34770914900303</v>
      </c>
      <c r="S6565" s="15">
        <v>6.8427398496270202</v>
      </c>
      <c r="T6565" s="15">
        <v>9.8291940884590208</v>
      </c>
      <c r="U6565" s="15">
        <v>5.0606363033652304</v>
      </c>
      <c r="V6565" s="15">
        <v>8.4772207779288298</v>
      </c>
      <c r="W6565" s="15">
        <v>1.9422942347526599</v>
      </c>
      <c r="X6565" s="15">
        <v>-9.2159111448824405</v>
      </c>
      <c r="Y6565" s="15">
        <v>-1.9897320547998001</v>
      </c>
      <c r="Z6565" s="15">
        <v>-8.2579076825678293</v>
      </c>
      <c r="AA6565" s="15">
        <v>-4.1810018350705498</v>
      </c>
      <c r="AB6565" s="15">
        <v>-4.5155411604344797</v>
      </c>
      <c r="AC6565" s="15">
        <v>-10.4326956905127</v>
      </c>
      <c r="AD6565" s="15">
        <v>-10.2367814555764</v>
      </c>
      <c r="AE6565" s="84">
        <v>-10.8861029989719</v>
      </c>
      <c r="AF6565" s="84">
        <f t="shared" si="205"/>
        <v>8.4304425426133385</v>
      </c>
    </row>
    <row r="6566" spans="2:32" x14ac:dyDescent="0.2">
      <c r="B6566" s="83">
        <v>8</v>
      </c>
      <c r="C6566" s="83">
        <v>15</v>
      </c>
      <c r="D6566" s="83">
        <v>10</v>
      </c>
      <c r="E6566" s="83">
        <f t="shared" si="204"/>
        <v>1</v>
      </c>
      <c r="F6566" s="15">
        <v>20.816112495899201</v>
      </c>
      <c r="G6566" s="15">
        <v>19.800029359817501</v>
      </c>
      <c r="H6566" s="15">
        <v>22.044399671554601</v>
      </c>
      <c r="I6566" s="15">
        <v>21.6846862812042</v>
      </c>
      <c r="J6566" s="15">
        <v>23.064869815826398</v>
      </c>
      <c r="K6566" s="15">
        <v>25.4847823066711</v>
      </c>
      <c r="L6566" s="15">
        <v>24.826991575002701</v>
      </c>
      <c r="M6566" s="15">
        <v>18.994869998678599</v>
      </c>
      <c r="N6566" s="15">
        <v>22.8107900707722</v>
      </c>
      <c r="O6566" s="15">
        <v>22.616254627704599</v>
      </c>
      <c r="P6566" s="15">
        <v>17.8245167418718</v>
      </c>
      <c r="Q6566" s="15">
        <v>19.5633765326738</v>
      </c>
      <c r="R6566" s="15">
        <v>3.1905538412481498</v>
      </c>
      <c r="S6566" s="15">
        <v>8.1351007460355795</v>
      </c>
      <c r="T6566" s="15">
        <v>7.2496385479867502</v>
      </c>
      <c r="U6566" s="15">
        <v>6.6901391551494598</v>
      </c>
      <c r="V6566" s="15">
        <v>7.7043410015888503</v>
      </c>
      <c r="W6566" s="15">
        <v>3.7968079936802401</v>
      </c>
      <c r="X6566" s="15">
        <v>-9.2700616367459308</v>
      </c>
      <c r="Y6566" s="15">
        <v>-1.56697314420342</v>
      </c>
      <c r="Z6566" s="15">
        <v>-7.9099484216272797</v>
      </c>
      <c r="AA6566" s="15">
        <v>-4.3513734463453302</v>
      </c>
      <c r="AB6566" s="15">
        <v>-5.8834037239253503</v>
      </c>
      <c r="AC6566" s="15">
        <v>-10.345423831105199</v>
      </c>
      <c r="AD6566" s="15">
        <v>-9.9741774147748892</v>
      </c>
      <c r="AE6566" s="84">
        <v>-12.371418377339801</v>
      </c>
      <c r="AF6566" s="84">
        <f t="shared" si="205"/>
        <v>9.0240569525884009</v>
      </c>
    </row>
    <row r="6567" spans="2:32" x14ac:dyDescent="0.2">
      <c r="B6567" s="83">
        <v>8</v>
      </c>
      <c r="C6567" s="83">
        <v>15</v>
      </c>
      <c r="D6567" s="83">
        <v>11</v>
      </c>
      <c r="E6567" s="83">
        <f t="shared" si="204"/>
        <v>1</v>
      </c>
      <c r="F6567" s="15">
        <v>22.739260084509802</v>
      </c>
      <c r="G6567" s="15">
        <v>19.755955064773602</v>
      </c>
      <c r="H6567" s="15">
        <v>21.744993012428299</v>
      </c>
      <c r="I6567" s="15">
        <v>21.980271656990102</v>
      </c>
      <c r="J6567" s="15">
        <v>23.500283116340601</v>
      </c>
      <c r="K6567" s="15">
        <v>25.944142254829401</v>
      </c>
      <c r="L6567" s="15">
        <v>24.782531018972399</v>
      </c>
      <c r="M6567" s="15">
        <v>20.475626955330402</v>
      </c>
      <c r="N6567" s="15">
        <v>23.4847062683105</v>
      </c>
      <c r="O6567" s="15">
        <v>23.147434352397902</v>
      </c>
      <c r="P6567" s="15">
        <v>18.507305058062101</v>
      </c>
      <c r="Q6567" s="15">
        <v>20.636481448173502</v>
      </c>
      <c r="R6567" s="15">
        <v>6.2418195089101802</v>
      </c>
      <c r="S6567" s="15">
        <v>8.0984728233814192</v>
      </c>
      <c r="T6567" s="15">
        <v>10.3210110767186</v>
      </c>
      <c r="U6567" s="15">
        <v>7.9934846386909504</v>
      </c>
      <c r="V6567" s="15">
        <v>8.2116995495632299</v>
      </c>
      <c r="W6567" s="15">
        <v>3.66535422694683</v>
      </c>
      <c r="X6567" s="15">
        <v>-7.4395717656910403</v>
      </c>
      <c r="Y6567" s="15">
        <v>-1.4176407157704201</v>
      </c>
      <c r="Z6567" s="15">
        <v>-7.17988500395417</v>
      </c>
      <c r="AA6567" s="15">
        <v>-4.3034834772646402</v>
      </c>
      <c r="AB6567" s="15">
        <v>-6.3752273194193796</v>
      </c>
      <c r="AC6567" s="15">
        <v>-10.9767206604481</v>
      </c>
      <c r="AD6567" s="15">
        <v>-10.225311290741001</v>
      </c>
      <c r="AE6567" s="84">
        <v>-11.8232671597898</v>
      </c>
      <c r="AF6567" s="84">
        <f t="shared" si="205"/>
        <v>9.6726817200865902</v>
      </c>
    </row>
    <row r="6568" spans="2:32" x14ac:dyDescent="0.2">
      <c r="B6568" s="83">
        <v>8</v>
      </c>
      <c r="C6568" s="83">
        <v>15</v>
      </c>
      <c r="D6568" s="83">
        <v>12</v>
      </c>
      <c r="E6568" s="83">
        <f t="shared" si="204"/>
        <v>1</v>
      </c>
      <c r="F6568" s="15">
        <v>24.079803116560001</v>
      </c>
      <c r="G6568" s="15">
        <v>20.877832599639898</v>
      </c>
      <c r="H6568" s="15">
        <v>22.404773121595401</v>
      </c>
      <c r="I6568" s="15">
        <v>22.529234391212501</v>
      </c>
      <c r="J6568" s="15">
        <v>24.3020895307288</v>
      </c>
      <c r="K6568" s="15">
        <v>27.0155193099976</v>
      </c>
      <c r="L6568" s="15">
        <v>24.5474970529079</v>
      </c>
      <c r="M6568" s="15">
        <v>20.927090506754801</v>
      </c>
      <c r="N6568" s="15">
        <v>24.470319113969801</v>
      </c>
      <c r="O6568" s="15">
        <v>23.9027466296256</v>
      </c>
      <c r="P6568" s="15">
        <v>21.406338692069099</v>
      </c>
      <c r="Q6568" s="15">
        <v>24.585924979448301</v>
      </c>
      <c r="R6568" s="15">
        <v>8.9760790025368298</v>
      </c>
      <c r="S6568" s="15">
        <v>10.3441132401004</v>
      </c>
      <c r="T6568" s="15">
        <v>13.3880434010625</v>
      </c>
      <c r="U6568" s="15">
        <v>10.5222693323493</v>
      </c>
      <c r="V6568" s="15">
        <v>15.090639072418201</v>
      </c>
      <c r="W6568" s="15">
        <v>5.1365978993475396</v>
      </c>
      <c r="X6568" s="15">
        <v>-3.9974957053717199</v>
      </c>
      <c r="Y6568" s="15">
        <v>2.1756025274395898</v>
      </c>
      <c r="Z6568" s="15">
        <v>-3.8353437548279801</v>
      </c>
      <c r="AA6568" s="15">
        <v>1.9067298944592499</v>
      </c>
      <c r="AB6568" s="15">
        <v>1.3285694587230701</v>
      </c>
      <c r="AC6568" s="15">
        <v>-9.5885057165324703</v>
      </c>
      <c r="AD6568" s="15">
        <v>-8.6998164774030506</v>
      </c>
      <c r="AE6568" s="84">
        <v>-10.5353896667957</v>
      </c>
      <c r="AF6568" s="84">
        <f t="shared" si="205"/>
        <v>12.048510059692898</v>
      </c>
    </row>
    <row r="6569" spans="2:32" x14ac:dyDescent="0.2">
      <c r="B6569" s="83">
        <v>8</v>
      </c>
      <c r="C6569" s="83">
        <v>15</v>
      </c>
      <c r="D6569" s="83">
        <v>13</v>
      </c>
      <c r="E6569" s="83">
        <f t="shared" si="204"/>
        <v>1</v>
      </c>
      <c r="F6569" s="15">
        <v>25.324285571098301</v>
      </c>
      <c r="G6569" s="15">
        <v>21.2130330839157</v>
      </c>
      <c r="H6569" s="15">
        <v>23.555889486789699</v>
      </c>
      <c r="I6569" s="15">
        <v>24.133381340980499</v>
      </c>
      <c r="J6569" s="15">
        <v>28.0122290229797</v>
      </c>
      <c r="K6569" s="15">
        <v>28.763293809890701</v>
      </c>
      <c r="L6569" s="15">
        <v>26.314640876531598</v>
      </c>
      <c r="M6569" s="15">
        <v>20.941368361234701</v>
      </c>
      <c r="N6569" s="15">
        <v>25.5079908328056</v>
      </c>
      <c r="O6569" s="15">
        <v>27.031562678098702</v>
      </c>
      <c r="P6569" s="15">
        <v>23.145436666250198</v>
      </c>
      <c r="Q6569" s="15">
        <v>24.0592786712647</v>
      </c>
      <c r="R6569" s="15">
        <v>9.3897833012342495</v>
      </c>
      <c r="S6569" s="15">
        <v>10.0229386818409</v>
      </c>
      <c r="T6569" s="15">
        <v>16.9005261051357</v>
      </c>
      <c r="U6569" s="15">
        <v>16.630589977502801</v>
      </c>
      <c r="V6569" s="15">
        <v>13.3618051811457</v>
      </c>
      <c r="W6569" s="15">
        <v>6.4918494691848796</v>
      </c>
      <c r="X6569" s="15">
        <v>-2.1916746110990601</v>
      </c>
      <c r="Y6569" s="15">
        <v>2.7911820646226402</v>
      </c>
      <c r="Z6569" s="15">
        <v>1.2191811854839301</v>
      </c>
      <c r="AA6569" s="15">
        <v>4.1776807031035403</v>
      </c>
      <c r="AB6569" s="15">
        <v>-1.08408639186621</v>
      </c>
      <c r="AC6569" s="15">
        <v>-7.8911111352443699</v>
      </c>
      <c r="AD6569" s="15">
        <v>-7.1182944066524501</v>
      </c>
      <c r="AE6569" s="84">
        <v>-6.9776009036898596</v>
      </c>
      <c r="AF6569" s="84">
        <f t="shared" si="205"/>
        <v>13.604813831636251</v>
      </c>
    </row>
    <row r="6570" spans="2:32" x14ac:dyDescent="0.2">
      <c r="B6570" s="83">
        <v>8</v>
      </c>
      <c r="C6570" s="83">
        <v>15</v>
      </c>
      <c r="D6570" s="83">
        <v>14</v>
      </c>
      <c r="E6570" s="83">
        <f t="shared" si="204"/>
        <v>1</v>
      </c>
      <c r="F6570" s="15">
        <v>26.3648504858017</v>
      </c>
      <c r="G6570" s="15">
        <v>22.008279593467702</v>
      </c>
      <c r="H6570" s="15">
        <v>24.191871388912201</v>
      </c>
      <c r="I6570" s="15">
        <v>25.074266785621599</v>
      </c>
      <c r="J6570" s="15">
        <v>28.2370705738068</v>
      </c>
      <c r="K6570" s="15">
        <v>29.793988712310799</v>
      </c>
      <c r="L6570" s="15">
        <v>27.0101817886829</v>
      </c>
      <c r="M6570" s="15">
        <v>23.337808855772</v>
      </c>
      <c r="N6570" s="15">
        <v>27.296816638708101</v>
      </c>
      <c r="O6570" s="15">
        <v>29.3409478104115</v>
      </c>
      <c r="P6570" s="15">
        <v>27.143530354261401</v>
      </c>
      <c r="Q6570" s="15">
        <v>28.600708911418899</v>
      </c>
      <c r="R6570" s="15">
        <v>12.8176109928787</v>
      </c>
      <c r="S6570" s="15">
        <v>14.410210239134701</v>
      </c>
      <c r="T6570" s="15">
        <v>17.9632921910286</v>
      </c>
      <c r="U6570" s="15">
        <v>18.472118509292599</v>
      </c>
      <c r="V6570" s="15">
        <v>19.705102577805501</v>
      </c>
      <c r="W6570" s="15">
        <v>8.9712523695528503</v>
      </c>
      <c r="X6570" s="15">
        <v>-9.8336630582809406E-2</v>
      </c>
      <c r="Y6570" s="15">
        <v>7.4175258466601397</v>
      </c>
      <c r="Z6570" s="15">
        <v>3.76121072143316</v>
      </c>
      <c r="AA6570" s="15">
        <v>6.0444607996940602</v>
      </c>
      <c r="AB6570" s="15">
        <v>5.58780212461948</v>
      </c>
      <c r="AC6570" s="15">
        <v>-5.8144762449264498</v>
      </c>
      <c r="AD6570" s="15">
        <v>-3.1303013089299201</v>
      </c>
      <c r="AE6570" s="84">
        <v>-4.38287491488457</v>
      </c>
      <c r="AF6570" s="84">
        <f t="shared" si="205"/>
        <v>16.158650737382757</v>
      </c>
    </row>
    <row r="6571" spans="2:32" x14ac:dyDescent="0.2">
      <c r="B6571" s="83">
        <v>8</v>
      </c>
      <c r="C6571" s="83">
        <v>15</v>
      </c>
      <c r="D6571" s="83">
        <v>15</v>
      </c>
      <c r="E6571" s="83">
        <f t="shared" si="204"/>
        <v>1</v>
      </c>
      <c r="F6571" s="15">
        <v>28.9155927510262</v>
      </c>
      <c r="G6571" s="15">
        <v>23.553779531478899</v>
      </c>
      <c r="H6571" s="15">
        <v>25.756388534545898</v>
      </c>
      <c r="I6571" s="15">
        <v>26.5303608083725</v>
      </c>
      <c r="J6571" s="15">
        <v>29.9725708265305</v>
      </c>
      <c r="K6571" s="15">
        <v>32.661020992279099</v>
      </c>
      <c r="L6571" s="15">
        <v>28.826300176382102</v>
      </c>
      <c r="M6571" s="15">
        <v>25.827320542573901</v>
      </c>
      <c r="N6571" s="15">
        <v>29.889359007597001</v>
      </c>
      <c r="O6571" s="15">
        <v>32.524051052808801</v>
      </c>
      <c r="P6571" s="15">
        <v>30.941668169975301</v>
      </c>
      <c r="Q6571" s="15">
        <v>32.162522191047699</v>
      </c>
      <c r="R6571" s="15">
        <v>21.305459525585199</v>
      </c>
      <c r="S6571" s="15">
        <v>21.067401730537402</v>
      </c>
      <c r="T6571" s="15">
        <v>21.001870128154799</v>
      </c>
      <c r="U6571" s="15">
        <v>23.676550349235502</v>
      </c>
      <c r="V6571" s="15">
        <v>22.891336895227401</v>
      </c>
      <c r="W6571" s="15">
        <v>12.1786527200937</v>
      </c>
      <c r="X6571" s="15">
        <v>3.9070904325246798</v>
      </c>
      <c r="Y6571" s="15">
        <v>9.9298512450158594</v>
      </c>
      <c r="Z6571" s="15">
        <v>4.8277541514635098</v>
      </c>
      <c r="AA6571" s="15">
        <v>13.306475284904201</v>
      </c>
      <c r="AB6571" s="15">
        <v>2.54770506215096</v>
      </c>
      <c r="AC6571" s="15">
        <v>-4.5341257858276398</v>
      </c>
      <c r="AD6571" s="15">
        <v>-0.93270542526245104</v>
      </c>
      <c r="AE6571" s="84">
        <v>-5.1614372253417997</v>
      </c>
      <c r="AF6571" s="84">
        <f t="shared" si="205"/>
        <v>18.983569756656895</v>
      </c>
    </row>
    <row r="6572" spans="2:32" x14ac:dyDescent="0.2">
      <c r="B6572" s="83">
        <v>8</v>
      </c>
      <c r="C6572" s="83">
        <v>15</v>
      </c>
      <c r="D6572" s="83">
        <v>16</v>
      </c>
      <c r="E6572" s="83">
        <f t="shared" si="204"/>
        <v>1</v>
      </c>
      <c r="F6572" s="15">
        <v>33.734288009166697</v>
      </c>
      <c r="G6572" s="15">
        <v>24.670651613235499</v>
      </c>
      <c r="H6572" s="15">
        <v>28.653773478508</v>
      </c>
      <c r="I6572" s="15">
        <v>29.1615407495499</v>
      </c>
      <c r="J6572" s="15">
        <v>36.273699763297998</v>
      </c>
      <c r="K6572" s="15">
        <v>34.9944865608215</v>
      </c>
      <c r="L6572" s="15">
        <v>34.624294863700896</v>
      </c>
      <c r="M6572" s="15">
        <v>27.391380700349799</v>
      </c>
      <c r="N6572" s="15">
        <v>34.189284633874898</v>
      </c>
      <c r="O6572" s="15">
        <v>38.7668229870796</v>
      </c>
      <c r="P6572" s="15">
        <v>38.080747801780703</v>
      </c>
      <c r="Q6572" s="15">
        <v>37.052412998914697</v>
      </c>
      <c r="R6572" s="15">
        <v>25.4605572686195</v>
      </c>
      <c r="S6572" s="15">
        <v>27.384178349494899</v>
      </c>
      <c r="T6572" s="15">
        <v>30.981327694892901</v>
      </c>
      <c r="U6572" s="15">
        <v>34.0257777483463</v>
      </c>
      <c r="V6572" s="15">
        <v>33.587810217857403</v>
      </c>
      <c r="W6572" s="15">
        <v>29.939594395875901</v>
      </c>
      <c r="X6572" s="15">
        <v>10.8614152523875</v>
      </c>
      <c r="Y6572" s="15">
        <v>17.7685381085724</v>
      </c>
      <c r="Z6572" s="15">
        <v>14.3646859610677</v>
      </c>
      <c r="AA6572" s="15">
        <v>21.462933628559099</v>
      </c>
      <c r="AB6572" s="15">
        <v>10.0509383194447</v>
      </c>
      <c r="AC6572" s="15">
        <v>0.38951143752038497</v>
      </c>
      <c r="AD6572" s="15">
        <v>-3.5167450227700199</v>
      </c>
      <c r="AE6572" s="84">
        <v>-1.44740384328365</v>
      </c>
      <c r="AF6572" s="84">
        <f t="shared" si="205"/>
        <v>24.957942449110206</v>
      </c>
    </row>
    <row r="6573" spans="2:32" x14ac:dyDescent="0.2">
      <c r="B6573" s="83">
        <v>8</v>
      </c>
      <c r="C6573" s="83">
        <v>15</v>
      </c>
      <c r="D6573" s="83">
        <v>17</v>
      </c>
      <c r="E6573" s="83">
        <f t="shared" si="204"/>
        <v>1</v>
      </c>
      <c r="F6573" s="15">
        <v>34.745426389694202</v>
      </c>
      <c r="G6573" s="15">
        <v>28.639591974258401</v>
      </c>
      <c r="H6573" s="15">
        <v>31.353179906845099</v>
      </c>
      <c r="I6573" s="15">
        <v>33.368232412338301</v>
      </c>
      <c r="J6573" s="15">
        <v>39.386517863273603</v>
      </c>
      <c r="K6573" s="15">
        <v>39.316393356323204</v>
      </c>
      <c r="L6573" s="15">
        <v>37.775006841897998</v>
      </c>
      <c r="M6573" s="15">
        <v>35.214769942283603</v>
      </c>
      <c r="N6573" s="15">
        <v>39.300541024208101</v>
      </c>
      <c r="O6573" s="15">
        <v>45.737027403593103</v>
      </c>
      <c r="P6573" s="15">
        <v>43.468057925939597</v>
      </c>
      <c r="Q6573" s="15">
        <v>43.874461806535699</v>
      </c>
      <c r="R6573" s="15">
        <v>43.981379673004099</v>
      </c>
      <c r="S6573" s="15">
        <v>41.631457739114801</v>
      </c>
      <c r="T6573" s="15">
        <v>39.590798591136902</v>
      </c>
      <c r="U6573" s="15">
        <v>49.036715932130797</v>
      </c>
      <c r="V6573" s="15">
        <v>46.8144673984051</v>
      </c>
      <c r="W6573" s="15">
        <v>47.360075168609598</v>
      </c>
      <c r="X6573" s="15">
        <v>46.3452480554581</v>
      </c>
      <c r="Y6573" s="15">
        <v>49.890624286174798</v>
      </c>
      <c r="Z6573" s="15">
        <v>41.321252330779998</v>
      </c>
      <c r="AA6573" s="15">
        <v>44.440614788055399</v>
      </c>
      <c r="AB6573" s="15">
        <v>33.932281478643397</v>
      </c>
      <c r="AC6573" s="15">
        <v>27.326743900537501</v>
      </c>
      <c r="AD6573" s="15">
        <v>25.454999818801902</v>
      </c>
      <c r="AE6573" s="84">
        <v>10.1032107424736</v>
      </c>
      <c r="AF6573" s="84">
        <f t="shared" si="205"/>
        <v>38.438810644250651</v>
      </c>
    </row>
    <row r="6574" spans="2:32" x14ac:dyDescent="0.2">
      <c r="B6574" s="83">
        <v>8</v>
      </c>
      <c r="C6574" s="83">
        <v>15</v>
      </c>
      <c r="D6574" s="83">
        <v>18</v>
      </c>
      <c r="E6574" s="83">
        <f t="shared" si="204"/>
        <v>1</v>
      </c>
      <c r="F6574" s="15">
        <v>37.221215923309302</v>
      </c>
      <c r="G6574" s="15">
        <v>33.303162827491803</v>
      </c>
      <c r="H6574" s="15">
        <v>37.129394892692602</v>
      </c>
      <c r="I6574" s="15">
        <v>38.304744425535198</v>
      </c>
      <c r="J6574" s="15">
        <v>46.231298708915702</v>
      </c>
      <c r="K6574" s="15">
        <v>43.326724424362197</v>
      </c>
      <c r="L6574" s="15">
        <v>41.379407746553397</v>
      </c>
      <c r="M6574" s="15">
        <v>41.812391073226898</v>
      </c>
      <c r="N6574" s="15">
        <v>45.687484583854697</v>
      </c>
      <c r="O6574" s="15">
        <v>50.387984458923299</v>
      </c>
      <c r="P6574" s="15">
        <v>48.987121971130399</v>
      </c>
      <c r="Q6574" s="15">
        <v>48.479196168422703</v>
      </c>
      <c r="R6574" s="15">
        <v>59.965088159799599</v>
      </c>
      <c r="S6574" s="15">
        <v>60.530450333833699</v>
      </c>
      <c r="T6574" s="15">
        <v>55.767527958154702</v>
      </c>
      <c r="U6574" s="15">
        <v>63.327033141136198</v>
      </c>
      <c r="V6574" s="15">
        <v>56.386996947526903</v>
      </c>
      <c r="W6574" s="15">
        <v>64.610239768505096</v>
      </c>
      <c r="X6574" s="15">
        <v>80.7896918771267</v>
      </c>
      <c r="Y6574" s="15">
        <v>79.824072699070001</v>
      </c>
      <c r="Z6574" s="15">
        <v>69.937489597558994</v>
      </c>
      <c r="AA6574" s="15">
        <v>62.321848900079701</v>
      </c>
      <c r="AB6574" s="15">
        <v>53.0327409312725</v>
      </c>
      <c r="AC6574" s="15">
        <v>71.418987693071401</v>
      </c>
      <c r="AD6574" s="15">
        <v>90.727337866544701</v>
      </c>
      <c r="AE6574" s="84">
        <v>70.123897518634806</v>
      </c>
      <c r="AF6574" s="84">
        <f t="shared" si="205"/>
        <v>55.808212715258975</v>
      </c>
    </row>
    <row r="6575" spans="2:32" x14ac:dyDescent="0.2">
      <c r="B6575" s="83">
        <v>8</v>
      </c>
      <c r="C6575" s="83">
        <v>15</v>
      </c>
      <c r="D6575" s="83">
        <v>19</v>
      </c>
      <c r="E6575" s="83">
        <f t="shared" si="204"/>
        <v>1</v>
      </c>
      <c r="F6575" s="15">
        <v>38.247502101898199</v>
      </c>
      <c r="G6575" s="15">
        <v>40.055281914472602</v>
      </c>
      <c r="H6575" s="15">
        <v>44.320539043188099</v>
      </c>
      <c r="I6575" s="15">
        <v>48.885187649726902</v>
      </c>
      <c r="J6575" s="15">
        <v>62.533129416465798</v>
      </c>
      <c r="K6575" s="15">
        <v>51.587619995117201</v>
      </c>
      <c r="L6575" s="15">
        <v>51.751724113464398</v>
      </c>
      <c r="M6575" s="15">
        <v>46.208175138235099</v>
      </c>
      <c r="N6575" s="15">
        <v>52.360288636207599</v>
      </c>
      <c r="O6575" s="15">
        <v>64.605670203208902</v>
      </c>
      <c r="P6575" s="15">
        <v>61.822114799499502</v>
      </c>
      <c r="Q6575" s="15">
        <v>58.557556481361402</v>
      </c>
      <c r="R6575" s="15">
        <v>70.694323499202696</v>
      </c>
      <c r="S6575" s="15">
        <v>76.688057827472704</v>
      </c>
      <c r="T6575" s="15">
        <v>71.496540946006803</v>
      </c>
      <c r="U6575" s="15">
        <v>90.074144888877896</v>
      </c>
      <c r="V6575" s="15">
        <v>68.909156598568003</v>
      </c>
      <c r="W6575" s="15">
        <v>76.915805073738099</v>
      </c>
      <c r="X6575" s="15">
        <v>119.211804430485</v>
      </c>
      <c r="Y6575" s="15">
        <v>102.920203912258</v>
      </c>
      <c r="Z6575" s="15">
        <v>106.236110327482</v>
      </c>
      <c r="AA6575" s="15">
        <v>94.501045819759398</v>
      </c>
      <c r="AB6575" s="15">
        <v>74.017308454990399</v>
      </c>
      <c r="AC6575" s="15">
        <v>106.20745427990001</v>
      </c>
      <c r="AD6575" s="15">
        <v>140.649457980156</v>
      </c>
      <c r="AE6575" s="84">
        <v>136.911530133247</v>
      </c>
      <c r="AF6575" s="84">
        <f t="shared" si="205"/>
        <v>75.244912833268842</v>
      </c>
    </row>
    <row r="6576" spans="2:32" x14ac:dyDescent="0.2">
      <c r="B6576" s="83">
        <v>8</v>
      </c>
      <c r="C6576" s="83">
        <v>15</v>
      </c>
      <c r="D6576" s="83">
        <v>20</v>
      </c>
      <c r="E6576" s="83">
        <f t="shared" si="204"/>
        <v>1</v>
      </c>
      <c r="F6576" s="15">
        <v>37.437474261283903</v>
      </c>
      <c r="G6576" s="15">
        <v>40.431438771247898</v>
      </c>
      <c r="H6576" s="15">
        <v>43.865964315891297</v>
      </c>
      <c r="I6576" s="15">
        <v>47.829330670356804</v>
      </c>
      <c r="J6576" s="15">
        <v>60.713563223838797</v>
      </c>
      <c r="K6576" s="15">
        <v>52.585176169157002</v>
      </c>
      <c r="L6576" s="15">
        <v>51.382914658308003</v>
      </c>
      <c r="M6576" s="15">
        <v>48.597139963149999</v>
      </c>
      <c r="N6576" s="15">
        <v>54.882191799163799</v>
      </c>
      <c r="O6576" s="15">
        <v>66.015655304908705</v>
      </c>
      <c r="P6576" s="15">
        <v>68.276901333093605</v>
      </c>
      <c r="Q6576" s="15">
        <v>62.326915760517103</v>
      </c>
      <c r="R6576" s="15">
        <v>71.118254671096807</v>
      </c>
      <c r="S6576" s="15">
        <v>83.0676702077389</v>
      </c>
      <c r="T6576" s="15">
        <v>78.8047111566067</v>
      </c>
      <c r="U6576" s="15">
        <v>96.498827747583405</v>
      </c>
      <c r="V6576" s="15">
        <v>78.738174726962995</v>
      </c>
      <c r="W6576" s="15">
        <v>79.505457544565203</v>
      </c>
      <c r="X6576" s="15">
        <v>144.345586404562</v>
      </c>
      <c r="Y6576" s="15">
        <v>122.41821127057101</v>
      </c>
      <c r="Z6576" s="15">
        <v>120.967406668663</v>
      </c>
      <c r="AA6576" s="15">
        <v>114.088107676983</v>
      </c>
      <c r="AB6576" s="15">
        <v>96.547765699148201</v>
      </c>
      <c r="AC6576" s="15">
        <v>119.444308964968</v>
      </c>
      <c r="AD6576" s="15">
        <v>182.69877094173401</v>
      </c>
      <c r="AE6576" s="84">
        <v>172.57862151956601</v>
      </c>
      <c r="AF6576" s="84">
        <f t="shared" si="205"/>
        <v>84.429482362756374</v>
      </c>
    </row>
    <row r="6577" spans="2:32" x14ac:dyDescent="0.2">
      <c r="B6577" s="83">
        <v>8</v>
      </c>
      <c r="C6577" s="83">
        <v>15</v>
      </c>
      <c r="D6577" s="83">
        <v>21</v>
      </c>
      <c r="E6577" s="83">
        <f t="shared" si="204"/>
        <v>1</v>
      </c>
      <c r="F6577" s="15">
        <v>36.818246130466498</v>
      </c>
      <c r="G6577" s="15">
        <v>41.827506429672198</v>
      </c>
      <c r="H6577" s="15">
        <v>38.009436192750897</v>
      </c>
      <c r="I6577" s="15">
        <v>42.043391911029801</v>
      </c>
      <c r="J6577" s="15">
        <v>59.672564005851697</v>
      </c>
      <c r="K6577" s="15">
        <v>49.407080039739597</v>
      </c>
      <c r="L6577" s="15">
        <v>53.879930181264903</v>
      </c>
      <c r="M6577" s="15">
        <v>47.355525578498799</v>
      </c>
      <c r="N6577" s="15">
        <v>48.197169921875002</v>
      </c>
      <c r="O6577" s="15">
        <v>54.890767546653699</v>
      </c>
      <c r="P6577" s="15">
        <v>60.092398732900598</v>
      </c>
      <c r="Q6577" s="15">
        <v>54.895955831289299</v>
      </c>
      <c r="R6577" s="15">
        <v>61.102504392623899</v>
      </c>
      <c r="S6577" s="15">
        <v>63.842767052173599</v>
      </c>
      <c r="T6577" s="15">
        <v>66.261543682575194</v>
      </c>
      <c r="U6577" s="15">
        <v>73.762721423149102</v>
      </c>
      <c r="V6577" s="15">
        <v>64.681646362781507</v>
      </c>
      <c r="W6577" s="15">
        <v>67.958303402662295</v>
      </c>
      <c r="X6577" s="15">
        <v>91.093296144485507</v>
      </c>
      <c r="Y6577" s="15">
        <v>80.806515949487704</v>
      </c>
      <c r="Z6577" s="15">
        <v>84.127135654211003</v>
      </c>
      <c r="AA6577" s="15">
        <v>80.227225590467498</v>
      </c>
      <c r="AB6577" s="15">
        <v>69.478820113658898</v>
      </c>
      <c r="AC6577" s="15">
        <v>87.829595618009606</v>
      </c>
      <c r="AD6577" s="15">
        <v>95.178767498731602</v>
      </c>
      <c r="AE6577" s="84">
        <v>96.4920724775791</v>
      </c>
      <c r="AF6577" s="84">
        <f t="shared" si="205"/>
        <v>64.228187994791895</v>
      </c>
    </row>
    <row r="6578" spans="2:32" x14ac:dyDescent="0.2">
      <c r="B6578" s="83">
        <v>8</v>
      </c>
      <c r="C6578" s="83">
        <v>15</v>
      </c>
      <c r="D6578" s="83">
        <v>22</v>
      </c>
      <c r="E6578" s="83">
        <f t="shared" si="204"/>
        <v>1</v>
      </c>
      <c r="F6578" s="15">
        <v>35.904269852161399</v>
      </c>
      <c r="G6578" s="15">
        <v>38.528624588012697</v>
      </c>
      <c r="H6578" s="15">
        <v>33.997560529231997</v>
      </c>
      <c r="I6578" s="15">
        <v>39.637373538970898</v>
      </c>
      <c r="J6578" s="15">
        <v>49.680583132743799</v>
      </c>
      <c r="K6578" s="15">
        <v>47.4408488872051</v>
      </c>
      <c r="L6578" s="15">
        <v>56.177416749954197</v>
      </c>
      <c r="M6578" s="15">
        <v>48.987350348472603</v>
      </c>
      <c r="N6578" s="15">
        <v>46.368805810928301</v>
      </c>
      <c r="O6578" s="15">
        <v>55.726710277557402</v>
      </c>
      <c r="P6578" s="15">
        <v>58.533738685607901</v>
      </c>
      <c r="Q6578" s="15">
        <v>55.233175993919403</v>
      </c>
      <c r="R6578" s="15">
        <v>56.880144634008403</v>
      </c>
      <c r="S6578" s="15">
        <v>59.450425102710703</v>
      </c>
      <c r="T6578" s="15">
        <v>60.9945308859348</v>
      </c>
      <c r="U6578" s="15">
        <v>65.618900319576298</v>
      </c>
      <c r="V6578" s="15">
        <v>60.265866632938398</v>
      </c>
      <c r="W6578" s="15">
        <v>66.000751607656497</v>
      </c>
      <c r="X6578" s="15">
        <v>87.557569200515701</v>
      </c>
      <c r="Y6578" s="15">
        <v>73.626288155078896</v>
      </c>
      <c r="Z6578" s="15">
        <v>75.114544004678706</v>
      </c>
      <c r="AA6578" s="15">
        <v>73.137888306617697</v>
      </c>
      <c r="AB6578" s="15">
        <v>64.854203183889396</v>
      </c>
      <c r="AC6578" s="15">
        <v>85.107132712840993</v>
      </c>
      <c r="AD6578" s="15">
        <v>103.00878009820001</v>
      </c>
      <c r="AE6578" s="84">
        <v>102.98082424891</v>
      </c>
      <c r="AF6578" s="84">
        <f t="shared" si="205"/>
        <v>61.569781057243162</v>
      </c>
    </row>
    <row r="6579" spans="2:32" x14ac:dyDescent="0.2">
      <c r="B6579" s="83">
        <v>8</v>
      </c>
      <c r="C6579" s="83">
        <v>16</v>
      </c>
      <c r="D6579" s="83">
        <v>7</v>
      </c>
      <c r="E6579" s="83">
        <f t="shared" si="204"/>
        <v>1</v>
      </c>
      <c r="F6579" s="15">
        <v>17.368591620564501</v>
      </c>
      <c r="G6579" s="15">
        <v>20.423601179361299</v>
      </c>
      <c r="H6579" s="15">
        <v>20.620039160489998</v>
      </c>
      <c r="I6579" s="15">
        <v>20.588323159217801</v>
      </c>
      <c r="J6579" s="15">
        <v>21.8761784989834</v>
      </c>
      <c r="K6579" s="15">
        <v>22.1651470081806</v>
      </c>
      <c r="L6579" s="15">
        <v>21.462949900627098</v>
      </c>
      <c r="M6579" s="15">
        <v>22.6333053563833</v>
      </c>
      <c r="N6579" s="15">
        <v>23.4116516437531</v>
      </c>
      <c r="O6579" s="15">
        <v>25.584090535640701</v>
      </c>
      <c r="P6579" s="15">
        <v>20.7899713461399</v>
      </c>
      <c r="Q6579" s="15">
        <v>22.857096482992201</v>
      </c>
      <c r="R6579" s="15">
        <v>21.645084792614</v>
      </c>
      <c r="S6579" s="15">
        <v>22.371751301526999</v>
      </c>
      <c r="T6579" s="15">
        <v>19.079615183114999</v>
      </c>
      <c r="U6579" s="15">
        <v>22.5686983025074</v>
      </c>
      <c r="V6579" s="15">
        <v>18.0933167791367</v>
      </c>
      <c r="W6579" s="15">
        <v>6.2304660711139404</v>
      </c>
      <c r="X6579" s="15">
        <v>15.4157896826901</v>
      </c>
      <c r="Y6579" s="15">
        <v>19.4640702520311</v>
      </c>
      <c r="Z6579" s="15">
        <v>13.466514799714099</v>
      </c>
      <c r="AA6579" s="15">
        <v>7.3701262586116796</v>
      </c>
      <c r="AB6579" s="15">
        <v>8.5675545953512202</v>
      </c>
      <c r="AC6579" s="15">
        <v>-8.1485985486805408</v>
      </c>
      <c r="AD6579" s="15">
        <v>13.8259583435655</v>
      </c>
      <c r="AE6579" s="84">
        <v>2.5187718259692198</v>
      </c>
      <c r="AF6579" s="84">
        <f t="shared" si="205"/>
        <v>17.009617905061553</v>
      </c>
    </row>
    <row r="6580" spans="2:32" x14ac:dyDescent="0.2">
      <c r="B6580" s="83">
        <v>8</v>
      </c>
      <c r="C6580" s="83">
        <v>16</v>
      </c>
      <c r="D6580" s="83">
        <v>8</v>
      </c>
      <c r="E6580" s="83">
        <f t="shared" si="204"/>
        <v>1</v>
      </c>
      <c r="F6580" s="15">
        <v>14.545172112822501</v>
      </c>
      <c r="G6580" s="15">
        <v>19.9986384872198</v>
      </c>
      <c r="H6580" s="15">
        <v>20.753220839500401</v>
      </c>
      <c r="I6580" s="15">
        <v>20.238567701101299</v>
      </c>
      <c r="J6580" s="15">
        <v>21.607077936053301</v>
      </c>
      <c r="K6580" s="15">
        <v>22.5642309528589</v>
      </c>
      <c r="L6580" s="15">
        <v>20.791228856921201</v>
      </c>
      <c r="M6580" s="15">
        <v>20.707521479606601</v>
      </c>
      <c r="N6580" s="15">
        <v>21.30530930686</v>
      </c>
      <c r="O6580" s="15">
        <v>22.486809165686399</v>
      </c>
      <c r="P6580" s="15">
        <v>16.975382680177699</v>
      </c>
      <c r="Q6580" s="15">
        <v>18.0446683104038</v>
      </c>
      <c r="R6580" s="15">
        <v>11.5621348896623</v>
      </c>
      <c r="S6580" s="15">
        <v>13.731762461304699</v>
      </c>
      <c r="T6580" s="15">
        <v>8.7097600605189793</v>
      </c>
      <c r="U6580" s="15">
        <v>13.099834598377299</v>
      </c>
      <c r="V6580" s="15">
        <v>7.2569170230179996</v>
      </c>
      <c r="W6580" s="15">
        <v>-4.6702573679983601</v>
      </c>
      <c r="X6580" s="15">
        <v>1.0109911280870401</v>
      </c>
      <c r="Y6580" s="15">
        <v>5.5481059457361699</v>
      </c>
      <c r="Z6580" s="15">
        <v>-0.97679061284661295</v>
      </c>
      <c r="AA6580" s="15">
        <v>-3.2887113629579501</v>
      </c>
      <c r="AB6580" s="15">
        <v>-4.7540261597931401</v>
      </c>
      <c r="AC6580" s="15">
        <v>-12.4794642843008</v>
      </c>
      <c r="AD6580" s="15">
        <v>-4.1141270457245396</v>
      </c>
      <c r="AE6580" s="84">
        <v>-11.2658220475316</v>
      </c>
      <c r="AF6580" s="84">
        <f t="shared" si="205"/>
        <v>9.976466732875517</v>
      </c>
    </row>
    <row r="6581" spans="2:32" x14ac:dyDescent="0.2">
      <c r="B6581" s="83">
        <v>8</v>
      </c>
      <c r="C6581" s="83">
        <v>16</v>
      </c>
      <c r="D6581" s="83">
        <v>9</v>
      </c>
      <c r="E6581" s="83">
        <f t="shared" si="204"/>
        <v>1</v>
      </c>
      <c r="F6581" s="15">
        <v>16.189571940183601</v>
      </c>
      <c r="G6581" s="15">
        <v>20.577244811058002</v>
      </c>
      <c r="H6581" s="15">
        <v>21.619159141063701</v>
      </c>
      <c r="I6581" s="15">
        <v>20.400736982345599</v>
      </c>
      <c r="J6581" s="15">
        <v>21.971276700973501</v>
      </c>
      <c r="K6581" s="15">
        <v>22.963238336443901</v>
      </c>
      <c r="L6581" s="15">
        <v>18.734606742471499</v>
      </c>
      <c r="M6581" s="15">
        <v>20.496421941041898</v>
      </c>
      <c r="N6581" s="15">
        <v>21.245217240929598</v>
      </c>
      <c r="O6581" s="15">
        <v>20.884202945649601</v>
      </c>
      <c r="P6581" s="15">
        <v>15.4980492232442</v>
      </c>
      <c r="Q6581" s="15">
        <v>15.271341930776799</v>
      </c>
      <c r="R6581" s="15">
        <v>9.3525272961258903</v>
      </c>
      <c r="S6581" s="15">
        <v>12.086037271261199</v>
      </c>
      <c r="T6581" s="15">
        <v>3.95362505683303</v>
      </c>
      <c r="U6581" s="15">
        <v>7.28288815839589</v>
      </c>
      <c r="V6581" s="15">
        <v>1.04745882323384</v>
      </c>
      <c r="W6581" s="15">
        <v>-9.2035166017264096</v>
      </c>
      <c r="X6581" s="15">
        <v>-2.4157947506383102</v>
      </c>
      <c r="Y6581" s="15">
        <v>3.3734209139198099</v>
      </c>
      <c r="Z6581" s="15">
        <v>-7.3839053271338297</v>
      </c>
      <c r="AA6581" s="15">
        <v>-6.3565255689322901</v>
      </c>
      <c r="AB6581" s="15">
        <v>-10.1142235965282</v>
      </c>
      <c r="AC6581" s="15">
        <v>-13.0213272509575</v>
      </c>
      <c r="AD6581" s="15">
        <v>-6.4883756272494804</v>
      </c>
      <c r="AE6581" s="84">
        <v>-12.933284847795999</v>
      </c>
      <c r="AF6581" s="84">
        <f t="shared" si="205"/>
        <v>7.8857719955765226</v>
      </c>
    </row>
    <row r="6582" spans="2:32" x14ac:dyDescent="0.2">
      <c r="B6582" s="83">
        <v>8</v>
      </c>
      <c r="C6582" s="83">
        <v>16</v>
      </c>
      <c r="D6582" s="83">
        <v>10</v>
      </c>
      <c r="E6582" s="83">
        <f t="shared" si="204"/>
        <v>1</v>
      </c>
      <c r="F6582" s="15">
        <v>18.189366127461199</v>
      </c>
      <c r="G6582" s="15">
        <v>21.3089119110107</v>
      </c>
      <c r="H6582" s="15">
        <v>21.4799064044952</v>
      </c>
      <c r="I6582" s="15">
        <v>21.203799510479001</v>
      </c>
      <c r="J6582" s="15">
        <v>22.761493573904001</v>
      </c>
      <c r="K6582" s="15">
        <v>23.6384675307274</v>
      </c>
      <c r="L6582" s="15">
        <v>20.826333057403598</v>
      </c>
      <c r="M6582" s="15">
        <v>21.2897636470795</v>
      </c>
      <c r="N6582" s="15">
        <v>22.026833242535599</v>
      </c>
      <c r="O6582" s="15">
        <v>21.604770562470001</v>
      </c>
      <c r="P6582" s="15">
        <v>16.066770408630401</v>
      </c>
      <c r="Q6582" s="15">
        <v>16.801683280542498</v>
      </c>
      <c r="R6582" s="15">
        <v>10.211626054287001</v>
      </c>
      <c r="S6582" s="15">
        <v>9.4299672601521003</v>
      </c>
      <c r="T6582" s="15">
        <v>4.9663274062871903</v>
      </c>
      <c r="U6582" s="15">
        <v>7.3856690013334196</v>
      </c>
      <c r="V6582" s="15">
        <v>1.94010029296577</v>
      </c>
      <c r="W6582" s="15">
        <v>-9.68272658458352</v>
      </c>
      <c r="X6582" s="15">
        <v>-2.6641091674212398</v>
      </c>
      <c r="Y6582" s="15">
        <v>-0.72399353580176795</v>
      </c>
      <c r="Z6582" s="15">
        <v>-7.6602651329934597</v>
      </c>
      <c r="AA6582" s="15">
        <v>-7.7533787446022</v>
      </c>
      <c r="AB6582" s="15">
        <v>-10.347628778100001</v>
      </c>
      <c r="AC6582" s="15">
        <v>-13.0939532108307</v>
      </c>
      <c r="AD6582" s="15">
        <v>-10.439115725711</v>
      </c>
      <c r="AE6582" s="84">
        <v>-13.1321822795868</v>
      </c>
      <c r="AF6582" s="84">
        <f t="shared" si="205"/>
        <v>7.9090167735436125</v>
      </c>
    </row>
    <row r="6583" spans="2:32" x14ac:dyDescent="0.2">
      <c r="B6583" s="83">
        <v>8</v>
      </c>
      <c r="C6583" s="83">
        <v>16</v>
      </c>
      <c r="D6583" s="83">
        <v>11</v>
      </c>
      <c r="E6583" s="83">
        <f t="shared" si="204"/>
        <v>1</v>
      </c>
      <c r="F6583" s="15">
        <v>20.9462541706562</v>
      </c>
      <c r="G6583" s="15">
        <v>21.518157005310101</v>
      </c>
      <c r="H6583" s="15">
        <v>21.915731907844499</v>
      </c>
      <c r="I6583" s="15">
        <v>21.5912122302055</v>
      </c>
      <c r="J6583" s="15">
        <v>23.410827553749101</v>
      </c>
      <c r="K6583" s="15">
        <v>24.3020973837376</v>
      </c>
      <c r="L6583" s="15">
        <v>22.310693058967601</v>
      </c>
      <c r="M6583" s="15">
        <v>21.748206579744799</v>
      </c>
      <c r="N6583" s="15">
        <v>22.985757181882899</v>
      </c>
      <c r="O6583" s="15">
        <v>22.8878723564148</v>
      </c>
      <c r="P6583" s="15">
        <v>17.8669329616204</v>
      </c>
      <c r="Q6583" s="15">
        <v>18.249674525618602</v>
      </c>
      <c r="R6583" s="15">
        <v>11.2462797871828</v>
      </c>
      <c r="S6583" s="15">
        <v>13.099683938503301</v>
      </c>
      <c r="T6583" s="15">
        <v>7.3160014365315398</v>
      </c>
      <c r="U6583" s="15">
        <v>8.2306881449520599</v>
      </c>
      <c r="V6583" s="15">
        <v>2.92865829889476</v>
      </c>
      <c r="W6583" s="15">
        <v>-7.9215086275935196</v>
      </c>
      <c r="X6583" s="15">
        <v>-1.78889852708578</v>
      </c>
      <c r="Y6583" s="15">
        <v>1.76069794415683</v>
      </c>
      <c r="Z6583" s="15">
        <v>-7.6383826008737099</v>
      </c>
      <c r="AA6583" s="15">
        <v>-7.7813415591716799</v>
      </c>
      <c r="AB6583" s="15">
        <v>-10.728329311609301</v>
      </c>
      <c r="AC6583" s="15">
        <v>-13.0891565418243</v>
      </c>
      <c r="AD6583" s="15">
        <v>-9.6161785182356798</v>
      </c>
      <c r="AE6583" s="84">
        <v>-13.202399152755699</v>
      </c>
      <c r="AF6583" s="84">
        <f t="shared" si="205"/>
        <v>8.9442012164162961</v>
      </c>
    </row>
    <row r="6584" spans="2:32" x14ac:dyDescent="0.2">
      <c r="B6584" s="83">
        <v>8</v>
      </c>
      <c r="C6584" s="83">
        <v>16</v>
      </c>
      <c r="D6584" s="83">
        <v>12</v>
      </c>
      <c r="E6584" s="83">
        <f t="shared" si="204"/>
        <v>1</v>
      </c>
      <c r="F6584" s="15">
        <v>23.107069268822698</v>
      </c>
      <c r="G6584" s="15">
        <v>21.756857819557201</v>
      </c>
      <c r="H6584" s="15">
        <v>22.188117048263599</v>
      </c>
      <c r="I6584" s="15">
        <v>21.732195376873001</v>
      </c>
      <c r="J6584" s="15">
        <v>24.092246660947801</v>
      </c>
      <c r="K6584" s="15">
        <v>23.4785875387192</v>
      </c>
      <c r="L6584" s="15">
        <v>21.512763586044301</v>
      </c>
      <c r="M6584" s="15">
        <v>21.228640908122099</v>
      </c>
      <c r="N6584" s="15">
        <v>22.345094993531699</v>
      </c>
      <c r="O6584" s="15">
        <v>23.4762041344643</v>
      </c>
      <c r="P6584" s="15">
        <v>20.2462888952494</v>
      </c>
      <c r="Q6584" s="15">
        <v>16.2015613166988</v>
      </c>
      <c r="R6584" s="15">
        <v>11.1432355957925</v>
      </c>
      <c r="S6584" s="15">
        <v>14.025644802927999</v>
      </c>
      <c r="T6584" s="15">
        <v>7.1708715048581402</v>
      </c>
      <c r="U6584" s="15">
        <v>12.028734724283201</v>
      </c>
      <c r="V6584" s="15">
        <v>1.6900635299086599</v>
      </c>
      <c r="W6584" s="15">
        <v>-6.4568449916169</v>
      </c>
      <c r="X6584" s="15">
        <v>-1.5779056243151399</v>
      </c>
      <c r="Y6584" s="15">
        <v>2.4901291773766299</v>
      </c>
      <c r="Z6584" s="15">
        <v>-5.53847422170639</v>
      </c>
      <c r="AA6584" s="15">
        <v>-5.0001067827045897</v>
      </c>
      <c r="AB6584" s="15">
        <v>-10.766139011859901</v>
      </c>
      <c r="AC6584" s="15">
        <v>-13.0451714668274</v>
      </c>
      <c r="AD6584" s="15">
        <v>-9.00370461823419</v>
      </c>
      <c r="AE6584" s="84">
        <v>-13.0933305315226</v>
      </c>
      <c r="AF6584" s="84">
        <f t="shared" si="205"/>
        <v>9.439716524371315</v>
      </c>
    </row>
    <row r="6585" spans="2:32" x14ac:dyDescent="0.2">
      <c r="B6585" s="83">
        <v>8</v>
      </c>
      <c r="C6585" s="83">
        <v>16</v>
      </c>
      <c r="D6585" s="83">
        <v>13</v>
      </c>
      <c r="E6585" s="83">
        <f t="shared" si="204"/>
        <v>1</v>
      </c>
      <c r="F6585" s="15">
        <v>25.821554003953899</v>
      </c>
      <c r="G6585" s="15">
        <v>22.615146660804701</v>
      </c>
      <c r="H6585" s="15">
        <v>23.6018798918724</v>
      </c>
      <c r="I6585" s="15">
        <v>24.766655673980701</v>
      </c>
      <c r="J6585" s="15">
        <v>26.662114269733401</v>
      </c>
      <c r="K6585" s="15">
        <v>25.695393829107299</v>
      </c>
      <c r="L6585" s="15">
        <v>21.745071098089198</v>
      </c>
      <c r="M6585" s="15">
        <v>21.008324173927299</v>
      </c>
      <c r="N6585" s="15">
        <v>24.991909731388098</v>
      </c>
      <c r="O6585" s="15">
        <v>25.748769311189701</v>
      </c>
      <c r="P6585" s="15">
        <v>19.7863067133427</v>
      </c>
      <c r="Q6585" s="15">
        <v>16.965278798565301</v>
      </c>
      <c r="R6585" s="15">
        <v>10.8096683405936</v>
      </c>
      <c r="S6585" s="15">
        <v>17.868006702572099</v>
      </c>
      <c r="T6585" s="15">
        <v>13.1541449793684</v>
      </c>
      <c r="U6585" s="15">
        <v>15.1047022015452</v>
      </c>
      <c r="V6585" s="15">
        <v>3.0157610754966702</v>
      </c>
      <c r="W6585" s="15">
        <v>-4.9433839498758303</v>
      </c>
      <c r="X6585" s="15">
        <v>-0.740091791629791</v>
      </c>
      <c r="Y6585" s="15">
        <v>8.8867848490774595</v>
      </c>
      <c r="Z6585" s="15">
        <v>-1.9960649497211</v>
      </c>
      <c r="AA6585" s="15">
        <v>-5.0069314717054398</v>
      </c>
      <c r="AB6585" s="15">
        <v>-9.4440820901393892</v>
      </c>
      <c r="AC6585" s="15">
        <v>-12.849989481926</v>
      </c>
      <c r="AD6585" s="15">
        <v>-4.3661264737695502</v>
      </c>
      <c r="AE6585" s="84">
        <v>-10.5613788836002</v>
      </c>
      <c r="AF6585" s="84">
        <f t="shared" si="205"/>
        <v>11.474593200470803</v>
      </c>
    </row>
    <row r="6586" spans="2:32" x14ac:dyDescent="0.2">
      <c r="B6586" s="83">
        <v>8</v>
      </c>
      <c r="C6586" s="83">
        <v>16</v>
      </c>
      <c r="D6586" s="83">
        <v>14</v>
      </c>
      <c r="E6586" s="83">
        <f t="shared" si="204"/>
        <v>1</v>
      </c>
      <c r="F6586" s="15">
        <v>27.595740316391002</v>
      </c>
      <c r="G6586" s="15">
        <v>23.498813237190198</v>
      </c>
      <c r="H6586" s="15">
        <v>24.949601569175702</v>
      </c>
      <c r="I6586" s="15">
        <v>25.689264709234202</v>
      </c>
      <c r="J6586" s="15">
        <v>27.991719137191801</v>
      </c>
      <c r="K6586" s="15">
        <v>26.386080602645901</v>
      </c>
      <c r="L6586" s="15">
        <v>24.538539960622799</v>
      </c>
      <c r="M6586" s="15">
        <v>24.364261875629399</v>
      </c>
      <c r="N6586" s="15">
        <v>28.142935665607499</v>
      </c>
      <c r="O6586" s="15">
        <v>29.471066444397</v>
      </c>
      <c r="P6586" s="15">
        <v>25.5219447834492</v>
      </c>
      <c r="Q6586" s="15">
        <v>19.260094324708</v>
      </c>
      <c r="R6586" s="15">
        <v>14.869411097377499</v>
      </c>
      <c r="S6586" s="15">
        <v>18.7417062948793</v>
      </c>
      <c r="T6586" s="15">
        <v>15.370787754178</v>
      </c>
      <c r="U6586" s="15">
        <v>17.829402437686898</v>
      </c>
      <c r="V6586" s="15">
        <v>4.7194460935592604</v>
      </c>
      <c r="W6586" s="15">
        <v>-3.8455818819701699</v>
      </c>
      <c r="X6586" s="15">
        <v>3.0506345975697</v>
      </c>
      <c r="Y6586" s="15">
        <v>10.008282724618899</v>
      </c>
      <c r="Z6586" s="15">
        <v>-3.7619599699974101E-3</v>
      </c>
      <c r="AA6586" s="15">
        <v>-0.68695678782463099</v>
      </c>
      <c r="AB6586" s="15">
        <v>-8.2622581865787499</v>
      </c>
      <c r="AC6586" s="15">
        <v>-12.190300006866501</v>
      </c>
      <c r="AD6586" s="15">
        <v>-2.0592661035656898</v>
      </c>
      <c r="AE6586" s="84">
        <v>-8.7397656986713397</v>
      </c>
      <c r="AF6586" s="84">
        <f t="shared" si="205"/>
        <v>13.700455500025585</v>
      </c>
    </row>
    <row r="6587" spans="2:32" x14ac:dyDescent="0.2">
      <c r="B6587" s="83">
        <v>8</v>
      </c>
      <c r="C6587" s="83">
        <v>16</v>
      </c>
      <c r="D6587" s="83">
        <v>15</v>
      </c>
      <c r="E6587" s="83">
        <f t="shared" si="204"/>
        <v>1</v>
      </c>
      <c r="F6587" s="15">
        <v>30.063323423862499</v>
      </c>
      <c r="G6587" s="15">
        <v>25.035732315063498</v>
      </c>
      <c r="H6587" s="15">
        <v>26.230120266437499</v>
      </c>
      <c r="I6587" s="15">
        <v>27.446392765521999</v>
      </c>
      <c r="J6587" s="15">
        <v>31.0001503429413</v>
      </c>
      <c r="K6587" s="15">
        <v>27.8975635633469</v>
      </c>
      <c r="L6587" s="15">
        <v>26.734914511203801</v>
      </c>
      <c r="M6587" s="15">
        <v>27.1314848651886</v>
      </c>
      <c r="N6587" s="15">
        <v>30.9704450056553</v>
      </c>
      <c r="O6587" s="15">
        <v>31.9427403588295</v>
      </c>
      <c r="P6587" s="15">
        <v>29.6097503859997</v>
      </c>
      <c r="Q6587" s="15">
        <v>24.680667579173999</v>
      </c>
      <c r="R6587" s="15">
        <v>22.8927353775501</v>
      </c>
      <c r="S6587" s="15">
        <v>23.020262575864798</v>
      </c>
      <c r="T6587" s="15">
        <v>22.049332282543201</v>
      </c>
      <c r="U6587" s="15">
        <v>27.877686866462199</v>
      </c>
      <c r="V6587" s="15">
        <v>9.5517023048400898</v>
      </c>
      <c r="W6587" s="15">
        <v>2.7727978132218101</v>
      </c>
      <c r="X6587" s="15">
        <v>6.3172581918239601</v>
      </c>
      <c r="Y6587" s="15">
        <v>13.272529481455701</v>
      </c>
      <c r="Z6587" s="15">
        <v>8.6332725572138997</v>
      </c>
      <c r="AA6587" s="15">
        <v>0.581606967955828</v>
      </c>
      <c r="AB6587" s="15">
        <v>-5.3499342851638803</v>
      </c>
      <c r="AC6587" s="15">
        <v>-10.313164069294899</v>
      </c>
      <c r="AD6587" s="15">
        <v>1.6841110956370799</v>
      </c>
      <c r="AE6587" s="84">
        <v>-6.2311627706289299</v>
      </c>
      <c r="AF6587" s="84">
        <f t="shared" si="205"/>
        <v>17.519319991257909</v>
      </c>
    </row>
    <row r="6588" spans="2:32" x14ac:dyDescent="0.2">
      <c r="B6588" s="83">
        <v>8</v>
      </c>
      <c r="C6588" s="83">
        <v>16</v>
      </c>
      <c r="D6588" s="83">
        <v>16</v>
      </c>
      <c r="E6588" s="83">
        <f t="shared" si="204"/>
        <v>1</v>
      </c>
      <c r="F6588" s="15">
        <v>33.8134069848061</v>
      </c>
      <c r="G6588" s="15">
        <v>28.547491981506301</v>
      </c>
      <c r="H6588" s="15">
        <v>29.4616820518971</v>
      </c>
      <c r="I6588" s="15">
        <v>31.825099737167399</v>
      </c>
      <c r="J6588" s="15">
        <v>33.407088148117097</v>
      </c>
      <c r="K6588" s="15">
        <v>33.111094674110397</v>
      </c>
      <c r="L6588" s="15">
        <v>28.835586596250501</v>
      </c>
      <c r="M6588" s="15">
        <v>31.121191130399701</v>
      </c>
      <c r="N6588" s="15">
        <v>36.443906062126203</v>
      </c>
      <c r="O6588" s="15">
        <v>39.255809588909202</v>
      </c>
      <c r="P6588" s="15">
        <v>35.622776500701903</v>
      </c>
      <c r="Q6588" s="15">
        <v>35.224285283088697</v>
      </c>
      <c r="R6588" s="15">
        <v>31.060889662981001</v>
      </c>
      <c r="S6588" s="15">
        <v>34.235131890058497</v>
      </c>
      <c r="T6588" s="15">
        <v>34.187600955963099</v>
      </c>
      <c r="U6588" s="15">
        <v>43.305912820577603</v>
      </c>
      <c r="V6588" s="15">
        <v>31.934897658824902</v>
      </c>
      <c r="W6588" s="15">
        <v>14.2039670033455</v>
      </c>
      <c r="X6588" s="15">
        <v>20.560838598489799</v>
      </c>
      <c r="Y6588" s="15">
        <v>32.091209472417802</v>
      </c>
      <c r="Z6588" s="15">
        <v>30.404731846749801</v>
      </c>
      <c r="AA6588" s="15">
        <v>18.847011625468699</v>
      </c>
      <c r="AB6588" s="15">
        <v>6.8952313255071598</v>
      </c>
      <c r="AC6588" s="15">
        <v>-7.6433751374930097</v>
      </c>
      <c r="AD6588" s="15">
        <v>19.535227387011101</v>
      </c>
      <c r="AE6588" s="84">
        <v>2.1314236466586598</v>
      </c>
      <c r="AF6588" s="84">
        <f t="shared" si="205"/>
        <v>27.2469275959862</v>
      </c>
    </row>
    <row r="6589" spans="2:32" x14ac:dyDescent="0.2">
      <c r="B6589" s="83">
        <v>8</v>
      </c>
      <c r="C6589" s="83">
        <v>16</v>
      </c>
      <c r="D6589" s="83">
        <v>17</v>
      </c>
      <c r="E6589" s="83">
        <f t="shared" si="204"/>
        <v>1</v>
      </c>
      <c r="F6589" s="15">
        <v>36.887177456855802</v>
      </c>
      <c r="G6589" s="15">
        <v>31.110724317550702</v>
      </c>
      <c r="H6589" s="15">
        <v>34.2272090950012</v>
      </c>
      <c r="I6589" s="15">
        <v>36.701468294143702</v>
      </c>
      <c r="J6589" s="15">
        <v>37.410531746864301</v>
      </c>
      <c r="K6589" s="15">
        <v>36.183142265319802</v>
      </c>
      <c r="L6589" s="15">
        <v>35.312311407566099</v>
      </c>
      <c r="M6589" s="15">
        <v>37.672599498748802</v>
      </c>
      <c r="N6589" s="15">
        <v>43.469346518993397</v>
      </c>
      <c r="O6589" s="15">
        <v>45.010384834289603</v>
      </c>
      <c r="P6589" s="15">
        <v>44.806464928150199</v>
      </c>
      <c r="Q6589" s="15">
        <v>44.896528333902403</v>
      </c>
      <c r="R6589" s="15">
        <v>46.013229040145902</v>
      </c>
      <c r="S6589" s="15">
        <v>43.302233836173997</v>
      </c>
      <c r="T6589" s="15">
        <v>49.754819873094597</v>
      </c>
      <c r="U6589" s="15">
        <v>54.354801816940302</v>
      </c>
      <c r="V6589" s="15">
        <v>51.685545619010902</v>
      </c>
      <c r="W6589" s="15">
        <v>50.885054487705197</v>
      </c>
      <c r="X6589" s="15">
        <v>51.029441303491602</v>
      </c>
      <c r="Y6589" s="15">
        <v>52.146040543913799</v>
      </c>
      <c r="Z6589" s="15">
        <v>51.7348607684374</v>
      </c>
      <c r="AA6589" s="15">
        <v>46.038759226083798</v>
      </c>
      <c r="AB6589" s="15">
        <v>40.197274191975602</v>
      </c>
      <c r="AC6589" s="15">
        <v>29.329240888357202</v>
      </c>
      <c r="AD6589" s="15">
        <v>42.259470089197201</v>
      </c>
      <c r="AE6589" s="84">
        <v>36.6998804745078</v>
      </c>
      <c r="AF6589" s="84">
        <f t="shared" si="205"/>
        <v>42.658405417554675</v>
      </c>
    </row>
    <row r="6590" spans="2:32" x14ac:dyDescent="0.2">
      <c r="B6590" s="83">
        <v>8</v>
      </c>
      <c r="C6590" s="83">
        <v>16</v>
      </c>
      <c r="D6590" s="83">
        <v>18</v>
      </c>
      <c r="E6590" s="83">
        <f t="shared" si="204"/>
        <v>1</v>
      </c>
      <c r="F6590" s="15">
        <v>39.726762628555299</v>
      </c>
      <c r="G6590" s="15">
        <v>37.609591278076202</v>
      </c>
      <c r="H6590" s="15">
        <v>40.9696689300537</v>
      </c>
      <c r="I6590" s="15">
        <v>44.237899108886701</v>
      </c>
      <c r="J6590" s="15">
        <v>48.526087037086498</v>
      </c>
      <c r="K6590" s="15">
        <v>41.095097999572801</v>
      </c>
      <c r="L6590" s="15">
        <v>42.789741142988198</v>
      </c>
      <c r="M6590" s="15">
        <v>46.214400384903001</v>
      </c>
      <c r="N6590" s="15">
        <v>51.173834598064403</v>
      </c>
      <c r="O6590" s="15">
        <v>52.514002374649003</v>
      </c>
      <c r="P6590" s="15">
        <v>54.4965909771919</v>
      </c>
      <c r="Q6590" s="15">
        <v>57.416579806089402</v>
      </c>
      <c r="R6590" s="15">
        <v>65.748261700630195</v>
      </c>
      <c r="S6590" s="15">
        <v>62.320490384817099</v>
      </c>
      <c r="T6590" s="15">
        <v>70.205949768304805</v>
      </c>
      <c r="U6590" s="15">
        <v>70.174611039638506</v>
      </c>
      <c r="V6590" s="15">
        <v>78.686800361394901</v>
      </c>
      <c r="W6590" s="15">
        <v>98.306856025219005</v>
      </c>
      <c r="X6590" s="15">
        <v>91.281402981996493</v>
      </c>
      <c r="Y6590" s="15">
        <v>84.596130867242806</v>
      </c>
      <c r="Z6590" s="15">
        <v>86.117400184154505</v>
      </c>
      <c r="AA6590" s="15">
        <v>76.663490124225603</v>
      </c>
      <c r="AB6590" s="15">
        <v>99.234360645175002</v>
      </c>
      <c r="AC6590" s="15">
        <v>91.7239446089268</v>
      </c>
      <c r="AD6590" s="15">
        <v>105.46883327054999</v>
      </c>
      <c r="AE6590" s="84">
        <v>110.917543855906</v>
      </c>
      <c r="AF6590" s="84">
        <f t="shared" si="205"/>
        <v>67.23908969554995</v>
      </c>
    </row>
    <row r="6591" spans="2:32" x14ac:dyDescent="0.2">
      <c r="B6591" s="83">
        <v>8</v>
      </c>
      <c r="C6591" s="83">
        <v>16</v>
      </c>
      <c r="D6591" s="83">
        <v>19</v>
      </c>
      <c r="E6591" s="83">
        <f t="shared" si="204"/>
        <v>1</v>
      </c>
      <c r="F6591" s="15">
        <v>41.243655101776099</v>
      </c>
      <c r="G6591" s="15">
        <v>45.215239979743998</v>
      </c>
      <c r="H6591" s="15">
        <v>49.022103755950901</v>
      </c>
      <c r="I6591" s="15">
        <v>57.8415600318909</v>
      </c>
      <c r="J6591" s="15">
        <v>56.489259496450401</v>
      </c>
      <c r="K6591" s="15">
        <v>50.116305299520498</v>
      </c>
      <c r="L6591" s="15">
        <v>45.8952190732956</v>
      </c>
      <c r="M6591" s="15">
        <v>51.841451844215399</v>
      </c>
      <c r="N6591" s="15">
        <v>63.144331192970299</v>
      </c>
      <c r="O6591" s="15">
        <v>63.011579619169197</v>
      </c>
      <c r="P6591" s="15">
        <v>63.648592018604297</v>
      </c>
      <c r="Q6591" s="15">
        <v>63.600868787288697</v>
      </c>
      <c r="R6591" s="15">
        <v>77.487689143180802</v>
      </c>
      <c r="S6591" s="15">
        <v>79.0568990728855</v>
      </c>
      <c r="T6591" s="15">
        <v>99.375485285758998</v>
      </c>
      <c r="U6591" s="15">
        <v>92.503917755603794</v>
      </c>
      <c r="V6591" s="15">
        <v>93.248829855680498</v>
      </c>
      <c r="W6591" s="15">
        <v>137.449945746183</v>
      </c>
      <c r="X6591" s="15">
        <v>124.436536440849</v>
      </c>
      <c r="Y6591" s="15">
        <v>116.481142654181</v>
      </c>
      <c r="Z6591" s="15">
        <v>136.533190235376</v>
      </c>
      <c r="AA6591" s="15">
        <v>113.60549381494501</v>
      </c>
      <c r="AB6591" s="15">
        <v>146.14273989844301</v>
      </c>
      <c r="AC6591" s="15">
        <v>163.22549305558201</v>
      </c>
      <c r="AD6591" s="15">
        <v>194.60133683872201</v>
      </c>
      <c r="AE6591" s="84">
        <v>241.00070054364201</v>
      </c>
      <c r="AF6591" s="84">
        <f t="shared" si="205"/>
        <v>94.854598713150352</v>
      </c>
    </row>
    <row r="6592" spans="2:32" x14ac:dyDescent="0.2">
      <c r="B6592" s="83">
        <v>8</v>
      </c>
      <c r="C6592" s="83">
        <v>16</v>
      </c>
      <c r="D6592" s="83">
        <v>20</v>
      </c>
      <c r="E6592" s="83">
        <f t="shared" si="204"/>
        <v>1</v>
      </c>
      <c r="F6592" s="15">
        <v>41.1875793190002</v>
      </c>
      <c r="G6592" s="15">
        <v>40.885710684776299</v>
      </c>
      <c r="H6592" s="15">
        <v>45.462593004465099</v>
      </c>
      <c r="I6592" s="15">
        <v>50.917882469177201</v>
      </c>
      <c r="J6592" s="15">
        <v>55.863049702644297</v>
      </c>
      <c r="K6592" s="15">
        <v>52.647938525199898</v>
      </c>
      <c r="L6592" s="15">
        <v>49.005671648025498</v>
      </c>
      <c r="M6592" s="15">
        <v>53.363391980171201</v>
      </c>
      <c r="N6592" s="15">
        <v>62.816491450309798</v>
      </c>
      <c r="O6592" s="15">
        <v>72.636746562719296</v>
      </c>
      <c r="P6592" s="15">
        <v>71.222745328426399</v>
      </c>
      <c r="Q6592" s="15">
        <v>66.164379056692098</v>
      </c>
      <c r="R6592" s="15">
        <v>85.302119682311996</v>
      </c>
      <c r="S6592" s="15">
        <v>89.019559807777398</v>
      </c>
      <c r="T6592" s="15">
        <v>105.34553139114399</v>
      </c>
      <c r="U6592" s="15">
        <v>102.57915703892699</v>
      </c>
      <c r="V6592" s="15">
        <v>95.428195582389804</v>
      </c>
      <c r="W6592" s="15">
        <v>157.75270160079</v>
      </c>
      <c r="X6592" s="15">
        <v>149.58771894669499</v>
      </c>
      <c r="Y6592" s="15">
        <v>132.94626177215599</v>
      </c>
      <c r="Z6592" s="15">
        <v>174.168130188942</v>
      </c>
      <c r="AA6592" s="15">
        <v>141.12126108455701</v>
      </c>
      <c r="AB6592" s="15">
        <v>168.15682729959499</v>
      </c>
      <c r="AC6592" s="15">
        <v>209.36891758823401</v>
      </c>
      <c r="AD6592" s="15">
        <v>244.99736554145801</v>
      </c>
      <c r="AE6592" s="84">
        <v>313.23986193656901</v>
      </c>
      <c r="AF6592" s="84">
        <f t="shared" si="205"/>
        <v>108.89183804589054</v>
      </c>
    </row>
    <row r="6593" spans="2:32" x14ac:dyDescent="0.2">
      <c r="B6593" s="83">
        <v>8</v>
      </c>
      <c r="C6593" s="83">
        <v>16</v>
      </c>
      <c r="D6593" s="83">
        <v>21</v>
      </c>
      <c r="E6593" s="83">
        <f t="shared" si="204"/>
        <v>1</v>
      </c>
      <c r="F6593" s="15">
        <v>40.5877223148346</v>
      </c>
      <c r="G6593" s="15">
        <v>37.409350203514101</v>
      </c>
      <c r="H6593" s="15">
        <v>40.119129204988504</v>
      </c>
      <c r="I6593" s="15">
        <v>45.045373788833601</v>
      </c>
      <c r="J6593" s="15">
        <v>46.6022215337753</v>
      </c>
      <c r="K6593" s="15">
        <v>52.542463939666703</v>
      </c>
      <c r="L6593" s="15">
        <v>49.118618045806897</v>
      </c>
      <c r="M6593" s="15">
        <v>48.194249314308202</v>
      </c>
      <c r="N6593" s="15">
        <v>55.174016880035403</v>
      </c>
      <c r="O6593" s="15">
        <v>59.735300722837501</v>
      </c>
      <c r="P6593" s="15">
        <v>60.921973828792602</v>
      </c>
      <c r="Q6593" s="15">
        <v>61.792659497260999</v>
      </c>
      <c r="R6593" s="15">
        <v>67.571467979431105</v>
      </c>
      <c r="S6593" s="15">
        <v>71.961222337722802</v>
      </c>
      <c r="T6593" s="15">
        <v>81.408614315033006</v>
      </c>
      <c r="U6593" s="15">
        <v>78.590652713298795</v>
      </c>
      <c r="V6593" s="15">
        <v>76.257486057519898</v>
      </c>
      <c r="W6593" s="15">
        <v>95.356941737890196</v>
      </c>
      <c r="X6593" s="15">
        <v>101.834625327826</v>
      </c>
      <c r="Y6593" s="15">
        <v>90.638780723571799</v>
      </c>
      <c r="Z6593" s="15">
        <v>98.722976336002304</v>
      </c>
      <c r="AA6593" s="15">
        <v>93.727308290243101</v>
      </c>
      <c r="AB6593" s="15">
        <v>118.03120755267101</v>
      </c>
      <c r="AC6593" s="15">
        <v>132.042908000469</v>
      </c>
      <c r="AD6593" s="15">
        <v>156.92941609096499</v>
      </c>
      <c r="AE6593" s="84">
        <v>187.94273129653899</v>
      </c>
      <c r="AF6593" s="84">
        <f t="shared" si="205"/>
        <v>78.779208385916817</v>
      </c>
    </row>
    <row r="6594" spans="2:32" x14ac:dyDescent="0.2">
      <c r="B6594" s="83">
        <v>8</v>
      </c>
      <c r="C6594" s="83">
        <v>16</v>
      </c>
      <c r="D6594" s="83">
        <v>22</v>
      </c>
      <c r="E6594" s="83">
        <f t="shared" si="204"/>
        <v>1</v>
      </c>
      <c r="F6594" s="15">
        <v>39.001692157745403</v>
      </c>
      <c r="G6594" s="15">
        <v>31.671789555549601</v>
      </c>
      <c r="H6594" s="15">
        <v>34.309883427619901</v>
      </c>
      <c r="I6594" s="15">
        <v>37.604168213605902</v>
      </c>
      <c r="J6594" s="15">
        <v>43.285309025764498</v>
      </c>
      <c r="K6594" s="15">
        <v>46.358703924179103</v>
      </c>
      <c r="L6594" s="15">
        <v>47.517298349618898</v>
      </c>
      <c r="M6594" s="15">
        <v>44.9242737522125</v>
      </c>
      <c r="N6594" s="15">
        <v>51.712750532150302</v>
      </c>
      <c r="O6594" s="15">
        <v>54.411864236831697</v>
      </c>
      <c r="P6594" s="15">
        <v>57.670356516599703</v>
      </c>
      <c r="Q6594" s="15">
        <v>62.463619719505303</v>
      </c>
      <c r="R6594" s="15">
        <v>59.526875302553201</v>
      </c>
      <c r="S6594" s="15">
        <v>63.368468142509499</v>
      </c>
      <c r="T6594" s="15">
        <v>70.175937548399006</v>
      </c>
      <c r="U6594" s="15">
        <v>68.035086593627895</v>
      </c>
      <c r="V6594" s="15">
        <v>68.519810770988499</v>
      </c>
      <c r="W6594" s="15">
        <v>80.705579631567005</v>
      </c>
      <c r="X6594" s="15">
        <v>76.814908501625098</v>
      </c>
      <c r="Y6594" s="15">
        <v>75.753278475761405</v>
      </c>
      <c r="Z6594" s="15">
        <v>78.403168091774006</v>
      </c>
      <c r="AA6594" s="15">
        <v>78.984460415840104</v>
      </c>
      <c r="AB6594" s="15">
        <v>96.050334845304505</v>
      </c>
      <c r="AC6594" s="15">
        <v>119.0253086164</v>
      </c>
      <c r="AD6594" s="15">
        <v>108.093186202049</v>
      </c>
      <c r="AE6594" s="84">
        <v>120.48416777515401</v>
      </c>
      <c r="AF6594" s="84">
        <f t="shared" si="205"/>
        <v>65.95662616634371</v>
      </c>
    </row>
    <row r="6595" spans="2:32" x14ac:dyDescent="0.2">
      <c r="B6595" s="83">
        <v>8</v>
      </c>
      <c r="C6595" s="83">
        <v>17</v>
      </c>
      <c r="D6595" s="83">
        <v>7</v>
      </c>
      <c r="E6595" s="83">
        <f t="shared" ref="E6595:E6658" si="206">IF(D6595&lt;7,0,IF(D6595&gt;22,0,1))</f>
        <v>1</v>
      </c>
      <c r="F6595" s="15">
        <v>22.261245289802599</v>
      </c>
      <c r="G6595" s="15">
        <v>19.691276004791298</v>
      </c>
      <c r="H6595" s="15">
        <v>19.6674077351093</v>
      </c>
      <c r="I6595" s="15">
        <v>19.3890233514309</v>
      </c>
      <c r="J6595" s="15">
        <v>19.710106216430699</v>
      </c>
      <c r="K6595" s="15">
        <v>19.950405056714999</v>
      </c>
      <c r="L6595" s="15">
        <v>22.917389497995401</v>
      </c>
      <c r="M6595" s="15">
        <v>22.204967419862701</v>
      </c>
      <c r="N6595" s="15">
        <v>23.160735571861299</v>
      </c>
      <c r="O6595" s="15">
        <v>22.900362215757401</v>
      </c>
      <c r="P6595" s="15">
        <v>20.082547011136999</v>
      </c>
      <c r="Q6595" s="15">
        <v>18.9270896635689</v>
      </c>
      <c r="R6595" s="15">
        <v>23.7037476840019</v>
      </c>
      <c r="S6595" s="15">
        <v>19.688312648534801</v>
      </c>
      <c r="T6595" s="15">
        <v>22.146364368617501</v>
      </c>
      <c r="U6595" s="15">
        <v>17.938218236446399</v>
      </c>
      <c r="V6595" s="15">
        <v>8.87750792947039</v>
      </c>
      <c r="W6595" s="15">
        <v>17.662698964901299</v>
      </c>
      <c r="X6595" s="15">
        <v>22.225357668109201</v>
      </c>
      <c r="Y6595" s="15">
        <v>18.1271631215401</v>
      </c>
      <c r="Z6595" s="15">
        <v>8.9057049201875902</v>
      </c>
      <c r="AA6595" s="15">
        <v>13.7579837166369</v>
      </c>
      <c r="AB6595" s="15">
        <v>-1.0137637789249401</v>
      </c>
      <c r="AC6595" s="15">
        <v>5.7027215970605596</v>
      </c>
      <c r="AD6595" s="15">
        <v>16.445906695306299</v>
      </c>
      <c r="AE6595" s="84">
        <v>10.2354148696661</v>
      </c>
      <c r="AF6595" s="84">
        <f t="shared" ref="AF6595:AF6658" si="207">AVERAGE(F6595:AE6595)</f>
        <v>17.510226679846792</v>
      </c>
    </row>
    <row r="6596" spans="2:32" x14ac:dyDescent="0.2">
      <c r="B6596" s="83">
        <v>8</v>
      </c>
      <c r="C6596" s="83">
        <v>17</v>
      </c>
      <c r="D6596" s="83">
        <v>8</v>
      </c>
      <c r="E6596" s="83">
        <f t="shared" si="206"/>
        <v>1</v>
      </c>
      <c r="F6596" s="15">
        <v>21.806529872119398</v>
      </c>
      <c r="G6596" s="15">
        <v>19.854708353996301</v>
      </c>
      <c r="H6596" s="15">
        <v>19.729641184329999</v>
      </c>
      <c r="I6596" s="15">
        <v>19.4702849354744</v>
      </c>
      <c r="J6596" s="15">
        <v>19.850801369905501</v>
      </c>
      <c r="K6596" s="15">
        <v>19.518274936154501</v>
      </c>
      <c r="L6596" s="15">
        <v>21.679102461338001</v>
      </c>
      <c r="M6596" s="15">
        <v>20.990494695037601</v>
      </c>
      <c r="N6596" s="15">
        <v>21.137366133809099</v>
      </c>
      <c r="O6596" s="15">
        <v>21.220140082061299</v>
      </c>
      <c r="P6596" s="15">
        <v>15.519377827405901</v>
      </c>
      <c r="Q6596" s="15">
        <v>10.6394351429641</v>
      </c>
      <c r="R6596" s="15">
        <v>16.7955819248259</v>
      </c>
      <c r="S6596" s="15">
        <v>10.407430564690401</v>
      </c>
      <c r="T6596" s="15">
        <v>12.855363810181601</v>
      </c>
      <c r="U6596" s="15">
        <v>9.6875511170923705</v>
      </c>
      <c r="V6596" s="15">
        <v>-3.1788511723577999</v>
      </c>
      <c r="W6596" s="15">
        <v>3.0659608887322198</v>
      </c>
      <c r="X6596" s="15">
        <v>8.2881646380056608</v>
      </c>
      <c r="Y6596" s="15">
        <v>3.1068832360804102</v>
      </c>
      <c r="Z6596" s="15">
        <v>-2.6057499873191099</v>
      </c>
      <c r="AA6596" s="15">
        <v>-3.4025641869604599</v>
      </c>
      <c r="AB6596" s="15">
        <v>-11.163468890443401</v>
      </c>
      <c r="AC6596" s="15">
        <v>-9.7067418061494806</v>
      </c>
      <c r="AD6596" s="15">
        <v>-3.7739646575450898</v>
      </c>
      <c r="AE6596" s="84">
        <v>-7.2509460752010302</v>
      </c>
      <c r="AF6596" s="84">
        <f t="shared" si="207"/>
        <v>9.7900310153164725</v>
      </c>
    </row>
    <row r="6597" spans="2:32" x14ac:dyDescent="0.2">
      <c r="B6597" s="83">
        <v>8</v>
      </c>
      <c r="C6597" s="83">
        <v>17</v>
      </c>
      <c r="D6597" s="83">
        <v>9</v>
      </c>
      <c r="E6597" s="83">
        <f t="shared" si="206"/>
        <v>1</v>
      </c>
      <c r="F6597" s="15">
        <v>22.688229455470999</v>
      </c>
      <c r="G6597" s="15">
        <v>20.324466783523601</v>
      </c>
      <c r="H6597" s="15">
        <v>19.8240690529346</v>
      </c>
      <c r="I6597" s="15">
        <v>19.112124622821799</v>
      </c>
      <c r="J6597" s="15">
        <v>19.871039350509601</v>
      </c>
      <c r="K6597" s="15">
        <v>17.6983260923028</v>
      </c>
      <c r="L6597" s="15">
        <v>21.283898959279099</v>
      </c>
      <c r="M6597" s="15">
        <v>21.055273352146099</v>
      </c>
      <c r="N6597" s="15">
        <v>20.132319742441201</v>
      </c>
      <c r="O6597" s="15">
        <v>19.7154373708963</v>
      </c>
      <c r="P6597" s="15">
        <v>12.4045854943097</v>
      </c>
      <c r="Q6597" s="15">
        <v>2.65767643654346</v>
      </c>
      <c r="R6597" s="15">
        <v>15.045099689841299</v>
      </c>
      <c r="S6597" s="15">
        <v>5.9125936133787</v>
      </c>
      <c r="T6597" s="15">
        <v>5.9221717707663801</v>
      </c>
      <c r="U6597" s="15">
        <v>6.8133269823193503</v>
      </c>
      <c r="V6597" s="15">
        <v>-8.6946427856087691</v>
      </c>
      <c r="W6597" s="15">
        <v>-1.0909040633738001</v>
      </c>
      <c r="X6597" s="15">
        <v>4.0318885860890203</v>
      </c>
      <c r="Y6597" s="15">
        <v>-3.1473304974734799</v>
      </c>
      <c r="Z6597" s="15">
        <v>-6.4784591345787002</v>
      </c>
      <c r="AA6597" s="15">
        <v>-9.8075098385810904</v>
      </c>
      <c r="AB6597" s="15">
        <v>-12.729112970352199</v>
      </c>
      <c r="AC6597" s="15">
        <v>-11.46383776021</v>
      </c>
      <c r="AD6597" s="15">
        <v>-8.6751384980231503</v>
      </c>
      <c r="AE6597" s="84">
        <v>-11.8851868782043</v>
      </c>
      <c r="AF6597" s="84">
        <f t="shared" si="207"/>
        <v>6.9430924972757095</v>
      </c>
    </row>
    <row r="6598" spans="2:32" x14ac:dyDescent="0.2">
      <c r="B6598" s="83">
        <v>8</v>
      </c>
      <c r="C6598" s="83">
        <v>17</v>
      </c>
      <c r="D6598" s="83">
        <v>10</v>
      </c>
      <c r="E6598" s="83">
        <f t="shared" si="206"/>
        <v>1</v>
      </c>
      <c r="F6598" s="15">
        <v>24.781692690789701</v>
      </c>
      <c r="G6598" s="15">
        <v>20.297288283348099</v>
      </c>
      <c r="H6598" s="15">
        <v>20.562911802768699</v>
      </c>
      <c r="I6598" s="15">
        <v>19.946980042070201</v>
      </c>
      <c r="J6598" s="15">
        <v>20.458197931848499</v>
      </c>
      <c r="K6598" s="15">
        <v>18.9717168123722</v>
      </c>
      <c r="L6598" s="15">
        <v>21.983135414362</v>
      </c>
      <c r="M6598" s="15">
        <v>20.752969336748102</v>
      </c>
      <c r="N6598" s="15">
        <v>20.479721272170501</v>
      </c>
      <c r="O6598" s="15">
        <v>20.185605817079502</v>
      </c>
      <c r="P6598" s="15">
        <v>13.681853510692701</v>
      </c>
      <c r="Q6598" s="15">
        <v>3.0853973152041401</v>
      </c>
      <c r="R6598" s="15">
        <v>12.2712201807275</v>
      </c>
      <c r="S6598" s="15">
        <v>6.7755827381312903</v>
      </c>
      <c r="T6598" s="15">
        <v>5.5576999360919004</v>
      </c>
      <c r="U6598" s="15">
        <v>6.4129148328304302</v>
      </c>
      <c r="V6598" s="15">
        <v>-9.1956426411867103</v>
      </c>
      <c r="W6598" s="15">
        <v>-1.40922113025188</v>
      </c>
      <c r="X6598" s="15">
        <v>0.41330200899951203</v>
      </c>
      <c r="Y6598" s="15">
        <v>-2.1557970062196299</v>
      </c>
      <c r="Z6598" s="15">
        <v>-7.5750118671059603</v>
      </c>
      <c r="AA6598" s="15">
        <v>-9.6892013098243606</v>
      </c>
      <c r="AB6598" s="15">
        <v>-12.826921649932901</v>
      </c>
      <c r="AC6598" s="15">
        <v>-11.9234809093475</v>
      </c>
      <c r="AD6598" s="15">
        <v>-10.6769898495376</v>
      </c>
      <c r="AE6598" s="84">
        <v>-12.997746678561001</v>
      </c>
      <c r="AF6598" s="84">
        <f t="shared" si="207"/>
        <v>6.85262218785644</v>
      </c>
    </row>
    <row r="6599" spans="2:32" x14ac:dyDescent="0.2">
      <c r="B6599" s="83">
        <v>8</v>
      </c>
      <c r="C6599" s="83">
        <v>17</v>
      </c>
      <c r="D6599" s="83">
        <v>11</v>
      </c>
      <c r="E6599" s="83">
        <f t="shared" si="206"/>
        <v>1</v>
      </c>
      <c r="F6599" s="15">
        <v>26.945897749304802</v>
      </c>
      <c r="G6599" s="15">
        <v>20.6695903091431</v>
      </c>
      <c r="H6599" s="15">
        <v>20.8728663358688</v>
      </c>
      <c r="I6599" s="15">
        <v>20.266502954959901</v>
      </c>
      <c r="J6599" s="15">
        <v>20.813959460020101</v>
      </c>
      <c r="K6599" s="15">
        <v>19.682191814303401</v>
      </c>
      <c r="L6599" s="15">
        <v>21.793184978693699</v>
      </c>
      <c r="M6599" s="15">
        <v>21.481830865383099</v>
      </c>
      <c r="N6599" s="15">
        <v>20.761453455209701</v>
      </c>
      <c r="O6599" s="15">
        <v>21.4615872466564</v>
      </c>
      <c r="P6599" s="15">
        <v>14.1418013813868</v>
      </c>
      <c r="Q6599" s="15">
        <v>6.1872515140399296</v>
      </c>
      <c r="R6599" s="15">
        <v>14.8860208508372</v>
      </c>
      <c r="S6599" s="15">
        <v>7.9714137787669896</v>
      </c>
      <c r="T6599" s="15">
        <v>6.05252009832114</v>
      </c>
      <c r="U6599" s="15">
        <v>6.5927532093226899</v>
      </c>
      <c r="V6599" s="15">
        <v>-7.59629315170646</v>
      </c>
      <c r="W6599" s="15">
        <v>-1.7791729510165799</v>
      </c>
      <c r="X6599" s="15">
        <v>3.0715577898882298</v>
      </c>
      <c r="Y6599" s="15">
        <v>-1.2201061300635301</v>
      </c>
      <c r="Z6599" s="15">
        <v>-8.1532561287581906</v>
      </c>
      <c r="AA6599" s="15">
        <v>-10.2748632880449</v>
      </c>
      <c r="AB6599" s="15">
        <v>-12.752036100387601</v>
      </c>
      <c r="AC6599" s="15">
        <v>-11.987638203144099</v>
      </c>
      <c r="AD6599" s="15">
        <v>-10.881053332090399</v>
      </c>
      <c r="AE6599" s="84">
        <v>-12.9906824274063</v>
      </c>
      <c r="AF6599" s="84">
        <f t="shared" si="207"/>
        <v>7.5391262338264609</v>
      </c>
    </row>
    <row r="6600" spans="2:32" x14ac:dyDescent="0.2">
      <c r="B6600" s="83">
        <v>8</v>
      </c>
      <c r="C6600" s="83">
        <v>17</v>
      </c>
      <c r="D6600" s="83">
        <v>12</v>
      </c>
      <c r="E6600" s="83">
        <f t="shared" si="206"/>
        <v>1</v>
      </c>
      <c r="F6600" s="15">
        <v>28.030505013465898</v>
      </c>
      <c r="G6600" s="15">
        <v>21.940576694488499</v>
      </c>
      <c r="H6600" s="15">
        <v>22.110733597755399</v>
      </c>
      <c r="I6600" s="15">
        <v>21.132790849626101</v>
      </c>
      <c r="J6600" s="15">
        <v>20.687688555478999</v>
      </c>
      <c r="K6600" s="15">
        <v>19.8207509419173</v>
      </c>
      <c r="L6600" s="15">
        <v>22.231511991977701</v>
      </c>
      <c r="M6600" s="15">
        <v>22.244352953910798</v>
      </c>
      <c r="N6600" s="15">
        <v>21.4843013264686</v>
      </c>
      <c r="O6600" s="15">
        <v>23.431181592464402</v>
      </c>
      <c r="P6600" s="15">
        <v>12.991619741201401</v>
      </c>
      <c r="Q6600" s="15">
        <v>7.4330608260110003</v>
      </c>
      <c r="R6600" s="15">
        <v>16.059316377185301</v>
      </c>
      <c r="S6600" s="15">
        <v>8.9221835311800195</v>
      </c>
      <c r="T6600" s="15">
        <v>9.4555103587247409</v>
      </c>
      <c r="U6600" s="15">
        <v>10.1612746304274</v>
      </c>
      <c r="V6600" s="15">
        <v>-6.3078787587881102</v>
      </c>
      <c r="W6600" s="15">
        <v>-0.99991039629373701</v>
      </c>
      <c r="X6600" s="15">
        <v>4.4671967532038703</v>
      </c>
      <c r="Y6600" s="15">
        <v>-0.68632406356930697</v>
      </c>
      <c r="Z6600" s="15">
        <v>-6.2858045087866499</v>
      </c>
      <c r="AA6600" s="15">
        <v>-10.5538941627741</v>
      </c>
      <c r="AB6600" s="15">
        <v>-12.667641355514499</v>
      </c>
      <c r="AC6600" s="15">
        <v>-11.936977189540899</v>
      </c>
      <c r="AD6600" s="15">
        <v>-9.6209447210431094</v>
      </c>
      <c r="AE6600" s="84">
        <v>-11.567319708451601</v>
      </c>
      <c r="AF6600" s="84">
        <f t="shared" si="207"/>
        <v>8.5376100334894378</v>
      </c>
    </row>
    <row r="6601" spans="2:32" x14ac:dyDescent="0.2">
      <c r="B6601" s="83">
        <v>8</v>
      </c>
      <c r="C6601" s="83">
        <v>17</v>
      </c>
      <c r="D6601" s="83">
        <v>13</v>
      </c>
      <c r="E6601" s="83">
        <f t="shared" si="206"/>
        <v>1</v>
      </c>
      <c r="F6601" s="15">
        <v>31.019347931861901</v>
      </c>
      <c r="G6601" s="15">
        <v>23.262607397794699</v>
      </c>
      <c r="H6601" s="15">
        <v>25.201335327148399</v>
      </c>
      <c r="I6601" s="15">
        <v>24.909959242343898</v>
      </c>
      <c r="J6601" s="15">
        <v>23.953349914550799</v>
      </c>
      <c r="K6601" s="15">
        <v>21.4049092401862</v>
      </c>
      <c r="L6601" s="15">
        <v>23.462823529243501</v>
      </c>
      <c r="M6601" s="15">
        <v>23.6956586461067</v>
      </c>
      <c r="N6601" s="15">
        <v>24.289430732011802</v>
      </c>
      <c r="O6601" s="15">
        <v>24.141806246519099</v>
      </c>
      <c r="P6601" s="15">
        <v>14.385345746755601</v>
      </c>
      <c r="Q6601" s="15">
        <v>7.96788451346755</v>
      </c>
      <c r="R6601" s="15">
        <v>18.956008168697402</v>
      </c>
      <c r="S6601" s="15">
        <v>14.0788300471306</v>
      </c>
      <c r="T6601" s="15">
        <v>12.027633311867699</v>
      </c>
      <c r="U6601" s="15">
        <v>9.1244395013451598</v>
      </c>
      <c r="V6601" s="15">
        <v>-4.8286211754381698</v>
      </c>
      <c r="W6601" s="15">
        <v>-0.39564510521292701</v>
      </c>
      <c r="X6601" s="15">
        <v>10.092677115559599</v>
      </c>
      <c r="Y6601" s="15">
        <v>6.0169180019497901</v>
      </c>
      <c r="Z6601" s="15">
        <v>-7.0370223863124801</v>
      </c>
      <c r="AA6601" s="15">
        <v>-9.7250737905502298</v>
      </c>
      <c r="AB6601" s="15">
        <v>-12.479469007015201</v>
      </c>
      <c r="AC6601" s="15">
        <v>-11.8193593549728</v>
      </c>
      <c r="AD6601" s="15">
        <v>-5.3936102436184896</v>
      </c>
      <c r="AE6601" s="84">
        <v>-9.5020718526840202</v>
      </c>
      <c r="AF6601" s="84">
        <f t="shared" si="207"/>
        <v>10.646541988412926</v>
      </c>
    </row>
    <row r="6602" spans="2:32" x14ac:dyDescent="0.2">
      <c r="B6602" s="83">
        <v>8</v>
      </c>
      <c r="C6602" s="83">
        <v>17</v>
      </c>
      <c r="D6602" s="83">
        <v>14</v>
      </c>
      <c r="E6602" s="83">
        <f t="shared" si="206"/>
        <v>1</v>
      </c>
      <c r="F6602" s="15">
        <v>32.784267169475598</v>
      </c>
      <c r="G6602" s="15">
        <v>24.694305593252199</v>
      </c>
      <c r="H6602" s="15">
        <v>26.095421891212499</v>
      </c>
      <c r="I6602" s="15">
        <v>26.148173503398901</v>
      </c>
      <c r="J6602" s="15">
        <v>24.7061446750164</v>
      </c>
      <c r="K6602" s="15">
        <v>24.511079173088099</v>
      </c>
      <c r="L6602" s="15">
        <v>26.426114211797699</v>
      </c>
      <c r="M6602" s="15">
        <v>26.6073151004314</v>
      </c>
      <c r="N6602" s="15">
        <v>28.566469955682798</v>
      </c>
      <c r="O6602" s="15">
        <v>29.302902614355101</v>
      </c>
      <c r="P6602" s="15">
        <v>18.190870727896701</v>
      </c>
      <c r="Q6602" s="15">
        <v>13.8104358613417</v>
      </c>
      <c r="R6602" s="15">
        <v>21.393119085907902</v>
      </c>
      <c r="S6602" s="15">
        <v>17.618791025757801</v>
      </c>
      <c r="T6602" s="15">
        <v>16.5436344277859</v>
      </c>
      <c r="U6602" s="15">
        <v>15.8748408020735</v>
      </c>
      <c r="V6602" s="15">
        <v>-2.7896763856411</v>
      </c>
      <c r="W6602" s="15">
        <v>4.2655208969712302</v>
      </c>
      <c r="X6602" s="15">
        <v>12.3607286561131</v>
      </c>
      <c r="Y6602" s="15">
        <v>10.3205714778304</v>
      </c>
      <c r="Z6602" s="15">
        <v>-1.54000897288322</v>
      </c>
      <c r="AA6602" s="15">
        <v>-6.32756737232208</v>
      </c>
      <c r="AB6602" s="15">
        <v>-10.941157890319801</v>
      </c>
      <c r="AC6602" s="15">
        <v>-8.8221565466970198</v>
      </c>
      <c r="AD6602" s="15">
        <v>1.8573244845867201</v>
      </c>
      <c r="AE6602" s="84">
        <v>-5.1426191964149499</v>
      </c>
      <c r="AF6602" s="84">
        <f t="shared" si="207"/>
        <v>14.096724806526824</v>
      </c>
    </row>
    <row r="6603" spans="2:32" x14ac:dyDescent="0.2">
      <c r="B6603" s="83">
        <v>8</v>
      </c>
      <c r="C6603" s="83">
        <v>17</v>
      </c>
      <c r="D6603" s="83">
        <v>15</v>
      </c>
      <c r="E6603" s="83">
        <f t="shared" si="206"/>
        <v>1</v>
      </c>
      <c r="F6603" s="15">
        <v>36.131781470298797</v>
      </c>
      <c r="G6603" s="15">
        <v>26.785994949102399</v>
      </c>
      <c r="H6603" s="15">
        <v>28.1519385387898</v>
      </c>
      <c r="I6603" s="15">
        <v>27.2827161333561</v>
      </c>
      <c r="J6603" s="15">
        <v>25.919730463027999</v>
      </c>
      <c r="K6603" s="15">
        <v>26.458568859577198</v>
      </c>
      <c r="L6603" s="15">
        <v>28.555060569286301</v>
      </c>
      <c r="M6603" s="15">
        <v>28.660340337753301</v>
      </c>
      <c r="N6603" s="15">
        <v>30.755967638015701</v>
      </c>
      <c r="O6603" s="15">
        <v>32.328707491874702</v>
      </c>
      <c r="P6603" s="15">
        <v>22.962737978935198</v>
      </c>
      <c r="Q6603" s="15">
        <v>21.9325665521622</v>
      </c>
      <c r="R6603" s="15">
        <v>25.889232458829898</v>
      </c>
      <c r="S6603" s="15">
        <v>23.792558932066001</v>
      </c>
      <c r="T6603" s="15">
        <v>26.323481120347999</v>
      </c>
      <c r="U6603" s="15">
        <v>22.155025027513499</v>
      </c>
      <c r="V6603" s="15">
        <v>6.4778352914750599</v>
      </c>
      <c r="W6603" s="15">
        <v>10.234568567276</v>
      </c>
      <c r="X6603" s="15">
        <v>14.1267743275166</v>
      </c>
      <c r="Y6603" s="15">
        <v>14.9233089141566</v>
      </c>
      <c r="Z6603" s="15">
        <v>-0.89263353011012103</v>
      </c>
      <c r="AA6603" s="15">
        <v>-3.9619870702028299</v>
      </c>
      <c r="AB6603" s="15">
        <v>-8.9640695040225999</v>
      </c>
      <c r="AC6603" s="15">
        <v>-5.9815887718796699</v>
      </c>
      <c r="AD6603" s="15">
        <v>4.8867099319100404</v>
      </c>
      <c r="AE6603" s="84">
        <v>2.1356937243938399</v>
      </c>
      <c r="AF6603" s="84">
        <f t="shared" si="207"/>
        <v>17.964270015440384</v>
      </c>
    </row>
    <row r="6604" spans="2:32" x14ac:dyDescent="0.2">
      <c r="B6604" s="83">
        <v>8</v>
      </c>
      <c r="C6604" s="83">
        <v>17</v>
      </c>
      <c r="D6604" s="83">
        <v>16</v>
      </c>
      <c r="E6604" s="83">
        <f t="shared" si="206"/>
        <v>1</v>
      </c>
      <c r="F6604" s="15">
        <v>38.906703549861902</v>
      </c>
      <c r="G6604" s="15">
        <v>29.583728027105298</v>
      </c>
      <c r="H6604" s="15">
        <v>32.867095080375698</v>
      </c>
      <c r="I6604" s="15">
        <v>33.3941793067455</v>
      </c>
      <c r="J6604" s="15">
        <v>31.154779369354198</v>
      </c>
      <c r="K6604" s="15">
        <v>28.439917851686499</v>
      </c>
      <c r="L6604" s="15">
        <v>33.181412104845002</v>
      </c>
      <c r="M6604" s="15">
        <v>33.337049336433402</v>
      </c>
      <c r="N6604" s="15">
        <v>38.4925767822266</v>
      </c>
      <c r="O6604" s="15">
        <v>36.971088837146802</v>
      </c>
      <c r="P6604" s="15">
        <v>33.542309337615997</v>
      </c>
      <c r="Q6604" s="15">
        <v>27.557363233327901</v>
      </c>
      <c r="R6604" s="15">
        <v>35.306662877798097</v>
      </c>
      <c r="S6604" s="15">
        <v>35.270914866208997</v>
      </c>
      <c r="T6604" s="15">
        <v>39.562381309032403</v>
      </c>
      <c r="U6604" s="15">
        <v>36.481571925640097</v>
      </c>
      <c r="V6604" s="15">
        <v>16.9763756463528</v>
      </c>
      <c r="W6604" s="15">
        <v>24.702643346786498</v>
      </c>
      <c r="X6604" s="15">
        <v>32.696899326085997</v>
      </c>
      <c r="Y6604" s="15">
        <v>35.106503863096201</v>
      </c>
      <c r="Z6604" s="15">
        <v>16.606529014945</v>
      </c>
      <c r="AA6604" s="15">
        <v>11.385193657279</v>
      </c>
      <c r="AB6604" s="15">
        <v>-6.1775972604751601</v>
      </c>
      <c r="AC6604" s="15">
        <v>-0.59665024447441095</v>
      </c>
      <c r="AD6604" s="15">
        <v>15.7727163391113</v>
      </c>
      <c r="AE6604" s="84">
        <v>18.3719868364334</v>
      </c>
      <c r="AF6604" s="84">
        <f t="shared" si="207"/>
        <v>27.265166704636354</v>
      </c>
    </row>
    <row r="6605" spans="2:32" x14ac:dyDescent="0.2">
      <c r="B6605" s="83">
        <v>8</v>
      </c>
      <c r="C6605" s="83">
        <v>17</v>
      </c>
      <c r="D6605" s="83">
        <v>17</v>
      </c>
      <c r="E6605" s="83">
        <f t="shared" si="206"/>
        <v>1</v>
      </c>
      <c r="F6605" s="15">
        <v>42.889897148609201</v>
      </c>
      <c r="G6605" s="15">
        <v>34.192123733997299</v>
      </c>
      <c r="H6605" s="15">
        <v>37.808574872970603</v>
      </c>
      <c r="I6605" s="15">
        <v>36.852571714401201</v>
      </c>
      <c r="J6605" s="15">
        <v>34.3331553316116</v>
      </c>
      <c r="K6605" s="15">
        <v>34.077339958190898</v>
      </c>
      <c r="L6605" s="15">
        <v>38.3171810648441</v>
      </c>
      <c r="M6605" s="15">
        <v>40.448343438148498</v>
      </c>
      <c r="N6605" s="15">
        <v>43.768911069870001</v>
      </c>
      <c r="O6605" s="15">
        <v>45.444682811737103</v>
      </c>
      <c r="P6605" s="15">
        <v>43.0442726373673</v>
      </c>
      <c r="Q6605" s="15">
        <v>45.792004141807602</v>
      </c>
      <c r="R6605" s="15">
        <v>44.2027674472332</v>
      </c>
      <c r="S6605" s="15">
        <v>51.514312809228898</v>
      </c>
      <c r="T6605" s="15">
        <v>49.341511393547101</v>
      </c>
      <c r="U6605" s="15">
        <v>51.451240157127401</v>
      </c>
      <c r="V6605" s="15">
        <v>51.501170207262</v>
      </c>
      <c r="W6605" s="15">
        <v>51.180335001230198</v>
      </c>
      <c r="X6605" s="15">
        <v>49.781924468755697</v>
      </c>
      <c r="Y6605" s="15">
        <v>60.692899314165103</v>
      </c>
      <c r="Z6605" s="15">
        <v>40.463527886867503</v>
      </c>
      <c r="AA6605" s="15">
        <v>45.246888666868202</v>
      </c>
      <c r="AB6605" s="15">
        <v>38.654349696517002</v>
      </c>
      <c r="AC6605" s="15">
        <v>37.250616296052897</v>
      </c>
      <c r="AD6605" s="15">
        <v>53.659260360002499</v>
      </c>
      <c r="AE6605" s="84">
        <v>48.385219196408997</v>
      </c>
      <c r="AF6605" s="84">
        <f t="shared" si="207"/>
        <v>44.242118493262382</v>
      </c>
    </row>
    <row r="6606" spans="2:32" x14ac:dyDescent="0.2">
      <c r="B6606" s="83">
        <v>8</v>
      </c>
      <c r="C6606" s="83">
        <v>17</v>
      </c>
      <c r="D6606" s="83">
        <v>18</v>
      </c>
      <c r="E6606" s="83">
        <f t="shared" si="206"/>
        <v>1</v>
      </c>
      <c r="F6606" s="15">
        <v>44.351606758117697</v>
      </c>
      <c r="G6606" s="15">
        <v>41.436050448417703</v>
      </c>
      <c r="H6606" s="15">
        <v>45.758943672180202</v>
      </c>
      <c r="I6606" s="15">
        <v>44.418325018405902</v>
      </c>
      <c r="J6606" s="15">
        <v>39.373351009845699</v>
      </c>
      <c r="K6606" s="15">
        <v>41.341039365768403</v>
      </c>
      <c r="L6606" s="15">
        <v>45.897083168029802</v>
      </c>
      <c r="M6606" s="15">
        <v>47.431411058425901</v>
      </c>
      <c r="N6606" s="15">
        <v>49.753352815151203</v>
      </c>
      <c r="O6606" s="15">
        <v>52.133012372970597</v>
      </c>
      <c r="P6606" s="15">
        <v>54.065232616186101</v>
      </c>
      <c r="Q6606" s="15">
        <v>64.091527998685805</v>
      </c>
      <c r="R6606" s="15">
        <v>58.075600425243401</v>
      </c>
      <c r="S6606" s="15">
        <v>69.070321867942795</v>
      </c>
      <c r="T6606" s="15">
        <v>63.346032051324798</v>
      </c>
      <c r="U6606" s="15">
        <v>66.136746913909903</v>
      </c>
      <c r="V6606" s="15">
        <v>97.363729343652693</v>
      </c>
      <c r="W6606" s="15">
        <v>84.046028521537806</v>
      </c>
      <c r="X6606" s="15">
        <v>71.758175795078301</v>
      </c>
      <c r="Y6606" s="15">
        <v>81.867026454687107</v>
      </c>
      <c r="Z6606" s="15">
        <v>64.274705469846694</v>
      </c>
      <c r="AA6606" s="15">
        <v>88.1047277319431</v>
      </c>
      <c r="AB6606" s="15">
        <v>82.838373275518407</v>
      </c>
      <c r="AC6606" s="15">
        <v>84.695119090318698</v>
      </c>
      <c r="AD6606" s="15">
        <v>80.782539823770506</v>
      </c>
      <c r="AE6606" s="84">
        <v>87.215762067794799</v>
      </c>
      <c r="AF6606" s="84">
        <f t="shared" si="207"/>
        <v>63.447147120567465</v>
      </c>
    </row>
    <row r="6607" spans="2:32" x14ac:dyDescent="0.2">
      <c r="B6607" s="83">
        <v>8</v>
      </c>
      <c r="C6607" s="83">
        <v>17</v>
      </c>
      <c r="D6607" s="83">
        <v>19</v>
      </c>
      <c r="E6607" s="83">
        <f t="shared" si="206"/>
        <v>1</v>
      </c>
      <c r="F6607" s="15">
        <v>45.822262176513703</v>
      </c>
      <c r="G6607" s="15">
        <v>50.3727278995514</v>
      </c>
      <c r="H6607" s="15">
        <v>65.919447034835798</v>
      </c>
      <c r="I6607" s="15">
        <v>60.564380304575003</v>
      </c>
      <c r="J6607" s="15">
        <v>51.849221638917903</v>
      </c>
      <c r="K6607" s="15">
        <v>46.313482267379797</v>
      </c>
      <c r="L6607" s="15">
        <v>51.793139503478997</v>
      </c>
      <c r="M6607" s="15">
        <v>55.703468546867398</v>
      </c>
      <c r="N6607" s="15">
        <v>59.210871623992901</v>
      </c>
      <c r="O6607" s="15">
        <v>62.025162424087497</v>
      </c>
      <c r="P6607" s="15">
        <v>65.108823750972704</v>
      </c>
      <c r="Q6607" s="15">
        <v>73.453994294405007</v>
      </c>
      <c r="R6607" s="15">
        <v>70.391002568721802</v>
      </c>
      <c r="S6607" s="15">
        <v>93.201083475828199</v>
      </c>
      <c r="T6607" s="15">
        <v>84.242063366651493</v>
      </c>
      <c r="U6607" s="15">
        <v>79.201018796205503</v>
      </c>
      <c r="V6607" s="15">
        <v>132.98430679321299</v>
      </c>
      <c r="W6607" s="15">
        <v>111.026261443853</v>
      </c>
      <c r="X6607" s="15">
        <v>94.308734449386606</v>
      </c>
      <c r="Y6607" s="15">
        <v>115.08884982276</v>
      </c>
      <c r="Z6607" s="15">
        <v>95.608153548717496</v>
      </c>
      <c r="AA6607" s="15">
        <v>121.298017740726</v>
      </c>
      <c r="AB6607" s="15">
        <v>135.301574105024</v>
      </c>
      <c r="AC6607" s="15">
        <v>133.48178457951499</v>
      </c>
      <c r="AD6607" s="15">
        <v>139.377063735962</v>
      </c>
      <c r="AE6607" s="84">
        <v>160.17473216342901</v>
      </c>
      <c r="AF6607" s="84">
        <f t="shared" si="207"/>
        <v>86.685447232906569</v>
      </c>
    </row>
    <row r="6608" spans="2:32" x14ac:dyDescent="0.2">
      <c r="B6608" s="83">
        <v>8</v>
      </c>
      <c r="C6608" s="83">
        <v>17</v>
      </c>
      <c r="D6608" s="83">
        <v>20</v>
      </c>
      <c r="E6608" s="83">
        <f t="shared" si="206"/>
        <v>1</v>
      </c>
      <c r="F6608" s="15">
        <v>44.0976625308991</v>
      </c>
      <c r="G6608" s="15">
        <v>45.866359539031997</v>
      </c>
      <c r="H6608" s="15">
        <v>56.295072263717699</v>
      </c>
      <c r="I6608" s="15">
        <v>55.916608164787299</v>
      </c>
      <c r="J6608" s="15">
        <v>51.820641084671003</v>
      </c>
      <c r="K6608" s="15">
        <v>48.939557012557998</v>
      </c>
      <c r="L6608" s="15">
        <v>53.497870624542202</v>
      </c>
      <c r="M6608" s="15">
        <v>56.744852910995498</v>
      </c>
      <c r="N6608" s="15">
        <v>63.340951375961303</v>
      </c>
      <c r="O6608" s="15">
        <v>64.281520604133604</v>
      </c>
      <c r="P6608" s="15">
        <v>68.030783603668198</v>
      </c>
      <c r="Q6608" s="15">
        <v>72.616171446085005</v>
      </c>
      <c r="R6608" s="15">
        <v>77.618966389656094</v>
      </c>
      <c r="S6608" s="15">
        <v>100.590326826096</v>
      </c>
      <c r="T6608" s="15">
        <v>96.682506728172299</v>
      </c>
      <c r="U6608" s="15">
        <v>89.4260067288876</v>
      </c>
      <c r="V6608" s="15">
        <v>142.96482157349601</v>
      </c>
      <c r="W6608" s="15">
        <v>122.887455477476</v>
      </c>
      <c r="X6608" s="15">
        <v>107.297292565584</v>
      </c>
      <c r="Y6608" s="15">
        <v>114.519151800156</v>
      </c>
      <c r="Z6608" s="15">
        <v>116.888346651316</v>
      </c>
      <c r="AA6608" s="15">
        <v>129.750948720694</v>
      </c>
      <c r="AB6608" s="15">
        <v>171.45802537012099</v>
      </c>
      <c r="AC6608" s="15">
        <v>173.88413582325001</v>
      </c>
      <c r="AD6608" s="15">
        <v>164.17173109841301</v>
      </c>
      <c r="AE6608" s="84">
        <v>214.389376060963</v>
      </c>
      <c r="AF6608" s="84">
        <f t="shared" si="207"/>
        <v>96.306813191358913</v>
      </c>
    </row>
    <row r="6609" spans="2:32" x14ac:dyDescent="0.2">
      <c r="B6609" s="83">
        <v>8</v>
      </c>
      <c r="C6609" s="83">
        <v>17</v>
      </c>
      <c r="D6609" s="83">
        <v>21</v>
      </c>
      <c r="E6609" s="83">
        <f t="shared" si="206"/>
        <v>1</v>
      </c>
      <c r="F6609" s="15">
        <v>42.908786447525003</v>
      </c>
      <c r="G6609" s="15">
        <v>39.814598483085597</v>
      </c>
      <c r="H6609" s="15">
        <v>49.240259449005102</v>
      </c>
      <c r="I6609" s="15">
        <v>50.739492441177397</v>
      </c>
      <c r="J6609" s="15">
        <v>44.400675684928899</v>
      </c>
      <c r="K6609" s="15">
        <v>48.067756746292098</v>
      </c>
      <c r="L6609" s="15">
        <v>46.582166704177901</v>
      </c>
      <c r="M6609" s="15">
        <v>50.571838845252998</v>
      </c>
      <c r="N6609" s="15">
        <v>57.673598204612702</v>
      </c>
      <c r="O6609" s="15">
        <v>55.494200568199197</v>
      </c>
      <c r="P6609" s="15">
        <v>64.352228515625001</v>
      </c>
      <c r="Q6609" s="15">
        <v>64.949682753562897</v>
      </c>
      <c r="R6609" s="15">
        <v>65.762972141265905</v>
      </c>
      <c r="S6609" s="15">
        <v>80.752947961807294</v>
      </c>
      <c r="T6609" s="15">
        <v>79.165830107688905</v>
      </c>
      <c r="U6609" s="15">
        <v>73.978806759834299</v>
      </c>
      <c r="V6609" s="15">
        <v>95.168940191745804</v>
      </c>
      <c r="W6609" s="15">
        <v>89.854855480909407</v>
      </c>
      <c r="X6609" s="15">
        <v>84.217925508499206</v>
      </c>
      <c r="Y6609" s="15">
        <v>90.512018913269003</v>
      </c>
      <c r="Z6609" s="15">
        <v>89.075337184667603</v>
      </c>
      <c r="AA6609" s="15">
        <v>101.93955818796201</v>
      </c>
      <c r="AB6609" s="15">
        <v>123.699054309845</v>
      </c>
      <c r="AC6609" s="15">
        <v>121.731961410522</v>
      </c>
      <c r="AD6609" s="15">
        <v>127.027452649117</v>
      </c>
      <c r="AE6609" s="84">
        <v>151.27140395498299</v>
      </c>
      <c r="AF6609" s="84">
        <f t="shared" si="207"/>
        <v>76.498244215598532</v>
      </c>
    </row>
    <row r="6610" spans="2:32" x14ac:dyDescent="0.2">
      <c r="B6610" s="83">
        <v>8</v>
      </c>
      <c r="C6610" s="83">
        <v>17</v>
      </c>
      <c r="D6610" s="83">
        <v>22</v>
      </c>
      <c r="E6610" s="83">
        <f t="shared" si="206"/>
        <v>1</v>
      </c>
      <c r="F6610" s="15">
        <v>40.338309543609597</v>
      </c>
      <c r="G6610" s="15">
        <v>32.874345661163296</v>
      </c>
      <c r="H6610" s="15">
        <v>38.631121700286897</v>
      </c>
      <c r="I6610" s="15">
        <v>41.6188192071915</v>
      </c>
      <c r="J6610" s="15">
        <v>46.104143829345702</v>
      </c>
      <c r="K6610" s="15">
        <v>44.157937034606903</v>
      </c>
      <c r="L6610" s="15">
        <v>43.6618027114868</v>
      </c>
      <c r="M6610" s="15">
        <v>47.758302176475503</v>
      </c>
      <c r="N6610" s="15">
        <v>51.774099309921297</v>
      </c>
      <c r="O6610" s="15">
        <v>51.320201326370203</v>
      </c>
      <c r="P6610" s="15">
        <v>61.600765038490302</v>
      </c>
      <c r="Q6610" s="15">
        <v>57.815223520278899</v>
      </c>
      <c r="R6610" s="15">
        <v>59.542720651626603</v>
      </c>
      <c r="S6610" s="15">
        <v>68.078422747611995</v>
      </c>
      <c r="T6610" s="15">
        <v>67.854541074037598</v>
      </c>
      <c r="U6610" s="15">
        <v>65.294245457887698</v>
      </c>
      <c r="V6610" s="15">
        <v>72.772701590299604</v>
      </c>
      <c r="W6610" s="15">
        <v>69.429070849895496</v>
      </c>
      <c r="X6610" s="15">
        <v>69.492367066621796</v>
      </c>
      <c r="Y6610" s="15">
        <v>73.487686707019805</v>
      </c>
      <c r="Z6610" s="15">
        <v>71.7121580057144</v>
      </c>
      <c r="AA6610" s="15">
        <v>83.927498548269298</v>
      </c>
      <c r="AB6610" s="15">
        <v>96.9957013161182</v>
      </c>
      <c r="AC6610" s="15">
        <v>90.637286595821394</v>
      </c>
      <c r="AD6610" s="15">
        <v>88.110678729534101</v>
      </c>
      <c r="AE6610" s="84">
        <v>114.000027796268</v>
      </c>
      <c r="AF6610" s="84">
        <f t="shared" si="207"/>
        <v>63.422699161382802</v>
      </c>
    </row>
    <row r="6611" spans="2:32" x14ac:dyDescent="0.2">
      <c r="B6611" s="83">
        <v>8</v>
      </c>
      <c r="C6611" s="83">
        <v>18</v>
      </c>
      <c r="D6611" s="83">
        <v>7</v>
      </c>
      <c r="E6611" s="83">
        <f t="shared" si="206"/>
        <v>1</v>
      </c>
      <c r="F6611" s="15">
        <v>23.7269943029434</v>
      </c>
      <c r="G6611" s="15">
        <v>19.912318977594399</v>
      </c>
      <c r="H6611" s="15">
        <v>20.216921997308699</v>
      </c>
      <c r="I6611" s="15">
        <v>19.855337308406799</v>
      </c>
      <c r="J6611" s="15">
        <v>18.826802533745798</v>
      </c>
      <c r="K6611" s="15">
        <v>22.6229457805157</v>
      </c>
      <c r="L6611" s="15">
        <v>23.1235236804485</v>
      </c>
      <c r="M6611" s="15">
        <v>21.935206155300101</v>
      </c>
      <c r="N6611" s="15">
        <v>22.444455937147101</v>
      </c>
      <c r="O6611" s="15">
        <v>22.021499611139301</v>
      </c>
      <c r="P6611" s="15">
        <v>17.0584833415449</v>
      </c>
      <c r="Q6611" s="15">
        <v>21.5399249411821</v>
      </c>
      <c r="R6611" s="15">
        <v>21.480287732362701</v>
      </c>
      <c r="S6611" s="15">
        <v>21.360960193276401</v>
      </c>
      <c r="T6611" s="15">
        <v>16.4348742663711</v>
      </c>
      <c r="U6611" s="15">
        <v>17.640191027164501</v>
      </c>
      <c r="V6611" s="15">
        <v>14.1869373768643</v>
      </c>
      <c r="W6611" s="15">
        <v>17.9253810525239</v>
      </c>
      <c r="X6611" s="15">
        <v>15.441684465885199</v>
      </c>
      <c r="Y6611" s="15">
        <v>16.598573823690401</v>
      </c>
      <c r="Z6611" s="15">
        <v>6.9094686862826302</v>
      </c>
      <c r="AA6611" s="15">
        <v>-3.9872686505913699</v>
      </c>
      <c r="AB6611" s="15">
        <v>2.3989573185089998</v>
      </c>
      <c r="AC6611" s="15">
        <v>8.1925025840401595</v>
      </c>
      <c r="AD6611" s="15">
        <v>9.8657850316762907</v>
      </c>
      <c r="AE6611" s="84">
        <v>-4.8110477820038797</v>
      </c>
      <c r="AF6611" s="84">
        <f t="shared" si="207"/>
        <v>15.881603911281854</v>
      </c>
    </row>
    <row r="6612" spans="2:32" x14ac:dyDescent="0.2">
      <c r="B6612" s="83">
        <v>8</v>
      </c>
      <c r="C6612" s="83">
        <v>18</v>
      </c>
      <c r="D6612" s="83">
        <v>8</v>
      </c>
      <c r="E6612" s="83">
        <f t="shared" si="206"/>
        <v>1</v>
      </c>
      <c r="F6612" s="15">
        <v>24.982161138974099</v>
      </c>
      <c r="G6612" s="15">
        <v>19.916383114814799</v>
      </c>
      <c r="H6612" s="15">
        <v>20.234597609520002</v>
      </c>
      <c r="I6612" s="15">
        <v>20.0501348030567</v>
      </c>
      <c r="J6612" s="15">
        <v>18.128898727893802</v>
      </c>
      <c r="K6612" s="15">
        <v>21.9519275608063</v>
      </c>
      <c r="L6612" s="15">
        <v>22.788661481142</v>
      </c>
      <c r="M6612" s="15">
        <v>20.529510217547401</v>
      </c>
      <c r="N6612" s="15">
        <v>21.346488939493899</v>
      </c>
      <c r="O6612" s="15">
        <v>19.5621368618011</v>
      </c>
      <c r="P6612" s="15">
        <v>9.1115062607824804</v>
      </c>
      <c r="Q6612" s="15">
        <v>14.4638759530634</v>
      </c>
      <c r="R6612" s="15">
        <v>13.6412969829692</v>
      </c>
      <c r="S6612" s="15">
        <v>14.4035955234766</v>
      </c>
      <c r="T6612" s="15">
        <v>9.1214978083595604</v>
      </c>
      <c r="U6612" s="15">
        <v>8.0469842818081396</v>
      </c>
      <c r="V6612" s="15">
        <v>1.67094954383466</v>
      </c>
      <c r="W6612" s="15">
        <v>6.3618918454442204</v>
      </c>
      <c r="X6612" s="15">
        <v>3.66152997177839</v>
      </c>
      <c r="Y6612" s="15">
        <v>6.0218041311204402</v>
      </c>
      <c r="Z6612" s="15">
        <v>-5.2398642565309999</v>
      </c>
      <c r="AA6612" s="15">
        <v>-11.0682648497224</v>
      </c>
      <c r="AB6612" s="15">
        <v>-8.1174828557968102</v>
      </c>
      <c r="AC6612" s="15">
        <v>-4.8451730697751003</v>
      </c>
      <c r="AD6612" s="15">
        <v>-2.9878070423006999</v>
      </c>
      <c r="AE6612" s="84">
        <v>-10.3910206071138</v>
      </c>
      <c r="AF6612" s="84">
        <f t="shared" si="207"/>
        <v>9.7440853875556677</v>
      </c>
    </row>
    <row r="6613" spans="2:32" x14ac:dyDescent="0.2">
      <c r="B6613" s="83">
        <v>8</v>
      </c>
      <c r="C6613" s="83">
        <v>18</v>
      </c>
      <c r="D6613" s="83">
        <v>9</v>
      </c>
      <c r="E6613" s="83">
        <f t="shared" si="206"/>
        <v>1</v>
      </c>
      <c r="F6613" s="15">
        <v>25.629048551857501</v>
      </c>
      <c r="G6613" s="15">
        <v>20.269429169178</v>
      </c>
      <c r="H6613" s="15">
        <v>20.348115708828001</v>
      </c>
      <c r="I6613" s="15">
        <v>20.347171069502799</v>
      </c>
      <c r="J6613" s="15">
        <v>16.556402395159001</v>
      </c>
      <c r="K6613" s="15">
        <v>21.8405711659193</v>
      </c>
      <c r="L6613" s="15">
        <v>23.486961411476099</v>
      </c>
      <c r="M6613" s="15">
        <v>20.5136428682804</v>
      </c>
      <c r="N6613" s="15">
        <v>21.233634644717</v>
      </c>
      <c r="O6613" s="15">
        <v>18.116760089874301</v>
      </c>
      <c r="P6613" s="15">
        <v>1.8453531431108701</v>
      </c>
      <c r="Q6613" s="15">
        <v>12.528454837724601</v>
      </c>
      <c r="R6613" s="15">
        <v>10.4116263232902</v>
      </c>
      <c r="S6613" s="15">
        <v>9.3762125540496797</v>
      </c>
      <c r="T6613" s="15">
        <v>7.3348038802742996</v>
      </c>
      <c r="U6613" s="15">
        <v>3.4749764422774301</v>
      </c>
      <c r="V6613" s="15">
        <v>-1.1227672030776701</v>
      </c>
      <c r="W6613" s="15">
        <v>5.7743681282419699</v>
      </c>
      <c r="X6613" s="15">
        <v>-0.78026257049292302</v>
      </c>
      <c r="Y6613" s="15">
        <v>1.6597988903522499E-3</v>
      </c>
      <c r="Z6613" s="15">
        <v>-10.0069240854383</v>
      </c>
      <c r="AA6613" s="15">
        <v>-12.463084287643399</v>
      </c>
      <c r="AB6613" s="15">
        <v>-10.190157523587301</v>
      </c>
      <c r="AC6613" s="15">
        <v>-6.3559056870937303</v>
      </c>
      <c r="AD6613" s="15">
        <v>-8.4436264096051499</v>
      </c>
      <c r="AE6613" s="84">
        <v>-11.3961565611959</v>
      </c>
      <c r="AF6613" s="84">
        <f t="shared" si="207"/>
        <v>7.6280887636352839</v>
      </c>
    </row>
    <row r="6614" spans="2:32" x14ac:dyDescent="0.2">
      <c r="B6614" s="83">
        <v>8</v>
      </c>
      <c r="C6614" s="83">
        <v>18</v>
      </c>
      <c r="D6614" s="83">
        <v>10</v>
      </c>
      <c r="E6614" s="83">
        <f t="shared" si="206"/>
        <v>1</v>
      </c>
      <c r="F6614" s="15">
        <v>27.665575063228601</v>
      </c>
      <c r="G6614" s="15">
        <v>21.149452272891999</v>
      </c>
      <c r="H6614" s="15">
        <v>21.429512668132801</v>
      </c>
      <c r="I6614" s="15">
        <v>21.253211578130699</v>
      </c>
      <c r="J6614" s="15">
        <v>18.2789682895243</v>
      </c>
      <c r="K6614" s="15">
        <v>23.076301144957501</v>
      </c>
      <c r="L6614" s="15">
        <v>23.519946271419499</v>
      </c>
      <c r="M6614" s="15">
        <v>21.673286845207201</v>
      </c>
      <c r="N6614" s="15">
        <v>21.827608673811</v>
      </c>
      <c r="O6614" s="15">
        <v>19.3496536893994</v>
      </c>
      <c r="P6614" s="15">
        <v>3.5113211800009001</v>
      </c>
      <c r="Q6614" s="15">
        <v>14.6019273099601</v>
      </c>
      <c r="R6614" s="15">
        <v>12.8190513944775</v>
      </c>
      <c r="S6614" s="15">
        <v>10.2857157839388</v>
      </c>
      <c r="T6614" s="15">
        <v>7.20766103088856</v>
      </c>
      <c r="U6614" s="15">
        <v>5.4653480104207999</v>
      </c>
      <c r="V6614" s="15">
        <v>-0.23710041293501899</v>
      </c>
      <c r="W6614" s="15">
        <v>3.0128493542708501</v>
      </c>
      <c r="X6614" s="15">
        <v>0.32646799681149402</v>
      </c>
      <c r="Y6614" s="15">
        <v>0.68120025694370301</v>
      </c>
      <c r="Z6614" s="15">
        <v>-9.4422755993753693</v>
      </c>
      <c r="AA6614" s="15">
        <v>-12.432738104820301</v>
      </c>
      <c r="AB6614" s="15">
        <v>-9.8370827209800495</v>
      </c>
      <c r="AC6614" s="15">
        <v>-9.2823431797623606</v>
      </c>
      <c r="AD6614" s="15">
        <v>-7.3385960292965198</v>
      </c>
      <c r="AE6614" s="84">
        <v>-11.7875477351844</v>
      </c>
      <c r="AF6614" s="84">
        <f t="shared" si="207"/>
        <v>8.3375913473869883</v>
      </c>
    </row>
    <row r="6615" spans="2:32" x14ac:dyDescent="0.2">
      <c r="B6615" s="83">
        <v>8</v>
      </c>
      <c r="C6615" s="83">
        <v>18</v>
      </c>
      <c r="D6615" s="83">
        <v>11</v>
      </c>
      <c r="E6615" s="83">
        <f t="shared" si="206"/>
        <v>1</v>
      </c>
      <c r="F6615" s="15">
        <v>29.220110868454</v>
      </c>
      <c r="G6615" s="15">
        <v>21.3411965742111</v>
      </c>
      <c r="H6615" s="15">
        <v>21.480674343585999</v>
      </c>
      <c r="I6615" s="15">
        <v>21.346569276809699</v>
      </c>
      <c r="J6615" s="15">
        <v>18.820042364656899</v>
      </c>
      <c r="K6615" s="15">
        <v>22.855971157073999</v>
      </c>
      <c r="L6615" s="15">
        <v>23.983423754692101</v>
      </c>
      <c r="M6615" s="15">
        <v>22.034998358160301</v>
      </c>
      <c r="N6615" s="15">
        <v>22.319049912333501</v>
      </c>
      <c r="O6615" s="15">
        <v>20.7173214914799</v>
      </c>
      <c r="P6615" s="15">
        <v>6.9252785218656099</v>
      </c>
      <c r="Q6615" s="15">
        <v>14.9465184515752</v>
      </c>
      <c r="R6615" s="15">
        <v>13.458256961435101</v>
      </c>
      <c r="S6615" s="15">
        <v>11.338368843674701</v>
      </c>
      <c r="T6615" s="15">
        <v>7.8425228644907499</v>
      </c>
      <c r="U6615" s="15">
        <v>5.4690434424877203</v>
      </c>
      <c r="V6615" s="15">
        <v>0.22808631937950799</v>
      </c>
      <c r="W6615" s="15">
        <v>6.4876234035491898</v>
      </c>
      <c r="X6615" s="15">
        <v>2.3185873960480099</v>
      </c>
      <c r="Y6615" s="15">
        <v>1.4785473220646399</v>
      </c>
      <c r="Z6615" s="15">
        <v>-9.7930963461399099</v>
      </c>
      <c r="AA6615" s="15">
        <v>-12.187189025878901</v>
      </c>
      <c r="AB6615" s="15">
        <v>-9.9080956739485302</v>
      </c>
      <c r="AC6615" s="15">
        <v>-7.77803209269047</v>
      </c>
      <c r="AD6615" s="15">
        <v>-7.16360202440619</v>
      </c>
      <c r="AE6615" s="84">
        <v>-11.605785908401</v>
      </c>
      <c r="AF6615" s="84">
        <f t="shared" si="207"/>
        <v>9.083707329098571</v>
      </c>
    </row>
    <row r="6616" spans="2:32" x14ac:dyDescent="0.2">
      <c r="B6616" s="83">
        <v>8</v>
      </c>
      <c r="C6616" s="83">
        <v>18</v>
      </c>
      <c r="D6616" s="83">
        <v>12</v>
      </c>
      <c r="E6616" s="83">
        <f t="shared" si="206"/>
        <v>1</v>
      </c>
      <c r="F6616" s="15">
        <v>30.445806086540198</v>
      </c>
      <c r="G6616" s="15">
        <v>23.1823025820255</v>
      </c>
      <c r="H6616" s="15">
        <v>23.079373045921301</v>
      </c>
      <c r="I6616" s="15">
        <v>23.126359333991999</v>
      </c>
      <c r="J6616" s="15">
        <v>19.4317150225341</v>
      </c>
      <c r="K6616" s="15">
        <v>23.2048423345089</v>
      </c>
      <c r="L6616" s="15">
        <v>24.923978466033901</v>
      </c>
      <c r="M6616" s="15">
        <v>22.761834549576001</v>
      </c>
      <c r="N6616" s="15">
        <v>23.557040768265701</v>
      </c>
      <c r="O6616" s="15">
        <v>19.966405734092</v>
      </c>
      <c r="P6616" s="15">
        <v>8.8456008958816508</v>
      </c>
      <c r="Q6616" s="15">
        <v>16.017143931381401</v>
      </c>
      <c r="R6616" s="15">
        <v>15.339580264136201</v>
      </c>
      <c r="S6616" s="15">
        <v>14.673853631436801</v>
      </c>
      <c r="T6616" s="15">
        <v>12.3857139618397</v>
      </c>
      <c r="U6616" s="15">
        <v>5.4534127497076996</v>
      </c>
      <c r="V6616" s="15">
        <v>1.7749874507337799</v>
      </c>
      <c r="W6616" s="15">
        <v>9.0794585767984408</v>
      </c>
      <c r="X6616" s="15">
        <v>4.0850580334961402</v>
      </c>
      <c r="Y6616" s="15">
        <v>5.9638238579779896</v>
      </c>
      <c r="Z6616" s="15">
        <v>-9.9035853710174599</v>
      </c>
      <c r="AA6616" s="15">
        <v>-11.5743353095055</v>
      </c>
      <c r="AB6616" s="15">
        <v>-9.3181930739134593</v>
      </c>
      <c r="AC6616" s="15">
        <v>-6.4406285145617996</v>
      </c>
      <c r="AD6616" s="15">
        <v>-4.8511717676967399</v>
      </c>
      <c r="AE6616" s="84">
        <v>-10.168048620224001</v>
      </c>
      <c r="AF6616" s="84">
        <f t="shared" si="207"/>
        <v>10.578551100767713</v>
      </c>
    </row>
    <row r="6617" spans="2:32" x14ac:dyDescent="0.2">
      <c r="B6617" s="83">
        <v>8</v>
      </c>
      <c r="C6617" s="83">
        <v>18</v>
      </c>
      <c r="D6617" s="83">
        <v>13</v>
      </c>
      <c r="E6617" s="83">
        <f t="shared" si="206"/>
        <v>1</v>
      </c>
      <c r="F6617" s="15">
        <v>31.7323032488823</v>
      </c>
      <c r="G6617" s="15">
        <v>25.624378508090999</v>
      </c>
      <c r="H6617" s="15">
        <v>26.608848861694302</v>
      </c>
      <c r="I6617" s="15">
        <v>24.796603775024401</v>
      </c>
      <c r="J6617" s="15">
        <v>21.0544357347488</v>
      </c>
      <c r="K6617" s="15">
        <v>25.558112083435098</v>
      </c>
      <c r="L6617" s="15">
        <v>26.683461782932302</v>
      </c>
      <c r="M6617" s="15">
        <v>26.144739845335501</v>
      </c>
      <c r="N6617" s="15">
        <v>24.604118021965</v>
      </c>
      <c r="O6617" s="15">
        <v>22.616773765668299</v>
      </c>
      <c r="P6617" s="15">
        <v>9.9542607057094603</v>
      </c>
      <c r="Q6617" s="15">
        <v>16.682725713796899</v>
      </c>
      <c r="R6617" s="15">
        <v>21.248862180277701</v>
      </c>
      <c r="S6617" s="15">
        <v>18.0273158744574</v>
      </c>
      <c r="T6617" s="15">
        <v>11.823391258716599</v>
      </c>
      <c r="U6617" s="15">
        <v>7.3692005455493899</v>
      </c>
      <c r="V6617" s="15">
        <v>2.7895990944504701</v>
      </c>
      <c r="W6617" s="15">
        <v>14.046072400867899</v>
      </c>
      <c r="X6617" s="15">
        <v>10.4528320085555</v>
      </c>
      <c r="Y6617" s="15">
        <v>10.4592990065068</v>
      </c>
      <c r="Z6617" s="15">
        <v>-9.1593531365096599</v>
      </c>
      <c r="AA6617" s="15">
        <v>-11.1187939145565</v>
      </c>
      <c r="AB6617" s="15">
        <v>-9.2471140085160695</v>
      </c>
      <c r="AC6617" s="15">
        <v>-2.3383270609378801</v>
      </c>
      <c r="AD6617" s="15">
        <v>1.26593383380771</v>
      </c>
      <c r="AE6617" s="84">
        <v>-10.654034717083</v>
      </c>
      <c r="AF6617" s="84">
        <f t="shared" si="207"/>
        <v>12.962524823571915</v>
      </c>
    </row>
    <row r="6618" spans="2:32" x14ac:dyDescent="0.2">
      <c r="B6618" s="83">
        <v>8</v>
      </c>
      <c r="C6618" s="83">
        <v>18</v>
      </c>
      <c r="D6618" s="83">
        <v>14</v>
      </c>
      <c r="E6618" s="83">
        <f t="shared" si="206"/>
        <v>1</v>
      </c>
      <c r="F6618" s="15">
        <v>33.965722319603003</v>
      </c>
      <c r="G6618" s="15">
        <v>25.621650891542401</v>
      </c>
      <c r="H6618" s="15">
        <v>26.480738649368298</v>
      </c>
      <c r="I6618" s="15">
        <v>25.4921744258404</v>
      </c>
      <c r="J6618" s="15">
        <v>22.926388038635299</v>
      </c>
      <c r="K6618" s="15">
        <v>26.836040738105801</v>
      </c>
      <c r="L6618" s="15">
        <v>28.3008021116257</v>
      </c>
      <c r="M6618" s="15">
        <v>27.925148310899701</v>
      </c>
      <c r="N6618" s="15">
        <v>27.818859414815901</v>
      </c>
      <c r="O6618" s="15">
        <v>24.8400987889767</v>
      </c>
      <c r="P6618" s="15">
        <v>14.5940886976719</v>
      </c>
      <c r="Q6618" s="15">
        <v>20.958645403862</v>
      </c>
      <c r="R6618" s="15">
        <v>23.913760043919101</v>
      </c>
      <c r="S6618" s="15">
        <v>21.5083591553867</v>
      </c>
      <c r="T6618" s="15">
        <v>17.387989902019498</v>
      </c>
      <c r="U6618" s="15">
        <v>9.9294041801095005</v>
      </c>
      <c r="V6618" s="15">
        <v>7.2979089951962202</v>
      </c>
      <c r="W6618" s="15">
        <v>15.681970206901401</v>
      </c>
      <c r="X6618" s="15">
        <v>13.7424034440666</v>
      </c>
      <c r="Y6618" s="15">
        <v>14.071161331444999</v>
      </c>
      <c r="Z6618" s="15">
        <v>-8.1278973107338004</v>
      </c>
      <c r="AA6618" s="15">
        <v>-10.461380644917501</v>
      </c>
      <c r="AB6618" s="15">
        <v>-6.8641048351526299</v>
      </c>
      <c r="AC6618" s="15">
        <v>-0.89949670761823697</v>
      </c>
      <c r="AD6618" s="15">
        <v>3.6675112094581102</v>
      </c>
      <c r="AE6618" s="84">
        <v>-7.5568115639686599</v>
      </c>
      <c r="AF6618" s="84">
        <f t="shared" si="207"/>
        <v>15.348120584502253</v>
      </c>
    </row>
    <row r="6619" spans="2:32" x14ac:dyDescent="0.2">
      <c r="B6619" s="83">
        <v>8</v>
      </c>
      <c r="C6619" s="83">
        <v>18</v>
      </c>
      <c r="D6619" s="83">
        <v>15</v>
      </c>
      <c r="E6619" s="83">
        <f t="shared" si="206"/>
        <v>1</v>
      </c>
      <c r="F6619" s="15">
        <v>37.502638484001203</v>
      </c>
      <c r="G6619" s="15">
        <v>28.377148113489199</v>
      </c>
      <c r="H6619" s="15">
        <v>28.143474866867098</v>
      </c>
      <c r="I6619" s="15">
        <v>28.4725862801075</v>
      </c>
      <c r="J6619" s="15">
        <v>25.009981061935399</v>
      </c>
      <c r="K6619" s="15">
        <v>29.205198899269099</v>
      </c>
      <c r="L6619" s="15">
        <v>31.134035097122201</v>
      </c>
      <c r="M6619" s="15">
        <v>30.866496683120701</v>
      </c>
      <c r="N6619" s="15">
        <v>30.916556230783499</v>
      </c>
      <c r="O6619" s="15">
        <v>28.7679022214413</v>
      </c>
      <c r="P6619" s="15">
        <v>22.347608145713799</v>
      </c>
      <c r="Q6619" s="15">
        <v>28.2317207405567</v>
      </c>
      <c r="R6619" s="15">
        <v>30.987394549906298</v>
      </c>
      <c r="S6619" s="15">
        <v>31.003673658609401</v>
      </c>
      <c r="T6619" s="15">
        <v>22.133977087736099</v>
      </c>
      <c r="U6619" s="15">
        <v>15.9827922563553</v>
      </c>
      <c r="V6619" s="15">
        <v>13.712272701531599</v>
      </c>
      <c r="W6619" s="15">
        <v>18.916972210854301</v>
      </c>
      <c r="X6619" s="15">
        <v>18.0744158138037</v>
      </c>
      <c r="Y6619" s="15">
        <v>23.330286918163299</v>
      </c>
      <c r="Z6619" s="15">
        <v>-5.33835399651527</v>
      </c>
      <c r="AA6619" s="15">
        <v>-7.7326753721237198</v>
      </c>
      <c r="AB6619" s="15">
        <v>-3.27392875528336</v>
      </c>
      <c r="AC6619" s="15">
        <v>2.2721331214159699</v>
      </c>
      <c r="AD6619" s="15">
        <v>14.899857444330999</v>
      </c>
      <c r="AE6619" s="84">
        <v>-5.9241024858951601</v>
      </c>
      <c r="AF6619" s="84">
        <f t="shared" si="207"/>
        <v>19.923848537588356</v>
      </c>
    </row>
    <row r="6620" spans="2:32" x14ac:dyDescent="0.2">
      <c r="B6620" s="83">
        <v>8</v>
      </c>
      <c r="C6620" s="83">
        <v>18</v>
      </c>
      <c r="D6620" s="83">
        <v>16</v>
      </c>
      <c r="E6620" s="83">
        <f t="shared" si="206"/>
        <v>1</v>
      </c>
      <c r="F6620" s="15">
        <v>41.215164085388203</v>
      </c>
      <c r="G6620" s="15">
        <v>32.229516423225398</v>
      </c>
      <c r="H6620" s="15">
        <v>34.150353733062701</v>
      </c>
      <c r="I6620" s="15">
        <v>30.939334501981701</v>
      </c>
      <c r="J6620" s="15">
        <v>26.533532922744801</v>
      </c>
      <c r="K6620" s="15">
        <v>33.551377796173099</v>
      </c>
      <c r="L6620" s="15">
        <v>35.218885208129898</v>
      </c>
      <c r="M6620" s="15">
        <v>36.498684036016499</v>
      </c>
      <c r="N6620" s="15">
        <v>35.3546991639137</v>
      </c>
      <c r="O6620" s="15">
        <v>36.825531143188499</v>
      </c>
      <c r="P6620" s="15">
        <v>27.0653010473251</v>
      </c>
      <c r="Q6620" s="15">
        <v>34.231742236375801</v>
      </c>
      <c r="R6620" s="15">
        <v>40.4286720049381</v>
      </c>
      <c r="S6620" s="15">
        <v>42.489881237029998</v>
      </c>
      <c r="T6620" s="15">
        <v>32.266451856851603</v>
      </c>
      <c r="U6620" s="15">
        <v>35.723625916719399</v>
      </c>
      <c r="V6620" s="15">
        <v>27.155278295993799</v>
      </c>
      <c r="W6620" s="15">
        <v>34.990851899623898</v>
      </c>
      <c r="X6620" s="15">
        <v>35.85202388978</v>
      </c>
      <c r="Y6620" s="15">
        <v>44.669127958878903</v>
      </c>
      <c r="Z6620" s="15">
        <v>6.57248092633486</v>
      </c>
      <c r="AA6620" s="15">
        <v>-5.5711695994138699</v>
      </c>
      <c r="AB6620" s="15">
        <v>-1.70253651374578</v>
      </c>
      <c r="AC6620" s="15">
        <v>10.0178128803968</v>
      </c>
      <c r="AD6620" s="15">
        <v>18.871054652213999</v>
      </c>
      <c r="AE6620" s="84">
        <v>0.46161856234073601</v>
      </c>
      <c r="AF6620" s="84">
        <f t="shared" si="207"/>
        <v>27.924588317902597</v>
      </c>
    </row>
    <row r="6621" spans="2:32" x14ac:dyDescent="0.2">
      <c r="B6621" s="83">
        <v>8</v>
      </c>
      <c r="C6621" s="83">
        <v>18</v>
      </c>
      <c r="D6621" s="83">
        <v>17</v>
      </c>
      <c r="E6621" s="83">
        <f t="shared" si="206"/>
        <v>1</v>
      </c>
      <c r="F6621" s="15">
        <v>42.866460395813</v>
      </c>
      <c r="G6621" s="15">
        <v>36.032894190788298</v>
      </c>
      <c r="H6621" s="15">
        <v>37.815873849868801</v>
      </c>
      <c r="I6621" s="15">
        <v>35.087096189498901</v>
      </c>
      <c r="J6621" s="15">
        <v>31.676176410675001</v>
      </c>
      <c r="K6621" s="15">
        <v>36.946799417495697</v>
      </c>
      <c r="L6621" s="15">
        <v>41.550180583953903</v>
      </c>
      <c r="M6621" s="15">
        <v>43.647112964630097</v>
      </c>
      <c r="N6621" s="15">
        <v>42.323614078283299</v>
      </c>
      <c r="O6621" s="15">
        <v>43.046710118532197</v>
      </c>
      <c r="P6621" s="15">
        <v>44.0399570457935</v>
      </c>
      <c r="Q6621" s="15">
        <v>46.839713626146299</v>
      </c>
      <c r="R6621" s="15">
        <v>53.3071454811096</v>
      </c>
      <c r="S6621" s="15">
        <v>51.476035215377799</v>
      </c>
      <c r="T6621" s="15">
        <v>45.0850206725597</v>
      </c>
      <c r="U6621" s="15">
        <v>52.206357768535597</v>
      </c>
      <c r="V6621" s="15">
        <v>51.362252212286002</v>
      </c>
      <c r="W6621" s="15">
        <v>49.025877568960198</v>
      </c>
      <c r="X6621" s="15">
        <v>57.725837903499603</v>
      </c>
      <c r="Y6621" s="15">
        <v>60.418916715145102</v>
      </c>
      <c r="Z6621" s="15">
        <v>30.6207184767723</v>
      </c>
      <c r="AA6621" s="15">
        <v>28.7113292908669</v>
      </c>
      <c r="AB6621" s="15">
        <v>27.199359638452499</v>
      </c>
      <c r="AC6621" s="15">
        <v>26.106720044255301</v>
      </c>
      <c r="AD6621" s="15">
        <v>43.255878861308098</v>
      </c>
      <c r="AE6621" s="84">
        <v>16.427514840781701</v>
      </c>
      <c r="AF6621" s="84">
        <f t="shared" si="207"/>
        <v>41.338521290822662</v>
      </c>
    </row>
    <row r="6622" spans="2:32" x14ac:dyDescent="0.2">
      <c r="B6622" s="83">
        <v>8</v>
      </c>
      <c r="C6622" s="83">
        <v>18</v>
      </c>
      <c r="D6622" s="83">
        <v>18</v>
      </c>
      <c r="E6622" s="83">
        <f t="shared" si="206"/>
        <v>1</v>
      </c>
      <c r="F6622" s="15">
        <v>45.7481066551209</v>
      </c>
      <c r="G6622" s="15">
        <v>42.061388107299798</v>
      </c>
      <c r="H6622" s="15">
        <v>45.583698345184303</v>
      </c>
      <c r="I6622" s="15">
        <v>42.152792095184303</v>
      </c>
      <c r="J6622" s="15">
        <v>39.3013135643005</v>
      </c>
      <c r="K6622" s="15">
        <v>44.418596139907798</v>
      </c>
      <c r="L6622" s="15">
        <v>48.728369962692298</v>
      </c>
      <c r="M6622" s="15">
        <v>49.8246539211273</v>
      </c>
      <c r="N6622" s="15">
        <v>48.1782969424725</v>
      </c>
      <c r="O6622" s="15">
        <v>49.6566289360523</v>
      </c>
      <c r="P6622" s="15">
        <v>59.305328267812698</v>
      </c>
      <c r="Q6622" s="15">
        <v>61.156634077310599</v>
      </c>
      <c r="R6622" s="15">
        <v>65.370107944726897</v>
      </c>
      <c r="S6622" s="15">
        <v>64.827056728839906</v>
      </c>
      <c r="T6622" s="15">
        <v>59.353118515253101</v>
      </c>
      <c r="U6622" s="15">
        <v>74.812049736738203</v>
      </c>
      <c r="V6622" s="15">
        <v>85.354653510093698</v>
      </c>
      <c r="W6622" s="15">
        <v>72.898243691206005</v>
      </c>
      <c r="X6622" s="15">
        <v>80.952308076143296</v>
      </c>
      <c r="Y6622" s="15">
        <v>76.260008051633804</v>
      </c>
      <c r="Z6622" s="15">
        <v>76.369109068393698</v>
      </c>
      <c r="AA6622" s="15">
        <v>75.074637778282195</v>
      </c>
      <c r="AB6622" s="15">
        <v>78.523166108369793</v>
      </c>
      <c r="AC6622" s="15">
        <v>65.987923840522797</v>
      </c>
      <c r="AD6622" s="15">
        <v>78.543529622077898</v>
      </c>
      <c r="AE6622" s="84">
        <v>58.604442531347303</v>
      </c>
      <c r="AF6622" s="84">
        <f t="shared" si="207"/>
        <v>61.117160085311312</v>
      </c>
    </row>
    <row r="6623" spans="2:32" x14ac:dyDescent="0.2">
      <c r="B6623" s="83">
        <v>8</v>
      </c>
      <c r="C6623" s="83">
        <v>18</v>
      </c>
      <c r="D6623" s="83">
        <v>19</v>
      </c>
      <c r="E6623" s="83">
        <f t="shared" si="206"/>
        <v>1</v>
      </c>
      <c r="F6623" s="15">
        <v>46.626670619964599</v>
      </c>
      <c r="G6623" s="15">
        <v>54.672842864990201</v>
      </c>
      <c r="H6623" s="15">
        <v>58.5537705879211</v>
      </c>
      <c r="I6623" s="15">
        <v>50.798683496475199</v>
      </c>
      <c r="J6623" s="15">
        <v>46.156079170227102</v>
      </c>
      <c r="K6623" s="15">
        <v>53.8087252216339</v>
      </c>
      <c r="L6623" s="15">
        <v>56.567522598266599</v>
      </c>
      <c r="M6623" s="15">
        <v>67.169050378799398</v>
      </c>
      <c r="N6623" s="15">
        <v>56.913876481056199</v>
      </c>
      <c r="O6623" s="15">
        <v>60.366972179412798</v>
      </c>
      <c r="P6623" s="15">
        <v>71.716882551193194</v>
      </c>
      <c r="Q6623" s="15">
        <v>71.8940218617916</v>
      </c>
      <c r="R6623" s="15">
        <v>89.315459449052796</v>
      </c>
      <c r="S6623" s="15">
        <v>87.1737093853951</v>
      </c>
      <c r="T6623" s="15">
        <v>79.310826540708504</v>
      </c>
      <c r="U6623" s="15">
        <v>93.534759890556302</v>
      </c>
      <c r="V6623" s="15">
        <v>114.54336575913401</v>
      </c>
      <c r="W6623" s="15">
        <v>95.998873214721698</v>
      </c>
      <c r="X6623" s="15">
        <v>120.227280803442</v>
      </c>
      <c r="Y6623" s="15">
        <v>110.959758294821</v>
      </c>
      <c r="Z6623" s="15">
        <v>115.193698013782</v>
      </c>
      <c r="AA6623" s="15">
        <v>123.34392159009001</v>
      </c>
      <c r="AB6623" s="15">
        <v>121.748514388084</v>
      </c>
      <c r="AC6623" s="15">
        <v>116.71624504899999</v>
      </c>
      <c r="AD6623" s="15">
        <v>136.892254638433</v>
      </c>
      <c r="AE6623" s="84">
        <v>112.41719529199599</v>
      </c>
      <c r="AF6623" s="84">
        <f t="shared" si="207"/>
        <v>85.100806166190324</v>
      </c>
    </row>
    <row r="6624" spans="2:32" x14ac:dyDescent="0.2">
      <c r="B6624" s="83">
        <v>8</v>
      </c>
      <c r="C6624" s="83">
        <v>18</v>
      </c>
      <c r="D6624" s="83">
        <v>20</v>
      </c>
      <c r="E6624" s="83">
        <f t="shared" si="206"/>
        <v>1</v>
      </c>
      <c r="F6624" s="15">
        <v>44.851955963134799</v>
      </c>
      <c r="G6624" s="15">
        <v>44.430887681961103</v>
      </c>
      <c r="H6624" s="15">
        <v>57.427727699279799</v>
      </c>
      <c r="I6624" s="15">
        <v>47.171495140075699</v>
      </c>
      <c r="J6624" s="15">
        <v>46.729599759817098</v>
      </c>
      <c r="K6624" s="15">
        <v>51.185367268800697</v>
      </c>
      <c r="L6624" s="15">
        <v>55.957523487091102</v>
      </c>
      <c r="M6624" s="15">
        <v>62.850506711959802</v>
      </c>
      <c r="N6624" s="15">
        <v>55.794604251623198</v>
      </c>
      <c r="O6624" s="15">
        <v>60.650578687906297</v>
      </c>
      <c r="P6624" s="15">
        <v>66.678312684059094</v>
      </c>
      <c r="Q6624" s="15">
        <v>71.145954426288597</v>
      </c>
      <c r="R6624" s="15">
        <v>88.071340606451002</v>
      </c>
      <c r="S6624" s="15">
        <v>100.65202107667901</v>
      </c>
      <c r="T6624" s="15">
        <v>90.064140872240102</v>
      </c>
      <c r="U6624" s="15">
        <v>86.962639547348004</v>
      </c>
      <c r="V6624" s="15">
        <v>119.65687800192801</v>
      </c>
      <c r="W6624" s="15">
        <v>102.788780350685</v>
      </c>
      <c r="X6624" s="15">
        <v>109.097510002136</v>
      </c>
      <c r="Y6624" s="15">
        <v>114.62988578701</v>
      </c>
      <c r="Z6624" s="15">
        <v>121.305831553936</v>
      </c>
      <c r="AA6624" s="15">
        <v>143.15179711866401</v>
      </c>
      <c r="AB6624" s="15">
        <v>137.63886569142301</v>
      </c>
      <c r="AC6624" s="15">
        <v>136.14666082572899</v>
      </c>
      <c r="AD6624" s="15">
        <v>145.94239239287401</v>
      </c>
      <c r="AE6624" s="84">
        <v>131.63806341934199</v>
      </c>
      <c r="AF6624" s="84">
        <f t="shared" si="207"/>
        <v>88.177743115709319</v>
      </c>
    </row>
    <row r="6625" spans="2:32" x14ac:dyDescent="0.2">
      <c r="B6625" s="83">
        <v>8</v>
      </c>
      <c r="C6625" s="83">
        <v>18</v>
      </c>
      <c r="D6625" s="83">
        <v>21</v>
      </c>
      <c r="E6625" s="83">
        <f t="shared" si="206"/>
        <v>1</v>
      </c>
      <c r="F6625" s="15">
        <v>43.161039108276398</v>
      </c>
      <c r="G6625" s="15">
        <v>42.766139793396</v>
      </c>
      <c r="H6625" s="15">
        <v>51.193322019577003</v>
      </c>
      <c r="I6625" s="15">
        <v>43.369725898742701</v>
      </c>
      <c r="J6625" s="15">
        <v>47.499321808814997</v>
      </c>
      <c r="K6625" s="15">
        <v>46.472892470121401</v>
      </c>
      <c r="L6625" s="15">
        <v>50.783772956848097</v>
      </c>
      <c r="M6625" s="15">
        <v>59.607516085624702</v>
      </c>
      <c r="N6625" s="15">
        <v>52.213021433591798</v>
      </c>
      <c r="O6625" s="15">
        <v>59.763527499198901</v>
      </c>
      <c r="P6625" s="15">
        <v>61.310468152046198</v>
      </c>
      <c r="Q6625" s="15">
        <v>62.047553393125497</v>
      </c>
      <c r="R6625" s="15">
        <v>73.4311153557301</v>
      </c>
      <c r="S6625" s="15">
        <v>85.735886960983294</v>
      </c>
      <c r="T6625" s="15">
        <v>75.456866989135705</v>
      </c>
      <c r="U6625" s="15">
        <v>75.805053693056095</v>
      </c>
      <c r="V6625" s="15">
        <v>86.429801859378799</v>
      </c>
      <c r="W6625" s="15">
        <v>80.430207079410593</v>
      </c>
      <c r="X6625" s="15">
        <v>98.496661090374005</v>
      </c>
      <c r="Y6625" s="15">
        <v>90.093253365516702</v>
      </c>
      <c r="Z6625" s="15">
        <v>97.239020082235299</v>
      </c>
      <c r="AA6625" s="15">
        <v>114.322582505703</v>
      </c>
      <c r="AB6625" s="15">
        <v>118.62580821871801</v>
      </c>
      <c r="AC6625" s="15">
        <v>118.32689570498501</v>
      </c>
      <c r="AD6625" s="15">
        <v>130.01733376693701</v>
      </c>
      <c r="AE6625" s="84">
        <v>118.559599612236</v>
      </c>
      <c r="AF6625" s="84">
        <f t="shared" si="207"/>
        <v>76.275322573221672</v>
      </c>
    </row>
    <row r="6626" spans="2:32" x14ac:dyDescent="0.2">
      <c r="B6626" s="83">
        <v>8</v>
      </c>
      <c r="C6626" s="83">
        <v>18</v>
      </c>
      <c r="D6626" s="83">
        <v>22</v>
      </c>
      <c r="E6626" s="83">
        <f t="shared" si="206"/>
        <v>1</v>
      </c>
      <c r="F6626" s="15">
        <v>40.353952602386499</v>
      </c>
      <c r="G6626" s="15">
        <v>34.473249285697896</v>
      </c>
      <c r="H6626" s="15">
        <v>42.783524036407499</v>
      </c>
      <c r="I6626" s="15">
        <v>38.851739342451097</v>
      </c>
      <c r="J6626" s="15">
        <v>46.088708665847797</v>
      </c>
      <c r="K6626" s="15">
        <v>44.220227167129501</v>
      </c>
      <c r="L6626" s="15">
        <v>50.568316852569602</v>
      </c>
      <c r="M6626" s="15">
        <v>60.202345845222503</v>
      </c>
      <c r="N6626" s="15">
        <v>50.8469908676147</v>
      </c>
      <c r="O6626" s="15">
        <v>57.6717979879379</v>
      </c>
      <c r="P6626" s="15">
        <v>58.163153766632099</v>
      </c>
      <c r="Q6626" s="15">
        <v>57.090904533386201</v>
      </c>
      <c r="R6626" s="15">
        <v>65.004179281950002</v>
      </c>
      <c r="S6626" s="15">
        <v>74.5372853860855</v>
      </c>
      <c r="T6626" s="15">
        <v>70.282928659915896</v>
      </c>
      <c r="U6626" s="15">
        <v>70.223795614242505</v>
      </c>
      <c r="V6626" s="15">
        <v>71.550230118513099</v>
      </c>
      <c r="W6626" s="15">
        <v>70.575230645179701</v>
      </c>
      <c r="X6626" s="15">
        <v>75.952518783330902</v>
      </c>
      <c r="Y6626" s="15">
        <v>77.193606974363306</v>
      </c>
      <c r="Z6626" s="15">
        <v>98.026259430885304</v>
      </c>
      <c r="AA6626" s="15">
        <v>117.607454875946</v>
      </c>
      <c r="AB6626" s="15">
        <v>96.372445216655706</v>
      </c>
      <c r="AC6626" s="15">
        <v>97.831553074359903</v>
      </c>
      <c r="AD6626" s="15">
        <v>102.562988550901</v>
      </c>
      <c r="AE6626" s="84">
        <v>107.89992661070799</v>
      </c>
      <c r="AF6626" s="84">
        <f t="shared" si="207"/>
        <v>68.34366592985846</v>
      </c>
    </row>
    <row r="6627" spans="2:32" x14ac:dyDescent="0.2">
      <c r="B6627" s="83">
        <v>8</v>
      </c>
      <c r="C6627" s="83">
        <v>19</v>
      </c>
      <c r="D6627" s="83">
        <v>7</v>
      </c>
      <c r="E6627" s="83">
        <f t="shared" si="206"/>
        <v>1</v>
      </c>
      <c r="F6627" s="15">
        <v>23.5242441086769</v>
      </c>
      <c r="G6627" s="15">
        <v>19.5866287667751</v>
      </c>
      <c r="H6627" s="15">
        <v>19.7046893081665</v>
      </c>
      <c r="I6627" s="15">
        <v>18.958914753675501</v>
      </c>
      <c r="J6627" s="15">
        <v>20.830840021371799</v>
      </c>
      <c r="K6627" s="15">
        <v>22.850706113100099</v>
      </c>
      <c r="L6627" s="15">
        <v>23.0089161450863</v>
      </c>
      <c r="M6627" s="15">
        <v>22.1568541538715</v>
      </c>
      <c r="N6627" s="15">
        <v>21.663272842168801</v>
      </c>
      <c r="O6627" s="15">
        <v>19.468439219057601</v>
      </c>
      <c r="P6627" s="15">
        <v>21.4505195469856</v>
      </c>
      <c r="Q6627" s="15">
        <v>22.4929358267784</v>
      </c>
      <c r="R6627" s="15">
        <v>22.5948780835867</v>
      </c>
      <c r="S6627" s="15">
        <v>18.402055686593101</v>
      </c>
      <c r="T6627" s="15">
        <v>16.8166283994913</v>
      </c>
      <c r="U6627" s="15">
        <v>8.3215348293930305</v>
      </c>
      <c r="V6627" s="15">
        <v>16.9730413152576</v>
      </c>
      <c r="W6627" s="15">
        <v>13.9886080965218</v>
      </c>
      <c r="X6627" s="15">
        <v>18.053199438691099</v>
      </c>
      <c r="Y6627" s="15">
        <v>12.4993423551172</v>
      </c>
      <c r="Z6627" s="15">
        <v>-4.0230342857800396</v>
      </c>
      <c r="AA6627" s="15">
        <v>4.36826129788719</v>
      </c>
      <c r="AB6627" s="15">
        <v>7.4407272194102401</v>
      </c>
      <c r="AC6627" s="15">
        <v>1.5389039138704499</v>
      </c>
      <c r="AD6627" s="15">
        <v>4.4485184281431103</v>
      </c>
      <c r="AE6627" s="84">
        <v>-4.3162418784946199</v>
      </c>
      <c r="AF6627" s="84">
        <f t="shared" si="207"/>
        <v>15.107822450207779</v>
      </c>
    </row>
    <row r="6628" spans="2:32" x14ac:dyDescent="0.2">
      <c r="B6628" s="83">
        <v>8</v>
      </c>
      <c r="C6628" s="83">
        <v>19</v>
      </c>
      <c r="D6628" s="83">
        <v>8</v>
      </c>
      <c r="E6628" s="83">
        <f t="shared" si="206"/>
        <v>1</v>
      </c>
      <c r="F6628" s="15">
        <v>24.722198055028901</v>
      </c>
      <c r="G6628" s="15">
        <v>20.090134790182098</v>
      </c>
      <c r="H6628" s="15">
        <v>20.241861802101099</v>
      </c>
      <c r="I6628" s="15">
        <v>19.018925928115799</v>
      </c>
      <c r="J6628" s="15">
        <v>20.316880322933201</v>
      </c>
      <c r="K6628" s="15">
        <v>23.261629469394698</v>
      </c>
      <c r="L6628" s="15">
        <v>22.760518576622001</v>
      </c>
      <c r="M6628" s="15">
        <v>21.536376804232599</v>
      </c>
      <c r="N6628" s="15">
        <v>21.3485702168941</v>
      </c>
      <c r="O6628" s="15">
        <v>15.496254283785801</v>
      </c>
      <c r="P6628" s="15">
        <v>15.569657723844101</v>
      </c>
      <c r="Q6628" s="15">
        <v>18.1226794295162</v>
      </c>
      <c r="R6628" s="15">
        <v>17.7305818744898</v>
      </c>
      <c r="S6628" s="15">
        <v>12.6079690980911</v>
      </c>
      <c r="T6628" s="15">
        <v>7.6132085039764599</v>
      </c>
      <c r="U6628" s="15">
        <v>-0.88894618943333603</v>
      </c>
      <c r="V6628" s="15">
        <v>6.2252739140093301</v>
      </c>
      <c r="W6628" s="15">
        <v>3.3607182924673</v>
      </c>
      <c r="X6628" s="15">
        <v>8.2965796109437893</v>
      </c>
      <c r="Y6628" s="15">
        <v>4.4847260566651803</v>
      </c>
      <c r="Z6628" s="15">
        <v>-10.9208766010553</v>
      </c>
      <c r="AA6628" s="15">
        <v>-7.9587022872269202</v>
      </c>
      <c r="AB6628" s="15">
        <v>-5.0947967015206803</v>
      </c>
      <c r="AC6628" s="15">
        <v>-8.5384375543892403</v>
      </c>
      <c r="AD6628" s="15">
        <v>-3.7807807768434301</v>
      </c>
      <c r="AE6628" s="84">
        <v>-12.0452683253288</v>
      </c>
      <c r="AF6628" s="84">
        <f t="shared" si="207"/>
        <v>9.7529590891344569</v>
      </c>
    </row>
    <row r="6629" spans="2:32" x14ac:dyDescent="0.2">
      <c r="B6629" s="83">
        <v>8</v>
      </c>
      <c r="C6629" s="83">
        <v>19</v>
      </c>
      <c r="D6629" s="83">
        <v>9</v>
      </c>
      <c r="E6629" s="83">
        <f t="shared" si="206"/>
        <v>1</v>
      </c>
      <c r="F6629" s="15">
        <v>26.098268168449401</v>
      </c>
      <c r="G6629" s="15">
        <v>20.2502056007385</v>
      </c>
      <c r="H6629" s="15">
        <v>20.5572045307159</v>
      </c>
      <c r="I6629" s="15">
        <v>19.202338495492899</v>
      </c>
      <c r="J6629" s="15">
        <v>20.162627763748201</v>
      </c>
      <c r="K6629" s="15">
        <v>23.506233291149101</v>
      </c>
      <c r="L6629" s="15">
        <v>22.563750265240699</v>
      </c>
      <c r="M6629" s="15">
        <v>20.898125167965901</v>
      </c>
      <c r="N6629" s="15">
        <v>20.252991207152601</v>
      </c>
      <c r="O6629" s="15">
        <v>8.1184123405218092</v>
      </c>
      <c r="P6629" s="15">
        <v>12.265641433626399</v>
      </c>
      <c r="Q6629" s="15">
        <v>17.344911070078599</v>
      </c>
      <c r="R6629" s="15">
        <v>12.5159974606782</v>
      </c>
      <c r="S6629" s="15">
        <v>9.82692957210541</v>
      </c>
      <c r="T6629" s="15">
        <v>1.9032455245573101</v>
      </c>
      <c r="U6629" s="15">
        <v>-7.5603561889231203</v>
      </c>
      <c r="V6629" s="15">
        <v>3.8611038040518801</v>
      </c>
      <c r="W6629" s="15">
        <v>-1.0025328120589301</v>
      </c>
      <c r="X6629" s="15">
        <v>1.42835665234551</v>
      </c>
      <c r="Y6629" s="15">
        <v>1.9018867135494899</v>
      </c>
      <c r="Z6629" s="15">
        <v>-12.1946712465286</v>
      </c>
      <c r="AA6629" s="15">
        <v>-9.9497130937129299</v>
      </c>
      <c r="AB6629" s="15">
        <v>-7.4415763227194596</v>
      </c>
      <c r="AC6629" s="15">
        <v>-10.9588445684016</v>
      </c>
      <c r="AD6629" s="15">
        <v>-6.7295587407946602</v>
      </c>
      <c r="AE6629" s="84">
        <v>-13.409170369148301</v>
      </c>
      <c r="AF6629" s="84">
        <f t="shared" si="207"/>
        <v>7.4389156046107781</v>
      </c>
    </row>
    <row r="6630" spans="2:32" x14ac:dyDescent="0.2">
      <c r="B6630" s="83">
        <v>8</v>
      </c>
      <c r="C6630" s="83">
        <v>19</v>
      </c>
      <c r="D6630" s="83">
        <v>10</v>
      </c>
      <c r="E6630" s="83">
        <f t="shared" si="206"/>
        <v>1</v>
      </c>
      <c r="F6630" s="15">
        <v>27.631762946605701</v>
      </c>
      <c r="G6630" s="15">
        <v>21.219903106927902</v>
      </c>
      <c r="H6630" s="15">
        <v>21.5206518535614</v>
      </c>
      <c r="I6630" s="15">
        <v>20.087513399958599</v>
      </c>
      <c r="J6630" s="15">
        <v>21.259205328226098</v>
      </c>
      <c r="K6630" s="15">
        <v>23.716448146820099</v>
      </c>
      <c r="L6630" s="15">
        <v>23.9601388974488</v>
      </c>
      <c r="M6630" s="15">
        <v>21.822324631333402</v>
      </c>
      <c r="N6630" s="15">
        <v>22.2158040733337</v>
      </c>
      <c r="O6630" s="15">
        <v>10.236026123922301</v>
      </c>
      <c r="P6630" s="15">
        <v>14.162528519362199</v>
      </c>
      <c r="Q6630" s="15">
        <v>16.756757110118901</v>
      </c>
      <c r="R6630" s="15">
        <v>14.037261206492801</v>
      </c>
      <c r="S6630" s="15">
        <v>10.8082960448265</v>
      </c>
      <c r="T6630" s="15">
        <v>4.0790871209800201</v>
      </c>
      <c r="U6630" s="15">
        <v>-7.4057772579416596</v>
      </c>
      <c r="V6630" s="15">
        <v>2.56448503568769</v>
      </c>
      <c r="W6630" s="15">
        <v>0.65516168877202996</v>
      </c>
      <c r="X6630" s="15">
        <v>2.2810316135808799</v>
      </c>
      <c r="Y6630" s="15">
        <v>1.4630761087425099</v>
      </c>
      <c r="Z6630" s="15">
        <v>-12.2363196296692</v>
      </c>
      <c r="AA6630" s="15">
        <v>-9.7639230661392205</v>
      </c>
      <c r="AB6630" s="15">
        <v>-8.5625089071392999</v>
      </c>
      <c r="AC6630" s="15">
        <v>-10.6025522283316</v>
      </c>
      <c r="AD6630" s="15">
        <v>-8.3342132998108909</v>
      </c>
      <c r="AE6630" s="84">
        <v>-13.376303066253699</v>
      </c>
      <c r="AF6630" s="84">
        <f t="shared" si="207"/>
        <v>8.084456365439074</v>
      </c>
    </row>
    <row r="6631" spans="2:32" x14ac:dyDescent="0.2">
      <c r="B6631" s="83">
        <v>8</v>
      </c>
      <c r="C6631" s="83">
        <v>19</v>
      </c>
      <c r="D6631" s="83">
        <v>11</v>
      </c>
      <c r="E6631" s="83">
        <f t="shared" si="206"/>
        <v>1</v>
      </c>
      <c r="F6631" s="15">
        <v>28.478034528732302</v>
      </c>
      <c r="G6631" s="15">
        <v>21.938789010047898</v>
      </c>
      <c r="H6631" s="15">
        <v>22.203392055988299</v>
      </c>
      <c r="I6631" s="15">
        <v>20.659741910695999</v>
      </c>
      <c r="J6631" s="15">
        <v>21.363174958705901</v>
      </c>
      <c r="K6631" s="15">
        <v>24.3740651628971</v>
      </c>
      <c r="L6631" s="15">
        <v>24.5804880559444</v>
      </c>
      <c r="M6631" s="15">
        <v>22.3236670949459</v>
      </c>
      <c r="N6631" s="15">
        <v>22.261983071625199</v>
      </c>
      <c r="O6631" s="15">
        <v>13.431470629095999</v>
      </c>
      <c r="P6631" s="15">
        <v>14.2035892513692</v>
      </c>
      <c r="Q6631" s="15">
        <v>19.620362309873101</v>
      </c>
      <c r="R6631" s="15">
        <v>15.0884305491298</v>
      </c>
      <c r="S6631" s="15">
        <v>11.553804641840999</v>
      </c>
      <c r="T6631" s="15">
        <v>3.2743586327880601</v>
      </c>
      <c r="U6631" s="15">
        <v>-5.3104020942449601</v>
      </c>
      <c r="V6631" s="15">
        <v>5.6416427354188601</v>
      </c>
      <c r="W6631" s="15">
        <v>1.90576485869754</v>
      </c>
      <c r="X6631" s="15">
        <v>2.7404571128562099</v>
      </c>
      <c r="Y6631" s="15">
        <v>2.08031943175942</v>
      </c>
      <c r="Z6631" s="15">
        <v>-12.1308588624001</v>
      </c>
      <c r="AA6631" s="15">
        <v>-9.9819915819764091</v>
      </c>
      <c r="AB6631" s="15">
        <v>-7.5820180601775604</v>
      </c>
      <c r="AC6631" s="15">
        <v>-10.782807262793201</v>
      </c>
      <c r="AD6631" s="15">
        <v>-9.1929325946569396</v>
      </c>
      <c r="AE6631" s="84">
        <v>-13.423889398574801</v>
      </c>
      <c r="AF6631" s="84">
        <f t="shared" si="207"/>
        <v>8.8199475441380066</v>
      </c>
    </row>
    <row r="6632" spans="2:32" x14ac:dyDescent="0.2">
      <c r="B6632" s="83">
        <v>8</v>
      </c>
      <c r="C6632" s="83">
        <v>19</v>
      </c>
      <c r="D6632" s="83">
        <v>12</v>
      </c>
      <c r="E6632" s="83">
        <f t="shared" si="206"/>
        <v>1</v>
      </c>
      <c r="F6632" s="15">
        <v>30.196416639328</v>
      </c>
      <c r="G6632" s="15">
        <v>23.3122007369995</v>
      </c>
      <c r="H6632" s="15">
        <v>23.923189161300701</v>
      </c>
      <c r="I6632" s="15">
        <v>20.405834701776499</v>
      </c>
      <c r="J6632" s="15">
        <v>21.682926575660701</v>
      </c>
      <c r="K6632" s="15">
        <v>24.9556234352589</v>
      </c>
      <c r="L6632" s="15">
        <v>24.904883411884299</v>
      </c>
      <c r="M6632" s="15">
        <v>23.3298031876087</v>
      </c>
      <c r="N6632" s="15">
        <v>21.308962723732002</v>
      </c>
      <c r="O6632" s="15">
        <v>14.8380343618691</v>
      </c>
      <c r="P6632" s="15">
        <v>15.449819773647899</v>
      </c>
      <c r="Q6632" s="15">
        <v>21.559085898757001</v>
      </c>
      <c r="R6632" s="15">
        <v>18.591180738563001</v>
      </c>
      <c r="S6632" s="15">
        <v>15.906662482455401</v>
      </c>
      <c r="T6632" s="15">
        <v>3.2578906231298999</v>
      </c>
      <c r="U6632" s="15">
        <v>-2.21881806319952</v>
      </c>
      <c r="V6632" s="15">
        <v>8.3541276478935007</v>
      </c>
      <c r="W6632" s="15">
        <v>4.3035987386126102</v>
      </c>
      <c r="X6632" s="15">
        <v>8.3584288983866593</v>
      </c>
      <c r="Y6632" s="15">
        <v>7.0946023193746797</v>
      </c>
      <c r="Z6632" s="15">
        <v>-11.8553140697479</v>
      </c>
      <c r="AA6632" s="15">
        <v>-8.9234826784133894</v>
      </c>
      <c r="AB6632" s="15">
        <v>-5.45978926968575</v>
      </c>
      <c r="AC6632" s="15">
        <v>-9.1028552335351698</v>
      </c>
      <c r="AD6632" s="15">
        <v>-4.7545579675137999</v>
      </c>
      <c r="AE6632" s="84">
        <v>-13.367895207911699</v>
      </c>
      <c r="AF6632" s="84">
        <f t="shared" si="207"/>
        <v>10.617329214085837</v>
      </c>
    </row>
    <row r="6633" spans="2:32" x14ac:dyDescent="0.2">
      <c r="B6633" s="83">
        <v>8</v>
      </c>
      <c r="C6633" s="83">
        <v>19</v>
      </c>
      <c r="D6633" s="83">
        <v>13</v>
      </c>
      <c r="E6633" s="83">
        <f t="shared" si="206"/>
        <v>1</v>
      </c>
      <c r="F6633" s="15">
        <v>31.790699123382598</v>
      </c>
      <c r="G6633" s="15">
        <v>25.691363157272299</v>
      </c>
      <c r="H6633" s="15">
        <v>24.727402104377699</v>
      </c>
      <c r="I6633" s="15">
        <v>22.410131318569199</v>
      </c>
      <c r="J6633" s="15">
        <v>23.423712116718299</v>
      </c>
      <c r="K6633" s="15">
        <v>26.344386742114999</v>
      </c>
      <c r="L6633" s="15">
        <v>27.766013867378199</v>
      </c>
      <c r="M6633" s="15">
        <v>25.6525721111298</v>
      </c>
      <c r="N6633" s="15">
        <v>21.9341515963078</v>
      </c>
      <c r="O6633" s="15">
        <v>15.9899248551577</v>
      </c>
      <c r="P6633" s="15">
        <v>15.7069165696204</v>
      </c>
      <c r="Q6633" s="15">
        <v>24.134294091463101</v>
      </c>
      <c r="R6633" s="15">
        <v>21.182035063981999</v>
      </c>
      <c r="S6633" s="15">
        <v>15.041731510639201</v>
      </c>
      <c r="T6633" s="15">
        <v>4.1644476230144498</v>
      </c>
      <c r="U6633" s="15">
        <v>-0.41004977405071302</v>
      </c>
      <c r="V6633" s="15">
        <v>13.971385533481801</v>
      </c>
      <c r="W6633" s="15">
        <v>12.121843302100901</v>
      </c>
      <c r="X6633" s="15">
        <v>12.3356871587038</v>
      </c>
      <c r="Y6633" s="15">
        <v>6.70616456504911</v>
      </c>
      <c r="Z6633" s="15">
        <v>-11.2234535562992</v>
      </c>
      <c r="AA6633" s="15">
        <v>-8.0800390055477607</v>
      </c>
      <c r="AB6633" s="15">
        <v>-0.65409502418339205</v>
      </c>
      <c r="AC6633" s="15">
        <v>-3.3349466689825098</v>
      </c>
      <c r="AD6633" s="15">
        <v>-4.6427066044211402</v>
      </c>
      <c r="AE6633" s="84">
        <v>-13.0426329188347</v>
      </c>
      <c r="AF6633" s="84">
        <f t="shared" si="207"/>
        <v>12.681036109928611</v>
      </c>
    </row>
    <row r="6634" spans="2:32" x14ac:dyDescent="0.2">
      <c r="B6634" s="83">
        <v>8</v>
      </c>
      <c r="C6634" s="83">
        <v>19</v>
      </c>
      <c r="D6634" s="83">
        <v>14</v>
      </c>
      <c r="E6634" s="83">
        <f t="shared" si="206"/>
        <v>1</v>
      </c>
      <c r="F6634" s="15">
        <v>33.620804624080698</v>
      </c>
      <c r="G6634" s="15">
        <v>26.079431430816701</v>
      </c>
      <c r="H6634" s="15">
        <v>25.774696338653602</v>
      </c>
      <c r="I6634" s="15">
        <v>22.481210402965502</v>
      </c>
      <c r="J6634" s="15">
        <v>24.8606556568146</v>
      </c>
      <c r="K6634" s="15">
        <v>28.369005046844499</v>
      </c>
      <c r="L6634" s="15">
        <v>29.474971013069201</v>
      </c>
      <c r="M6634" s="15">
        <v>28.285553504467</v>
      </c>
      <c r="N6634" s="15">
        <v>23.4503215420246</v>
      </c>
      <c r="O6634" s="15">
        <v>21.9725913038254</v>
      </c>
      <c r="P6634" s="15">
        <v>20.651391520977</v>
      </c>
      <c r="Q6634" s="15">
        <v>25.497035485267599</v>
      </c>
      <c r="R6634" s="15">
        <v>25.478773993969</v>
      </c>
      <c r="S6634" s="15">
        <v>20.5818597817421</v>
      </c>
      <c r="T6634" s="15">
        <v>5.8491222265958802</v>
      </c>
      <c r="U6634" s="15">
        <v>1.5015837584734</v>
      </c>
      <c r="V6634" s="15">
        <v>15.763369695499501</v>
      </c>
      <c r="W6634" s="15">
        <v>15.1722727001309</v>
      </c>
      <c r="X6634" s="15">
        <v>16.0408046593666</v>
      </c>
      <c r="Y6634" s="15">
        <v>13.9268912615776</v>
      </c>
      <c r="Z6634" s="15">
        <v>-10.220888388156901</v>
      </c>
      <c r="AA6634" s="15">
        <v>-5.0689050468206398</v>
      </c>
      <c r="AB6634" s="15">
        <v>3.7496599169671501</v>
      </c>
      <c r="AC6634" s="15">
        <v>0.44992600822448697</v>
      </c>
      <c r="AD6634" s="15">
        <v>4.4902316172718999</v>
      </c>
      <c r="AE6634" s="84">
        <v>-12.402955871582</v>
      </c>
      <c r="AF6634" s="84">
        <f t="shared" si="207"/>
        <v>15.608823622425591</v>
      </c>
    </row>
    <row r="6635" spans="2:32" x14ac:dyDescent="0.2">
      <c r="B6635" s="83">
        <v>8</v>
      </c>
      <c r="C6635" s="83">
        <v>19</v>
      </c>
      <c r="D6635" s="83">
        <v>15</v>
      </c>
      <c r="E6635" s="83">
        <f t="shared" si="206"/>
        <v>1</v>
      </c>
      <c r="F6635" s="15">
        <v>36.1287770471573</v>
      </c>
      <c r="G6635" s="15">
        <v>26.749142679214501</v>
      </c>
      <c r="H6635" s="15">
        <v>27.307658294677701</v>
      </c>
      <c r="I6635" s="15">
        <v>23.109599437713602</v>
      </c>
      <c r="J6635" s="15">
        <v>25.7478875832558</v>
      </c>
      <c r="K6635" s="15">
        <v>29.438154181718801</v>
      </c>
      <c r="L6635" s="15">
        <v>31.040118463516201</v>
      </c>
      <c r="M6635" s="15">
        <v>29.711791135072701</v>
      </c>
      <c r="N6635" s="15">
        <v>25.222480278968799</v>
      </c>
      <c r="O6635" s="15">
        <v>25.817330074310298</v>
      </c>
      <c r="P6635" s="15">
        <v>24.3631320514679</v>
      </c>
      <c r="Q6635" s="15">
        <v>27.802219267368301</v>
      </c>
      <c r="R6635" s="15">
        <v>30.347359575510001</v>
      </c>
      <c r="S6635" s="15">
        <v>23.5826974008083</v>
      </c>
      <c r="T6635" s="15">
        <v>9.5522294504642495</v>
      </c>
      <c r="U6635" s="15">
        <v>10.3619366071224</v>
      </c>
      <c r="V6635" s="15">
        <v>16.509833693027499</v>
      </c>
      <c r="W6635" s="15">
        <v>18.766689123392101</v>
      </c>
      <c r="X6635" s="15">
        <v>21.6713969774693</v>
      </c>
      <c r="Y6635" s="15">
        <v>12.0645930900574</v>
      </c>
      <c r="Z6635" s="15">
        <v>-9.1757790491581002</v>
      </c>
      <c r="AA6635" s="15">
        <v>-4.1801721932292004</v>
      </c>
      <c r="AB6635" s="15">
        <v>2.29930002653599</v>
      </c>
      <c r="AC6635" s="15">
        <v>0.94869770395755804</v>
      </c>
      <c r="AD6635" s="15">
        <v>3.2934777466654799</v>
      </c>
      <c r="AE6635" s="84">
        <v>-11.7337939758301</v>
      </c>
      <c r="AF6635" s="84">
        <f t="shared" si="207"/>
        <v>17.567182948893645</v>
      </c>
    </row>
    <row r="6636" spans="2:32" x14ac:dyDescent="0.2">
      <c r="B6636" s="83">
        <v>8</v>
      </c>
      <c r="C6636" s="83">
        <v>19</v>
      </c>
      <c r="D6636" s="83">
        <v>16</v>
      </c>
      <c r="E6636" s="83">
        <f t="shared" si="206"/>
        <v>1</v>
      </c>
      <c r="F6636" s="15">
        <v>39.1754375858307</v>
      </c>
      <c r="G6636" s="15">
        <v>32.375501840591397</v>
      </c>
      <c r="H6636" s="15">
        <v>29.861169593810999</v>
      </c>
      <c r="I6636" s="15">
        <v>27.689268519401601</v>
      </c>
      <c r="J6636" s="15">
        <v>29.1614801874161</v>
      </c>
      <c r="K6636" s="15">
        <v>33.138884036064098</v>
      </c>
      <c r="L6636" s="15">
        <v>36.397946002960197</v>
      </c>
      <c r="M6636" s="15">
        <v>36.631305625915502</v>
      </c>
      <c r="N6636" s="15">
        <v>31.989589385271099</v>
      </c>
      <c r="O6636" s="15">
        <v>28.904331782341</v>
      </c>
      <c r="P6636" s="15">
        <v>29.3035528557301</v>
      </c>
      <c r="Q6636" s="15">
        <v>34.950495275735904</v>
      </c>
      <c r="R6636" s="15">
        <v>40.234220863580703</v>
      </c>
      <c r="S6636" s="15">
        <v>32.645964445352597</v>
      </c>
      <c r="T6636" s="15">
        <v>24.748451170682898</v>
      </c>
      <c r="U6636" s="15">
        <v>16.7813793407567</v>
      </c>
      <c r="V6636" s="15">
        <v>31.922094510078399</v>
      </c>
      <c r="W6636" s="15">
        <v>33.796324859380697</v>
      </c>
      <c r="X6636" s="15">
        <v>42.405528749465901</v>
      </c>
      <c r="Y6636" s="15">
        <v>29.0639343749285</v>
      </c>
      <c r="Z6636" s="15">
        <v>-5.8574630868434898</v>
      </c>
      <c r="AA6636" s="15">
        <v>-0.13178968381881701</v>
      </c>
      <c r="AB6636" s="15">
        <v>10.7400125695467</v>
      </c>
      <c r="AC6636" s="15">
        <v>6.06769870531559</v>
      </c>
      <c r="AD6636" s="15">
        <v>11.4182233570218</v>
      </c>
      <c r="AE6636" s="84">
        <v>-9.1269162230491592</v>
      </c>
      <c r="AF6636" s="84">
        <f t="shared" si="207"/>
        <v>25.16487025551799</v>
      </c>
    </row>
    <row r="6637" spans="2:32" x14ac:dyDescent="0.2">
      <c r="B6637" s="83">
        <v>8</v>
      </c>
      <c r="C6637" s="83">
        <v>19</v>
      </c>
      <c r="D6637" s="83">
        <v>17</v>
      </c>
      <c r="E6637" s="83">
        <f t="shared" si="206"/>
        <v>1</v>
      </c>
      <c r="F6637" s="15">
        <v>41.544598823547403</v>
      </c>
      <c r="G6637" s="15">
        <v>36.570024194717398</v>
      </c>
      <c r="H6637" s="15">
        <v>35.081035533905002</v>
      </c>
      <c r="I6637" s="15">
        <v>30.819904557228099</v>
      </c>
      <c r="J6637" s="15">
        <v>33.022678635597202</v>
      </c>
      <c r="K6637" s="15">
        <v>39.611283620834399</v>
      </c>
      <c r="L6637" s="15">
        <v>43.391783606529202</v>
      </c>
      <c r="M6637" s="15">
        <v>42.210204732894901</v>
      </c>
      <c r="N6637" s="15">
        <v>37.790658305883397</v>
      </c>
      <c r="O6637" s="15">
        <v>42.0788634445667</v>
      </c>
      <c r="P6637" s="15">
        <v>42.900442717552203</v>
      </c>
      <c r="Q6637" s="15">
        <v>44.2912586417198</v>
      </c>
      <c r="R6637" s="15">
        <v>48.1121102318764</v>
      </c>
      <c r="S6637" s="15">
        <v>44.248281092643701</v>
      </c>
      <c r="T6637" s="15">
        <v>39.330770192623099</v>
      </c>
      <c r="U6637" s="15">
        <v>48.542080015182499</v>
      </c>
      <c r="V6637" s="15">
        <v>44.985929059028599</v>
      </c>
      <c r="W6637" s="15">
        <v>54.370255599498698</v>
      </c>
      <c r="X6637" s="15">
        <v>55.516303579568898</v>
      </c>
      <c r="Y6637" s="15">
        <v>49.197184354782102</v>
      </c>
      <c r="Z6637" s="15">
        <v>27.856824435174499</v>
      </c>
      <c r="AA6637" s="15">
        <v>36.901096389293699</v>
      </c>
      <c r="AB6637" s="15">
        <v>35.302838039398203</v>
      </c>
      <c r="AC6637" s="15">
        <v>42.783926198005702</v>
      </c>
      <c r="AD6637" s="15">
        <v>40.071329793930097</v>
      </c>
      <c r="AE6637" s="84">
        <v>7.15055025219917</v>
      </c>
      <c r="AF6637" s="84">
        <f t="shared" si="207"/>
        <v>40.141623694160813</v>
      </c>
    </row>
    <row r="6638" spans="2:32" x14ac:dyDescent="0.2">
      <c r="B6638" s="83">
        <v>8</v>
      </c>
      <c r="C6638" s="83">
        <v>19</v>
      </c>
      <c r="D6638" s="83">
        <v>18</v>
      </c>
      <c r="E6638" s="83">
        <f t="shared" si="206"/>
        <v>1</v>
      </c>
      <c r="F6638" s="15">
        <v>44.140774654388402</v>
      </c>
      <c r="G6638" s="15">
        <v>41.872650535583503</v>
      </c>
      <c r="H6638" s="15">
        <v>40.828798706054698</v>
      </c>
      <c r="I6638" s="15">
        <v>34.431586205482503</v>
      </c>
      <c r="J6638" s="15">
        <v>40.828072014808697</v>
      </c>
      <c r="K6638" s="15">
        <v>45.7447697610855</v>
      </c>
      <c r="L6638" s="15">
        <v>48.403562721252399</v>
      </c>
      <c r="M6638" s="15">
        <v>47.290978304863003</v>
      </c>
      <c r="N6638" s="15">
        <v>44.518350570678699</v>
      </c>
      <c r="O6638" s="15">
        <v>52.058781882762901</v>
      </c>
      <c r="P6638" s="15">
        <v>56.1455482256412</v>
      </c>
      <c r="Q6638" s="15">
        <v>56.189277104377702</v>
      </c>
      <c r="R6638" s="15">
        <v>56.115255001783403</v>
      </c>
      <c r="S6638" s="15">
        <v>56.8328904619217</v>
      </c>
      <c r="T6638" s="15">
        <v>61.578026430130002</v>
      </c>
      <c r="U6638" s="15">
        <v>86.7862676305771</v>
      </c>
      <c r="V6638" s="15">
        <v>66.203189661264403</v>
      </c>
      <c r="W6638" s="15">
        <v>72.946753987073905</v>
      </c>
      <c r="X6638" s="15">
        <v>66.733211631298104</v>
      </c>
      <c r="Y6638" s="15">
        <v>62.947738412618598</v>
      </c>
      <c r="Z6638" s="15">
        <v>75.533520619154004</v>
      </c>
      <c r="AA6638" s="15">
        <v>92.527658643484102</v>
      </c>
      <c r="AB6638" s="15">
        <v>71.277704505205193</v>
      </c>
      <c r="AC6638" s="15">
        <v>78.0806472694874</v>
      </c>
      <c r="AD6638" s="15">
        <v>69.053657876014697</v>
      </c>
      <c r="AE6638" s="84">
        <v>67.565255181550995</v>
      </c>
      <c r="AF6638" s="84">
        <f t="shared" si="207"/>
        <v>59.101343384559343</v>
      </c>
    </row>
    <row r="6639" spans="2:32" x14ac:dyDescent="0.2">
      <c r="B6639" s="83">
        <v>8</v>
      </c>
      <c r="C6639" s="83">
        <v>19</v>
      </c>
      <c r="D6639" s="83">
        <v>19</v>
      </c>
      <c r="E6639" s="83">
        <f t="shared" si="206"/>
        <v>1</v>
      </c>
      <c r="F6639" s="15">
        <v>45.675925853729197</v>
      </c>
      <c r="G6639" s="15">
        <v>49.231088911056503</v>
      </c>
      <c r="H6639" s="15">
        <v>48.806014978408797</v>
      </c>
      <c r="I6639" s="15">
        <v>41.069010952949498</v>
      </c>
      <c r="J6639" s="15">
        <v>50.1192433128357</v>
      </c>
      <c r="K6639" s="15">
        <v>52.1843999490738</v>
      </c>
      <c r="L6639" s="15">
        <v>59.726625271797197</v>
      </c>
      <c r="M6639" s="15">
        <v>59.998018320083602</v>
      </c>
      <c r="N6639" s="15">
        <v>49.846417236328101</v>
      </c>
      <c r="O6639" s="15">
        <v>56.202098794698699</v>
      </c>
      <c r="P6639" s="15">
        <v>64.389697677135501</v>
      </c>
      <c r="Q6639" s="15">
        <v>65.440817474365204</v>
      </c>
      <c r="R6639" s="15">
        <v>68.848537539005306</v>
      </c>
      <c r="S6639" s="15">
        <v>70.603118841886499</v>
      </c>
      <c r="T6639" s="15">
        <v>76.556744040489207</v>
      </c>
      <c r="U6639" s="15">
        <v>118.46931829476399</v>
      </c>
      <c r="V6639" s="15">
        <v>85.342062047481505</v>
      </c>
      <c r="W6639" s="15">
        <v>101.408702548742</v>
      </c>
      <c r="X6639" s="15">
        <v>96.718112346887594</v>
      </c>
      <c r="Y6639" s="15">
        <v>85.837402630567595</v>
      </c>
      <c r="Z6639" s="15">
        <v>129.67459937572499</v>
      </c>
      <c r="AA6639" s="15">
        <v>154.25367327046399</v>
      </c>
      <c r="AB6639" s="15">
        <v>135.978562205553</v>
      </c>
      <c r="AC6639" s="15">
        <v>154.98162135791799</v>
      </c>
      <c r="AD6639" s="15">
        <v>129.813505781174</v>
      </c>
      <c r="AE6639" s="84">
        <v>125.38549720263499</v>
      </c>
      <c r="AF6639" s="84">
        <f t="shared" si="207"/>
        <v>83.71387754675979</v>
      </c>
    </row>
    <row r="6640" spans="2:32" x14ac:dyDescent="0.2">
      <c r="B6640" s="83">
        <v>8</v>
      </c>
      <c r="C6640" s="83">
        <v>19</v>
      </c>
      <c r="D6640" s="83">
        <v>20</v>
      </c>
      <c r="E6640" s="83">
        <f t="shared" si="206"/>
        <v>1</v>
      </c>
      <c r="F6640" s="15">
        <v>44.587407703399698</v>
      </c>
      <c r="G6640" s="15">
        <v>46.807928478241003</v>
      </c>
      <c r="H6640" s="15">
        <v>45.025254911422699</v>
      </c>
      <c r="I6640" s="15">
        <v>42.404861500740097</v>
      </c>
      <c r="J6640" s="15">
        <v>55.9591567211151</v>
      </c>
      <c r="K6640" s="15">
        <v>54.496548733711201</v>
      </c>
      <c r="L6640" s="15">
        <v>60.653902470588697</v>
      </c>
      <c r="M6640" s="15">
        <v>61.412360237121597</v>
      </c>
      <c r="N6640" s="15">
        <v>54.100523082733197</v>
      </c>
      <c r="O6640" s="15">
        <v>58.064714859008802</v>
      </c>
      <c r="P6640" s="15">
        <v>69.531104948520706</v>
      </c>
      <c r="Q6640" s="15">
        <v>74.137630561828601</v>
      </c>
      <c r="R6640" s="15">
        <v>79.138670122623395</v>
      </c>
      <c r="S6640" s="15">
        <v>81.561745646476794</v>
      </c>
      <c r="T6640" s="15">
        <v>80.690758107662205</v>
      </c>
      <c r="U6640" s="15">
        <v>127.264640619278</v>
      </c>
      <c r="V6640" s="15">
        <v>94.769253592252696</v>
      </c>
      <c r="W6640" s="15">
        <v>95.4150673415661</v>
      </c>
      <c r="X6640" s="15">
        <v>101.350410668612</v>
      </c>
      <c r="Y6640" s="15">
        <v>92.995805525779701</v>
      </c>
      <c r="Z6640" s="15">
        <v>158.372926979303</v>
      </c>
      <c r="AA6640" s="15">
        <v>151.91104157495499</v>
      </c>
      <c r="AB6640" s="15">
        <v>131.0989139781</v>
      </c>
      <c r="AC6640" s="15">
        <v>123.828113619804</v>
      </c>
      <c r="AD6640" s="15">
        <v>117.87658539629</v>
      </c>
      <c r="AE6640" s="84">
        <v>128.35281593084301</v>
      </c>
      <c r="AF6640" s="84">
        <f t="shared" si="207"/>
        <v>85.838774742768365</v>
      </c>
    </row>
    <row r="6641" spans="2:32" x14ac:dyDescent="0.2">
      <c r="B6641" s="83">
        <v>8</v>
      </c>
      <c r="C6641" s="83">
        <v>19</v>
      </c>
      <c r="D6641" s="83">
        <v>21</v>
      </c>
      <c r="E6641" s="83">
        <f t="shared" si="206"/>
        <v>1</v>
      </c>
      <c r="F6641" s="15">
        <v>42.882327465057401</v>
      </c>
      <c r="G6641" s="15">
        <v>41.724243915557899</v>
      </c>
      <c r="H6641" s="15">
        <v>44.4916120128632</v>
      </c>
      <c r="I6641" s="15">
        <v>38.537983471870398</v>
      </c>
      <c r="J6641" s="15">
        <v>44.501269002914398</v>
      </c>
      <c r="K6641" s="15">
        <v>47.168323417663601</v>
      </c>
      <c r="L6641" s="15">
        <v>56.968182484626801</v>
      </c>
      <c r="M6641" s="15">
        <v>57.222900787353502</v>
      </c>
      <c r="N6641" s="15">
        <v>49.448624848365803</v>
      </c>
      <c r="O6641" s="15">
        <v>54.771640315294299</v>
      </c>
      <c r="P6641" s="15">
        <v>58.588569793701197</v>
      </c>
      <c r="Q6641" s="15">
        <v>64.732997415542599</v>
      </c>
      <c r="R6641" s="15">
        <v>64.952606577634796</v>
      </c>
      <c r="S6641" s="15">
        <v>68.571670583963396</v>
      </c>
      <c r="T6641" s="15">
        <v>70.233321074008899</v>
      </c>
      <c r="U6641" s="15">
        <v>85.228722990274406</v>
      </c>
      <c r="V6641" s="15">
        <v>73.183389315843598</v>
      </c>
      <c r="W6641" s="15">
        <v>77.859232396364206</v>
      </c>
      <c r="X6641" s="15">
        <v>79.368314797878298</v>
      </c>
      <c r="Y6641" s="15">
        <v>75.413835159540199</v>
      </c>
      <c r="Z6641" s="15">
        <v>99.457235657215094</v>
      </c>
      <c r="AA6641" s="15">
        <v>110.53545300435999</v>
      </c>
      <c r="AB6641" s="15">
        <v>99.648889055252099</v>
      </c>
      <c r="AC6641" s="15">
        <v>100.05135909009</v>
      </c>
      <c r="AD6641" s="15">
        <v>92.212644385337796</v>
      </c>
      <c r="AE6641" s="84">
        <v>100.117686118603</v>
      </c>
      <c r="AF6641" s="84">
        <f t="shared" si="207"/>
        <v>69.148962889891422</v>
      </c>
    </row>
    <row r="6642" spans="2:32" x14ac:dyDescent="0.2">
      <c r="B6642" s="83">
        <v>8</v>
      </c>
      <c r="C6642" s="83">
        <v>19</v>
      </c>
      <c r="D6642" s="83">
        <v>22</v>
      </c>
      <c r="E6642" s="83">
        <f t="shared" si="206"/>
        <v>1</v>
      </c>
      <c r="F6642" s="15">
        <v>39.676621074676497</v>
      </c>
      <c r="G6642" s="15">
        <v>33.774849943161001</v>
      </c>
      <c r="H6642" s="15">
        <v>36.138478099822997</v>
      </c>
      <c r="I6642" s="15">
        <v>38.396865471839902</v>
      </c>
      <c r="J6642" s="15">
        <v>46.018927175521902</v>
      </c>
      <c r="K6642" s="15">
        <v>44.709062925815601</v>
      </c>
      <c r="L6642" s="15">
        <v>52.4692973070145</v>
      </c>
      <c r="M6642" s="15">
        <v>58.013457765579197</v>
      </c>
      <c r="N6642" s="15">
        <v>49.868152950286898</v>
      </c>
      <c r="O6642" s="15">
        <v>54.362048083305403</v>
      </c>
      <c r="P6642" s="15">
        <v>55.336439942598297</v>
      </c>
      <c r="Q6642" s="15">
        <v>63.212460626602201</v>
      </c>
      <c r="R6642" s="15">
        <v>61.7828686943054</v>
      </c>
      <c r="S6642" s="15">
        <v>66.119428648233395</v>
      </c>
      <c r="T6642" s="15">
        <v>67.508207576036497</v>
      </c>
      <c r="U6642" s="15">
        <v>74.721191301822699</v>
      </c>
      <c r="V6642" s="15">
        <v>66.611277315139802</v>
      </c>
      <c r="W6642" s="15">
        <v>69.986074003696402</v>
      </c>
      <c r="X6642" s="15">
        <v>69.924677735567101</v>
      </c>
      <c r="Y6642" s="15">
        <v>69.084884419918097</v>
      </c>
      <c r="Z6642" s="15">
        <v>93.336760132551206</v>
      </c>
      <c r="AA6642" s="15">
        <v>90.863371023416505</v>
      </c>
      <c r="AB6642" s="15">
        <v>87.774385404586795</v>
      </c>
      <c r="AC6642" s="15">
        <v>87.171076377391799</v>
      </c>
      <c r="AD6642" s="15">
        <v>92.022805495738993</v>
      </c>
      <c r="AE6642" s="84">
        <v>121.41668330860099</v>
      </c>
      <c r="AF6642" s="84">
        <f t="shared" si="207"/>
        <v>65.011552030893469</v>
      </c>
    </row>
    <row r="6643" spans="2:32" x14ac:dyDescent="0.2">
      <c r="B6643" s="83">
        <v>8</v>
      </c>
      <c r="C6643" s="83">
        <v>20</v>
      </c>
      <c r="D6643" s="83">
        <v>7</v>
      </c>
      <c r="E6643" s="83">
        <f t="shared" si="206"/>
        <v>1</v>
      </c>
      <c r="F6643" s="15">
        <v>24.8894292373657</v>
      </c>
      <c r="G6643" s="15">
        <v>20.341171192169199</v>
      </c>
      <c r="H6643" s="15">
        <v>19.403462854385399</v>
      </c>
      <c r="I6643" s="15">
        <v>17.6379549739361</v>
      </c>
      <c r="J6643" s="15">
        <v>21.240235383033799</v>
      </c>
      <c r="K6643" s="15">
        <v>22.965397575855299</v>
      </c>
      <c r="L6643" s="15">
        <v>23.6948031208515</v>
      </c>
      <c r="M6643" s="15">
        <v>21.9468580623865</v>
      </c>
      <c r="N6643" s="15">
        <v>19.243854684829699</v>
      </c>
      <c r="O6643" s="15">
        <v>22.905378431379798</v>
      </c>
      <c r="P6643" s="15">
        <v>20.630280733823799</v>
      </c>
      <c r="Q6643" s="15">
        <v>21.852798982858701</v>
      </c>
      <c r="R6643" s="15">
        <v>19.334388971239299</v>
      </c>
      <c r="S6643" s="15">
        <v>17.402064199471798</v>
      </c>
      <c r="T6643" s="15">
        <v>6.77611597807892</v>
      </c>
      <c r="U6643" s="15">
        <v>13.455552471101299</v>
      </c>
      <c r="V6643" s="15">
        <v>12.5201610780954</v>
      </c>
      <c r="W6643" s="15">
        <v>13.9234889412522</v>
      </c>
      <c r="X6643" s="15">
        <v>8.7840585885085201</v>
      </c>
      <c r="Y6643" s="15">
        <v>4.7773687168955803</v>
      </c>
      <c r="Z6643" s="15">
        <v>-2.4632318519651899</v>
      </c>
      <c r="AA6643" s="15">
        <v>0.64366457942128197</v>
      </c>
      <c r="AB6643" s="15">
        <v>-2.9196183960437798</v>
      </c>
      <c r="AC6643" s="15">
        <v>-4.4034837542772296</v>
      </c>
      <c r="AD6643" s="15">
        <v>-9.4473781068325007</v>
      </c>
      <c r="AE6643" s="84">
        <v>-13.3822851772308</v>
      </c>
      <c r="AF6643" s="84">
        <f t="shared" si="207"/>
        <v>12.375095825791934</v>
      </c>
    </row>
    <row r="6644" spans="2:32" x14ac:dyDescent="0.2">
      <c r="B6644" s="83">
        <v>8</v>
      </c>
      <c r="C6644" s="83">
        <v>20</v>
      </c>
      <c r="D6644" s="83">
        <v>8</v>
      </c>
      <c r="E6644" s="83">
        <f t="shared" si="206"/>
        <v>1</v>
      </c>
      <c r="F6644" s="15">
        <v>24.8233450319767</v>
      </c>
      <c r="G6644" s="15">
        <v>20.5571913719177</v>
      </c>
      <c r="H6644" s="15">
        <v>19.615865137934701</v>
      </c>
      <c r="I6644" s="15">
        <v>17.3429263180494</v>
      </c>
      <c r="J6644" s="15">
        <v>21.1466930654049</v>
      </c>
      <c r="K6644" s="15">
        <v>23.008295566320399</v>
      </c>
      <c r="L6644" s="15">
        <v>23.261584418296799</v>
      </c>
      <c r="M6644" s="15">
        <v>21.269412282943701</v>
      </c>
      <c r="N6644" s="15">
        <v>15.8849494538307</v>
      </c>
      <c r="O6644" s="15">
        <v>19.099634544968598</v>
      </c>
      <c r="P6644" s="15">
        <v>15.3024067726396</v>
      </c>
      <c r="Q6644" s="15">
        <v>16.152459474325202</v>
      </c>
      <c r="R6644" s="15">
        <v>13.8078815482259</v>
      </c>
      <c r="S6644" s="15">
        <v>8.9106833960264904</v>
      </c>
      <c r="T6644" s="15">
        <v>-2.9249434930086098</v>
      </c>
      <c r="U6644" s="15">
        <v>1.1828979787826499</v>
      </c>
      <c r="V6644" s="15">
        <v>1.74458093098085</v>
      </c>
      <c r="W6644" s="15">
        <v>3.9007183435503401</v>
      </c>
      <c r="X6644" s="15">
        <v>0.47653292022645499</v>
      </c>
      <c r="Y6644" s="15">
        <v>-3.46634150445461</v>
      </c>
      <c r="Z6644" s="15">
        <v>-9.8600859901905107</v>
      </c>
      <c r="AA6644" s="15">
        <v>-8.2183149150908008</v>
      </c>
      <c r="AB6644" s="15">
        <v>-10.237304729163601</v>
      </c>
      <c r="AC6644" s="15">
        <v>-10.371281889855901</v>
      </c>
      <c r="AD6644" s="15">
        <v>-12.429224549293499</v>
      </c>
      <c r="AE6644" s="84">
        <v>-13.6381335868835</v>
      </c>
      <c r="AF6644" s="84">
        <f t="shared" si="207"/>
        <v>7.5516318422484696</v>
      </c>
    </row>
    <row r="6645" spans="2:32" x14ac:dyDescent="0.2">
      <c r="B6645" s="83">
        <v>8</v>
      </c>
      <c r="C6645" s="83">
        <v>20</v>
      </c>
      <c r="D6645" s="83">
        <v>9</v>
      </c>
      <c r="E6645" s="83">
        <f t="shared" si="206"/>
        <v>1</v>
      </c>
      <c r="F6645" s="15">
        <v>25.740866240262999</v>
      </c>
      <c r="G6645" s="15">
        <v>21.390453090906099</v>
      </c>
      <c r="H6645" s="15">
        <v>20.271618422508201</v>
      </c>
      <c r="I6645" s="15">
        <v>17.1817517470121</v>
      </c>
      <c r="J6645" s="15">
        <v>22.166843757033298</v>
      </c>
      <c r="K6645" s="15">
        <v>23.4150833166428</v>
      </c>
      <c r="L6645" s="15">
        <v>23.470033532381098</v>
      </c>
      <c r="M6645" s="15">
        <v>21.624934138536499</v>
      </c>
      <c r="N6645" s="15">
        <v>10.1887725042775</v>
      </c>
      <c r="O6645" s="15">
        <v>17.851674284786</v>
      </c>
      <c r="P6645" s="15">
        <v>15.9121629854441</v>
      </c>
      <c r="Q6645" s="15">
        <v>14.2327950517237</v>
      </c>
      <c r="R6645" s="15">
        <v>12.1241723434925</v>
      </c>
      <c r="S6645" s="15">
        <v>3.14701421165466</v>
      </c>
      <c r="T6645" s="15">
        <v>-8.22873298338056</v>
      </c>
      <c r="U6645" s="15">
        <v>-1.8996323422789601</v>
      </c>
      <c r="V6645" s="15">
        <v>-1.7922147485911799</v>
      </c>
      <c r="W6645" s="15">
        <v>-0.79980737797915902</v>
      </c>
      <c r="X6645" s="15">
        <v>-1.59841685266327</v>
      </c>
      <c r="Y6645" s="15">
        <v>-8.1544954231977496</v>
      </c>
      <c r="Z6645" s="15">
        <v>-11.3418306400776</v>
      </c>
      <c r="AA6645" s="15">
        <v>-9.3367202434539802</v>
      </c>
      <c r="AB6645" s="15">
        <v>-11.9748671404123</v>
      </c>
      <c r="AC6645" s="15">
        <v>-12.2665046625137</v>
      </c>
      <c r="AD6645" s="15">
        <v>-13.2540440254211</v>
      </c>
      <c r="AE6645" s="84">
        <v>-13.641103965759299</v>
      </c>
      <c r="AF6645" s="84">
        <f t="shared" si="207"/>
        <v>5.9396078931127967</v>
      </c>
    </row>
    <row r="6646" spans="2:32" x14ac:dyDescent="0.2">
      <c r="B6646" s="83">
        <v>8</v>
      </c>
      <c r="C6646" s="83">
        <v>20</v>
      </c>
      <c r="D6646" s="83">
        <v>10</v>
      </c>
      <c r="E6646" s="83">
        <f t="shared" si="206"/>
        <v>1</v>
      </c>
      <c r="F6646" s="15">
        <v>26.756648197174101</v>
      </c>
      <c r="G6646" s="15">
        <v>22.278385484695399</v>
      </c>
      <c r="H6646" s="15">
        <v>21.191449119567899</v>
      </c>
      <c r="I6646" s="15">
        <v>18.742368597909799</v>
      </c>
      <c r="J6646" s="15">
        <v>22.145691211462001</v>
      </c>
      <c r="K6646" s="15">
        <v>24.550420345544801</v>
      </c>
      <c r="L6646" s="15">
        <v>24.739608009576799</v>
      </c>
      <c r="M6646" s="15">
        <v>22.8556257298291</v>
      </c>
      <c r="N6646" s="15">
        <v>14.4838888666406</v>
      </c>
      <c r="O6646" s="15">
        <v>19.8591543459296</v>
      </c>
      <c r="P6646" s="15">
        <v>15.6538232901692</v>
      </c>
      <c r="Q6646" s="15">
        <v>16.940064235597799</v>
      </c>
      <c r="R6646" s="15">
        <v>13.467404020763899</v>
      </c>
      <c r="S6646" s="15">
        <v>6.7825803713500497</v>
      </c>
      <c r="T6646" s="15">
        <v>-7.3084110450744602</v>
      </c>
      <c r="U6646" s="15">
        <v>0.49062727732956402</v>
      </c>
      <c r="V6646" s="15">
        <v>0.77434637409448603</v>
      </c>
      <c r="W6646" s="15">
        <v>1.36222118395194</v>
      </c>
      <c r="X6646" s="15">
        <v>-0.66462175230123099</v>
      </c>
      <c r="Y6646" s="15">
        <v>-7.2499144965782802</v>
      </c>
      <c r="Z6646" s="15">
        <v>-11.059770987868299</v>
      </c>
      <c r="AA6646" s="15">
        <v>-10.585934871673601</v>
      </c>
      <c r="AB6646" s="15">
        <v>-11.5653352599144</v>
      </c>
      <c r="AC6646" s="15">
        <v>-11.934675151705701</v>
      </c>
      <c r="AD6646" s="15">
        <v>-13.2179407806396</v>
      </c>
      <c r="AE6646" s="84">
        <v>-13.6391083374023</v>
      </c>
      <c r="AF6646" s="84">
        <f t="shared" si="207"/>
        <v>7.1480228453241983</v>
      </c>
    </row>
    <row r="6647" spans="2:32" x14ac:dyDescent="0.2">
      <c r="B6647" s="83">
        <v>8</v>
      </c>
      <c r="C6647" s="83">
        <v>20</v>
      </c>
      <c r="D6647" s="83">
        <v>11</v>
      </c>
      <c r="E6647" s="83">
        <f t="shared" si="206"/>
        <v>1</v>
      </c>
      <c r="F6647" s="15">
        <v>27.0946698493958</v>
      </c>
      <c r="G6647" s="15">
        <v>22.8165669708252</v>
      </c>
      <c r="H6647" s="15">
        <v>21.3791798563004</v>
      </c>
      <c r="I6647" s="15">
        <v>18.937460642695399</v>
      </c>
      <c r="J6647" s="15">
        <v>22.508951934337599</v>
      </c>
      <c r="K6647" s="15">
        <v>24.6610204432011</v>
      </c>
      <c r="L6647" s="15">
        <v>25.049328684091599</v>
      </c>
      <c r="M6647" s="15">
        <v>23.173307109832798</v>
      </c>
      <c r="N6647" s="15">
        <v>17.984636683791901</v>
      </c>
      <c r="O6647" s="15">
        <v>19.669576889634101</v>
      </c>
      <c r="P6647" s="15">
        <v>18.072633872762299</v>
      </c>
      <c r="Q6647" s="15">
        <v>18.120742761671501</v>
      </c>
      <c r="R6647" s="15">
        <v>14.5160036236644</v>
      </c>
      <c r="S6647" s="15">
        <v>6.6138437468111499</v>
      </c>
      <c r="T6647" s="15">
        <v>-4.3370033290386196</v>
      </c>
      <c r="U6647" s="15">
        <v>1.61390184485912</v>
      </c>
      <c r="V6647" s="15">
        <v>2.8819750293418802</v>
      </c>
      <c r="W6647" s="15">
        <v>2.8797761750966302</v>
      </c>
      <c r="X6647" s="15">
        <v>0.90124024441838302</v>
      </c>
      <c r="Y6647" s="15">
        <v>-6.1005857158899301</v>
      </c>
      <c r="Z6647" s="15">
        <v>-10.7060933688283</v>
      </c>
      <c r="AA6647" s="15">
        <v>-8.3827508069276799</v>
      </c>
      <c r="AB6647" s="15">
        <v>-11.071790370106701</v>
      </c>
      <c r="AC6647" s="15">
        <v>-11.474794820427899</v>
      </c>
      <c r="AD6647" s="15">
        <v>-13.1789727828503</v>
      </c>
      <c r="AE6647" s="84">
        <v>-13.6391083374023</v>
      </c>
      <c r="AF6647" s="84">
        <f t="shared" si="207"/>
        <v>8.0762968012022931</v>
      </c>
    </row>
    <row r="6648" spans="2:32" x14ac:dyDescent="0.2">
      <c r="B6648" s="83">
        <v>8</v>
      </c>
      <c r="C6648" s="83">
        <v>20</v>
      </c>
      <c r="D6648" s="83">
        <v>12</v>
      </c>
      <c r="E6648" s="83">
        <f t="shared" si="206"/>
        <v>1</v>
      </c>
      <c r="F6648" s="15">
        <v>29.1022915029526</v>
      </c>
      <c r="G6648" s="15">
        <v>24.0411764678955</v>
      </c>
      <c r="H6648" s="15">
        <v>21.266602213859599</v>
      </c>
      <c r="I6648" s="15">
        <v>19.231403601057799</v>
      </c>
      <c r="J6648" s="15">
        <v>22.903848415374799</v>
      </c>
      <c r="K6648" s="15">
        <v>24.962699149131801</v>
      </c>
      <c r="L6648" s="15">
        <v>25.402233935356101</v>
      </c>
      <c r="M6648" s="15">
        <v>23.9460468811989</v>
      </c>
      <c r="N6648" s="15">
        <v>18.437329467058198</v>
      </c>
      <c r="O6648" s="15">
        <v>19.615371687352699</v>
      </c>
      <c r="P6648" s="15">
        <v>19.172500885963402</v>
      </c>
      <c r="Q6648" s="15">
        <v>18.407451293066099</v>
      </c>
      <c r="R6648" s="15">
        <v>17.524720129251499</v>
      </c>
      <c r="S6648" s="15">
        <v>5.8008852965831803</v>
      </c>
      <c r="T6648" s="15">
        <v>-2.2273566944301102</v>
      </c>
      <c r="U6648" s="15">
        <v>3.3052762658745101</v>
      </c>
      <c r="V6648" s="15">
        <v>4.2594066467285199</v>
      </c>
      <c r="W6648" s="15">
        <v>6.19861390479468</v>
      </c>
      <c r="X6648" s="15">
        <v>4.8839237484540803</v>
      </c>
      <c r="Y6648" s="15">
        <v>-5.9858217900991404</v>
      </c>
      <c r="Z6648" s="15">
        <v>-9.9761081444025006</v>
      </c>
      <c r="AA6648" s="15">
        <v>-6.9002626011371602</v>
      </c>
      <c r="AB6648" s="15">
        <v>-10.035732379674901</v>
      </c>
      <c r="AC6648" s="15">
        <v>-9.8206939627230199</v>
      </c>
      <c r="AD6648" s="15">
        <v>-13.0841071634293</v>
      </c>
      <c r="AE6648" s="84">
        <v>-13.6367904510498</v>
      </c>
      <c r="AF6648" s="84">
        <f t="shared" si="207"/>
        <v>9.1074964732695403</v>
      </c>
    </row>
    <row r="6649" spans="2:32" x14ac:dyDescent="0.2">
      <c r="B6649" s="83">
        <v>8</v>
      </c>
      <c r="C6649" s="83">
        <v>20</v>
      </c>
      <c r="D6649" s="83">
        <v>13</v>
      </c>
      <c r="E6649" s="83">
        <f t="shared" si="206"/>
        <v>1</v>
      </c>
      <c r="F6649" s="15">
        <v>31.616017791748</v>
      </c>
      <c r="G6649" s="15">
        <v>24.534870603561401</v>
      </c>
      <c r="H6649" s="15">
        <v>22.537889353752099</v>
      </c>
      <c r="I6649" s="15">
        <v>20.0507365336418</v>
      </c>
      <c r="J6649" s="15">
        <v>24.136609547615102</v>
      </c>
      <c r="K6649" s="15">
        <v>27.727994475364699</v>
      </c>
      <c r="L6649" s="15">
        <v>27.764374435186401</v>
      </c>
      <c r="M6649" s="15">
        <v>24.412962476968801</v>
      </c>
      <c r="N6649" s="15">
        <v>18.6754755613022</v>
      </c>
      <c r="O6649" s="15">
        <v>19.973018187105701</v>
      </c>
      <c r="P6649" s="15">
        <v>21.790733856320401</v>
      </c>
      <c r="Q6649" s="15">
        <v>23.129731209963602</v>
      </c>
      <c r="R6649" s="15">
        <v>17.2702221460342</v>
      </c>
      <c r="S6649" s="15">
        <v>7.23563525533676</v>
      </c>
      <c r="T6649" s="15">
        <v>-0.16937420141696899</v>
      </c>
      <c r="U6649" s="15">
        <v>4.5860964569449401</v>
      </c>
      <c r="V6649" s="15">
        <v>11.069148978292899</v>
      </c>
      <c r="W6649" s="15">
        <v>10.723971347451201</v>
      </c>
      <c r="X6649" s="15">
        <v>5.3062676592469202</v>
      </c>
      <c r="Y6649" s="15">
        <v>-2.6628990810215498</v>
      </c>
      <c r="Z6649" s="15">
        <v>-9.1799547536671202</v>
      </c>
      <c r="AA6649" s="15">
        <v>-2.19266569604352</v>
      </c>
      <c r="AB6649" s="15">
        <v>-5.3262675573080802</v>
      </c>
      <c r="AC6649" s="15">
        <v>-6.0717763479500997</v>
      </c>
      <c r="AD6649" s="15">
        <v>-12.435554592132601</v>
      </c>
      <c r="AE6649" s="84">
        <v>-13.633539686202999</v>
      </c>
      <c r="AF6649" s="84">
        <f t="shared" si="207"/>
        <v>11.187297075388235</v>
      </c>
    </row>
    <row r="6650" spans="2:32" x14ac:dyDescent="0.2">
      <c r="B6650" s="83">
        <v>8</v>
      </c>
      <c r="C6650" s="83">
        <v>20</v>
      </c>
      <c r="D6650" s="83">
        <v>14</v>
      </c>
      <c r="E6650" s="83">
        <f t="shared" si="206"/>
        <v>1</v>
      </c>
      <c r="F6650" s="15">
        <v>34.532686560153998</v>
      </c>
      <c r="G6650" s="15">
        <v>25.759935756683401</v>
      </c>
      <c r="H6650" s="15">
        <v>22.775008338928199</v>
      </c>
      <c r="I6650" s="15">
        <v>21.894711711883499</v>
      </c>
      <c r="J6650" s="15">
        <v>26.004149023056002</v>
      </c>
      <c r="K6650" s="15">
        <v>29.322674236297601</v>
      </c>
      <c r="L6650" s="15">
        <v>29.856062628030799</v>
      </c>
      <c r="M6650" s="15">
        <v>27.4722570931911</v>
      </c>
      <c r="N6650" s="15">
        <v>21.527026717543599</v>
      </c>
      <c r="O6650" s="15">
        <v>23.7262841246128</v>
      </c>
      <c r="P6650" s="15">
        <v>22.828352169752101</v>
      </c>
      <c r="Q6650" s="15">
        <v>25.4472165775299</v>
      </c>
      <c r="R6650" s="15">
        <v>22.5726883797646</v>
      </c>
      <c r="S6650" s="15">
        <v>8.6261967217624207</v>
      </c>
      <c r="T6650" s="15">
        <v>1.71343555426598</v>
      </c>
      <c r="U6650" s="15">
        <v>8.0756836262941398</v>
      </c>
      <c r="V6650" s="15">
        <v>12.538098362356401</v>
      </c>
      <c r="W6650" s="15">
        <v>13.155656625270799</v>
      </c>
      <c r="X6650" s="15">
        <v>10.2418864132091</v>
      </c>
      <c r="Y6650" s="15">
        <v>-1.8381098230183099</v>
      </c>
      <c r="Z6650" s="15">
        <v>-6.9759922246933002</v>
      </c>
      <c r="AA6650" s="15">
        <v>-0.97999537171796003</v>
      </c>
      <c r="AB6650" s="15">
        <v>-3.9614708452224701</v>
      </c>
      <c r="AC6650" s="15">
        <v>-4.8320044701546401</v>
      </c>
      <c r="AD6650" s="15">
        <v>-12.0809732438028</v>
      </c>
      <c r="AE6650" s="84">
        <v>-13.5824823625088</v>
      </c>
      <c r="AF6650" s="84">
        <f t="shared" si="207"/>
        <v>13.223807010748775</v>
      </c>
    </row>
    <row r="6651" spans="2:32" x14ac:dyDescent="0.2">
      <c r="B6651" s="83">
        <v>8</v>
      </c>
      <c r="C6651" s="83">
        <v>20</v>
      </c>
      <c r="D6651" s="83">
        <v>15</v>
      </c>
      <c r="E6651" s="83">
        <f t="shared" si="206"/>
        <v>1</v>
      </c>
      <c r="F6651" s="15">
        <v>38.067756631851204</v>
      </c>
      <c r="G6651" s="15">
        <v>29.090614967346198</v>
      </c>
      <c r="H6651" s="15">
        <v>24.377749915123001</v>
      </c>
      <c r="I6651" s="15">
        <v>23.534987068176299</v>
      </c>
      <c r="J6651" s="15">
        <v>28.209849675655398</v>
      </c>
      <c r="K6651" s="15">
        <v>31.991188470840498</v>
      </c>
      <c r="L6651" s="15">
        <v>32.166371143579497</v>
      </c>
      <c r="M6651" s="15">
        <v>29.9788313212395</v>
      </c>
      <c r="N6651" s="15">
        <v>25.736137595653499</v>
      </c>
      <c r="O6651" s="15">
        <v>29.079759004116099</v>
      </c>
      <c r="P6651" s="15">
        <v>27.1282008554935</v>
      </c>
      <c r="Q6651" s="15">
        <v>32.0459495100975</v>
      </c>
      <c r="R6651" s="15">
        <v>28.196651643514599</v>
      </c>
      <c r="S6651" s="15">
        <v>15.094897881507899</v>
      </c>
      <c r="T6651" s="15">
        <v>12.1314480805397</v>
      </c>
      <c r="U6651" s="15">
        <v>16.636426092177601</v>
      </c>
      <c r="V6651" s="15">
        <v>20.477615076065099</v>
      </c>
      <c r="W6651" s="15">
        <v>23.504318769455001</v>
      </c>
      <c r="X6651" s="15">
        <v>14.8224053609371</v>
      </c>
      <c r="Y6651" s="15">
        <v>1.64825354781747</v>
      </c>
      <c r="Z6651" s="15">
        <v>-4.5088662344217303</v>
      </c>
      <c r="AA6651" s="15">
        <v>1.00498496342823</v>
      </c>
      <c r="AB6651" s="15">
        <v>-2.3237466442585002</v>
      </c>
      <c r="AC6651" s="15">
        <v>3.69556227719784</v>
      </c>
      <c r="AD6651" s="15">
        <v>-10.2616609147787</v>
      </c>
      <c r="AE6651" s="84">
        <v>-13.2606793079376</v>
      </c>
      <c r="AF6651" s="84">
        <f t="shared" si="207"/>
        <v>17.625577182708319</v>
      </c>
    </row>
    <row r="6652" spans="2:32" x14ac:dyDescent="0.2">
      <c r="B6652" s="83">
        <v>8</v>
      </c>
      <c r="C6652" s="83">
        <v>20</v>
      </c>
      <c r="D6652" s="83">
        <v>16</v>
      </c>
      <c r="E6652" s="83">
        <f t="shared" si="206"/>
        <v>1</v>
      </c>
      <c r="F6652" s="15">
        <v>40.789214288711499</v>
      </c>
      <c r="G6652" s="15">
        <v>30.674040397643999</v>
      </c>
      <c r="H6652" s="15">
        <v>28.154515474319499</v>
      </c>
      <c r="I6652" s="15">
        <v>24.309827610969499</v>
      </c>
      <c r="J6652" s="15">
        <v>30.755392244338999</v>
      </c>
      <c r="K6652" s="15">
        <v>35.685778032302899</v>
      </c>
      <c r="L6652" s="15">
        <v>37.812664798021302</v>
      </c>
      <c r="M6652" s="15">
        <v>32.5575851306915</v>
      </c>
      <c r="N6652" s="15">
        <v>27.149674752712301</v>
      </c>
      <c r="O6652" s="15">
        <v>33.1981666095257</v>
      </c>
      <c r="P6652" s="15">
        <v>32.8433285636902</v>
      </c>
      <c r="Q6652" s="15">
        <v>38.880696861982301</v>
      </c>
      <c r="R6652" s="15">
        <v>34.5798560109139</v>
      </c>
      <c r="S6652" s="15">
        <v>28.191053889513</v>
      </c>
      <c r="T6652" s="15">
        <v>16.2135762019157</v>
      </c>
      <c r="U6652" s="15">
        <v>26.162489645481099</v>
      </c>
      <c r="V6652" s="15">
        <v>34.281673254489903</v>
      </c>
      <c r="W6652" s="15">
        <v>43.423478849172596</v>
      </c>
      <c r="X6652" s="15">
        <v>32.489776784181601</v>
      </c>
      <c r="Y6652" s="15">
        <v>21.269313239812899</v>
      </c>
      <c r="Z6652" s="15">
        <v>3.2672281072139699</v>
      </c>
      <c r="AA6652" s="15">
        <v>13.091403771519699</v>
      </c>
      <c r="AB6652" s="15">
        <v>7.1373474112600102</v>
      </c>
      <c r="AC6652" s="15">
        <v>15.7190044160523</v>
      </c>
      <c r="AD6652" s="15">
        <v>-3.5096314182281501</v>
      </c>
      <c r="AE6652" s="84">
        <v>-12.8307251133919</v>
      </c>
      <c r="AF6652" s="84">
        <f t="shared" si="207"/>
        <v>25.088335762108322</v>
      </c>
    </row>
    <row r="6653" spans="2:32" x14ac:dyDescent="0.2">
      <c r="B6653" s="83">
        <v>8</v>
      </c>
      <c r="C6653" s="83">
        <v>20</v>
      </c>
      <c r="D6653" s="83">
        <v>17</v>
      </c>
      <c r="E6653" s="83">
        <f t="shared" si="206"/>
        <v>1</v>
      </c>
      <c r="F6653" s="15">
        <v>44.453187084197999</v>
      </c>
      <c r="G6653" s="15">
        <v>34.528713378906197</v>
      </c>
      <c r="H6653" s="15">
        <v>30.8508739681244</v>
      </c>
      <c r="I6653" s="15">
        <v>29.169477909088101</v>
      </c>
      <c r="J6653" s="15">
        <v>35.719143252372703</v>
      </c>
      <c r="K6653" s="15">
        <v>40.996014480590802</v>
      </c>
      <c r="L6653" s="15">
        <v>42.925423349380502</v>
      </c>
      <c r="M6653" s="15">
        <v>39.559744350433299</v>
      </c>
      <c r="N6653" s="15">
        <v>38.259308994770102</v>
      </c>
      <c r="O6653" s="15">
        <v>42.102237406730701</v>
      </c>
      <c r="P6653" s="15">
        <v>41.471271445274397</v>
      </c>
      <c r="Q6653" s="15">
        <v>51.264912782907501</v>
      </c>
      <c r="R6653" s="15">
        <v>45.388009927272797</v>
      </c>
      <c r="S6653" s="15">
        <v>41.951616021156298</v>
      </c>
      <c r="T6653" s="15">
        <v>44.183919349432003</v>
      </c>
      <c r="U6653" s="15">
        <v>51.276300608396497</v>
      </c>
      <c r="V6653" s="15">
        <v>55.828833622217203</v>
      </c>
      <c r="W6653" s="15">
        <v>56.777175589084599</v>
      </c>
      <c r="X6653" s="15">
        <v>52.4679755601883</v>
      </c>
      <c r="Y6653" s="15">
        <v>50.331003136396397</v>
      </c>
      <c r="Z6653" s="15">
        <v>42.275444429636003</v>
      </c>
      <c r="AA6653" s="15">
        <v>43.9246709525585</v>
      </c>
      <c r="AB6653" s="15">
        <v>48.603349198102997</v>
      </c>
      <c r="AC6653" s="15">
        <v>56.209900190830197</v>
      </c>
      <c r="AD6653" s="15">
        <v>35.764443048298403</v>
      </c>
      <c r="AE6653" s="84">
        <v>15.687935087323201</v>
      </c>
      <c r="AF6653" s="84">
        <f t="shared" si="207"/>
        <v>42.768110966295005</v>
      </c>
    </row>
    <row r="6654" spans="2:32" x14ac:dyDescent="0.2">
      <c r="B6654" s="83">
        <v>8</v>
      </c>
      <c r="C6654" s="83">
        <v>20</v>
      </c>
      <c r="D6654" s="83">
        <v>18</v>
      </c>
      <c r="E6654" s="83">
        <f t="shared" si="206"/>
        <v>1</v>
      </c>
      <c r="F6654" s="15">
        <v>46.803945861816402</v>
      </c>
      <c r="G6654" s="15">
        <v>40.269105487823502</v>
      </c>
      <c r="H6654" s="15">
        <v>35.368264036178601</v>
      </c>
      <c r="I6654" s="15">
        <v>35.633230983734101</v>
      </c>
      <c r="J6654" s="15">
        <v>43.639188538551302</v>
      </c>
      <c r="K6654" s="15">
        <v>48.156332506179801</v>
      </c>
      <c r="L6654" s="15">
        <v>49.967103388786299</v>
      </c>
      <c r="M6654" s="15">
        <v>44.6106725924015</v>
      </c>
      <c r="N6654" s="15">
        <v>47.540634181976301</v>
      </c>
      <c r="O6654" s="15">
        <v>52.624921341896098</v>
      </c>
      <c r="P6654" s="15">
        <v>54.351338928937899</v>
      </c>
      <c r="Q6654" s="15">
        <v>62.477153249978997</v>
      </c>
      <c r="R6654" s="15">
        <v>55.213484950065599</v>
      </c>
      <c r="S6654" s="15">
        <v>61.737177161932003</v>
      </c>
      <c r="T6654" s="15">
        <v>78.020866697788193</v>
      </c>
      <c r="U6654" s="15">
        <v>82.245699064731596</v>
      </c>
      <c r="V6654" s="15">
        <v>78.737746096849406</v>
      </c>
      <c r="W6654" s="15">
        <v>72.789711936950695</v>
      </c>
      <c r="X6654" s="15">
        <v>70.499589580535897</v>
      </c>
      <c r="Y6654" s="15">
        <v>87.311780449390398</v>
      </c>
      <c r="Z6654" s="15">
        <v>98.3858465240002</v>
      </c>
      <c r="AA6654" s="15">
        <v>87.927161283254605</v>
      </c>
      <c r="AB6654" s="15">
        <v>96.770273681640603</v>
      </c>
      <c r="AC6654" s="15">
        <v>93.733393264293696</v>
      </c>
      <c r="AD6654" s="15">
        <v>106.658920292139</v>
      </c>
      <c r="AE6654" s="84">
        <v>87.168330059528301</v>
      </c>
      <c r="AF6654" s="84">
        <f t="shared" si="207"/>
        <v>66.10161046697543</v>
      </c>
    </row>
    <row r="6655" spans="2:32" x14ac:dyDescent="0.2">
      <c r="B6655" s="83">
        <v>8</v>
      </c>
      <c r="C6655" s="83">
        <v>20</v>
      </c>
      <c r="D6655" s="83">
        <v>19</v>
      </c>
      <c r="E6655" s="83">
        <f t="shared" si="206"/>
        <v>1</v>
      </c>
      <c r="F6655" s="15">
        <v>47.514817401885999</v>
      </c>
      <c r="G6655" s="15">
        <v>47.577773084640498</v>
      </c>
      <c r="H6655" s="15">
        <v>41.175001090049697</v>
      </c>
      <c r="I6655" s="15">
        <v>41.560316047668501</v>
      </c>
      <c r="J6655" s="15">
        <v>51.912651955604602</v>
      </c>
      <c r="K6655" s="15">
        <v>59.773872455596901</v>
      </c>
      <c r="L6655" s="15">
        <v>56.680113239526698</v>
      </c>
      <c r="M6655" s="15">
        <v>51.6717079744339</v>
      </c>
      <c r="N6655" s="15">
        <v>52.663681682109797</v>
      </c>
      <c r="O6655" s="15">
        <v>59.391144919395401</v>
      </c>
      <c r="P6655" s="15">
        <v>65.674133694887203</v>
      </c>
      <c r="Q6655" s="15">
        <v>78.735176534652695</v>
      </c>
      <c r="R6655" s="15">
        <v>65.146709849119205</v>
      </c>
      <c r="S6655" s="15">
        <v>73.987779564857505</v>
      </c>
      <c r="T6655" s="15">
        <v>100.90439474296601</v>
      </c>
      <c r="U6655" s="15">
        <v>103.031639491558</v>
      </c>
      <c r="V6655" s="15">
        <v>104.652168872833</v>
      </c>
      <c r="W6655" s="15">
        <v>94.761946001768095</v>
      </c>
      <c r="X6655" s="15">
        <v>89.469110865354494</v>
      </c>
      <c r="Y6655" s="15">
        <v>110.628830689192</v>
      </c>
      <c r="Z6655" s="15">
        <v>143.20397954201701</v>
      </c>
      <c r="AA6655" s="15">
        <v>133.24478894400599</v>
      </c>
      <c r="AB6655" s="15">
        <v>156.24652895164499</v>
      </c>
      <c r="AC6655" s="15">
        <v>149.02453893971401</v>
      </c>
      <c r="AD6655" s="15">
        <v>154.649266189814</v>
      </c>
      <c r="AE6655" s="84">
        <v>150.294466827154</v>
      </c>
      <c r="AF6655" s="84">
        <f t="shared" si="207"/>
        <v>87.829866905863454</v>
      </c>
    </row>
    <row r="6656" spans="2:32" x14ac:dyDescent="0.2">
      <c r="B6656" s="83">
        <v>8</v>
      </c>
      <c r="C6656" s="83">
        <v>20</v>
      </c>
      <c r="D6656" s="83">
        <v>20</v>
      </c>
      <c r="E6656" s="83">
        <f t="shared" si="206"/>
        <v>1</v>
      </c>
      <c r="F6656" s="15">
        <v>45.005387645721399</v>
      </c>
      <c r="G6656" s="15">
        <v>41.194090545654298</v>
      </c>
      <c r="H6656" s="15">
        <v>39.183634375572197</v>
      </c>
      <c r="I6656" s="15">
        <v>45.920797079086299</v>
      </c>
      <c r="J6656" s="15">
        <v>52.102819210052502</v>
      </c>
      <c r="K6656" s="15">
        <v>60.551404837608303</v>
      </c>
      <c r="L6656" s="15">
        <v>60.048702142715499</v>
      </c>
      <c r="M6656" s="15">
        <v>53.562335972786002</v>
      </c>
      <c r="N6656" s="15">
        <v>56.086993222475101</v>
      </c>
      <c r="O6656" s="15">
        <v>59.788564412116997</v>
      </c>
      <c r="P6656" s="15">
        <v>71.237504481792499</v>
      </c>
      <c r="Q6656" s="15">
        <v>81.112441233634996</v>
      </c>
      <c r="R6656" s="15">
        <v>71.549276941299397</v>
      </c>
      <c r="S6656" s="15">
        <v>77.524482208013495</v>
      </c>
      <c r="T6656" s="15">
        <v>106.441919752836</v>
      </c>
      <c r="U6656" s="15">
        <v>111.86405781865101</v>
      </c>
      <c r="V6656" s="15">
        <v>98.588956224441503</v>
      </c>
      <c r="W6656" s="15">
        <v>104.17626945948599</v>
      </c>
      <c r="X6656" s="15">
        <v>102.47711461424799</v>
      </c>
      <c r="Y6656" s="15">
        <v>109.517251056671</v>
      </c>
      <c r="Z6656" s="15">
        <v>168.636408207893</v>
      </c>
      <c r="AA6656" s="15">
        <v>152.12155176114999</v>
      </c>
      <c r="AB6656" s="15">
        <v>145.948067407846</v>
      </c>
      <c r="AC6656" s="15">
        <v>171.491739154816</v>
      </c>
      <c r="AD6656" s="15">
        <v>127.583594769239</v>
      </c>
      <c r="AE6656" s="84">
        <v>149.51670227122301</v>
      </c>
      <c r="AF6656" s="84">
        <f t="shared" si="207"/>
        <v>90.893541031039604</v>
      </c>
    </row>
    <row r="6657" spans="2:32" x14ac:dyDescent="0.2">
      <c r="B6657" s="83">
        <v>8</v>
      </c>
      <c r="C6657" s="83">
        <v>20</v>
      </c>
      <c r="D6657" s="83">
        <v>21</v>
      </c>
      <c r="E6657" s="83">
        <f t="shared" si="206"/>
        <v>1</v>
      </c>
      <c r="F6657" s="15">
        <v>42.837948055267297</v>
      </c>
      <c r="G6657" s="15">
        <v>44.221019653320297</v>
      </c>
      <c r="H6657" s="15">
        <v>38.525266723632797</v>
      </c>
      <c r="I6657" s="15">
        <v>46.688273500442499</v>
      </c>
      <c r="J6657" s="15">
        <v>50.154340364456203</v>
      </c>
      <c r="K6657" s="15">
        <v>57.124222639083897</v>
      </c>
      <c r="L6657" s="15">
        <v>54.087983146667497</v>
      </c>
      <c r="M6657" s="15">
        <v>50.147088820457498</v>
      </c>
      <c r="N6657" s="15">
        <v>55.588881779909102</v>
      </c>
      <c r="O6657" s="15">
        <v>53.187046211242702</v>
      </c>
      <c r="P6657" s="15">
        <v>64.661961650848397</v>
      </c>
      <c r="Q6657" s="15">
        <v>73.524708708524699</v>
      </c>
      <c r="R6657" s="15">
        <v>63.880284331083303</v>
      </c>
      <c r="S6657" s="15">
        <v>69.637485932588604</v>
      </c>
      <c r="T6657" s="15">
        <v>83.578385369539305</v>
      </c>
      <c r="U6657" s="15">
        <v>81.888922785043704</v>
      </c>
      <c r="V6657" s="15">
        <v>83.313735936403305</v>
      </c>
      <c r="W6657" s="15">
        <v>81.991743166685097</v>
      </c>
      <c r="X6657" s="15">
        <v>81.962026733160002</v>
      </c>
      <c r="Y6657" s="15">
        <v>89.165242501974106</v>
      </c>
      <c r="Z6657" s="15">
        <v>105.998061142445</v>
      </c>
      <c r="AA6657" s="15">
        <v>111.20480302810699</v>
      </c>
      <c r="AB6657" s="15">
        <v>121.921211512089</v>
      </c>
      <c r="AC6657" s="15">
        <v>122.41768761444099</v>
      </c>
      <c r="AD6657" s="15">
        <v>117.286650200605</v>
      </c>
      <c r="AE6657" s="84">
        <v>125.311050177336</v>
      </c>
      <c r="AF6657" s="84">
        <f t="shared" si="207"/>
        <v>75.781001218667456</v>
      </c>
    </row>
    <row r="6658" spans="2:32" x14ac:dyDescent="0.2">
      <c r="B6658" s="83">
        <v>8</v>
      </c>
      <c r="C6658" s="83">
        <v>20</v>
      </c>
      <c r="D6658" s="83">
        <v>22</v>
      </c>
      <c r="E6658" s="83">
        <f t="shared" si="206"/>
        <v>1</v>
      </c>
      <c r="F6658" s="15">
        <v>39.325814405441299</v>
      </c>
      <c r="G6658" s="15">
        <v>34.855061381340001</v>
      </c>
      <c r="H6658" s="15">
        <v>32.9607081348896</v>
      </c>
      <c r="I6658" s="15">
        <v>40.6419505796433</v>
      </c>
      <c r="J6658" s="15">
        <v>46.880430480003398</v>
      </c>
      <c r="K6658" s="15">
        <v>48.980792692184501</v>
      </c>
      <c r="L6658" s="15">
        <v>52.797458623886101</v>
      </c>
      <c r="M6658" s="15">
        <v>49.792754503250102</v>
      </c>
      <c r="N6658" s="15">
        <v>51.787896851301198</v>
      </c>
      <c r="O6658" s="15">
        <v>49.8038971071243</v>
      </c>
      <c r="P6658" s="15">
        <v>59.170501021385199</v>
      </c>
      <c r="Q6658" s="15">
        <v>66.555884310245503</v>
      </c>
      <c r="R6658" s="15">
        <v>59.5764190912247</v>
      </c>
      <c r="S6658" s="15">
        <v>67.557454360961898</v>
      </c>
      <c r="T6658" s="15">
        <v>68.094386179924001</v>
      </c>
      <c r="U6658" s="15">
        <v>70.021185909032795</v>
      </c>
      <c r="V6658" s="15">
        <v>70.787028462886795</v>
      </c>
      <c r="W6658" s="15">
        <v>71.900877860546103</v>
      </c>
      <c r="X6658" s="15">
        <v>71.950945009708406</v>
      </c>
      <c r="Y6658" s="15">
        <v>84.732960617780705</v>
      </c>
      <c r="Z6658" s="15">
        <v>84.266604715824101</v>
      </c>
      <c r="AA6658" s="15">
        <v>98.820992416143397</v>
      </c>
      <c r="AB6658" s="15">
        <v>92.849721023082694</v>
      </c>
      <c r="AC6658" s="15">
        <v>103.830543761969</v>
      </c>
      <c r="AD6658" s="15">
        <v>129.647379684448</v>
      </c>
      <c r="AE6658" s="84">
        <v>135.248766809702</v>
      </c>
      <c r="AF6658" s="84">
        <f t="shared" si="207"/>
        <v>68.570708307458801</v>
      </c>
    </row>
    <row r="6659" spans="2:32" x14ac:dyDescent="0.2">
      <c r="B6659" s="83">
        <v>8</v>
      </c>
      <c r="C6659" s="83">
        <v>21</v>
      </c>
      <c r="D6659" s="83">
        <v>7</v>
      </c>
      <c r="E6659" s="83">
        <f t="shared" ref="E6659:E6722" si="208">IF(D6659&lt;7,0,IF(D6659&gt;22,0,1))</f>
        <v>1</v>
      </c>
      <c r="F6659" s="15">
        <v>23.392650679111501</v>
      </c>
      <c r="G6659" s="15">
        <v>19.477328236103101</v>
      </c>
      <c r="H6659" s="15">
        <v>18.798333680152901</v>
      </c>
      <c r="I6659" s="15">
        <v>20.7075846135616</v>
      </c>
      <c r="J6659" s="15">
        <v>21.786836119175</v>
      </c>
      <c r="K6659" s="15">
        <v>23.534904953241298</v>
      </c>
      <c r="L6659" s="15">
        <v>23.962310551405</v>
      </c>
      <c r="M6659" s="15">
        <v>21.618173094272599</v>
      </c>
      <c r="N6659" s="15">
        <v>23.673492806434599</v>
      </c>
      <c r="O6659" s="15">
        <v>24.621783349514001</v>
      </c>
      <c r="P6659" s="15">
        <v>21.4596290838718</v>
      </c>
      <c r="Q6659" s="15">
        <v>25.402914650917101</v>
      </c>
      <c r="R6659" s="15">
        <v>20.9373372499943</v>
      </c>
      <c r="S6659" s="15">
        <v>14.1388168796003</v>
      </c>
      <c r="T6659" s="15">
        <v>17.542705492973301</v>
      </c>
      <c r="U6659" s="15">
        <v>20.805815036103098</v>
      </c>
      <c r="V6659" s="15">
        <v>20.8637506740689</v>
      </c>
      <c r="W6659" s="15">
        <v>16.482375675082199</v>
      </c>
      <c r="X6659" s="15">
        <v>17.237662887036802</v>
      </c>
      <c r="Y6659" s="15">
        <v>2.3873374301428001</v>
      </c>
      <c r="Z6659" s="15">
        <v>13.856615531683</v>
      </c>
      <c r="AA6659" s="15">
        <v>7.63581095692515</v>
      </c>
      <c r="AB6659" s="15">
        <v>9.4632823361605407</v>
      </c>
      <c r="AC6659" s="15">
        <v>2.40457823884487</v>
      </c>
      <c r="AD6659" s="15">
        <v>-8.5657912297248799</v>
      </c>
      <c r="AE6659" s="84">
        <v>-5.5126448460519297</v>
      </c>
      <c r="AF6659" s="84">
        <f t="shared" ref="AF6659:AF6722" si="209">AVERAGE(F6659:AE6659)</f>
        <v>16.081292081946113</v>
      </c>
    </row>
    <row r="6660" spans="2:32" x14ac:dyDescent="0.2">
      <c r="B6660" s="83">
        <v>8</v>
      </c>
      <c r="C6660" s="83">
        <v>21</v>
      </c>
      <c r="D6660" s="83">
        <v>8</v>
      </c>
      <c r="E6660" s="83">
        <f t="shared" si="208"/>
        <v>1</v>
      </c>
      <c r="F6660" s="15">
        <v>24.1920606297404</v>
      </c>
      <c r="G6660" s="15">
        <v>19.5536532182694</v>
      </c>
      <c r="H6660" s="15">
        <v>18.4652523992062</v>
      </c>
      <c r="I6660" s="15">
        <v>19.936997606277501</v>
      </c>
      <c r="J6660" s="15">
        <v>21.447364631161101</v>
      </c>
      <c r="K6660" s="15">
        <v>23.501090312004099</v>
      </c>
      <c r="L6660" s="15">
        <v>23.9868009200096</v>
      </c>
      <c r="M6660" s="15">
        <v>20.954620453357698</v>
      </c>
      <c r="N6660" s="15">
        <v>21.274700217723801</v>
      </c>
      <c r="O6660" s="15">
        <v>21.611540339589101</v>
      </c>
      <c r="P6660" s="15">
        <v>15.221210205853</v>
      </c>
      <c r="Q6660" s="15">
        <v>20.209419265776901</v>
      </c>
      <c r="R6660" s="15">
        <v>13.135565405964901</v>
      </c>
      <c r="S6660" s="15">
        <v>2.8239841234087901</v>
      </c>
      <c r="T6660" s="15">
        <v>5.0170951541662197</v>
      </c>
      <c r="U6660" s="15">
        <v>8.8448742078244695</v>
      </c>
      <c r="V6660" s="15">
        <v>8.6467379900515091</v>
      </c>
      <c r="W6660" s="15">
        <v>6.1991347317397603</v>
      </c>
      <c r="X6660" s="15">
        <v>4.0536585077345402</v>
      </c>
      <c r="Y6660" s="15">
        <v>-8.0964876028448405</v>
      </c>
      <c r="Z6660" s="15">
        <v>-3.1459370036721199</v>
      </c>
      <c r="AA6660" s="15">
        <v>-7.4144707646593497</v>
      </c>
      <c r="AB6660" s="15">
        <v>-4.2760758718103196</v>
      </c>
      <c r="AC6660" s="15">
        <v>-7.7162182823717602</v>
      </c>
      <c r="AD6660" s="15">
        <v>-12.965397062137701</v>
      </c>
      <c r="AE6660" s="84">
        <v>-12.688366343498201</v>
      </c>
      <c r="AF6660" s="84">
        <f t="shared" si="209"/>
        <v>9.337415668802489</v>
      </c>
    </row>
    <row r="6661" spans="2:32" x14ac:dyDescent="0.2">
      <c r="B6661" s="83">
        <v>8</v>
      </c>
      <c r="C6661" s="83">
        <v>21</v>
      </c>
      <c r="D6661" s="83">
        <v>9</v>
      </c>
      <c r="E6661" s="83">
        <f t="shared" si="208"/>
        <v>1</v>
      </c>
      <c r="F6661" s="15">
        <v>25.1675080327988</v>
      </c>
      <c r="G6661" s="15">
        <v>20.498965991020199</v>
      </c>
      <c r="H6661" s="15">
        <v>18.564277472972901</v>
      </c>
      <c r="I6661" s="15">
        <v>20.2693546383381</v>
      </c>
      <c r="J6661" s="15">
        <v>21.7804583013728</v>
      </c>
      <c r="K6661" s="15">
        <v>23.7901244282722</v>
      </c>
      <c r="L6661" s="15">
        <v>24.380358172416699</v>
      </c>
      <c r="M6661" s="15">
        <v>20.863042021900402</v>
      </c>
      <c r="N6661" s="15">
        <v>21.187902658432701</v>
      </c>
      <c r="O6661" s="15">
        <v>22.202660971403098</v>
      </c>
      <c r="P6661" s="15">
        <v>13.306513492416601</v>
      </c>
      <c r="Q6661" s="15">
        <v>17.729949576228901</v>
      </c>
      <c r="R6661" s="15">
        <v>9.67321791416407</v>
      </c>
      <c r="S6661" s="15">
        <v>-3.62395321470499</v>
      </c>
      <c r="T6661" s="15">
        <v>2.1264375985860799</v>
      </c>
      <c r="U6661" s="15">
        <v>7.3851173968911201</v>
      </c>
      <c r="V6661" s="15">
        <v>3.5783781358897699</v>
      </c>
      <c r="W6661" s="15">
        <v>4.4982877881079899</v>
      </c>
      <c r="X6661" s="15">
        <v>-2.3776664976216901</v>
      </c>
      <c r="Y6661" s="15">
        <v>-10.8602894080877</v>
      </c>
      <c r="Z6661" s="15">
        <v>-5.9170462270975097</v>
      </c>
      <c r="AA6661" s="15">
        <v>-10.5081271002293</v>
      </c>
      <c r="AB6661" s="15">
        <v>-8.5419190852157794</v>
      </c>
      <c r="AC6661" s="15">
        <v>-9.0510715714693095</v>
      </c>
      <c r="AD6661" s="15">
        <v>-13.2912716751099</v>
      </c>
      <c r="AE6661" s="84">
        <v>-13.089509052515</v>
      </c>
      <c r="AF6661" s="84">
        <f t="shared" si="209"/>
        <v>7.6823731061215872</v>
      </c>
    </row>
    <row r="6662" spans="2:32" x14ac:dyDescent="0.2">
      <c r="B6662" s="83">
        <v>8</v>
      </c>
      <c r="C6662" s="83">
        <v>21</v>
      </c>
      <c r="D6662" s="83">
        <v>10</v>
      </c>
      <c r="E6662" s="83">
        <f t="shared" si="208"/>
        <v>1</v>
      </c>
      <c r="F6662" s="15">
        <v>26.615790560722399</v>
      </c>
      <c r="G6662" s="15">
        <v>20.960088273525201</v>
      </c>
      <c r="H6662" s="15">
        <v>19.4149802694321</v>
      </c>
      <c r="I6662" s="15">
        <v>20.985559933662401</v>
      </c>
      <c r="J6662" s="15">
        <v>22.208677108287802</v>
      </c>
      <c r="K6662" s="15">
        <v>24.2015583362579</v>
      </c>
      <c r="L6662" s="15">
        <v>24.9099367706776</v>
      </c>
      <c r="M6662" s="15">
        <v>21.920921422243101</v>
      </c>
      <c r="N6662" s="15">
        <v>21.8737453837395</v>
      </c>
      <c r="O6662" s="15">
        <v>21.464096035957301</v>
      </c>
      <c r="P6662" s="15">
        <v>15.1997787358165</v>
      </c>
      <c r="Q6662" s="15">
        <v>17.394776850700399</v>
      </c>
      <c r="R6662" s="15">
        <v>11.3496136932373</v>
      </c>
      <c r="S6662" s="15">
        <v>-3.4047454367280001</v>
      </c>
      <c r="T6662" s="15">
        <v>3.2678875174820399</v>
      </c>
      <c r="U6662" s="15">
        <v>4.7024324902445098</v>
      </c>
      <c r="V6662" s="15">
        <v>4.2352087168097503</v>
      </c>
      <c r="W6662" s="15">
        <v>3.5518337795138399</v>
      </c>
      <c r="X6662" s="15">
        <v>-1.5782537452876599</v>
      </c>
      <c r="Y6662" s="15">
        <v>-11.044014105439199</v>
      </c>
      <c r="Z6662" s="15">
        <v>-8.1627238168716403</v>
      </c>
      <c r="AA6662" s="15">
        <v>-10.114155446991299</v>
      </c>
      <c r="AB6662" s="15">
        <v>-8.3350704324245495</v>
      </c>
      <c r="AC6662" s="15">
        <v>-9.9558094691634196</v>
      </c>
      <c r="AD6662" s="15">
        <v>-13.339443830490101</v>
      </c>
      <c r="AE6662" s="84">
        <v>-13.1906061723232</v>
      </c>
      <c r="AF6662" s="84">
        <f t="shared" si="209"/>
        <v>7.889694747022717</v>
      </c>
    </row>
    <row r="6663" spans="2:32" x14ac:dyDescent="0.2">
      <c r="B6663" s="83">
        <v>8</v>
      </c>
      <c r="C6663" s="83">
        <v>21</v>
      </c>
      <c r="D6663" s="83">
        <v>11</v>
      </c>
      <c r="E6663" s="83">
        <f t="shared" si="208"/>
        <v>1</v>
      </c>
      <c r="F6663" s="15">
        <v>27.247622496604901</v>
      </c>
      <c r="G6663" s="15">
        <v>21.118873236656199</v>
      </c>
      <c r="H6663" s="15">
        <v>19.188952146530202</v>
      </c>
      <c r="I6663" s="15">
        <v>20.395743919372599</v>
      </c>
      <c r="J6663" s="15">
        <v>22.0738474110365</v>
      </c>
      <c r="K6663" s="15">
        <v>24.127324335098301</v>
      </c>
      <c r="L6663" s="15">
        <v>24.917053565502201</v>
      </c>
      <c r="M6663" s="15">
        <v>21.313427729844999</v>
      </c>
      <c r="N6663" s="15">
        <v>21.077730148881699</v>
      </c>
      <c r="O6663" s="15">
        <v>21.937512087822</v>
      </c>
      <c r="P6663" s="15">
        <v>15.7764357848763</v>
      </c>
      <c r="Q6663" s="15">
        <v>17.621353141427001</v>
      </c>
      <c r="R6663" s="15">
        <v>10.529454747930201</v>
      </c>
      <c r="S6663" s="15">
        <v>-1.00504103837907</v>
      </c>
      <c r="T6663" s="15">
        <v>3.1326449291706102</v>
      </c>
      <c r="U6663" s="15">
        <v>7.1792897165715699</v>
      </c>
      <c r="V6663" s="15">
        <v>4.7105968818515498</v>
      </c>
      <c r="W6663" s="15">
        <v>3.6808054270744299</v>
      </c>
      <c r="X6663" s="15">
        <v>-2.0866064413487901</v>
      </c>
      <c r="Y6663" s="15">
        <v>-10.160774474829401</v>
      </c>
      <c r="Z6663" s="15">
        <v>-5.8418834680914902</v>
      </c>
      <c r="AA6663" s="15">
        <v>-9.5342828001379996</v>
      </c>
      <c r="AB6663" s="15">
        <v>-8.2548032409250691</v>
      </c>
      <c r="AC6663" s="15">
        <v>-10.164459825485901</v>
      </c>
      <c r="AD6663" s="15">
        <v>-13.3036173248291</v>
      </c>
      <c r="AE6663" s="84">
        <v>-13.2486632566452</v>
      </c>
      <c r="AF6663" s="84">
        <f t="shared" si="209"/>
        <v>8.1703283013684302</v>
      </c>
    </row>
    <row r="6664" spans="2:32" x14ac:dyDescent="0.2">
      <c r="B6664" s="83">
        <v>8</v>
      </c>
      <c r="C6664" s="83">
        <v>21</v>
      </c>
      <c r="D6664" s="83">
        <v>12</v>
      </c>
      <c r="E6664" s="83">
        <f t="shared" si="208"/>
        <v>1</v>
      </c>
      <c r="F6664" s="15">
        <v>28.6101776342392</v>
      </c>
      <c r="G6664" s="15">
        <v>21.002113277435299</v>
      </c>
      <c r="H6664" s="15">
        <v>19.900635932922398</v>
      </c>
      <c r="I6664" s="15">
        <v>20.898284700870501</v>
      </c>
      <c r="J6664" s="15">
        <v>22.5144632343948</v>
      </c>
      <c r="K6664" s="15">
        <v>24.513417030811301</v>
      </c>
      <c r="L6664" s="15">
        <v>25.774988052368201</v>
      </c>
      <c r="M6664" s="15">
        <v>20.637928119897801</v>
      </c>
      <c r="N6664" s="15">
        <v>21.082360064745</v>
      </c>
      <c r="O6664" s="15">
        <v>22.828735266625898</v>
      </c>
      <c r="P6664" s="15">
        <v>16.342815510868999</v>
      </c>
      <c r="Q6664" s="15">
        <v>20.101221240997301</v>
      </c>
      <c r="R6664" s="15">
        <v>9.3578518000841093</v>
      </c>
      <c r="S6664" s="15">
        <v>0.84262187802791599</v>
      </c>
      <c r="T6664" s="15">
        <v>4.9026963566131903</v>
      </c>
      <c r="U6664" s="15">
        <v>9.4579409728348196</v>
      </c>
      <c r="V6664" s="15">
        <v>8.3484097268283399</v>
      </c>
      <c r="W6664" s="15">
        <v>7.5606249942779504</v>
      </c>
      <c r="X6664" s="15">
        <v>-2.56492682644725</v>
      </c>
      <c r="Y6664" s="15">
        <v>-8.6598286889791503</v>
      </c>
      <c r="Z6664" s="15">
        <v>-3.7068542711138699</v>
      </c>
      <c r="AA6664" s="15">
        <v>-8.3905254856646092</v>
      </c>
      <c r="AB6664" s="15">
        <v>-5.5297540974616997</v>
      </c>
      <c r="AC6664" s="15">
        <v>-7.3202401115298299</v>
      </c>
      <c r="AD6664" s="15">
        <v>-13.2374705505371</v>
      </c>
      <c r="AE6664" s="84">
        <v>-13.1865578298569</v>
      </c>
      <c r="AF6664" s="84">
        <f t="shared" si="209"/>
        <v>9.3108126128174078</v>
      </c>
    </row>
    <row r="6665" spans="2:32" x14ac:dyDescent="0.2">
      <c r="B6665" s="83">
        <v>8</v>
      </c>
      <c r="C6665" s="83">
        <v>21</v>
      </c>
      <c r="D6665" s="83">
        <v>13</v>
      </c>
      <c r="E6665" s="83">
        <f t="shared" si="208"/>
        <v>1</v>
      </c>
      <c r="F6665" s="15">
        <v>30.760740803718601</v>
      </c>
      <c r="G6665" s="15">
        <v>22.9280255508423</v>
      </c>
      <c r="H6665" s="15">
        <v>20.785245259284999</v>
      </c>
      <c r="I6665" s="15">
        <v>23.195506195068401</v>
      </c>
      <c r="J6665" s="15">
        <v>26.3225001716614</v>
      </c>
      <c r="K6665" s="15">
        <v>28.093457967758201</v>
      </c>
      <c r="L6665" s="15">
        <v>27.462247109174701</v>
      </c>
      <c r="M6665" s="15">
        <v>21.1694888128042</v>
      </c>
      <c r="N6665" s="15">
        <v>22.0090246803761</v>
      </c>
      <c r="O6665" s="15">
        <v>24.703245213612899</v>
      </c>
      <c r="P6665" s="15">
        <v>21.340007331132899</v>
      </c>
      <c r="Q6665" s="15">
        <v>23.0017879691422</v>
      </c>
      <c r="R6665" s="15">
        <v>11.162538156896799</v>
      </c>
      <c r="S6665" s="15">
        <v>2.8704246359467498</v>
      </c>
      <c r="T6665" s="15">
        <v>6.2180303879976302</v>
      </c>
      <c r="U6665" s="15">
        <v>15.909269574642201</v>
      </c>
      <c r="V6665" s="15">
        <v>12.876961145713899</v>
      </c>
      <c r="W6665" s="15">
        <v>7.3709847360253304</v>
      </c>
      <c r="X6665" s="15">
        <v>-0.28276666426658598</v>
      </c>
      <c r="Y6665" s="15">
        <v>-5.8186600176691998</v>
      </c>
      <c r="Z6665" s="15">
        <v>2.5406169696748302</v>
      </c>
      <c r="AA6665" s="15">
        <v>-2.2716130831241599</v>
      </c>
      <c r="AB6665" s="15">
        <v>-1.3267210511863201</v>
      </c>
      <c r="AC6665" s="15">
        <v>-6.8592828226089502</v>
      </c>
      <c r="AD6665" s="15">
        <v>-12.8670420570374</v>
      </c>
      <c r="AE6665" s="84">
        <v>-13.034962457656899</v>
      </c>
      <c r="AF6665" s="84">
        <f t="shared" si="209"/>
        <v>11.856117481458645</v>
      </c>
    </row>
    <row r="6666" spans="2:32" x14ac:dyDescent="0.2">
      <c r="B6666" s="83">
        <v>8</v>
      </c>
      <c r="C6666" s="83">
        <v>21</v>
      </c>
      <c r="D6666" s="83">
        <v>14</v>
      </c>
      <c r="E6666" s="83">
        <f t="shared" si="208"/>
        <v>1</v>
      </c>
      <c r="F6666" s="15">
        <v>32.611741187095603</v>
      </c>
      <c r="G6666" s="15">
        <v>23.069067726135302</v>
      </c>
      <c r="H6666" s="15">
        <v>22.223460138320899</v>
      </c>
      <c r="I6666" s="15">
        <v>24.221083806514699</v>
      </c>
      <c r="J6666" s="15">
        <v>27.332093328475999</v>
      </c>
      <c r="K6666" s="15">
        <v>29.397202081680302</v>
      </c>
      <c r="L6666" s="15">
        <v>29.7366569256783</v>
      </c>
      <c r="M6666" s="15">
        <v>22.544219279527699</v>
      </c>
      <c r="N6666" s="15">
        <v>26.024940979003901</v>
      </c>
      <c r="O6666" s="15">
        <v>27.000220516681701</v>
      </c>
      <c r="P6666" s="15">
        <v>24.5752932411432</v>
      </c>
      <c r="Q6666" s="15">
        <v>27.215098117828401</v>
      </c>
      <c r="R6666" s="15">
        <v>12.9610822570324</v>
      </c>
      <c r="S6666" s="15">
        <v>6.37402105283737</v>
      </c>
      <c r="T6666" s="15">
        <v>10.8004823625088</v>
      </c>
      <c r="U6666" s="15">
        <v>17.762858524963299</v>
      </c>
      <c r="V6666" s="15">
        <v>16.376440717935601</v>
      </c>
      <c r="W6666" s="15">
        <v>14.846479052051899</v>
      </c>
      <c r="X6666" s="15">
        <v>1.2161299758106501</v>
      </c>
      <c r="Y6666" s="15">
        <v>-3.0925363048613099</v>
      </c>
      <c r="Z6666" s="15">
        <v>2.9334691512584699</v>
      </c>
      <c r="AA6666" s="15">
        <v>-0.168951826170087</v>
      </c>
      <c r="AB6666" s="15">
        <v>1.1768844889402399</v>
      </c>
      <c r="AC6666" s="15">
        <v>-0.81274535882472998</v>
      </c>
      <c r="AD6666" s="15">
        <v>-11.8517397279739</v>
      </c>
      <c r="AE6666" s="84">
        <v>-11.788683459103099</v>
      </c>
      <c r="AF6666" s="84">
        <f t="shared" si="209"/>
        <v>14.334010316711215</v>
      </c>
    </row>
    <row r="6667" spans="2:32" x14ac:dyDescent="0.2">
      <c r="B6667" s="83">
        <v>8</v>
      </c>
      <c r="C6667" s="83">
        <v>21</v>
      </c>
      <c r="D6667" s="83">
        <v>15</v>
      </c>
      <c r="E6667" s="83">
        <f t="shared" si="208"/>
        <v>1</v>
      </c>
      <c r="F6667" s="15">
        <v>34.984913503646901</v>
      </c>
      <c r="G6667" s="15">
        <v>24.3830465869904</v>
      </c>
      <c r="H6667" s="15">
        <v>23.4679386997223</v>
      </c>
      <c r="I6667" s="15">
        <v>26.081840242385901</v>
      </c>
      <c r="J6667" s="15">
        <v>29.291537432670602</v>
      </c>
      <c r="K6667" s="15">
        <v>30.485939472198499</v>
      </c>
      <c r="L6667" s="15">
        <v>31.9771761555672</v>
      </c>
      <c r="M6667" s="15">
        <v>24.6100977237225</v>
      </c>
      <c r="N6667" s="15">
        <v>29.020474065780601</v>
      </c>
      <c r="O6667" s="15">
        <v>29.9449762454033</v>
      </c>
      <c r="P6667" s="15">
        <v>29.018717828750599</v>
      </c>
      <c r="Q6667" s="15">
        <v>32.308740636110301</v>
      </c>
      <c r="R6667" s="15">
        <v>18.0041142014265</v>
      </c>
      <c r="S6667" s="15">
        <v>16.090711777925499</v>
      </c>
      <c r="T6667" s="15">
        <v>18.73699264431</v>
      </c>
      <c r="U6667" s="15">
        <v>21.436396208586199</v>
      </c>
      <c r="V6667" s="15">
        <v>26.553121408343301</v>
      </c>
      <c r="W6667" s="15">
        <v>17.0302370643616</v>
      </c>
      <c r="X6667" s="15">
        <v>4.50178230194002</v>
      </c>
      <c r="Y6667" s="15">
        <v>1.5644983057975801</v>
      </c>
      <c r="Z6667" s="15">
        <v>3.1299368698597001</v>
      </c>
      <c r="AA6667" s="15">
        <v>1.55452328890562</v>
      </c>
      <c r="AB6667" s="15">
        <v>10.5021529831886</v>
      </c>
      <c r="AC6667" s="15">
        <v>-1.03274261981249</v>
      </c>
      <c r="AD6667" s="15">
        <v>-9.3421875301599506</v>
      </c>
      <c r="AE6667" s="84">
        <v>-9.8115915282964696</v>
      </c>
      <c r="AF6667" s="84">
        <f t="shared" si="209"/>
        <v>17.865128614204799</v>
      </c>
    </row>
    <row r="6668" spans="2:32" x14ac:dyDescent="0.2">
      <c r="B6668" s="83">
        <v>8</v>
      </c>
      <c r="C6668" s="83">
        <v>21</v>
      </c>
      <c r="D6668" s="83">
        <v>16</v>
      </c>
      <c r="E6668" s="83">
        <f t="shared" si="208"/>
        <v>1</v>
      </c>
      <c r="F6668" s="15">
        <v>37.739137283325199</v>
      </c>
      <c r="G6668" s="15">
        <v>29.515443542480501</v>
      </c>
      <c r="H6668" s="15">
        <v>24.729229057312001</v>
      </c>
      <c r="I6668" s="15">
        <v>29.8274699561596</v>
      </c>
      <c r="J6668" s="15">
        <v>33.264964138984702</v>
      </c>
      <c r="K6668" s="15">
        <v>36.499595587730397</v>
      </c>
      <c r="L6668" s="15">
        <v>34.129400685787203</v>
      </c>
      <c r="M6668" s="15">
        <v>30.505253288269</v>
      </c>
      <c r="N6668" s="15">
        <v>32.176902885913798</v>
      </c>
      <c r="O6668" s="15">
        <v>34.211317172050499</v>
      </c>
      <c r="P6668" s="15">
        <v>35.219750706672698</v>
      </c>
      <c r="Q6668" s="15">
        <v>39.472207197904602</v>
      </c>
      <c r="R6668" s="15">
        <v>27.737771365642502</v>
      </c>
      <c r="S6668" s="15">
        <v>17.809376151323299</v>
      </c>
      <c r="T6668" s="15">
        <v>23.754143312215799</v>
      </c>
      <c r="U6668" s="15">
        <v>32.212037720441799</v>
      </c>
      <c r="V6668" s="15">
        <v>38.845571016788497</v>
      </c>
      <c r="W6668" s="15">
        <v>27.499750810146299</v>
      </c>
      <c r="X6668" s="15">
        <v>16.477013136386901</v>
      </c>
      <c r="Y6668" s="15">
        <v>1.8566836950779</v>
      </c>
      <c r="Z6668" s="15">
        <v>7.6708129302263304</v>
      </c>
      <c r="AA6668" s="15">
        <v>4.0940440142154699</v>
      </c>
      <c r="AB6668" s="15">
        <v>12.449442543208599</v>
      </c>
      <c r="AC6668" s="15">
        <v>4.2737041385173802</v>
      </c>
      <c r="AD6668" s="15">
        <v>-11.5551932940483</v>
      </c>
      <c r="AE6668" s="84">
        <v>-10.6620145704746</v>
      </c>
      <c r="AF6668" s="84">
        <f t="shared" si="209"/>
        <v>22.682839018163772</v>
      </c>
    </row>
    <row r="6669" spans="2:32" x14ac:dyDescent="0.2">
      <c r="B6669" s="83">
        <v>8</v>
      </c>
      <c r="C6669" s="83">
        <v>21</v>
      </c>
      <c r="D6669" s="83">
        <v>17</v>
      </c>
      <c r="E6669" s="83">
        <f t="shared" si="208"/>
        <v>1</v>
      </c>
      <c r="F6669" s="15">
        <v>40.5285471858978</v>
      </c>
      <c r="G6669" s="15">
        <v>31.507040809631299</v>
      </c>
      <c r="H6669" s="15">
        <v>29.454301441192602</v>
      </c>
      <c r="I6669" s="15">
        <v>33.429147440195102</v>
      </c>
      <c r="J6669" s="15">
        <v>38.559066998481804</v>
      </c>
      <c r="K6669" s="15">
        <v>40.853656218528698</v>
      </c>
      <c r="L6669" s="15">
        <v>40.460143146276501</v>
      </c>
      <c r="M6669" s="15">
        <v>35.125088842868799</v>
      </c>
      <c r="N6669" s="15">
        <v>40.437946750640897</v>
      </c>
      <c r="O6669" s="15">
        <v>42.3781901180744</v>
      </c>
      <c r="P6669" s="15">
        <v>46.666448102235798</v>
      </c>
      <c r="Q6669" s="15">
        <v>47.503764596462197</v>
      </c>
      <c r="R6669" s="15">
        <v>39.709694768667198</v>
      </c>
      <c r="S6669" s="15">
        <v>44.276798495531096</v>
      </c>
      <c r="T6669" s="15">
        <v>46.488777890920602</v>
      </c>
      <c r="U6669" s="15">
        <v>45.723584519624701</v>
      </c>
      <c r="V6669" s="15">
        <v>54.4931832728386</v>
      </c>
      <c r="W6669" s="15">
        <v>46.570647379636803</v>
      </c>
      <c r="X6669" s="15">
        <v>42.4171553423405</v>
      </c>
      <c r="Y6669" s="15">
        <v>45.464020748615297</v>
      </c>
      <c r="Z6669" s="15">
        <v>30.792620109319699</v>
      </c>
      <c r="AA6669" s="15">
        <v>38.9461249797344</v>
      </c>
      <c r="AB6669" s="15">
        <v>39.661465822935099</v>
      </c>
      <c r="AC6669" s="15">
        <v>25.017147003650699</v>
      </c>
      <c r="AD6669" s="15">
        <v>19.5707563652992</v>
      </c>
      <c r="AE6669" s="84">
        <v>15.25690696311</v>
      </c>
      <c r="AF6669" s="84">
        <f t="shared" si="209"/>
        <v>38.51123943510423</v>
      </c>
    </row>
    <row r="6670" spans="2:32" x14ac:dyDescent="0.2">
      <c r="B6670" s="83">
        <v>8</v>
      </c>
      <c r="C6670" s="83">
        <v>21</v>
      </c>
      <c r="D6670" s="83">
        <v>18</v>
      </c>
      <c r="E6670" s="83">
        <f t="shared" si="208"/>
        <v>1</v>
      </c>
      <c r="F6670" s="15">
        <v>42.9293549308777</v>
      </c>
      <c r="G6670" s="15">
        <v>33.597283697128297</v>
      </c>
      <c r="H6670" s="15">
        <v>35.173341556549097</v>
      </c>
      <c r="I6670" s="15">
        <v>41.2690154554844</v>
      </c>
      <c r="J6670" s="15">
        <v>45.067421005249003</v>
      </c>
      <c r="K6670" s="15">
        <v>46.633614951133701</v>
      </c>
      <c r="L6670" s="15">
        <v>43.910105764627502</v>
      </c>
      <c r="M6670" s="15">
        <v>39.422112577199897</v>
      </c>
      <c r="N6670" s="15">
        <v>47.613857530593897</v>
      </c>
      <c r="O6670" s="15">
        <v>49.086996581316001</v>
      </c>
      <c r="P6670" s="15">
        <v>55.5631636972427</v>
      </c>
      <c r="Q6670" s="15">
        <v>53.427667792797102</v>
      </c>
      <c r="R6670" s="15">
        <v>51.574076605796797</v>
      </c>
      <c r="S6670" s="15">
        <v>65.555511347293901</v>
      </c>
      <c r="T6670" s="15">
        <v>68.490682927608503</v>
      </c>
      <c r="U6670" s="15">
        <v>63.810668141126598</v>
      </c>
      <c r="V6670" s="15">
        <v>63.958669725418098</v>
      </c>
      <c r="W6670" s="15">
        <v>56.517893137693399</v>
      </c>
      <c r="X6670" s="15">
        <v>66.8888059654236</v>
      </c>
      <c r="Y6670" s="15">
        <v>79.945902727365507</v>
      </c>
      <c r="Z6670" s="15">
        <v>59.810167531251899</v>
      </c>
      <c r="AA6670" s="15">
        <v>71.751054408311802</v>
      </c>
      <c r="AB6670" s="15">
        <v>59.892867159902998</v>
      </c>
      <c r="AC6670" s="15">
        <v>47.622408986330001</v>
      </c>
      <c r="AD6670" s="15">
        <v>68.038575269827604</v>
      </c>
      <c r="AE6670" s="84">
        <v>80.199809524536093</v>
      </c>
      <c r="AF6670" s="84">
        <f t="shared" si="209"/>
        <v>55.298116499926387</v>
      </c>
    </row>
    <row r="6671" spans="2:32" x14ac:dyDescent="0.2">
      <c r="B6671" s="83">
        <v>8</v>
      </c>
      <c r="C6671" s="83">
        <v>21</v>
      </c>
      <c r="D6671" s="83">
        <v>19</v>
      </c>
      <c r="E6671" s="83">
        <f t="shared" si="208"/>
        <v>1</v>
      </c>
      <c r="F6671" s="15">
        <v>43.688987936019899</v>
      </c>
      <c r="G6671" s="15">
        <v>38.641967296600299</v>
      </c>
      <c r="H6671" s="15">
        <v>44.441560859680202</v>
      </c>
      <c r="I6671" s="15">
        <v>50.949057531833603</v>
      </c>
      <c r="J6671" s="15">
        <v>56.0729906463623</v>
      </c>
      <c r="K6671" s="15">
        <v>57.505945639610303</v>
      </c>
      <c r="L6671" s="15">
        <v>47.264958579301798</v>
      </c>
      <c r="M6671" s="15">
        <v>42.729914710521697</v>
      </c>
      <c r="N6671" s="15">
        <v>52.578770424842801</v>
      </c>
      <c r="O6671" s="15">
        <v>54.194459148406999</v>
      </c>
      <c r="P6671" s="15">
        <v>66.265933662414596</v>
      </c>
      <c r="Q6671" s="15">
        <v>64.125984912633896</v>
      </c>
      <c r="R6671" s="15">
        <v>57.4110859661102</v>
      </c>
      <c r="S6671" s="15">
        <v>79.623672234535206</v>
      </c>
      <c r="T6671" s="15">
        <v>83.563390975952103</v>
      </c>
      <c r="U6671" s="15">
        <v>78.641415657520298</v>
      </c>
      <c r="V6671" s="15">
        <v>80.110850947380101</v>
      </c>
      <c r="W6671" s="15">
        <v>66.348171795606603</v>
      </c>
      <c r="X6671" s="15">
        <v>81.608699872016899</v>
      </c>
      <c r="Y6671" s="15">
        <v>116.283428976536</v>
      </c>
      <c r="Z6671" s="15">
        <v>98.209181122302994</v>
      </c>
      <c r="AA6671" s="15">
        <v>108.75142524814601</v>
      </c>
      <c r="AB6671" s="15">
        <v>99.243577447175994</v>
      </c>
      <c r="AC6671" s="15">
        <v>79.405638435602199</v>
      </c>
      <c r="AD6671" s="15">
        <v>141.361785947561</v>
      </c>
      <c r="AE6671" s="84">
        <v>145.01822402691801</v>
      </c>
      <c r="AF6671" s="84">
        <f t="shared" si="209"/>
        <v>74.386195384676611</v>
      </c>
    </row>
    <row r="6672" spans="2:32" x14ac:dyDescent="0.2">
      <c r="B6672" s="83">
        <v>8</v>
      </c>
      <c r="C6672" s="83">
        <v>21</v>
      </c>
      <c r="D6672" s="83">
        <v>20</v>
      </c>
      <c r="E6672" s="83">
        <f t="shared" si="208"/>
        <v>1</v>
      </c>
      <c r="F6672" s="15">
        <v>40.857365443229703</v>
      </c>
      <c r="G6672" s="15">
        <v>34.514053651809697</v>
      </c>
      <c r="H6672" s="15">
        <v>38.969372776031499</v>
      </c>
      <c r="I6672" s="15">
        <v>44.0371998214722</v>
      </c>
      <c r="J6672" s="15">
        <v>49.059141402244599</v>
      </c>
      <c r="K6672" s="15">
        <v>52.807169463157699</v>
      </c>
      <c r="L6672" s="15">
        <v>46.935939153194397</v>
      </c>
      <c r="M6672" s="15">
        <v>43.227112909317</v>
      </c>
      <c r="N6672" s="15">
        <v>51.554863389015203</v>
      </c>
      <c r="O6672" s="15">
        <v>55.483259284973101</v>
      </c>
      <c r="P6672" s="15">
        <v>66.086727694511396</v>
      </c>
      <c r="Q6672" s="15">
        <v>69.069846770286603</v>
      </c>
      <c r="R6672" s="15">
        <v>57.944150121211997</v>
      </c>
      <c r="S6672" s="15">
        <v>80.457179870367099</v>
      </c>
      <c r="T6672" s="15">
        <v>88.035896690368702</v>
      </c>
      <c r="U6672" s="15">
        <v>83.804652381420098</v>
      </c>
      <c r="V6672" s="15">
        <v>87.585418037414598</v>
      </c>
      <c r="W6672" s="15">
        <v>74.382451521396604</v>
      </c>
      <c r="X6672" s="15">
        <v>84.240037481069606</v>
      </c>
      <c r="Y6672" s="15">
        <v>127.789900979042</v>
      </c>
      <c r="Z6672" s="15">
        <v>119.170903717041</v>
      </c>
      <c r="AA6672" s="15">
        <v>118.964652946711</v>
      </c>
      <c r="AB6672" s="15">
        <v>123.301563221216</v>
      </c>
      <c r="AC6672" s="15">
        <v>98.622631597757305</v>
      </c>
      <c r="AD6672" s="15">
        <v>138.574376990557</v>
      </c>
      <c r="AE6672" s="84">
        <v>180.19895360279099</v>
      </c>
      <c r="AF6672" s="84">
        <f t="shared" si="209"/>
        <v>79.064416189138711</v>
      </c>
    </row>
    <row r="6673" spans="2:32" x14ac:dyDescent="0.2">
      <c r="B6673" s="83">
        <v>8</v>
      </c>
      <c r="C6673" s="83">
        <v>21</v>
      </c>
      <c r="D6673" s="83">
        <v>21</v>
      </c>
      <c r="E6673" s="83">
        <f t="shared" si="208"/>
        <v>1</v>
      </c>
      <c r="F6673" s="15">
        <v>39.107966744422903</v>
      </c>
      <c r="G6673" s="15">
        <v>33.009201930999801</v>
      </c>
      <c r="H6673" s="15">
        <v>37.648291769027701</v>
      </c>
      <c r="I6673" s="15">
        <v>39.658512377739001</v>
      </c>
      <c r="J6673" s="15">
        <v>46.1498818092346</v>
      </c>
      <c r="K6673" s="15">
        <v>51.369832487106301</v>
      </c>
      <c r="L6673" s="15">
        <v>42.967456998825099</v>
      </c>
      <c r="M6673" s="15">
        <v>41.921515307426503</v>
      </c>
      <c r="N6673" s="15">
        <v>46.054809992790197</v>
      </c>
      <c r="O6673" s="15">
        <v>50.294849073409999</v>
      </c>
      <c r="P6673" s="15">
        <v>59.359522311210597</v>
      </c>
      <c r="Q6673" s="15">
        <v>60.997408045053497</v>
      </c>
      <c r="R6673" s="15">
        <v>53.448579313278202</v>
      </c>
      <c r="S6673" s="15">
        <v>64.734431812524804</v>
      </c>
      <c r="T6673" s="15">
        <v>66.869324997425096</v>
      </c>
      <c r="U6673" s="15">
        <v>68.381324451684904</v>
      </c>
      <c r="V6673" s="15">
        <v>70.464249996185302</v>
      </c>
      <c r="W6673" s="15">
        <v>63.029634779214902</v>
      </c>
      <c r="X6673" s="15">
        <v>69.263669118166007</v>
      </c>
      <c r="Y6673" s="15">
        <v>79.963075725555399</v>
      </c>
      <c r="Z6673" s="15">
        <v>80.984483914852106</v>
      </c>
      <c r="AA6673" s="15">
        <v>85.210790417194403</v>
      </c>
      <c r="AB6673" s="15">
        <v>80.5649392092228</v>
      </c>
      <c r="AC6673" s="15">
        <v>72.632360565900797</v>
      </c>
      <c r="AD6673" s="15">
        <v>106.31017177093</v>
      </c>
      <c r="AE6673" s="84">
        <v>106.297826832533</v>
      </c>
      <c r="AF6673" s="84">
        <f t="shared" si="209"/>
        <v>62.180542759689004</v>
      </c>
    </row>
    <row r="6674" spans="2:32" x14ac:dyDescent="0.2">
      <c r="B6674" s="83">
        <v>8</v>
      </c>
      <c r="C6674" s="83">
        <v>21</v>
      </c>
      <c r="D6674" s="83">
        <v>22</v>
      </c>
      <c r="E6674" s="83">
        <f t="shared" si="208"/>
        <v>1</v>
      </c>
      <c r="F6674" s="15">
        <v>36.417051487922699</v>
      </c>
      <c r="G6674" s="15">
        <v>28.8930925989151</v>
      </c>
      <c r="H6674" s="15">
        <v>33.721194496154801</v>
      </c>
      <c r="I6674" s="15">
        <v>34.075379752159101</v>
      </c>
      <c r="J6674" s="15">
        <v>39.1979529294968</v>
      </c>
      <c r="K6674" s="15">
        <v>44.812428071021998</v>
      </c>
      <c r="L6674" s="15">
        <v>41.366979915618899</v>
      </c>
      <c r="M6674" s="15">
        <v>40.527327800035501</v>
      </c>
      <c r="N6674" s="15">
        <v>42.9521544504166</v>
      </c>
      <c r="O6674" s="15">
        <v>46.489959695815998</v>
      </c>
      <c r="P6674" s="15">
        <v>55.938076016426102</v>
      </c>
      <c r="Q6674" s="15">
        <v>58.142880031585698</v>
      </c>
      <c r="R6674" s="15">
        <v>52.418215123891798</v>
      </c>
      <c r="S6674" s="15">
        <v>58.739748450756103</v>
      </c>
      <c r="T6674" s="15">
        <v>57.028004706621203</v>
      </c>
      <c r="U6674" s="15">
        <v>62.088756985187501</v>
      </c>
      <c r="V6674" s="15">
        <v>62.2248489298821</v>
      </c>
      <c r="W6674" s="15">
        <v>58.222951792955399</v>
      </c>
      <c r="X6674" s="15">
        <v>65.170981257677099</v>
      </c>
      <c r="Y6674" s="15">
        <v>76.838803695201904</v>
      </c>
      <c r="Z6674" s="15">
        <v>70.729253436088598</v>
      </c>
      <c r="AA6674" s="15">
        <v>73.757052630424496</v>
      </c>
      <c r="AB6674" s="15">
        <v>71.325960649490398</v>
      </c>
      <c r="AC6674" s="15">
        <v>69.921148082494696</v>
      </c>
      <c r="AD6674" s="15">
        <v>123.655314777613</v>
      </c>
      <c r="AE6674" s="84">
        <v>113.408012127161</v>
      </c>
      <c r="AF6674" s="84">
        <f t="shared" si="209"/>
        <v>58.387058841962116</v>
      </c>
    </row>
    <row r="6675" spans="2:32" x14ac:dyDescent="0.2">
      <c r="B6675" s="83">
        <v>8</v>
      </c>
      <c r="C6675" s="83">
        <v>22</v>
      </c>
      <c r="D6675" s="83">
        <v>7</v>
      </c>
      <c r="E6675" s="83">
        <f t="shared" si="208"/>
        <v>1</v>
      </c>
      <c r="F6675" s="15">
        <v>16.578041414856902</v>
      </c>
      <c r="G6675" s="15">
        <v>17.4937940015793</v>
      </c>
      <c r="H6675" s="15">
        <v>20.266872716903698</v>
      </c>
      <c r="I6675" s="15">
        <v>20.482329199552499</v>
      </c>
      <c r="J6675" s="15">
        <v>21.268976536512401</v>
      </c>
      <c r="K6675" s="15">
        <v>23.110101820230501</v>
      </c>
      <c r="L6675" s="15">
        <v>22.136527049303101</v>
      </c>
      <c r="M6675" s="15">
        <v>18.857065494418102</v>
      </c>
      <c r="N6675" s="15">
        <v>23.8725087566376</v>
      </c>
      <c r="O6675" s="15">
        <v>22.947750324249299</v>
      </c>
      <c r="P6675" s="15">
        <v>22.610095995902999</v>
      </c>
      <c r="Q6675" s="15">
        <v>21.592751776933699</v>
      </c>
      <c r="R6675" s="15">
        <v>14.799928987503099</v>
      </c>
      <c r="S6675" s="15">
        <v>17.665514237403901</v>
      </c>
      <c r="T6675" s="15">
        <v>19.6301549705267</v>
      </c>
      <c r="U6675" s="15">
        <v>16.1329371937513</v>
      </c>
      <c r="V6675" s="15">
        <v>14.444086561202999</v>
      </c>
      <c r="W6675" s="15">
        <v>13.516398446559901</v>
      </c>
      <c r="X6675" s="15">
        <v>2.04143905294687</v>
      </c>
      <c r="Y6675" s="15">
        <v>11.2934417103231</v>
      </c>
      <c r="Z6675" s="15">
        <v>6.1210003303885498</v>
      </c>
      <c r="AA6675" s="15">
        <v>7.1594621704816799</v>
      </c>
      <c r="AB6675" s="15">
        <v>2.14903668852895</v>
      </c>
      <c r="AC6675" s="15">
        <v>-0.85093614182993804</v>
      </c>
      <c r="AD6675" s="15">
        <v>-1.7335627253782</v>
      </c>
      <c r="AE6675" s="84">
        <v>-0.73258503262698604</v>
      </c>
      <c r="AF6675" s="84">
        <f t="shared" si="209"/>
        <v>14.340505059110075</v>
      </c>
    </row>
    <row r="6676" spans="2:32" x14ac:dyDescent="0.2">
      <c r="B6676" s="83">
        <v>8</v>
      </c>
      <c r="C6676" s="83">
        <v>22</v>
      </c>
      <c r="D6676" s="83">
        <v>8</v>
      </c>
      <c r="E6676" s="83">
        <f t="shared" si="208"/>
        <v>1</v>
      </c>
      <c r="F6676" s="15">
        <v>14.247069784456899</v>
      </c>
      <c r="G6676" s="15">
        <v>17.3719044721127</v>
      </c>
      <c r="H6676" s="15">
        <v>19.886107851028399</v>
      </c>
      <c r="I6676" s="15">
        <v>20.446899829626101</v>
      </c>
      <c r="J6676" s="15">
        <v>20.966496152401</v>
      </c>
      <c r="K6676" s="15">
        <v>23.329446791648898</v>
      </c>
      <c r="L6676" s="15">
        <v>22.330941418170902</v>
      </c>
      <c r="M6676" s="15">
        <v>17.027618074894001</v>
      </c>
      <c r="N6676" s="15">
        <v>22.1585629599094</v>
      </c>
      <c r="O6676" s="15">
        <v>19.709674735307701</v>
      </c>
      <c r="P6676" s="15">
        <v>17.649171505749202</v>
      </c>
      <c r="Q6676" s="15">
        <v>16.815344621658301</v>
      </c>
      <c r="R6676" s="15">
        <v>4.3694386814832704</v>
      </c>
      <c r="S6676" s="15">
        <v>6.6682671433389196</v>
      </c>
      <c r="T6676" s="15">
        <v>9.3390667378902403</v>
      </c>
      <c r="U6676" s="15">
        <v>3.21926428461075</v>
      </c>
      <c r="V6676" s="15">
        <v>5.1496040836600603</v>
      </c>
      <c r="W6676" s="15">
        <v>1.6618745255768299</v>
      </c>
      <c r="X6676" s="15">
        <v>-7.56678949785233</v>
      </c>
      <c r="Y6676" s="15">
        <v>-3.9630900628417698</v>
      </c>
      <c r="Z6676" s="15">
        <v>-8.6354890470504806</v>
      </c>
      <c r="AA6676" s="15">
        <v>-6.2751981555819496</v>
      </c>
      <c r="AB6676" s="15">
        <v>-8.0332391695678194</v>
      </c>
      <c r="AC6676" s="15">
        <v>-10.429164889955899</v>
      </c>
      <c r="AD6676" s="15">
        <v>-11.5700094554741</v>
      </c>
      <c r="AE6676" s="84">
        <v>-12.0752962597162</v>
      </c>
      <c r="AF6676" s="84">
        <f t="shared" si="209"/>
        <v>7.4537875813647325</v>
      </c>
    </row>
    <row r="6677" spans="2:32" x14ac:dyDescent="0.2">
      <c r="B6677" s="83">
        <v>8</v>
      </c>
      <c r="C6677" s="83">
        <v>22</v>
      </c>
      <c r="D6677" s="83">
        <v>9</v>
      </c>
      <c r="E6677" s="83">
        <f t="shared" si="208"/>
        <v>1</v>
      </c>
      <c r="F6677" s="15">
        <v>16.331237227022601</v>
      </c>
      <c r="G6677" s="15">
        <v>17.712409341931298</v>
      </c>
      <c r="H6677" s="15">
        <v>20.274576613426198</v>
      </c>
      <c r="I6677" s="15">
        <v>21.177091324567801</v>
      </c>
      <c r="J6677" s="15">
        <v>20.904557839632002</v>
      </c>
      <c r="K6677" s="15">
        <v>23.6004339807034</v>
      </c>
      <c r="L6677" s="15">
        <v>22.438503525495499</v>
      </c>
      <c r="M6677" s="15">
        <v>13.6834946558848</v>
      </c>
      <c r="N6677" s="15">
        <v>22.5331196402907</v>
      </c>
      <c r="O6677" s="15">
        <v>18.098635137557999</v>
      </c>
      <c r="P6677" s="15">
        <v>14.280203585922701</v>
      </c>
      <c r="Q6677" s="15">
        <v>15.345865283817099</v>
      </c>
      <c r="R6677" s="15">
        <v>-2.00415874002501</v>
      </c>
      <c r="S6677" s="15">
        <v>3.9553682795465002</v>
      </c>
      <c r="T6677" s="15">
        <v>6.9720522338748001</v>
      </c>
      <c r="U6677" s="15">
        <v>-0.60437525251507795</v>
      </c>
      <c r="V6677" s="15">
        <v>3.03363582842145</v>
      </c>
      <c r="W6677" s="15">
        <v>-3.7518893925845598</v>
      </c>
      <c r="X6677" s="15">
        <v>-10.5660778374672</v>
      </c>
      <c r="Y6677" s="15">
        <v>-6.77422469674051</v>
      </c>
      <c r="Z6677" s="15">
        <v>-10.8172192001194</v>
      </c>
      <c r="AA6677" s="15">
        <v>-9.9580517782140507</v>
      </c>
      <c r="AB6677" s="15">
        <v>-9.8855135459005794</v>
      </c>
      <c r="AC6677" s="15">
        <v>-12.4254160642624</v>
      </c>
      <c r="AD6677" s="15">
        <v>-12.5795788189769</v>
      </c>
      <c r="AE6677" s="84">
        <v>-12.6995544204712</v>
      </c>
      <c r="AF6677" s="84">
        <f t="shared" si="209"/>
        <v>5.7028894134929971</v>
      </c>
    </row>
    <row r="6678" spans="2:32" x14ac:dyDescent="0.2">
      <c r="B6678" s="83">
        <v>8</v>
      </c>
      <c r="C6678" s="83">
        <v>22</v>
      </c>
      <c r="D6678" s="83">
        <v>10</v>
      </c>
      <c r="E6678" s="83">
        <f t="shared" si="208"/>
        <v>1</v>
      </c>
      <c r="F6678" s="15">
        <v>19.7903597223461</v>
      </c>
      <c r="G6678" s="15">
        <v>18.288614939689602</v>
      </c>
      <c r="H6678" s="15">
        <v>20.7778149023056</v>
      </c>
      <c r="I6678" s="15">
        <v>20.843078581810001</v>
      </c>
      <c r="J6678" s="15">
        <v>21.476143578052501</v>
      </c>
      <c r="K6678" s="15">
        <v>24.008577476978299</v>
      </c>
      <c r="L6678" s="15">
        <v>22.961294853448901</v>
      </c>
      <c r="M6678" s="15">
        <v>14.5249273568988</v>
      </c>
      <c r="N6678" s="15">
        <v>21.696117090463598</v>
      </c>
      <c r="O6678" s="15">
        <v>18.493659936904901</v>
      </c>
      <c r="P6678" s="15">
        <v>13.6808667364717</v>
      </c>
      <c r="Q6678" s="15">
        <v>14.4540620516613</v>
      </c>
      <c r="R6678" s="15">
        <v>-3.1805267627537299</v>
      </c>
      <c r="S6678" s="15">
        <v>3.5499607312679302</v>
      </c>
      <c r="T6678" s="15">
        <v>2.3750825583562301</v>
      </c>
      <c r="U6678" s="15">
        <v>-0.72095159967243705</v>
      </c>
      <c r="V6678" s="15">
        <v>1.0956468752622599</v>
      </c>
      <c r="W6678" s="15">
        <v>-3.9067635227739799</v>
      </c>
      <c r="X6678" s="15">
        <v>-11.195275817751901</v>
      </c>
      <c r="Y6678" s="15">
        <v>-7.6935190789699597</v>
      </c>
      <c r="Z6678" s="15">
        <v>-11.082652821898501</v>
      </c>
      <c r="AA6678" s="15">
        <v>-10.5783285644054</v>
      </c>
      <c r="AB6678" s="15">
        <v>-11.0549914765358</v>
      </c>
      <c r="AC6678" s="15">
        <v>-12.568959224700899</v>
      </c>
      <c r="AD6678" s="15">
        <v>-12.913443237185501</v>
      </c>
      <c r="AE6678" s="84">
        <v>-13.3269354076385</v>
      </c>
      <c r="AF6678" s="84">
        <f t="shared" si="209"/>
        <v>5.3766869183704253</v>
      </c>
    </row>
    <row r="6679" spans="2:32" x14ac:dyDescent="0.2">
      <c r="B6679" s="83">
        <v>8</v>
      </c>
      <c r="C6679" s="83">
        <v>22</v>
      </c>
      <c r="D6679" s="83">
        <v>11</v>
      </c>
      <c r="E6679" s="83">
        <f t="shared" si="208"/>
        <v>1</v>
      </c>
      <c r="F6679" s="15">
        <v>20.916387914191901</v>
      </c>
      <c r="G6679" s="15">
        <v>18.730296762466399</v>
      </c>
      <c r="H6679" s="15">
        <v>20.665785343170199</v>
      </c>
      <c r="I6679" s="15">
        <v>21.2495455677509</v>
      </c>
      <c r="J6679" s="15">
        <v>21.934525908946998</v>
      </c>
      <c r="K6679" s="15">
        <v>24.2825305628777</v>
      </c>
      <c r="L6679" s="15">
        <v>23.027852176964299</v>
      </c>
      <c r="M6679" s="15">
        <v>16.300915896475299</v>
      </c>
      <c r="N6679" s="15">
        <v>22.466125087738</v>
      </c>
      <c r="O6679" s="15">
        <v>18.924290392160401</v>
      </c>
      <c r="P6679" s="15">
        <v>14.0583978295326</v>
      </c>
      <c r="Q6679" s="15">
        <v>14.693964436322499</v>
      </c>
      <c r="R6679" s="15">
        <v>-1.7066161927580801</v>
      </c>
      <c r="S6679" s="15">
        <v>2.9739994032234001</v>
      </c>
      <c r="T6679" s="15">
        <v>5.3286969404816604</v>
      </c>
      <c r="U6679" s="15">
        <v>-0.16493202948570301</v>
      </c>
      <c r="V6679" s="15">
        <v>0.134626973390579</v>
      </c>
      <c r="W6679" s="15">
        <v>-5.4493670942783403</v>
      </c>
      <c r="X6679" s="15">
        <v>-10.9666268253326</v>
      </c>
      <c r="Y6679" s="15">
        <v>-8.2338974188566194</v>
      </c>
      <c r="Z6679" s="15">
        <v>-11.091920301437399</v>
      </c>
      <c r="AA6679" s="15">
        <v>-11.0182797955871</v>
      </c>
      <c r="AB6679" s="15">
        <v>-11.490140843153</v>
      </c>
      <c r="AC6679" s="15">
        <v>-12.834643693924001</v>
      </c>
      <c r="AD6679" s="15">
        <v>-13.0610782580376</v>
      </c>
      <c r="AE6679" s="84">
        <v>-13.2533536310196</v>
      </c>
      <c r="AF6679" s="84">
        <f t="shared" si="209"/>
        <v>5.6314263504547206</v>
      </c>
    </row>
    <row r="6680" spans="2:32" x14ac:dyDescent="0.2">
      <c r="B6680" s="83">
        <v>8</v>
      </c>
      <c r="C6680" s="83">
        <v>22</v>
      </c>
      <c r="D6680" s="83">
        <v>12</v>
      </c>
      <c r="E6680" s="83">
        <f t="shared" si="208"/>
        <v>1</v>
      </c>
      <c r="F6680" s="15">
        <v>21.6487569203675</v>
      </c>
      <c r="G6680" s="15">
        <v>20.111796401023899</v>
      </c>
      <c r="H6680" s="15">
        <v>21.798771869659401</v>
      </c>
      <c r="I6680" s="15">
        <v>22.4087834975719</v>
      </c>
      <c r="J6680" s="15">
        <v>22.8316325120926</v>
      </c>
      <c r="K6680" s="15">
        <v>25.631555857658402</v>
      </c>
      <c r="L6680" s="15">
        <v>23.217683122754099</v>
      </c>
      <c r="M6680" s="15">
        <v>18.410648721128702</v>
      </c>
      <c r="N6680" s="15">
        <v>23.893783051967599</v>
      </c>
      <c r="O6680" s="15">
        <v>21.002473875463</v>
      </c>
      <c r="P6680" s="15">
        <v>17.921420599907599</v>
      </c>
      <c r="Q6680" s="15">
        <v>19.861381384849501</v>
      </c>
      <c r="R6680" s="15">
        <v>1.7760749236643301</v>
      </c>
      <c r="S6680" s="15">
        <v>6.3830016896724704</v>
      </c>
      <c r="T6680" s="15">
        <v>9.7673320100232992</v>
      </c>
      <c r="U6680" s="15">
        <v>3.2988956873565898</v>
      </c>
      <c r="V6680" s="15">
        <v>5.8345074187517199</v>
      </c>
      <c r="W6680" s="15">
        <v>-3.9852839884311</v>
      </c>
      <c r="X6680" s="15">
        <v>-9.49309146234393</v>
      </c>
      <c r="Y6680" s="15">
        <v>-6.0807393321543897</v>
      </c>
      <c r="Z6680" s="15">
        <v>-10.433577592492099</v>
      </c>
      <c r="AA6680" s="15">
        <v>-8.9575918776988992</v>
      </c>
      <c r="AB6680" s="15">
        <v>-9.4218858257830096</v>
      </c>
      <c r="AC6680" s="15">
        <v>-12.7755910720825</v>
      </c>
      <c r="AD6680" s="15">
        <v>-12.7750144119412</v>
      </c>
      <c r="AE6680" s="84">
        <v>-12.914479144096401</v>
      </c>
      <c r="AF6680" s="84">
        <f t="shared" si="209"/>
        <v>7.6523555706495845</v>
      </c>
    </row>
    <row r="6681" spans="2:32" x14ac:dyDescent="0.2">
      <c r="B6681" s="83">
        <v>8</v>
      </c>
      <c r="C6681" s="83">
        <v>22</v>
      </c>
      <c r="D6681" s="83">
        <v>13</v>
      </c>
      <c r="E6681" s="83">
        <f t="shared" si="208"/>
        <v>1</v>
      </c>
      <c r="F6681" s="15">
        <v>23.837289804220202</v>
      </c>
      <c r="G6681" s="15">
        <v>20.813691245078999</v>
      </c>
      <c r="H6681" s="15">
        <v>23.277539539337202</v>
      </c>
      <c r="I6681" s="15">
        <v>24.3246258189678</v>
      </c>
      <c r="J6681" s="15">
        <v>26.428080791473398</v>
      </c>
      <c r="K6681" s="15">
        <v>27.458512927055398</v>
      </c>
      <c r="L6681" s="15">
        <v>24.205508112907399</v>
      </c>
      <c r="M6681" s="15">
        <v>19.2344974502921</v>
      </c>
      <c r="N6681" s="15">
        <v>25.371729433059699</v>
      </c>
      <c r="O6681" s="15">
        <v>24.790953205585499</v>
      </c>
      <c r="P6681" s="15">
        <v>20.757314909935001</v>
      </c>
      <c r="Q6681" s="15">
        <v>20.039958495855299</v>
      </c>
      <c r="R6681" s="15">
        <v>4.4633692681519301</v>
      </c>
      <c r="S6681" s="15">
        <v>6.99285574652255</v>
      </c>
      <c r="T6681" s="15">
        <v>14.656806814487799</v>
      </c>
      <c r="U6681" s="15">
        <v>10.2558426394016</v>
      </c>
      <c r="V6681" s="15">
        <v>5.5277678409516797</v>
      </c>
      <c r="W6681" s="15">
        <v>-2.6663716588020301</v>
      </c>
      <c r="X6681" s="15">
        <v>-7.9801449156999604</v>
      </c>
      <c r="Y6681" s="15">
        <v>-5.1056789384782304</v>
      </c>
      <c r="Z6681" s="15">
        <v>-8.4499803392589108</v>
      </c>
      <c r="AA6681" s="15">
        <v>-7.1813429679870602</v>
      </c>
      <c r="AB6681" s="15">
        <v>-9.7463786703944209</v>
      </c>
      <c r="AC6681" s="15">
        <v>-12.608533955574</v>
      </c>
      <c r="AD6681" s="15">
        <v>-12.5331801552773</v>
      </c>
      <c r="AE6681" s="84">
        <v>-12.185596943318799</v>
      </c>
      <c r="AF6681" s="84">
        <f t="shared" si="209"/>
        <v>9.3838129037881899</v>
      </c>
    </row>
    <row r="6682" spans="2:32" x14ac:dyDescent="0.2">
      <c r="B6682" s="83">
        <v>8</v>
      </c>
      <c r="C6682" s="83">
        <v>22</v>
      </c>
      <c r="D6682" s="83">
        <v>14</v>
      </c>
      <c r="E6682" s="83">
        <f t="shared" si="208"/>
        <v>1</v>
      </c>
      <c r="F6682" s="15">
        <v>25.0292806611061</v>
      </c>
      <c r="G6682" s="15">
        <v>21.812528341293302</v>
      </c>
      <c r="H6682" s="15">
        <v>23.913831073760999</v>
      </c>
      <c r="I6682" s="15">
        <v>25.345299635410299</v>
      </c>
      <c r="J6682" s="15">
        <v>27.004279997348799</v>
      </c>
      <c r="K6682" s="15">
        <v>28.656916558027302</v>
      </c>
      <c r="L6682" s="15">
        <v>24.9907113637924</v>
      </c>
      <c r="M6682" s="15">
        <v>21.214541143417399</v>
      </c>
      <c r="N6682" s="15">
        <v>26.756647804975501</v>
      </c>
      <c r="O6682" s="15">
        <v>26.9886540737152</v>
      </c>
      <c r="P6682" s="15">
        <v>23.8488369686604</v>
      </c>
      <c r="Q6682" s="15">
        <v>23.810974858760801</v>
      </c>
      <c r="R6682" s="15">
        <v>6.1573121808320304</v>
      </c>
      <c r="S6682" s="15">
        <v>10.180593827165699</v>
      </c>
      <c r="T6682" s="15">
        <v>13.988893818855299</v>
      </c>
      <c r="U6682" s="15">
        <v>11.9105516833067</v>
      </c>
      <c r="V6682" s="15">
        <v>10.120311234712601</v>
      </c>
      <c r="W6682" s="15">
        <v>-2.46434683477879</v>
      </c>
      <c r="X6682" s="15">
        <v>-6.7024186976552</v>
      </c>
      <c r="Y6682" s="15">
        <v>-2.0299609983563398</v>
      </c>
      <c r="Z6682" s="15">
        <v>-8.4599836873114107</v>
      </c>
      <c r="AA6682" s="15">
        <v>-6.3997692897319798</v>
      </c>
      <c r="AB6682" s="15">
        <v>-7.83116265773773</v>
      </c>
      <c r="AC6682" s="15">
        <v>-12.430784314632399</v>
      </c>
      <c r="AD6682" s="15">
        <v>-11.9489588322639</v>
      </c>
      <c r="AE6682" s="84">
        <v>-11.8950756964684</v>
      </c>
      <c r="AF6682" s="84">
        <f t="shared" si="209"/>
        <v>10.829527085238643</v>
      </c>
    </row>
    <row r="6683" spans="2:32" x14ac:dyDescent="0.2">
      <c r="B6683" s="83">
        <v>8</v>
      </c>
      <c r="C6683" s="83">
        <v>22</v>
      </c>
      <c r="D6683" s="83">
        <v>15</v>
      </c>
      <c r="E6683" s="83">
        <f t="shared" si="208"/>
        <v>1</v>
      </c>
      <c r="F6683" s="15">
        <v>28.262010829925501</v>
      </c>
      <c r="G6683" s="15">
        <v>22.693340608596799</v>
      </c>
      <c r="H6683" s="15">
        <v>25.327262418746901</v>
      </c>
      <c r="I6683" s="15">
        <v>26.624525165557898</v>
      </c>
      <c r="J6683" s="15">
        <v>27.645562457084701</v>
      </c>
      <c r="K6683" s="15">
        <v>30.1943882234097</v>
      </c>
      <c r="L6683" s="15">
        <v>26.253631519555999</v>
      </c>
      <c r="M6683" s="15">
        <v>23.333560705423402</v>
      </c>
      <c r="N6683" s="15">
        <v>28.4166005327702</v>
      </c>
      <c r="O6683" s="15">
        <v>30.131976898670199</v>
      </c>
      <c r="P6683" s="15">
        <v>28.278370200157202</v>
      </c>
      <c r="Q6683" s="15">
        <v>26.791632470846199</v>
      </c>
      <c r="R6683" s="15">
        <v>13.060417767882299</v>
      </c>
      <c r="S6683" s="15">
        <v>15.7353231884241</v>
      </c>
      <c r="T6683" s="15">
        <v>15.929856872320199</v>
      </c>
      <c r="U6683" s="15">
        <v>16.594411349535001</v>
      </c>
      <c r="V6683" s="15">
        <v>11.122339322567001</v>
      </c>
      <c r="W6683" s="15">
        <v>-0.35374210023879998</v>
      </c>
      <c r="X6683" s="15">
        <v>-4.33001532226801</v>
      </c>
      <c r="Y6683" s="15">
        <v>0.45179095344245401</v>
      </c>
      <c r="Z6683" s="15">
        <v>-8.0726676063537592</v>
      </c>
      <c r="AA6683" s="15">
        <v>-1.0622610183805199</v>
      </c>
      <c r="AB6683" s="15">
        <v>-7.8144472556114204</v>
      </c>
      <c r="AC6683" s="15">
        <v>-12.0173721413612</v>
      </c>
      <c r="AD6683" s="15">
        <v>-11.746268794536601</v>
      </c>
      <c r="AE6683" s="84">
        <v>-12.3015495676994</v>
      </c>
      <c r="AF6683" s="84">
        <f t="shared" si="209"/>
        <v>13.044179910710236</v>
      </c>
    </row>
    <row r="6684" spans="2:32" x14ac:dyDescent="0.2">
      <c r="B6684" s="83">
        <v>8</v>
      </c>
      <c r="C6684" s="83">
        <v>22</v>
      </c>
      <c r="D6684" s="83">
        <v>16</v>
      </c>
      <c r="E6684" s="83">
        <f t="shared" si="208"/>
        <v>1</v>
      </c>
      <c r="F6684" s="15">
        <v>30.346992912769299</v>
      </c>
      <c r="G6684" s="15">
        <v>24.713987765312201</v>
      </c>
      <c r="H6684" s="15">
        <v>30.5423211650848</v>
      </c>
      <c r="I6684" s="15">
        <v>30.516211022138599</v>
      </c>
      <c r="J6684" s="15">
        <v>34.572162651062001</v>
      </c>
      <c r="K6684" s="15">
        <v>33.731731432437897</v>
      </c>
      <c r="L6684" s="15">
        <v>32.604969973325701</v>
      </c>
      <c r="M6684" s="15">
        <v>26.074824881315202</v>
      </c>
      <c r="N6684" s="15">
        <v>34.256018407821699</v>
      </c>
      <c r="O6684" s="15">
        <v>37.871554512500801</v>
      </c>
      <c r="P6684" s="15">
        <v>38.8846749923229</v>
      </c>
      <c r="Q6684" s="15">
        <v>34.8823801364899</v>
      </c>
      <c r="R6684" s="15">
        <v>19.785106992959999</v>
      </c>
      <c r="S6684" s="15">
        <v>23.410026463746998</v>
      </c>
      <c r="T6684" s="15">
        <v>27.870271102428401</v>
      </c>
      <c r="U6684" s="15">
        <v>33.753962313652004</v>
      </c>
      <c r="V6684" s="15">
        <v>27.2089346301556</v>
      </c>
      <c r="W6684" s="15">
        <v>16.496508186638401</v>
      </c>
      <c r="X6684" s="15">
        <v>2.1278478262722502</v>
      </c>
      <c r="Y6684" s="15">
        <v>11.1914848509729</v>
      </c>
      <c r="Z6684" s="15">
        <v>-0.31056282615661601</v>
      </c>
      <c r="AA6684" s="15">
        <v>12.7250504954904</v>
      </c>
      <c r="AB6684" s="15">
        <v>0.43837957346439399</v>
      </c>
      <c r="AC6684" s="15">
        <v>-8.8339448595046992</v>
      </c>
      <c r="AD6684" s="15">
        <v>-10.142182948827701</v>
      </c>
      <c r="AE6684" s="84">
        <v>-8.8589958658218393</v>
      </c>
      <c r="AF6684" s="84">
        <f t="shared" si="209"/>
        <v>20.609989068771206</v>
      </c>
    </row>
    <row r="6685" spans="2:32" x14ac:dyDescent="0.2">
      <c r="B6685" s="83">
        <v>8</v>
      </c>
      <c r="C6685" s="83">
        <v>22</v>
      </c>
      <c r="D6685" s="83">
        <v>17</v>
      </c>
      <c r="E6685" s="83">
        <f t="shared" si="208"/>
        <v>1</v>
      </c>
      <c r="F6685" s="15">
        <v>34.0765213150978</v>
      </c>
      <c r="G6685" s="15">
        <v>29.2046841173172</v>
      </c>
      <c r="H6685" s="15">
        <v>34.335562215805098</v>
      </c>
      <c r="I6685" s="15">
        <v>37.116739824056602</v>
      </c>
      <c r="J6685" s="15">
        <v>38.492605916976899</v>
      </c>
      <c r="K6685" s="15">
        <v>38.990752077579501</v>
      </c>
      <c r="L6685" s="15">
        <v>36.208970583915701</v>
      </c>
      <c r="M6685" s="15">
        <v>34.9798390512466</v>
      </c>
      <c r="N6685" s="15">
        <v>41.833779024601</v>
      </c>
      <c r="O6685" s="15">
        <v>45.659728270530699</v>
      </c>
      <c r="P6685" s="15">
        <v>45.848492665052397</v>
      </c>
      <c r="Q6685" s="15">
        <v>43.351531301498397</v>
      </c>
      <c r="R6685" s="15">
        <v>42.2232704412937</v>
      </c>
      <c r="S6685" s="15">
        <v>43.371729996919598</v>
      </c>
      <c r="T6685" s="15">
        <v>38.685541240215301</v>
      </c>
      <c r="U6685" s="15">
        <v>53.128202502250701</v>
      </c>
      <c r="V6685" s="15">
        <v>42.793721237421003</v>
      </c>
      <c r="W6685" s="15">
        <v>38.776809844017002</v>
      </c>
      <c r="X6685" s="15">
        <v>40.553031724929802</v>
      </c>
      <c r="Y6685" s="15">
        <v>46.483467407465</v>
      </c>
      <c r="Z6685" s="15">
        <v>26.775730248928099</v>
      </c>
      <c r="AA6685" s="15">
        <v>37.428116525173202</v>
      </c>
      <c r="AB6685" s="15">
        <v>21.7372838357091</v>
      </c>
      <c r="AC6685" s="15">
        <v>7.1207237224578899</v>
      </c>
      <c r="AD6685" s="15">
        <v>17.415087229341299</v>
      </c>
      <c r="AE6685" s="84">
        <v>3.2886346206665</v>
      </c>
      <c r="AF6685" s="84">
        <f t="shared" si="209"/>
        <v>35.380021420787159</v>
      </c>
    </row>
    <row r="6686" spans="2:32" x14ac:dyDescent="0.2">
      <c r="B6686" s="83">
        <v>8</v>
      </c>
      <c r="C6686" s="83">
        <v>22</v>
      </c>
      <c r="D6686" s="83">
        <v>18</v>
      </c>
      <c r="E6686" s="83">
        <f t="shared" si="208"/>
        <v>1</v>
      </c>
      <c r="F6686" s="15">
        <v>37.194076454162598</v>
      </c>
      <c r="G6686" s="15">
        <v>34.723776434898397</v>
      </c>
      <c r="H6686" s="15">
        <v>43.019760732650802</v>
      </c>
      <c r="I6686" s="15">
        <v>48.8450907287598</v>
      </c>
      <c r="J6686" s="15">
        <v>46.417424322128298</v>
      </c>
      <c r="K6686" s="15">
        <v>44.992673920154601</v>
      </c>
      <c r="L6686" s="15">
        <v>41.131517778396599</v>
      </c>
      <c r="M6686" s="15">
        <v>43.775305161476098</v>
      </c>
      <c r="N6686" s="15">
        <v>51.369179452657697</v>
      </c>
      <c r="O6686" s="15">
        <v>54.423263570308698</v>
      </c>
      <c r="P6686" s="15">
        <v>54.898867110014002</v>
      </c>
      <c r="Q6686" s="15">
        <v>52.923206726551101</v>
      </c>
      <c r="R6686" s="15">
        <v>64.517620879650096</v>
      </c>
      <c r="S6686" s="15">
        <v>66.268530838251095</v>
      </c>
      <c r="T6686" s="15">
        <v>58.7888799951076</v>
      </c>
      <c r="U6686" s="15">
        <v>75.900021154642104</v>
      </c>
      <c r="V6686" s="15">
        <v>58.271981801509902</v>
      </c>
      <c r="W6686" s="15">
        <v>64.289973491668704</v>
      </c>
      <c r="X6686" s="15">
        <v>80.751977922439593</v>
      </c>
      <c r="Y6686" s="15">
        <v>83.024488750219305</v>
      </c>
      <c r="Z6686" s="15">
        <v>62.921242160558698</v>
      </c>
      <c r="AA6686" s="15">
        <v>67.897751538991898</v>
      </c>
      <c r="AB6686" s="15">
        <v>46.444093395709999</v>
      </c>
      <c r="AC6686" s="15">
        <v>53.171821319103202</v>
      </c>
      <c r="AD6686" s="15">
        <v>75.811744981527298</v>
      </c>
      <c r="AE6686" s="84">
        <v>55.6965212607384</v>
      </c>
      <c r="AF6686" s="84">
        <f t="shared" si="209"/>
        <v>56.441184303164476</v>
      </c>
    </row>
    <row r="6687" spans="2:32" x14ac:dyDescent="0.2">
      <c r="B6687" s="83">
        <v>8</v>
      </c>
      <c r="C6687" s="83">
        <v>22</v>
      </c>
      <c r="D6687" s="83">
        <v>19</v>
      </c>
      <c r="E6687" s="83">
        <f t="shared" si="208"/>
        <v>1</v>
      </c>
      <c r="F6687" s="15">
        <v>38.621628112792997</v>
      </c>
      <c r="G6687" s="15">
        <v>49.517129184722897</v>
      </c>
      <c r="H6687" s="15">
        <v>55.949480009078997</v>
      </c>
      <c r="I6687" s="15">
        <v>62.175341702461203</v>
      </c>
      <c r="J6687" s="15">
        <v>64.349313637733502</v>
      </c>
      <c r="K6687" s="15">
        <v>54.615621092796303</v>
      </c>
      <c r="L6687" s="15">
        <v>50.542924454927402</v>
      </c>
      <c r="M6687" s="15">
        <v>50.815037265777597</v>
      </c>
      <c r="N6687" s="15">
        <v>65.696794541358997</v>
      </c>
      <c r="O6687" s="15">
        <v>70.048874125480694</v>
      </c>
      <c r="P6687" s="15">
        <v>71.958576548337902</v>
      </c>
      <c r="Q6687" s="15">
        <v>70.099069643259</v>
      </c>
      <c r="R6687" s="15">
        <v>80.206473857402798</v>
      </c>
      <c r="S6687" s="15">
        <v>88.540699385642995</v>
      </c>
      <c r="T6687" s="15">
        <v>85.460113247871405</v>
      </c>
      <c r="U6687" s="15">
        <v>108.019437117338</v>
      </c>
      <c r="V6687" s="15">
        <v>76.806035311937293</v>
      </c>
      <c r="W6687" s="15">
        <v>79.087692812919599</v>
      </c>
      <c r="X6687" s="15">
        <v>121.092337144852</v>
      </c>
      <c r="Y6687" s="15">
        <v>118.03315636062599</v>
      </c>
      <c r="Z6687" s="15">
        <v>109.674725897789</v>
      </c>
      <c r="AA6687" s="15">
        <v>118.90889308238</v>
      </c>
      <c r="AB6687" s="15">
        <v>82.470622233390799</v>
      </c>
      <c r="AC6687" s="15">
        <v>86.2246624696255</v>
      </c>
      <c r="AD6687" s="15">
        <v>143.34905965518999</v>
      </c>
      <c r="AE6687" s="84">
        <v>134.10956326246301</v>
      </c>
      <c r="AF6687" s="84">
        <f t="shared" si="209"/>
        <v>82.168202390698283</v>
      </c>
    </row>
    <row r="6688" spans="2:32" x14ac:dyDescent="0.2">
      <c r="B6688" s="83">
        <v>8</v>
      </c>
      <c r="C6688" s="83">
        <v>22</v>
      </c>
      <c r="D6688" s="83">
        <v>20</v>
      </c>
      <c r="E6688" s="83">
        <f t="shared" si="208"/>
        <v>1</v>
      </c>
      <c r="F6688" s="15">
        <v>38.372707481384303</v>
      </c>
      <c r="G6688" s="15">
        <v>50.782794052123997</v>
      </c>
      <c r="H6688" s="15">
        <v>51.524015190124501</v>
      </c>
      <c r="I6688" s="15">
        <v>52.210371070385001</v>
      </c>
      <c r="J6688" s="15">
        <v>64.988919251441999</v>
      </c>
      <c r="K6688" s="15">
        <v>51.202158452033999</v>
      </c>
      <c r="L6688" s="15">
        <v>57.685699901819198</v>
      </c>
      <c r="M6688" s="15">
        <v>53.576951461792</v>
      </c>
      <c r="N6688" s="15">
        <v>62.377430037498499</v>
      </c>
      <c r="O6688" s="15">
        <v>68.555221989631605</v>
      </c>
      <c r="P6688" s="15">
        <v>81.449867804050399</v>
      </c>
      <c r="Q6688" s="15">
        <v>75.354167579650905</v>
      </c>
      <c r="R6688" s="15">
        <v>81.844129190206502</v>
      </c>
      <c r="S6688" s="15">
        <v>95.961821742296195</v>
      </c>
      <c r="T6688" s="15">
        <v>98.324068252801894</v>
      </c>
      <c r="U6688" s="15">
        <v>105.669968407154</v>
      </c>
      <c r="V6688" s="15">
        <v>87.269989391088501</v>
      </c>
      <c r="W6688" s="15">
        <v>82.738777803421002</v>
      </c>
      <c r="X6688" s="15">
        <v>145.92235492539399</v>
      </c>
      <c r="Y6688" s="15">
        <v>134.105367801905</v>
      </c>
      <c r="Z6688" s="15">
        <v>120.24757660007501</v>
      </c>
      <c r="AA6688" s="15">
        <v>138.54939334535601</v>
      </c>
      <c r="AB6688" s="15">
        <v>105.055444527864</v>
      </c>
      <c r="AC6688" s="15">
        <v>109.23071731317</v>
      </c>
      <c r="AD6688" s="15">
        <v>183.023534060955</v>
      </c>
      <c r="AE6688" s="84">
        <v>189.464653667688</v>
      </c>
      <c r="AF6688" s="84">
        <f t="shared" si="209"/>
        <v>91.749542357742769</v>
      </c>
    </row>
    <row r="6689" spans="2:32" x14ac:dyDescent="0.2">
      <c r="B6689" s="83">
        <v>8</v>
      </c>
      <c r="C6689" s="83">
        <v>22</v>
      </c>
      <c r="D6689" s="83">
        <v>21</v>
      </c>
      <c r="E6689" s="83">
        <f t="shared" si="208"/>
        <v>1</v>
      </c>
      <c r="F6689" s="15">
        <v>37.786380819320698</v>
      </c>
      <c r="G6689" s="15">
        <v>47.936006612539302</v>
      </c>
      <c r="H6689" s="15">
        <v>40.613033219337503</v>
      </c>
      <c r="I6689" s="15">
        <v>44.121558040857302</v>
      </c>
      <c r="J6689" s="15">
        <v>64.755772326469398</v>
      </c>
      <c r="K6689" s="15">
        <v>46.948670144796402</v>
      </c>
      <c r="L6689" s="15">
        <v>52.4095143055916</v>
      </c>
      <c r="M6689" s="15">
        <v>50.818496892929097</v>
      </c>
      <c r="N6689" s="15">
        <v>52.864437337875401</v>
      </c>
      <c r="O6689" s="15">
        <v>56.727257513999902</v>
      </c>
      <c r="P6689" s="15">
        <v>65.604748645544007</v>
      </c>
      <c r="Q6689" s="15">
        <v>62.2348240327835</v>
      </c>
      <c r="R6689" s="15">
        <v>64.287335218906406</v>
      </c>
      <c r="S6689" s="15">
        <v>67.752020388126397</v>
      </c>
      <c r="T6689" s="15">
        <v>71.963008450985001</v>
      </c>
      <c r="U6689" s="15">
        <v>77.224138150453598</v>
      </c>
      <c r="V6689" s="15">
        <v>68.371382244825398</v>
      </c>
      <c r="W6689" s="15">
        <v>68.475449787855197</v>
      </c>
      <c r="X6689" s="15">
        <v>87.865933485031107</v>
      </c>
      <c r="Y6689" s="15">
        <v>86.284079486131702</v>
      </c>
      <c r="Z6689" s="15">
        <v>84.566504029512402</v>
      </c>
      <c r="AA6689" s="15">
        <v>88.390425269365295</v>
      </c>
      <c r="AB6689" s="15">
        <v>72.440642224550203</v>
      </c>
      <c r="AC6689" s="15">
        <v>73.496579889535894</v>
      </c>
      <c r="AD6689" s="15">
        <v>96.930173969984097</v>
      </c>
      <c r="AE6689" s="84">
        <v>106.515677900791</v>
      </c>
      <c r="AF6689" s="84">
        <f t="shared" si="209"/>
        <v>66.822463476465288</v>
      </c>
    </row>
    <row r="6690" spans="2:32" x14ac:dyDescent="0.2">
      <c r="B6690" s="83">
        <v>8</v>
      </c>
      <c r="C6690" s="83">
        <v>22</v>
      </c>
      <c r="D6690" s="83">
        <v>22</v>
      </c>
      <c r="E6690" s="83">
        <f t="shared" si="208"/>
        <v>1</v>
      </c>
      <c r="F6690" s="15">
        <v>35.928953771591203</v>
      </c>
      <c r="G6690" s="15">
        <v>40.104943969726598</v>
      </c>
      <c r="H6690" s="15">
        <v>32.4110384979248</v>
      </c>
      <c r="I6690" s="15">
        <v>39.194143132209803</v>
      </c>
      <c r="J6690" s="15">
        <v>50.747174674034099</v>
      </c>
      <c r="K6690" s="15">
        <v>42.395972802162198</v>
      </c>
      <c r="L6690" s="15">
        <v>44.546285589456602</v>
      </c>
      <c r="M6690" s="15">
        <v>50.430662358284003</v>
      </c>
      <c r="N6690" s="15">
        <v>51.783991946220397</v>
      </c>
      <c r="O6690" s="15">
        <v>53.599693273544297</v>
      </c>
      <c r="P6690" s="15">
        <v>58.866299536943401</v>
      </c>
      <c r="Q6690" s="15">
        <v>58.1145379724503</v>
      </c>
      <c r="R6690" s="15">
        <v>58.895973474502597</v>
      </c>
      <c r="S6690" s="15">
        <v>60.113756631612802</v>
      </c>
      <c r="T6690" s="15">
        <v>62.097696936368898</v>
      </c>
      <c r="U6690" s="15">
        <v>66.494851622581507</v>
      </c>
      <c r="V6690" s="15">
        <v>60.2482695744038</v>
      </c>
      <c r="W6690" s="15">
        <v>61.896918544054003</v>
      </c>
      <c r="X6690" s="15">
        <v>73.189216894626597</v>
      </c>
      <c r="Y6690" s="15">
        <v>67.706738867998098</v>
      </c>
      <c r="Z6690" s="15">
        <v>68.121738807678199</v>
      </c>
      <c r="AA6690" s="15">
        <v>69.442925525665302</v>
      </c>
      <c r="AB6690" s="15">
        <v>61.279288612127303</v>
      </c>
      <c r="AC6690" s="15">
        <v>65.205471834182703</v>
      </c>
      <c r="AD6690" s="15">
        <v>77.302600828647599</v>
      </c>
      <c r="AE6690" s="84">
        <v>73.329480776310007</v>
      </c>
      <c r="AF6690" s="84">
        <f t="shared" si="209"/>
        <v>57.055716402127196</v>
      </c>
    </row>
    <row r="6691" spans="2:32" x14ac:dyDescent="0.2">
      <c r="B6691" s="83">
        <v>8</v>
      </c>
      <c r="C6691" s="83">
        <v>23</v>
      </c>
      <c r="D6691" s="83">
        <v>7</v>
      </c>
      <c r="E6691" s="83">
        <f t="shared" si="208"/>
        <v>1</v>
      </c>
      <c r="F6691" s="15">
        <v>18.631314263939899</v>
      </c>
      <c r="G6691" s="15">
        <v>18.4661205513477</v>
      </c>
      <c r="H6691" s="15">
        <v>19.178215372562398</v>
      </c>
      <c r="I6691" s="15">
        <v>19.134376199722301</v>
      </c>
      <c r="J6691" s="15">
        <v>20.086562982559201</v>
      </c>
      <c r="K6691" s="15">
        <v>19.731141072750098</v>
      </c>
      <c r="L6691" s="15">
        <v>17.962613337278398</v>
      </c>
      <c r="M6691" s="15">
        <v>19.3353485043049</v>
      </c>
      <c r="N6691" s="15">
        <v>20.8040748336315</v>
      </c>
      <c r="O6691" s="15">
        <v>21.251734198808698</v>
      </c>
      <c r="P6691" s="15">
        <v>16.553337207317401</v>
      </c>
      <c r="Q6691" s="15">
        <v>17.031946517825101</v>
      </c>
      <c r="R6691" s="15">
        <v>15.373661388426999</v>
      </c>
      <c r="S6691" s="15">
        <v>15.2031348259449</v>
      </c>
      <c r="T6691" s="15">
        <v>11.8006487519741</v>
      </c>
      <c r="U6691" s="15">
        <v>13.565176053263199</v>
      </c>
      <c r="V6691" s="15">
        <v>7.38644359723106</v>
      </c>
      <c r="W6691" s="15">
        <v>-3.9199122087657501</v>
      </c>
      <c r="X6691" s="15">
        <v>2.4994005925357299</v>
      </c>
      <c r="Y6691" s="15">
        <v>6.7933187953829801</v>
      </c>
      <c r="Z6691" s="15">
        <v>0.605969856858253</v>
      </c>
      <c r="AA6691" s="15">
        <v>-4.9131024813801103</v>
      </c>
      <c r="AB6691" s="15">
        <v>-6.1491198897361796</v>
      </c>
      <c r="AC6691" s="15">
        <v>-11.807214321136501</v>
      </c>
      <c r="AD6691" s="15">
        <v>-4.4751499117761897</v>
      </c>
      <c r="AE6691" s="84">
        <v>-10.2078790770769</v>
      </c>
      <c r="AF6691" s="84">
        <f t="shared" si="209"/>
        <v>9.9970061928381977</v>
      </c>
    </row>
    <row r="6692" spans="2:32" x14ac:dyDescent="0.2">
      <c r="B6692" s="83">
        <v>8</v>
      </c>
      <c r="C6692" s="83">
        <v>23</v>
      </c>
      <c r="D6692" s="83">
        <v>8</v>
      </c>
      <c r="E6692" s="83">
        <f t="shared" si="208"/>
        <v>1</v>
      </c>
      <c r="F6692" s="15">
        <v>16.236245947670199</v>
      </c>
      <c r="G6692" s="15">
        <v>18.239282908439598</v>
      </c>
      <c r="H6692" s="15">
        <v>19.525973739624</v>
      </c>
      <c r="I6692" s="15">
        <v>19.151167797088601</v>
      </c>
      <c r="J6692" s="15">
        <v>20.197148476243001</v>
      </c>
      <c r="K6692" s="15">
        <v>20.428528792023702</v>
      </c>
      <c r="L6692" s="15">
        <v>17.482711821079299</v>
      </c>
      <c r="M6692" s="15">
        <v>18.0313485491276</v>
      </c>
      <c r="N6692" s="15">
        <v>18.927209208488499</v>
      </c>
      <c r="O6692" s="15">
        <v>17.873530324220699</v>
      </c>
      <c r="P6692" s="15">
        <v>12.266213138759101</v>
      </c>
      <c r="Q6692" s="15">
        <v>11.918481715202301</v>
      </c>
      <c r="R6692" s="15">
        <v>6.0460127202272398</v>
      </c>
      <c r="S6692" s="15">
        <v>6.8446170071363497</v>
      </c>
      <c r="T6692" s="15">
        <v>2.38521012115479</v>
      </c>
      <c r="U6692" s="15">
        <v>3.9025874834954699</v>
      </c>
      <c r="V6692" s="15">
        <v>-0.82675468122959095</v>
      </c>
      <c r="W6692" s="15">
        <v>-9.0666032651662807</v>
      </c>
      <c r="X6692" s="15">
        <v>-5.9346820905506599</v>
      </c>
      <c r="Y6692" s="15">
        <v>-1.7571976552009601</v>
      </c>
      <c r="Z6692" s="15">
        <v>-7.1773445470333099</v>
      </c>
      <c r="AA6692" s="15">
        <v>-9.3098174031674894</v>
      </c>
      <c r="AB6692" s="15">
        <v>-10.8001513102055</v>
      </c>
      <c r="AC6692" s="15">
        <v>-13.027775939941399</v>
      </c>
      <c r="AD6692" s="15">
        <v>-10.7296584280431</v>
      </c>
      <c r="AE6692" s="84">
        <v>-13.0856367185116</v>
      </c>
      <c r="AF6692" s="84">
        <f t="shared" si="209"/>
        <v>5.6823326042665583</v>
      </c>
    </row>
    <row r="6693" spans="2:32" x14ac:dyDescent="0.2">
      <c r="B6693" s="83">
        <v>8</v>
      </c>
      <c r="C6693" s="83">
        <v>23</v>
      </c>
      <c r="D6693" s="83">
        <v>9</v>
      </c>
      <c r="E6693" s="83">
        <f t="shared" si="208"/>
        <v>1</v>
      </c>
      <c r="F6693" s="15">
        <v>16.275970419406899</v>
      </c>
      <c r="G6693" s="15">
        <v>18.4904903509617</v>
      </c>
      <c r="H6693" s="15">
        <v>20.1173534812927</v>
      </c>
      <c r="I6693" s="15">
        <v>18.995463587462901</v>
      </c>
      <c r="J6693" s="15">
        <v>19.933777367949499</v>
      </c>
      <c r="K6693" s="15">
        <v>20.4562553880811</v>
      </c>
      <c r="L6693" s="15">
        <v>14.619655310593499</v>
      </c>
      <c r="M6693" s="15">
        <v>17.601873572766799</v>
      </c>
      <c r="N6693" s="15">
        <v>18.479306441962699</v>
      </c>
      <c r="O6693" s="15">
        <v>15.264733683951199</v>
      </c>
      <c r="P6693" s="15">
        <v>10.687400847584</v>
      </c>
      <c r="Q6693" s="15">
        <v>8.42895429894328</v>
      </c>
      <c r="R6693" s="15">
        <v>3.47414126051962</v>
      </c>
      <c r="S6693" s="15">
        <v>5.5135150214433697</v>
      </c>
      <c r="T6693" s="15">
        <v>-0.911559250965714</v>
      </c>
      <c r="U6693" s="15">
        <v>-0.33424623209238102</v>
      </c>
      <c r="V6693" s="15">
        <v>-5.2167687977924899</v>
      </c>
      <c r="W6693" s="15">
        <v>-10.7554046691656</v>
      </c>
      <c r="X6693" s="15">
        <v>-7.7991486057564599</v>
      </c>
      <c r="Y6693" s="15">
        <v>-2.6707453070879001</v>
      </c>
      <c r="Z6693" s="15">
        <v>-10.135574165433599</v>
      </c>
      <c r="AA6693" s="15">
        <v>-10.399825738132</v>
      </c>
      <c r="AB6693" s="15">
        <v>-12.4466409034729</v>
      </c>
      <c r="AC6693" s="15">
        <v>-13.1100669250488</v>
      </c>
      <c r="AD6693" s="15">
        <v>-11.516609172105801</v>
      </c>
      <c r="AE6693" s="84">
        <v>-13.468741134643601</v>
      </c>
      <c r="AF6693" s="84">
        <f t="shared" si="209"/>
        <v>4.2143676973546906</v>
      </c>
    </row>
    <row r="6694" spans="2:32" x14ac:dyDescent="0.2">
      <c r="B6694" s="83">
        <v>8</v>
      </c>
      <c r="C6694" s="83">
        <v>23</v>
      </c>
      <c r="D6694" s="83">
        <v>10</v>
      </c>
      <c r="E6694" s="83">
        <f t="shared" si="208"/>
        <v>1</v>
      </c>
      <c r="F6694" s="15">
        <v>19.105841605357799</v>
      </c>
      <c r="G6694" s="15">
        <v>19.281089753150901</v>
      </c>
      <c r="H6694" s="15">
        <v>20.2044782924652</v>
      </c>
      <c r="I6694" s="15">
        <v>19.742500137329099</v>
      </c>
      <c r="J6694" s="15">
        <v>20.6807624537945</v>
      </c>
      <c r="K6694" s="15">
        <v>21.157975754737901</v>
      </c>
      <c r="L6694" s="15">
        <v>17.101466690823401</v>
      </c>
      <c r="M6694" s="15">
        <v>18.648478204846398</v>
      </c>
      <c r="N6694" s="15">
        <v>19.6263863236159</v>
      </c>
      <c r="O6694" s="15">
        <v>16.528966724160099</v>
      </c>
      <c r="P6694" s="15">
        <v>10.6440442207158</v>
      </c>
      <c r="Q6694" s="15">
        <v>9.4552091237902598</v>
      </c>
      <c r="R6694" s="15">
        <v>4.2730134840086098</v>
      </c>
      <c r="S6694" s="15">
        <v>3.20607535386086</v>
      </c>
      <c r="T6694" s="15">
        <v>-0.44846023288369202</v>
      </c>
      <c r="U6694" s="15">
        <v>-0.29130982116749499</v>
      </c>
      <c r="V6694" s="15">
        <v>-4.93883984151483</v>
      </c>
      <c r="W6694" s="15">
        <v>-10.9094936099052</v>
      </c>
      <c r="X6694" s="15">
        <v>-7.6780243610143701</v>
      </c>
      <c r="Y6694" s="15">
        <v>-5.6926654998287596</v>
      </c>
      <c r="Z6694" s="15">
        <v>-10.4063484201431</v>
      </c>
      <c r="AA6694" s="15">
        <v>-10.9328737288117</v>
      </c>
      <c r="AB6694" s="15">
        <v>-12.440039041519199</v>
      </c>
      <c r="AC6694" s="15">
        <v>-13.1081211528778</v>
      </c>
      <c r="AD6694" s="15">
        <v>-12.5531686043739</v>
      </c>
      <c r="AE6694" s="84">
        <v>-13.472112156152701</v>
      </c>
      <c r="AF6694" s="84">
        <f t="shared" si="209"/>
        <v>4.4917242943255378</v>
      </c>
    </row>
    <row r="6695" spans="2:32" x14ac:dyDescent="0.2">
      <c r="B6695" s="83">
        <v>8</v>
      </c>
      <c r="C6695" s="83">
        <v>23</v>
      </c>
      <c r="D6695" s="83">
        <v>11</v>
      </c>
      <c r="E6695" s="83">
        <f t="shared" si="208"/>
        <v>1</v>
      </c>
      <c r="F6695" s="15">
        <v>21.655344761252401</v>
      </c>
      <c r="G6695" s="15">
        <v>19.6139117016792</v>
      </c>
      <c r="H6695" s="15">
        <v>20.601343359947201</v>
      </c>
      <c r="I6695" s="15">
        <v>20.147239289522201</v>
      </c>
      <c r="J6695" s="15">
        <v>21.301261639118199</v>
      </c>
      <c r="K6695" s="15">
        <v>21.6811262490749</v>
      </c>
      <c r="L6695" s="15">
        <v>18.781776071876301</v>
      </c>
      <c r="M6695" s="15">
        <v>18.981046669662</v>
      </c>
      <c r="N6695" s="15">
        <v>20.176805633455501</v>
      </c>
      <c r="O6695" s="15">
        <v>17.8406822195351</v>
      </c>
      <c r="P6695" s="15">
        <v>11.8815881364271</v>
      </c>
      <c r="Q6695" s="15">
        <v>9.8979028387963801</v>
      </c>
      <c r="R6695" s="15">
        <v>4.4191430516838999</v>
      </c>
      <c r="S6695" s="15">
        <v>6.2108464933559304</v>
      </c>
      <c r="T6695" s="15">
        <v>0.48924344190955199</v>
      </c>
      <c r="U6695" s="15">
        <v>0.13200024691224099</v>
      </c>
      <c r="V6695" s="15">
        <v>-5.5108087343573597</v>
      </c>
      <c r="W6695" s="15">
        <v>-10.579707103252399</v>
      </c>
      <c r="X6695" s="15">
        <v>-7.8181123850941701</v>
      </c>
      <c r="Y6695" s="15">
        <v>-4.3085517883896802</v>
      </c>
      <c r="Z6695" s="15">
        <v>-10.918622631072999</v>
      </c>
      <c r="AA6695" s="15">
        <v>-11.209605668067899</v>
      </c>
      <c r="AB6695" s="15">
        <v>-12.6347282505035</v>
      </c>
      <c r="AC6695" s="15">
        <v>-13.106197795867899</v>
      </c>
      <c r="AD6695" s="15">
        <v>-12.4515922678709</v>
      </c>
      <c r="AE6695" s="84">
        <v>-13.534481077194201</v>
      </c>
      <c r="AF6695" s="84">
        <f t="shared" si="209"/>
        <v>5.0668790039437352</v>
      </c>
    </row>
    <row r="6696" spans="2:32" x14ac:dyDescent="0.2">
      <c r="B6696" s="83">
        <v>8</v>
      </c>
      <c r="C6696" s="83">
        <v>23</v>
      </c>
      <c r="D6696" s="83">
        <v>12</v>
      </c>
      <c r="E6696" s="83">
        <f t="shared" si="208"/>
        <v>1</v>
      </c>
      <c r="F6696" s="15">
        <v>23.6930193653107</v>
      </c>
      <c r="G6696" s="15">
        <v>20.644958899498</v>
      </c>
      <c r="H6696" s="15">
        <v>21.907914607047999</v>
      </c>
      <c r="I6696" s="15">
        <v>21.153632839679702</v>
      </c>
      <c r="J6696" s="15">
        <v>22.437339424133299</v>
      </c>
      <c r="K6696" s="15">
        <v>21.5030138124228</v>
      </c>
      <c r="L6696" s="15">
        <v>19.569205547034699</v>
      </c>
      <c r="M6696" s="15">
        <v>19.402519480109198</v>
      </c>
      <c r="N6696" s="15">
        <v>20.536898369669899</v>
      </c>
      <c r="O6696" s="15">
        <v>19.467680220544299</v>
      </c>
      <c r="P6696" s="15">
        <v>15.199420973956601</v>
      </c>
      <c r="Q6696" s="15">
        <v>9.3329065297245997</v>
      </c>
      <c r="R6696" s="15">
        <v>6.5003545602559996</v>
      </c>
      <c r="S6696" s="15">
        <v>8.5804549514502302</v>
      </c>
      <c r="T6696" s="15">
        <v>1.63601643890142</v>
      </c>
      <c r="U6696" s="15">
        <v>3.7899059268534199</v>
      </c>
      <c r="V6696" s="15">
        <v>-5.3075990022420898</v>
      </c>
      <c r="W6696" s="15">
        <v>-9.9217537251664307</v>
      </c>
      <c r="X6696" s="15">
        <v>-6.4570105286538597</v>
      </c>
      <c r="Y6696" s="15">
        <v>-1.2480006891787101</v>
      </c>
      <c r="Z6696" s="15">
        <v>-10.005681991338699</v>
      </c>
      <c r="AA6696" s="15">
        <v>-10.120764404421699</v>
      </c>
      <c r="AB6696" s="15">
        <v>-12.6338067302704</v>
      </c>
      <c r="AC6696" s="15">
        <v>-13.09944049263</v>
      </c>
      <c r="AD6696" s="15">
        <v>-12.2797162969112</v>
      </c>
      <c r="AE6696" s="84">
        <v>-13.5412048826218</v>
      </c>
      <c r="AF6696" s="84">
        <f t="shared" si="209"/>
        <v>6.1823178155060736</v>
      </c>
    </row>
    <row r="6697" spans="2:32" x14ac:dyDescent="0.2">
      <c r="B6697" s="83">
        <v>8</v>
      </c>
      <c r="C6697" s="83">
        <v>23</v>
      </c>
      <c r="D6697" s="83">
        <v>13</v>
      </c>
      <c r="E6697" s="83">
        <f t="shared" si="208"/>
        <v>1</v>
      </c>
      <c r="F6697" s="15">
        <v>25.234247323274602</v>
      </c>
      <c r="G6697" s="15">
        <v>21.875980808258099</v>
      </c>
      <c r="H6697" s="15">
        <v>23.190109169959999</v>
      </c>
      <c r="I6697" s="15">
        <v>24.058238061189702</v>
      </c>
      <c r="J6697" s="15">
        <v>24.118147192955</v>
      </c>
      <c r="K6697" s="15">
        <v>23.317264738082901</v>
      </c>
      <c r="L6697" s="15">
        <v>20.218149055689601</v>
      </c>
      <c r="M6697" s="15">
        <v>19.713897446632402</v>
      </c>
      <c r="N6697" s="15">
        <v>23.084236463785199</v>
      </c>
      <c r="O6697" s="15">
        <v>22.262938246250201</v>
      </c>
      <c r="P6697" s="15">
        <v>14.734266356885399</v>
      </c>
      <c r="Q6697" s="15">
        <v>9.9368838810920703</v>
      </c>
      <c r="R6697" s="15">
        <v>6.6427410215511902</v>
      </c>
      <c r="S6697" s="15">
        <v>12.301522674798999</v>
      </c>
      <c r="T6697" s="15">
        <v>6.5786162650585203</v>
      </c>
      <c r="U6697" s="15">
        <v>6.20968156921864</v>
      </c>
      <c r="V6697" s="15">
        <v>-4.8354295115470904</v>
      </c>
      <c r="W6697" s="15">
        <v>-9.1643981749862409</v>
      </c>
      <c r="X6697" s="15">
        <v>-5.9682313103079796</v>
      </c>
      <c r="Y6697" s="15">
        <v>1.9953571711182601</v>
      </c>
      <c r="Z6697" s="15">
        <v>-9.2707968106269796</v>
      </c>
      <c r="AA6697" s="15">
        <v>-10.668155253291101</v>
      </c>
      <c r="AB6697" s="15">
        <v>-12.4922964696884</v>
      </c>
      <c r="AC6697" s="15">
        <v>-13.0913351554871</v>
      </c>
      <c r="AD6697" s="15">
        <v>-11.312413246154801</v>
      </c>
      <c r="AE6697" s="84">
        <v>-13.353823160171499</v>
      </c>
      <c r="AF6697" s="84">
        <f t="shared" si="209"/>
        <v>7.5121307059053715</v>
      </c>
    </row>
    <row r="6698" spans="2:32" x14ac:dyDescent="0.2">
      <c r="B6698" s="83">
        <v>8</v>
      </c>
      <c r="C6698" s="83">
        <v>23</v>
      </c>
      <c r="D6698" s="83">
        <v>14</v>
      </c>
      <c r="E6698" s="83">
        <f t="shared" si="208"/>
        <v>1</v>
      </c>
      <c r="F6698" s="15">
        <v>27.406618566513099</v>
      </c>
      <c r="G6698" s="15">
        <v>22.5753577461243</v>
      </c>
      <c r="H6698" s="15">
        <v>24.316075094222999</v>
      </c>
      <c r="I6698" s="15">
        <v>24.6228058845997</v>
      </c>
      <c r="J6698" s="15">
        <v>25.415843539238001</v>
      </c>
      <c r="K6698" s="15">
        <v>24.007805325031299</v>
      </c>
      <c r="L6698" s="15">
        <v>22.8540935256481</v>
      </c>
      <c r="M6698" s="15">
        <v>23.1426969208717</v>
      </c>
      <c r="N6698" s="15">
        <v>25.759669242382</v>
      </c>
      <c r="O6698" s="15">
        <v>27.174645704269398</v>
      </c>
      <c r="P6698" s="15">
        <v>21.060857807397799</v>
      </c>
      <c r="Q6698" s="15">
        <v>10.9257265982628</v>
      </c>
      <c r="R6698" s="15">
        <v>11.4587268566489</v>
      </c>
      <c r="S6698" s="15">
        <v>13.3743351700306</v>
      </c>
      <c r="T6698" s="15">
        <v>7.9459180495739004</v>
      </c>
      <c r="U6698" s="15">
        <v>9.2286449694633497</v>
      </c>
      <c r="V6698" s="15">
        <v>-4.4170408735126303</v>
      </c>
      <c r="W6698" s="15">
        <v>-8.4754645996093707</v>
      </c>
      <c r="X6698" s="15">
        <v>-3.6771761457808299</v>
      </c>
      <c r="Y6698" s="15">
        <v>1.7314515536427499</v>
      </c>
      <c r="Z6698" s="15">
        <v>-9.3972631187737008</v>
      </c>
      <c r="AA6698" s="15">
        <v>-9.3029047977924293</v>
      </c>
      <c r="AB6698" s="15">
        <v>-12.3705562176704</v>
      </c>
      <c r="AC6698" s="15">
        <v>-13.0850049095154</v>
      </c>
      <c r="AD6698" s="15">
        <v>-10.7633736410141</v>
      </c>
      <c r="AE6698" s="84">
        <v>-13.327241525650001</v>
      </c>
      <c r="AF6698" s="84">
        <f t="shared" si="209"/>
        <v>9.1609710278692962</v>
      </c>
    </row>
    <row r="6699" spans="2:32" x14ac:dyDescent="0.2">
      <c r="B6699" s="83">
        <v>8</v>
      </c>
      <c r="C6699" s="83">
        <v>23</v>
      </c>
      <c r="D6699" s="83">
        <v>15</v>
      </c>
      <c r="E6699" s="83">
        <f t="shared" si="208"/>
        <v>1</v>
      </c>
      <c r="F6699" s="15">
        <v>30.6451662902832</v>
      </c>
      <c r="G6699" s="15">
        <v>25.031376712799101</v>
      </c>
      <c r="H6699" s="15">
        <v>26.660342424392699</v>
      </c>
      <c r="I6699" s="15">
        <v>26.582920722007799</v>
      </c>
      <c r="J6699" s="15">
        <v>27.9416845054626</v>
      </c>
      <c r="K6699" s="15">
        <v>25.944868196249001</v>
      </c>
      <c r="L6699" s="15">
        <v>25.565163560867301</v>
      </c>
      <c r="M6699" s="15">
        <v>26.402201773881899</v>
      </c>
      <c r="N6699" s="15">
        <v>28.7711015350819</v>
      </c>
      <c r="O6699" s="15">
        <v>31.6752053990364</v>
      </c>
      <c r="P6699" s="15">
        <v>26.1355442290306</v>
      </c>
      <c r="Q6699" s="15">
        <v>18.024978376865398</v>
      </c>
      <c r="R6699" s="15">
        <v>21.441236874580401</v>
      </c>
      <c r="S6699" s="15">
        <v>19.905597421169301</v>
      </c>
      <c r="T6699" s="15">
        <v>15.3264684038162</v>
      </c>
      <c r="U6699" s="15">
        <v>22.877331370592099</v>
      </c>
      <c r="V6699" s="15">
        <v>-0.66383007550239603</v>
      </c>
      <c r="W6699" s="15">
        <v>-3.80003861856461</v>
      </c>
      <c r="X6699" s="15">
        <v>0.54860698032379196</v>
      </c>
      <c r="Y6699" s="15">
        <v>4.22382915091515</v>
      </c>
      <c r="Z6699" s="15">
        <v>-5.5354216927289999</v>
      </c>
      <c r="AA6699" s="15">
        <v>-7.8114639699459101</v>
      </c>
      <c r="AB6699" s="15">
        <v>-11.635715779304499</v>
      </c>
      <c r="AC6699" s="15">
        <v>-12.9280343589783</v>
      </c>
      <c r="AD6699" s="15">
        <v>-9.9796199041605007</v>
      </c>
      <c r="AE6699" s="84">
        <v>-13.1637309856415</v>
      </c>
      <c r="AF6699" s="84">
        <f t="shared" si="209"/>
        <v>13.007144943943386</v>
      </c>
    </row>
    <row r="6700" spans="2:32" x14ac:dyDescent="0.2">
      <c r="B6700" s="83">
        <v>8</v>
      </c>
      <c r="C6700" s="83">
        <v>23</v>
      </c>
      <c r="D6700" s="83">
        <v>16</v>
      </c>
      <c r="E6700" s="83">
        <f t="shared" si="208"/>
        <v>1</v>
      </c>
      <c r="F6700" s="15">
        <v>31.847300335407301</v>
      </c>
      <c r="G6700" s="15">
        <v>29.401896497726401</v>
      </c>
      <c r="H6700" s="15">
        <v>29.986658247947702</v>
      </c>
      <c r="I6700" s="15">
        <v>30.8138683767319</v>
      </c>
      <c r="J6700" s="15">
        <v>30.828775213241599</v>
      </c>
      <c r="K6700" s="15">
        <v>31.330026640892001</v>
      </c>
      <c r="L6700" s="15">
        <v>27.848507043123199</v>
      </c>
      <c r="M6700" s="15">
        <v>31.2421755547524</v>
      </c>
      <c r="N6700" s="15">
        <v>34.478641714334501</v>
      </c>
      <c r="O6700" s="15">
        <v>40.970743252039</v>
      </c>
      <c r="P6700" s="15">
        <v>33.816721897840502</v>
      </c>
      <c r="Q6700" s="15">
        <v>32.173925315141702</v>
      </c>
      <c r="R6700" s="15">
        <v>30.4200182468891</v>
      </c>
      <c r="S6700" s="15">
        <v>30.877540036916699</v>
      </c>
      <c r="T6700" s="15">
        <v>28.199048531055499</v>
      </c>
      <c r="U6700" s="15">
        <v>42.705374269008601</v>
      </c>
      <c r="V6700" s="15">
        <v>20.9923220288754</v>
      </c>
      <c r="W6700" s="15">
        <v>5.7022914861142597</v>
      </c>
      <c r="X6700" s="15">
        <v>16.194672272920599</v>
      </c>
      <c r="Y6700" s="15">
        <v>25.963477579832102</v>
      </c>
      <c r="Z6700" s="15">
        <v>5.8835348543524697</v>
      </c>
      <c r="AA6700" s="15">
        <v>4.1065001795291902</v>
      </c>
      <c r="AB6700" s="15">
        <v>-8.0108076351880992</v>
      </c>
      <c r="AC6700" s="15">
        <v>-12.441410724639899</v>
      </c>
      <c r="AD6700" s="15">
        <v>-5.5372102539539299</v>
      </c>
      <c r="AE6700" s="84">
        <v>-12.382083049893399</v>
      </c>
      <c r="AF6700" s="84">
        <f t="shared" si="209"/>
        <v>21.438942611961412</v>
      </c>
    </row>
    <row r="6701" spans="2:32" x14ac:dyDescent="0.2">
      <c r="B6701" s="83">
        <v>8</v>
      </c>
      <c r="C6701" s="83">
        <v>23</v>
      </c>
      <c r="D6701" s="83">
        <v>17</v>
      </c>
      <c r="E6701" s="83">
        <f t="shared" si="208"/>
        <v>1</v>
      </c>
      <c r="F6701" s="15">
        <v>34.836487549781801</v>
      </c>
      <c r="G6701" s="15">
        <v>32.084090602874802</v>
      </c>
      <c r="H6701" s="15">
        <v>35.5043978900909</v>
      </c>
      <c r="I6701" s="15">
        <v>34.638099837303201</v>
      </c>
      <c r="J6701" s="15">
        <v>35.665076847076399</v>
      </c>
      <c r="K6701" s="15">
        <v>33.771199001312297</v>
      </c>
      <c r="L6701" s="15">
        <v>35.330986300468403</v>
      </c>
      <c r="M6701" s="15">
        <v>38.785684316158303</v>
      </c>
      <c r="N6701" s="15">
        <v>42.262805544376398</v>
      </c>
      <c r="O6701" s="15">
        <v>46.782512369155903</v>
      </c>
      <c r="P6701" s="15">
        <v>43.9438370323181</v>
      </c>
      <c r="Q6701" s="15">
        <v>42.566859123468397</v>
      </c>
      <c r="R6701" s="15">
        <v>48.2459411840439</v>
      </c>
      <c r="S6701" s="15">
        <v>43.4276558258534</v>
      </c>
      <c r="T6701" s="15">
        <v>46.819682565689099</v>
      </c>
      <c r="U6701" s="15">
        <v>56.300008507490197</v>
      </c>
      <c r="V6701" s="15">
        <v>41.291409444808998</v>
      </c>
      <c r="W6701" s="15">
        <v>41.899290148734998</v>
      </c>
      <c r="X6701" s="15">
        <v>51.8066381797791</v>
      </c>
      <c r="Y6701" s="15">
        <v>47.778716663360598</v>
      </c>
      <c r="Z6701" s="15">
        <v>29.576452506780601</v>
      </c>
      <c r="AA6701" s="15">
        <v>35.086543136119801</v>
      </c>
      <c r="AB6701" s="15">
        <v>14.733545112371401</v>
      </c>
      <c r="AC6701" s="15">
        <v>9.3755001344680799</v>
      </c>
      <c r="AD6701" s="15">
        <v>18.248850950598701</v>
      </c>
      <c r="AE6701" s="84">
        <v>0.220128094673157</v>
      </c>
      <c r="AF6701" s="84">
        <f t="shared" si="209"/>
        <v>36.191630725736793</v>
      </c>
    </row>
    <row r="6702" spans="2:32" x14ac:dyDescent="0.2">
      <c r="B6702" s="83">
        <v>8</v>
      </c>
      <c r="C6702" s="83">
        <v>23</v>
      </c>
      <c r="D6702" s="83">
        <v>18</v>
      </c>
      <c r="E6702" s="83">
        <f t="shared" si="208"/>
        <v>1</v>
      </c>
      <c r="F6702" s="15">
        <v>38.3010560626984</v>
      </c>
      <c r="G6702" s="15">
        <v>38.7498328685761</v>
      </c>
      <c r="H6702" s="15">
        <v>41.539539024352997</v>
      </c>
      <c r="I6702" s="15">
        <v>40.2825594911575</v>
      </c>
      <c r="J6702" s="15">
        <v>42.608824364662198</v>
      </c>
      <c r="K6702" s="15">
        <v>37.807712504386899</v>
      </c>
      <c r="L6702" s="15">
        <v>41.906670666933103</v>
      </c>
      <c r="M6702" s="15">
        <v>46.231534743308998</v>
      </c>
      <c r="N6702" s="15">
        <v>48.249198060035702</v>
      </c>
      <c r="O6702" s="15">
        <v>53.333632516861002</v>
      </c>
      <c r="P6702" s="15">
        <v>52.836803625106803</v>
      </c>
      <c r="Q6702" s="15">
        <v>57.132268333673501</v>
      </c>
      <c r="R6702" s="15">
        <v>67.082386817932104</v>
      </c>
      <c r="S6702" s="15">
        <v>61.657542865514799</v>
      </c>
      <c r="T6702" s="15">
        <v>69.675651555061293</v>
      </c>
      <c r="U6702" s="15">
        <v>75.086855292797097</v>
      </c>
      <c r="V6702" s="15">
        <v>72.552062552690501</v>
      </c>
      <c r="W6702" s="15">
        <v>87.028415065527</v>
      </c>
      <c r="X6702" s="15">
        <v>94.288678027629899</v>
      </c>
      <c r="Y6702" s="15">
        <v>76.2502021296024</v>
      </c>
      <c r="Z6702" s="15">
        <v>59.607934380769699</v>
      </c>
      <c r="AA6702" s="15">
        <v>68.178788347482694</v>
      </c>
      <c r="AB6702" s="15">
        <v>66.655663932323407</v>
      </c>
      <c r="AC6702" s="15">
        <v>59.433058703899398</v>
      </c>
      <c r="AD6702" s="15">
        <v>66.815968388557394</v>
      </c>
      <c r="AE6702" s="84">
        <v>48.418518326520903</v>
      </c>
      <c r="AF6702" s="84">
        <f t="shared" si="209"/>
        <v>58.142744563386991</v>
      </c>
    </row>
    <row r="6703" spans="2:32" x14ac:dyDescent="0.2">
      <c r="B6703" s="83">
        <v>8</v>
      </c>
      <c r="C6703" s="83">
        <v>23</v>
      </c>
      <c r="D6703" s="83">
        <v>19</v>
      </c>
      <c r="E6703" s="83">
        <f t="shared" si="208"/>
        <v>1</v>
      </c>
      <c r="F6703" s="15">
        <v>40.284448001861598</v>
      </c>
      <c r="G6703" s="15">
        <v>45.7790470924377</v>
      </c>
      <c r="H6703" s="15">
        <v>46.934603881835898</v>
      </c>
      <c r="I6703" s="15">
        <v>47.966600822448697</v>
      </c>
      <c r="J6703" s="15">
        <v>50.554093777656597</v>
      </c>
      <c r="K6703" s="15">
        <v>44.325787405013997</v>
      </c>
      <c r="L6703" s="15">
        <v>46.140783047676102</v>
      </c>
      <c r="M6703" s="15">
        <v>52.802418763160702</v>
      </c>
      <c r="N6703" s="15">
        <v>55.526111319541897</v>
      </c>
      <c r="O6703" s="15">
        <v>63.253697005033501</v>
      </c>
      <c r="P6703" s="15">
        <v>63.089804082870501</v>
      </c>
      <c r="Q6703" s="15">
        <v>66.3179705398083</v>
      </c>
      <c r="R6703" s="15">
        <v>80.839577483415596</v>
      </c>
      <c r="S6703" s="15">
        <v>83.561752044916105</v>
      </c>
      <c r="T6703" s="15">
        <v>101.099771183491</v>
      </c>
      <c r="U6703" s="15">
        <v>98.046006267309195</v>
      </c>
      <c r="V6703" s="15">
        <v>89.785214412927601</v>
      </c>
      <c r="W6703" s="15">
        <v>124.6843749578</v>
      </c>
      <c r="X6703" s="15">
        <v>133.25964232683199</v>
      </c>
      <c r="Y6703" s="15">
        <v>113.871983132124</v>
      </c>
      <c r="Z6703" s="15">
        <v>115.724737915993</v>
      </c>
      <c r="AA6703" s="15">
        <v>110.43214861607601</v>
      </c>
      <c r="AB6703" s="15">
        <v>99.6217678596973</v>
      </c>
      <c r="AC6703" s="15">
        <v>102.416829030275</v>
      </c>
      <c r="AD6703" s="15">
        <v>141.07469094705601</v>
      </c>
      <c r="AE6703" s="84">
        <v>129.096776332855</v>
      </c>
      <c r="AF6703" s="84">
        <f t="shared" si="209"/>
        <v>82.557332240388988</v>
      </c>
    </row>
    <row r="6704" spans="2:32" x14ac:dyDescent="0.2">
      <c r="B6704" s="83">
        <v>8</v>
      </c>
      <c r="C6704" s="83">
        <v>23</v>
      </c>
      <c r="D6704" s="83">
        <v>20</v>
      </c>
      <c r="E6704" s="83">
        <f t="shared" si="208"/>
        <v>1</v>
      </c>
      <c r="F6704" s="15">
        <v>39.980540771484399</v>
      </c>
      <c r="G6704" s="15">
        <v>37.980778121948198</v>
      </c>
      <c r="H6704" s="15">
        <v>41.415066419601402</v>
      </c>
      <c r="I6704" s="15">
        <v>43.928138933181799</v>
      </c>
      <c r="J6704" s="15">
        <v>47.963725806236297</v>
      </c>
      <c r="K6704" s="15">
        <v>42.162990580558798</v>
      </c>
      <c r="L6704" s="15">
        <v>47.511178150177003</v>
      </c>
      <c r="M6704" s="15">
        <v>50.4016784310341</v>
      </c>
      <c r="N6704" s="15">
        <v>53.298639451980598</v>
      </c>
      <c r="O6704" s="15">
        <v>64.092147307395905</v>
      </c>
      <c r="P6704" s="15">
        <v>63.707711817502997</v>
      </c>
      <c r="Q6704" s="15">
        <v>65.684633791208299</v>
      </c>
      <c r="R6704" s="15">
        <v>79.756672567367602</v>
      </c>
      <c r="S6704" s="15">
        <v>87.757480194330199</v>
      </c>
      <c r="T6704" s="15">
        <v>99.413493289470694</v>
      </c>
      <c r="U6704" s="15">
        <v>103.23584730196001</v>
      </c>
      <c r="V6704" s="15">
        <v>89.992316600322695</v>
      </c>
      <c r="W6704" s="15">
        <v>142.70998723745299</v>
      </c>
      <c r="X6704" s="15">
        <v>142.69900456929199</v>
      </c>
      <c r="Y6704" s="15">
        <v>123.306075762033</v>
      </c>
      <c r="Z6704" s="15">
        <v>142.85156107473401</v>
      </c>
      <c r="AA6704" s="15">
        <v>132.80229359745999</v>
      </c>
      <c r="AB6704" s="15">
        <v>103.162982794523</v>
      </c>
      <c r="AC6704" s="15">
        <v>121.617903089523</v>
      </c>
      <c r="AD6704" s="15">
        <v>162.31334883618399</v>
      </c>
      <c r="AE6704" s="84">
        <v>147.96504180455199</v>
      </c>
      <c r="AF6704" s="84">
        <f t="shared" si="209"/>
        <v>87.604278396212123</v>
      </c>
    </row>
    <row r="6705" spans="2:32" x14ac:dyDescent="0.2">
      <c r="B6705" s="83">
        <v>8</v>
      </c>
      <c r="C6705" s="83">
        <v>23</v>
      </c>
      <c r="D6705" s="83">
        <v>21</v>
      </c>
      <c r="E6705" s="83">
        <f t="shared" si="208"/>
        <v>1</v>
      </c>
      <c r="F6705" s="15">
        <v>39.676398654937699</v>
      </c>
      <c r="G6705" s="15">
        <v>41.359405794143697</v>
      </c>
      <c r="H6705" s="15">
        <v>43.025578313827502</v>
      </c>
      <c r="I6705" s="15">
        <v>39.773187105178799</v>
      </c>
      <c r="J6705" s="15">
        <v>43.978410278320297</v>
      </c>
      <c r="K6705" s="15">
        <v>39.470922340631503</v>
      </c>
      <c r="L6705" s="15">
        <v>46.4584258615971</v>
      </c>
      <c r="M6705" s="15">
        <v>45.983014572143603</v>
      </c>
      <c r="N6705" s="15">
        <v>48.731145879745497</v>
      </c>
      <c r="O6705" s="15">
        <v>57.184756778717002</v>
      </c>
      <c r="P6705" s="15">
        <v>57.362608240842803</v>
      </c>
      <c r="Q6705" s="15">
        <v>62.628617882966999</v>
      </c>
      <c r="R6705" s="15">
        <v>64.019982513904594</v>
      </c>
      <c r="S6705" s="15">
        <v>70.482999428749096</v>
      </c>
      <c r="T6705" s="15">
        <v>82.777824417829507</v>
      </c>
      <c r="U6705" s="15">
        <v>75.872513379097001</v>
      </c>
      <c r="V6705" s="15">
        <v>73.013073477745095</v>
      </c>
      <c r="W6705" s="15">
        <v>89.088328885316898</v>
      </c>
      <c r="X6705" s="15">
        <v>91.870589050293006</v>
      </c>
      <c r="Y6705" s="15">
        <v>87.454961000680896</v>
      </c>
      <c r="Z6705" s="15">
        <v>90.987241100072893</v>
      </c>
      <c r="AA6705" s="15">
        <v>91.145196643114105</v>
      </c>
      <c r="AB6705" s="15">
        <v>87.226691288471201</v>
      </c>
      <c r="AC6705" s="15">
        <v>86.495111001014706</v>
      </c>
      <c r="AD6705" s="15">
        <v>101.397827171087</v>
      </c>
      <c r="AE6705" s="84">
        <v>96.834588616847995</v>
      </c>
      <c r="AF6705" s="84">
        <f t="shared" si="209"/>
        <v>67.473053833741389</v>
      </c>
    </row>
    <row r="6706" spans="2:32" x14ac:dyDescent="0.2">
      <c r="B6706" s="83">
        <v>8</v>
      </c>
      <c r="C6706" s="83">
        <v>23</v>
      </c>
      <c r="D6706" s="83">
        <v>22</v>
      </c>
      <c r="E6706" s="83">
        <f t="shared" si="208"/>
        <v>1</v>
      </c>
      <c r="F6706" s="15">
        <v>37.538096343994098</v>
      </c>
      <c r="G6706" s="15">
        <v>32.235210922241201</v>
      </c>
      <c r="H6706" s="15">
        <v>33.698075664758697</v>
      </c>
      <c r="I6706" s="15">
        <v>34.764283125877398</v>
      </c>
      <c r="J6706" s="15">
        <v>40.066057358741801</v>
      </c>
      <c r="K6706" s="15">
        <v>39.403372981071499</v>
      </c>
      <c r="L6706" s="15">
        <v>47.869476890564002</v>
      </c>
      <c r="M6706" s="15">
        <v>45.132128290176396</v>
      </c>
      <c r="N6706" s="15">
        <v>48.191806384086597</v>
      </c>
      <c r="O6706" s="15">
        <v>55.769285663366297</v>
      </c>
      <c r="P6706" s="15">
        <v>56.092722220897699</v>
      </c>
      <c r="Q6706" s="15">
        <v>65.877737854957601</v>
      </c>
      <c r="R6706" s="15">
        <v>61.813185309171701</v>
      </c>
      <c r="S6706" s="15">
        <v>66.2476326487064</v>
      </c>
      <c r="T6706" s="15">
        <v>72.624817364454302</v>
      </c>
      <c r="U6706" s="15">
        <v>71.863304808139802</v>
      </c>
      <c r="V6706" s="15">
        <v>71.3116195385456</v>
      </c>
      <c r="W6706" s="15">
        <v>82.1141834304333</v>
      </c>
      <c r="X6706" s="15">
        <v>77.209091990947698</v>
      </c>
      <c r="Y6706" s="15">
        <v>78.7600722575188</v>
      </c>
      <c r="Z6706" s="15">
        <v>82.715735604047794</v>
      </c>
      <c r="AA6706" s="15">
        <v>88.307534686088601</v>
      </c>
      <c r="AB6706" s="15">
        <v>87.205531983852396</v>
      </c>
      <c r="AC6706" s="15">
        <v>98.6210575149059</v>
      </c>
      <c r="AD6706" s="15">
        <v>94.471178630828902</v>
      </c>
      <c r="AE6706" s="84">
        <v>94.117688967227906</v>
      </c>
      <c r="AF6706" s="84">
        <f t="shared" si="209"/>
        <v>64.000803401369325</v>
      </c>
    </row>
    <row r="6707" spans="2:32" x14ac:dyDescent="0.2">
      <c r="B6707" s="83">
        <v>8</v>
      </c>
      <c r="C6707" s="83">
        <v>24</v>
      </c>
      <c r="D6707" s="83">
        <v>7</v>
      </c>
      <c r="E6707" s="83">
        <f t="shared" si="208"/>
        <v>1</v>
      </c>
      <c r="F6707" s="15">
        <v>18.9572968353331</v>
      </c>
      <c r="G6707" s="15">
        <v>19.785343215942401</v>
      </c>
      <c r="H6707" s="15">
        <v>20.009543610095999</v>
      </c>
      <c r="I6707" s="15">
        <v>20.132738377571101</v>
      </c>
      <c r="J6707" s="15">
        <v>19.833573020935098</v>
      </c>
      <c r="K6707" s="15">
        <v>19.810296578556301</v>
      </c>
      <c r="L6707" s="15">
        <v>22.609416275978099</v>
      </c>
      <c r="M6707" s="15">
        <v>22.442002190113101</v>
      </c>
      <c r="N6707" s="15">
        <v>24.473957067728001</v>
      </c>
      <c r="O6707" s="15">
        <v>22.978323060035699</v>
      </c>
      <c r="P6707" s="15">
        <v>20.1024702723026</v>
      </c>
      <c r="Q6707" s="15">
        <v>17.8508041942716</v>
      </c>
      <c r="R6707" s="15">
        <v>22.9785057039261</v>
      </c>
      <c r="S6707" s="15">
        <v>19.804365772485699</v>
      </c>
      <c r="T6707" s="15">
        <v>23.106620414435898</v>
      </c>
      <c r="U6707" s="15">
        <v>16.163667640387999</v>
      </c>
      <c r="V6707" s="15">
        <v>4.07618045458198</v>
      </c>
      <c r="W6707" s="15">
        <v>12.612303887091601</v>
      </c>
      <c r="X6707" s="15">
        <v>20.1550909962058</v>
      </c>
      <c r="Y6707" s="15">
        <v>15.53872382278</v>
      </c>
      <c r="Z6707" s="15">
        <v>3.8923757787495901</v>
      </c>
      <c r="AA6707" s="15">
        <v>4.57978638896346</v>
      </c>
      <c r="AB6707" s="15">
        <v>-7.4154211315065597</v>
      </c>
      <c r="AC6707" s="15">
        <v>-1.7963468374908</v>
      </c>
      <c r="AD6707" s="15">
        <v>1.8024224824477</v>
      </c>
      <c r="AE6707" s="84">
        <v>-4.7250017416179197</v>
      </c>
      <c r="AF6707" s="84">
        <f t="shared" si="209"/>
        <v>14.606116858857833</v>
      </c>
    </row>
    <row r="6708" spans="2:32" x14ac:dyDescent="0.2">
      <c r="B6708" s="83">
        <v>8</v>
      </c>
      <c r="C6708" s="83">
        <v>24</v>
      </c>
      <c r="D6708" s="83">
        <v>8</v>
      </c>
      <c r="E6708" s="83">
        <f t="shared" si="208"/>
        <v>1</v>
      </c>
      <c r="F6708" s="15">
        <v>19.6232279286981</v>
      </c>
      <c r="G6708" s="15">
        <v>20.495529855728201</v>
      </c>
      <c r="H6708" s="15">
        <v>20.600609354019198</v>
      </c>
      <c r="I6708" s="15">
        <v>20.617009247779801</v>
      </c>
      <c r="J6708" s="15">
        <v>20.362443787097899</v>
      </c>
      <c r="K6708" s="15">
        <v>19.942522388637101</v>
      </c>
      <c r="L6708" s="15">
        <v>22.425154553890199</v>
      </c>
      <c r="M6708" s="15">
        <v>21.673185418605801</v>
      </c>
      <c r="N6708" s="15">
        <v>23.130251446962401</v>
      </c>
      <c r="O6708" s="15">
        <v>20.899673474669498</v>
      </c>
      <c r="P6708" s="15">
        <v>15.156290061891101</v>
      </c>
      <c r="Q6708" s="15">
        <v>8.8186034363806307</v>
      </c>
      <c r="R6708" s="15">
        <v>16.012355242431202</v>
      </c>
      <c r="S6708" s="15">
        <v>11.180031812787099</v>
      </c>
      <c r="T6708" s="15">
        <v>12.696492070496101</v>
      </c>
      <c r="U6708" s="15">
        <v>7.2991879975944798</v>
      </c>
      <c r="V6708" s="15">
        <v>-5.8239238295555102</v>
      </c>
      <c r="W6708" s="15">
        <v>-0.39287117248773601</v>
      </c>
      <c r="X6708" s="15">
        <v>6.7752602824978503</v>
      </c>
      <c r="Y6708" s="15">
        <v>3.0067712118327599</v>
      </c>
      <c r="Z6708" s="15">
        <v>-6.6404504476785702</v>
      </c>
      <c r="AA6708" s="15">
        <v>-6.85929390463233</v>
      </c>
      <c r="AB6708" s="15">
        <v>-12.4620031309128</v>
      </c>
      <c r="AC6708" s="15">
        <v>-11.181396704196899</v>
      </c>
      <c r="AD6708" s="15">
        <v>-8.5157560203075402</v>
      </c>
      <c r="AE6708" s="84">
        <v>-12.0130262925625</v>
      </c>
      <c r="AF6708" s="84">
        <f t="shared" si="209"/>
        <v>8.7240722334486733</v>
      </c>
    </row>
    <row r="6709" spans="2:32" x14ac:dyDescent="0.2">
      <c r="B6709" s="83">
        <v>8</v>
      </c>
      <c r="C6709" s="83">
        <v>24</v>
      </c>
      <c r="D6709" s="83">
        <v>9</v>
      </c>
      <c r="E6709" s="83">
        <f t="shared" si="208"/>
        <v>1</v>
      </c>
      <c r="F6709" s="15">
        <v>20.680824577689201</v>
      </c>
      <c r="G6709" s="15">
        <v>21.356801301479301</v>
      </c>
      <c r="H6709" s="15">
        <v>21.039455474615099</v>
      </c>
      <c r="I6709" s="15">
        <v>20.382562060117699</v>
      </c>
      <c r="J6709" s="15">
        <v>20.597568983077998</v>
      </c>
      <c r="K6709" s="15">
        <v>18.3334575264752</v>
      </c>
      <c r="L6709" s="15">
        <v>22.642325185537299</v>
      </c>
      <c r="M6709" s="15">
        <v>22.3040085394382</v>
      </c>
      <c r="N6709" s="15">
        <v>22.251170518636702</v>
      </c>
      <c r="O6709" s="15">
        <v>20.1180062930286</v>
      </c>
      <c r="P6709" s="15">
        <v>11.292845691680901</v>
      </c>
      <c r="Q6709" s="15">
        <v>-0.13060900108516199</v>
      </c>
      <c r="R6709" s="15">
        <v>15.5279272457361</v>
      </c>
      <c r="S6709" s="15">
        <v>6.70127112936974</v>
      </c>
      <c r="T6709" s="15">
        <v>6.0245395669266602</v>
      </c>
      <c r="U6709" s="15">
        <v>4.9991695213913898</v>
      </c>
      <c r="V6709" s="15">
        <v>-10.1094594936669</v>
      </c>
      <c r="W6709" s="15">
        <v>-4.4458524018377101</v>
      </c>
      <c r="X6709" s="15">
        <v>4.47390849500895</v>
      </c>
      <c r="Y6709" s="15">
        <v>-3.4404938488900698</v>
      </c>
      <c r="Z6709" s="15">
        <v>-8.8177436007261303</v>
      </c>
      <c r="AA6709" s="15">
        <v>-11.2934674842358</v>
      </c>
      <c r="AB6709" s="15">
        <v>-12.847007514953599</v>
      </c>
      <c r="AC6709" s="15">
        <v>-12.6414788188934</v>
      </c>
      <c r="AD6709" s="15">
        <v>-12.375755198597901</v>
      </c>
      <c r="AE6709" s="84">
        <v>-13.4756579403877</v>
      </c>
      <c r="AF6709" s="84">
        <f t="shared" si="209"/>
        <v>6.5057044925744094</v>
      </c>
    </row>
    <row r="6710" spans="2:32" x14ac:dyDescent="0.2">
      <c r="B6710" s="83">
        <v>8</v>
      </c>
      <c r="C6710" s="83">
        <v>24</v>
      </c>
      <c r="D6710" s="83">
        <v>10</v>
      </c>
      <c r="E6710" s="83">
        <f t="shared" si="208"/>
        <v>1</v>
      </c>
      <c r="F6710" s="15">
        <v>22.6549720585644</v>
      </c>
      <c r="G6710" s="15">
        <v>21.538719082832301</v>
      </c>
      <c r="H6710" s="15">
        <v>21.7840223896503</v>
      </c>
      <c r="I6710" s="15">
        <v>20.955964341402101</v>
      </c>
      <c r="J6710" s="15">
        <v>21.0727005872726</v>
      </c>
      <c r="K6710" s="15">
        <v>20.297313070028999</v>
      </c>
      <c r="L6710" s="15">
        <v>23.7510207909346</v>
      </c>
      <c r="M6710" s="15">
        <v>22.171843571662901</v>
      </c>
      <c r="N6710" s="15">
        <v>22.494485114574399</v>
      </c>
      <c r="O6710" s="15">
        <v>20.877311130301099</v>
      </c>
      <c r="P6710" s="15">
        <v>12.737286470130099</v>
      </c>
      <c r="Q6710" s="15">
        <v>0.45089775618165701</v>
      </c>
      <c r="R6710" s="15">
        <v>12.813617161154699</v>
      </c>
      <c r="S6710" s="15">
        <v>8.4796897845864301</v>
      </c>
      <c r="T6710" s="15">
        <v>5.8303776621818502</v>
      </c>
      <c r="U6710" s="15">
        <v>5.2579370981454803</v>
      </c>
      <c r="V6710" s="15">
        <v>-10.1162779728472</v>
      </c>
      <c r="W6710" s="15">
        <v>-3.0453729166611998</v>
      </c>
      <c r="X6710" s="15">
        <v>0.87896430757269295</v>
      </c>
      <c r="Y6710" s="15">
        <v>-2.7837127283215501</v>
      </c>
      <c r="Z6710" s="15">
        <v>-9.4383712989687893</v>
      </c>
      <c r="AA6710" s="15">
        <v>-11.5718931462765</v>
      </c>
      <c r="AB6710" s="15">
        <v>-12.8508572406769</v>
      </c>
      <c r="AC6710" s="15">
        <v>-12.6134555149078</v>
      </c>
      <c r="AD6710" s="15">
        <v>-12.461610680282099</v>
      </c>
      <c r="AE6710" s="84">
        <v>-13.5512715606689</v>
      </c>
      <c r="AF6710" s="84">
        <f t="shared" si="209"/>
        <v>6.7543961275986799</v>
      </c>
    </row>
    <row r="6711" spans="2:32" x14ac:dyDescent="0.2">
      <c r="B6711" s="83">
        <v>8</v>
      </c>
      <c r="C6711" s="83">
        <v>24</v>
      </c>
      <c r="D6711" s="83">
        <v>11</v>
      </c>
      <c r="E6711" s="83">
        <f t="shared" si="208"/>
        <v>1</v>
      </c>
      <c r="F6711" s="15">
        <v>24.312741612166199</v>
      </c>
      <c r="G6711" s="15">
        <v>22.546971076965299</v>
      </c>
      <c r="H6711" s="15">
        <v>22.5101207437515</v>
      </c>
      <c r="I6711" s="15">
        <v>21.764437718391399</v>
      </c>
      <c r="J6711" s="15">
        <v>21.8100885634422</v>
      </c>
      <c r="K6711" s="15">
        <v>21.520588933348701</v>
      </c>
      <c r="L6711" s="15">
        <v>23.937291730165501</v>
      </c>
      <c r="M6711" s="15">
        <v>23.541452861666698</v>
      </c>
      <c r="N6711" s="15">
        <v>23.232733939886099</v>
      </c>
      <c r="O6711" s="15">
        <v>22.211382153749501</v>
      </c>
      <c r="P6711" s="15">
        <v>14.277868180155799</v>
      </c>
      <c r="Q6711" s="15">
        <v>4.90640204846859</v>
      </c>
      <c r="R6711" s="15">
        <v>16.30519972682</v>
      </c>
      <c r="S6711" s="15">
        <v>10.711257945269301</v>
      </c>
      <c r="T6711" s="15">
        <v>6.43765699836612</v>
      </c>
      <c r="U6711" s="15">
        <v>5.8458880382478204</v>
      </c>
      <c r="V6711" s="15">
        <v>-8.8352437915206004</v>
      </c>
      <c r="W6711" s="15">
        <v>-3.0979499276727398</v>
      </c>
      <c r="X6711" s="15">
        <v>4.2845329443216302</v>
      </c>
      <c r="Y6711" s="15">
        <v>-2.1780653319358798</v>
      </c>
      <c r="Z6711" s="15">
        <v>-10.2560313901007</v>
      </c>
      <c r="AA6711" s="15">
        <v>-11.629108245611199</v>
      </c>
      <c r="AB6711" s="15">
        <v>-12.818376926422101</v>
      </c>
      <c r="AC6711" s="15">
        <v>-12.611609930038499</v>
      </c>
      <c r="AD6711" s="15">
        <v>-11.984188404619699</v>
      </c>
      <c r="AE6711" s="84">
        <v>-13.462867651581799</v>
      </c>
      <c r="AF6711" s="84">
        <f t="shared" si="209"/>
        <v>7.8185836006030422</v>
      </c>
    </row>
    <row r="6712" spans="2:32" x14ac:dyDescent="0.2">
      <c r="B6712" s="83">
        <v>8</v>
      </c>
      <c r="C6712" s="83">
        <v>24</v>
      </c>
      <c r="D6712" s="83">
        <v>12</v>
      </c>
      <c r="E6712" s="83">
        <f t="shared" si="208"/>
        <v>1</v>
      </c>
      <c r="F6712" s="15">
        <v>27.158284675121301</v>
      </c>
      <c r="G6712" s="15">
        <v>24.2975110063553</v>
      </c>
      <c r="H6712" s="15">
        <v>24.1958507919312</v>
      </c>
      <c r="I6712" s="15">
        <v>22.454730663776399</v>
      </c>
      <c r="J6712" s="15">
        <v>21.8082871491909</v>
      </c>
      <c r="K6712" s="15">
        <v>22.1699627248049</v>
      </c>
      <c r="L6712" s="15">
        <v>24.4139542942047</v>
      </c>
      <c r="M6712" s="15">
        <v>24.447676180362699</v>
      </c>
      <c r="N6712" s="15">
        <v>23.849934908151599</v>
      </c>
      <c r="O6712" s="15">
        <v>24.443467704057699</v>
      </c>
      <c r="P6712" s="15">
        <v>14.1311093518436</v>
      </c>
      <c r="Q6712" s="15">
        <v>8.1599127312004605</v>
      </c>
      <c r="R6712" s="15">
        <v>19.063938976456999</v>
      </c>
      <c r="S6712" s="15">
        <v>12.8089355289042</v>
      </c>
      <c r="T6712" s="15">
        <v>10.433081434413801</v>
      </c>
      <c r="U6712" s="15">
        <v>10.878783633142699</v>
      </c>
      <c r="V6712" s="15">
        <v>-6.2363173754811303</v>
      </c>
      <c r="W6712" s="15">
        <v>0.74132197582721704</v>
      </c>
      <c r="X6712" s="15">
        <v>9.0701530186533894</v>
      </c>
      <c r="Y6712" s="15">
        <v>1.8761594016551999</v>
      </c>
      <c r="Z6712" s="15">
        <v>-8.2792658221721709</v>
      </c>
      <c r="AA6712" s="15">
        <v>-11.0517069973946</v>
      </c>
      <c r="AB6712" s="15">
        <v>-12.7434913444519</v>
      </c>
      <c r="AC6712" s="15">
        <v>-12.0898136639595</v>
      </c>
      <c r="AD6712" s="15">
        <v>-9.9714481781721105</v>
      </c>
      <c r="AE6712" s="84">
        <v>-12.6590098283011</v>
      </c>
      <c r="AF6712" s="84">
        <f t="shared" si="209"/>
        <v>9.7450770361585271</v>
      </c>
    </row>
    <row r="6713" spans="2:32" x14ac:dyDescent="0.2">
      <c r="B6713" s="83">
        <v>8</v>
      </c>
      <c r="C6713" s="83">
        <v>24</v>
      </c>
      <c r="D6713" s="83">
        <v>13</v>
      </c>
      <c r="E6713" s="83">
        <f t="shared" si="208"/>
        <v>1</v>
      </c>
      <c r="F6713" s="15">
        <v>29.459844482898699</v>
      </c>
      <c r="G6713" s="15">
        <v>25.606353276252701</v>
      </c>
      <c r="H6713" s="15">
        <v>26.744217952728299</v>
      </c>
      <c r="I6713" s="15">
        <v>25.2535748631954</v>
      </c>
      <c r="J6713" s="15">
        <v>24.545460251808201</v>
      </c>
      <c r="K6713" s="15">
        <v>23.5923956394196</v>
      </c>
      <c r="L6713" s="15">
        <v>26.100878951311099</v>
      </c>
      <c r="M6713" s="15">
        <v>26.251663857936901</v>
      </c>
      <c r="N6713" s="15">
        <v>25.296102428436299</v>
      </c>
      <c r="O6713" s="15">
        <v>25.013155735909901</v>
      </c>
      <c r="P6713" s="15">
        <v>15.4708701774478</v>
      </c>
      <c r="Q6713" s="15">
        <v>10.186053661286801</v>
      </c>
      <c r="R6713" s="15">
        <v>22.2929872615337</v>
      </c>
      <c r="S6713" s="15">
        <v>18.275392337322199</v>
      </c>
      <c r="T6713" s="15">
        <v>12.7674731328487</v>
      </c>
      <c r="U6713" s="15">
        <v>10.441885392665901</v>
      </c>
      <c r="V6713" s="15">
        <v>-2.8464677297919998</v>
      </c>
      <c r="W6713" s="15">
        <v>3.1296674393713499</v>
      </c>
      <c r="X6713" s="15">
        <v>16.845940865337798</v>
      </c>
      <c r="Y6713" s="15">
        <v>10.8965645944178</v>
      </c>
      <c r="Z6713" s="15">
        <v>-8.8000655450820897</v>
      </c>
      <c r="AA6713" s="15">
        <v>-9.0136889734268202</v>
      </c>
      <c r="AB6713" s="15">
        <v>-12.220649127244901</v>
      </c>
      <c r="AC6713" s="15">
        <v>-10.450398624301</v>
      </c>
      <c r="AD6713" s="15">
        <v>-1.1590051397085199</v>
      </c>
      <c r="AE6713" s="84">
        <v>-10.3099343936443</v>
      </c>
      <c r="AF6713" s="84">
        <f t="shared" si="209"/>
        <v>12.437318183420366</v>
      </c>
    </row>
    <row r="6714" spans="2:32" x14ac:dyDescent="0.2">
      <c r="B6714" s="83">
        <v>8</v>
      </c>
      <c r="C6714" s="83">
        <v>24</v>
      </c>
      <c r="D6714" s="83">
        <v>14</v>
      </c>
      <c r="E6714" s="83">
        <f t="shared" si="208"/>
        <v>1</v>
      </c>
      <c r="F6714" s="15">
        <v>31.947130612850199</v>
      </c>
      <c r="G6714" s="15">
        <v>26.634205255508402</v>
      </c>
      <c r="H6714" s="15">
        <v>27.0207690906525</v>
      </c>
      <c r="I6714" s="15">
        <v>25.4279696626663</v>
      </c>
      <c r="J6714" s="15">
        <v>24.3679232251644</v>
      </c>
      <c r="K6714" s="15">
        <v>25.6197265598774</v>
      </c>
      <c r="L6714" s="15">
        <v>27.880138669013999</v>
      </c>
      <c r="M6714" s="15">
        <v>27.7779389607906</v>
      </c>
      <c r="N6714" s="15">
        <v>27.444339751720399</v>
      </c>
      <c r="O6714" s="15">
        <v>29.081845458745999</v>
      </c>
      <c r="P6714" s="15">
        <v>17.5278309664726</v>
      </c>
      <c r="Q6714" s="15">
        <v>15.6588071189225</v>
      </c>
      <c r="R6714" s="15">
        <v>23.241781782865498</v>
      </c>
      <c r="S6714" s="15">
        <v>19.4440845621824</v>
      </c>
      <c r="T6714" s="15">
        <v>14.4890355427265</v>
      </c>
      <c r="U6714" s="15">
        <v>16.5656024700403</v>
      </c>
      <c r="V6714" s="15">
        <v>-0.563959012821317</v>
      </c>
      <c r="W6714" s="15">
        <v>7.4379776747822799</v>
      </c>
      <c r="X6714" s="15">
        <v>17.4804960341454</v>
      </c>
      <c r="Y6714" s="15">
        <v>13.620394784569701</v>
      </c>
      <c r="Z6714" s="15">
        <v>-5.2389445030689199</v>
      </c>
      <c r="AA6714" s="15">
        <v>-7.7447805601358404</v>
      </c>
      <c r="AB6714" s="15">
        <v>-10.7177148013115</v>
      </c>
      <c r="AC6714" s="15">
        <v>-6.88491236782074</v>
      </c>
      <c r="AD6714" s="15">
        <v>2.8411865146756199</v>
      </c>
      <c r="AE6714" s="84">
        <v>-8.5483567886352496</v>
      </c>
      <c r="AF6714" s="84">
        <f t="shared" si="209"/>
        <v>14.685019871714594</v>
      </c>
    </row>
    <row r="6715" spans="2:32" x14ac:dyDescent="0.2">
      <c r="B6715" s="83">
        <v>8</v>
      </c>
      <c r="C6715" s="83">
        <v>24</v>
      </c>
      <c r="D6715" s="83">
        <v>15</v>
      </c>
      <c r="E6715" s="83">
        <f t="shared" si="208"/>
        <v>1</v>
      </c>
      <c r="F6715" s="15">
        <v>33.932749107837701</v>
      </c>
      <c r="G6715" s="15">
        <v>29.722156282424901</v>
      </c>
      <c r="H6715" s="15">
        <v>29.433306121826199</v>
      </c>
      <c r="I6715" s="15">
        <v>26.1049884176254</v>
      </c>
      <c r="J6715" s="15">
        <v>25.3768400506973</v>
      </c>
      <c r="K6715" s="15">
        <v>27.352051704406701</v>
      </c>
      <c r="L6715" s="15">
        <v>30.4739353139401</v>
      </c>
      <c r="M6715" s="15">
        <v>30.121119635820399</v>
      </c>
      <c r="N6715" s="15">
        <v>29.343415558815</v>
      </c>
      <c r="O6715" s="15">
        <v>31.8720019953251</v>
      </c>
      <c r="P6715" s="15">
        <v>22.437619368076302</v>
      </c>
      <c r="Q6715" s="15">
        <v>23.775584101915399</v>
      </c>
      <c r="R6715" s="15">
        <v>27.822197542905801</v>
      </c>
      <c r="S6715" s="15">
        <v>24.693585145473499</v>
      </c>
      <c r="T6715" s="15">
        <v>23.845340917110398</v>
      </c>
      <c r="U6715" s="15">
        <v>22.366227969646499</v>
      </c>
      <c r="V6715" s="15">
        <v>10.2113437854946</v>
      </c>
      <c r="W6715" s="15">
        <v>15.8522612416744</v>
      </c>
      <c r="X6715" s="15">
        <v>20.4996267671585</v>
      </c>
      <c r="Y6715" s="15">
        <v>16.915170177221299</v>
      </c>
      <c r="Z6715" s="15">
        <v>-3.90327612757683</v>
      </c>
      <c r="AA6715" s="15">
        <v>-4.7158652693033201</v>
      </c>
      <c r="AB6715" s="15">
        <v>-6.9484203640222502</v>
      </c>
      <c r="AC6715" s="15">
        <v>-3.2364528592228901</v>
      </c>
      <c r="AD6715" s="15">
        <v>6.0612385047674202</v>
      </c>
      <c r="AE6715" s="84">
        <v>-2.5617019842266999</v>
      </c>
      <c r="AF6715" s="84">
        <f t="shared" si="209"/>
        <v>18.72488627330042</v>
      </c>
    </row>
    <row r="6716" spans="2:32" x14ac:dyDescent="0.2">
      <c r="B6716" s="83">
        <v>8</v>
      </c>
      <c r="C6716" s="83">
        <v>24</v>
      </c>
      <c r="D6716" s="83">
        <v>16</v>
      </c>
      <c r="E6716" s="83">
        <f t="shared" si="208"/>
        <v>1</v>
      </c>
      <c r="F6716" s="15">
        <v>37.294094285011298</v>
      </c>
      <c r="G6716" s="15">
        <v>31.905786176681499</v>
      </c>
      <c r="H6716" s="15">
        <v>33.119643327713</v>
      </c>
      <c r="I6716" s="15">
        <v>30.571888530731201</v>
      </c>
      <c r="J6716" s="15">
        <v>30.094038743019102</v>
      </c>
      <c r="K6716" s="15">
        <v>28.715252645492601</v>
      </c>
      <c r="L6716" s="15">
        <v>35.353103874444997</v>
      </c>
      <c r="M6716" s="15">
        <v>34.588031918764102</v>
      </c>
      <c r="N6716" s="15">
        <v>35.235980305433301</v>
      </c>
      <c r="O6716" s="15">
        <v>36.238284244060502</v>
      </c>
      <c r="P6716" s="15">
        <v>33.001473100900597</v>
      </c>
      <c r="Q6716" s="15">
        <v>28.194810635805101</v>
      </c>
      <c r="R6716" s="15">
        <v>35.897120411634397</v>
      </c>
      <c r="S6716" s="15">
        <v>34.0541961812973</v>
      </c>
      <c r="T6716" s="15">
        <v>35.121988676309599</v>
      </c>
      <c r="U6716" s="15">
        <v>35.895391438960999</v>
      </c>
      <c r="V6716" s="15">
        <v>18.491065645098701</v>
      </c>
      <c r="W6716" s="15">
        <v>30.597553948879199</v>
      </c>
      <c r="X6716" s="15">
        <v>39.391454619646098</v>
      </c>
      <c r="Y6716" s="15">
        <v>35.897963536500903</v>
      </c>
      <c r="Z6716" s="15">
        <v>10.723858808994301</v>
      </c>
      <c r="AA6716" s="15">
        <v>10.4276405882835</v>
      </c>
      <c r="AB6716" s="15">
        <v>-2.8845419156104302</v>
      </c>
      <c r="AC6716" s="15">
        <v>5.4843982766866697</v>
      </c>
      <c r="AD6716" s="15">
        <v>16.236645042538601</v>
      </c>
      <c r="AE6716" s="84">
        <v>10.250051124930399</v>
      </c>
      <c r="AF6716" s="84">
        <f t="shared" si="209"/>
        <v>27.303737468161835</v>
      </c>
    </row>
    <row r="6717" spans="2:32" x14ac:dyDescent="0.2">
      <c r="B6717" s="83">
        <v>8</v>
      </c>
      <c r="C6717" s="83">
        <v>24</v>
      </c>
      <c r="D6717" s="83">
        <v>17</v>
      </c>
      <c r="E6717" s="83">
        <f t="shared" si="208"/>
        <v>1</v>
      </c>
      <c r="F6717" s="15">
        <v>40.360119683265701</v>
      </c>
      <c r="G6717" s="15">
        <v>37.789710771560699</v>
      </c>
      <c r="H6717" s="15">
        <v>37.543395799636798</v>
      </c>
      <c r="I6717" s="15">
        <v>33.274607725143397</v>
      </c>
      <c r="J6717" s="15">
        <v>33.033316017150902</v>
      </c>
      <c r="K6717" s="15">
        <v>34.561161989212003</v>
      </c>
      <c r="L6717" s="15">
        <v>40.255130066871601</v>
      </c>
      <c r="M6717" s="15">
        <v>41.879220065593699</v>
      </c>
      <c r="N6717" s="15">
        <v>39.384044558525098</v>
      </c>
      <c r="O6717" s="15">
        <v>43.166653173685098</v>
      </c>
      <c r="P6717" s="15">
        <v>40.3166152584553</v>
      </c>
      <c r="Q6717" s="15">
        <v>45.180985314845998</v>
      </c>
      <c r="R6717" s="15">
        <v>44.841570274829898</v>
      </c>
      <c r="S6717" s="15">
        <v>47.006983995676002</v>
      </c>
      <c r="T6717" s="15">
        <v>43.411593130111697</v>
      </c>
      <c r="U6717" s="15">
        <v>48.7541439940929</v>
      </c>
      <c r="V6717" s="15">
        <v>52.030822465181402</v>
      </c>
      <c r="W6717" s="15">
        <v>57.604748805761297</v>
      </c>
      <c r="X6717" s="15">
        <v>52.154877776622797</v>
      </c>
      <c r="Y6717" s="15">
        <v>58.728670237541202</v>
      </c>
      <c r="Z6717" s="15">
        <v>30.684177088528902</v>
      </c>
      <c r="AA6717" s="15">
        <v>37.9221851761341</v>
      </c>
      <c r="AB6717" s="15">
        <v>37.809075929403299</v>
      </c>
      <c r="AC6717" s="15">
        <v>47.119426239490501</v>
      </c>
      <c r="AD6717" s="15">
        <v>53.857140792131403</v>
      </c>
      <c r="AE6717" s="84">
        <v>27.106908925056501</v>
      </c>
      <c r="AF6717" s="84">
        <f t="shared" si="209"/>
        <v>42.529895586711859</v>
      </c>
    </row>
    <row r="6718" spans="2:32" x14ac:dyDescent="0.2">
      <c r="B6718" s="83">
        <v>8</v>
      </c>
      <c r="C6718" s="83">
        <v>24</v>
      </c>
      <c r="D6718" s="83">
        <v>18</v>
      </c>
      <c r="E6718" s="83">
        <f t="shared" si="208"/>
        <v>1</v>
      </c>
      <c r="F6718" s="15">
        <v>43.032722677230801</v>
      </c>
      <c r="G6718" s="15">
        <v>45.569297574043297</v>
      </c>
      <c r="H6718" s="15">
        <v>43.931594993591297</v>
      </c>
      <c r="I6718" s="15">
        <v>39.037065548420003</v>
      </c>
      <c r="J6718" s="15">
        <v>39.302374088287401</v>
      </c>
      <c r="K6718" s="15">
        <v>42.740931267738297</v>
      </c>
      <c r="L6718" s="15">
        <v>48.643968586921702</v>
      </c>
      <c r="M6718" s="15">
        <v>51.638220609426497</v>
      </c>
      <c r="N6718" s="15">
        <v>48.181709509611103</v>
      </c>
      <c r="O6718" s="15">
        <v>51.223444077253298</v>
      </c>
      <c r="P6718" s="15">
        <v>52.997838784217798</v>
      </c>
      <c r="Q6718" s="15">
        <v>64.844588499307605</v>
      </c>
      <c r="R6718" s="15">
        <v>60.902798225641199</v>
      </c>
      <c r="S6718" s="15">
        <v>68.217917970418895</v>
      </c>
      <c r="T6718" s="15">
        <v>61.875843427658097</v>
      </c>
      <c r="U6718" s="15">
        <v>66.882595121145201</v>
      </c>
      <c r="V6718" s="15">
        <v>98.7625295784473</v>
      </c>
      <c r="W6718" s="15">
        <v>95.460574119567895</v>
      </c>
      <c r="X6718" s="15">
        <v>78.196772879719703</v>
      </c>
      <c r="Y6718" s="15">
        <v>87.504687896251696</v>
      </c>
      <c r="Z6718" s="15">
        <v>64.777543817043295</v>
      </c>
      <c r="AA6718" s="15">
        <v>91.196205121755597</v>
      </c>
      <c r="AB6718" s="15">
        <v>91.344889787673907</v>
      </c>
      <c r="AC6718" s="15">
        <v>114.66075553345701</v>
      </c>
      <c r="AD6718" s="15">
        <v>119.101030961037</v>
      </c>
      <c r="AE6718" s="84">
        <v>90.851824717760095</v>
      </c>
      <c r="AF6718" s="84">
        <f t="shared" si="209"/>
        <v>67.72614328360099</v>
      </c>
    </row>
    <row r="6719" spans="2:32" x14ac:dyDescent="0.2">
      <c r="B6719" s="83">
        <v>8</v>
      </c>
      <c r="C6719" s="83">
        <v>24</v>
      </c>
      <c r="D6719" s="83">
        <v>19</v>
      </c>
      <c r="E6719" s="83">
        <f t="shared" si="208"/>
        <v>1</v>
      </c>
      <c r="F6719" s="15">
        <v>44.212388101577801</v>
      </c>
      <c r="G6719" s="15">
        <v>56.9301140241623</v>
      </c>
      <c r="H6719" s="15">
        <v>54.465843605041499</v>
      </c>
      <c r="I6719" s="15">
        <v>45.637010642051699</v>
      </c>
      <c r="J6719" s="15">
        <v>48.686202506065399</v>
      </c>
      <c r="K6719" s="15">
        <v>49.819502747535701</v>
      </c>
      <c r="L6719" s="15">
        <v>55.035899465560902</v>
      </c>
      <c r="M6719" s="15">
        <v>58.837625846385997</v>
      </c>
      <c r="N6719" s="15">
        <v>52.685922373771703</v>
      </c>
      <c r="O6719" s="15">
        <v>57.780860414505</v>
      </c>
      <c r="P6719" s="15">
        <v>60.941124680519103</v>
      </c>
      <c r="Q6719" s="15">
        <v>72.323038560867303</v>
      </c>
      <c r="R6719" s="15">
        <v>78.395045566558807</v>
      </c>
      <c r="S6719" s="15">
        <v>93.609235147953001</v>
      </c>
      <c r="T6719" s="15">
        <v>84.007547950267806</v>
      </c>
      <c r="U6719" s="15">
        <v>79.332963630676304</v>
      </c>
      <c r="V6719" s="15">
        <v>134.48944978451701</v>
      </c>
      <c r="W6719" s="15">
        <v>123.542127012253</v>
      </c>
      <c r="X6719" s="15">
        <v>110.92790050220501</v>
      </c>
      <c r="Y6719" s="15">
        <v>125.741754263163</v>
      </c>
      <c r="Z6719" s="15">
        <v>103.179959747553</v>
      </c>
      <c r="AA6719" s="15">
        <v>130.66606778454801</v>
      </c>
      <c r="AB6719" s="15">
        <v>153.12972678947401</v>
      </c>
      <c r="AC6719" s="15">
        <v>179.13249570798899</v>
      </c>
      <c r="AD6719" s="15">
        <v>208.89008161354101</v>
      </c>
      <c r="AE6719" s="84">
        <v>189.39722407054899</v>
      </c>
      <c r="AF6719" s="84">
        <f t="shared" si="209"/>
        <v>94.299888943818942</v>
      </c>
    </row>
    <row r="6720" spans="2:32" x14ac:dyDescent="0.2">
      <c r="B6720" s="83">
        <v>8</v>
      </c>
      <c r="C6720" s="83">
        <v>24</v>
      </c>
      <c r="D6720" s="83">
        <v>20</v>
      </c>
      <c r="E6720" s="83">
        <f t="shared" si="208"/>
        <v>1</v>
      </c>
      <c r="F6720" s="15">
        <v>42.387154067993201</v>
      </c>
      <c r="G6720" s="15">
        <v>45.251520676612898</v>
      </c>
      <c r="H6720" s="15">
        <v>49.706080327987699</v>
      </c>
      <c r="I6720" s="15">
        <v>46.804724066972703</v>
      </c>
      <c r="J6720" s="15">
        <v>45.957615926742598</v>
      </c>
      <c r="K6720" s="15">
        <v>49.308867725610703</v>
      </c>
      <c r="L6720" s="15">
        <v>53.553028616428399</v>
      </c>
      <c r="M6720" s="15">
        <v>59.2031233050823</v>
      </c>
      <c r="N6720" s="15">
        <v>54.5487546834946</v>
      </c>
      <c r="O6720" s="15">
        <v>58.618955647468603</v>
      </c>
      <c r="P6720" s="15">
        <v>62.545209454298003</v>
      </c>
      <c r="Q6720" s="15">
        <v>74.210361041784296</v>
      </c>
      <c r="R6720" s="15">
        <v>85.041129748344403</v>
      </c>
      <c r="S6720" s="15">
        <v>100.334015164375</v>
      </c>
      <c r="T6720" s="15">
        <v>97.9152012119293</v>
      </c>
      <c r="U6720" s="15">
        <v>89.777780574083295</v>
      </c>
      <c r="V6720" s="15">
        <v>155.73425712203999</v>
      </c>
      <c r="W6720" s="15">
        <v>141.24359735035901</v>
      </c>
      <c r="X6720" s="15">
        <v>125.834483133316</v>
      </c>
      <c r="Y6720" s="15">
        <v>125.657068617344</v>
      </c>
      <c r="Z6720" s="15">
        <v>137.69119278931601</v>
      </c>
      <c r="AA6720" s="15">
        <v>145.245285140753</v>
      </c>
      <c r="AB6720" s="15">
        <v>201.281147475719</v>
      </c>
      <c r="AC6720" s="15">
        <v>218.90021993446399</v>
      </c>
      <c r="AD6720" s="15">
        <v>214.811151893854</v>
      </c>
      <c r="AE6720" s="84">
        <v>258.59368157935103</v>
      </c>
      <c r="AF6720" s="84">
        <f t="shared" si="209"/>
        <v>105.39060027983555</v>
      </c>
    </row>
    <row r="6721" spans="2:32" x14ac:dyDescent="0.2">
      <c r="B6721" s="83">
        <v>8</v>
      </c>
      <c r="C6721" s="83">
        <v>24</v>
      </c>
      <c r="D6721" s="83">
        <v>21</v>
      </c>
      <c r="E6721" s="83">
        <f t="shared" si="208"/>
        <v>1</v>
      </c>
      <c r="F6721" s="15">
        <v>41.132785814285299</v>
      </c>
      <c r="G6721" s="15">
        <v>48.061176188468899</v>
      </c>
      <c r="H6721" s="15">
        <v>48.1909938597679</v>
      </c>
      <c r="I6721" s="15">
        <v>39.835058388710003</v>
      </c>
      <c r="J6721" s="15">
        <v>40.183430776596097</v>
      </c>
      <c r="K6721" s="15">
        <v>47.368795663118398</v>
      </c>
      <c r="L6721" s="15">
        <v>46.3358897342682</v>
      </c>
      <c r="M6721" s="15">
        <v>50.796202214240999</v>
      </c>
      <c r="N6721" s="15">
        <v>50.240267497301097</v>
      </c>
      <c r="O6721" s="15">
        <v>53.044163787841804</v>
      </c>
      <c r="P6721" s="15">
        <v>62.313361744165398</v>
      </c>
      <c r="Q6721" s="15">
        <v>65.231625985383999</v>
      </c>
      <c r="R6721" s="15">
        <v>70.1896878910065</v>
      </c>
      <c r="S6721" s="15">
        <v>82.577087219238294</v>
      </c>
      <c r="T6721" s="15">
        <v>82.336902455806694</v>
      </c>
      <c r="U6721" s="15">
        <v>73.424008430242495</v>
      </c>
      <c r="V6721" s="15">
        <v>92.285629289388694</v>
      </c>
      <c r="W6721" s="15">
        <v>83.339242376565906</v>
      </c>
      <c r="X6721" s="15">
        <v>92.089694216728205</v>
      </c>
      <c r="Y6721" s="15">
        <v>93.416511299848594</v>
      </c>
      <c r="Z6721" s="15">
        <v>88.052654249429693</v>
      </c>
      <c r="AA6721" s="15">
        <v>100.479581855536</v>
      </c>
      <c r="AB6721" s="15">
        <v>120.11597126913099</v>
      </c>
      <c r="AC6721" s="15">
        <v>135.301701700211</v>
      </c>
      <c r="AD6721" s="15">
        <v>176.98641160249699</v>
      </c>
      <c r="AE6721" s="84">
        <v>165.50338981509199</v>
      </c>
      <c r="AF6721" s="84">
        <f t="shared" si="209"/>
        <v>78.801239435571929</v>
      </c>
    </row>
    <row r="6722" spans="2:32" x14ac:dyDescent="0.2">
      <c r="B6722" s="83">
        <v>8</v>
      </c>
      <c r="C6722" s="83">
        <v>24</v>
      </c>
      <c r="D6722" s="83">
        <v>22</v>
      </c>
      <c r="E6722" s="83">
        <f t="shared" si="208"/>
        <v>1</v>
      </c>
      <c r="F6722" s="15">
        <v>37.494063181877102</v>
      </c>
      <c r="G6722" s="15">
        <v>31.300890306472802</v>
      </c>
      <c r="H6722" s="15">
        <v>32.943619528770398</v>
      </c>
      <c r="I6722" s="15">
        <v>34.066884877920202</v>
      </c>
      <c r="J6722" s="15">
        <v>36.786119088172903</v>
      </c>
      <c r="K6722" s="15">
        <v>42.388037021875398</v>
      </c>
      <c r="L6722" s="15">
        <v>43.877500735282901</v>
      </c>
      <c r="M6722" s="15">
        <v>48.318498484611503</v>
      </c>
      <c r="N6722" s="15">
        <v>46.046142421722401</v>
      </c>
      <c r="O6722" s="15">
        <v>49.080599056243898</v>
      </c>
      <c r="P6722" s="15">
        <v>56.670682041168199</v>
      </c>
      <c r="Q6722" s="15">
        <v>57.591152370929699</v>
      </c>
      <c r="R6722" s="15">
        <v>61.432181818246796</v>
      </c>
      <c r="S6722" s="15">
        <v>66.2577951016426</v>
      </c>
      <c r="T6722" s="15">
        <v>68.205042458772695</v>
      </c>
      <c r="U6722" s="15">
        <v>63.946953429222098</v>
      </c>
      <c r="V6722" s="15">
        <v>71.496209686994504</v>
      </c>
      <c r="W6722" s="15">
        <v>67.137756422519701</v>
      </c>
      <c r="X6722" s="15">
        <v>71.131734981298493</v>
      </c>
      <c r="Y6722" s="15">
        <v>72.035645472526596</v>
      </c>
      <c r="Z6722" s="15">
        <v>75.280505812883405</v>
      </c>
      <c r="AA6722" s="15">
        <v>80.462409398794193</v>
      </c>
      <c r="AB6722" s="15">
        <v>83.377783579826399</v>
      </c>
      <c r="AC6722" s="15">
        <v>83.275645583152794</v>
      </c>
      <c r="AD6722" s="15">
        <v>91.142169238805806</v>
      </c>
      <c r="AE6722" s="84">
        <v>101.40194148874301</v>
      </c>
      <c r="AF6722" s="84">
        <f t="shared" si="209"/>
        <v>60.505690907249082</v>
      </c>
    </row>
    <row r="6723" spans="2:32" x14ac:dyDescent="0.2">
      <c r="B6723" s="83">
        <v>8</v>
      </c>
      <c r="C6723" s="83">
        <v>25</v>
      </c>
      <c r="D6723" s="83">
        <v>7</v>
      </c>
      <c r="E6723" s="83">
        <f t="shared" ref="E6723:E6786" si="210">IF(D6723&lt;7,0,IF(D6723&gt;22,0,1))</f>
        <v>1</v>
      </c>
      <c r="F6723" s="15">
        <v>22.423827598571801</v>
      </c>
      <c r="G6723" s="15">
        <v>19.326653363227798</v>
      </c>
      <c r="H6723" s="15">
        <v>19.489021332740801</v>
      </c>
      <c r="I6723" s="15">
        <v>19.534549615144702</v>
      </c>
      <c r="J6723" s="15">
        <v>17.321127936244</v>
      </c>
      <c r="K6723" s="15">
        <v>21.502847704649</v>
      </c>
      <c r="L6723" s="15">
        <v>22.720125825166701</v>
      </c>
      <c r="M6723" s="15">
        <v>20.3524221801758</v>
      </c>
      <c r="N6723" s="15">
        <v>20.7353111331463</v>
      </c>
      <c r="O6723" s="15">
        <v>19.387362601757101</v>
      </c>
      <c r="P6723" s="15">
        <v>10.869428202152299</v>
      </c>
      <c r="Q6723" s="15">
        <v>16.603360081255399</v>
      </c>
      <c r="R6723" s="15">
        <v>16.1059261915684</v>
      </c>
      <c r="S6723" s="15">
        <v>19.554288490772201</v>
      </c>
      <c r="T6723" s="15">
        <v>13.0820451003313</v>
      </c>
      <c r="U6723" s="15">
        <v>10.4873549758792</v>
      </c>
      <c r="V6723" s="15">
        <v>7.8482785487175004</v>
      </c>
      <c r="W6723" s="15">
        <v>13.0217568153143</v>
      </c>
      <c r="X6723" s="15">
        <v>10.228167437553401</v>
      </c>
      <c r="Y6723" s="15">
        <v>10.575795390352599</v>
      </c>
      <c r="Z6723" s="15">
        <v>-3.14526166450977</v>
      </c>
      <c r="AA6723" s="15">
        <v>-9.1204711607843603</v>
      </c>
      <c r="AB6723" s="15">
        <v>-4.6021649767830999</v>
      </c>
      <c r="AC6723" s="15">
        <v>-0.387976880140603</v>
      </c>
      <c r="AD6723" s="15">
        <v>-0.91463290494680405</v>
      </c>
      <c r="AE6723" s="84">
        <v>-9.9693643217086798</v>
      </c>
      <c r="AF6723" s="84">
        <f t="shared" ref="AF6723:AF6786" si="211">AVERAGE(F6723:AE6723)</f>
        <v>11.654991485224894</v>
      </c>
    </row>
    <row r="6724" spans="2:32" x14ac:dyDescent="0.2">
      <c r="B6724" s="83">
        <v>8</v>
      </c>
      <c r="C6724" s="83">
        <v>25</v>
      </c>
      <c r="D6724" s="83">
        <v>8</v>
      </c>
      <c r="E6724" s="83">
        <f t="shared" si="210"/>
        <v>1</v>
      </c>
      <c r="F6724" s="15">
        <v>23.538857045650499</v>
      </c>
      <c r="G6724" s="15">
        <v>19.670919120311702</v>
      </c>
      <c r="H6724" s="15">
        <v>20.203640185594601</v>
      </c>
      <c r="I6724" s="15">
        <v>20.242636542320302</v>
      </c>
      <c r="J6724" s="15">
        <v>17.299540372312102</v>
      </c>
      <c r="K6724" s="15">
        <v>21.785640725612598</v>
      </c>
      <c r="L6724" s="15">
        <v>22.828648924112301</v>
      </c>
      <c r="M6724" s="15">
        <v>19.587211396932599</v>
      </c>
      <c r="N6724" s="15">
        <v>20.131131060391699</v>
      </c>
      <c r="O6724" s="15">
        <v>17.150890258848701</v>
      </c>
      <c r="P6724" s="15">
        <v>3.57259864304587</v>
      </c>
      <c r="Q6724" s="15">
        <v>10.053512020021699</v>
      </c>
      <c r="R6724" s="15">
        <v>8.9782237260341606</v>
      </c>
      <c r="S6724" s="15">
        <v>11.698065499771401</v>
      </c>
      <c r="T6724" s="15">
        <v>4.8750384903848198</v>
      </c>
      <c r="U6724" s="15">
        <v>1.9195602432750201</v>
      </c>
      <c r="V6724" s="15">
        <v>-1.9569858728312</v>
      </c>
      <c r="W6724" s="15">
        <v>2.2789174627810702</v>
      </c>
      <c r="X6724" s="15">
        <v>-0.78643598473072096</v>
      </c>
      <c r="Y6724" s="15">
        <v>-5.6547293931245801E-2</v>
      </c>
      <c r="Z6724" s="15">
        <v>-9.7997570823431008</v>
      </c>
      <c r="AA6724" s="15">
        <v>-12.2115263690948</v>
      </c>
      <c r="AB6724" s="15">
        <v>-11.078940012931801</v>
      </c>
      <c r="AC6724" s="15">
        <v>-10.1361736446619</v>
      </c>
      <c r="AD6724" s="15">
        <v>-9.7343548113107694</v>
      </c>
      <c r="AE6724" s="84">
        <v>-12.976307332634899</v>
      </c>
      <c r="AF6724" s="84">
        <f t="shared" si="211"/>
        <v>6.8106924351127178</v>
      </c>
    </row>
    <row r="6725" spans="2:32" x14ac:dyDescent="0.2">
      <c r="B6725" s="83">
        <v>8</v>
      </c>
      <c r="C6725" s="83">
        <v>25</v>
      </c>
      <c r="D6725" s="83">
        <v>9</v>
      </c>
      <c r="E6725" s="83">
        <f t="shared" si="210"/>
        <v>1</v>
      </c>
      <c r="F6725" s="15">
        <v>24.7177548406124</v>
      </c>
      <c r="G6725" s="15">
        <v>20.088610314369198</v>
      </c>
      <c r="H6725" s="15">
        <v>20.288254107236899</v>
      </c>
      <c r="I6725" s="15">
        <v>20.410885579586001</v>
      </c>
      <c r="J6725" s="15">
        <v>15.9821224232912</v>
      </c>
      <c r="K6725" s="15">
        <v>21.7668861784935</v>
      </c>
      <c r="L6725" s="15">
        <v>23.446287395954101</v>
      </c>
      <c r="M6725" s="15">
        <v>19.852849720478101</v>
      </c>
      <c r="N6725" s="15">
        <v>20.64226387918</v>
      </c>
      <c r="O6725" s="15">
        <v>15.885129863381399</v>
      </c>
      <c r="P6725" s="15">
        <v>-2.3019744980335202</v>
      </c>
      <c r="Q6725" s="15">
        <v>8.2242671887557997</v>
      </c>
      <c r="R6725" s="15">
        <v>6.2858055629134197</v>
      </c>
      <c r="S6725" s="15">
        <v>6.9026658563911898</v>
      </c>
      <c r="T6725" s="15">
        <v>2.9310073850005902</v>
      </c>
      <c r="U6725" s="15">
        <v>-2.7518991638422001</v>
      </c>
      <c r="V6725" s="15">
        <v>-4.7660339134931604</v>
      </c>
      <c r="W6725" s="15">
        <v>0.353462350845337</v>
      </c>
      <c r="X6725" s="15">
        <v>-4.87990183714032</v>
      </c>
      <c r="Y6725" s="15">
        <v>-4.8293224796056702</v>
      </c>
      <c r="Z6725" s="15">
        <v>-11.681932953834499</v>
      </c>
      <c r="AA6725" s="15">
        <v>-12.594745941162101</v>
      </c>
      <c r="AB6725" s="15">
        <v>-12.2270721113831</v>
      </c>
      <c r="AC6725" s="15">
        <v>-10.8984131299257</v>
      </c>
      <c r="AD6725" s="15">
        <v>-12.4214511985779</v>
      </c>
      <c r="AE6725" s="84">
        <v>-13.404768447876</v>
      </c>
      <c r="AF6725" s="84">
        <f t="shared" si="211"/>
        <v>5.1931052681390373</v>
      </c>
    </row>
    <row r="6726" spans="2:32" x14ac:dyDescent="0.2">
      <c r="B6726" s="83">
        <v>8</v>
      </c>
      <c r="C6726" s="83">
        <v>25</v>
      </c>
      <c r="D6726" s="83">
        <v>10</v>
      </c>
      <c r="E6726" s="83">
        <f t="shared" si="210"/>
        <v>1</v>
      </c>
      <c r="F6726" s="15">
        <v>25.295424202442199</v>
      </c>
      <c r="G6726" s="15">
        <v>20.9876909632683</v>
      </c>
      <c r="H6726" s="15">
        <v>20.971811448097199</v>
      </c>
      <c r="I6726" s="15">
        <v>20.868771150589001</v>
      </c>
      <c r="J6726" s="15">
        <v>17.545921124815901</v>
      </c>
      <c r="K6726" s="15">
        <v>22.772582203865099</v>
      </c>
      <c r="L6726" s="15">
        <v>23.691741551637602</v>
      </c>
      <c r="M6726" s="15">
        <v>21.2151781389713</v>
      </c>
      <c r="N6726" s="15">
        <v>21.159887903451899</v>
      </c>
      <c r="O6726" s="15">
        <v>17.396596110969799</v>
      </c>
      <c r="P6726" s="15">
        <v>-0.92526927694678296</v>
      </c>
      <c r="Q6726" s="15">
        <v>10.9790442117155</v>
      </c>
      <c r="R6726" s="15">
        <v>8.5898213103339103</v>
      </c>
      <c r="S6726" s="15">
        <v>7.6364286288469998</v>
      </c>
      <c r="T6726" s="15">
        <v>3.16456294822693</v>
      </c>
      <c r="U6726" s="15">
        <v>-1.19676216319203</v>
      </c>
      <c r="V6726" s="15">
        <v>-3.57590220798925</v>
      </c>
      <c r="W6726" s="15">
        <v>-0.85984306609630601</v>
      </c>
      <c r="X6726" s="15">
        <v>-3.4658650251030898</v>
      </c>
      <c r="Y6726" s="15">
        <v>-4.3603216849341999</v>
      </c>
      <c r="Z6726" s="15">
        <v>-11.4556379138231</v>
      </c>
      <c r="AA6726" s="15">
        <v>-12.593294511794999</v>
      </c>
      <c r="AB6726" s="15">
        <v>-12.107105788141499</v>
      </c>
      <c r="AC6726" s="15">
        <v>-11.7930878466368</v>
      </c>
      <c r="AD6726" s="15">
        <v>-12.2586518437266</v>
      </c>
      <c r="AE6726" s="84">
        <v>-13.4109297990799</v>
      </c>
      <c r="AF6726" s="84">
        <f t="shared" si="211"/>
        <v>5.9335688757602725</v>
      </c>
    </row>
    <row r="6727" spans="2:32" x14ac:dyDescent="0.2">
      <c r="B6727" s="83">
        <v>8</v>
      </c>
      <c r="C6727" s="83">
        <v>25</v>
      </c>
      <c r="D6727" s="83">
        <v>11</v>
      </c>
      <c r="E6727" s="83">
        <f t="shared" si="210"/>
        <v>1</v>
      </c>
      <c r="F6727" s="15">
        <v>26.907560220003099</v>
      </c>
      <c r="G6727" s="15">
        <v>21.5887189350128</v>
      </c>
      <c r="H6727" s="15">
        <v>21.369694313049301</v>
      </c>
      <c r="I6727" s="15">
        <v>21.048114789962799</v>
      </c>
      <c r="J6727" s="15">
        <v>18.4578038976192</v>
      </c>
      <c r="K6727" s="15">
        <v>22.875465445756902</v>
      </c>
      <c r="L6727" s="15">
        <v>24.4900360984802</v>
      </c>
      <c r="M6727" s="15">
        <v>21.702438179016099</v>
      </c>
      <c r="N6727" s="15">
        <v>21.464867664571901</v>
      </c>
      <c r="O6727" s="15">
        <v>18.638480520099399</v>
      </c>
      <c r="P6727" s="15">
        <v>2.5600216534119098</v>
      </c>
      <c r="Q6727" s="15">
        <v>11.653233670115499</v>
      </c>
      <c r="R6727" s="15">
        <v>10.3034234117121</v>
      </c>
      <c r="S6727" s="15">
        <v>8.2904221080541607</v>
      </c>
      <c r="T6727" s="15">
        <v>3.2352883298564699</v>
      </c>
      <c r="U6727" s="15">
        <v>-0.59876129278540602</v>
      </c>
      <c r="V6727" s="15">
        <v>-3.08872098474018</v>
      </c>
      <c r="W6727" s="15">
        <v>2.2126837149336902</v>
      </c>
      <c r="X6727" s="15">
        <v>-2.1906990528702699</v>
      </c>
      <c r="Y6727" s="15">
        <v>-4.1002297633290299</v>
      </c>
      <c r="Z6727" s="15">
        <v>-11.8338489151001</v>
      </c>
      <c r="AA6727" s="15">
        <v>-12.5758555545807</v>
      </c>
      <c r="AB6727" s="15">
        <v>-12.0245075922012</v>
      </c>
      <c r="AC6727" s="15">
        <v>-10.985233348429199</v>
      </c>
      <c r="AD6727" s="15">
        <v>-12.3463102886677</v>
      </c>
      <c r="AE6727" s="84">
        <v>-13.419957155227699</v>
      </c>
      <c r="AF6727" s="84">
        <f t="shared" si="211"/>
        <v>6.6782357309124629</v>
      </c>
    </row>
    <row r="6728" spans="2:32" x14ac:dyDescent="0.2">
      <c r="B6728" s="83">
        <v>8</v>
      </c>
      <c r="C6728" s="83">
        <v>25</v>
      </c>
      <c r="D6728" s="83">
        <v>12</v>
      </c>
      <c r="E6728" s="83">
        <f t="shared" si="210"/>
        <v>1</v>
      </c>
      <c r="F6728" s="15">
        <v>28.7172644228935</v>
      </c>
      <c r="G6728" s="15">
        <v>23.0381422147751</v>
      </c>
      <c r="H6728" s="15">
        <v>21.8884801902771</v>
      </c>
      <c r="I6728" s="15">
        <v>21.5752567749023</v>
      </c>
      <c r="J6728" s="15">
        <v>18.4302102359533</v>
      </c>
      <c r="K6728" s="15">
        <v>23.007437962770499</v>
      </c>
      <c r="L6728" s="15">
        <v>25.237680987119699</v>
      </c>
      <c r="M6728" s="15">
        <v>21.9003673992157</v>
      </c>
      <c r="N6728" s="15">
        <v>21.897520824253601</v>
      </c>
      <c r="O6728" s="15">
        <v>17.3821775153875</v>
      </c>
      <c r="P6728" s="15">
        <v>4.3642870874106903</v>
      </c>
      <c r="Q6728" s="15">
        <v>12.8464094727039</v>
      </c>
      <c r="R6728" s="15">
        <v>11.5215330547392</v>
      </c>
      <c r="S6728" s="15">
        <v>10.6507674325407</v>
      </c>
      <c r="T6728" s="15">
        <v>6.4624070683717703</v>
      </c>
      <c r="U6728" s="15">
        <v>-1.4649304686486699</v>
      </c>
      <c r="V6728" s="15">
        <v>-1.76244644194841</v>
      </c>
      <c r="W6728" s="15">
        <v>4.5507060121446896</v>
      </c>
      <c r="X6728" s="15">
        <v>-0.51071585661172902</v>
      </c>
      <c r="Y6728" s="15">
        <v>-1.15175204540789</v>
      </c>
      <c r="Z6728" s="15">
        <v>-11.7712803816795</v>
      </c>
      <c r="AA6728" s="15">
        <v>-12.454654494285601</v>
      </c>
      <c r="AB6728" s="15">
        <v>-11.662352938711599</v>
      </c>
      <c r="AC6728" s="15">
        <v>-10.0027601000518</v>
      </c>
      <c r="AD6728" s="15">
        <v>-11.311920602187501</v>
      </c>
      <c r="AE6728" s="84">
        <v>-13.078350472927101</v>
      </c>
      <c r="AF6728" s="84">
        <f t="shared" si="211"/>
        <v>7.6269032635769021</v>
      </c>
    </row>
    <row r="6729" spans="2:32" x14ac:dyDescent="0.2">
      <c r="B6729" s="83">
        <v>8</v>
      </c>
      <c r="C6729" s="83">
        <v>25</v>
      </c>
      <c r="D6729" s="83">
        <v>13</v>
      </c>
      <c r="E6729" s="83">
        <f t="shared" si="210"/>
        <v>1</v>
      </c>
      <c r="F6729" s="15">
        <v>31.1794254484177</v>
      </c>
      <c r="G6729" s="15">
        <v>25.876074591636701</v>
      </c>
      <c r="H6729" s="15">
        <v>24.690819509506198</v>
      </c>
      <c r="I6729" s="15">
        <v>23.1717224946022</v>
      </c>
      <c r="J6729" s="15">
        <v>20.517546621948501</v>
      </c>
      <c r="K6729" s="15">
        <v>25.677138414382899</v>
      </c>
      <c r="L6729" s="15">
        <v>27.368893923521</v>
      </c>
      <c r="M6729" s="15">
        <v>25.029514690875999</v>
      </c>
      <c r="N6729" s="15">
        <v>22.205736024618101</v>
      </c>
      <c r="O6729" s="15">
        <v>19.926741380542499</v>
      </c>
      <c r="P6729" s="15">
        <v>6.9179723292961697</v>
      </c>
      <c r="Q6729" s="15">
        <v>14.604500591754899</v>
      </c>
      <c r="R6729" s="15">
        <v>18.228959902405698</v>
      </c>
      <c r="S6729" s="15">
        <v>13.030610204339</v>
      </c>
      <c r="T6729" s="15">
        <v>5.4836027082204799</v>
      </c>
      <c r="U6729" s="15">
        <v>0.92149657791852901</v>
      </c>
      <c r="V6729" s="15">
        <v>-2.1344489574432399E-2</v>
      </c>
      <c r="W6729" s="15">
        <v>10.436400013426301</v>
      </c>
      <c r="X6729" s="15">
        <v>6.0128801465332504</v>
      </c>
      <c r="Y6729" s="15">
        <v>1.57939314976335</v>
      </c>
      <c r="Z6729" s="15">
        <v>-11.4579637215137</v>
      </c>
      <c r="AA6729" s="15">
        <v>-12.274583149910001</v>
      </c>
      <c r="AB6729" s="15">
        <v>-11.484847997248201</v>
      </c>
      <c r="AC6729" s="15">
        <v>-6.8391686095595396</v>
      </c>
      <c r="AD6729" s="15">
        <v>-9.8913002741336804</v>
      </c>
      <c r="AE6729" s="84">
        <v>-13.213443042755101</v>
      </c>
      <c r="AF6729" s="84">
        <f t="shared" si="211"/>
        <v>9.9106452861159475</v>
      </c>
    </row>
    <row r="6730" spans="2:32" x14ac:dyDescent="0.2">
      <c r="B6730" s="83">
        <v>8</v>
      </c>
      <c r="C6730" s="83">
        <v>25</v>
      </c>
      <c r="D6730" s="83">
        <v>14</v>
      </c>
      <c r="E6730" s="83">
        <f t="shared" si="210"/>
        <v>1</v>
      </c>
      <c r="F6730" s="15">
        <v>33.542330523490897</v>
      </c>
      <c r="G6730" s="15">
        <v>26.285863615036</v>
      </c>
      <c r="H6730" s="15">
        <v>25.022757913589501</v>
      </c>
      <c r="I6730" s="15">
        <v>23.9721622724533</v>
      </c>
      <c r="J6730" s="15">
        <v>22.829665972471201</v>
      </c>
      <c r="K6730" s="15">
        <v>27.3899569039345</v>
      </c>
      <c r="L6730" s="15">
        <v>29.438637555360799</v>
      </c>
      <c r="M6730" s="15">
        <v>27.068700625658</v>
      </c>
      <c r="N6730" s="15">
        <v>25.559314431905701</v>
      </c>
      <c r="O6730" s="15">
        <v>22.0484823660851</v>
      </c>
      <c r="P6730" s="15">
        <v>13.1663110654652</v>
      </c>
      <c r="Q6730" s="15">
        <v>20.367612351656</v>
      </c>
      <c r="R6730" s="15">
        <v>21.186925924047799</v>
      </c>
      <c r="S6730" s="15">
        <v>15.8070687084198</v>
      </c>
      <c r="T6730" s="15">
        <v>11.0592725282311</v>
      </c>
      <c r="U6730" s="15">
        <v>3.25941461312771</v>
      </c>
      <c r="V6730" s="15">
        <v>5.0530901238918302</v>
      </c>
      <c r="W6730" s="15">
        <v>13.336925107240701</v>
      </c>
      <c r="X6730" s="15">
        <v>9.4314271156787903</v>
      </c>
      <c r="Y6730" s="15">
        <v>6.1505208491087</v>
      </c>
      <c r="Z6730" s="15">
        <v>-10.9408483949304</v>
      </c>
      <c r="AA6730" s="15">
        <v>-11.8046099047661</v>
      </c>
      <c r="AB6730" s="15">
        <v>-9.4306514657223595</v>
      </c>
      <c r="AC6730" s="15">
        <v>-3.8133064707517601</v>
      </c>
      <c r="AD6730" s="15">
        <v>-8.0878061433434496</v>
      </c>
      <c r="AE6730" s="84">
        <v>-12.903693130850799</v>
      </c>
      <c r="AF6730" s="84">
        <f t="shared" si="211"/>
        <v>12.499827886787992</v>
      </c>
    </row>
    <row r="6731" spans="2:32" x14ac:dyDescent="0.2">
      <c r="B6731" s="83">
        <v>8</v>
      </c>
      <c r="C6731" s="83">
        <v>25</v>
      </c>
      <c r="D6731" s="83">
        <v>15</v>
      </c>
      <c r="E6731" s="83">
        <f t="shared" si="210"/>
        <v>1</v>
      </c>
      <c r="F6731" s="15">
        <v>35.247414239883398</v>
      </c>
      <c r="G6731" s="15">
        <v>29.006039771080001</v>
      </c>
      <c r="H6731" s="15">
        <v>26.0446858301163</v>
      </c>
      <c r="I6731" s="15">
        <v>25.932152592659001</v>
      </c>
      <c r="J6731" s="15">
        <v>24.552785288333901</v>
      </c>
      <c r="K6731" s="15">
        <v>29.655267731904999</v>
      </c>
      <c r="L6731" s="15">
        <v>32.431707206010799</v>
      </c>
      <c r="M6731" s="15">
        <v>30.029424087285999</v>
      </c>
      <c r="N6731" s="15">
        <v>28.395437610387798</v>
      </c>
      <c r="O6731" s="15">
        <v>26.9247719426155</v>
      </c>
      <c r="P6731" s="15">
        <v>21.907455867290501</v>
      </c>
      <c r="Q6731" s="15">
        <v>28.3485580756664</v>
      </c>
      <c r="R6731" s="15">
        <v>28.111020218133898</v>
      </c>
      <c r="S6731" s="15">
        <v>25.5804289019108</v>
      </c>
      <c r="T6731" s="15">
        <v>14.9029389762878</v>
      </c>
      <c r="U6731" s="15">
        <v>10.2264428378344</v>
      </c>
      <c r="V6731" s="15">
        <v>14.606155628681201</v>
      </c>
      <c r="W6731" s="15">
        <v>19.217137225627901</v>
      </c>
      <c r="X6731" s="15">
        <v>14.9672749633789</v>
      </c>
      <c r="Y6731" s="15">
        <v>15.399898827672001</v>
      </c>
      <c r="Z6731" s="15">
        <v>-9.0077033979296708</v>
      </c>
      <c r="AA6731" s="15">
        <v>-9.7894025969505307</v>
      </c>
      <c r="AB6731" s="15">
        <v>-5.3612615170478799</v>
      </c>
      <c r="AC6731" s="15">
        <v>0.85414405119419101</v>
      </c>
      <c r="AD6731" s="15">
        <v>-2.0440727328509101</v>
      </c>
      <c r="AE6731" s="84">
        <v>-11.513326168060299</v>
      </c>
      <c r="AF6731" s="84">
        <f t="shared" si="211"/>
        <v>17.100975979273706</v>
      </c>
    </row>
    <row r="6732" spans="2:32" x14ac:dyDescent="0.2">
      <c r="B6732" s="83">
        <v>8</v>
      </c>
      <c r="C6732" s="83">
        <v>25</v>
      </c>
      <c r="D6732" s="83">
        <v>16</v>
      </c>
      <c r="E6732" s="83">
        <f t="shared" si="210"/>
        <v>1</v>
      </c>
      <c r="F6732" s="15">
        <v>36.781249750137299</v>
      </c>
      <c r="G6732" s="15">
        <v>33.292696684837303</v>
      </c>
      <c r="H6732" s="15">
        <v>31.052987912178001</v>
      </c>
      <c r="I6732" s="15">
        <v>27.877496549606299</v>
      </c>
      <c r="J6732" s="15">
        <v>26.215592920303301</v>
      </c>
      <c r="K6732" s="15">
        <v>34.443260861873597</v>
      </c>
      <c r="L6732" s="15">
        <v>36.559698644399603</v>
      </c>
      <c r="M6732" s="15">
        <v>35.542863134384199</v>
      </c>
      <c r="N6732" s="15">
        <v>32.126179174184799</v>
      </c>
      <c r="O6732" s="15">
        <v>35.787342449903498</v>
      </c>
      <c r="P6732" s="15">
        <v>27.608934126853899</v>
      </c>
      <c r="Q6732" s="15">
        <v>35.381018126249302</v>
      </c>
      <c r="R6732" s="15">
        <v>38.351961432695397</v>
      </c>
      <c r="S6732" s="15">
        <v>36.418517912387799</v>
      </c>
      <c r="T6732" s="15">
        <v>27.181492177724799</v>
      </c>
      <c r="U6732" s="15">
        <v>30.632683760643001</v>
      </c>
      <c r="V6732" s="15">
        <v>28.017751655817001</v>
      </c>
      <c r="W6732" s="15">
        <v>37.387403063058898</v>
      </c>
      <c r="X6732" s="15">
        <v>33.952460623979597</v>
      </c>
      <c r="Y6732" s="15">
        <v>35.899589282922399</v>
      </c>
      <c r="Z6732" s="15">
        <v>-0.56056620287895198</v>
      </c>
      <c r="AA6732" s="15">
        <v>-4.6693989790678003</v>
      </c>
      <c r="AB6732" s="15">
        <v>1.47759533786774</v>
      </c>
      <c r="AC6732" s="15">
        <v>12.616025455474899</v>
      </c>
      <c r="AD6732" s="15">
        <v>5.5747205603122696</v>
      </c>
      <c r="AE6732" s="84">
        <v>-5.0215603942871097</v>
      </c>
      <c r="AF6732" s="84">
        <f t="shared" si="211"/>
        <v>25.766461385444664</v>
      </c>
    </row>
    <row r="6733" spans="2:32" x14ac:dyDescent="0.2">
      <c r="B6733" s="83">
        <v>8</v>
      </c>
      <c r="C6733" s="83">
        <v>25</v>
      </c>
      <c r="D6733" s="83">
        <v>17</v>
      </c>
      <c r="E6733" s="83">
        <f t="shared" si="210"/>
        <v>1</v>
      </c>
      <c r="F6733" s="15">
        <v>39.706189138412498</v>
      </c>
      <c r="G6733" s="15">
        <v>37.141087659835797</v>
      </c>
      <c r="H6733" s="15">
        <v>33.214681198120097</v>
      </c>
      <c r="I6733" s="15">
        <v>30.800058488845799</v>
      </c>
      <c r="J6733" s="15">
        <v>30.888257759094198</v>
      </c>
      <c r="K6733" s="15">
        <v>38.234935364484798</v>
      </c>
      <c r="L6733" s="15">
        <v>42.790754852294903</v>
      </c>
      <c r="M6733" s="15">
        <v>42.086735563516598</v>
      </c>
      <c r="N6733" s="15">
        <v>38.042783580303201</v>
      </c>
      <c r="O6733" s="15">
        <v>41.064647356987003</v>
      </c>
      <c r="P6733" s="15">
        <v>44.9045689857006</v>
      </c>
      <c r="Q6733" s="15">
        <v>49.537295305490503</v>
      </c>
      <c r="R6733" s="15">
        <v>51.178387131929398</v>
      </c>
      <c r="S6733" s="15">
        <v>43.613600760698297</v>
      </c>
      <c r="T6733" s="15">
        <v>40.000657704830203</v>
      </c>
      <c r="U6733" s="15">
        <v>47.674224131822598</v>
      </c>
      <c r="V6733" s="15">
        <v>53.892192631959901</v>
      </c>
      <c r="W6733" s="15">
        <v>51.899942858457599</v>
      </c>
      <c r="X6733" s="15">
        <v>56.559451984405499</v>
      </c>
      <c r="Y6733" s="15">
        <v>54.7370295915604</v>
      </c>
      <c r="Z6733" s="15">
        <v>28.144775297045701</v>
      </c>
      <c r="AA6733" s="15">
        <v>36.322726556778001</v>
      </c>
      <c r="AB6733" s="15">
        <v>44.583077670097403</v>
      </c>
      <c r="AC6733" s="15">
        <v>41.394358114957797</v>
      </c>
      <c r="AD6733" s="15">
        <v>32.357484268858997</v>
      </c>
      <c r="AE6733" s="84">
        <v>13.3743459587097</v>
      </c>
      <c r="AF6733" s="84">
        <f t="shared" si="211"/>
        <v>40.928624996738364</v>
      </c>
    </row>
    <row r="6734" spans="2:32" x14ac:dyDescent="0.2">
      <c r="B6734" s="83">
        <v>8</v>
      </c>
      <c r="C6734" s="83">
        <v>25</v>
      </c>
      <c r="D6734" s="83">
        <v>18</v>
      </c>
      <c r="E6734" s="83">
        <f t="shared" si="210"/>
        <v>1</v>
      </c>
      <c r="F6734" s="15">
        <v>42.449246440887499</v>
      </c>
      <c r="G6734" s="15">
        <v>43.139449859619099</v>
      </c>
      <c r="H6734" s="15">
        <v>41.387836144447299</v>
      </c>
      <c r="I6734" s="15">
        <v>36.609793484687799</v>
      </c>
      <c r="J6734" s="15">
        <v>38.4743911190033</v>
      </c>
      <c r="K6734" s="15">
        <v>46.096886603593802</v>
      </c>
      <c r="L6734" s="15">
        <v>49.496308546066302</v>
      </c>
      <c r="M6734" s="15">
        <v>48.563883112907398</v>
      </c>
      <c r="N6734" s="15">
        <v>45.889615461587901</v>
      </c>
      <c r="O6734" s="15">
        <v>49.179498951911903</v>
      </c>
      <c r="P6734" s="15">
        <v>63.548528943300198</v>
      </c>
      <c r="Q6734" s="15">
        <v>63.767180166482902</v>
      </c>
      <c r="R6734" s="15">
        <v>64.359635028839094</v>
      </c>
      <c r="S6734" s="15">
        <v>60.602085882663701</v>
      </c>
      <c r="T6734" s="15">
        <v>58.664166126489597</v>
      </c>
      <c r="U6734" s="15">
        <v>75.112620337009403</v>
      </c>
      <c r="V6734" s="15">
        <v>93.696495545148807</v>
      </c>
      <c r="W6734" s="15">
        <v>74.859802231073402</v>
      </c>
      <c r="X6734" s="15">
        <v>81.630135953903206</v>
      </c>
      <c r="Y6734" s="15">
        <v>80.660189842939403</v>
      </c>
      <c r="Z6734" s="15">
        <v>90.960656621694596</v>
      </c>
      <c r="AA6734" s="15">
        <v>97.4128667449951</v>
      </c>
      <c r="AB6734" s="15">
        <v>114.47371508717499</v>
      </c>
      <c r="AC6734" s="15">
        <v>100.177528823137</v>
      </c>
      <c r="AD6734" s="15">
        <v>95.792476088158793</v>
      </c>
      <c r="AE6734" s="84">
        <v>80.055973195076007</v>
      </c>
      <c r="AF6734" s="84">
        <f t="shared" si="211"/>
        <v>66.8100371670307</v>
      </c>
    </row>
    <row r="6735" spans="2:32" x14ac:dyDescent="0.2">
      <c r="B6735" s="83">
        <v>8</v>
      </c>
      <c r="C6735" s="83">
        <v>25</v>
      </c>
      <c r="D6735" s="83">
        <v>19</v>
      </c>
      <c r="E6735" s="83">
        <f t="shared" si="210"/>
        <v>1</v>
      </c>
      <c r="F6735" s="15">
        <v>44.209006011962899</v>
      </c>
      <c r="G6735" s="15">
        <v>57.883812408447298</v>
      </c>
      <c r="H6735" s="15">
        <v>50.122948930740399</v>
      </c>
      <c r="I6735" s="15">
        <v>42.2954752130508</v>
      </c>
      <c r="J6735" s="15">
        <v>47.2020440912247</v>
      </c>
      <c r="K6735" s="15">
        <v>60.749137392997703</v>
      </c>
      <c r="L6735" s="15">
        <v>57.905885384559603</v>
      </c>
      <c r="M6735" s="15">
        <v>60.719948591232303</v>
      </c>
      <c r="N6735" s="15">
        <v>51.990612403392802</v>
      </c>
      <c r="O6735" s="15">
        <v>58.414811183214198</v>
      </c>
      <c r="P6735" s="15">
        <v>75.560134141445204</v>
      </c>
      <c r="Q6735" s="15">
        <v>76.886447868824007</v>
      </c>
      <c r="R6735" s="15">
        <v>84.353310542821902</v>
      </c>
      <c r="S6735" s="15">
        <v>79.805443447828296</v>
      </c>
      <c r="T6735" s="15">
        <v>76.286935988664595</v>
      </c>
      <c r="U6735" s="15">
        <v>92.144730208635295</v>
      </c>
      <c r="V6735" s="15">
        <v>125.903208186388</v>
      </c>
      <c r="W6735" s="15">
        <v>104.465219397068</v>
      </c>
      <c r="X6735" s="15">
        <v>124.547733601809</v>
      </c>
      <c r="Y6735" s="15">
        <v>120.614354717255</v>
      </c>
      <c r="Z6735" s="15">
        <v>125.80949109458901</v>
      </c>
      <c r="AA6735" s="15">
        <v>157.53055109524701</v>
      </c>
      <c r="AB6735" s="15">
        <v>185.394204248428</v>
      </c>
      <c r="AC6735" s="15">
        <v>188.58588269305201</v>
      </c>
      <c r="AD6735" s="15">
        <v>187.622328662634</v>
      </c>
      <c r="AE6735" s="84">
        <v>150.904248162329</v>
      </c>
      <c r="AF6735" s="84">
        <f t="shared" si="211"/>
        <v>95.688765602609266</v>
      </c>
    </row>
    <row r="6736" spans="2:32" x14ac:dyDescent="0.2">
      <c r="B6736" s="83">
        <v>8</v>
      </c>
      <c r="C6736" s="83">
        <v>25</v>
      </c>
      <c r="D6736" s="83">
        <v>20</v>
      </c>
      <c r="E6736" s="83">
        <f t="shared" si="210"/>
        <v>1</v>
      </c>
      <c r="F6736" s="15">
        <v>42.4920821285248</v>
      </c>
      <c r="G6736" s="15">
        <v>45.484339256286603</v>
      </c>
      <c r="H6736" s="15">
        <v>48.561541806221001</v>
      </c>
      <c r="I6736" s="15">
        <v>42.187015950441399</v>
      </c>
      <c r="J6736" s="15">
        <v>49.794451737403897</v>
      </c>
      <c r="K6736" s="15">
        <v>56.479847453117401</v>
      </c>
      <c r="L6736" s="15">
        <v>58.173714485168503</v>
      </c>
      <c r="M6736" s="15">
        <v>61.2893615684509</v>
      </c>
      <c r="N6736" s="15">
        <v>55.166827840566597</v>
      </c>
      <c r="O6736" s="15">
        <v>61.907008342027702</v>
      </c>
      <c r="P6736" s="15">
        <v>76.162336911201507</v>
      </c>
      <c r="Q6736" s="15">
        <v>80.636914718627906</v>
      </c>
      <c r="R6736" s="15">
        <v>88.840918632745698</v>
      </c>
      <c r="S6736" s="15">
        <v>90.225465548276901</v>
      </c>
      <c r="T6736" s="15">
        <v>88.384856673717493</v>
      </c>
      <c r="U6736" s="15">
        <v>90.411596679687506</v>
      </c>
      <c r="V6736" s="15">
        <v>134.59944902586901</v>
      </c>
      <c r="W6736" s="15">
        <v>109.42877144789701</v>
      </c>
      <c r="X6736" s="15">
        <v>116.615265877247</v>
      </c>
      <c r="Y6736" s="15">
        <v>133.44447658395799</v>
      </c>
      <c r="Z6736" s="15">
        <v>138.76289384079001</v>
      </c>
      <c r="AA6736" s="15">
        <v>192.070121983767</v>
      </c>
      <c r="AB6736" s="15">
        <v>195.91322538042101</v>
      </c>
      <c r="AC6736" s="15">
        <v>206.59106971335399</v>
      </c>
      <c r="AD6736" s="15">
        <v>215.090128197908</v>
      </c>
      <c r="AE6736" s="84">
        <v>184.89425751090101</v>
      </c>
      <c r="AF6736" s="84">
        <f t="shared" si="211"/>
        <v>102.44645920363762</v>
      </c>
    </row>
    <row r="6737" spans="2:32" x14ac:dyDescent="0.2">
      <c r="B6737" s="83">
        <v>8</v>
      </c>
      <c r="C6737" s="83">
        <v>25</v>
      </c>
      <c r="D6737" s="83">
        <v>21</v>
      </c>
      <c r="E6737" s="83">
        <f t="shared" si="210"/>
        <v>1</v>
      </c>
      <c r="F6737" s="15">
        <v>41.107632356643698</v>
      </c>
      <c r="G6737" s="15">
        <v>44.172979333877599</v>
      </c>
      <c r="H6737" s="15">
        <v>45.0884289140701</v>
      </c>
      <c r="I6737" s="15">
        <v>38.528815297126798</v>
      </c>
      <c r="J6737" s="15">
        <v>50.305861845970199</v>
      </c>
      <c r="K6737" s="15">
        <v>51.210579813957203</v>
      </c>
      <c r="L6737" s="15">
        <v>52.078122219324101</v>
      </c>
      <c r="M6737" s="15">
        <v>54.1041664714813</v>
      </c>
      <c r="N6737" s="15">
        <v>53.0969887213707</v>
      </c>
      <c r="O6737" s="15">
        <v>57.373609936714203</v>
      </c>
      <c r="P6737" s="15">
        <v>67.906495939254796</v>
      </c>
      <c r="Q6737" s="15">
        <v>68.608863863706603</v>
      </c>
      <c r="R6737" s="15">
        <v>73.390651813745507</v>
      </c>
      <c r="S6737" s="15">
        <v>76.614113592386204</v>
      </c>
      <c r="T6737" s="15">
        <v>77.145332490682605</v>
      </c>
      <c r="U6737" s="15">
        <v>75.650678727626797</v>
      </c>
      <c r="V6737" s="15">
        <v>86.432844390153903</v>
      </c>
      <c r="W6737" s="15">
        <v>83.987530057668707</v>
      </c>
      <c r="X6737" s="15">
        <v>95.053629496574402</v>
      </c>
      <c r="Y6737" s="15">
        <v>93.854575434207902</v>
      </c>
      <c r="Z6737" s="15">
        <v>105.51807716178899</v>
      </c>
      <c r="AA6737" s="15">
        <v>124.375051853418</v>
      </c>
      <c r="AB6737" s="15">
        <v>137.89280595707899</v>
      </c>
      <c r="AC6737" s="15">
        <v>153.58623690891301</v>
      </c>
      <c r="AD6737" s="15">
        <v>133.31384027600299</v>
      </c>
      <c r="AE6737" s="84">
        <v>121.21683186698</v>
      </c>
      <c r="AF6737" s="84">
        <f t="shared" si="211"/>
        <v>79.292874797720202</v>
      </c>
    </row>
    <row r="6738" spans="2:32" x14ac:dyDescent="0.2">
      <c r="B6738" s="83">
        <v>8</v>
      </c>
      <c r="C6738" s="83">
        <v>25</v>
      </c>
      <c r="D6738" s="83">
        <v>22</v>
      </c>
      <c r="E6738" s="83">
        <f t="shared" si="210"/>
        <v>1</v>
      </c>
      <c r="F6738" s="15">
        <v>37.919671444892899</v>
      </c>
      <c r="G6738" s="15">
        <v>35.505556196212801</v>
      </c>
      <c r="H6738" s="15">
        <v>42.9944038066864</v>
      </c>
      <c r="I6738" s="15">
        <v>37.457611091613799</v>
      </c>
      <c r="J6738" s="15">
        <v>44.253703763008097</v>
      </c>
      <c r="K6738" s="15">
        <v>47.8545591409206</v>
      </c>
      <c r="L6738" s="15">
        <v>53.573401679039002</v>
      </c>
      <c r="M6738" s="15">
        <v>52.930218847274801</v>
      </c>
      <c r="N6738" s="15">
        <v>49.110576263427703</v>
      </c>
      <c r="O6738" s="15">
        <v>54.154996660470999</v>
      </c>
      <c r="P6738" s="15">
        <v>60.963380185127299</v>
      </c>
      <c r="Q6738" s="15">
        <v>61.296455541849099</v>
      </c>
      <c r="R6738" s="15">
        <v>66.343744476318406</v>
      </c>
      <c r="S6738" s="15">
        <v>66.630389978170399</v>
      </c>
      <c r="T6738" s="15">
        <v>66.637291422367099</v>
      </c>
      <c r="U6738" s="15">
        <v>68.273273431062705</v>
      </c>
      <c r="V6738" s="15">
        <v>68.680442315578503</v>
      </c>
      <c r="W6738" s="15">
        <v>68.387357331991197</v>
      </c>
      <c r="X6738" s="15">
        <v>72.334920686721802</v>
      </c>
      <c r="Y6738" s="15">
        <v>77.124045826196706</v>
      </c>
      <c r="Z6738" s="15">
        <v>94.551217767953901</v>
      </c>
      <c r="AA6738" s="15">
        <v>106.36869454789201</v>
      </c>
      <c r="AB6738" s="15">
        <v>90.084341760635397</v>
      </c>
      <c r="AC6738" s="15">
        <v>95.315518639802903</v>
      </c>
      <c r="AD6738" s="15">
        <v>112.515045457363</v>
      </c>
      <c r="AE6738" s="84">
        <v>116.19583617657401</v>
      </c>
      <c r="AF6738" s="84">
        <f t="shared" si="211"/>
        <v>67.209871324582735</v>
      </c>
    </row>
    <row r="6739" spans="2:32" x14ac:dyDescent="0.2">
      <c r="B6739" s="83">
        <v>8</v>
      </c>
      <c r="C6739" s="83">
        <v>26</v>
      </c>
      <c r="D6739" s="83">
        <v>7</v>
      </c>
      <c r="E6739" s="83">
        <f t="shared" si="210"/>
        <v>1</v>
      </c>
      <c r="F6739" s="15">
        <v>22.545261676907501</v>
      </c>
      <c r="G6739" s="15">
        <v>20.605552576065101</v>
      </c>
      <c r="H6739" s="15">
        <v>20.622359423160599</v>
      </c>
      <c r="I6739" s="15">
        <v>19.1327127895355</v>
      </c>
      <c r="J6739" s="15">
        <v>20.534150211811099</v>
      </c>
      <c r="K6739" s="15">
        <v>23.534306738138199</v>
      </c>
      <c r="L6739" s="15">
        <v>23.879049980402002</v>
      </c>
      <c r="M6739" s="15">
        <v>23.8151081371307</v>
      </c>
      <c r="N6739" s="15">
        <v>22.0907710852623</v>
      </c>
      <c r="O6739" s="15">
        <v>18.4550426352024</v>
      </c>
      <c r="P6739" s="15">
        <v>21.686830963134799</v>
      </c>
      <c r="Q6739" s="15">
        <v>24.003455895721899</v>
      </c>
      <c r="R6739" s="15">
        <v>24.494519896566899</v>
      </c>
      <c r="S6739" s="15">
        <v>20.4566867933273</v>
      </c>
      <c r="T6739" s="15">
        <v>18.474655858993501</v>
      </c>
      <c r="U6739" s="15">
        <v>8.3113500728160101</v>
      </c>
      <c r="V6739" s="15">
        <v>19.603121556162801</v>
      </c>
      <c r="W6739" s="15">
        <v>16.782574088811899</v>
      </c>
      <c r="X6739" s="15">
        <v>21.442327163534198</v>
      </c>
      <c r="Y6739" s="15">
        <v>14.4817367386818</v>
      </c>
      <c r="Z6739" s="15">
        <v>-5.3222937075793704</v>
      </c>
      <c r="AA6739" s="15">
        <v>7.8328068234175401</v>
      </c>
      <c r="AB6739" s="15">
        <v>12.6344268202931</v>
      </c>
      <c r="AC6739" s="15">
        <v>8.4181641578674302</v>
      </c>
      <c r="AD6739" s="15">
        <v>6.9299573074579204</v>
      </c>
      <c r="AE6739" s="84">
        <v>-2.6569184232354202</v>
      </c>
      <c r="AF6739" s="84">
        <f t="shared" si="211"/>
        <v>16.645681433061064</v>
      </c>
    </row>
    <row r="6740" spans="2:32" x14ac:dyDescent="0.2">
      <c r="B6740" s="83">
        <v>8</v>
      </c>
      <c r="C6740" s="83">
        <v>26</v>
      </c>
      <c r="D6740" s="83">
        <v>8</v>
      </c>
      <c r="E6740" s="83">
        <f t="shared" si="210"/>
        <v>1</v>
      </c>
      <c r="F6740" s="15">
        <v>23.8227983961105</v>
      </c>
      <c r="G6740" s="15">
        <v>21.0841673414707</v>
      </c>
      <c r="H6740" s="15">
        <v>21.267493160247799</v>
      </c>
      <c r="I6740" s="15">
        <v>19.740582630157501</v>
      </c>
      <c r="J6740" s="15">
        <v>20.5691611602306</v>
      </c>
      <c r="K6740" s="15">
        <v>24.0901857981682</v>
      </c>
      <c r="L6740" s="15">
        <v>23.610981415510199</v>
      </c>
      <c r="M6740" s="15">
        <v>23.098945740938198</v>
      </c>
      <c r="N6740" s="15">
        <v>21.675220671653701</v>
      </c>
      <c r="O6740" s="15">
        <v>13.3227416316867</v>
      </c>
      <c r="P6740" s="15">
        <v>14.772666676312699</v>
      </c>
      <c r="Q6740" s="15">
        <v>19.294662573456801</v>
      </c>
      <c r="R6740" s="15">
        <v>18.320093423783799</v>
      </c>
      <c r="S6740" s="15">
        <v>13.380507509350799</v>
      </c>
      <c r="T6740" s="15">
        <v>6.6416462729871304</v>
      </c>
      <c r="U6740" s="15">
        <v>-2.8223001500666101</v>
      </c>
      <c r="V6740" s="15">
        <v>8.93155024451017</v>
      </c>
      <c r="W6740" s="15">
        <v>4.8030144779682198</v>
      </c>
      <c r="X6740" s="15">
        <v>10.347638714313501</v>
      </c>
      <c r="Y6740" s="15">
        <v>4.7251654530912601</v>
      </c>
      <c r="Z6740" s="15">
        <v>-11.3437780082226</v>
      </c>
      <c r="AA6740" s="15">
        <v>-7.6484250165447598</v>
      </c>
      <c r="AB6740" s="15">
        <v>-3.2990594408512099</v>
      </c>
      <c r="AC6740" s="15">
        <v>-7.2649993418455097</v>
      </c>
      <c r="AD6740" s="15">
        <v>-5.1759705404639202</v>
      </c>
      <c r="AE6740" s="84">
        <v>-12.3798843214512</v>
      </c>
      <c r="AF6740" s="84">
        <f t="shared" si="211"/>
        <v>10.137107941250104</v>
      </c>
    </row>
    <row r="6741" spans="2:32" x14ac:dyDescent="0.2">
      <c r="B6741" s="83">
        <v>8</v>
      </c>
      <c r="C6741" s="83">
        <v>26</v>
      </c>
      <c r="D6741" s="83">
        <v>9</v>
      </c>
      <c r="E6741" s="83">
        <f t="shared" si="210"/>
        <v>1</v>
      </c>
      <c r="F6741" s="15">
        <v>24.3969752869606</v>
      </c>
      <c r="G6741" s="15">
        <v>21.473890407085399</v>
      </c>
      <c r="H6741" s="15">
        <v>21.637156023025501</v>
      </c>
      <c r="I6741" s="15">
        <v>19.933907616376899</v>
      </c>
      <c r="J6741" s="15">
        <v>20.665831457853301</v>
      </c>
      <c r="K6741" s="15">
        <v>24.860063144207</v>
      </c>
      <c r="L6741" s="15">
        <v>23.991736974239299</v>
      </c>
      <c r="M6741" s="15">
        <v>22.786236069560101</v>
      </c>
      <c r="N6741" s="15">
        <v>21.130539997458499</v>
      </c>
      <c r="O6741" s="15">
        <v>7.1120240227878098</v>
      </c>
      <c r="P6741" s="15">
        <v>12.361151984281801</v>
      </c>
      <c r="Q6741" s="15">
        <v>19.104526355743399</v>
      </c>
      <c r="R6741" s="15">
        <v>14.203050592675799</v>
      </c>
      <c r="S6741" s="15">
        <v>11.0855064129829</v>
      </c>
      <c r="T6741" s="15">
        <v>0.47962721888720999</v>
      </c>
      <c r="U6741" s="15">
        <v>-8.2306633094251094</v>
      </c>
      <c r="V6741" s="15">
        <v>6.9916832421719999</v>
      </c>
      <c r="W6741" s="15">
        <v>0.491079915795475</v>
      </c>
      <c r="X6741" s="15">
        <v>3.39325370901823</v>
      </c>
      <c r="Y6741" s="15">
        <v>0.96553638592362401</v>
      </c>
      <c r="Z6741" s="15">
        <v>-12.276148784637501</v>
      </c>
      <c r="AA6741" s="15">
        <v>-10.4422217132449</v>
      </c>
      <c r="AB6741" s="15">
        <v>-6.3499411339163796</v>
      </c>
      <c r="AC6741" s="15">
        <v>-11.1216879515648</v>
      </c>
      <c r="AD6741" s="15">
        <v>-9.3521075278818593</v>
      </c>
      <c r="AE6741" s="84">
        <v>-13.5323772230148</v>
      </c>
      <c r="AF6741" s="84">
        <f t="shared" si="211"/>
        <v>7.9137934297442083</v>
      </c>
    </row>
    <row r="6742" spans="2:32" x14ac:dyDescent="0.2">
      <c r="B6742" s="83">
        <v>8</v>
      </c>
      <c r="C6742" s="83">
        <v>26</v>
      </c>
      <c r="D6742" s="83">
        <v>10</v>
      </c>
      <c r="E6742" s="83">
        <f t="shared" si="210"/>
        <v>1</v>
      </c>
      <c r="F6742" s="15">
        <v>26.164287847518899</v>
      </c>
      <c r="G6742" s="15">
        <v>22.148629380226101</v>
      </c>
      <c r="H6742" s="15">
        <v>22.171799926757799</v>
      </c>
      <c r="I6742" s="15">
        <v>20.514639790535</v>
      </c>
      <c r="J6742" s="15">
        <v>22.048259654045101</v>
      </c>
      <c r="K6742" s="15">
        <v>24.833077509641601</v>
      </c>
      <c r="L6742" s="15">
        <v>24.7693232731819</v>
      </c>
      <c r="M6742" s="15">
        <v>23.194301918387399</v>
      </c>
      <c r="N6742" s="15">
        <v>21.991443752676201</v>
      </c>
      <c r="O6742" s="15">
        <v>9.4871600822992601</v>
      </c>
      <c r="P6742" s="15">
        <v>13.8943025480621</v>
      </c>
      <c r="Q6742" s="15">
        <v>17.512599432945301</v>
      </c>
      <c r="R6742" s="15">
        <v>14.269947426676801</v>
      </c>
      <c r="S6742" s="15">
        <v>10.2775449772105</v>
      </c>
      <c r="T6742" s="15">
        <v>1.4833650623709</v>
      </c>
      <c r="U6742" s="15">
        <v>-7.9408463515043302</v>
      </c>
      <c r="V6742" s="15">
        <v>3.4879516487717601</v>
      </c>
      <c r="W6742" s="15">
        <v>1.9584172488153</v>
      </c>
      <c r="X6742" s="15">
        <v>3.3794083605110599</v>
      </c>
      <c r="Y6742" s="15">
        <v>-0.72840243709087404</v>
      </c>
      <c r="Z6742" s="15">
        <v>-12.3307210159302</v>
      </c>
      <c r="AA6742" s="15">
        <v>-10.597394063711199</v>
      </c>
      <c r="AB6742" s="15">
        <v>-10.114254360199</v>
      </c>
      <c r="AC6742" s="15">
        <v>-11.189350112914999</v>
      </c>
      <c r="AD6742" s="15">
        <v>-10.6840047504902</v>
      </c>
      <c r="AE6742" s="84">
        <v>-13.593351639747601</v>
      </c>
      <c r="AF6742" s="84">
        <f t="shared" si="211"/>
        <v>7.9387744272709435</v>
      </c>
    </row>
    <row r="6743" spans="2:32" x14ac:dyDescent="0.2">
      <c r="B6743" s="83">
        <v>8</v>
      </c>
      <c r="C6743" s="83">
        <v>26</v>
      </c>
      <c r="D6743" s="83">
        <v>11</v>
      </c>
      <c r="E6743" s="83">
        <f t="shared" si="210"/>
        <v>1</v>
      </c>
      <c r="F6743" s="15">
        <v>27.719169075965901</v>
      </c>
      <c r="G6743" s="15">
        <v>22.682064583778399</v>
      </c>
      <c r="H6743" s="15">
        <v>22.473919391632101</v>
      </c>
      <c r="I6743" s="15">
        <v>21.011032598733902</v>
      </c>
      <c r="J6743" s="15">
        <v>22.190398535728502</v>
      </c>
      <c r="K6743" s="15">
        <v>25.63261200881</v>
      </c>
      <c r="L6743" s="15">
        <v>25.407565325260201</v>
      </c>
      <c r="M6743" s="15">
        <v>23.672525543928099</v>
      </c>
      <c r="N6743" s="15">
        <v>22.032415729045901</v>
      </c>
      <c r="O6743" s="15">
        <v>13.700864010617099</v>
      </c>
      <c r="P6743" s="15">
        <v>14.6899990665913</v>
      </c>
      <c r="Q6743" s="15">
        <v>20.9101400552392</v>
      </c>
      <c r="R6743" s="15">
        <v>14.9950158635974</v>
      </c>
      <c r="S6743" s="15">
        <v>10.4781874094903</v>
      </c>
      <c r="T6743" s="15">
        <v>0.77826854646205901</v>
      </c>
      <c r="U6743" s="15">
        <v>-5.4150457815229904</v>
      </c>
      <c r="V6743" s="15">
        <v>7.87466964960098</v>
      </c>
      <c r="W6743" s="15">
        <v>3.97306056794524</v>
      </c>
      <c r="X6743" s="15">
        <v>3.28246911430359</v>
      </c>
      <c r="Y6743" s="15">
        <v>-0.92760898815095405</v>
      </c>
      <c r="Z6743" s="15">
        <v>-12.3056410455704</v>
      </c>
      <c r="AA6743" s="15">
        <v>-10.664469505429301</v>
      </c>
      <c r="AB6743" s="15">
        <v>-7.6625676551759199</v>
      </c>
      <c r="AC6743" s="15">
        <v>-11.0350970829725</v>
      </c>
      <c r="AD6743" s="15">
        <v>-11.1842197358608</v>
      </c>
      <c r="AE6743" s="84">
        <v>-13.6285822124481</v>
      </c>
      <c r="AF6743" s="84">
        <f t="shared" si="211"/>
        <v>8.8723517334461306</v>
      </c>
    </row>
    <row r="6744" spans="2:32" x14ac:dyDescent="0.2">
      <c r="B6744" s="83">
        <v>8</v>
      </c>
      <c r="C6744" s="83">
        <v>26</v>
      </c>
      <c r="D6744" s="83">
        <v>12</v>
      </c>
      <c r="E6744" s="83">
        <f t="shared" si="210"/>
        <v>1</v>
      </c>
      <c r="F6744" s="15">
        <v>29.179656327247599</v>
      </c>
      <c r="G6744" s="15">
        <v>23.6666434383392</v>
      </c>
      <c r="H6744" s="15">
        <v>23.4643698635101</v>
      </c>
      <c r="I6744" s="15">
        <v>20.553770207405101</v>
      </c>
      <c r="J6744" s="15">
        <v>22.244634967804</v>
      </c>
      <c r="K6744" s="15">
        <v>26.175947333812701</v>
      </c>
      <c r="L6744" s="15">
        <v>25.6952895379066</v>
      </c>
      <c r="M6744" s="15">
        <v>23.822585353136098</v>
      </c>
      <c r="N6744" s="15">
        <v>20.7327333407402</v>
      </c>
      <c r="O6744" s="15">
        <v>14.4702011942714</v>
      </c>
      <c r="P6744" s="15">
        <v>15.1128668837547</v>
      </c>
      <c r="Q6744" s="15">
        <v>21.843628332138099</v>
      </c>
      <c r="R6744" s="15">
        <v>16.242132764995102</v>
      </c>
      <c r="S6744" s="15">
        <v>12.868232269108301</v>
      </c>
      <c r="T6744" s="15">
        <v>-0.35046896846313003</v>
      </c>
      <c r="U6744" s="15">
        <v>-3.6659701128113502</v>
      </c>
      <c r="V6744" s="15">
        <v>9.2641146388649904</v>
      </c>
      <c r="W6744" s="15">
        <v>3.6853146636187999</v>
      </c>
      <c r="X6744" s="15">
        <v>5.4650951251983599</v>
      </c>
      <c r="Y6744" s="15">
        <v>1.69906677983701</v>
      </c>
      <c r="Z6744" s="15">
        <v>-12.231876228332499</v>
      </c>
      <c r="AA6744" s="15">
        <v>-10.4434146819115</v>
      </c>
      <c r="AB6744" s="15">
        <v>-6.4327358455657997</v>
      </c>
      <c r="AC6744" s="15">
        <v>-10.5602688826323</v>
      </c>
      <c r="AD6744" s="15">
        <v>-9.8109556816816301</v>
      </c>
      <c r="AE6744" s="84">
        <v>-13.589420129776</v>
      </c>
      <c r="AF6744" s="84">
        <f t="shared" si="211"/>
        <v>9.5808143265582419</v>
      </c>
    </row>
    <row r="6745" spans="2:32" x14ac:dyDescent="0.2">
      <c r="B6745" s="83">
        <v>8</v>
      </c>
      <c r="C6745" s="83">
        <v>26</v>
      </c>
      <c r="D6745" s="83">
        <v>13</v>
      </c>
      <c r="E6745" s="83">
        <f t="shared" si="210"/>
        <v>1</v>
      </c>
      <c r="F6745" s="15">
        <v>30.988695726394699</v>
      </c>
      <c r="G6745" s="15">
        <v>25.923207426071201</v>
      </c>
      <c r="H6745" s="15">
        <v>24.252951707840001</v>
      </c>
      <c r="I6745" s="15">
        <v>21.994937436580699</v>
      </c>
      <c r="J6745" s="15">
        <v>24.754730139732398</v>
      </c>
      <c r="K6745" s="15">
        <v>28.372175678834299</v>
      </c>
      <c r="L6745" s="15">
        <v>28.7793688633442</v>
      </c>
      <c r="M6745" s="15">
        <v>25.065319899082201</v>
      </c>
      <c r="N6745" s="15">
        <v>20.641678087234499</v>
      </c>
      <c r="O6745" s="15">
        <v>15.826239605680099</v>
      </c>
      <c r="P6745" s="15">
        <v>15.444857035398501</v>
      </c>
      <c r="Q6745" s="15">
        <v>24.192474672138701</v>
      </c>
      <c r="R6745" s="15">
        <v>17.395719217777302</v>
      </c>
      <c r="S6745" s="15">
        <v>11.3044860908985</v>
      </c>
      <c r="T6745" s="15">
        <v>0.73462515926361105</v>
      </c>
      <c r="U6745" s="15">
        <v>-2.18955569007993</v>
      </c>
      <c r="V6745" s="15">
        <v>14.2181337303817</v>
      </c>
      <c r="W6745" s="15">
        <v>10.1264481185377</v>
      </c>
      <c r="X6745" s="15">
        <v>6.7901349384784702</v>
      </c>
      <c r="Y6745" s="15">
        <v>0.34872664964199102</v>
      </c>
      <c r="Z6745" s="15">
        <v>-12.1423293304443</v>
      </c>
      <c r="AA6745" s="15">
        <v>-10.314328882277</v>
      </c>
      <c r="AB6745" s="15">
        <v>-2.0014678537845598</v>
      </c>
      <c r="AC6745" s="15">
        <v>-6.5575632148683098</v>
      </c>
      <c r="AD6745" s="15">
        <v>-10.762595635056501</v>
      </c>
      <c r="AE6745" s="84">
        <v>-13.615076171875</v>
      </c>
      <c r="AF6745" s="84">
        <f t="shared" si="211"/>
        <v>11.137384361727889</v>
      </c>
    </row>
    <row r="6746" spans="2:32" x14ac:dyDescent="0.2">
      <c r="B6746" s="83">
        <v>8</v>
      </c>
      <c r="C6746" s="83">
        <v>26</v>
      </c>
      <c r="D6746" s="83">
        <v>14</v>
      </c>
      <c r="E6746" s="83">
        <f t="shared" si="210"/>
        <v>1</v>
      </c>
      <c r="F6746" s="15">
        <v>32.914819979190803</v>
      </c>
      <c r="G6746" s="15">
        <v>26.5543394165039</v>
      </c>
      <c r="H6746" s="15">
        <v>25.1704189414978</v>
      </c>
      <c r="I6746" s="15">
        <v>22.0656790809631</v>
      </c>
      <c r="J6746" s="15">
        <v>26.244545106887799</v>
      </c>
      <c r="K6746" s="15">
        <v>30.4019287757874</v>
      </c>
      <c r="L6746" s="15">
        <v>30.585631423234901</v>
      </c>
      <c r="M6746" s="15">
        <v>27.616811908006699</v>
      </c>
      <c r="N6746" s="15">
        <v>20.908475060701399</v>
      </c>
      <c r="O6746" s="15">
        <v>21.806610913753499</v>
      </c>
      <c r="P6746" s="15">
        <v>21.717605006601701</v>
      </c>
      <c r="Q6746" s="15">
        <v>26.371327615380299</v>
      </c>
      <c r="R6746" s="15">
        <v>20.851278092503499</v>
      </c>
      <c r="S6746" s="15">
        <v>17.6197833746672</v>
      </c>
      <c r="T6746" s="15">
        <v>2.4155102282762502</v>
      </c>
      <c r="U6746" s="15">
        <v>1.85270281276666</v>
      </c>
      <c r="V6746" s="15">
        <v>16.765539863109598</v>
      </c>
      <c r="W6746" s="15">
        <v>13.499906061228399</v>
      </c>
      <c r="X6746" s="15">
        <v>10.176757889509201</v>
      </c>
      <c r="Y6746" s="15">
        <v>7.8022487916946401</v>
      </c>
      <c r="Z6746" s="15">
        <v>-11.3130977005959</v>
      </c>
      <c r="AA6746" s="15">
        <v>-6.1789044375419602</v>
      </c>
      <c r="AB6746" s="15">
        <v>1.0430930008366699</v>
      </c>
      <c r="AC6746" s="15">
        <v>-2.7411461659371898</v>
      </c>
      <c r="AD6746" s="15">
        <v>-6.09068265551329</v>
      </c>
      <c r="AE6746" s="84">
        <v>-13.490153249740599</v>
      </c>
      <c r="AF6746" s="84">
        <f t="shared" si="211"/>
        <v>14.021962658991249</v>
      </c>
    </row>
    <row r="6747" spans="2:32" x14ac:dyDescent="0.2">
      <c r="B6747" s="83">
        <v>8</v>
      </c>
      <c r="C6747" s="83">
        <v>26</v>
      </c>
      <c r="D6747" s="83">
        <v>15</v>
      </c>
      <c r="E6747" s="83">
        <f t="shared" si="210"/>
        <v>1</v>
      </c>
      <c r="F6747" s="15">
        <v>34.904021441459697</v>
      </c>
      <c r="G6747" s="15">
        <v>27.5752440547943</v>
      </c>
      <c r="H6747" s="15">
        <v>27.0108014564514</v>
      </c>
      <c r="I6747" s="15">
        <v>23.313525414466898</v>
      </c>
      <c r="J6747" s="15">
        <v>28.0203256397247</v>
      </c>
      <c r="K6747" s="15">
        <v>32.7150130500793</v>
      </c>
      <c r="L6747" s="15">
        <v>33.156871052503597</v>
      </c>
      <c r="M6747" s="15">
        <v>29.685340585708602</v>
      </c>
      <c r="N6747" s="15">
        <v>24.200151792287802</v>
      </c>
      <c r="O6747" s="15">
        <v>27.993746009826701</v>
      </c>
      <c r="P6747" s="15">
        <v>28.2254606492519</v>
      </c>
      <c r="Q6747" s="15">
        <v>30.959200965166101</v>
      </c>
      <c r="R6747" s="15">
        <v>28.333366031885099</v>
      </c>
      <c r="S6747" s="15">
        <v>21.536956974983202</v>
      </c>
      <c r="T6747" s="15">
        <v>7.4988499755859399</v>
      </c>
      <c r="U6747" s="15">
        <v>14.3304915601015</v>
      </c>
      <c r="V6747" s="15">
        <v>21.787019861936599</v>
      </c>
      <c r="W6747" s="15">
        <v>18.793717443942999</v>
      </c>
      <c r="X6747" s="15">
        <v>19.951930514559098</v>
      </c>
      <c r="Y6747" s="15">
        <v>10.849948143005401</v>
      </c>
      <c r="Z6747" s="15">
        <v>-8.9725514777302706</v>
      </c>
      <c r="AA6747" s="15">
        <v>-1.8037774833440801</v>
      </c>
      <c r="AB6747" s="15">
        <v>5.0056273264884901</v>
      </c>
      <c r="AC6747" s="15">
        <v>0.98237874734401698</v>
      </c>
      <c r="AD6747" s="15">
        <v>-1.29120353841782</v>
      </c>
      <c r="AE6747" s="84">
        <v>-12.9253560006619</v>
      </c>
      <c r="AF6747" s="84">
        <f t="shared" si="211"/>
        <v>18.147580776592271</v>
      </c>
    </row>
    <row r="6748" spans="2:32" x14ac:dyDescent="0.2">
      <c r="B6748" s="83">
        <v>8</v>
      </c>
      <c r="C6748" s="83">
        <v>26</v>
      </c>
      <c r="D6748" s="83">
        <v>16</v>
      </c>
      <c r="E6748" s="83">
        <f t="shared" si="210"/>
        <v>1</v>
      </c>
      <c r="F6748" s="15">
        <v>36.952570450782801</v>
      </c>
      <c r="G6748" s="15">
        <v>32.6754886808395</v>
      </c>
      <c r="H6748" s="15">
        <v>28.744004390716601</v>
      </c>
      <c r="I6748" s="15">
        <v>27.338531000852601</v>
      </c>
      <c r="J6748" s="15">
        <v>32.656649348259002</v>
      </c>
      <c r="K6748" s="15">
        <v>36.303254535675102</v>
      </c>
      <c r="L6748" s="15">
        <v>38.325352775573698</v>
      </c>
      <c r="M6748" s="15">
        <v>35.554908596515702</v>
      </c>
      <c r="N6748" s="15">
        <v>30.2130569088459</v>
      </c>
      <c r="O6748" s="15">
        <v>31.464480467081099</v>
      </c>
      <c r="P6748" s="15">
        <v>33.904417767286297</v>
      </c>
      <c r="Q6748" s="15">
        <v>38.1415421376228</v>
      </c>
      <c r="R6748" s="15">
        <v>37.2562327523232</v>
      </c>
      <c r="S6748" s="15">
        <v>30.879834921121599</v>
      </c>
      <c r="T6748" s="15">
        <v>24.018935552120201</v>
      </c>
      <c r="U6748" s="15">
        <v>21.712143936872501</v>
      </c>
      <c r="V6748" s="15">
        <v>34.822073034286497</v>
      </c>
      <c r="W6748" s="15">
        <v>32.868187098026297</v>
      </c>
      <c r="X6748" s="15">
        <v>32.973313542127599</v>
      </c>
      <c r="Y6748" s="15">
        <v>21.5422166707516</v>
      </c>
      <c r="Z6748" s="15">
        <v>-5.9262332190275204</v>
      </c>
      <c r="AA6748" s="15">
        <v>3.7978744984865198</v>
      </c>
      <c r="AB6748" s="15">
        <v>12.9069058656693</v>
      </c>
      <c r="AC6748" s="15">
        <v>5.5127686538696299</v>
      </c>
      <c r="AD6748" s="15">
        <v>9.4320477465391193</v>
      </c>
      <c r="AE6748" s="84">
        <v>-8.8998018100261707</v>
      </c>
      <c r="AF6748" s="84">
        <f t="shared" si="211"/>
        <v>25.198875242430439</v>
      </c>
    </row>
    <row r="6749" spans="2:32" x14ac:dyDescent="0.2">
      <c r="B6749" s="83">
        <v>8</v>
      </c>
      <c r="C6749" s="83">
        <v>26</v>
      </c>
      <c r="D6749" s="83">
        <v>17</v>
      </c>
      <c r="E6749" s="83">
        <f t="shared" si="210"/>
        <v>1</v>
      </c>
      <c r="F6749" s="15">
        <v>39.2249438591003</v>
      </c>
      <c r="G6749" s="15">
        <v>35.931581491470297</v>
      </c>
      <c r="H6749" s="15">
        <v>33.065205459594701</v>
      </c>
      <c r="I6749" s="15">
        <v>29.424847011327699</v>
      </c>
      <c r="J6749" s="15">
        <v>36.362763023376502</v>
      </c>
      <c r="K6749" s="15">
        <v>43.757103885650601</v>
      </c>
      <c r="L6749" s="15">
        <v>44.828386232376097</v>
      </c>
      <c r="M6749" s="15">
        <v>40.716983624696702</v>
      </c>
      <c r="N6749" s="15">
        <v>34.700902423620199</v>
      </c>
      <c r="O6749" s="15">
        <v>44.006519189119302</v>
      </c>
      <c r="P6749" s="15">
        <v>46.4230738289356</v>
      </c>
      <c r="Q6749" s="15">
        <v>47.791329057216601</v>
      </c>
      <c r="R6749" s="15">
        <v>43.151246857166299</v>
      </c>
      <c r="S6749" s="15">
        <v>40.775145787239097</v>
      </c>
      <c r="T6749" s="15">
        <v>38.695772779703098</v>
      </c>
      <c r="U6749" s="15">
        <v>53.537308784961702</v>
      </c>
      <c r="V6749" s="15">
        <v>47.899053763389603</v>
      </c>
      <c r="W6749" s="15">
        <v>50.921245926380202</v>
      </c>
      <c r="X6749" s="15">
        <v>46.453047908306097</v>
      </c>
      <c r="Y6749" s="15">
        <v>42.949091588973999</v>
      </c>
      <c r="Z6749" s="15">
        <v>30.184276510715499</v>
      </c>
      <c r="AA6749" s="15">
        <v>44.5841464848518</v>
      </c>
      <c r="AB6749" s="15">
        <v>38.730988510608697</v>
      </c>
      <c r="AC6749" s="15">
        <v>36.662732750415799</v>
      </c>
      <c r="AD6749" s="15">
        <v>28.407295389652301</v>
      </c>
      <c r="AE6749" s="84">
        <v>5.9269582509994496</v>
      </c>
      <c r="AF6749" s="84">
        <f t="shared" si="211"/>
        <v>39.427382706917236</v>
      </c>
    </row>
    <row r="6750" spans="2:32" x14ac:dyDescent="0.2">
      <c r="B6750" s="83">
        <v>8</v>
      </c>
      <c r="C6750" s="83">
        <v>26</v>
      </c>
      <c r="D6750" s="83">
        <v>18</v>
      </c>
      <c r="E6750" s="83">
        <f t="shared" si="210"/>
        <v>1</v>
      </c>
      <c r="F6750" s="15">
        <v>41.528826347351099</v>
      </c>
      <c r="G6750" s="15">
        <v>41.262979405403101</v>
      </c>
      <c r="H6750" s="15">
        <v>40.528165054321299</v>
      </c>
      <c r="I6750" s="15">
        <v>34.719522370100002</v>
      </c>
      <c r="J6750" s="15">
        <v>47.045120510101299</v>
      </c>
      <c r="K6750" s="15">
        <v>56.566304897308299</v>
      </c>
      <c r="L6750" s="15">
        <v>51.423908512115503</v>
      </c>
      <c r="M6750" s="15">
        <v>48.6803709025383</v>
      </c>
      <c r="N6750" s="15">
        <v>43.9817323708534</v>
      </c>
      <c r="O6750" s="15">
        <v>55.0017624034882</v>
      </c>
      <c r="P6750" s="15">
        <v>60.056105073928798</v>
      </c>
      <c r="Q6750" s="15">
        <v>59.5551688771248</v>
      </c>
      <c r="R6750" s="15">
        <v>55.522438412427903</v>
      </c>
      <c r="S6750" s="15">
        <v>56.4130528485775</v>
      </c>
      <c r="T6750" s="15">
        <v>65.959452923059501</v>
      </c>
      <c r="U6750" s="15">
        <v>94.367625480651895</v>
      </c>
      <c r="V6750" s="15">
        <v>69.392143390417104</v>
      </c>
      <c r="W6750" s="15">
        <v>71.474137457609203</v>
      </c>
      <c r="X6750" s="15">
        <v>65.714988705873495</v>
      </c>
      <c r="Y6750" s="15">
        <v>65.002715985774998</v>
      </c>
      <c r="Z6750" s="15">
        <v>86.033923235654797</v>
      </c>
      <c r="AA6750" s="15">
        <v>110.419331843615</v>
      </c>
      <c r="AB6750" s="15">
        <v>84.448101229190797</v>
      </c>
      <c r="AC6750" s="15">
        <v>84.420345836162596</v>
      </c>
      <c r="AD6750" s="15">
        <v>74.249371116638201</v>
      </c>
      <c r="AE6750" s="84">
        <v>98.761157412290601</v>
      </c>
      <c r="AF6750" s="84">
        <f t="shared" si="211"/>
        <v>63.94341356163762</v>
      </c>
    </row>
    <row r="6751" spans="2:32" x14ac:dyDescent="0.2">
      <c r="B6751" s="83">
        <v>8</v>
      </c>
      <c r="C6751" s="83">
        <v>26</v>
      </c>
      <c r="D6751" s="83">
        <v>19</v>
      </c>
      <c r="E6751" s="83">
        <f t="shared" si="210"/>
        <v>1</v>
      </c>
      <c r="F6751" s="15">
        <v>43.61632746315</v>
      </c>
      <c r="G6751" s="15">
        <v>49.414416742324804</v>
      </c>
      <c r="H6751" s="15">
        <v>46.271384243011497</v>
      </c>
      <c r="I6751" s="15">
        <v>41.766814698457701</v>
      </c>
      <c r="J6751" s="15">
        <v>61.2573408498764</v>
      </c>
      <c r="K6751" s="15">
        <v>65.639095279693606</v>
      </c>
      <c r="L6751" s="15">
        <v>65.298170648574796</v>
      </c>
      <c r="M6751" s="15">
        <v>56.852404953002903</v>
      </c>
      <c r="N6751" s="15">
        <v>49.971277153253602</v>
      </c>
      <c r="O6751" s="15">
        <v>62.646061506748197</v>
      </c>
      <c r="P6751" s="15">
        <v>72.051404294252393</v>
      </c>
      <c r="Q6751" s="15">
        <v>76.4714962253571</v>
      </c>
      <c r="R6751" s="15">
        <v>71.3286865324974</v>
      </c>
      <c r="S6751" s="15">
        <v>70.104829986095396</v>
      </c>
      <c r="T6751" s="15">
        <v>79.427120501279802</v>
      </c>
      <c r="U6751" s="15">
        <v>127.934083782911</v>
      </c>
      <c r="V6751" s="15">
        <v>93.650516961336095</v>
      </c>
      <c r="W6751" s="15">
        <v>97.475609151840203</v>
      </c>
      <c r="X6751" s="15">
        <v>86.454761394023905</v>
      </c>
      <c r="Y6751" s="15">
        <v>78.175055288076393</v>
      </c>
      <c r="Z6751" s="15">
        <v>136.70575365948699</v>
      </c>
      <c r="AA6751" s="15">
        <v>156.46617625594101</v>
      </c>
      <c r="AB6751" s="15">
        <v>135.303890758753</v>
      </c>
      <c r="AC6751" s="15">
        <v>136.71582045030601</v>
      </c>
      <c r="AD6751" s="15">
        <v>125.194475713491</v>
      </c>
      <c r="AE6751" s="84">
        <v>168.21141278839099</v>
      </c>
      <c r="AF6751" s="84">
        <f t="shared" si="211"/>
        <v>86.707861049312768</v>
      </c>
    </row>
    <row r="6752" spans="2:32" x14ac:dyDescent="0.2">
      <c r="B6752" s="83">
        <v>8</v>
      </c>
      <c r="C6752" s="83">
        <v>26</v>
      </c>
      <c r="D6752" s="83">
        <v>20</v>
      </c>
      <c r="E6752" s="83">
        <f t="shared" si="210"/>
        <v>1</v>
      </c>
      <c r="F6752" s="15">
        <v>42.270761575698899</v>
      </c>
      <c r="G6752" s="15">
        <v>45.1564403324127</v>
      </c>
      <c r="H6752" s="15">
        <v>47.593219137191802</v>
      </c>
      <c r="I6752" s="15">
        <v>42.800783887863197</v>
      </c>
      <c r="J6752" s="15">
        <v>59.389359977722201</v>
      </c>
      <c r="K6752" s="15">
        <v>66.438332264900197</v>
      </c>
      <c r="L6752" s="15">
        <v>64.966098495483394</v>
      </c>
      <c r="M6752" s="15">
        <v>60.037440347671499</v>
      </c>
      <c r="N6752" s="15">
        <v>53.023789858579597</v>
      </c>
      <c r="O6752" s="15">
        <v>65.073053582191505</v>
      </c>
      <c r="P6752" s="15">
        <v>76.565110869646105</v>
      </c>
      <c r="Q6752" s="15">
        <v>89.477457226753202</v>
      </c>
      <c r="R6752" s="15">
        <v>82.492638266563404</v>
      </c>
      <c r="S6752" s="15">
        <v>81.772755858659806</v>
      </c>
      <c r="T6752" s="15">
        <v>87.049525889873493</v>
      </c>
      <c r="U6752" s="15">
        <v>153.52769347453099</v>
      </c>
      <c r="V6752" s="15">
        <v>109.3013098526</v>
      </c>
      <c r="W6752" s="15">
        <v>108.778378957033</v>
      </c>
      <c r="X6752" s="15">
        <v>107.818653882742</v>
      </c>
      <c r="Y6752" s="15">
        <v>97.282441607713693</v>
      </c>
      <c r="Z6752" s="15">
        <v>165.88478340578101</v>
      </c>
      <c r="AA6752" s="15">
        <v>208.05714598274199</v>
      </c>
      <c r="AB6752" s="15">
        <v>180.49153706455201</v>
      </c>
      <c r="AC6752" s="15">
        <v>179.86936973690999</v>
      </c>
      <c r="AD6752" s="15">
        <v>164.86571749734901</v>
      </c>
      <c r="AE6752" s="84">
        <v>184.38905343532599</v>
      </c>
      <c r="AF6752" s="84">
        <f t="shared" si="211"/>
        <v>100.93741740263425</v>
      </c>
    </row>
    <row r="6753" spans="2:32" x14ac:dyDescent="0.2">
      <c r="B6753" s="83">
        <v>8</v>
      </c>
      <c r="C6753" s="83">
        <v>26</v>
      </c>
      <c r="D6753" s="83">
        <v>21</v>
      </c>
      <c r="E6753" s="83">
        <f t="shared" si="210"/>
        <v>1</v>
      </c>
      <c r="F6753" s="15">
        <v>41.531589664459197</v>
      </c>
      <c r="G6753" s="15">
        <v>43.847487736702</v>
      </c>
      <c r="H6753" s="15">
        <v>43.762362058639503</v>
      </c>
      <c r="I6753" s="15">
        <v>39.6783243246079</v>
      </c>
      <c r="J6753" s="15">
        <v>51.056666391372701</v>
      </c>
      <c r="K6753" s="15">
        <v>61.4631568441391</v>
      </c>
      <c r="L6753" s="15">
        <v>61.857023827552801</v>
      </c>
      <c r="M6753" s="15">
        <v>58.5893643836975</v>
      </c>
      <c r="N6753" s="15">
        <v>50.182746253251999</v>
      </c>
      <c r="O6753" s="15">
        <v>62.401475318193398</v>
      </c>
      <c r="P6753" s="15">
        <v>63.628703129768397</v>
      </c>
      <c r="Q6753" s="15">
        <v>74.873532237052899</v>
      </c>
      <c r="R6753" s="15">
        <v>69.412063142538102</v>
      </c>
      <c r="S6753" s="15">
        <v>70.867329643011104</v>
      </c>
      <c r="T6753" s="15">
        <v>74.861573231935495</v>
      </c>
      <c r="U6753" s="15">
        <v>88.248002534627901</v>
      </c>
      <c r="V6753" s="15">
        <v>80.242222909927406</v>
      </c>
      <c r="W6753" s="15">
        <v>81.247118793249101</v>
      </c>
      <c r="X6753" s="15">
        <v>84.811934983253494</v>
      </c>
      <c r="Y6753" s="15">
        <v>76.208278647661203</v>
      </c>
      <c r="Z6753" s="15">
        <v>104.078222916603</v>
      </c>
      <c r="AA6753" s="15">
        <v>104.036507659435</v>
      </c>
      <c r="AB6753" s="15">
        <v>100.872329749584</v>
      </c>
      <c r="AC6753" s="15">
        <v>118.583257509947</v>
      </c>
      <c r="AD6753" s="15">
        <v>103.873021142244</v>
      </c>
      <c r="AE6753" s="84">
        <v>127.797317730904</v>
      </c>
      <c r="AF6753" s="84">
        <f t="shared" si="211"/>
        <v>74.538908183244544</v>
      </c>
    </row>
    <row r="6754" spans="2:32" x14ac:dyDescent="0.2">
      <c r="B6754" s="83">
        <v>8</v>
      </c>
      <c r="C6754" s="83">
        <v>26</v>
      </c>
      <c r="D6754" s="83">
        <v>22</v>
      </c>
      <c r="E6754" s="83">
        <f t="shared" si="210"/>
        <v>1</v>
      </c>
      <c r="F6754" s="15">
        <v>38.855314137458798</v>
      </c>
      <c r="G6754" s="15">
        <v>33.8441104364395</v>
      </c>
      <c r="H6754" s="15">
        <v>35.989819974899298</v>
      </c>
      <c r="I6754" s="15">
        <v>36.377523451805096</v>
      </c>
      <c r="J6754" s="15">
        <v>40.3736248188019</v>
      </c>
      <c r="K6754" s="15">
        <v>50.827780389785801</v>
      </c>
      <c r="L6754" s="15">
        <v>53.519215388298001</v>
      </c>
      <c r="M6754" s="15">
        <v>51.122418451309201</v>
      </c>
      <c r="N6754" s="15">
        <v>45.996239186525301</v>
      </c>
      <c r="O6754" s="15">
        <v>56.957525095939602</v>
      </c>
      <c r="P6754" s="15">
        <v>57.762395626068098</v>
      </c>
      <c r="Q6754" s="15">
        <v>66.5085068001747</v>
      </c>
      <c r="R6754" s="15">
        <v>63.381343266725501</v>
      </c>
      <c r="S6754" s="15">
        <v>64.795713559865902</v>
      </c>
      <c r="T6754" s="15">
        <v>67.911460125923199</v>
      </c>
      <c r="U6754" s="15">
        <v>75.302188287735007</v>
      </c>
      <c r="V6754" s="15">
        <v>67.936509186506299</v>
      </c>
      <c r="W6754" s="15">
        <v>69.270009260654405</v>
      </c>
      <c r="X6754" s="15">
        <v>71.356509523391694</v>
      </c>
      <c r="Y6754" s="15">
        <v>68.789433021307005</v>
      </c>
      <c r="Z6754" s="15">
        <v>92.770679747819898</v>
      </c>
      <c r="AA6754" s="15">
        <v>82.160327805280701</v>
      </c>
      <c r="AB6754" s="15">
        <v>81.898782982349402</v>
      </c>
      <c r="AC6754" s="15">
        <v>85.418796395063396</v>
      </c>
      <c r="AD6754" s="15">
        <v>105.27864559411999</v>
      </c>
      <c r="AE6754" s="84">
        <v>149.078887202978</v>
      </c>
      <c r="AF6754" s="84">
        <f t="shared" si="211"/>
        <v>65.903221527585615</v>
      </c>
    </row>
    <row r="6755" spans="2:32" x14ac:dyDescent="0.2">
      <c r="B6755" s="83">
        <v>8</v>
      </c>
      <c r="C6755" s="83">
        <v>27</v>
      </c>
      <c r="D6755" s="83">
        <v>7</v>
      </c>
      <c r="E6755" s="83">
        <f t="shared" si="210"/>
        <v>1</v>
      </c>
      <c r="F6755" s="15">
        <v>22.523864304900201</v>
      </c>
      <c r="G6755" s="15">
        <v>20.6779752187729</v>
      </c>
      <c r="H6755" s="15">
        <v>19.267822364807099</v>
      </c>
      <c r="I6755" s="15">
        <v>17.901729702949499</v>
      </c>
      <c r="J6755" s="15">
        <v>21.770698014736201</v>
      </c>
      <c r="K6755" s="15">
        <v>24.321096663951899</v>
      </c>
      <c r="L6755" s="15">
        <v>24.908679997920999</v>
      </c>
      <c r="M6755" s="15">
        <v>23.877573225974999</v>
      </c>
      <c r="N6755" s="15">
        <v>20.737295197606102</v>
      </c>
      <c r="O6755" s="15">
        <v>25.186439754962901</v>
      </c>
      <c r="P6755" s="15">
        <v>24.5935845065117</v>
      </c>
      <c r="Q6755" s="15">
        <v>25.9081242353916</v>
      </c>
      <c r="R6755" s="15">
        <v>24.211849298954</v>
      </c>
      <c r="S6755" s="15">
        <v>23.798605509877198</v>
      </c>
      <c r="T6755" s="15">
        <v>11.4652140450478</v>
      </c>
      <c r="U6755" s="15">
        <v>20.5614662267268</v>
      </c>
      <c r="V6755" s="15">
        <v>22.024495099663699</v>
      </c>
      <c r="W6755" s="15">
        <v>23.932060495495801</v>
      </c>
      <c r="X6755" s="15">
        <v>19.084094125896701</v>
      </c>
      <c r="Y6755" s="15">
        <v>17.031774202063701</v>
      </c>
      <c r="Z6755" s="15">
        <v>2.1411666339039801</v>
      </c>
      <c r="AA6755" s="15">
        <v>17.082517493128801</v>
      </c>
      <c r="AB6755" s="15">
        <v>13.8117893880159</v>
      </c>
      <c r="AC6755" s="15">
        <v>15.712814245149501</v>
      </c>
      <c r="AD6755" s="15">
        <v>3.2878869510739999</v>
      </c>
      <c r="AE6755" s="84">
        <v>-11.5896087756008</v>
      </c>
      <c r="AF6755" s="84">
        <f t="shared" si="211"/>
        <v>18.239654158764733</v>
      </c>
    </row>
    <row r="6756" spans="2:32" x14ac:dyDescent="0.2">
      <c r="B6756" s="83">
        <v>8</v>
      </c>
      <c r="C6756" s="83">
        <v>27</v>
      </c>
      <c r="D6756" s="83">
        <v>8</v>
      </c>
      <c r="E6756" s="83">
        <f t="shared" si="210"/>
        <v>1</v>
      </c>
      <c r="F6756" s="15">
        <v>23.377244748741401</v>
      </c>
      <c r="G6756" s="15">
        <v>21.025665636062602</v>
      </c>
      <c r="H6756" s="15">
        <v>19.711773561954502</v>
      </c>
      <c r="I6756" s="15">
        <v>17.720718406200401</v>
      </c>
      <c r="J6756" s="15">
        <v>21.958017561912499</v>
      </c>
      <c r="K6756" s="15">
        <v>24.40289691329</v>
      </c>
      <c r="L6756" s="15">
        <v>24.720757061243098</v>
      </c>
      <c r="M6756" s="15">
        <v>23.128361648559601</v>
      </c>
      <c r="N6756" s="15">
        <v>16.570804530382201</v>
      </c>
      <c r="O6756" s="15">
        <v>20.9061574715376</v>
      </c>
      <c r="P6756" s="15">
        <v>19.312744802474999</v>
      </c>
      <c r="Q6756" s="15">
        <v>18.960302458584302</v>
      </c>
      <c r="R6756" s="15">
        <v>17.2601541310549</v>
      </c>
      <c r="S6756" s="15">
        <v>11.6599871165007</v>
      </c>
      <c r="T6756" s="15">
        <v>-2.7337688634991602</v>
      </c>
      <c r="U6756" s="15">
        <v>6.1853751119673204</v>
      </c>
      <c r="V6756" s="15">
        <v>7.4174761983454198</v>
      </c>
      <c r="W6756" s="15">
        <v>11.217210182473099</v>
      </c>
      <c r="X6756" s="15">
        <v>7.36889549815655</v>
      </c>
      <c r="Y6756" s="15">
        <v>1.7289287628466801</v>
      </c>
      <c r="Z6756" s="15">
        <v>-9.6883985737562206</v>
      </c>
      <c r="AA6756" s="15">
        <v>-1.16524784231186</v>
      </c>
      <c r="AB6756" s="15">
        <v>-5.7425958870649296</v>
      </c>
      <c r="AC6756" s="15">
        <v>-4.7091259700059904</v>
      </c>
      <c r="AD6756" s="15">
        <v>-10.1529615033865</v>
      </c>
      <c r="AE6756" s="84">
        <v>-13.5218736820221</v>
      </c>
      <c r="AF6756" s="84">
        <f t="shared" si="211"/>
        <v>10.26613459539389</v>
      </c>
    </row>
    <row r="6757" spans="2:32" x14ac:dyDescent="0.2">
      <c r="B6757" s="83">
        <v>8</v>
      </c>
      <c r="C6757" s="83">
        <v>27</v>
      </c>
      <c r="D6757" s="83">
        <v>9</v>
      </c>
      <c r="E6757" s="83">
        <f t="shared" si="210"/>
        <v>1</v>
      </c>
      <c r="F6757" s="15">
        <v>25.018475926756899</v>
      </c>
      <c r="G6757" s="15">
        <v>21.3513667116165</v>
      </c>
      <c r="H6757" s="15">
        <v>20.107467492103599</v>
      </c>
      <c r="I6757" s="15">
        <v>16.709529998183299</v>
      </c>
      <c r="J6757" s="15">
        <v>22.5924140558243</v>
      </c>
      <c r="K6757" s="15">
        <v>24.457990839004498</v>
      </c>
      <c r="L6757" s="15">
        <v>24.5406367299557</v>
      </c>
      <c r="M6757" s="15">
        <v>23.0128087751865</v>
      </c>
      <c r="N6757" s="15">
        <v>9.8025167466939909</v>
      </c>
      <c r="O6757" s="15">
        <v>18.675333590269101</v>
      </c>
      <c r="P6757" s="15">
        <v>18.636184612870199</v>
      </c>
      <c r="Q6757" s="15">
        <v>15.979373192846801</v>
      </c>
      <c r="R6757" s="15">
        <v>14.375397626280799</v>
      </c>
      <c r="S6757" s="15">
        <v>4.7876399216204897</v>
      </c>
      <c r="T6757" s="15">
        <v>-7.82927140805125</v>
      </c>
      <c r="U6757" s="15">
        <v>1.97679189826548</v>
      </c>
      <c r="V6757" s="15">
        <v>1.14878253272921</v>
      </c>
      <c r="W6757" s="15">
        <v>4.0014920028671597</v>
      </c>
      <c r="X6757" s="15">
        <v>2.78299875201844</v>
      </c>
      <c r="Y6757" s="15">
        <v>-6.0294403545260398</v>
      </c>
      <c r="Z6757" s="15">
        <v>-11.2298084169626</v>
      </c>
      <c r="AA6757" s="15">
        <v>-4.2477797250747704</v>
      </c>
      <c r="AB6757" s="15">
        <v>-10.620396772146201</v>
      </c>
      <c r="AC6757" s="15">
        <v>-10.085924458101401</v>
      </c>
      <c r="AD6757" s="15">
        <v>-12.576753991901899</v>
      </c>
      <c r="AE6757" s="84">
        <v>-13.614306436538699</v>
      </c>
      <c r="AF6757" s="84">
        <f t="shared" si="211"/>
        <v>7.4509046092996174</v>
      </c>
    </row>
    <row r="6758" spans="2:32" x14ac:dyDescent="0.2">
      <c r="B6758" s="83">
        <v>8</v>
      </c>
      <c r="C6758" s="83">
        <v>27</v>
      </c>
      <c r="D6758" s="83">
        <v>10</v>
      </c>
      <c r="E6758" s="83">
        <f t="shared" si="210"/>
        <v>1</v>
      </c>
      <c r="F6758" s="15">
        <v>26.6295043022633</v>
      </c>
      <c r="G6758" s="15">
        <v>21.598009660720798</v>
      </c>
      <c r="H6758" s="15">
        <v>20.3936337499619</v>
      </c>
      <c r="I6758" s="15">
        <v>17.615352020144499</v>
      </c>
      <c r="J6758" s="15">
        <v>22.244136581182499</v>
      </c>
      <c r="K6758" s="15">
        <v>24.762052528142899</v>
      </c>
      <c r="L6758" s="15">
        <v>24.719739036321599</v>
      </c>
      <c r="M6758" s="15">
        <v>22.919374085426298</v>
      </c>
      <c r="N6758" s="15">
        <v>11.6793542511612</v>
      </c>
      <c r="O6758" s="15">
        <v>20.0573893268406</v>
      </c>
      <c r="P6758" s="15">
        <v>17.223792028643199</v>
      </c>
      <c r="Q6758" s="15">
        <v>17.383651619136302</v>
      </c>
      <c r="R6758" s="15">
        <v>14.0235998638016</v>
      </c>
      <c r="S6758" s="15">
        <v>5.6518070948272898</v>
      </c>
      <c r="T6758" s="15">
        <v>-7.9260536465980103</v>
      </c>
      <c r="U6758" s="15">
        <v>3.39728429028392</v>
      </c>
      <c r="V6758" s="15">
        <v>2.8470817500650898</v>
      </c>
      <c r="W6758" s="15">
        <v>4.28668876442313</v>
      </c>
      <c r="X6758" s="15">
        <v>1.6865736380480201</v>
      </c>
      <c r="Y6758" s="15">
        <v>-5.49854933772981</v>
      </c>
      <c r="Z6758" s="15">
        <v>-11.0138104802966</v>
      </c>
      <c r="AA6758" s="15">
        <v>-6.9382566317692396</v>
      </c>
      <c r="AB6758" s="15">
        <v>-9.8080377209186604</v>
      </c>
      <c r="AC6758" s="15">
        <v>-9.7576866091489798</v>
      </c>
      <c r="AD6758" s="15">
        <v>-12.402293947577499</v>
      </c>
      <c r="AE6758" s="84">
        <v>-13.632327219009399</v>
      </c>
      <c r="AF6758" s="84">
        <f t="shared" si="211"/>
        <v>7.7746926537825365</v>
      </c>
    </row>
    <row r="6759" spans="2:32" x14ac:dyDescent="0.2">
      <c r="B6759" s="83">
        <v>8</v>
      </c>
      <c r="C6759" s="83">
        <v>27</v>
      </c>
      <c r="D6759" s="83">
        <v>11</v>
      </c>
      <c r="E6759" s="83">
        <f t="shared" si="210"/>
        <v>1</v>
      </c>
      <c r="F6759" s="15">
        <v>27.008486907959</v>
      </c>
      <c r="G6759" s="15">
        <v>21.724240159988401</v>
      </c>
      <c r="H6759" s="15">
        <v>20.771371526718099</v>
      </c>
      <c r="I6759" s="15">
        <v>18.361741848349599</v>
      </c>
      <c r="J6759" s="15">
        <v>22.889980313301098</v>
      </c>
      <c r="K6759" s="15">
        <v>25.1648423194885</v>
      </c>
      <c r="L6759" s="15">
        <v>24.941476878881499</v>
      </c>
      <c r="M6759" s="15">
        <v>22.906193450689301</v>
      </c>
      <c r="N6759" s="15">
        <v>15.4584810851812</v>
      </c>
      <c r="O6759" s="15">
        <v>19.895864263236501</v>
      </c>
      <c r="P6759" s="15">
        <v>19.751498262256401</v>
      </c>
      <c r="Q6759" s="15">
        <v>18.554501805126701</v>
      </c>
      <c r="R6759" s="15">
        <v>13.5905347740054</v>
      </c>
      <c r="S6759" s="15">
        <v>4.4312749276906196</v>
      </c>
      <c r="T6759" s="15">
        <v>-6.1697391610443599</v>
      </c>
      <c r="U6759" s="15">
        <v>3.4229362276196502</v>
      </c>
      <c r="V6759" s="15">
        <v>4.5395615974068599</v>
      </c>
      <c r="W6759" s="15">
        <v>3.8702346768751701</v>
      </c>
      <c r="X6759" s="15">
        <v>1.39083668232337</v>
      </c>
      <c r="Y6759" s="15">
        <v>-6.0168117019087104</v>
      </c>
      <c r="Z6759" s="15">
        <v>-11.1108845169544</v>
      </c>
      <c r="AA6759" s="15">
        <v>-4.9962055321037804</v>
      </c>
      <c r="AB6759" s="15">
        <v>-9.4345665507912599</v>
      </c>
      <c r="AC6759" s="15">
        <v>-10.1395201282501</v>
      </c>
      <c r="AD6759" s="15">
        <v>-12.884856982231099</v>
      </c>
      <c r="AE6759" s="84">
        <v>-13.638155008316</v>
      </c>
      <c r="AF6759" s="84">
        <f t="shared" si="211"/>
        <v>8.2416660817499086</v>
      </c>
    </row>
    <row r="6760" spans="2:32" x14ac:dyDescent="0.2">
      <c r="B6760" s="83">
        <v>8</v>
      </c>
      <c r="C6760" s="83">
        <v>27</v>
      </c>
      <c r="D6760" s="83">
        <v>12</v>
      </c>
      <c r="E6760" s="83">
        <f t="shared" si="210"/>
        <v>1</v>
      </c>
      <c r="F6760" s="15">
        <v>28.945094262123099</v>
      </c>
      <c r="G6760" s="15">
        <v>23.028456454276998</v>
      </c>
      <c r="H6760" s="15">
        <v>20.523468816757202</v>
      </c>
      <c r="I6760" s="15">
        <v>18.595696933627099</v>
      </c>
      <c r="J6760" s="15">
        <v>23.547093285560599</v>
      </c>
      <c r="K6760" s="15">
        <v>25.889268365144702</v>
      </c>
      <c r="L6760" s="15">
        <v>25.239031801938999</v>
      </c>
      <c r="M6760" s="15">
        <v>23.609266496181501</v>
      </c>
      <c r="N6760" s="15">
        <v>16.9407050680183</v>
      </c>
      <c r="O6760" s="15">
        <v>20.602823811173401</v>
      </c>
      <c r="P6760" s="15">
        <v>20.999987314939499</v>
      </c>
      <c r="Q6760" s="15">
        <v>19.330179817691398</v>
      </c>
      <c r="R6760" s="15">
        <v>16.568088606953602</v>
      </c>
      <c r="S6760" s="15">
        <v>3.41039936889708</v>
      </c>
      <c r="T6760" s="15">
        <v>-4.1426638286337303</v>
      </c>
      <c r="U6760" s="15">
        <v>5.5549227181971101</v>
      </c>
      <c r="V6760" s="15">
        <v>5.9174950194284301</v>
      </c>
      <c r="W6760" s="15">
        <v>7.3532486786767803</v>
      </c>
      <c r="X6760" s="15">
        <v>5.5942658082842804</v>
      </c>
      <c r="Y6760" s="15">
        <v>-6.1007991080284096</v>
      </c>
      <c r="Z6760" s="15">
        <v>-10.684157978534699</v>
      </c>
      <c r="AA6760" s="15">
        <v>-2.4395901623666298</v>
      </c>
      <c r="AB6760" s="15">
        <v>-8.1197004432976208</v>
      </c>
      <c r="AC6760" s="15">
        <v>-7.8020388485938303</v>
      </c>
      <c r="AD6760" s="15">
        <v>-12.8152479481697</v>
      </c>
      <c r="AE6760" s="84">
        <v>-13.6381550045013</v>
      </c>
      <c r="AF6760" s="84">
        <f t="shared" si="211"/>
        <v>9.4579668963747743</v>
      </c>
    </row>
    <row r="6761" spans="2:32" x14ac:dyDescent="0.2">
      <c r="B6761" s="83">
        <v>8</v>
      </c>
      <c r="C6761" s="83">
        <v>27</v>
      </c>
      <c r="D6761" s="83">
        <v>13</v>
      </c>
      <c r="E6761" s="83">
        <f t="shared" si="210"/>
        <v>1</v>
      </c>
      <c r="F6761" s="15">
        <v>31.334650123596202</v>
      </c>
      <c r="G6761" s="15">
        <v>23.606195631980899</v>
      </c>
      <c r="H6761" s="15">
        <v>21.757575477600099</v>
      </c>
      <c r="I6761" s="15">
        <v>19.688228667020802</v>
      </c>
      <c r="J6761" s="15">
        <v>25.695659623146099</v>
      </c>
      <c r="K6761" s="15">
        <v>29.367077674865701</v>
      </c>
      <c r="L6761" s="15">
        <v>27.275039138317101</v>
      </c>
      <c r="M6761" s="15">
        <v>23.4754178705215</v>
      </c>
      <c r="N6761" s="15">
        <v>17.8166753509641</v>
      </c>
      <c r="O6761" s="15">
        <v>21.2268124376535</v>
      </c>
      <c r="P6761" s="15">
        <v>23.545682841144501</v>
      </c>
      <c r="Q6761" s="15">
        <v>24.002908863067599</v>
      </c>
      <c r="R6761" s="15">
        <v>15.5693417908303</v>
      </c>
      <c r="S6761" s="15">
        <v>4.6575479676723504</v>
      </c>
      <c r="T6761" s="15">
        <v>-2.3313338183760601</v>
      </c>
      <c r="U6761" s="15">
        <v>6.5128805670142196</v>
      </c>
      <c r="V6761" s="15">
        <v>12.8996071469057</v>
      </c>
      <c r="W6761" s="15">
        <v>9.9732034376859708</v>
      </c>
      <c r="X6761" s="15">
        <v>3.6613488565236301</v>
      </c>
      <c r="Y6761" s="15">
        <v>-3.50272004339099</v>
      </c>
      <c r="Z6761" s="15">
        <v>-10.1695907049179</v>
      </c>
      <c r="AA6761" s="15">
        <v>4.78832440008037</v>
      </c>
      <c r="AB6761" s="15">
        <v>-1.4791914932429799</v>
      </c>
      <c r="AC6761" s="15">
        <v>-3.1286723015904401</v>
      </c>
      <c r="AD6761" s="15">
        <v>-11.9285558218956</v>
      </c>
      <c r="AE6761" s="84">
        <v>-13.6245916671753</v>
      </c>
      <c r="AF6761" s="84">
        <f t="shared" si="211"/>
        <v>11.564981616000058</v>
      </c>
    </row>
    <row r="6762" spans="2:32" x14ac:dyDescent="0.2">
      <c r="B6762" s="83">
        <v>8</v>
      </c>
      <c r="C6762" s="83">
        <v>27</v>
      </c>
      <c r="D6762" s="83">
        <v>14</v>
      </c>
      <c r="E6762" s="83">
        <f t="shared" si="210"/>
        <v>1</v>
      </c>
      <c r="F6762" s="15">
        <v>33.810941020011903</v>
      </c>
      <c r="G6762" s="15">
        <v>24.773515249252299</v>
      </c>
      <c r="H6762" s="15">
        <v>21.910331060409501</v>
      </c>
      <c r="I6762" s="15">
        <v>21.455989985704399</v>
      </c>
      <c r="J6762" s="15">
        <v>27.6140125083923</v>
      </c>
      <c r="K6762" s="15">
        <v>30.969801822662401</v>
      </c>
      <c r="L6762" s="15">
        <v>29.517671726465199</v>
      </c>
      <c r="M6762" s="15">
        <v>26.743092805147199</v>
      </c>
      <c r="N6762" s="15">
        <v>21.242555891588299</v>
      </c>
      <c r="O6762" s="15">
        <v>26.8367925829887</v>
      </c>
      <c r="P6762" s="15">
        <v>26.806975503206299</v>
      </c>
      <c r="Q6762" s="15">
        <v>27.360352725505798</v>
      </c>
      <c r="R6762" s="15">
        <v>21.223144269123701</v>
      </c>
      <c r="S6762" s="15">
        <v>6.63420103493333</v>
      </c>
      <c r="T6762" s="15">
        <v>0.19174672837555401</v>
      </c>
      <c r="U6762" s="15">
        <v>12.877459447443499</v>
      </c>
      <c r="V6762" s="15">
        <v>15.9436041100025</v>
      </c>
      <c r="W6762" s="15">
        <v>13.39628061831</v>
      </c>
      <c r="X6762" s="15">
        <v>11.3127424410284</v>
      </c>
      <c r="Y6762" s="15">
        <v>-0.389799139171839</v>
      </c>
      <c r="Z6762" s="15">
        <v>-6.7895386121869103</v>
      </c>
      <c r="AA6762" s="15">
        <v>8.2944111844897304</v>
      </c>
      <c r="AB6762" s="15">
        <v>3.2670752539038701</v>
      </c>
      <c r="AC6762" s="15">
        <v>1.32039930096269</v>
      </c>
      <c r="AD6762" s="15">
        <v>-10.373635262012501</v>
      </c>
      <c r="AE6762" s="84">
        <v>-13.6016749210358</v>
      </c>
      <c r="AF6762" s="84">
        <f t="shared" si="211"/>
        <v>14.705709589826942</v>
      </c>
    </row>
    <row r="6763" spans="2:32" x14ac:dyDescent="0.2">
      <c r="B6763" s="83">
        <v>8</v>
      </c>
      <c r="C6763" s="83">
        <v>27</v>
      </c>
      <c r="D6763" s="83">
        <v>15</v>
      </c>
      <c r="E6763" s="83">
        <f t="shared" si="210"/>
        <v>1</v>
      </c>
      <c r="F6763" s="15">
        <v>35.969057411193802</v>
      </c>
      <c r="G6763" s="15">
        <v>28.142965677261401</v>
      </c>
      <c r="H6763" s="15">
        <v>23.8243530807495</v>
      </c>
      <c r="I6763" s="15">
        <v>23.189451217651399</v>
      </c>
      <c r="J6763" s="15">
        <v>30.339348231315601</v>
      </c>
      <c r="K6763" s="15">
        <v>33.641101638793899</v>
      </c>
      <c r="L6763" s="15">
        <v>31.601082918882401</v>
      </c>
      <c r="M6763" s="15">
        <v>29.463786163806901</v>
      </c>
      <c r="N6763" s="15">
        <v>25.071544369816799</v>
      </c>
      <c r="O6763" s="15">
        <v>32.1335006096363</v>
      </c>
      <c r="P6763" s="15">
        <v>30.7438823540211</v>
      </c>
      <c r="Q6763" s="15">
        <v>32.794518212795303</v>
      </c>
      <c r="R6763" s="15">
        <v>26.198119986295701</v>
      </c>
      <c r="S6763" s="15">
        <v>12.510686458110801</v>
      </c>
      <c r="T6763" s="15">
        <v>8.9123190257251306</v>
      </c>
      <c r="U6763" s="15">
        <v>22.938972005367301</v>
      </c>
      <c r="V6763" s="15">
        <v>22.524605829954101</v>
      </c>
      <c r="W6763" s="15">
        <v>20.683695174038402</v>
      </c>
      <c r="X6763" s="15">
        <v>12.955173284761599</v>
      </c>
      <c r="Y6763" s="15">
        <v>3.4783680688142802</v>
      </c>
      <c r="Z6763" s="15">
        <v>-3.6957540234625301</v>
      </c>
      <c r="AA6763" s="15">
        <v>8.9946968544423598</v>
      </c>
      <c r="AB6763" s="15">
        <v>3.44103497838974</v>
      </c>
      <c r="AC6763" s="15">
        <v>7.9408225414753</v>
      </c>
      <c r="AD6763" s="15">
        <v>-8.1984913241863193</v>
      </c>
      <c r="AE6763" s="84">
        <v>-13.4403274784088</v>
      </c>
      <c r="AF6763" s="84">
        <f t="shared" si="211"/>
        <v>18.544558202586213</v>
      </c>
    </row>
    <row r="6764" spans="2:32" x14ac:dyDescent="0.2">
      <c r="B6764" s="83">
        <v>8</v>
      </c>
      <c r="C6764" s="83">
        <v>27</v>
      </c>
      <c r="D6764" s="83">
        <v>16</v>
      </c>
      <c r="E6764" s="83">
        <f t="shared" si="210"/>
        <v>1</v>
      </c>
      <c r="F6764" s="15">
        <v>38.479932098388701</v>
      </c>
      <c r="G6764" s="15">
        <v>30.4348930416107</v>
      </c>
      <c r="H6764" s="15">
        <v>28.509957403183002</v>
      </c>
      <c r="I6764" s="15">
        <v>24.873312274694399</v>
      </c>
      <c r="J6764" s="15">
        <v>34.2223560590744</v>
      </c>
      <c r="K6764" s="15">
        <v>39.066292289733902</v>
      </c>
      <c r="L6764" s="15">
        <v>38.344926594734197</v>
      </c>
      <c r="M6764" s="15">
        <v>33.122057249546103</v>
      </c>
      <c r="N6764" s="15">
        <v>28.522153106212599</v>
      </c>
      <c r="O6764" s="15">
        <v>38.3053601403236</v>
      </c>
      <c r="P6764" s="15">
        <v>37.832781133174898</v>
      </c>
      <c r="Q6764" s="15">
        <v>41.365779881000499</v>
      </c>
      <c r="R6764" s="15">
        <v>33.674706023454704</v>
      </c>
      <c r="S6764" s="15">
        <v>30.337282798528701</v>
      </c>
      <c r="T6764" s="15">
        <v>17.277251484870899</v>
      </c>
      <c r="U6764" s="15">
        <v>34.320268887042999</v>
      </c>
      <c r="V6764" s="15">
        <v>35.807407332181903</v>
      </c>
      <c r="W6764" s="15">
        <v>37.922524304866798</v>
      </c>
      <c r="X6764" s="15">
        <v>26.2106985924244</v>
      </c>
      <c r="Y6764" s="15">
        <v>16.501286000728602</v>
      </c>
      <c r="Z6764" s="15">
        <v>3.2832504786848999</v>
      </c>
      <c r="AA6764" s="15">
        <v>21.942419185757601</v>
      </c>
      <c r="AB6764" s="15">
        <v>10.4697869186401</v>
      </c>
      <c r="AC6764" s="15">
        <v>14.6440995130539</v>
      </c>
      <c r="AD6764" s="15">
        <v>0.62055113786459004</v>
      </c>
      <c r="AE6764" s="84">
        <v>-12.834930854082099</v>
      </c>
      <c r="AF6764" s="84">
        <f t="shared" si="211"/>
        <v>26.279092425988264</v>
      </c>
    </row>
    <row r="6765" spans="2:32" x14ac:dyDescent="0.2">
      <c r="B6765" s="83">
        <v>8</v>
      </c>
      <c r="C6765" s="83">
        <v>27</v>
      </c>
      <c r="D6765" s="83">
        <v>17</v>
      </c>
      <c r="E6765" s="83">
        <f t="shared" si="210"/>
        <v>1</v>
      </c>
      <c r="F6765" s="15">
        <v>40.346386085510296</v>
      </c>
      <c r="G6765" s="15">
        <v>35.063526815414399</v>
      </c>
      <c r="H6765" s="15">
        <v>31.376392826080298</v>
      </c>
      <c r="I6765" s="15">
        <v>30.1209985935688</v>
      </c>
      <c r="J6765" s="15">
        <v>42.9393626728058</v>
      </c>
      <c r="K6765" s="15">
        <v>46.4393474349976</v>
      </c>
      <c r="L6765" s="15">
        <v>44.577377932548501</v>
      </c>
      <c r="M6765" s="15">
        <v>41.577819381713901</v>
      </c>
      <c r="N6765" s="15">
        <v>40.633472859144199</v>
      </c>
      <c r="O6765" s="15">
        <v>48.636045329093903</v>
      </c>
      <c r="P6765" s="15">
        <v>49.803961425542802</v>
      </c>
      <c r="Q6765" s="15">
        <v>55.099719256877897</v>
      </c>
      <c r="R6765" s="15">
        <v>45.4762459740639</v>
      </c>
      <c r="S6765" s="15">
        <v>45.818702638864501</v>
      </c>
      <c r="T6765" s="15">
        <v>49.190271221160899</v>
      </c>
      <c r="U6765" s="15">
        <v>60.063389096260103</v>
      </c>
      <c r="V6765" s="15">
        <v>58.325074798107103</v>
      </c>
      <c r="W6765" s="15">
        <v>54.712483923435201</v>
      </c>
      <c r="X6765" s="15">
        <v>50.690552709340999</v>
      </c>
      <c r="Y6765" s="15">
        <v>54.168063906669602</v>
      </c>
      <c r="Z6765" s="15">
        <v>50.1011314747334</v>
      </c>
      <c r="AA6765" s="15">
        <v>58.673199662446997</v>
      </c>
      <c r="AB6765" s="15">
        <v>56.457428924560503</v>
      </c>
      <c r="AC6765" s="15">
        <v>56.259893484830897</v>
      </c>
      <c r="AD6765" s="15">
        <v>48.717075687885298</v>
      </c>
      <c r="AE6765" s="84">
        <v>25.687267160579601</v>
      </c>
      <c r="AF6765" s="84">
        <f t="shared" si="211"/>
        <v>46.959815049086039</v>
      </c>
    </row>
    <row r="6766" spans="2:32" x14ac:dyDescent="0.2">
      <c r="B6766" s="83">
        <v>8</v>
      </c>
      <c r="C6766" s="83">
        <v>27</v>
      </c>
      <c r="D6766" s="83">
        <v>18</v>
      </c>
      <c r="E6766" s="83">
        <f t="shared" si="210"/>
        <v>1</v>
      </c>
      <c r="F6766" s="15">
        <v>42.495957675933802</v>
      </c>
      <c r="G6766" s="15">
        <v>42.204655809402503</v>
      </c>
      <c r="H6766" s="15">
        <v>37.386236042022702</v>
      </c>
      <c r="I6766" s="15">
        <v>38.168653761386899</v>
      </c>
      <c r="J6766" s="15">
        <v>58.139921124458297</v>
      </c>
      <c r="K6766" s="15">
        <v>55.314735542297399</v>
      </c>
      <c r="L6766" s="15">
        <v>52.521979164123501</v>
      </c>
      <c r="M6766" s="15">
        <v>49.037666065216101</v>
      </c>
      <c r="N6766" s="15">
        <v>52.333555878639203</v>
      </c>
      <c r="O6766" s="15">
        <v>60.065046269416797</v>
      </c>
      <c r="P6766" s="15">
        <v>64.770485547065704</v>
      </c>
      <c r="Q6766" s="15">
        <v>66.264206130981407</v>
      </c>
      <c r="R6766" s="15">
        <v>59.865241752624499</v>
      </c>
      <c r="S6766" s="15">
        <v>71.342797454357196</v>
      </c>
      <c r="T6766" s="15">
        <v>93.172660663366301</v>
      </c>
      <c r="U6766" s="15">
        <v>92.921996063232399</v>
      </c>
      <c r="V6766" s="15">
        <v>78.147792981863006</v>
      </c>
      <c r="W6766" s="15">
        <v>71.753129605054895</v>
      </c>
      <c r="X6766" s="15">
        <v>71.703739261627206</v>
      </c>
      <c r="Y6766" s="15">
        <v>102.57354673147201</v>
      </c>
      <c r="Z6766" s="15">
        <v>133.192184581041</v>
      </c>
      <c r="AA6766" s="15">
        <v>104.763009204626</v>
      </c>
      <c r="AB6766" s="15">
        <v>103.892837726831</v>
      </c>
      <c r="AC6766" s="15">
        <v>98.591403661966297</v>
      </c>
      <c r="AD6766" s="15">
        <v>140.035061336756</v>
      </c>
      <c r="AE6766" s="84">
        <v>117.814815472364</v>
      </c>
      <c r="AF6766" s="84">
        <f t="shared" si="211"/>
        <v>75.325896750312538</v>
      </c>
    </row>
    <row r="6767" spans="2:32" x14ac:dyDescent="0.2">
      <c r="B6767" s="83">
        <v>8</v>
      </c>
      <c r="C6767" s="83">
        <v>27</v>
      </c>
      <c r="D6767" s="83">
        <v>19</v>
      </c>
      <c r="E6767" s="83">
        <f t="shared" si="210"/>
        <v>1</v>
      </c>
      <c r="F6767" s="15">
        <v>43.480779926300102</v>
      </c>
      <c r="G6767" s="15">
        <v>49.933423526763903</v>
      </c>
      <c r="H6767" s="15">
        <v>44.530313192367601</v>
      </c>
      <c r="I6767" s="15">
        <v>43.904440027236902</v>
      </c>
      <c r="J6767" s="15">
        <v>71.539301432609605</v>
      </c>
      <c r="K6767" s="15">
        <v>78.392741001129195</v>
      </c>
      <c r="L6767" s="15">
        <v>62.307720500945997</v>
      </c>
      <c r="M6767" s="15">
        <v>56.735755851745601</v>
      </c>
      <c r="N6767" s="15">
        <v>59.803638161659201</v>
      </c>
      <c r="O6767" s="15">
        <v>73.260392247200002</v>
      </c>
      <c r="P6767" s="15">
        <v>85.195597348213198</v>
      </c>
      <c r="Q6767" s="15">
        <v>89.267429492711997</v>
      </c>
      <c r="R6767" s="15">
        <v>72.563991191864005</v>
      </c>
      <c r="S6767" s="15">
        <v>83.678879071235698</v>
      </c>
      <c r="T6767" s="15">
        <v>122.389104478121</v>
      </c>
      <c r="U6767" s="15">
        <v>122.089271596909</v>
      </c>
      <c r="V6767" s="15">
        <v>109.82167882704699</v>
      </c>
      <c r="W6767" s="15">
        <v>92.183459401607493</v>
      </c>
      <c r="X6767" s="15">
        <v>87.669640770912196</v>
      </c>
      <c r="Y6767" s="15">
        <v>127.03827366519</v>
      </c>
      <c r="Z6767" s="15">
        <v>180.88528223752999</v>
      </c>
      <c r="AA6767" s="15">
        <v>162.43812535667399</v>
      </c>
      <c r="AB6767" s="15">
        <v>169.682027128935</v>
      </c>
      <c r="AC6767" s="15">
        <v>169.51054957008401</v>
      </c>
      <c r="AD6767" s="15">
        <v>196.12598769521699</v>
      </c>
      <c r="AE6767" s="84">
        <v>190.793938672781</v>
      </c>
      <c r="AF6767" s="84">
        <f t="shared" si="211"/>
        <v>101.73929778357657</v>
      </c>
    </row>
    <row r="6768" spans="2:32" x14ac:dyDescent="0.2">
      <c r="B6768" s="83">
        <v>8</v>
      </c>
      <c r="C6768" s="83">
        <v>27</v>
      </c>
      <c r="D6768" s="83">
        <v>20</v>
      </c>
      <c r="E6768" s="83">
        <f t="shared" si="210"/>
        <v>1</v>
      </c>
      <c r="F6768" s="15">
        <v>42.795047000884999</v>
      </c>
      <c r="G6768" s="15">
        <v>42.517277517318703</v>
      </c>
      <c r="H6768" s="15">
        <v>44.057895212173499</v>
      </c>
      <c r="I6768" s="15">
        <v>46.807573738575002</v>
      </c>
      <c r="J6768" s="15">
        <v>66.377269255638097</v>
      </c>
      <c r="K6768" s="15">
        <v>70.590508262634302</v>
      </c>
      <c r="L6768" s="15">
        <v>65.532789267539997</v>
      </c>
      <c r="M6768" s="15">
        <v>57.288830940246598</v>
      </c>
      <c r="N6768" s="15">
        <v>64.216935884475703</v>
      </c>
      <c r="O6768" s="15">
        <v>71.722281267166096</v>
      </c>
      <c r="P6768" s="15">
        <v>91.902967106342302</v>
      </c>
      <c r="Q6768" s="15">
        <v>94.127224452018694</v>
      </c>
      <c r="R6768" s="15">
        <v>76.874558179855299</v>
      </c>
      <c r="S6768" s="15">
        <v>86.561009167671202</v>
      </c>
      <c r="T6768" s="15">
        <v>133.03198213195799</v>
      </c>
      <c r="U6768" s="15">
        <v>131.96579815387699</v>
      </c>
      <c r="V6768" s="15">
        <v>112.41193451595301</v>
      </c>
      <c r="W6768" s="15">
        <v>106.818251468182</v>
      </c>
      <c r="X6768" s="15">
        <v>100.820229199409</v>
      </c>
      <c r="Y6768" s="15">
        <v>126.444609237194</v>
      </c>
      <c r="Z6768" s="15">
        <v>218.86876129436499</v>
      </c>
      <c r="AA6768" s="15">
        <v>196.160434193611</v>
      </c>
      <c r="AB6768" s="15">
        <v>187.15547495722799</v>
      </c>
      <c r="AC6768" s="15">
        <v>209.99645544981999</v>
      </c>
      <c r="AD6768" s="15">
        <v>196.892068843126</v>
      </c>
      <c r="AE6768" s="84">
        <v>206.87327144694299</v>
      </c>
      <c r="AF6768" s="84">
        <f t="shared" si="211"/>
        <v>109.56967069785408</v>
      </c>
    </row>
    <row r="6769" spans="2:32" x14ac:dyDescent="0.2">
      <c r="B6769" s="83">
        <v>8</v>
      </c>
      <c r="C6769" s="83">
        <v>27</v>
      </c>
      <c r="D6769" s="83">
        <v>21</v>
      </c>
      <c r="E6769" s="83">
        <f t="shared" si="210"/>
        <v>1</v>
      </c>
      <c r="F6769" s="15">
        <v>41.733817935943598</v>
      </c>
      <c r="G6769" s="15">
        <v>40.906655347824099</v>
      </c>
      <c r="H6769" s="15">
        <v>41.268614444732698</v>
      </c>
      <c r="I6769" s="15">
        <v>45.2981571359634</v>
      </c>
      <c r="J6769" s="15">
        <v>66.081042536735495</v>
      </c>
      <c r="K6769" s="15">
        <v>62.682091663360602</v>
      </c>
      <c r="L6769" s="15">
        <v>58.534528125762897</v>
      </c>
      <c r="M6769" s="15">
        <v>52.627046701431297</v>
      </c>
      <c r="N6769" s="15">
        <v>62.517190972328201</v>
      </c>
      <c r="O6769" s="15">
        <v>63.251750747680703</v>
      </c>
      <c r="P6769" s="15">
        <v>76.878931263208401</v>
      </c>
      <c r="Q6769" s="15">
        <v>80.776927265167203</v>
      </c>
      <c r="R6769" s="15">
        <v>72.172453489303606</v>
      </c>
      <c r="S6769" s="15">
        <v>81.421564207076997</v>
      </c>
      <c r="T6769" s="15">
        <v>97.534198442697502</v>
      </c>
      <c r="U6769" s="15">
        <v>90.576358309507398</v>
      </c>
      <c r="V6769" s="15">
        <v>90.9998881728649</v>
      </c>
      <c r="W6769" s="15">
        <v>85.486489709615697</v>
      </c>
      <c r="X6769" s="15">
        <v>88.235538628101395</v>
      </c>
      <c r="Y6769" s="15">
        <v>107.299227022171</v>
      </c>
      <c r="Z6769" s="15">
        <v>140.00182958936699</v>
      </c>
      <c r="AA6769" s="15">
        <v>132.499763316154</v>
      </c>
      <c r="AB6769" s="15">
        <v>158.53092944741201</v>
      </c>
      <c r="AC6769" s="15">
        <v>161.51312262821199</v>
      </c>
      <c r="AD6769" s="15">
        <v>183.788507164001</v>
      </c>
      <c r="AE6769" s="84">
        <v>194.34560071706801</v>
      </c>
      <c r="AF6769" s="84">
        <f t="shared" si="211"/>
        <v>91.421624037834277</v>
      </c>
    </row>
    <row r="6770" spans="2:32" x14ac:dyDescent="0.2">
      <c r="B6770" s="83">
        <v>8</v>
      </c>
      <c r="C6770" s="83">
        <v>27</v>
      </c>
      <c r="D6770" s="83">
        <v>22</v>
      </c>
      <c r="E6770" s="83">
        <f t="shared" si="210"/>
        <v>1</v>
      </c>
      <c r="F6770" s="15">
        <v>38.683515687942503</v>
      </c>
      <c r="G6770" s="15">
        <v>33.749950378417999</v>
      </c>
      <c r="H6770" s="15">
        <v>34.972860406875597</v>
      </c>
      <c r="I6770" s="15">
        <v>44.2596639072895</v>
      </c>
      <c r="J6770" s="15">
        <v>48.2386594133377</v>
      </c>
      <c r="K6770" s="15">
        <v>55.777395473480198</v>
      </c>
      <c r="L6770" s="15">
        <v>52.372968650817903</v>
      </c>
      <c r="M6770" s="15">
        <v>49.400213870048503</v>
      </c>
      <c r="N6770" s="15">
        <v>53.609831094980201</v>
      </c>
      <c r="O6770" s="15">
        <v>57.794521980285602</v>
      </c>
      <c r="P6770" s="15">
        <v>68.726091255187995</v>
      </c>
      <c r="Q6770" s="15">
        <v>69.628549531936599</v>
      </c>
      <c r="R6770" s="15">
        <v>64.168961376190197</v>
      </c>
      <c r="S6770" s="15">
        <v>71.917327952384994</v>
      </c>
      <c r="T6770" s="15">
        <v>74.603989420413996</v>
      </c>
      <c r="U6770" s="15">
        <v>73.916533358097098</v>
      </c>
      <c r="V6770" s="15">
        <v>72.632708123683898</v>
      </c>
      <c r="W6770" s="15">
        <v>71.871305965185201</v>
      </c>
      <c r="X6770" s="15">
        <v>75.936184273719803</v>
      </c>
      <c r="Y6770" s="15">
        <v>88.866408153295495</v>
      </c>
      <c r="Z6770" s="15">
        <v>99.4507830877304</v>
      </c>
      <c r="AA6770" s="15">
        <v>89.419663331508602</v>
      </c>
      <c r="AB6770" s="15">
        <v>89.663613202333494</v>
      </c>
      <c r="AC6770" s="15">
        <v>108.925453536272</v>
      </c>
      <c r="AD6770" s="15">
        <v>193.463628252745</v>
      </c>
      <c r="AE6770" s="84">
        <v>180.486185531139</v>
      </c>
      <c r="AF6770" s="84">
        <f t="shared" si="211"/>
        <v>75.482191046742273</v>
      </c>
    </row>
    <row r="6771" spans="2:32" x14ac:dyDescent="0.2">
      <c r="B6771" s="83">
        <v>8</v>
      </c>
      <c r="C6771" s="83">
        <v>28</v>
      </c>
      <c r="D6771" s="83">
        <v>7</v>
      </c>
      <c r="E6771" s="83">
        <f t="shared" si="210"/>
        <v>1</v>
      </c>
      <c r="F6771" s="15">
        <v>23.4050106420517</v>
      </c>
      <c r="G6771" s="15">
        <v>19.7926203231812</v>
      </c>
      <c r="H6771" s="15">
        <v>18.731885020494499</v>
      </c>
      <c r="I6771" s="15">
        <v>20.0947110692263</v>
      </c>
      <c r="J6771" s="15">
        <v>22.676647156715401</v>
      </c>
      <c r="K6771" s="15">
        <v>24.916696314811698</v>
      </c>
      <c r="L6771" s="15">
        <v>25.344335074186301</v>
      </c>
      <c r="M6771" s="15">
        <v>23.005376277685201</v>
      </c>
      <c r="N6771" s="15">
        <v>23.699779846906701</v>
      </c>
      <c r="O6771" s="15">
        <v>25.873197636365902</v>
      </c>
      <c r="P6771" s="15">
        <v>25.332798482894901</v>
      </c>
      <c r="Q6771" s="15">
        <v>28.5812727892399</v>
      </c>
      <c r="R6771" s="15">
        <v>24.997451411485699</v>
      </c>
      <c r="S6771" s="15">
        <v>17.048896531581899</v>
      </c>
      <c r="T6771" s="15">
        <v>17.8457617940009</v>
      </c>
      <c r="U6771" s="15">
        <v>27.415116250276601</v>
      </c>
      <c r="V6771" s="15">
        <v>27.851090768575698</v>
      </c>
      <c r="W6771" s="15">
        <v>21.5161076407433</v>
      </c>
      <c r="X6771" s="15">
        <v>21.1966567237377</v>
      </c>
      <c r="Y6771" s="15">
        <v>6.2282868330106096</v>
      </c>
      <c r="Z6771" s="15">
        <v>19.863763280317201</v>
      </c>
      <c r="AA6771" s="15">
        <v>20.4329324755073</v>
      </c>
      <c r="AB6771" s="15">
        <v>23.882965249031798</v>
      </c>
      <c r="AC6771" s="15">
        <v>14.404921825362401</v>
      </c>
      <c r="AD6771" s="15">
        <v>-5.2956814147233997</v>
      </c>
      <c r="AE6771" s="84">
        <v>-3.29120195659995</v>
      </c>
      <c r="AF6771" s="84">
        <f t="shared" si="211"/>
        <v>19.828899924848749</v>
      </c>
    </row>
    <row r="6772" spans="2:32" x14ac:dyDescent="0.2">
      <c r="B6772" s="83">
        <v>8</v>
      </c>
      <c r="C6772" s="83">
        <v>28</v>
      </c>
      <c r="D6772" s="83">
        <v>8</v>
      </c>
      <c r="E6772" s="83">
        <f t="shared" si="210"/>
        <v>1</v>
      </c>
      <c r="F6772" s="15">
        <v>24.226644674778001</v>
      </c>
      <c r="G6772" s="15">
        <v>19.9741994991303</v>
      </c>
      <c r="H6772" s="15">
        <v>18.862342647314101</v>
      </c>
      <c r="I6772" s="15">
        <v>19.618418874979</v>
      </c>
      <c r="J6772" s="15">
        <v>22.430068482399001</v>
      </c>
      <c r="K6772" s="15">
        <v>24.874710216045401</v>
      </c>
      <c r="L6772" s="15">
        <v>25.2397772669792</v>
      </c>
      <c r="M6772" s="15">
        <v>22.630471627533399</v>
      </c>
      <c r="N6772" s="15">
        <v>21.476056855976601</v>
      </c>
      <c r="O6772" s="15">
        <v>23.209740854263298</v>
      </c>
      <c r="P6772" s="15">
        <v>19.189552822589899</v>
      </c>
      <c r="Q6772" s="15">
        <v>23.3682551773787</v>
      </c>
      <c r="R6772" s="15">
        <v>16.045421057581901</v>
      </c>
      <c r="S6772" s="15">
        <v>2.3868524702712901</v>
      </c>
      <c r="T6772" s="15">
        <v>4.2998421009778998</v>
      </c>
      <c r="U6772" s="15">
        <v>15.5726581505239</v>
      </c>
      <c r="V6772" s="15">
        <v>15.3594839442382</v>
      </c>
      <c r="W6772" s="15">
        <v>10.0572202068865</v>
      </c>
      <c r="X6772" s="15">
        <v>5.7601525269746796</v>
      </c>
      <c r="Y6772" s="15">
        <v>-7.3065609485022698</v>
      </c>
      <c r="Z6772" s="15">
        <v>-0.108145047873259</v>
      </c>
      <c r="AA6772" s="15">
        <v>-1.31462630522251</v>
      </c>
      <c r="AB6772" s="15">
        <v>2.6950549425184702</v>
      </c>
      <c r="AC6772" s="15">
        <v>-3.0214968453645699</v>
      </c>
      <c r="AD6772" s="15">
        <v>-12.585833054542499</v>
      </c>
      <c r="AE6772" s="84">
        <v>-12.8506663666964</v>
      </c>
      <c r="AF6772" s="84">
        <f t="shared" si="211"/>
        <v>11.541907531966853</v>
      </c>
    </row>
    <row r="6773" spans="2:32" x14ac:dyDescent="0.2">
      <c r="B6773" s="83">
        <v>8</v>
      </c>
      <c r="C6773" s="83">
        <v>28</v>
      </c>
      <c r="D6773" s="83">
        <v>9</v>
      </c>
      <c r="E6773" s="83">
        <f t="shared" si="210"/>
        <v>1</v>
      </c>
      <c r="F6773" s="15">
        <v>25.756822337150599</v>
      </c>
      <c r="G6773" s="15">
        <v>20.3571197943687</v>
      </c>
      <c r="H6773" s="15">
        <v>18.548474110245699</v>
      </c>
      <c r="I6773" s="15">
        <v>19.433353204727201</v>
      </c>
      <c r="J6773" s="15">
        <v>22.361692078113599</v>
      </c>
      <c r="K6773" s="15">
        <v>24.727591583252</v>
      </c>
      <c r="L6773" s="15">
        <v>25.210476333141301</v>
      </c>
      <c r="M6773" s="15">
        <v>21.9882946836948</v>
      </c>
      <c r="N6773" s="15">
        <v>19.815428181529001</v>
      </c>
      <c r="O6773" s="15">
        <v>23.179237527608901</v>
      </c>
      <c r="P6773" s="15">
        <v>16.5627704502344</v>
      </c>
      <c r="Q6773" s="15">
        <v>19.8019602076076</v>
      </c>
      <c r="R6773" s="15">
        <v>10.9868877961934</v>
      </c>
      <c r="S6773" s="15">
        <v>-4.4915222165472803</v>
      </c>
      <c r="T6773" s="15">
        <v>-0.12899668049812299</v>
      </c>
      <c r="U6773" s="15">
        <v>12.9506611880958</v>
      </c>
      <c r="V6773" s="15">
        <v>8.68669626945257</v>
      </c>
      <c r="W6773" s="15">
        <v>6.2329305519014602</v>
      </c>
      <c r="X6773" s="15">
        <v>-2.64169540779293</v>
      </c>
      <c r="Y6773" s="15">
        <v>-10.6931054220051</v>
      </c>
      <c r="Z6773" s="15">
        <v>-2.8796156805157702</v>
      </c>
      <c r="AA6773" s="15">
        <v>-8.0336439793109893</v>
      </c>
      <c r="AB6773" s="15">
        <v>-6.7948036026358603</v>
      </c>
      <c r="AC6773" s="15">
        <v>-7.5622050073742901</v>
      </c>
      <c r="AD6773" s="15">
        <v>-13.1973655366898</v>
      </c>
      <c r="AE6773" s="84">
        <v>-13.4096404085159</v>
      </c>
      <c r="AF6773" s="84">
        <f t="shared" si="211"/>
        <v>8.7218385521319632</v>
      </c>
    </row>
    <row r="6774" spans="2:32" x14ac:dyDescent="0.2">
      <c r="B6774" s="83">
        <v>8</v>
      </c>
      <c r="C6774" s="83">
        <v>28</v>
      </c>
      <c r="D6774" s="83">
        <v>10</v>
      </c>
      <c r="E6774" s="83">
        <f t="shared" si="210"/>
        <v>1</v>
      </c>
      <c r="F6774" s="15">
        <v>27.115945695877102</v>
      </c>
      <c r="G6774" s="15">
        <v>20.823040641784701</v>
      </c>
      <c r="H6774" s="15">
        <v>19.493277335166901</v>
      </c>
      <c r="I6774" s="15">
        <v>20.614009551286699</v>
      </c>
      <c r="J6774" s="15">
        <v>23.027901084899899</v>
      </c>
      <c r="K6774" s="15">
        <v>25.126884886264801</v>
      </c>
      <c r="L6774" s="15">
        <v>25.540084158182101</v>
      </c>
      <c r="M6774" s="15">
        <v>23.0974721906185</v>
      </c>
      <c r="N6774" s="15">
        <v>21.596184767603901</v>
      </c>
      <c r="O6774" s="15">
        <v>22.536865304231601</v>
      </c>
      <c r="P6774" s="15">
        <v>18.112795336842499</v>
      </c>
      <c r="Q6774" s="15">
        <v>19.9235065788925</v>
      </c>
      <c r="R6774" s="15">
        <v>12.4104548622966</v>
      </c>
      <c r="S6774" s="15">
        <v>-3.8614172144234198</v>
      </c>
      <c r="T6774" s="15">
        <v>1.9129576861262301</v>
      </c>
      <c r="U6774" s="15">
        <v>9.6638145439922791</v>
      </c>
      <c r="V6774" s="15">
        <v>8.8478461154848294</v>
      </c>
      <c r="W6774" s="15">
        <v>5.4910430854335397</v>
      </c>
      <c r="X6774" s="15">
        <v>-2.2162582645267199</v>
      </c>
      <c r="Y6774" s="15">
        <v>-10.7954545574188</v>
      </c>
      <c r="Z6774" s="15">
        <v>-5.7366102114915796</v>
      </c>
      <c r="AA6774" s="15">
        <v>-6.77506794598699</v>
      </c>
      <c r="AB6774" s="15">
        <v>-6.0871354664862203</v>
      </c>
      <c r="AC6774" s="15">
        <v>-8.3441468974649897</v>
      </c>
      <c r="AD6774" s="15">
        <v>-13.2995245265961</v>
      </c>
      <c r="AE6774" s="84">
        <v>-13.435557286262499</v>
      </c>
      <c r="AF6774" s="84">
        <f t="shared" si="211"/>
        <v>9.0301119790125952</v>
      </c>
    </row>
    <row r="6775" spans="2:32" x14ac:dyDescent="0.2">
      <c r="B6775" s="83">
        <v>8</v>
      </c>
      <c r="C6775" s="83">
        <v>28</v>
      </c>
      <c r="D6775" s="83">
        <v>11</v>
      </c>
      <c r="E6775" s="83">
        <f t="shared" si="210"/>
        <v>1</v>
      </c>
      <c r="F6775" s="15">
        <v>27.947938170671499</v>
      </c>
      <c r="G6775" s="15">
        <v>21.1183108510971</v>
      </c>
      <c r="H6775" s="15">
        <v>19.6910988349915</v>
      </c>
      <c r="I6775" s="15">
        <v>20.654652392625799</v>
      </c>
      <c r="J6775" s="15">
        <v>23.467153844833401</v>
      </c>
      <c r="K6775" s="15">
        <v>25.377085435867301</v>
      </c>
      <c r="L6775" s="15">
        <v>25.548122378587699</v>
      </c>
      <c r="M6775" s="15">
        <v>23.014331268549</v>
      </c>
      <c r="N6775" s="15">
        <v>21.691441979885099</v>
      </c>
      <c r="O6775" s="15">
        <v>24.208485252290998</v>
      </c>
      <c r="P6775" s="15">
        <v>19.3972018098831</v>
      </c>
      <c r="Q6775" s="15">
        <v>20.232248595863599</v>
      </c>
      <c r="R6775" s="15">
        <v>12.150154653862099</v>
      </c>
      <c r="S6775" s="15">
        <v>-1.41939173156023</v>
      </c>
      <c r="T6775" s="15">
        <v>2.8965146595090601</v>
      </c>
      <c r="U6775" s="15">
        <v>14.6952427005768</v>
      </c>
      <c r="V6775" s="15">
        <v>9.3429174265265509</v>
      </c>
      <c r="W6775" s="15">
        <v>6.1140247117281001</v>
      </c>
      <c r="X6775" s="15">
        <v>-1.60775017416477</v>
      </c>
      <c r="Y6775" s="15">
        <v>-9.8986165392994891</v>
      </c>
      <c r="Z6775" s="15">
        <v>-1.6739660665243901</v>
      </c>
      <c r="AA6775" s="15">
        <v>-4.3667608859389997</v>
      </c>
      <c r="AB6775" s="15">
        <v>-5.16880505889654</v>
      </c>
      <c r="AC6775" s="15">
        <v>-7.9954475973844499</v>
      </c>
      <c r="AD6775" s="15">
        <v>-13.301963039398199</v>
      </c>
      <c r="AE6775" s="84">
        <v>-13.414245443105701</v>
      </c>
      <c r="AF6775" s="84">
        <f t="shared" si="211"/>
        <v>9.9499991704259969</v>
      </c>
    </row>
    <row r="6776" spans="2:32" x14ac:dyDescent="0.2">
      <c r="B6776" s="83">
        <v>8</v>
      </c>
      <c r="C6776" s="83">
        <v>28</v>
      </c>
      <c r="D6776" s="83">
        <v>12</v>
      </c>
      <c r="E6776" s="83">
        <f t="shared" si="210"/>
        <v>1</v>
      </c>
      <c r="F6776" s="15">
        <v>28.6897724635601</v>
      </c>
      <c r="G6776" s="15">
        <v>20.923233799457499</v>
      </c>
      <c r="H6776" s="15">
        <v>19.880271318912499</v>
      </c>
      <c r="I6776" s="15">
        <v>20.699775927543602</v>
      </c>
      <c r="J6776" s="15">
        <v>24.0224699630737</v>
      </c>
      <c r="K6776" s="15">
        <v>25.676557157516498</v>
      </c>
      <c r="L6776" s="15">
        <v>26.099622554540598</v>
      </c>
      <c r="M6776" s="15">
        <v>22.3274251418114</v>
      </c>
      <c r="N6776" s="15">
        <v>21.853868951857098</v>
      </c>
      <c r="O6776" s="15">
        <v>25.212215843081498</v>
      </c>
      <c r="P6776" s="15">
        <v>20.014914932250999</v>
      </c>
      <c r="Q6776" s="15">
        <v>21.739667038559901</v>
      </c>
      <c r="R6776" s="15">
        <v>10.7965076086787</v>
      </c>
      <c r="S6776" s="15">
        <v>0.50493277674913395</v>
      </c>
      <c r="T6776" s="15">
        <v>3.8398692041337501</v>
      </c>
      <c r="U6776" s="15">
        <v>16.9440283333957</v>
      </c>
      <c r="V6776" s="15">
        <v>11.5029154796749</v>
      </c>
      <c r="W6776" s="15">
        <v>9.3361205900311504</v>
      </c>
      <c r="X6776" s="15">
        <v>-2.5030309355556999</v>
      </c>
      <c r="Y6776" s="15">
        <v>-7.9298086860366199</v>
      </c>
      <c r="Z6776" s="15">
        <v>-0.79525949230790105</v>
      </c>
      <c r="AA6776" s="15">
        <v>-3.8783622794747399</v>
      </c>
      <c r="AB6776" s="15">
        <v>-2.0546534071676401</v>
      </c>
      <c r="AC6776" s="15">
        <v>-5.0813480113744696</v>
      </c>
      <c r="AD6776" s="15">
        <v>-13.227650690078701</v>
      </c>
      <c r="AE6776" s="84">
        <v>-13.346107799529999</v>
      </c>
      <c r="AF6776" s="84">
        <f t="shared" si="211"/>
        <v>10.817228760896272</v>
      </c>
    </row>
    <row r="6777" spans="2:32" x14ac:dyDescent="0.2">
      <c r="B6777" s="83">
        <v>8</v>
      </c>
      <c r="C6777" s="83">
        <v>28</v>
      </c>
      <c r="D6777" s="83">
        <v>13</v>
      </c>
      <c r="E6777" s="83">
        <f t="shared" si="210"/>
        <v>1</v>
      </c>
      <c r="F6777" s="15">
        <v>29.977074775695801</v>
      </c>
      <c r="G6777" s="15">
        <v>21.9206290397644</v>
      </c>
      <c r="H6777" s="15">
        <v>20.607523140907301</v>
      </c>
      <c r="I6777" s="15">
        <v>22.441337501525901</v>
      </c>
      <c r="J6777" s="15">
        <v>27.570914478302001</v>
      </c>
      <c r="K6777" s="15">
        <v>28.031805425643899</v>
      </c>
      <c r="L6777" s="15">
        <v>26.421604881524999</v>
      </c>
      <c r="M6777" s="15">
        <v>21.956855354070701</v>
      </c>
      <c r="N6777" s="15">
        <v>21.435493043065101</v>
      </c>
      <c r="O6777" s="15">
        <v>26.646515400648099</v>
      </c>
      <c r="P6777" s="15">
        <v>23.6327259186506</v>
      </c>
      <c r="Q6777" s="15">
        <v>22.538147953748702</v>
      </c>
      <c r="R6777" s="15">
        <v>10.9038443704322</v>
      </c>
      <c r="S6777" s="15">
        <v>1.5445526706352799</v>
      </c>
      <c r="T6777" s="15">
        <v>3.57250741910934</v>
      </c>
      <c r="U6777" s="15">
        <v>21.710553066402699</v>
      </c>
      <c r="V6777" s="15">
        <v>13.024951133385301</v>
      </c>
      <c r="W6777" s="15">
        <v>6.7948317999243697</v>
      </c>
      <c r="X6777" s="15">
        <v>-0.63320978066325195</v>
      </c>
      <c r="Y6777" s="15">
        <v>-6.0382076727151901</v>
      </c>
      <c r="Z6777" s="15">
        <v>4.6224623578786899</v>
      </c>
      <c r="AA6777" s="15">
        <v>3.2704879202246699</v>
      </c>
      <c r="AB6777" s="15">
        <v>4.6131955802440602E-2</v>
      </c>
      <c r="AC6777" s="15">
        <v>-6.2450435943603502</v>
      </c>
      <c r="AD6777" s="15">
        <v>-12.8780132975578</v>
      </c>
      <c r="AE6777" s="84">
        <v>-13.083363097190899</v>
      </c>
      <c r="AF6777" s="84">
        <f t="shared" si="211"/>
        <v>12.299735083263652</v>
      </c>
    </row>
    <row r="6778" spans="2:32" x14ac:dyDescent="0.2">
      <c r="B6778" s="83">
        <v>8</v>
      </c>
      <c r="C6778" s="83">
        <v>28</v>
      </c>
      <c r="D6778" s="83">
        <v>14</v>
      </c>
      <c r="E6778" s="83">
        <f t="shared" si="210"/>
        <v>1</v>
      </c>
      <c r="F6778" s="15">
        <v>32.648220813751202</v>
      </c>
      <c r="G6778" s="15">
        <v>22.3155411205292</v>
      </c>
      <c r="H6778" s="15">
        <v>22.254188787460301</v>
      </c>
      <c r="I6778" s="15">
        <v>23.838741664886498</v>
      </c>
      <c r="J6778" s="15">
        <v>28.842184787750199</v>
      </c>
      <c r="K6778" s="15">
        <v>29.810710664749099</v>
      </c>
      <c r="L6778" s="15">
        <v>29.0400871257782</v>
      </c>
      <c r="M6778" s="15">
        <v>22.609820183277101</v>
      </c>
      <c r="N6778" s="15">
        <v>24.831468320965801</v>
      </c>
      <c r="O6778" s="15">
        <v>30.2731056416035</v>
      </c>
      <c r="P6778" s="15">
        <v>27.092897026777301</v>
      </c>
      <c r="Q6778" s="15">
        <v>25.8698488059044</v>
      </c>
      <c r="R6778" s="15">
        <v>11.695005976319299</v>
      </c>
      <c r="S6778" s="15">
        <v>3.7257316425344902</v>
      </c>
      <c r="T6778" s="15">
        <v>7.6176815871298302</v>
      </c>
      <c r="U6778" s="15">
        <v>22.087494033485701</v>
      </c>
      <c r="V6778" s="15">
        <v>15.1465006293654</v>
      </c>
      <c r="W6778" s="15">
        <v>12.1815328874588</v>
      </c>
      <c r="X6778" s="15">
        <v>0.51497353662550405</v>
      </c>
      <c r="Y6778" s="15">
        <v>-5.08715339541435</v>
      </c>
      <c r="Z6778" s="15">
        <v>5.56685366785526</v>
      </c>
      <c r="AA6778" s="15">
        <v>4.3458336443155998</v>
      </c>
      <c r="AB6778" s="15">
        <v>1.75534227573872</v>
      </c>
      <c r="AC6778" s="15">
        <v>-1.84612518930435</v>
      </c>
      <c r="AD6778" s="15">
        <v>-12.2699561390877</v>
      </c>
      <c r="AE6778" s="84">
        <v>-11.9121752169132</v>
      </c>
      <c r="AF6778" s="84">
        <f t="shared" si="211"/>
        <v>14.344167495520832</v>
      </c>
    </row>
    <row r="6779" spans="2:32" x14ac:dyDescent="0.2">
      <c r="B6779" s="83">
        <v>8</v>
      </c>
      <c r="C6779" s="83">
        <v>28</v>
      </c>
      <c r="D6779" s="83">
        <v>15</v>
      </c>
      <c r="E6779" s="83">
        <f t="shared" si="210"/>
        <v>1</v>
      </c>
      <c r="F6779" s="15">
        <v>34.265079349517798</v>
      </c>
      <c r="G6779" s="15">
        <v>23.380471198081999</v>
      </c>
      <c r="H6779" s="15">
        <v>23.1647641582489</v>
      </c>
      <c r="I6779" s="15">
        <v>25.334064153671299</v>
      </c>
      <c r="J6779" s="15">
        <v>30.223184913635301</v>
      </c>
      <c r="K6779" s="15">
        <v>30.245008266448998</v>
      </c>
      <c r="L6779" s="15">
        <v>30.438693388223601</v>
      </c>
      <c r="M6779" s="15">
        <v>24.678115088939698</v>
      </c>
      <c r="N6779" s="15">
        <v>27.858466577768301</v>
      </c>
      <c r="O6779" s="15">
        <v>32.450236120700801</v>
      </c>
      <c r="P6779" s="15">
        <v>29.821748938798901</v>
      </c>
      <c r="Q6779" s="15">
        <v>29.920552394151699</v>
      </c>
      <c r="R6779" s="15">
        <v>16.593697517692998</v>
      </c>
      <c r="S6779" s="15">
        <v>11.107017336130101</v>
      </c>
      <c r="T6779" s="15">
        <v>15.0503033365011</v>
      </c>
      <c r="U6779" s="15">
        <v>25.6656234166622</v>
      </c>
      <c r="V6779" s="15">
        <v>22.047633676171301</v>
      </c>
      <c r="W6779" s="15">
        <v>13.8895321210027</v>
      </c>
      <c r="X6779" s="15">
        <v>4.39714178460836</v>
      </c>
      <c r="Y6779" s="15">
        <v>0.66377086208760705</v>
      </c>
      <c r="Z6779" s="15">
        <v>6.9754438411705202</v>
      </c>
      <c r="AA6779" s="15">
        <v>6.7050119755268103</v>
      </c>
      <c r="AB6779" s="15">
        <v>9.90169108706713</v>
      </c>
      <c r="AC6779" s="15">
        <v>0.25025694608688398</v>
      </c>
      <c r="AD6779" s="15">
        <v>-9.4819207235276703</v>
      </c>
      <c r="AE6779" s="84">
        <v>-9.9265477333068795</v>
      </c>
      <c r="AF6779" s="84">
        <f t="shared" si="211"/>
        <v>17.523809230463868</v>
      </c>
    </row>
    <row r="6780" spans="2:32" x14ac:dyDescent="0.2">
      <c r="B6780" s="83">
        <v>8</v>
      </c>
      <c r="C6780" s="83">
        <v>28</v>
      </c>
      <c r="D6780" s="83">
        <v>16</v>
      </c>
      <c r="E6780" s="83">
        <f t="shared" si="210"/>
        <v>1</v>
      </c>
      <c r="F6780" s="15">
        <v>36.349406360626197</v>
      </c>
      <c r="G6780" s="15">
        <v>26.914816113472</v>
      </c>
      <c r="H6780" s="15">
        <v>23.711342165946999</v>
      </c>
      <c r="I6780" s="15">
        <v>27.865250632286099</v>
      </c>
      <c r="J6780" s="15">
        <v>33.7989804992676</v>
      </c>
      <c r="K6780" s="15">
        <v>35.334643083572402</v>
      </c>
      <c r="L6780" s="15">
        <v>32.143774746656398</v>
      </c>
      <c r="M6780" s="15">
        <v>29.443419013500201</v>
      </c>
      <c r="N6780" s="15">
        <v>31.232389407634699</v>
      </c>
      <c r="O6780" s="15">
        <v>37.099541445255298</v>
      </c>
      <c r="P6780" s="15">
        <v>36.162395674228698</v>
      </c>
      <c r="Q6780" s="15">
        <v>36.848999458074601</v>
      </c>
      <c r="R6780" s="15">
        <v>30.649135050058401</v>
      </c>
      <c r="S6780" s="15">
        <v>17.363280088424698</v>
      </c>
      <c r="T6780" s="15">
        <v>23.660479751586902</v>
      </c>
      <c r="U6780" s="15">
        <v>35.947189822673799</v>
      </c>
      <c r="V6780" s="15">
        <v>34.995421079873999</v>
      </c>
      <c r="W6780" s="15">
        <v>25.586960568428001</v>
      </c>
      <c r="X6780" s="15">
        <v>16.669521771431</v>
      </c>
      <c r="Y6780" s="15">
        <v>5.6553620777130096</v>
      </c>
      <c r="Z6780" s="15">
        <v>16.9415055541992</v>
      </c>
      <c r="AA6780" s="15">
        <v>13.957964851141</v>
      </c>
      <c r="AB6780" s="15">
        <v>18.947739402532601</v>
      </c>
      <c r="AC6780" s="15">
        <v>11.7831915437579</v>
      </c>
      <c r="AD6780" s="15">
        <v>-5.7493240953683902</v>
      </c>
      <c r="AE6780" s="84">
        <v>-4.8622503235340098</v>
      </c>
      <c r="AF6780" s="84">
        <f t="shared" si="211"/>
        <v>24.171197528593822</v>
      </c>
    </row>
    <row r="6781" spans="2:32" x14ac:dyDescent="0.2">
      <c r="B6781" s="83">
        <v>8</v>
      </c>
      <c r="C6781" s="83">
        <v>28</v>
      </c>
      <c r="D6781" s="83">
        <v>17</v>
      </c>
      <c r="E6781" s="83">
        <f t="shared" si="210"/>
        <v>1</v>
      </c>
      <c r="F6781" s="15">
        <v>38.7128504486084</v>
      </c>
      <c r="G6781" s="15">
        <v>29.8203538298607</v>
      </c>
      <c r="H6781" s="15">
        <v>28.5311190619469</v>
      </c>
      <c r="I6781" s="15">
        <v>31.954466501951199</v>
      </c>
      <c r="J6781" s="15">
        <v>40.7181512298584</v>
      </c>
      <c r="K6781" s="15">
        <v>41.137793519973798</v>
      </c>
      <c r="L6781" s="15">
        <v>39.130795884132397</v>
      </c>
      <c r="M6781" s="15">
        <v>34.636637930870101</v>
      </c>
      <c r="N6781" s="15">
        <v>39.976090044021603</v>
      </c>
      <c r="O6781" s="15">
        <v>47.220459861755401</v>
      </c>
      <c r="P6781" s="15">
        <v>48.113823690175998</v>
      </c>
      <c r="Q6781" s="15">
        <v>44.109144127130499</v>
      </c>
      <c r="R6781" s="15">
        <v>40.930360569477102</v>
      </c>
      <c r="S6781" s="15">
        <v>42.358185631275198</v>
      </c>
      <c r="T6781" s="15">
        <v>45.908701052188903</v>
      </c>
      <c r="U6781" s="15">
        <v>49.17032630229</v>
      </c>
      <c r="V6781" s="15">
        <v>46.391289166212097</v>
      </c>
      <c r="W6781" s="15">
        <v>42.303234508991203</v>
      </c>
      <c r="X6781" s="15">
        <v>42.0716658227444</v>
      </c>
      <c r="Y6781" s="15">
        <v>50.132729035615903</v>
      </c>
      <c r="Z6781" s="15">
        <v>39.159078122854197</v>
      </c>
      <c r="AA6781" s="15">
        <v>47.115790590286302</v>
      </c>
      <c r="AB6781" s="15">
        <v>42.437388768196101</v>
      </c>
      <c r="AC6781" s="15">
        <v>31.360742351055102</v>
      </c>
      <c r="AD6781" s="15">
        <v>45.424000473022502</v>
      </c>
      <c r="AE6781" s="84">
        <v>36.5438241178989</v>
      </c>
      <c r="AF6781" s="84">
        <f t="shared" si="211"/>
        <v>40.975730870861284</v>
      </c>
    </row>
    <row r="6782" spans="2:32" x14ac:dyDescent="0.2">
      <c r="B6782" s="83">
        <v>8</v>
      </c>
      <c r="C6782" s="83">
        <v>28</v>
      </c>
      <c r="D6782" s="83">
        <v>18</v>
      </c>
      <c r="E6782" s="83">
        <f t="shared" si="210"/>
        <v>1</v>
      </c>
      <c r="F6782" s="15">
        <v>40.062999944686901</v>
      </c>
      <c r="G6782" s="15">
        <v>33.2240313043594</v>
      </c>
      <c r="H6782" s="15">
        <v>34.396959246158602</v>
      </c>
      <c r="I6782" s="15">
        <v>42.117667742729203</v>
      </c>
      <c r="J6782" s="15">
        <v>47.410132690429698</v>
      </c>
      <c r="K6782" s="15">
        <v>46.274653417587302</v>
      </c>
      <c r="L6782" s="15">
        <v>43.294932265996898</v>
      </c>
      <c r="M6782" s="15">
        <v>41.247210137367198</v>
      </c>
      <c r="N6782" s="15">
        <v>48.979187545776398</v>
      </c>
      <c r="O6782" s="15">
        <v>53.560985468387599</v>
      </c>
      <c r="P6782" s="15">
        <v>55.884646765947302</v>
      </c>
      <c r="Q6782" s="15">
        <v>51.122150365829498</v>
      </c>
      <c r="R6782" s="15">
        <v>54.932921948909801</v>
      </c>
      <c r="S6782" s="15">
        <v>66.459978376388506</v>
      </c>
      <c r="T6782" s="15">
        <v>71.669913607120506</v>
      </c>
      <c r="U6782" s="15">
        <v>63.310786166906396</v>
      </c>
      <c r="V6782" s="15">
        <v>55.9219490380287</v>
      </c>
      <c r="W6782" s="15">
        <v>55.461001257419603</v>
      </c>
      <c r="X6782" s="15">
        <v>68.187705515861495</v>
      </c>
      <c r="Y6782" s="15">
        <v>83.179025601625398</v>
      </c>
      <c r="Z6782" s="15">
        <v>70.299373919010193</v>
      </c>
      <c r="AA6782" s="15">
        <v>72.454510666608797</v>
      </c>
      <c r="AB6782" s="15">
        <v>61.922885194540001</v>
      </c>
      <c r="AC6782" s="15">
        <v>55.949355610132201</v>
      </c>
      <c r="AD6782" s="15">
        <v>104.265076663971</v>
      </c>
      <c r="AE6782" s="84">
        <v>121.46835584950399</v>
      </c>
      <c r="AF6782" s="84">
        <f t="shared" si="211"/>
        <v>59.34839985812625</v>
      </c>
    </row>
    <row r="6783" spans="2:32" x14ac:dyDescent="0.2">
      <c r="B6783" s="83">
        <v>8</v>
      </c>
      <c r="C6783" s="83">
        <v>28</v>
      </c>
      <c r="D6783" s="83">
        <v>19</v>
      </c>
      <c r="E6783" s="83">
        <f t="shared" si="210"/>
        <v>1</v>
      </c>
      <c r="F6783" s="15">
        <v>40.819930927276602</v>
      </c>
      <c r="G6783" s="15">
        <v>38.221366519451102</v>
      </c>
      <c r="H6783" s="15">
        <v>39.839986919879898</v>
      </c>
      <c r="I6783" s="15">
        <v>48.354719573736197</v>
      </c>
      <c r="J6783" s="15">
        <v>59.758029864549599</v>
      </c>
      <c r="K6783" s="15">
        <v>54.459843874931302</v>
      </c>
      <c r="L6783" s="15">
        <v>47.1728656640053</v>
      </c>
      <c r="M6783" s="15">
        <v>46.026128792762798</v>
      </c>
      <c r="N6783" s="15">
        <v>55.573127687454203</v>
      </c>
      <c r="O6783" s="15">
        <v>64.661106500625607</v>
      </c>
      <c r="P6783" s="15">
        <v>70.536967201948201</v>
      </c>
      <c r="Q6783" s="15">
        <v>63.658499460935602</v>
      </c>
      <c r="R6783" s="15">
        <v>62.5937801558971</v>
      </c>
      <c r="S6783" s="15">
        <v>83.684896151304201</v>
      </c>
      <c r="T6783" s="15">
        <v>89.373811378240603</v>
      </c>
      <c r="U6783" s="15">
        <v>81.930761600494407</v>
      </c>
      <c r="V6783" s="15">
        <v>72.542009139776198</v>
      </c>
      <c r="W6783" s="15">
        <v>65.5355994067192</v>
      </c>
      <c r="X6783" s="15">
        <v>80.725015237808194</v>
      </c>
      <c r="Y6783" s="15">
        <v>120.233767646074</v>
      </c>
      <c r="Z6783" s="15">
        <v>103.534496633291</v>
      </c>
      <c r="AA6783" s="15">
        <v>101.32625412154199</v>
      </c>
      <c r="AB6783" s="15">
        <v>95.503501429796202</v>
      </c>
      <c r="AC6783" s="15">
        <v>88.230374711036703</v>
      </c>
      <c r="AD6783" s="15">
        <v>174.52300814271001</v>
      </c>
      <c r="AE6783" s="84">
        <v>184.73399825191501</v>
      </c>
      <c r="AF6783" s="84">
        <f t="shared" si="211"/>
        <v>78.21360949977543</v>
      </c>
    </row>
    <row r="6784" spans="2:32" x14ac:dyDescent="0.2">
      <c r="B6784" s="83">
        <v>8</v>
      </c>
      <c r="C6784" s="83">
        <v>28</v>
      </c>
      <c r="D6784" s="83">
        <v>20</v>
      </c>
      <c r="E6784" s="83">
        <f t="shared" si="210"/>
        <v>1</v>
      </c>
      <c r="F6784" s="15">
        <v>39.542237468719499</v>
      </c>
      <c r="G6784" s="15">
        <v>36.264501546859698</v>
      </c>
      <c r="H6784" s="15">
        <v>41.227921864509597</v>
      </c>
      <c r="I6784" s="15">
        <v>47.137246033906898</v>
      </c>
      <c r="J6784" s="15">
        <v>54.518920668602</v>
      </c>
      <c r="K6784" s="15">
        <v>55.680179415702803</v>
      </c>
      <c r="L6784" s="15">
        <v>49.358674834966699</v>
      </c>
      <c r="M6784" s="15">
        <v>48.812157248497002</v>
      </c>
      <c r="N6784" s="15">
        <v>57.895184242248497</v>
      </c>
      <c r="O6784" s="15">
        <v>68.048966560125393</v>
      </c>
      <c r="P6784" s="15">
        <v>78.286783070564297</v>
      </c>
      <c r="Q6784" s="15">
        <v>73.800144470214804</v>
      </c>
      <c r="R6784" s="15">
        <v>66.119572848320004</v>
      </c>
      <c r="S6784" s="15">
        <v>93.400864571571304</v>
      </c>
      <c r="T6784" s="15">
        <v>101.041260933638</v>
      </c>
      <c r="U6784" s="15">
        <v>99.6841590361595</v>
      </c>
      <c r="V6784" s="15">
        <v>84.709107262849798</v>
      </c>
      <c r="W6784" s="15">
        <v>75.844428665399505</v>
      </c>
      <c r="X6784" s="15">
        <v>86.901507707595798</v>
      </c>
      <c r="Y6784" s="15">
        <v>139.246702028036</v>
      </c>
      <c r="Z6784" s="15">
        <v>140.33565114235901</v>
      </c>
      <c r="AA6784" s="15">
        <v>117.064243899345</v>
      </c>
      <c r="AB6784" s="15">
        <v>120.67756469059</v>
      </c>
      <c r="AC6784" s="15">
        <v>103.86569818329799</v>
      </c>
      <c r="AD6784" s="15">
        <v>182.40997643804599</v>
      </c>
      <c r="AE6784" s="84">
        <v>223.342012998581</v>
      </c>
      <c r="AF6784" s="84">
        <f t="shared" si="211"/>
        <v>87.892910301181018</v>
      </c>
    </row>
    <row r="6785" spans="2:32" x14ac:dyDescent="0.2">
      <c r="B6785" s="83">
        <v>8</v>
      </c>
      <c r="C6785" s="83">
        <v>28</v>
      </c>
      <c r="D6785" s="83">
        <v>21</v>
      </c>
      <c r="E6785" s="83">
        <f t="shared" si="210"/>
        <v>1</v>
      </c>
      <c r="F6785" s="15">
        <v>38.939426963806199</v>
      </c>
      <c r="G6785" s="15">
        <v>32.381781748533299</v>
      </c>
      <c r="H6785" s="15">
        <v>39.666030434608501</v>
      </c>
      <c r="I6785" s="15">
        <v>40.560792424678802</v>
      </c>
      <c r="J6785" s="15">
        <v>52.510149441719101</v>
      </c>
      <c r="K6785" s="15">
        <v>49.277179832458501</v>
      </c>
      <c r="L6785" s="15">
        <v>43.237473637580898</v>
      </c>
      <c r="M6785" s="15">
        <v>42.691466090202297</v>
      </c>
      <c r="N6785" s="15">
        <v>48.277598293304401</v>
      </c>
      <c r="O6785" s="15">
        <v>55.0893946876526</v>
      </c>
      <c r="P6785" s="15">
        <v>66.944529617786401</v>
      </c>
      <c r="Q6785" s="15">
        <v>61.700445624351502</v>
      </c>
      <c r="R6785" s="15">
        <v>57.922236786842298</v>
      </c>
      <c r="S6785" s="15">
        <v>74.261575016260196</v>
      </c>
      <c r="T6785" s="15">
        <v>74.9157315943241</v>
      </c>
      <c r="U6785" s="15">
        <v>72.086157979011503</v>
      </c>
      <c r="V6785" s="15">
        <v>70.038371683597603</v>
      </c>
      <c r="W6785" s="15">
        <v>65.497514245510104</v>
      </c>
      <c r="X6785" s="15">
        <v>76.397063512325303</v>
      </c>
      <c r="Y6785" s="15">
        <v>111.453861880541</v>
      </c>
      <c r="Z6785" s="15">
        <v>91.880727374792102</v>
      </c>
      <c r="AA6785" s="15">
        <v>96.993673267126098</v>
      </c>
      <c r="AB6785" s="15">
        <v>91.915105415105799</v>
      </c>
      <c r="AC6785" s="15">
        <v>92.594466362714797</v>
      </c>
      <c r="AD6785" s="15">
        <v>151.98623393082599</v>
      </c>
      <c r="AE6785" s="84">
        <v>142.52620012283299</v>
      </c>
      <c r="AF6785" s="84">
        <f t="shared" si="211"/>
        <v>70.836353383403548</v>
      </c>
    </row>
    <row r="6786" spans="2:32" x14ac:dyDescent="0.2">
      <c r="B6786" s="83">
        <v>8</v>
      </c>
      <c r="C6786" s="83">
        <v>28</v>
      </c>
      <c r="D6786" s="83">
        <v>22</v>
      </c>
      <c r="E6786" s="83">
        <f t="shared" si="210"/>
        <v>1</v>
      </c>
      <c r="F6786" s="15">
        <v>36.638380306243903</v>
      </c>
      <c r="G6786" s="15">
        <v>27.7991291437149</v>
      </c>
      <c r="H6786" s="15">
        <v>34.0610316619873</v>
      </c>
      <c r="I6786" s="15">
        <v>34.064110571861299</v>
      </c>
      <c r="J6786" s="15">
        <v>42.365764190673801</v>
      </c>
      <c r="K6786" s="15">
        <v>43.3438177642822</v>
      </c>
      <c r="L6786" s="15">
        <v>39.506402675151797</v>
      </c>
      <c r="M6786" s="15">
        <v>39.709293081283597</v>
      </c>
      <c r="N6786" s="15">
        <v>43.468082775116002</v>
      </c>
      <c r="O6786" s="15">
        <v>49.680421852111799</v>
      </c>
      <c r="P6786" s="15">
        <v>59.605478594541601</v>
      </c>
      <c r="Q6786" s="15">
        <v>57.318558282852202</v>
      </c>
      <c r="R6786" s="15">
        <v>55.861420948505398</v>
      </c>
      <c r="S6786" s="15">
        <v>64.536183551311495</v>
      </c>
      <c r="T6786" s="15">
        <v>61.265410461664203</v>
      </c>
      <c r="U6786" s="15">
        <v>64.735229580879206</v>
      </c>
      <c r="V6786" s="15">
        <v>62.126144114971197</v>
      </c>
      <c r="W6786" s="15">
        <v>60.481951974630398</v>
      </c>
      <c r="X6786" s="15">
        <v>70.630787489891006</v>
      </c>
      <c r="Y6786" s="15">
        <v>95.044616814136504</v>
      </c>
      <c r="Z6786" s="15">
        <v>78.198743040323293</v>
      </c>
      <c r="AA6786" s="15">
        <v>74.890642753839501</v>
      </c>
      <c r="AB6786" s="15">
        <v>76.715284024953803</v>
      </c>
      <c r="AC6786" s="15">
        <v>79.621977588891994</v>
      </c>
      <c r="AD6786" s="15">
        <v>156.680867025852</v>
      </c>
      <c r="AE6786" s="84">
        <v>145.19263189220399</v>
      </c>
      <c r="AF6786" s="84">
        <f t="shared" si="211"/>
        <v>63.59778316007209</v>
      </c>
    </row>
    <row r="6787" spans="2:32" x14ac:dyDescent="0.2">
      <c r="B6787" s="83">
        <v>8</v>
      </c>
      <c r="C6787" s="83">
        <v>29</v>
      </c>
      <c r="D6787" s="83">
        <v>7</v>
      </c>
      <c r="E6787" s="83">
        <f t="shared" ref="E6787:E6850" si="212">IF(D6787&lt;7,0,IF(D6787&gt;22,0,1))</f>
        <v>1</v>
      </c>
      <c r="F6787" s="15">
        <v>18.634008050613101</v>
      </c>
      <c r="G6787" s="15">
        <v>17.843024655342099</v>
      </c>
      <c r="H6787" s="15">
        <v>19.700975897312201</v>
      </c>
      <c r="I6787" s="15">
        <v>20.953266366958601</v>
      </c>
      <c r="J6787" s="15">
        <v>22.2874435806274</v>
      </c>
      <c r="K6787" s="15">
        <v>24.571388484716401</v>
      </c>
      <c r="L6787" s="15">
        <v>23.6191562845707</v>
      </c>
      <c r="M6787" s="15">
        <v>21.3080716090202</v>
      </c>
      <c r="N6787" s="15">
        <v>25.583181152343801</v>
      </c>
      <c r="O6787" s="15">
        <v>26.414975452184699</v>
      </c>
      <c r="P6787" s="15">
        <v>26.579080697059599</v>
      </c>
      <c r="Q6787" s="15">
        <v>25.8194552876949</v>
      </c>
      <c r="R6787" s="15">
        <v>20.191865266680701</v>
      </c>
      <c r="S6787" s="15">
        <v>19.079684276580799</v>
      </c>
      <c r="T6787" s="15">
        <v>24.705336025953301</v>
      </c>
      <c r="U6787" s="15">
        <v>24.3650801639557</v>
      </c>
      <c r="V6787" s="15">
        <v>20.868284410238299</v>
      </c>
      <c r="W6787" s="15">
        <v>19.948345654979299</v>
      </c>
      <c r="X6787" s="15">
        <v>3.8215262749996</v>
      </c>
      <c r="Y6787" s="15">
        <v>10.187120418552301</v>
      </c>
      <c r="Z6787" s="15">
        <v>17.243075341463101</v>
      </c>
      <c r="AA6787" s="15">
        <v>21.098455324444899</v>
      </c>
      <c r="AB6787" s="15">
        <v>10.950962785363201</v>
      </c>
      <c r="AC6787" s="15">
        <v>5.9950384489372404</v>
      </c>
      <c r="AD6787" s="15">
        <v>-2.72279506191239</v>
      </c>
      <c r="AE6787" s="84">
        <v>6.1278512089550503</v>
      </c>
      <c r="AF6787" s="84">
        <f t="shared" ref="AF6787:AF6850" si="213">AVERAGE(F6787:AE6787)</f>
        <v>18.275917617601337</v>
      </c>
    </row>
    <row r="6788" spans="2:32" x14ac:dyDescent="0.2">
      <c r="B6788" s="83">
        <v>8</v>
      </c>
      <c r="C6788" s="83">
        <v>29</v>
      </c>
      <c r="D6788" s="83">
        <v>8</v>
      </c>
      <c r="E6788" s="83">
        <f t="shared" si="212"/>
        <v>1</v>
      </c>
      <c r="F6788" s="15">
        <v>16.768890490228301</v>
      </c>
      <c r="G6788" s="15">
        <v>18.074426012039201</v>
      </c>
      <c r="H6788" s="15">
        <v>19.514939908027699</v>
      </c>
      <c r="I6788" s="15">
        <v>20.822834167480501</v>
      </c>
      <c r="J6788" s="15">
        <v>22.124821767806999</v>
      </c>
      <c r="K6788" s="15">
        <v>24.956452577352501</v>
      </c>
      <c r="L6788" s="15">
        <v>23.702647634506199</v>
      </c>
      <c r="M6788" s="15">
        <v>19.044258590221599</v>
      </c>
      <c r="N6788" s="15">
        <v>24.100855664133999</v>
      </c>
      <c r="O6788" s="15">
        <v>23.783421399593401</v>
      </c>
      <c r="P6788" s="15">
        <v>22.027780062735101</v>
      </c>
      <c r="Q6788" s="15">
        <v>21.8727270260453</v>
      </c>
      <c r="R6788" s="15">
        <v>7.0753217561841</v>
      </c>
      <c r="S6788" s="15">
        <v>8.1526950413137698</v>
      </c>
      <c r="T6788" s="15">
        <v>14.346834042489499</v>
      </c>
      <c r="U6788" s="15">
        <v>12.5703459894657</v>
      </c>
      <c r="V6788" s="15">
        <v>12.1204321660995</v>
      </c>
      <c r="W6788" s="15">
        <v>7.5952469959463897</v>
      </c>
      <c r="X6788" s="15">
        <v>-7.1438985992074002</v>
      </c>
      <c r="Y6788" s="15">
        <v>-3.68053996577859</v>
      </c>
      <c r="Z6788" s="15">
        <v>-6.4809719651937506E-2</v>
      </c>
      <c r="AA6788" s="15">
        <v>3.5304790172874898</v>
      </c>
      <c r="AB6788" s="15">
        <v>-1.6566927038133099</v>
      </c>
      <c r="AC6788" s="15">
        <v>-7.6605064912885403</v>
      </c>
      <c r="AD6788" s="15">
        <v>-11.681922682344901</v>
      </c>
      <c r="AE6788" s="84">
        <v>-10.1825674901903</v>
      </c>
      <c r="AF6788" s="84">
        <f t="shared" si="213"/>
        <v>10.773633563718553</v>
      </c>
    </row>
    <row r="6789" spans="2:32" x14ac:dyDescent="0.2">
      <c r="B6789" s="83">
        <v>8</v>
      </c>
      <c r="C6789" s="83">
        <v>29</v>
      </c>
      <c r="D6789" s="83">
        <v>9</v>
      </c>
      <c r="E6789" s="83">
        <f t="shared" si="212"/>
        <v>1</v>
      </c>
      <c r="F6789" s="15">
        <v>18.753551747661099</v>
      </c>
      <c r="G6789" s="15">
        <v>18.1046711564064</v>
      </c>
      <c r="H6789" s="15">
        <v>19.4660807691813</v>
      </c>
      <c r="I6789" s="15">
        <v>21.125147698402401</v>
      </c>
      <c r="J6789" s="15">
        <v>21.676339170455901</v>
      </c>
      <c r="K6789" s="15">
        <v>24.830464314699199</v>
      </c>
      <c r="L6789" s="15">
        <v>23.4778551893234</v>
      </c>
      <c r="M6789" s="15">
        <v>14.4487768529803</v>
      </c>
      <c r="N6789" s="15">
        <v>24.059319769382501</v>
      </c>
      <c r="O6789" s="15">
        <v>22.237265521347499</v>
      </c>
      <c r="P6789" s="15">
        <v>18.3292104599476</v>
      </c>
      <c r="Q6789" s="15">
        <v>19.9996035485864</v>
      </c>
      <c r="R6789" s="15">
        <v>-1.7495857981741401</v>
      </c>
      <c r="S6789" s="15">
        <v>2.8572519659102</v>
      </c>
      <c r="T6789" s="15">
        <v>11.822491272449501</v>
      </c>
      <c r="U6789" s="15">
        <v>6.6673559756577001</v>
      </c>
      <c r="V6789" s="15">
        <v>8.5455162665993001</v>
      </c>
      <c r="W6789" s="15">
        <v>-0.62234118025656804</v>
      </c>
      <c r="X6789" s="15">
        <v>-10.535592934988401</v>
      </c>
      <c r="Y6789" s="15">
        <v>-7.0183814828097804</v>
      </c>
      <c r="Z6789" s="15">
        <v>-6.4961733362972698</v>
      </c>
      <c r="AA6789" s="15">
        <v>-5.1773859359622003</v>
      </c>
      <c r="AB6789" s="15">
        <v>-6.01229506630823</v>
      </c>
      <c r="AC6789" s="15">
        <v>-11.8895763277709</v>
      </c>
      <c r="AD6789" s="15">
        <v>-12.7467509114742</v>
      </c>
      <c r="AE6789" s="84">
        <v>-11.3782537312806</v>
      </c>
      <c r="AF6789" s="84">
        <f t="shared" si="213"/>
        <v>7.7990217297564763</v>
      </c>
    </row>
    <row r="6790" spans="2:32" x14ac:dyDescent="0.2">
      <c r="B6790" s="83">
        <v>8</v>
      </c>
      <c r="C6790" s="83">
        <v>29</v>
      </c>
      <c r="D6790" s="83">
        <v>10</v>
      </c>
      <c r="E6790" s="83">
        <f t="shared" si="212"/>
        <v>1</v>
      </c>
      <c r="F6790" s="15">
        <v>22.1923420354128</v>
      </c>
      <c r="G6790" s="15">
        <v>18.9938439397812</v>
      </c>
      <c r="H6790" s="15">
        <v>20.566667380094501</v>
      </c>
      <c r="I6790" s="15">
        <v>21.1671183309555</v>
      </c>
      <c r="J6790" s="15">
        <v>22.3039328155518</v>
      </c>
      <c r="K6790" s="15">
        <v>25.1920047860146</v>
      </c>
      <c r="L6790" s="15">
        <v>23.989951687097498</v>
      </c>
      <c r="M6790" s="15">
        <v>16.715429739668998</v>
      </c>
      <c r="N6790" s="15">
        <v>23.493168543577202</v>
      </c>
      <c r="O6790" s="15">
        <v>23.330617115221902</v>
      </c>
      <c r="P6790" s="15">
        <v>18.2687046976089</v>
      </c>
      <c r="Q6790" s="15">
        <v>19.559759687229999</v>
      </c>
      <c r="R6790" s="15">
        <v>-1.1521860236004</v>
      </c>
      <c r="S6790" s="15">
        <v>5.2902961252778802</v>
      </c>
      <c r="T6790" s="15">
        <v>7.6244829372167597</v>
      </c>
      <c r="U6790" s="15">
        <v>8.0153323461562405</v>
      </c>
      <c r="V6790" s="15">
        <v>7.2448263323306996</v>
      </c>
      <c r="W6790" s="15">
        <v>-1.3325888705328099</v>
      </c>
      <c r="X6790" s="15">
        <v>-10.816207716703399</v>
      </c>
      <c r="Y6790" s="15">
        <v>-6.4996578268110801</v>
      </c>
      <c r="Z6790" s="15">
        <v>-6.5301897173821901</v>
      </c>
      <c r="AA6790" s="15">
        <v>-5.5770965270102</v>
      </c>
      <c r="AB6790" s="15">
        <v>-7.7616954535543901</v>
      </c>
      <c r="AC6790" s="15">
        <v>-12.0967183800936</v>
      </c>
      <c r="AD6790" s="15">
        <v>-12.7544942219257</v>
      </c>
      <c r="AE6790" s="84">
        <v>-13.0053820571899</v>
      </c>
      <c r="AF6790" s="84">
        <f t="shared" si="213"/>
        <v>7.9393177578612653</v>
      </c>
    </row>
    <row r="6791" spans="2:32" x14ac:dyDescent="0.2">
      <c r="B6791" s="83">
        <v>8</v>
      </c>
      <c r="C6791" s="83">
        <v>29</v>
      </c>
      <c r="D6791" s="83">
        <v>11</v>
      </c>
      <c r="E6791" s="83">
        <f t="shared" si="212"/>
        <v>1</v>
      </c>
      <c r="F6791" s="15">
        <v>22.881164938449899</v>
      </c>
      <c r="G6791" s="15">
        <v>19.1354082927704</v>
      </c>
      <c r="H6791" s="15">
        <v>20.616186569213902</v>
      </c>
      <c r="I6791" s="15">
        <v>21.7248493881226</v>
      </c>
      <c r="J6791" s="15">
        <v>22.7383030986786</v>
      </c>
      <c r="K6791" s="15">
        <v>25.340249855518302</v>
      </c>
      <c r="L6791" s="15">
        <v>23.999035675048798</v>
      </c>
      <c r="M6791" s="15">
        <v>18.8671878835261</v>
      </c>
      <c r="N6791" s="15">
        <v>24.162654573489</v>
      </c>
      <c r="O6791" s="15">
        <v>23.830354014635098</v>
      </c>
      <c r="P6791" s="15">
        <v>18.684758435070499</v>
      </c>
      <c r="Q6791" s="15">
        <v>19.3310356878936</v>
      </c>
      <c r="R6791" s="15">
        <v>2.4265576212257098</v>
      </c>
      <c r="S6791" s="15">
        <v>5.8624007475376096</v>
      </c>
      <c r="T6791" s="15">
        <v>11.9195445768833</v>
      </c>
      <c r="U6791" s="15">
        <v>8.99710583840311</v>
      </c>
      <c r="V6791" s="15">
        <v>6.6903295608460898</v>
      </c>
      <c r="W6791" s="15">
        <v>-1.1459387124981699</v>
      </c>
      <c r="X6791" s="15">
        <v>-9.8241884149908998</v>
      </c>
      <c r="Y6791" s="15">
        <v>-5.7857789975404703</v>
      </c>
      <c r="Z6791" s="15">
        <v>-5.3285906584113798</v>
      </c>
      <c r="AA6791" s="15">
        <v>-5.66564960455894</v>
      </c>
      <c r="AB6791" s="15">
        <v>-8.1159639444947196</v>
      </c>
      <c r="AC6791" s="15">
        <v>-12.3682041807175</v>
      </c>
      <c r="AD6791" s="15">
        <v>-12.795286680221601</v>
      </c>
      <c r="AE6791" s="84">
        <v>-12.34101458776</v>
      </c>
      <c r="AF6791" s="84">
        <f t="shared" si="213"/>
        <v>8.6090965760045766</v>
      </c>
    </row>
    <row r="6792" spans="2:32" x14ac:dyDescent="0.2">
      <c r="B6792" s="83">
        <v>8</v>
      </c>
      <c r="C6792" s="83">
        <v>29</v>
      </c>
      <c r="D6792" s="83">
        <v>12</v>
      </c>
      <c r="E6792" s="83">
        <f t="shared" si="212"/>
        <v>1</v>
      </c>
      <c r="F6792" s="15">
        <v>23.397038186878</v>
      </c>
      <c r="G6792" s="15">
        <v>20.170045092582701</v>
      </c>
      <c r="H6792" s="15">
        <v>21.318582880020099</v>
      </c>
      <c r="I6792" s="15">
        <v>22.679791490554798</v>
      </c>
      <c r="J6792" s="15">
        <v>23.217614622116098</v>
      </c>
      <c r="K6792" s="15">
        <v>25.9307322463989</v>
      </c>
      <c r="L6792" s="15">
        <v>23.7831333153248</v>
      </c>
      <c r="M6792" s="15">
        <v>19.890094381690002</v>
      </c>
      <c r="N6792" s="15">
        <v>24.9803571888208</v>
      </c>
      <c r="O6792" s="15">
        <v>24.574342169284801</v>
      </c>
      <c r="P6792" s="15">
        <v>20.819335676074001</v>
      </c>
      <c r="Q6792" s="15">
        <v>22.106270519614199</v>
      </c>
      <c r="R6792" s="15">
        <v>5.1113722259998298</v>
      </c>
      <c r="S6792" s="15">
        <v>7.8007434974610801</v>
      </c>
      <c r="T6792" s="15">
        <v>14.891652921460601</v>
      </c>
      <c r="U6792" s="15">
        <v>10.550008221887101</v>
      </c>
      <c r="V6792" s="15">
        <v>10.910129544138901</v>
      </c>
      <c r="W6792" s="15">
        <v>-1.2981019773185301</v>
      </c>
      <c r="X6792" s="15">
        <v>-8.0618890623450294</v>
      </c>
      <c r="Y6792" s="15">
        <v>-3.8637232091240601</v>
      </c>
      <c r="Z6792" s="15">
        <v>-3.7569121554493901</v>
      </c>
      <c r="AA6792" s="15">
        <v>-1.4661529077887501</v>
      </c>
      <c r="AB6792" s="15">
        <v>-4.7130687917768999</v>
      </c>
      <c r="AC6792" s="15">
        <v>-12.302821490526201</v>
      </c>
      <c r="AD6792" s="15">
        <v>-12.486136492252299</v>
      </c>
      <c r="AE6792" s="84">
        <v>-11.310943414390101</v>
      </c>
      <c r="AF6792" s="84">
        <f t="shared" si="213"/>
        <v>10.110442103051364</v>
      </c>
    </row>
    <row r="6793" spans="2:32" x14ac:dyDescent="0.2">
      <c r="B6793" s="83">
        <v>8</v>
      </c>
      <c r="C6793" s="83">
        <v>29</v>
      </c>
      <c r="D6793" s="83">
        <v>13</v>
      </c>
      <c r="E6793" s="83">
        <f t="shared" si="212"/>
        <v>1</v>
      </c>
      <c r="F6793" s="15">
        <v>24.025219513855902</v>
      </c>
      <c r="G6793" s="15">
        <v>20.872708677411101</v>
      </c>
      <c r="H6793" s="15">
        <v>22.927387321472199</v>
      </c>
      <c r="I6793" s="15">
        <v>24.546660427093499</v>
      </c>
      <c r="J6793" s="15">
        <v>26.719111043930099</v>
      </c>
      <c r="K6793" s="15">
        <v>27.234324501991299</v>
      </c>
      <c r="L6793" s="15">
        <v>24.131530728817001</v>
      </c>
      <c r="M6793" s="15">
        <v>20.1439444308281</v>
      </c>
      <c r="N6793" s="15">
        <v>26.236343287944798</v>
      </c>
      <c r="O6793" s="15">
        <v>27.694484328270001</v>
      </c>
      <c r="P6793" s="15">
        <v>21.667945937275899</v>
      </c>
      <c r="Q6793" s="15">
        <v>20.684560979098102</v>
      </c>
      <c r="R6793" s="15">
        <v>5.7105506869815299</v>
      </c>
      <c r="S6793" s="15">
        <v>7.9019248338341699</v>
      </c>
      <c r="T6793" s="15">
        <v>18.739591856479599</v>
      </c>
      <c r="U6793" s="15">
        <v>17.0822299721241</v>
      </c>
      <c r="V6793" s="15">
        <v>7.82160323393345</v>
      </c>
      <c r="W6793" s="15">
        <v>1.0368512497842299</v>
      </c>
      <c r="X6793" s="15">
        <v>-6.4777881921827802</v>
      </c>
      <c r="Y6793" s="15">
        <v>-2.3098824916780001</v>
      </c>
      <c r="Z6793" s="15">
        <v>1.6877022478580499</v>
      </c>
      <c r="AA6793" s="15">
        <v>1.8980058222413101</v>
      </c>
      <c r="AB6793" s="15">
        <v>-5.5701801214218101</v>
      </c>
      <c r="AC6793" s="15">
        <v>-11.6690688148737</v>
      </c>
      <c r="AD6793" s="15">
        <v>-11.904708171129201</v>
      </c>
      <c r="AE6793" s="84">
        <v>-7.9676594205200697</v>
      </c>
      <c r="AF6793" s="84">
        <f t="shared" si="213"/>
        <v>11.648592071900724</v>
      </c>
    </row>
    <row r="6794" spans="2:32" x14ac:dyDescent="0.2">
      <c r="B6794" s="83">
        <v>8</v>
      </c>
      <c r="C6794" s="83">
        <v>29</v>
      </c>
      <c r="D6794" s="83">
        <v>14</v>
      </c>
      <c r="E6794" s="83">
        <f t="shared" si="212"/>
        <v>1</v>
      </c>
      <c r="F6794" s="15">
        <v>25.514068184196901</v>
      </c>
      <c r="G6794" s="15">
        <v>21.887809041976901</v>
      </c>
      <c r="H6794" s="15">
        <v>23.760769842147798</v>
      </c>
      <c r="I6794" s="15">
        <v>25.891161912918101</v>
      </c>
      <c r="J6794" s="15">
        <v>27.237984506607098</v>
      </c>
      <c r="K6794" s="15">
        <v>28.384551699638401</v>
      </c>
      <c r="L6794" s="15">
        <v>24.773194183826401</v>
      </c>
      <c r="M6794" s="15">
        <v>22.658618241310101</v>
      </c>
      <c r="N6794" s="15">
        <v>28.898995468616501</v>
      </c>
      <c r="O6794" s="15">
        <v>30.550489973783499</v>
      </c>
      <c r="P6794" s="15">
        <v>25.664067334175101</v>
      </c>
      <c r="Q6794" s="15">
        <v>25.175252409696601</v>
      </c>
      <c r="R6794" s="15">
        <v>10.399903011251199</v>
      </c>
      <c r="S6794" s="15">
        <v>13.4722429696918</v>
      </c>
      <c r="T6794" s="15">
        <v>20.3266422114372</v>
      </c>
      <c r="U6794" s="15">
        <v>19.383555576801299</v>
      </c>
      <c r="V6794" s="15">
        <v>14.3785557470322</v>
      </c>
      <c r="W6794" s="15">
        <v>2.3449221962690401</v>
      </c>
      <c r="X6794" s="15">
        <v>-2.8188670916631802</v>
      </c>
      <c r="Y6794" s="15">
        <v>4.4252168038226696</v>
      </c>
      <c r="Z6794" s="15">
        <v>4.1518046565055799</v>
      </c>
      <c r="AA6794" s="15">
        <v>4.1642835893034897</v>
      </c>
      <c r="AB6794" s="15">
        <v>1.4317399170696701</v>
      </c>
      <c r="AC6794" s="15">
        <v>-10.2785342710912</v>
      </c>
      <c r="AD6794" s="15">
        <v>-8.4138952594175898</v>
      </c>
      <c r="AE6794" s="84">
        <v>-3.5892643507719</v>
      </c>
      <c r="AF6794" s="84">
        <f t="shared" si="213"/>
        <v>14.606741096351296</v>
      </c>
    </row>
    <row r="6795" spans="2:32" x14ac:dyDescent="0.2">
      <c r="B6795" s="83">
        <v>8</v>
      </c>
      <c r="C6795" s="83">
        <v>29</v>
      </c>
      <c r="D6795" s="83">
        <v>15</v>
      </c>
      <c r="E6795" s="83">
        <f t="shared" si="212"/>
        <v>1</v>
      </c>
      <c r="F6795" s="15">
        <v>27.207991835355799</v>
      </c>
      <c r="G6795" s="15">
        <v>22.980118980407699</v>
      </c>
      <c r="H6795" s="15">
        <v>25.263127342224099</v>
      </c>
      <c r="I6795" s="15">
        <v>27.5480309734344</v>
      </c>
      <c r="J6795" s="15">
        <v>27.695858337402299</v>
      </c>
      <c r="K6795" s="15">
        <v>30.2949906482697</v>
      </c>
      <c r="L6795" s="15">
        <v>26.4757812576294</v>
      </c>
      <c r="M6795" s="15">
        <v>24.673207516908601</v>
      </c>
      <c r="N6795" s="15">
        <v>30.849764975309402</v>
      </c>
      <c r="O6795" s="15">
        <v>33.310293662786499</v>
      </c>
      <c r="P6795" s="15">
        <v>29.511540903091401</v>
      </c>
      <c r="Q6795" s="15">
        <v>28.527408621072802</v>
      </c>
      <c r="R6795" s="15">
        <v>19.353932420134502</v>
      </c>
      <c r="S6795" s="15">
        <v>22.3120995733738</v>
      </c>
      <c r="T6795" s="15">
        <v>24.9638280067444</v>
      </c>
      <c r="U6795" s="15">
        <v>26.489239012241399</v>
      </c>
      <c r="V6795" s="15">
        <v>17.330369266241799</v>
      </c>
      <c r="W6795" s="15">
        <v>5.7515030188560496</v>
      </c>
      <c r="X6795" s="15">
        <v>3.5256018541455298</v>
      </c>
      <c r="Y6795" s="15">
        <v>10.634599340647499</v>
      </c>
      <c r="Z6795" s="15">
        <v>5.1694866440296199</v>
      </c>
      <c r="AA6795" s="15">
        <v>12.1845371989012</v>
      </c>
      <c r="AB6795" s="15">
        <v>2.5839542635679198</v>
      </c>
      <c r="AC6795" s="15">
        <v>-7.0571183096170396</v>
      </c>
      <c r="AD6795" s="15">
        <v>-2.0498377201557201</v>
      </c>
      <c r="AE6795" s="84">
        <v>0.12817062425613401</v>
      </c>
      <c r="AF6795" s="84">
        <f t="shared" si="213"/>
        <v>18.294556932586893</v>
      </c>
    </row>
    <row r="6796" spans="2:32" x14ac:dyDescent="0.2">
      <c r="B6796" s="83">
        <v>8</v>
      </c>
      <c r="C6796" s="83">
        <v>29</v>
      </c>
      <c r="D6796" s="83">
        <v>16</v>
      </c>
      <c r="E6796" s="83">
        <f t="shared" si="212"/>
        <v>1</v>
      </c>
      <c r="F6796" s="15">
        <v>29.833518905162801</v>
      </c>
      <c r="G6796" s="15">
        <v>24.4655597190857</v>
      </c>
      <c r="H6796" s="15">
        <v>28.631449550628702</v>
      </c>
      <c r="I6796" s="15">
        <v>30.513340557098399</v>
      </c>
      <c r="J6796" s="15">
        <v>33.252566030502301</v>
      </c>
      <c r="K6796" s="15">
        <v>32.455658927917497</v>
      </c>
      <c r="L6796" s="15">
        <v>30.8874881458282</v>
      </c>
      <c r="M6796" s="15">
        <v>26.590137066602701</v>
      </c>
      <c r="N6796" s="15">
        <v>34.5208278963566</v>
      </c>
      <c r="O6796" s="15">
        <v>39.114049213409402</v>
      </c>
      <c r="P6796" s="15">
        <v>36.752342396974598</v>
      </c>
      <c r="Q6796" s="15">
        <v>34.200090420246099</v>
      </c>
      <c r="R6796" s="15">
        <v>26.465022324323701</v>
      </c>
      <c r="S6796" s="15">
        <v>29.7180178608894</v>
      </c>
      <c r="T6796" s="15">
        <v>33.4988880019188</v>
      </c>
      <c r="U6796" s="15">
        <v>37.0839340145588</v>
      </c>
      <c r="V6796" s="15">
        <v>31.8516963040829</v>
      </c>
      <c r="W6796" s="15">
        <v>26.236607076287299</v>
      </c>
      <c r="X6796" s="15">
        <v>14.4419160051644</v>
      </c>
      <c r="Y6796" s="15">
        <v>27.795657161235798</v>
      </c>
      <c r="Z6796" s="15">
        <v>20.954957018137002</v>
      </c>
      <c r="AA6796" s="15">
        <v>29.363309238910698</v>
      </c>
      <c r="AB6796" s="15">
        <v>17.085215298533399</v>
      </c>
      <c r="AC6796" s="15">
        <v>7.0193815330266904</v>
      </c>
      <c r="AD6796" s="15">
        <v>12.1179816837162</v>
      </c>
      <c r="AE6796" s="84">
        <v>22.740529857754701</v>
      </c>
      <c r="AF6796" s="84">
        <f t="shared" si="213"/>
        <v>27.599620854167412</v>
      </c>
    </row>
    <row r="6797" spans="2:32" x14ac:dyDescent="0.2">
      <c r="B6797" s="83">
        <v>8</v>
      </c>
      <c r="C6797" s="83">
        <v>29</v>
      </c>
      <c r="D6797" s="83">
        <v>17</v>
      </c>
      <c r="E6797" s="83">
        <f t="shared" si="212"/>
        <v>1</v>
      </c>
      <c r="F6797" s="15">
        <v>32.634931866168998</v>
      </c>
      <c r="G6797" s="15">
        <v>27.7519461574554</v>
      </c>
      <c r="H6797" s="15">
        <v>31.2755050544739</v>
      </c>
      <c r="I6797" s="15">
        <v>35.716484479904203</v>
      </c>
      <c r="J6797" s="15">
        <v>36.040796424865697</v>
      </c>
      <c r="K6797" s="15">
        <v>37.062457245349897</v>
      </c>
      <c r="L6797" s="15">
        <v>33.714452473640399</v>
      </c>
      <c r="M6797" s="15">
        <v>34.503119974613199</v>
      </c>
      <c r="N6797" s="15">
        <v>43.873080933570897</v>
      </c>
      <c r="O6797" s="15">
        <v>47.402394021987902</v>
      </c>
      <c r="P6797" s="15">
        <v>43.992513448238398</v>
      </c>
      <c r="Q6797" s="15">
        <v>43.207810548305503</v>
      </c>
      <c r="R6797" s="15">
        <v>46.745026865482302</v>
      </c>
      <c r="S6797" s="15">
        <v>47.575539957284903</v>
      </c>
      <c r="T6797" s="15">
        <v>45.279628643512702</v>
      </c>
      <c r="U6797" s="15">
        <v>55.248539559364303</v>
      </c>
      <c r="V6797" s="15">
        <v>45.916740025758699</v>
      </c>
      <c r="W6797" s="15">
        <v>48.343638504743602</v>
      </c>
      <c r="X6797" s="15">
        <v>58.100168458223301</v>
      </c>
      <c r="Y6797" s="15">
        <v>65.2578526580334</v>
      </c>
      <c r="Z6797" s="15">
        <v>50.4821078660488</v>
      </c>
      <c r="AA6797" s="15">
        <v>56.444959251642203</v>
      </c>
      <c r="AB6797" s="15">
        <v>47.483743731260297</v>
      </c>
      <c r="AC6797" s="15">
        <v>45.021204139232601</v>
      </c>
      <c r="AD6797" s="15">
        <v>68.392896902442004</v>
      </c>
      <c r="AE6797" s="84">
        <v>58.927108848571798</v>
      </c>
      <c r="AF6797" s="84">
        <f t="shared" si="213"/>
        <v>45.630563386160588</v>
      </c>
    </row>
    <row r="6798" spans="2:32" x14ac:dyDescent="0.2">
      <c r="B6798" s="83">
        <v>8</v>
      </c>
      <c r="C6798" s="83">
        <v>29</v>
      </c>
      <c r="D6798" s="83">
        <v>18</v>
      </c>
      <c r="E6798" s="83">
        <f t="shared" si="212"/>
        <v>1</v>
      </c>
      <c r="F6798" s="15">
        <v>36.158832317352299</v>
      </c>
      <c r="G6798" s="15">
        <v>34.863646848678599</v>
      </c>
      <c r="H6798" s="15">
        <v>39.350758272170999</v>
      </c>
      <c r="I6798" s="15">
        <v>41.679632684707599</v>
      </c>
      <c r="J6798" s="15">
        <v>42.3823472576141</v>
      </c>
      <c r="K6798" s="15">
        <v>44.105267685651803</v>
      </c>
      <c r="L6798" s="15">
        <v>40.835439371108997</v>
      </c>
      <c r="M6798" s="15">
        <v>44.16179997015</v>
      </c>
      <c r="N6798" s="15">
        <v>51.669549249649002</v>
      </c>
      <c r="O6798" s="15">
        <v>54.535521082401303</v>
      </c>
      <c r="P6798" s="15">
        <v>54.357397588253001</v>
      </c>
      <c r="Q6798" s="15">
        <v>54.203264120101899</v>
      </c>
      <c r="R6798" s="15">
        <v>72.113924368619905</v>
      </c>
      <c r="S6798" s="15">
        <v>72.786543112039595</v>
      </c>
      <c r="T6798" s="15">
        <v>65.687111343145403</v>
      </c>
      <c r="U6798" s="15">
        <v>72.954241927385297</v>
      </c>
      <c r="V6798" s="15">
        <v>63.571269533872602</v>
      </c>
      <c r="W6798" s="15">
        <v>74.845136226892507</v>
      </c>
      <c r="X6798" s="15">
        <v>107.159588786364</v>
      </c>
      <c r="Y6798" s="15">
        <v>118.295486906528</v>
      </c>
      <c r="Z6798" s="15">
        <v>86.141769977807996</v>
      </c>
      <c r="AA6798" s="15">
        <v>86.198473241329197</v>
      </c>
      <c r="AB6798" s="15">
        <v>77.567214109659204</v>
      </c>
      <c r="AC6798" s="15">
        <v>105.302430278063</v>
      </c>
      <c r="AD6798" s="15">
        <v>142.80651577329601</v>
      </c>
      <c r="AE6798" s="84">
        <v>127.6605047158</v>
      </c>
      <c r="AF6798" s="84">
        <f t="shared" si="213"/>
        <v>69.66898718264008</v>
      </c>
    </row>
    <row r="6799" spans="2:32" x14ac:dyDescent="0.2">
      <c r="B6799" s="83">
        <v>8</v>
      </c>
      <c r="C6799" s="83">
        <v>29</v>
      </c>
      <c r="D6799" s="83">
        <v>19</v>
      </c>
      <c r="E6799" s="83">
        <f t="shared" si="212"/>
        <v>1</v>
      </c>
      <c r="F6799" s="15">
        <v>38.796735918045002</v>
      </c>
      <c r="G6799" s="15">
        <v>40.933799098014802</v>
      </c>
      <c r="H6799" s="15">
        <v>47.912327043533303</v>
      </c>
      <c r="I6799" s="15">
        <v>50.041324316024799</v>
      </c>
      <c r="J6799" s="15">
        <v>56.251719394683803</v>
      </c>
      <c r="K6799" s="15">
        <v>49.8465461316109</v>
      </c>
      <c r="L6799" s="15">
        <v>46.0164625606537</v>
      </c>
      <c r="M6799" s="15">
        <v>48.189581454515498</v>
      </c>
      <c r="N6799" s="15">
        <v>58.3481970872879</v>
      </c>
      <c r="O6799" s="15">
        <v>68.385229030609096</v>
      </c>
      <c r="P6799" s="15">
        <v>66.667936653375605</v>
      </c>
      <c r="Q6799" s="15">
        <v>62.187941135406497</v>
      </c>
      <c r="R6799" s="15">
        <v>86.186770766735094</v>
      </c>
      <c r="S6799" s="15">
        <v>85.915586738109596</v>
      </c>
      <c r="T6799" s="15">
        <v>83.697658225774802</v>
      </c>
      <c r="U6799" s="15">
        <v>94.152656748533204</v>
      </c>
      <c r="V6799" s="15">
        <v>74.835173177480698</v>
      </c>
      <c r="W6799" s="15">
        <v>88.6894295191765</v>
      </c>
      <c r="X6799" s="15">
        <v>144.95446602654499</v>
      </c>
      <c r="Y6799" s="15">
        <v>148.11177842950801</v>
      </c>
      <c r="Z6799" s="15">
        <v>136.13276938724499</v>
      </c>
      <c r="AA6799" s="15">
        <v>128.97845800423599</v>
      </c>
      <c r="AB6799" s="15">
        <v>111.689862451553</v>
      </c>
      <c r="AC6799" s="15">
        <v>145.78621314263299</v>
      </c>
      <c r="AD6799" s="15">
        <v>211.40469721007301</v>
      </c>
      <c r="AE6799" s="84">
        <v>224.64956435585</v>
      </c>
      <c r="AF6799" s="84">
        <f t="shared" si="213"/>
        <v>92.260110923354375</v>
      </c>
    </row>
    <row r="6800" spans="2:32" x14ac:dyDescent="0.2">
      <c r="B6800" s="83">
        <v>8</v>
      </c>
      <c r="C6800" s="83">
        <v>29</v>
      </c>
      <c r="D6800" s="83">
        <v>20</v>
      </c>
      <c r="E6800" s="83">
        <f t="shared" si="212"/>
        <v>1</v>
      </c>
      <c r="F6800" s="15">
        <v>38.221704658508301</v>
      </c>
      <c r="G6800" s="15">
        <v>43.582414488792402</v>
      </c>
      <c r="H6800" s="15">
        <v>51.055600578308102</v>
      </c>
      <c r="I6800" s="15">
        <v>49.287771675109902</v>
      </c>
      <c r="J6800" s="15">
        <v>52.223340473175099</v>
      </c>
      <c r="K6800" s="15">
        <v>49.206966459751101</v>
      </c>
      <c r="L6800" s="15">
        <v>47.560664710998502</v>
      </c>
      <c r="M6800" s="15">
        <v>52.386523251771898</v>
      </c>
      <c r="N6800" s="15">
        <v>60.973020611762998</v>
      </c>
      <c r="O6800" s="15">
        <v>68.320353723525997</v>
      </c>
      <c r="P6800" s="15">
        <v>74.098475820541395</v>
      </c>
      <c r="Q6800" s="15">
        <v>68.072778548240706</v>
      </c>
      <c r="R6800" s="15">
        <v>86.0899597680569</v>
      </c>
      <c r="S6800" s="15">
        <v>90.769537277460103</v>
      </c>
      <c r="T6800" s="15">
        <v>100.38186871624001</v>
      </c>
      <c r="U6800" s="15">
        <v>98.564045163154603</v>
      </c>
      <c r="V6800" s="15">
        <v>83.055064022064201</v>
      </c>
      <c r="W6800" s="15">
        <v>89.859370628833801</v>
      </c>
      <c r="X6800" s="15">
        <v>163.74242457652099</v>
      </c>
      <c r="Y6800" s="15">
        <v>161.48819991946201</v>
      </c>
      <c r="Z6800" s="15">
        <v>137.919926675558</v>
      </c>
      <c r="AA6800" s="15">
        <v>144.624843174219</v>
      </c>
      <c r="AB6800" s="15">
        <v>127.32321899294899</v>
      </c>
      <c r="AC6800" s="15">
        <v>143.65781002998401</v>
      </c>
      <c r="AD6800" s="15">
        <v>240.03187374687201</v>
      </c>
      <c r="AE6800" s="84">
        <v>260.31287992238998</v>
      </c>
      <c r="AF6800" s="84">
        <f t="shared" si="213"/>
        <v>99.338870677471192</v>
      </c>
    </row>
    <row r="6801" spans="2:32" x14ac:dyDescent="0.2">
      <c r="B6801" s="83">
        <v>8</v>
      </c>
      <c r="C6801" s="83">
        <v>29</v>
      </c>
      <c r="D6801" s="83">
        <v>21</v>
      </c>
      <c r="E6801" s="83">
        <f t="shared" si="212"/>
        <v>1</v>
      </c>
      <c r="F6801" s="15">
        <v>37.505655298233002</v>
      </c>
      <c r="G6801" s="15">
        <v>40.188353177070603</v>
      </c>
      <c r="H6801" s="15">
        <v>40.8010873451233</v>
      </c>
      <c r="I6801" s="15">
        <v>44.458220251083397</v>
      </c>
      <c r="J6801" s="15">
        <v>46.116985530853299</v>
      </c>
      <c r="K6801" s="15">
        <v>44.921355294465997</v>
      </c>
      <c r="L6801" s="15">
        <v>44.733941275596599</v>
      </c>
      <c r="M6801" s="15">
        <v>51.797807733058903</v>
      </c>
      <c r="N6801" s="15">
        <v>52.336382083892801</v>
      </c>
      <c r="O6801" s="15">
        <v>60.8168764405251</v>
      </c>
      <c r="P6801" s="15">
        <v>67.214344126701306</v>
      </c>
      <c r="Q6801" s="15">
        <v>62.881984142303502</v>
      </c>
      <c r="R6801" s="15">
        <v>76.020743453741105</v>
      </c>
      <c r="S6801" s="15">
        <v>72.050952090978598</v>
      </c>
      <c r="T6801" s="15">
        <v>76.086378024101293</v>
      </c>
      <c r="U6801" s="15">
        <v>82.210597608566303</v>
      </c>
      <c r="V6801" s="15">
        <v>72.915805064916597</v>
      </c>
      <c r="W6801" s="15">
        <v>77.491877486944205</v>
      </c>
      <c r="X6801" s="15">
        <v>110.178930312395</v>
      </c>
      <c r="Y6801" s="15">
        <v>109.344898927212</v>
      </c>
      <c r="Z6801" s="15">
        <v>103.34469261574699</v>
      </c>
      <c r="AA6801" s="15">
        <v>109.260615401983</v>
      </c>
      <c r="AB6801" s="15">
        <v>96.521283732175803</v>
      </c>
      <c r="AC6801" s="15">
        <v>117.046247909546</v>
      </c>
      <c r="AD6801" s="15">
        <v>178.35766181564301</v>
      </c>
      <c r="AE6801" s="84">
        <v>189.69436040401499</v>
      </c>
      <c r="AF6801" s="84">
        <f t="shared" si="213"/>
        <v>79.396078367187414</v>
      </c>
    </row>
    <row r="6802" spans="2:32" x14ac:dyDescent="0.2">
      <c r="B6802" s="83">
        <v>8</v>
      </c>
      <c r="C6802" s="83">
        <v>29</v>
      </c>
      <c r="D6802" s="83">
        <v>22</v>
      </c>
      <c r="E6802" s="83">
        <f t="shared" si="212"/>
        <v>1</v>
      </c>
      <c r="F6802" s="15">
        <v>35.207684919357298</v>
      </c>
      <c r="G6802" s="15">
        <v>32.393044235229503</v>
      </c>
      <c r="H6802" s="15">
        <v>33.9870221571922</v>
      </c>
      <c r="I6802" s="15">
        <v>36.033530311584499</v>
      </c>
      <c r="J6802" s="15">
        <v>42.056140737533603</v>
      </c>
      <c r="K6802" s="15">
        <v>41.045172242164597</v>
      </c>
      <c r="L6802" s="15">
        <v>41.935811006545997</v>
      </c>
      <c r="M6802" s="15">
        <v>48.5930927612782</v>
      </c>
      <c r="N6802" s="15">
        <v>48.844507827758797</v>
      </c>
      <c r="O6802" s="15">
        <v>55.750565250158303</v>
      </c>
      <c r="P6802" s="15">
        <v>61.101554209709199</v>
      </c>
      <c r="Q6802" s="15">
        <v>57.876913764953599</v>
      </c>
      <c r="R6802" s="15">
        <v>66.415329052925102</v>
      </c>
      <c r="S6802" s="15">
        <v>63.328607526302299</v>
      </c>
      <c r="T6802" s="15">
        <v>66.743694566488301</v>
      </c>
      <c r="U6802" s="15">
        <v>69.044769681930504</v>
      </c>
      <c r="V6802" s="15">
        <v>64.143078983306907</v>
      </c>
      <c r="W6802" s="15">
        <v>72.655331332683602</v>
      </c>
      <c r="X6802" s="15">
        <v>95.328966539144503</v>
      </c>
      <c r="Y6802" s="15">
        <v>85.172924973487895</v>
      </c>
      <c r="Z6802" s="15">
        <v>77.263221622943902</v>
      </c>
      <c r="AA6802" s="15">
        <v>85.576470576047896</v>
      </c>
      <c r="AB6802" s="15">
        <v>83.656125962495807</v>
      </c>
      <c r="AC6802" s="15">
        <v>122.090000207663</v>
      </c>
      <c r="AD6802" s="15">
        <v>156.34160030388799</v>
      </c>
      <c r="AE6802" s="84">
        <v>151.43618402051899</v>
      </c>
      <c r="AF6802" s="84">
        <f t="shared" si="213"/>
        <v>69.000820952818941</v>
      </c>
    </row>
    <row r="6803" spans="2:32" x14ac:dyDescent="0.2">
      <c r="B6803" s="83">
        <v>8</v>
      </c>
      <c r="C6803" s="83">
        <v>30</v>
      </c>
      <c r="D6803" s="83">
        <v>7</v>
      </c>
      <c r="E6803" s="83">
        <f t="shared" si="212"/>
        <v>1</v>
      </c>
      <c r="F6803" s="15">
        <v>17.786356551766399</v>
      </c>
      <c r="G6803" s="15">
        <v>19.961345855474502</v>
      </c>
      <c r="H6803" s="15">
        <v>21.215298501968402</v>
      </c>
      <c r="I6803" s="15">
        <v>21.813745495080902</v>
      </c>
      <c r="J6803" s="15">
        <v>22.341713293552399</v>
      </c>
      <c r="K6803" s="15">
        <v>23.0946539430618</v>
      </c>
      <c r="L6803" s="15">
        <v>22.1703348913193</v>
      </c>
      <c r="M6803" s="15">
        <v>22.4214439606667</v>
      </c>
      <c r="N6803" s="15">
        <v>25.496255223035799</v>
      </c>
      <c r="O6803" s="15">
        <v>26.273520180940601</v>
      </c>
      <c r="P6803" s="15">
        <v>22.5285809314251</v>
      </c>
      <c r="Q6803" s="15">
        <v>23.019371580600701</v>
      </c>
      <c r="R6803" s="15">
        <v>19.294804598659301</v>
      </c>
      <c r="S6803" s="15">
        <v>23.718929625511201</v>
      </c>
      <c r="T6803" s="15">
        <v>22.710723443985</v>
      </c>
      <c r="U6803" s="15">
        <v>24.581764549016999</v>
      </c>
      <c r="V6803" s="15">
        <v>16.9653893435001</v>
      </c>
      <c r="W6803" s="15">
        <v>0.62302221323829099</v>
      </c>
      <c r="X6803" s="15">
        <v>5.8300778604722598</v>
      </c>
      <c r="Y6803" s="15">
        <v>16.509435302644999</v>
      </c>
      <c r="Z6803" s="15">
        <v>13.1492706158385</v>
      </c>
      <c r="AA6803" s="15">
        <v>4.0224450341016098</v>
      </c>
      <c r="AB6803" s="15">
        <v>-0.86591232532262796</v>
      </c>
      <c r="AC6803" s="15">
        <v>-10.863971778154401</v>
      </c>
      <c r="AD6803" s="15">
        <v>3.4553528215363598</v>
      </c>
      <c r="AE6803" s="84">
        <v>-0.77297712076827896</v>
      </c>
      <c r="AF6803" s="84">
        <f t="shared" si="213"/>
        <v>15.633883638198146</v>
      </c>
    </row>
    <row r="6804" spans="2:32" x14ac:dyDescent="0.2">
      <c r="B6804" s="83">
        <v>8</v>
      </c>
      <c r="C6804" s="83">
        <v>30</v>
      </c>
      <c r="D6804" s="83">
        <v>8</v>
      </c>
      <c r="E6804" s="83">
        <f t="shared" si="212"/>
        <v>1</v>
      </c>
      <c r="F6804" s="15">
        <v>13.5382678552344</v>
      </c>
      <c r="G6804" s="15">
        <v>19.869592254161802</v>
      </c>
      <c r="H6804" s="15">
        <v>21.3610676400661</v>
      </c>
      <c r="I6804" s="15">
        <v>21.608627021789601</v>
      </c>
      <c r="J6804" s="15">
        <v>22.606183665394799</v>
      </c>
      <c r="K6804" s="15">
        <v>23.866216000080101</v>
      </c>
      <c r="L6804" s="15">
        <v>21.1967484810352</v>
      </c>
      <c r="M6804" s="15">
        <v>21.0999801597595</v>
      </c>
      <c r="N6804" s="15">
        <v>23.632808460146201</v>
      </c>
      <c r="O6804" s="15">
        <v>23.752102440834001</v>
      </c>
      <c r="P6804" s="15">
        <v>18.908840478181801</v>
      </c>
      <c r="Q6804" s="15">
        <v>17.425968543857302</v>
      </c>
      <c r="R6804" s="15">
        <v>11.1361755560637</v>
      </c>
      <c r="S6804" s="15">
        <v>15.333627507865399</v>
      </c>
      <c r="T6804" s="15">
        <v>12.2263608810902</v>
      </c>
      <c r="U6804" s="15">
        <v>15.083590279817599</v>
      </c>
      <c r="V6804" s="15">
        <v>5.5290374686140602</v>
      </c>
      <c r="W6804" s="15">
        <v>-7.3713859095573397</v>
      </c>
      <c r="X6804" s="15">
        <v>-4.5968925558775702</v>
      </c>
      <c r="Y6804" s="15">
        <v>5.2160317891165597</v>
      </c>
      <c r="Z6804" s="15">
        <v>-6.4453794062137595E-2</v>
      </c>
      <c r="AA6804" s="15">
        <v>-4.0238480561673597</v>
      </c>
      <c r="AB6804" s="15">
        <v>-9.1207703032046599</v>
      </c>
      <c r="AC6804" s="15">
        <v>-12.90921342659</v>
      </c>
      <c r="AD6804" s="15">
        <v>-8.6490323625803001</v>
      </c>
      <c r="AE6804" s="84">
        <v>-11.1785071540079</v>
      </c>
      <c r="AF6804" s="84">
        <f t="shared" si="213"/>
        <v>9.82604318927158</v>
      </c>
    </row>
    <row r="6805" spans="2:32" x14ac:dyDescent="0.2">
      <c r="B6805" s="83">
        <v>8</v>
      </c>
      <c r="C6805" s="83">
        <v>30</v>
      </c>
      <c r="D6805" s="83">
        <v>9</v>
      </c>
      <c r="E6805" s="83">
        <f t="shared" si="212"/>
        <v>1</v>
      </c>
      <c r="F6805" s="15">
        <v>14.537573983669301</v>
      </c>
      <c r="G6805" s="15">
        <v>20.144402436733198</v>
      </c>
      <c r="H6805" s="15">
        <v>21.9735113401413</v>
      </c>
      <c r="I6805" s="15">
        <v>21.611813972711602</v>
      </c>
      <c r="J6805" s="15">
        <v>22.810950186461199</v>
      </c>
      <c r="K6805" s="15">
        <v>24.1469498429298</v>
      </c>
      <c r="L6805" s="15">
        <v>18.1019894230962</v>
      </c>
      <c r="M6805" s="15">
        <v>20.046354656040702</v>
      </c>
      <c r="N6805" s="15">
        <v>23.210701979041101</v>
      </c>
      <c r="O6805" s="15">
        <v>22.267378532409701</v>
      </c>
      <c r="P6805" s="15">
        <v>17.536748478412601</v>
      </c>
      <c r="Q6805" s="15">
        <v>13.4819900447726</v>
      </c>
      <c r="R6805" s="15">
        <v>6.3872801321148902</v>
      </c>
      <c r="S6805" s="15">
        <v>14.0245798868909</v>
      </c>
      <c r="T6805" s="15">
        <v>6.0117987385094196</v>
      </c>
      <c r="U6805" s="15">
        <v>8.5884430413693202</v>
      </c>
      <c r="V6805" s="15">
        <v>-2.0944900691211199</v>
      </c>
      <c r="W6805" s="15">
        <v>-10.246409017264799</v>
      </c>
      <c r="X6805" s="15">
        <v>-7.6640452558547301</v>
      </c>
      <c r="Y6805" s="15">
        <v>2.8763020243942701</v>
      </c>
      <c r="Z6805" s="15">
        <v>-7.1130447128415097</v>
      </c>
      <c r="AA6805" s="15">
        <v>-8.1159940413981708</v>
      </c>
      <c r="AB6805" s="15">
        <v>-12.1831089074612</v>
      </c>
      <c r="AC6805" s="15">
        <v>-13.0904993953705</v>
      </c>
      <c r="AD6805" s="15">
        <v>-10.354933187574099</v>
      </c>
      <c r="AE6805" s="84">
        <v>-13.233661362171199</v>
      </c>
      <c r="AF6805" s="84">
        <f t="shared" si="213"/>
        <v>7.4485608750246453</v>
      </c>
    </row>
    <row r="6806" spans="2:32" x14ac:dyDescent="0.2">
      <c r="B6806" s="83">
        <v>8</v>
      </c>
      <c r="C6806" s="83">
        <v>30</v>
      </c>
      <c r="D6806" s="83">
        <v>10</v>
      </c>
      <c r="E6806" s="83">
        <f t="shared" si="212"/>
        <v>1</v>
      </c>
      <c r="F6806" s="15">
        <v>18.860778906345399</v>
      </c>
      <c r="G6806" s="15">
        <v>21.0734558324814</v>
      </c>
      <c r="H6806" s="15">
        <v>21.834689620018001</v>
      </c>
      <c r="I6806" s="15">
        <v>22.093945833683001</v>
      </c>
      <c r="J6806" s="15">
        <v>23.1670657228231</v>
      </c>
      <c r="K6806" s="15">
        <v>24.2091581764221</v>
      </c>
      <c r="L6806" s="15">
        <v>19.8284061532766</v>
      </c>
      <c r="M6806" s="15">
        <v>21.632707504287399</v>
      </c>
      <c r="N6806" s="15">
        <v>23.5705463537127</v>
      </c>
      <c r="O6806" s="15">
        <v>22.242442691802999</v>
      </c>
      <c r="P6806" s="15">
        <v>16.558590668290901</v>
      </c>
      <c r="Q6806" s="15">
        <v>13.5582734182775</v>
      </c>
      <c r="R6806" s="15">
        <v>8.4454923043549108</v>
      </c>
      <c r="S6806" s="15">
        <v>9.8566690807342496</v>
      </c>
      <c r="T6806" s="15">
        <v>6.0638148417323796</v>
      </c>
      <c r="U6806" s="15">
        <v>7.7397650826573399</v>
      </c>
      <c r="V6806" s="15">
        <v>-2.53460478623956</v>
      </c>
      <c r="W6806" s="15">
        <v>-10.7197575214803</v>
      </c>
      <c r="X6806" s="15">
        <v>-7.4089512579385204</v>
      </c>
      <c r="Y6806" s="15">
        <v>-2.5946161388754798</v>
      </c>
      <c r="Z6806" s="15">
        <v>-8.0169648818373709</v>
      </c>
      <c r="AA6806" s="15">
        <v>-9.6387463691383601</v>
      </c>
      <c r="AB6806" s="15">
        <v>-12.416800211668001</v>
      </c>
      <c r="AC6806" s="15">
        <v>-13.1081211528778</v>
      </c>
      <c r="AD6806" s="15">
        <v>-12.3026117308736</v>
      </c>
      <c r="AE6806" s="84">
        <v>-13.492742874145501</v>
      </c>
      <c r="AF6806" s="84">
        <f t="shared" si="213"/>
        <v>7.250072510224058</v>
      </c>
    </row>
    <row r="6807" spans="2:32" x14ac:dyDescent="0.2">
      <c r="B6807" s="83">
        <v>8</v>
      </c>
      <c r="C6807" s="83">
        <v>30</v>
      </c>
      <c r="D6807" s="83">
        <v>11</v>
      </c>
      <c r="E6807" s="83">
        <f t="shared" si="212"/>
        <v>1</v>
      </c>
      <c r="F6807" s="15">
        <v>20.833590628504801</v>
      </c>
      <c r="G6807" s="15">
        <v>21.3147148275375</v>
      </c>
      <c r="H6807" s="15">
        <v>22.246701062202501</v>
      </c>
      <c r="I6807" s="15">
        <v>22.480414581775701</v>
      </c>
      <c r="J6807" s="15">
        <v>23.358800386905699</v>
      </c>
      <c r="K6807" s="15">
        <v>24.3110578277111</v>
      </c>
      <c r="L6807" s="15">
        <v>21.386612142086001</v>
      </c>
      <c r="M6807" s="15">
        <v>21.5736667577624</v>
      </c>
      <c r="N6807" s="15">
        <v>23.706850719153898</v>
      </c>
      <c r="O6807" s="15">
        <v>22.657777034282699</v>
      </c>
      <c r="P6807" s="15">
        <v>16.448846252739401</v>
      </c>
      <c r="Q6807" s="15">
        <v>13.466717521160801</v>
      </c>
      <c r="R6807" s="15">
        <v>8.2900327481925498</v>
      </c>
      <c r="S6807" s="15">
        <v>12.671021967117699</v>
      </c>
      <c r="T6807" s="15">
        <v>6.9454325110316297</v>
      </c>
      <c r="U6807" s="15">
        <v>7.1440052137374899</v>
      </c>
      <c r="V6807" s="15">
        <v>-4.0908663449958</v>
      </c>
      <c r="W6807" s="15">
        <v>-10.1850557584167</v>
      </c>
      <c r="X6807" s="15">
        <v>-7.35692425495386</v>
      </c>
      <c r="Y6807" s="15">
        <v>-0.202649319112301</v>
      </c>
      <c r="Z6807" s="15">
        <v>-8.6886057591736297</v>
      </c>
      <c r="AA6807" s="15">
        <v>-10.6043950766921</v>
      </c>
      <c r="AB6807" s="15">
        <v>-12.5839983413219</v>
      </c>
      <c r="AC6807" s="15">
        <v>-13.1081211528778</v>
      </c>
      <c r="AD6807" s="15">
        <v>-11.9042266759723</v>
      </c>
      <c r="AE6807" s="84">
        <v>-13.540483467102099</v>
      </c>
      <c r="AF6807" s="84">
        <f t="shared" si="213"/>
        <v>7.5604198473570552</v>
      </c>
    </row>
    <row r="6808" spans="2:32" x14ac:dyDescent="0.2">
      <c r="B6808" s="83">
        <v>8</v>
      </c>
      <c r="C6808" s="83">
        <v>30</v>
      </c>
      <c r="D6808" s="83">
        <v>12</v>
      </c>
      <c r="E6808" s="83">
        <f t="shared" si="212"/>
        <v>1</v>
      </c>
      <c r="F6808" s="15">
        <v>23.352345105409601</v>
      </c>
      <c r="G6808" s="15">
        <v>22.5004350223541</v>
      </c>
      <c r="H6808" s="15">
        <v>23.9838523254395</v>
      </c>
      <c r="I6808" s="15">
        <v>23.934853000402502</v>
      </c>
      <c r="J6808" s="15">
        <v>24.199802628994</v>
      </c>
      <c r="K6808" s="15">
        <v>24.270040683746299</v>
      </c>
      <c r="L6808" s="15">
        <v>22.204024531125999</v>
      </c>
      <c r="M6808" s="15">
        <v>22.2713043429554</v>
      </c>
      <c r="N6808" s="15">
        <v>24.3518553884029</v>
      </c>
      <c r="O6808" s="15">
        <v>24.045104427337598</v>
      </c>
      <c r="P6808" s="15">
        <v>19.328970524787898</v>
      </c>
      <c r="Q6808" s="15">
        <v>12.960119101643601</v>
      </c>
      <c r="R6808" s="15">
        <v>10.5091210958958</v>
      </c>
      <c r="S6808" s="15">
        <v>15.571508770078401</v>
      </c>
      <c r="T6808" s="15">
        <v>8.4795921227186906</v>
      </c>
      <c r="U6808" s="15">
        <v>10.996828706413501</v>
      </c>
      <c r="V6808" s="15">
        <v>-4.5129538234770301</v>
      </c>
      <c r="W6808" s="15">
        <v>-9.0835804918110394</v>
      </c>
      <c r="X6808" s="15">
        <v>-5.9802261850833904</v>
      </c>
      <c r="Y6808" s="15">
        <v>3.6582302881181201</v>
      </c>
      <c r="Z6808" s="15">
        <v>-6.58423140022159</v>
      </c>
      <c r="AA6808" s="15">
        <v>-8.5159424980878793</v>
      </c>
      <c r="AB6808" s="15">
        <v>-12.6597143464088</v>
      </c>
      <c r="AC6808" s="15">
        <v>-13.1081211528778</v>
      </c>
      <c r="AD6808" s="15">
        <v>-11.357032217115201</v>
      </c>
      <c r="AE6808" s="84">
        <v>-13.453535812497099</v>
      </c>
      <c r="AF6808" s="84">
        <f t="shared" si="213"/>
        <v>8.8985634668555456</v>
      </c>
    </row>
    <row r="6809" spans="2:32" x14ac:dyDescent="0.2">
      <c r="B6809" s="83">
        <v>8</v>
      </c>
      <c r="C6809" s="83">
        <v>30</v>
      </c>
      <c r="D6809" s="83">
        <v>13</v>
      </c>
      <c r="E6809" s="83">
        <f t="shared" si="212"/>
        <v>1</v>
      </c>
      <c r="F6809" s="15">
        <v>25.5574006602764</v>
      </c>
      <c r="G6809" s="15">
        <v>24.121253456115699</v>
      </c>
      <c r="H6809" s="15">
        <v>25.451744878768899</v>
      </c>
      <c r="I6809" s="15">
        <v>27.619689863205</v>
      </c>
      <c r="J6809" s="15">
        <v>26.124654314041099</v>
      </c>
      <c r="K6809" s="15">
        <v>25.442457535982101</v>
      </c>
      <c r="L6809" s="15">
        <v>23.099746697992099</v>
      </c>
      <c r="M6809" s="15">
        <v>23.076076503157601</v>
      </c>
      <c r="N6809" s="15">
        <v>27.770607655763602</v>
      </c>
      <c r="O6809" s="15">
        <v>26.050304706454298</v>
      </c>
      <c r="P6809" s="15">
        <v>18.829818622112299</v>
      </c>
      <c r="Q6809" s="15">
        <v>15.650284314855901</v>
      </c>
      <c r="R6809" s="15">
        <v>12.3462073833942</v>
      </c>
      <c r="S6809" s="15">
        <v>20.719332955867099</v>
      </c>
      <c r="T6809" s="15">
        <v>15.702799714684501</v>
      </c>
      <c r="U6809" s="15">
        <v>13.816451859951</v>
      </c>
      <c r="V6809" s="15">
        <v>-1.5378338260650599</v>
      </c>
      <c r="W6809" s="15">
        <v>-7.3098489382266996</v>
      </c>
      <c r="X6809" s="15">
        <v>-3.7631575488653</v>
      </c>
      <c r="Y6809" s="15">
        <v>11.425685506887699</v>
      </c>
      <c r="Z6809" s="15">
        <v>-4.3181794966459304</v>
      </c>
      <c r="AA6809" s="15">
        <v>-8.8650213575363193</v>
      </c>
      <c r="AB6809" s="15">
        <v>-12.310854417800901</v>
      </c>
      <c r="AC6809" s="15">
        <v>-13.1051164360046</v>
      </c>
      <c r="AD6809" s="15">
        <v>-7.5767376096248604</v>
      </c>
      <c r="AE6809" s="84">
        <v>-12.037544875532401</v>
      </c>
      <c r="AF6809" s="84">
        <f t="shared" si="213"/>
        <v>11.230008543200285</v>
      </c>
    </row>
    <row r="6810" spans="2:32" x14ac:dyDescent="0.2">
      <c r="B6810" s="83">
        <v>8</v>
      </c>
      <c r="C6810" s="83">
        <v>30</v>
      </c>
      <c r="D6810" s="83">
        <v>14</v>
      </c>
      <c r="E6810" s="83">
        <f t="shared" si="212"/>
        <v>1</v>
      </c>
      <c r="F6810" s="15">
        <v>27.132603177309001</v>
      </c>
      <c r="G6810" s="15">
        <v>24.713975566864001</v>
      </c>
      <c r="H6810" s="15">
        <v>26.698454574585</v>
      </c>
      <c r="I6810" s="15">
        <v>28.317366607665999</v>
      </c>
      <c r="J6810" s="15">
        <v>27.122431732177699</v>
      </c>
      <c r="K6810" s="15">
        <v>25.655268914222699</v>
      </c>
      <c r="L6810" s="15">
        <v>24.9739047343731</v>
      </c>
      <c r="M6810" s="15">
        <v>25.580252382755301</v>
      </c>
      <c r="N6810" s="15">
        <v>30.256771546840699</v>
      </c>
      <c r="O6810" s="15">
        <v>28.669411832571001</v>
      </c>
      <c r="P6810" s="15">
        <v>23.068637812852899</v>
      </c>
      <c r="Q6810" s="15">
        <v>15.983671462178201</v>
      </c>
      <c r="R6810" s="15">
        <v>16.523236726254201</v>
      </c>
      <c r="S6810" s="15">
        <v>21.982787042081402</v>
      </c>
      <c r="T6810" s="15">
        <v>17.550958042621598</v>
      </c>
      <c r="U6810" s="15">
        <v>15.6096139623523</v>
      </c>
      <c r="V6810" s="15">
        <v>-0.12240867793559999</v>
      </c>
      <c r="W6810" s="15">
        <v>-5.30666981038451</v>
      </c>
      <c r="X6810" s="15">
        <v>0.78242848929762798</v>
      </c>
      <c r="Y6810" s="15">
        <v>12.4511360421777</v>
      </c>
      <c r="Z6810" s="15">
        <v>-3.1661602659225498</v>
      </c>
      <c r="AA6810" s="15">
        <v>-5.4059653603285502</v>
      </c>
      <c r="AB6810" s="15">
        <v>-11.726908865451801</v>
      </c>
      <c r="AC6810" s="15">
        <v>-13.038277913570401</v>
      </c>
      <c r="AD6810" s="15">
        <v>-4.8438789512515097</v>
      </c>
      <c r="AE6810" s="84">
        <v>-10.835209943652201</v>
      </c>
      <c r="AF6810" s="84">
        <f t="shared" si="213"/>
        <v>13.024131956180126</v>
      </c>
    </row>
    <row r="6811" spans="2:32" x14ac:dyDescent="0.2">
      <c r="B6811" s="83">
        <v>8</v>
      </c>
      <c r="C6811" s="83">
        <v>30</v>
      </c>
      <c r="D6811" s="83">
        <v>15</v>
      </c>
      <c r="E6811" s="83">
        <f t="shared" si="212"/>
        <v>1</v>
      </c>
      <c r="F6811" s="15">
        <v>28.844083098888401</v>
      </c>
      <c r="G6811" s="15">
        <v>27.434916400909401</v>
      </c>
      <c r="H6811" s="15">
        <v>29.818390304565401</v>
      </c>
      <c r="I6811" s="15">
        <v>30.8179299945831</v>
      </c>
      <c r="J6811" s="15">
        <v>29.680015358209602</v>
      </c>
      <c r="K6811" s="15">
        <v>28.074337320804599</v>
      </c>
      <c r="L6811" s="15">
        <v>27.410438559770601</v>
      </c>
      <c r="M6811" s="15">
        <v>29.139188308477401</v>
      </c>
      <c r="N6811" s="15">
        <v>33.827210831642098</v>
      </c>
      <c r="O6811" s="15">
        <v>32.0477421524525</v>
      </c>
      <c r="P6811" s="15">
        <v>28.026834997892401</v>
      </c>
      <c r="Q6811" s="15">
        <v>22.824365329504001</v>
      </c>
      <c r="R6811" s="15">
        <v>27.419571303605998</v>
      </c>
      <c r="S6811" s="15">
        <v>29.121347171068201</v>
      </c>
      <c r="T6811" s="15">
        <v>25.216742181777999</v>
      </c>
      <c r="U6811" s="15">
        <v>27.103330803871199</v>
      </c>
      <c r="V6811" s="15">
        <v>5.4804641849398603</v>
      </c>
      <c r="W6811" s="15">
        <v>3.5205291608571998</v>
      </c>
      <c r="X6811" s="15">
        <v>10.098675673246399</v>
      </c>
      <c r="Y6811" s="15">
        <v>18.381101400613801</v>
      </c>
      <c r="Z6811" s="15">
        <v>6.1129121026992799</v>
      </c>
      <c r="AA6811" s="15">
        <v>-1.63183410996199</v>
      </c>
      <c r="AB6811" s="15">
        <v>-8.5038269627094305</v>
      </c>
      <c r="AC6811" s="15">
        <v>-12.151606295108801</v>
      </c>
      <c r="AD6811" s="15">
        <v>6.2910278526544596</v>
      </c>
      <c r="AE6811" s="84">
        <v>-4.2260547609329198</v>
      </c>
      <c r="AF6811" s="84">
        <f t="shared" si="213"/>
        <v>18.468378167858489</v>
      </c>
    </row>
    <row r="6812" spans="2:32" x14ac:dyDescent="0.2">
      <c r="B6812" s="83">
        <v>8</v>
      </c>
      <c r="C6812" s="83">
        <v>30</v>
      </c>
      <c r="D6812" s="83">
        <v>16</v>
      </c>
      <c r="E6812" s="83">
        <f t="shared" si="212"/>
        <v>1</v>
      </c>
      <c r="F6812" s="15">
        <v>30.829017526149698</v>
      </c>
      <c r="G6812" s="15">
        <v>30.537814558029201</v>
      </c>
      <c r="H6812" s="15">
        <v>32.2430584049225</v>
      </c>
      <c r="I6812" s="15">
        <v>36.171284599304201</v>
      </c>
      <c r="J6812" s="15">
        <v>31.4197173163891</v>
      </c>
      <c r="K6812" s="15">
        <v>32.173130153655997</v>
      </c>
      <c r="L6812" s="15">
        <v>28.967134191751502</v>
      </c>
      <c r="M6812" s="15">
        <v>32.803917859554304</v>
      </c>
      <c r="N6812" s="15">
        <v>39.308090865135199</v>
      </c>
      <c r="O6812" s="15">
        <v>38.739922380685798</v>
      </c>
      <c r="P6812" s="15">
        <v>33.840227708578098</v>
      </c>
      <c r="Q6812" s="15">
        <v>33.566609689474099</v>
      </c>
      <c r="R6812" s="15">
        <v>34.144140103340099</v>
      </c>
      <c r="S6812" s="15">
        <v>36.2238314223289</v>
      </c>
      <c r="T6812" s="15">
        <v>34.729362433433501</v>
      </c>
      <c r="U6812" s="15">
        <v>41.127413341999102</v>
      </c>
      <c r="V6812" s="15">
        <v>24.378025333307701</v>
      </c>
      <c r="W6812" s="15">
        <v>11.9708790454865</v>
      </c>
      <c r="X6812" s="15">
        <v>23.022098624706299</v>
      </c>
      <c r="Y6812" s="15">
        <v>33.838003709316297</v>
      </c>
      <c r="Z6812" s="15">
        <v>18.737232326507598</v>
      </c>
      <c r="AA6812" s="15">
        <v>8.5032447793483694</v>
      </c>
      <c r="AB6812" s="15">
        <v>-1.51444756674767</v>
      </c>
      <c r="AC6812" s="15">
        <v>-10.858297940015801</v>
      </c>
      <c r="AD6812" s="15">
        <v>20.441821022391299</v>
      </c>
      <c r="AE6812" s="84">
        <v>-0.90445268440246596</v>
      </c>
      <c r="AF6812" s="84">
        <f t="shared" si="213"/>
        <v>25.939953046331901</v>
      </c>
    </row>
    <row r="6813" spans="2:32" x14ac:dyDescent="0.2">
      <c r="B6813" s="83">
        <v>8</v>
      </c>
      <c r="C6813" s="83">
        <v>30</v>
      </c>
      <c r="D6813" s="83">
        <v>17</v>
      </c>
      <c r="E6813" s="83">
        <f t="shared" si="212"/>
        <v>1</v>
      </c>
      <c r="F6813" s="15">
        <v>33.7461730041504</v>
      </c>
      <c r="G6813" s="15">
        <v>33.303239055633497</v>
      </c>
      <c r="H6813" s="15">
        <v>38.832079227447501</v>
      </c>
      <c r="I6813" s="15">
        <v>42.930404001235999</v>
      </c>
      <c r="J6813" s="15">
        <v>35.792511960983298</v>
      </c>
      <c r="K6813" s="15">
        <v>34.517413028717002</v>
      </c>
      <c r="L6813" s="15">
        <v>35.146856058120697</v>
      </c>
      <c r="M6813" s="15">
        <v>39.328875875473003</v>
      </c>
      <c r="N6813" s="15">
        <v>47.838170851707503</v>
      </c>
      <c r="O6813" s="15">
        <v>43.649527389287897</v>
      </c>
      <c r="P6813" s="15">
        <v>41.2603276438713</v>
      </c>
      <c r="Q6813" s="15">
        <v>41.053064636945699</v>
      </c>
      <c r="R6813" s="15">
        <v>47.635654810428598</v>
      </c>
      <c r="S6813" s="15">
        <v>45.836106623172803</v>
      </c>
      <c r="T6813" s="15">
        <v>49.968434146881101</v>
      </c>
      <c r="U6813" s="15">
        <v>48.477545993089699</v>
      </c>
      <c r="V6813" s="15">
        <v>42.6178447527885</v>
      </c>
      <c r="W6813" s="15">
        <v>49.046632964134197</v>
      </c>
      <c r="X6813" s="15">
        <v>56.465507192373302</v>
      </c>
      <c r="Y6813" s="15">
        <v>49.860041025161699</v>
      </c>
      <c r="Z6813" s="15">
        <v>32.507151579856902</v>
      </c>
      <c r="AA6813" s="15">
        <v>30.457026680231099</v>
      </c>
      <c r="AB6813" s="15">
        <v>21.3713527774811</v>
      </c>
      <c r="AC6813" s="15">
        <v>20.6854340248108</v>
      </c>
      <c r="AD6813" s="15">
        <v>44.424302186489101</v>
      </c>
      <c r="AE6813" s="84">
        <v>23.948516088724102</v>
      </c>
      <c r="AF6813" s="84">
        <f t="shared" si="213"/>
        <v>39.642315137661413</v>
      </c>
    </row>
    <row r="6814" spans="2:32" x14ac:dyDescent="0.2">
      <c r="B6814" s="83">
        <v>8</v>
      </c>
      <c r="C6814" s="83">
        <v>30</v>
      </c>
      <c r="D6814" s="83">
        <v>18</v>
      </c>
      <c r="E6814" s="83">
        <f t="shared" si="212"/>
        <v>1</v>
      </c>
      <c r="F6814" s="15">
        <v>37.235940800666803</v>
      </c>
      <c r="G6814" s="15">
        <v>45.279228036880497</v>
      </c>
      <c r="H6814" s="15">
        <v>47.554657100677503</v>
      </c>
      <c r="I6814" s="15">
        <v>57.891856679916401</v>
      </c>
      <c r="J6814" s="15">
        <v>44.639065082549997</v>
      </c>
      <c r="K6814" s="15">
        <v>42.670058816909801</v>
      </c>
      <c r="L6814" s="15">
        <v>45.087266588211101</v>
      </c>
      <c r="M6814" s="15">
        <v>50.784541332244899</v>
      </c>
      <c r="N6814" s="15">
        <v>58.796514942169203</v>
      </c>
      <c r="O6814" s="15">
        <v>53.759301198005701</v>
      </c>
      <c r="P6814" s="15">
        <v>54.496348935842498</v>
      </c>
      <c r="Q6814" s="15">
        <v>59.666177622795097</v>
      </c>
      <c r="R6814" s="15">
        <v>74.354152571678199</v>
      </c>
      <c r="S6814" s="15">
        <v>66.223651554822894</v>
      </c>
      <c r="T6814" s="15">
        <v>75.997286426544207</v>
      </c>
      <c r="U6814" s="15">
        <v>66.887339527368496</v>
      </c>
      <c r="V6814" s="15">
        <v>81.903746537447006</v>
      </c>
      <c r="W6814" s="15">
        <v>105.446314658642</v>
      </c>
      <c r="X6814" s="15">
        <v>118.506825091839</v>
      </c>
      <c r="Y6814" s="15">
        <v>83.114819640874899</v>
      </c>
      <c r="Z6814" s="15">
        <v>60.5437140746117</v>
      </c>
      <c r="AA6814" s="15">
        <v>63.538036819219599</v>
      </c>
      <c r="AB6814" s="15">
        <v>87.262262397766094</v>
      </c>
      <c r="AC6814" s="15">
        <v>72.623088719367999</v>
      </c>
      <c r="AD6814" s="15">
        <v>109.84276987171199</v>
      </c>
      <c r="AE6814" s="84">
        <v>96.946438556432696</v>
      </c>
      <c r="AF6814" s="84">
        <f t="shared" si="213"/>
        <v>67.732746291738309</v>
      </c>
    </row>
    <row r="6815" spans="2:32" x14ac:dyDescent="0.2">
      <c r="B6815" s="83">
        <v>8</v>
      </c>
      <c r="C6815" s="83">
        <v>30</v>
      </c>
      <c r="D6815" s="83">
        <v>19</v>
      </c>
      <c r="E6815" s="83">
        <f t="shared" si="212"/>
        <v>1</v>
      </c>
      <c r="F6815" s="15">
        <v>38.956649906158397</v>
      </c>
      <c r="G6815" s="15">
        <v>54.092185039520302</v>
      </c>
      <c r="H6815" s="15">
        <v>62.035590042114301</v>
      </c>
      <c r="I6815" s="15">
        <v>85.623263984680193</v>
      </c>
      <c r="J6815" s="15">
        <v>56.870519157409703</v>
      </c>
      <c r="K6815" s="15">
        <v>53.821439086914097</v>
      </c>
      <c r="L6815" s="15">
        <v>50.389034986496</v>
      </c>
      <c r="M6815" s="15">
        <v>60.560616767883303</v>
      </c>
      <c r="N6815" s="15">
        <v>84.948458208084105</v>
      </c>
      <c r="O6815" s="15">
        <v>69.053140305757495</v>
      </c>
      <c r="P6815" s="15">
        <v>67.564435233831404</v>
      </c>
      <c r="Q6815" s="15">
        <v>69.9672833173275</v>
      </c>
      <c r="R6815" s="15">
        <v>90.359656472206098</v>
      </c>
      <c r="S6815" s="15">
        <v>94.503989828824999</v>
      </c>
      <c r="T6815" s="15">
        <v>119.671276664019</v>
      </c>
      <c r="U6815" s="15">
        <v>92.313954774856597</v>
      </c>
      <c r="V6815" s="15">
        <v>104.655705025196</v>
      </c>
      <c r="W6815" s="15">
        <v>150.80540816617</v>
      </c>
      <c r="X6815" s="15">
        <v>160.57302462339399</v>
      </c>
      <c r="Y6815" s="15">
        <v>129.654721248865</v>
      </c>
      <c r="Z6815" s="15">
        <v>133.85604600787201</v>
      </c>
      <c r="AA6815" s="15">
        <v>118.922948684931</v>
      </c>
      <c r="AB6815" s="15">
        <v>150.82140114974999</v>
      </c>
      <c r="AC6815" s="15">
        <v>155.26816877412799</v>
      </c>
      <c r="AD6815" s="15">
        <v>231.17209080624599</v>
      </c>
      <c r="AE6815" s="84">
        <v>255.41973935437201</v>
      </c>
      <c r="AF6815" s="84">
        <f t="shared" si="213"/>
        <v>105.45695183142335</v>
      </c>
    </row>
    <row r="6816" spans="2:32" x14ac:dyDescent="0.2">
      <c r="B6816" s="83">
        <v>8</v>
      </c>
      <c r="C6816" s="83">
        <v>30</v>
      </c>
      <c r="D6816" s="83">
        <v>20</v>
      </c>
      <c r="E6816" s="83">
        <f t="shared" si="212"/>
        <v>1</v>
      </c>
      <c r="F6816" s="15">
        <v>38.988656904220598</v>
      </c>
      <c r="G6816" s="15">
        <v>53.464515699386602</v>
      </c>
      <c r="H6816" s="15">
        <v>55.4497290096283</v>
      </c>
      <c r="I6816" s="15">
        <v>65.291322439193706</v>
      </c>
      <c r="J6816" s="15">
        <v>52.699572694778396</v>
      </c>
      <c r="K6816" s="15">
        <v>56.7997984447479</v>
      </c>
      <c r="L6816" s="15">
        <v>55.096716871261599</v>
      </c>
      <c r="M6816" s="15">
        <v>61.362879501342803</v>
      </c>
      <c r="N6816" s="15">
        <v>74.997832697868304</v>
      </c>
      <c r="O6816" s="15">
        <v>71.429555783986999</v>
      </c>
      <c r="P6816" s="15">
        <v>72.610987777471493</v>
      </c>
      <c r="Q6816" s="15">
        <v>71.327782771110506</v>
      </c>
      <c r="R6816" s="15">
        <v>91.090712343215898</v>
      </c>
      <c r="S6816" s="15">
        <v>107.873818789482</v>
      </c>
      <c r="T6816" s="15">
        <v>143.138882594585</v>
      </c>
      <c r="U6816" s="15">
        <v>107.643584293365</v>
      </c>
      <c r="V6816" s="15">
        <v>110.892255908012</v>
      </c>
      <c r="W6816" s="15">
        <v>178.45378822159799</v>
      </c>
      <c r="X6816" s="15">
        <v>191.358747830868</v>
      </c>
      <c r="Y6816" s="15">
        <v>154.903889744759</v>
      </c>
      <c r="Z6816" s="15">
        <v>174.746673204422</v>
      </c>
      <c r="AA6816" s="15">
        <v>162.018731862783</v>
      </c>
      <c r="AB6816" s="15">
        <v>173.13672994422899</v>
      </c>
      <c r="AC6816" s="15">
        <v>195.04265221858</v>
      </c>
      <c r="AD6816" s="15">
        <v>259.68191141366998</v>
      </c>
      <c r="AE6816" s="84">
        <v>249.97041972160301</v>
      </c>
      <c r="AF6816" s="84">
        <f t="shared" si="213"/>
        <v>116.51815956485265</v>
      </c>
    </row>
    <row r="6817" spans="2:32" x14ac:dyDescent="0.2">
      <c r="B6817" s="83">
        <v>8</v>
      </c>
      <c r="C6817" s="83">
        <v>30</v>
      </c>
      <c r="D6817" s="83">
        <v>21</v>
      </c>
      <c r="E6817" s="83">
        <f t="shared" si="212"/>
        <v>1</v>
      </c>
      <c r="F6817" s="15">
        <v>38.889277971267703</v>
      </c>
      <c r="G6817" s="15">
        <v>45.165649518966703</v>
      </c>
      <c r="H6817" s="15">
        <v>44.317920293808001</v>
      </c>
      <c r="I6817" s="15">
        <v>51.481849531173701</v>
      </c>
      <c r="J6817" s="15">
        <v>46.837179821014402</v>
      </c>
      <c r="K6817" s="15">
        <v>60.504147483825697</v>
      </c>
      <c r="L6817" s="15">
        <v>50.341748653411898</v>
      </c>
      <c r="M6817" s="15">
        <v>52.563345390319803</v>
      </c>
      <c r="N6817" s="15">
        <v>62.378449505806003</v>
      </c>
      <c r="O6817" s="15">
        <v>61.145896768808399</v>
      </c>
      <c r="P6817" s="15">
        <v>66.113503272533407</v>
      </c>
      <c r="Q6817" s="15">
        <v>66.613795257568398</v>
      </c>
      <c r="R6817" s="15">
        <v>70.695572976589204</v>
      </c>
      <c r="S6817" s="15">
        <v>81.869606538772601</v>
      </c>
      <c r="T6817" s="15">
        <v>98.784516176700606</v>
      </c>
      <c r="U6817" s="15">
        <v>81.326668439865102</v>
      </c>
      <c r="V6817" s="15">
        <v>83.362617922782903</v>
      </c>
      <c r="W6817" s="15">
        <v>101.82778041076701</v>
      </c>
      <c r="X6817" s="15">
        <v>99.802257115125698</v>
      </c>
      <c r="Y6817" s="15">
        <v>88.768648599147795</v>
      </c>
      <c r="Z6817" s="15">
        <v>94.996165813207597</v>
      </c>
      <c r="AA6817" s="15">
        <v>93.160721089363093</v>
      </c>
      <c r="AB6817" s="15">
        <v>107.66627231717101</v>
      </c>
      <c r="AC6817" s="15">
        <v>116.37295802664801</v>
      </c>
      <c r="AD6817" s="15">
        <v>185.67313706421899</v>
      </c>
      <c r="AE6817" s="84">
        <v>212.282227945328</v>
      </c>
      <c r="AF6817" s="84">
        <f t="shared" si="213"/>
        <v>83.190073611699674</v>
      </c>
    </row>
    <row r="6818" spans="2:32" x14ac:dyDescent="0.2">
      <c r="B6818" s="83">
        <v>8</v>
      </c>
      <c r="C6818" s="83">
        <v>30</v>
      </c>
      <c r="D6818" s="83">
        <v>22</v>
      </c>
      <c r="E6818" s="83">
        <f t="shared" si="212"/>
        <v>1</v>
      </c>
      <c r="F6818" s="15">
        <v>37.329604717254597</v>
      </c>
      <c r="G6818" s="15">
        <v>35.002822563171399</v>
      </c>
      <c r="H6818" s="15">
        <v>35.453359477996798</v>
      </c>
      <c r="I6818" s="15">
        <v>39.482478846550002</v>
      </c>
      <c r="J6818" s="15">
        <v>44.653582976341198</v>
      </c>
      <c r="K6818" s="15">
        <v>48.636022428512597</v>
      </c>
      <c r="L6818" s="15">
        <v>46.3429618225098</v>
      </c>
      <c r="M6818" s="15">
        <v>46.027084629058798</v>
      </c>
      <c r="N6818" s="15">
        <v>54.014695996284502</v>
      </c>
      <c r="O6818" s="15">
        <v>53.490113187313099</v>
      </c>
      <c r="P6818" s="15">
        <v>55.127971623182297</v>
      </c>
      <c r="Q6818" s="15">
        <v>62.3476485943794</v>
      </c>
      <c r="R6818" s="15">
        <v>62.933631039619399</v>
      </c>
      <c r="S6818" s="15">
        <v>67.992705823183101</v>
      </c>
      <c r="T6818" s="15">
        <v>74.427959250450101</v>
      </c>
      <c r="U6818" s="15">
        <v>71.111756629228594</v>
      </c>
      <c r="V6818" s="15">
        <v>72.452878115415601</v>
      </c>
      <c r="W6818" s="15">
        <v>82.586847898244898</v>
      </c>
      <c r="X6818" s="15">
        <v>78.266924752473798</v>
      </c>
      <c r="Y6818" s="15">
        <v>72.6160497469902</v>
      </c>
      <c r="Z6818" s="15">
        <v>73.250640282630897</v>
      </c>
      <c r="AA6818" s="15">
        <v>79.324630172014196</v>
      </c>
      <c r="AB6818" s="15">
        <v>104.69212735199901</v>
      </c>
      <c r="AC6818" s="15">
        <v>127.056122664452</v>
      </c>
      <c r="AD6818" s="15">
        <v>102.032799154758</v>
      </c>
      <c r="AE6818" s="84">
        <v>109.980705644846</v>
      </c>
      <c r="AF6818" s="84">
        <f t="shared" si="213"/>
        <v>66.793620207263857</v>
      </c>
    </row>
    <row r="6819" spans="2:32" x14ac:dyDescent="0.2">
      <c r="B6819" s="83">
        <v>8</v>
      </c>
      <c r="C6819" s="83">
        <v>31</v>
      </c>
      <c r="D6819" s="83">
        <v>7</v>
      </c>
      <c r="E6819" s="83">
        <f t="shared" si="212"/>
        <v>1</v>
      </c>
      <c r="F6819" s="15">
        <v>20.360735547393599</v>
      </c>
      <c r="G6819" s="15">
        <v>21.085323268890399</v>
      </c>
      <c r="H6819" s="15">
        <v>21.8093884077072</v>
      </c>
      <c r="I6819" s="15">
        <v>21.836868227004999</v>
      </c>
      <c r="J6819" s="15">
        <v>21.117301195144702</v>
      </c>
      <c r="K6819" s="15">
        <v>22.363731738567399</v>
      </c>
      <c r="L6819" s="15">
        <v>23.822406968831999</v>
      </c>
      <c r="M6819" s="15">
        <v>24.7618604869843</v>
      </c>
      <c r="N6819" s="15">
        <v>26.228080999374399</v>
      </c>
      <c r="O6819" s="15">
        <v>25.436899321556101</v>
      </c>
      <c r="P6819" s="15">
        <v>22.470341693639799</v>
      </c>
      <c r="Q6819" s="15">
        <v>19.0869624274969</v>
      </c>
      <c r="R6819" s="15">
        <v>25.3058850338459</v>
      </c>
      <c r="S6819" s="15">
        <v>24.854137602329299</v>
      </c>
      <c r="T6819" s="15">
        <v>26.5109608653188</v>
      </c>
      <c r="U6819" s="15">
        <v>21.116066203236599</v>
      </c>
      <c r="V6819" s="15">
        <v>3.99239376547933</v>
      </c>
      <c r="W6819" s="15">
        <v>8.3860684496490308</v>
      </c>
      <c r="X6819" s="15">
        <v>20.4296746809278</v>
      </c>
      <c r="Y6819" s="15">
        <v>18.1182674033344</v>
      </c>
      <c r="Z6819" s="15">
        <v>6.3529305624961898</v>
      </c>
      <c r="AA6819" s="15">
        <v>1.1090173843800999</v>
      </c>
      <c r="AB6819" s="15">
        <v>-9.5778624120205595</v>
      </c>
      <c r="AC6819" s="15">
        <v>-7.7403915982116001</v>
      </c>
      <c r="AD6819" s="15">
        <v>2.7704263152126201</v>
      </c>
      <c r="AE6819" s="84">
        <v>-5.7270269251987296</v>
      </c>
      <c r="AF6819" s="84">
        <f t="shared" si="213"/>
        <v>15.626171062052729</v>
      </c>
    </row>
    <row r="6820" spans="2:32" x14ac:dyDescent="0.2">
      <c r="B6820" s="83">
        <v>8</v>
      </c>
      <c r="C6820" s="83">
        <v>31</v>
      </c>
      <c r="D6820" s="83">
        <v>8</v>
      </c>
      <c r="E6820" s="83">
        <f t="shared" si="212"/>
        <v>1</v>
      </c>
      <c r="F6820" s="15">
        <v>20.4618594329357</v>
      </c>
      <c r="G6820" s="15">
        <v>21.138113333702101</v>
      </c>
      <c r="H6820" s="15">
        <v>21.5266465005875</v>
      </c>
      <c r="I6820" s="15">
        <v>21.7700342636108</v>
      </c>
      <c r="J6820" s="15">
        <v>21.401902980446799</v>
      </c>
      <c r="K6820" s="15">
        <v>22.2659613653421</v>
      </c>
      <c r="L6820" s="15">
        <v>22.890555341720599</v>
      </c>
      <c r="M6820" s="15">
        <v>23.806708910465201</v>
      </c>
      <c r="N6820" s="15">
        <v>24.737009367346801</v>
      </c>
      <c r="O6820" s="15">
        <v>23.7368470020294</v>
      </c>
      <c r="P6820" s="15">
        <v>17.172507591515799</v>
      </c>
      <c r="Q6820" s="15">
        <v>9.5794759120568607</v>
      </c>
      <c r="R6820" s="15">
        <v>17.8403311915398</v>
      </c>
      <c r="S6820" s="15">
        <v>14.213628580093401</v>
      </c>
      <c r="T6820" s="15">
        <v>16.744366510063401</v>
      </c>
      <c r="U6820" s="15">
        <v>11.351149707376999</v>
      </c>
      <c r="V6820" s="15">
        <v>-6.6284884226173197</v>
      </c>
      <c r="W6820" s="15">
        <v>-3.6263150574471799</v>
      </c>
      <c r="X6820" s="15">
        <v>6.0088540028333703</v>
      </c>
      <c r="Y6820" s="15">
        <v>3.2066873453557498</v>
      </c>
      <c r="Z6820" s="15">
        <v>-4.7100951204299903</v>
      </c>
      <c r="AA6820" s="15">
        <v>-8.7198508919775506</v>
      </c>
      <c r="AB6820" s="15">
        <v>-12.788316127777099</v>
      </c>
      <c r="AC6820" s="15">
        <v>-12.868708169937101</v>
      </c>
      <c r="AD6820" s="15">
        <v>-10.326165657788501</v>
      </c>
      <c r="AE6820" s="84">
        <v>-12.530859661817599</v>
      </c>
      <c r="AF6820" s="84">
        <f t="shared" si="213"/>
        <v>9.5251477011242311</v>
      </c>
    </row>
    <row r="6821" spans="2:32" x14ac:dyDescent="0.2">
      <c r="B6821" s="83">
        <v>8</v>
      </c>
      <c r="C6821" s="83">
        <v>31</v>
      </c>
      <c r="D6821" s="83">
        <v>9</v>
      </c>
      <c r="E6821" s="83">
        <f t="shared" si="212"/>
        <v>1</v>
      </c>
      <c r="F6821" s="15">
        <v>21.821401772908899</v>
      </c>
      <c r="G6821" s="15">
        <v>22.026937851905799</v>
      </c>
      <c r="H6821" s="15">
        <v>21.8057845153809</v>
      </c>
      <c r="I6821" s="15">
        <v>21.686364907026299</v>
      </c>
      <c r="J6821" s="15">
        <v>21.7544349021912</v>
      </c>
      <c r="K6821" s="15">
        <v>20.972318500876401</v>
      </c>
      <c r="L6821" s="15">
        <v>22.932087734937699</v>
      </c>
      <c r="M6821" s="15">
        <v>24.076396484613401</v>
      </c>
      <c r="N6821" s="15">
        <v>24.238927580833401</v>
      </c>
      <c r="O6821" s="15">
        <v>23.316280151844001</v>
      </c>
      <c r="P6821" s="15">
        <v>13.107580527424799</v>
      </c>
      <c r="Q6821" s="15">
        <v>0.89325065753236399</v>
      </c>
      <c r="R6821" s="15">
        <v>17.030210844755199</v>
      </c>
      <c r="S6821" s="15">
        <v>10.289123169302901</v>
      </c>
      <c r="T6821" s="15">
        <v>9.9650845533013293</v>
      </c>
      <c r="U6821" s="15">
        <v>7.94337358856201</v>
      </c>
      <c r="V6821" s="15">
        <v>-10.236876024424999</v>
      </c>
      <c r="W6821" s="15">
        <v>-7.2862350098187996</v>
      </c>
      <c r="X6821" s="15">
        <v>3.4507599714547399</v>
      </c>
      <c r="Y6821" s="15">
        <v>-2.7566802234202599</v>
      </c>
      <c r="Z6821" s="15">
        <v>-8.6101373876333192</v>
      </c>
      <c r="AA6821" s="15">
        <v>-12.1442518677711</v>
      </c>
      <c r="AB6821" s="15">
        <v>-12.8557788715363</v>
      </c>
      <c r="AC6821" s="15">
        <v>-13.0833512439728</v>
      </c>
      <c r="AD6821" s="15">
        <v>-12.4261534428597</v>
      </c>
      <c r="AE6821" s="84">
        <v>-13.533791773915301</v>
      </c>
      <c r="AF6821" s="84">
        <f t="shared" si="213"/>
        <v>7.4760408411345685</v>
      </c>
    </row>
    <row r="6822" spans="2:32" x14ac:dyDescent="0.2">
      <c r="B6822" s="83">
        <v>8</v>
      </c>
      <c r="C6822" s="83">
        <v>31</v>
      </c>
      <c r="D6822" s="83">
        <v>10</v>
      </c>
      <c r="E6822" s="83">
        <f t="shared" si="212"/>
        <v>1</v>
      </c>
      <c r="F6822" s="15">
        <v>24.322818248271901</v>
      </c>
      <c r="G6822" s="15">
        <v>22.3580097312927</v>
      </c>
      <c r="H6822" s="15">
        <v>22.641398288726801</v>
      </c>
      <c r="I6822" s="15">
        <v>22.084101672172501</v>
      </c>
      <c r="J6822" s="15">
        <v>21.914437275052101</v>
      </c>
      <c r="K6822" s="15">
        <v>22.365283774614301</v>
      </c>
      <c r="L6822" s="15">
        <v>24.371277723550801</v>
      </c>
      <c r="M6822" s="15">
        <v>23.972488645792001</v>
      </c>
      <c r="N6822" s="15">
        <v>24.432504539489699</v>
      </c>
      <c r="O6822" s="15">
        <v>23.541890910387</v>
      </c>
      <c r="P6822" s="15">
        <v>14.2137513482459</v>
      </c>
      <c r="Q6822" s="15">
        <v>1.36615169902891</v>
      </c>
      <c r="R6822" s="15">
        <v>15.1926438469291</v>
      </c>
      <c r="S6822" s="15">
        <v>11.6012029577494</v>
      </c>
      <c r="T6822" s="15">
        <v>9.4518988172560903</v>
      </c>
      <c r="U6822" s="15">
        <v>7.3678684908077097</v>
      </c>
      <c r="V6822" s="15">
        <v>-10.328959887176801</v>
      </c>
      <c r="W6822" s="15">
        <v>-6.4628156984150404</v>
      </c>
      <c r="X6822" s="15">
        <v>-0.42076498273015001</v>
      </c>
      <c r="Y6822" s="15">
        <v>-2.0391717568635901</v>
      </c>
      <c r="Z6822" s="15">
        <v>-9.0310797912888194</v>
      </c>
      <c r="AA6822" s="15">
        <v>-12.1661643815041</v>
      </c>
      <c r="AB6822" s="15">
        <v>-12.856482618331899</v>
      </c>
      <c r="AC6822" s="15">
        <v>-13.0649948329926</v>
      </c>
      <c r="AD6822" s="15">
        <v>-12.455232147634</v>
      </c>
      <c r="AE6822" s="84">
        <v>-13.546548620224</v>
      </c>
      <c r="AF6822" s="84">
        <f t="shared" si="213"/>
        <v>7.6471351250848452</v>
      </c>
    </row>
    <row r="6823" spans="2:32" x14ac:dyDescent="0.2">
      <c r="B6823" s="83">
        <v>8</v>
      </c>
      <c r="C6823" s="83">
        <v>31</v>
      </c>
      <c r="D6823" s="83">
        <v>11</v>
      </c>
      <c r="E6823" s="83">
        <f t="shared" si="212"/>
        <v>1</v>
      </c>
      <c r="F6823" s="15">
        <v>26.2244746494293</v>
      </c>
      <c r="G6823" s="15">
        <v>23.286633142471299</v>
      </c>
      <c r="H6823" s="15">
        <v>23.4199010295868</v>
      </c>
      <c r="I6823" s="15">
        <v>23.0266543655395</v>
      </c>
      <c r="J6823" s="15">
        <v>22.569287209749199</v>
      </c>
      <c r="K6823" s="15">
        <v>23.444049164772</v>
      </c>
      <c r="L6823" s="15">
        <v>24.559895268917099</v>
      </c>
      <c r="M6823" s="15">
        <v>25.0765124778748</v>
      </c>
      <c r="N6823" s="15">
        <v>24.8678471359611</v>
      </c>
      <c r="O6823" s="15">
        <v>24.1910869291723</v>
      </c>
      <c r="P6823" s="15">
        <v>15.1443845345974</v>
      </c>
      <c r="Q6823" s="15">
        <v>4.5609348098784697</v>
      </c>
      <c r="R6823" s="15">
        <v>18.815870232254301</v>
      </c>
      <c r="S6823" s="15">
        <v>13.866180365085601</v>
      </c>
      <c r="T6823" s="15">
        <v>9.6799232438206708</v>
      </c>
      <c r="U6823" s="15">
        <v>7.5839368815571104</v>
      </c>
      <c r="V6823" s="15">
        <v>-9.7761556008160095</v>
      </c>
      <c r="W6823" s="15">
        <v>-6.1260672621429002</v>
      </c>
      <c r="X6823" s="15">
        <v>2.7902679303884499</v>
      </c>
      <c r="Y6823" s="15">
        <v>-1.20096671590209</v>
      </c>
      <c r="Z6823" s="15">
        <v>-10.1137562312484</v>
      </c>
      <c r="AA6823" s="15">
        <v>-12.3785778212547</v>
      </c>
      <c r="AB6823" s="15">
        <v>-12.8563200855255</v>
      </c>
      <c r="AC6823" s="15">
        <v>-13.071743469238299</v>
      </c>
      <c r="AD6823" s="15">
        <v>-12.5327352302074</v>
      </c>
      <c r="AE6823" s="84">
        <v>-13.569994020462</v>
      </c>
      <c r="AF6823" s="84">
        <f t="shared" si="213"/>
        <v>8.5185201128560806</v>
      </c>
    </row>
    <row r="6824" spans="2:32" x14ac:dyDescent="0.2">
      <c r="B6824" s="83">
        <v>8</v>
      </c>
      <c r="C6824" s="83">
        <v>31</v>
      </c>
      <c r="D6824" s="83">
        <v>12</v>
      </c>
      <c r="E6824" s="83">
        <f t="shared" si="212"/>
        <v>1</v>
      </c>
      <c r="F6824" s="15">
        <v>27.262885267376902</v>
      </c>
      <c r="G6824" s="15">
        <v>24.8872403373718</v>
      </c>
      <c r="H6824" s="15">
        <v>25.1538875045776</v>
      </c>
      <c r="I6824" s="15">
        <v>23.6926875228882</v>
      </c>
      <c r="J6824" s="15">
        <v>22.458995859324901</v>
      </c>
      <c r="K6824" s="15">
        <v>23.768354276657099</v>
      </c>
      <c r="L6824" s="15">
        <v>25.015666270255998</v>
      </c>
      <c r="M6824" s="15">
        <v>25.740866424083698</v>
      </c>
      <c r="N6824" s="15">
        <v>25.696009797096298</v>
      </c>
      <c r="O6824" s="15">
        <v>25.746343147099001</v>
      </c>
      <c r="P6824" s="15">
        <v>14.947335689067801</v>
      </c>
      <c r="Q6824" s="15">
        <v>8.3157330459915109</v>
      </c>
      <c r="R6824" s="15">
        <v>21.0633220941424</v>
      </c>
      <c r="S6824" s="15">
        <v>14.858741319179501</v>
      </c>
      <c r="T6824" s="15">
        <v>13.199636069536201</v>
      </c>
      <c r="U6824" s="15">
        <v>11.992562039732899</v>
      </c>
      <c r="V6824" s="15">
        <v>-8.3329418170489404</v>
      </c>
      <c r="W6824" s="15">
        <v>-3.9612111084014199</v>
      </c>
      <c r="X6824" s="15">
        <v>6.3978313806056999</v>
      </c>
      <c r="Y6824" s="15">
        <v>1.5239699610844299</v>
      </c>
      <c r="Z6824" s="15">
        <v>-8.0002772367596595</v>
      </c>
      <c r="AA6824" s="15">
        <v>-12.362022573351901</v>
      </c>
      <c r="AB6824" s="15">
        <v>-12.8554285411835</v>
      </c>
      <c r="AC6824" s="15">
        <v>-13.0645432415009</v>
      </c>
      <c r="AD6824" s="15">
        <v>-12.082032707273999</v>
      </c>
      <c r="AE6824" s="84">
        <v>-13.4246808509827</v>
      </c>
      <c r="AF6824" s="84">
        <f t="shared" si="213"/>
        <v>9.9091896126757284</v>
      </c>
    </row>
    <row r="6825" spans="2:32" x14ac:dyDescent="0.2">
      <c r="B6825" s="83">
        <v>8</v>
      </c>
      <c r="C6825" s="83">
        <v>31</v>
      </c>
      <c r="D6825" s="83">
        <v>13</v>
      </c>
      <c r="E6825" s="83">
        <f t="shared" si="212"/>
        <v>1</v>
      </c>
      <c r="F6825" s="15">
        <v>29.2360763435364</v>
      </c>
      <c r="G6825" s="15">
        <v>25.265283655166598</v>
      </c>
      <c r="H6825" s="15">
        <v>26.6323790035248</v>
      </c>
      <c r="I6825" s="15">
        <v>25.8658409481049</v>
      </c>
      <c r="J6825" s="15">
        <v>23.1774443454742</v>
      </c>
      <c r="K6825" s="15">
        <v>23.8450561542511</v>
      </c>
      <c r="L6825" s="15">
        <v>25.1765517063141</v>
      </c>
      <c r="M6825" s="15">
        <v>26.347419443845698</v>
      </c>
      <c r="N6825" s="15">
        <v>26.063483239412299</v>
      </c>
      <c r="O6825" s="15">
        <v>25.091590160131499</v>
      </c>
      <c r="P6825" s="15">
        <v>15.897415382772699</v>
      </c>
      <c r="Q6825" s="15">
        <v>9.9809321072250601</v>
      </c>
      <c r="R6825" s="15">
        <v>24.0582119062841</v>
      </c>
      <c r="S6825" s="15">
        <v>20.0205988406539</v>
      </c>
      <c r="T6825" s="15">
        <v>13.7192607648671</v>
      </c>
      <c r="U6825" s="15">
        <v>9.5699002435058294</v>
      </c>
      <c r="V6825" s="15">
        <v>-6.3287280138730999</v>
      </c>
      <c r="W6825" s="15">
        <v>-2.3348977715969101</v>
      </c>
      <c r="X6825" s="15">
        <v>11.0095231529325</v>
      </c>
      <c r="Y6825" s="15">
        <v>8.4052815409749808</v>
      </c>
      <c r="Z6825" s="15">
        <v>-9.1995996558070203</v>
      </c>
      <c r="AA6825" s="15">
        <v>-12.070991682529399</v>
      </c>
      <c r="AB6825" s="15">
        <v>-12.839948411941499</v>
      </c>
      <c r="AC6825" s="15">
        <v>-13.019856263160699</v>
      </c>
      <c r="AD6825" s="15">
        <v>-9.6435681094825298</v>
      </c>
      <c r="AE6825" s="84">
        <v>-13.1743883991241</v>
      </c>
      <c r="AF6825" s="84">
        <f t="shared" si="213"/>
        <v>11.182702716594715</v>
      </c>
    </row>
    <row r="6826" spans="2:32" x14ac:dyDescent="0.2">
      <c r="B6826" s="83">
        <v>8</v>
      </c>
      <c r="C6826" s="83">
        <v>31</v>
      </c>
      <c r="D6826" s="83">
        <v>14</v>
      </c>
      <c r="E6826" s="83">
        <f t="shared" si="212"/>
        <v>1</v>
      </c>
      <c r="F6826" s="15">
        <v>31.326129309654199</v>
      </c>
      <c r="G6826" s="15">
        <v>27.040692190170301</v>
      </c>
      <c r="H6826" s="15">
        <v>28.146403650283801</v>
      </c>
      <c r="I6826" s="15">
        <v>27.078379692077601</v>
      </c>
      <c r="J6826" s="15">
        <v>23.621113777160598</v>
      </c>
      <c r="K6826" s="15">
        <v>25.473598831176801</v>
      </c>
      <c r="L6826" s="15">
        <v>27.145851966857901</v>
      </c>
      <c r="M6826" s="15">
        <v>28.639000910758998</v>
      </c>
      <c r="N6826" s="15">
        <v>28.499581871032699</v>
      </c>
      <c r="O6826" s="15">
        <v>27.664876896619798</v>
      </c>
      <c r="P6826" s="15">
        <v>16.108694096931298</v>
      </c>
      <c r="Q6826" s="15">
        <v>14.5654849491604</v>
      </c>
      <c r="R6826" s="15">
        <v>25.616049382924999</v>
      </c>
      <c r="S6826" s="15">
        <v>21.132631896018999</v>
      </c>
      <c r="T6826" s="15">
        <v>15.6088905652761</v>
      </c>
      <c r="U6826" s="15">
        <v>15.578345784723799</v>
      </c>
      <c r="V6826" s="15">
        <v>-3.2345514704585101</v>
      </c>
      <c r="W6826" s="15">
        <v>2.55736648887396</v>
      </c>
      <c r="X6826" s="15">
        <v>14.0780248425603</v>
      </c>
      <c r="Y6826" s="15">
        <v>11.5905712738037</v>
      </c>
      <c r="Z6826" s="15">
        <v>-4.7382754526138298</v>
      </c>
      <c r="AA6826" s="15">
        <v>-11.450681022882501</v>
      </c>
      <c r="AB6826" s="15">
        <v>-12.5971311817169</v>
      </c>
      <c r="AC6826" s="15">
        <v>-12.493576975703199</v>
      </c>
      <c r="AD6826" s="15">
        <v>-7.3913365428298698</v>
      </c>
      <c r="AE6826" s="84">
        <v>-12.878443039894099</v>
      </c>
      <c r="AF6826" s="84">
        <f t="shared" si="213"/>
        <v>13.334142026537203</v>
      </c>
    </row>
    <row r="6827" spans="2:32" x14ac:dyDescent="0.2">
      <c r="B6827" s="83">
        <v>8</v>
      </c>
      <c r="C6827" s="83">
        <v>31</v>
      </c>
      <c r="D6827" s="83">
        <v>15</v>
      </c>
      <c r="E6827" s="83">
        <f t="shared" si="212"/>
        <v>1</v>
      </c>
      <c r="F6827" s="15">
        <v>32.904287282466903</v>
      </c>
      <c r="G6827" s="15">
        <v>29.4872604541779</v>
      </c>
      <c r="H6827" s="15">
        <v>30.332071992874098</v>
      </c>
      <c r="I6827" s="15">
        <v>27.407862613677999</v>
      </c>
      <c r="J6827" s="15">
        <v>24.6734651813507</v>
      </c>
      <c r="K6827" s="15">
        <v>26.464182256698599</v>
      </c>
      <c r="L6827" s="15">
        <v>28.903636354446402</v>
      </c>
      <c r="M6827" s="15">
        <v>30.202531855583199</v>
      </c>
      <c r="N6827" s="15">
        <v>29.536221386432601</v>
      </c>
      <c r="O6827" s="15">
        <v>29.606740806579602</v>
      </c>
      <c r="P6827" s="15">
        <v>20.574049006164099</v>
      </c>
      <c r="Q6827" s="15">
        <v>22.1411462270618</v>
      </c>
      <c r="R6827" s="15">
        <v>29.0923221189976</v>
      </c>
      <c r="S6827" s="15">
        <v>24.8052286658287</v>
      </c>
      <c r="T6827" s="15">
        <v>22.384652744054801</v>
      </c>
      <c r="U6827" s="15">
        <v>18.047229661703099</v>
      </c>
      <c r="V6827" s="15">
        <v>4.3696161854844497</v>
      </c>
      <c r="W6827" s="15">
        <v>10.766167462587401</v>
      </c>
      <c r="X6827" s="15">
        <v>16.164341291665998</v>
      </c>
      <c r="Y6827" s="15">
        <v>12.734373629808401</v>
      </c>
      <c r="Z6827" s="15">
        <v>-3.9846802973747302</v>
      </c>
      <c r="AA6827" s="15">
        <v>-8.6550510263442995</v>
      </c>
      <c r="AB6827" s="15">
        <v>-11.4866587700844</v>
      </c>
      <c r="AC6827" s="15">
        <v>-10.3726124454141</v>
      </c>
      <c r="AD6827" s="15">
        <v>-6.3223049945831296</v>
      </c>
      <c r="AE6827" s="84">
        <v>-10.883757552683401</v>
      </c>
      <c r="AF6827" s="84">
        <f t="shared" si="213"/>
        <v>16.11124315735232</v>
      </c>
    </row>
    <row r="6828" spans="2:32" x14ac:dyDescent="0.2">
      <c r="B6828" s="83">
        <v>8</v>
      </c>
      <c r="C6828" s="83">
        <v>31</v>
      </c>
      <c r="D6828" s="83">
        <v>16</v>
      </c>
      <c r="E6828" s="83">
        <f t="shared" si="212"/>
        <v>1</v>
      </c>
      <c r="F6828" s="15">
        <v>34.9943369307518</v>
      </c>
      <c r="G6828" s="15">
        <v>31.7354658889771</v>
      </c>
      <c r="H6828" s="15">
        <v>35.116923274993901</v>
      </c>
      <c r="I6828" s="15">
        <v>32.848827447891203</v>
      </c>
      <c r="J6828" s="15">
        <v>28.3993070220947</v>
      </c>
      <c r="K6828" s="15">
        <v>27.9060755767822</v>
      </c>
      <c r="L6828" s="15">
        <v>31.983794254303</v>
      </c>
      <c r="M6828" s="15">
        <v>34.076841419220003</v>
      </c>
      <c r="N6828" s="15">
        <v>35.189720249175998</v>
      </c>
      <c r="O6828" s="15">
        <v>32.854465905666402</v>
      </c>
      <c r="P6828" s="15">
        <v>30.601335677623702</v>
      </c>
      <c r="Q6828" s="15">
        <v>28.019256890893001</v>
      </c>
      <c r="R6828" s="15">
        <v>36.377306705951703</v>
      </c>
      <c r="S6828" s="15">
        <v>33.927629491090798</v>
      </c>
      <c r="T6828" s="15">
        <v>31.133418301582299</v>
      </c>
      <c r="U6828" s="15">
        <v>31.002513254642501</v>
      </c>
      <c r="V6828" s="15">
        <v>12.8936218559742</v>
      </c>
      <c r="W6828" s="15">
        <v>25.7425523127317</v>
      </c>
      <c r="X6828" s="15">
        <v>32.107493772864302</v>
      </c>
      <c r="Y6828" s="15">
        <v>28.603300656795501</v>
      </c>
      <c r="Z6828" s="15">
        <v>8.2757283793687808</v>
      </c>
      <c r="AA6828" s="15">
        <v>-1.83759863120317</v>
      </c>
      <c r="AB6828" s="15">
        <v>-10.126304081589</v>
      </c>
      <c r="AC6828" s="15">
        <v>-7.3443058755397796</v>
      </c>
      <c r="AD6828" s="15">
        <v>-8.4525092184543599E-2</v>
      </c>
      <c r="AE6828" s="84">
        <v>-7.79599896240234</v>
      </c>
      <c r="AF6828" s="84">
        <f t="shared" si="213"/>
        <v>22.946199331786765</v>
      </c>
    </row>
    <row r="6829" spans="2:32" x14ac:dyDescent="0.2">
      <c r="B6829" s="83">
        <v>8</v>
      </c>
      <c r="C6829" s="83">
        <v>31</v>
      </c>
      <c r="D6829" s="83">
        <v>17</v>
      </c>
      <c r="E6829" s="83">
        <f t="shared" si="212"/>
        <v>1</v>
      </c>
      <c r="F6829" s="15">
        <v>38.449811399936699</v>
      </c>
      <c r="G6829" s="15">
        <v>37.145201953887899</v>
      </c>
      <c r="H6829" s="15">
        <v>41.046135335922202</v>
      </c>
      <c r="I6829" s="15">
        <v>36.810226861953701</v>
      </c>
      <c r="J6829" s="15">
        <v>30.4771873893738</v>
      </c>
      <c r="K6829" s="15">
        <v>32.957876327514597</v>
      </c>
      <c r="L6829" s="15">
        <v>36.739384635925298</v>
      </c>
      <c r="M6829" s="15">
        <v>42.890061042785597</v>
      </c>
      <c r="N6829" s="15">
        <v>40.903826957702599</v>
      </c>
      <c r="O6829" s="15">
        <v>39.203166576147098</v>
      </c>
      <c r="P6829" s="15">
        <v>38.2363656418324</v>
      </c>
      <c r="Q6829" s="15">
        <v>44.190481349706701</v>
      </c>
      <c r="R6829" s="15">
        <v>44.7013640038967</v>
      </c>
      <c r="S6829" s="15">
        <v>48.057137371778502</v>
      </c>
      <c r="T6829" s="15">
        <v>40.320198454141597</v>
      </c>
      <c r="U6829" s="15">
        <v>44.034530485153198</v>
      </c>
      <c r="V6829" s="15">
        <v>52.829390079736697</v>
      </c>
      <c r="W6829" s="15">
        <v>58.871238868951799</v>
      </c>
      <c r="X6829" s="15">
        <v>51.796423318624498</v>
      </c>
      <c r="Y6829" s="15">
        <v>56.446220149517103</v>
      </c>
      <c r="Z6829" s="15">
        <v>33.601629947185501</v>
      </c>
      <c r="AA6829" s="15">
        <v>34.494484862327603</v>
      </c>
      <c r="AB6829" s="15">
        <v>24.389712369561199</v>
      </c>
      <c r="AC6829" s="15">
        <v>36.638786789178901</v>
      </c>
      <c r="AD6829" s="15">
        <v>50.696944879531898</v>
      </c>
      <c r="AE6829" s="84">
        <v>16.348552658118301</v>
      </c>
      <c r="AF6829" s="84">
        <f t="shared" si="213"/>
        <v>40.472166911938153</v>
      </c>
    </row>
    <row r="6830" spans="2:32" x14ac:dyDescent="0.2">
      <c r="B6830" s="83">
        <v>8</v>
      </c>
      <c r="C6830" s="83">
        <v>31</v>
      </c>
      <c r="D6830" s="83">
        <v>18</v>
      </c>
      <c r="E6830" s="83">
        <f t="shared" si="212"/>
        <v>1</v>
      </c>
      <c r="F6830" s="15">
        <v>41.729165019988997</v>
      </c>
      <c r="G6830" s="15">
        <v>43.382951158523603</v>
      </c>
      <c r="H6830" s="15">
        <v>50.703660982132</v>
      </c>
      <c r="I6830" s="15">
        <v>42.324486051559397</v>
      </c>
      <c r="J6830" s="15">
        <v>35.824566287994401</v>
      </c>
      <c r="K6830" s="15">
        <v>39.791839553833</v>
      </c>
      <c r="L6830" s="15">
        <v>44.848323089599603</v>
      </c>
      <c r="M6830" s="15">
        <v>51.300650016784701</v>
      </c>
      <c r="N6830" s="15">
        <v>46.937050521850601</v>
      </c>
      <c r="O6830" s="15">
        <v>45.309584892988198</v>
      </c>
      <c r="P6830" s="15">
        <v>50.080353878736503</v>
      </c>
      <c r="Q6830" s="15">
        <v>61.086915113449102</v>
      </c>
      <c r="R6830" s="15">
        <v>56.276359029293097</v>
      </c>
      <c r="S6830" s="15">
        <v>61.664014996051797</v>
      </c>
      <c r="T6830" s="15">
        <v>50.536790467977497</v>
      </c>
      <c r="U6830" s="15">
        <v>58.002702506303798</v>
      </c>
      <c r="V6830" s="15">
        <v>94.017492478847501</v>
      </c>
      <c r="W6830" s="15">
        <v>100.25027331232999</v>
      </c>
      <c r="X6830" s="15">
        <v>73.254800310134897</v>
      </c>
      <c r="Y6830" s="15">
        <v>79.638891412854207</v>
      </c>
      <c r="Z6830" s="15">
        <v>55.3779389224052</v>
      </c>
      <c r="AA6830" s="15">
        <v>81.965872836589796</v>
      </c>
      <c r="AB6830" s="15">
        <v>64.836891544461295</v>
      </c>
      <c r="AC6830" s="15">
        <v>89.669269517123695</v>
      </c>
      <c r="AD6830" s="15">
        <v>92.394771032094994</v>
      </c>
      <c r="AE6830" s="84">
        <v>51.764537475794597</v>
      </c>
      <c r="AF6830" s="84">
        <f t="shared" si="213"/>
        <v>60.114236631142411</v>
      </c>
    </row>
    <row r="6831" spans="2:32" x14ac:dyDescent="0.2">
      <c r="B6831" s="83">
        <v>8</v>
      </c>
      <c r="C6831" s="83">
        <v>31</v>
      </c>
      <c r="D6831" s="83">
        <v>19</v>
      </c>
      <c r="E6831" s="83">
        <f t="shared" si="212"/>
        <v>1</v>
      </c>
      <c r="F6831" s="15">
        <v>43.457632724762</v>
      </c>
      <c r="G6831" s="15">
        <v>58.328597105026198</v>
      </c>
      <c r="H6831" s="15">
        <v>69.980973398208604</v>
      </c>
      <c r="I6831" s="15">
        <v>55.566404985427901</v>
      </c>
      <c r="J6831" s="15">
        <v>43.331012546539299</v>
      </c>
      <c r="K6831" s="15">
        <v>44.561079278945897</v>
      </c>
      <c r="L6831" s="15">
        <v>51.788587226867698</v>
      </c>
      <c r="M6831" s="15">
        <v>57.730127422332799</v>
      </c>
      <c r="N6831" s="15">
        <v>55.075198894500701</v>
      </c>
      <c r="O6831" s="15">
        <v>49.922681559324303</v>
      </c>
      <c r="P6831" s="15">
        <v>56.314870031356797</v>
      </c>
      <c r="Q6831" s="15">
        <v>72.555342406272899</v>
      </c>
      <c r="R6831" s="15">
        <v>68.076149348258994</v>
      </c>
      <c r="S6831" s="15">
        <v>84.364613337516801</v>
      </c>
      <c r="T6831" s="15">
        <v>69.538301254033996</v>
      </c>
      <c r="U6831" s="15">
        <v>67.868199272632594</v>
      </c>
      <c r="V6831" s="15">
        <v>136.586490625381</v>
      </c>
      <c r="W6831" s="15">
        <v>122.314887738705</v>
      </c>
      <c r="X6831" s="15">
        <v>98.981679569959596</v>
      </c>
      <c r="Y6831" s="15">
        <v>106.118530966729</v>
      </c>
      <c r="Z6831" s="15">
        <v>88.056539612621094</v>
      </c>
      <c r="AA6831" s="15">
        <v>118.026571962357</v>
      </c>
      <c r="AB6831" s="15">
        <v>118.01256650749799</v>
      </c>
      <c r="AC6831" s="15">
        <v>138.03753616965199</v>
      </c>
      <c r="AD6831" s="15">
        <v>181.386281323731</v>
      </c>
      <c r="AE6831" s="84">
        <v>150.50531517696399</v>
      </c>
      <c r="AF6831" s="84">
        <f t="shared" si="213"/>
        <v>84.864852709446339</v>
      </c>
    </row>
    <row r="6832" spans="2:32" x14ac:dyDescent="0.2">
      <c r="B6832" s="83">
        <v>8</v>
      </c>
      <c r="C6832" s="83">
        <v>31</v>
      </c>
      <c r="D6832" s="83">
        <v>20</v>
      </c>
      <c r="E6832" s="83">
        <f t="shared" si="212"/>
        <v>1</v>
      </c>
      <c r="F6832" s="15">
        <v>42.755225883483902</v>
      </c>
      <c r="G6832" s="15">
        <v>49.039155927658101</v>
      </c>
      <c r="H6832" s="15">
        <v>58.537647907257103</v>
      </c>
      <c r="I6832" s="15">
        <v>51.832961772918701</v>
      </c>
      <c r="J6832" s="15">
        <v>44.3455550346374</v>
      </c>
      <c r="K6832" s="15">
        <v>49.049191535949703</v>
      </c>
      <c r="L6832" s="15">
        <v>54.314205236434901</v>
      </c>
      <c r="M6832" s="15">
        <v>64.087011260986301</v>
      </c>
      <c r="N6832" s="15">
        <v>59.869699998855602</v>
      </c>
      <c r="O6832" s="15">
        <v>54.318844445228599</v>
      </c>
      <c r="P6832" s="15">
        <v>60.146000537872297</v>
      </c>
      <c r="Q6832" s="15">
        <v>71.862905121803294</v>
      </c>
      <c r="R6832" s="15">
        <v>78.8650194778442</v>
      </c>
      <c r="S6832" s="15">
        <v>97.672909377813298</v>
      </c>
      <c r="T6832" s="15">
        <v>83.443835488796196</v>
      </c>
      <c r="U6832" s="15">
        <v>74.6752417469025</v>
      </c>
      <c r="V6832" s="15">
        <v>147.28991712451</v>
      </c>
      <c r="W6832" s="15">
        <v>144.246232761383</v>
      </c>
      <c r="X6832" s="15">
        <v>123.697900301933</v>
      </c>
      <c r="Y6832" s="15">
        <v>116.051035619974</v>
      </c>
      <c r="Z6832" s="15">
        <v>118.640229697704</v>
      </c>
      <c r="AA6832" s="15">
        <v>132.218803100348</v>
      </c>
      <c r="AB6832" s="15">
        <v>158.10937694334999</v>
      </c>
      <c r="AC6832" s="15">
        <v>193.016828635395</v>
      </c>
      <c r="AD6832" s="15">
        <v>224.25919291257901</v>
      </c>
      <c r="AE6832" s="84">
        <v>224.74746896427899</v>
      </c>
      <c r="AF6832" s="84">
        <f t="shared" si="213"/>
        <v>99.118938339072969</v>
      </c>
    </row>
    <row r="6833" spans="2:32" x14ac:dyDescent="0.2">
      <c r="B6833" s="83">
        <v>8</v>
      </c>
      <c r="C6833" s="83">
        <v>31</v>
      </c>
      <c r="D6833" s="83">
        <v>21</v>
      </c>
      <c r="E6833" s="83">
        <f t="shared" si="212"/>
        <v>1</v>
      </c>
      <c r="F6833" s="15">
        <v>41.997392093658398</v>
      </c>
      <c r="G6833" s="15">
        <v>42.340487651825001</v>
      </c>
      <c r="H6833" s="15">
        <v>50.090334981918303</v>
      </c>
      <c r="I6833" s="15">
        <v>47.915899816513097</v>
      </c>
      <c r="J6833" s="15">
        <v>41.695140798568701</v>
      </c>
      <c r="K6833" s="15">
        <v>45.123621524810801</v>
      </c>
      <c r="L6833" s="15">
        <v>48.5765049476624</v>
      </c>
      <c r="M6833" s="15">
        <v>54.994138978958098</v>
      </c>
      <c r="N6833" s="15">
        <v>53.147433917999301</v>
      </c>
      <c r="O6833" s="15">
        <v>49.368030601501502</v>
      </c>
      <c r="P6833" s="15">
        <v>56.661385282039603</v>
      </c>
      <c r="Q6833" s="15">
        <v>63.620497117996202</v>
      </c>
      <c r="R6833" s="15">
        <v>64.262391272544903</v>
      </c>
      <c r="S6833" s="15">
        <v>74.277626856803906</v>
      </c>
      <c r="T6833" s="15">
        <v>69.878808530330701</v>
      </c>
      <c r="U6833" s="15">
        <v>65.475063886642502</v>
      </c>
      <c r="V6833" s="15">
        <v>89.002686013698593</v>
      </c>
      <c r="W6833" s="15">
        <v>80.758311354160298</v>
      </c>
      <c r="X6833" s="15">
        <v>83.537590355873107</v>
      </c>
      <c r="Y6833" s="15">
        <v>79.345813588380807</v>
      </c>
      <c r="Z6833" s="15">
        <v>80.289159634828593</v>
      </c>
      <c r="AA6833" s="15">
        <v>84.716235200047507</v>
      </c>
      <c r="AB6833" s="15">
        <v>92.964218399465096</v>
      </c>
      <c r="AC6833" s="15">
        <v>99.742260726451903</v>
      </c>
      <c r="AD6833" s="15">
        <v>121.143955243707</v>
      </c>
      <c r="AE6833" s="84">
        <v>116.1860661515</v>
      </c>
      <c r="AF6833" s="84">
        <f t="shared" si="213"/>
        <v>69.119655958764866</v>
      </c>
    </row>
    <row r="6834" spans="2:32" x14ac:dyDescent="0.2">
      <c r="B6834" s="83">
        <v>8</v>
      </c>
      <c r="C6834" s="83">
        <v>31</v>
      </c>
      <c r="D6834" s="83">
        <v>22</v>
      </c>
      <c r="E6834" s="83">
        <f t="shared" si="212"/>
        <v>1</v>
      </c>
      <c r="F6834" s="15">
        <v>38.618452386856099</v>
      </c>
      <c r="G6834" s="15">
        <v>34.424208786010702</v>
      </c>
      <c r="H6834" s="15">
        <v>38.355384668350197</v>
      </c>
      <c r="I6834" s="15">
        <v>40.3803816261292</v>
      </c>
      <c r="J6834" s="15">
        <v>38.968633806228603</v>
      </c>
      <c r="K6834" s="15">
        <v>43.590082841873198</v>
      </c>
      <c r="L6834" s="15">
        <v>44.8458917808533</v>
      </c>
      <c r="M6834" s="15">
        <v>52.812005117416398</v>
      </c>
      <c r="N6834" s="15">
        <v>50.085436254501303</v>
      </c>
      <c r="O6834" s="15">
        <v>46.1286685762405</v>
      </c>
      <c r="P6834" s="15">
        <v>54.1340462470055</v>
      </c>
      <c r="Q6834" s="15">
        <v>59.615455353736898</v>
      </c>
      <c r="R6834" s="15">
        <v>58.797654670715303</v>
      </c>
      <c r="S6834" s="15">
        <v>66.772088357925398</v>
      </c>
      <c r="T6834" s="15">
        <v>63.979978884696997</v>
      </c>
      <c r="U6834" s="15">
        <v>60.602067209243799</v>
      </c>
      <c r="V6834" s="15">
        <v>76.565573509216307</v>
      </c>
      <c r="W6834" s="15">
        <v>71.082587857723198</v>
      </c>
      <c r="X6834" s="15">
        <v>72.580906900405907</v>
      </c>
      <c r="Y6834" s="15">
        <v>69.828017994165407</v>
      </c>
      <c r="Z6834" s="15">
        <v>68.648019628763194</v>
      </c>
      <c r="AA6834" s="15">
        <v>89.056914581179598</v>
      </c>
      <c r="AB6834" s="15">
        <v>100.62768965888</v>
      </c>
      <c r="AC6834" s="15">
        <v>91.711833061516302</v>
      </c>
      <c r="AD6834" s="15">
        <v>85.404580307543299</v>
      </c>
      <c r="AE6834" s="84">
        <v>94.504990518279399</v>
      </c>
      <c r="AF6834" s="84">
        <f t="shared" si="213"/>
        <v>62.004675022517532</v>
      </c>
    </row>
    <row r="6835" spans="2:32" x14ac:dyDescent="0.2">
      <c r="B6835" s="83">
        <v>9</v>
      </c>
      <c r="C6835" s="83">
        <v>1</v>
      </c>
      <c r="D6835" s="83">
        <v>7</v>
      </c>
      <c r="E6835" s="83">
        <f t="shared" si="212"/>
        <v>1</v>
      </c>
      <c r="F6835" s="15">
        <v>25.336241942405699</v>
      </c>
      <c r="G6835" s="15">
        <v>20.758558812141398</v>
      </c>
      <c r="H6835" s="15">
        <v>20.863091395378099</v>
      </c>
      <c r="I6835" s="15">
        <v>22.822970048904399</v>
      </c>
      <c r="J6835" s="15">
        <v>20.409061400413499</v>
      </c>
      <c r="K6835" s="15">
        <v>24.530538543701201</v>
      </c>
      <c r="L6835" s="15">
        <v>25.9841459710598</v>
      </c>
      <c r="M6835" s="15">
        <v>25.776111680030802</v>
      </c>
      <c r="N6835" s="15">
        <v>30.0853948612213</v>
      </c>
      <c r="O6835" s="15">
        <v>27.176304364681201</v>
      </c>
      <c r="P6835" s="15">
        <v>26.985133362412501</v>
      </c>
      <c r="Q6835" s="15">
        <v>28.908001924753201</v>
      </c>
      <c r="R6835" s="15">
        <v>31.365594972372101</v>
      </c>
      <c r="S6835" s="15">
        <v>32.008120491087404</v>
      </c>
      <c r="T6835" s="15">
        <v>41.177969463586798</v>
      </c>
      <c r="U6835" s="15">
        <v>33.696147222876498</v>
      </c>
      <c r="V6835" s="15">
        <v>25.094257180988802</v>
      </c>
      <c r="W6835" s="15">
        <v>40.1254137637615</v>
      </c>
      <c r="X6835" s="15">
        <v>37.232815747737902</v>
      </c>
      <c r="Y6835" s="15">
        <v>41.233589523196201</v>
      </c>
      <c r="Z6835" s="15">
        <v>22.130149485602999</v>
      </c>
      <c r="AA6835" s="15">
        <v>2.14742255061865</v>
      </c>
      <c r="AB6835" s="15">
        <v>17.398411520674799</v>
      </c>
      <c r="AC6835" s="15">
        <v>51.029392863899503</v>
      </c>
      <c r="AD6835" s="15">
        <v>52.139173202693499</v>
      </c>
      <c r="AE6835" s="84">
        <v>59.626494154185103</v>
      </c>
      <c r="AF6835" s="84">
        <f t="shared" si="213"/>
        <v>30.232327171168656</v>
      </c>
    </row>
    <row r="6836" spans="2:32" x14ac:dyDescent="0.2">
      <c r="B6836" s="83">
        <v>9</v>
      </c>
      <c r="C6836" s="83">
        <v>1</v>
      </c>
      <c r="D6836" s="83">
        <v>8</v>
      </c>
      <c r="E6836" s="83">
        <f t="shared" si="212"/>
        <v>1</v>
      </c>
      <c r="F6836" s="15">
        <v>25.570472632408102</v>
      </c>
      <c r="G6836" s="15">
        <v>19.893908812522898</v>
      </c>
      <c r="H6836" s="15">
        <v>20.128387187004101</v>
      </c>
      <c r="I6836" s="15">
        <v>21.385022392272901</v>
      </c>
      <c r="J6836" s="15">
        <v>17.721442140281201</v>
      </c>
      <c r="K6836" s="15">
        <v>23.3470826883316</v>
      </c>
      <c r="L6836" s="15">
        <v>25.247762235641499</v>
      </c>
      <c r="M6836" s="15">
        <v>24.182338588237801</v>
      </c>
      <c r="N6836" s="15">
        <v>27.596723510980599</v>
      </c>
      <c r="O6836" s="15">
        <v>23.542142561197299</v>
      </c>
      <c r="P6836" s="15">
        <v>13.9799450874161</v>
      </c>
      <c r="Q6836" s="15">
        <v>21.365814511954799</v>
      </c>
      <c r="R6836" s="15">
        <v>26.8599443391562</v>
      </c>
      <c r="S6836" s="15">
        <v>25.6376847801209</v>
      </c>
      <c r="T6836" s="15">
        <v>31.616443747281998</v>
      </c>
      <c r="U6836" s="15">
        <v>17.643043121635898</v>
      </c>
      <c r="V6836" s="15">
        <v>7.6161012328937696</v>
      </c>
      <c r="W6836" s="15">
        <v>28.965549497999302</v>
      </c>
      <c r="X6836" s="15">
        <v>25.296384169578602</v>
      </c>
      <c r="Y6836" s="15">
        <v>24.148161878347398</v>
      </c>
      <c r="Z6836" s="15">
        <v>-1.56289342561364</v>
      </c>
      <c r="AA6836" s="15">
        <v>-11.343252834379699</v>
      </c>
      <c r="AB6836" s="15">
        <v>-8.5962831971850306</v>
      </c>
      <c r="AC6836" s="15">
        <v>15.3181637124456</v>
      </c>
      <c r="AD6836" s="15">
        <v>12.6110915936232</v>
      </c>
      <c r="AE6836" s="84">
        <v>9.8003614993542403</v>
      </c>
      <c r="AF6836" s="84">
        <f t="shared" si="213"/>
        <v>17.998905479365678</v>
      </c>
    </row>
    <row r="6837" spans="2:32" x14ac:dyDescent="0.2">
      <c r="B6837" s="83">
        <v>9</v>
      </c>
      <c r="C6837" s="83">
        <v>1</v>
      </c>
      <c r="D6837" s="83">
        <v>9</v>
      </c>
      <c r="E6837" s="83">
        <f t="shared" si="212"/>
        <v>1</v>
      </c>
      <c r="F6837" s="15">
        <v>25.626921540975601</v>
      </c>
      <c r="G6837" s="15">
        <v>20.034838398933399</v>
      </c>
      <c r="H6837" s="15">
        <v>20.201492935180699</v>
      </c>
      <c r="I6837" s="15">
        <v>20.872171268463099</v>
      </c>
      <c r="J6837" s="15">
        <v>16.3255069481134</v>
      </c>
      <c r="K6837" s="15">
        <v>23.1967185661793</v>
      </c>
      <c r="L6837" s="15">
        <v>25.061107723236098</v>
      </c>
      <c r="M6837" s="15">
        <v>23.3258628056794</v>
      </c>
      <c r="N6837" s="15">
        <v>26.598651583433199</v>
      </c>
      <c r="O6837" s="15">
        <v>21.6844355058074</v>
      </c>
      <c r="P6837" s="15">
        <v>3.8560404105819801</v>
      </c>
      <c r="Q6837" s="15">
        <v>18.517904550559798</v>
      </c>
      <c r="R6837" s="15">
        <v>23.741790051370899</v>
      </c>
      <c r="S6837" s="15">
        <v>22.359871431917</v>
      </c>
      <c r="T6837" s="15">
        <v>28.302747959762801</v>
      </c>
      <c r="U6837" s="15">
        <v>8.9473766392022398</v>
      </c>
      <c r="V6837" s="15">
        <v>1.7769439641535301</v>
      </c>
      <c r="W6837" s="15">
        <v>21.588200826278001</v>
      </c>
      <c r="X6837" s="15">
        <v>18.957443506747499</v>
      </c>
      <c r="Y6837" s="15">
        <v>17.847793177436301</v>
      </c>
      <c r="Z6837" s="15">
        <v>-8.7606524114310709</v>
      </c>
      <c r="AA6837" s="15">
        <v>-12.218777803421</v>
      </c>
      <c r="AB6837" s="15">
        <v>-11.246265385448901</v>
      </c>
      <c r="AC6837" s="15">
        <v>5.4280582054834801</v>
      </c>
      <c r="AD6837" s="15">
        <v>1.4896261980980601</v>
      </c>
      <c r="AE6837" s="84">
        <v>1.22433596689999</v>
      </c>
      <c r="AF6837" s="84">
        <f t="shared" si="213"/>
        <v>14.028467098622777</v>
      </c>
    </row>
    <row r="6838" spans="2:32" x14ac:dyDescent="0.2">
      <c r="B6838" s="83">
        <v>9</v>
      </c>
      <c r="C6838" s="83">
        <v>1</v>
      </c>
      <c r="D6838" s="83">
        <v>10</v>
      </c>
      <c r="E6838" s="83">
        <f t="shared" si="212"/>
        <v>1</v>
      </c>
      <c r="F6838" s="15">
        <v>25.856613977313</v>
      </c>
      <c r="G6838" s="15">
        <v>20.321422977685899</v>
      </c>
      <c r="H6838" s="15">
        <v>20.326254286766101</v>
      </c>
      <c r="I6838" s="15">
        <v>20.822736229896499</v>
      </c>
      <c r="J6838" s="15">
        <v>18.3856382700205</v>
      </c>
      <c r="K6838" s="15">
        <v>23.932319756746299</v>
      </c>
      <c r="L6838" s="15">
        <v>24.8419649469256</v>
      </c>
      <c r="M6838" s="15">
        <v>24.1753503954411</v>
      </c>
      <c r="N6838" s="15">
        <v>25.667682035923001</v>
      </c>
      <c r="O6838" s="15">
        <v>22.0670216576457</v>
      </c>
      <c r="P6838" s="15">
        <v>10.502356879830399</v>
      </c>
      <c r="Q6838" s="15">
        <v>21.127019294388599</v>
      </c>
      <c r="R6838" s="15">
        <v>25.025259602665901</v>
      </c>
      <c r="S6838" s="15">
        <v>23.829977510273501</v>
      </c>
      <c r="T6838" s="15">
        <v>25.221545071542302</v>
      </c>
      <c r="U6838" s="15">
        <v>8.4503643194213502</v>
      </c>
      <c r="V6838" s="15">
        <v>5.10518554485403</v>
      </c>
      <c r="W6838" s="15">
        <v>19.244122363567399</v>
      </c>
      <c r="X6838" s="15">
        <v>20.566558983162</v>
      </c>
      <c r="Y6838" s="15">
        <v>22.425522783428399</v>
      </c>
      <c r="Z6838" s="15">
        <v>-9.5939548548609004</v>
      </c>
      <c r="AA6838" s="15">
        <v>-11.914209884285899</v>
      </c>
      <c r="AB6838" s="15">
        <v>-10.729909112185201</v>
      </c>
      <c r="AC6838" s="15">
        <v>2.1465823405236</v>
      </c>
      <c r="AD6838" s="15">
        <v>7.5673058879077404</v>
      </c>
      <c r="AE6838" s="84">
        <v>-2.0484232550412398</v>
      </c>
      <c r="AF6838" s="84">
        <f t="shared" si="213"/>
        <v>14.743165692675218</v>
      </c>
    </row>
    <row r="6839" spans="2:32" x14ac:dyDescent="0.2">
      <c r="B6839" s="83">
        <v>9</v>
      </c>
      <c r="C6839" s="83">
        <v>1</v>
      </c>
      <c r="D6839" s="83">
        <v>11</v>
      </c>
      <c r="E6839" s="83">
        <f t="shared" si="212"/>
        <v>1</v>
      </c>
      <c r="F6839" s="15">
        <v>27.273988651990901</v>
      </c>
      <c r="G6839" s="15">
        <v>21.328658324241601</v>
      </c>
      <c r="H6839" s="15">
        <v>20.706591934680901</v>
      </c>
      <c r="I6839" s="15">
        <v>20.995524343490601</v>
      </c>
      <c r="J6839" s="15">
        <v>18.412698363304099</v>
      </c>
      <c r="K6839" s="15">
        <v>23.427618403434799</v>
      </c>
      <c r="L6839" s="15">
        <v>24.610258850812901</v>
      </c>
      <c r="M6839" s="15">
        <v>24.690288382053399</v>
      </c>
      <c r="N6839" s="15">
        <v>26.2871736662388</v>
      </c>
      <c r="O6839" s="15">
        <v>21.019526509434002</v>
      </c>
      <c r="P6839" s="15">
        <v>11.2331402351744</v>
      </c>
      <c r="Q6839" s="15">
        <v>19.390623249776699</v>
      </c>
      <c r="R6839" s="15">
        <v>25.118452605813701</v>
      </c>
      <c r="S6839" s="15">
        <v>24.489189112424899</v>
      </c>
      <c r="T6839" s="15">
        <v>25.517320551484801</v>
      </c>
      <c r="U6839" s="15">
        <v>8.6363973774015896</v>
      </c>
      <c r="V6839" s="15">
        <v>4.9255739550888498</v>
      </c>
      <c r="W6839" s="15">
        <v>18.5846205948293</v>
      </c>
      <c r="X6839" s="15">
        <v>24.742472586646699</v>
      </c>
      <c r="Y6839" s="15">
        <v>23.0526709305644</v>
      </c>
      <c r="Z6839" s="15">
        <v>-9.2135259314477391</v>
      </c>
      <c r="AA6839" s="15">
        <v>-12.383346394062</v>
      </c>
      <c r="AB6839" s="15">
        <v>-10.6978041532338</v>
      </c>
      <c r="AC6839" s="15">
        <v>1.7232655441463001</v>
      </c>
      <c r="AD6839" s="15">
        <v>11.9337066068053</v>
      </c>
      <c r="AE6839" s="84">
        <v>0.80356538863480098</v>
      </c>
      <c r="AF6839" s="84">
        <f t="shared" si="213"/>
        <v>15.254178834220394</v>
      </c>
    </row>
    <row r="6840" spans="2:32" x14ac:dyDescent="0.2">
      <c r="B6840" s="83">
        <v>9</v>
      </c>
      <c r="C6840" s="83">
        <v>1</v>
      </c>
      <c r="D6840" s="83">
        <v>12</v>
      </c>
      <c r="E6840" s="83">
        <f t="shared" si="212"/>
        <v>1</v>
      </c>
      <c r="F6840" s="15">
        <v>27.912699939727801</v>
      </c>
      <c r="G6840" s="15">
        <v>22.347353575706499</v>
      </c>
      <c r="H6840" s="15">
        <v>21.437853803634599</v>
      </c>
      <c r="I6840" s="15">
        <v>21.790998400688199</v>
      </c>
      <c r="J6840" s="15">
        <v>17.853222717762002</v>
      </c>
      <c r="K6840" s="15">
        <v>22.924971549511</v>
      </c>
      <c r="L6840" s="15">
        <v>25.197620250463501</v>
      </c>
      <c r="M6840" s="15">
        <v>24.817281434774401</v>
      </c>
      <c r="N6840" s="15">
        <v>26.371637108325999</v>
      </c>
      <c r="O6840" s="15">
        <v>19.652886352896701</v>
      </c>
      <c r="P6840" s="15">
        <v>10.941954301327501</v>
      </c>
      <c r="Q6840" s="15">
        <v>18.673886517711001</v>
      </c>
      <c r="R6840" s="15">
        <v>26.277343684673301</v>
      </c>
      <c r="S6840" s="15">
        <v>24.806093482554001</v>
      </c>
      <c r="T6840" s="15">
        <v>24.5641115181446</v>
      </c>
      <c r="U6840" s="15">
        <v>6.3132776492834104</v>
      </c>
      <c r="V6840" s="15">
        <v>4.5386737349331403</v>
      </c>
      <c r="W6840" s="15">
        <v>17.933494400978098</v>
      </c>
      <c r="X6840" s="15">
        <v>26.731859257593801</v>
      </c>
      <c r="Y6840" s="15">
        <v>23.654545247614401</v>
      </c>
      <c r="Z6840" s="15">
        <v>-10.5839243501723</v>
      </c>
      <c r="AA6840" s="15">
        <v>-12.190125078678101</v>
      </c>
      <c r="AB6840" s="15">
        <v>-10.2236642205417</v>
      </c>
      <c r="AC6840" s="15">
        <v>2.4790424113273599</v>
      </c>
      <c r="AD6840" s="15">
        <v>18.981576582104001</v>
      </c>
      <c r="AE6840" s="84">
        <v>7.1279046449363204</v>
      </c>
      <c r="AF6840" s="84">
        <f t="shared" si="213"/>
        <v>15.782022112203062</v>
      </c>
    </row>
    <row r="6841" spans="2:32" x14ac:dyDescent="0.2">
      <c r="B6841" s="83">
        <v>9</v>
      </c>
      <c r="C6841" s="83">
        <v>1</v>
      </c>
      <c r="D6841" s="83">
        <v>13</v>
      </c>
      <c r="E6841" s="83">
        <f t="shared" si="212"/>
        <v>1</v>
      </c>
      <c r="F6841" s="15">
        <v>29.782033997535699</v>
      </c>
      <c r="G6841" s="15">
        <v>23.3067287349701</v>
      </c>
      <c r="H6841" s="15">
        <v>23.075597679138198</v>
      </c>
      <c r="I6841" s="15">
        <v>23.2718126220703</v>
      </c>
      <c r="J6841" s="15">
        <v>19.594259647727</v>
      </c>
      <c r="K6841" s="15">
        <v>24.407115526199298</v>
      </c>
      <c r="L6841" s="15">
        <v>25.806650602579101</v>
      </c>
      <c r="M6841" s="15">
        <v>25.480393882989901</v>
      </c>
      <c r="N6841" s="15">
        <v>26.608595302820198</v>
      </c>
      <c r="O6841" s="15">
        <v>18.931892012119299</v>
      </c>
      <c r="P6841" s="15">
        <v>12.660121925950101</v>
      </c>
      <c r="Q6841" s="15">
        <v>20.8348556873798</v>
      </c>
      <c r="R6841" s="15">
        <v>25.765707303047201</v>
      </c>
      <c r="S6841" s="15">
        <v>26.102929967761</v>
      </c>
      <c r="T6841" s="15">
        <v>25.3845879683495</v>
      </c>
      <c r="U6841" s="15">
        <v>7.6997457713335704</v>
      </c>
      <c r="V6841" s="15">
        <v>10.1471225427389</v>
      </c>
      <c r="W6841" s="15">
        <v>21.308206831038</v>
      </c>
      <c r="X6841" s="15">
        <v>26.3802218360007</v>
      </c>
      <c r="Y6841" s="15">
        <v>27.365577078431802</v>
      </c>
      <c r="Z6841" s="15">
        <v>-9.8976170934438699</v>
      </c>
      <c r="AA6841" s="15">
        <v>-11.9936646060944</v>
      </c>
      <c r="AB6841" s="15">
        <v>-6.0450591516494798</v>
      </c>
      <c r="AC6841" s="15">
        <v>6.7121615903526504</v>
      </c>
      <c r="AD6841" s="15">
        <v>27.279305639356402</v>
      </c>
      <c r="AE6841" s="84">
        <v>13.6808524094969</v>
      </c>
      <c r="AF6841" s="84">
        <f t="shared" si="213"/>
        <v>17.832697527238377</v>
      </c>
    </row>
    <row r="6842" spans="2:32" x14ac:dyDescent="0.2">
      <c r="B6842" s="83">
        <v>9</v>
      </c>
      <c r="C6842" s="83">
        <v>1</v>
      </c>
      <c r="D6842" s="83">
        <v>14</v>
      </c>
      <c r="E6842" s="83">
        <f t="shared" si="212"/>
        <v>1</v>
      </c>
      <c r="F6842" s="15">
        <v>31.597001154899601</v>
      </c>
      <c r="G6842" s="15">
        <v>24.712869383811999</v>
      </c>
      <c r="H6842" s="15">
        <v>24.068062257766702</v>
      </c>
      <c r="I6842" s="15">
        <v>23.6564000072479</v>
      </c>
      <c r="J6842" s="15">
        <v>20.901305645227399</v>
      </c>
      <c r="K6842" s="15">
        <v>25.910008979558899</v>
      </c>
      <c r="L6842" s="15">
        <v>28.573325084686299</v>
      </c>
      <c r="M6842" s="15">
        <v>27.6595080177784</v>
      </c>
      <c r="N6842" s="15">
        <v>28.399368223905601</v>
      </c>
      <c r="O6842" s="15">
        <v>19.5080405791849</v>
      </c>
      <c r="P6842" s="15">
        <v>14.1936172802448</v>
      </c>
      <c r="Q6842" s="15">
        <v>24.045835565567</v>
      </c>
      <c r="R6842" s="15">
        <v>27.739774031847698</v>
      </c>
      <c r="S6842" s="15">
        <v>27.387004694700199</v>
      </c>
      <c r="T6842" s="15">
        <v>27.1169250247479</v>
      </c>
      <c r="U6842" s="15">
        <v>10.7127575382292</v>
      </c>
      <c r="V6842" s="15">
        <v>14.951585478425001</v>
      </c>
      <c r="W6842" s="15">
        <v>25.907634747222101</v>
      </c>
      <c r="X6842" s="15">
        <v>28.777859725847801</v>
      </c>
      <c r="Y6842" s="15">
        <v>29.7678880522251</v>
      </c>
      <c r="Z6842" s="15">
        <v>-7.21030757063627</v>
      </c>
      <c r="AA6842" s="15">
        <v>-11.721228352189099</v>
      </c>
      <c r="AB6842" s="15">
        <v>0.37047491563484097</v>
      </c>
      <c r="AC6842" s="15">
        <v>16.3068049790561</v>
      </c>
      <c r="AD6842" s="15">
        <v>35.428590214684597</v>
      </c>
      <c r="AE6842" s="84">
        <v>23.5745673961639</v>
      </c>
      <c r="AF6842" s="84">
        <f t="shared" si="213"/>
        <v>20.85906434830148</v>
      </c>
    </row>
    <row r="6843" spans="2:32" x14ac:dyDescent="0.2">
      <c r="B6843" s="83">
        <v>9</v>
      </c>
      <c r="C6843" s="83">
        <v>1</v>
      </c>
      <c r="D6843" s="83">
        <v>15</v>
      </c>
      <c r="E6843" s="83">
        <f t="shared" si="212"/>
        <v>1</v>
      </c>
      <c r="F6843" s="15">
        <v>33.706269569397001</v>
      </c>
      <c r="G6843" s="15">
        <v>28.763175459861799</v>
      </c>
      <c r="H6843" s="15">
        <v>26.116957990646402</v>
      </c>
      <c r="I6843" s="15">
        <v>25.353028754234298</v>
      </c>
      <c r="J6843" s="15">
        <v>23.0027805001736</v>
      </c>
      <c r="K6843" s="15">
        <v>27.8413159399033</v>
      </c>
      <c r="L6843" s="15">
        <v>31.145874254226701</v>
      </c>
      <c r="M6843" s="15">
        <v>29.8840595092773</v>
      </c>
      <c r="N6843" s="15">
        <v>29.259425200939202</v>
      </c>
      <c r="O6843" s="15">
        <v>24.591411473691501</v>
      </c>
      <c r="P6843" s="15">
        <v>18.771772568702701</v>
      </c>
      <c r="Q6843" s="15">
        <v>30.0527871263027</v>
      </c>
      <c r="R6843" s="15">
        <v>32.889766557455097</v>
      </c>
      <c r="S6843" s="15">
        <v>31.446320233344998</v>
      </c>
      <c r="T6843" s="15">
        <v>29.788573824882501</v>
      </c>
      <c r="U6843" s="15">
        <v>14.649070411875799</v>
      </c>
      <c r="V6843" s="15">
        <v>21.7351364813447</v>
      </c>
      <c r="W6843" s="15">
        <v>28.494664611339601</v>
      </c>
      <c r="X6843" s="15">
        <v>32.800429841518401</v>
      </c>
      <c r="Y6843" s="15">
        <v>32.302511059164999</v>
      </c>
      <c r="Z6843" s="15">
        <v>-5.3832856559157403</v>
      </c>
      <c r="AA6843" s="15">
        <v>-9.7425272261202291</v>
      </c>
      <c r="AB6843" s="15">
        <v>9.0921136590242408</v>
      </c>
      <c r="AC6843" s="15">
        <v>21.911410817503899</v>
      </c>
      <c r="AD6843" s="15">
        <v>38.6605665631294</v>
      </c>
      <c r="AE6843" s="84">
        <v>26.8859864515662</v>
      </c>
      <c r="AF6843" s="84">
        <f t="shared" si="213"/>
        <v>24.385369076056552</v>
      </c>
    </row>
    <row r="6844" spans="2:32" x14ac:dyDescent="0.2">
      <c r="B6844" s="83">
        <v>9</v>
      </c>
      <c r="C6844" s="83">
        <v>1</v>
      </c>
      <c r="D6844" s="83">
        <v>16</v>
      </c>
      <c r="E6844" s="83">
        <f t="shared" si="212"/>
        <v>1</v>
      </c>
      <c r="F6844" s="15">
        <v>36.610203731536899</v>
      </c>
      <c r="G6844" s="15">
        <v>31.843412232399</v>
      </c>
      <c r="H6844" s="15">
        <v>29.624045801162701</v>
      </c>
      <c r="I6844" s="15">
        <v>27.972900211334199</v>
      </c>
      <c r="J6844" s="15">
        <v>25.618883022069902</v>
      </c>
      <c r="K6844" s="15">
        <v>30.2825993030071</v>
      </c>
      <c r="L6844" s="15">
        <v>32.418345806121799</v>
      </c>
      <c r="M6844" s="15">
        <v>32.181945585966098</v>
      </c>
      <c r="N6844" s="15">
        <v>31.588463412284899</v>
      </c>
      <c r="O6844" s="15">
        <v>29.0447834308147</v>
      </c>
      <c r="P6844" s="15">
        <v>25.454079552412001</v>
      </c>
      <c r="Q6844" s="15">
        <v>34.3017136144638</v>
      </c>
      <c r="R6844" s="15">
        <v>38.696037630558003</v>
      </c>
      <c r="S6844" s="15">
        <v>38.232079720258703</v>
      </c>
      <c r="T6844" s="15">
        <v>35.663440604209903</v>
      </c>
      <c r="U6844" s="15">
        <v>25.459678156375901</v>
      </c>
      <c r="V6844" s="15">
        <v>36.5249139082432</v>
      </c>
      <c r="W6844" s="15">
        <v>42.149497682332999</v>
      </c>
      <c r="X6844" s="15">
        <v>48.461890475511602</v>
      </c>
      <c r="Y6844" s="15">
        <v>45.606399616479898</v>
      </c>
      <c r="Z6844" s="15">
        <v>-1.63279054534063</v>
      </c>
      <c r="AA6844" s="15">
        <v>-8.9448370742797891</v>
      </c>
      <c r="AB6844" s="15">
        <v>12.765462138354801</v>
      </c>
      <c r="AC6844" s="15">
        <v>36.614579364538201</v>
      </c>
      <c r="AD6844" s="15">
        <v>46.589114610195203</v>
      </c>
      <c r="AE6844" s="84">
        <v>25.2039906329811</v>
      </c>
      <c r="AF6844" s="84">
        <f t="shared" si="213"/>
        <v>30.320416639384312</v>
      </c>
    </row>
    <row r="6845" spans="2:32" x14ac:dyDescent="0.2">
      <c r="B6845" s="83">
        <v>9</v>
      </c>
      <c r="C6845" s="83">
        <v>1</v>
      </c>
      <c r="D6845" s="83">
        <v>17</v>
      </c>
      <c r="E6845" s="83">
        <f t="shared" si="212"/>
        <v>1</v>
      </c>
      <c r="F6845" s="15">
        <v>39.699841684341401</v>
      </c>
      <c r="G6845" s="15">
        <v>40.003437685012798</v>
      </c>
      <c r="H6845" s="15">
        <v>32.688545591354398</v>
      </c>
      <c r="I6845" s="15">
        <v>30.951536537170401</v>
      </c>
      <c r="J6845" s="15">
        <v>29.393206470489499</v>
      </c>
      <c r="K6845" s="15">
        <v>37.293341842889802</v>
      </c>
      <c r="L6845" s="15">
        <v>42.239836934089702</v>
      </c>
      <c r="M6845" s="15">
        <v>39.443877517223399</v>
      </c>
      <c r="N6845" s="15">
        <v>34.885845994234103</v>
      </c>
      <c r="O6845" s="15">
        <v>36.2674979598522</v>
      </c>
      <c r="P6845" s="15">
        <v>40.431220145225502</v>
      </c>
      <c r="Q6845" s="15">
        <v>44.743918024778402</v>
      </c>
      <c r="R6845" s="15">
        <v>46.958505591154101</v>
      </c>
      <c r="S6845" s="15">
        <v>41.901088074684097</v>
      </c>
      <c r="T6845" s="15">
        <v>43.046123857498202</v>
      </c>
      <c r="U6845" s="15">
        <v>49.353344093799599</v>
      </c>
      <c r="V6845" s="15">
        <v>60.119129510164299</v>
      </c>
      <c r="W6845" s="15">
        <v>66.698103291511501</v>
      </c>
      <c r="X6845" s="15">
        <v>65.802025631427796</v>
      </c>
      <c r="Y6845" s="15">
        <v>60.543482072353399</v>
      </c>
      <c r="Z6845" s="15">
        <v>34.996946685791002</v>
      </c>
      <c r="AA6845" s="15">
        <v>25.825925026536002</v>
      </c>
      <c r="AB6845" s="15">
        <v>53.222992757558799</v>
      </c>
      <c r="AC6845" s="15">
        <v>81.973765151023898</v>
      </c>
      <c r="AD6845" s="15">
        <v>70.412514501810094</v>
      </c>
      <c r="AE6845" s="84">
        <v>54.709232997983698</v>
      </c>
      <c r="AF6845" s="84">
        <f t="shared" si="213"/>
        <v>46.29251098576762</v>
      </c>
    </row>
    <row r="6846" spans="2:32" x14ac:dyDescent="0.2">
      <c r="B6846" s="83">
        <v>9</v>
      </c>
      <c r="C6846" s="83">
        <v>1</v>
      </c>
      <c r="D6846" s="83">
        <v>18</v>
      </c>
      <c r="E6846" s="83">
        <f t="shared" si="212"/>
        <v>1</v>
      </c>
      <c r="F6846" s="15">
        <v>42.799095302581797</v>
      </c>
      <c r="G6846" s="15">
        <v>49.000887441635101</v>
      </c>
      <c r="H6846" s="15">
        <v>36.944455837249798</v>
      </c>
      <c r="I6846" s="15">
        <v>35.230475151538798</v>
      </c>
      <c r="J6846" s="15">
        <v>35.330099676609002</v>
      </c>
      <c r="K6846" s="15">
        <v>44.599449685573603</v>
      </c>
      <c r="L6846" s="15">
        <v>50.222241076469402</v>
      </c>
      <c r="M6846" s="15">
        <v>46.509100342512099</v>
      </c>
      <c r="N6846" s="15">
        <v>37.399509356975599</v>
      </c>
      <c r="O6846" s="15">
        <v>41.724546106815303</v>
      </c>
      <c r="P6846" s="15">
        <v>57.621013391971601</v>
      </c>
      <c r="Q6846" s="15">
        <v>54.157069828271901</v>
      </c>
      <c r="R6846" s="15">
        <v>54.807748706340803</v>
      </c>
      <c r="S6846" s="15">
        <v>52.401872772216798</v>
      </c>
      <c r="T6846" s="15">
        <v>52.566945693254503</v>
      </c>
      <c r="U6846" s="15">
        <v>69.391048840522799</v>
      </c>
      <c r="V6846" s="15">
        <v>89.4935441124439</v>
      </c>
      <c r="W6846" s="15">
        <v>77.264138823747601</v>
      </c>
      <c r="X6846" s="15">
        <v>75.189793012380605</v>
      </c>
      <c r="Y6846" s="15">
        <v>68.863797337293605</v>
      </c>
      <c r="Z6846" s="15">
        <v>77.161554385900502</v>
      </c>
      <c r="AA6846" s="15">
        <v>104.01016303181601</v>
      </c>
      <c r="AB6846" s="15">
        <v>118.748588028669</v>
      </c>
      <c r="AC6846" s="15">
        <v>126.832574444532</v>
      </c>
      <c r="AD6846" s="15">
        <v>89.017034935295598</v>
      </c>
      <c r="AE6846" s="84">
        <v>96.645075808525107</v>
      </c>
      <c r="AF6846" s="84">
        <f t="shared" si="213"/>
        <v>64.766608581967034</v>
      </c>
    </row>
    <row r="6847" spans="2:32" x14ac:dyDescent="0.2">
      <c r="B6847" s="83">
        <v>9</v>
      </c>
      <c r="C6847" s="83">
        <v>1</v>
      </c>
      <c r="D6847" s="83">
        <v>19</v>
      </c>
      <c r="E6847" s="83">
        <f t="shared" si="212"/>
        <v>1</v>
      </c>
      <c r="F6847" s="15">
        <v>43.715547538757299</v>
      </c>
      <c r="G6847" s="15">
        <v>58.853070694923403</v>
      </c>
      <c r="H6847" s="15">
        <v>41.677195035696002</v>
      </c>
      <c r="I6847" s="15">
        <v>37.692689464330698</v>
      </c>
      <c r="J6847" s="15">
        <v>38.034183722972898</v>
      </c>
      <c r="K6847" s="15">
        <v>47.581055216073999</v>
      </c>
      <c r="L6847" s="15">
        <v>55.432656988143897</v>
      </c>
      <c r="M6847" s="15">
        <v>64.716215108871495</v>
      </c>
      <c r="N6847" s="15">
        <v>44.688191035270698</v>
      </c>
      <c r="O6847" s="15">
        <v>46.424539586067198</v>
      </c>
      <c r="P6847" s="15">
        <v>62.383984477043199</v>
      </c>
      <c r="Q6847" s="15">
        <v>63.683203755140298</v>
      </c>
      <c r="R6847" s="15">
        <v>77.040259427070595</v>
      </c>
      <c r="S6847" s="15">
        <v>75.551441393852201</v>
      </c>
      <c r="T6847" s="15">
        <v>69.187194967746706</v>
      </c>
      <c r="U6847" s="15">
        <v>78.849956586360904</v>
      </c>
      <c r="V6847" s="15">
        <v>117.766951732636</v>
      </c>
      <c r="W6847" s="15">
        <v>101.717109855652</v>
      </c>
      <c r="X6847" s="15">
        <v>106.58366272616399</v>
      </c>
      <c r="Y6847" s="15">
        <v>105.049169534683</v>
      </c>
      <c r="Z6847" s="15">
        <v>114.138600987434</v>
      </c>
      <c r="AA6847" s="15">
        <v>171.877295394182</v>
      </c>
      <c r="AB6847" s="15">
        <v>206.776834941864</v>
      </c>
      <c r="AC6847" s="15">
        <v>209.26923172354699</v>
      </c>
      <c r="AD6847" s="15">
        <v>208.265124090195</v>
      </c>
      <c r="AE6847" s="84">
        <v>173.780083339691</v>
      </c>
      <c r="AF6847" s="84">
        <f t="shared" si="213"/>
        <v>93.105209589398839</v>
      </c>
    </row>
    <row r="6848" spans="2:32" x14ac:dyDescent="0.2">
      <c r="B6848" s="83">
        <v>9</v>
      </c>
      <c r="C6848" s="83">
        <v>1</v>
      </c>
      <c r="D6848" s="83">
        <v>20</v>
      </c>
      <c r="E6848" s="83">
        <f t="shared" si="212"/>
        <v>1</v>
      </c>
      <c r="F6848" s="15">
        <v>42.1088028450012</v>
      </c>
      <c r="G6848" s="15">
        <v>39.524484833717302</v>
      </c>
      <c r="H6848" s="15">
        <v>33.811291068553899</v>
      </c>
      <c r="I6848" s="15">
        <v>33.124314971446999</v>
      </c>
      <c r="J6848" s="15">
        <v>34.887723009824803</v>
      </c>
      <c r="K6848" s="15">
        <v>42.676160227537203</v>
      </c>
      <c r="L6848" s="15">
        <v>46.906922218322798</v>
      </c>
      <c r="M6848" s="15">
        <v>50.8216443490982</v>
      </c>
      <c r="N6848" s="15">
        <v>39.892322695970499</v>
      </c>
      <c r="O6848" s="15">
        <v>42.813143453598002</v>
      </c>
      <c r="P6848" s="15">
        <v>54.432421763420102</v>
      </c>
      <c r="Q6848" s="15">
        <v>55.240705121993997</v>
      </c>
      <c r="R6848" s="15">
        <v>62.5788880472183</v>
      </c>
      <c r="S6848" s="15">
        <v>62.590404840946199</v>
      </c>
      <c r="T6848" s="15">
        <v>58.900401836633698</v>
      </c>
      <c r="U6848" s="15">
        <v>63.792523131609002</v>
      </c>
      <c r="V6848" s="15">
        <v>77.565878007888799</v>
      </c>
      <c r="W6848" s="15">
        <v>71.889428408622706</v>
      </c>
      <c r="X6848" s="15">
        <v>76.603175742626206</v>
      </c>
      <c r="Y6848" s="15">
        <v>73.978666296005201</v>
      </c>
      <c r="Z6848" s="15">
        <v>84.183582348585105</v>
      </c>
      <c r="AA6848" s="15">
        <v>111.977777830362</v>
      </c>
      <c r="AB6848" s="15">
        <v>104.785156674623</v>
      </c>
      <c r="AC6848" s="15">
        <v>111.520172929525</v>
      </c>
      <c r="AD6848" s="15">
        <v>111.648960995436</v>
      </c>
      <c r="AE6848" s="84">
        <v>106.630111743927</v>
      </c>
      <c r="AF6848" s="84">
        <f t="shared" si="213"/>
        <v>65.187887130480519</v>
      </c>
    </row>
    <row r="6849" spans="2:32" x14ac:dyDescent="0.2">
      <c r="B6849" s="83">
        <v>9</v>
      </c>
      <c r="C6849" s="83">
        <v>1</v>
      </c>
      <c r="D6849" s="83">
        <v>21</v>
      </c>
      <c r="E6849" s="83">
        <f t="shared" si="212"/>
        <v>1</v>
      </c>
      <c r="F6849" s="15">
        <v>40.596851669311498</v>
      </c>
      <c r="G6849" s="15">
        <v>34.320515410423297</v>
      </c>
      <c r="H6849" s="15">
        <v>33.137701137542699</v>
      </c>
      <c r="I6849" s="15">
        <v>30.686681490659701</v>
      </c>
      <c r="J6849" s="15">
        <v>33.226611212730397</v>
      </c>
      <c r="K6849" s="15">
        <v>39.8716354699135</v>
      </c>
      <c r="L6849" s="15">
        <v>43.741064193725599</v>
      </c>
      <c r="M6849" s="15">
        <v>41.574544363975498</v>
      </c>
      <c r="N6849" s="15">
        <v>37.025332684278503</v>
      </c>
      <c r="O6849" s="15">
        <v>40.181266273498501</v>
      </c>
      <c r="P6849" s="15">
        <v>50.5181760728359</v>
      </c>
      <c r="Q6849" s="15">
        <v>49.3608459525108</v>
      </c>
      <c r="R6849" s="15">
        <v>53.522393446206998</v>
      </c>
      <c r="S6849" s="15">
        <v>54.254652008056603</v>
      </c>
      <c r="T6849" s="15">
        <v>51.893644700765599</v>
      </c>
      <c r="U6849" s="15">
        <v>59.321746869802503</v>
      </c>
      <c r="V6849" s="15">
        <v>65.127831304550199</v>
      </c>
      <c r="W6849" s="15">
        <v>61.519440383911103</v>
      </c>
      <c r="X6849" s="15">
        <v>63.184704508543</v>
      </c>
      <c r="Y6849" s="15">
        <v>61.656865667343098</v>
      </c>
      <c r="Z6849" s="15">
        <v>77.545433885574298</v>
      </c>
      <c r="AA6849" s="15">
        <v>104.508460594654</v>
      </c>
      <c r="AB6849" s="15">
        <v>92.996873798131901</v>
      </c>
      <c r="AC6849" s="15">
        <v>90.177958086967493</v>
      </c>
      <c r="AD6849" s="15">
        <v>83.088041670799299</v>
      </c>
      <c r="AE6849" s="84">
        <v>83.484115216970395</v>
      </c>
      <c r="AF6849" s="84">
        <f t="shared" si="213"/>
        <v>56.789361079757022</v>
      </c>
    </row>
    <row r="6850" spans="2:32" x14ac:dyDescent="0.2">
      <c r="B6850" s="83">
        <v>9</v>
      </c>
      <c r="C6850" s="83">
        <v>1</v>
      </c>
      <c r="D6850" s="83">
        <v>22</v>
      </c>
      <c r="E6850" s="83">
        <f t="shared" si="212"/>
        <v>1</v>
      </c>
      <c r="F6850" s="15">
        <v>37.029873076438903</v>
      </c>
      <c r="G6850" s="15">
        <v>28.325611125946001</v>
      </c>
      <c r="H6850" s="15">
        <v>28.347779728650998</v>
      </c>
      <c r="I6850" s="15">
        <v>27.2646601712704</v>
      </c>
      <c r="J6850" s="15">
        <v>33.310002046585097</v>
      </c>
      <c r="K6850" s="15">
        <v>34.936478818654997</v>
      </c>
      <c r="L6850" s="15">
        <v>39.329311815261804</v>
      </c>
      <c r="M6850" s="15">
        <v>37.1212692391872</v>
      </c>
      <c r="N6850" s="15">
        <v>35.185662230014799</v>
      </c>
      <c r="O6850" s="15">
        <v>38.288666473865497</v>
      </c>
      <c r="P6850" s="15">
        <v>51.568320792913397</v>
      </c>
      <c r="Q6850" s="15">
        <v>47.0335529346466</v>
      </c>
      <c r="R6850" s="15">
        <v>49.998961375236497</v>
      </c>
      <c r="S6850" s="15">
        <v>50.779932192563997</v>
      </c>
      <c r="T6850" s="15">
        <v>49.667393382787701</v>
      </c>
      <c r="U6850" s="15">
        <v>58.355698773384098</v>
      </c>
      <c r="V6850" s="15">
        <v>60.120362136602402</v>
      </c>
      <c r="W6850" s="15">
        <v>56.767455595731697</v>
      </c>
      <c r="X6850" s="15">
        <v>57.826168574333202</v>
      </c>
      <c r="Y6850" s="15">
        <v>57.177935962438603</v>
      </c>
      <c r="Z6850" s="15">
        <v>72.565988211870206</v>
      </c>
      <c r="AA6850" s="15">
        <v>98.6223402700424</v>
      </c>
      <c r="AB6850" s="15">
        <v>84.992651430129996</v>
      </c>
      <c r="AC6850" s="15">
        <v>78.409708685398101</v>
      </c>
      <c r="AD6850" s="15">
        <v>74.234672258615504</v>
      </c>
      <c r="AE6850" s="84">
        <v>83.874904485940903</v>
      </c>
      <c r="AF6850" s="84">
        <f t="shared" si="213"/>
        <v>52.735975453404279</v>
      </c>
    </row>
    <row r="6851" spans="2:32" x14ac:dyDescent="0.2">
      <c r="B6851" s="83">
        <v>9</v>
      </c>
      <c r="C6851" s="83">
        <v>2</v>
      </c>
      <c r="D6851" s="83">
        <v>7</v>
      </c>
      <c r="E6851" s="83">
        <f t="shared" ref="E6851:E6914" si="214">IF(D6851&lt;7,0,IF(D6851&gt;22,0,1))</f>
        <v>1</v>
      </c>
      <c r="F6851" s="15">
        <v>26.5691626234055</v>
      </c>
      <c r="G6851" s="15">
        <v>21.775316697120701</v>
      </c>
      <c r="H6851" s="15">
        <v>22.624760145187398</v>
      </c>
      <c r="I6851" s="15">
        <v>20.562457094192499</v>
      </c>
      <c r="J6851" s="15">
        <v>22.271626045227102</v>
      </c>
      <c r="K6851" s="15">
        <v>26.174875105380998</v>
      </c>
      <c r="L6851" s="15">
        <v>26.644334410190599</v>
      </c>
      <c r="M6851" s="15">
        <v>26.8199109339714</v>
      </c>
      <c r="N6851" s="15">
        <v>26.931766134738901</v>
      </c>
      <c r="O6851" s="15">
        <v>26.3016662322879</v>
      </c>
      <c r="P6851" s="15">
        <v>28.1961665246785</v>
      </c>
      <c r="Q6851" s="15">
        <v>33.757796337842898</v>
      </c>
      <c r="R6851" s="15">
        <v>33.508640084743497</v>
      </c>
      <c r="S6851" s="15">
        <v>41.105882550478</v>
      </c>
      <c r="T6851" s="15">
        <v>34.169451326370201</v>
      </c>
      <c r="U6851" s="15">
        <v>25.997983420461399</v>
      </c>
      <c r="V6851" s="15">
        <v>38.885824110150303</v>
      </c>
      <c r="W6851" s="15">
        <v>36.876987737104301</v>
      </c>
      <c r="X6851" s="15">
        <v>41.542366715908102</v>
      </c>
      <c r="Y6851" s="15">
        <v>52.437395852088898</v>
      </c>
      <c r="Z6851" s="15">
        <v>1.8310989571362699</v>
      </c>
      <c r="AA6851" s="15">
        <v>18.6998310084082</v>
      </c>
      <c r="AB6851" s="15">
        <v>41.412057549163698</v>
      </c>
      <c r="AC6851" s="15">
        <v>32.244402346834498</v>
      </c>
      <c r="AD6851" s="15">
        <v>60.399054392099401</v>
      </c>
      <c r="AE6851" s="84">
        <v>0.30379829648137102</v>
      </c>
      <c r="AF6851" s="84">
        <f t="shared" ref="AF6851:AF6914" si="215">AVERAGE(F6851:AE6851)</f>
        <v>29.540177408909713</v>
      </c>
    </row>
    <row r="6852" spans="2:32" x14ac:dyDescent="0.2">
      <c r="B6852" s="83">
        <v>9</v>
      </c>
      <c r="C6852" s="83">
        <v>2</v>
      </c>
      <c r="D6852" s="83">
        <v>8</v>
      </c>
      <c r="E6852" s="83">
        <f t="shared" si="214"/>
        <v>1</v>
      </c>
      <c r="F6852" s="15">
        <v>26.3217055549622</v>
      </c>
      <c r="G6852" s="15">
        <v>21.445147291183499</v>
      </c>
      <c r="H6852" s="15">
        <v>22.053278482437101</v>
      </c>
      <c r="I6852" s="15">
        <v>19.670085357904401</v>
      </c>
      <c r="J6852" s="15">
        <v>21.428081198692301</v>
      </c>
      <c r="K6852" s="15">
        <v>26.117772504806499</v>
      </c>
      <c r="L6852" s="15">
        <v>25.788757306098901</v>
      </c>
      <c r="M6852" s="15">
        <v>25.754486195564301</v>
      </c>
      <c r="N6852" s="15">
        <v>23.539061884999299</v>
      </c>
      <c r="O6852" s="15">
        <v>18.649415001794701</v>
      </c>
      <c r="P6852" s="15">
        <v>22.352800436615901</v>
      </c>
      <c r="Q6852" s="15">
        <v>30.492779792070401</v>
      </c>
      <c r="R6852" s="15">
        <v>29.348926156878498</v>
      </c>
      <c r="S6852" s="15">
        <v>34.284325034976</v>
      </c>
      <c r="T6852" s="15">
        <v>18.594661010563399</v>
      </c>
      <c r="U6852" s="15">
        <v>5.16034710919857</v>
      </c>
      <c r="V6852" s="15">
        <v>32.209805427992201</v>
      </c>
      <c r="W6852" s="15">
        <v>28.067454675436</v>
      </c>
      <c r="X6852" s="15">
        <v>29.856616588056099</v>
      </c>
      <c r="Y6852" s="15">
        <v>42.164778111577</v>
      </c>
      <c r="Z6852" s="15">
        <v>-11.1422811975479</v>
      </c>
      <c r="AA6852" s="15">
        <v>-5.56290364152379</v>
      </c>
      <c r="AB6852" s="15">
        <v>16.661244115084401</v>
      </c>
      <c r="AC6852" s="15">
        <v>6.9165882570892601</v>
      </c>
      <c r="AD6852" s="15">
        <v>31.633312596291301</v>
      </c>
      <c r="AE6852" s="84">
        <v>-12.520432071134399</v>
      </c>
      <c r="AF6852" s="84">
        <f t="shared" si="215"/>
        <v>20.357146660771772</v>
      </c>
    </row>
    <row r="6853" spans="2:32" x14ac:dyDescent="0.2">
      <c r="B6853" s="83">
        <v>9</v>
      </c>
      <c r="C6853" s="83">
        <v>2</v>
      </c>
      <c r="D6853" s="83">
        <v>9</v>
      </c>
      <c r="E6853" s="83">
        <f t="shared" si="214"/>
        <v>1</v>
      </c>
      <c r="F6853" s="15">
        <v>26.812324591636699</v>
      </c>
      <c r="G6853" s="15">
        <v>21.497215864181499</v>
      </c>
      <c r="H6853" s="15">
        <v>21.462323078155499</v>
      </c>
      <c r="I6853" s="15">
        <v>19.171419947624202</v>
      </c>
      <c r="J6853" s="15">
        <v>20.867250997781799</v>
      </c>
      <c r="K6853" s="15">
        <v>25.606700241088902</v>
      </c>
      <c r="L6853" s="15">
        <v>25.156744517803201</v>
      </c>
      <c r="M6853" s="15">
        <v>25.159463725089999</v>
      </c>
      <c r="N6853" s="15">
        <v>22.368175483118701</v>
      </c>
      <c r="O6853" s="15">
        <v>10.6537600107486</v>
      </c>
      <c r="P6853" s="15">
        <v>17.515566198348999</v>
      </c>
      <c r="Q6853" s="15">
        <v>28.066939671449401</v>
      </c>
      <c r="R6853" s="15">
        <v>26.1170648762286</v>
      </c>
      <c r="S6853" s="15">
        <v>31.15086872226</v>
      </c>
      <c r="T6853" s="15">
        <v>11.0450965954661</v>
      </c>
      <c r="U6853" s="15">
        <v>-5.4880079680383203</v>
      </c>
      <c r="V6853" s="15">
        <v>24.0578181673065</v>
      </c>
      <c r="W6853" s="15">
        <v>20.130031416192701</v>
      </c>
      <c r="X6853" s="15">
        <v>20.709798476629</v>
      </c>
      <c r="Y6853" s="15">
        <v>31.222514153808401</v>
      </c>
      <c r="Z6853" s="15">
        <v>-12.164125105857799</v>
      </c>
      <c r="AA6853" s="15">
        <v>-11.301779867693799</v>
      </c>
      <c r="AB6853" s="15">
        <v>1.6434121091812901</v>
      </c>
      <c r="AC6853" s="15">
        <v>-5.5196960033476401</v>
      </c>
      <c r="AD6853" s="15">
        <v>10.196647717880101</v>
      </c>
      <c r="AE6853" s="84">
        <v>-13.5373573381901</v>
      </c>
      <c r="AF6853" s="84">
        <f t="shared" si="215"/>
        <v>15.100006549186633</v>
      </c>
    </row>
    <row r="6854" spans="2:32" x14ac:dyDescent="0.2">
      <c r="B6854" s="83">
        <v>9</v>
      </c>
      <c r="C6854" s="83">
        <v>2</v>
      </c>
      <c r="D6854" s="83">
        <v>10</v>
      </c>
      <c r="E6854" s="83">
        <f t="shared" si="214"/>
        <v>1</v>
      </c>
      <c r="F6854" s="15">
        <v>27.088611008048101</v>
      </c>
      <c r="G6854" s="15">
        <v>21.666501213073701</v>
      </c>
      <c r="H6854" s="15">
        <v>21.445058057785001</v>
      </c>
      <c r="I6854" s="15">
        <v>19.5467729501724</v>
      </c>
      <c r="J6854" s="15">
        <v>21.542372746467599</v>
      </c>
      <c r="K6854" s="15">
        <v>25.215640356063801</v>
      </c>
      <c r="L6854" s="15">
        <v>25.859221421956999</v>
      </c>
      <c r="M6854" s="15">
        <v>25.1002050018311</v>
      </c>
      <c r="N6854" s="15">
        <v>22.668957257643299</v>
      </c>
      <c r="O6854" s="15">
        <v>15.916203882500501</v>
      </c>
      <c r="P6854" s="15">
        <v>19.343487922862199</v>
      </c>
      <c r="Q6854" s="15">
        <v>26.315805513113698</v>
      </c>
      <c r="R6854" s="15">
        <v>26.1488873704076</v>
      </c>
      <c r="S6854" s="15">
        <v>27.554969271123401</v>
      </c>
      <c r="T6854" s="15">
        <v>8.3596962130218806</v>
      </c>
      <c r="U6854" s="15">
        <v>-2.4045158630237</v>
      </c>
      <c r="V6854" s="15">
        <v>19.4369944934354</v>
      </c>
      <c r="W6854" s="15">
        <v>19.6968027833253</v>
      </c>
      <c r="X6854" s="15">
        <v>22.224906863682001</v>
      </c>
      <c r="Y6854" s="15">
        <v>23.8785078638494</v>
      </c>
      <c r="Z6854" s="15">
        <v>-12.1006568408012</v>
      </c>
      <c r="AA6854" s="15">
        <v>-11.2876017968431</v>
      </c>
      <c r="AB6854" s="15">
        <v>-4.1595520762754603</v>
      </c>
      <c r="AC6854" s="15">
        <v>-7.7592054701596496</v>
      </c>
      <c r="AD6854" s="15">
        <v>-4.2434760998785501</v>
      </c>
      <c r="AE6854" s="84">
        <v>-13.6298193359375</v>
      </c>
      <c r="AF6854" s="84">
        <f t="shared" si="215"/>
        <v>13.977875950286316</v>
      </c>
    </row>
    <row r="6855" spans="2:32" x14ac:dyDescent="0.2">
      <c r="B6855" s="83">
        <v>9</v>
      </c>
      <c r="C6855" s="83">
        <v>2</v>
      </c>
      <c r="D6855" s="83">
        <v>11</v>
      </c>
      <c r="E6855" s="83">
        <f t="shared" si="214"/>
        <v>1</v>
      </c>
      <c r="F6855" s="15">
        <v>27.566585108041799</v>
      </c>
      <c r="G6855" s="15">
        <v>22.109646343231201</v>
      </c>
      <c r="H6855" s="15">
        <v>21.7859423770905</v>
      </c>
      <c r="I6855" s="15">
        <v>18.9544347515106</v>
      </c>
      <c r="J6855" s="15">
        <v>21.017538318633999</v>
      </c>
      <c r="K6855" s="15">
        <v>25.4163123083115</v>
      </c>
      <c r="L6855" s="15">
        <v>25.954957207918198</v>
      </c>
      <c r="M6855" s="15">
        <v>25.486761249542202</v>
      </c>
      <c r="N6855" s="15">
        <v>21.074256756454702</v>
      </c>
      <c r="O6855" s="15">
        <v>17.2594002318233</v>
      </c>
      <c r="P6855" s="15">
        <v>18.407104510724501</v>
      </c>
      <c r="Q6855" s="15">
        <v>25.984721416473398</v>
      </c>
      <c r="R6855" s="15">
        <v>26.765675548821701</v>
      </c>
      <c r="S6855" s="15">
        <v>27.8627508386374</v>
      </c>
      <c r="T6855" s="15">
        <v>6.5523569641709303</v>
      </c>
      <c r="U6855" s="15">
        <v>-3.3561611342728099</v>
      </c>
      <c r="V6855" s="15">
        <v>17.7873502908032</v>
      </c>
      <c r="W6855" s="15">
        <v>22.284563591033201</v>
      </c>
      <c r="X6855" s="15">
        <v>22.385141974523702</v>
      </c>
      <c r="Y6855" s="15">
        <v>24.873262119174001</v>
      </c>
      <c r="Z6855" s="15">
        <v>-12.295480395317099</v>
      </c>
      <c r="AA6855" s="15">
        <v>-11.7188131697178</v>
      </c>
      <c r="AB6855" s="15">
        <v>-6.3110016420822399</v>
      </c>
      <c r="AC6855" s="15">
        <v>-6.67919947077334</v>
      </c>
      <c r="AD6855" s="15">
        <v>-4.9528765446599596</v>
      </c>
      <c r="AE6855" s="84">
        <v>-13.6324323654175</v>
      </c>
      <c r="AF6855" s="84">
        <f t="shared" si="215"/>
        <v>13.868569122487667</v>
      </c>
    </row>
    <row r="6856" spans="2:32" x14ac:dyDescent="0.2">
      <c r="B6856" s="83">
        <v>9</v>
      </c>
      <c r="C6856" s="83">
        <v>2</v>
      </c>
      <c r="D6856" s="83">
        <v>12</v>
      </c>
      <c r="E6856" s="83">
        <f t="shared" si="214"/>
        <v>1</v>
      </c>
      <c r="F6856" s="15">
        <v>28.8254333302975</v>
      </c>
      <c r="G6856" s="15">
        <v>23.0019963712692</v>
      </c>
      <c r="H6856" s="15">
        <v>22.617351552963299</v>
      </c>
      <c r="I6856" s="15">
        <v>18.684771823287001</v>
      </c>
      <c r="J6856" s="15">
        <v>20.615447175741199</v>
      </c>
      <c r="K6856" s="15">
        <v>25.849406052112599</v>
      </c>
      <c r="L6856" s="15">
        <v>26.161155126333199</v>
      </c>
      <c r="M6856" s="15">
        <v>25.2939993286133</v>
      </c>
      <c r="N6856" s="15">
        <v>19.729231990165999</v>
      </c>
      <c r="O6856" s="15">
        <v>16.432952116876798</v>
      </c>
      <c r="P6856" s="15">
        <v>17.299198086023299</v>
      </c>
      <c r="Q6856" s="15">
        <v>26.138357644319498</v>
      </c>
      <c r="R6856" s="15">
        <v>26.778335768207899</v>
      </c>
      <c r="S6856" s="15">
        <v>26.425014022111899</v>
      </c>
      <c r="T6856" s="15">
        <v>4.7918582433760202</v>
      </c>
      <c r="U6856" s="15">
        <v>-2.0248016229867898</v>
      </c>
      <c r="V6856" s="15">
        <v>17.508172684194498</v>
      </c>
      <c r="W6856" s="15">
        <v>24.7570478414893</v>
      </c>
      <c r="X6856" s="15">
        <v>23.5691838608533</v>
      </c>
      <c r="Y6856" s="15">
        <v>26.844531469859199</v>
      </c>
      <c r="Z6856" s="15">
        <v>-12.234134597778301</v>
      </c>
      <c r="AA6856" s="15">
        <v>-11.4976431775093</v>
      </c>
      <c r="AB6856" s="15">
        <v>-4.84384411343932</v>
      </c>
      <c r="AC6856" s="15">
        <v>-0.88984575679898303</v>
      </c>
      <c r="AD6856" s="15">
        <v>5.4657416084557804</v>
      </c>
      <c r="AE6856" s="84">
        <v>-13.6274598712921</v>
      </c>
      <c r="AF6856" s="84">
        <f t="shared" si="215"/>
        <v>14.679671421413307</v>
      </c>
    </row>
    <row r="6857" spans="2:32" x14ac:dyDescent="0.2">
      <c r="B6857" s="83">
        <v>9</v>
      </c>
      <c r="C6857" s="83">
        <v>2</v>
      </c>
      <c r="D6857" s="83">
        <v>13</v>
      </c>
      <c r="E6857" s="83">
        <f t="shared" si="214"/>
        <v>1</v>
      </c>
      <c r="F6857" s="15">
        <v>30.1421009380817</v>
      </c>
      <c r="G6857" s="15">
        <v>24.7170648880005</v>
      </c>
      <c r="H6857" s="15">
        <v>24.283435895919801</v>
      </c>
      <c r="I6857" s="15">
        <v>19.957097901940301</v>
      </c>
      <c r="J6857" s="15">
        <v>23.3202540793419</v>
      </c>
      <c r="K6857" s="15">
        <v>27.054757772445701</v>
      </c>
      <c r="L6857" s="15">
        <v>27.9344115524292</v>
      </c>
      <c r="M6857" s="15">
        <v>27.080070950985</v>
      </c>
      <c r="N6857" s="15">
        <v>19.6521112423837</v>
      </c>
      <c r="O6857" s="15">
        <v>18.046614394027699</v>
      </c>
      <c r="P6857" s="15">
        <v>19.193529378578098</v>
      </c>
      <c r="Q6857" s="15">
        <v>26.424930066824</v>
      </c>
      <c r="R6857" s="15">
        <v>27.674656524419799</v>
      </c>
      <c r="S6857" s="15">
        <v>26.928935233354601</v>
      </c>
      <c r="T6857" s="15">
        <v>5.6506673486530801</v>
      </c>
      <c r="U6857" s="15">
        <v>1.0808858800232399</v>
      </c>
      <c r="V6857" s="15">
        <v>19.853715375542599</v>
      </c>
      <c r="W6857" s="15">
        <v>24.699181758076001</v>
      </c>
      <c r="X6857" s="15">
        <v>26.4103079686016</v>
      </c>
      <c r="Y6857" s="15">
        <v>28.087574322700501</v>
      </c>
      <c r="Z6857" s="15">
        <v>-12.1065572473556</v>
      </c>
      <c r="AA6857" s="15">
        <v>-8.5579573110043992</v>
      </c>
      <c r="AB6857" s="15">
        <v>-0.84090034016966797</v>
      </c>
      <c r="AC6857" s="15">
        <v>1.65687452493981</v>
      </c>
      <c r="AD6857" s="15">
        <v>14.736036171585299</v>
      </c>
      <c r="AE6857" s="84">
        <v>-13.6119312992096</v>
      </c>
      <c r="AF6857" s="84">
        <f t="shared" si="215"/>
        <v>16.517994921965958</v>
      </c>
    </row>
    <row r="6858" spans="2:32" x14ac:dyDescent="0.2">
      <c r="B6858" s="83">
        <v>9</v>
      </c>
      <c r="C6858" s="83">
        <v>2</v>
      </c>
      <c r="D6858" s="83">
        <v>14</v>
      </c>
      <c r="E6858" s="83">
        <f t="shared" si="214"/>
        <v>1</v>
      </c>
      <c r="F6858" s="15">
        <v>32.900656639099097</v>
      </c>
      <c r="G6858" s="15">
        <v>26.043994921684298</v>
      </c>
      <c r="H6858" s="15">
        <v>25.065083518981901</v>
      </c>
      <c r="I6858" s="15">
        <v>21.259987614870099</v>
      </c>
      <c r="J6858" s="15">
        <v>25.057522767066999</v>
      </c>
      <c r="K6858" s="15">
        <v>30.260781762123099</v>
      </c>
      <c r="L6858" s="15">
        <v>30.328256115913401</v>
      </c>
      <c r="M6858" s="15">
        <v>29.040802785635002</v>
      </c>
      <c r="N6858" s="15">
        <v>22.141452520608901</v>
      </c>
      <c r="O6858" s="15">
        <v>20.304329991444899</v>
      </c>
      <c r="P6858" s="15">
        <v>23.668839989423802</v>
      </c>
      <c r="Q6858" s="15">
        <v>28.5959025697708</v>
      </c>
      <c r="R6858" s="15">
        <v>29.873229495048498</v>
      </c>
      <c r="S6858" s="15">
        <v>28.014862738370901</v>
      </c>
      <c r="T6858" s="15">
        <v>8.0133461057841799</v>
      </c>
      <c r="U6858" s="15">
        <v>0.83169188615679701</v>
      </c>
      <c r="V6858" s="15">
        <v>23.667841422319398</v>
      </c>
      <c r="W6858" s="15">
        <v>27.2159528939724</v>
      </c>
      <c r="X6858" s="15">
        <v>29.734306440666298</v>
      </c>
      <c r="Y6858" s="15">
        <v>31.1752309803963</v>
      </c>
      <c r="Z6858" s="15">
        <v>-12.0933801747411</v>
      </c>
      <c r="AA6858" s="15">
        <v>-4.1982410981319802</v>
      </c>
      <c r="AB6858" s="15">
        <v>6.4710402854681002</v>
      </c>
      <c r="AC6858" s="15">
        <v>8.7433242863416698</v>
      </c>
      <c r="AD6858" s="15">
        <v>23.373485453486399</v>
      </c>
      <c r="AE6858" s="84">
        <v>-13.465278644561799</v>
      </c>
      <c r="AF6858" s="84">
        <f t="shared" si="215"/>
        <v>19.308654741046094</v>
      </c>
    </row>
    <row r="6859" spans="2:32" x14ac:dyDescent="0.2">
      <c r="B6859" s="83">
        <v>9</v>
      </c>
      <c r="C6859" s="83">
        <v>2</v>
      </c>
      <c r="D6859" s="83">
        <v>15</v>
      </c>
      <c r="E6859" s="83">
        <f t="shared" si="214"/>
        <v>1</v>
      </c>
      <c r="F6859" s="15">
        <v>37.013000778198197</v>
      </c>
      <c r="G6859" s="15">
        <v>28.541978411674499</v>
      </c>
      <c r="H6859" s="15">
        <v>26.7589311180115</v>
      </c>
      <c r="I6859" s="15">
        <v>23.094881924390801</v>
      </c>
      <c r="J6859" s="15">
        <v>27.025744735717801</v>
      </c>
      <c r="K6859" s="15">
        <v>32.8094400365353</v>
      </c>
      <c r="L6859" s="15">
        <v>33.864471116065999</v>
      </c>
      <c r="M6859" s="15">
        <v>30.193610252380399</v>
      </c>
      <c r="N6859" s="15">
        <v>26.288926296234099</v>
      </c>
      <c r="O6859" s="15">
        <v>24.031010295964801</v>
      </c>
      <c r="P6859" s="15">
        <v>29.3941752681732</v>
      </c>
      <c r="Q6859" s="15">
        <v>32.327239516735098</v>
      </c>
      <c r="R6859" s="15">
        <v>33.256482398748403</v>
      </c>
      <c r="S6859" s="15">
        <v>31.377689486503598</v>
      </c>
      <c r="T6859" s="15">
        <v>11.6984471336603</v>
      </c>
      <c r="U6859" s="15">
        <v>6.0714298054575897</v>
      </c>
      <c r="V6859" s="15">
        <v>27.682024586916</v>
      </c>
      <c r="W6859" s="15">
        <v>31.829313956260702</v>
      </c>
      <c r="X6859" s="15">
        <v>31.910490832090399</v>
      </c>
      <c r="Y6859" s="15">
        <v>33.223158687353099</v>
      </c>
      <c r="Z6859" s="15">
        <v>-11.5245577697754</v>
      </c>
      <c r="AA6859" s="15">
        <v>2.53502990119159</v>
      </c>
      <c r="AB6859" s="15">
        <v>7.65919442844391</v>
      </c>
      <c r="AC6859" s="15">
        <v>15.3141745109856</v>
      </c>
      <c r="AD6859" s="15">
        <v>29.234978466987599</v>
      </c>
      <c r="AE6859" s="84">
        <v>-13.123854478836099</v>
      </c>
      <c r="AF6859" s="84">
        <f t="shared" si="215"/>
        <v>22.634131219079585</v>
      </c>
    </row>
    <row r="6860" spans="2:32" x14ac:dyDescent="0.2">
      <c r="B6860" s="83">
        <v>9</v>
      </c>
      <c r="C6860" s="83">
        <v>2</v>
      </c>
      <c r="D6860" s="83">
        <v>16</v>
      </c>
      <c r="E6860" s="83">
        <f t="shared" si="214"/>
        <v>1</v>
      </c>
      <c r="F6860" s="15">
        <v>39.148873641967803</v>
      </c>
      <c r="G6860" s="15">
        <v>34.845820471763602</v>
      </c>
      <c r="H6860" s="15">
        <v>31.0258404502869</v>
      </c>
      <c r="I6860" s="15">
        <v>25.747097485542302</v>
      </c>
      <c r="J6860" s="15">
        <v>30.867771232605001</v>
      </c>
      <c r="K6860" s="15">
        <v>35.647459705352802</v>
      </c>
      <c r="L6860" s="15">
        <v>39.276275349855403</v>
      </c>
      <c r="M6860" s="15">
        <v>36.968945977449401</v>
      </c>
      <c r="N6860" s="15">
        <v>30.067005119085302</v>
      </c>
      <c r="O6860" s="15">
        <v>30.936571228265802</v>
      </c>
      <c r="P6860" s="15">
        <v>35.218328793048897</v>
      </c>
      <c r="Q6860" s="15">
        <v>37.851577098369603</v>
      </c>
      <c r="R6860" s="15">
        <v>41.7618607752323</v>
      </c>
      <c r="S6860" s="15">
        <v>37.570115635633499</v>
      </c>
      <c r="T6860" s="15">
        <v>25.512584976434699</v>
      </c>
      <c r="U6860" s="15">
        <v>16.192354966878899</v>
      </c>
      <c r="V6860" s="15">
        <v>43.576750316619901</v>
      </c>
      <c r="W6860" s="15">
        <v>50.6881586728096</v>
      </c>
      <c r="X6860" s="15">
        <v>51.195925400972399</v>
      </c>
      <c r="Y6860" s="15">
        <v>43.566260997533803</v>
      </c>
      <c r="Z6860" s="15">
        <v>-10.4591260421276</v>
      </c>
      <c r="AA6860" s="15">
        <v>19.6425673881769</v>
      </c>
      <c r="AB6860" s="15">
        <v>34.259509701728803</v>
      </c>
      <c r="AC6860" s="15">
        <v>40.404017148733097</v>
      </c>
      <c r="AD6860" s="15">
        <v>35.857747658014297</v>
      </c>
      <c r="AE6860" s="84">
        <v>-10.311486974120101</v>
      </c>
      <c r="AF6860" s="84">
        <f t="shared" si="215"/>
        <v>31.809954122158214</v>
      </c>
    </row>
    <row r="6861" spans="2:32" x14ac:dyDescent="0.2">
      <c r="B6861" s="83">
        <v>9</v>
      </c>
      <c r="C6861" s="83">
        <v>2</v>
      </c>
      <c r="D6861" s="83">
        <v>17</v>
      </c>
      <c r="E6861" s="83">
        <f t="shared" si="214"/>
        <v>1</v>
      </c>
      <c r="F6861" s="15">
        <v>41.230464187622097</v>
      </c>
      <c r="G6861" s="15">
        <v>41.568475550651499</v>
      </c>
      <c r="H6861" s="15">
        <v>36.0284207992554</v>
      </c>
      <c r="I6861" s="15">
        <v>31.7555938997269</v>
      </c>
      <c r="J6861" s="15">
        <v>39.415867988586399</v>
      </c>
      <c r="K6861" s="15">
        <v>48.327231622695898</v>
      </c>
      <c r="L6861" s="15">
        <v>52.865011039018597</v>
      </c>
      <c r="M6861" s="15">
        <v>41.545923460722001</v>
      </c>
      <c r="N6861" s="15">
        <v>39.645910420179398</v>
      </c>
      <c r="O6861" s="15">
        <v>43.592207051515601</v>
      </c>
      <c r="P6861" s="15">
        <v>48.397417559862099</v>
      </c>
      <c r="Q6861" s="15">
        <v>53.651558587789502</v>
      </c>
      <c r="R6861" s="15">
        <v>48.093484113454799</v>
      </c>
      <c r="S6861" s="15">
        <v>46.422452288150801</v>
      </c>
      <c r="T6861" s="15">
        <v>52.814966982126201</v>
      </c>
      <c r="U6861" s="15">
        <v>53.036533514976497</v>
      </c>
      <c r="V6861" s="15">
        <v>71.392321764946004</v>
      </c>
      <c r="W6861" s="15">
        <v>68.240959245204905</v>
      </c>
      <c r="X6861" s="15">
        <v>63.669921090602898</v>
      </c>
      <c r="Y6861" s="15">
        <v>61.438057056426999</v>
      </c>
      <c r="Z6861" s="15">
        <v>19.018334239721302</v>
      </c>
      <c r="AA6861" s="15">
        <v>61.737545792818104</v>
      </c>
      <c r="AB6861" s="15">
        <v>94.605271631479297</v>
      </c>
      <c r="AC6861" s="15">
        <v>82.882958172321295</v>
      </c>
      <c r="AD6861" s="15">
        <v>79.135432021617902</v>
      </c>
      <c r="AE6861" s="84">
        <v>36.496757263660399</v>
      </c>
      <c r="AF6861" s="84">
        <f t="shared" si="215"/>
        <v>52.19265682096664</v>
      </c>
    </row>
    <row r="6862" spans="2:32" x14ac:dyDescent="0.2">
      <c r="B6862" s="83">
        <v>9</v>
      </c>
      <c r="C6862" s="83">
        <v>2</v>
      </c>
      <c r="D6862" s="83">
        <v>18</v>
      </c>
      <c r="E6862" s="83">
        <f t="shared" si="214"/>
        <v>1</v>
      </c>
      <c r="F6862" s="15">
        <v>43.834992546081502</v>
      </c>
      <c r="G6862" s="15">
        <v>52.826229650497403</v>
      </c>
      <c r="H6862" s="15">
        <v>43.274390083313001</v>
      </c>
      <c r="I6862" s="15">
        <v>38.913625120878201</v>
      </c>
      <c r="J6862" s="15">
        <v>52.320790370941197</v>
      </c>
      <c r="K6862" s="15">
        <v>56.491546525955201</v>
      </c>
      <c r="L6862" s="15">
        <v>61.409218059539803</v>
      </c>
      <c r="M6862" s="15">
        <v>50.6202885789871</v>
      </c>
      <c r="N6862" s="15">
        <v>47.776778608322097</v>
      </c>
      <c r="O6862" s="15">
        <v>57.598081470489497</v>
      </c>
      <c r="P6862" s="15">
        <v>61.016162005186096</v>
      </c>
      <c r="Q6862" s="15">
        <v>64.917711035728502</v>
      </c>
      <c r="R6862" s="15">
        <v>58.702617786407501</v>
      </c>
      <c r="S6862" s="15">
        <v>58.016692968606897</v>
      </c>
      <c r="T6862" s="15">
        <v>81.099466697931305</v>
      </c>
      <c r="U6862" s="15">
        <v>117.67989351487201</v>
      </c>
      <c r="V6862" s="15">
        <v>87.410977084636698</v>
      </c>
      <c r="W6862" s="15">
        <v>82.4653098893166</v>
      </c>
      <c r="X6862" s="15">
        <v>77.612516169786502</v>
      </c>
      <c r="Y6862" s="15">
        <v>76.943966826915698</v>
      </c>
      <c r="Z6862" s="15">
        <v>123.714023227692</v>
      </c>
      <c r="AA6862" s="15">
        <v>162.59964961242699</v>
      </c>
      <c r="AB6862" s="15">
        <v>164.65525843763399</v>
      </c>
      <c r="AC6862" s="15">
        <v>160.70926881885501</v>
      </c>
      <c r="AD6862" s="15">
        <v>136.21498635816599</v>
      </c>
      <c r="AE6862" s="84">
        <v>153.794846382141</v>
      </c>
      <c r="AF6862" s="84">
        <f t="shared" si="215"/>
        <v>83.56228030120414</v>
      </c>
    </row>
    <row r="6863" spans="2:32" x14ac:dyDescent="0.2">
      <c r="B6863" s="83">
        <v>9</v>
      </c>
      <c r="C6863" s="83">
        <v>2</v>
      </c>
      <c r="D6863" s="83">
        <v>19</v>
      </c>
      <c r="E6863" s="83">
        <f t="shared" si="214"/>
        <v>1</v>
      </c>
      <c r="F6863" s="15">
        <v>44.254815479278598</v>
      </c>
      <c r="G6863" s="15">
        <v>58.921513126373299</v>
      </c>
      <c r="H6863" s="15">
        <v>47.236741849899303</v>
      </c>
      <c r="I6863" s="15">
        <v>42.908601076126097</v>
      </c>
      <c r="J6863" s="15">
        <v>56.836941143989598</v>
      </c>
      <c r="K6863" s="15">
        <v>70.062837930679294</v>
      </c>
      <c r="L6863" s="15">
        <v>88.580122695922896</v>
      </c>
      <c r="M6863" s="15">
        <v>69.190445684433001</v>
      </c>
      <c r="N6863" s="15">
        <v>50.934692830562597</v>
      </c>
      <c r="O6863" s="15">
        <v>59.8959626579285</v>
      </c>
      <c r="P6863" s="15">
        <v>71.7569556360245</v>
      </c>
      <c r="Q6863" s="15">
        <v>87.929766207694996</v>
      </c>
      <c r="R6863" s="15">
        <v>83.493916309356706</v>
      </c>
      <c r="S6863" s="15">
        <v>77.347477635621999</v>
      </c>
      <c r="T6863" s="15">
        <v>93.260935450553902</v>
      </c>
      <c r="U6863" s="15">
        <v>140.20272289276099</v>
      </c>
      <c r="V6863" s="15">
        <v>113.92045243644699</v>
      </c>
      <c r="W6863" s="15">
        <v>124.20168513393401</v>
      </c>
      <c r="X6863" s="15">
        <v>110.99948213267299</v>
      </c>
      <c r="Y6863" s="15">
        <v>97.292309303998906</v>
      </c>
      <c r="Z6863" s="15">
        <v>206.499016285419</v>
      </c>
      <c r="AA6863" s="15">
        <v>250.162166693449</v>
      </c>
      <c r="AB6863" s="15">
        <v>253.54955164504099</v>
      </c>
      <c r="AC6863" s="15">
        <v>273.39019732761398</v>
      </c>
      <c r="AD6863" s="15">
        <v>224.24340388971601</v>
      </c>
      <c r="AE6863" s="84">
        <v>232.51459332752199</v>
      </c>
      <c r="AF6863" s="84">
        <f t="shared" si="215"/>
        <v>116.52258872242386</v>
      </c>
    </row>
    <row r="6864" spans="2:32" x14ac:dyDescent="0.2">
      <c r="B6864" s="83">
        <v>9</v>
      </c>
      <c r="C6864" s="83">
        <v>2</v>
      </c>
      <c r="D6864" s="83">
        <v>20</v>
      </c>
      <c r="E6864" s="83">
        <f t="shared" si="214"/>
        <v>1</v>
      </c>
      <c r="F6864" s="15">
        <v>42.209293712616002</v>
      </c>
      <c r="G6864" s="15">
        <v>45.332828412056003</v>
      </c>
      <c r="H6864" s="15">
        <v>38.166992453575098</v>
      </c>
      <c r="I6864" s="15">
        <v>37.198376164674798</v>
      </c>
      <c r="J6864" s="15">
        <v>48.139736678123498</v>
      </c>
      <c r="K6864" s="15">
        <v>52.760057210922199</v>
      </c>
      <c r="L6864" s="15">
        <v>62.628851041793801</v>
      </c>
      <c r="M6864" s="15">
        <v>53.412806807994798</v>
      </c>
      <c r="N6864" s="15">
        <v>46.814823882102999</v>
      </c>
      <c r="O6864" s="15">
        <v>55.315491516113298</v>
      </c>
      <c r="P6864" s="15">
        <v>61.161937026977498</v>
      </c>
      <c r="Q6864" s="15">
        <v>74.379924850463894</v>
      </c>
      <c r="R6864" s="15">
        <v>67.871243665695204</v>
      </c>
      <c r="S6864" s="15">
        <v>66.586486399650596</v>
      </c>
      <c r="T6864" s="15">
        <v>75.608031459808302</v>
      </c>
      <c r="U6864" s="15">
        <v>106.537962989807</v>
      </c>
      <c r="V6864" s="15">
        <v>85.013175405263894</v>
      </c>
      <c r="W6864" s="15">
        <v>88.801663463592504</v>
      </c>
      <c r="X6864" s="15">
        <v>84.579380691051497</v>
      </c>
      <c r="Y6864" s="15">
        <v>78.912575387000999</v>
      </c>
      <c r="Z6864" s="15">
        <v>162.50072953581801</v>
      </c>
      <c r="AA6864" s="15">
        <v>149.08787995457601</v>
      </c>
      <c r="AB6864" s="15">
        <v>137.64055965066001</v>
      </c>
      <c r="AC6864" s="15">
        <v>151.37053621912</v>
      </c>
      <c r="AD6864" s="15">
        <v>125.77466906929</v>
      </c>
      <c r="AE6864" s="84">
        <v>154.623006072283</v>
      </c>
      <c r="AF6864" s="84">
        <f t="shared" si="215"/>
        <v>82.78573152773194</v>
      </c>
    </row>
    <row r="6865" spans="2:32" x14ac:dyDescent="0.2">
      <c r="B6865" s="83">
        <v>9</v>
      </c>
      <c r="C6865" s="83">
        <v>2</v>
      </c>
      <c r="D6865" s="83">
        <v>21</v>
      </c>
      <c r="E6865" s="83">
        <f t="shared" si="214"/>
        <v>1</v>
      </c>
      <c r="F6865" s="15">
        <v>41.094501632690402</v>
      </c>
      <c r="G6865" s="15">
        <v>44.782137193679802</v>
      </c>
      <c r="H6865" s="15">
        <v>36.684715444564802</v>
      </c>
      <c r="I6865" s="15">
        <v>34.039975109100297</v>
      </c>
      <c r="J6865" s="15">
        <v>46.274012872457497</v>
      </c>
      <c r="K6865" s="15">
        <v>47.227948989868203</v>
      </c>
      <c r="L6865" s="15">
        <v>54.527962008714702</v>
      </c>
      <c r="M6865" s="15">
        <v>49.038135344505299</v>
      </c>
      <c r="N6865" s="15">
        <v>44.223674684286102</v>
      </c>
      <c r="O6865" s="15">
        <v>53.295225603103603</v>
      </c>
      <c r="P6865" s="15">
        <v>53.845192938804601</v>
      </c>
      <c r="Q6865" s="15">
        <v>64.576712523460401</v>
      </c>
      <c r="R6865" s="15">
        <v>60.954145551681499</v>
      </c>
      <c r="S6865" s="15">
        <v>60.2554172039032</v>
      </c>
      <c r="T6865" s="15">
        <v>67.147791434287996</v>
      </c>
      <c r="U6865" s="15">
        <v>80.481830768585198</v>
      </c>
      <c r="V6865" s="15">
        <v>70.793640303611795</v>
      </c>
      <c r="W6865" s="15">
        <v>72.916997810363796</v>
      </c>
      <c r="X6865" s="15">
        <v>70.0561920137405</v>
      </c>
      <c r="Y6865" s="15">
        <v>67.924546763181695</v>
      </c>
      <c r="Z6865" s="15">
        <v>114.81095636034</v>
      </c>
      <c r="AA6865" s="15">
        <v>113.629774000168</v>
      </c>
      <c r="AB6865" s="15">
        <v>102.19863106012301</v>
      </c>
      <c r="AC6865" s="15">
        <v>111.213379653931</v>
      </c>
      <c r="AD6865" s="15">
        <v>111.804565265656</v>
      </c>
      <c r="AE6865" s="84">
        <v>153.31774803197399</v>
      </c>
      <c r="AF6865" s="84">
        <f t="shared" si="215"/>
        <v>70.273685021799366</v>
      </c>
    </row>
    <row r="6866" spans="2:32" x14ac:dyDescent="0.2">
      <c r="B6866" s="83">
        <v>9</v>
      </c>
      <c r="C6866" s="83">
        <v>2</v>
      </c>
      <c r="D6866" s="83">
        <v>22</v>
      </c>
      <c r="E6866" s="83">
        <f t="shared" si="214"/>
        <v>1</v>
      </c>
      <c r="F6866" s="15">
        <v>37.254513637542701</v>
      </c>
      <c r="G6866" s="15">
        <v>31.041112968921698</v>
      </c>
      <c r="H6866" s="15">
        <v>29.833068048477202</v>
      </c>
      <c r="I6866" s="15">
        <v>31.2577265138626</v>
      </c>
      <c r="J6866" s="15">
        <v>36.0526263694763</v>
      </c>
      <c r="K6866" s="15">
        <v>41.346733175277699</v>
      </c>
      <c r="L6866" s="15">
        <v>48.027752684831597</v>
      </c>
      <c r="M6866" s="15">
        <v>43.956070945739697</v>
      </c>
      <c r="N6866" s="15">
        <v>41.718108514785797</v>
      </c>
      <c r="O6866" s="15">
        <v>54.128440366744996</v>
      </c>
      <c r="P6866" s="15">
        <v>51.527929273605302</v>
      </c>
      <c r="Q6866" s="15">
        <v>59.3249500691891</v>
      </c>
      <c r="R6866" s="15">
        <v>57.791868453979497</v>
      </c>
      <c r="S6866" s="15">
        <v>57.145257183313397</v>
      </c>
      <c r="T6866" s="15">
        <v>64.766007780790304</v>
      </c>
      <c r="U6866" s="15">
        <v>74.933249332428005</v>
      </c>
      <c r="V6866" s="15">
        <v>65.334947899818403</v>
      </c>
      <c r="W6866" s="15">
        <v>65.669314464569098</v>
      </c>
      <c r="X6866" s="15">
        <v>64.341131696701098</v>
      </c>
      <c r="Y6866" s="15">
        <v>63.831374157667199</v>
      </c>
      <c r="Z6866" s="15">
        <v>96.471170834302896</v>
      </c>
      <c r="AA6866" s="15">
        <v>88.013890785694102</v>
      </c>
      <c r="AB6866" s="15">
        <v>79.185779421329499</v>
      </c>
      <c r="AC6866" s="15">
        <v>79.518763282537506</v>
      </c>
      <c r="AD6866" s="15">
        <v>97.038132707119004</v>
      </c>
      <c r="AE6866" s="84">
        <v>205.392747476816</v>
      </c>
      <c r="AF6866" s="84">
        <f t="shared" si="215"/>
        <v>64.034718001750804</v>
      </c>
    </row>
    <row r="6867" spans="2:32" x14ac:dyDescent="0.2">
      <c r="B6867" s="83">
        <v>9</v>
      </c>
      <c r="C6867" s="83">
        <v>3</v>
      </c>
      <c r="D6867" s="83">
        <v>7</v>
      </c>
      <c r="E6867" s="83">
        <f t="shared" si="214"/>
        <v>1</v>
      </c>
      <c r="F6867" s="15">
        <v>23.716963170528398</v>
      </c>
      <c r="G6867" s="15">
        <v>23.564515748024</v>
      </c>
      <c r="H6867" s="15">
        <v>20.700255607605001</v>
      </c>
      <c r="I6867" s="15">
        <v>19.694138490676899</v>
      </c>
      <c r="J6867" s="15">
        <v>24.230518294334399</v>
      </c>
      <c r="K6867" s="15">
        <v>27.162265342712399</v>
      </c>
      <c r="L6867" s="15">
        <v>27.780057687759399</v>
      </c>
      <c r="M6867" s="15">
        <v>29.7386420326233</v>
      </c>
      <c r="N6867" s="15">
        <v>25.887252204894999</v>
      </c>
      <c r="O6867" s="15">
        <v>27.920168411970099</v>
      </c>
      <c r="P6867" s="15">
        <v>32.1106931228638</v>
      </c>
      <c r="Q6867" s="15">
        <v>33.074758057594302</v>
      </c>
      <c r="R6867" s="15">
        <v>41.759258647680298</v>
      </c>
      <c r="S6867" s="15">
        <v>37.995934177160301</v>
      </c>
      <c r="T6867" s="15">
        <v>28.9141927427799</v>
      </c>
      <c r="U6867" s="15">
        <v>31.8895570074022</v>
      </c>
      <c r="V6867" s="15">
        <v>38.321952601194397</v>
      </c>
      <c r="W6867" s="15">
        <v>41.448733872652099</v>
      </c>
      <c r="X6867" s="15">
        <v>58.008053584456398</v>
      </c>
      <c r="Y6867" s="15">
        <v>40.976988377883998</v>
      </c>
      <c r="Z6867" s="15">
        <v>25.457310112893602</v>
      </c>
      <c r="AA6867" s="15">
        <v>52.253492893099803</v>
      </c>
      <c r="AB6867" s="15">
        <v>45.402241759598297</v>
      </c>
      <c r="AC6867" s="15">
        <v>47.918415324687999</v>
      </c>
      <c r="AD6867" s="15">
        <v>34.9310019997843</v>
      </c>
      <c r="AE6867" s="84">
        <v>9.7692590564489395E-2</v>
      </c>
      <c r="AF6867" s="84">
        <f t="shared" si="215"/>
        <v>32.344425148593274</v>
      </c>
    </row>
    <row r="6868" spans="2:32" x14ac:dyDescent="0.2">
      <c r="B6868" s="83">
        <v>9</v>
      </c>
      <c r="C6868" s="83">
        <v>3</v>
      </c>
      <c r="D6868" s="83">
        <v>8</v>
      </c>
      <c r="E6868" s="83">
        <f t="shared" si="214"/>
        <v>1</v>
      </c>
      <c r="F6868" s="15">
        <v>23.6712024872601</v>
      </c>
      <c r="G6868" s="15">
        <v>22.753307316780099</v>
      </c>
      <c r="H6868" s="15">
        <v>20.144707223892201</v>
      </c>
      <c r="I6868" s="15">
        <v>18.009025602102302</v>
      </c>
      <c r="J6868" s="15">
        <v>23.646099797248802</v>
      </c>
      <c r="K6868" s="15">
        <v>26.121591970443699</v>
      </c>
      <c r="L6868" s="15">
        <v>26.7747575883865</v>
      </c>
      <c r="M6868" s="15">
        <v>27.9708814048767</v>
      </c>
      <c r="N6868" s="15">
        <v>20.6266871863082</v>
      </c>
      <c r="O6868" s="15">
        <v>25.162665554404299</v>
      </c>
      <c r="P6868" s="15">
        <v>29.2972938472629</v>
      </c>
      <c r="Q6868" s="15">
        <v>30.305131244420998</v>
      </c>
      <c r="R6868" s="15">
        <v>36.433645890951198</v>
      </c>
      <c r="S6868" s="15">
        <v>27.9979886298031</v>
      </c>
      <c r="T6868" s="15">
        <v>11.677780540077</v>
      </c>
      <c r="U6868" s="15">
        <v>18.796856695264601</v>
      </c>
      <c r="V6868" s="15">
        <v>31.191337606191599</v>
      </c>
      <c r="W6868" s="15">
        <v>32.764812185764299</v>
      </c>
      <c r="X6868" s="15">
        <v>49.321336120843903</v>
      </c>
      <c r="Y6868" s="15">
        <v>23.709704327944699</v>
      </c>
      <c r="Z6868" s="15">
        <v>0.68631576890498402</v>
      </c>
      <c r="AA6868" s="15">
        <v>33.359801883369698</v>
      </c>
      <c r="AB6868" s="15">
        <v>27.416775403931702</v>
      </c>
      <c r="AC6868" s="15">
        <v>26.889954926639799</v>
      </c>
      <c r="AD6868" s="15">
        <v>-3.2534934130404101</v>
      </c>
      <c r="AE6868" s="84">
        <v>-13.5155826225281</v>
      </c>
      <c r="AF6868" s="84">
        <f t="shared" si="215"/>
        <v>22.998484044904039</v>
      </c>
    </row>
    <row r="6869" spans="2:32" x14ac:dyDescent="0.2">
      <c r="B6869" s="83">
        <v>9</v>
      </c>
      <c r="C6869" s="83">
        <v>3</v>
      </c>
      <c r="D6869" s="83">
        <v>9</v>
      </c>
      <c r="E6869" s="83">
        <f t="shared" si="214"/>
        <v>1</v>
      </c>
      <c r="F6869" s="15">
        <v>25.081557868242299</v>
      </c>
      <c r="G6869" s="15">
        <v>22.206371194839502</v>
      </c>
      <c r="H6869" s="15">
        <v>20.0223266448975</v>
      </c>
      <c r="I6869" s="15">
        <v>17.305625758454202</v>
      </c>
      <c r="J6869" s="15">
        <v>23.204531482696499</v>
      </c>
      <c r="K6869" s="15">
        <v>25.467235836029101</v>
      </c>
      <c r="L6869" s="15">
        <v>26.4464053907394</v>
      </c>
      <c r="M6869" s="15">
        <v>27.006900419235201</v>
      </c>
      <c r="N6869" s="15">
        <v>15.5505652092472</v>
      </c>
      <c r="O6869" s="15">
        <v>22.944355249583701</v>
      </c>
      <c r="P6869" s="15">
        <v>27.398404288411101</v>
      </c>
      <c r="Q6869" s="15">
        <v>27.5600747222304</v>
      </c>
      <c r="R6869" s="15">
        <v>34.1449738116264</v>
      </c>
      <c r="S6869" s="15">
        <v>21.098032715618601</v>
      </c>
      <c r="T6869" s="15">
        <v>5.7243676990270602E-2</v>
      </c>
      <c r="U6869" s="15">
        <v>11.645577420417199</v>
      </c>
      <c r="V6869" s="15">
        <v>25.891429694200902</v>
      </c>
      <c r="W6869" s="15">
        <v>27.969834828615198</v>
      </c>
      <c r="X6869" s="15">
        <v>44.201946265280199</v>
      </c>
      <c r="Y6869" s="15">
        <v>9.3032586350590005</v>
      </c>
      <c r="Z6869" s="15">
        <v>-6.7215037296414399</v>
      </c>
      <c r="AA6869" s="15">
        <v>21.754272048911101</v>
      </c>
      <c r="AB6869" s="15">
        <v>15.1085332371593</v>
      </c>
      <c r="AC6869" s="15">
        <v>19.144052699104002</v>
      </c>
      <c r="AD6869" s="15">
        <v>-11.5211209426373</v>
      </c>
      <c r="AE6869" s="84">
        <v>-13.6391083374023</v>
      </c>
      <c r="AF6869" s="84">
        <f t="shared" si="215"/>
        <v>18.408914464919512</v>
      </c>
    </row>
    <row r="6870" spans="2:32" x14ac:dyDescent="0.2">
      <c r="B6870" s="83">
        <v>9</v>
      </c>
      <c r="C6870" s="83">
        <v>3</v>
      </c>
      <c r="D6870" s="83">
        <v>10</v>
      </c>
      <c r="E6870" s="83">
        <f t="shared" si="214"/>
        <v>1</v>
      </c>
      <c r="F6870" s="15">
        <v>27.239800378203402</v>
      </c>
      <c r="G6870" s="15">
        <v>22.359609032154101</v>
      </c>
      <c r="H6870" s="15">
        <v>20.372859962463401</v>
      </c>
      <c r="I6870" s="15">
        <v>18.664731781840299</v>
      </c>
      <c r="J6870" s="15">
        <v>23.112316755294799</v>
      </c>
      <c r="K6870" s="15">
        <v>26.398646261215202</v>
      </c>
      <c r="L6870" s="15">
        <v>26.7501878328323</v>
      </c>
      <c r="M6870" s="15">
        <v>26.7765860979557</v>
      </c>
      <c r="N6870" s="15">
        <v>20.272263211950701</v>
      </c>
      <c r="O6870" s="15">
        <v>24.1362788535804</v>
      </c>
      <c r="P6870" s="15">
        <v>26.133439242124599</v>
      </c>
      <c r="Q6870" s="15">
        <v>28.642225584506999</v>
      </c>
      <c r="R6870" s="15">
        <v>32.272037355065301</v>
      </c>
      <c r="S6870" s="15">
        <v>19.081977256774898</v>
      </c>
      <c r="T6870" s="15">
        <v>6.0386760516166698</v>
      </c>
      <c r="U6870" s="15">
        <v>15.2882464430854</v>
      </c>
      <c r="V6870" s="15">
        <v>27.2908152636588</v>
      </c>
      <c r="W6870" s="15">
        <v>29.591916236847599</v>
      </c>
      <c r="X6870" s="15">
        <v>38.485157579422001</v>
      </c>
      <c r="Y6870" s="15">
        <v>6.0428010517209803</v>
      </c>
      <c r="Z6870" s="15">
        <v>-5.5274731319546699</v>
      </c>
      <c r="AA6870" s="15">
        <v>16.580659505426901</v>
      </c>
      <c r="AB6870" s="15">
        <v>15.6798416806161</v>
      </c>
      <c r="AC6870" s="15">
        <v>23.288401333689698</v>
      </c>
      <c r="AD6870" s="15">
        <v>-11.92012633425</v>
      </c>
      <c r="AE6870" s="84">
        <v>-13.6266655082703</v>
      </c>
      <c r="AF6870" s="84">
        <f t="shared" si="215"/>
        <v>18.824046529906589</v>
      </c>
    </row>
    <row r="6871" spans="2:32" x14ac:dyDescent="0.2">
      <c r="B6871" s="83">
        <v>9</v>
      </c>
      <c r="C6871" s="83">
        <v>3</v>
      </c>
      <c r="D6871" s="83">
        <v>11</v>
      </c>
      <c r="E6871" s="83">
        <f t="shared" si="214"/>
        <v>1</v>
      </c>
      <c r="F6871" s="15">
        <v>26.927265106841901</v>
      </c>
      <c r="G6871" s="15">
        <v>22.4111772270203</v>
      </c>
      <c r="H6871" s="15">
        <v>19.9121501436234</v>
      </c>
      <c r="I6871" s="15">
        <v>18.628259000778201</v>
      </c>
      <c r="J6871" s="15">
        <v>23.1874029808044</v>
      </c>
      <c r="K6871" s="15">
        <v>26.503549522399901</v>
      </c>
      <c r="L6871" s="15">
        <v>27.006551844596899</v>
      </c>
      <c r="M6871" s="15">
        <v>26.967071384668401</v>
      </c>
      <c r="N6871" s="15">
        <v>20.198624529235101</v>
      </c>
      <c r="O6871" s="15">
        <v>23.192790125369999</v>
      </c>
      <c r="P6871" s="15">
        <v>25.783388901710499</v>
      </c>
      <c r="Q6871" s="15">
        <v>28.592854332514101</v>
      </c>
      <c r="R6871" s="15">
        <v>32.269174887418799</v>
      </c>
      <c r="S6871" s="15">
        <v>17.873540975660099</v>
      </c>
      <c r="T6871" s="15">
        <v>3.0086225188970599</v>
      </c>
      <c r="U6871" s="15">
        <v>13.3470886579007</v>
      </c>
      <c r="V6871" s="15">
        <v>27.715914146542499</v>
      </c>
      <c r="W6871" s="15">
        <v>29.405408525139102</v>
      </c>
      <c r="X6871" s="15">
        <v>37.8854343099594</v>
      </c>
      <c r="Y6871" s="15">
        <v>5.9151357011944103</v>
      </c>
      <c r="Z6871" s="15">
        <v>-7.3830696505010103</v>
      </c>
      <c r="AA6871" s="15">
        <v>13.095990866623801</v>
      </c>
      <c r="AB6871" s="15">
        <v>17.985111313685799</v>
      </c>
      <c r="AC6871" s="15">
        <v>22.867672349916798</v>
      </c>
      <c r="AD6871" s="15">
        <v>-11.9277137601376</v>
      </c>
      <c r="AE6871" s="84">
        <v>-13.633591091155999</v>
      </c>
      <c r="AF6871" s="84">
        <f t="shared" si="215"/>
        <v>18.374454032719502</v>
      </c>
    </row>
    <row r="6872" spans="2:32" x14ac:dyDescent="0.2">
      <c r="B6872" s="83">
        <v>9</v>
      </c>
      <c r="C6872" s="83">
        <v>3</v>
      </c>
      <c r="D6872" s="83">
        <v>12</v>
      </c>
      <c r="E6872" s="83">
        <f t="shared" si="214"/>
        <v>1</v>
      </c>
      <c r="F6872" s="15">
        <v>28.209404678583098</v>
      </c>
      <c r="G6872" s="15">
        <v>23.438940158844002</v>
      </c>
      <c r="H6872" s="15">
        <v>19.5922534732819</v>
      </c>
      <c r="I6872" s="15">
        <v>18.0435941181183</v>
      </c>
      <c r="J6872" s="15">
        <v>23.765537748336801</v>
      </c>
      <c r="K6872" s="15">
        <v>26.509707691192599</v>
      </c>
      <c r="L6872" s="15">
        <v>26.570059927940399</v>
      </c>
      <c r="M6872" s="15">
        <v>26.721628039359999</v>
      </c>
      <c r="N6872" s="15">
        <v>17.9167463082373</v>
      </c>
      <c r="O6872" s="15">
        <v>21.440474984318001</v>
      </c>
      <c r="P6872" s="15">
        <v>25.149063860356801</v>
      </c>
      <c r="Q6872" s="15">
        <v>28.389681257844</v>
      </c>
      <c r="R6872" s="15">
        <v>31.019200474739101</v>
      </c>
      <c r="S6872" s="15">
        <v>14.440692472547299</v>
      </c>
      <c r="T6872" s="15">
        <v>2.0363882934725801</v>
      </c>
      <c r="U6872" s="15">
        <v>11.7928110220432</v>
      </c>
      <c r="V6872" s="15">
        <v>28.710841905415101</v>
      </c>
      <c r="W6872" s="15">
        <v>28.828900135219101</v>
      </c>
      <c r="X6872" s="15">
        <v>35.6609980495572</v>
      </c>
      <c r="Y6872" s="15">
        <v>2.4808444343209302</v>
      </c>
      <c r="Z6872" s="15">
        <v>-7.9746426034495199</v>
      </c>
      <c r="AA6872" s="15">
        <v>7.5968368261680004</v>
      </c>
      <c r="AB6872" s="15">
        <v>20.101020440354901</v>
      </c>
      <c r="AC6872" s="15">
        <v>19.927866336256301</v>
      </c>
      <c r="AD6872" s="15">
        <v>-12.4439444956183</v>
      </c>
      <c r="AE6872" s="84">
        <v>-13.6335910873413</v>
      </c>
      <c r="AF6872" s="84">
        <f t="shared" si="215"/>
        <v>17.472742863465296</v>
      </c>
    </row>
    <row r="6873" spans="2:32" x14ac:dyDescent="0.2">
      <c r="B6873" s="83">
        <v>9</v>
      </c>
      <c r="C6873" s="83">
        <v>3</v>
      </c>
      <c r="D6873" s="83">
        <v>13</v>
      </c>
      <c r="E6873" s="83">
        <f t="shared" si="214"/>
        <v>1</v>
      </c>
      <c r="F6873" s="15">
        <v>29.985527397632602</v>
      </c>
      <c r="G6873" s="15">
        <v>24.503654586791999</v>
      </c>
      <c r="H6873" s="15">
        <v>20.367180288314799</v>
      </c>
      <c r="I6873" s="15">
        <v>19.8804381079674</v>
      </c>
      <c r="J6873" s="15">
        <v>25.1798435525894</v>
      </c>
      <c r="K6873" s="15">
        <v>28.1723437805176</v>
      </c>
      <c r="L6873" s="15">
        <v>28.761598054885901</v>
      </c>
      <c r="M6873" s="15">
        <v>27.589612480163598</v>
      </c>
      <c r="N6873" s="15">
        <v>18.837944917231798</v>
      </c>
      <c r="O6873" s="15">
        <v>22.4176390832178</v>
      </c>
      <c r="P6873" s="15">
        <v>25.680550861358601</v>
      </c>
      <c r="Q6873" s="15">
        <v>27.704196107626</v>
      </c>
      <c r="R6873" s="15">
        <v>30.686087862014801</v>
      </c>
      <c r="S6873" s="15">
        <v>13.5318908621073</v>
      </c>
      <c r="T6873" s="15">
        <v>3.5067191380262401</v>
      </c>
      <c r="U6873" s="15">
        <v>15.7117080676034</v>
      </c>
      <c r="V6873" s="15">
        <v>27.1299328752756</v>
      </c>
      <c r="W6873" s="15">
        <v>30.671078307270999</v>
      </c>
      <c r="X6873" s="15">
        <v>34.937595509767498</v>
      </c>
      <c r="Y6873" s="15">
        <v>3.3725529788732498</v>
      </c>
      <c r="Z6873" s="15">
        <v>-3.8848907171487799</v>
      </c>
      <c r="AA6873" s="15">
        <v>8.2631833188980792</v>
      </c>
      <c r="AB6873" s="15">
        <v>17.044220172882099</v>
      </c>
      <c r="AC6873" s="15">
        <v>19.826635577350899</v>
      </c>
      <c r="AD6873" s="15">
        <v>-11.6254552415609</v>
      </c>
      <c r="AE6873" s="84">
        <v>-13.6335910873413</v>
      </c>
      <c r="AF6873" s="84">
        <f t="shared" si="215"/>
        <v>18.254546032396796</v>
      </c>
    </row>
    <row r="6874" spans="2:32" x14ac:dyDescent="0.2">
      <c r="B6874" s="83">
        <v>9</v>
      </c>
      <c r="C6874" s="83">
        <v>3</v>
      </c>
      <c r="D6874" s="83">
        <v>14</v>
      </c>
      <c r="E6874" s="83">
        <f t="shared" si="214"/>
        <v>1</v>
      </c>
      <c r="F6874" s="15">
        <v>32.171833522796597</v>
      </c>
      <c r="G6874" s="15">
        <v>24.718966385841401</v>
      </c>
      <c r="H6874" s="15">
        <v>20.700082815170301</v>
      </c>
      <c r="I6874" s="15">
        <v>20.152869027853001</v>
      </c>
      <c r="J6874" s="15">
        <v>27.032826417923001</v>
      </c>
      <c r="K6874" s="15">
        <v>29.616662874221799</v>
      </c>
      <c r="L6874" s="15">
        <v>29.5804464321136</v>
      </c>
      <c r="M6874" s="15">
        <v>28.501453926086398</v>
      </c>
      <c r="N6874" s="15">
        <v>19.872031168758902</v>
      </c>
      <c r="O6874" s="15">
        <v>25.683968717813499</v>
      </c>
      <c r="P6874" s="15">
        <v>27.826724597215701</v>
      </c>
      <c r="Q6874" s="15">
        <v>29.446534794330599</v>
      </c>
      <c r="R6874" s="15">
        <v>30.225028625011401</v>
      </c>
      <c r="S6874" s="15">
        <v>13.0941074870825</v>
      </c>
      <c r="T6874" s="15">
        <v>-7.2398705840110794E-2</v>
      </c>
      <c r="U6874" s="15">
        <v>17.499108545497101</v>
      </c>
      <c r="V6874" s="15">
        <v>27.149229288280001</v>
      </c>
      <c r="W6874" s="15">
        <v>29.870824541568801</v>
      </c>
      <c r="X6874" s="15">
        <v>34.527912741065002</v>
      </c>
      <c r="Y6874" s="15">
        <v>4.8938244822137102</v>
      </c>
      <c r="Z6874" s="15">
        <v>-2.5762261468172101</v>
      </c>
      <c r="AA6874" s="15">
        <v>9.6648665971755996</v>
      </c>
      <c r="AB6874" s="15">
        <v>17.7905102379322</v>
      </c>
      <c r="AC6874" s="15">
        <v>19.945975101232499</v>
      </c>
      <c r="AD6874" s="15">
        <v>-9.6844010922610799</v>
      </c>
      <c r="AE6874" s="84">
        <v>-13.629085422515899</v>
      </c>
      <c r="AF6874" s="84">
        <f t="shared" si="215"/>
        <v>19.000141421528824</v>
      </c>
    </row>
    <row r="6875" spans="2:32" x14ac:dyDescent="0.2">
      <c r="B6875" s="83">
        <v>9</v>
      </c>
      <c r="C6875" s="83">
        <v>3</v>
      </c>
      <c r="D6875" s="83">
        <v>15</v>
      </c>
      <c r="E6875" s="83">
        <f t="shared" si="214"/>
        <v>1</v>
      </c>
      <c r="F6875" s="15">
        <v>34.286745110988598</v>
      </c>
      <c r="G6875" s="15">
        <v>26.1134626350403</v>
      </c>
      <c r="H6875" s="15">
        <v>21.9182291755676</v>
      </c>
      <c r="I6875" s="15">
        <v>21.418489461898801</v>
      </c>
      <c r="J6875" s="15">
        <v>29.105795810699501</v>
      </c>
      <c r="K6875" s="15">
        <v>32.456611551284801</v>
      </c>
      <c r="L6875" s="15">
        <v>30.655896965026901</v>
      </c>
      <c r="M6875" s="15">
        <v>29.275249501228298</v>
      </c>
      <c r="N6875" s="15">
        <v>23.3494269632846</v>
      </c>
      <c r="O6875" s="15">
        <v>28.8483692119122</v>
      </c>
      <c r="P6875" s="15">
        <v>30.047855018854101</v>
      </c>
      <c r="Q6875" s="15">
        <v>32.855441656589498</v>
      </c>
      <c r="R6875" s="15">
        <v>32.597069434404403</v>
      </c>
      <c r="S6875" s="15">
        <v>15.046757382437599</v>
      </c>
      <c r="T6875" s="15">
        <v>2.6989636192321802</v>
      </c>
      <c r="U6875" s="15">
        <v>25.476811097018398</v>
      </c>
      <c r="V6875" s="15">
        <v>30.7520250401497</v>
      </c>
      <c r="W6875" s="15">
        <v>31.564135390758501</v>
      </c>
      <c r="X6875" s="15">
        <v>33.858204543828997</v>
      </c>
      <c r="Y6875" s="15">
        <v>6.5706287823617497</v>
      </c>
      <c r="Z6875" s="15">
        <v>1.2288897169828401</v>
      </c>
      <c r="AA6875" s="15">
        <v>8.4252709505558006</v>
      </c>
      <c r="AB6875" s="15">
        <v>18.155460683308501</v>
      </c>
      <c r="AC6875" s="15">
        <v>22.036591469287899</v>
      </c>
      <c r="AD6875" s="15">
        <v>-5.5552437990307801</v>
      </c>
      <c r="AE6875" s="84">
        <v>-13.593022436142</v>
      </c>
      <c r="AF6875" s="84">
        <f t="shared" si="215"/>
        <v>21.138235189904968</v>
      </c>
    </row>
    <row r="6876" spans="2:32" x14ac:dyDescent="0.2">
      <c r="B6876" s="83">
        <v>9</v>
      </c>
      <c r="C6876" s="83">
        <v>3</v>
      </c>
      <c r="D6876" s="83">
        <v>16</v>
      </c>
      <c r="E6876" s="83">
        <f t="shared" si="214"/>
        <v>1</v>
      </c>
      <c r="F6876" s="15">
        <v>36.441137006282801</v>
      </c>
      <c r="G6876" s="15">
        <v>29.159823994159701</v>
      </c>
      <c r="H6876" s="15">
        <v>23.959402557373</v>
      </c>
      <c r="I6876" s="15">
        <v>24.139364824295001</v>
      </c>
      <c r="J6876" s="15">
        <v>31.270796113967901</v>
      </c>
      <c r="K6876" s="15">
        <v>37.068981049537697</v>
      </c>
      <c r="L6876" s="15">
        <v>37.705535538673402</v>
      </c>
      <c r="M6876" s="15">
        <v>33.365805165290801</v>
      </c>
      <c r="N6876" s="15">
        <v>26.843225217580802</v>
      </c>
      <c r="O6876" s="15">
        <v>32.607736917972602</v>
      </c>
      <c r="P6876" s="15">
        <v>33.9874521727562</v>
      </c>
      <c r="Q6876" s="15">
        <v>38.977532135724999</v>
      </c>
      <c r="R6876" s="15">
        <v>37.249233982086203</v>
      </c>
      <c r="S6876" s="15">
        <v>25.421354180335999</v>
      </c>
      <c r="T6876" s="15">
        <v>8.5522197995185891</v>
      </c>
      <c r="U6876" s="15">
        <v>37.122597656726803</v>
      </c>
      <c r="V6876" s="15">
        <v>43.662008096218102</v>
      </c>
      <c r="W6876" s="15">
        <v>43.810948936939198</v>
      </c>
      <c r="X6876" s="15">
        <v>40.588323800086997</v>
      </c>
      <c r="Y6876" s="15">
        <v>13.4641422073841</v>
      </c>
      <c r="Z6876" s="15">
        <v>10.4621708862782</v>
      </c>
      <c r="AA6876" s="15">
        <v>27.7857028646469</v>
      </c>
      <c r="AB6876" s="15">
        <v>33.732465383291199</v>
      </c>
      <c r="AC6876" s="15">
        <v>28.535854780912398</v>
      </c>
      <c r="AD6876" s="15">
        <v>-3.26949324434996</v>
      </c>
      <c r="AE6876" s="84">
        <v>-13.5918212471008</v>
      </c>
      <c r="AF6876" s="84">
        <f t="shared" si="215"/>
        <v>27.655865414484179</v>
      </c>
    </row>
    <row r="6877" spans="2:32" x14ac:dyDescent="0.2">
      <c r="B6877" s="83">
        <v>9</v>
      </c>
      <c r="C6877" s="83">
        <v>3</v>
      </c>
      <c r="D6877" s="83">
        <v>17</v>
      </c>
      <c r="E6877" s="83">
        <f t="shared" si="214"/>
        <v>1</v>
      </c>
      <c r="F6877" s="15">
        <v>40.051610548019397</v>
      </c>
      <c r="G6877" s="15">
        <v>32.735198761939998</v>
      </c>
      <c r="H6877" s="15">
        <v>28.398152402877798</v>
      </c>
      <c r="I6877" s="15">
        <v>27.371263931274399</v>
      </c>
      <c r="J6877" s="15">
        <v>41.046838169097903</v>
      </c>
      <c r="K6877" s="15">
        <v>46.560677864074698</v>
      </c>
      <c r="L6877" s="15">
        <v>40.332117315769203</v>
      </c>
      <c r="M6877" s="15">
        <v>37.283329350471497</v>
      </c>
      <c r="N6877" s="15">
        <v>34.880230488300299</v>
      </c>
      <c r="O6877" s="15">
        <v>41.267138339996301</v>
      </c>
      <c r="P6877" s="15">
        <v>45.337215131759599</v>
      </c>
      <c r="Q6877" s="15">
        <v>45.697843330621701</v>
      </c>
      <c r="R6877" s="15">
        <v>41.583242366075503</v>
      </c>
      <c r="S6877" s="15">
        <v>42.972049970388397</v>
      </c>
      <c r="T6877" s="15">
        <v>35.129284183263799</v>
      </c>
      <c r="U6877" s="15">
        <v>53.686523706197697</v>
      </c>
      <c r="V6877" s="15">
        <v>54.166151902675601</v>
      </c>
      <c r="W6877" s="15">
        <v>48.733891564607603</v>
      </c>
      <c r="X6877" s="15">
        <v>48.556609143972402</v>
      </c>
      <c r="Y6877" s="15">
        <v>44.180151242971398</v>
      </c>
      <c r="Z6877" s="15">
        <v>34.191424314498903</v>
      </c>
      <c r="AA6877" s="15">
        <v>63.999153727292999</v>
      </c>
      <c r="AB6877" s="15">
        <v>54.212826688528096</v>
      </c>
      <c r="AC6877" s="15">
        <v>42.195878564357798</v>
      </c>
      <c r="AD6877" s="15">
        <v>27.553779537439301</v>
      </c>
      <c r="AE6877" s="84">
        <v>-7.7407402439117403</v>
      </c>
      <c r="AF6877" s="84">
        <f t="shared" si="215"/>
        <v>40.168532396252331</v>
      </c>
    </row>
    <row r="6878" spans="2:32" x14ac:dyDescent="0.2">
      <c r="B6878" s="83">
        <v>9</v>
      </c>
      <c r="C6878" s="83">
        <v>3</v>
      </c>
      <c r="D6878" s="83">
        <v>18</v>
      </c>
      <c r="E6878" s="83">
        <f t="shared" si="214"/>
        <v>1</v>
      </c>
      <c r="F6878" s="15">
        <v>42.122989835739098</v>
      </c>
      <c r="G6878" s="15">
        <v>38.448542750358598</v>
      </c>
      <c r="H6878" s="15">
        <v>31.802155653953601</v>
      </c>
      <c r="I6878" s="15">
        <v>32.639105320930497</v>
      </c>
      <c r="J6878" s="15">
        <v>43.671199504852297</v>
      </c>
      <c r="K6878" s="15">
        <v>48.738901128768902</v>
      </c>
      <c r="L6878" s="15">
        <v>43.711273620128601</v>
      </c>
      <c r="M6878" s="15">
        <v>39.441356656312898</v>
      </c>
      <c r="N6878" s="15">
        <v>43.7784390506744</v>
      </c>
      <c r="O6878" s="15">
        <v>46.008340655326798</v>
      </c>
      <c r="P6878" s="15">
        <v>51.313956251144397</v>
      </c>
      <c r="Q6878" s="15">
        <v>53.465728718280801</v>
      </c>
      <c r="R6878" s="15">
        <v>45.6723088681698</v>
      </c>
      <c r="S6878" s="15">
        <v>57.873786066532098</v>
      </c>
      <c r="T6878" s="15">
        <v>70.044933618068697</v>
      </c>
      <c r="U6878" s="15">
        <v>73.691595039129297</v>
      </c>
      <c r="V6878" s="15">
        <v>62.020832403183</v>
      </c>
      <c r="W6878" s="15">
        <v>55.859299144983297</v>
      </c>
      <c r="X6878" s="15">
        <v>56.724712888240802</v>
      </c>
      <c r="Y6878" s="15">
        <v>72.565645001888299</v>
      </c>
      <c r="Z6878" s="15">
        <v>87.517201759815194</v>
      </c>
      <c r="AA6878" s="15">
        <v>91.370622213602104</v>
      </c>
      <c r="AB6878" s="15">
        <v>74.926806301832201</v>
      </c>
      <c r="AC6878" s="15">
        <v>62.891585766077</v>
      </c>
      <c r="AD6878" s="15">
        <v>95.201390419960006</v>
      </c>
      <c r="AE6878" s="84">
        <v>66.211258464097995</v>
      </c>
      <c r="AF6878" s="84">
        <f t="shared" si="215"/>
        <v>57.21976796546349</v>
      </c>
    </row>
    <row r="6879" spans="2:32" x14ac:dyDescent="0.2">
      <c r="B6879" s="83">
        <v>9</v>
      </c>
      <c r="C6879" s="83">
        <v>3</v>
      </c>
      <c r="D6879" s="83">
        <v>19</v>
      </c>
      <c r="E6879" s="83">
        <f t="shared" si="214"/>
        <v>1</v>
      </c>
      <c r="F6879" s="15">
        <v>43.681895076751701</v>
      </c>
      <c r="G6879" s="15">
        <v>38.418588437080402</v>
      </c>
      <c r="H6879" s="15">
        <v>33.4283691205978</v>
      </c>
      <c r="I6879" s="15">
        <v>35.340948835372899</v>
      </c>
      <c r="J6879" s="15">
        <v>46.648590221405001</v>
      </c>
      <c r="K6879" s="15">
        <v>61.744320024490399</v>
      </c>
      <c r="L6879" s="15">
        <v>51.4314820673466</v>
      </c>
      <c r="M6879" s="15">
        <v>44.645664687633499</v>
      </c>
      <c r="N6879" s="15">
        <v>47.057965790748597</v>
      </c>
      <c r="O6879" s="15">
        <v>50.3077261886597</v>
      </c>
      <c r="P6879" s="15">
        <v>61.6781336269379</v>
      </c>
      <c r="Q6879" s="15">
        <v>73.562336490392696</v>
      </c>
      <c r="R6879" s="15">
        <v>57.615376785516702</v>
      </c>
      <c r="S6879" s="15">
        <v>65.056350220680201</v>
      </c>
      <c r="T6879" s="15">
        <v>87.823310389518696</v>
      </c>
      <c r="U6879" s="15">
        <v>88.939117588996893</v>
      </c>
      <c r="V6879" s="15">
        <v>85.008940605640404</v>
      </c>
      <c r="W6879" s="15">
        <v>76.610652249336198</v>
      </c>
      <c r="X6879" s="15">
        <v>72.116215953111606</v>
      </c>
      <c r="Y6879" s="15">
        <v>85.367561505317695</v>
      </c>
      <c r="Z6879" s="15">
        <v>139.71270474386199</v>
      </c>
      <c r="AA6879" s="15">
        <v>123.457578632593</v>
      </c>
      <c r="AB6879" s="15">
        <v>116.405011161327</v>
      </c>
      <c r="AC6879" s="15">
        <v>108.575901932001</v>
      </c>
      <c r="AD6879" s="15">
        <v>142.958082206249</v>
      </c>
      <c r="AE6879" s="84">
        <v>144.35869067287399</v>
      </c>
      <c r="AF6879" s="84">
        <f t="shared" si="215"/>
        <v>76.228904431324651</v>
      </c>
    </row>
    <row r="6880" spans="2:32" x14ac:dyDescent="0.2">
      <c r="B6880" s="83">
        <v>9</v>
      </c>
      <c r="C6880" s="83">
        <v>3</v>
      </c>
      <c r="D6880" s="83">
        <v>20</v>
      </c>
      <c r="E6880" s="83">
        <f t="shared" si="214"/>
        <v>1</v>
      </c>
      <c r="F6880" s="15">
        <v>41.7054571723938</v>
      </c>
      <c r="G6880" s="15">
        <v>34.488182635307297</v>
      </c>
      <c r="H6880" s="15">
        <v>31.138071773529099</v>
      </c>
      <c r="I6880" s="15">
        <v>40.806238846778903</v>
      </c>
      <c r="J6880" s="15">
        <v>41.766016012191798</v>
      </c>
      <c r="K6880" s="15">
        <v>52.176645185470598</v>
      </c>
      <c r="L6880" s="15">
        <v>46.403965216636699</v>
      </c>
      <c r="M6880" s="15">
        <v>41.786109513521197</v>
      </c>
      <c r="N6880" s="15">
        <v>46.615697980880697</v>
      </c>
      <c r="O6880" s="15">
        <v>47.566005489349401</v>
      </c>
      <c r="P6880" s="15">
        <v>56.179324116945303</v>
      </c>
      <c r="Q6880" s="15">
        <v>64.380263470172906</v>
      </c>
      <c r="R6880" s="15">
        <v>52.825227178812</v>
      </c>
      <c r="S6880" s="15">
        <v>61.635417793512303</v>
      </c>
      <c r="T6880" s="15">
        <v>81.923041089773207</v>
      </c>
      <c r="U6880" s="15">
        <v>75.191444810867296</v>
      </c>
      <c r="V6880" s="15">
        <v>73.532466659545904</v>
      </c>
      <c r="W6880" s="15">
        <v>68.413835738420502</v>
      </c>
      <c r="X6880" s="15">
        <v>65.398820888042493</v>
      </c>
      <c r="Y6880" s="15">
        <v>79.6043221216202</v>
      </c>
      <c r="Z6880" s="15">
        <v>122.99622898435599</v>
      </c>
      <c r="AA6880" s="15">
        <v>99.697176404714597</v>
      </c>
      <c r="AB6880" s="15">
        <v>99.146248784780497</v>
      </c>
      <c r="AC6880" s="15">
        <v>93.939857958078406</v>
      </c>
      <c r="AD6880" s="15">
        <v>139.64116848850301</v>
      </c>
      <c r="AE6880" s="84">
        <v>146.37455752205901</v>
      </c>
      <c r="AF6880" s="84">
        <f t="shared" si="215"/>
        <v>69.43583814754858</v>
      </c>
    </row>
    <row r="6881" spans="2:32" x14ac:dyDescent="0.2">
      <c r="B6881" s="83">
        <v>9</v>
      </c>
      <c r="C6881" s="83">
        <v>3</v>
      </c>
      <c r="D6881" s="83">
        <v>21</v>
      </c>
      <c r="E6881" s="83">
        <f t="shared" si="214"/>
        <v>1</v>
      </c>
      <c r="F6881" s="15">
        <v>40.740600587844803</v>
      </c>
      <c r="G6881" s="15">
        <v>32.953766938209498</v>
      </c>
      <c r="H6881" s="15">
        <v>29.8112290155888</v>
      </c>
      <c r="I6881" s="15">
        <v>38.0247929153442</v>
      </c>
      <c r="J6881" s="15">
        <v>40.328201150894202</v>
      </c>
      <c r="K6881" s="15">
        <v>53.0051805286408</v>
      </c>
      <c r="L6881" s="15">
        <v>45.716299048423799</v>
      </c>
      <c r="M6881" s="15">
        <v>39.724662029266398</v>
      </c>
      <c r="N6881" s="15">
        <v>43.7454673621654</v>
      </c>
      <c r="O6881" s="15">
        <v>44.269050969123803</v>
      </c>
      <c r="P6881" s="15">
        <v>50.712600998401598</v>
      </c>
      <c r="Q6881" s="15">
        <v>55.724968323946001</v>
      </c>
      <c r="R6881" s="15">
        <v>49.0216491725445</v>
      </c>
      <c r="S6881" s="15">
        <v>58.313146181106603</v>
      </c>
      <c r="T6881" s="15">
        <v>68.108988201618203</v>
      </c>
      <c r="U6881" s="15">
        <v>65.501947450160998</v>
      </c>
      <c r="V6881" s="15">
        <v>64.8678423161507</v>
      </c>
      <c r="W6881" s="15">
        <v>61.813013241767898</v>
      </c>
      <c r="X6881" s="15">
        <v>59.669421294212299</v>
      </c>
      <c r="Y6881" s="15">
        <v>70.982961228370698</v>
      </c>
      <c r="Z6881" s="15">
        <v>90.159428197860706</v>
      </c>
      <c r="AA6881" s="15">
        <v>78.933369966268501</v>
      </c>
      <c r="AB6881" s="15">
        <v>78.169229376554497</v>
      </c>
      <c r="AC6881" s="15">
        <v>75.788865190744403</v>
      </c>
      <c r="AD6881" s="15">
        <v>124.38237988662701</v>
      </c>
      <c r="AE6881" s="84">
        <v>124.67825586867301</v>
      </c>
      <c r="AF6881" s="84">
        <f t="shared" si="215"/>
        <v>60.967204516942658</v>
      </c>
    </row>
    <row r="6882" spans="2:32" x14ac:dyDescent="0.2">
      <c r="B6882" s="83">
        <v>9</v>
      </c>
      <c r="C6882" s="83">
        <v>3</v>
      </c>
      <c r="D6882" s="83">
        <v>22</v>
      </c>
      <c r="E6882" s="83">
        <f t="shared" si="214"/>
        <v>1</v>
      </c>
      <c r="F6882" s="15">
        <v>37.5436570358276</v>
      </c>
      <c r="G6882" s="15">
        <v>28.058908720493299</v>
      </c>
      <c r="H6882" s="15">
        <v>26.9697191662788</v>
      </c>
      <c r="I6882" s="15">
        <v>31.958260867118799</v>
      </c>
      <c r="J6882" s="15">
        <v>34.437410079002397</v>
      </c>
      <c r="K6882" s="15">
        <v>39.421576030731202</v>
      </c>
      <c r="L6882" s="15">
        <v>40.6989367485046</v>
      </c>
      <c r="M6882" s="15">
        <v>37.898432955741903</v>
      </c>
      <c r="N6882" s="15">
        <v>41.181785517215701</v>
      </c>
      <c r="O6882" s="15">
        <v>42.241329024791703</v>
      </c>
      <c r="P6882" s="15">
        <v>46.913845841407799</v>
      </c>
      <c r="Q6882" s="15">
        <v>51.3104388129711</v>
      </c>
      <c r="R6882" s="15">
        <v>45.8218924057484</v>
      </c>
      <c r="S6882" s="15">
        <v>56.787273261070297</v>
      </c>
      <c r="T6882" s="15">
        <v>67.021763050556203</v>
      </c>
      <c r="U6882" s="15">
        <v>60.823484872818</v>
      </c>
      <c r="V6882" s="15">
        <v>58.309626524448397</v>
      </c>
      <c r="W6882" s="15">
        <v>56.731789174795203</v>
      </c>
      <c r="X6882" s="15">
        <v>55.973532068252602</v>
      </c>
      <c r="Y6882" s="15">
        <v>65.684419503927202</v>
      </c>
      <c r="Z6882" s="15">
        <v>74.199216746568695</v>
      </c>
      <c r="AA6882" s="15">
        <v>68.964171762704893</v>
      </c>
      <c r="AB6882" s="15">
        <v>64.112780037164697</v>
      </c>
      <c r="AC6882" s="15">
        <v>62.345231262922297</v>
      </c>
      <c r="AD6882" s="15">
        <v>145.535105252504</v>
      </c>
      <c r="AE6882" s="84">
        <v>157.27170081901599</v>
      </c>
      <c r="AF6882" s="84">
        <f t="shared" si="215"/>
        <v>57.623703367022358</v>
      </c>
    </row>
    <row r="6883" spans="2:32" x14ac:dyDescent="0.2">
      <c r="B6883" s="83">
        <v>9</v>
      </c>
      <c r="C6883" s="83">
        <v>4</v>
      </c>
      <c r="D6883" s="83">
        <v>7</v>
      </c>
      <c r="E6883" s="83">
        <f t="shared" si="214"/>
        <v>1</v>
      </c>
      <c r="F6883" s="15">
        <v>27.627409737110099</v>
      </c>
      <c r="G6883" s="15">
        <v>19.7661594147682</v>
      </c>
      <c r="H6883" s="15">
        <v>17.953504399061199</v>
      </c>
      <c r="I6883" s="15">
        <v>20.143907738685598</v>
      </c>
      <c r="J6883" s="15">
        <v>23.189327324390401</v>
      </c>
      <c r="K6883" s="15">
        <v>26.058042151451101</v>
      </c>
      <c r="L6883" s="15">
        <v>28.4080504236221</v>
      </c>
      <c r="M6883" s="15">
        <v>25.5848642835617</v>
      </c>
      <c r="N6883" s="15">
        <v>24.696506607532498</v>
      </c>
      <c r="O6883" s="15">
        <v>28.371316099882101</v>
      </c>
      <c r="P6883" s="15">
        <v>28.951945196867001</v>
      </c>
      <c r="Q6883" s="15">
        <v>30.861071394443499</v>
      </c>
      <c r="R6883" s="15">
        <v>30.967915437936799</v>
      </c>
      <c r="S6883" s="15">
        <v>27.151813829422</v>
      </c>
      <c r="T6883" s="15">
        <v>23.922779244482498</v>
      </c>
      <c r="U6883" s="15">
        <v>34.552356824159602</v>
      </c>
      <c r="V6883" s="15">
        <v>32.696814279794701</v>
      </c>
      <c r="W6883" s="15">
        <v>42.984462874651001</v>
      </c>
      <c r="X6883" s="15">
        <v>32.148413983911297</v>
      </c>
      <c r="Y6883" s="15">
        <v>8.8629319287315003</v>
      </c>
      <c r="Z6883" s="15">
        <v>34.338870494842503</v>
      </c>
      <c r="AA6883" s="15">
        <v>25.822569149255798</v>
      </c>
      <c r="AB6883" s="15">
        <v>26.517060921669</v>
      </c>
      <c r="AC6883" s="15">
        <v>42.501641343116802</v>
      </c>
      <c r="AD6883" s="15">
        <v>-8.2352448620796199</v>
      </c>
      <c r="AE6883" s="84">
        <v>-2.0264319583177599</v>
      </c>
      <c r="AF6883" s="84">
        <f t="shared" si="215"/>
        <v>25.146848394728913</v>
      </c>
    </row>
    <row r="6884" spans="2:32" x14ac:dyDescent="0.2">
      <c r="B6884" s="83">
        <v>9</v>
      </c>
      <c r="C6884" s="83">
        <v>4</v>
      </c>
      <c r="D6884" s="83">
        <v>8</v>
      </c>
      <c r="E6884" s="83">
        <f t="shared" si="214"/>
        <v>1</v>
      </c>
      <c r="F6884" s="15">
        <v>27.874307147502901</v>
      </c>
      <c r="G6884" s="15">
        <v>19.1298681097031</v>
      </c>
      <c r="H6884" s="15">
        <v>16.850263787984801</v>
      </c>
      <c r="I6884" s="15">
        <v>19.040991783380498</v>
      </c>
      <c r="J6884" s="15">
        <v>21.992978713989299</v>
      </c>
      <c r="K6884" s="15">
        <v>25.2062044115067</v>
      </c>
      <c r="L6884" s="15">
        <v>26.653789481162999</v>
      </c>
      <c r="M6884" s="15">
        <v>23.055713974714301</v>
      </c>
      <c r="N6884" s="15">
        <v>21.092451459079999</v>
      </c>
      <c r="O6884" s="15">
        <v>25.982282657861699</v>
      </c>
      <c r="P6884" s="15">
        <v>24.913835781097401</v>
      </c>
      <c r="Q6884" s="15">
        <v>26.712492720775298</v>
      </c>
      <c r="R6884" s="15">
        <v>20.638472940944101</v>
      </c>
      <c r="S6884" s="15">
        <v>8.5511501204967502</v>
      </c>
      <c r="T6884" s="15">
        <v>11.5564640785493</v>
      </c>
      <c r="U6884" s="15">
        <v>27.2846120486446</v>
      </c>
      <c r="V6884" s="15">
        <v>23.014593005299599</v>
      </c>
      <c r="W6884" s="15">
        <v>32.865871012210803</v>
      </c>
      <c r="X6884" s="15">
        <v>9.7817248786687792</v>
      </c>
      <c r="Y6884" s="15">
        <v>-7.6456378589570502</v>
      </c>
      <c r="Z6884" s="15">
        <v>15.5920159803629</v>
      </c>
      <c r="AA6884" s="15">
        <v>7.33317749401089</v>
      </c>
      <c r="AB6884" s="15">
        <v>5.2881773030757904</v>
      </c>
      <c r="AC6884" s="15">
        <v>18.002002538591601</v>
      </c>
      <c r="AD6884" s="15">
        <v>-13.2869978370667</v>
      </c>
      <c r="AE6884" s="84">
        <v>-13.4155269255638</v>
      </c>
      <c r="AF6884" s="84">
        <f t="shared" si="215"/>
        <v>16.310203031077943</v>
      </c>
    </row>
    <row r="6885" spans="2:32" x14ac:dyDescent="0.2">
      <c r="B6885" s="83">
        <v>9</v>
      </c>
      <c r="C6885" s="83">
        <v>4</v>
      </c>
      <c r="D6885" s="83">
        <v>9</v>
      </c>
      <c r="E6885" s="83">
        <f t="shared" si="214"/>
        <v>1</v>
      </c>
      <c r="F6885" s="15">
        <v>29.935485888957999</v>
      </c>
      <c r="G6885" s="15">
        <v>19.109809142112699</v>
      </c>
      <c r="H6885" s="15">
        <v>16.589973718225998</v>
      </c>
      <c r="I6885" s="15">
        <v>18.507170544147499</v>
      </c>
      <c r="J6885" s="15">
        <v>21.315426173687001</v>
      </c>
      <c r="K6885" s="15">
        <v>24.844380203247098</v>
      </c>
      <c r="L6885" s="15">
        <v>26.0292208175659</v>
      </c>
      <c r="M6885" s="15">
        <v>22.181199193567</v>
      </c>
      <c r="N6885" s="15">
        <v>19.015061185061899</v>
      </c>
      <c r="O6885" s="15">
        <v>24.547756287217101</v>
      </c>
      <c r="P6885" s="15">
        <v>21.947428745508201</v>
      </c>
      <c r="Q6885" s="15">
        <v>24.030100243568398</v>
      </c>
      <c r="R6885" s="15">
        <v>15.6237601118274</v>
      </c>
      <c r="S6885" s="15">
        <v>-0.90099416397512</v>
      </c>
      <c r="T6885" s="15">
        <v>4.2356033397316901</v>
      </c>
      <c r="U6885" s="15">
        <v>20.7530378805995</v>
      </c>
      <c r="V6885" s="15">
        <v>16.458123110055901</v>
      </c>
      <c r="W6885" s="15">
        <v>26.763851046062999</v>
      </c>
      <c r="X6885" s="15">
        <v>5.6433257550001101E-2</v>
      </c>
      <c r="Y6885" s="15">
        <v>-10.794979050740601</v>
      </c>
      <c r="Z6885" s="15">
        <v>4.2071130909435404</v>
      </c>
      <c r="AA6885" s="15">
        <v>-1.6659300725013</v>
      </c>
      <c r="AB6885" s="15">
        <v>-4.0457455968558804</v>
      </c>
      <c r="AC6885" s="15">
        <v>9.9829993141740605</v>
      </c>
      <c r="AD6885" s="15">
        <v>-13.3661074619293</v>
      </c>
      <c r="AE6885" s="84">
        <v>-13.627537088394201</v>
      </c>
      <c r="AF6885" s="84">
        <f t="shared" si="215"/>
        <v>12.374332302285211</v>
      </c>
    </row>
    <row r="6886" spans="2:32" x14ac:dyDescent="0.2">
      <c r="B6886" s="83">
        <v>9</v>
      </c>
      <c r="C6886" s="83">
        <v>4</v>
      </c>
      <c r="D6886" s="83">
        <v>10</v>
      </c>
      <c r="E6886" s="83">
        <f t="shared" si="214"/>
        <v>1</v>
      </c>
      <c r="F6886" s="15">
        <v>30.6908879299164</v>
      </c>
      <c r="G6886" s="15">
        <v>19.6875717887878</v>
      </c>
      <c r="H6886" s="15">
        <v>17.798762292146701</v>
      </c>
      <c r="I6886" s="15">
        <v>19.649763596534701</v>
      </c>
      <c r="J6886" s="15">
        <v>22.354498098373401</v>
      </c>
      <c r="K6886" s="15">
        <v>24.904416019439701</v>
      </c>
      <c r="L6886" s="15">
        <v>25.838792375087699</v>
      </c>
      <c r="M6886" s="15">
        <v>22.576106896758098</v>
      </c>
      <c r="N6886" s="15">
        <v>20.8210876456499</v>
      </c>
      <c r="O6886" s="15">
        <v>23.534722055844998</v>
      </c>
      <c r="P6886" s="15">
        <v>22.906509799599601</v>
      </c>
      <c r="Q6886" s="15">
        <v>24.630529867052999</v>
      </c>
      <c r="R6886" s="15">
        <v>15.637369856510301</v>
      </c>
      <c r="S6886" s="15">
        <v>4.7659870847761603</v>
      </c>
      <c r="T6886" s="15">
        <v>6.3663797503486297</v>
      </c>
      <c r="U6886" s="15">
        <v>17.9845181949064</v>
      </c>
      <c r="V6886" s="15">
        <v>18.6254485457242</v>
      </c>
      <c r="W6886" s="15">
        <v>21.963902825451498</v>
      </c>
      <c r="X6886" s="15">
        <v>-1.5767162283509999</v>
      </c>
      <c r="Y6886" s="15">
        <v>-9.4802275537252392</v>
      </c>
      <c r="Z6886" s="15">
        <v>-0.27862685635685902</v>
      </c>
      <c r="AA6886" s="15">
        <v>-2.9768402199298101</v>
      </c>
      <c r="AB6886" s="15">
        <v>-2.8639935224056199</v>
      </c>
      <c r="AC6886" s="15">
        <v>0.48802537156268999</v>
      </c>
      <c r="AD6886" s="15">
        <v>-13.3106960697174</v>
      </c>
      <c r="AE6886" s="84">
        <v>-13.628972120285001</v>
      </c>
      <c r="AF6886" s="84">
        <f t="shared" si="215"/>
        <v>12.196507977834653</v>
      </c>
    </row>
    <row r="6887" spans="2:32" x14ac:dyDescent="0.2">
      <c r="B6887" s="83">
        <v>9</v>
      </c>
      <c r="C6887" s="83">
        <v>4</v>
      </c>
      <c r="D6887" s="83">
        <v>11</v>
      </c>
      <c r="E6887" s="83">
        <f t="shared" si="214"/>
        <v>1</v>
      </c>
      <c r="F6887" s="15">
        <v>31.203588848113998</v>
      </c>
      <c r="G6887" s="15">
        <v>19.387617536544798</v>
      </c>
      <c r="H6887" s="15">
        <v>17.972955675482801</v>
      </c>
      <c r="I6887" s="15">
        <v>19.448345128059401</v>
      </c>
      <c r="J6887" s="15">
        <v>22.924552896022799</v>
      </c>
      <c r="K6887" s="15">
        <v>25.390694888114901</v>
      </c>
      <c r="L6887" s="15">
        <v>26.197227355003399</v>
      </c>
      <c r="M6887" s="15">
        <v>21.8879739480019</v>
      </c>
      <c r="N6887" s="15">
        <v>20.579188815355302</v>
      </c>
      <c r="O6887" s="15">
        <v>24.020434107541998</v>
      </c>
      <c r="P6887" s="15">
        <v>24.633237970352202</v>
      </c>
      <c r="Q6887" s="15">
        <v>26.353974030047699</v>
      </c>
      <c r="R6887" s="15">
        <v>14.9498266097829</v>
      </c>
      <c r="S6887" s="15">
        <v>3.0922872247695898</v>
      </c>
      <c r="T6887" s="15">
        <v>6.56145401111245</v>
      </c>
      <c r="U6887" s="15">
        <v>18.0929768871367</v>
      </c>
      <c r="V6887" s="15">
        <v>21.0907934241528</v>
      </c>
      <c r="W6887" s="15">
        <v>25.373895685493899</v>
      </c>
      <c r="X6887" s="15">
        <v>-1.60098604363622</v>
      </c>
      <c r="Y6887" s="15">
        <v>-10.1848104557991</v>
      </c>
      <c r="Z6887" s="15">
        <v>-0.51103571143001303</v>
      </c>
      <c r="AA6887" s="15">
        <v>0.42334176129102702</v>
      </c>
      <c r="AB6887" s="15">
        <v>1.0120701849162601</v>
      </c>
      <c r="AC6887" s="15">
        <v>1.7713690208792701</v>
      </c>
      <c r="AD6887" s="15">
        <v>-13.367015031814599</v>
      </c>
      <c r="AE6887" s="84">
        <v>-13.636815511703499</v>
      </c>
      <c r="AF6887" s="84">
        <f t="shared" si="215"/>
        <v>12.810274740530485</v>
      </c>
    </row>
    <row r="6888" spans="2:32" x14ac:dyDescent="0.2">
      <c r="B6888" s="83">
        <v>9</v>
      </c>
      <c r="C6888" s="83">
        <v>4</v>
      </c>
      <c r="D6888" s="83">
        <v>12</v>
      </c>
      <c r="E6888" s="83">
        <f t="shared" si="214"/>
        <v>1</v>
      </c>
      <c r="F6888" s="15">
        <v>32.191633464813201</v>
      </c>
      <c r="G6888" s="15">
        <v>19.535446277141599</v>
      </c>
      <c r="H6888" s="15">
        <v>18.196976625442499</v>
      </c>
      <c r="I6888" s="15">
        <v>19.314933179259299</v>
      </c>
      <c r="J6888" s="15">
        <v>23.3351046647728</v>
      </c>
      <c r="K6888" s="15">
        <v>25.414353025436402</v>
      </c>
      <c r="L6888" s="15">
        <v>26.195788859605798</v>
      </c>
      <c r="M6888" s="15">
        <v>20.862750445663899</v>
      </c>
      <c r="N6888" s="15">
        <v>19.568737521216299</v>
      </c>
      <c r="O6888" s="15">
        <v>24.605485408425299</v>
      </c>
      <c r="P6888" s="15">
        <v>25.079107485473202</v>
      </c>
      <c r="Q6888" s="15">
        <v>26.5299809438288</v>
      </c>
      <c r="R6888" s="15">
        <v>12.9797140488848</v>
      </c>
      <c r="S6888" s="15">
        <v>3.42937568444014</v>
      </c>
      <c r="T6888" s="15">
        <v>6.4479095104634796</v>
      </c>
      <c r="U6888" s="15">
        <v>18.382328977614598</v>
      </c>
      <c r="V6888" s="15">
        <v>22.362159706354099</v>
      </c>
      <c r="W6888" s="15">
        <v>24.627261325895802</v>
      </c>
      <c r="X6888" s="15">
        <v>-3.0933976557403802</v>
      </c>
      <c r="Y6888" s="15">
        <v>-9.8768733527064292</v>
      </c>
      <c r="Z6888" s="15">
        <v>-1.50694347562641</v>
      </c>
      <c r="AA6888" s="15">
        <v>5.7392886246405501</v>
      </c>
      <c r="AB6888" s="15">
        <v>4.1587778543680898</v>
      </c>
      <c r="AC6888" s="15">
        <v>7.3414851534664596</v>
      </c>
      <c r="AD6888" s="15">
        <v>-13.361621633529699</v>
      </c>
      <c r="AE6888" s="84">
        <v>-13.630561395645101</v>
      </c>
      <c r="AF6888" s="84">
        <f t="shared" si="215"/>
        <v>13.262661587459963</v>
      </c>
    </row>
    <row r="6889" spans="2:32" x14ac:dyDescent="0.2">
      <c r="B6889" s="83">
        <v>9</v>
      </c>
      <c r="C6889" s="83">
        <v>4</v>
      </c>
      <c r="D6889" s="83">
        <v>13</v>
      </c>
      <c r="E6889" s="83">
        <f t="shared" si="214"/>
        <v>1</v>
      </c>
      <c r="F6889" s="15">
        <v>32.967151678085301</v>
      </c>
      <c r="G6889" s="15">
        <v>20.465774830341299</v>
      </c>
      <c r="H6889" s="15">
        <v>19.780740488052398</v>
      </c>
      <c r="I6889" s="15">
        <v>21.708532885551499</v>
      </c>
      <c r="J6889" s="15">
        <v>25.419782975673701</v>
      </c>
      <c r="K6889" s="15">
        <v>28.055959883689901</v>
      </c>
      <c r="L6889" s="15">
        <v>27.688440694332101</v>
      </c>
      <c r="M6889" s="15">
        <v>20.788793148994401</v>
      </c>
      <c r="N6889" s="15">
        <v>21.396931266740001</v>
      </c>
      <c r="O6889" s="15">
        <v>25.0649332563877</v>
      </c>
      <c r="P6889" s="15">
        <v>25.092310844659799</v>
      </c>
      <c r="Q6889" s="15">
        <v>27.852600388526898</v>
      </c>
      <c r="R6889" s="15">
        <v>13.2928751468062</v>
      </c>
      <c r="S6889" s="15">
        <v>5.4158910762071599</v>
      </c>
      <c r="T6889" s="15">
        <v>11.4636344206929</v>
      </c>
      <c r="U6889" s="15">
        <v>21.044603530228098</v>
      </c>
      <c r="V6889" s="15">
        <v>24.811886984467499</v>
      </c>
      <c r="W6889" s="15">
        <v>27.059804876327501</v>
      </c>
      <c r="X6889" s="15">
        <v>-1.2487905119173199</v>
      </c>
      <c r="Y6889" s="15">
        <v>-8.5719543246626895</v>
      </c>
      <c r="Z6889" s="15">
        <v>2.1952189648747402</v>
      </c>
      <c r="AA6889" s="15">
        <v>6.3100316798277198</v>
      </c>
      <c r="AB6889" s="15">
        <v>8.7048991873078005</v>
      </c>
      <c r="AC6889" s="15">
        <v>9.7241713506132399</v>
      </c>
      <c r="AD6889" s="15">
        <v>-13.3427340316772</v>
      </c>
      <c r="AE6889" s="84">
        <v>-13.3561688747406</v>
      </c>
      <c r="AF6889" s="84">
        <f t="shared" si="215"/>
        <v>14.991743146745771</v>
      </c>
    </row>
    <row r="6890" spans="2:32" x14ac:dyDescent="0.2">
      <c r="B6890" s="83">
        <v>9</v>
      </c>
      <c r="C6890" s="83">
        <v>4</v>
      </c>
      <c r="D6890" s="83">
        <v>14</v>
      </c>
      <c r="E6890" s="83">
        <f t="shared" si="214"/>
        <v>1</v>
      </c>
      <c r="F6890" s="15">
        <v>35.280507526397699</v>
      </c>
      <c r="G6890" s="15">
        <v>21.5752668933868</v>
      </c>
      <c r="H6890" s="15">
        <v>20.5771867291927</v>
      </c>
      <c r="I6890" s="15">
        <v>23.389761878967299</v>
      </c>
      <c r="J6890" s="15">
        <v>27.531630525589001</v>
      </c>
      <c r="K6890" s="15">
        <v>29.975916265487701</v>
      </c>
      <c r="L6890" s="15">
        <v>29.5590252575874</v>
      </c>
      <c r="M6890" s="15">
        <v>23.113200674295399</v>
      </c>
      <c r="N6890" s="15">
        <v>26.342217926561801</v>
      </c>
      <c r="O6890" s="15">
        <v>29.0824271035194</v>
      </c>
      <c r="P6890" s="15">
        <v>29.3190016746521</v>
      </c>
      <c r="Q6890" s="15">
        <v>30.763937852144199</v>
      </c>
      <c r="R6890" s="15">
        <v>15.670243327468601</v>
      </c>
      <c r="S6890" s="15">
        <v>5.2388331009745599</v>
      </c>
      <c r="T6890" s="15">
        <v>15.710035764962401</v>
      </c>
      <c r="U6890" s="15">
        <v>24.968610153675101</v>
      </c>
      <c r="V6890" s="15">
        <v>28.090869826197601</v>
      </c>
      <c r="W6890" s="15">
        <v>30.827876385927201</v>
      </c>
      <c r="X6890" s="15">
        <v>5.06440726371296</v>
      </c>
      <c r="Y6890" s="15">
        <v>-6.4041157042980199</v>
      </c>
      <c r="Z6890" s="15">
        <v>7.4690085441470098</v>
      </c>
      <c r="AA6890" s="15">
        <v>12.996260911241199</v>
      </c>
      <c r="AB6890" s="15">
        <v>12.5528784381598</v>
      </c>
      <c r="AC6890" s="15">
        <v>13.7268296332918</v>
      </c>
      <c r="AD6890" s="15">
        <v>-13.312383371353199</v>
      </c>
      <c r="AE6890" s="84">
        <v>-12.0947236061096</v>
      </c>
      <c r="AF6890" s="84">
        <f t="shared" si="215"/>
        <v>17.962104268299189</v>
      </c>
    </row>
    <row r="6891" spans="2:32" x14ac:dyDescent="0.2">
      <c r="B6891" s="83">
        <v>9</v>
      </c>
      <c r="C6891" s="83">
        <v>4</v>
      </c>
      <c r="D6891" s="83">
        <v>15</v>
      </c>
      <c r="E6891" s="83">
        <f t="shared" si="214"/>
        <v>1</v>
      </c>
      <c r="F6891" s="15">
        <v>36.365792774200401</v>
      </c>
      <c r="G6891" s="15">
        <v>22.734288427352901</v>
      </c>
      <c r="H6891" s="15">
        <v>21.322760831356</v>
      </c>
      <c r="I6891" s="15">
        <v>24.300898355484001</v>
      </c>
      <c r="J6891" s="15">
        <v>29.691647930145301</v>
      </c>
      <c r="K6891" s="15">
        <v>31.080398879051199</v>
      </c>
      <c r="L6891" s="15">
        <v>30.396871249675801</v>
      </c>
      <c r="M6891" s="15">
        <v>24.935508141517602</v>
      </c>
      <c r="N6891" s="15">
        <v>28.521655482530601</v>
      </c>
      <c r="O6891" s="15">
        <v>31.031329710006698</v>
      </c>
      <c r="P6891" s="15">
        <v>31.708213469266902</v>
      </c>
      <c r="Q6891" s="15">
        <v>32.324495452642402</v>
      </c>
      <c r="R6891" s="15">
        <v>18.993681945860398</v>
      </c>
      <c r="S6891" s="15">
        <v>9.45202269715071</v>
      </c>
      <c r="T6891" s="15">
        <v>23.255209048986401</v>
      </c>
      <c r="U6891" s="15">
        <v>28.041588972568501</v>
      </c>
      <c r="V6891" s="15">
        <v>31.1748392612934</v>
      </c>
      <c r="W6891" s="15">
        <v>30.870998544216199</v>
      </c>
      <c r="X6891" s="15">
        <v>6.8309157200753701</v>
      </c>
      <c r="Y6891" s="15">
        <v>-4.0286344524622004</v>
      </c>
      <c r="Z6891" s="15">
        <v>5.1816616787165399</v>
      </c>
      <c r="AA6891" s="15">
        <v>12.457025139451</v>
      </c>
      <c r="AB6891" s="15">
        <v>13.7365433726311</v>
      </c>
      <c r="AC6891" s="15">
        <v>13.616991901874499</v>
      </c>
      <c r="AD6891" s="15">
        <v>-12.8432705979794</v>
      </c>
      <c r="AE6891" s="84">
        <v>-9.4302827738523494</v>
      </c>
      <c r="AF6891" s="84">
        <f t="shared" si="215"/>
        <v>19.681659660067687</v>
      </c>
    </row>
    <row r="6892" spans="2:32" x14ac:dyDescent="0.2">
      <c r="B6892" s="83">
        <v>9</v>
      </c>
      <c r="C6892" s="83">
        <v>4</v>
      </c>
      <c r="D6892" s="83">
        <v>16</v>
      </c>
      <c r="E6892" s="83">
        <f t="shared" si="214"/>
        <v>1</v>
      </c>
      <c r="F6892" s="15">
        <v>40.838105377197301</v>
      </c>
      <c r="G6892" s="15">
        <v>24.992687769889798</v>
      </c>
      <c r="H6892" s="15">
        <v>23.779362690925598</v>
      </c>
      <c r="I6892" s="15">
        <v>27.329773132324199</v>
      </c>
      <c r="J6892" s="15">
        <v>34.348296993255602</v>
      </c>
      <c r="K6892" s="15">
        <v>37.4680147762299</v>
      </c>
      <c r="L6892" s="15">
        <v>34.802730004310597</v>
      </c>
      <c r="M6892" s="15">
        <v>27.1502102828026</v>
      </c>
      <c r="N6892" s="15">
        <v>31.906918412446998</v>
      </c>
      <c r="O6892" s="15">
        <v>33.033352153778097</v>
      </c>
      <c r="P6892" s="15">
        <v>37.028637219667402</v>
      </c>
      <c r="Q6892" s="15">
        <v>38.528859916210202</v>
      </c>
      <c r="R6892" s="15">
        <v>28.244182760298301</v>
      </c>
      <c r="S6892" s="15">
        <v>16.2240627393723</v>
      </c>
      <c r="T6892" s="15">
        <v>32.376234276771498</v>
      </c>
      <c r="U6892" s="15">
        <v>38.8002365672588</v>
      </c>
      <c r="V6892" s="15">
        <v>44.127896646261199</v>
      </c>
      <c r="W6892" s="15">
        <v>39.775350684642802</v>
      </c>
      <c r="X6892" s="15">
        <v>18.4794967668056</v>
      </c>
      <c r="Y6892" s="15">
        <v>-0.70480115270614596</v>
      </c>
      <c r="Z6892" s="15">
        <v>26.6591384641528</v>
      </c>
      <c r="AA6892" s="15">
        <v>33.5289887984991</v>
      </c>
      <c r="AB6892" s="15">
        <v>25.613297421813002</v>
      </c>
      <c r="AC6892" s="15">
        <v>14.4209932483435</v>
      </c>
      <c r="AD6892" s="15">
        <v>-12.772820935487699</v>
      </c>
      <c r="AE6892" s="84">
        <v>-6.3269841704368597</v>
      </c>
      <c r="AF6892" s="84">
        <f t="shared" si="215"/>
        <v>26.525085417101018</v>
      </c>
    </row>
    <row r="6893" spans="2:32" x14ac:dyDescent="0.2">
      <c r="B6893" s="83">
        <v>9</v>
      </c>
      <c r="C6893" s="83">
        <v>4</v>
      </c>
      <c r="D6893" s="83">
        <v>17</v>
      </c>
      <c r="E6893" s="83">
        <f t="shared" si="214"/>
        <v>1</v>
      </c>
      <c r="F6893" s="15">
        <v>41.835765048980697</v>
      </c>
      <c r="G6893" s="15">
        <v>31.409138852119401</v>
      </c>
      <c r="H6893" s="15">
        <v>28.762942533493</v>
      </c>
      <c r="I6893" s="15">
        <v>34.887265254974402</v>
      </c>
      <c r="J6893" s="15">
        <v>45.552982156753501</v>
      </c>
      <c r="K6893" s="15">
        <v>43.299187399864202</v>
      </c>
      <c r="L6893" s="15">
        <v>41.220844886302899</v>
      </c>
      <c r="M6893" s="15">
        <v>34.878120029926301</v>
      </c>
      <c r="N6893" s="15">
        <v>40.5022918465137</v>
      </c>
      <c r="O6893" s="15">
        <v>44.6640362503529</v>
      </c>
      <c r="P6893" s="15">
        <v>44.186227995634098</v>
      </c>
      <c r="Q6893" s="15">
        <v>43.194527824163401</v>
      </c>
      <c r="R6893" s="15">
        <v>44.512617754220997</v>
      </c>
      <c r="S6893" s="15">
        <v>41.500226307868999</v>
      </c>
      <c r="T6893" s="15">
        <v>49.7161521017551</v>
      </c>
      <c r="U6893" s="15">
        <v>57.877254662275298</v>
      </c>
      <c r="V6893" s="15">
        <v>51.5635625712872</v>
      </c>
      <c r="W6893" s="15">
        <v>49.496778605222701</v>
      </c>
      <c r="X6893" s="15">
        <v>55.880615360021601</v>
      </c>
      <c r="Y6893" s="15">
        <v>35.613811311960198</v>
      </c>
      <c r="Z6893" s="15">
        <v>65.196360558986697</v>
      </c>
      <c r="AA6893" s="15">
        <v>56.818434369564102</v>
      </c>
      <c r="AB6893" s="15">
        <v>42.138407650947599</v>
      </c>
      <c r="AC6893" s="15">
        <v>39.8330237076283</v>
      </c>
      <c r="AD6893" s="15">
        <v>8.5236038591861707</v>
      </c>
      <c r="AE6893" s="84">
        <v>37.7314178296253</v>
      </c>
      <c r="AF6893" s="84">
        <f t="shared" si="215"/>
        <v>42.722907566524185</v>
      </c>
    </row>
    <row r="6894" spans="2:32" x14ac:dyDescent="0.2">
      <c r="B6894" s="83">
        <v>9</v>
      </c>
      <c r="C6894" s="83">
        <v>4</v>
      </c>
      <c r="D6894" s="83">
        <v>18</v>
      </c>
      <c r="E6894" s="83">
        <f t="shared" si="214"/>
        <v>1</v>
      </c>
      <c r="F6894" s="15">
        <v>44.182173587799099</v>
      </c>
      <c r="G6894" s="15">
        <v>36.8889482727051</v>
      </c>
      <c r="H6894" s="15">
        <v>36.339022145271301</v>
      </c>
      <c r="I6894" s="15">
        <v>42.341497472763102</v>
      </c>
      <c r="J6894" s="15">
        <v>55.542440837860099</v>
      </c>
      <c r="K6894" s="15">
        <v>51.391928148269699</v>
      </c>
      <c r="L6894" s="15">
        <v>45.333730431556702</v>
      </c>
      <c r="M6894" s="15">
        <v>39.022309811115299</v>
      </c>
      <c r="N6894" s="15">
        <v>48.189738552570297</v>
      </c>
      <c r="O6894" s="15">
        <v>48.795343292236304</v>
      </c>
      <c r="P6894" s="15">
        <v>50.895236990690201</v>
      </c>
      <c r="Q6894" s="15">
        <v>48.991442002296402</v>
      </c>
      <c r="R6894" s="15">
        <v>59.337084494590798</v>
      </c>
      <c r="S6894" s="15">
        <v>72.728414462328004</v>
      </c>
      <c r="T6894" s="15">
        <v>70.448636090516999</v>
      </c>
      <c r="U6894" s="15">
        <v>68.095578682422598</v>
      </c>
      <c r="V6894" s="15">
        <v>59.1101232366562</v>
      </c>
      <c r="W6894" s="15">
        <v>56.571519472837501</v>
      </c>
      <c r="X6894" s="15">
        <v>88.617936751127203</v>
      </c>
      <c r="Y6894" s="15">
        <v>98.6696980009079</v>
      </c>
      <c r="Z6894" s="15">
        <v>94.869476309776303</v>
      </c>
      <c r="AA6894" s="15">
        <v>88.745490033388094</v>
      </c>
      <c r="AB6894" s="15">
        <v>67.646956617355301</v>
      </c>
      <c r="AC6894" s="15">
        <v>66.860667404890094</v>
      </c>
      <c r="AD6894" s="15">
        <v>95.333787533521701</v>
      </c>
      <c r="AE6894" s="84">
        <v>135.914893963814</v>
      </c>
      <c r="AF6894" s="84">
        <f t="shared" si="215"/>
        <v>64.264002869202542</v>
      </c>
    </row>
    <row r="6895" spans="2:32" x14ac:dyDescent="0.2">
      <c r="B6895" s="83">
        <v>9</v>
      </c>
      <c r="C6895" s="83">
        <v>4</v>
      </c>
      <c r="D6895" s="83">
        <v>19</v>
      </c>
      <c r="E6895" s="83">
        <f t="shared" si="214"/>
        <v>1</v>
      </c>
      <c r="F6895" s="15">
        <v>44.0465944480896</v>
      </c>
      <c r="G6895" s="15">
        <v>39.929229185342798</v>
      </c>
      <c r="H6895" s="15">
        <v>41.849348938942001</v>
      </c>
      <c r="I6895" s="15">
        <v>45.348223819732702</v>
      </c>
      <c r="J6895" s="15">
        <v>75.018094699859603</v>
      </c>
      <c r="K6895" s="15">
        <v>60.8667507553101</v>
      </c>
      <c r="L6895" s="15">
        <v>51.9097759389877</v>
      </c>
      <c r="M6895" s="15">
        <v>44.768347580432902</v>
      </c>
      <c r="N6895" s="15">
        <v>55.786864823103002</v>
      </c>
      <c r="O6895" s="15">
        <v>59.884595092773402</v>
      </c>
      <c r="P6895" s="15">
        <v>75.311502724647497</v>
      </c>
      <c r="Q6895" s="15">
        <v>72.838373871803299</v>
      </c>
      <c r="R6895" s="15">
        <v>64.642292550087006</v>
      </c>
      <c r="S6895" s="15">
        <v>82.948414382219298</v>
      </c>
      <c r="T6895" s="15">
        <v>87.087748836994194</v>
      </c>
      <c r="U6895" s="15">
        <v>88.402615805625899</v>
      </c>
      <c r="V6895" s="15">
        <v>84.2163785536289</v>
      </c>
      <c r="W6895" s="15">
        <v>72.1226780638695</v>
      </c>
      <c r="X6895" s="15">
        <v>94.113549015283596</v>
      </c>
      <c r="Y6895" s="15">
        <v>149.79056803679501</v>
      </c>
      <c r="Z6895" s="15">
        <v>133.61546282529801</v>
      </c>
      <c r="AA6895" s="15">
        <v>146.17980580902099</v>
      </c>
      <c r="AB6895" s="15">
        <v>125.05449015975</v>
      </c>
      <c r="AC6895" s="15">
        <v>105.926004695416</v>
      </c>
      <c r="AD6895" s="15">
        <v>162.11172983646401</v>
      </c>
      <c r="AE6895" s="84">
        <v>218.18315212965001</v>
      </c>
      <c r="AF6895" s="84">
        <f t="shared" si="215"/>
        <v>87.76740740688949</v>
      </c>
    </row>
    <row r="6896" spans="2:32" x14ac:dyDescent="0.2">
      <c r="B6896" s="83">
        <v>9</v>
      </c>
      <c r="C6896" s="83">
        <v>4</v>
      </c>
      <c r="D6896" s="83">
        <v>20</v>
      </c>
      <c r="E6896" s="83">
        <f t="shared" si="214"/>
        <v>1</v>
      </c>
      <c r="F6896" s="15">
        <v>41.286740266799903</v>
      </c>
      <c r="G6896" s="15">
        <v>33.959073293924298</v>
      </c>
      <c r="H6896" s="15">
        <v>42.744913007736201</v>
      </c>
      <c r="I6896" s="15">
        <v>42.352084394454998</v>
      </c>
      <c r="J6896" s="15">
        <v>57.865869093895</v>
      </c>
      <c r="K6896" s="15">
        <v>57.5855384159088</v>
      </c>
      <c r="L6896" s="15">
        <v>48.377901317596397</v>
      </c>
      <c r="M6896" s="15">
        <v>42.069255474090603</v>
      </c>
      <c r="N6896" s="15">
        <v>51.757830941200297</v>
      </c>
      <c r="O6896" s="15">
        <v>54.056774413108798</v>
      </c>
      <c r="P6896" s="15">
        <v>65.711538552761098</v>
      </c>
      <c r="Q6896" s="15">
        <v>65.634591351509101</v>
      </c>
      <c r="R6896" s="15">
        <v>62.001930890083301</v>
      </c>
      <c r="S6896" s="15">
        <v>77.508936247825602</v>
      </c>
      <c r="T6896" s="15">
        <v>74.699092757225003</v>
      </c>
      <c r="U6896" s="15">
        <v>76.252229037284806</v>
      </c>
      <c r="V6896" s="15">
        <v>73.046185322761502</v>
      </c>
      <c r="W6896" s="15">
        <v>65.631947594642597</v>
      </c>
      <c r="X6896" s="15">
        <v>86.061726660489995</v>
      </c>
      <c r="Y6896" s="15">
        <v>135.68579619193099</v>
      </c>
      <c r="Z6896" s="15">
        <v>106.96424251413301</v>
      </c>
      <c r="AA6896" s="15">
        <v>106.75054913306199</v>
      </c>
      <c r="AB6896" s="15">
        <v>94.4797581119537</v>
      </c>
      <c r="AC6896" s="15">
        <v>85.877892446279503</v>
      </c>
      <c r="AD6896" s="15">
        <v>143.404809777737</v>
      </c>
      <c r="AE6896" s="84">
        <v>184.75414392066</v>
      </c>
      <c r="AF6896" s="84">
        <f t="shared" si="215"/>
        <v>76.020051966502095</v>
      </c>
    </row>
    <row r="6897" spans="2:32" x14ac:dyDescent="0.2">
      <c r="B6897" s="83">
        <v>9</v>
      </c>
      <c r="C6897" s="83">
        <v>4</v>
      </c>
      <c r="D6897" s="83">
        <v>21</v>
      </c>
      <c r="E6897" s="83">
        <f t="shared" si="214"/>
        <v>1</v>
      </c>
      <c r="F6897" s="15">
        <v>40.2942400856018</v>
      </c>
      <c r="G6897" s="15">
        <v>32.177583492279098</v>
      </c>
      <c r="H6897" s="15">
        <v>37.719369253158597</v>
      </c>
      <c r="I6897" s="15">
        <v>39.964135089874297</v>
      </c>
      <c r="J6897" s="15">
        <v>49.614117158412903</v>
      </c>
      <c r="K6897" s="15">
        <v>53.908694099426299</v>
      </c>
      <c r="L6897" s="15">
        <v>47.144561945438397</v>
      </c>
      <c r="M6897" s="15">
        <v>40.265271994113903</v>
      </c>
      <c r="N6897" s="15">
        <v>46.254929325103802</v>
      </c>
      <c r="O6897" s="15">
        <v>49.0785946969986</v>
      </c>
      <c r="P6897" s="15">
        <v>56.288609492778797</v>
      </c>
      <c r="Q6897" s="15">
        <v>58.024388442039502</v>
      </c>
      <c r="R6897" s="15">
        <v>57.379299555063199</v>
      </c>
      <c r="S6897" s="15">
        <v>68.321080994606007</v>
      </c>
      <c r="T6897" s="15">
        <v>62.3363779492378</v>
      </c>
      <c r="U6897" s="15">
        <v>65.802022167444207</v>
      </c>
      <c r="V6897" s="15">
        <v>63.338212069034597</v>
      </c>
      <c r="W6897" s="15">
        <v>57.988581842184097</v>
      </c>
      <c r="X6897" s="15">
        <v>70.768084735631902</v>
      </c>
      <c r="Y6897" s="15">
        <v>86.088419282436405</v>
      </c>
      <c r="Z6897" s="15">
        <v>80.0712419807911</v>
      </c>
      <c r="AA6897" s="15">
        <v>81.212631094932604</v>
      </c>
      <c r="AB6897" s="15">
        <v>73.427312557220503</v>
      </c>
      <c r="AC6897" s="15">
        <v>70.341422689199405</v>
      </c>
      <c r="AD6897" s="15">
        <v>120.51673639226</v>
      </c>
      <c r="AE6897" s="84">
        <v>134.95623393440201</v>
      </c>
      <c r="AF6897" s="84">
        <f t="shared" si="215"/>
        <v>63.203159704602697</v>
      </c>
    </row>
    <row r="6898" spans="2:32" x14ac:dyDescent="0.2">
      <c r="B6898" s="83">
        <v>9</v>
      </c>
      <c r="C6898" s="83">
        <v>4</v>
      </c>
      <c r="D6898" s="83">
        <v>22</v>
      </c>
      <c r="E6898" s="83">
        <f t="shared" si="214"/>
        <v>1</v>
      </c>
      <c r="F6898" s="15">
        <v>37.994463180541999</v>
      </c>
      <c r="G6898" s="15">
        <v>28.228179126739501</v>
      </c>
      <c r="H6898" s="15">
        <v>31.625757780075102</v>
      </c>
      <c r="I6898" s="15">
        <v>33.957838191986099</v>
      </c>
      <c r="J6898" s="15">
        <v>38.428408645629901</v>
      </c>
      <c r="K6898" s="15">
        <v>41.548117100715601</v>
      </c>
      <c r="L6898" s="15">
        <v>46.645951265811902</v>
      </c>
      <c r="M6898" s="15">
        <v>38.795396306991599</v>
      </c>
      <c r="N6898" s="15">
        <v>42.494377574682197</v>
      </c>
      <c r="O6898" s="15">
        <v>45.269856645345698</v>
      </c>
      <c r="P6898" s="15">
        <v>49.708817122220999</v>
      </c>
      <c r="Q6898" s="15">
        <v>53.782612817764303</v>
      </c>
      <c r="R6898" s="15">
        <v>55.6342855014801</v>
      </c>
      <c r="S6898" s="15">
        <v>67.863616368532206</v>
      </c>
      <c r="T6898" s="15">
        <v>55.777567476511003</v>
      </c>
      <c r="U6898" s="15">
        <v>58.493537026405299</v>
      </c>
      <c r="V6898" s="15">
        <v>57.788029490470898</v>
      </c>
      <c r="W6898" s="15">
        <v>53.709237752676003</v>
      </c>
      <c r="X6898" s="15">
        <v>67.5112143564224</v>
      </c>
      <c r="Y6898" s="15">
        <v>83.151817617177997</v>
      </c>
      <c r="Z6898" s="15">
        <v>68.344496752500504</v>
      </c>
      <c r="AA6898" s="15">
        <v>67.238462830781899</v>
      </c>
      <c r="AB6898" s="15">
        <v>61.878433348417303</v>
      </c>
      <c r="AC6898" s="15">
        <v>62.287362696647598</v>
      </c>
      <c r="AD6898" s="15">
        <v>134.97809440326699</v>
      </c>
      <c r="AE6898" s="84">
        <v>121.312770672083</v>
      </c>
      <c r="AF6898" s="84">
        <f t="shared" si="215"/>
        <v>57.863411617379924</v>
      </c>
    </row>
    <row r="6899" spans="2:32" x14ac:dyDescent="0.2">
      <c r="B6899" s="83">
        <v>9</v>
      </c>
      <c r="C6899" s="83">
        <v>5</v>
      </c>
      <c r="D6899" s="83">
        <v>7</v>
      </c>
      <c r="E6899" s="83">
        <f t="shared" si="214"/>
        <v>1</v>
      </c>
      <c r="F6899" s="15">
        <v>24.551905178070101</v>
      </c>
      <c r="G6899" s="15">
        <v>18.488603003263499</v>
      </c>
      <c r="H6899" s="15">
        <v>20.158119331359899</v>
      </c>
      <c r="I6899" s="15">
        <v>22.273436573982199</v>
      </c>
      <c r="J6899" s="15">
        <v>24.061594913482701</v>
      </c>
      <c r="K6899" s="15">
        <v>28.345235239028899</v>
      </c>
      <c r="L6899" s="15">
        <v>26.144714262008701</v>
      </c>
      <c r="M6899" s="15">
        <v>23.598046696662902</v>
      </c>
      <c r="N6899" s="15">
        <v>28.678342762708699</v>
      </c>
      <c r="O6899" s="15">
        <v>28.6209609661102</v>
      </c>
      <c r="P6899" s="15">
        <v>30.905768003940601</v>
      </c>
      <c r="Q6899" s="15">
        <v>38.715094790935503</v>
      </c>
      <c r="R6899" s="15">
        <v>30.846154918283201</v>
      </c>
      <c r="S6899" s="15">
        <v>30.8083147711754</v>
      </c>
      <c r="T6899" s="15">
        <v>37.378483765602098</v>
      </c>
      <c r="U6899" s="15">
        <v>34.426374466657599</v>
      </c>
      <c r="V6899" s="15">
        <v>48.1332292518616</v>
      </c>
      <c r="W6899" s="15">
        <v>36.9714201799165</v>
      </c>
      <c r="X6899" s="15">
        <v>22.162536663156001</v>
      </c>
      <c r="Y6899" s="15">
        <v>28.056325248643802</v>
      </c>
      <c r="Z6899" s="15">
        <v>31.156884262442599</v>
      </c>
      <c r="AA6899" s="15">
        <v>38.4781067162752</v>
      </c>
      <c r="AB6899" s="15">
        <v>54.470733630895602</v>
      </c>
      <c r="AC6899" s="15">
        <v>18.375503958467402</v>
      </c>
      <c r="AD6899" s="15">
        <v>14.7614587537944</v>
      </c>
      <c r="AE6899" s="84">
        <v>41.806933899581402</v>
      </c>
      <c r="AF6899" s="84">
        <f t="shared" si="215"/>
        <v>30.091318546473335</v>
      </c>
    </row>
    <row r="6900" spans="2:32" x14ac:dyDescent="0.2">
      <c r="B6900" s="83">
        <v>9</v>
      </c>
      <c r="C6900" s="83">
        <v>5</v>
      </c>
      <c r="D6900" s="83">
        <v>8</v>
      </c>
      <c r="E6900" s="83">
        <f t="shared" si="214"/>
        <v>1</v>
      </c>
      <c r="F6900" s="15">
        <v>23.125017406463598</v>
      </c>
      <c r="G6900" s="15">
        <v>17.181830713868099</v>
      </c>
      <c r="H6900" s="15">
        <v>19.115091979026801</v>
      </c>
      <c r="I6900" s="15">
        <v>21.242209610939</v>
      </c>
      <c r="J6900" s="15">
        <v>22.825252579212201</v>
      </c>
      <c r="K6900" s="15">
        <v>26.3844855356216</v>
      </c>
      <c r="L6900" s="15">
        <v>24.1290581865311</v>
      </c>
      <c r="M6900" s="15">
        <v>18.9015204536915</v>
      </c>
      <c r="N6900" s="15">
        <v>25.95851442343</v>
      </c>
      <c r="O6900" s="15">
        <v>25.2287969115973</v>
      </c>
      <c r="P6900" s="15">
        <v>26.290800565481199</v>
      </c>
      <c r="Q6900" s="15">
        <v>32.412596439600001</v>
      </c>
      <c r="R6900" s="15">
        <v>14.097082194335799</v>
      </c>
      <c r="S6900" s="15">
        <v>17.530737801432601</v>
      </c>
      <c r="T6900" s="15">
        <v>29.6199808190167</v>
      </c>
      <c r="U6900" s="15">
        <v>25.9539949888587</v>
      </c>
      <c r="V6900" s="15">
        <v>37.301616093397101</v>
      </c>
      <c r="W6900" s="15">
        <v>15.5032506631762</v>
      </c>
      <c r="X6900" s="15">
        <v>-2.43793546481524</v>
      </c>
      <c r="Y6900" s="15">
        <v>8.0008595442473904</v>
      </c>
      <c r="Z6900" s="15">
        <v>11.1018602936864</v>
      </c>
      <c r="AA6900" s="15">
        <v>11.955582208097001</v>
      </c>
      <c r="AB6900" s="15">
        <v>26.902811654537899</v>
      </c>
      <c r="AC6900" s="15">
        <v>-7.29059144704416</v>
      </c>
      <c r="AD6900" s="15">
        <v>-9.9361783946752507</v>
      </c>
      <c r="AE6900" s="84">
        <v>1.70899600592256</v>
      </c>
      <c r="AF6900" s="84">
        <f t="shared" si="215"/>
        <v>17.800278529447542</v>
      </c>
    </row>
    <row r="6901" spans="2:32" x14ac:dyDescent="0.2">
      <c r="B6901" s="83">
        <v>9</v>
      </c>
      <c r="C6901" s="83">
        <v>5</v>
      </c>
      <c r="D6901" s="83">
        <v>9</v>
      </c>
      <c r="E6901" s="83">
        <f t="shared" si="214"/>
        <v>1</v>
      </c>
      <c r="F6901" s="15">
        <v>24.100747035980199</v>
      </c>
      <c r="G6901" s="15">
        <v>17.121819917425501</v>
      </c>
      <c r="H6901" s="15">
        <v>19.009471158027601</v>
      </c>
      <c r="I6901" s="15">
        <v>21.031599200248699</v>
      </c>
      <c r="J6901" s="15">
        <v>22.782702319145201</v>
      </c>
      <c r="K6901" s="15">
        <v>25.9820025377274</v>
      </c>
      <c r="L6901" s="15">
        <v>23.641825169801699</v>
      </c>
      <c r="M6901" s="15">
        <v>15.652280474305201</v>
      </c>
      <c r="N6901" s="15">
        <v>24.813897168725699</v>
      </c>
      <c r="O6901" s="15">
        <v>23.681785667181</v>
      </c>
      <c r="P6901" s="15">
        <v>24.2462433040142</v>
      </c>
      <c r="Q6901" s="15">
        <v>30.860552443862002</v>
      </c>
      <c r="R6901" s="15">
        <v>5.0250607816875004</v>
      </c>
      <c r="S6901" s="15">
        <v>12.047895146995801</v>
      </c>
      <c r="T6901" s="15">
        <v>24.374141650617101</v>
      </c>
      <c r="U6901" s="15">
        <v>21.7759092235267</v>
      </c>
      <c r="V6901" s="15">
        <v>32.933696345359103</v>
      </c>
      <c r="W6901" s="15">
        <v>5.4692710951715702</v>
      </c>
      <c r="X6901" s="15">
        <v>-8.0710658950619401</v>
      </c>
      <c r="Y6901" s="15">
        <v>-1.3295673377513899</v>
      </c>
      <c r="Z6901" s="15">
        <v>3.56118586207926</v>
      </c>
      <c r="AA6901" s="15">
        <v>4.6061668235510602</v>
      </c>
      <c r="AB6901" s="15">
        <v>19.607063908159699</v>
      </c>
      <c r="AC6901" s="15">
        <v>-11.456401757717099</v>
      </c>
      <c r="AD6901" s="15">
        <v>-12.4917609152794</v>
      </c>
      <c r="AE6901" s="84">
        <v>-6.5269434779807902</v>
      </c>
      <c r="AF6901" s="84">
        <f t="shared" si="215"/>
        <v>13.940368378838523</v>
      </c>
    </row>
    <row r="6902" spans="2:32" x14ac:dyDescent="0.2">
      <c r="B6902" s="83">
        <v>9</v>
      </c>
      <c r="C6902" s="83">
        <v>5</v>
      </c>
      <c r="D6902" s="83">
        <v>10</v>
      </c>
      <c r="E6902" s="83">
        <f t="shared" si="214"/>
        <v>1</v>
      </c>
      <c r="F6902" s="15">
        <v>24.527866433195801</v>
      </c>
      <c r="G6902" s="15">
        <v>18.403075500249901</v>
      </c>
      <c r="H6902" s="15">
        <v>19.838564387321501</v>
      </c>
      <c r="I6902" s="15">
        <v>20.854057234764099</v>
      </c>
      <c r="J6902" s="15">
        <v>22.6451285915375</v>
      </c>
      <c r="K6902" s="15">
        <v>25.612246956825299</v>
      </c>
      <c r="L6902" s="15">
        <v>23.721033519387198</v>
      </c>
      <c r="M6902" s="15">
        <v>19.3315106643308</v>
      </c>
      <c r="N6902" s="15">
        <v>24.0299000396281</v>
      </c>
      <c r="O6902" s="15">
        <v>24.551979667663598</v>
      </c>
      <c r="P6902" s="15">
        <v>24.604666458010701</v>
      </c>
      <c r="Q6902" s="15">
        <v>29.320687505483601</v>
      </c>
      <c r="R6902" s="15">
        <v>9.9760822409763907</v>
      </c>
      <c r="S6902" s="15">
        <v>13.238261815868301</v>
      </c>
      <c r="T6902" s="15">
        <v>21.292085538685299</v>
      </c>
      <c r="U6902" s="15">
        <v>22.304227670147998</v>
      </c>
      <c r="V6902" s="15">
        <v>28.745283245995601</v>
      </c>
      <c r="W6902" s="15">
        <v>3.4918882384896301</v>
      </c>
      <c r="X6902" s="15">
        <v>-6.4680262862294899</v>
      </c>
      <c r="Y6902" s="15">
        <v>0.115225157398731</v>
      </c>
      <c r="Z6902" s="15">
        <v>2.15274338935316</v>
      </c>
      <c r="AA6902" s="15">
        <v>8.7139494759589393</v>
      </c>
      <c r="AB6902" s="15">
        <v>11.3438509548754</v>
      </c>
      <c r="AC6902" s="15">
        <v>-12.272203083038301</v>
      </c>
      <c r="AD6902" s="15">
        <v>-12.4682634521127</v>
      </c>
      <c r="AE6902" s="84">
        <v>-10.09965331918</v>
      </c>
      <c r="AF6902" s="84">
        <f t="shared" si="215"/>
        <v>13.750237251753353</v>
      </c>
    </row>
    <row r="6903" spans="2:32" x14ac:dyDescent="0.2">
      <c r="B6903" s="83">
        <v>9</v>
      </c>
      <c r="C6903" s="83">
        <v>5</v>
      </c>
      <c r="D6903" s="83">
        <v>11</v>
      </c>
      <c r="E6903" s="83">
        <f t="shared" si="214"/>
        <v>1</v>
      </c>
      <c r="F6903" s="15">
        <v>25.813977257728599</v>
      </c>
      <c r="G6903" s="15">
        <v>18.5136555504799</v>
      </c>
      <c r="H6903" s="15">
        <v>19.727030991077399</v>
      </c>
      <c r="I6903" s="15">
        <v>20.967585760116599</v>
      </c>
      <c r="J6903" s="15">
        <v>23.166134783744798</v>
      </c>
      <c r="K6903" s="15">
        <v>25.900915372848502</v>
      </c>
      <c r="L6903" s="15">
        <v>23.265600494146302</v>
      </c>
      <c r="M6903" s="15">
        <v>18.8040051718801</v>
      </c>
      <c r="N6903" s="15">
        <v>23.918145472139098</v>
      </c>
      <c r="O6903" s="15">
        <v>25.0810750132799</v>
      </c>
      <c r="P6903" s="15">
        <v>25.175508705616</v>
      </c>
      <c r="Q6903" s="15">
        <v>29.157257871389401</v>
      </c>
      <c r="R6903" s="15">
        <v>7.5149878648817499</v>
      </c>
      <c r="S6903" s="15">
        <v>10.8858424912095</v>
      </c>
      <c r="T6903" s="15">
        <v>18.5306542574763</v>
      </c>
      <c r="U6903" s="15">
        <v>22.491102734699801</v>
      </c>
      <c r="V6903" s="15">
        <v>27.8249612408876</v>
      </c>
      <c r="W6903" s="15">
        <v>1.46415419664979</v>
      </c>
      <c r="X6903" s="15">
        <v>-8.5055699416100996</v>
      </c>
      <c r="Y6903" s="15">
        <v>-3.5024861545860801</v>
      </c>
      <c r="Z6903" s="15">
        <v>-0.18174930652976001</v>
      </c>
      <c r="AA6903" s="15">
        <v>4.5582576044350898</v>
      </c>
      <c r="AB6903" s="15">
        <v>4.0938793981671298</v>
      </c>
      <c r="AC6903" s="15">
        <v>-12.7587850623131</v>
      </c>
      <c r="AD6903" s="15">
        <v>-13.2990687465668</v>
      </c>
      <c r="AE6903" s="84">
        <v>-12.808583354950001</v>
      </c>
      <c r="AF6903" s="84">
        <f t="shared" si="215"/>
        <v>12.530711141011453</v>
      </c>
    </row>
    <row r="6904" spans="2:32" x14ac:dyDescent="0.2">
      <c r="B6904" s="83">
        <v>9</v>
      </c>
      <c r="C6904" s="83">
        <v>5</v>
      </c>
      <c r="D6904" s="83">
        <v>12</v>
      </c>
      <c r="E6904" s="83">
        <f t="shared" si="214"/>
        <v>1</v>
      </c>
      <c r="F6904" s="15">
        <v>28.8768731489182</v>
      </c>
      <c r="G6904" s="15">
        <v>19.183252880573299</v>
      </c>
      <c r="H6904" s="15">
        <v>20.247724366187999</v>
      </c>
      <c r="I6904" s="15">
        <v>22.151332695007302</v>
      </c>
      <c r="J6904" s="15">
        <v>23.506517073631301</v>
      </c>
      <c r="K6904" s="15">
        <v>26.502758752822899</v>
      </c>
      <c r="L6904" s="15">
        <v>23.026193680524798</v>
      </c>
      <c r="M6904" s="15">
        <v>18.917571599930501</v>
      </c>
      <c r="N6904" s="15">
        <v>24.9499664866924</v>
      </c>
      <c r="O6904" s="15">
        <v>25.788043942928301</v>
      </c>
      <c r="P6904" s="15">
        <v>26.108940091341701</v>
      </c>
      <c r="Q6904" s="15">
        <v>29.4782308115959</v>
      </c>
      <c r="R6904" s="15">
        <v>9.6286322727501403</v>
      </c>
      <c r="S6904" s="15">
        <v>12.5817388941236</v>
      </c>
      <c r="T6904" s="15">
        <v>19.499340929299599</v>
      </c>
      <c r="U6904" s="15">
        <v>27.494682525361</v>
      </c>
      <c r="V6904" s="15">
        <v>28.983495546082001</v>
      </c>
      <c r="W6904" s="15">
        <v>2.3170411609411201</v>
      </c>
      <c r="X6904" s="15">
        <v>-6.5332741658389599</v>
      </c>
      <c r="Y6904" s="15">
        <v>-3.03123289942741E-2</v>
      </c>
      <c r="Z6904" s="15">
        <v>7.0904517661929098</v>
      </c>
      <c r="AA6904" s="15">
        <v>9.2787918877899607</v>
      </c>
      <c r="AB6904" s="15">
        <v>12.7705138173476</v>
      </c>
      <c r="AC6904" s="15">
        <v>-12.266750955581699</v>
      </c>
      <c r="AD6904" s="15">
        <v>-12.7645080022812</v>
      </c>
      <c r="AE6904" s="84">
        <v>-10.421361153423801</v>
      </c>
      <c r="AF6904" s="84">
        <f t="shared" si="215"/>
        <v>14.475611066304715</v>
      </c>
    </row>
    <row r="6905" spans="2:32" x14ac:dyDescent="0.2">
      <c r="B6905" s="83">
        <v>9</v>
      </c>
      <c r="C6905" s="83">
        <v>5</v>
      </c>
      <c r="D6905" s="83">
        <v>13</v>
      </c>
      <c r="E6905" s="83">
        <f t="shared" si="214"/>
        <v>1</v>
      </c>
      <c r="F6905" s="15">
        <v>31.1588587999344</v>
      </c>
      <c r="G6905" s="15">
        <v>20.172610953807801</v>
      </c>
      <c r="H6905" s="15">
        <v>21.734951134204898</v>
      </c>
      <c r="I6905" s="15">
        <v>23.242829956054699</v>
      </c>
      <c r="J6905" s="15">
        <v>26.072784860611002</v>
      </c>
      <c r="K6905" s="15">
        <v>27.8660636129379</v>
      </c>
      <c r="L6905" s="15">
        <v>23.045370708584802</v>
      </c>
      <c r="M6905" s="15">
        <v>19.867987530708302</v>
      </c>
      <c r="N6905" s="15">
        <v>25.214215305805201</v>
      </c>
      <c r="O6905" s="15">
        <v>26.083251098394399</v>
      </c>
      <c r="P6905" s="15">
        <v>27.252537053525401</v>
      </c>
      <c r="Q6905" s="15">
        <v>29.6808864312172</v>
      </c>
      <c r="R6905" s="15">
        <v>11.081807415276799</v>
      </c>
      <c r="S6905" s="15">
        <v>16.829330708146099</v>
      </c>
      <c r="T6905" s="15">
        <v>21.3549400555491</v>
      </c>
      <c r="U6905" s="15">
        <v>26.469477065682401</v>
      </c>
      <c r="V6905" s="15">
        <v>28.9264918394089</v>
      </c>
      <c r="W6905" s="15">
        <v>5.01841620853543</v>
      </c>
      <c r="X6905" s="15">
        <v>-3.5959529219269801</v>
      </c>
      <c r="Y6905" s="15">
        <v>8.5738092572242</v>
      </c>
      <c r="Z6905" s="15">
        <v>7.5471327866800104</v>
      </c>
      <c r="AA6905" s="15">
        <v>14.8261593888402</v>
      </c>
      <c r="AB6905" s="15">
        <v>13.9985413799584</v>
      </c>
      <c r="AC6905" s="15">
        <v>-11.6901850194931</v>
      </c>
      <c r="AD6905" s="15">
        <v>-9.5671896147728006</v>
      </c>
      <c r="AE6905" s="84">
        <v>-7.48687840163708</v>
      </c>
      <c r="AF6905" s="84">
        <f t="shared" si="215"/>
        <v>16.295317215125287</v>
      </c>
    </row>
    <row r="6906" spans="2:32" x14ac:dyDescent="0.2">
      <c r="B6906" s="83">
        <v>9</v>
      </c>
      <c r="C6906" s="83">
        <v>5</v>
      </c>
      <c r="D6906" s="83">
        <v>14</v>
      </c>
      <c r="E6906" s="83">
        <f t="shared" si="214"/>
        <v>1</v>
      </c>
      <c r="F6906" s="15">
        <v>31.530438357353201</v>
      </c>
      <c r="G6906" s="15">
        <v>20.8772346527576</v>
      </c>
      <c r="H6906" s="15">
        <v>22.939579246282602</v>
      </c>
      <c r="I6906" s="15">
        <v>25.410147802352899</v>
      </c>
      <c r="J6906" s="15">
        <v>27.6526463050842</v>
      </c>
      <c r="K6906" s="15">
        <v>29.410148472785899</v>
      </c>
      <c r="L6906" s="15">
        <v>24.784890540838202</v>
      </c>
      <c r="M6906" s="15">
        <v>21.405794349670401</v>
      </c>
      <c r="N6906" s="15">
        <v>28.4876928606033</v>
      </c>
      <c r="O6906" s="15">
        <v>29.549512099504501</v>
      </c>
      <c r="P6906" s="15">
        <v>29.8985360012054</v>
      </c>
      <c r="Q6906" s="15">
        <v>30.807175688981999</v>
      </c>
      <c r="R6906" s="15">
        <v>9.9617638827487802</v>
      </c>
      <c r="S6906" s="15">
        <v>18.918969955861598</v>
      </c>
      <c r="T6906" s="15">
        <v>22.7860411503911</v>
      </c>
      <c r="U6906" s="15">
        <v>27.890377923846199</v>
      </c>
      <c r="V6906" s="15">
        <v>30.0473702394962</v>
      </c>
      <c r="W6906" s="15">
        <v>7.5057287380695303</v>
      </c>
      <c r="X6906" s="15">
        <v>-4.16782453585789</v>
      </c>
      <c r="Y6906" s="15">
        <v>13.8017231822014</v>
      </c>
      <c r="Z6906" s="15">
        <v>10.8006400641203</v>
      </c>
      <c r="AA6906" s="15">
        <v>19.053083315372501</v>
      </c>
      <c r="AB6906" s="15">
        <v>19.694510583877602</v>
      </c>
      <c r="AC6906" s="15">
        <v>-9.8950823653340301</v>
      </c>
      <c r="AD6906" s="15">
        <v>-2.37857356846333</v>
      </c>
      <c r="AE6906" s="84">
        <v>-1.7116588547378799</v>
      </c>
      <c r="AF6906" s="84">
        <f t="shared" si="215"/>
        <v>18.656187157269702</v>
      </c>
    </row>
    <row r="6907" spans="2:32" x14ac:dyDescent="0.2">
      <c r="B6907" s="83">
        <v>9</v>
      </c>
      <c r="C6907" s="83">
        <v>5</v>
      </c>
      <c r="D6907" s="83">
        <v>15</v>
      </c>
      <c r="E6907" s="83">
        <f t="shared" si="214"/>
        <v>1</v>
      </c>
      <c r="F6907" s="15">
        <v>33.372073873519902</v>
      </c>
      <c r="G6907" s="15">
        <v>21.851234048843398</v>
      </c>
      <c r="H6907" s="15">
        <v>24.287528027534499</v>
      </c>
      <c r="I6907" s="15">
        <v>27.338747884750401</v>
      </c>
      <c r="J6907" s="15">
        <v>28.7796294822693</v>
      </c>
      <c r="K6907" s="15">
        <v>30.8749108896256</v>
      </c>
      <c r="L6907" s="15">
        <v>27.070128804206799</v>
      </c>
      <c r="M6907" s="15">
        <v>23.742310659170201</v>
      </c>
      <c r="N6907" s="15">
        <v>30.546033946275699</v>
      </c>
      <c r="O6907" s="15">
        <v>32.826088564872698</v>
      </c>
      <c r="P6907" s="15">
        <v>31.816953563213399</v>
      </c>
      <c r="Q6907" s="15">
        <v>33.349541775703401</v>
      </c>
      <c r="R6907" s="15">
        <v>14.617258529663101</v>
      </c>
      <c r="S6907" s="15">
        <v>26.402127937316902</v>
      </c>
      <c r="T6907" s="15">
        <v>24.734552258729899</v>
      </c>
      <c r="U6907" s="15">
        <v>33.706778693914401</v>
      </c>
      <c r="V6907" s="15">
        <v>31.3182599649429</v>
      </c>
      <c r="W6907" s="15">
        <v>8.2927126454114894</v>
      </c>
      <c r="X6907" s="15">
        <v>-2.38395445361733</v>
      </c>
      <c r="Y6907" s="15">
        <v>17.874559683173899</v>
      </c>
      <c r="Z6907" s="15">
        <v>12.7332180806398</v>
      </c>
      <c r="AA6907" s="15">
        <v>19.9047839062214</v>
      </c>
      <c r="AB6907" s="15">
        <v>22.215537671267999</v>
      </c>
      <c r="AC6907" s="15">
        <v>-6.2753117129802698</v>
      </c>
      <c r="AD6907" s="15">
        <v>9.1164917342662797</v>
      </c>
      <c r="AE6907" s="84">
        <v>1.0721177225112899</v>
      </c>
      <c r="AF6907" s="84">
        <f t="shared" si="215"/>
        <v>21.507089006978731</v>
      </c>
    </row>
    <row r="6908" spans="2:32" x14ac:dyDescent="0.2">
      <c r="B6908" s="83">
        <v>9</v>
      </c>
      <c r="C6908" s="83">
        <v>5</v>
      </c>
      <c r="D6908" s="83">
        <v>16</v>
      </c>
      <c r="E6908" s="83">
        <f t="shared" si="214"/>
        <v>1</v>
      </c>
      <c r="F6908" s="15">
        <v>35.5549491024017</v>
      </c>
      <c r="G6908" s="15">
        <v>24.485479297637902</v>
      </c>
      <c r="H6908" s="15">
        <v>27.180626211166398</v>
      </c>
      <c r="I6908" s="15">
        <v>28.979617383956899</v>
      </c>
      <c r="J6908" s="15">
        <v>35.9475064659119</v>
      </c>
      <c r="K6908" s="15">
        <v>35.562727052927002</v>
      </c>
      <c r="L6908" s="15">
        <v>29.739903346538501</v>
      </c>
      <c r="M6908" s="15">
        <v>26.412605808496501</v>
      </c>
      <c r="N6908" s="15">
        <v>32.287652726650201</v>
      </c>
      <c r="O6908" s="15">
        <v>37.731353077411697</v>
      </c>
      <c r="P6908" s="15">
        <v>39.321998669862701</v>
      </c>
      <c r="Q6908" s="15">
        <v>38.024160416841497</v>
      </c>
      <c r="R6908" s="15">
        <v>21.345316663980501</v>
      </c>
      <c r="S6908" s="15">
        <v>34.465055719614</v>
      </c>
      <c r="T6908" s="15">
        <v>36.404819194793703</v>
      </c>
      <c r="U6908" s="15">
        <v>45.7487859921455</v>
      </c>
      <c r="V6908" s="15">
        <v>40.905918045043897</v>
      </c>
      <c r="W6908" s="15">
        <v>20.834678621351699</v>
      </c>
      <c r="X6908" s="15">
        <v>3.6197914526462598</v>
      </c>
      <c r="Y6908" s="15">
        <v>32.243182029008899</v>
      </c>
      <c r="Z6908" s="15">
        <v>29.550664925813699</v>
      </c>
      <c r="AA6908" s="15">
        <v>36.0587538278103</v>
      </c>
      <c r="AB6908" s="15">
        <v>23.316995965957599</v>
      </c>
      <c r="AC6908" s="15">
        <v>-3.6137156634926799</v>
      </c>
      <c r="AD6908" s="15">
        <v>12.5083244151473</v>
      </c>
      <c r="AE6908" s="84">
        <v>23.752399231553099</v>
      </c>
      <c r="AF6908" s="84">
        <f t="shared" si="215"/>
        <v>28.783444230045259</v>
      </c>
    </row>
    <row r="6909" spans="2:32" x14ac:dyDescent="0.2">
      <c r="B6909" s="83">
        <v>9</v>
      </c>
      <c r="C6909" s="83">
        <v>5</v>
      </c>
      <c r="D6909" s="83">
        <v>17</v>
      </c>
      <c r="E6909" s="83">
        <f t="shared" si="214"/>
        <v>1</v>
      </c>
      <c r="F6909" s="15">
        <v>36.579287269592299</v>
      </c>
      <c r="G6909" s="15">
        <v>28.379654661178598</v>
      </c>
      <c r="H6909" s="15">
        <v>33.740387134790403</v>
      </c>
      <c r="I6909" s="15">
        <v>36.646771162033097</v>
      </c>
      <c r="J6909" s="15">
        <v>39.7117326717377</v>
      </c>
      <c r="K6909" s="15">
        <v>41.242281155586198</v>
      </c>
      <c r="L6909" s="15">
        <v>36.466800623893697</v>
      </c>
      <c r="M6909" s="15">
        <v>34.389584818363197</v>
      </c>
      <c r="N6909" s="15">
        <v>42.998599401950798</v>
      </c>
      <c r="O6909" s="15">
        <v>45.580060907840704</v>
      </c>
      <c r="P6909" s="15">
        <v>43.511597541809103</v>
      </c>
      <c r="Q6909" s="15">
        <v>44.383494198799099</v>
      </c>
      <c r="R6909" s="15">
        <v>47.446644984483697</v>
      </c>
      <c r="S6909" s="15">
        <v>53.281760090112698</v>
      </c>
      <c r="T6909" s="15">
        <v>54.856699002265898</v>
      </c>
      <c r="U6909" s="15">
        <v>59.194247161150003</v>
      </c>
      <c r="V6909" s="15">
        <v>52.222389069557202</v>
      </c>
      <c r="W6909" s="15">
        <v>56.383337933778797</v>
      </c>
      <c r="X6909" s="15">
        <v>48.906193719625499</v>
      </c>
      <c r="Y6909" s="15">
        <v>71.501636807203298</v>
      </c>
      <c r="Z6909" s="15">
        <v>59.588421452522297</v>
      </c>
      <c r="AA6909" s="15">
        <v>59.988347584962803</v>
      </c>
      <c r="AB6909" s="15">
        <v>52.243248416900599</v>
      </c>
      <c r="AC6909" s="15">
        <v>39.373682852983499</v>
      </c>
      <c r="AD6909" s="15">
        <v>64.7987751075067</v>
      </c>
      <c r="AE6909" s="84">
        <v>77.938790114164306</v>
      </c>
      <c r="AF6909" s="84">
        <f t="shared" si="215"/>
        <v>48.513631763261237</v>
      </c>
    </row>
    <row r="6910" spans="2:32" x14ac:dyDescent="0.2">
      <c r="B6910" s="83">
        <v>9</v>
      </c>
      <c r="C6910" s="83">
        <v>5</v>
      </c>
      <c r="D6910" s="83">
        <v>18</v>
      </c>
      <c r="E6910" s="83">
        <f t="shared" si="214"/>
        <v>1</v>
      </c>
      <c r="F6910" s="15">
        <v>39.7293701496124</v>
      </c>
      <c r="G6910" s="15">
        <v>35.080984963655503</v>
      </c>
      <c r="H6910" s="15">
        <v>40.999914375781998</v>
      </c>
      <c r="I6910" s="15">
        <v>42.787818485259997</v>
      </c>
      <c r="J6910" s="15">
        <v>46.616788200378402</v>
      </c>
      <c r="K6910" s="15">
        <v>48.407028352737399</v>
      </c>
      <c r="L6910" s="15">
        <v>40.755146483898201</v>
      </c>
      <c r="M6910" s="15">
        <v>42.729474411487601</v>
      </c>
      <c r="N6910" s="15">
        <v>46.814016505479799</v>
      </c>
      <c r="O6910" s="15">
        <v>49.7525643353462</v>
      </c>
      <c r="P6910" s="15">
        <v>49.390138642311101</v>
      </c>
      <c r="Q6910" s="15">
        <v>48.322198878288297</v>
      </c>
      <c r="R6910" s="15">
        <v>71.239317606210705</v>
      </c>
      <c r="S6910" s="15">
        <v>68.420440055370307</v>
      </c>
      <c r="T6910" s="15">
        <v>64.438146691322302</v>
      </c>
      <c r="U6910" s="15">
        <v>66.342492733716995</v>
      </c>
      <c r="V6910" s="15">
        <v>59.0632884736061</v>
      </c>
      <c r="W6910" s="15">
        <v>80.862797889232596</v>
      </c>
      <c r="X6910" s="15">
        <v>114.11695656251899</v>
      </c>
      <c r="Y6910" s="15">
        <v>111.79680063629201</v>
      </c>
      <c r="Z6910" s="15">
        <v>85.747243224620803</v>
      </c>
      <c r="AA6910" s="15">
        <v>84.545374233245894</v>
      </c>
      <c r="AB6910" s="15">
        <v>78.054021201372194</v>
      </c>
      <c r="AC6910" s="15">
        <v>97.178033296108197</v>
      </c>
      <c r="AD6910" s="15">
        <v>144.14124560010401</v>
      </c>
      <c r="AE6910" s="84">
        <v>155.14289680290199</v>
      </c>
      <c r="AF6910" s="84">
        <f t="shared" si="215"/>
        <v>69.710557645802311</v>
      </c>
    </row>
    <row r="6911" spans="2:32" x14ac:dyDescent="0.2">
      <c r="B6911" s="83">
        <v>9</v>
      </c>
      <c r="C6911" s="83">
        <v>5</v>
      </c>
      <c r="D6911" s="83">
        <v>19</v>
      </c>
      <c r="E6911" s="83">
        <f t="shared" si="214"/>
        <v>1</v>
      </c>
      <c r="F6911" s="15">
        <v>40.525929695129399</v>
      </c>
      <c r="G6911" s="15">
        <v>39.079456437826202</v>
      </c>
      <c r="H6911" s="15">
        <v>43.530058439254802</v>
      </c>
      <c r="I6911" s="15">
        <v>48.513022752761799</v>
      </c>
      <c r="J6911" s="15">
        <v>56.304905271530203</v>
      </c>
      <c r="K6911" s="15">
        <v>50.038018701314897</v>
      </c>
      <c r="L6911" s="15">
        <v>43.886093626975999</v>
      </c>
      <c r="M6911" s="15">
        <v>47.162760389328</v>
      </c>
      <c r="N6911" s="15">
        <v>55.809889744043403</v>
      </c>
      <c r="O6911" s="15">
        <v>71.031303260803199</v>
      </c>
      <c r="P6911" s="15">
        <v>66.306154827833197</v>
      </c>
      <c r="Q6911" s="15">
        <v>60.813763842105899</v>
      </c>
      <c r="R6911" s="15">
        <v>74.945202457189595</v>
      </c>
      <c r="S6911" s="15">
        <v>80.801434474468195</v>
      </c>
      <c r="T6911" s="15">
        <v>81.731514748573304</v>
      </c>
      <c r="U6911" s="15">
        <v>94.710133808851197</v>
      </c>
      <c r="V6911" s="15">
        <v>73.483394097328201</v>
      </c>
      <c r="W6911" s="15">
        <v>92.996169555187194</v>
      </c>
      <c r="X6911" s="15">
        <v>173.15894167041799</v>
      </c>
      <c r="Y6911" s="15">
        <v>161.69779696941399</v>
      </c>
      <c r="Z6911" s="15">
        <v>128.44137527298901</v>
      </c>
      <c r="AA6911" s="15">
        <v>147.32427128791801</v>
      </c>
      <c r="AB6911" s="15">
        <v>117.696910099506</v>
      </c>
      <c r="AC6911" s="15">
        <v>159.39312383091499</v>
      </c>
      <c r="AD6911" s="15">
        <v>235.28575825882001</v>
      </c>
      <c r="AE6911" s="84">
        <v>246.32780745983101</v>
      </c>
      <c r="AF6911" s="84">
        <f t="shared" si="215"/>
        <v>95.807507345396758</v>
      </c>
    </row>
    <row r="6912" spans="2:32" x14ac:dyDescent="0.2">
      <c r="B6912" s="83">
        <v>9</v>
      </c>
      <c r="C6912" s="83">
        <v>5</v>
      </c>
      <c r="D6912" s="83">
        <v>20</v>
      </c>
      <c r="E6912" s="83">
        <f t="shared" si="214"/>
        <v>1</v>
      </c>
      <c r="F6912" s="15">
        <v>39.681443309783901</v>
      </c>
      <c r="G6912" s="15">
        <v>39.470007740974403</v>
      </c>
      <c r="H6912" s="15">
        <v>39.247422189474101</v>
      </c>
      <c r="I6912" s="15">
        <v>39.225040609359702</v>
      </c>
      <c r="J6912" s="15">
        <v>43.721071508407597</v>
      </c>
      <c r="K6912" s="15">
        <v>43.9457314038277</v>
      </c>
      <c r="L6912" s="15">
        <v>40.177608048677399</v>
      </c>
      <c r="M6912" s="15">
        <v>44.665975594520603</v>
      </c>
      <c r="N6912" s="15">
        <v>48.205463987588899</v>
      </c>
      <c r="O6912" s="15">
        <v>58.720803237915</v>
      </c>
      <c r="P6912" s="15">
        <v>57.0389047079086</v>
      </c>
      <c r="Q6912" s="15">
        <v>53.6752681798935</v>
      </c>
      <c r="R6912" s="15">
        <v>65.731544797182096</v>
      </c>
      <c r="S6912" s="15">
        <v>66.644019204139695</v>
      </c>
      <c r="T6912" s="15">
        <v>65.741268035888694</v>
      </c>
      <c r="U6912" s="15">
        <v>73.514545994043303</v>
      </c>
      <c r="V6912" s="15">
        <v>62.937582318782802</v>
      </c>
      <c r="W6912" s="15">
        <v>73.230097570180902</v>
      </c>
      <c r="X6912" s="15">
        <v>113.904656315804</v>
      </c>
      <c r="Y6912" s="15">
        <v>100.23347135996799</v>
      </c>
      <c r="Z6912" s="15">
        <v>91.620186306089195</v>
      </c>
      <c r="AA6912" s="15">
        <v>90.1487479877472</v>
      </c>
      <c r="AB6912" s="15">
        <v>81.930953542470903</v>
      </c>
      <c r="AC6912" s="15">
        <v>107.035393281221</v>
      </c>
      <c r="AD6912" s="15">
        <v>132.76342732572601</v>
      </c>
      <c r="AE6912" s="84">
        <v>139.55422714376499</v>
      </c>
      <c r="AF6912" s="84">
        <f t="shared" si="215"/>
        <v>69.721725450051537</v>
      </c>
    </row>
    <row r="6913" spans="2:32" x14ac:dyDescent="0.2">
      <c r="B6913" s="83">
        <v>9</v>
      </c>
      <c r="C6913" s="83">
        <v>5</v>
      </c>
      <c r="D6913" s="83">
        <v>21</v>
      </c>
      <c r="E6913" s="83">
        <f t="shared" si="214"/>
        <v>1</v>
      </c>
      <c r="F6913" s="15">
        <v>38.707355073928802</v>
      </c>
      <c r="G6913" s="15">
        <v>35.384756893157999</v>
      </c>
      <c r="H6913" s="15">
        <v>37.274729814529401</v>
      </c>
      <c r="I6913" s="15">
        <v>36.051537300109899</v>
      </c>
      <c r="J6913" s="15">
        <v>40.930937925338696</v>
      </c>
      <c r="K6913" s="15">
        <v>41.343239541053798</v>
      </c>
      <c r="L6913" s="15">
        <v>37.693470836400998</v>
      </c>
      <c r="M6913" s="15">
        <v>42.018949290037199</v>
      </c>
      <c r="N6913" s="15">
        <v>43.580864247322097</v>
      </c>
      <c r="O6913" s="15">
        <v>48.310710719108599</v>
      </c>
      <c r="P6913" s="15">
        <v>50.734909968376201</v>
      </c>
      <c r="Q6913" s="15">
        <v>48.829437652587899</v>
      </c>
      <c r="R6913" s="15">
        <v>60.2356486355066</v>
      </c>
      <c r="S6913" s="15">
        <v>56.680692408561697</v>
      </c>
      <c r="T6913" s="15">
        <v>57.135835186004599</v>
      </c>
      <c r="U6913" s="15">
        <v>64.048754527092001</v>
      </c>
      <c r="V6913" s="15">
        <v>56.779497187614403</v>
      </c>
      <c r="W6913" s="15">
        <v>72.350258174180993</v>
      </c>
      <c r="X6913" s="15">
        <v>109.152119283676</v>
      </c>
      <c r="Y6913" s="15">
        <v>93.186511942863504</v>
      </c>
      <c r="Z6913" s="15">
        <v>81.525417024135606</v>
      </c>
      <c r="AA6913" s="15">
        <v>77.098912338733697</v>
      </c>
      <c r="AB6913" s="15">
        <v>73.411872751236004</v>
      </c>
      <c r="AC6913" s="15">
        <v>134.418852812648</v>
      </c>
      <c r="AD6913" s="15">
        <v>181.902754270077</v>
      </c>
      <c r="AE6913" s="84">
        <v>167.59554389589999</v>
      </c>
      <c r="AF6913" s="84">
        <f t="shared" si="215"/>
        <v>68.707060373083905</v>
      </c>
    </row>
    <row r="6914" spans="2:32" x14ac:dyDescent="0.2">
      <c r="B6914" s="83">
        <v>9</v>
      </c>
      <c r="C6914" s="83">
        <v>5</v>
      </c>
      <c r="D6914" s="83">
        <v>22</v>
      </c>
      <c r="E6914" s="83">
        <f t="shared" si="214"/>
        <v>1</v>
      </c>
      <c r="F6914" s="15">
        <v>36.141381395339998</v>
      </c>
      <c r="G6914" s="15">
        <v>28.3381217718124</v>
      </c>
      <c r="H6914" s="15">
        <v>28.553942719459499</v>
      </c>
      <c r="I6914" s="15">
        <v>31.231696784973099</v>
      </c>
      <c r="J6914" s="15">
        <v>34.836261016845697</v>
      </c>
      <c r="K6914" s="15">
        <v>37.388295949935902</v>
      </c>
      <c r="L6914" s="15">
        <v>37.9210645592213</v>
      </c>
      <c r="M6914" s="15">
        <v>39.4283152701855</v>
      </c>
      <c r="N6914" s="15">
        <v>38.774717880010598</v>
      </c>
      <c r="O6914" s="15">
        <v>42.450155825138097</v>
      </c>
      <c r="P6914" s="15">
        <v>45.806043591976199</v>
      </c>
      <c r="Q6914" s="15">
        <v>44.967004193544398</v>
      </c>
      <c r="R6914" s="15">
        <v>58.1169765949249</v>
      </c>
      <c r="S6914" s="15">
        <v>51.392022135973001</v>
      </c>
      <c r="T6914" s="15">
        <v>52.398348743677097</v>
      </c>
      <c r="U6914" s="15">
        <v>56.656327486038201</v>
      </c>
      <c r="V6914" s="15">
        <v>53.093840304613103</v>
      </c>
      <c r="W6914" s="15">
        <v>64.432765182256702</v>
      </c>
      <c r="X6914" s="15">
        <v>79.029654367446895</v>
      </c>
      <c r="Y6914" s="15">
        <v>68.018513956069995</v>
      </c>
      <c r="Z6914" s="15">
        <v>65.544921315193207</v>
      </c>
      <c r="AA6914" s="15">
        <v>63.504041924714997</v>
      </c>
      <c r="AB6914" s="15">
        <v>62.478528094053303</v>
      </c>
      <c r="AC6914" s="15">
        <v>97.116114775747107</v>
      </c>
      <c r="AD6914" s="15">
        <v>117.82583741664899</v>
      </c>
      <c r="AE6914" s="84">
        <v>101.778140578926</v>
      </c>
      <c r="AF6914" s="84">
        <f t="shared" si="215"/>
        <v>55.277808993643312</v>
      </c>
    </row>
    <row r="6915" spans="2:32" x14ac:dyDescent="0.2">
      <c r="B6915" s="83">
        <v>9</v>
      </c>
      <c r="C6915" s="83">
        <v>6</v>
      </c>
      <c r="D6915" s="83">
        <v>7</v>
      </c>
      <c r="E6915" s="83">
        <f t="shared" ref="E6915:E6978" si="216">IF(D6915&lt;7,0,IF(D6915&gt;22,0,1))</f>
        <v>1</v>
      </c>
      <c r="F6915" s="15">
        <v>21.373769032716801</v>
      </c>
      <c r="G6915" s="15">
        <v>20.017741459131202</v>
      </c>
      <c r="H6915" s="15">
        <v>22.0069336624146</v>
      </c>
      <c r="I6915" s="15">
        <v>22.312342153549199</v>
      </c>
      <c r="J6915" s="15">
        <v>25.477158390045201</v>
      </c>
      <c r="K6915" s="15">
        <v>24.797831352233899</v>
      </c>
      <c r="L6915" s="15">
        <v>24.427403146266901</v>
      </c>
      <c r="M6915" s="15">
        <v>24.8974868686199</v>
      </c>
      <c r="N6915" s="15">
        <v>28.357080855369599</v>
      </c>
      <c r="O6915" s="15">
        <v>29.4705383901596</v>
      </c>
      <c r="P6915" s="15">
        <v>39.127857176780701</v>
      </c>
      <c r="Q6915" s="15">
        <v>34.097180309712897</v>
      </c>
      <c r="R6915" s="15">
        <v>29.977186097383498</v>
      </c>
      <c r="S6915" s="15">
        <v>35.918036753416096</v>
      </c>
      <c r="T6915" s="15">
        <v>33.158847458481802</v>
      </c>
      <c r="U6915" s="15">
        <v>36.6100352790356</v>
      </c>
      <c r="V6915" s="15">
        <v>37.660485190629998</v>
      </c>
      <c r="W6915" s="15">
        <v>22.618344617701101</v>
      </c>
      <c r="X6915" s="15">
        <v>26.399776616379601</v>
      </c>
      <c r="Y6915" s="15">
        <v>41.812597560606903</v>
      </c>
      <c r="Z6915" s="15">
        <v>32.566802984237697</v>
      </c>
      <c r="AA6915" s="15">
        <v>54.259311507225</v>
      </c>
      <c r="AB6915" s="15">
        <v>23.159639221023799</v>
      </c>
      <c r="AC6915" s="15">
        <v>-3.4517152911145201</v>
      </c>
      <c r="AD6915" s="15">
        <v>47.515724055672102</v>
      </c>
      <c r="AE6915" s="84">
        <v>18.342073025405401</v>
      </c>
      <c r="AF6915" s="84">
        <f t="shared" ref="AF6915:AF6978" si="217">AVERAGE(F6915:AE6915)</f>
        <v>28.958094918195567</v>
      </c>
    </row>
    <row r="6916" spans="2:32" x14ac:dyDescent="0.2">
      <c r="B6916" s="83">
        <v>9</v>
      </c>
      <c r="C6916" s="83">
        <v>6</v>
      </c>
      <c r="D6916" s="83">
        <v>8</v>
      </c>
      <c r="E6916" s="83">
        <f t="shared" si="216"/>
        <v>1</v>
      </c>
      <c r="F6916" s="15">
        <v>17.5714447252806</v>
      </c>
      <c r="G6916" s="15">
        <v>19.444239555358902</v>
      </c>
      <c r="H6916" s="15">
        <v>21.3925297451019</v>
      </c>
      <c r="I6916" s="15">
        <v>21.214368073463401</v>
      </c>
      <c r="J6916" s="15">
        <v>23.882439085006698</v>
      </c>
      <c r="K6916" s="15">
        <v>23.8814909999371</v>
      </c>
      <c r="L6916" s="15">
        <v>22.158996333956701</v>
      </c>
      <c r="M6916" s="15">
        <v>22.453767856240301</v>
      </c>
      <c r="N6916" s="15">
        <v>25.3695749471784</v>
      </c>
      <c r="O6916" s="15">
        <v>26.747242559701199</v>
      </c>
      <c r="P6916" s="15">
        <v>31.844117715358699</v>
      </c>
      <c r="Q6916" s="15">
        <v>25.9540028639436</v>
      </c>
      <c r="R6916" s="15">
        <v>21.419916004985598</v>
      </c>
      <c r="S6916" s="15">
        <v>29.634866570472699</v>
      </c>
      <c r="T6916" s="15">
        <v>24.653927511423799</v>
      </c>
      <c r="U6916" s="15">
        <v>28.223092557907101</v>
      </c>
      <c r="V6916" s="15">
        <v>18.016379868747698</v>
      </c>
      <c r="W6916" s="15">
        <v>-1.25327265860699</v>
      </c>
      <c r="X6916" s="15">
        <v>12.391687015337901</v>
      </c>
      <c r="Y6916" s="15">
        <v>35.134360890954703</v>
      </c>
      <c r="Z6916" s="15">
        <v>15.623291852206</v>
      </c>
      <c r="AA6916" s="15">
        <v>36.5867659708858</v>
      </c>
      <c r="AB6916" s="15">
        <v>-4.3990852247141303</v>
      </c>
      <c r="AC6916" s="15">
        <v>-12.804562707304999</v>
      </c>
      <c r="AD6916" s="15">
        <v>21.986413005201101</v>
      </c>
      <c r="AE6916" s="84">
        <v>-4.2285851013511397</v>
      </c>
      <c r="AF6916" s="84">
        <f t="shared" si="217"/>
        <v>19.342285000641251</v>
      </c>
    </row>
    <row r="6917" spans="2:32" x14ac:dyDescent="0.2">
      <c r="B6917" s="83">
        <v>9</v>
      </c>
      <c r="C6917" s="83">
        <v>6</v>
      </c>
      <c r="D6917" s="83">
        <v>9</v>
      </c>
      <c r="E6917" s="83">
        <f t="shared" si="216"/>
        <v>1</v>
      </c>
      <c r="F6917" s="15">
        <v>18.748581508524701</v>
      </c>
      <c r="G6917" s="15">
        <v>19.2281912641525</v>
      </c>
      <c r="H6917" s="15">
        <v>21.046342813491801</v>
      </c>
      <c r="I6917" s="15">
        <v>20.496576167583498</v>
      </c>
      <c r="J6917" s="15">
        <v>23.101220387458799</v>
      </c>
      <c r="K6917" s="15">
        <v>23.469984413623799</v>
      </c>
      <c r="L6917" s="15">
        <v>20.180165014386201</v>
      </c>
      <c r="M6917" s="15">
        <v>21.416402083635301</v>
      </c>
      <c r="N6917" s="15">
        <v>24.1122888769209</v>
      </c>
      <c r="O6917" s="15">
        <v>25.532500323712799</v>
      </c>
      <c r="P6917" s="15">
        <v>29.972797867775</v>
      </c>
      <c r="Q6917" s="15">
        <v>21.289991667002401</v>
      </c>
      <c r="R6917" s="15">
        <v>16.376253145042799</v>
      </c>
      <c r="S6917" s="15">
        <v>24.588906885311001</v>
      </c>
      <c r="T6917" s="15">
        <v>19.454766712546299</v>
      </c>
      <c r="U6917" s="15">
        <v>22.069864033624501</v>
      </c>
      <c r="V6917" s="15">
        <v>7.8684029229581398</v>
      </c>
      <c r="W6917" s="15">
        <v>-6.8624542477130897</v>
      </c>
      <c r="X6917" s="15">
        <v>3.2980875032711801</v>
      </c>
      <c r="Y6917" s="15">
        <v>25.060193239972001</v>
      </c>
      <c r="Z6917" s="15">
        <v>4.4732346366718403</v>
      </c>
      <c r="AA6917" s="15">
        <v>28.487164391517599</v>
      </c>
      <c r="AB6917" s="15">
        <v>-10.624701026603599</v>
      </c>
      <c r="AC6917" s="15">
        <v>-13.049437442779499</v>
      </c>
      <c r="AD6917" s="15">
        <v>7.8341375134587299</v>
      </c>
      <c r="AE6917" s="84">
        <v>-8.9782710869461297</v>
      </c>
      <c r="AF6917" s="84">
        <f t="shared" si="217"/>
        <v>14.945814983407676</v>
      </c>
    </row>
    <row r="6918" spans="2:32" x14ac:dyDescent="0.2">
      <c r="B6918" s="83">
        <v>9</v>
      </c>
      <c r="C6918" s="83">
        <v>6</v>
      </c>
      <c r="D6918" s="83">
        <v>10</v>
      </c>
      <c r="E6918" s="83">
        <f t="shared" si="216"/>
        <v>1</v>
      </c>
      <c r="F6918" s="15">
        <v>21.2186797086</v>
      </c>
      <c r="G6918" s="15">
        <v>19.773363727569599</v>
      </c>
      <c r="H6918" s="15">
        <v>20.7778035011291</v>
      </c>
      <c r="I6918" s="15">
        <v>20.773414541244499</v>
      </c>
      <c r="J6918" s="15">
        <v>22.769404759406999</v>
      </c>
      <c r="K6918" s="15">
        <v>23.374035435915001</v>
      </c>
      <c r="L6918" s="15">
        <v>22.187482439160298</v>
      </c>
      <c r="M6918" s="15">
        <v>21.738705307960501</v>
      </c>
      <c r="N6918" s="15">
        <v>24.221031246662101</v>
      </c>
      <c r="O6918" s="15">
        <v>25.260194942235898</v>
      </c>
      <c r="P6918" s="15">
        <v>27.818206583499901</v>
      </c>
      <c r="Q6918" s="15">
        <v>20.2447586082071</v>
      </c>
      <c r="R6918" s="15">
        <v>15.9955439344049</v>
      </c>
      <c r="S6918" s="15">
        <v>21.1554755312055</v>
      </c>
      <c r="T6918" s="15">
        <v>17.4063546733856</v>
      </c>
      <c r="U6918" s="15">
        <v>22.096144116237799</v>
      </c>
      <c r="V6918" s="15">
        <v>4.0354913974404303</v>
      </c>
      <c r="W6918" s="15">
        <v>-6.5470063099339599</v>
      </c>
      <c r="X6918" s="15">
        <v>0.88943431186676003</v>
      </c>
      <c r="Y6918" s="15">
        <v>17.2267351916134</v>
      </c>
      <c r="Z6918" s="15">
        <v>1.8549124582409899</v>
      </c>
      <c r="AA6918" s="15">
        <v>16.127474629700199</v>
      </c>
      <c r="AB6918" s="15">
        <v>-12.109817584708299</v>
      </c>
      <c r="AC6918" s="15">
        <v>-13.069629276275601</v>
      </c>
      <c r="AD6918" s="15">
        <v>-5.3546533651650003</v>
      </c>
      <c r="AE6918" s="84">
        <v>-11.907978347182301</v>
      </c>
      <c r="AF6918" s="84">
        <f t="shared" si="217"/>
        <v>12.998290852400824</v>
      </c>
    </row>
    <row r="6919" spans="2:32" x14ac:dyDescent="0.2">
      <c r="B6919" s="83">
        <v>9</v>
      </c>
      <c r="C6919" s="83">
        <v>6</v>
      </c>
      <c r="D6919" s="83">
        <v>11</v>
      </c>
      <c r="E6919" s="83">
        <f t="shared" si="216"/>
        <v>1</v>
      </c>
      <c r="F6919" s="15">
        <v>23.381335981130601</v>
      </c>
      <c r="G6919" s="15">
        <v>19.848501790046701</v>
      </c>
      <c r="H6919" s="15">
        <v>21.0700591983795</v>
      </c>
      <c r="I6919" s="15">
        <v>21.262272075653101</v>
      </c>
      <c r="J6919" s="15">
        <v>23.4169968290329</v>
      </c>
      <c r="K6919" s="15">
        <v>23.135829591751101</v>
      </c>
      <c r="L6919" s="15">
        <v>22.017096855223201</v>
      </c>
      <c r="M6919" s="15">
        <v>21.702565122008298</v>
      </c>
      <c r="N6919" s="15">
        <v>24.801669328451201</v>
      </c>
      <c r="O6919" s="15">
        <v>25.988377688646299</v>
      </c>
      <c r="P6919" s="15">
        <v>28.148611602306399</v>
      </c>
      <c r="Q6919" s="15">
        <v>19.4887388296425</v>
      </c>
      <c r="R6919" s="15">
        <v>15.244605898559101</v>
      </c>
      <c r="S6919" s="15">
        <v>19.8717799623013</v>
      </c>
      <c r="T6919" s="15">
        <v>18.065118980646101</v>
      </c>
      <c r="U6919" s="15">
        <v>22.595315410256401</v>
      </c>
      <c r="V6919" s="15">
        <v>3.9012422838807099</v>
      </c>
      <c r="W6919" s="15">
        <v>-7.3544050500989</v>
      </c>
      <c r="X6919" s="15">
        <v>-0.85839398548006995</v>
      </c>
      <c r="Y6919" s="15">
        <v>15.386052351743</v>
      </c>
      <c r="Z6919" s="15">
        <v>0.66989550933428099</v>
      </c>
      <c r="AA6919" s="15">
        <v>15.143979160368399</v>
      </c>
      <c r="AB6919" s="15">
        <v>-12.0761307063103</v>
      </c>
      <c r="AC6919" s="15">
        <v>-13.096656993866</v>
      </c>
      <c r="AD6919" s="15">
        <v>-6.4456976588666404</v>
      </c>
      <c r="AE6919" s="84">
        <v>-11.471201211512099</v>
      </c>
      <c r="AF6919" s="84">
        <f t="shared" si="217"/>
        <v>12.839906109354883</v>
      </c>
    </row>
    <row r="6920" spans="2:32" x14ac:dyDescent="0.2">
      <c r="B6920" s="83">
        <v>9</v>
      </c>
      <c r="C6920" s="83">
        <v>6</v>
      </c>
      <c r="D6920" s="83">
        <v>12</v>
      </c>
      <c r="E6920" s="83">
        <f t="shared" si="216"/>
        <v>1</v>
      </c>
      <c r="F6920" s="15">
        <v>25.221449976325001</v>
      </c>
      <c r="G6920" s="15">
        <v>20.2694061393738</v>
      </c>
      <c r="H6920" s="15">
        <v>21.838626807928101</v>
      </c>
      <c r="I6920" s="15">
        <v>21.4787863750458</v>
      </c>
      <c r="J6920" s="15">
        <v>23.6084564380646</v>
      </c>
      <c r="K6920" s="15">
        <v>22.968386102676401</v>
      </c>
      <c r="L6920" s="15">
        <v>21.913945338249199</v>
      </c>
      <c r="M6920" s="15">
        <v>21.767476660788098</v>
      </c>
      <c r="N6920" s="15">
        <v>25.504309852838499</v>
      </c>
      <c r="O6920" s="15">
        <v>26.547135990261999</v>
      </c>
      <c r="P6920" s="15">
        <v>28.218321872711201</v>
      </c>
      <c r="Q6920" s="15">
        <v>19.2224289275408</v>
      </c>
      <c r="R6920" s="15">
        <v>16.993958464026498</v>
      </c>
      <c r="S6920" s="15">
        <v>20.0089298377186</v>
      </c>
      <c r="T6920" s="15">
        <v>22.971300973206802</v>
      </c>
      <c r="U6920" s="15">
        <v>26.471721006631899</v>
      </c>
      <c r="V6920" s="15">
        <v>4.0317218581438103</v>
      </c>
      <c r="W6920" s="15">
        <v>-4.80667271995544</v>
      </c>
      <c r="X6920" s="15">
        <v>2.7281023256778698</v>
      </c>
      <c r="Y6920" s="15">
        <v>17.247580253347799</v>
      </c>
      <c r="Z6920" s="15">
        <v>3.2793808437585801</v>
      </c>
      <c r="AA6920" s="15">
        <v>16.6760596895218</v>
      </c>
      <c r="AB6920" s="15">
        <v>-11.5202627520561</v>
      </c>
      <c r="AC6920" s="15">
        <v>-13.036790355682401</v>
      </c>
      <c r="AD6920" s="15">
        <v>1.7235942117571801</v>
      </c>
      <c r="AE6920" s="84">
        <v>-5.7532684620022803</v>
      </c>
      <c r="AF6920" s="84">
        <f t="shared" si="217"/>
        <v>14.445157140611467</v>
      </c>
    </row>
    <row r="6921" spans="2:32" x14ac:dyDescent="0.2">
      <c r="B6921" s="83">
        <v>9</v>
      </c>
      <c r="C6921" s="83">
        <v>6</v>
      </c>
      <c r="D6921" s="83">
        <v>13</v>
      </c>
      <c r="E6921" s="83">
        <f t="shared" si="216"/>
        <v>1</v>
      </c>
      <c r="F6921" s="15">
        <v>26.592881710052499</v>
      </c>
      <c r="G6921" s="15">
        <v>21.495581095695499</v>
      </c>
      <c r="H6921" s="15">
        <v>22.490880802393001</v>
      </c>
      <c r="I6921" s="15">
        <v>22.443362056732202</v>
      </c>
      <c r="J6921" s="15">
        <v>24.688930446624799</v>
      </c>
      <c r="K6921" s="15">
        <v>22.813125878333999</v>
      </c>
      <c r="L6921" s="15">
        <v>21.927446262598</v>
      </c>
      <c r="M6921" s="15">
        <v>22.361191276617301</v>
      </c>
      <c r="N6921" s="15">
        <v>25.258447270035699</v>
      </c>
      <c r="O6921" s="15">
        <v>27.064446724891699</v>
      </c>
      <c r="P6921" s="15">
        <v>27.967596564054499</v>
      </c>
      <c r="Q6921" s="15">
        <v>18.226741984870301</v>
      </c>
      <c r="R6921" s="15">
        <v>19.283013119161101</v>
      </c>
      <c r="S6921" s="15">
        <v>21.089265875816299</v>
      </c>
      <c r="T6921" s="15">
        <v>21.374056237042002</v>
      </c>
      <c r="U6921" s="15">
        <v>27.8587745900154</v>
      </c>
      <c r="V6921" s="15">
        <v>4.87401090568956</v>
      </c>
      <c r="W6921" s="15">
        <v>-3.5118356539309001</v>
      </c>
      <c r="X6921" s="15">
        <v>7.6365114299655001</v>
      </c>
      <c r="Y6921" s="15">
        <v>15.824024769734599</v>
      </c>
      <c r="Z6921" s="15">
        <v>3.0943010479509798</v>
      </c>
      <c r="AA6921" s="15">
        <v>10.976324305772801</v>
      </c>
      <c r="AB6921" s="15">
        <v>-11.044894079208399</v>
      </c>
      <c r="AC6921" s="15">
        <v>-12.9029464960098</v>
      </c>
      <c r="AD6921" s="15">
        <v>4.6560416789650896</v>
      </c>
      <c r="AE6921" s="84">
        <v>-4.63211291509867</v>
      </c>
      <c r="AF6921" s="84">
        <f t="shared" si="217"/>
        <v>14.919429495721728</v>
      </c>
    </row>
    <row r="6922" spans="2:32" x14ac:dyDescent="0.2">
      <c r="B6922" s="83">
        <v>9</v>
      </c>
      <c r="C6922" s="83">
        <v>6</v>
      </c>
      <c r="D6922" s="83">
        <v>14</v>
      </c>
      <c r="E6922" s="83">
        <f t="shared" si="216"/>
        <v>1</v>
      </c>
      <c r="F6922" s="15">
        <v>27.903971712827701</v>
      </c>
      <c r="G6922" s="15">
        <v>22.458759180068999</v>
      </c>
      <c r="H6922" s="15">
        <v>24.6918745157719</v>
      </c>
      <c r="I6922" s="15">
        <v>23.862745266914398</v>
      </c>
      <c r="J6922" s="15">
        <v>26.158661249160801</v>
      </c>
      <c r="K6922" s="15">
        <v>24.105774492740601</v>
      </c>
      <c r="L6922" s="15">
        <v>22.799672086477301</v>
      </c>
      <c r="M6922" s="15">
        <v>24.3215351490974</v>
      </c>
      <c r="N6922" s="15">
        <v>26.933499482154801</v>
      </c>
      <c r="O6922" s="15">
        <v>28.9817117474079</v>
      </c>
      <c r="P6922" s="15">
        <v>28.722725280523299</v>
      </c>
      <c r="Q6922" s="15">
        <v>19.147314632582098</v>
      </c>
      <c r="R6922" s="15">
        <v>21.630576722890101</v>
      </c>
      <c r="S6922" s="15">
        <v>23.405697426557499</v>
      </c>
      <c r="T6922" s="15">
        <v>23.978351706981702</v>
      </c>
      <c r="U6922" s="15">
        <v>29.488818574249699</v>
      </c>
      <c r="V6922" s="15">
        <v>7.3545348341465004</v>
      </c>
      <c r="W6922" s="15">
        <v>-4.3452908678054802</v>
      </c>
      <c r="X6922" s="15">
        <v>11.548977940365701</v>
      </c>
      <c r="Y6922" s="15">
        <v>18.438167468130601</v>
      </c>
      <c r="Z6922" s="15">
        <v>5.4563166090547996</v>
      </c>
      <c r="AA6922" s="15">
        <v>14.8357127583027</v>
      </c>
      <c r="AB6922" s="15">
        <v>-9.4103487908840204</v>
      </c>
      <c r="AC6922" s="15">
        <v>-12.935743949890099</v>
      </c>
      <c r="AD6922" s="15">
        <v>5.8470751624107402</v>
      </c>
      <c r="AE6922" s="84">
        <v>-1.08272000664473</v>
      </c>
      <c r="AF6922" s="84">
        <f t="shared" si="217"/>
        <v>16.703783476292035</v>
      </c>
    </row>
    <row r="6923" spans="2:32" x14ac:dyDescent="0.2">
      <c r="B6923" s="83">
        <v>9</v>
      </c>
      <c r="C6923" s="83">
        <v>6</v>
      </c>
      <c r="D6923" s="83">
        <v>15</v>
      </c>
      <c r="E6923" s="83">
        <f t="shared" si="216"/>
        <v>1</v>
      </c>
      <c r="F6923" s="15">
        <v>30.1113173699379</v>
      </c>
      <c r="G6923" s="15">
        <v>23.782148900270499</v>
      </c>
      <c r="H6923" s="15">
        <v>26.435121719360399</v>
      </c>
      <c r="I6923" s="15">
        <v>25.711077624321</v>
      </c>
      <c r="J6923" s="15">
        <v>27.172539850235001</v>
      </c>
      <c r="K6923" s="15">
        <v>25.700822953701</v>
      </c>
      <c r="L6923" s="15">
        <v>24.566708920955701</v>
      </c>
      <c r="M6923" s="15">
        <v>26.000313122272502</v>
      </c>
      <c r="N6923" s="15">
        <v>28.998868247985801</v>
      </c>
      <c r="O6923" s="15">
        <v>30.408692585468302</v>
      </c>
      <c r="P6923" s="15">
        <v>30.517729172706598</v>
      </c>
      <c r="Q6923" s="15">
        <v>21.0248403235823</v>
      </c>
      <c r="R6923" s="15">
        <v>25.798900942802401</v>
      </c>
      <c r="S6923" s="15">
        <v>23.433213314771699</v>
      </c>
      <c r="T6923" s="15">
        <v>24.681006373286198</v>
      </c>
      <c r="U6923" s="15">
        <v>30.656083324387701</v>
      </c>
      <c r="V6923" s="15">
        <v>8.8560045470856092</v>
      </c>
      <c r="W6923" s="15">
        <v>-3.19720961913466</v>
      </c>
      <c r="X6923" s="15">
        <v>15.1704408384711</v>
      </c>
      <c r="Y6923" s="15">
        <v>16.392375756025299</v>
      </c>
      <c r="Z6923" s="15">
        <v>5.8666992263793896</v>
      </c>
      <c r="AA6923" s="15">
        <v>15.9066418191195</v>
      </c>
      <c r="AB6923" s="15">
        <v>-8.5480531530436092</v>
      </c>
      <c r="AC6923" s="15">
        <v>-12.456741091728199</v>
      </c>
      <c r="AD6923" s="15">
        <v>4.2220780446529398</v>
      </c>
      <c r="AE6923" s="84">
        <v>-1.830436876297</v>
      </c>
      <c r="AF6923" s="84">
        <f t="shared" si="217"/>
        <v>17.899276316829823</v>
      </c>
    </row>
    <row r="6924" spans="2:32" x14ac:dyDescent="0.2">
      <c r="B6924" s="83">
        <v>9</v>
      </c>
      <c r="C6924" s="83">
        <v>6</v>
      </c>
      <c r="D6924" s="83">
        <v>16</v>
      </c>
      <c r="E6924" s="83">
        <f t="shared" si="216"/>
        <v>1</v>
      </c>
      <c r="F6924" s="15">
        <v>32.666523085117298</v>
      </c>
      <c r="G6924" s="15">
        <v>25.968889006614699</v>
      </c>
      <c r="H6924" s="15">
        <v>27.665769947051999</v>
      </c>
      <c r="I6924" s="15">
        <v>27.259097413062999</v>
      </c>
      <c r="J6924" s="15">
        <v>30.670928449630701</v>
      </c>
      <c r="K6924" s="15">
        <v>27.364157360792198</v>
      </c>
      <c r="L6924" s="15">
        <v>26.7373586008549</v>
      </c>
      <c r="M6924" s="15">
        <v>28.307242177724799</v>
      </c>
      <c r="N6924" s="15">
        <v>31.253315176248499</v>
      </c>
      <c r="O6924" s="15">
        <v>36.126577365636798</v>
      </c>
      <c r="P6924" s="15">
        <v>34.093633219957397</v>
      </c>
      <c r="Q6924" s="15">
        <v>28.453407211780501</v>
      </c>
      <c r="R6924" s="15">
        <v>32.952214727640197</v>
      </c>
      <c r="S6924" s="15">
        <v>33.097940199792397</v>
      </c>
      <c r="T6924" s="15">
        <v>35.7796266746521</v>
      </c>
      <c r="U6924" s="15">
        <v>42.823734333530098</v>
      </c>
      <c r="V6924" s="15">
        <v>18.2807536318339</v>
      </c>
      <c r="W6924" s="15">
        <v>-0.11180748704075801</v>
      </c>
      <c r="X6924" s="15">
        <v>25.9257159259021</v>
      </c>
      <c r="Y6924" s="15">
        <v>30.716592271447201</v>
      </c>
      <c r="Z6924" s="15">
        <v>15.714439114361999</v>
      </c>
      <c r="AA6924" s="15">
        <v>19.095354405969399</v>
      </c>
      <c r="AB6924" s="15">
        <v>-6.5212186944484696</v>
      </c>
      <c r="AC6924" s="15">
        <v>-12.689671581745101</v>
      </c>
      <c r="AD6924" s="15">
        <v>28.349329640150099</v>
      </c>
      <c r="AE6924" s="84">
        <v>13.6966182100773</v>
      </c>
      <c r="AF6924" s="84">
        <f t="shared" si="217"/>
        <v>24.372173861022894</v>
      </c>
    </row>
    <row r="6925" spans="2:32" x14ac:dyDescent="0.2">
      <c r="B6925" s="83">
        <v>9</v>
      </c>
      <c r="C6925" s="83">
        <v>6</v>
      </c>
      <c r="D6925" s="83">
        <v>17</v>
      </c>
      <c r="E6925" s="83">
        <f t="shared" si="216"/>
        <v>1</v>
      </c>
      <c r="F6925" s="15">
        <v>36.143923356533101</v>
      </c>
      <c r="G6925" s="15">
        <v>32.992316367626202</v>
      </c>
      <c r="H6925" s="15">
        <v>35.929875850677497</v>
      </c>
      <c r="I6925" s="15">
        <v>34.985481051444999</v>
      </c>
      <c r="J6925" s="15">
        <v>36.921408456802403</v>
      </c>
      <c r="K6925" s="15">
        <v>34.605790627956402</v>
      </c>
      <c r="L6925" s="15">
        <v>33.3663863182068</v>
      </c>
      <c r="M6925" s="15">
        <v>35.7960348517895</v>
      </c>
      <c r="N6925" s="15">
        <v>38.658411765813803</v>
      </c>
      <c r="O6925" s="15">
        <v>39.917236067771903</v>
      </c>
      <c r="P6925" s="15">
        <v>39.860209985971501</v>
      </c>
      <c r="Q6925" s="15">
        <v>42.227948292493799</v>
      </c>
      <c r="R6925" s="15">
        <v>46.784309181928599</v>
      </c>
      <c r="S6925" s="15">
        <v>49.201818433046299</v>
      </c>
      <c r="T6925" s="15">
        <v>48.734864913940399</v>
      </c>
      <c r="U6925" s="15">
        <v>49.941668113708502</v>
      </c>
      <c r="V6925" s="15">
        <v>50.963694408178299</v>
      </c>
      <c r="W6925" s="15">
        <v>37.235042368292802</v>
      </c>
      <c r="X6925" s="15">
        <v>57.590181424289902</v>
      </c>
      <c r="Y6925" s="15">
        <v>67.730965175747897</v>
      </c>
      <c r="Z6925" s="15">
        <v>37.978137119382602</v>
      </c>
      <c r="AA6925" s="15">
        <v>46.0014571947139</v>
      </c>
      <c r="AB6925" s="15">
        <v>24.249284480571699</v>
      </c>
      <c r="AC6925" s="15">
        <v>1.3862640395164501</v>
      </c>
      <c r="AD6925" s="15">
        <v>94.164085303217206</v>
      </c>
      <c r="AE6925" s="84">
        <v>66.4270358896852</v>
      </c>
      <c r="AF6925" s="84">
        <f t="shared" si="217"/>
        <v>43.068993501511834</v>
      </c>
    </row>
    <row r="6926" spans="2:32" x14ac:dyDescent="0.2">
      <c r="B6926" s="83">
        <v>9</v>
      </c>
      <c r="C6926" s="83">
        <v>6</v>
      </c>
      <c r="D6926" s="83">
        <v>18</v>
      </c>
      <c r="E6926" s="83">
        <f t="shared" si="216"/>
        <v>1</v>
      </c>
      <c r="F6926" s="15">
        <v>40.329430892944302</v>
      </c>
      <c r="G6926" s="15">
        <v>40.022555307388302</v>
      </c>
      <c r="H6926" s="15">
        <v>42.377597095489499</v>
      </c>
      <c r="I6926" s="15">
        <v>41.203415843009999</v>
      </c>
      <c r="J6926" s="15">
        <v>45.794254520416303</v>
      </c>
      <c r="K6926" s="15">
        <v>41.234776582717899</v>
      </c>
      <c r="L6926" s="15">
        <v>42.573279475212097</v>
      </c>
      <c r="M6926" s="15">
        <v>45.955296858072302</v>
      </c>
      <c r="N6926" s="15">
        <v>43.401885441064799</v>
      </c>
      <c r="O6926" s="15">
        <v>46.148740667343098</v>
      </c>
      <c r="P6926" s="15">
        <v>47.472065470457103</v>
      </c>
      <c r="Q6926" s="15">
        <v>54.237120718002302</v>
      </c>
      <c r="R6926" s="15">
        <v>61.600525935173003</v>
      </c>
      <c r="S6926" s="15">
        <v>61.5229670724869</v>
      </c>
      <c r="T6926" s="15">
        <v>60.8831988546848</v>
      </c>
      <c r="U6926" s="15">
        <v>61.4419356708527</v>
      </c>
      <c r="V6926" s="15">
        <v>89.740816005468403</v>
      </c>
      <c r="W6926" s="15">
        <v>108.94181695652</v>
      </c>
      <c r="X6926" s="15">
        <v>118.381465806961</v>
      </c>
      <c r="Y6926" s="15">
        <v>97.251995929718007</v>
      </c>
      <c r="Z6926" s="15">
        <v>77.255752185344704</v>
      </c>
      <c r="AA6926" s="15">
        <v>88.193436453103999</v>
      </c>
      <c r="AB6926" s="15">
        <v>110.65392219007001</v>
      </c>
      <c r="AC6926" s="15">
        <v>107.386614974737</v>
      </c>
      <c r="AD6926" s="15">
        <v>181.07514073181201</v>
      </c>
      <c r="AE6926" s="84">
        <v>163.293710805416</v>
      </c>
      <c r="AF6926" s="84">
        <f t="shared" si="217"/>
        <v>73.783604555556408</v>
      </c>
    </row>
    <row r="6927" spans="2:32" x14ac:dyDescent="0.2">
      <c r="B6927" s="83">
        <v>9</v>
      </c>
      <c r="C6927" s="83">
        <v>6</v>
      </c>
      <c r="D6927" s="83">
        <v>19</v>
      </c>
      <c r="E6927" s="83">
        <f t="shared" si="216"/>
        <v>1</v>
      </c>
      <c r="F6927" s="15">
        <v>42.156218582153301</v>
      </c>
      <c r="G6927" s="15">
        <v>41.917944143295301</v>
      </c>
      <c r="H6927" s="15">
        <v>43.876851766586299</v>
      </c>
      <c r="I6927" s="15">
        <v>45.103850873947103</v>
      </c>
      <c r="J6927" s="15">
        <v>46.545287996292103</v>
      </c>
      <c r="K6927" s="15">
        <v>43.032328081846202</v>
      </c>
      <c r="L6927" s="15">
        <v>46.019062125205998</v>
      </c>
      <c r="M6927" s="15">
        <v>51.085310114860498</v>
      </c>
      <c r="N6927" s="15">
        <v>53.6695918257237</v>
      </c>
      <c r="O6927" s="15">
        <v>60.333853459835098</v>
      </c>
      <c r="P6927" s="15">
        <v>57.434902096748402</v>
      </c>
      <c r="Q6927" s="15">
        <v>58.363812968254102</v>
      </c>
      <c r="R6927" s="15">
        <v>68.489950569152796</v>
      </c>
      <c r="S6927" s="15">
        <v>73.059498885869999</v>
      </c>
      <c r="T6927" s="15">
        <v>78.408513050556195</v>
      </c>
      <c r="U6927" s="15">
        <v>82.071516182661099</v>
      </c>
      <c r="V6927" s="15">
        <v>91.245103465080305</v>
      </c>
      <c r="W6927" s="15">
        <v>152.31877488994601</v>
      </c>
      <c r="X6927" s="15">
        <v>160.80022361135499</v>
      </c>
      <c r="Y6927" s="15">
        <v>118.21461388683301</v>
      </c>
      <c r="Z6927" s="15">
        <v>126.631516567945</v>
      </c>
      <c r="AA6927" s="15">
        <v>130.15686400699599</v>
      </c>
      <c r="AB6927" s="15">
        <v>176.89199299907699</v>
      </c>
      <c r="AC6927" s="15">
        <v>206.34532522630701</v>
      </c>
      <c r="AD6927" s="15">
        <v>261.86807514762899</v>
      </c>
      <c r="AE6927" s="84">
        <v>260.69983896350902</v>
      </c>
      <c r="AF6927" s="84">
        <f t="shared" si="217"/>
        <v>99.105416211064068</v>
      </c>
    </row>
    <row r="6928" spans="2:32" x14ac:dyDescent="0.2">
      <c r="B6928" s="83">
        <v>9</v>
      </c>
      <c r="C6928" s="83">
        <v>6</v>
      </c>
      <c r="D6928" s="83">
        <v>20</v>
      </c>
      <c r="E6928" s="83">
        <f t="shared" si="216"/>
        <v>1</v>
      </c>
      <c r="F6928" s="15">
        <v>42.383609525680498</v>
      </c>
      <c r="G6928" s="15">
        <v>37.648322936534903</v>
      </c>
      <c r="H6928" s="15">
        <v>37.9559538326263</v>
      </c>
      <c r="I6928" s="15">
        <v>38.617825765609702</v>
      </c>
      <c r="J6928" s="15">
        <v>40.319858545303298</v>
      </c>
      <c r="K6928" s="15">
        <v>39.078753045797299</v>
      </c>
      <c r="L6928" s="15">
        <v>43.921432013511698</v>
      </c>
      <c r="M6928" s="15">
        <v>45.1338329715729</v>
      </c>
      <c r="N6928" s="15">
        <v>47.000440315961797</v>
      </c>
      <c r="O6928" s="15">
        <v>51.269042891264</v>
      </c>
      <c r="P6928" s="15">
        <v>50.362549727439898</v>
      </c>
      <c r="Q6928" s="15">
        <v>52.743178331375098</v>
      </c>
      <c r="R6928" s="15">
        <v>59.548457363128698</v>
      </c>
      <c r="S6928" s="15">
        <v>62.4121257791519</v>
      </c>
      <c r="T6928" s="15">
        <v>65.7975689644814</v>
      </c>
      <c r="U6928" s="15">
        <v>66.580514325857195</v>
      </c>
      <c r="V6928" s="15">
        <v>75.889623253822293</v>
      </c>
      <c r="W6928" s="15">
        <v>119.276173079014</v>
      </c>
      <c r="X6928" s="15">
        <v>97.803499992370604</v>
      </c>
      <c r="Y6928" s="15">
        <v>82.535252235889402</v>
      </c>
      <c r="Z6928" s="15">
        <v>86.561248712778095</v>
      </c>
      <c r="AA6928" s="15">
        <v>81.376325558662401</v>
      </c>
      <c r="AB6928" s="15">
        <v>126.25329575181</v>
      </c>
      <c r="AC6928" s="15">
        <v>138.76087688589101</v>
      </c>
      <c r="AD6928" s="15">
        <v>130.88129048633601</v>
      </c>
      <c r="AE6928" s="84">
        <v>133.191151544213</v>
      </c>
      <c r="AF6928" s="84">
        <f t="shared" si="217"/>
        <v>71.280853993695501</v>
      </c>
    </row>
    <row r="6929" spans="2:32" x14ac:dyDescent="0.2">
      <c r="B6929" s="83">
        <v>9</v>
      </c>
      <c r="C6929" s="83">
        <v>6</v>
      </c>
      <c r="D6929" s="83">
        <v>21</v>
      </c>
      <c r="E6929" s="83">
        <f t="shared" si="216"/>
        <v>1</v>
      </c>
      <c r="F6929" s="15">
        <v>42.012861917495698</v>
      </c>
      <c r="G6929" s="15">
        <v>32.504462620258302</v>
      </c>
      <c r="H6929" s="15">
        <v>36.155488595962503</v>
      </c>
      <c r="I6929" s="15">
        <v>34.9854153671265</v>
      </c>
      <c r="J6929" s="15">
        <v>38.636797857284499</v>
      </c>
      <c r="K6929" s="15">
        <v>38.418271695375402</v>
      </c>
      <c r="L6929" s="15">
        <v>42.171779581069899</v>
      </c>
      <c r="M6929" s="15">
        <v>41.804117303371399</v>
      </c>
      <c r="N6929" s="15">
        <v>41.717363831281702</v>
      </c>
      <c r="O6929" s="15">
        <v>46.0283849492073</v>
      </c>
      <c r="P6929" s="15">
        <v>47.505718890428497</v>
      </c>
      <c r="Q6929" s="15">
        <v>52.057297603130301</v>
      </c>
      <c r="R6929" s="15">
        <v>54.328717509269701</v>
      </c>
      <c r="S6929" s="15">
        <v>57.015140671730002</v>
      </c>
      <c r="T6929" s="15">
        <v>58.8821837263107</v>
      </c>
      <c r="U6929" s="15">
        <v>60.140275522708897</v>
      </c>
      <c r="V6929" s="15">
        <v>69.293949306488003</v>
      </c>
      <c r="W6929" s="15">
        <v>88.881656845331193</v>
      </c>
      <c r="X6929" s="15">
        <v>82.959483619689905</v>
      </c>
      <c r="Y6929" s="15">
        <v>72.214786803245502</v>
      </c>
      <c r="Z6929" s="15">
        <v>76.2263833386898</v>
      </c>
      <c r="AA6929" s="15">
        <v>72.771341333389302</v>
      </c>
      <c r="AB6929" s="15">
        <v>119.975507124424</v>
      </c>
      <c r="AC6929" s="15">
        <v>152.93677299117999</v>
      </c>
      <c r="AD6929" s="15">
        <v>138.40126684296101</v>
      </c>
      <c r="AE6929" s="84">
        <v>149.33574317956001</v>
      </c>
      <c r="AF6929" s="84">
        <f t="shared" si="217"/>
        <v>67.206198808729624</v>
      </c>
    </row>
    <row r="6930" spans="2:32" x14ac:dyDescent="0.2">
      <c r="B6930" s="83">
        <v>9</v>
      </c>
      <c r="C6930" s="83">
        <v>6</v>
      </c>
      <c r="D6930" s="83">
        <v>22</v>
      </c>
      <c r="E6930" s="83">
        <f t="shared" si="216"/>
        <v>1</v>
      </c>
      <c r="F6930" s="15">
        <v>39.258979707717899</v>
      </c>
      <c r="G6930" s="15">
        <v>27.159549412727401</v>
      </c>
      <c r="H6930" s="15">
        <v>29.226722600936899</v>
      </c>
      <c r="I6930" s="15">
        <v>30.6751641578674</v>
      </c>
      <c r="J6930" s="15">
        <v>33.777141056060799</v>
      </c>
      <c r="K6930" s="15">
        <v>39.095465369701401</v>
      </c>
      <c r="L6930" s="15">
        <v>40.815756690502198</v>
      </c>
      <c r="M6930" s="15">
        <v>38.287811646223098</v>
      </c>
      <c r="N6930" s="15">
        <v>39.503677182674402</v>
      </c>
      <c r="O6930" s="15">
        <v>43.271495552063001</v>
      </c>
      <c r="P6930" s="15">
        <v>44.440576646327997</v>
      </c>
      <c r="Q6930" s="15">
        <v>51.496308449268298</v>
      </c>
      <c r="R6930" s="15">
        <v>51.863374281883203</v>
      </c>
      <c r="S6930" s="15">
        <v>53.6907821960449</v>
      </c>
      <c r="T6930" s="15">
        <v>54.4082949604988</v>
      </c>
      <c r="U6930" s="15">
        <v>56.841596279382699</v>
      </c>
      <c r="V6930" s="15">
        <v>66.701216587066696</v>
      </c>
      <c r="W6930" s="15">
        <v>82.794049555540099</v>
      </c>
      <c r="X6930" s="15">
        <v>71.493261305332197</v>
      </c>
      <c r="Y6930" s="15">
        <v>65.393209378242503</v>
      </c>
      <c r="Z6930" s="15">
        <v>67.092428430318805</v>
      </c>
      <c r="AA6930" s="15">
        <v>65.957358947753903</v>
      </c>
      <c r="AB6930" s="15">
        <v>104.136729377747</v>
      </c>
      <c r="AC6930" s="15">
        <v>132.38902571749699</v>
      </c>
      <c r="AD6930" s="15">
        <v>113.58821279335</v>
      </c>
      <c r="AE6930" s="84">
        <v>124.076548805237</v>
      </c>
      <c r="AF6930" s="84">
        <f t="shared" si="217"/>
        <v>60.285951426460215</v>
      </c>
    </row>
    <row r="6931" spans="2:32" x14ac:dyDescent="0.2">
      <c r="B6931" s="83">
        <v>9</v>
      </c>
      <c r="C6931" s="83">
        <v>7</v>
      </c>
      <c r="D6931" s="83">
        <v>7</v>
      </c>
      <c r="E6931" s="83">
        <f t="shared" si="216"/>
        <v>1</v>
      </c>
      <c r="F6931" s="15">
        <v>25.8054220504761</v>
      </c>
      <c r="G6931" s="15">
        <v>21.645195014476801</v>
      </c>
      <c r="H6931" s="15">
        <v>22.137068561553999</v>
      </c>
      <c r="I6931" s="15">
        <v>22.729264585494999</v>
      </c>
      <c r="J6931" s="15">
        <v>22.287252541542099</v>
      </c>
      <c r="K6931" s="15">
        <v>23.485450895309398</v>
      </c>
      <c r="L6931" s="15">
        <v>25.557977295160299</v>
      </c>
      <c r="M6931" s="15">
        <v>27.514835058212299</v>
      </c>
      <c r="N6931" s="15">
        <v>28.667140240907699</v>
      </c>
      <c r="O6931" s="15">
        <v>33.299089166879703</v>
      </c>
      <c r="P6931" s="15">
        <v>32.134006462097197</v>
      </c>
      <c r="Q6931" s="15">
        <v>33.978771776437803</v>
      </c>
      <c r="R6931" s="15">
        <v>35.452400259971597</v>
      </c>
      <c r="S6931" s="15">
        <v>35.667958248376799</v>
      </c>
      <c r="T6931" s="15">
        <v>35.3517314970493</v>
      </c>
      <c r="U6931" s="15">
        <v>47.152127977609602</v>
      </c>
      <c r="V6931" s="15">
        <v>32.004890658258503</v>
      </c>
      <c r="W6931" s="15">
        <v>33.949665894202901</v>
      </c>
      <c r="X6931" s="15">
        <v>46.501900397300702</v>
      </c>
      <c r="Y6931" s="15">
        <v>41.1284633640051</v>
      </c>
      <c r="Z6931" s="15">
        <v>57.426796080112503</v>
      </c>
      <c r="AA6931" s="15">
        <v>39.524673005044498</v>
      </c>
      <c r="AB6931" s="15">
        <v>12.8656089000851</v>
      </c>
      <c r="AC6931" s="15">
        <v>26.3952363934517</v>
      </c>
      <c r="AD6931" s="15">
        <v>45.617672938041402</v>
      </c>
      <c r="AE6931" s="84">
        <v>44.367872832715499</v>
      </c>
      <c r="AF6931" s="84">
        <f t="shared" si="217"/>
        <v>32.794172003645144</v>
      </c>
    </row>
    <row r="6932" spans="2:32" x14ac:dyDescent="0.2">
      <c r="B6932" s="83">
        <v>9</v>
      </c>
      <c r="C6932" s="83">
        <v>7</v>
      </c>
      <c r="D6932" s="83">
        <v>8</v>
      </c>
      <c r="E6932" s="83">
        <f t="shared" si="216"/>
        <v>1</v>
      </c>
      <c r="F6932" s="15">
        <v>25.0644287118912</v>
      </c>
      <c r="G6932" s="15">
        <v>21.052202578544598</v>
      </c>
      <c r="H6932" s="15">
        <v>21.105571811676</v>
      </c>
      <c r="I6932" s="15">
        <v>21.595151047706601</v>
      </c>
      <c r="J6932" s="15">
        <v>20.974579198598899</v>
      </c>
      <c r="K6932" s="15">
        <v>21.7178004601002</v>
      </c>
      <c r="L6932" s="15">
        <v>23.794140608191501</v>
      </c>
      <c r="M6932" s="15">
        <v>25.9697411849499</v>
      </c>
      <c r="N6932" s="15">
        <v>25.867846174478501</v>
      </c>
      <c r="O6932" s="15">
        <v>29.264444402873501</v>
      </c>
      <c r="P6932" s="15">
        <v>24.660487365066999</v>
      </c>
      <c r="Q6932" s="15">
        <v>19.210044538199899</v>
      </c>
      <c r="R6932" s="15">
        <v>30.727663438141299</v>
      </c>
      <c r="S6932" s="15">
        <v>28.4806227021068</v>
      </c>
      <c r="T6932" s="15">
        <v>26.937218316078201</v>
      </c>
      <c r="U6932" s="15">
        <v>39.101228061199201</v>
      </c>
      <c r="V6932" s="15">
        <v>6.2138788568377503</v>
      </c>
      <c r="W6932" s="15">
        <v>16.813998112738101</v>
      </c>
      <c r="X6932" s="15">
        <v>39.4011295328066</v>
      </c>
      <c r="Y6932" s="15">
        <v>31.4569501470327</v>
      </c>
      <c r="Z6932" s="15">
        <v>36.0431167739034</v>
      </c>
      <c r="AA6932" s="15">
        <v>7.9949334139823902</v>
      </c>
      <c r="AB6932" s="15">
        <v>-10.2632005976439</v>
      </c>
      <c r="AC6932" s="15">
        <v>-1.3441386614441899</v>
      </c>
      <c r="AD6932" s="15">
        <v>23.056507021725199</v>
      </c>
      <c r="AE6932" s="84">
        <v>6.9176280171796698</v>
      </c>
      <c r="AF6932" s="84">
        <f t="shared" si="217"/>
        <v>21.60822973911235</v>
      </c>
    </row>
    <row r="6933" spans="2:32" x14ac:dyDescent="0.2">
      <c r="B6933" s="83">
        <v>9</v>
      </c>
      <c r="C6933" s="83">
        <v>7</v>
      </c>
      <c r="D6933" s="83">
        <v>9</v>
      </c>
      <c r="E6933" s="83">
        <f t="shared" si="216"/>
        <v>1</v>
      </c>
      <c r="F6933" s="15">
        <v>24.919618797779101</v>
      </c>
      <c r="G6933" s="15">
        <v>20.885971935272199</v>
      </c>
      <c r="H6933" s="15">
        <v>20.7381060504913</v>
      </c>
      <c r="I6933" s="15">
        <v>21.402317705869699</v>
      </c>
      <c r="J6933" s="15">
        <v>20.672151206851002</v>
      </c>
      <c r="K6933" s="15">
        <v>20.599965955495801</v>
      </c>
      <c r="L6933" s="15">
        <v>23.214155261397401</v>
      </c>
      <c r="M6933" s="15">
        <v>25.3712952260971</v>
      </c>
      <c r="N6933" s="15">
        <v>25.243986499905599</v>
      </c>
      <c r="O6933" s="15">
        <v>28.264353927850699</v>
      </c>
      <c r="P6933" s="15">
        <v>21.7408755494654</v>
      </c>
      <c r="Q6933" s="15">
        <v>9.8448302904740004</v>
      </c>
      <c r="R6933" s="15">
        <v>27.6020520969331</v>
      </c>
      <c r="S6933" s="15">
        <v>25.056575279474298</v>
      </c>
      <c r="T6933" s="15">
        <v>21.853321998834598</v>
      </c>
      <c r="U6933" s="15">
        <v>35.454242288827899</v>
      </c>
      <c r="V6933" s="15">
        <v>-2.3096428045928499</v>
      </c>
      <c r="W6933" s="15">
        <v>7.02537870129943</v>
      </c>
      <c r="X6933" s="15">
        <v>29.847047331467301</v>
      </c>
      <c r="Y6933" s="15">
        <v>24.4170297352821</v>
      </c>
      <c r="Z6933" s="15">
        <v>22.805789991110601</v>
      </c>
      <c r="AA6933" s="15">
        <v>-5.3009567195177096</v>
      </c>
      <c r="AB6933" s="15">
        <v>-12.169015637159299</v>
      </c>
      <c r="AC6933" s="15">
        <v>-9.2689492096900903</v>
      </c>
      <c r="AD6933" s="15">
        <v>8.7707025775611402</v>
      </c>
      <c r="AE6933" s="84">
        <v>-3.8846143567860101</v>
      </c>
      <c r="AF6933" s="84">
        <f t="shared" si="217"/>
        <v>16.646022679999763</v>
      </c>
    </row>
    <row r="6934" spans="2:32" x14ac:dyDescent="0.2">
      <c r="B6934" s="83">
        <v>9</v>
      </c>
      <c r="C6934" s="83">
        <v>7</v>
      </c>
      <c r="D6934" s="83">
        <v>10</v>
      </c>
      <c r="E6934" s="83">
        <f t="shared" si="216"/>
        <v>1</v>
      </c>
      <c r="F6934" s="15">
        <v>26.130681932926201</v>
      </c>
      <c r="G6934" s="15">
        <v>21.043032605171199</v>
      </c>
      <c r="H6934" s="15">
        <v>21.424582802772498</v>
      </c>
      <c r="I6934" s="15">
        <v>21.260927626609799</v>
      </c>
      <c r="J6934" s="15">
        <v>21.2417330952883</v>
      </c>
      <c r="K6934" s="15">
        <v>22.666254059016701</v>
      </c>
      <c r="L6934" s="15">
        <v>23.9831022295952</v>
      </c>
      <c r="M6934" s="15">
        <v>24.866979456663099</v>
      </c>
      <c r="N6934" s="15">
        <v>25.027250685691801</v>
      </c>
      <c r="O6934" s="15">
        <v>27.142543731153001</v>
      </c>
      <c r="P6934" s="15">
        <v>22.1921934538186</v>
      </c>
      <c r="Q6934" s="15">
        <v>15.077550225406901</v>
      </c>
      <c r="R6934" s="15">
        <v>25.364611433155801</v>
      </c>
      <c r="S6934" s="15">
        <v>23.850045814752601</v>
      </c>
      <c r="T6934" s="15">
        <v>20.838042927145999</v>
      </c>
      <c r="U6934" s="15">
        <v>30.8595913171768</v>
      </c>
      <c r="V6934" s="15">
        <v>0.30237613269872998</v>
      </c>
      <c r="W6934" s="15">
        <v>6.2133675743788501</v>
      </c>
      <c r="X6934" s="15">
        <v>24.757357991099401</v>
      </c>
      <c r="Y6934" s="15">
        <v>20.808868827432399</v>
      </c>
      <c r="Z6934" s="15">
        <v>12.6338753764629</v>
      </c>
      <c r="AA6934" s="15">
        <v>-9.1045953836739102</v>
      </c>
      <c r="AB6934" s="15">
        <v>-12.246363678336101</v>
      </c>
      <c r="AC6934" s="15">
        <v>-10.6757597917914</v>
      </c>
      <c r="AD6934" s="15">
        <v>0.72313549879193295</v>
      </c>
      <c r="AE6934" s="84">
        <v>-7.2378166360855101</v>
      </c>
      <c r="AF6934" s="84">
        <f t="shared" si="217"/>
        <v>15.3516757425893</v>
      </c>
    </row>
    <row r="6935" spans="2:32" x14ac:dyDescent="0.2">
      <c r="B6935" s="83">
        <v>9</v>
      </c>
      <c r="C6935" s="83">
        <v>7</v>
      </c>
      <c r="D6935" s="83">
        <v>11</v>
      </c>
      <c r="E6935" s="83">
        <f t="shared" si="216"/>
        <v>1</v>
      </c>
      <c r="F6935" s="15">
        <v>26.918091251373301</v>
      </c>
      <c r="G6935" s="15">
        <v>20.9936276183128</v>
      </c>
      <c r="H6935" s="15">
        <v>21.6323273267746</v>
      </c>
      <c r="I6935" s="15">
        <v>21.374751140594501</v>
      </c>
      <c r="J6935" s="15">
        <v>20.3483239407539</v>
      </c>
      <c r="K6935" s="15">
        <v>22.052898812532401</v>
      </c>
      <c r="L6935" s="15">
        <v>23.614101809106799</v>
      </c>
      <c r="M6935" s="15">
        <v>24.739961357355099</v>
      </c>
      <c r="N6935" s="15">
        <v>25.1912236423492</v>
      </c>
      <c r="O6935" s="15">
        <v>27.593198703616899</v>
      </c>
      <c r="P6935" s="15">
        <v>19.6798852092214</v>
      </c>
      <c r="Q6935" s="15">
        <v>13.447346664492001</v>
      </c>
      <c r="R6935" s="15">
        <v>24.172483850240699</v>
      </c>
      <c r="S6935" s="15">
        <v>23.123283097922801</v>
      </c>
      <c r="T6935" s="15">
        <v>19.986555426239999</v>
      </c>
      <c r="U6935" s="15">
        <v>31.828816095054201</v>
      </c>
      <c r="V6935" s="15">
        <v>-2.0753766781622498</v>
      </c>
      <c r="W6935" s="15">
        <v>5.4122902379799598</v>
      </c>
      <c r="X6935" s="15">
        <v>22.124889577657001</v>
      </c>
      <c r="Y6935" s="15">
        <v>21.737781563907902</v>
      </c>
      <c r="Z6935" s="15">
        <v>12.3448208686735</v>
      </c>
      <c r="AA6935" s="15">
        <v>-9.5778125376105301</v>
      </c>
      <c r="AB6935" s="15">
        <v>-12.692260276556</v>
      </c>
      <c r="AC6935" s="15">
        <v>-11.2719309601784</v>
      </c>
      <c r="AD6935" s="15">
        <v>2.8965344459712501</v>
      </c>
      <c r="AE6935" s="84">
        <v>-6.8215407420545802</v>
      </c>
      <c r="AF6935" s="84">
        <f t="shared" si="217"/>
        <v>14.952856594060325</v>
      </c>
    </row>
    <row r="6936" spans="2:32" x14ac:dyDescent="0.2">
      <c r="B6936" s="83">
        <v>9</v>
      </c>
      <c r="C6936" s="83">
        <v>7</v>
      </c>
      <c r="D6936" s="83">
        <v>12</v>
      </c>
      <c r="E6936" s="83">
        <f t="shared" si="216"/>
        <v>1</v>
      </c>
      <c r="F6936" s="15">
        <v>28.558999837875401</v>
      </c>
      <c r="G6936" s="15">
        <v>22.619886493682898</v>
      </c>
      <c r="H6936" s="15">
        <v>22.110986727953001</v>
      </c>
      <c r="I6936" s="15">
        <v>21.4191534614563</v>
      </c>
      <c r="J6936" s="15">
        <v>20.446708444356901</v>
      </c>
      <c r="K6936" s="15">
        <v>22.0843935304582</v>
      </c>
      <c r="L6936" s="15">
        <v>23.643273109912901</v>
      </c>
      <c r="M6936" s="15">
        <v>25.213099363565401</v>
      </c>
      <c r="N6936" s="15">
        <v>25.448334612846399</v>
      </c>
      <c r="O6936" s="15">
        <v>28.148548725843401</v>
      </c>
      <c r="P6936" s="15">
        <v>19.145139937192202</v>
      </c>
      <c r="Q6936" s="15">
        <v>14.890156843334401</v>
      </c>
      <c r="R6936" s="15">
        <v>24.264759315133102</v>
      </c>
      <c r="S6936" s="15">
        <v>25.647322481632202</v>
      </c>
      <c r="T6936" s="15">
        <v>20.850245039701498</v>
      </c>
      <c r="U6936" s="15">
        <v>30.2410992381573</v>
      </c>
      <c r="V6936" s="15">
        <v>-0.83597524072229901</v>
      </c>
      <c r="W6936" s="15">
        <v>6.3995921052694298</v>
      </c>
      <c r="X6936" s="15">
        <v>20.729117901101699</v>
      </c>
      <c r="Y6936" s="15">
        <v>25.296132522880999</v>
      </c>
      <c r="Z6936" s="15">
        <v>9.5405995759963993</v>
      </c>
      <c r="AA6936" s="15">
        <v>-10.3446516296864</v>
      </c>
      <c r="AB6936" s="15">
        <v>-12.6486339359283</v>
      </c>
      <c r="AC6936" s="15">
        <v>-11.6829847197533</v>
      </c>
      <c r="AD6936" s="15">
        <v>6.2045474253296904</v>
      </c>
      <c r="AE6936" s="84">
        <v>-8.3089349609017393</v>
      </c>
      <c r="AF6936" s="84">
        <f t="shared" si="217"/>
        <v>15.349266007949531</v>
      </c>
    </row>
    <row r="6937" spans="2:32" x14ac:dyDescent="0.2">
      <c r="B6937" s="83">
        <v>9</v>
      </c>
      <c r="C6937" s="83">
        <v>7</v>
      </c>
      <c r="D6937" s="83">
        <v>13</v>
      </c>
      <c r="E6937" s="83">
        <f t="shared" si="216"/>
        <v>1</v>
      </c>
      <c r="F6937" s="15">
        <v>29.725002801179901</v>
      </c>
      <c r="G6937" s="15">
        <v>23.3077557210922</v>
      </c>
      <c r="H6937" s="15">
        <v>23.1546353478432</v>
      </c>
      <c r="I6937" s="15">
        <v>22.914741073131601</v>
      </c>
      <c r="J6937" s="15">
        <v>20.938680261492699</v>
      </c>
      <c r="K6937" s="15">
        <v>22.956839179188002</v>
      </c>
      <c r="L6937" s="15">
        <v>24.287750263690899</v>
      </c>
      <c r="M6937" s="15">
        <v>25.346342642307299</v>
      </c>
      <c r="N6937" s="15">
        <v>26.110456249475501</v>
      </c>
      <c r="O6937" s="15">
        <v>28.348757666587801</v>
      </c>
      <c r="P6937" s="15">
        <v>18.5605312809497</v>
      </c>
      <c r="Q6937" s="15">
        <v>16.741187119930999</v>
      </c>
      <c r="R6937" s="15">
        <v>25.056038052797302</v>
      </c>
      <c r="S6937" s="15">
        <v>24.496743928417601</v>
      </c>
      <c r="T6937" s="15">
        <v>22.627679375290899</v>
      </c>
      <c r="U6937" s="15">
        <v>30.204739786386501</v>
      </c>
      <c r="V6937" s="15">
        <v>1.4232837721779901</v>
      </c>
      <c r="W6937" s="15">
        <v>13.083494044303899</v>
      </c>
      <c r="X6937" s="15">
        <v>21.9163844650984</v>
      </c>
      <c r="Y6937" s="15">
        <v>23.3000095951706</v>
      </c>
      <c r="Z6937" s="15">
        <v>8.7077553508132706</v>
      </c>
      <c r="AA6937" s="15">
        <v>-9.0198082064986203</v>
      </c>
      <c r="AB6937" s="15">
        <v>-12.497095748126499</v>
      </c>
      <c r="AC6937" s="15">
        <v>-8.9738312221765497</v>
      </c>
      <c r="AD6937" s="15">
        <v>7.39889142751694</v>
      </c>
      <c r="AE6937" s="84">
        <v>-7.11120660731196</v>
      </c>
      <c r="AF6937" s="84">
        <f t="shared" si="217"/>
        <v>16.269452216181904</v>
      </c>
    </row>
    <row r="6938" spans="2:32" x14ac:dyDescent="0.2">
      <c r="B6938" s="83">
        <v>9</v>
      </c>
      <c r="C6938" s="83">
        <v>7</v>
      </c>
      <c r="D6938" s="83">
        <v>14</v>
      </c>
      <c r="E6938" s="83">
        <f t="shared" si="216"/>
        <v>1</v>
      </c>
      <c r="F6938" s="15">
        <v>32.428413217544602</v>
      </c>
      <c r="G6938" s="15">
        <v>25.376340440750099</v>
      </c>
      <c r="H6938" s="15">
        <v>24.781197870016101</v>
      </c>
      <c r="I6938" s="15">
        <v>24.314109454631801</v>
      </c>
      <c r="J6938" s="15">
        <v>23.022258915424299</v>
      </c>
      <c r="K6938" s="15">
        <v>24.571290932178499</v>
      </c>
      <c r="L6938" s="15">
        <v>27.0508331997395</v>
      </c>
      <c r="M6938" s="15">
        <v>27.9614879565239</v>
      </c>
      <c r="N6938" s="15">
        <v>27.749011458635302</v>
      </c>
      <c r="O6938" s="15">
        <v>29.962679950237298</v>
      </c>
      <c r="P6938" s="15">
        <v>19.0957403563261</v>
      </c>
      <c r="Q6938" s="15">
        <v>15.4653532024026</v>
      </c>
      <c r="R6938" s="15">
        <v>26.5145893411636</v>
      </c>
      <c r="S6938" s="15">
        <v>26.453191188812301</v>
      </c>
      <c r="T6938" s="15">
        <v>24.406433869242701</v>
      </c>
      <c r="U6938" s="15">
        <v>32.150518890142401</v>
      </c>
      <c r="V6938" s="15">
        <v>1.00769374052435</v>
      </c>
      <c r="W6938" s="15">
        <v>18.1004965972304</v>
      </c>
      <c r="X6938" s="15">
        <v>26.648145605325698</v>
      </c>
      <c r="Y6938" s="15">
        <v>27.3038766593933</v>
      </c>
      <c r="Z6938" s="15">
        <v>12.902601349532601</v>
      </c>
      <c r="AA6938" s="15">
        <v>-6.3677570877373197</v>
      </c>
      <c r="AB6938" s="15">
        <v>-12.3663135905266</v>
      </c>
      <c r="AC6938" s="15">
        <v>-6.0408391630649598</v>
      </c>
      <c r="AD6938" s="15">
        <v>12.065163576304901</v>
      </c>
      <c r="AE6938" s="84">
        <v>-5.5349682320356397</v>
      </c>
      <c r="AF6938" s="84">
        <f t="shared" si="217"/>
        <v>18.423905757642988</v>
      </c>
    </row>
    <row r="6939" spans="2:32" x14ac:dyDescent="0.2">
      <c r="B6939" s="83">
        <v>9</v>
      </c>
      <c r="C6939" s="83">
        <v>7</v>
      </c>
      <c r="D6939" s="83">
        <v>15</v>
      </c>
      <c r="E6939" s="83">
        <f t="shared" si="216"/>
        <v>1</v>
      </c>
      <c r="F6939" s="15">
        <v>34.467352704048203</v>
      </c>
      <c r="G6939" s="15">
        <v>27.247778945922899</v>
      </c>
      <c r="H6939" s="15">
        <v>26.760339469671202</v>
      </c>
      <c r="I6939" s="15">
        <v>24.803594305038501</v>
      </c>
      <c r="J6939" s="15">
        <v>24.502628911972</v>
      </c>
      <c r="K6939" s="15">
        <v>25.533935718536402</v>
      </c>
      <c r="L6939" s="15">
        <v>28.208194102525699</v>
      </c>
      <c r="M6939" s="15">
        <v>29.327195697784401</v>
      </c>
      <c r="N6939" s="15">
        <v>28.7297640380859</v>
      </c>
      <c r="O6939" s="15">
        <v>31.2326997680664</v>
      </c>
      <c r="P6939" s="15">
        <v>21.8160087916851</v>
      </c>
      <c r="Q6939" s="15">
        <v>18.4961379659423</v>
      </c>
      <c r="R6939" s="15">
        <v>27.315684633731799</v>
      </c>
      <c r="S6939" s="15">
        <v>27.157445566177401</v>
      </c>
      <c r="T6939" s="15">
        <v>23.852227686643602</v>
      </c>
      <c r="U6939" s="15">
        <v>31.664713799655399</v>
      </c>
      <c r="V6939" s="15">
        <v>1.59837699079514</v>
      </c>
      <c r="W6939" s="15">
        <v>20.0899611746669</v>
      </c>
      <c r="X6939" s="15">
        <v>23.622064681410802</v>
      </c>
      <c r="Y6939" s="15">
        <v>27.4696405143738</v>
      </c>
      <c r="Z6939" s="15">
        <v>11.879480471089501</v>
      </c>
      <c r="AA6939" s="15">
        <v>-6.3446149133443797</v>
      </c>
      <c r="AB6939" s="15">
        <v>-11.712800250202401</v>
      </c>
      <c r="AC6939" s="15">
        <v>-2.0226975144743902</v>
      </c>
      <c r="AD6939" s="15">
        <v>15.8712072399706</v>
      </c>
      <c r="AE6939" s="84">
        <v>-4.4994861776530701</v>
      </c>
      <c r="AF6939" s="84">
        <f t="shared" si="217"/>
        <v>19.502570550850756</v>
      </c>
    </row>
    <row r="6940" spans="2:32" x14ac:dyDescent="0.2">
      <c r="B6940" s="83">
        <v>9</v>
      </c>
      <c r="C6940" s="83">
        <v>7</v>
      </c>
      <c r="D6940" s="83">
        <v>16</v>
      </c>
      <c r="E6940" s="83">
        <f t="shared" si="216"/>
        <v>1</v>
      </c>
      <c r="F6940" s="15">
        <v>36.573693698406203</v>
      </c>
      <c r="G6940" s="15">
        <v>28.292855937004099</v>
      </c>
      <c r="H6940" s="15">
        <v>28.234506857871999</v>
      </c>
      <c r="I6940" s="15">
        <v>28.382460163116502</v>
      </c>
      <c r="J6940" s="15">
        <v>26.3938308601379</v>
      </c>
      <c r="K6940" s="15">
        <v>27.683188435554499</v>
      </c>
      <c r="L6940" s="15">
        <v>29.983352265119599</v>
      </c>
      <c r="M6940" s="15">
        <v>30.377866773843799</v>
      </c>
      <c r="N6940" s="15">
        <v>32.423627767086003</v>
      </c>
      <c r="O6940" s="15">
        <v>33.834158279418901</v>
      </c>
      <c r="P6940" s="15">
        <v>27.383090681314499</v>
      </c>
      <c r="Q6940" s="15">
        <v>22.991236908197401</v>
      </c>
      <c r="R6940" s="15">
        <v>32.921376521825799</v>
      </c>
      <c r="S6940" s="15">
        <v>34.8265864241123</v>
      </c>
      <c r="T6940" s="15">
        <v>31.8295749075413</v>
      </c>
      <c r="U6940" s="15">
        <v>36.333348106622701</v>
      </c>
      <c r="V6940" s="15">
        <v>4.4180972772836702</v>
      </c>
      <c r="W6940" s="15">
        <v>29.2650895047747</v>
      </c>
      <c r="X6940" s="15">
        <v>35.2690499573648</v>
      </c>
      <c r="Y6940" s="15">
        <v>34.8529378928542</v>
      </c>
      <c r="Z6940" s="15">
        <v>11.0981273758933</v>
      </c>
      <c r="AA6940" s="15">
        <v>-5.5630280095934896</v>
      </c>
      <c r="AB6940" s="15">
        <v>-12.1241676354408</v>
      </c>
      <c r="AC6940" s="15">
        <v>0.56136442503333095</v>
      </c>
      <c r="AD6940" s="15">
        <v>27.651444530069799</v>
      </c>
      <c r="AE6940" s="84">
        <v>4.5176852747648999</v>
      </c>
      <c r="AF6940" s="84">
        <f t="shared" si="217"/>
        <v>23.785052122314536</v>
      </c>
    </row>
    <row r="6941" spans="2:32" x14ac:dyDescent="0.2">
      <c r="B6941" s="83">
        <v>9</v>
      </c>
      <c r="C6941" s="83">
        <v>7</v>
      </c>
      <c r="D6941" s="83">
        <v>17</v>
      </c>
      <c r="E6941" s="83">
        <f t="shared" si="216"/>
        <v>1</v>
      </c>
      <c r="F6941" s="15">
        <v>39.542675397872898</v>
      </c>
      <c r="G6941" s="15">
        <v>37.098465344429002</v>
      </c>
      <c r="H6941" s="15">
        <v>36.725682690858797</v>
      </c>
      <c r="I6941" s="15">
        <v>32.018211103439299</v>
      </c>
      <c r="J6941" s="15">
        <v>34.864398689269997</v>
      </c>
      <c r="K6941" s="15">
        <v>35.125903950691203</v>
      </c>
      <c r="L6941" s="15">
        <v>39.318072900295299</v>
      </c>
      <c r="M6941" s="15">
        <v>41.585514272928201</v>
      </c>
      <c r="N6941" s="15">
        <v>36.890845851898199</v>
      </c>
      <c r="O6941" s="15">
        <v>40.142158685684201</v>
      </c>
      <c r="P6941" s="15">
        <v>41.3569967186451</v>
      </c>
      <c r="Q6941" s="15">
        <v>42.337089490413703</v>
      </c>
      <c r="R6941" s="15">
        <v>49.321984516382201</v>
      </c>
      <c r="S6941" s="15">
        <v>47.941319565534599</v>
      </c>
      <c r="T6941" s="15">
        <v>41.207783508002798</v>
      </c>
      <c r="U6941" s="15">
        <v>47.779448458671602</v>
      </c>
      <c r="V6941" s="15">
        <v>43.464138511061698</v>
      </c>
      <c r="W6941" s="15">
        <v>60.146556217193599</v>
      </c>
      <c r="X6941" s="15">
        <v>69.534730253457994</v>
      </c>
      <c r="Y6941" s="15">
        <v>62.089154366373997</v>
      </c>
      <c r="Z6941" s="15">
        <v>34.505845524907102</v>
      </c>
      <c r="AA6941" s="15">
        <v>29.0716968243159</v>
      </c>
      <c r="AB6941" s="15">
        <v>5.4393445895612196</v>
      </c>
      <c r="AC6941" s="15">
        <v>34.271726193487602</v>
      </c>
      <c r="AD6941" s="15">
        <v>68.857073983384296</v>
      </c>
      <c r="AE6941" s="84">
        <v>30.090645283162601</v>
      </c>
      <c r="AF6941" s="84">
        <f t="shared" si="217"/>
        <v>41.566440880458579</v>
      </c>
    </row>
    <row r="6942" spans="2:32" x14ac:dyDescent="0.2">
      <c r="B6942" s="83">
        <v>9</v>
      </c>
      <c r="C6942" s="83">
        <v>7</v>
      </c>
      <c r="D6942" s="83">
        <v>18</v>
      </c>
      <c r="E6942" s="83">
        <f t="shared" si="216"/>
        <v>1</v>
      </c>
      <c r="F6942" s="15">
        <v>42.060917871475198</v>
      </c>
      <c r="G6942" s="15">
        <v>45.255022777080498</v>
      </c>
      <c r="H6942" s="15">
        <v>42.851333665609403</v>
      </c>
      <c r="I6942" s="15">
        <v>38.512915382385302</v>
      </c>
      <c r="J6942" s="15">
        <v>42.141116804122902</v>
      </c>
      <c r="K6942" s="15">
        <v>44.108369425773603</v>
      </c>
      <c r="L6942" s="15">
        <v>49.871753131389603</v>
      </c>
      <c r="M6942" s="15">
        <v>48.736954849481599</v>
      </c>
      <c r="N6942" s="15">
        <v>43.708438972473097</v>
      </c>
      <c r="O6942" s="15">
        <v>44.947232745647398</v>
      </c>
      <c r="P6942" s="15">
        <v>56.1418947210312</v>
      </c>
      <c r="Q6942" s="15">
        <v>66.265684843301798</v>
      </c>
      <c r="R6942" s="15">
        <v>60.096178510189098</v>
      </c>
      <c r="S6942" s="15">
        <v>59.281192774295803</v>
      </c>
      <c r="T6942" s="15">
        <v>55.556440361023</v>
      </c>
      <c r="U6942" s="15">
        <v>59.591471961736701</v>
      </c>
      <c r="V6942" s="15">
        <v>117.31653124093999</v>
      </c>
      <c r="W6942" s="15">
        <v>105.95513286018399</v>
      </c>
      <c r="X6942" s="15">
        <v>89.783090258598307</v>
      </c>
      <c r="Y6942" s="15">
        <v>79.822539118766798</v>
      </c>
      <c r="Z6942" s="15">
        <v>74.634023429393807</v>
      </c>
      <c r="AA6942" s="15">
        <v>112.381566055536</v>
      </c>
      <c r="AB6942" s="15">
        <v>117.19467999148399</v>
      </c>
      <c r="AC6942" s="15">
        <v>148.38440398931499</v>
      </c>
      <c r="AD6942" s="15">
        <v>132.85352152895899</v>
      </c>
      <c r="AE6942" s="84">
        <v>97.014709260046502</v>
      </c>
      <c r="AF6942" s="84">
        <f t="shared" si="217"/>
        <v>72.094889097316909</v>
      </c>
    </row>
    <row r="6943" spans="2:32" x14ac:dyDescent="0.2">
      <c r="B6943" s="83">
        <v>9</v>
      </c>
      <c r="C6943" s="83">
        <v>7</v>
      </c>
      <c r="D6943" s="83">
        <v>19</v>
      </c>
      <c r="E6943" s="83">
        <f t="shared" si="216"/>
        <v>1</v>
      </c>
      <c r="F6943" s="15">
        <v>43.4002525749207</v>
      </c>
      <c r="G6943" s="15">
        <v>48.5919980330467</v>
      </c>
      <c r="H6943" s="15">
        <v>50.200767698049503</v>
      </c>
      <c r="I6943" s="15">
        <v>43.620656291961701</v>
      </c>
      <c r="J6943" s="15">
        <v>45.303504220962502</v>
      </c>
      <c r="K6943" s="15">
        <v>48.905770697593702</v>
      </c>
      <c r="L6943" s="15">
        <v>56.299172123670601</v>
      </c>
      <c r="M6943" s="15">
        <v>57.980493875503498</v>
      </c>
      <c r="N6943" s="15">
        <v>52.830982708454101</v>
      </c>
      <c r="O6943" s="15">
        <v>54.8852387161255</v>
      </c>
      <c r="P6943" s="15">
        <v>61.153520137786899</v>
      </c>
      <c r="Q6943" s="15">
        <v>70.178140440940894</v>
      </c>
      <c r="R6943" s="15">
        <v>75.278660291671798</v>
      </c>
      <c r="S6943" s="15">
        <v>76.360582496643104</v>
      </c>
      <c r="T6943" s="15">
        <v>74.152812207221999</v>
      </c>
      <c r="U6943" s="15">
        <v>74.084939435958901</v>
      </c>
      <c r="V6943" s="15">
        <v>139.018494163752</v>
      </c>
      <c r="W6943" s="15">
        <v>134.91310768651999</v>
      </c>
      <c r="X6943" s="15">
        <v>107.567173246384</v>
      </c>
      <c r="Y6943" s="15">
        <v>100.21498240160901</v>
      </c>
      <c r="Z6943" s="15">
        <v>95.501296363830605</v>
      </c>
      <c r="AA6943" s="15">
        <v>155.448783123255</v>
      </c>
      <c r="AB6943" s="15">
        <v>190.512172526836</v>
      </c>
      <c r="AC6943" s="15">
        <v>232.54233626508699</v>
      </c>
      <c r="AD6943" s="15">
        <v>188.770850408554</v>
      </c>
      <c r="AE6943" s="84">
        <v>177.31809741258601</v>
      </c>
      <c r="AF6943" s="84">
        <f t="shared" si="217"/>
        <v>94.424414828804828</v>
      </c>
    </row>
    <row r="6944" spans="2:32" x14ac:dyDescent="0.2">
      <c r="B6944" s="83">
        <v>9</v>
      </c>
      <c r="C6944" s="83">
        <v>7</v>
      </c>
      <c r="D6944" s="83">
        <v>20</v>
      </c>
      <c r="E6944" s="83">
        <f t="shared" si="216"/>
        <v>1</v>
      </c>
      <c r="F6944" s="15">
        <v>42.060055583953897</v>
      </c>
      <c r="G6944" s="15">
        <v>42.428816649437003</v>
      </c>
      <c r="H6944" s="15">
        <v>43.6760135877132</v>
      </c>
      <c r="I6944" s="15">
        <v>40.086902994155899</v>
      </c>
      <c r="J6944" s="15">
        <v>40.339968942642201</v>
      </c>
      <c r="K6944" s="15">
        <v>46.302636529922502</v>
      </c>
      <c r="L6944" s="15">
        <v>49.781796065330497</v>
      </c>
      <c r="M6944" s="15">
        <v>50.0832044792175</v>
      </c>
      <c r="N6944" s="15">
        <v>48.024414579391497</v>
      </c>
      <c r="O6944" s="15">
        <v>48.581677803039597</v>
      </c>
      <c r="P6944" s="15">
        <v>56.527083575248703</v>
      </c>
      <c r="Q6944" s="15">
        <v>63.670806718587897</v>
      </c>
      <c r="R6944" s="15">
        <v>63.9935964851379</v>
      </c>
      <c r="S6944" s="15">
        <v>67.057183409452406</v>
      </c>
      <c r="T6944" s="15">
        <v>64.9353470804691</v>
      </c>
      <c r="U6944" s="15">
        <v>64.631022975921596</v>
      </c>
      <c r="V6944" s="15">
        <v>115.79161410713201</v>
      </c>
      <c r="W6944" s="15">
        <v>89.609673908948906</v>
      </c>
      <c r="X6944" s="15">
        <v>80.333489450454707</v>
      </c>
      <c r="Y6944" s="15">
        <v>81.171851214170502</v>
      </c>
      <c r="Z6944" s="15">
        <v>77.998909151792503</v>
      </c>
      <c r="AA6944" s="15">
        <v>113.37285958123201</v>
      </c>
      <c r="AB6944" s="15">
        <v>145.36514977025999</v>
      </c>
      <c r="AC6944" s="15">
        <v>140.510274944782</v>
      </c>
      <c r="AD6944" s="15">
        <v>118.74798904347401</v>
      </c>
      <c r="AE6944" s="84">
        <v>109.12100147437999</v>
      </c>
      <c r="AF6944" s="84">
        <f t="shared" si="217"/>
        <v>73.238590004086461</v>
      </c>
    </row>
    <row r="6945" spans="2:32" x14ac:dyDescent="0.2">
      <c r="B6945" s="83">
        <v>9</v>
      </c>
      <c r="C6945" s="83">
        <v>7</v>
      </c>
      <c r="D6945" s="83">
        <v>21</v>
      </c>
      <c r="E6945" s="83">
        <f t="shared" si="216"/>
        <v>1</v>
      </c>
      <c r="F6945" s="15">
        <v>41.455061275482201</v>
      </c>
      <c r="G6945" s="15">
        <v>46.026949424743698</v>
      </c>
      <c r="H6945" s="15">
        <v>46.628896316528298</v>
      </c>
      <c r="I6945" s="15">
        <v>38.955628488540597</v>
      </c>
      <c r="J6945" s="15">
        <v>44.732886816024802</v>
      </c>
      <c r="K6945" s="15">
        <v>44.122280135154703</v>
      </c>
      <c r="L6945" s="15">
        <v>47.416559703350103</v>
      </c>
      <c r="M6945" s="15">
        <v>49.579780727386499</v>
      </c>
      <c r="N6945" s="15">
        <v>47.1612054700851</v>
      </c>
      <c r="O6945" s="15">
        <v>46.258323724746703</v>
      </c>
      <c r="P6945" s="15">
        <v>54.632954201698297</v>
      </c>
      <c r="Q6945" s="15">
        <v>60.779884651899302</v>
      </c>
      <c r="R6945" s="15">
        <v>59.409608413696297</v>
      </c>
      <c r="S6945" s="15">
        <v>60.723687645435298</v>
      </c>
      <c r="T6945" s="15">
        <v>60.223203428268398</v>
      </c>
      <c r="U6945" s="15">
        <v>59.8651782922745</v>
      </c>
      <c r="V6945" s="15">
        <v>83.152269260168097</v>
      </c>
      <c r="W6945" s="15">
        <v>76.109028709411604</v>
      </c>
      <c r="X6945" s="15">
        <v>72.191353909492506</v>
      </c>
      <c r="Y6945" s="15">
        <v>71.7829493277073</v>
      </c>
      <c r="Z6945" s="15">
        <v>69.927718164444002</v>
      </c>
      <c r="AA6945" s="15">
        <v>117.407947158575</v>
      </c>
      <c r="AB6945" s="15">
        <v>165.00124056482301</v>
      </c>
      <c r="AC6945" s="15">
        <v>162.89900628113699</v>
      </c>
      <c r="AD6945" s="15">
        <v>112.785024722576</v>
      </c>
      <c r="AE6945" s="84">
        <v>110.21206173062301</v>
      </c>
      <c r="AF6945" s="84">
        <f t="shared" si="217"/>
        <v>71.132334174779714</v>
      </c>
    </row>
    <row r="6946" spans="2:32" x14ac:dyDescent="0.2">
      <c r="B6946" s="83">
        <v>9</v>
      </c>
      <c r="C6946" s="83">
        <v>7</v>
      </c>
      <c r="D6946" s="83">
        <v>22</v>
      </c>
      <c r="E6946" s="83">
        <f t="shared" si="216"/>
        <v>1</v>
      </c>
      <c r="F6946" s="15">
        <v>38.068341829299897</v>
      </c>
      <c r="G6946" s="15">
        <v>31.859731997489899</v>
      </c>
      <c r="H6946" s="15">
        <v>33.1664742593765</v>
      </c>
      <c r="I6946" s="15">
        <v>32.955728128194799</v>
      </c>
      <c r="J6946" s="15">
        <v>42.266683588028002</v>
      </c>
      <c r="K6946" s="15">
        <v>41.5812908735275</v>
      </c>
      <c r="L6946" s="15">
        <v>43.299831362724298</v>
      </c>
      <c r="M6946" s="15">
        <v>43.832548292159998</v>
      </c>
      <c r="N6946" s="15">
        <v>43.422998010158501</v>
      </c>
      <c r="O6946" s="15">
        <v>45.3028483595848</v>
      </c>
      <c r="P6946" s="15">
        <v>52.3653698501587</v>
      </c>
      <c r="Q6946" s="15">
        <v>61.904516919851297</v>
      </c>
      <c r="R6946" s="15">
        <v>55.4254371795654</v>
      </c>
      <c r="S6946" s="15">
        <v>56.304620810031899</v>
      </c>
      <c r="T6946" s="15">
        <v>56.387222644090699</v>
      </c>
      <c r="U6946" s="15">
        <v>57.338892818927803</v>
      </c>
      <c r="V6946" s="15">
        <v>79.047424023628196</v>
      </c>
      <c r="W6946" s="15">
        <v>68.474817732572603</v>
      </c>
      <c r="X6946" s="15">
        <v>65.593660477638196</v>
      </c>
      <c r="Y6946" s="15">
        <v>64.867957371711697</v>
      </c>
      <c r="Z6946" s="15">
        <v>64.521745096683503</v>
      </c>
      <c r="AA6946" s="15">
        <v>95.312217331409499</v>
      </c>
      <c r="AB6946" s="15">
        <v>130.70900016117099</v>
      </c>
      <c r="AC6946" s="15">
        <v>116.092093537807</v>
      </c>
      <c r="AD6946" s="15">
        <v>88.472042739391298</v>
      </c>
      <c r="AE6946" s="84">
        <v>95.252848594188706</v>
      </c>
      <c r="AF6946" s="84">
        <f t="shared" si="217"/>
        <v>61.685628614975826</v>
      </c>
    </row>
    <row r="6947" spans="2:32" x14ac:dyDescent="0.2">
      <c r="B6947" s="83">
        <v>9</v>
      </c>
      <c r="C6947" s="83">
        <v>8</v>
      </c>
      <c r="D6947" s="83">
        <v>7</v>
      </c>
      <c r="E6947" s="83">
        <f t="shared" si="216"/>
        <v>1</v>
      </c>
      <c r="F6947" s="15">
        <v>25.785988806963001</v>
      </c>
      <c r="G6947" s="15">
        <v>22.0130615615845</v>
      </c>
      <c r="H6947" s="15">
        <v>22.548202888488799</v>
      </c>
      <c r="I6947" s="15">
        <v>23.707599174499499</v>
      </c>
      <c r="J6947" s="15">
        <v>20.6862767486572</v>
      </c>
      <c r="K6947" s="15">
        <v>24.729790610313401</v>
      </c>
      <c r="L6947" s="15">
        <v>27.415207395553601</v>
      </c>
      <c r="M6947" s="15">
        <v>27.218989954471599</v>
      </c>
      <c r="N6947" s="15">
        <v>30.199939696312001</v>
      </c>
      <c r="O6947" s="15">
        <v>28.312328580856299</v>
      </c>
      <c r="P6947" s="15">
        <v>28.746138268232301</v>
      </c>
      <c r="Q6947" s="15">
        <v>28.72330550313</v>
      </c>
      <c r="R6947" s="15">
        <v>33.090598559141199</v>
      </c>
      <c r="S6947" s="15">
        <v>32.8707780504227</v>
      </c>
      <c r="T6947" s="15">
        <v>40.1513675160408</v>
      </c>
      <c r="U6947" s="15">
        <v>35.649356531381599</v>
      </c>
      <c r="V6947" s="15">
        <v>28.6004571971893</v>
      </c>
      <c r="W6947" s="15">
        <v>40.002991525411602</v>
      </c>
      <c r="X6947" s="15">
        <v>37.043422718524901</v>
      </c>
      <c r="Y6947" s="15">
        <v>36.945388353347802</v>
      </c>
      <c r="Z6947" s="15">
        <v>34.7765759467271</v>
      </c>
      <c r="AA6947" s="15">
        <v>17.034376833137099</v>
      </c>
      <c r="AB6947" s="15">
        <v>22.5300799274147</v>
      </c>
      <c r="AC6947" s="15">
        <v>49.446229403853401</v>
      </c>
      <c r="AD6947" s="15">
        <v>43.373572207421098</v>
      </c>
      <c r="AE6947" s="84">
        <v>58.525213046759397</v>
      </c>
      <c r="AF6947" s="84">
        <f t="shared" si="217"/>
        <v>31.543355269455194</v>
      </c>
    </row>
    <row r="6948" spans="2:32" x14ac:dyDescent="0.2">
      <c r="B6948" s="83">
        <v>9</v>
      </c>
      <c r="C6948" s="83">
        <v>8</v>
      </c>
      <c r="D6948" s="83">
        <v>8</v>
      </c>
      <c r="E6948" s="83">
        <f t="shared" si="216"/>
        <v>1</v>
      </c>
      <c r="F6948" s="15">
        <v>26.2996923937798</v>
      </c>
      <c r="G6948" s="15">
        <v>21.136055082321199</v>
      </c>
      <c r="H6948" s="15">
        <v>21.496973572015801</v>
      </c>
      <c r="I6948" s="15">
        <v>22.017785441398601</v>
      </c>
      <c r="J6948" s="15">
        <v>18.7249524279833</v>
      </c>
      <c r="K6948" s="15">
        <v>23.7078535661697</v>
      </c>
      <c r="L6948" s="15">
        <v>26.191649224758098</v>
      </c>
      <c r="M6948" s="15">
        <v>25.2161016407013</v>
      </c>
      <c r="N6948" s="15">
        <v>27.124953828658899</v>
      </c>
      <c r="O6948" s="15">
        <v>23.738896384879901</v>
      </c>
      <c r="P6948" s="15">
        <v>12.9065412350744</v>
      </c>
      <c r="Q6948" s="15">
        <v>21.2330563011765</v>
      </c>
      <c r="R6948" s="15">
        <v>26.869413263559299</v>
      </c>
      <c r="S6948" s="15">
        <v>25.2314599524736</v>
      </c>
      <c r="T6948" s="15">
        <v>29.963906180620199</v>
      </c>
      <c r="U6948" s="15">
        <v>18.2546310471743</v>
      </c>
      <c r="V6948" s="15">
        <v>10.6240877106264</v>
      </c>
      <c r="W6948" s="15">
        <v>30.497452331483402</v>
      </c>
      <c r="X6948" s="15">
        <v>24.9512462219</v>
      </c>
      <c r="Y6948" s="15">
        <v>22.670385328292799</v>
      </c>
      <c r="Z6948" s="15">
        <v>-3.9963441054373998</v>
      </c>
      <c r="AA6948" s="15">
        <v>-10.739370435118699</v>
      </c>
      <c r="AB6948" s="15">
        <v>-6.2711517200321003</v>
      </c>
      <c r="AC6948" s="15">
        <v>20.4579789054245</v>
      </c>
      <c r="AD6948" s="15">
        <v>12.928523892700699</v>
      </c>
      <c r="AE6948" s="84">
        <v>10.557406567186099</v>
      </c>
      <c r="AF6948" s="84">
        <f t="shared" si="217"/>
        <v>18.530543701529638</v>
      </c>
    </row>
    <row r="6949" spans="2:32" x14ac:dyDescent="0.2">
      <c r="B6949" s="83">
        <v>9</v>
      </c>
      <c r="C6949" s="83">
        <v>8</v>
      </c>
      <c r="D6949" s="83">
        <v>9</v>
      </c>
      <c r="E6949" s="83">
        <f t="shared" si="216"/>
        <v>1</v>
      </c>
      <c r="F6949" s="15">
        <v>27.412182758569699</v>
      </c>
      <c r="G6949" s="15">
        <v>20.8253734035492</v>
      </c>
      <c r="H6949" s="15">
        <v>21.153246096849401</v>
      </c>
      <c r="I6949" s="15">
        <v>21.4394962005615</v>
      </c>
      <c r="J6949" s="15">
        <v>17.7198613029718</v>
      </c>
      <c r="K6949" s="15">
        <v>23.291141007185001</v>
      </c>
      <c r="L6949" s="15">
        <v>25.605979943752299</v>
      </c>
      <c r="M6949" s="15">
        <v>24.5571747810841</v>
      </c>
      <c r="N6949" s="15">
        <v>26.037471455097201</v>
      </c>
      <c r="O6949" s="15">
        <v>22.382166328340801</v>
      </c>
      <c r="P6949" s="15">
        <v>5.5012898246496897</v>
      </c>
      <c r="Q6949" s="15">
        <v>18.4646572743654</v>
      </c>
      <c r="R6949" s="15">
        <v>24.559073891639699</v>
      </c>
      <c r="S6949" s="15">
        <v>20.419980722606201</v>
      </c>
      <c r="T6949" s="15">
        <v>25.428284286022201</v>
      </c>
      <c r="U6949" s="15">
        <v>9.9495687272846691</v>
      </c>
      <c r="V6949" s="15">
        <v>3.0696106836423298</v>
      </c>
      <c r="W6949" s="15">
        <v>23.296046867132201</v>
      </c>
      <c r="X6949" s="15">
        <v>18.681087788865</v>
      </c>
      <c r="Y6949" s="15">
        <v>12.780591018862999</v>
      </c>
      <c r="Z6949" s="15">
        <v>-9.5241018297076199</v>
      </c>
      <c r="AA6949" s="15">
        <v>-12.2188525524139</v>
      </c>
      <c r="AB6949" s="15">
        <v>-10.947436542510999</v>
      </c>
      <c r="AC6949" s="15">
        <v>6.8509334828555604</v>
      </c>
      <c r="AD6949" s="15">
        <v>-8.1338648408651307E-2</v>
      </c>
      <c r="AE6949" s="84">
        <v>-9.9256976403296004E-2</v>
      </c>
      <c r="AF6949" s="84">
        <f t="shared" si="217"/>
        <v>14.098239665247787</v>
      </c>
    </row>
    <row r="6950" spans="2:32" x14ac:dyDescent="0.2">
      <c r="B6950" s="83">
        <v>9</v>
      </c>
      <c r="C6950" s="83">
        <v>8</v>
      </c>
      <c r="D6950" s="83">
        <v>10</v>
      </c>
      <c r="E6950" s="83">
        <f t="shared" si="216"/>
        <v>1</v>
      </c>
      <c r="F6950" s="15">
        <v>26.908424748778302</v>
      </c>
      <c r="G6950" s="15">
        <v>21.0541714735031</v>
      </c>
      <c r="H6950" s="15">
        <v>20.852056661844301</v>
      </c>
      <c r="I6950" s="15">
        <v>20.9694149472713</v>
      </c>
      <c r="J6950" s="15">
        <v>19.297473380565599</v>
      </c>
      <c r="K6950" s="15">
        <v>23.553930827617599</v>
      </c>
      <c r="L6950" s="15">
        <v>25.056095284700401</v>
      </c>
      <c r="M6950" s="15">
        <v>24.406044275283801</v>
      </c>
      <c r="N6950" s="15">
        <v>24.612354807853698</v>
      </c>
      <c r="O6950" s="15">
        <v>21.575180207222701</v>
      </c>
      <c r="P6950" s="15">
        <v>9.1510139227360501</v>
      </c>
      <c r="Q6950" s="15">
        <v>17.683565310508001</v>
      </c>
      <c r="R6950" s="15">
        <v>22.719058446168901</v>
      </c>
      <c r="S6950" s="15">
        <v>18.441351646870402</v>
      </c>
      <c r="T6950" s="15">
        <v>19.197798134148101</v>
      </c>
      <c r="U6950" s="15">
        <v>5.7575003441227599</v>
      </c>
      <c r="V6950" s="15">
        <v>2.1334627913236601</v>
      </c>
      <c r="W6950" s="15">
        <v>16.6080748693347</v>
      </c>
      <c r="X6950" s="15">
        <v>13.860159713238501</v>
      </c>
      <c r="Y6950" s="15">
        <v>10.630587650746101</v>
      </c>
      <c r="Z6950" s="15">
        <v>-11.290665219545399</v>
      </c>
      <c r="AA6950" s="15">
        <v>-12.152777610302</v>
      </c>
      <c r="AB6950" s="15">
        <v>-11.5234930189587</v>
      </c>
      <c r="AC6950" s="15">
        <v>-2.1451137121096302</v>
      </c>
      <c r="AD6950" s="15">
        <v>-3.2676485085487399</v>
      </c>
      <c r="AE6950" s="84">
        <v>-8.2626715935021604</v>
      </c>
      <c r="AF6950" s="84">
        <f t="shared" si="217"/>
        <v>12.147128837725827</v>
      </c>
    </row>
    <row r="6951" spans="2:32" x14ac:dyDescent="0.2">
      <c r="B6951" s="83">
        <v>9</v>
      </c>
      <c r="C6951" s="83">
        <v>8</v>
      </c>
      <c r="D6951" s="83">
        <v>11</v>
      </c>
      <c r="E6951" s="83">
        <f t="shared" si="216"/>
        <v>1</v>
      </c>
      <c r="F6951" s="15">
        <v>27.530163362026201</v>
      </c>
      <c r="G6951" s="15">
        <v>21.1625080699921</v>
      </c>
      <c r="H6951" s="15">
        <v>20.924151798009898</v>
      </c>
      <c r="I6951" s="15">
        <v>20.985604286432299</v>
      </c>
      <c r="J6951" s="15">
        <v>18.878361544132201</v>
      </c>
      <c r="K6951" s="15">
        <v>23.187999000549301</v>
      </c>
      <c r="L6951" s="15">
        <v>24.9039513444901</v>
      </c>
      <c r="M6951" s="15">
        <v>24.361219949007001</v>
      </c>
      <c r="N6951" s="15">
        <v>24.443296077489901</v>
      </c>
      <c r="O6951" s="15">
        <v>20.393527848334099</v>
      </c>
      <c r="P6951" s="15">
        <v>8.0414110273420807</v>
      </c>
      <c r="Q6951" s="15">
        <v>16.794030415058099</v>
      </c>
      <c r="R6951" s="15">
        <v>22.3190195075274</v>
      </c>
      <c r="S6951" s="15">
        <v>18.015186946183402</v>
      </c>
      <c r="T6951" s="15">
        <v>18.2879158948362</v>
      </c>
      <c r="U6951" s="15">
        <v>4.2238315981030503</v>
      </c>
      <c r="V6951" s="15">
        <v>0.75762043279409397</v>
      </c>
      <c r="W6951" s="15">
        <v>13.6563494311124</v>
      </c>
      <c r="X6951" s="15">
        <v>13.425544241120599</v>
      </c>
      <c r="Y6951" s="15">
        <v>9.3361842167377507</v>
      </c>
      <c r="Z6951" s="15">
        <v>-11.5453527131081</v>
      </c>
      <c r="AA6951" s="15">
        <v>-12.4898088160753</v>
      </c>
      <c r="AB6951" s="15">
        <v>-12.017165462434299</v>
      </c>
      <c r="AC6951" s="15">
        <v>-5.9805534379985197</v>
      </c>
      <c r="AD6951" s="15">
        <v>-5.1370875544361798</v>
      </c>
      <c r="AE6951" s="84">
        <v>-10.051707214660899</v>
      </c>
      <c r="AF6951" s="84">
        <f t="shared" si="217"/>
        <v>11.323315453560188</v>
      </c>
    </row>
    <row r="6952" spans="2:32" x14ac:dyDescent="0.2">
      <c r="B6952" s="83">
        <v>9</v>
      </c>
      <c r="C6952" s="83">
        <v>8</v>
      </c>
      <c r="D6952" s="83">
        <v>12</v>
      </c>
      <c r="E6952" s="83">
        <f t="shared" si="216"/>
        <v>1</v>
      </c>
      <c r="F6952" s="15">
        <v>29.258696286678301</v>
      </c>
      <c r="G6952" s="15">
        <v>22.159805278778101</v>
      </c>
      <c r="H6952" s="15">
        <v>20.899406713247298</v>
      </c>
      <c r="I6952" s="15">
        <v>21.227731004715</v>
      </c>
      <c r="J6952" s="15">
        <v>18.740616755843199</v>
      </c>
      <c r="K6952" s="15">
        <v>23.054237646579701</v>
      </c>
      <c r="L6952" s="15">
        <v>25.3467653119564</v>
      </c>
      <c r="M6952" s="15">
        <v>24.796300821781202</v>
      </c>
      <c r="N6952" s="15">
        <v>24.845529725074801</v>
      </c>
      <c r="O6952" s="15">
        <v>19.791297223687199</v>
      </c>
      <c r="P6952" s="15">
        <v>9.2698628788292403</v>
      </c>
      <c r="Q6952" s="15">
        <v>16.633619332708399</v>
      </c>
      <c r="R6952" s="15">
        <v>23.666394664228001</v>
      </c>
      <c r="S6952" s="15">
        <v>17.932767460346199</v>
      </c>
      <c r="T6952" s="15">
        <v>17.059361501216902</v>
      </c>
      <c r="U6952" s="15">
        <v>2.8232166798710798</v>
      </c>
      <c r="V6952" s="15">
        <v>1.2893536485135599</v>
      </c>
      <c r="W6952" s="15">
        <v>11.656448422427999</v>
      </c>
      <c r="X6952" s="15">
        <v>17.859845606148198</v>
      </c>
      <c r="Y6952" s="15">
        <v>10.653053489856401</v>
      </c>
      <c r="Z6952" s="15">
        <v>-11.657417274832699</v>
      </c>
      <c r="AA6952" s="15">
        <v>-12.4251456308365</v>
      </c>
      <c r="AB6952" s="15">
        <v>-11.769968386173201</v>
      </c>
      <c r="AC6952" s="15">
        <v>-7.3682251424491403</v>
      </c>
      <c r="AD6952" s="15">
        <v>-3.25935509683192</v>
      </c>
      <c r="AE6952" s="84">
        <v>-10.1582494266629</v>
      </c>
      <c r="AF6952" s="84">
        <f t="shared" si="217"/>
        <v>11.627921134411569</v>
      </c>
    </row>
    <row r="6953" spans="2:32" x14ac:dyDescent="0.2">
      <c r="B6953" s="83">
        <v>9</v>
      </c>
      <c r="C6953" s="83">
        <v>8</v>
      </c>
      <c r="D6953" s="83">
        <v>13</v>
      </c>
      <c r="E6953" s="83">
        <f t="shared" si="216"/>
        <v>1</v>
      </c>
      <c r="F6953" s="15">
        <v>31.5645287854671</v>
      </c>
      <c r="G6953" s="15">
        <v>23.008754428863501</v>
      </c>
      <c r="H6953" s="15">
        <v>22.4982722473145</v>
      </c>
      <c r="I6953" s="15">
        <v>22.264636644363399</v>
      </c>
      <c r="J6953" s="15">
        <v>20.317395448446302</v>
      </c>
      <c r="K6953" s="15">
        <v>24.131502870798101</v>
      </c>
      <c r="L6953" s="15">
        <v>25.5926635141373</v>
      </c>
      <c r="M6953" s="15">
        <v>24.7463650922775</v>
      </c>
      <c r="N6953" s="15">
        <v>24.994016772508601</v>
      </c>
      <c r="O6953" s="15">
        <v>19.5211733577102</v>
      </c>
      <c r="P6953" s="15">
        <v>10.6877164426744</v>
      </c>
      <c r="Q6953" s="15">
        <v>19.458898251019399</v>
      </c>
      <c r="R6953" s="15">
        <v>23.326500693321201</v>
      </c>
      <c r="S6953" s="15">
        <v>20.340282336085998</v>
      </c>
      <c r="T6953" s="15">
        <v>17.994092943310701</v>
      </c>
      <c r="U6953" s="15">
        <v>5.0320802895426704</v>
      </c>
      <c r="V6953" s="15">
        <v>7.4845898566236704</v>
      </c>
      <c r="W6953" s="15">
        <v>15.717395936489099</v>
      </c>
      <c r="X6953" s="15">
        <v>18.389260146596001</v>
      </c>
      <c r="Y6953" s="15">
        <v>16.2848534094691</v>
      </c>
      <c r="Z6953" s="15">
        <v>-10.8590983259678</v>
      </c>
      <c r="AA6953" s="15">
        <v>-12.1765879306793</v>
      </c>
      <c r="AB6953" s="15">
        <v>-8.2964846453517698</v>
      </c>
      <c r="AC6953" s="15">
        <v>-3.7612775907218499</v>
      </c>
      <c r="AD6953" s="15">
        <v>4.8827342633716802</v>
      </c>
      <c r="AE6953" s="84">
        <v>-7.8090465829484197</v>
      </c>
      <c r="AF6953" s="84">
        <f t="shared" si="217"/>
        <v>13.666739179027738</v>
      </c>
    </row>
    <row r="6954" spans="2:32" x14ac:dyDescent="0.2">
      <c r="B6954" s="83">
        <v>9</v>
      </c>
      <c r="C6954" s="83">
        <v>8</v>
      </c>
      <c r="D6954" s="83">
        <v>14</v>
      </c>
      <c r="E6954" s="83">
        <f t="shared" si="216"/>
        <v>1</v>
      </c>
      <c r="F6954" s="15">
        <v>33.195706556558598</v>
      </c>
      <c r="G6954" s="15">
        <v>23.995896591186501</v>
      </c>
      <c r="H6954" s="15">
        <v>23.4037310276032</v>
      </c>
      <c r="I6954" s="15">
        <v>23.176081714630101</v>
      </c>
      <c r="J6954" s="15">
        <v>21.536607170581799</v>
      </c>
      <c r="K6954" s="15">
        <v>26.035064614534399</v>
      </c>
      <c r="L6954" s="15">
        <v>28.492160216331499</v>
      </c>
      <c r="M6954" s="15">
        <v>26.484762827158001</v>
      </c>
      <c r="N6954" s="15">
        <v>26.448407371521</v>
      </c>
      <c r="O6954" s="15">
        <v>20.215195965647698</v>
      </c>
      <c r="P6954" s="15">
        <v>11.674274846710301</v>
      </c>
      <c r="Q6954" s="15">
        <v>22.249146432399801</v>
      </c>
      <c r="R6954" s="15">
        <v>25.054191854476901</v>
      </c>
      <c r="S6954" s="15">
        <v>22.5704551217854</v>
      </c>
      <c r="T6954" s="15">
        <v>21.481586787700699</v>
      </c>
      <c r="U6954" s="15">
        <v>7.9470202587842902</v>
      </c>
      <c r="V6954" s="15">
        <v>12.5743283617496</v>
      </c>
      <c r="W6954" s="15">
        <v>21.220203794002501</v>
      </c>
      <c r="X6954" s="15">
        <v>23.905717772498701</v>
      </c>
      <c r="Y6954" s="15">
        <v>21.3400061002672</v>
      </c>
      <c r="Z6954" s="15">
        <v>-8.7489892575368309</v>
      </c>
      <c r="AA6954" s="15">
        <v>-12.0355155774355</v>
      </c>
      <c r="AB6954" s="15">
        <v>-3.9626025079488798</v>
      </c>
      <c r="AC6954" s="15">
        <v>2.7406447682380701</v>
      </c>
      <c r="AD6954" s="15">
        <v>10.4504500577822</v>
      </c>
      <c r="AE6954" s="84">
        <v>-3.73834441641718</v>
      </c>
      <c r="AF6954" s="84">
        <f t="shared" si="217"/>
        <v>16.450238017415771</v>
      </c>
    </row>
    <row r="6955" spans="2:32" x14ac:dyDescent="0.2">
      <c r="B6955" s="83">
        <v>9</v>
      </c>
      <c r="C6955" s="83">
        <v>8</v>
      </c>
      <c r="D6955" s="83">
        <v>15</v>
      </c>
      <c r="E6955" s="83">
        <f t="shared" si="216"/>
        <v>1</v>
      </c>
      <c r="F6955" s="15">
        <v>35.503291544914198</v>
      </c>
      <c r="G6955" s="15">
        <v>26.4710974006653</v>
      </c>
      <c r="H6955" s="15">
        <v>24.079345170021099</v>
      </c>
      <c r="I6955" s="15">
        <v>23.660515983581501</v>
      </c>
      <c r="J6955" s="15">
        <v>22.8796728389263</v>
      </c>
      <c r="K6955" s="15">
        <v>27.082363932609599</v>
      </c>
      <c r="L6955" s="15">
        <v>29.6340105216503</v>
      </c>
      <c r="M6955" s="15">
        <v>27.664413055896802</v>
      </c>
      <c r="N6955" s="15">
        <v>27.241025012016301</v>
      </c>
      <c r="O6955" s="15">
        <v>23.712327338457101</v>
      </c>
      <c r="P6955" s="15">
        <v>14.7124456858933</v>
      </c>
      <c r="Q6955" s="15">
        <v>25.660509184122098</v>
      </c>
      <c r="R6955" s="15">
        <v>26.777773486614201</v>
      </c>
      <c r="S6955" s="15">
        <v>22.717312215089802</v>
      </c>
      <c r="T6955" s="15">
        <v>21.452651531219502</v>
      </c>
      <c r="U6955" s="15">
        <v>8.7323167648017392</v>
      </c>
      <c r="V6955" s="15">
        <v>15.3928804339767</v>
      </c>
      <c r="W6955" s="15">
        <v>17.6196134949327</v>
      </c>
      <c r="X6955" s="15">
        <v>23.719203585863099</v>
      </c>
      <c r="Y6955" s="15">
        <v>20.0697453438565</v>
      </c>
      <c r="Z6955" s="15">
        <v>-8.3309964422583604</v>
      </c>
      <c r="AA6955" s="15">
        <v>-11.673275874972299</v>
      </c>
      <c r="AB6955" s="15">
        <v>-2.4847606651783001</v>
      </c>
      <c r="AC6955" s="15">
        <v>-3.2373328674472899</v>
      </c>
      <c r="AD6955" s="15">
        <v>4.7853909369409102</v>
      </c>
      <c r="AE6955" s="84">
        <v>-7.6039993345961001</v>
      </c>
      <c r="AF6955" s="84">
        <f t="shared" si="217"/>
        <v>16.77836693375372</v>
      </c>
    </row>
    <row r="6956" spans="2:32" x14ac:dyDescent="0.2">
      <c r="B6956" s="83">
        <v>9</v>
      </c>
      <c r="C6956" s="83">
        <v>8</v>
      </c>
      <c r="D6956" s="83">
        <v>16</v>
      </c>
      <c r="E6956" s="83">
        <f t="shared" si="216"/>
        <v>1</v>
      </c>
      <c r="F6956" s="15">
        <v>37.782391228675799</v>
      </c>
      <c r="G6956" s="15">
        <v>28.159322080612199</v>
      </c>
      <c r="H6956" s="15">
        <v>28.173309165716201</v>
      </c>
      <c r="I6956" s="15">
        <v>26.5528024291992</v>
      </c>
      <c r="J6956" s="15">
        <v>25.178413043975802</v>
      </c>
      <c r="K6956" s="15">
        <v>29.293880361795399</v>
      </c>
      <c r="L6956" s="15">
        <v>30.787010024547602</v>
      </c>
      <c r="M6956" s="15">
        <v>29.4803002274036</v>
      </c>
      <c r="N6956" s="15">
        <v>29.7519976789951</v>
      </c>
      <c r="O6956" s="15">
        <v>27.433197266340301</v>
      </c>
      <c r="P6956" s="15">
        <v>19.6003604531288</v>
      </c>
      <c r="Q6956" s="15">
        <v>30.310821128010801</v>
      </c>
      <c r="R6956" s="15">
        <v>32.719373991727799</v>
      </c>
      <c r="S6956" s="15">
        <v>30.3741770195961</v>
      </c>
      <c r="T6956" s="15">
        <v>25.759974942445801</v>
      </c>
      <c r="U6956" s="15">
        <v>16.580665899664201</v>
      </c>
      <c r="V6956" s="15">
        <v>25.705198749661399</v>
      </c>
      <c r="W6956" s="15">
        <v>30.538368102967699</v>
      </c>
      <c r="X6956" s="15">
        <v>32.690561055898698</v>
      </c>
      <c r="Y6956" s="15">
        <v>26.348854356765699</v>
      </c>
      <c r="Z6956" s="15">
        <v>-6.4176950619183497</v>
      </c>
      <c r="AA6956" s="15">
        <v>-11.9291567959785</v>
      </c>
      <c r="AB6956" s="15">
        <v>0.41875164934992798</v>
      </c>
      <c r="AC6956" s="15">
        <v>10.7434290809035</v>
      </c>
      <c r="AD6956" s="15">
        <v>13.461910725116701</v>
      </c>
      <c r="AE6956" s="84">
        <v>-0.287942742586136</v>
      </c>
      <c r="AF6956" s="84">
        <f t="shared" si="217"/>
        <v>21.892702925462135</v>
      </c>
    </row>
    <row r="6957" spans="2:32" x14ac:dyDescent="0.2">
      <c r="B6957" s="83">
        <v>9</v>
      </c>
      <c r="C6957" s="83">
        <v>8</v>
      </c>
      <c r="D6957" s="83">
        <v>17</v>
      </c>
      <c r="E6957" s="83">
        <f t="shared" si="216"/>
        <v>1</v>
      </c>
      <c r="F6957" s="15">
        <v>40.927334733009303</v>
      </c>
      <c r="G6957" s="15">
        <v>33.176682841301002</v>
      </c>
      <c r="H6957" s="15">
        <v>29.5474458322525</v>
      </c>
      <c r="I6957" s="15">
        <v>28.4133404080868</v>
      </c>
      <c r="J6957" s="15">
        <v>28.466114306926698</v>
      </c>
      <c r="K6957" s="15">
        <v>34.398632621049899</v>
      </c>
      <c r="L6957" s="15">
        <v>38.434887760639199</v>
      </c>
      <c r="M6957" s="15">
        <v>34.068411468028998</v>
      </c>
      <c r="N6957" s="15">
        <v>31.897592015743299</v>
      </c>
      <c r="O6957" s="15">
        <v>33.108534592628502</v>
      </c>
      <c r="P6957" s="15">
        <v>32.749211767435099</v>
      </c>
      <c r="Q6957" s="15">
        <v>37.212383578300503</v>
      </c>
      <c r="R6957" s="15">
        <v>38.3561282548904</v>
      </c>
      <c r="S6957" s="15">
        <v>33.557729351759001</v>
      </c>
      <c r="T6957" s="15">
        <v>32.359833815813097</v>
      </c>
      <c r="U6957" s="15">
        <v>37.462560846172302</v>
      </c>
      <c r="V6957" s="15">
        <v>40.311240284532303</v>
      </c>
      <c r="W6957" s="15">
        <v>48.730997462511098</v>
      </c>
      <c r="X6957" s="15">
        <v>44.500985177993797</v>
      </c>
      <c r="Y6957" s="15">
        <v>34.386039183497402</v>
      </c>
      <c r="Z6957" s="15">
        <v>12.394759243371</v>
      </c>
      <c r="AA6957" s="15">
        <v>-1.96775016355515</v>
      </c>
      <c r="AB6957" s="15">
        <v>19.103370029851799</v>
      </c>
      <c r="AC6957" s="15">
        <v>37.178095333337801</v>
      </c>
      <c r="AD6957" s="15">
        <v>18.2288095408082</v>
      </c>
      <c r="AE6957" s="84">
        <v>7.0721604449525497</v>
      </c>
      <c r="AF6957" s="84">
        <f t="shared" si="217"/>
        <v>30.925981951205294</v>
      </c>
    </row>
    <row r="6958" spans="2:32" x14ac:dyDescent="0.2">
      <c r="B6958" s="83">
        <v>9</v>
      </c>
      <c r="C6958" s="83">
        <v>8</v>
      </c>
      <c r="D6958" s="83">
        <v>18</v>
      </c>
      <c r="E6958" s="83">
        <f t="shared" si="216"/>
        <v>1</v>
      </c>
      <c r="F6958" s="15">
        <v>42.5495720367432</v>
      </c>
      <c r="G6958" s="15">
        <v>35.331902819633498</v>
      </c>
      <c r="H6958" s="15">
        <v>33.408164026737197</v>
      </c>
      <c r="I6958" s="15">
        <v>32.6593563063145</v>
      </c>
      <c r="J6958" s="15">
        <v>33.567676149606697</v>
      </c>
      <c r="K6958" s="15">
        <v>38.602679700374601</v>
      </c>
      <c r="L6958" s="15">
        <v>40.497312577247598</v>
      </c>
      <c r="M6958" s="15">
        <v>34.376680651664699</v>
      </c>
      <c r="N6958" s="15">
        <v>34.089053681135198</v>
      </c>
      <c r="O6958" s="15">
        <v>35.822981251239803</v>
      </c>
      <c r="P6958" s="15">
        <v>47.610610214471798</v>
      </c>
      <c r="Q6958" s="15">
        <v>44.150693352341698</v>
      </c>
      <c r="R6958" s="15">
        <v>42.045552489757497</v>
      </c>
      <c r="S6958" s="15">
        <v>39.469139336347602</v>
      </c>
      <c r="T6958" s="15">
        <v>41.174072081089001</v>
      </c>
      <c r="U6958" s="15">
        <v>54.067308583795999</v>
      </c>
      <c r="V6958" s="15">
        <v>61.409493212100102</v>
      </c>
      <c r="W6958" s="15">
        <v>56.233740098238002</v>
      </c>
      <c r="X6958" s="15">
        <v>49.405557898998303</v>
      </c>
      <c r="Y6958" s="15">
        <v>44.910909173607799</v>
      </c>
      <c r="Z6958" s="15">
        <v>52.721174289999503</v>
      </c>
      <c r="AA6958" s="15">
        <v>46.8037654786296</v>
      </c>
      <c r="AB6958" s="15">
        <v>66.690089518828302</v>
      </c>
      <c r="AC6958" s="15">
        <v>75.072269797012197</v>
      </c>
      <c r="AD6958" s="15">
        <v>51.477187466993897</v>
      </c>
      <c r="AE6958" s="84">
        <v>46.148314191281798</v>
      </c>
      <c r="AF6958" s="84">
        <f t="shared" si="217"/>
        <v>45.395971399391925</v>
      </c>
    </row>
    <row r="6959" spans="2:32" x14ac:dyDescent="0.2">
      <c r="B6959" s="83">
        <v>9</v>
      </c>
      <c r="C6959" s="83">
        <v>8</v>
      </c>
      <c r="D6959" s="83">
        <v>19</v>
      </c>
      <c r="E6959" s="83">
        <f t="shared" si="216"/>
        <v>1</v>
      </c>
      <c r="F6959" s="15">
        <v>43.478403953552203</v>
      </c>
      <c r="G6959" s="15">
        <v>38.680134481430102</v>
      </c>
      <c r="H6959" s="15">
        <v>36.7510008845329</v>
      </c>
      <c r="I6959" s="15">
        <v>34.460706770420103</v>
      </c>
      <c r="J6959" s="15">
        <v>36.142214995861103</v>
      </c>
      <c r="K6959" s="15">
        <v>42.824543994426698</v>
      </c>
      <c r="L6959" s="15">
        <v>46.684007750272698</v>
      </c>
      <c r="M6959" s="15">
        <v>42.133261218547801</v>
      </c>
      <c r="N6959" s="15">
        <v>37.912459691047701</v>
      </c>
      <c r="O6959" s="15">
        <v>39.503919845581102</v>
      </c>
      <c r="P6959" s="15">
        <v>54.779206616401702</v>
      </c>
      <c r="Q6959" s="15">
        <v>51.880959518670998</v>
      </c>
      <c r="R6959" s="15">
        <v>53.762275847196598</v>
      </c>
      <c r="S6959" s="15">
        <v>54.053870275497403</v>
      </c>
      <c r="T6959" s="15">
        <v>54.264318946123097</v>
      </c>
      <c r="U6959" s="15">
        <v>64.035334933042506</v>
      </c>
      <c r="V6959" s="15">
        <v>82.161678383111905</v>
      </c>
      <c r="W6959" s="15">
        <v>71.391500093460095</v>
      </c>
      <c r="X6959" s="15">
        <v>68.438283388137805</v>
      </c>
      <c r="Y6959" s="15">
        <v>66.307909405708301</v>
      </c>
      <c r="Z6959" s="15">
        <v>98.674216820001604</v>
      </c>
      <c r="AA6959" s="15">
        <v>112.502541918397</v>
      </c>
      <c r="AB6959" s="15">
        <v>126.75827964210499</v>
      </c>
      <c r="AC6959" s="15">
        <v>120.342978496283</v>
      </c>
      <c r="AD6959" s="15">
        <v>92.803992515146703</v>
      </c>
      <c r="AE6959" s="84">
        <v>100.380560610957</v>
      </c>
      <c r="AF6959" s="84">
        <f t="shared" si="217"/>
        <v>64.273406192150503</v>
      </c>
    </row>
    <row r="6960" spans="2:32" x14ac:dyDescent="0.2">
      <c r="B6960" s="83">
        <v>9</v>
      </c>
      <c r="C6960" s="83">
        <v>8</v>
      </c>
      <c r="D6960" s="83">
        <v>20</v>
      </c>
      <c r="E6960" s="83">
        <f t="shared" si="216"/>
        <v>1</v>
      </c>
      <c r="F6960" s="15">
        <v>42.429781558990499</v>
      </c>
      <c r="G6960" s="15">
        <v>36.770970718383801</v>
      </c>
      <c r="H6960" s="15">
        <v>35.0092600541115</v>
      </c>
      <c r="I6960" s="15">
        <v>33.1034343698025</v>
      </c>
      <c r="J6960" s="15">
        <v>35.706170860290499</v>
      </c>
      <c r="K6960" s="15">
        <v>40.587197450161</v>
      </c>
      <c r="L6960" s="15">
        <v>43.059420818567297</v>
      </c>
      <c r="M6960" s="15">
        <v>40.437047535896298</v>
      </c>
      <c r="N6960" s="15">
        <v>37.011421723127398</v>
      </c>
      <c r="O6960" s="15">
        <v>38.2740948233604</v>
      </c>
      <c r="P6960" s="15">
        <v>51.822868904113797</v>
      </c>
      <c r="Q6960" s="15">
        <v>49.774964824914903</v>
      </c>
      <c r="R6960" s="15">
        <v>51.608141246318802</v>
      </c>
      <c r="S6960" s="15">
        <v>51.383054648160901</v>
      </c>
      <c r="T6960" s="15">
        <v>51.143320515870997</v>
      </c>
      <c r="U6960" s="15">
        <v>58.957081097841296</v>
      </c>
      <c r="V6960" s="15">
        <v>70.854126322030993</v>
      </c>
      <c r="W6960" s="15">
        <v>64.764710189104093</v>
      </c>
      <c r="X6960" s="15">
        <v>64.478012498855605</v>
      </c>
      <c r="Y6960" s="15">
        <v>60.912586383342699</v>
      </c>
      <c r="Z6960" s="15">
        <v>86.920930066108696</v>
      </c>
      <c r="AA6960" s="15">
        <v>95.694741309642794</v>
      </c>
      <c r="AB6960" s="15">
        <v>97.597844299793195</v>
      </c>
      <c r="AC6960" s="15">
        <v>89.621377125024793</v>
      </c>
      <c r="AD6960" s="15">
        <v>77.317647419452697</v>
      </c>
      <c r="AE6960" s="84">
        <v>78.850719292104202</v>
      </c>
      <c r="AF6960" s="84">
        <f t="shared" si="217"/>
        <v>57.080420232898909</v>
      </c>
    </row>
    <row r="6961" spans="2:32" x14ac:dyDescent="0.2">
      <c r="B6961" s="83">
        <v>9</v>
      </c>
      <c r="C6961" s="83">
        <v>8</v>
      </c>
      <c r="D6961" s="83">
        <v>21</v>
      </c>
      <c r="E6961" s="83">
        <f t="shared" si="216"/>
        <v>1</v>
      </c>
      <c r="F6961" s="15">
        <v>41.743982353210399</v>
      </c>
      <c r="G6961" s="15">
        <v>35.146774691104902</v>
      </c>
      <c r="H6961" s="15">
        <v>33.097830255508399</v>
      </c>
      <c r="I6961" s="15">
        <v>30.670247266769401</v>
      </c>
      <c r="J6961" s="15">
        <v>33.605806601524399</v>
      </c>
      <c r="K6961" s="15">
        <v>37.3423249871731</v>
      </c>
      <c r="L6961" s="15">
        <v>40.761916248321498</v>
      </c>
      <c r="M6961" s="15">
        <v>36.738554487228399</v>
      </c>
      <c r="N6961" s="15">
        <v>34.887243381261797</v>
      </c>
      <c r="O6961" s="15">
        <v>35.578461263418198</v>
      </c>
      <c r="P6961" s="15">
        <v>48.917480656623802</v>
      </c>
      <c r="Q6961" s="15">
        <v>45.091803301811197</v>
      </c>
      <c r="R6961" s="15">
        <v>45.766170768260999</v>
      </c>
      <c r="S6961" s="15">
        <v>45.626521571874598</v>
      </c>
      <c r="T6961" s="15">
        <v>45.915394650220897</v>
      </c>
      <c r="U6961" s="15">
        <v>53.895014436960203</v>
      </c>
      <c r="V6961" s="15">
        <v>59.644813051939003</v>
      </c>
      <c r="W6961" s="15">
        <v>56.413224455833401</v>
      </c>
      <c r="X6961" s="15">
        <v>54.054307308196996</v>
      </c>
      <c r="Y6961" s="15">
        <v>51.440726377963998</v>
      </c>
      <c r="Z6961" s="15">
        <v>74.1095570915937</v>
      </c>
      <c r="AA6961" s="15">
        <v>82.588355306312394</v>
      </c>
      <c r="AB6961" s="15">
        <v>83.606322210431102</v>
      </c>
      <c r="AC6961" s="15">
        <v>74.989862115144703</v>
      </c>
      <c r="AD6961" s="15">
        <v>67.832382940262605</v>
      </c>
      <c r="AE6961" s="84">
        <v>69.931317169226702</v>
      </c>
      <c r="AF6961" s="84">
        <f t="shared" si="217"/>
        <v>50.74601519031448</v>
      </c>
    </row>
    <row r="6962" spans="2:32" x14ac:dyDescent="0.2">
      <c r="B6962" s="83">
        <v>9</v>
      </c>
      <c r="C6962" s="83">
        <v>8</v>
      </c>
      <c r="D6962" s="83">
        <v>22</v>
      </c>
      <c r="E6962" s="83">
        <f t="shared" si="216"/>
        <v>1</v>
      </c>
      <c r="F6962" s="15">
        <v>38.854822942733797</v>
      </c>
      <c r="G6962" s="15">
        <v>27.6346656417847</v>
      </c>
      <c r="H6962" s="15">
        <v>27.021481511116001</v>
      </c>
      <c r="I6962" s="15">
        <v>26.982441531181301</v>
      </c>
      <c r="J6962" s="15">
        <v>31.208985526084899</v>
      </c>
      <c r="K6962" s="15">
        <v>32.676208559036297</v>
      </c>
      <c r="L6962" s="15">
        <v>36.946510390043301</v>
      </c>
      <c r="M6962" s="15">
        <v>33.310556324958803</v>
      </c>
      <c r="N6962" s="15">
        <v>34.325343699932098</v>
      </c>
      <c r="O6962" s="15">
        <v>34.096273736715297</v>
      </c>
      <c r="P6962" s="15">
        <v>46.2434197041988</v>
      </c>
      <c r="Q6962" s="15">
        <v>41.643984401702902</v>
      </c>
      <c r="R6962" s="15">
        <v>41.126679879427002</v>
      </c>
      <c r="S6962" s="15">
        <v>41.362673470974002</v>
      </c>
      <c r="T6962" s="15">
        <v>43.010740513324698</v>
      </c>
      <c r="U6962" s="15">
        <v>50.623625893592802</v>
      </c>
      <c r="V6962" s="15">
        <v>53.047783075451903</v>
      </c>
      <c r="W6962" s="15">
        <v>50.015257153034199</v>
      </c>
      <c r="X6962" s="15">
        <v>47.923492246151</v>
      </c>
      <c r="Y6962" s="15">
        <v>46.661569758012902</v>
      </c>
      <c r="Z6962" s="15">
        <v>63.350517704129203</v>
      </c>
      <c r="AA6962" s="15">
        <v>72.760388082742693</v>
      </c>
      <c r="AB6962" s="15">
        <v>64.373679303884501</v>
      </c>
      <c r="AC6962" s="15">
        <v>56.381679008603101</v>
      </c>
      <c r="AD6962" s="15">
        <v>55.344384078264198</v>
      </c>
      <c r="AE6962" s="84">
        <v>58.449514577627198</v>
      </c>
      <c r="AF6962" s="84">
        <f t="shared" si="217"/>
        <v>44.437564565950304</v>
      </c>
    </row>
    <row r="6963" spans="2:32" x14ac:dyDescent="0.2">
      <c r="B6963" s="83">
        <v>9</v>
      </c>
      <c r="C6963" s="83">
        <v>9</v>
      </c>
      <c r="D6963" s="83">
        <v>7</v>
      </c>
      <c r="E6963" s="83">
        <f t="shared" si="216"/>
        <v>1</v>
      </c>
      <c r="F6963" s="15">
        <v>25.2076627459526</v>
      </c>
      <c r="G6963" s="15">
        <v>21.377042620658901</v>
      </c>
      <c r="H6963" s="15">
        <v>22.494456645965599</v>
      </c>
      <c r="I6963" s="15">
        <v>19.860850198745698</v>
      </c>
      <c r="J6963" s="15">
        <v>21.672211951494202</v>
      </c>
      <c r="K6963" s="15">
        <v>25.9160242881775</v>
      </c>
      <c r="L6963" s="15">
        <v>26.271103022098501</v>
      </c>
      <c r="M6963" s="15">
        <v>26.064577106237401</v>
      </c>
      <c r="N6963" s="15">
        <v>26.199226462364201</v>
      </c>
      <c r="O6963" s="15">
        <v>23.281362637713599</v>
      </c>
      <c r="P6963" s="15">
        <v>25.677951200515</v>
      </c>
      <c r="Q6963" s="15">
        <v>31.7554887292385</v>
      </c>
      <c r="R6963" s="15">
        <v>31.000843308210399</v>
      </c>
      <c r="S6963" s="15">
        <v>37.728727341890298</v>
      </c>
      <c r="T6963" s="15">
        <v>30.7980324265957</v>
      </c>
      <c r="U6963" s="15">
        <v>22.547489607144101</v>
      </c>
      <c r="V6963" s="15">
        <v>35.957330588579197</v>
      </c>
      <c r="W6963" s="15">
        <v>32.457833504200003</v>
      </c>
      <c r="X6963" s="15">
        <v>32.082807830095298</v>
      </c>
      <c r="Y6963" s="15">
        <v>41.663928953170803</v>
      </c>
      <c r="Z6963" s="15">
        <v>6.5922022408247001</v>
      </c>
      <c r="AA6963" s="15">
        <v>11.4699487726092</v>
      </c>
      <c r="AB6963" s="15">
        <v>37.694390778779997</v>
      </c>
      <c r="AC6963" s="15">
        <v>25.8367521266788</v>
      </c>
      <c r="AD6963" s="15">
        <v>48.813776507377597</v>
      </c>
      <c r="AE6963" s="84">
        <v>13.115074776768701</v>
      </c>
      <c r="AF6963" s="84">
        <f t="shared" si="217"/>
        <v>27.059119091234095</v>
      </c>
    </row>
    <row r="6964" spans="2:32" x14ac:dyDescent="0.2">
      <c r="B6964" s="83">
        <v>9</v>
      </c>
      <c r="C6964" s="83">
        <v>9</v>
      </c>
      <c r="D6964" s="83">
        <v>8</v>
      </c>
      <c r="E6964" s="83">
        <f t="shared" si="216"/>
        <v>1</v>
      </c>
      <c r="F6964" s="15">
        <v>25.448164192676501</v>
      </c>
      <c r="G6964" s="15">
        <v>21.237789093971301</v>
      </c>
      <c r="H6964" s="15">
        <v>21.666150642394999</v>
      </c>
      <c r="I6964" s="15">
        <v>19.042803517580001</v>
      </c>
      <c r="J6964" s="15">
        <v>21.016360611915601</v>
      </c>
      <c r="K6964" s="15">
        <v>25.514808933258099</v>
      </c>
      <c r="L6964" s="15">
        <v>25.295866566657999</v>
      </c>
      <c r="M6964" s="15">
        <v>24.8703852574825</v>
      </c>
      <c r="N6964" s="15">
        <v>22.0685217917264</v>
      </c>
      <c r="O6964" s="15">
        <v>16.349350317738899</v>
      </c>
      <c r="P6964" s="15">
        <v>17.991349744483799</v>
      </c>
      <c r="Q6964" s="15">
        <v>28.0606861031055</v>
      </c>
      <c r="R6964" s="15">
        <v>25.3242175133228</v>
      </c>
      <c r="S6964" s="15">
        <v>29.1262078680992</v>
      </c>
      <c r="T6964" s="15">
        <v>10.9414418606162</v>
      </c>
      <c r="U6964" s="15">
        <v>1.78685148259997</v>
      </c>
      <c r="V6964" s="15">
        <v>26.921996568159202</v>
      </c>
      <c r="W6964" s="15">
        <v>21.9090889808089</v>
      </c>
      <c r="X6964" s="15">
        <v>17.663044417619702</v>
      </c>
      <c r="Y6964" s="15">
        <v>28.385672675013499</v>
      </c>
      <c r="Z6964" s="15">
        <v>-11.2403375603119</v>
      </c>
      <c r="AA6964" s="15">
        <v>-7.5124642664194097</v>
      </c>
      <c r="AB6964" s="15">
        <v>18.103879865705998</v>
      </c>
      <c r="AC6964" s="15">
        <v>6.0094533310234501</v>
      </c>
      <c r="AD6964" s="15">
        <v>20.284144152194301</v>
      </c>
      <c r="AE6964" s="84">
        <v>-12.7105442636013</v>
      </c>
      <c r="AF6964" s="84">
        <f t="shared" si="217"/>
        <v>17.059803438377777</v>
      </c>
    </row>
    <row r="6965" spans="2:32" x14ac:dyDescent="0.2">
      <c r="B6965" s="83">
        <v>9</v>
      </c>
      <c r="C6965" s="83">
        <v>9</v>
      </c>
      <c r="D6965" s="83">
        <v>9</v>
      </c>
      <c r="E6965" s="83">
        <f t="shared" si="216"/>
        <v>1</v>
      </c>
      <c r="F6965" s="15">
        <v>26.5073690640479</v>
      </c>
      <c r="G6965" s="15">
        <v>21.541454359054601</v>
      </c>
      <c r="H6965" s="15">
        <v>21.534788814544701</v>
      </c>
      <c r="I6965" s="15">
        <v>19.303312697887399</v>
      </c>
      <c r="J6965" s="15">
        <v>20.9808557407856</v>
      </c>
      <c r="K6965" s="15">
        <v>25.5654446363449</v>
      </c>
      <c r="L6965" s="15">
        <v>25.1518987495899</v>
      </c>
      <c r="M6965" s="15">
        <v>24.5357970683575</v>
      </c>
      <c r="N6965" s="15">
        <v>21.818405799150501</v>
      </c>
      <c r="O6965" s="15">
        <v>10.7713636738956</v>
      </c>
      <c r="P6965" s="15">
        <v>16.0714412191398</v>
      </c>
      <c r="Q6965" s="15">
        <v>26.088054502963999</v>
      </c>
      <c r="R6965" s="15">
        <v>22.4054817957878</v>
      </c>
      <c r="S6965" s="15">
        <v>26.499894999623301</v>
      </c>
      <c r="T6965" s="15">
        <v>5.0244815669953802</v>
      </c>
      <c r="U6965" s="15">
        <v>-3.75112571270019</v>
      </c>
      <c r="V6965" s="15">
        <v>22.146511736780401</v>
      </c>
      <c r="W6965" s="15">
        <v>17.763546062875498</v>
      </c>
      <c r="X6965" s="15">
        <v>11.3497104384899</v>
      </c>
      <c r="Y6965" s="15">
        <v>21.008172184586499</v>
      </c>
      <c r="Z6965" s="15">
        <v>-12.0666070256233</v>
      </c>
      <c r="AA6965" s="15">
        <v>-10.8066162023544</v>
      </c>
      <c r="AB6965" s="15">
        <v>6.0715152208059999</v>
      </c>
      <c r="AC6965" s="15">
        <v>-2.2723361194431799</v>
      </c>
      <c r="AD6965" s="15">
        <v>7.0860843959450701</v>
      </c>
      <c r="AE6965" s="84">
        <v>-13.4712452557087</v>
      </c>
      <c r="AF6965" s="84">
        <f t="shared" si="217"/>
        <v>13.725294400454713</v>
      </c>
    </row>
    <row r="6966" spans="2:32" x14ac:dyDescent="0.2">
      <c r="B6966" s="83">
        <v>9</v>
      </c>
      <c r="C6966" s="83">
        <v>9</v>
      </c>
      <c r="D6966" s="83">
        <v>10</v>
      </c>
      <c r="E6966" s="83">
        <f t="shared" si="216"/>
        <v>1</v>
      </c>
      <c r="F6966" s="15">
        <v>27.581929719448102</v>
      </c>
      <c r="G6966" s="15">
        <v>21.714465168952898</v>
      </c>
      <c r="H6966" s="15">
        <v>21.723196348190299</v>
      </c>
      <c r="I6966" s="15">
        <v>19.7895023090839</v>
      </c>
      <c r="J6966" s="15">
        <v>22.144826978445099</v>
      </c>
      <c r="K6966" s="15">
        <v>25.4435687351227</v>
      </c>
      <c r="L6966" s="15">
        <v>25.864686306953399</v>
      </c>
      <c r="M6966" s="15">
        <v>24.699315249681501</v>
      </c>
      <c r="N6966" s="15">
        <v>22.5225475111008</v>
      </c>
      <c r="O6966" s="15">
        <v>17.805763314843201</v>
      </c>
      <c r="P6966" s="15">
        <v>18.224389204442499</v>
      </c>
      <c r="Q6966" s="15">
        <v>25.425688892364501</v>
      </c>
      <c r="R6966" s="15">
        <v>23.415970787286799</v>
      </c>
      <c r="S6966" s="15">
        <v>24.5280594165325</v>
      </c>
      <c r="T6966" s="15">
        <v>4.5889836569726503</v>
      </c>
      <c r="U6966" s="15">
        <v>0.56210091263055795</v>
      </c>
      <c r="V6966" s="15">
        <v>20.040725492283698</v>
      </c>
      <c r="W6966" s="15">
        <v>18.302754659999199</v>
      </c>
      <c r="X6966" s="15">
        <v>14.5669986556768</v>
      </c>
      <c r="Y6966" s="15">
        <v>16.6819629231872</v>
      </c>
      <c r="Z6966" s="15">
        <v>-11.822637839794201</v>
      </c>
      <c r="AA6966" s="15">
        <v>-10.211157113580001</v>
      </c>
      <c r="AB6966" s="15">
        <v>2.8987801059335498</v>
      </c>
      <c r="AC6966" s="15">
        <v>-3.5743946357816498</v>
      </c>
      <c r="AD6966" s="15">
        <v>1.12251027396321</v>
      </c>
      <c r="AE6966" s="84">
        <v>-13.5874892196655</v>
      </c>
      <c r="AF6966" s="84">
        <f t="shared" si="217"/>
        <v>13.863578762087453</v>
      </c>
    </row>
    <row r="6967" spans="2:32" x14ac:dyDescent="0.2">
      <c r="B6967" s="83">
        <v>9</v>
      </c>
      <c r="C6967" s="83">
        <v>9</v>
      </c>
      <c r="D6967" s="83">
        <v>11</v>
      </c>
      <c r="E6967" s="83">
        <f t="shared" si="216"/>
        <v>1</v>
      </c>
      <c r="F6967" s="15">
        <v>27.567128418922401</v>
      </c>
      <c r="G6967" s="15">
        <v>21.782381110191299</v>
      </c>
      <c r="H6967" s="15">
        <v>21.818614735603301</v>
      </c>
      <c r="I6967" s="15">
        <v>19.2292911188602</v>
      </c>
      <c r="J6967" s="15">
        <v>21.5689692964554</v>
      </c>
      <c r="K6967" s="15">
        <v>25.562064819335902</v>
      </c>
      <c r="L6967" s="15">
        <v>25.927237090349202</v>
      </c>
      <c r="M6967" s="15">
        <v>24.9771076931953</v>
      </c>
      <c r="N6967" s="15">
        <v>21.405159950494799</v>
      </c>
      <c r="O6967" s="15">
        <v>17.609333396211301</v>
      </c>
      <c r="P6967" s="15">
        <v>17.7770457624495</v>
      </c>
      <c r="Q6967" s="15">
        <v>24.8080566631556</v>
      </c>
      <c r="R6967" s="15">
        <v>23.685585787385701</v>
      </c>
      <c r="S6967" s="15">
        <v>24.0209966099262</v>
      </c>
      <c r="T6967" s="15">
        <v>3.6170768659710899</v>
      </c>
      <c r="U6967" s="15">
        <v>-1.5444769880771601</v>
      </c>
      <c r="V6967" s="15">
        <v>17.911551750540699</v>
      </c>
      <c r="W6967" s="15">
        <v>19.5686630419791</v>
      </c>
      <c r="X6967" s="15">
        <v>14.450590959005099</v>
      </c>
      <c r="Y6967" s="15">
        <v>18.129106860607902</v>
      </c>
      <c r="Z6967" s="15">
        <v>-12.233822733402301</v>
      </c>
      <c r="AA6967" s="15">
        <v>-10.7023007321358</v>
      </c>
      <c r="AB6967" s="15">
        <v>0.70183513205405301</v>
      </c>
      <c r="AC6967" s="15">
        <v>-2.4948727158009998</v>
      </c>
      <c r="AD6967" s="15">
        <v>1.82464102271199</v>
      </c>
      <c r="AE6967" s="84">
        <v>-13.5901378746033</v>
      </c>
      <c r="AF6967" s="84">
        <f t="shared" si="217"/>
        <v>13.591416424668711</v>
      </c>
    </row>
    <row r="6968" spans="2:32" x14ac:dyDescent="0.2">
      <c r="B6968" s="83">
        <v>9</v>
      </c>
      <c r="C6968" s="83">
        <v>9</v>
      </c>
      <c r="D6968" s="83">
        <v>12</v>
      </c>
      <c r="E6968" s="83">
        <f t="shared" si="216"/>
        <v>1</v>
      </c>
      <c r="F6968" s="15">
        <v>28.824628645420098</v>
      </c>
      <c r="G6968" s="15">
        <v>22.0675827417374</v>
      </c>
      <c r="H6968" s="15">
        <v>21.8920385103226</v>
      </c>
      <c r="I6968" s="15">
        <v>18.8520024218559</v>
      </c>
      <c r="J6968" s="15">
        <v>21.298400667429</v>
      </c>
      <c r="K6968" s="15">
        <v>26.094285686492899</v>
      </c>
      <c r="L6968" s="15">
        <v>26.031432859659201</v>
      </c>
      <c r="M6968" s="15">
        <v>24.916152468442899</v>
      </c>
      <c r="N6968" s="15">
        <v>20.465042685508699</v>
      </c>
      <c r="O6968" s="15">
        <v>17.3031306205913</v>
      </c>
      <c r="P6968" s="15">
        <v>17.2522980061173</v>
      </c>
      <c r="Q6968" s="15">
        <v>24.6018260448277</v>
      </c>
      <c r="R6968" s="15">
        <v>23.7837001335621</v>
      </c>
      <c r="S6968" s="15">
        <v>22.7582459557056</v>
      </c>
      <c r="T6968" s="15">
        <v>2.7390281786918602</v>
      </c>
      <c r="U6968" s="15">
        <v>-0.32911813935637502</v>
      </c>
      <c r="V6968" s="15">
        <v>16.0039005515575</v>
      </c>
      <c r="W6968" s="15">
        <v>23.086947239100901</v>
      </c>
      <c r="X6968" s="15">
        <v>16.681852205872499</v>
      </c>
      <c r="Y6968" s="15">
        <v>19.411829870343201</v>
      </c>
      <c r="Z6968" s="15">
        <v>-12.1581249189377</v>
      </c>
      <c r="AA6968" s="15">
        <v>-10.5392059185505</v>
      </c>
      <c r="AB6968" s="15">
        <v>-0.83634512805938699</v>
      </c>
      <c r="AC6968" s="15">
        <v>2.5889397243261301</v>
      </c>
      <c r="AD6968" s="15">
        <v>6.4969776006862503</v>
      </c>
      <c r="AE6968" s="84">
        <v>-13.622142578125001</v>
      </c>
      <c r="AF6968" s="84">
        <f t="shared" si="217"/>
        <v>14.064050235970075</v>
      </c>
    </row>
    <row r="6969" spans="2:32" x14ac:dyDescent="0.2">
      <c r="B6969" s="83">
        <v>9</v>
      </c>
      <c r="C6969" s="83">
        <v>9</v>
      </c>
      <c r="D6969" s="83">
        <v>13</v>
      </c>
      <c r="E6969" s="83">
        <f t="shared" si="216"/>
        <v>1</v>
      </c>
      <c r="F6969" s="15">
        <v>29.630190279007</v>
      </c>
      <c r="G6969" s="15">
        <v>23.427023721694901</v>
      </c>
      <c r="H6969" s="15">
        <v>23.452374857902502</v>
      </c>
      <c r="I6969" s="15">
        <v>19.646892926216101</v>
      </c>
      <c r="J6969" s="15">
        <v>23.274231550216701</v>
      </c>
      <c r="K6969" s="15">
        <v>26.7035284957886</v>
      </c>
      <c r="L6969" s="15">
        <v>26.467099217653299</v>
      </c>
      <c r="M6969" s="15">
        <v>25.638926502704599</v>
      </c>
      <c r="N6969" s="15">
        <v>20.445190813303</v>
      </c>
      <c r="O6969" s="15">
        <v>18.797859809264502</v>
      </c>
      <c r="P6969" s="15">
        <v>20.403237927943501</v>
      </c>
      <c r="Q6969" s="15">
        <v>25.666366466522199</v>
      </c>
      <c r="R6969" s="15">
        <v>25.256602437019399</v>
      </c>
      <c r="S6969" s="15">
        <v>24.127591632604599</v>
      </c>
      <c r="T6969" s="15">
        <v>4.8067429815381804</v>
      </c>
      <c r="U6969" s="15">
        <v>3.525263471663</v>
      </c>
      <c r="V6969" s="15">
        <v>19.752002227783201</v>
      </c>
      <c r="W6969" s="15">
        <v>23.489643685579299</v>
      </c>
      <c r="X6969" s="15">
        <v>22.738775491774099</v>
      </c>
      <c r="Y6969" s="15">
        <v>22.633938268423101</v>
      </c>
      <c r="Z6969" s="15">
        <v>-11.7970219202042</v>
      </c>
      <c r="AA6969" s="15">
        <v>-5.1205464351177197</v>
      </c>
      <c r="AB6969" s="15">
        <v>6.2984833359960497</v>
      </c>
      <c r="AC6969" s="15">
        <v>6.35706212049723</v>
      </c>
      <c r="AD6969" s="15">
        <v>15.5981799993813</v>
      </c>
      <c r="AE6969" s="84">
        <v>-13.609262762069701</v>
      </c>
      <c r="AF6969" s="84">
        <f t="shared" si="217"/>
        <v>16.446552965503258</v>
      </c>
    </row>
    <row r="6970" spans="2:32" x14ac:dyDescent="0.2">
      <c r="B6970" s="83">
        <v>9</v>
      </c>
      <c r="C6970" s="83">
        <v>9</v>
      </c>
      <c r="D6970" s="83">
        <v>14</v>
      </c>
      <c r="E6970" s="83">
        <f t="shared" si="216"/>
        <v>1</v>
      </c>
      <c r="F6970" s="15">
        <v>32.080344010829897</v>
      </c>
      <c r="G6970" s="15">
        <v>24.1491746149063</v>
      </c>
      <c r="H6970" s="15">
        <v>23.767682688713101</v>
      </c>
      <c r="I6970" s="15">
        <v>20.7593158807755</v>
      </c>
      <c r="J6970" s="15">
        <v>24.8342600040436</v>
      </c>
      <c r="K6970" s="15">
        <v>29.462359962463399</v>
      </c>
      <c r="L6970" s="15">
        <v>27.995388125658</v>
      </c>
      <c r="M6970" s="15">
        <v>26.895779963254899</v>
      </c>
      <c r="N6970" s="15">
        <v>21.080960022449499</v>
      </c>
      <c r="O6970" s="15">
        <v>19.576170197963702</v>
      </c>
      <c r="P6970" s="15">
        <v>22.8105320868492</v>
      </c>
      <c r="Q6970" s="15">
        <v>27.089907948970801</v>
      </c>
      <c r="R6970" s="15">
        <v>26.230091395139699</v>
      </c>
      <c r="S6970" s="15">
        <v>26.182937939643899</v>
      </c>
      <c r="T6970" s="15">
        <v>8.0240124770626409</v>
      </c>
      <c r="U6970" s="15">
        <v>3.9852889035642098</v>
      </c>
      <c r="V6970" s="15">
        <v>23.911069647073699</v>
      </c>
      <c r="W6970" s="15">
        <v>27.235294803142502</v>
      </c>
      <c r="X6970" s="15">
        <v>26.454750506401101</v>
      </c>
      <c r="Y6970" s="15">
        <v>27.859230941772498</v>
      </c>
      <c r="Z6970" s="15">
        <v>-11.177011716365801</v>
      </c>
      <c r="AA6970" s="15">
        <v>4.1463757076263397</v>
      </c>
      <c r="AB6970" s="15">
        <v>16.772147113561601</v>
      </c>
      <c r="AC6970" s="15">
        <v>15.556461943835</v>
      </c>
      <c r="AD6970" s="15">
        <v>26.3776289155781</v>
      </c>
      <c r="AE6970" s="84">
        <v>-13.3944024934769</v>
      </c>
      <c r="AF6970" s="84">
        <f t="shared" si="217"/>
        <v>19.564067368901405</v>
      </c>
    </row>
    <row r="6971" spans="2:32" x14ac:dyDescent="0.2">
      <c r="B6971" s="83">
        <v>9</v>
      </c>
      <c r="C6971" s="83">
        <v>9</v>
      </c>
      <c r="D6971" s="83">
        <v>15</v>
      </c>
      <c r="E6971" s="83">
        <f t="shared" si="216"/>
        <v>1</v>
      </c>
      <c r="F6971" s="15">
        <v>33.082198988437703</v>
      </c>
      <c r="G6971" s="15">
        <v>25.180520539999002</v>
      </c>
      <c r="H6971" s="15">
        <v>24.2291968946457</v>
      </c>
      <c r="I6971" s="15">
        <v>22.2529711484909</v>
      </c>
      <c r="J6971" s="15">
        <v>25.8428629722595</v>
      </c>
      <c r="K6971" s="15">
        <v>31.241802806854199</v>
      </c>
      <c r="L6971" s="15">
        <v>30.239757712841001</v>
      </c>
      <c r="M6971" s="15">
        <v>28.101003654479999</v>
      </c>
      <c r="N6971" s="15">
        <v>24.696485935449601</v>
      </c>
      <c r="O6971" s="15">
        <v>22.775913968324701</v>
      </c>
      <c r="P6971" s="15">
        <v>27.134954411506701</v>
      </c>
      <c r="Q6971" s="15">
        <v>29.357713796854</v>
      </c>
      <c r="R6971" s="15">
        <v>28.500947772741299</v>
      </c>
      <c r="S6971" s="15">
        <v>27.297561105251301</v>
      </c>
      <c r="T6971" s="15">
        <v>9.6058570674508807</v>
      </c>
      <c r="U6971" s="15">
        <v>6.3808726639151603</v>
      </c>
      <c r="V6971" s="15">
        <v>23.491178664445901</v>
      </c>
      <c r="W6971" s="15">
        <v>28.2447762596607</v>
      </c>
      <c r="X6971" s="15">
        <v>27.153893970489499</v>
      </c>
      <c r="Y6971" s="15">
        <v>29.154941196441701</v>
      </c>
      <c r="Z6971" s="15">
        <v>-9.6156464643478401</v>
      </c>
      <c r="AA6971" s="15">
        <v>10.601090241722799</v>
      </c>
      <c r="AB6971" s="15">
        <v>18.431124814748799</v>
      </c>
      <c r="AC6971" s="15">
        <v>20.680277109414298</v>
      </c>
      <c r="AD6971" s="15">
        <v>30.625478336811099</v>
      </c>
      <c r="AE6971" s="84">
        <v>-11.9986657888293</v>
      </c>
      <c r="AF6971" s="84">
        <f t="shared" si="217"/>
        <v>21.641887299233051</v>
      </c>
    </row>
    <row r="6972" spans="2:32" x14ac:dyDescent="0.2">
      <c r="B6972" s="83">
        <v>9</v>
      </c>
      <c r="C6972" s="83">
        <v>9</v>
      </c>
      <c r="D6972" s="83">
        <v>16</v>
      </c>
      <c r="E6972" s="83">
        <f t="shared" si="216"/>
        <v>1</v>
      </c>
      <c r="F6972" s="15">
        <v>34.600428451061198</v>
      </c>
      <c r="G6972" s="15">
        <v>29.293034758567799</v>
      </c>
      <c r="H6972" s="15">
        <v>27.636279438972501</v>
      </c>
      <c r="I6972" s="15">
        <v>24.2767339744568</v>
      </c>
      <c r="J6972" s="15">
        <v>28.8661308612824</v>
      </c>
      <c r="K6972" s="15">
        <v>33.062642004013099</v>
      </c>
      <c r="L6972" s="15">
        <v>33.518884052753499</v>
      </c>
      <c r="M6972" s="15">
        <v>33.442988574266401</v>
      </c>
      <c r="N6972" s="15">
        <v>28.550914510965299</v>
      </c>
      <c r="O6972" s="15">
        <v>28.049866966247599</v>
      </c>
      <c r="P6972" s="15">
        <v>32.6668959481716</v>
      </c>
      <c r="Q6972" s="15">
        <v>35.047012757301303</v>
      </c>
      <c r="R6972" s="15">
        <v>37.543895135164298</v>
      </c>
      <c r="S6972" s="15">
        <v>33.582055696964296</v>
      </c>
      <c r="T6972" s="15">
        <v>20.549279631614699</v>
      </c>
      <c r="U6972" s="15">
        <v>13.9937880427837</v>
      </c>
      <c r="V6972" s="15">
        <v>36.868988187551501</v>
      </c>
      <c r="W6972" s="15">
        <v>39.146517431259198</v>
      </c>
      <c r="X6972" s="15">
        <v>38.220604373931899</v>
      </c>
      <c r="Y6972" s="15">
        <v>32.104584455013303</v>
      </c>
      <c r="Z6972" s="15">
        <v>-9.2953068622946695</v>
      </c>
      <c r="AA6972" s="15">
        <v>17.234887105941802</v>
      </c>
      <c r="AB6972" s="15">
        <v>32.232081042885802</v>
      </c>
      <c r="AC6972" s="15">
        <v>32.607015906333899</v>
      </c>
      <c r="AD6972" s="15">
        <v>35.756607821703</v>
      </c>
      <c r="AE6972" s="84">
        <v>-8.7935023202896101</v>
      </c>
      <c r="AF6972" s="84">
        <f t="shared" si="217"/>
        <v>27.721665690254721</v>
      </c>
    </row>
    <row r="6973" spans="2:32" x14ac:dyDescent="0.2">
      <c r="B6973" s="83">
        <v>9</v>
      </c>
      <c r="C6973" s="83">
        <v>9</v>
      </c>
      <c r="D6973" s="83">
        <v>17</v>
      </c>
      <c r="E6973" s="83">
        <f t="shared" si="216"/>
        <v>1</v>
      </c>
      <c r="F6973" s="15">
        <v>37.161990270614602</v>
      </c>
      <c r="G6973" s="15">
        <v>31.964618097305301</v>
      </c>
      <c r="H6973" s="15">
        <v>30.709233851432799</v>
      </c>
      <c r="I6973" s="15">
        <v>28.957149436950701</v>
      </c>
      <c r="J6973" s="15">
        <v>35.348825580596902</v>
      </c>
      <c r="K6973" s="15">
        <v>42.0789831600189</v>
      </c>
      <c r="L6973" s="15">
        <v>40.971503271341298</v>
      </c>
      <c r="M6973" s="15">
        <v>36.401924355030097</v>
      </c>
      <c r="N6973" s="15">
        <v>34.714363292694102</v>
      </c>
      <c r="O6973" s="15">
        <v>37.185726559877402</v>
      </c>
      <c r="P6973" s="15">
        <v>41.734573764562597</v>
      </c>
      <c r="Q6973" s="15">
        <v>46.462196702957201</v>
      </c>
      <c r="R6973" s="15">
        <v>41.371165847063097</v>
      </c>
      <c r="S6973" s="15">
        <v>40.010649549961101</v>
      </c>
      <c r="T6973" s="15">
        <v>45.506050597906103</v>
      </c>
      <c r="U6973" s="15">
        <v>44.639692770958</v>
      </c>
      <c r="V6973" s="15">
        <v>55.017734189748801</v>
      </c>
      <c r="W6973" s="15">
        <v>54.070673975229298</v>
      </c>
      <c r="X6973" s="15">
        <v>48.500786606073397</v>
      </c>
      <c r="Y6973" s="15">
        <v>46.0136853559017</v>
      </c>
      <c r="Z6973" s="15">
        <v>19.465088958501799</v>
      </c>
      <c r="AA6973" s="15">
        <v>52.926336046934097</v>
      </c>
      <c r="AB6973" s="15">
        <v>74.749279082894304</v>
      </c>
      <c r="AC6973" s="15">
        <v>61.050175006389601</v>
      </c>
      <c r="AD6973" s="15">
        <v>55.513447698354703</v>
      </c>
      <c r="AE6973" s="84">
        <v>34.441270179390898</v>
      </c>
      <c r="AF6973" s="84">
        <f t="shared" si="217"/>
        <v>42.960274008026481</v>
      </c>
    </row>
    <row r="6974" spans="2:32" x14ac:dyDescent="0.2">
      <c r="B6974" s="83">
        <v>9</v>
      </c>
      <c r="C6974" s="83">
        <v>9</v>
      </c>
      <c r="D6974" s="83">
        <v>18</v>
      </c>
      <c r="E6974" s="83">
        <f t="shared" si="216"/>
        <v>1</v>
      </c>
      <c r="F6974" s="15">
        <v>39.298008246421801</v>
      </c>
      <c r="G6974" s="15">
        <v>37.375518663406403</v>
      </c>
      <c r="H6974" s="15">
        <v>36.491972342491202</v>
      </c>
      <c r="I6974" s="15">
        <v>34.478626222610501</v>
      </c>
      <c r="J6974" s="15">
        <v>42.035402702331503</v>
      </c>
      <c r="K6974" s="15">
        <v>47.428619110107398</v>
      </c>
      <c r="L6974" s="15">
        <v>42.1584235019684</v>
      </c>
      <c r="M6974" s="15">
        <v>40.509749608516699</v>
      </c>
      <c r="N6974" s="15">
        <v>39.167658865213397</v>
      </c>
      <c r="O6974" s="15">
        <v>46.694383362293202</v>
      </c>
      <c r="P6974" s="15">
        <v>49.633128816127801</v>
      </c>
      <c r="Q6974" s="15">
        <v>50.362184402227399</v>
      </c>
      <c r="R6974" s="15">
        <v>46.341384963512397</v>
      </c>
      <c r="S6974" s="15">
        <v>48.153581202983901</v>
      </c>
      <c r="T6974" s="15">
        <v>71.105816249370605</v>
      </c>
      <c r="U6974" s="15">
        <v>88.078263030529001</v>
      </c>
      <c r="V6974" s="15">
        <v>62.251248042344997</v>
      </c>
      <c r="W6974" s="15">
        <v>58.517387573003802</v>
      </c>
      <c r="X6974" s="15">
        <v>55.042697639465302</v>
      </c>
      <c r="Y6974" s="15">
        <v>55.377363414764403</v>
      </c>
      <c r="Z6974" s="15">
        <v>91.0951941936016</v>
      </c>
      <c r="AA6974" s="15">
        <v>103.627676167727</v>
      </c>
      <c r="AB6974" s="15">
        <v>106.106911653042</v>
      </c>
      <c r="AC6974" s="15">
        <v>87.697560410738006</v>
      </c>
      <c r="AD6974" s="15">
        <v>77.014693999052</v>
      </c>
      <c r="AE6974" s="84">
        <v>99.5746258015633</v>
      </c>
      <c r="AF6974" s="84">
        <f t="shared" si="217"/>
        <v>59.831464622515938</v>
      </c>
    </row>
    <row r="6975" spans="2:32" x14ac:dyDescent="0.2">
      <c r="B6975" s="83">
        <v>9</v>
      </c>
      <c r="C6975" s="83">
        <v>9</v>
      </c>
      <c r="D6975" s="83">
        <v>19</v>
      </c>
      <c r="E6975" s="83">
        <f t="shared" si="216"/>
        <v>1</v>
      </c>
      <c r="F6975" s="15">
        <v>40.452780031204199</v>
      </c>
      <c r="G6975" s="15">
        <v>40.880274853706403</v>
      </c>
      <c r="H6975" s="15">
        <v>38.918158371925401</v>
      </c>
      <c r="I6975" s="15">
        <v>35.508158248901402</v>
      </c>
      <c r="J6975" s="15">
        <v>44.981711594581597</v>
      </c>
      <c r="K6975" s="15">
        <v>51.489253864288301</v>
      </c>
      <c r="L6975" s="15">
        <v>47.922137919426</v>
      </c>
      <c r="M6975" s="15">
        <v>46.359544139146799</v>
      </c>
      <c r="N6975" s="15">
        <v>40.873590168952902</v>
      </c>
      <c r="O6975" s="15">
        <v>48.741247384786597</v>
      </c>
      <c r="P6975" s="15">
        <v>55.524401564598101</v>
      </c>
      <c r="Q6975" s="15">
        <v>61.651955762863203</v>
      </c>
      <c r="R6975" s="15">
        <v>57.537827620506299</v>
      </c>
      <c r="S6975" s="15">
        <v>57.565023422717999</v>
      </c>
      <c r="T6975" s="15">
        <v>70.076821712493896</v>
      </c>
      <c r="U6975" s="15">
        <v>92.976593152522995</v>
      </c>
      <c r="V6975" s="15">
        <v>72.618846793413198</v>
      </c>
      <c r="W6975" s="15">
        <v>69.090079380512194</v>
      </c>
      <c r="X6975" s="15">
        <v>68.319191643714902</v>
      </c>
      <c r="Y6975" s="15">
        <v>61.245470788717299</v>
      </c>
      <c r="Z6975" s="15">
        <v>145.01189507198299</v>
      </c>
      <c r="AA6975" s="15">
        <v>146.373090195179</v>
      </c>
      <c r="AB6975" s="15">
        <v>125.62740902853</v>
      </c>
      <c r="AC6975" s="15">
        <v>114.109825653076</v>
      </c>
      <c r="AD6975" s="15">
        <v>96.178994184732403</v>
      </c>
      <c r="AE6975" s="84">
        <v>163.72098472476</v>
      </c>
      <c r="AF6975" s="84">
        <f t="shared" si="217"/>
        <v>72.836741049124626</v>
      </c>
    </row>
    <row r="6976" spans="2:32" x14ac:dyDescent="0.2">
      <c r="B6976" s="83">
        <v>9</v>
      </c>
      <c r="C6976" s="83">
        <v>9</v>
      </c>
      <c r="D6976" s="83">
        <v>20</v>
      </c>
      <c r="E6976" s="83">
        <f t="shared" si="216"/>
        <v>1</v>
      </c>
      <c r="F6976" s="15">
        <v>39.388739372253397</v>
      </c>
      <c r="G6976" s="15">
        <v>37.806571578979501</v>
      </c>
      <c r="H6976" s="15">
        <v>35.575497559547401</v>
      </c>
      <c r="I6976" s="15">
        <v>33.324566213607802</v>
      </c>
      <c r="J6976" s="15">
        <v>42.230087741851797</v>
      </c>
      <c r="K6976" s="15">
        <v>47.466962375640897</v>
      </c>
      <c r="L6976" s="15">
        <v>46.975250653266897</v>
      </c>
      <c r="M6976" s="15">
        <v>45.862592240333598</v>
      </c>
      <c r="N6976" s="15">
        <v>40.425697381257997</v>
      </c>
      <c r="O6976" s="15">
        <v>48.286838015556299</v>
      </c>
      <c r="P6976" s="15">
        <v>53.361570900917101</v>
      </c>
      <c r="Q6976" s="15">
        <v>58.023495795488401</v>
      </c>
      <c r="R6976" s="15">
        <v>55.918392392158502</v>
      </c>
      <c r="S6976" s="15">
        <v>55.354372328758203</v>
      </c>
      <c r="T6976" s="15">
        <v>68.107003509283103</v>
      </c>
      <c r="U6976" s="15">
        <v>91.648742906570405</v>
      </c>
      <c r="V6976" s="15">
        <v>67.685711187124298</v>
      </c>
      <c r="W6976" s="15">
        <v>66.087167620897304</v>
      </c>
      <c r="X6976" s="15">
        <v>63.457895129680601</v>
      </c>
      <c r="Y6976" s="15">
        <v>57.238634162187601</v>
      </c>
      <c r="Z6976" s="15">
        <v>136.60440149593401</v>
      </c>
      <c r="AA6976" s="15">
        <v>131.863406855345</v>
      </c>
      <c r="AB6976" s="15">
        <v>105.985083713055</v>
      </c>
      <c r="AC6976" s="15">
        <v>98.728693785667403</v>
      </c>
      <c r="AD6976" s="15">
        <v>78.095228644371005</v>
      </c>
      <c r="AE6976" s="84">
        <v>108.018708533287</v>
      </c>
      <c r="AF6976" s="84">
        <f t="shared" si="217"/>
        <v>65.904665849731572</v>
      </c>
    </row>
    <row r="6977" spans="2:32" x14ac:dyDescent="0.2">
      <c r="B6977" s="83">
        <v>9</v>
      </c>
      <c r="C6977" s="83">
        <v>9</v>
      </c>
      <c r="D6977" s="83">
        <v>21</v>
      </c>
      <c r="E6977" s="83">
        <f t="shared" si="216"/>
        <v>1</v>
      </c>
      <c r="F6977" s="15">
        <v>39.042818298339803</v>
      </c>
      <c r="G6977" s="15">
        <v>36.609534374952297</v>
      </c>
      <c r="H6977" s="15">
        <v>34.363785859107999</v>
      </c>
      <c r="I6977" s="15">
        <v>31.245361894607498</v>
      </c>
      <c r="J6977" s="15">
        <v>39.651214267730701</v>
      </c>
      <c r="K6977" s="15">
        <v>46.549391576767</v>
      </c>
      <c r="L6977" s="15">
        <v>45.269499429464297</v>
      </c>
      <c r="M6977" s="15">
        <v>43.596808080673199</v>
      </c>
      <c r="N6977" s="15">
        <v>38.934637899637202</v>
      </c>
      <c r="O6977" s="15">
        <v>49.395172581434302</v>
      </c>
      <c r="P6977" s="15">
        <v>50.876743003368397</v>
      </c>
      <c r="Q6977" s="15">
        <v>56.380343046188401</v>
      </c>
      <c r="R6977" s="15">
        <v>54.652180757999403</v>
      </c>
      <c r="S6977" s="15">
        <v>54.686480210065803</v>
      </c>
      <c r="T6977" s="15">
        <v>61.767948786735502</v>
      </c>
      <c r="U6977" s="15">
        <v>72.515465584754907</v>
      </c>
      <c r="V6977" s="15">
        <v>62.7278252973557</v>
      </c>
      <c r="W6977" s="15">
        <v>60.101536923170102</v>
      </c>
      <c r="X6977" s="15">
        <v>59.438789748907098</v>
      </c>
      <c r="Y6977" s="15">
        <v>54.352224891185799</v>
      </c>
      <c r="Z6977" s="15">
        <v>100.57638018584301</v>
      </c>
      <c r="AA6977" s="15">
        <v>97.641483195066499</v>
      </c>
      <c r="AB6977" s="15">
        <v>86.284704108715104</v>
      </c>
      <c r="AC6977" s="15">
        <v>82.139451233387007</v>
      </c>
      <c r="AD6977" s="15">
        <v>71.048131160736105</v>
      </c>
      <c r="AE6977" s="84">
        <v>106.065427737474</v>
      </c>
      <c r="AF6977" s="84">
        <f t="shared" si="217"/>
        <v>59.073590005141035</v>
      </c>
    </row>
    <row r="6978" spans="2:32" x14ac:dyDescent="0.2">
      <c r="B6978" s="83">
        <v>9</v>
      </c>
      <c r="C6978" s="83">
        <v>9</v>
      </c>
      <c r="D6978" s="83">
        <v>22</v>
      </c>
      <c r="E6978" s="83">
        <f t="shared" si="216"/>
        <v>1</v>
      </c>
      <c r="F6978" s="15">
        <v>36.252628627777099</v>
      </c>
      <c r="G6978" s="15">
        <v>29.278422525405901</v>
      </c>
      <c r="H6978" s="15">
        <v>28.764512850046199</v>
      </c>
      <c r="I6978" s="15">
        <v>28.900872974395799</v>
      </c>
      <c r="J6978" s="15">
        <v>34.6715726671219</v>
      </c>
      <c r="K6978" s="15">
        <v>40.513823705673197</v>
      </c>
      <c r="L6978" s="15">
        <v>40.953947309732399</v>
      </c>
      <c r="M6978" s="15">
        <v>41.160914334297203</v>
      </c>
      <c r="N6978" s="15">
        <v>37.885302525281901</v>
      </c>
      <c r="O6978" s="15">
        <v>47.956043786048902</v>
      </c>
      <c r="P6978" s="15">
        <v>48.035232333183302</v>
      </c>
      <c r="Q6978" s="15">
        <v>51.905448600530598</v>
      </c>
      <c r="R6978" s="15">
        <v>51.981456467390103</v>
      </c>
      <c r="S6978" s="15">
        <v>52.6625890967846</v>
      </c>
      <c r="T6978" s="15">
        <v>58.321614664554602</v>
      </c>
      <c r="U6978" s="15">
        <v>70.916246460437804</v>
      </c>
      <c r="V6978" s="15">
        <v>59.0540751149654</v>
      </c>
      <c r="W6978" s="15">
        <v>56.388341943502397</v>
      </c>
      <c r="X6978" s="15">
        <v>57.354039725065199</v>
      </c>
      <c r="Y6978" s="15">
        <v>53.942686228990603</v>
      </c>
      <c r="Z6978" s="15">
        <v>95.167378840208102</v>
      </c>
      <c r="AA6978" s="15">
        <v>83.855053928136797</v>
      </c>
      <c r="AB6978" s="15">
        <v>72.872540856599798</v>
      </c>
      <c r="AC6978" s="15">
        <v>69.525634438991503</v>
      </c>
      <c r="AD6978" s="15">
        <v>72.395495559930794</v>
      </c>
      <c r="AE6978" s="84">
        <v>141.96801732182499</v>
      </c>
      <c r="AF6978" s="84">
        <f t="shared" si="217"/>
        <v>56.25707280334143</v>
      </c>
    </row>
    <row r="6979" spans="2:32" x14ac:dyDescent="0.2">
      <c r="B6979" s="83">
        <v>9</v>
      </c>
      <c r="C6979" s="83">
        <v>10</v>
      </c>
      <c r="D6979" s="83">
        <v>7</v>
      </c>
      <c r="E6979" s="83">
        <f t="shared" ref="E6979:E7042" si="218">IF(D6979&lt;7,0,IF(D6979&gt;22,0,1))</f>
        <v>1</v>
      </c>
      <c r="F6979" s="15">
        <v>27.069642829894999</v>
      </c>
      <c r="G6979" s="15">
        <v>22.754465453386299</v>
      </c>
      <c r="H6979" s="15">
        <v>19.968618255615201</v>
      </c>
      <c r="I6979" s="15">
        <v>18.5022892723083</v>
      </c>
      <c r="J6979" s="15">
        <v>23.594489066124002</v>
      </c>
      <c r="K6979" s="15">
        <v>26.250516412734999</v>
      </c>
      <c r="L6979" s="15">
        <v>26.9929479589462</v>
      </c>
      <c r="M6979" s="15">
        <v>28.208167344808601</v>
      </c>
      <c r="N6979" s="15">
        <v>22.5518707380891</v>
      </c>
      <c r="O6979" s="15">
        <v>24.980922434330001</v>
      </c>
      <c r="P6979" s="15">
        <v>30.498488390445701</v>
      </c>
      <c r="Q6979" s="15">
        <v>30.7079407997131</v>
      </c>
      <c r="R6979" s="15">
        <v>36.284914457559601</v>
      </c>
      <c r="S6979" s="15">
        <v>32.368329807281498</v>
      </c>
      <c r="T6979" s="15">
        <v>20.633587396949501</v>
      </c>
      <c r="U6979" s="15">
        <v>25.989754494488199</v>
      </c>
      <c r="V6979" s="15">
        <v>33.197110913991899</v>
      </c>
      <c r="W6979" s="15">
        <v>32.9303077125549</v>
      </c>
      <c r="X6979" s="15">
        <v>40.724382804393798</v>
      </c>
      <c r="Y6979" s="15">
        <v>28.420380412623299</v>
      </c>
      <c r="Z6979" s="15">
        <v>12.659678360492</v>
      </c>
      <c r="AA6979" s="15">
        <v>38.934746323198098</v>
      </c>
      <c r="AB6979" s="15">
        <v>29.168340504676099</v>
      </c>
      <c r="AC6979" s="15">
        <v>27.9179193048477</v>
      </c>
      <c r="AD6979" s="15">
        <v>14.5523172071297</v>
      </c>
      <c r="AE6979" s="84">
        <v>-7.94682347029448</v>
      </c>
      <c r="AF6979" s="84">
        <f t="shared" ref="AF6979:AF7042" si="219">AVERAGE(F6979:AE6979)</f>
        <v>25.689050199472621</v>
      </c>
    </row>
    <row r="6980" spans="2:32" x14ac:dyDescent="0.2">
      <c r="B6980" s="83">
        <v>9</v>
      </c>
      <c r="C6980" s="83">
        <v>10</v>
      </c>
      <c r="D6980" s="83">
        <v>8</v>
      </c>
      <c r="E6980" s="83">
        <f t="shared" si="218"/>
        <v>1</v>
      </c>
      <c r="F6980" s="15">
        <v>27.592339802265201</v>
      </c>
      <c r="G6980" s="15">
        <v>21.733376294136001</v>
      </c>
      <c r="H6980" s="15">
        <v>19.327276992797898</v>
      </c>
      <c r="I6980" s="15">
        <v>16.970548667430901</v>
      </c>
      <c r="J6980" s="15">
        <v>22.741252113342298</v>
      </c>
      <c r="K6980" s="15">
        <v>25.249009057998698</v>
      </c>
      <c r="L6980" s="15">
        <v>25.595115986823998</v>
      </c>
      <c r="M6980" s="15">
        <v>26.2095426549912</v>
      </c>
      <c r="N6980" s="15">
        <v>16.013358418524302</v>
      </c>
      <c r="O6980" s="15">
        <v>21.405360994100601</v>
      </c>
      <c r="P6980" s="15">
        <v>26.621647231101999</v>
      </c>
      <c r="Q6980" s="15">
        <v>26.059112367153201</v>
      </c>
      <c r="R6980" s="15">
        <v>30.2382244324684</v>
      </c>
      <c r="S6980" s="15">
        <v>16.1606230483353</v>
      </c>
      <c r="T6980" s="15">
        <v>0.74398604662716405</v>
      </c>
      <c r="U6980" s="15">
        <v>10.1746051796824</v>
      </c>
      <c r="V6980" s="15">
        <v>21.744844436347499</v>
      </c>
      <c r="W6980" s="15">
        <v>20.4352548071742</v>
      </c>
      <c r="X6980" s="15">
        <v>29.691065260410301</v>
      </c>
      <c r="Y6980" s="15">
        <v>4.2429221717119203</v>
      </c>
      <c r="Z6980" s="15">
        <v>-6.5394184201359797</v>
      </c>
      <c r="AA6980" s="15">
        <v>17.289898662626701</v>
      </c>
      <c r="AB6980" s="15">
        <v>7.9931312929391902</v>
      </c>
      <c r="AC6980" s="15">
        <v>3.9571085003763402</v>
      </c>
      <c r="AD6980" s="15">
        <v>-10.0812092231214</v>
      </c>
      <c r="AE6980" s="84">
        <v>-13.6135209064484</v>
      </c>
      <c r="AF6980" s="84">
        <f t="shared" si="219"/>
        <v>15.690594456525385</v>
      </c>
    </row>
    <row r="6981" spans="2:32" x14ac:dyDescent="0.2">
      <c r="B6981" s="83">
        <v>9</v>
      </c>
      <c r="C6981" s="83">
        <v>10</v>
      </c>
      <c r="D6981" s="83">
        <v>9</v>
      </c>
      <c r="E6981" s="83">
        <f t="shared" si="218"/>
        <v>1</v>
      </c>
      <c r="F6981" s="15">
        <v>27.997691683292398</v>
      </c>
      <c r="G6981" s="15">
        <v>21.269670164585101</v>
      </c>
      <c r="H6981" s="15">
        <v>19.418689844012299</v>
      </c>
      <c r="I6981" s="15">
        <v>16.577516555428499</v>
      </c>
      <c r="J6981" s="15">
        <v>22.723004476547199</v>
      </c>
      <c r="K6981" s="15">
        <v>25.026719530105598</v>
      </c>
      <c r="L6981" s="15">
        <v>25.4729577741623</v>
      </c>
      <c r="M6981" s="15">
        <v>25.636883025407801</v>
      </c>
      <c r="N6981" s="15">
        <v>11.923702037714399</v>
      </c>
      <c r="O6981" s="15">
        <v>20.2153405598402</v>
      </c>
      <c r="P6981" s="15">
        <v>24.515591875314701</v>
      </c>
      <c r="Q6981" s="15">
        <v>23.9336789678913</v>
      </c>
      <c r="R6981" s="15">
        <v>27.835371944129498</v>
      </c>
      <c r="S6981" s="15">
        <v>9.3979879811704201</v>
      </c>
      <c r="T6981" s="15">
        <v>-4.7090313667953003</v>
      </c>
      <c r="U6981" s="15">
        <v>3.5678672083020202</v>
      </c>
      <c r="V6981" s="15">
        <v>16.327520555615401</v>
      </c>
      <c r="W6981" s="15">
        <v>12.6041777604818</v>
      </c>
      <c r="X6981" s="15">
        <v>23.246683154404199</v>
      </c>
      <c r="Y6981" s="15">
        <v>-4.66277457676828</v>
      </c>
      <c r="Z6981" s="15">
        <v>-10.7361973078027</v>
      </c>
      <c r="AA6981" s="15">
        <v>5.4362091132700403</v>
      </c>
      <c r="AB6981" s="15">
        <v>-0.83649172347783995</v>
      </c>
      <c r="AC6981" s="15">
        <v>-5.0123882886767399</v>
      </c>
      <c r="AD6981" s="15">
        <v>-12.404567145347601</v>
      </c>
      <c r="AE6981" s="84">
        <v>-13.6323227176666</v>
      </c>
      <c r="AF6981" s="84">
        <f t="shared" si="219"/>
        <v>11.966672734043852</v>
      </c>
    </row>
    <row r="6982" spans="2:32" x14ac:dyDescent="0.2">
      <c r="B6982" s="83">
        <v>9</v>
      </c>
      <c r="C6982" s="83">
        <v>10</v>
      </c>
      <c r="D6982" s="83">
        <v>10</v>
      </c>
      <c r="E6982" s="83">
        <f t="shared" si="218"/>
        <v>1</v>
      </c>
      <c r="F6982" s="15">
        <v>27.946149573802899</v>
      </c>
      <c r="G6982" s="15">
        <v>21.550117049217199</v>
      </c>
      <c r="H6982" s="15">
        <v>20.095180763244599</v>
      </c>
      <c r="I6982" s="15">
        <v>18.3956205413342</v>
      </c>
      <c r="J6982" s="15">
        <v>22.962310638427699</v>
      </c>
      <c r="K6982" s="15">
        <v>25.710008232116699</v>
      </c>
      <c r="L6982" s="15">
        <v>25.725560513496401</v>
      </c>
      <c r="M6982" s="15">
        <v>25.4974176092148</v>
      </c>
      <c r="N6982" s="15">
        <v>17.022555547293301</v>
      </c>
      <c r="O6982" s="15">
        <v>22.342310951113699</v>
      </c>
      <c r="P6982" s="15">
        <v>23.995621590971901</v>
      </c>
      <c r="Q6982" s="15">
        <v>25.045828805088998</v>
      </c>
      <c r="R6982" s="15">
        <v>26.458727697014801</v>
      </c>
      <c r="S6982" s="15">
        <v>10.2864664180875</v>
      </c>
      <c r="T6982" s="15">
        <v>-1.3747627417594199</v>
      </c>
      <c r="U6982" s="15">
        <v>7.2567152442783103</v>
      </c>
      <c r="V6982" s="15">
        <v>17.810938596367802</v>
      </c>
      <c r="W6982" s="15">
        <v>16.330954982653299</v>
      </c>
      <c r="X6982" s="15">
        <v>21.0229048064426</v>
      </c>
      <c r="Y6982" s="15">
        <v>-5.2039189229607601</v>
      </c>
      <c r="Z6982" s="15">
        <v>-10.505039258868001</v>
      </c>
      <c r="AA6982" s="15">
        <v>2.4864888867735901</v>
      </c>
      <c r="AB6982" s="15">
        <v>-1.25009661884606</v>
      </c>
      <c r="AC6982" s="15">
        <v>-2.8938363195210699</v>
      </c>
      <c r="AD6982" s="15">
        <v>-12.899410659313199</v>
      </c>
      <c r="AE6982" s="84">
        <v>-13.6292595767975</v>
      </c>
      <c r="AF6982" s="84">
        <f t="shared" si="219"/>
        <v>12.699444398033627</v>
      </c>
    </row>
    <row r="6983" spans="2:32" x14ac:dyDescent="0.2">
      <c r="B6983" s="83">
        <v>9</v>
      </c>
      <c r="C6983" s="83">
        <v>10</v>
      </c>
      <c r="D6983" s="83">
        <v>11</v>
      </c>
      <c r="E6983" s="83">
        <f t="shared" si="218"/>
        <v>1</v>
      </c>
      <c r="F6983" s="15">
        <v>28.396024220943499</v>
      </c>
      <c r="G6983" s="15">
        <v>21.597726201057402</v>
      </c>
      <c r="H6983" s="15">
        <v>19.678769236564602</v>
      </c>
      <c r="I6983" s="15">
        <v>18.3400060503483</v>
      </c>
      <c r="J6983" s="15">
        <v>23.221094925880401</v>
      </c>
      <c r="K6983" s="15">
        <v>25.7887489366531</v>
      </c>
      <c r="L6983" s="15">
        <v>25.923410728454598</v>
      </c>
      <c r="M6983" s="15">
        <v>25.659553510665901</v>
      </c>
      <c r="N6983" s="15">
        <v>17.720825039006801</v>
      </c>
      <c r="O6983" s="15">
        <v>21.967222732625899</v>
      </c>
      <c r="P6983" s="15">
        <v>23.551922049283998</v>
      </c>
      <c r="Q6983" s="15">
        <v>25.270515625298</v>
      </c>
      <c r="R6983" s="15">
        <v>26.476682715673</v>
      </c>
      <c r="S6983" s="15">
        <v>10.3062426318824</v>
      </c>
      <c r="T6983" s="15">
        <v>-2.4564069011062402</v>
      </c>
      <c r="U6983" s="15">
        <v>7.4228228720426603</v>
      </c>
      <c r="V6983" s="15">
        <v>18.847351170301401</v>
      </c>
      <c r="W6983" s="15">
        <v>17.100572174802402</v>
      </c>
      <c r="X6983" s="15">
        <v>22.772408752083798</v>
      </c>
      <c r="Y6983" s="15">
        <v>-4.8143814817369002</v>
      </c>
      <c r="Z6983" s="15">
        <v>-10.5595836182833</v>
      </c>
      <c r="AA6983" s="15">
        <v>1.2675007787374799</v>
      </c>
      <c r="AB6983" s="15">
        <v>1.2398702660929399</v>
      </c>
      <c r="AC6983" s="15">
        <v>-1.3835745034217799</v>
      </c>
      <c r="AD6983" s="15">
        <v>-12.870012827396399</v>
      </c>
      <c r="AE6983" s="84">
        <v>-13.6369189815521</v>
      </c>
      <c r="AF6983" s="84">
        <f t="shared" si="219"/>
        <v>12.954938165573148</v>
      </c>
    </row>
    <row r="6984" spans="2:32" x14ac:dyDescent="0.2">
      <c r="B6984" s="83">
        <v>9</v>
      </c>
      <c r="C6984" s="83">
        <v>10</v>
      </c>
      <c r="D6984" s="83">
        <v>12</v>
      </c>
      <c r="E6984" s="83">
        <f t="shared" si="218"/>
        <v>1</v>
      </c>
      <c r="F6984" s="15">
        <v>28.5420026431084</v>
      </c>
      <c r="G6984" s="15">
        <v>22.452962652206399</v>
      </c>
      <c r="H6984" s="15">
        <v>19.5150176267624</v>
      </c>
      <c r="I6984" s="15">
        <v>18.0535204844475</v>
      </c>
      <c r="J6984" s="15">
        <v>23.723808830261198</v>
      </c>
      <c r="K6984" s="15">
        <v>26.104006301879899</v>
      </c>
      <c r="L6984" s="15">
        <v>25.855676121711699</v>
      </c>
      <c r="M6984" s="15">
        <v>25.533681715965301</v>
      </c>
      <c r="N6984" s="15">
        <v>17.0459662258029</v>
      </c>
      <c r="O6984" s="15">
        <v>21.286174794793101</v>
      </c>
      <c r="P6984" s="15">
        <v>23.675517731428101</v>
      </c>
      <c r="Q6984" s="15">
        <v>26.296878130704201</v>
      </c>
      <c r="R6984" s="15">
        <v>25.534744089841801</v>
      </c>
      <c r="S6984" s="15">
        <v>8.8803172935722401</v>
      </c>
      <c r="T6984" s="15">
        <v>-1.8943196502924</v>
      </c>
      <c r="U6984" s="15">
        <v>7.78486440628767</v>
      </c>
      <c r="V6984" s="15">
        <v>22.5092465251684</v>
      </c>
      <c r="W6984" s="15">
        <v>18.718055461764301</v>
      </c>
      <c r="X6984" s="15">
        <v>22.759818744778599</v>
      </c>
      <c r="Y6984" s="15">
        <v>-5.5857165068089998</v>
      </c>
      <c r="Z6984" s="15">
        <v>-10.5987086833715</v>
      </c>
      <c r="AA6984" s="15">
        <v>0.203229704156518</v>
      </c>
      <c r="AB6984" s="15">
        <v>7.0383844452500304</v>
      </c>
      <c r="AC6984" s="15">
        <v>1.6498409111201799</v>
      </c>
      <c r="AD6984" s="15">
        <v>-13.0382112922668</v>
      </c>
      <c r="AE6984" s="84">
        <v>-13.6379634399414</v>
      </c>
      <c r="AF6984" s="84">
        <f t="shared" si="219"/>
        <v>13.400338279551146</v>
      </c>
    </row>
    <row r="6985" spans="2:32" x14ac:dyDescent="0.2">
      <c r="B6985" s="83">
        <v>9</v>
      </c>
      <c r="C6985" s="83">
        <v>10</v>
      </c>
      <c r="D6985" s="83">
        <v>13</v>
      </c>
      <c r="E6985" s="83">
        <f t="shared" si="218"/>
        <v>1</v>
      </c>
      <c r="F6985" s="15">
        <v>29.010935229301499</v>
      </c>
      <c r="G6985" s="15">
        <v>23.0813585624695</v>
      </c>
      <c r="H6985" s="15">
        <v>19.8099799318314</v>
      </c>
      <c r="I6985" s="15">
        <v>19.2025454649925</v>
      </c>
      <c r="J6985" s="15">
        <v>24.301898500442501</v>
      </c>
      <c r="K6985" s="15">
        <v>26.464447763443001</v>
      </c>
      <c r="L6985" s="15">
        <v>26.0244457378387</v>
      </c>
      <c r="M6985" s="15">
        <v>25.3691351394653</v>
      </c>
      <c r="N6985" s="15">
        <v>17.251125186622101</v>
      </c>
      <c r="O6985" s="15">
        <v>21.688738350689398</v>
      </c>
      <c r="P6985" s="15">
        <v>23.4780539771318</v>
      </c>
      <c r="Q6985" s="15">
        <v>25.118087399244299</v>
      </c>
      <c r="R6985" s="15">
        <v>24.644273979186998</v>
      </c>
      <c r="S6985" s="15">
        <v>8.2031317923069</v>
      </c>
      <c r="T6985" s="15">
        <v>-1.1037530353665399</v>
      </c>
      <c r="U6985" s="15">
        <v>11.3799256643057</v>
      </c>
      <c r="V6985" s="15">
        <v>19.561196198225002</v>
      </c>
      <c r="W6985" s="15">
        <v>19.366220100879701</v>
      </c>
      <c r="X6985" s="15">
        <v>21.928598354697201</v>
      </c>
      <c r="Y6985" s="15">
        <v>-5.4928900895863801</v>
      </c>
      <c r="Z6985" s="15">
        <v>-9.0535377736091593</v>
      </c>
      <c r="AA6985" s="15">
        <v>1.3576535839946</v>
      </c>
      <c r="AB6985" s="15">
        <v>5.3909994587302199</v>
      </c>
      <c r="AC6985" s="15">
        <v>3.9094230878949201</v>
      </c>
      <c r="AD6985" s="15">
        <v>-13.111183089256301</v>
      </c>
      <c r="AE6985" s="84">
        <v>-13.636075618743901</v>
      </c>
      <c r="AF6985" s="84">
        <f t="shared" si="219"/>
        <v>13.620951302197344</v>
      </c>
    </row>
    <row r="6986" spans="2:32" x14ac:dyDescent="0.2">
      <c r="B6986" s="83">
        <v>9</v>
      </c>
      <c r="C6986" s="83">
        <v>10</v>
      </c>
      <c r="D6986" s="83">
        <v>14</v>
      </c>
      <c r="E6986" s="83">
        <f t="shared" si="218"/>
        <v>1</v>
      </c>
      <c r="F6986" s="15">
        <v>31.178648956298801</v>
      </c>
      <c r="G6986" s="15">
        <v>23.672901555061301</v>
      </c>
      <c r="H6986" s="15">
        <v>20.8574674310684</v>
      </c>
      <c r="I6986" s="15">
        <v>20.279771293640099</v>
      </c>
      <c r="J6986" s="15">
        <v>26.932765476226798</v>
      </c>
      <c r="K6986" s="15">
        <v>28.0474967651367</v>
      </c>
      <c r="L6986" s="15">
        <v>27.521133828163101</v>
      </c>
      <c r="M6986" s="15">
        <v>26.199063055038501</v>
      </c>
      <c r="N6986" s="15">
        <v>18.467334112670301</v>
      </c>
      <c r="O6986" s="15">
        <v>24.365677135705901</v>
      </c>
      <c r="P6986" s="15">
        <v>25.020160272836701</v>
      </c>
      <c r="Q6986" s="15">
        <v>26.039982562780398</v>
      </c>
      <c r="R6986" s="15">
        <v>25.980456885337802</v>
      </c>
      <c r="S6986" s="15">
        <v>10.9768964023888</v>
      </c>
      <c r="T6986" s="15">
        <v>-0.60733008239418296</v>
      </c>
      <c r="U6986" s="15">
        <v>16.287114963926399</v>
      </c>
      <c r="V6986" s="15">
        <v>22.3306930997372</v>
      </c>
      <c r="W6986" s="15">
        <v>22.283327081084298</v>
      </c>
      <c r="X6986" s="15">
        <v>24.7345316872597</v>
      </c>
      <c r="Y6986" s="15">
        <v>2.4102855414152101E-2</v>
      </c>
      <c r="Z6986" s="15">
        <v>-6.2657826066725004</v>
      </c>
      <c r="AA6986" s="15">
        <v>4.9991420658081802</v>
      </c>
      <c r="AB6986" s="15">
        <v>10.949845609545701</v>
      </c>
      <c r="AC6986" s="15">
        <v>6.3699350426793098</v>
      </c>
      <c r="AD6986" s="15">
        <v>-12.750941927433001</v>
      </c>
      <c r="AE6986" s="84">
        <v>-13.6368155078888</v>
      </c>
      <c r="AF6986" s="84">
        <f t="shared" si="219"/>
        <v>15.779137615900767</v>
      </c>
    </row>
    <row r="6987" spans="2:32" x14ac:dyDescent="0.2">
      <c r="B6987" s="83">
        <v>9</v>
      </c>
      <c r="C6987" s="83">
        <v>10</v>
      </c>
      <c r="D6987" s="83">
        <v>15</v>
      </c>
      <c r="E6987" s="83">
        <f t="shared" si="218"/>
        <v>1</v>
      </c>
      <c r="F6987" s="15">
        <v>32.254642297744802</v>
      </c>
      <c r="G6987" s="15">
        <v>24.766701869010902</v>
      </c>
      <c r="H6987" s="15">
        <v>22.468772374153101</v>
      </c>
      <c r="I6987" s="15">
        <v>21.338980514526401</v>
      </c>
      <c r="J6987" s="15">
        <v>28.541854990005501</v>
      </c>
      <c r="K6987" s="15">
        <v>30.296767520904499</v>
      </c>
      <c r="L6987" s="15">
        <v>28.626053061485301</v>
      </c>
      <c r="M6987" s="15">
        <v>27.167132716178902</v>
      </c>
      <c r="N6987" s="15">
        <v>21.912592719554901</v>
      </c>
      <c r="O6987" s="15">
        <v>27.407671749115</v>
      </c>
      <c r="P6987" s="15">
        <v>26.428744480133101</v>
      </c>
      <c r="Q6987" s="15">
        <v>27.933788231372802</v>
      </c>
      <c r="R6987" s="15">
        <v>26.1089050195217</v>
      </c>
      <c r="S6987" s="15">
        <v>12.065930822014799</v>
      </c>
      <c r="T6987" s="15">
        <v>0.22779787108302099</v>
      </c>
      <c r="U6987" s="15">
        <v>19.356531917966901</v>
      </c>
      <c r="V6987" s="15">
        <v>22.6951428451538</v>
      </c>
      <c r="W6987" s="15">
        <v>23.0525085027218</v>
      </c>
      <c r="X6987" s="15">
        <v>25.218883471727398</v>
      </c>
      <c r="Y6987" s="15">
        <v>4.8596128463745103</v>
      </c>
      <c r="Z6987" s="15">
        <v>-2.1067992996871499</v>
      </c>
      <c r="AA6987" s="15">
        <v>4.0308223994970298</v>
      </c>
      <c r="AB6987" s="15">
        <v>12.773510061383201</v>
      </c>
      <c r="AC6987" s="15">
        <v>7.8018858340978596</v>
      </c>
      <c r="AD6987" s="15">
        <v>-11.026959075838301</v>
      </c>
      <c r="AE6987" s="84">
        <v>-13.6290127086639</v>
      </c>
      <c r="AF6987" s="84">
        <f t="shared" si="219"/>
        <v>17.329710116597607</v>
      </c>
    </row>
    <row r="6988" spans="2:32" x14ac:dyDescent="0.2">
      <c r="B6988" s="83">
        <v>9</v>
      </c>
      <c r="C6988" s="83">
        <v>10</v>
      </c>
      <c r="D6988" s="83">
        <v>16</v>
      </c>
      <c r="E6988" s="83">
        <f t="shared" si="218"/>
        <v>1</v>
      </c>
      <c r="F6988" s="15">
        <v>34.547206214904797</v>
      </c>
      <c r="G6988" s="15">
        <v>27.6179169816971</v>
      </c>
      <c r="H6988" s="15">
        <v>23.769782991409301</v>
      </c>
      <c r="I6988" s="15">
        <v>23.246795574188202</v>
      </c>
      <c r="J6988" s="15">
        <v>29.5532690668106</v>
      </c>
      <c r="K6988" s="15">
        <v>32.3476129360199</v>
      </c>
      <c r="L6988" s="15">
        <v>32.003534066200302</v>
      </c>
      <c r="M6988" s="15">
        <v>30.212643354892698</v>
      </c>
      <c r="N6988" s="15">
        <v>25.471518412828399</v>
      </c>
      <c r="O6988" s="15">
        <v>30.636687377452901</v>
      </c>
      <c r="P6988" s="15">
        <v>30.322079636097001</v>
      </c>
      <c r="Q6988" s="15">
        <v>32.623104076862298</v>
      </c>
      <c r="R6988" s="15">
        <v>30.1863687260151</v>
      </c>
      <c r="S6988" s="15">
        <v>21.275604956865301</v>
      </c>
      <c r="T6988" s="15">
        <v>4.5840029556751203</v>
      </c>
      <c r="U6988" s="15">
        <v>29.395920839309699</v>
      </c>
      <c r="V6988" s="15">
        <v>32.600888681057498</v>
      </c>
      <c r="W6988" s="15">
        <v>29.9309917392731</v>
      </c>
      <c r="X6988" s="15">
        <v>26.444572085082498</v>
      </c>
      <c r="Y6988" s="15">
        <v>7.6680153838619596</v>
      </c>
      <c r="Z6988" s="15">
        <v>-0.30463861313648499</v>
      </c>
      <c r="AA6988" s="15">
        <v>16.749594638436999</v>
      </c>
      <c r="AB6988" s="15">
        <v>21.5903239405155</v>
      </c>
      <c r="AC6988" s="15">
        <v>15.684485082490401</v>
      </c>
      <c r="AD6988" s="15">
        <v>-6.2834056071043003</v>
      </c>
      <c r="AE6988" s="84">
        <v>-13.6146641864777</v>
      </c>
      <c r="AF6988" s="84">
        <f t="shared" si="219"/>
        <v>21.856161973508776</v>
      </c>
    </row>
    <row r="6989" spans="2:32" x14ac:dyDescent="0.2">
      <c r="B6989" s="83">
        <v>9</v>
      </c>
      <c r="C6989" s="83">
        <v>10</v>
      </c>
      <c r="D6989" s="83">
        <v>17</v>
      </c>
      <c r="E6989" s="83">
        <f t="shared" si="218"/>
        <v>1</v>
      </c>
      <c r="F6989" s="15">
        <v>37.8972940063477</v>
      </c>
      <c r="G6989" s="15">
        <v>31.505008846283001</v>
      </c>
      <c r="H6989" s="15">
        <v>29.726841357231098</v>
      </c>
      <c r="I6989" s="15">
        <v>28.561906295776399</v>
      </c>
      <c r="J6989" s="15">
        <v>40.075743185043301</v>
      </c>
      <c r="K6989" s="15">
        <v>41.074145854949997</v>
      </c>
      <c r="L6989" s="15">
        <v>36.522143557548503</v>
      </c>
      <c r="M6989" s="15">
        <v>36.2754896211624</v>
      </c>
      <c r="N6989" s="15">
        <v>34.166471097469298</v>
      </c>
      <c r="O6989" s="15">
        <v>38.923329267263398</v>
      </c>
      <c r="P6989" s="15">
        <v>42.286640568494803</v>
      </c>
      <c r="Q6989" s="15">
        <v>41.058264883279797</v>
      </c>
      <c r="R6989" s="15">
        <v>38.603088420867898</v>
      </c>
      <c r="S6989" s="15">
        <v>42.6737545902729</v>
      </c>
      <c r="T6989" s="15">
        <v>31.171120086789099</v>
      </c>
      <c r="U6989" s="15">
        <v>48.607789976120003</v>
      </c>
      <c r="V6989" s="15">
        <v>46.977807167291601</v>
      </c>
      <c r="W6989" s="15">
        <v>41.322014441251802</v>
      </c>
      <c r="X6989" s="15">
        <v>42.115885390996901</v>
      </c>
      <c r="Y6989" s="15">
        <v>42.702338422954099</v>
      </c>
      <c r="Z6989" s="15">
        <v>25.393333873197399</v>
      </c>
      <c r="AA6989" s="15">
        <v>61.663642000615603</v>
      </c>
      <c r="AB6989" s="15">
        <v>52.651266431808502</v>
      </c>
      <c r="AC6989" s="15">
        <v>34.953702188074601</v>
      </c>
      <c r="AD6989" s="15">
        <v>25.164996118826799</v>
      </c>
      <c r="AE6989" s="84">
        <v>-9.1382401664853106</v>
      </c>
      <c r="AF6989" s="84">
        <f t="shared" si="219"/>
        <v>37.035991441670447</v>
      </c>
    </row>
    <row r="6990" spans="2:32" x14ac:dyDescent="0.2">
      <c r="B6990" s="83">
        <v>9</v>
      </c>
      <c r="C6990" s="83">
        <v>10</v>
      </c>
      <c r="D6990" s="83">
        <v>18</v>
      </c>
      <c r="E6990" s="83">
        <f t="shared" si="218"/>
        <v>1</v>
      </c>
      <c r="F6990" s="15">
        <v>40.609633592605597</v>
      </c>
      <c r="G6990" s="15">
        <v>36.521390430450403</v>
      </c>
      <c r="H6990" s="15">
        <v>35.288051622390697</v>
      </c>
      <c r="I6990" s="15">
        <v>35.446599813461297</v>
      </c>
      <c r="J6990" s="15">
        <v>45.664074977874797</v>
      </c>
      <c r="K6990" s="15">
        <v>45.247701841354399</v>
      </c>
      <c r="L6990" s="15">
        <v>43.170768529892001</v>
      </c>
      <c r="M6990" s="15">
        <v>41.516407611846901</v>
      </c>
      <c r="N6990" s="15">
        <v>48.036288054466198</v>
      </c>
      <c r="O6990" s="15">
        <v>46.457810346603402</v>
      </c>
      <c r="P6990" s="15">
        <v>50.992789329290403</v>
      </c>
      <c r="Q6990" s="15">
        <v>47.4699765720367</v>
      </c>
      <c r="R6990" s="15">
        <v>47.553258010149001</v>
      </c>
      <c r="S6990" s="15">
        <v>68.001043570995293</v>
      </c>
      <c r="T6990" s="15">
        <v>81.685773409366604</v>
      </c>
      <c r="U6990" s="15">
        <v>69.7881408116817</v>
      </c>
      <c r="V6990" s="15">
        <v>57.116000782012897</v>
      </c>
      <c r="W6990" s="15">
        <v>52.682691554307901</v>
      </c>
      <c r="X6990" s="15">
        <v>56.656573416709897</v>
      </c>
      <c r="Y6990" s="15">
        <v>93.047816611766805</v>
      </c>
      <c r="Z6990" s="15">
        <v>101.932638301691</v>
      </c>
      <c r="AA6990" s="15">
        <v>93.998047758579204</v>
      </c>
      <c r="AB6990" s="15">
        <v>78.462580985784498</v>
      </c>
      <c r="AC6990" s="15">
        <v>61.8544766702652</v>
      </c>
      <c r="AD6990" s="15">
        <v>102.967626183748</v>
      </c>
      <c r="AE6990" s="84">
        <v>73.053357084751099</v>
      </c>
      <c r="AF6990" s="84">
        <f t="shared" si="219"/>
        <v>59.816212225926229</v>
      </c>
    </row>
    <row r="6991" spans="2:32" x14ac:dyDescent="0.2">
      <c r="B6991" s="83">
        <v>9</v>
      </c>
      <c r="C6991" s="83">
        <v>10</v>
      </c>
      <c r="D6991" s="83">
        <v>19</v>
      </c>
      <c r="E6991" s="83">
        <f t="shared" si="218"/>
        <v>1</v>
      </c>
      <c r="F6991" s="15">
        <v>41.4674414844513</v>
      </c>
      <c r="G6991" s="15">
        <v>40.3620108394623</v>
      </c>
      <c r="H6991" s="15">
        <v>37.294161165237398</v>
      </c>
      <c r="I6991" s="15">
        <v>38.200189641952498</v>
      </c>
      <c r="J6991" s="15">
        <v>47.951861335754401</v>
      </c>
      <c r="K6991" s="15">
        <v>51.901393913268997</v>
      </c>
      <c r="L6991" s="15">
        <v>48.819534840583799</v>
      </c>
      <c r="M6991" s="15">
        <v>45.796004118442497</v>
      </c>
      <c r="N6991" s="15">
        <v>51.668836915731397</v>
      </c>
      <c r="O6991" s="15">
        <v>51.161435914993298</v>
      </c>
      <c r="P6991" s="15">
        <v>61.161635490179101</v>
      </c>
      <c r="Q6991" s="15">
        <v>59.253174722433101</v>
      </c>
      <c r="R6991" s="15">
        <v>55.289591798782297</v>
      </c>
      <c r="S6991" s="15">
        <v>66.712220142841304</v>
      </c>
      <c r="T6991" s="15">
        <v>87.107975915670394</v>
      </c>
      <c r="U6991" s="15">
        <v>78.879665762901297</v>
      </c>
      <c r="V6991" s="15">
        <v>68.703344163656197</v>
      </c>
      <c r="W6991" s="15">
        <v>65.351330933332406</v>
      </c>
      <c r="X6991" s="15">
        <v>63.229764618873602</v>
      </c>
      <c r="Y6991" s="15">
        <v>96.857739376306498</v>
      </c>
      <c r="Z6991" s="15">
        <v>141.23803113699</v>
      </c>
      <c r="AA6991" s="15">
        <v>112.371671149015</v>
      </c>
      <c r="AB6991" s="15">
        <v>100.738998239517</v>
      </c>
      <c r="AC6991" s="15">
        <v>90.976481417179102</v>
      </c>
      <c r="AD6991" s="15">
        <v>155.020037942648</v>
      </c>
      <c r="AE6991" s="84">
        <v>147.74562572109701</v>
      </c>
      <c r="AF6991" s="84">
        <f t="shared" si="219"/>
        <v>73.279236873126919</v>
      </c>
    </row>
    <row r="6992" spans="2:32" x14ac:dyDescent="0.2">
      <c r="B6992" s="83">
        <v>9</v>
      </c>
      <c r="C6992" s="83">
        <v>10</v>
      </c>
      <c r="D6992" s="83">
        <v>20</v>
      </c>
      <c r="E6992" s="83">
        <f t="shared" si="218"/>
        <v>1</v>
      </c>
      <c r="F6992" s="15">
        <v>40.8560382652283</v>
      </c>
      <c r="G6992" s="15">
        <v>35.172074062347399</v>
      </c>
      <c r="H6992" s="15">
        <v>34.148125798225401</v>
      </c>
      <c r="I6992" s="15">
        <v>38.9872349643707</v>
      </c>
      <c r="J6992" s="15">
        <v>43.698071701049798</v>
      </c>
      <c r="K6992" s="15">
        <v>46.8977169981003</v>
      </c>
      <c r="L6992" s="15">
        <v>46.721752833843198</v>
      </c>
      <c r="M6992" s="15">
        <v>43.193791887044902</v>
      </c>
      <c r="N6992" s="15">
        <v>49.2555777161121</v>
      </c>
      <c r="O6992" s="15">
        <v>47.849390163898498</v>
      </c>
      <c r="P6992" s="15">
        <v>55.001067186355598</v>
      </c>
      <c r="Q6992" s="15">
        <v>55.211701171636598</v>
      </c>
      <c r="R6992" s="15">
        <v>51.778894263267503</v>
      </c>
      <c r="S6992" s="15">
        <v>63.866735004901898</v>
      </c>
      <c r="T6992" s="15">
        <v>88.920603856325101</v>
      </c>
      <c r="U6992" s="15">
        <v>68.422734342098195</v>
      </c>
      <c r="V6992" s="15">
        <v>65.237397916078606</v>
      </c>
      <c r="W6992" s="15">
        <v>62.223382723331497</v>
      </c>
      <c r="X6992" s="15">
        <v>59.790848947763401</v>
      </c>
      <c r="Y6992" s="15">
        <v>92.028710190534596</v>
      </c>
      <c r="Z6992" s="15">
        <v>133.825785384417</v>
      </c>
      <c r="AA6992" s="15">
        <v>89.000591799020796</v>
      </c>
      <c r="AB6992" s="15">
        <v>92.032793059587505</v>
      </c>
      <c r="AC6992" s="15">
        <v>81.170418868541702</v>
      </c>
      <c r="AD6992" s="15">
        <v>130.81610879278199</v>
      </c>
      <c r="AE6992" s="84">
        <v>136.64169722962399</v>
      </c>
      <c r="AF6992" s="84">
        <f t="shared" si="219"/>
        <v>67.413432504864872</v>
      </c>
    </row>
    <row r="6993" spans="2:32" x14ac:dyDescent="0.2">
      <c r="B6993" s="83">
        <v>9</v>
      </c>
      <c r="C6993" s="83">
        <v>10</v>
      </c>
      <c r="D6993" s="83">
        <v>21</v>
      </c>
      <c r="E6993" s="83">
        <f t="shared" si="218"/>
        <v>1</v>
      </c>
      <c r="F6993" s="15">
        <v>40.399230087280301</v>
      </c>
      <c r="G6993" s="15">
        <v>34.289361941337603</v>
      </c>
      <c r="H6993" s="15">
        <v>32.386107467651399</v>
      </c>
      <c r="I6993" s="15">
        <v>35.5467091588974</v>
      </c>
      <c r="J6993" s="15">
        <v>42.989838029861502</v>
      </c>
      <c r="K6993" s="15">
        <v>45.958425765037497</v>
      </c>
      <c r="L6993" s="15">
        <v>45.501449397802403</v>
      </c>
      <c r="M6993" s="15">
        <v>42.183661158084902</v>
      </c>
      <c r="N6993" s="15">
        <v>47.114949808120699</v>
      </c>
      <c r="O6993" s="15">
        <v>46.3633349072933</v>
      </c>
      <c r="P6993" s="15">
        <v>51.9565538311005</v>
      </c>
      <c r="Q6993" s="15">
        <v>51.383124903202102</v>
      </c>
      <c r="R6993" s="15">
        <v>50.799924301147499</v>
      </c>
      <c r="S6993" s="15">
        <v>61.269759646177299</v>
      </c>
      <c r="T6993" s="15">
        <v>72.888632407665298</v>
      </c>
      <c r="U6993" s="15">
        <v>63.958735158205002</v>
      </c>
      <c r="V6993" s="15">
        <v>59.694037239789999</v>
      </c>
      <c r="W6993" s="15">
        <v>58.381490809679001</v>
      </c>
      <c r="X6993" s="15">
        <v>57.230447793006903</v>
      </c>
      <c r="Y6993" s="15">
        <v>83.912643175363499</v>
      </c>
      <c r="Z6993" s="15">
        <v>106.901345003366</v>
      </c>
      <c r="AA6993" s="15">
        <v>82.836704957008394</v>
      </c>
      <c r="AB6993" s="15">
        <v>80.530948934078197</v>
      </c>
      <c r="AC6993" s="15">
        <v>75.144876913547506</v>
      </c>
      <c r="AD6993" s="15">
        <v>137.56270391559599</v>
      </c>
      <c r="AE6993" s="84">
        <v>141.491520768881</v>
      </c>
      <c r="AF6993" s="84">
        <f t="shared" si="219"/>
        <v>63.410635287660803</v>
      </c>
    </row>
    <row r="6994" spans="2:32" x14ac:dyDescent="0.2">
      <c r="B6994" s="83">
        <v>9</v>
      </c>
      <c r="C6994" s="83">
        <v>10</v>
      </c>
      <c r="D6994" s="83">
        <v>22</v>
      </c>
      <c r="E6994" s="83">
        <f t="shared" si="218"/>
        <v>1</v>
      </c>
      <c r="F6994" s="15">
        <v>37.942252641677896</v>
      </c>
      <c r="G6994" s="15">
        <v>28.6685217580795</v>
      </c>
      <c r="H6994" s="15">
        <v>29.152920150756799</v>
      </c>
      <c r="I6994" s="15">
        <v>32.938055421829198</v>
      </c>
      <c r="J6994" s="15">
        <v>37.341328243255603</v>
      </c>
      <c r="K6994" s="15">
        <v>41.560338673830003</v>
      </c>
      <c r="L6994" s="15">
        <v>44.382624870300297</v>
      </c>
      <c r="M6994" s="15">
        <v>40.555630954027201</v>
      </c>
      <c r="N6994" s="15">
        <v>45.7218823318481</v>
      </c>
      <c r="O6994" s="15">
        <v>44.894815773248702</v>
      </c>
      <c r="P6994" s="15">
        <v>49.8659172897339</v>
      </c>
      <c r="Q6994" s="15">
        <v>49.884070805311197</v>
      </c>
      <c r="R6994" s="15">
        <v>50.535036078453103</v>
      </c>
      <c r="S6994" s="15">
        <v>59.4435477657318</v>
      </c>
      <c r="T6994" s="15">
        <v>71.991895914316203</v>
      </c>
      <c r="U6994" s="15">
        <v>60.704079689979601</v>
      </c>
      <c r="V6994" s="15">
        <v>57.231923037529</v>
      </c>
      <c r="W6994" s="15">
        <v>57.753762308597601</v>
      </c>
      <c r="X6994" s="15">
        <v>57.740933938741698</v>
      </c>
      <c r="Y6994" s="15">
        <v>83.411642244100605</v>
      </c>
      <c r="Z6994" s="15">
        <v>96.797287160396607</v>
      </c>
      <c r="AA6994" s="15">
        <v>77.153086251974102</v>
      </c>
      <c r="AB6994" s="15">
        <v>74.583832380056407</v>
      </c>
      <c r="AC6994" s="15">
        <v>76.560030800342602</v>
      </c>
      <c r="AD6994" s="15">
        <v>193.00838286113699</v>
      </c>
      <c r="AE6994" s="84">
        <v>206.67275715899501</v>
      </c>
      <c r="AF6994" s="84">
        <f t="shared" si="219"/>
        <v>65.634482942471152</v>
      </c>
    </row>
    <row r="6995" spans="2:32" x14ac:dyDescent="0.2">
      <c r="B6995" s="83">
        <v>9</v>
      </c>
      <c r="C6995" s="83">
        <v>11</v>
      </c>
      <c r="D6995" s="83">
        <v>7</v>
      </c>
      <c r="E6995" s="83">
        <f t="shared" si="218"/>
        <v>1</v>
      </c>
      <c r="F6995" s="15">
        <v>28.2576164255142</v>
      </c>
      <c r="G6995" s="15">
        <v>20.115134918212899</v>
      </c>
      <c r="H6995" s="15">
        <v>18.5694932479858</v>
      </c>
      <c r="I6995" s="15">
        <v>20.4864703299999</v>
      </c>
      <c r="J6995" s="15">
        <v>23.8543279371262</v>
      </c>
      <c r="K6995" s="15">
        <v>26.646476661682101</v>
      </c>
      <c r="L6995" s="15">
        <v>28.866110168456999</v>
      </c>
      <c r="M6995" s="15">
        <v>25.6321196558476</v>
      </c>
      <c r="N6995" s="15">
        <v>25.7632004830837</v>
      </c>
      <c r="O6995" s="15">
        <v>29.3674875836372</v>
      </c>
      <c r="P6995" s="15">
        <v>30.686353407859801</v>
      </c>
      <c r="Q6995" s="15">
        <v>31.671132493972799</v>
      </c>
      <c r="R6995" s="15">
        <v>32.441051453828798</v>
      </c>
      <c r="S6995" s="15">
        <v>26.054510024890298</v>
      </c>
      <c r="T6995" s="15">
        <v>28.405286649703999</v>
      </c>
      <c r="U6995" s="15">
        <v>37.734876182556199</v>
      </c>
      <c r="V6995" s="15">
        <v>35.106645767331102</v>
      </c>
      <c r="W6995" s="15">
        <v>44.089263659715698</v>
      </c>
      <c r="X6995" s="15">
        <v>33.775126406721803</v>
      </c>
      <c r="Y6995" s="15">
        <v>16.492678828395899</v>
      </c>
      <c r="Z6995" s="15">
        <v>40.447905859872698</v>
      </c>
      <c r="AA6995" s="15">
        <v>34.7709265047908</v>
      </c>
      <c r="AB6995" s="15">
        <v>36.227313694109199</v>
      </c>
      <c r="AC6995" s="15">
        <v>50.636297316711399</v>
      </c>
      <c r="AD6995" s="15">
        <v>-2.7570771785527501</v>
      </c>
      <c r="AE6995" s="84">
        <v>4.2185380918458097</v>
      </c>
      <c r="AF6995" s="84">
        <f t="shared" si="219"/>
        <v>27.983048714434624</v>
      </c>
    </row>
    <row r="6996" spans="2:32" x14ac:dyDescent="0.2">
      <c r="B6996" s="83">
        <v>9</v>
      </c>
      <c r="C6996" s="83">
        <v>11</v>
      </c>
      <c r="D6996" s="83">
        <v>8</v>
      </c>
      <c r="E6996" s="83">
        <f t="shared" si="218"/>
        <v>1</v>
      </c>
      <c r="F6996" s="15">
        <v>29.598214118185901</v>
      </c>
      <c r="G6996" s="15">
        <v>19.492041005134599</v>
      </c>
      <c r="H6996" s="15">
        <v>17.5250184668303</v>
      </c>
      <c r="I6996" s="15">
        <v>19.286813199281699</v>
      </c>
      <c r="J6996" s="15">
        <v>22.580330815792099</v>
      </c>
      <c r="K6996" s="15">
        <v>25.564671649932901</v>
      </c>
      <c r="L6996" s="15">
        <v>26.993749394416799</v>
      </c>
      <c r="M6996" s="15">
        <v>22.505394030839199</v>
      </c>
      <c r="N6996" s="15">
        <v>21.564430618047702</v>
      </c>
      <c r="O6996" s="15">
        <v>26.7957853271961</v>
      </c>
      <c r="P6996" s="15">
        <v>26.0188388875127</v>
      </c>
      <c r="Q6996" s="15">
        <v>27.259006665468199</v>
      </c>
      <c r="R6996" s="15">
        <v>20.3442891697586</v>
      </c>
      <c r="S6996" s="15">
        <v>5.8943678627237697</v>
      </c>
      <c r="T6996" s="15">
        <v>11.248076215669499</v>
      </c>
      <c r="U6996" s="15">
        <v>29.076304347723699</v>
      </c>
      <c r="V6996" s="15">
        <v>23.992267305727101</v>
      </c>
      <c r="W6996" s="15">
        <v>32.922510657668099</v>
      </c>
      <c r="X6996" s="15">
        <v>6.9936147007644198</v>
      </c>
      <c r="Y6996" s="15">
        <v>-8.3041611996293092</v>
      </c>
      <c r="Z6996" s="15">
        <v>16.527583920627801</v>
      </c>
      <c r="AA6996" s="15">
        <v>14.6288607437611</v>
      </c>
      <c r="AB6996" s="15">
        <v>11.520253772497201</v>
      </c>
      <c r="AC6996" s="15">
        <v>21.648088541239499</v>
      </c>
      <c r="AD6996" s="15">
        <v>-13.152496649742099</v>
      </c>
      <c r="AE6996" s="84">
        <v>-12.7157900397182</v>
      </c>
      <c r="AF6996" s="84">
        <f t="shared" si="219"/>
        <v>17.146463981834977</v>
      </c>
    </row>
    <row r="6997" spans="2:32" x14ac:dyDescent="0.2">
      <c r="B6997" s="83">
        <v>9</v>
      </c>
      <c r="C6997" s="83">
        <v>11</v>
      </c>
      <c r="D6997" s="83">
        <v>9</v>
      </c>
      <c r="E6997" s="83">
        <f t="shared" si="218"/>
        <v>1</v>
      </c>
      <c r="F6997" s="15">
        <v>30.151542428970298</v>
      </c>
      <c r="G6997" s="15">
        <v>19.7259260220528</v>
      </c>
      <c r="H6997" s="15">
        <v>17.625491223156502</v>
      </c>
      <c r="I6997" s="15">
        <v>19.077711174011199</v>
      </c>
      <c r="J6997" s="15">
        <v>22.3728809971809</v>
      </c>
      <c r="K6997" s="15">
        <v>25.629252473831201</v>
      </c>
      <c r="L6997" s="15">
        <v>26.777541818618801</v>
      </c>
      <c r="M6997" s="15">
        <v>22.7100522885323</v>
      </c>
      <c r="N6997" s="15">
        <v>20.632836257427901</v>
      </c>
      <c r="O6997" s="15">
        <v>26.165230631351498</v>
      </c>
      <c r="P6997" s="15">
        <v>24.922247850716101</v>
      </c>
      <c r="Q6997" s="15">
        <v>25.878452524781199</v>
      </c>
      <c r="R6997" s="15">
        <v>15.675875866413101</v>
      </c>
      <c r="S6997" s="15">
        <v>-0.89976603008806699</v>
      </c>
      <c r="T6997" s="15">
        <v>6.6114037791937603</v>
      </c>
      <c r="U6997" s="15">
        <v>24.7526109617054</v>
      </c>
      <c r="V6997" s="15">
        <v>18.688042199253999</v>
      </c>
      <c r="W6997" s="15">
        <v>27.843255106329899</v>
      </c>
      <c r="X6997" s="15">
        <v>-1.79857684463263</v>
      </c>
      <c r="Y6997" s="15">
        <v>-10.5314219240248</v>
      </c>
      <c r="Z6997" s="15">
        <v>6.0778289749994903</v>
      </c>
      <c r="AA6997" s="15">
        <v>4.9319999266266796</v>
      </c>
      <c r="AB6997" s="15">
        <v>1.6732055025696799</v>
      </c>
      <c r="AC6997" s="15">
        <v>7.9002870771437896</v>
      </c>
      <c r="AD6997" s="15">
        <v>-13.299380138397201</v>
      </c>
      <c r="AE6997" s="84">
        <v>-13.5283733406067</v>
      </c>
      <c r="AF6997" s="84">
        <f t="shared" si="219"/>
        <v>13.683313723350654</v>
      </c>
    </row>
    <row r="6998" spans="2:32" x14ac:dyDescent="0.2">
      <c r="B6998" s="83">
        <v>9</v>
      </c>
      <c r="C6998" s="83">
        <v>11</v>
      </c>
      <c r="D6998" s="83">
        <v>10</v>
      </c>
      <c r="E6998" s="83">
        <f t="shared" si="218"/>
        <v>1</v>
      </c>
      <c r="F6998" s="15">
        <v>30.704736887931801</v>
      </c>
      <c r="G6998" s="15">
        <v>20.297186012268099</v>
      </c>
      <c r="H6998" s="15">
        <v>18.912322557210899</v>
      </c>
      <c r="I6998" s="15">
        <v>20.100586992025399</v>
      </c>
      <c r="J6998" s="15">
        <v>23.292289101600598</v>
      </c>
      <c r="K6998" s="15">
        <v>25.537140304565401</v>
      </c>
      <c r="L6998" s="15">
        <v>26.488485325813301</v>
      </c>
      <c r="M6998" s="15">
        <v>22.839495836108899</v>
      </c>
      <c r="N6998" s="15">
        <v>21.826236236054399</v>
      </c>
      <c r="O6998" s="15">
        <v>25.6122362040281</v>
      </c>
      <c r="P6998" s="15">
        <v>25.602834402888998</v>
      </c>
      <c r="Q6998" s="15">
        <v>26.294298903226899</v>
      </c>
      <c r="R6998" s="15">
        <v>15.434040455132701</v>
      </c>
      <c r="S6998" s="15">
        <v>2.85863967604935</v>
      </c>
      <c r="T6998" s="15">
        <v>7.36775701537728</v>
      </c>
      <c r="U6998" s="15">
        <v>22.484914718106399</v>
      </c>
      <c r="V6998" s="15">
        <v>20.310226681590098</v>
      </c>
      <c r="W6998" s="15">
        <v>23.415439169892998</v>
      </c>
      <c r="X6998" s="15">
        <v>-3.6102244221456399</v>
      </c>
      <c r="Y6998" s="15">
        <v>-9.9883236698210194</v>
      </c>
      <c r="Z6998" s="15">
        <v>0.93118103113770501</v>
      </c>
      <c r="AA6998" s="15">
        <v>3.4350666463747599</v>
      </c>
      <c r="AB6998" s="15">
        <v>2.31794557982683</v>
      </c>
      <c r="AC6998" s="15">
        <v>1.8640295044481801</v>
      </c>
      <c r="AD6998" s="15">
        <v>-13.159526614189099</v>
      </c>
      <c r="AE6998" s="84">
        <v>-13.4940481014252</v>
      </c>
      <c r="AF6998" s="84">
        <f t="shared" si="219"/>
        <v>13.372114093618391</v>
      </c>
    </row>
    <row r="6999" spans="2:32" x14ac:dyDescent="0.2">
      <c r="B6999" s="83">
        <v>9</v>
      </c>
      <c r="C6999" s="83">
        <v>11</v>
      </c>
      <c r="D6999" s="83">
        <v>11</v>
      </c>
      <c r="E6999" s="83">
        <f t="shared" si="218"/>
        <v>1</v>
      </c>
      <c r="F6999" s="15">
        <v>31.005525728225699</v>
      </c>
      <c r="G6999" s="15">
        <v>19.835466240048401</v>
      </c>
      <c r="H6999" s="15">
        <v>18.837302258491501</v>
      </c>
      <c r="I6999" s="15">
        <v>19.795547582149499</v>
      </c>
      <c r="J6999" s="15">
        <v>23.607345492124601</v>
      </c>
      <c r="K6999" s="15">
        <v>25.676242815017702</v>
      </c>
      <c r="L6999" s="15">
        <v>26.580882166862501</v>
      </c>
      <c r="M6999" s="15">
        <v>21.988351462602601</v>
      </c>
      <c r="N6999" s="15">
        <v>21.219588670730602</v>
      </c>
      <c r="O6999" s="15">
        <v>25.5377192823887</v>
      </c>
      <c r="P6999" s="15">
        <v>25.614626567125299</v>
      </c>
      <c r="Q6999" s="15">
        <v>26.589441064000098</v>
      </c>
      <c r="R6999" s="15">
        <v>13.875608901411301</v>
      </c>
      <c r="S6999" s="15">
        <v>1.1926696496009801</v>
      </c>
      <c r="T6999" s="15">
        <v>5.8635943892002098</v>
      </c>
      <c r="U6999" s="15">
        <v>21.676828010033802</v>
      </c>
      <c r="V6999" s="15">
        <v>19.895684321880299</v>
      </c>
      <c r="W6999" s="15">
        <v>23.579137624720101</v>
      </c>
      <c r="X6999" s="15">
        <v>-4.7144190039634699</v>
      </c>
      <c r="Y6999" s="15">
        <v>-10.9968168084621</v>
      </c>
      <c r="Z6999" s="15">
        <v>-1.54396012045443</v>
      </c>
      <c r="AA6999" s="15">
        <v>3.7050009838491702</v>
      </c>
      <c r="AB6999" s="15">
        <v>2.68813534289598</v>
      </c>
      <c r="AC6999" s="15">
        <v>0.82035857451707095</v>
      </c>
      <c r="AD6999" s="15">
        <v>-13.3401436405182</v>
      </c>
      <c r="AE6999" s="84">
        <v>-13.615169095993</v>
      </c>
      <c r="AF6999" s="84">
        <f t="shared" si="219"/>
        <v>12.89902109455711</v>
      </c>
    </row>
    <row r="7000" spans="2:32" x14ac:dyDescent="0.2">
      <c r="B7000" s="83">
        <v>9</v>
      </c>
      <c r="C7000" s="83">
        <v>11</v>
      </c>
      <c r="D7000" s="83">
        <v>12</v>
      </c>
      <c r="E7000" s="83">
        <f t="shared" si="218"/>
        <v>1</v>
      </c>
      <c r="F7000" s="15">
        <v>31.217589444637301</v>
      </c>
      <c r="G7000" s="15">
        <v>20.036769163012501</v>
      </c>
      <c r="H7000" s="15">
        <v>18.7111524176598</v>
      </c>
      <c r="I7000" s="15">
        <v>19.7224338593483</v>
      </c>
      <c r="J7000" s="15">
        <v>23.7434983901978</v>
      </c>
      <c r="K7000" s="15">
        <v>25.680011734008801</v>
      </c>
      <c r="L7000" s="15">
        <v>26.6459602098465</v>
      </c>
      <c r="M7000" s="15">
        <v>21.2970964529794</v>
      </c>
      <c r="N7000" s="15">
        <v>20.670696750998498</v>
      </c>
      <c r="O7000" s="15">
        <v>25.943674542665502</v>
      </c>
      <c r="P7000" s="15">
        <v>25.861187589168502</v>
      </c>
      <c r="Q7000" s="15">
        <v>26.4865991176367</v>
      </c>
      <c r="R7000" s="15">
        <v>12.520175319582201</v>
      </c>
      <c r="S7000" s="15">
        <v>1.26276844775677</v>
      </c>
      <c r="T7000" s="15">
        <v>5.1816701022386598</v>
      </c>
      <c r="U7000" s="15">
        <v>20.5683722933531</v>
      </c>
      <c r="V7000" s="15">
        <v>19.733005741119399</v>
      </c>
      <c r="W7000" s="15">
        <v>23.485030816093101</v>
      </c>
      <c r="X7000" s="15">
        <v>-6.1198154600262598</v>
      </c>
      <c r="Y7000" s="15">
        <v>-10.8511744366884</v>
      </c>
      <c r="Z7000" s="15">
        <v>-4.0529290067553498</v>
      </c>
      <c r="AA7000" s="15">
        <v>6.6602771084085104</v>
      </c>
      <c r="AB7000" s="15">
        <v>1.0141491114944201</v>
      </c>
      <c r="AC7000" s="15">
        <v>0.90239241811633097</v>
      </c>
      <c r="AD7000" s="15">
        <v>-13.337499620437599</v>
      </c>
      <c r="AE7000" s="84">
        <v>-13.632954229354899</v>
      </c>
      <c r="AF7000" s="84">
        <f t="shared" si="219"/>
        <v>12.667313010656143</v>
      </c>
    </row>
    <row r="7001" spans="2:32" x14ac:dyDescent="0.2">
      <c r="B7001" s="83">
        <v>9</v>
      </c>
      <c r="C7001" s="83">
        <v>11</v>
      </c>
      <c r="D7001" s="83">
        <v>13</v>
      </c>
      <c r="E7001" s="83">
        <f t="shared" si="218"/>
        <v>1</v>
      </c>
      <c r="F7001" s="15">
        <v>32.3547275810242</v>
      </c>
      <c r="G7001" s="15">
        <v>20.953713217496901</v>
      </c>
      <c r="H7001" s="15">
        <v>20.4041352720261</v>
      </c>
      <c r="I7001" s="15">
        <v>21.512638804435699</v>
      </c>
      <c r="J7001" s="15">
        <v>25.045491704940801</v>
      </c>
      <c r="K7001" s="15">
        <v>26.803656814575199</v>
      </c>
      <c r="L7001" s="15">
        <v>27.126012765884401</v>
      </c>
      <c r="M7001" s="15">
        <v>21.491547338962601</v>
      </c>
      <c r="N7001" s="15">
        <v>21.923789133787199</v>
      </c>
      <c r="O7001" s="15">
        <v>26.314433712244</v>
      </c>
      <c r="P7001" s="15">
        <v>25.4770245941132</v>
      </c>
      <c r="Q7001" s="15">
        <v>27.2460189843178</v>
      </c>
      <c r="R7001" s="15">
        <v>13.984224139094399</v>
      </c>
      <c r="S7001" s="15">
        <v>5.1105636972784998</v>
      </c>
      <c r="T7001" s="15">
        <v>10.3612697666585</v>
      </c>
      <c r="U7001" s="15">
        <v>23.300934582292999</v>
      </c>
      <c r="V7001" s="15">
        <v>22.5914662976265</v>
      </c>
      <c r="W7001" s="15">
        <v>24.627383799426301</v>
      </c>
      <c r="X7001" s="15">
        <v>-3.08690443509817</v>
      </c>
      <c r="Y7001" s="15">
        <v>-9.8866921664178395</v>
      </c>
      <c r="Z7001" s="15">
        <v>-0.44540885114669798</v>
      </c>
      <c r="AA7001" s="15">
        <v>9.8458213548213305</v>
      </c>
      <c r="AB7001" s="15">
        <v>7.8307306641936298</v>
      </c>
      <c r="AC7001" s="15">
        <v>5.1941506354510798</v>
      </c>
      <c r="AD7001" s="15">
        <v>-13.3088010139465</v>
      </c>
      <c r="AE7001" s="84">
        <v>-13.516750449657399</v>
      </c>
      <c r="AF7001" s="84">
        <f t="shared" si="219"/>
        <v>14.586737613245568</v>
      </c>
    </row>
    <row r="7002" spans="2:32" x14ac:dyDescent="0.2">
      <c r="B7002" s="83">
        <v>9</v>
      </c>
      <c r="C7002" s="83">
        <v>11</v>
      </c>
      <c r="D7002" s="83">
        <v>14</v>
      </c>
      <c r="E7002" s="83">
        <f t="shared" si="218"/>
        <v>1</v>
      </c>
      <c r="F7002" s="15">
        <v>33.959312742233301</v>
      </c>
      <c r="G7002" s="15">
        <v>21.705945560455302</v>
      </c>
      <c r="H7002" s="15">
        <v>21.200500119209298</v>
      </c>
      <c r="I7002" s="15">
        <v>22.7739934997559</v>
      </c>
      <c r="J7002" s="15">
        <v>26.556986511230502</v>
      </c>
      <c r="K7002" s="15">
        <v>28.345141257286102</v>
      </c>
      <c r="L7002" s="15">
        <v>28.7148340749741</v>
      </c>
      <c r="M7002" s="15">
        <v>22.488346283197401</v>
      </c>
      <c r="N7002" s="15">
        <v>24.960468880534201</v>
      </c>
      <c r="O7002" s="15">
        <v>28.8736580712795</v>
      </c>
      <c r="P7002" s="15">
        <v>26.863139360547098</v>
      </c>
      <c r="Q7002" s="15">
        <v>27.345422394990901</v>
      </c>
      <c r="R7002" s="15">
        <v>15.581825581431399</v>
      </c>
      <c r="S7002" s="15">
        <v>4.9274550137519801</v>
      </c>
      <c r="T7002" s="15">
        <v>13.9060618923381</v>
      </c>
      <c r="U7002" s="15">
        <v>25.179741759180999</v>
      </c>
      <c r="V7002" s="15">
        <v>24.234409377694099</v>
      </c>
      <c r="W7002" s="15">
        <v>27.286052668094602</v>
      </c>
      <c r="X7002" s="15">
        <v>3.7778105781674398</v>
      </c>
      <c r="Y7002" s="15">
        <v>-7.3560956916511104</v>
      </c>
      <c r="Z7002" s="15">
        <v>6.8370573751851902</v>
      </c>
      <c r="AA7002" s="15">
        <v>17.6714548314661</v>
      </c>
      <c r="AB7002" s="15">
        <v>15.257936880350099</v>
      </c>
      <c r="AC7002" s="15">
        <v>14.245394838482101</v>
      </c>
      <c r="AD7002" s="15">
        <v>-13.284168014526401</v>
      </c>
      <c r="AE7002" s="84">
        <v>-13.1013891601563</v>
      </c>
      <c r="AF7002" s="84">
        <f t="shared" si="219"/>
        <v>17.267357564826995</v>
      </c>
    </row>
    <row r="7003" spans="2:32" x14ac:dyDescent="0.2">
      <c r="B7003" s="83">
        <v>9</v>
      </c>
      <c r="C7003" s="83">
        <v>11</v>
      </c>
      <c r="D7003" s="83">
        <v>15</v>
      </c>
      <c r="E7003" s="83">
        <f t="shared" si="218"/>
        <v>1</v>
      </c>
      <c r="F7003" s="15">
        <v>35.677186502456699</v>
      </c>
      <c r="G7003" s="15">
        <v>22.288110786438001</v>
      </c>
      <c r="H7003" s="15">
        <v>21.5518274841309</v>
      </c>
      <c r="I7003" s="15">
        <v>23.106562864303601</v>
      </c>
      <c r="J7003" s="15">
        <v>28.1234296607971</v>
      </c>
      <c r="K7003" s="15">
        <v>28.874172374725301</v>
      </c>
      <c r="L7003" s="15">
        <v>28.8652383213043</v>
      </c>
      <c r="M7003" s="15">
        <v>24.765950287580502</v>
      </c>
      <c r="N7003" s="15">
        <v>27.160910307407399</v>
      </c>
      <c r="O7003" s="15">
        <v>30.477343307018302</v>
      </c>
      <c r="P7003" s="15">
        <v>29.628183234929999</v>
      </c>
      <c r="Q7003" s="15">
        <v>29.118185043573401</v>
      </c>
      <c r="R7003" s="15">
        <v>17.628471246242501</v>
      </c>
      <c r="S7003" s="15">
        <v>7.0680106376409499</v>
      </c>
      <c r="T7003" s="15">
        <v>16.334710809472899</v>
      </c>
      <c r="U7003" s="15">
        <v>24.9773038628101</v>
      </c>
      <c r="V7003" s="15">
        <v>23.991066046476401</v>
      </c>
      <c r="W7003" s="15">
        <v>27.225033804103699</v>
      </c>
      <c r="X7003" s="15">
        <v>8.8293938274383503</v>
      </c>
      <c r="Y7003" s="15">
        <v>-2.3955864571332901</v>
      </c>
      <c r="Z7003" s="15">
        <v>7.3226731546521204</v>
      </c>
      <c r="AA7003" s="15">
        <v>18.736232854902699</v>
      </c>
      <c r="AB7003" s="15">
        <v>18.103066599130599</v>
      </c>
      <c r="AC7003" s="15">
        <v>18.208870430469499</v>
      </c>
      <c r="AD7003" s="15">
        <v>-13.021529613196799</v>
      </c>
      <c r="AE7003" s="84">
        <v>-10.527530046462999</v>
      </c>
      <c r="AF7003" s="84">
        <f t="shared" si="219"/>
        <v>18.927587974277401</v>
      </c>
    </row>
    <row r="7004" spans="2:32" x14ac:dyDescent="0.2">
      <c r="B7004" s="83">
        <v>9</v>
      </c>
      <c r="C7004" s="83">
        <v>11</v>
      </c>
      <c r="D7004" s="83">
        <v>16</v>
      </c>
      <c r="E7004" s="83">
        <f t="shared" si="218"/>
        <v>1</v>
      </c>
      <c r="F7004" s="15">
        <v>38.512655500412002</v>
      </c>
      <c r="G7004" s="15">
        <v>23.863186417579701</v>
      </c>
      <c r="H7004" s="15">
        <v>23.9331803417206</v>
      </c>
      <c r="I7004" s="15">
        <v>25.155147936820999</v>
      </c>
      <c r="J7004" s="15">
        <v>30.564262729644799</v>
      </c>
      <c r="K7004" s="15">
        <v>33.019615750312802</v>
      </c>
      <c r="L7004" s="15">
        <v>32.1694530439377</v>
      </c>
      <c r="M7004" s="15">
        <v>27.361539439916601</v>
      </c>
      <c r="N7004" s="15">
        <v>30.110561882495901</v>
      </c>
      <c r="O7004" s="15">
        <v>33.131120472192798</v>
      </c>
      <c r="P7004" s="15">
        <v>34.953294783353797</v>
      </c>
      <c r="Q7004" s="15">
        <v>36.470451368331901</v>
      </c>
      <c r="R7004" s="15">
        <v>29.301351908445401</v>
      </c>
      <c r="S7004" s="15">
        <v>14.931421342849699</v>
      </c>
      <c r="T7004" s="15">
        <v>28.678246069669701</v>
      </c>
      <c r="U7004" s="15">
        <v>37.768690403938301</v>
      </c>
      <c r="V7004" s="15">
        <v>39.071489029169101</v>
      </c>
      <c r="W7004" s="15">
        <v>35.403956655502299</v>
      </c>
      <c r="X7004" s="15">
        <v>19.9827303165495</v>
      </c>
      <c r="Y7004" s="15">
        <v>4.8115866922736199</v>
      </c>
      <c r="Z7004" s="15">
        <v>26.161752056121799</v>
      </c>
      <c r="AA7004" s="15">
        <v>37.008971146106703</v>
      </c>
      <c r="AB7004" s="15">
        <v>29.5288255155087</v>
      </c>
      <c r="AC7004" s="15">
        <v>24.412621254682499</v>
      </c>
      <c r="AD7004" s="15">
        <v>-11.4493422183692</v>
      </c>
      <c r="AE7004" s="84">
        <v>-4.7742518050670597</v>
      </c>
      <c r="AF7004" s="84">
        <f t="shared" si="219"/>
        <v>26.157019924388482</v>
      </c>
    </row>
    <row r="7005" spans="2:32" x14ac:dyDescent="0.2">
      <c r="B7005" s="83">
        <v>9</v>
      </c>
      <c r="C7005" s="83">
        <v>11</v>
      </c>
      <c r="D7005" s="83">
        <v>17</v>
      </c>
      <c r="E7005" s="83">
        <f t="shared" si="218"/>
        <v>1</v>
      </c>
      <c r="F7005" s="15">
        <v>40.462717697143603</v>
      </c>
      <c r="G7005" s="15">
        <v>29.405778546333298</v>
      </c>
      <c r="H7005" s="15">
        <v>28.909059036254899</v>
      </c>
      <c r="I7005" s="15">
        <v>31.859758046150201</v>
      </c>
      <c r="J7005" s="15">
        <v>39.251550182342498</v>
      </c>
      <c r="K7005" s="15">
        <v>37.396219506263698</v>
      </c>
      <c r="L7005" s="15">
        <v>38.876014039039603</v>
      </c>
      <c r="M7005" s="15">
        <v>35.9761938550472</v>
      </c>
      <c r="N7005" s="15">
        <v>40.164171652793897</v>
      </c>
      <c r="O7005" s="15">
        <v>46.093139379262901</v>
      </c>
      <c r="P7005" s="15">
        <v>46.498227366209001</v>
      </c>
      <c r="Q7005" s="15">
        <v>43.238023325920103</v>
      </c>
      <c r="R7005" s="15">
        <v>50.337988420486397</v>
      </c>
      <c r="S7005" s="15">
        <v>45.463980050802199</v>
      </c>
      <c r="T7005" s="15">
        <v>49.338532420158401</v>
      </c>
      <c r="U7005" s="15">
        <v>60.620168102979697</v>
      </c>
      <c r="V7005" s="15">
        <v>48.956770402193101</v>
      </c>
      <c r="W7005" s="15">
        <v>49.344091479063003</v>
      </c>
      <c r="X7005" s="15">
        <v>65.185558205485407</v>
      </c>
      <c r="Y7005" s="15">
        <v>53.393909672975497</v>
      </c>
      <c r="Z7005" s="15">
        <v>76.363833524704006</v>
      </c>
      <c r="AA7005" s="15">
        <v>77.661597291469604</v>
      </c>
      <c r="AB7005" s="15">
        <v>57.927181017875697</v>
      </c>
      <c r="AC7005" s="15">
        <v>59.1315369508266</v>
      </c>
      <c r="AD7005" s="15">
        <v>25.407711827993399</v>
      </c>
      <c r="AE7005" s="84">
        <v>36.185914403974998</v>
      </c>
      <c r="AF7005" s="84">
        <f t="shared" si="219"/>
        <v>46.671139477067257</v>
      </c>
    </row>
    <row r="7006" spans="2:32" x14ac:dyDescent="0.2">
      <c r="B7006" s="83">
        <v>9</v>
      </c>
      <c r="C7006" s="83">
        <v>11</v>
      </c>
      <c r="D7006" s="83">
        <v>18</v>
      </c>
      <c r="E7006" s="83">
        <f t="shared" si="218"/>
        <v>1</v>
      </c>
      <c r="F7006" s="15">
        <v>42.054112609863303</v>
      </c>
      <c r="G7006" s="15">
        <v>34.633425029277802</v>
      </c>
      <c r="H7006" s="15">
        <v>35.914778486251798</v>
      </c>
      <c r="I7006" s="15">
        <v>39.525636087417602</v>
      </c>
      <c r="J7006" s="15">
        <v>43.484674079895001</v>
      </c>
      <c r="K7006" s="15">
        <v>43.861560608863797</v>
      </c>
      <c r="L7006" s="15">
        <v>44.795075181007398</v>
      </c>
      <c r="M7006" s="15">
        <v>41.942907845020301</v>
      </c>
      <c r="N7006" s="15">
        <v>51.966998048782401</v>
      </c>
      <c r="O7006" s="15">
        <v>51.166493428230297</v>
      </c>
      <c r="P7006" s="15">
        <v>52.069092305660199</v>
      </c>
      <c r="Q7006" s="15">
        <v>52.1089502146244</v>
      </c>
      <c r="R7006" s="15">
        <v>70.957234994649895</v>
      </c>
      <c r="S7006" s="15">
        <v>89.992508282899905</v>
      </c>
      <c r="T7006" s="15">
        <v>78.433311042547203</v>
      </c>
      <c r="U7006" s="15">
        <v>68.139346149206204</v>
      </c>
      <c r="V7006" s="15">
        <v>59.397389626502999</v>
      </c>
      <c r="W7006" s="15">
        <v>62.096634676694897</v>
      </c>
      <c r="X7006" s="15">
        <v>127.494862056017</v>
      </c>
      <c r="Y7006" s="15">
        <v>157.79017147850999</v>
      </c>
      <c r="Z7006" s="15">
        <v>121.121100076914</v>
      </c>
      <c r="AA7006" s="15">
        <v>106.60422652959799</v>
      </c>
      <c r="AB7006" s="15">
        <v>79.632424023389802</v>
      </c>
      <c r="AC7006" s="15">
        <v>91.912853788375898</v>
      </c>
      <c r="AD7006" s="15">
        <v>132.59378948020901</v>
      </c>
      <c r="AE7006" s="84">
        <v>163.26182220077499</v>
      </c>
      <c r="AF7006" s="84">
        <f t="shared" si="219"/>
        <v>74.728899166584</v>
      </c>
    </row>
    <row r="7007" spans="2:32" x14ac:dyDescent="0.2">
      <c r="B7007" s="83">
        <v>9</v>
      </c>
      <c r="C7007" s="83">
        <v>11</v>
      </c>
      <c r="D7007" s="83">
        <v>19</v>
      </c>
      <c r="E7007" s="83">
        <f t="shared" si="218"/>
        <v>1</v>
      </c>
      <c r="F7007" s="15">
        <v>42.131659835815398</v>
      </c>
      <c r="G7007" s="15">
        <v>36.495843024253801</v>
      </c>
      <c r="H7007" s="15">
        <v>38.6055644168854</v>
      </c>
      <c r="I7007" s="15">
        <v>44.871470761299101</v>
      </c>
      <c r="J7007" s="15">
        <v>46.619434066772499</v>
      </c>
      <c r="K7007" s="15">
        <v>48.283023376464797</v>
      </c>
      <c r="L7007" s="15">
        <v>48.465662106514003</v>
      </c>
      <c r="M7007" s="15">
        <v>43.318432429313702</v>
      </c>
      <c r="N7007" s="15">
        <v>54.189712270021403</v>
      </c>
      <c r="O7007" s="15">
        <v>59.193986413002001</v>
      </c>
      <c r="P7007" s="15">
        <v>63.0744116728306</v>
      </c>
      <c r="Q7007" s="15">
        <v>64.125545391082795</v>
      </c>
      <c r="R7007" s="15">
        <v>69.459424229621902</v>
      </c>
      <c r="S7007" s="15">
        <v>93.383761842727694</v>
      </c>
      <c r="T7007" s="15">
        <v>84.781773341894194</v>
      </c>
      <c r="U7007" s="15">
        <v>80.011931013107301</v>
      </c>
      <c r="V7007" s="15">
        <v>76.396205718040505</v>
      </c>
      <c r="W7007" s="15">
        <v>70.208923883438104</v>
      </c>
      <c r="X7007" s="15">
        <v>115.686485801697</v>
      </c>
      <c r="Y7007" s="15">
        <v>186.80526037406901</v>
      </c>
      <c r="Z7007" s="15">
        <v>137.63686408328999</v>
      </c>
      <c r="AA7007" s="15">
        <v>138.70050916552501</v>
      </c>
      <c r="AB7007" s="15">
        <v>119.28440601778</v>
      </c>
      <c r="AC7007" s="15">
        <v>117.45585379505199</v>
      </c>
      <c r="AD7007" s="15">
        <v>198.02910700893401</v>
      </c>
      <c r="AE7007" s="84">
        <v>228.02751076412201</v>
      </c>
      <c r="AF7007" s="84">
        <f t="shared" si="219"/>
        <v>88.663183184752086</v>
      </c>
    </row>
    <row r="7008" spans="2:32" x14ac:dyDescent="0.2">
      <c r="B7008" s="83">
        <v>9</v>
      </c>
      <c r="C7008" s="83">
        <v>11</v>
      </c>
      <c r="D7008" s="83">
        <v>20</v>
      </c>
      <c r="E7008" s="83">
        <f t="shared" si="218"/>
        <v>1</v>
      </c>
      <c r="F7008" s="15">
        <v>41.099193927764901</v>
      </c>
      <c r="G7008" s="15">
        <v>33.809272330284102</v>
      </c>
      <c r="H7008" s="15">
        <v>36.294194338798498</v>
      </c>
      <c r="I7008" s="15">
        <v>40.1813890867233</v>
      </c>
      <c r="J7008" s="15">
        <v>44.3089676475525</v>
      </c>
      <c r="K7008" s="15">
        <v>46.6629408874512</v>
      </c>
      <c r="L7008" s="15">
        <v>45.8482497234344</v>
      </c>
      <c r="M7008" s="15">
        <v>41.598618894577001</v>
      </c>
      <c r="N7008" s="15">
        <v>51.128156592607503</v>
      </c>
      <c r="O7008" s="15">
        <v>54.4426734552383</v>
      </c>
      <c r="P7008" s="15">
        <v>59.567660997390703</v>
      </c>
      <c r="Q7008" s="15">
        <v>61.257596366882296</v>
      </c>
      <c r="R7008" s="15">
        <v>65.762636249303796</v>
      </c>
      <c r="S7008" s="15">
        <v>88.823355426788297</v>
      </c>
      <c r="T7008" s="15">
        <v>76.885982876777604</v>
      </c>
      <c r="U7008" s="15">
        <v>70.733513486862194</v>
      </c>
      <c r="V7008" s="15">
        <v>68.556046042442304</v>
      </c>
      <c r="W7008" s="15">
        <v>63.742089180946401</v>
      </c>
      <c r="X7008" s="15">
        <v>97.605640096426001</v>
      </c>
      <c r="Y7008" s="15">
        <v>156.10768405723601</v>
      </c>
      <c r="Z7008" s="15">
        <v>103.177092586041</v>
      </c>
      <c r="AA7008" s="15">
        <v>98.061348400592806</v>
      </c>
      <c r="AB7008" s="15">
        <v>89.303172950506195</v>
      </c>
      <c r="AC7008" s="15">
        <v>87.896146216869397</v>
      </c>
      <c r="AD7008" s="15">
        <v>126.59392343139599</v>
      </c>
      <c r="AE7008" s="84">
        <v>131.326672018051</v>
      </c>
      <c r="AF7008" s="84">
        <f t="shared" si="219"/>
        <v>72.337469894959369</v>
      </c>
    </row>
    <row r="7009" spans="2:32" x14ac:dyDescent="0.2">
      <c r="B7009" s="83">
        <v>9</v>
      </c>
      <c r="C7009" s="83">
        <v>11</v>
      </c>
      <c r="D7009" s="83">
        <v>21</v>
      </c>
      <c r="E7009" s="83">
        <f t="shared" si="218"/>
        <v>1</v>
      </c>
      <c r="F7009" s="15">
        <v>40.387956405639599</v>
      </c>
      <c r="G7009" s="15">
        <v>33.686731368064898</v>
      </c>
      <c r="H7009" s="15">
        <v>33.844332571983301</v>
      </c>
      <c r="I7009" s="15">
        <v>37.278722069740297</v>
      </c>
      <c r="J7009" s="15">
        <v>43.341783642768902</v>
      </c>
      <c r="K7009" s="15">
        <v>44.955247299194298</v>
      </c>
      <c r="L7009" s="15">
        <v>44.438690374374403</v>
      </c>
      <c r="M7009" s="15">
        <v>40.104618782758699</v>
      </c>
      <c r="N7009" s="15">
        <v>46.603024043798399</v>
      </c>
      <c r="O7009" s="15">
        <v>49.376667621612498</v>
      </c>
      <c r="P7009" s="15">
        <v>53.808652208328198</v>
      </c>
      <c r="Q7009" s="15">
        <v>56.597206420898402</v>
      </c>
      <c r="R7009" s="15">
        <v>60.341517560005201</v>
      </c>
      <c r="S7009" s="15">
        <v>76.719469204902694</v>
      </c>
      <c r="T7009" s="15">
        <v>67.529263527631798</v>
      </c>
      <c r="U7009" s="15">
        <v>66.900589206695599</v>
      </c>
      <c r="V7009" s="15">
        <v>63.510876053810101</v>
      </c>
      <c r="W7009" s="15">
        <v>60.099776690244703</v>
      </c>
      <c r="X7009" s="15">
        <v>92.809672132968899</v>
      </c>
      <c r="Y7009" s="15">
        <v>143.23058453559901</v>
      </c>
      <c r="Z7009" s="15">
        <v>98.879830503225307</v>
      </c>
      <c r="AA7009" s="15">
        <v>92.69416639328</v>
      </c>
      <c r="AB7009" s="15">
        <v>82.504086630821206</v>
      </c>
      <c r="AC7009" s="15">
        <v>83.176680529832794</v>
      </c>
      <c r="AD7009" s="15">
        <v>164.50417209911299</v>
      </c>
      <c r="AE7009" s="84">
        <v>159.73205037403099</v>
      </c>
      <c r="AF7009" s="84">
        <f t="shared" si="219"/>
        <v>70.656014163512424</v>
      </c>
    </row>
    <row r="7010" spans="2:32" x14ac:dyDescent="0.2">
      <c r="B7010" s="83">
        <v>9</v>
      </c>
      <c r="C7010" s="83">
        <v>11</v>
      </c>
      <c r="D7010" s="83">
        <v>22</v>
      </c>
      <c r="E7010" s="83">
        <f t="shared" si="218"/>
        <v>1</v>
      </c>
      <c r="F7010" s="15">
        <v>37.876424064636197</v>
      </c>
      <c r="G7010" s="15">
        <v>28.4557361879349</v>
      </c>
      <c r="H7010" s="15">
        <v>30.2585771894455</v>
      </c>
      <c r="I7010" s="15">
        <v>31.851506976842899</v>
      </c>
      <c r="J7010" s="15">
        <v>39.591617310524001</v>
      </c>
      <c r="K7010" s="15">
        <v>39.536971208572403</v>
      </c>
      <c r="L7010" s="15">
        <v>46.669312411308297</v>
      </c>
      <c r="M7010" s="15">
        <v>39.057012286663102</v>
      </c>
      <c r="N7010" s="15">
        <v>42.813354859352103</v>
      </c>
      <c r="O7010" s="15">
        <v>45.432288165330903</v>
      </c>
      <c r="P7010" s="15">
        <v>49.166738520860697</v>
      </c>
      <c r="Q7010" s="15">
        <v>50.944295811653099</v>
      </c>
      <c r="R7010" s="15">
        <v>57.389031202077902</v>
      </c>
      <c r="S7010" s="15">
        <v>71.880879324912996</v>
      </c>
      <c r="T7010" s="15">
        <v>59.477155888557398</v>
      </c>
      <c r="U7010" s="15">
        <v>60.163958647728002</v>
      </c>
      <c r="V7010" s="15">
        <v>58.503290777206402</v>
      </c>
      <c r="W7010" s="15">
        <v>56.623130922794303</v>
      </c>
      <c r="X7010" s="15">
        <v>86.518870428800597</v>
      </c>
      <c r="Y7010" s="15">
        <v>117.658070482254</v>
      </c>
      <c r="Z7010" s="15">
        <v>86.053565436124799</v>
      </c>
      <c r="AA7010" s="15">
        <v>76.1301698355675</v>
      </c>
      <c r="AB7010" s="15">
        <v>73.296033753633495</v>
      </c>
      <c r="AC7010" s="15">
        <v>78.731694628477101</v>
      </c>
      <c r="AD7010" s="15">
        <v>217.05736694812799</v>
      </c>
      <c r="AE7010" s="84">
        <v>215.510766391516</v>
      </c>
      <c r="AF7010" s="84">
        <f t="shared" si="219"/>
        <v>69.101839217727019</v>
      </c>
    </row>
    <row r="7011" spans="2:32" x14ac:dyDescent="0.2">
      <c r="B7011" s="83">
        <v>9</v>
      </c>
      <c r="C7011" s="83">
        <v>12</v>
      </c>
      <c r="D7011" s="83">
        <v>7</v>
      </c>
      <c r="E7011" s="83">
        <f t="shared" si="218"/>
        <v>1</v>
      </c>
      <c r="F7011" s="15">
        <v>20.4496814655066</v>
      </c>
      <c r="G7011" s="15">
        <v>18.195393783569301</v>
      </c>
      <c r="H7011" s="15">
        <v>20.0108426656723</v>
      </c>
      <c r="I7011" s="15">
        <v>22.318829233169598</v>
      </c>
      <c r="J7011" s="15">
        <v>23.902369957923899</v>
      </c>
      <c r="K7011" s="15">
        <v>27.461336953878401</v>
      </c>
      <c r="L7011" s="15">
        <v>25.382951813936199</v>
      </c>
      <c r="M7011" s="15">
        <v>22.754787384390799</v>
      </c>
      <c r="N7011" s="15">
        <v>28.536360552787801</v>
      </c>
      <c r="O7011" s="15">
        <v>28.661170898437501</v>
      </c>
      <c r="P7011" s="15">
        <v>30.385576046228401</v>
      </c>
      <c r="Q7011" s="15">
        <v>35.640637337684602</v>
      </c>
      <c r="R7011" s="15">
        <v>27.529851520597902</v>
      </c>
      <c r="S7011" s="15">
        <v>29.101078727483699</v>
      </c>
      <c r="T7011" s="15">
        <v>36.942066933155097</v>
      </c>
      <c r="U7011" s="15">
        <v>34.666617674350697</v>
      </c>
      <c r="V7011" s="15">
        <v>43.293306386709197</v>
      </c>
      <c r="W7011" s="15">
        <v>33.406186490156699</v>
      </c>
      <c r="X7011" s="15">
        <v>19.082684963403299</v>
      </c>
      <c r="Y7011" s="15">
        <v>25.712086973365398</v>
      </c>
      <c r="Z7011" s="15">
        <v>29.914090796038501</v>
      </c>
      <c r="AA7011" s="15">
        <v>34.3230729029179</v>
      </c>
      <c r="AB7011" s="15">
        <v>46.346511152356896</v>
      </c>
      <c r="AC7011" s="15">
        <v>12.698781369086401</v>
      </c>
      <c r="AD7011" s="15">
        <v>6.68098334561288</v>
      </c>
      <c r="AE7011" s="84">
        <v>35.250047787874898</v>
      </c>
      <c r="AF7011" s="84">
        <f t="shared" si="219"/>
        <v>27.640280966011346</v>
      </c>
    </row>
    <row r="7012" spans="2:32" x14ac:dyDescent="0.2">
      <c r="B7012" s="83">
        <v>9</v>
      </c>
      <c r="C7012" s="83">
        <v>12</v>
      </c>
      <c r="D7012" s="83">
        <v>8</v>
      </c>
      <c r="E7012" s="83">
        <f t="shared" si="218"/>
        <v>1</v>
      </c>
      <c r="F7012" s="15">
        <v>17.412135458065201</v>
      </c>
      <c r="G7012" s="15">
        <v>17.242088037967701</v>
      </c>
      <c r="H7012" s="15">
        <v>19.308444163322399</v>
      </c>
      <c r="I7012" s="15">
        <v>21.054705677986099</v>
      </c>
      <c r="J7012" s="15">
        <v>22.706819212168501</v>
      </c>
      <c r="K7012" s="15">
        <v>25.799903508663199</v>
      </c>
      <c r="L7012" s="15">
        <v>23.026883570432702</v>
      </c>
      <c r="M7012" s="15">
        <v>17.7369991183579</v>
      </c>
      <c r="N7012" s="15">
        <v>25.375956517696402</v>
      </c>
      <c r="O7012" s="15">
        <v>25.1355925551951</v>
      </c>
      <c r="P7012" s="15">
        <v>25.8600793635249</v>
      </c>
      <c r="Q7012" s="15">
        <v>29.907006111860301</v>
      </c>
      <c r="R7012" s="15">
        <v>8.6947396129816799</v>
      </c>
      <c r="S7012" s="15">
        <v>14.6214454136491</v>
      </c>
      <c r="T7012" s="15">
        <v>24.684865244552501</v>
      </c>
      <c r="U7012" s="15">
        <v>25.1672195326835</v>
      </c>
      <c r="V7012" s="15">
        <v>32.496777616739301</v>
      </c>
      <c r="W7012" s="15">
        <v>7.6354756824690897</v>
      </c>
      <c r="X7012" s="15">
        <v>-6.2895668028443996</v>
      </c>
      <c r="Y7012" s="15">
        <v>2.7709421529173901</v>
      </c>
      <c r="Z7012" s="15">
        <v>5.8991204402595798</v>
      </c>
      <c r="AA7012" s="15">
        <v>8.3393831167519092</v>
      </c>
      <c r="AB7012" s="15">
        <v>20.712916692532598</v>
      </c>
      <c r="AC7012" s="15">
        <v>-8.5817347887158402</v>
      </c>
      <c r="AD7012" s="15">
        <v>-10.0184978752583</v>
      </c>
      <c r="AE7012" s="84">
        <v>1.0259238612777599</v>
      </c>
      <c r="AF7012" s="84">
        <f t="shared" si="219"/>
        <v>15.297139353662931</v>
      </c>
    </row>
    <row r="7013" spans="2:32" x14ac:dyDescent="0.2">
      <c r="B7013" s="83">
        <v>9</v>
      </c>
      <c r="C7013" s="83">
        <v>12</v>
      </c>
      <c r="D7013" s="83">
        <v>9</v>
      </c>
      <c r="E7013" s="83">
        <f t="shared" si="218"/>
        <v>1</v>
      </c>
      <c r="F7013" s="15">
        <v>18.8698194056693</v>
      </c>
      <c r="G7013" s="15">
        <v>17.467889872431801</v>
      </c>
      <c r="H7013" s="15">
        <v>19.2055276851654</v>
      </c>
      <c r="I7013" s="15">
        <v>21.148789398193401</v>
      </c>
      <c r="J7013" s="15">
        <v>22.8365431396365</v>
      </c>
      <c r="K7013" s="15">
        <v>25.575545274257699</v>
      </c>
      <c r="L7013" s="15">
        <v>23.367491481304199</v>
      </c>
      <c r="M7013" s="15">
        <v>16.208990939021099</v>
      </c>
      <c r="N7013" s="15">
        <v>24.876655666112899</v>
      </c>
      <c r="O7013" s="15">
        <v>24.7464304453731</v>
      </c>
      <c r="P7013" s="15">
        <v>23.868452503621601</v>
      </c>
      <c r="Q7013" s="15">
        <v>28.371852325677899</v>
      </c>
      <c r="R7013" s="15">
        <v>3.2559345478564499</v>
      </c>
      <c r="S7013" s="15">
        <v>9.8110577102005507</v>
      </c>
      <c r="T7013" s="15">
        <v>20.4302590730302</v>
      </c>
      <c r="U7013" s="15">
        <v>21.014096775569001</v>
      </c>
      <c r="V7013" s="15">
        <v>27.124756999641701</v>
      </c>
      <c r="W7013" s="15">
        <v>1.19993370217085</v>
      </c>
      <c r="X7013" s="15">
        <v>-8.9270357479006108</v>
      </c>
      <c r="Y7013" s="15">
        <v>-4.4787894341796601</v>
      </c>
      <c r="Z7013" s="15">
        <v>-0.37194117546081501</v>
      </c>
      <c r="AA7013" s="15">
        <v>-0.59356183020770503</v>
      </c>
      <c r="AB7013" s="15">
        <v>9.5173945794701602</v>
      </c>
      <c r="AC7013" s="15">
        <v>-11.558625067710899</v>
      </c>
      <c r="AD7013" s="15">
        <v>-12.5324812154174</v>
      </c>
      <c r="AE7013" s="84">
        <v>-8.0929476584792095</v>
      </c>
      <c r="AF7013" s="84">
        <f t="shared" si="219"/>
        <v>12.013155361347978</v>
      </c>
    </row>
    <row r="7014" spans="2:32" x14ac:dyDescent="0.2">
      <c r="B7014" s="83">
        <v>9</v>
      </c>
      <c r="C7014" s="83">
        <v>12</v>
      </c>
      <c r="D7014" s="83">
        <v>10</v>
      </c>
      <c r="E7014" s="83">
        <f t="shared" si="218"/>
        <v>1</v>
      </c>
      <c r="F7014" s="15">
        <v>21.254455663241401</v>
      </c>
      <c r="G7014" s="15">
        <v>18.850795160770399</v>
      </c>
      <c r="H7014" s="15">
        <v>20.3118548207283</v>
      </c>
      <c r="I7014" s="15">
        <v>21.120660566329999</v>
      </c>
      <c r="J7014" s="15">
        <v>22.786622875973599</v>
      </c>
      <c r="K7014" s="15">
        <v>25.560495130062101</v>
      </c>
      <c r="L7014" s="15">
        <v>23.7209418189526</v>
      </c>
      <c r="M7014" s="15">
        <v>19.8489391198754</v>
      </c>
      <c r="N7014" s="15">
        <v>24.253684525966602</v>
      </c>
      <c r="O7014" s="15">
        <v>25.1708180248737</v>
      </c>
      <c r="P7014" s="15">
        <v>24.093275164127299</v>
      </c>
      <c r="Q7014" s="15">
        <v>27.2288675200939</v>
      </c>
      <c r="R7014" s="15">
        <v>6.8328920849859696</v>
      </c>
      <c r="S7014" s="15">
        <v>11.311520833212899</v>
      </c>
      <c r="T7014" s="15">
        <v>17.410499778628299</v>
      </c>
      <c r="U7014" s="15">
        <v>21.285969662517299</v>
      </c>
      <c r="V7014" s="15">
        <v>23.822276111006701</v>
      </c>
      <c r="W7014" s="15">
        <v>0.12523454649467</v>
      </c>
      <c r="X7014" s="15">
        <v>-8.1114334745258105</v>
      </c>
      <c r="Y7014" s="15">
        <v>-3.1827342403233101</v>
      </c>
      <c r="Z7014" s="15">
        <v>-1.6692212682981</v>
      </c>
      <c r="AA7014" s="15">
        <v>0.728201035078615</v>
      </c>
      <c r="AB7014" s="15">
        <v>4.1865595083385703</v>
      </c>
      <c r="AC7014" s="15">
        <v>-12.4840523662567</v>
      </c>
      <c r="AD7014" s="15">
        <v>-12.617604290008501</v>
      </c>
      <c r="AE7014" s="84">
        <v>-10.816142565161</v>
      </c>
      <c r="AF7014" s="84">
        <f t="shared" si="219"/>
        <v>11.962437528718651</v>
      </c>
    </row>
    <row r="7015" spans="2:32" x14ac:dyDescent="0.2">
      <c r="B7015" s="83">
        <v>9</v>
      </c>
      <c r="C7015" s="83">
        <v>12</v>
      </c>
      <c r="D7015" s="83">
        <v>11</v>
      </c>
      <c r="E7015" s="83">
        <f t="shared" si="218"/>
        <v>1</v>
      </c>
      <c r="F7015" s="15">
        <v>23.874875396251699</v>
      </c>
      <c r="G7015" s="15">
        <v>19.074937635421801</v>
      </c>
      <c r="H7015" s="15">
        <v>20.2962583401203</v>
      </c>
      <c r="I7015" s="15">
        <v>21.203574090957598</v>
      </c>
      <c r="J7015" s="15">
        <v>23.110572649002101</v>
      </c>
      <c r="K7015" s="15">
        <v>25.818095618248002</v>
      </c>
      <c r="L7015" s="15">
        <v>23.334708236217502</v>
      </c>
      <c r="M7015" s="15">
        <v>19.8542016243637</v>
      </c>
      <c r="N7015" s="15">
        <v>24.057389427900301</v>
      </c>
      <c r="O7015" s="15">
        <v>25.767749000072499</v>
      </c>
      <c r="P7015" s="15">
        <v>24.563855703830701</v>
      </c>
      <c r="Q7015" s="15">
        <v>27.683798589736199</v>
      </c>
      <c r="R7015" s="15">
        <v>6.6867748514916796</v>
      </c>
      <c r="S7015" s="15">
        <v>10.6996480330825</v>
      </c>
      <c r="T7015" s="15">
        <v>16.5237130148709</v>
      </c>
      <c r="U7015" s="15">
        <v>22.9005233306289</v>
      </c>
      <c r="V7015" s="15">
        <v>25.334498363494902</v>
      </c>
      <c r="W7015" s="15">
        <v>-1.58760443329811E-2</v>
      </c>
      <c r="X7015" s="15">
        <v>-9.2603045851886296</v>
      </c>
      <c r="Y7015" s="15">
        <v>-3.76404463639855</v>
      </c>
      <c r="Z7015" s="15">
        <v>-1.7388532051369501</v>
      </c>
      <c r="AA7015" s="15">
        <v>0.92179973898828005</v>
      </c>
      <c r="AB7015" s="15">
        <v>4.9771003802716702</v>
      </c>
      <c r="AC7015" s="15">
        <v>-12.7309273872375</v>
      </c>
      <c r="AD7015" s="15">
        <v>-13.0658850274086</v>
      </c>
      <c r="AE7015" s="84">
        <v>-12.2954011486769</v>
      </c>
      <c r="AF7015" s="84">
        <f t="shared" si="219"/>
        <v>12.069722384252739</v>
      </c>
    </row>
    <row r="7016" spans="2:32" x14ac:dyDescent="0.2">
      <c r="B7016" s="83">
        <v>9</v>
      </c>
      <c r="C7016" s="83">
        <v>12</v>
      </c>
      <c r="D7016" s="83">
        <v>12</v>
      </c>
      <c r="E7016" s="83">
        <f t="shared" si="218"/>
        <v>1</v>
      </c>
      <c r="F7016" s="15">
        <v>25.000986771702799</v>
      </c>
      <c r="G7016" s="15">
        <v>19.1058333985806</v>
      </c>
      <c r="H7016" s="15">
        <v>20.1012965316772</v>
      </c>
      <c r="I7016" s="15">
        <v>21.4433399038315</v>
      </c>
      <c r="J7016" s="15">
        <v>23.0180558309555</v>
      </c>
      <c r="K7016" s="15">
        <v>25.834144970893899</v>
      </c>
      <c r="L7016" s="15">
        <v>23.020158185005201</v>
      </c>
      <c r="M7016" s="15">
        <v>19.9617295666933</v>
      </c>
      <c r="N7016" s="15">
        <v>24.505557507872599</v>
      </c>
      <c r="O7016" s="15">
        <v>26.461486807346301</v>
      </c>
      <c r="P7016" s="15">
        <v>25.240551865816101</v>
      </c>
      <c r="Q7016" s="15">
        <v>27.540308150529899</v>
      </c>
      <c r="R7016" s="15">
        <v>7.7192710176007804</v>
      </c>
      <c r="S7016" s="15">
        <v>11.164919811192901</v>
      </c>
      <c r="T7016" s="15">
        <v>15.796198456168201</v>
      </c>
      <c r="U7016" s="15">
        <v>26.301257273078001</v>
      </c>
      <c r="V7016" s="15">
        <v>24.7820145657365</v>
      </c>
      <c r="W7016" s="15">
        <v>-0.70987343837320804</v>
      </c>
      <c r="X7016" s="15">
        <v>-8.6753540483713092</v>
      </c>
      <c r="Y7016" s="15">
        <v>-3.5571798627078501</v>
      </c>
      <c r="Z7016" s="15">
        <v>1.9477092640679301</v>
      </c>
      <c r="AA7016" s="15">
        <v>3.8308134374916598</v>
      </c>
      <c r="AB7016" s="15">
        <v>6.3558102446570999</v>
      </c>
      <c r="AC7016" s="15">
        <v>-12.8584115571976</v>
      </c>
      <c r="AD7016" s="15">
        <v>-13.127014791369399</v>
      </c>
      <c r="AE7016" s="84">
        <v>-12.6924554411471</v>
      </c>
      <c r="AF7016" s="84">
        <f t="shared" si="219"/>
        <v>12.596582862374287</v>
      </c>
    </row>
    <row r="7017" spans="2:32" x14ac:dyDescent="0.2">
      <c r="B7017" s="83">
        <v>9</v>
      </c>
      <c r="C7017" s="83">
        <v>12</v>
      </c>
      <c r="D7017" s="83">
        <v>13</v>
      </c>
      <c r="E7017" s="83">
        <f t="shared" si="218"/>
        <v>1</v>
      </c>
      <c r="F7017" s="15">
        <v>26.475755613565401</v>
      </c>
      <c r="G7017" s="15">
        <v>20.3486214601994</v>
      </c>
      <c r="H7017" s="15">
        <v>21.727768328189899</v>
      </c>
      <c r="I7017" s="15">
        <v>21.695125453949</v>
      </c>
      <c r="J7017" s="15">
        <v>24.351187835693398</v>
      </c>
      <c r="K7017" s="15">
        <v>26.408103965759299</v>
      </c>
      <c r="L7017" s="15">
        <v>22.743774950504299</v>
      </c>
      <c r="M7017" s="15">
        <v>20.0792966754437</v>
      </c>
      <c r="N7017" s="15">
        <v>24.285551997542399</v>
      </c>
      <c r="O7017" s="15">
        <v>25.847233160495801</v>
      </c>
      <c r="P7017" s="15">
        <v>25.656240967989</v>
      </c>
      <c r="Q7017" s="15">
        <v>27.090030942439999</v>
      </c>
      <c r="R7017" s="15">
        <v>9.8999540505707309</v>
      </c>
      <c r="S7017" s="15">
        <v>14.5401640926003</v>
      </c>
      <c r="T7017" s="15">
        <v>16.333349123477898</v>
      </c>
      <c r="U7017" s="15">
        <v>24.176943510651601</v>
      </c>
      <c r="V7017" s="15">
        <v>24.565164837360399</v>
      </c>
      <c r="W7017" s="15">
        <v>1.8129334092140199</v>
      </c>
      <c r="X7017" s="15">
        <v>-6.7246877781152703</v>
      </c>
      <c r="Y7017" s="15">
        <v>3.7647083934098502</v>
      </c>
      <c r="Z7017" s="15">
        <v>2.1039427235722501</v>
      </c>
      <c r="AA7017" s="15">
        <v>8.2198482930958292</v>
      </c>
      <c r="AB7017" s="15">
        <v>7.2941145043969202</v>
      </c>
      <c r="AC7017" s="15">
        <v>-12.5011923282146</v>
      </c>
      <c r="AD7017" s="15">
        <v>-12.357752744734301</v>
      </c>
      <c r="AE7017" s="84">
        <v>-11.1102784130573</v>
      </c>
      <c r="AF7017" s="84">
        <f t="shared" si="219"/>
        <v>13.720227039461538</v>
      </c>
    </row>
    <row r="7018" spans="2:32" x14ac:dyDescent="0.2">
      <c r="B7018" s="83">
        <v>9</v>
      </c>
      <c r="C7018" s="83">
        <v>12</v>
      </c>
      <c r="D7018" s="83">
        <v>14</v>
      </c>
      <c r="E7018" s="83">
        <f t="shared" si="218"/>
        <v>1</v>
      </c>
      <c r="F7018" s="15">
        <v>27.887614067554502</v>
      </c>
      <c r="G7018" s="15">
        <v>20.677357498168899</v>
      </c>
      <c r="H7018" s="15">
        <v>22.31120190835</v>
      </c>
      <c r="I7018" s="15">
        <v>23.685959195852298</v>
      </c>
      <c r="J7018" s="15">
        <v>25.835574678421001</v>
      </c>
      <c r="K7018" s="15">
        <v>27.892699721813202</v>
      </c>
      <c r="L7018" s="15">
        <v>23.574798221826601</v>
      </c>
      <c r="M7018" s="15">
        <v>20.671056185670199</v>
      </c>
      <c r="N7018" s="15">
        <v>25.6672779076099</v>
      </c>
      <c r="O7018" s="15">
        <v>27.316842337369899</v>
      </c>
      <c r="P7018" s="15">
        <v>26.167623036563398</v>
      </c>
      <c r="Q7018" s="15">
        <v>27.665312937796099</v>
      </c>
      <c r="R7018" s="15">
        <v>8.1562521641552408</v>
      </c>
      <c r="S7018" s="15">
        <v>16.043659913539901</v>
      </c>
      <c r="T7018" s="15">
        <v>17.658116988241702</v>
      </c>
      <c r="U7018" s="15">
        <v>25.355153385162399</v>
      </c>
      <c r="V7018" s="15">
        <v>25.496746148347899</v>
      </c>
      <c r="W7018" s="15">
        <v>4.9896772131025804</v>
      </c>
      <c r="X7018" s="15">
        <v>-6.6458559032678597</v>
      </c>
      <c r="Y7018" s="15">
        <v>8.6583376484773993</v>
      </c>
      <c r="Z7018" s="15">
        <v>3.91249252268672</v>
      </c>
      <c r="AA7018" s="15">
        <v>10.180432919263801</v>
      </c>
      <c r="AB7018" s="15">
        <v>10.3072479793131</v>
      </c>
      <c r="AC7018" s="15">
        <v>-11.5648239498138</v>
      </c>
      <c r="AD7018" s="15">
        <v>-10.3589383560419</v>
      </c>
      <c r="AE7018" s="84">
        <v>-8.4332621885538099</v>
      </c>
      <c r="AF7018" s="84">
        <f t="shared" si="219"/>
        <v>15.119559776215747</v>
      </c>
    </row>
    <row r="7019" spans="2:32" x14ac:dyDescent="0.2">
      <c r="B7019" s="83">
        <v>9</v>
      </c>
      <c r="C7019" s="83">
        <v>12</v>
      </c>
      <c r="D7019" s="83">
        <v>15</v>
      </c>
      <c r="E7019" s="83">
        <f t="shared" si="218"/>
        <v>1</v>
      </c>
      <c r="F7019" s="15">
        <v>29.758955684661899</v>
      </c>
      <c r="G7019" s="15">
        <v>21.6645231742859</v>
      </c>
      <c r="H7019" s="15">
        <v>23.175744478702502</v>
      </c>
      <c r="I7019" s="15">
        <v>25.262433874130199</v>
      </c>
      <c r="J7019" s="15">
        <v>26.943660768508899</v>
      </c>
      <c r="K7019" s="15">
        <v>29.1293439233303</v>
      </c>
      <c r="L7019" s="15">
        <v>26.460815799474702</v>
      </c>
      <c r="M7019" s="15">
        <v>23.7153372917175</v>
      </c>
      <c r="N7019" s="15">
        <v>28.421192641496699</v>
      </c>
      <c r="O7019" s="15">
        <v>30.631217880249</v>
      </c>
      <c r="P7019" s="15">
        <v>29.275221547842001</v>
      </c>
      <c r="Q7019" s="15">
        <v>30.061303116798399</v>
      </c>
      <c r="R7019" s="15">
        <v>12.2039931959882</v>
      </c>
      <c r="S7019" s="15">
        <v>20.621724708080301</v>
      </c>
      <c r="T7019" s="15">
        <v>18.017207681655901</v>
      </c>
      <c r="U7019" s="15">
        <v>28.103042807102199</v>
      </c>
      <c r="V7019" s="15">
        <v>27.244000160872901</v>
      </c>
      <c r="W7019" s="15">
        <v>8.4369526656866096</v>
      </c>
      <c r="X7019" s="15">
        <v>-3.7858220473527902</v>
      </c>
      <c r="Y7019" s="15">
        <v>15.871620904400899</v>
      </c>
      <c r="Z7019" s="15">
        <v>8.1259142377972609</v>
      </c>
      <c r="AA7019" s="15">
        <v>11.876963424444201</v>
      </c>
      <c r="AB7019" s="15">
        <v>14.3447865783721</v>
      </c>
      <c r="AC7019" s="15">
        <v>-9.6536498544216194</v>
      </c>
      <c r="AD7019" s="15">
        <v>-3.6893345784843001</v>
      </c>
      <c r="AE7019" s="84">
        <v>-5.52723061311245</v>
      </c>
      <c r="AF7019" s="84">
        <f t="shared" si="219"/>
        <v>17.949612286624131</v>
      </c>
    </row>
    <row r="7020" spans="2:32" x14ac:dyDescent="0.2">
      <c r="B7020" s="83">
        <v>9</v>
      </c>
      <c r="C7020" s="83">
        <v>12</v>
      </c>
      <c r="D7020" s="83">
        <v>16</v>
      </c>
      <c r="E7020" s="83">
        <f t="shared" si="218"/>
        <v>1</v>
      </c>
      <c r="F7020" s="15">
        <v>33.100984039306603</v>
      </c>
      <c r="G7020" s="15">
        <v>24.080746965885201</v>
      </c>
      <c r="H7020" s="15">
        <v>24.877386098623301</v>
      </c>
      <c r="I7020" s="15">
        <v>25.647362237930299</v>
      </c>
      <c r="J7020" s="15">
        <v>31.182803144455001</v>
      </c>
      <c r="K7020" s="15">
        <v>32.173898453950898</v>
      </c>
      <c r="L7020" s="15">
        <v>28.463045183420199</v>
      </c>
      <c r="M7020" s="15">
        <v>25.757742908477798</v>
      </c>
      <c r="N7020" s="15">
        <v>30.083897260904301</v>
      </c>
      <c r="O7020" s="15">
        <v>33.363610183715799</v>
      </c>
      <c r="P7020" s="15">
        <v>35.044180953264203</v>
      </c>
      <c r="Q7020" s="15">
        <v>34.108925869703299</v>
      </c>
      <c r="R7020" s="15">
        <v>21.3740782518387</v>
      </c>
      <c r="S7020" s="15">
        <v>30.7221770818234</v>
      </c>
      <c r="T7020" s="15">
        <v>32.056696398496598</v>
      </c>
      <c r="U7020" s="15">
        <v>40.757554512262303</v>
      </c>
      <c r="V7020" s="15">
        <v>34.386282833099401</v>
      </c>
      <c r="W7020" s="15">
        <v>20.6304713739157</v>
      </c>
      <c r="X7020" s="15">
        <v>2.5617227333150798</v>
      </c>
      <c r="Y7020" s="15">
        <v>30.583939270258</v>
      </c>
      <c r="Z7020" s="15">
        <v>25.417835091590899</v>
      </c>
      <c r="AA7020" s="15">
        <v>26.328231526851699</v>
      </c>
      <c r="AB7020" s="15">
        <v>20.758508726477601</v>
      </c>
      <c r="AC7020" s="15">
        <v>-5.0133892450295399</v>
      </c>
      <c r="AD7020" s="15">
        <v>13.679450624585201</v>
      </c>
      <c r="AE7020" s="84">
        <v>22.481192910641401</v>
      </c>
      <c r="AF7020" s="84">
        <f t="shared" si="219"/>
        <v>25.946512899606287</v>
      </c>
    </row>
    <row r="7021" spans="2:32" x14ac:dyDescent="0.2">
      <c r="B7021" s="83">
        <v>9</v>
      </c>
      <c r="C7021" s="83">
        <v>12</v>
      </c>
      <c r="D7021" s="83">
        <v>17</v>
      </c>
      <c r="E7021" s="83">
        <f t="shared" si="218"/>
        <v>1</v>
      </c>
      <c r="F7021" s="15">
        <v>36.217362022399897</v>
      </c>
      <c r="G7021" s="15">
        <v>27.759279450416599</v>
      </c>
      <c r="H7021" s="15">
        <v>30.661714251518202</v>
      </c>
      <c r="I7021" s="15">
        <v>33.855890773773197</v>
      </c>
      <c r="J7021" s="15">
        <v>34.396369478225701</v>
      </c>
      <c r="K7021" s="15">
        <v>37.190084746360803</v>
      </c>
      <c r="L7021" s="15">
        <v>34.824811377048498</v>
      </c>
      <c r="M7021" s="15">
        <v>33.481706712007501</v>
      </c>
      <c r="N7021" s="15">
        <v>40.696762950897202</v>
      </c>
      <c r="O7021" s="15">
        <v>41.553237918853803</v>
      </c>
      <c r="P7021" s="15">
        <v>39.167958131790201</v>
      </c>
      <c r="Q7021" s="15">
        <v>39.911391994237903</v>
      </c>
      <c r="R7021" s="15">
        <v>44.567558212041902</v>
      </c>
      <c r="S7021" s="15">
        <v>46.379346207857097</v>
      </c>
      <c r="T7021" s="15">
        <v>52.9002975668907</v>
      </c>
      <c r="U7021" s="15">
        <v>53.455563741207101</v>
      </c>
      <c r="V7021" s="15">
        <v>45.992075596094097</v>
      </c>
      <c r="W7021" s="15">
        <v>58.334694722414</v>
      </c>
      <c r="X7021" s="15">
        <v>49.122050173282602</v>
      </c>
      <c r="Y7021" s="15">
        <v>66.295896518230407</v>
      </c>
      <c r="Z7021" s="15">
        <v>66.310245201587705</v>
      </c>
      <c r="AA7021" s="15">
        <v>54.229134566783898</v>
      </c>
      <c r="AB7021" s="15">
        <v>50.191815983176198</v>
      </c>
      <c r="AC7021" s="15">
        <v>45.848922164946799</v>
      </c>
      <c r="AD7021" s="15">
        <v>70.804328818082794</v>
      </c>
      <c r="AE7021" s="84">
        <v>90.192554682373995</v>
      </c>
      <c r="AF7021" s="84">
        <f t="shared" si="219"/>
        <v>47.090040537019178</v>
      </c>
    </row>
    <row r="7022" spans="2:32" x14ac:dyDescent="0.2">
      <c r="B7022" s="83">
        <v>9</v>
      </c>
      <c r="C7022" s="83">
        <v>12</v>
      </c>
      <c r="D7022" s="83">
        <v>18</v>
      </c>
      <c r="E7022" s="83">
        <f t="shared" si="218"/>
        <v>1</v>
      </c>
      <c r="F7022" s="15">
        <v>39.779312406539901</v>
      </c>
      <c r="G7022" s="15">
        <v>34.924799060821499</v>
      </c>
      <c r="H7022" s="15">
        <v>37.244453653097203</v>
      </c>
      <c r="I7022" s="15">
        <v>39.930845018386798</v>
      </c>
      <c r="J7022" s="15">
        <v>42.084103981018103</v>
      </c>
      <c r="K7022" s="15">
        <v>43.718654626607901</v>
      </c>
      <c r="L7022" s="15">
        <v>41.308611953735401</v>
      </c>
      <c r="M7022" s="15">
        <v>44.171022917985901</v>
      </c>
      <c r="N7022" s="15">
        <v>45.207091834783597</v>
      </c>
      <c r="O7022" s="15">
        <v>42.894417374610903</v>
      </c>
      <c r="P7022" s="15">
        <v>45.843225925922397</v>
      </c>
      <c r="Q7022" s="15">
        <v>46.762069750547397</v>
      </c>
      <c r="R7022" s="15">
        <v>72.9528452532291</v>
      </c>
      <c r="S7022" s="15">
        <v>66.787036711931194</v>
      </c>
      <c r="T7022" s="15">
        <v>61.7345566148758</v>
      </c>
      <c r="U7022" s="15">
        <v>58.488193890571601</v>
      </c>
      <c r="V7022" s="15">
        <v>57.055525326490397</v>
      </c>
      <c r="W7022" s="15">
        <v>95.188529667615896</v>
      </c>
      <c r="X7022" s="15">
        <v>130.285048922062</v>
      </c>
      <c r="Y7022" s="15">
        <v>121.410352884293</v>
      </c>
      <c r="Z7022" s="15">
        <v>101.848951004982</v>
      </c>
      <c r="AA7022" s="15">
        <v>70.602106254577606</v>
      </c>
      <c r="AB7022" s="15">
        <v>74.760352492094</v>
      </c>
      <c r="AC7022" s="15">
        <v>118.252241946936</v>
      </c>
      <c r="AD7022" s="15">
        <v>167.507719001293</v>
      </c>
      <c r="AE7022" s="84">
        <v>167.19076933574701</v>
      </c>
      <c r="AF7022" s="84">
        <f t="shared" si="219"/>
        <v>71.84357068502905</v>
      </c>
    </row>
    <row r="7023" spans="2:32" x14ac:dyDescent="0.2">
      <c r="B7023" s="83">
        <v>9</v>
      </c>
      <c r="C7023" s="83">
        <v>12</v>
      </c>
      <c r="D7023" s="83">
        <v>19</v>
      </c>
      <c r="E7023" s="83">
        <f t="shared" si="218"/>
        <v>1</v>
      </c>
      <c r="F7023" s="15">
        <v>41.350893886566197</v>
      </c>
      <c r="G7023" s="15">
        <v>37.609383165359503</v>
      </c>
      <c r="H7023" s="15">
        <v>39.780662992239002</v>
      </c>
      <c r="I7023" s="15">
        <v>39.8450170135498</v>
      </c>
      <c r="J7023" s="15">
        <v>45.001501388549798</v>
      </c>
      <c r="K7023" s="15">
        <v>45.149974748372998</v>
      </c>
      <c r="L7023" s="15">
        <v>41.598551422119101</v>
      </c>
      <c r="M7023" s="15">
        <v>46.454415460586503</v>
      </c>
      <c r="N7023" s="15">
        <v>46.8544834108353</v>
      </c>
      <c r="O7023" s="15">
        <v>50.117964454412501</v>
      </c>
      <c r="P7023" s="15">
        <v>55.253221253395097</v>
      </c>
      <c r="Q7023" s="15">
        <v>53.323414313316299</v>
      </c>
      <c r="R7023" s="15">
        <v>69.532605446100206</v>
      </c>
      <c r="S7023" s="15">
        <v>69.177033843994096</v>
      </c>
      <c r="T7023" s="15">
        <v>65.446402447938894</v>
      </c>
      <c r="U7023" s="15">
        <v>69.098066794395507</v>
      </c>
      <c r="V7023" s="15">
        <v>62.915872959375399</v>
      </c>
      <c r="W7023" s="15">
        <v>90.378293658733398</v>
      </c>
      <c r="X7023" s="15">
        <v>158.33766751480101</v>
      </c>
      <c r="Y7023" s="15">
        <v>139.74321917820001</v>
      </c>
      <c r="Z7023" s="15">
        <v>117.54291342330001</v>
      </c>
      <c r="AA7023" s="15">
        <v>90.987654047012299</v>
      </c>
      <c r="AB7023" s="15">
        <v>87.893068755865102</v>
      </c>
      <c r="AC7023" s="15">
        <v>175.44657797551201</v>
      </c>
      <c r="AD7023" s="15">
        <v>222.35449921703301</v>
      </c>
      <c r="AE7023" s="84">
        <v>203.47268693018</v>
      </c>
      <c r="AF7023" s="84">
        <f t="shared" si="219"/>
        <v>83.256386373143954</v>
      </c>
    </row>
    <row r="7024" spans="2:32" x14ac:dyDescent="0.2">
      <c r="B7024" s="83">
        <v>9</v>
      </c>
      <c r="C7024" s="83">
        <v>12</v>
      </c>
      <c r="D7024" s="83">
        <v>20</v>
      </c>
      <c r="E7024" s="83">
        <f t="shared" si="218"/>
        <v>1</v>
      </c>
      <c r="F7024" s="15">
        <v>40.975051170349097</v>
      </c>
      <c r="G7024" s="15">
        <v>38.434459393501299</v>
      </c>
      <c r="H7024" s="15">
        <v>38.746070558309597</v>
      </c>
      <c r="I7024" s="15">
        <v>38.213179132461498</v>
      </c>
      <c r="J7024" s="15">
        <v>42.887845817565903</v>
      </c>
      <c r="K7024" s="15">
        <v>43.239980077266701</v>
      </c>
      <c r="L7024" s="15">
        <v>40.427258840560903</v>
      </c>
      <c r="M7024" s="15">
        <v>46.510934445381203</v>
      </c>
      <c r="N7024" s="15">
        <v>45.668554212808601</v>
      </c>
      <c r="O7024" s="15">
        <v>49.368741832256298</v>
      </c>
      <c r="P7024" s="15">
        <v>53.440138588905299</v>
      </c>
      <c r="Q7024" s="15">
        <v>51.941443548440901</v>
      </c>
      <c r="R7024" s="15">
        <v>69.402966452837006</v>
      </c>
      <c r="S7024" s="15">
        <v>66.658757030487095</v>
      </c>
      <c r="T7024" s="15">
        <v>63.2689801003933</v>
      </c>
      <c r="U7024" s="15">
        <v>66.215773557186097</v>
      </c>
      <c r="V7024" s="15">
        <v>59.123287791013702</v>
      </c>
      <c r="W7024" s="15">
        <v>86.5086782536507</v>
      </c>
      <c r="X7024" s="15">
        <v>150.38877742958101</v>
      </c>
      <c r="Y7024" s="15">
        <v>122.23666479015399</v>
      </c>
      <c r="Z7024" s="15">
        <v>103.113403295994</v>
      </c>
      <c r="AA7024" s="15">
        <v>78.685208513736697</v>
      </c>
      <c r="AB7024" s="15">
        <v>75.363956889152504</v>
      </c>
      <c r="AC7024" s="15">
        <v>123.414532228947</v>
      </c>
      <c r="AD7024" s="15">
        <v>156.364445959568</v>
      </c>
      <c r="AE7024" s="84">
        <v>133.44068187904401</v>
      </c>
      <c r="AF7024" s="84">
        <f t="shared" si="219"/>
        <v>72.463068145752004</v>
      </c>
    </row>
    <row r="7025" spans="2:32" x14ac:dyDescent="0.2">
      <c r="B7025" s="83">
        <v>9</v>
      </c>
      <c r="C7025" s="83">
        <v>12</v>
      </c>
      <c r="D7025" s="83">
        <v>21</v>
      </c>
      <c r="E7025" s="83">
        <f t="shared" si="218"/>
        <v>1</v>
      </c>
      <c r="F7025" s="15">
        <v>39.695056222915603</v>
      </c>
      <c r="G7025" s="15">
        <v>33.036572721481299</v>
      </c>
      <c r="H7025" s="15">
        <v>35.320112024545701</v>
      </c>
      <c r="I7025" s="15">
        <v>34.760444215774498</v>
      </c>
      <c r="J7025" s="15">
        <v>39.926154039382901</v>
      </c>
      <c r="K7025" s="15">
        <v>39.793371371269203</v>
      </c>
      <c r="L7025" s="15">
        <v>38.955937559127797</v>
      </c>
      <c r="M7025" s="15">
        <v>44.082384685516402</v>
      </c>
      <c r="N7025" s="15">
        <v>41.974941166877699</v>
      </c>
      <c r="O7025" s="15">
        <v>44.829499555587802</v>
      </c>
      <c r="P7025" s="15">
        <v>49.877141002178199</v>
      </c>
      <c r="Q7025" s="15">
        <v>49.298339876651802</v>
      </c>
      <c r="R7025" s="15">
        <v>65.878644689559906</v>
      </c>
      <c r="S7025" s="15">
        <v>60.100964435577403</v>
      </c>
      <c r="T7025" s="15">
        <v>60.150703304052399</v>
      </c>
      <c r="U7025" s="15">
        <v>61.786063710212701</v>
      </c>
      <c r="V7025" s="15">
        <v>56.903352437972998</v>
      </c>
      <c r="W7025" s="15">
        <v>76.831831652164496</v>
      </c>
      <c r="X7025" s="15">
        <v>102.585534749985</v>
      </c>
      <c r="Y7025" s="15">
        <v>95.880878386974302</v>
      </c>
      <c r="Z7025" s="15">
        <v>90.054411831855802</v>
      </c>
      <c r="AA7025" s="15">
        <v>73.719375766754197</v>
      </c>
      <c r="AB7025" s="15">
        <v>70.751667309761004</v>
      </c>
      <c r="AC7025" s="15">
        <v>126.15053937649699</v>
      </c>
      <c r="AD7025" s="15">
        <v>170.92521418213801</v>
      </c>
      <c r="AE7025" s="84">
        <v>148.65847879815101</v>
      </c>
      <c r="AF7025" s="84">
        <f t="shared" si="219"/>
        <v>67.381831348960191</v>
      </c>
    </row>
    <row r="7026" spans="2:32" x14ac:dyDescent="0.2">
      <c r="B7026" s="83">
        <v>9</v>
      </c>
      <c r="C7026" s="83">
        <v>12</v>
      </c>
      <c r="D7026" s="83">
        <v>22</v>
      </c>
      <c r="E7026" s="83">
        <f t="shared" si="218"/>
        <v>1</v>
      </c>
      <c r="F7026" s="15">
        <v>37.684903116226202</v>
      </c>
      <c r="G7026" s="15">
        <v>28.242136003255801</v>
      </c>
      <c r="H7026" s="15">
        <v>34.266873545646703</v>
      </c>
      <c r="I7026" s="15">
        <v>30.787983789920801</v>
      </c>
      <c r="J7026" s="15">
        <v>34.145980297088599</v>
      </c>
      <c r="K7026" s="15">
        <v>37.045171456337002</v>
      </c>
      <c r="L7026" s="15">
        <v>37.790337325096097</v>
      </c>
      <c r="M7026" s="15">
        <v>41.155425908088702</v>
      </c>
      <c r="N7026" s="15">
        <v>40.036158976554901</v>
      </c>
      <c r="O7026" s="15">
        <v>43.023241313695898</v>
      </c>
      <c r="P7026" s="15">
        <v>46.117695667266801</v>
      </c>
      <c r="Q7026" s="15">
        <v>46.3668159065247</v>
      </c>
      <c r="R7026" s="15">
        <v>65.390087324142499</v>
      </c>
      <c r="S7026" s="15">
        <v>55.197357323169697</v>
      </c>
      <c r="T7026" s="15">
        <v>55.918638851880999</v>
      </c>
      <c r="U7026" s="15">
        <v>56.436859570980097</v>
      </c>
      <c r="V7026" s="15">
        <v>54.611196483373597</v>
      </c>
      <c r="W7026" s="15">
        <v>71.081218769550304</v>
      </c>
      <c r="X7026" s="15">
        <v>93.1143587362766</v>
      </c>
      <c r="Y7026" s="15">
        <v>80.960010129928605</v>
      </c>
      <c r="Z7026" s="15">
        <v>74.552437180995895</v>
      </c>
      <c r="AA7026" s="15">
        <v>66.863163069486603</v>
      </c>
      <c r="AB7026" s="15">
        <v>66.822691320896197</v>
      </c>
      <c r="AC7026" s="15">
        <v>132.174446359396</v>
      </c>
      <c r="AD7026" s="15">
        <v>193.59227266979201</v>
      </c>
      <c r="AE7026" s="84">
        <v>159.16996854829799</v>
      </c>
      <c r="AF7026" s="84">
        <f t="shared" si="219"/>
        <v>64.713362678610352</v>
      </c>
    </row>
    <row r="7027" spans="2:32" x14ac:dyDescent="0.2">
      <c r="B7027" s="83">
        <v>9</v>
      </c>
      <c r="C7027" s="83">
        <v>13</v>
      </c>
      <c r="D7027" s="83">
        <v>7</v>
      </c>
      <c r="E7027" s="83">
        <f t="shared" si="218"/>
        <v>1</v>
      </c>
      <c r="F7027" s="15">
        <v>20.387053676605198</v>
      </c>
      <c r="G7027" s="15">
        <v>20.609151938438401</v>
      </c>
      <c r="H7027" s="15">
        <v>22.7151386833191</v>
      </c>
      <c r="I7027" s="15">
        <v>22.968859979629499</v>
      </c>
      <c r="J7027" s="15">
        <v>25.676570144653301</v>
      </c>
      <c r="K7027" s="15">
        <v>25.253162904739401</v>
      </c>
      <c r="L7027" s="15">
        <v>23.979958624362901</v>
      </c>
      <c r="M7027" s="15">
        <v>25.480065442085301</v>
      </c>
      <c r="N7027" s="15">
        <v>28.332178741216701</v>
      </c>
      <c r="O7027" s="15">
        <v>29.817063173294098</v>
      </c>
      <c r="P7027" s="15">
        <v>35.726889451980597</v>
      </c>
      <c r="Q7027" s="15">
        <v>32.319541843056697</v>
      </c>
      <c r="R7027" s="15">
        <v>30.9243442853391</v>
      </c>
      <c r="S7027" s="15">
        <v>36.774447236537902</v>
      </c>
      <c r="T7027" s="15">
        <v>34.321896568775202</v>
      </c>
      <c r="U7027" s="15">
        <v>35.508771706342699</v>
      </c>
      <c r="V7027" s="15">
        <v>32.406359173744001</v>
      </c>
      <c r="W7027" s="15">
        <v>18.7268919248991</v>
      </c>
      <c r="X7027" s="15">
        <v>25.982415643908102</v>
      </c>
      <c r="Y7027" s="15">
        <v>38.274780723214199</v>
      </c>
      <c r="Z7027" s="15">
        <v>26.1258764699996</v>
      </c>
      <c r="AA7027" s="15">
        <v>46.992633586704699</v>
      </c>
      <c r="AB7027" s="15">
        <v>13.4188021962792</v>
      </c>
      <c r="AC7027" s="15">
        <v>-7.0753014589399097</v>
      </c>
      <c r="AD7027" s="15">
        <v>25.965764852516401</v>
      </c>
      <c r="AE7027" s="84">
        <v>5.8311657270733299</v>
      </c>
      <c r="AF7027" s="84">
        <f t="shared" si="219"/>
        <v>26.055557047683653</v>
      </c>
    </row>
    <row r="7028" spans="2:32" x14ac:dyDescent="0.2">
      <c r="B7028" s="83">
        <v>9</v>
      </c>
      <c r="C7028" s="83">
        <v>13</v>
      </c>
      <c r="D7028" s="83">
        <v>8</v>
      </c>
      <c r="E7028" s="83">
        <f t="shared" si="218"/>
        <v>1</v>
      </c>
      <c r="F7028" s="15">
        <v>15.312430665016199</v>
      </c>
      <c r="G7028" s="15">
        <v>19.641051697731001</v>
      </c>
      <c r="H7028" s="15">
        <v>21.753048519134499</v>
      </c>
      <c r="I7028" s="15">
        <v>21.170451961517301</v>
      </c>
      <c r="J7028" s="15">
        <v>23.649557796955101</v>
      </c>
      <c r="K7028" s="15">
        <v>23.3562048854828</v>
      </c>
      <c r="L7028" s="15">
        <v>20.0528877095282</v>
      </c>
      <c r="M7028" s="15">
        <v>22.0137693356276</v>
      </c>
      <c r="N7028" s="15">
        <v>23.762253403544399</v>
      </c>
      <c r="O7028" s="15">
        <v>26.2488881266117</v>
      </c>
      <c r="P7028" s="15">
        <v>29.5328109745085</v>
      </c>
      <c r="Q7028" s="15">
        <v>20.7750295173228</v>
      </c>
      <c r="R7028" s="15">
        <v>19.111453438416099</v>
      </c>
      <c r="S7028" s="15">
        <v>26.419804313182802</v>
      </c>
      <c r="T7028" s="15">
        <v>20.048252097547099</v>
      </c>
      <c r="U7028" s="15">
        <v>24.142866729170098</v>
      </c>
      <c r="V7028" s="15">
        <v>7.4983783584684103</v>
      </c>
      <c r="W7028" s="15">
        <v>-6.4385177700221501</v>
      </c>
      <c r="X7028" s="15">
        <v>5.4659852804914104</v>
      </c>
      <c r="Y7028" s="15">
        <v>20.345773003399401</v>
      </c>
      <c r="Z7028" s="15">
        <v>5.3208575619310103</v>
      </c>
      <c r="AA7028" s="15">
        <v>22.759562027931199</v>
      </c>
      <c r="AB7028" s="15">
        <v>-10.048270773142599</v>
      </c>
      <c r="AC7028" s="15">
        <v>-13.015734028816199</v>
      </c>
      <c r="AD7028" s="15">
        <v>-0.31406849646568302</v>
      </c>
      <c r="AE7028" s="84">
        <v>-10.3449903287105</v>
      </c>
      <c r="AF7028" s="84">
        <f t="shared" si="219"/>
        <v>14.546912923321562</v>
      </c>
    </row>
    <row r="7029" spans="2:32" x14ac:dyDescent="0.2">
      <c r="B7029" s="83">
        <v>9</v>
      </c>
      <c r="C7029" s="83">
        <v>13</v>
      </c>
      <c r="D7029" s="83">
        <v>9</v>
      </c>
      <c r="E7029" s="83">
        <f t="shared" si="218"/>
        <v>1</v>
      </c>
      <c r="F7029" s="15">
        <v>16.068225039360101</v>
      </c>
      <c r="G7029" s="15">
        <v>19.6428986911774</v>
      </c>
      <c r="H7029" s="15">
        <v>21.8388417358398</v>
      </c>
      <c r="I7029" s="15">
        <v>21.114543267726901</v>
      </c>
      <c r="J7029" s="15">
        <v>23.419176164150201</v>
      </c>
      <c r="K7029" s="15">
        <v>23.825754891633999</v>
      </c>
      <c r="L7029" s="15">
        <v>18.810629300057901</v>
      </c>
      <c r="M7029" s="15">
        <v>21.859703007817298</v>
      </c>
      <c r="N7029" s="15">
        <v>23.987244085177799</v>
      </c>
      <c r="O7029" s="15">
        <v>26.1116826705933</v>
      </c>
      <c r="P7029" s="15">
        <v>28.358524719476701</v>
      </c>
      <c r="Q7029" s="15">
        <v>17.007191329240801</v>
      </c>
      <c r="R7029" s="15">
        <v>15.3243463438675</v>
      </c>
      <c r="S7029" s="15">
        <v>24.6224832393676</v>
      </c>
      <c r="T7029" s="15">
        <v>17.224593598142299</v>
      </c>
      <c r="U7029" s="15">
        <v>19.947550693020201</v>
      </c>
      <c r="V7029" s="15">
        <v>1.2559935227930501</v>
      </c>
      <c r="W7029" s="15">
        <v>-9.4344123013317596</v>
      </c>
      <c r="X7029" s="15">
        <v>-1.4300546982511899</v>
      </c>
      <c r="Y7029" s="15">
        <v>14.725173933714601</v>
      </c>
      <c r="Z7029" s="15">
        <v>-1.2642255515754199</v>
      </c>
      <c r="AA7029" s="15">
        <v>12.625489288985699</v>
      </c>
      <c r="AB7029" s="15">
        <v>-12.028306594073801</v>
      </c>
      <c r="AC7029" s="15">
        <v>-13.0837712631226</v>
      </c>
      <c r="AD7029" s="15">
        <v>-7.4705925630331</v>
      </c>
      <c r="AE7029" s="84">
        <v>-12.514021836705499</v>
      </c>
      <c r="AF7029" s="84">
        <f t="shared" si="219"/>
        <v>11.94402541207884</v>
      </c>
    </row>
    <row r="7030" spans="2:32" x14ac:dyDescent="0.2">
      <c r="B7030" s="83">
        <v>9</v>
      </c>
      <c r="C7030" s="83">
        <v>13</v>
      </c>
      <c r="D7030" s="83">
        <v>10</v>
      </c>
      <c r="E7030" s="83">
        <f t="shared" si="218"/>
        <v>1</v>
      </c>
      <c r="F7030" s="15">
        <v>19.525633070245402</v>
      </c>
      <c r="G7030" s="15">
        <v>20.7538456640244</v>
      </c>
      <c r="H7030" s="15">
        <v>21.7341670703888</v>
      </c>
      <c r="I7030" s="15">
        <v>21.6296677913666</v>
      </c>
      <c r="J7030" s="15">
        <v>23.166778668403602</v>
      </c>
      <c r="K7030" s="15">
        <v>23.991607164859801</v>
      </c>
      <c r="L7030" s="15">
        <v>22.1902118073106</v>
      </c>
      <c r="M7030" s="15">
        <v>22.7951008712798</v>
      </c>
      <c r="N7030" s="15">
        <v>24.330546156048801</v>
      </c>
      <c r="O7030" s="15">
        <v>25.807074676990499</v>
      </c>
      <c r="P7030" s="15">
        <v>26.7612903687954</v>
      </c>
      <c r="Q7030" s="15">
        <v>17.508744259864098</v>
      </c>
      <c r="R7030" s="15">
        <v>16.005707076013099</v>
      </c>
      <c r="S7030" s="15">
        <v>21.346680711448201</v>
      </c>
      <c r="T7030" s="15">
        <v>16.259091528356102</v>
      </c>
      <c r="U7030" s="15">
        <v>19.926012815952301</v>
      </c>
      <c r="V7030" s="15">
        <v>-0.74461989077925705</v>
      </c>
      <c r="W7030" s="15">
        <v>-8.8262024101614909</v>
      </c>
      <c r="X7030" s="15">
        <v>-1.54521529564261</v>
      </c>
      <c r="Y7030" s="15">
        <v>9.9322375008463908</v>
      </c>
      <c r="Z7030" s="15">
        <v>-2.9736407666504401</v>
      </c>
      <c r="AA7030" s="15">
        <v>5.0880380430221601</v>
      </c>
      <c r="AB7030" s="15">
        <v>-12.557608254432701</v>
      </c>
      <c r="AC7030" s="15">
        <v>-13.076224187851</v>
      </c>
      <c r="AD7030" s="15">
        <v>-10.1759674120098</v>
      </c>
      <c r="AE7030" s="84">
        <v>-13.001348946094501</v>
      </c>
      <c r="AF7030" s="84">
        <f t="shared" si="219"/>
        <v>11.378908003138243</v>
      </c>
    </row>
    <row r="7031" spans="2:32" x14ac:dyDescent="0.2">
      <c r="B7031" s="83">
        <v>9</v>
      </c>
      <c r="C7031" s="83">
        <v>13</v>
      </c>
      <c r="D7031" s="83">
        <v>11</v>
      </c>
      <c r="E7031" s="83">
        <f t="shared" si="218"/>
        <v>1</v>
      </c>
      <c r="F7031" s="15">
        <v>22.567713448584101</v>
      </c>
      <c r="G7031" s="15">
        <v>20.877556472778299</v>
      </c>
      <c r="H7031" s="15">
        <v>22.0165107021332</v>
      </c>
      <c r="I7031" s="15">
        <v>21.932475509643599</v>
      </c>
      <c r="J7031" s="15">
        <v>23.820437056541401</v>
      </c>
      <c r="K7031" s="15">
        <v>23.508304645240301</v>
      </c>
      <c r="L7031" s="15">
        <v>21.923286557495601</v>
      </c>
      <c r="M7031" s="15">
        <v>22.577443230629001</v>
      </c>
      <c r="N7031" s="15">
        <v>24.270458466053</v>
      </c>
      <c r="O7031" s="15">
        <v>26.0667582573891</v>
      </c>
      <c r="P7031" s="15">
        <v>27.230921130895599</v>
      </c>
      <c r="Q7031" s="15">
        <v>16.321510735269602</v>
      </c>
      <c r="R7031" s="15">
        <v>14.7731663999856</v>
      </c>
      <c r="S7031" s="15">
        <v>19.526409341931299</v>
      </c>
      <c r="T7031" s="15">
        <v>15.5144823090136</v>
      </c>
      <c r="U7031" s="15">
        <v>20.584874846562698</v>
      </c>
      <c r="V7031" s="15">
        <v>-1.8551313887387499</v>
      </c>
      <c r="W7031" s="15">
        <v>-9.5705345335006697</v>
      </c>
      <c r="X7031" s="15">
        <v>-3.1485268753320002</v>
      </c>
      <c r="Y7031" s="15">
        <v>6.1299203227758401</v>
      </c>
      <c r="Z7031" s="15">
        <v>-3.7061057236194599</v>
      </c>
      <c r="AA7031" s="15">
        <v>3.66923582546413</v>
      </c>
      <c r="AB7031" s="15">
        <v>-12.612507288455999</v>
      </c>
      <c r="AC7031" s="15">
        <v>-13.106197795867899</v>
      </c>
      <c r="AD7031" s="15">
        <v>-11.2147654691935</v>
      </c>
      <c r="AE7031" s="84">
        <v>-13.2282915930748</v>
      </c>
      <c r="AF7031" s="84">
        <f t="shared" si="219"/>
        <v>10.956515561177032</v>
      </c>
    </row>
    <row r="7032" spans="2:32" x14ac:dyDescent="0.2">
      <c r="B7032" s="83">
        <v>9</v>
      </c>
      <c r="C7032" s="83">
        <v>13</v>
      </c>
      <c r="D7032" s="83">
        <v>12</v>
      </c>
      <c r="E7032" s="83">
        <f t="shared" si="218"/>
        <v>1</v>
      </c>
      <c r="F7032" s="15">
        <v>24.835163658499699</v>
      </c>
      <c r="G7032" s="15">
        <v>21.052673733711199</v>
      </c>
      <c r="H7032" s="15">
        <v>22.286328556060798</v>
      </c>
      <c r="I7032" s="15">
        <v>21.952280976295501</v>
      </c>
      <c r="J7032" s="15">
        <v>23.888591057300602</v>
      </c>
      <c r="K7032" s="15">
        <v>23.2328274226189</v>
      </c>
      <c r="L7032" s="15">
        <v>21.679911214113201</v>
      </c>
      <c r="M7032" s="15">
        <v>22.256036692619301</v>
      </c>
      <c r="N7032" s="15">
        <v>24.448040568351701</v>
      </c>
      <c r="O7032" s="15">
        <v>25.9080313055515</v>
      </c>
      <c r="P7032" s="15">
        <v>26.969309274434998</v>
      </c>
      <c r="Q7032" s="15">
        <v>15.7252783447206</v>
      </c>
      <c r="R7032" s="15">
        <v>14.7052314813435</v>
      </c>
      <c r="S7032" s="15">
        <v>18.7733835741282</v>
      </c>
      <c r="T7032" s="15">
        <v>17.2890406477451</v>
      </c>
      <c r="U7032" s="15">
        <v>21.301838167011699</v>
      </c>
      <c r="V7032" s="15">
        <v>-3.1418899450153099</v>
      </c>
      <c r="W7032" s="15">
        <v>-9.3749499114006696</v>
      </c>
      <c r="X7032" s="15">
        <v>-4.69308730813861</v>
      </c>
      <c r="Y7032" s="15">
        <v>5.0738480225503402</v>
      </c>
      <c r="Z7032" s="15">
        <v>-4.87371675904095</v>
      </c>
      <c r="AA7032" s="15">
        <v>3.8641974134445198</v>
      </c>
      <c r="AB7032" s="15">
        <v>-12.726453405380299</v>
      </c>
      <c r="AC7032" s="15">
        <v>-13.0995605068207</v>
      </c>
      <c r="AD7032" s="15">
        <v>-11.920669383853699</v>
      </c>
      <c r="AE7032" s="84">
        <v>-12.867238543868099</v>
      </c>
      <c r="AF7032" s="84">
        <f t="shared" si="219"/>
        <v>10.867094090268576</v>
      </c>
    </row>
    <row r="7033" spans="2:32" x14ac:dyDescent="0.2">
      <c r="B7033" s="83">
        <v>9</v>
      </c>
      <c r="C7033" s="83">
        <v>13</v>
      </c>
      <c r="D7033" s="83">
        <v>13</v>
      </c>
      <c r="E7033" s="83">
        <f t="shared" si="218"/>
        <v>1</v>
      </c>
      <c r="F7033" s="15">
        <v>27.348843812108001</v>
      </c>
      <c r="G7033" s="15">
        <v>22.387297811508201</v>
      </c>
      <c r="H7033" s="15">
        <v>22.727629032134999</v>
      </c>
      <c r="I7033" s="15">
        <v>22.237919325351701</v>
      </c>
      <c r="J7033" s="15">
        <v>24.4790300559998</v>
      </c>
      <c r="K7033" s="15">
        <v>22.939622701406499</v>
      </c>
      <c r="L7033" s="15">
        <v>21.958938242316201</v>
      </c>
      <c r="M7033" s="15">
        <v>22.5642070236206</v>
      </c>
      <c r="N7033" s="15">
        <v>23.720828274726902</v>
      </c>
      <c r="O7033" s="15">
        <v>26.333863552093501</v>
      </c>
      <c r="P7033" s="15">
        <v>26.824508353233298</v>
      </c>
      <c r="Q7033" s="15">
        <v>16.524370901927401</v>
      </c>
      <c r="R7033" s="15">
        <v>17.243351588398198</v>
      </c>
      <c r="S7033" s="15">
        <v>19.4516980023384</v>
      </c>
      <c r="T7033" s="15">
        <v>16.395382788837001</v>
      </c>
      <c r="U7033" s="15">
        <v>23.031221574783299</v>
      </c>
      <c r="V7033" s="15">
        <v>-1.0904030362814701</v>
      </c>
      <c r="W7033" s="15">
        <v>-7.5741422927677604</v>
      </c>
      <c r="X7033" s="15">
        <v>0.28195914154872298</v>
      </c>
      <c r="Y7033" s="15">
        <v>8.8405547443330299</v>
      </c>
      <c r="Z7033" s="15">
        <v>-1.28956832593679</v>
      </c>
      <c r="AA7033" s="15">
        <v>8.0862209489643604</v>
      </c>
      <c r="AB7033" s="15">
        <v>-12.6008136548996</v>
      </c>
      <c r="AC7033" s="15">
        <v>-13.088614177703899</v>
      </c>
      <c r="AD7033" s="15">
        <v>-10.4467872359939</v>
      </c>
      <c r="AE7033" s="84">
        <v>-12.867087464869</v>
      </c>
      <c r="AF7033" s="84">
        <f t="shared" si="219"/>
        <v>12.093078141814527</v>
      </c>
    </row>
    <row r="7034" spans="2:32" x14ac:dyDescent="0.2">
      <c r="B7034" s="83">
        <v>9</v>
      </c>
      <c r="C7034" s="83">
        <v>13</v>
      </c>
      <c r="D7034" s="83">
        <v>14</v>
      </c>
      <c r="E7034" s="83">
        <f t="shared" si="218"/>
        <v>1</v>
      </c>
      <c r="F7034" s="15">
        <v>29.516465602397901</v>
      </c>
      <c r="G7034" s="15">
        <v>23.0374292078018</v>
      </c>
      <c r="H7034" s="15">
        <v>24.003446147918702</v>
      </c>
      <c r="I7034" s="15">
        <v>23.2310695724487</v>
      </c>
      <c r="J7034" s="15">
        <v>25.494047028541601</v>
      </c>
      <c r="K7034" s="15">
        <v>24.056732581376998</v>
      </c>
      <c r="L7034" s="15">
        <v>22.935600615739801</v>
      </c>
      <c r="M7034" s="15">
        <v>24.524955403327901</v>
      </c>
      <c r="N7034" s="15">
        <v>24.661898961618501</v>
      </c>
      <c r="O7034" s="15">
        <v>27.239976748943299</v>
      </c>
      <c r="P7034" s="15">
        <v>27.838848705291699</v>
      </c>
      <c r="Q7034" s="15">
        <v>17.817917913675299</v>
      </c>
      <c r="R7034" s="15">
        <v>20.443843797028102</v>
      </c>
      <c r="S7034" s="15">
        <v>22.253638296723398</v>
      </c>
      <c r="T7034" s="15">
        <v>19.303300709962802</v>
      </c>
      <c r="U7034" s="15">
        <v>25.318170051813102</v>
      </c>
      <c r="V7034" s="15">
        <v>4.2558814240694103</v>
      </c>
      <c r="W7034" s="15">
        <v>-6.1557072782516498</v>
      </c>
      <c r="X7034" s="15">
        <v>6.8426820685643497</v>
      </c>
      <c r="Y7034" s="15">
        <v>16.6517247182727</v>
      </c>
      <c r="Z7034" s="15">
        <v>2.8274958137869799</v>
      </c>
      <c r="AA7034" s="15">
        <v>15.6675163731575</v>
      </c>
      <c r="AB7034" s="15">
        <v>-12.0624209688902</v>
      </c>
      <c r="AC7034" s="15">
        <v>-13.066446149826</v>
      </c>
      <c r="AD7034" s="15">
        <v>-7.2324193314015899</v>
      </c>
      <c r="AE7034" s="84">
        <v>-12.294104485601199</v>
      </c>
      <c r="AF7034" s="84">
        <f t="shared" si="219"/>
        <v>14.504290135711148</v>
      </c>
    </row>
    <row r="7035" spans="2:32" x14ac:dyDescent="0.2">
      <c r="B7035" s="83">
        <v>9</v>
      </c>
      <c r="C7035" s="83">
        <v>13</v>
      </c>
      <c r="D7035" s="83">
        <v>15</v>
      </c>
      <c r="E7035" s="83">
        <f t="shared" si="218"/>
        <v>1</v>
      </c>
      <c r="F7035" s="15">
        <v>30.616691900253301</v>
      </c>
      <c r="G7035" s="15">
        <v>24.343590281486499</v>
      </c>
      <c r="H7035" s="15">
        <v>25.732569679260301</v>
      </c>
      <c r="I7035" s="15">
        <v>25.6929971237183</v>
      </c>
      <c r="J7035" s="15">
        <v>26.834311201095598</v>
      </c>
      <c r="K7035" s="15">
        <v>26.664603941917399</v>
      </c>
      <c r="L7035" s="15">
        <v>25.870009353637698</v>
      </c>
      <c r="M7035" s="15">
        <v>27.088225275039701</v>
      </c>
      <c r="N7035" s="15">
        <v>28.477646270275098</v>
      </c>
      <c r="O7035" s="15">
        <v>29.740008599758099</v>
      </c>
      <c r="P7035" s="15">
        <v>29.565057024717301</v>
      </c>
      <c r="Q7035" s="15">
        <v>21.152848010480401</v>
      </c>
      <c r="R7035" s="15">
        <v>24.635518699407601</v>
      </c>
      <c r="S7035" s="15">
        <v>23.3928231470585</v>
      </c>
      <c r="T7035" s="15">
        <v>23.257329716503602</v>
      </c>
      <c r="U7035" s="15">
        <v>27.672368420362499</v>
      </c>
      <c r="V7035" s="15">
        <v>9.2047152992356605</v>
      </c>
      <c r="W7035" s="15">
        <v>-2.3165894027426801</v>
      </c>
      <c r="X7035" s="15">
        <v>15.796008240550799</v>
      </c>
      <c r="Y7035" s="15">
        <v>23.195112766608599</v>
      </c>
      <c r="Z7035" s="15">
        <v>7.8571673971414597</v>
      </c>
      <c r="AA7035" s="15">
        <v>19.5004641649425</v>
      </c>
      <c r="AB7035" s="15">
        <v>-10.3763299661875</v>
      </c>
      <c r="AC7035" s="15">
        <v>-12.9134554238319</v>
      </c>
      <c r="AD7035" s="15">
        <v>1.4606091421693601</v>
      </c>
      <c r="AE7035" s="84">
        <v>-11.3791328719854</v>
      </c>
      <c r="AF7035" s="84">
        <f t="shared" si="219"/>
        <v>17.721737230418181</v>
      </c>
    </row>
    <row r="7036" spans="2:32" x14ac:dyDescent="0.2">
      <c r="B7036" s="83">
        <v>9</v>
      </c>
      <c r="C7036" s="83">
        <v>13</v>
      </c>
      <c r="D7036" s="83">
        <v>16</v>
      </c>
      <c r="E7036" s="83">
        <f t="shared" si="218"/>
        <v>1</v>
      </c>
      <c r="F7036" s="15">
        <v>33.738980591774002</v>
      </c>
      <c r="G7036" s="15">
        <v>26.8551399621964</v>
      </c>
      <c r="H7036" s="15">
        <v>26.802564361572301</v>
      </c>
      <c r="I7036" s="15">
        <v>27.865357635498</v>
      </c>
      <c r="J7036" s="15">
        <v>31.6631675338745</v>
      </c>
      <c r="K7036" s="15">
        <v>29.710599241256698</v>
      </c>
      <c r="L7036" s="15">
        <v>28.962788595437999</v>
      </c>
      <c r="M7036" s="15">
        <v>30.1380262966156</v>
      </c>
      <c r="N7036" s="15">
        <v>33.079997355461103</v>
      </c>
      <c r="O7036" s="15">
        <v>36.582440708160398</v>
      </c>
      <c r="P7036" s="15">
        <v>34.444240429163003</v>
      </c>
      <c r="Q7036" s="15">
        <v>32.9199545662403</v>
      </c>
      <c r="R7036" s="15">
        <v>35.477242515564001</v>
      </c>
      <c r="S7036" s="15">
        <v>34.660027742862702</v>
      </c>
      <c r="T7036" s="15">
        <v>37.970633596420299</v>
      </c>
      <c r="U7036" s="15">
        <v>42.568037522077603</v>
      </c>
      <c r="V7036" s="15">
        <v>23.851704635083699</v>
      </c>
      <c r="W7036" s="15">
        <v>5.9776194200338804</v>
      </c>
      <c r="X7036" s="15">
        <v>31.5475827823877</v>
      </c>
      <c r="Y7036" s="15">
        <v>38.8320038551688</v>
      </c>
      <c r="Z7036" s="15">
        <v>26.2497911911309</v>
      </c>
      <c r="AA7036" s="15">
        <v>27.696523862615201</v>
      </c>
      <c r="AB7036" s="15">
        <v>-4.1147686007041502</v>
      </c>
      <c r="AC7036" s="15">
        <v>-12.230899535715601</v>
      </c>
      <c r="AD7036" s="15">
        <v>33.465890450425398</v>
      </c>
      <c r="AE7036" s="84">
        <v>9.1791711086034802</v>
      </c>
      <c r="AF7036" s="84">
        <f t="shared" si="219"/>
        <v>27.072839147046317</v>
      </c>
    </row>
    <row r="7037" spans="2:32" x14ac:dyDescent="0.2">
      <c r="B7037" s="83">
        <v>9</v>
      </c>
      <c r="C7037" s="83">
        <v>13</v>
      </c>
      <c r="D7037" s="83">
        <v>17</v>
      </c>
      <c r="E7037" s="83">
        <f t="shared" si="218"/>
        <v>1</v>
      </c>
      <c r="F7037" s="15">
        <v>37.6604602355957</v>
      </c>
      <c r="G7037" s="15">
        <v>33.164343397140499</v>
      </c>
      <c r="H7037" s="15">
        <v>35.032125431060798</v>
      </c>
      <c r="I7037" s="15">
        <v>36.752065101623501</v>
      </c>
      <c r="J7037" s="15">
        <v>36.452810489654503</v>
      </c>
      <c r="K7037" s="15">
        <v>37.064224809646603</v>
      </c>
      <c r="L7037" s="15">
        <v>36.148732238531103</v>
      </c>
      <c r="M7037" s="15">
        <v>38.364459228515599</v>
      </c>
      <c r="N7037" s="15">
        <v>43.949054901599901</v>
      </c>
      <c r="O7037" s="15">
        <v>41.278572830200197</v>
      </c>
      <c r="P7037" s="15">
        <v>41.830793641090402</v>
      </c>
      <c r="Q7037" s="15">
        <v>52.733746243953703</v>
      </c>
      <c r="R7037" s="15">
        <v>51.981168421983703</v>
      </c>
      <c r="S7037" s="15">
        <v>55.950565475702298</v>
      </c>
      <c r="T7037" s="15">
        <v>60.655859000206</v>
      </c>
      <c r="U7037" s="15">
        <v>54.437641527891202</v>
      </c>
      <c r="V7037" s="15">
        <v>68.223504559755298</v>
      </c>
      <c r="W7037" s="15">
        <v>62.474332047224003</v>
      </c>
      <c r="X7037" s="15">
        <v>77.718532412052198</v>
      </c>
      <c r="Y7037" s="15">
        <v>83.912340676784495</v>
      </c>
      <c r="Z7037" s="15">
        <v>69.050276903390895</v>
      </c>
      <c r="AA7037" s="15">
        <v>67.947753910064705</v>
      </c>
      <c r="AB7037" s="15">
        <v>63.488617418050801</v>
      </c>
      <c r="AC7037" s="15">
        <v>34.245535741806002</v>
      </c>
      <c r="AD7037" s="15">
        <v>111.567814236403</v>
      </c>
      <c r="AE7037" s="84">
        <v>86.684267736196503</v>
      </c>
      <c r="AF7037" s="84">
        <f t="shared" si="219"/>
        <v>54.568061485235518</v>
      </c>
    </row>
    <row r="7038" spans="2:32" x14ac:dyDescent="0.2">
      <c r="B7038" s="83">
        <v>9</v>
      </c>
      <c r="C7038" s="83">
        <v>13</v>
      </c>
      <c r="D7038" s="83">
        <v>18</v>
      </c>
      <c r="E7038" s="83">
        <f t="shared" si="218"/>
        <v>1</v>
      </c>
      <c r="F7038" s="15">
        <v>40.927780185699497</v>
      </c>
      <c r="G7038" s="15">
        <v>39.969403298377998</v>
      </c>
      <c r="H7038" s="15">
        <v>41.245650125503502</v>
      </c>
      <c r="I7038" s="15">
        <v>41.531044387817403</v>
      </c>
      <c r="J7038" s="15">
        <v>45.332017892837499</v>
      </c>
      <c r="K7038" s="15">
        <v>44.539655244827301</v>
      </c>
      <c r="L7038" s="15">
        <v>46.715081143855997</v>
      </c>
      <c r="M7038" s="15">
        <v>48.253910054445299</v>
      </c>
      <c r="N7038" s="15">
        <v>47.743124327182798</v>
      </c>
      <c r="O7038" s="15">
        <v>46.774437051773099</v>
      </c>
      <c r="P7038" s="15">
        <v>50.157174233436599</v>
      </c>
      <c r="Q7038" s="15">
        <v>69.905782646179205</v>
      </c>
      <c r="R7038" s="15">
        <v>69.394530021667507</v>
      </c>
      <c r="S7038" s="15">
        <v>63.877815576553303</v>
      </c>
      <c r="T7038" s="15">
        <v>69.935064642667797</v>
      </c>
      <c r="U7038" s="15">
        <v>61.230895475387598</v>
      </c>
      <c r="V7038" s="15">
        <v>124.491627763748</v>
      </c>
      <c r="W7038" s="15">
        <v>156.513594294548</v>
      </c>
      <c r="X7038" s="15">
        <v>131.20293377685499</v>
      </c>
      <c r="Y7038" s="15">
        <v>102.648657000065</v>
      </c>
      <c r="Z7038" s="15">
        <v>100.79350948190699</v>
      </c>
      <c r="AA7038" s="15">
        <v>94.335199028491999</v>
      </c>
      <c r="AB7038" s="15">
        <v>146.64636748838399</v>
      </c>
      <c r="AC7038" s="15">
        <v>135.543685445786</v>
      </c>
      <c r="AD7038" s="15">
        <v>165.86329194855699</v>
      </c>
      <c r="AE7038" s="84">
        <v>148.42057001328499</v>
      </c>
      <c r="AF7038" s="84">
        <f t="shared" si="219"/>
        <v>82.076646251916898</v>
      </c>
    </row>
    <row r="7039" spans="2:32" x14ac:dyDescent="0.2">
      <c r="B7039" s="83">
        <v>9</v>
      </c>
      <c r="C7039" s="83">
        <v>13</v>
      </c>
      <c r="D7039" s="83">
        <v>19</v>
      </c>
      <c r="E7039" s="83">
        <f t="shared" si="218"/>
        <v>1</v>
      </c>
      <c r="F7039" s="15">
        <v>42.402629131317099</v>
      </c>
      <c r="G7039" s="15">
        <v>42.834895101547197</v>
      </c>
      <c r="H7039" s="15">
        <v>42.666368610382101</v>
      </c>
      <c r="I7039" s="15">
        <v>44.900455139160201</v>
      </c>
      <c r="J7039" s="15">
        <v>49.005098140716598</v>
      </c>
      <c r="K7039" s="15">
        <v>47.094395458221399</v>
      </c>
      <c r="L7039" s="15">
        <v>49.414489287614799</v>
      </c>
      <c r="M7039" s="15">
        <v>51.577159564018302</v>
      </c>
      <c r="N7039" s="15">
        <v>52.810709906816498</v>
      </c>
      <c r="O7039" s="15">
        <v>54.946371964454599</v>
      </c>
      <c r="P7039" s="15">
        <v>56.7443535804749</v>
      </c>
      <c r="Q7039" s="15">
        <v>69.6328082752228</v>
      </c>
      <c r="R7039" s="15">
        <v>73.322410343170205</v>
      </c>
      <c r="S7039" s="15">
        <v>70.941517993926993</v>
      </c>
      <c r="T7039" s="15">
        <v>84.873241500854505</v>
      </c>
      <c r="U7039" s="15">
        <v>77.046157497406</v>
      </c>
      <c r="V7039" s="15">
        <v>130.70318532943699</v>
      </c>
      <c r="W7039" s="15">
        <v>197.91414579868299</v>
      </c>
      <c r="X7039" s="15">
        <v>171.04302145385699</v>
      </c>
      <c r="Y7039" s="15">
        <v>126.458609237671</v>
      </c>
      <c r="Z7039" s="15">
        <v>153.089506347656</v>
      </c>
      <c r="AA7039" s="15">
        <v>134.80995632123901</v>
      </c>
      <c r="AB7039" s="15">
        <v>219.10083539986601</v>
      </c>
      <c r="AC7039" s="15">
        <v>228.27646035551999</v>
      </c>
      <c r="AD7039" s="15">
        <v>247.97856128215801</v>
      </c>
      <c r="AE7039" s="84">
        <v>245.54374371528601</v>
      </c>
      <c r="AF7039" s="84">
        <f t="shared" si="219"/>
        <v>106.35119564371834</v>
      </c>
    </row>
    <row r="7040" spans="2:32" x14ac:dyDescent="0.2">
      <c r="B7040" s="83">
        <v>9</v>
      </c>
      <c r="C7040" s="83">
        <v>13</v>
      </c>
      <c r="D7040" s="83">
        <v>20</v>
      </c>
      <c r="E7040" s="83">
        <f t="shared" si="218"/>
        <v>1</v>
      </c>
      <c r="F7040" s="15">
        <v>41.839128349304197</v>
      </c>
      <c r="G7040" s="15">
        <v>41.437124325752301</v>
      </c>
      <c r="H7040" s="15">
        <v>39.134348237991297</v>
      </c>
      <c r="I7040" s="15">
        <v>42.115585741043098</v>
      </c>
      <c r="J7040" s="15">
        <v>44.472804121017496</v>
      </c>
      <c r="K7040" s="15">
        <v>43.823662918090797</v>
      </c>
      <c r="L7040" s="15">
        <v>49.349610844612101</v>
      </c>
      <c r="M7040" s="15">
        <v>48.517284502983102</v>
      </c>
      <c r="N7040" s="15">
        <v>50.707074316024801</v>
      </c>
      <c r="O7040" s="15">
        <v>52.551485001563996</v>
      </c>
      <c r="P7040" s="15">
        <v>53.439891014099103</v>
      </c>
      <c r="Q7040" s="15">
        <v>64.154113573074298</v>
      </c>
      <c r="R7040" s="15">
        <v>65.263104785919197</v>
      </c>
      <c r="S7040" s="15">
        <v>64.115676803588897</v>
      </c>
      <c r="T7040" s="15">
        <v>71.200749031066906</v>
      </c>
      <c r="U7040" s="15">
        <v>66.813275623321502</v>
      </c>
      <c r="V7040" s="15">
        <v>93.581959644317607</v>
      </c>
      <c r="W7040" s="15">
        <v>127.634055596352</v>
      </c>
      <c r="X7040" s="15">
        <v>101.22086904907199</v>
      </c>
      <c r="Y7040" s="15">
        <v>84.117883758544906</v>
      </c>
      <c r="Z7040" s="15">
        <v>91.235270495414696</v>
      </c>
      <c r="AA7040" s="15">
        <v>84.402546115398394</v>
      </c>
      <c r="AB7040" s="15">
        <v>102.779024759531</v>
      </c>
      <c r="AC7040" s="15">
        <v>107.631618013859</v>
      </c>
      <c r="AD7040" s="15">
        <v>114.618393967152</v>
      </c>
      <c r="AE7040" s="84">
        <v>121.128388628721</v>
      </c>
      <c r="AF7040" s="84">
        <f t="shared" si="219"/>
        <v>71.818651123762137</v>
      </c>
    </row>
    <row r="7041" spans="2:32" x14ac:dyDescent="0.2">
      <c r="B7041" s="83">
        <v>9</v>
      </c>
      <c r="C7041" s="83">
        <v>13</v>
      </c>
      <c r="D7041" s="83">
        <v>21</v>
      </c>
      <c r="E7041" s="83">
        <f t="shared" si="218"/>
        <v>1</v>
      </c>
      <c r="F7041" s="15">
        <v>40.948067998886103</v>
      </c>
      <c r="G7041" s="15">
        <v>35.033153943061798</v>
      </c>
      <c r="H7041" s="15">
        <v>36.889666416168197</v>
      </c>
      <c r="I7041" s="15">
        <v>37.885716775894203</v>
      </c>
      <c r="J7041" s="15">
        <v>39.999653518676801</v>
      </c>
      <c r="K7041" s="15">
        <v>40.256537641525298</v>
      </c>
      <c r="L7041" s="15">
        <v>45.8923213989735</v>
      </c>
      <c r="M7041" s="15">
        <v>44.0203236494064</v>
      </c>
      <c r="N7041" s="15">
        <v>45.479936305284497</v>
      </c>
      <c r="O7041" s="15">
        <v>47.206927327156102</v>
      </c>
      <c r="P7041" s="15">
        <v>48.674584606170697</v>
      </c>
      <c r="Q7041" s="15">
        <v>55.7964538345337</v>
      </c>
      <c r="R7041" s="15">
        <v>58.412706886291502</v>
      </c>
      <c r="S7041" s="15">
        <v>57.876034072876003</v>
      </c>
      <c r="T7041" s="15">
        <v>62.736719837188701</v>
      </c>
      <c r="U7041" s="15">
        <v>60.102643212318398</v>
      </c>
      <c r="V7041" s="15">
        <v>81.622045757293705</v>
      </c>
      <c r="W7041" s="15">
        <v>111.10031055450401</v>
      </c>
      <c r="X7041" s="15">
        <v>100.361730857849</v>
      </c>
      <c r="Y7041" s="15">
        <v>80.153221165657001</v>
      </c>
      <c r="Z7041" s="15">
        <v>86.149169984817505</v>
      </c>
      <c r="AA7041" s="15">
        <v>74.706362622737899</v>
      </c>
      <c r="AB7041" s="15">
        <v>121.49708677864101</v>
      </c>
      <c r="AC7041" s="15">
        <v>136.03088937377899</v>
      </c>
      <c r="AD7041" s="15">
        <v>118.801846298218</v>
      </c>
      <c r="AE7041" s="84">
        <v>122.789635023355</v>
      </c>
      <c r="AF7041" s="84">
        <f t="shared" si="219"/>
        <v>68.862451763125534</v>
      </c>
    </row>
    <row r="7042" spans="2:32" x14ac:dyDescent="0.2">
      <c r="B7042" s="83">
        <v>9</v>
      </c>
      <c r="C7042" s="83">
        <v>13</v>
      </c>
      <c r="D7042" s="83">
        <v>22</v>
      </c>
      <c r="E7042" s="83">
        <f t="shared" si="218"/>
        <v>1</v>
      </c>
      <c r="F7042" s="15">
        <v>38.291188409805301</v>
      </c>
      <c r="G7042" s="15">
        <v>28.689117936134299</v>
      </c>
      <c r="H7042" s="15">
        <v>31.468502130508401</v>
      </c>
      <c r="I7042" s="15">
        <v>32.184578359603897</v>
      </c>
      <c r="J7042" s="15">
        <v>33.944872432708699</v>
      </c>
      <c r="K7042" s="15">
        <v>36.269545511245703</v>
      </c>
      <c r="L7042" s="15">
        <v>41.755225159883501</v>
      </c>
      <c r="M7042" s="15">
        <v>39.220487978935203</v>
      </c>
      <c r="N7042" s="15">
        <v>40.475156048297897</v>
      </c>
      <c r="O7042" s="15">
        <v>43.127242632865901</v>
      </c>
      <c r="P7042" s="15">
        <v>44.816114875793502</v>
      </c>
      <c r="Q7042" s="15">
        <v>51.178853543996802</v>
      </c>
      <c r="R7042" s="15">
        <v>53.663603763580298</v>
      </c>
      <c r="S7042" s="15">
        <v>53.379886363983204</v>
      </c>
      <c r="T7042" s="15">
        <v>55.2429740741253</v>
      </c>
      <c r="U7042" s="15">
        <v>55.094003172874501</v>
      </c>
      <c r="V7042" s="15">
        <v>77.059414082527198</v>
      </c>
      <c r="W7042" s="15">
        <v>90.654108667373706</v>
      </c>
      <c r="X7042" s="15">
        <v>78.9567960298061</v>
      </c>
      <c r="Y7042" s="15">
        <v>70.184564672470103</v>
      </c>
      <c r="Z7042" s="15">
        <v>73.646476425170903</v>
      </c>
      <c r="AA7042" s="15">
        <v>68.104537000656094</v>
      </c>
      <c r="AB7042" s="15">
        <v>130.43147793102301</v>
      </c>
      <c r="AC7042" s="15">
        <v>163.49508274984399</v>
      </c>
      <c r="AD7042" s="15">
        <v>130.86622405028299</v>
      </c>
      <c r="AE7042" s="84">
        <v>125.127888785839</v>
      </c>
      <c r="AF7042" s="84">
        <f t="shared" si="219"/>
        <v>64.897227799589828</v>
      </c>
    </row>
    <row r="7043" spans="2:32" x14ac:dyDescent="0.2">
      <c r="B7043" s="83">
        <v>9</v>
      </c>
      <c r="C7043" s="83">
        <v>14</v>
      </c>
      <c r="D7043" s="83">
        <v>7</v>
      </c>
      <c r="E7043" s="83">
        <f t="shared" ref="E7043:E7106" si="220">IF(D7043&lt;7,0,IF(D7043&gt;22,0,1))</f>
        <v>1</v>
      </c>
      <c r="F7043" s="15">
        <v>25.021368030253299</v>
      </c>
      <c r="G7043" s="15">
        <v>22.090373837232601</v>
      </c>
      <c r="H7043" s="15">
        <v>22.468393276214599</v>
      </c>
      <c r="I7043" s="15">
        <v>22.834881505966202</v>
      </c>
      <c r="J7043" s="15">
        <v>21.960580140113802</v>
      </c>
      <c r="K7043" s="15">
        <v>22.927948374316099</v>
      </c>
      <c r="L7043" s="15">
        <v>24.9586294169426</v>
      </c>
      <c r="M7043" s="15">
        <v>27.555694572448701</v>
      </c>
      <c r="N7043" s="15">
        <v>27.801218895435301</v>
      </c>
      <c r="O7043" s="15">
        <v>31.026879074096701</v>
      </c>
      <c r="P7043" s="15">
        <v>29.279731553077699</v>
      </c>
      <c r="Q7043" s="15">
        <v>26.901790726007899</v>
      </c>
      <c r="R7043" s="15">
        <v>34.547583123445499</v>
      </c>
      <c r="S7043" s="15">
        <v>33.4761165060997</v>
      </c>
      <c r="T7043" s="15">
        <v>33.175233148813199</v>
      </c>
      <c r="U7043" s="15">
        <v>40.977235724449201</v>
      </c>
      <c r="V7043" s="15">
        <v>22.2536066048965</v>
      </c>
      <c r="W7043" s="15">
        <v>27.5456120327758</v>
      </c>
      <c r="X7043" s="15">
        <v>40.853170593470303</v>
      </c>
      <c r="Y7043" s="15">
        <v>32.681788056250703</v>
      </c>
      <c r="Z7043" s="15">
        <v>47.711540615320203</v>
      </c>
      <c r="AA7043" s="15">
        <v>21.7433918655925</v>
      </c>
      <c r="AB7043" s="15">
        <v>-3.0746528335399899</v>
      </c>
      <c r="AC7043" s="15">
        <v>11.136980037026101</v>
      </c>
      <c r="AD7043" s="15">
        <v>27.5242120463699</v>
      </c>
      <c r="AE7043" s="84">
        <v>23.2072181208469</v>
      </c>
      <c r="AF7043" s="84">
        <f t="shared" ref="AF7043:AF7106" si="221">AVERAGE(F7043:AE7043)</f>
        <v>26.868712501689313</v>
      </c>
    </row>
    <row r="7044" spans="2:32" x14ac:dyDescent="0.2">
      <c r="B7044" s="83">
        <v>9</v>
      </c>
      <c r="C7044" s="83">
        <v>14</v>
      </c>
      <c r="D7044" s="83">
        <v>8</v>
      </c>
      <c r="E7044" s="83">
        <f t="shared" si="220"/>
        <v>1</v>
      </c>
      <c r="F7044" s="15">
        <v>25.394443668603898</v>
      </c>
      <c r="G7044" s="15">
        <v>21.493217170715301</v>
      </c>
      <c r="H7044" s="15">
        <v>21.473712229728701</v>
      </c>
      <c r="I7044" s="15">
        <v>21.663001611471199</v>
      </c>
      <c r="J7044" s="15">
        <v>20.699440364912199</v>
      </c>
      <c r="K7044" s="15">
        <v>21.641483093082901</v>
      </c>
      <c r="L7044" s="15">
        <v>23.406689012527501</v>
      </c>
      <c r="M7044" s="15">
        <v>25.801843896865801</v>
      </c>
      <c r="N7044" s="15">
        <v>25.350911486804499</v>
      </c>
      <c r="O7044" s="15">
        <v>28.122594111800201</v>
      </c>
      <c r="P7044" s="15">
        <v>22.5901147397459</v>
      </c>
      <c r="Q7044" s="15">
        <v>14.836469167709399</v>
      </c>
      <c r="R7044" s="15">
        <v>29.414390470266301</v>
      </c>
      <c r="S7044" s="15">
        <v>26.1667207993269</v>
      </c>
      <c r="T7044" s="15">
        <v>24.483446481823901</v>
      </c>
      <c r="U7044" s="15">
        <v>33.519554744243599</v>
      </c>
      <c r="V7044" s="15">
        <v>0.79004731783270798</v>
      </c>
      <c r="W7044" s="15">
        <v>10.6670168731287</v>
      </c>
      <c r="X7044" s="15">
        <v>32.082638842284702</v>
      </c>
      <c r="Y7044" s="15">
        <v>21.263421413198099</v>
      </c>
      <c r="Z7044" s="15">
        <v>24.755268897891</v>
      </c>
      <c r="AA7044" s="15">
        <v>-2.96210290415585</v>
      </c>
      <c r="AB7044" s="15">
        <v>-12.1224747992754</v>
      </c>
      <c r="AC7044" s="15">
        <v>-8.5965635394472599</v>
      </c>
      <c r="AD7044" s="15">
        <v>1.3583150167875</v>
      </c>
      <c r="AE7044" s="84">
        <v>-4.45411103375256</v>
      </c>
      <c r="AF7044" s="84">
        <f t="shared" si="221"/>
        <v>17.263057274389226</v>
      </c>
    </row>
    <row r="7045" spans="2:32" x14ac:dyDescent="0.2">
      <c r="B7045" s="83">
        <v>9</v>
      </c>
      <c r="C7045" s="83">
        <v>14</v>
      </c>
      <c r="D7045" s="83">
        <v>9</v>
      </c>
      <c r="E7045" s="83">
        <f t="shared" si="220"/>
        <v>1</v>
      </c>
      <c r="F7045" s="15">
        <v>25.513146925211</v>
      </c>
      <c r="G7045" s="15">
        <v>21.397534293174701</v>
      </c>
      <c r="H7045" s="15">
        <v>21.078962119102499</v>
      </c>
      <c r="I7045" s="15">
        <v>21.518745193481401</v>
      </c>
      <c r="J7045" s="15">
        <v>20.600357645869298</v>
      </c>
      <c r="K7045" s="15">
        <v>20.643811550140398</v>
      </c>
      <c r="L7045" s="15">
        <v>23.036300228357302</v>
      </c>
      <c r="M7045" s="15">
        <v>25.1601457958221</v>
      </c>
      <c r="N7045" s="15">
        <v>24.668904904365501</v>
      </c>
      <c r="O7045" s="15">
        <v>27.300575693368899</v>
      </c>
      <c r="P7045" s="15">
        <v>18.2572658712417</v>
      </c>
      <c r="Q7045" s="15">
        <v>6.1871661249510899</v>
      </c>
      <c r="R7045" s="15">
        <v>26.385217866182298</v>
      </c>
      <c r="S7045" s="15">
        <v>22.167781420707701</v>
      </c>
      <c r="T7045" s="15">
        <v>17.924856512099499</v>
      </c>
      <c r="U7045" s="15">
        <v>30.076188947319999</v>
      </c>
      <c r="V7045" s="15">
        <v>-6.0950438669119</v>
      </c>
      <c r="W7045" s="15">
        <v>2.8956425701174902</v>
      </c>
      <c r="X7045" s="15">
        <v>23.6696044458225</v>
      </c>
      <c r="Y7045" s="15">
        <v>13.3878583837003</v>
      </c>
      <c r="Z7045" s="15">
        <v>12.4052861057818</v>
      </c>
      <c r="AA7045" s="15">
        <v>-9.7439902153760194</v>
      </c>
      <c r="AB7045" s="15">
        <v>-12.5928595505953</v>
      </c>
      <c r="AC7045" s="15">
        <v>-11.500175617337201</v>
      </c>
      <c r="AD7045" s="15">
        <v>-4.75547471782565</v>
      </c>
      <c r="AE7045" s="84">
        <v>-9.3196958435177795</v>
      </c>
      <c r="AF7045" s="84">
        <f t="shared" si="221"/>
        <v>13.471850491740522</v>
      </c>
    </row>
    <row r="7046" spans="2:32" x14ac:dyDescent="0.2">
      <c r="B7046" s="83">
        <v>9</v>
      </c>
      <c r="C7046" s="83">
        <v>14</v>
      </c>
      <c r="D7046" s="83">
        <v>10</v>
      </c>
      <c r="E7046" s="83">
        <f t="shared" si="220"/>
        <v>1</v>
      </c>
      <c r="F7046" s="15">
        <v>25.978093834519399</v>
      </c>
      <c r="G7046" s="15">
        <v>21.3915818014145</v>
      </c>
      <c r="H7046" s="15">
        <v>21.540007339477501</v>
      </c>
      <c r="I7046" s="15">
        <v>21.2263856611252</v>
      </c>
      <c r="J7046" s="15">
        <v>20.583871982216799</v>
      </c>
      <c r="K7046" s="15">
        <v>22.6355107359886</v>
      </c>
      <c r="L7046" s="15">
        <v>23.686140389919299</v>
      </c>
      <c r="M7046" s="15">
        <v>24.6069049692154</v>
      </c>
      <c r="N7046" s="15">
        <v>24.208403690606399</v>
      </c>
      <c r="O7046" s="15">
        <v>26.489515561848901</v>
      </c>
      <c r="P7046" s="15">
        <v>17.0645423408784</v>
      </c>
      <c r="Q7046" s="15">
        <v>10.6944289218634</v>
      </c>
      <c r="R7046" s="15">
        <v>23.759916197285101</v>
      </c>
      <c r="S7046" s="15">
        <v>20.375183529674999</v>
      </c>
      <c r="T7046" s="15">
        <v>17.462987146019898</v>
      </c>
      <c r="U7046" s="15">
        <v>25.3080392054021</v>
      </c>
      <c r="V7046" s="15">
        <v>-4.9039569151550504</v>
      </c>
      <c r="W7046" s="15">
        <v>2.9564067698866099</v>
      </c>
      <c r="X7046" s="15">
        <v>17.762264496147601</v>
      </c>
      <c r="Y7046" s="15">
        <v>10.5241741764843</v>
      </c>
      <c r="Z7046" s="15">
        <v>4.8824723740480804</v>
      </c>
      <c r="AA7046" s="15">
        <v>-11.3403448209167</v>
      </c>
      <c r="AB7046" s="15">
        <v>-12.501374697804501</v>
      </c>
      <c r="AC7046" s="15">
        <v>-11.7999629197717</v>
      </c>
      <c r="AD7046" s="15">
        <v>-6.9472339508384504</v>
      </c>
      <c r="AE7046" s="84">
        <v>-10.3342810182944</v>
      </c>
      <c r="AF7046" s="84">
        <f t="shared" si="221"/>
        <v>12.511910646201603</v>
      </c>
    </row>
    <row r="7047" spans="2:32" x14ac:dyDescent="0.2">
      <c r="B7047" s="83">
        <v>9</v>
      </c>
      <c r="C7047" s="83">
        <v>14</v>
      </c>
      <c r="D7047" s="83">
        <v>11</v>
      </c>
      <c r="E7047" s="83">
        <f t="shared" si="220"/>
        <v>1</v>
      </c>
      <c r="F7047" s="15">
        <v>27.020258298329999</v>
      </c>
      <c r="G7047" s="15">
        <v>21.283151134491</v>
      </c>
      <c r="H7047" s="15">
        <v>21.574490141868601</v>
      </c>
      <c r="I7047" s="15">
        <v>21.3029038922787</v>
      </c>
      <c r="J7047" s="15">
        <v>20.2557696568966</v>
      </c>
      <c r="K7047" s="15">
        <v>22.5460408194065</v>
      </c>
      <c r="L7047" s="15">
        <v>23.550118454933202</v>
      </c>
      <c r="M7047" s="15">
        <v>24.222800437927202</v>
      </c>
      <c r="N7047" s="15">
        <v>24.277312067270302</v>
      </c>
      <c r="O7047" s="15">
        <v>26.510474377870601</v>
      </c>
      <c r="P7047" s="15">
        <v>16.062283835470701</v>
      </c>
      <c r="Q7047" s="15">
        <v>9.9288461260125001</v>
      </c>
      <c r="R7047" s="15">
        <v>22.027581313133201</v>
      </c>
      <c r="S7047" s="15">
        <v>19.399699126481998</v>
      </c>
      <c r="T7047" s="15">
        <v>16.4026702168584</v>
      </c>
      <c r="U7047" s="15">
        <v>24.754863449551198</v>
      </c>
      <c r="V7047" s="15">
        <v>-6.6889505975246397</v>
      </c>
      <c r="W7047" s="15">
        <v>0.18082007220201199</v>
      </c>
      <c r="X7047" s="15">
        <v>13.3163286100328</v>
      </c>
      <c r="Y7047" s="15">
        <v>9.4907120313197399</v>
      </c>
      <c r="Z7047" s="15">
        <v>2.4527945778965901</v>
      </c>
      <c r="AA7047" s="15">
        <v>-11.7385293532163</v>
      </c>
      <c r="AB7047" s="15">
        <v>-12.819476272583</v>
      </c>
      <c r="AC7047" s="15">
        <v>-12.507681089878099</v>
      </c>
      <c r="AD7047" s="15">
        <v>-8.8016875736266407</v>
      </c>
      <c r="AE7047" s="84">
        <v>-11.0946697154194</v>
      </c>
      <c r="AF7047" s="84">
        <f t="shared" si="221"/>
        <v>11.650343232230146</v>
      </c>
    </row>
    <row r="7048" spans="2:32" x14ac:dyDescent="0.2">
      <c r="B7048" s="83">
        <v>9</v>
      </c>
      <c r="C7048" s="83">
        <v>14</v>
      </c>
      <c r="D7048" s="83">
        <v>12</v>
      </c>
      <c r="E7048" s="83">
        <f t="shared" si="220"/>
        <v>1</v>
      </c>
      <c r="F7048" s="15">
        <v>28.518407403945901</v>
      </c>
      <c r="G7048" s="15">
        <v>22.317112014770501</v>
      </c>
      <c r="H7048" s="15">
        <v>21.852440038680999</v>
      </c>
      <c r="I7048" s="15">
        <v>21.267839260101301</v>
      </c>
      <c r="J7048" s="15">
        <v>20.2289738616943</v>
      </c>
      <c r="K7048" s="15">
        <v>22.227988663673401</v>
      </c>
      <c r="L7048" s="15">
        <v>23.636096459925199</v>
      </c>
      <c r="M7048" s="15">
        <v>24.575494857072801</v>
      </c>
      <c r="N7048" s="15">
        <v>24.365505235970002</v>
      </c>
      <c r="O7048" s="15">
        <v>26.917361617326701</v>
      </c>
      <c r="P7048" s="15">
        <v>16.063843879055199</v>
      </c>
      <c r="Q7048" s="15">
        <v>11.5008360684216</v>
      </c>
      <c r="R7048" s="15">
        <v>21.697835154533401</v>
      </c>
      <c r="S7048" s="15">
        <v>21.881943454504</v>
      </c>
      <c r="T7048" s="15">
        <v>17.991982910633102</v>
      </c>
      <c r="U7048" s="15">
        <v>24.886712529480501</v>
      </c>
      <c r="V7048" s="15">
        <v>-5.0640885288119302</v>
      </c>
      <c r="W7048" s="15">
        <v>0.87835701361298602</v>
      </c>
      <c r="X7048" s="15">
        <v>14.535743226289799</v>
      </c>
      <c r="Y7048" s="15">
        <v>15.127500720500899</v>
      </c>
      <c r="Z7048" s="15">
        <v>4.1551621855497398</v>
      </c>
      <c r="AA7048" s="15">
        <v>-11.801214041709899</v>
      </c>
      <c r="AB7048" s="15">
        <v>-12.7369069080353</v>
      </c>
      <c r="AC7048" s="15">
        <v>-12.375746638298001</v>
      </c>
      <c r="AD7048" s="15">
        <v>-5.3009257568567998</v>
      </c>
      <c r="AE7048" s="84">
        <v>-10.6204768180847</v>
      </c>
      <c r="AF7048" s="84">
        <f t="shared" si="221"/>
        <v>12.566452994767143</v>
      </c>
    </row>
    <row r="7049" spans="2:32" x14ac:dyDescent="0.2">
      <c r="B7049" s="83">
        <v>9</v>
      </c>
      <c r="C7049" s="83">
        <v>14</v>
      </c>
      <c r="D7049" s="83">
        <v>13</v>
      </c>
      <c r="E7049" s="83">
        <f t="shared" si="220"/>
        <v>1</v>
      </c>
      <c r="F7049" s="15">
        <v>30.083824528694201</v>
      </c>
      <c r="G7049" s="15">
        <v>22.354650888443</v>
      </c>
      <c r="H7049" s="15">
        <v>22.4109893798828</v>
      </c>
      <c r="I7049" s="15">
        <v>22.194880851268799</v>
      </c>
      <c r="J7049" s="15">
        <v>20.600113494873</v>
      </c>
      <c r="K7049" s="15">
        <v>23.064772987842598</v>
      </c>
      <c r="L7049" s="15">
        <v>24.192491791605899</v>
      </c>
      <c r="M7049" s="15">
        <v>24.4438435986042</v>
      </c>
      <c r="N7049" s="15">
        <v>24.994651794671999</v>
      </c>
      <c r="O7049" s="15">
        <v>27.292590572357199</v>
      </c>
      <c r="P7049" s="15">
        <v>15.933326658231</v>
      </c>
      <c r="Q7049" s="15">
        <v>14.006946516066799</v>
      </c>
      <c r="R7049" s="15">
        <v>21.507243881463999</v>
      </c>
      <c r="S7049" s="15">
        <v>20.294542524218599</v>
      </c>
      <c r="T7049" s="15">
        <v>19.275923947811101</v>
      </c>
      <c r="U7049" s="15">
        <v>24.464107011795001</v>
      </c>
      <c r="V7049" s="15">
        <v>-2.4261008296608901</v>
      </c>
      <c r="W7049" s="15">
        <v>7.6422456370294096</v>
      </c>
      <c r="X7049" s="15">
        <v>15.1927474602908</v>
      </c>
      <c r="Y7049" s="15">
        <v>14.3073949896395</v>
      </c>
      <c r="Z7049" s="15">
        <v>6.2435188995003701</v>
      </c>
      <c r="AA7049" s="15">
        <v>-11.308042570352599</v>
      </c>
      <c r="AB7049" s="15">
        <v>-12.6547225517035</v>
      </c>
      <c r="AC7049" s="15">
        <v>-11.0801248355508</v>
      </c>
      <c r="AD7049" s="15">
        <v>-4.9416331661641602</v>
      </c>
      <c r="AE7049" s="84">
        <v>-8.9031799332499499</v>
      </c>
      <c r="AF7049" s="84">
        <f t="shared" si="221"/>
        <v>13.430269366446479</v>
      </c>
    </row>
    <row r="7050" spans="2:32" x14ac:dyDescent="0.2">
      <c r="B7050" s="83">
        <v>9</v>
      </c>
      <c r="C7050" s="83">
        <v>14</v>
      </c>
      <c r="D7050" s="83">
        <v>14</v>
      </c>
      <c r="E7050" s="83">
        <f t="shared" si="220"/>
        <v>1</v>
      </c>
      <c r="F7050" s="15">
        <v>32.165063937187199</v>
      </c>
      <c r="G7050" s="15">
        <v>23.818044941902201</v>
      </c>
      <c r="H7050" s="15">
        <v>23.387499753952</v>
      </c>
      <c r="I7050" s="15">
        <v>23.3821067523956</v>
      </c>
      <c r="J7050" s="15">
        <v>22.3239667682648</v>
      </c>
      <c r="K7050" s="15">
        <v>24.101502655983001</v>
      </c>
      <c r="L7050" s="15">
        <v>26.206143022775599</v>
      </c>
      <c r="M7050" s="15">
        <v>25.811217944860498</v>
      </c>
      <c r="N7050" s="15">
        <v>26.053286215066901</v>
      </c>
      <c r="O7050" s="15">
        <v>28.219128717899299</v>
      </c>
      <c r="P7050" s="15">
        <v>16.3403912120909</v>
      </c>
      <c r="Q7050" s="15">
        <v>12.8832009195238</v>
      </c>
      <c r="R7050" s="15">
        <v>22.8322197816372</v>
      </c>
      <c r="S7050" s="15">
        <v>21.496864091634801</v>
      </c>
      <c r="T7050" s="15">
        <v>20.561806792259201</v>
      </c>
      <c r="U7050" s="15">
        <v>26.1256335997581</v>
      </c>
      <c r="V7050" s="15">
        <v>-1.67496508955956</v>
      </c>
      <c r="W7050" s="15">
        <v>11.8715423009396</v>
      </c>
      <c r="X7050" s="15">
        <v>19.343152145624199</v>
      </c>
      <c r="Y7050" s="15">
        <v>17.199869821846502</v>
      </c>
      <c r="Z7050" s="15">
        <v>9.5959268263876396</v>
      </c>
      <c r="AA7050" s="15">
        <v>-9.1752180424928707</v>
      </c>
      <c r="AB7050" s="15">
        <v>-12.559210004329699</v>
      </c>
      <c r="AC7050" s="15">
        <v>-9.2785264887213703</v>
      </c>
      <c r="AD7050" s="15">
        <v>-0.59867692172527298</v>
      </c>
      <c r="AE7050" s="84">
        <v>-6.7621985553652104</v>
      </c>
      <c r="AF7050" s="84">
        <f t="shared" si="221"/>
        <v>15.141145119222886</v>
      </c>
    </row>
    <row r="7051" spans="2:32" x14ac:dyDescent="0.2">
      <c r="B7051" s="83">
        <v>9</v>
      </c>
      <c r="C7051" s="83">
        <v>14</v>
      </c>
      <c r="D7051" s="83">
        <v>15</v>
      </c>
      <c r="E7051" s="83">
        <f t="shared" si="220"/>
        <v>1</v>
      </c>
      <c r="F7051" s="15">
        <v>34.329493760108903</v>
      </c>
      <c r="G7051" s="15">
        <v>25.367629156112699</v>
      </c>
      <c r="H7051" s="15">
        <v>25.0092203578949</v>
      </c>
      <c r="I7051" s="15">
        <v>23.852386192798601</v>
      </c>
      <c r="J7051" s="15">
        <v>24.1820282115936</v>
      </c>
      <c r="K7051" s="15">
        <v>25.138607565879798</v>
      </c>
      <c r="L7051" s="15">
        <v>27.3328764677048</v>
      </c>
      <c r="M7051" s="15">
        <v>27.1493989803791</v>
      </c>
      <c r="N7051" s="15">
        <v>27.352248524427399</v>
      </c>
      <c r="O7051" s="15">
        <v>29.467900505065899</v>
      </c>
      <c r="P7051" s="15">
        <v>20.365519273400299</v>
      </c>
      <c r="Q7051" s="15">
        <v>16.221394041538201</v>
      </c>
      <c r="R7051" s="15">
        <v>23.358664067506801</v>
      </c>
      <c r="S7051" s="15">
        <v>23.992677259564399</v>
      </c>
      <c r="T7051" s="15">
        <v>22.677308056235301</v>
      </c>
      <c r="U7051" s="15">
        <v>27.536774695277199</v>
      </c>
      <c r="V7051" s="15">
        <v>1.07151059344411</v>
      </c>
      <c r="W7051" s="15">
        <v>18.989308750629402</v>
      </c>
      <c r="X7051" s="15">
        <v>20.669966447234199</v>
      </c>
      <c r="Y7051" s="15">
        <v>22.805412160813798</v>
      </c>
      <c r="Z7051" s="15">
        <v>12.6430004903078</v>
      </c>
      <c r="AA7051" s="15">
        <v>-5.20517612116039</v>
      </c>
      <c r="AB7051" s="15">
        <v>-11.7004136686325</v>
      </c>
      <c r="AC7051" s="15">
        <v>-2.2333139319233601</v>
      </c>
      <c r="AD7051" s="15">
        <v>10.757451710075101</v>
      </c>
      <c r="AE7051" s="84">
        <v>-5.0619339630901798</v>
      </c>
      <c r="AF7051" s="84">
        <f t="shared" si="221"/>
        <v>17.92576690704561</v>
      </c>
    </row>
    <row r="7052" spans="2:32" x14ac:dyDescent="0.2">
      <c r="B7052" s="83">
        <v>9</v>
      </c>
      <c r="C7052" s="83">
        <v>14</v>
      </c>
      <c r="D7052" s="83">
        <v>16</v>
      </c>
      <c r="E7052" s="83">
        <f t="shared" si="220"/>
        <v>1</v>
      </c>
      <c r="F7052" s="15">
        <v>37.011784914016701</v>
      </c>
      <c r="G7052" s="15">
        <v>26.305601844787599</v>
      </c>
      <c r="H7052" s="15">
        <v>26.674658603668199</v>
      </c>
      <c r="I7052" s="15">
        <v>28.056820322751999</v>
      </c>
      <c r="J7052" s="15">
        <v>26.4551093511581</v>
      </c>
      <c r="K7052" s="15">
        <v>27.664831629753099</v>
      </c>
      <c r="L7052" s="15">
        <v>29.7745083684921</v>
      </c>
      <c r="M7052" s="15">
        <v>29.410123121738401</v>
      </c>
      <c r="N7052" s="15">
        <v>32.585737789630898</v>
      </c>
      <c r="O7052" s="15">
        <v>33.471705960750597</v>
      </c>
      <c r="P7052" s="15">
        <v>28.0807632768154</v>
      </c>
      <c r="Q7052" s="15">
        <v>24.236300951957698</v>
      </c>
      <c r="R7052" s="15">
        <v>31.506250501871101</v>
      </c>
      <c r="S7052" s="15">
        <v>33.573339846134203</v>
      </c>
      <c r="T7052" s="15">
        <v>33.385658602356898</v>
      </c>
      <c r="U7052" s="15">
        <v>33.216711883783297</v>
      </c>
      <c r="V7052" s="15">
        <v>6.1280872539877898</v>
      </c>
      <c r="W7052" s="15">
        <v>28.141454155921899</v>
      </c>
      <c r="X7052" s="15">
        <v>32.323741981744803</v>
      </c>
      <c r="Y7052" s="15">
        <v>32.579355260848999</v>
      </c>
      <c r="Z7052" s="15">
        <v>18.589303089365401</v>
      </c>
      <c r="AA7052" s="15">
        <v>-0.32843704026937498</v>
      </c>
      <c r="AB7052" s="15">
        <v>-11.3954106259346</v>
      </c>
      <c r="AC7052" s="15">
        <v>5.7418942759037002</v>
      </c>
      <c r="AD7052" s="15">
        <v>37.055710872411701</v>
      </c>
      <c r="AE7052" s="84">
        <v>11.273682697415399</v>
      </c>
      <c r="AF7052" s="84">
        <f t="shared" si="221"/>
        <v>24.673818803502392</v>
      </c>
    </row>
    <row r="7053" spans="2:32" x14ac:dyDescent="0.2">
      <c r="B7053" s="83">
        <v>9</v>
      </c>
      <c r="C7053" s="83">
        <v>14</v>
      </c>
      <c r="D7053" s="83">
        <v>17</v>
      </c>
      <c r="E7053" s="83">
        <f t="shared" si="220"/>
        <v>1</v>
      </c>
      <c r="F7053" s="15">
        <v>39.1098412971497</v>
      </c>
      <c r="G7053" s="15">
        <v>33.422903869628897</v>
      </c>
      <c r="H7053" s="15">
        <v>34.212026062011702</v>
      </c>
      <c r="I7053" s="15">
        <v>30.992657980680502</v>
      </c>
      <c r="J7053" s="15">
        <v>32.925776040077203</v>
      </c>
      <c r="K7053" s="15">
        <v>33.758456354141202</v>
      </c>
      <c r="L7053" s="15">
        <v>37.555282140731798</v>
      </c>
      <c r="M7053" s="15">
        <v>40.027651382923104</v>
      </c>
      <c r="N7053" s="15">
        <v>36.186813333272902</v>
      </c>
      <c r="O7053" s="15">
        <v>38.543280783653302</v>
      </c>
      <c r="P7053" s="15">
        <v>41.962690972089803</v>
      </c>
      <c r="Q7053" s="15">
        <v>44.207747043371199</v>
      </c>
      <c r="R7053" s="15">
        <v>47.847735423564899</v>
      </c>
      <c r="S7053" s="15">
        <v>47.2766363961697</v>
      </c>
      <c r="T7053" s="15">
        <v>41.892494931936298</v>
      </c>
      <c r="U7053" s="15">
        <v>43.864201362371404</v>
      </c>
      <c r="V7053" s="15">
        <v>43.990931721687303</v>
      </c>
      <c r="W7053" s="15">
        <v>55.693758586883497</v>
      </c>
      <c r="X7053" s="15">
        <v>63.476343543291101</v>
      </c>
      <c r="Y7053" s="15">
        <v>58.627037309884997</v>
      </c>
      <c r="Z7053" s="15">
        <v>38.733517090320603</v>
      </c>
      <c r="AA7053" s="15">
        <v>38.967549136936697</v>
      </c>
      <c r="AB7053" s="15">
        <v>9.1170676430463793</v>
      </c>
      <c r="AC7053" s="15">
        <v>33.816995438695002</v>
      </c>
      <c r="AD7053" s="15">
        <v>70.550647699415705</v>
      </c>
      <c r="AE7053" s="84">
        <v>23.916877562522899</v>
      </c>
      <c r="AF7053" s="84">
        <f t="shared" si="221"/>
        <v>40.795266196402217</v>
      </c>
    </row>
    <row r="7054" spans="2:32" x14ac:dyDescent="0.2">
      <c r="B7054" s="83">
        <v>9</v>
      </c>
      <c r="C7054" s="83">
        <v>14</v>
      </c>
      <c r="D7054" s="83">
        <v>18</v>
      </c>
      <c r="E7054" s="83">
        <f t="shared" si="220"/>
        <v>1</v>
      </c>
      <c r="F7054" s="15">
        <v>42.056790832519503</v>
      </c>
      <c r="G7054" s="15">
        <v>39.784137418747001</v>
      </c>
      <c r="H7054" s="15">
        <v>39.756754333496097</v>
      </c>
      <c r="I7054" s="15">
        <v>38.352635405778898</v>
      </c>
      <c r="J7054" s="15">
        <v>40.580397999763498</v>
      </c>
      <c r="K7054" s="15">
        <v>41.353676463127101</v>
      </c>
      <c r="L7054" s="15">
        <v>45.899404683113097</v>
      </c>
      <c r="M7054" s="15">
        <v>44.7296143846512</v>
      </c>
      <c r="N7054" s="15">
        <v>42.541312129020703</v>
      </c>
      <c r="O7054" s="15">
        <v>43.666175911903402</v>
      </c>
      <c r="P7054" s="15">
        <v>56.553413226127603</v>
      </c>
      <c r="Q7054" s="15">
        <v>68.6845181062222</v>
      </c>
      <c r="R7054" s="15">
        <v>56.960768969535799</v>
      </c>
      <c r="S7054" s="15">
        <v>56.336872668027901</v>
      </c>
      <c r="T7054" s="15">
        <v>57.126276777267499</v>
      </c>
      <c r="U7054" s="15">
        <v>55.794436083555198</v>
      </c>
      <c r="V7054" s="15">
        <v>122.550362074137</v>
      </c>
      <c r="W7054" s="15">
        <v>108.14568482828101</v>
      </c>
      <c r="X7054" s="15">
        <v>85.446210041999805</v>
      </c>
      <c r="Y7054" s="15">
        <v>77.727042955160101</v>
      </c>
      <c r="Z7054" s="15">
        <v>75.973283042430893</v>
      </c>
      <c r="AA7054" s="15">
        <v>122.89728579616499</v>
      </c>
      <c r="AB7054" s="15">
        <v>99.222888583898495</v>
      </c>
      <c r="AC7054" s="15">
        <v>133.30994891726999</v>
      </c>
      <c r="AD7054" s="15">
        <v>127.62662353634801</v>
      </c>
      <c r="AE7054" s="84">
        <v>80.277837654709799</v>
      </c>
      <c r="AF7054" s="84">
        <f t="shared" si="221"/>
        <v>69.359782800894507</v>
      </c>
    </row>
    <row r="7055" spans="2:32" x14ac:dyDescent="0.2">
      <c r="B7055" s="83">
        <v>9</v>
      </c>
      <c r="C7055" s="83">
        <v>14</v>
      </c>
      <c r="D7055" s="83">
        <v>19</v>
      </c>
      <c r="E7055" s="83">
        <f t="shared" si="220"/>
        <v>1</v>
      </c>
      <c r="F7055" s="15">
        <v>42.765849903106698</v>
      </c>
      <c r="G7055" s="15">
        <v>44.584969314575197</v>
      </c>
      <c r="H7055" s="15">
        <v>45.882605041503901</v>
      </c>
      <c r="I7055" s="15">
        <v>43.685188846588098</v>
      </c>
      <c r="J7055" s="15">
        <v>42.818753489494298</v>
      </c>
      <c r="K7055" s="15">
        <v>45.188386162757901</v>
      </c>
      <c r="L7055" s="15">
        <v>51.117746325492902</v>
      </c>
      <c r="M7055" s="15">
        <v>48.273448879241897</v>
      </c>
      <c r="N7055" s="15">
        <v>49.998551871538197</v>
      </c>
      <c r="O7055" s="15">
        <v>49.564505785942103</v>
      </c>
      <c r="P7055" s="15">
        <v>57.9498615474701</v>
      </c>
      <c r="Q7055" s="15">
        <v>72.902733883857707</v>
      </c>
      <c r="R7055" s="15">
        <v>63.511297592163103</v>
      </c>
      <c r="S7055" s="15">
        <v>69.683809700012205</v>
      </c>
      <c r="T7055" s="15">
        <v>73.713772523641595</v>
      </c>
      <c r="U7055" s="15">
        <v>67.1450510225296</v>
      </c>
      <c r="V7055" s="15">
        <v>143.35651671504999</v>
      </c>
      <c r="W7055" s="15">
        <v>126.117081345081</v>
      </c>
      <c r="X7055" s="15">
        <v>95.643121444702103</v>
      </c>
      <c r="Y7055" s="15">
        <v>98.968215678215003</v>
      </c>
      <c r="Z7055" s="15">
        <v>96.797685018539397</v>
      </c>
      <c r="AA7055" s="15">
        <v>173.91996217989899</v>
      </c>
      <c r="AB7055" s="15">
        <v>209.511685222626</v>
      </c>
      <c r="AC7055" s="15">
        <v>233.31124691271799</v>
      </c>
      <c r="AD7055" s="15">
        <v>206.47894627475699</v>
      </c>
      <c r="AE7055" s="84">
        <v>188.62696158886001</v>
      </c>
      <c r="AF7055" s="84">
        <f t="shared" si="221"/>
        <v>93.904536702706281</v>
      </c>
    </row>
    <row r="7056" spans="2:32" x14ac:dyDescent="0.2">
      <c r="B7056" s="83">
        <v>9</v>
      </c>
      <c r="C7056" s="83">
        <v>14</v>
      </c>
      <c r="D7056" s="83">
        <v>20</v>
      </c>
      <c r="E7056" s="83">
        <f t="shared" si="220"/>
        <v>1</v>
      </c>
      <c r="F7056" s="15">
        <v>42.205493438720701</v>
      </c>
      <c r="G7056" s="15">
        <v>43.425381621360799</v>
      </c>
      <c r="H7056" s="15">
        <v>40.861365188598597</v>
      </c>
      <c r="I7056" s="15">
        <v>39.988477058410602</v>
      </c>
      <c r="J7056" s="15">
        <v>39.185553826332097</v>
      </c>
      <c r="K7056" s="15">
        <v>43.976772914886503</v>
      </c>
      <c r="L7056" s="15">
        <v>48.191762724876398</v>
      </c>
      <c r="M7056" s="15">
        <v>46.639230266570998</v>
      </c>
      <c r="N7056" s="15">
        <v>48.693284979820199</v>
      </c>
      <c r="O7056" s="15">
        <v>47.855773891448997</v>
      </c>
      <c r="P7056" s="15">
        <v>54.191612834930403</v>
      </c>
      <c r="Q7056" s="15">
        <v>71.651634842872596</v>
      </c>
      <c r="R7056" s="15">
        <v>61.045071891784701</v>
      </c>
      <c r="S7056" s="15">
        <v>66.1365389089584</v>
      </c>
      <c r="T7056" s="15">
        <v>67.206386313438401</v>
      </c>
      <c r="U7056" s="15">
        <v>62.356739452123598</v>
      </c>
      <c r="V7056" s="15">
        <v>136.26176480293299</v>
      </c>
      <c r="W7056" s="15">
        <v>108.046020623207</v>
      </c>
      <c r="X7056" s="15">
        <v>85.456935109138499</v>
      </c>
      <c r="Y7056" s="15">
        <v>89.522213030338307</v>
      </c>
      <c r="Z7056" s="15">
        <v>80.558937700033198</v>
      </c>
      <c r="AA7056" s="15">
        <v>143.91009928846401</v>
      </c>
      <c r="AB7056" s="15">
        <v>176.13416735744499</v>
      </c>
      <c r="AC7056" s="15">
        <v>188.80129425191899</v>
      </c>
      <c r="AD7056" s="15">
        <v>159.87083552789699</v>
      </c>
      <c r="AE7056" s="84">
        <v>140.264165294647</v>
      </c>
      <c r="AF7056" s="84">
        <f t="shared" si="221"/>
        <v>82.016827428506005</v>
      </c>
    </row>
    <row r="7057" spans="2:32" x14ac:dyDescent="0.2">
      <c r="B7057" s="83">
        <v>9</v>
      </c>
      <c r="C7057" s="83">
        <v>14</v>
      </c>
      <c r="D7057" s="83">
        <v>21</v>
      </c>
      <c r="E7057" s="83">
        <f t="shared" si="220"/>
        <v>1</v>
      </c>
      <c r="F7057" s="15">
        <v>40.979141048431401</v>
      </c>
      <c r="G7057" s="15">
        <v>37.116285379409803</v>
      </c>
      <c r="H7057" s="15">
        <v>37.277263229370099</v>
      </c>
      <c r="I7057" s="15">
        <v>36.913166015625002</v>
      </c>
      <c r="J7057" s="15">
        <v>37.000228672981301</v>
      </c>
      <c r="K7057" s="15">
        <v>41.905698709487901</v>
      </c>
      <c r="L7057" s="15">
        <v>44.916392410993602</v>
      </c>
      <c r="M7057" s="15">
        <v>44.283743000030498</v>
      </c>
      <c r="N7057" s="15">
        <v>45.154524302482599</v>
      </c>
      <c r="O7057" s="15">
        <v>46.295870287895198</v>
      </c>
      <c r="P7057" s="15">
        <v>51.694990916252102</v>
      </c>
      <c r="Q7057" s="15">
        <v>67.001834866523694</v>
      </c>
      <c r="R7057" s="15">
        <v>57.6549093093872</v>
      </c>
      <c r="S7057" s="15">
        <v>60.669168499946601</v>
      </c>
      <c r="T7057" s="15">
        <v>63.030496925592402</v>
      </c>
      <c r="U7057" s="15">
        <v>59.882281625270799</v>
      </c>
      <c r="V7057" s="15">
        <v>88.709263537406898</v>
      </c>
      <c r="W7057" s="15">
        <v>87.687756715774498</v>
      </c>
      <c r="X7057" s="15">
        <v>77.462536236286198</v>
      </c>
      <c r="Y7057" s="15">
        <v>79.846820158958394</v>
      </c>
      <c r="Z7057" s="15">
        <v>72.933502165317506</v>
      </c>
      <c r="AA7057" s="15">
        <v>128.63578457188601</v>
      </c>
      <c r="AB7057" s="15">
        <v>187.85190424704601</v>
      </c>
      <c r="AC7057" s="15">
        <v>192.76249137067799</v>
      </c>
      <c r="AD7057" s="15">
        <v>169.331158468962</v>
      </c>
      <c r="AE7057" s="84">
        <v>133.4024077034</v>
      </c>
      <c r="AF7057" s="84">
        <f t="shared" si="221"/>
        <v>76.553831552899837</v>
      </c>
    </row>
    <row r="7058" spans="2:32" x14ac:dyDescent="0.2">
      <c r="B7058" s="83">
        <v>9</v>
      </c>
      <c r="C7058" s="83">
        <v>14</v>
      </c>
      <c r="D7058" s="83">
        <v>22</v>
      </c>
      <c r="E7058" s="83">
        <f t="shared" si="220"/>
        <v>1</v>
      </c>
      <c r="F7058" s="15">
        <v>37.870775707244903</v>
      </c>
      <c r="G7058" s="15">
        <v>29.9079302625656</v>
      </c>
      <c r="H7058" s="15">
        <v>30.923119459152201</v>
      </c>
      <c r="I7058" s="15">
        <v>31.628737472534201</v>
      </c>
      <c r="J7058" s="15">
        <v>33.351013431549099</v>
      </c>
      <c r="K7058" s="15">
        <v>39.2574442768097</v>
      </c>
      <c r="L7058" s="15">
        <v>40.607153634071402</v>
      </c>
      <c r="M7058" s="15">
        <v>41.405712062835697</v>
      </c>
      <c r="N7058" s="15">
        <v>41.734266582250598</v>
      </c>
      <c r="O7058" s="15">
        <v>44.3898037574291</v>
      </c>
      <c r="P7058" s="15">
        <v>49.132284983634896</v>
      </c>
      <c r="Q7058" s="15">
        <v>65.011998360633896</v>
      </c>
      <c r="R7058" s="15">
        <v>53.564287586688998</v>
      </c>
      <c r="S7058" s="15">
        <v>54.386865284681299</v>
      </c>
      <c r="T7058" s="15">
        <v>56.349802210807802</v>
      </c>
      <c r="U7058" s="15">
        <v>56.458098733425103</v>
      </c>
      <c r="V7058" s="15">
        <v>74.571002532959</v>
      </c>
      <c r="W7058" s="15">
        <v>69.950503799676895</v>
      </c>
      <c r="X7058" s="15">
        <v>66.914214385032693</v>
      </c>
      <c r="Y7058" s="15">
        <v>64.701189350128203</v>
      </c>
      <c r="Z7058" s="15">
        <v>65.566252866983405</v>
      </c>
      <c r="AA7058" s="15">
        <v>104.45975072813</v>
      </c>
      <c r="AB7058" s="15">
        <v>140.19834543037399</v>
      </c>
      <c r="AC7058" s="15">
        <v>127.72227098918</v>
      </c>
      <c r="AD7058" s="15">
        <v>105.398205443382</v>
      </c>
      <c r="AE7058" s="84">
        <v>106.243841819286</v>
      </c>
      <c r="AF7058" s="84">
        <f t="shared" si="221"/>
        <v>62.757879659671033</v>
      </c>
    </row>
    <row r="7059" spans="2:32" x14ac:dyDescent="0.2">
      <c r="B7059" s="83">
        <v>9</v>
      </c>
      <c r="C7059" s="83">
        <v>15</v>
      </c>
      <c r="D7059" s="83">
        <v>7</v>
      </c>
      <c r="E7059" s="83">
        <f t="shared" si="220"/>
        <v>1</v>
      </c>
      <c r="F7059" s="15">
        <v>26.977284976005599</v>
      </c>
      <c r="G7059" s="15">
        <v>23.037141387939499</v>
      </c>
      <c r="H7059" s="15">
        <v>22.9462474937439</v>
      </c>
      <c r="I7059" s="15">
        <v>24.563363275528001</v>
      </c>
      <c r="J7059" s="15">
        <v>20.744093833446499</v>
      </c>
      <c r="K7059" s="15">
        <v>25.177171166181601</v>
      </c>
      <c r="L7059" s="15">
        <v>28.335131878852799</v>
      </c>
      <c r="M7059" s="15">
        <v>27.839328327655799</v>
      </c>
      <c r="N7059" s="15">
        <v>31.652200078964199</v>
      </c>
      <c r="O7059" s="15">
        <v>28.033726438522301</v>
      </c>
      <c r="P7059" s="15">
        <v>26.4891679745018</v>
      </c>
      <c r="Q7059" s="15">
        <v>30.329606115817999</v>
      </c>
      <c r="R7059" s="15">
        <v>34.401571619510598</v>
      </c>
      <c r="S7059" s="15">
        <v>34.712124265670802</v>
      </c>
      <c r="T7059" s="15">
        <v>41.293722897529598</v>
      </c>
      <c r="U7059" s="15">
        <v>35.085478758573501</v>
      </c>
      <c r="V7059" s="15">
        <v>28.260966305395598</v>
      </c>
      <c r="W7059" s="15">
        <v>40.685420522689803</v>
      </c>
      <c r="X7059" s="15">
        <v>37.220305989146198</v>
      </c>
      <c r="Y7059" s="15">
        <v>35.053187399148896</v>
      </c>
      <c r="Z7059" s="15">
        <v>23.511971755832398</v>
      </c>
      <c r="AA7059" s="15">
        <v>7.5448672866150703</v>
      </c>
      <c r="AB7059" s="15">
        <v>13.660033463791001</v>
      </c>
      <c r="AC7059" s="15">
        <v>41.404749711424103</v>
      </c>
      <c r="AD7059" s="15">
        <v>34.5601245474815</v>
      </c>
      <c r="AE7059" s="84">
        <v>62.789450266540101</v>
      </c>
      <c r="AF7059" s="84">
        <f t="shared" si="221"/>
        <v>30.242632220634974</v>
      </c>
    </row>
    <row r="7060" spans="2:32" x14ac:dyDescent="0.2">
      <c r="B7060" s="83">
        <v>9</v>
      </c>
      <c r="C7060" s="83">
        <v>15</v>
      </c>
      <c r="D7060" s="83">
        <v>8</v>
      </c>
      <c r="E7060" s="83">
        <f t="shared" si="220"/>
        <v>1</v>
      </c>
      <c r="F7060" s="15">
        <v>27.979415217399598</v>
      </c>
      <c r="G7060" s="15">
        <v>22.200304803848301</v>
      </c>
      <c r="H7060" s="15">
        <v>22.0242276248932</v>
      </c>
      <c r="I7060" s="15">
        <v>22.874379453659099</v>
      </c>
      <c r="J7060" s="15">
        <v>18.6700658794045</v>
      </c>
      <c r="K7060" s="15">
        <v>23.878662268400198</v>
      </c>
      <c r="L7060" s="15">
        <v>26.553667654991099</v>
      </c>
      <c r="M7060" s="15">
        <v>25.220534994125401</v>
      </c>
      <c r="N7060" s="15">
        <v>27.622386693477601</v>
      </c>
      <c r="O7060" s="15">
        <v>22.143496903896299</v>
      </c>
      <c r="P7060" s="15">
        <v>9.4625421597510595</v>
      </c>
      <c r="Q7060" s="15">
        <v>21.6213830186725</v>
      </c>
      <c r="R7060" s="15">
        <v>25.4538141158</v>
      </c>
      <c r="S7060" s="15">
        <v>24.025029379546599</v>
      </c>
      <c r="T7060" s="15">
        <v>28.310390242010399</v>
      </c>
      <c r="U7060" s="15">
        <v>11.7519024416953</v>
      </c>
      <c r="V7060" s="15">
        <v>6.9512355564236596</v>
      </c>
      <c r="W7060" s="15">
        <v>25.622344229572501</v>
      </c>
      <c r="X7060" s="15">
        <v>17.8889501537234</v>
      </c>
      <c r="Y7060" s="15">
        <v>16.251054263591801</v>
      </c>
      <c r="Z7060" s="15">
        <v>-8.79228641268611</v>
      </c>
      <c r="AA7060" s="15">
        <v>-12.208445929557101</v>
      </c>
      <c r="AB7060" s="15">
        <v>-9.5227735991478006</v>
      </c>
      <c r="AC7060" s="15">
        <v>6.8802080519497402</v>
      </c>
      <c r="AD7060" s="15">
        <v>-0.53604856733046502</v>
      </c>
      <c r="AE7060" s="84">
        <v>-0.27959346283972297</v>
      </c>
      <c r="AF7060" s="84">
        <f t="shared" si="221"/>
        <v>15.463340274433502</v>
      </c>
    </row>
    <row r="7061" spans="2:32" x14ac:dyDescent="0.2">
      <c r="B7061" s="83">
        <v>9</v>
      </c>
      <c r="C7061" s="83">
        <v>15</v>
      </c>
      <c r="D7061" s="83">
        <v>9</v>
      </c>
      <c r="E7061" s="83">
        <f t="shared" si="220"/>
        <v>1</v>
      </c>
      <c r="F7061" s="15">
        <v>28.169449317693701</v>
      </c>
      <c r="G7061" s="15">
        <v>21.6116001272202</v>
      </c>
      <c r="H7061" s="15">
        <v>21.9181346969605</v>
      </c>
      <c r="I7061" s="15">
        <v>22.470157712936398</v>
      </c>
      <c r="J7061" s="15">
        <v>17.867342873215701</v>
      </c>
      <c r="K7061" s="15">
        <v>23.587122615814199</v>
      </c>
      <c r="L7061" s="15">
        <v>25.9854493973255</v>
      </c>
      <c r="M7061" s="15">
        <v>24.673382981061899</v>
      </c>
      <c r="N7061" s="15">
        <v>26.984857802271801</v>
      </c>
      <c r="O7061" s="15">
        <v>20.281948449000701</v>
      </c>
      <c r="P7061" s="15">
        <v>4.2041320745572399</v>
      </c>
      <c r="Q7061" s="15">
        <v>17.129048565857101</v>
      </c>
      <c r="R7061" s="15">
        <v>22.372439892575098</v>
      </c>
      <c r="S7061" s="15">
        <v>18.102396866500399</v>
      </c>
      <c r="T7061" s="15">
        <v>22.235394610479499</v>
      </c>
      <c r="U7061" s="15">
        <v>3.4793318567276001</v>
      </c>
      <c r="V7061" s="15">
        <v>-1.0686141915023299</v>
      </c>
      <c r="W7061" s="15">
        <v>17.1492184019089</v>
      </c>
      <c r="X7061" s="15">
        <v>10.198955931134501</v>
      </c>
      <c r="Y7061" s="15">
        <v>6.5265357238799302</v>
      </c>
      <c r="Z7061" s="15">
        <v>-11.2208559583426</v>
      </c>
      <c r="AA7061" s="15">
        <v>-12.503126685142499</v>
      </c>
      <c r="AB7061" s="15">
        <v>-12.143305110573801</v>
      </c>
      <c r="AC7061" s="15">
        <v>-4.1648725081980196</v>
      </c>
      <c r="AD7061" s="15">
        <v>-8.2440838044285805</v>
      </c>
      <c r="AE7061" s="84">
        <v>-7.8087992993891202</v>
      </c>
      <c r="AF7061" s="84">
        <f t="shared" si="221"/>
        <v>11.453586243828612</v>
      </c>
    </row>
    <row r="7062" spans="2:32" x14ac:dyDescent="0.2">
      <c r="B7062" s="83">
        <v>9</v>
      </c>
      <c r="C7062" s="83">
        <v>15</v>
      </c>
      <c r="D7062" s="83">
        <v>10</v>
      </c>
      <c r="E7062" s="83">
        <f t="shared" si="220"/>
        <v>1</v>
      </c>
      <c r="F7062" s="15">
        <v>28.598480517387401</v>
      </c>
      <c r="G7062" s="15">
        <v>22.147714917182899</v>
      </c>
      <c r="H7062" s="15">
        <v>21.723764085769702</v>
      </c>
      <c r="I7062" s="15">
        <v>22.153698041915899</v>
      </c>
      <c r="J7062" s="15">
        <v>19.303009925365402</v>
      </c>
      <c r="K7062" s="15">
        <v>23.886873135566699</v>
      </c>
      <c r="L7062" s="15">
        <v>25.555370734453199</v>
      </c>
      <c r="M7062" s="15">
        <v>24.536599913537501</v>
      </c>
      <c r="N7062" s="15">
        <v>26.136207688808401</v>
      </c>
      <c r="O7062" s="15">
        <v>20.4409163501291</v>
      </c>
      <c r="P7062" s="15">
        <v>6.6707147732824099</v>
      </c>
      <c r="Q7062" s="15">
        <v>17.360787010155601</v>
      </c>
      <c r="R7062" s="15">
        <v>21.4904203529358</v>
      </c>
      <c r="S7062" s="15">
        <v>17.193291858673099</v>
      </c>
      <c r="T7062" s="15">
        <v>17.842951884523</v>
      </c>
      <c r="U7062" s="15">
        <v>1.5482777016237399</v>
      </c>
      <c r="V7062" s="15">
        <v>-1.1275076073855199</v>
      </c>
      <c r="W7062" s="15">
        <v>10.872421049078</v>
      </c>
      <c r="X7062" s="15">
        <v>7.4030575114758701</v>
      </c>
      <c r="Y7062" s="15">
        <v>4.6402069730907698</v>
      </c>
      <c r="Z7062" s="15">
        <v>-11.922225175917101</v>
      </c>
      <c r="AA7062" s="15">
        <v>-12.4708830022812</v>
      </c>
      <c r="AB7062" s="15">
        <v>-12.319232485771201</v>
      </c>
      <c r="AC7062" s="15">
        <v>-8.6212481130957599</v>
      </c>
      <c r="AD7062" s="15">
        <v>-9.7383529759943492</v>
      </c>
      <c r="AE7062" s="84">
        <v>-11.4336732230783</v>
      </c>
      <c r="AF7062" s="84">
        <f t="shared" si="221"/>
        <v>10.456601609285814</v>
      </c>
    </row>
    <row r="7063" spans="2:32" x14ac:dyDescent="0.2">
      <c r="B7063" s="83">
        <v>9</v>
      </c>
      <c r="C7063" s="83">
        <v>15</v>
      </c>
      <c r="D7063" s="83">
        <v>11</v>
      </c>
      <c r="E7063" s="83">
        <f t="shared" si="220"/>
        <v>1</v>
      </c>
      <c r="F7063" s="15">
        <v>28.746804557800299</v>
      </c>
      <c r="G7063" s="15">
        <v>21.839730174064599</v>
      </c>
      <c r="H7063" s="15">
        <v>21.564818166732799</v>
      </c>
      <c r="I7063" s="15">
        <v>22.073497627258298</v>
      </c>
      <c r="J7063" s="15">
        <v>19.196183429002801</v>
      </c>
      <c r="K7063" s="15">
        <v>23.752169878959698</v>
      </c>
      <c r="L7063" s="15">
        <v>25.190146808624299</v>
      </c>
      <c r="M7063" s="15">
        <v>24.363301777839698</v>
      </c>
      <c r="N7063" s="15">
        <v>25.8746406064928</v>
      </c>
      <c r="O7063" s="15">
        <v>20.601801394343401</v>
      </c>
      <c r="P7063" s="15">
        <v>6.8600747881978803</v>
      </c>
      <c r="Q7063" s="15">
        <v>16.467592383488999</v>
      </c>
      <c r="R7063" s="15">
        <v>21.298521557629101</v>
      </c>
      <c r="S7063" s="15">
        <v>16.357302932739302</v>
      </c>
      <c r="T7063" s="15">
        <v>17.390889082014599</v>
      </c>
      <c r="U7063" s="15">
        <v>0.59296101056039296</v>
      </c>
      <c r="V7063" s="15">
        <v>-3.06221850402653</v>
      </c>
      <c r="W7063" s="15">
        <v>7.1202761692805199</v>
      </c>
      <c r="X7063" s="15">
        <v>6.3438434953498701</v>
      </c>
      <c r="Y7063" s="15">
        <v>1.73553686141106</v>
      </c>
      <c r="Z7063" s="15">
        <v>-12.0893578004837</v>
      </c>
      <c r="AA7063" s="15">
        <v>-12.587256275176999</v>
      </c>
      <c r="AB7063" s="15">
        <v>-12.613791660308801</v>
      </c>
      <c r="AC7063" s="15">
        <v>-10.920992684394101</v>
      </c>
      <c r="AD7063" s="15">
        <v>-11.3181439174116</v>
      </c>
      <c r="AE7063" s="84">
        <v>-12.8686769609451</v>
      </c>
      <c r="AF7063" s="84">
        <f t="shared" si="221"/>
        <v>9.6888328807324449</v>
      </c>
    </row>
    <row r="7064" spans="2:32" x14ac:dyDescent="0.2">
      <c r="B7064" s="83">
        <v>9</v>
      </c>
      <c r="C7064" s="83">
        <v>15</v>
      </c>
      <c r="D7064" s="83">
        <v>12</v>
      </c>
      <c r="E7064" s="83">
        <f t="shared" si="220"/>
        <v>1</v>
      </c>
      <c r="F7064" s="15">
        <v>29.7547141742706</v>
      </c>
      <c r="G7064" s="15">
        <v>21.996754664421101</v>
      </c>
      <c r="H7064" s="15">
        <v>21.157334943771399</v>
      </c>
      <c r="I7064" s="15">
        <v>22.049206811904899</v>
      </c>
      <c r="J7064" s="15">
        <v>18.7851950316429</v>
      </c>
      <c r="K7064" s="15">
        <v>23.581069229126001</v>
      </c>
      <c r="L7064" s="15">
        <v>25.3233019485474</v>
      </c>
      <c r="M7064" s="15">
        <v>24.513426690578498</v>
      </c>
      <c r="N7064" s="15">
        <v>25.768640174746501</v>
      </c>
      <c r="O7064" s="15">
        <v>20.3797718499303</v>
      </c>
      <c r="P7064" s="15">
        <v>7.32286856016517</v>
      </c>
      <c r="Q7064" s="15">
        <v>15.9026646251678</v>
      </c>
      <c r="R7064" s="15">
        <v>21.9984956765175</v>
      </c>
      <c r="S7064" s="15">
        <v>16.067686858311301</v>
      </c>
      <c r="T7064" s="15">
        <v>15.655083083868</v>
      </c>
      <c r="U7064" s="15">
        <v>-0.89743297630548502</v>
      </c>
      <c r="V7064" s="15">
        <v>-4.15857687670551</v>
      </c>
      <c r="W7064" s="15">
        <v>5.4964666451513802</v>
      </c>
      <c r="X7064" s="15">
        <v>8.7941582777202107</v>
      </c>
      <c r="Y7064" s="15">
        <v>1.3642201512903001</v>
      </c>
      <c r="Z7064" s="15">
        <v>-12.2179890432358</v>
      </c>
      <c r="AA7064" s="15">
        <v>-12.5914343643188</v>
      </c>
      <c r="AB7064" s="15">
        <v>-12.645803905487099</v>
      </c>
      <c r="AC7064" s="15">
        <v>-11.8378875032067</v>
      </c>
      <c r="AD7064" s="15">
        <v>-11.5594169144034</v>
      </c>
      <c r="AE7064" s="84">
        <v>-12.825274422645601</v>
      </c>
      <c r="AF7064" s="84">
        <f t="shared" si="221"/>
        <v>9.5068170534931884</v>
      </c>
    </row>
    <row r="7065" spans="2:32" x14ac:dyDescent="0.2">
      <c r="B7065" s="83">
        <v>9</v>
      </c>
      <c r="C7065" s="83">
        <v>15</v>
      </c>
      <c r="D7065" s="83">
        <v>13</v>
      </c>
      <c r="E7065" s="83">
        <f t="shared" si="220"/>
        <v>1</v>
      </c>
      <c r="F7065" s="15">
        <v>30.686690518379201</v>
      </c>
      <c r="G7065" s="15">
        <v>22.5920835886002</v>
      </c>
      <c r="H7065" s="15">
        <v>22.074733404159499</v>
      </c>
      <c r="I7065" s="15">
        <v>22.312586153030399</v>
      </c>
      <c r="J7065" s="15">
        <v>19.884712231636001</v>
      </c>
      <c r="K7065" s="15">
        <v>23.983916124343899</v>
      </c>
      <c r="L7065" s="15">
        <v>25.145186584949499</v>
      </c>
      <c r="M7065" s="15">
        <v>24.2674513998032</v>
      </c>
      <c r="N7065" s="15">
        <v>25.716729092836399</v>
      </c>
      <c r="O7065" s="15">
        <v>19.791407773740598</v>
      </c>
      <c r="P7065" s="15">
        <v>9.5335270279645901</v>
      </c>
      <c r="Q7065" s="15">
        <v>18.1965954588652</v>
      </c>
      <c r="R7065" s="15">
        <v>21.0259148799367</v>
      </c>
      <c r="S7065" s="15">
        <v>18.889789818167699</v>
      </c>
      <c r="T7065" s="15">
        <v>16.8668536997437</v>
      </c>
      <c r="U7065" s="15">
        <v>1.3271521819084899</v>
      </c>
      <c r="V7065" s="15">
        <v>2.0567513801641799</v>
      </c>
      <c r="W7065" s="15">
        <v>7.8380474555753201</v>
      </c>
      <c r="X7065" s="15">
        <v>10.255467783123301</v>
      </c>
      <c r="Y7065" s="15">
        <v>8.20640966060758</v>
      </c>
      <c r="Z7065" s="15">
        <v>-12.113409059047701</v>
      </c>
      <c r="AA7065" s="15">
        <v>-12.5571843318939</v>
      </c>
      <c r="AB7065" s="15">
        <v>-12.1164350643158</v>
      </c>
      <c r="AC7065" s="15">
        <v>-10.879116153299799</v>
      </c>
      <c r="AD7065" s="15">
        <v>-9.82779462167621</v>
      </c>
      <c r="AE7065" s="84">
        <v>-12.0185957913399</v>
      </c>
      <c r="AF7065" s="84">
        <f t="shared" si="221"/>
        <v>10.813056584460089</v>
      </c>
    </row>
    <row r="7066" spans="2:32" x14ac:dyDescent="0.2">
      <c r="B7066" s="83">
        <v>9</v>
      </c>
      <c r="C7066" s="83">
        <v>15</v>
      </c>
      <c r="D7066" s="83">
        <v>14</v>
      </c>
      <c r="E7066" s="83">
        <f t="shared" si="220"/>
        <v>1</v>
      </c>
      <c r="F7066" s="15">
        <v>31.720546437263501</v>
      </c>
      <c r="G7066" s="15">
        <v>23.238097405433699</v>
      </c>
      <c r="H7066" s="15">
        <v>22.900696037292501</v>
      </c>
      <c r="I7066" s="15">
        <v>23.296664733886701</v>
      </c>
      <c r="J7066" s="15">
        <v>21.164048753500001</v>
      </c>
      <c r="K7066" s="15">
        <v>25.609176498413099</v>
      </c>
      <c r="L7066" s="15">
        <v>26.266048255682001</v>
      </c>
      <c r="M7066" s="15">
        <v>24.966346069335899</v>
      </c>
      <c r="N7066" s="15">
        <v>25.8653905785084</v>
      </c>
      <c r="O7066" s="15">
        <v>19.401607940886201</v>
      </c>
      <c r="P7066" s="15">
        <v>8.3895991631373796</v>
      </c>
      <c r="Q7066" s="15">
        <v>19.2389804390967</v>
      </c>
      <c r="R7066" s="15">
        <v>21.383305968046201</v>
      </c>
      <c r="S7066" s="15">
        <v>20.169497901707899</v>
      </c>
      <c r="T7066" s="15">
        <v>18.706231846571001</v>
      </c>
      <c r="U7066" s="15">
        <v>4.26556853824854</v>
      </c>
      <c r="V7066" s="15">
        <v>5.7185659774243804</v>
      </c>
      <c r="W7066" s="15">
        <v>11.6784130810425</v>
      </c>
      <c r="X7066" s="15">
        <v>13.7870004536957</v>
      </c>
      <c r="Y7066" s="15">
        <v>11.964590713352001</v>
      </c>
      <c r="Z7066" s="15">
        <v>-11.820699112653701</v>
      </c>
      <c r="AA7066" s="15">
        <v>-12.542435033798199</v>
      </c>
      <c r="AB7066" s="15">
        <v>-10.8862788041234</v>
      </c>
      <c r="AC7066" s="15">
        <v>-9.9319768838286393</v>
      </c>
      <c r="AD7066" s="15">
        <v>-7.3796039502918704</v>
      </c>
      <c r="AE7066" s="84">
        <v>-10.8212812190056</v>
      </c>
      <c r="AF7066" s="84">
        <f t="shared" si="221"/>
        <v>12.167234684185498</v>
      </c>
    </row>
    <row r="7067" spans="2:32" x14ac:dyDescent="0.2">
      <c r="B7067" s="83">
        <v>9</v>
      </c>
      <c r="C7067" s="83">
        <v>15</v>
      </c>
      <c r="D7067" s="83">
        <v>15</v>
      </c>
      <c r="E7067" s="83">
        <f t="shared" si="220"/>
        <v>1</v>
      </c>
      <c r="F7067" s="15">
        <v>33.852720466613803</v>
      </c>
      <c r="G7067" s="15">
        <v>25.573317750930801</v>
      </c>
      <c r="H7067" s="15">
        <v>23.815433967590302</v>
      </c>
      <c r="I7067" s="15">
        <v>24.619326412200898</v>
      </c>
      <c r="J7067" s="15">
        <v>23.042244895935099</v>
      </c>
      <c r="K7067" s="15">
        <v>27.182747999191299</v>
      </c>
      <c r="L7067" s="15">
        <v>28.412996652364701</v>
      </c>
      <c r="M7067" s="15">
        <v>27.496569096565199</v>
      </c>
      <c r="N7067" s="15">
        <v>28.143163726568201</v>
      </c>
      <c r="O7067" s="15">
        <v>23.808857686042799</v>
      </c>
      <c r="P7067" s="15">
        <v>12.858385347984701</v>
      </c>
      <c r="Q7067" s="15">
        <v>23.994914334237599</v>
      </c>
      <c r="R7067" s="15">
        <v>24.311252071618998</v>
      </c>
      <c r="S7067" s="15">
        <v>22.463400660038001</v>
      </c>
      <c r="T7067" s="15">
        <v>21.499259174585301</v>
      </c>
      <c r="U7067" s="15">
        <v>7.5708390700817096</v>
      </c>
      <c r="V7067" s="15">
        <v>11.5121116012931</v>
      </c>
      <c r="W7067" s="15">
        <v>12.59095349833</v>
      </c>
      <c r="X7067" s="15">
        <v>16.426421853899999</v>
      </c>
      <c r="Y7067" s="15">
        <v>13.8417986284643</v>
      </c>
      <c r="Z7067" s="15">
        <v>-11.1060584381223</v>
      </c>
      <c r="AA7067" s="15">
        <v>-12.3590524773598</v>
      </c>
      <c r="AB7067" s="15">
        <v>-8.0340232845544808</v>
      </c>
      <c r="AC7067" s="15">
        <v>-9.3023651759028407</v>
      </c>
      <c r="AD7067" s="15">
        <v>-4.8998248631656196</v>
      </c>
      <c r="AE7067" s="84">
        <v>-9.9239141826629602</v>
      </c>
      <c r="AF7067" s="84">
        <f t="shared" si="221"/>
        <v>14.515056787414185</v>
      </c>
    </row>
    <row r="7068" spans="2:32" x14ac:dyDescent="0.2">
      <c r="B7068" s="83">
        <v>9</v>
      </c>
      <c r="C7068" s="83">
        <v>15</v>
      </c>
      <c r="D7068" s="83">
        <v>16</v>
      </c>
      <c r="E7068" s="83">
        <f t="shared" si="220"/>
        <v>1</v>
      </c>
      <c r="F7068" s="15">
        <v>36.524680751800503</v>
      </c>
      <c r="G7068" s="15">
        <v>27.462454305648802</v>
      </c>
      <c r="H7068" s="15">
        <v>27.698113615989701</v>
      </c>
      <c r="I7068" s="15">
        <v>27.950359445571902</v>
      </c>
      <c r="J7068" s="15">
        <v>26.032236427307101</v>
      </c>
      <c r="K7068" s="15">
        <v>29.9334146938324</v>
      </c>
      <c r="L7068" s="15">
        <v>30.0126359689236</v>
      </c>
      <c r="M7068" s="15">
        <v>30.497704190254201</v>
      </c>
      <c r="N7068" s="15">
        <v>32.405581258535399</v>
      </c>
      <c r="O7068" s="15">
        <v>29.940355540990801</v>
      </c>
      <c r="P7068" s="15">
        <v>20.653016044378301</v>
      </c>
      <c r="Q7068" s="15">
        <v>31.3743397562504</v>
      </c>
      <c r="R7068" s="15">
        <v>34.149050093412399</v>
      </c>
      <c r="S7068" s="15">
        <v>34.846172636985798</v>
      </c>
      <c r="T7068" s="15">
        <v>29.1897886097804</v>
      </c>
      <c r="U7068" s="15">
        <v>19.271686740606999</v>
      </c>
      <c r="V7068" s="15">
        <v>24.215029951304199</v>
      </c>
      <c r="W7068" s="15">
        <v>27.7445457930937</v>
      </c>
      <c r="X7068" s="15">
        <v>30.253835352197299</v>
      </c>
      <c r="Y7068" s="15">
        <v>25.530389429829999</v>
      </c>
      <c r="Z7068" s="15">
        <v>-8.6603106505256093</v>
      </c>
      <c r="AA7068" s="15">
        <v>-12.209748844564</v>
      </c>
      <c r="AB7068" s="15">
        <v>-3.94919671517611</v>
      </c>
      <c r="AC7068" s="15">
        <v>6.0132230285406099</v>
      </c>
      <c r="AD7068" s="15">
        <v>12.7602332354188</v>
      </c>
      <c r="AE7068" s="84">
        <v>-2.1450132037401199</v>
      </c>
      <c r="AF7068" s="84">
        <f t="shared" si="221"/>
        <v>21.826714517563367</v>
      </c>
    </row>
    <row r="7069" spans="2:32" x14ac:dyDescent="0.2">
      <c r="B7069" s="83">
        <v>9</v>
      </c>
      <c r="C7069" s="83">
        <v>15</v>
      </c>
      <c r="D7069" s="83">
        <v>17</v>
      </c>
      <c r="E7069" s="83">
        <f t="shared" si="220"/>
        <v>1</v>
      </c>
      <c r="F7069" s="15">
        <v>39.211495288848901</v>
      </c>
      <c r="G7069" s="15">
        <v>34.322188703537002</v>
      </c>
      <c r="H7069" s="15">
        <v>29.929216992378201</v>
      </c>
      <c r="I7069" s="15">
        <v>30.855359041214001</v>
      </c>
      <c r="J7069" s="15">
        <v>30.917869927406301</v>
      </c>
      <c r="K7069" s="15">
        <v>36.317518157959</v>
      </c>
      <c r="L7069" s="15">
        <v>39.654228754043601</v>
      </c>
      <c r="M7069" s="15">
        <v>38.6626409277916</v>
      </c>
      <c r="N7069" s="15">
        <v>35.398014302492101</v>
      </c>
      <c r="O7069" s="15">
        <v>38.3425036888123</v>
      </c>
      <c r="P7069" s="15">
        <v>36.166989981412897</v>
      </c>
      <c r="Q7069" s="15">
        <v>41.032588148832303</v>
      </c>
      <c r="R7069" s="15">
        <v>44.646691860914203</v>
      </c>
      <c r="S7069" s="15">
        <v>42.008751542329797</v>
      </c>
      <c r="T7069" s="15">
        <v>40.892020922422397</v>
      </c>
      <c r="U7069" s="15">
        <v>47.883808797597901</v>
      </c>
      <c r="V7069" s="15">
        <v>47.393951694726901</v>
      </c>
      <c r="W7069" s="15">
        <v>55.9556536009312</v>
      </c>
      <c r="X7069" s="15">
        <v>53.206395369529702</v>
      </c>
      <c r="Y7069" s="15">
        <v>45.416948549985896</v>
      </c>
      <c r="Z7069" s="15">
        <v>15.5937899661195</v>
      </c>
      <c r="AA7069" s="15">
        <v>-1.23229255817831</v>
      </c>
      <c r="AB7069" s="15">
        <v>16.9298700518906</v>
      </c>
      <c r="AC7069" s="15">
        <v>39.964880195558102</v>
      </c>
      <c r="AD7069" s="15">
        <v>30.425112521266598</v>
      </c>
      <c r="AE7069" s="84">
        <v>11.508255512237501</v>
      </c>
      <c r="AF7069" s="84">
        <f t="shared" si="221"/>
        <v>35.438632767002311</v>
      </c>
    </row>
    <row r="7070" spans="2:32" x14ac:dyDescent="0.2">
      <c r="B7070" s="83">
        <v>9</v>
      </c>
      <c r="C7070" s="83">
        <v>15</v>
      </c>
      <c r="D7070" s="83">
        <v>18</v>
      </c>
      <c r="E7070" s="83">
        <f t="shared" si="220"/>
        <v>1</v>
      </c>
      <c r="F7070" s="15">
        <v>42.474081531524703</v>
      </c>
      <c r="G7070" s="15">
        <v>40.113978511333499</v>
      </c>
      <c r="H7070" s="15">
        <v>38.587381919860803</v>
      </c>
      <c r="I7070" s="15">
        <v>41.122385267257698</v>
      </c>
      <c r="J7070" s="15">
        <v>41.780215053081498</v>
      </c>
      <c r="K7070" s="15">
        <v>46.706271121978801</v>
      </c>
      <c r="L7070" s="15">
        <v>48.096030344009399</v>
      </c>
      <c r="M7070" s="15">
        <v>44.959763505220401</v>
      </c>
      <c r="N7070" s="15">
        <v>47.594447232961699</v>
      </c>
      <c r="O7070" s="15">
        <v>51.553665759086599</v>
      </c>
      <c r="P7070" s="15">
        <v>63.866636403799099</v>
      </c>
      <c r="Q7070" s="15">
        <v>58.784688185453398</v>
      </c>
      <c r="R7070" s="15">
        <v>54.275119449615502</v>
      </c>
      <c r="S7070" s="15">
        <v>59.378887637376799</v>
      </c>
      <c r="T7070" s="15">
        <v>61.071818406105002</v>
      </c>
      <c r="U7070" s="15">
        <v>90.371201909542094</v>
      </c>
      <c r="V7070" s="15">
        <v>91.468489169836005</v>
      </c>
      <c r="W7070" s="15">
        <v>80.047938452005397</v>
      </c>
      <c r="X7070" s="15">
        <v>77.921345638990402</v>
      </c>
      <c r="Y7070" s="15">
        <v>71.765811481714294</v>
      </c>
      <c r="Z7070" s="15">
        <v>114.804456894636</v>
      </c>
      <c r="AA7070" s="15">
        <v>94.569881813049307</v>
      </c>
      <c r="AB7070" s="15">
        <v>116.05645122528099</v>
      </c>
      <c r="AC7070" s="15">
        <v>121.61320499658601</v>
      </c>
      <c r="AD7070" s="15">
        <v>96.650350227594402</v>
      </c>
      <c r="AE7070" s="84">
        <v>98.2077520015836</v>
      </c>
      <c r="AF7070" s="84">
        <f t="shared" si="221"/>
        <v>68.993932851518593</v>
      </c>
    </row>
    <row r="7071" spans="2:32" x14ac:dyDescent="0.2">
      <c r="B7071" s="83">
        <v>9</v>
      </c>
      <c r="C7071" s="83">
        <v>15</v>
      </c>
      <c r="D7071" s="83">
        <v>19</v>
      </c>
      <c r="E7071" s="83">
        <f t="shared" si="220"/>
        <v>1</v>
      </c>
      <c r="F7071" s="15">
        <v>42.968453861236597</v>
      </c>
      <c r="G7071" s="15">
        <v>44.2518833186626</v>
      </c>
      <c r="H7071" s="15">
        <v>42.714597933769198</v>
      </c>
      <c r="I7071" s="15">
        <v>43.064772399902303</v>
      </c>
      <c r="J7071" s="15">
        <v>44.285857478380201</v>
      </c>
      <c r="K7071" s="15">
        <v>49.759262746810897</v>
      </c>
      <c r="L7071" s="15">
        <v>49.491244774818398</v>
      </c>
      <c r="M7071" s="15">
        <v>49.753461863756201</v>
      </c>
      <c r="N7071" s="15">
        <v>51.240742478847501</v>
      </c>
      <c r="O7071" s="15">
        <v>53.504717867374403</v>
      </c>
      <c r="P7071" s="15">
        <v>69.7399345846176</v>
      </c>
      <c r="Q7071" s="15">
        <v>65.292122814178498</v>
      </c>
      <c r="R7071" s="15">
        <v>65.578106768131207</v>
      </c>
      <c r="S7071" s="15">
        <v>73.622051661491398</v>
      </c>
      <c r="T7071" s="15">
        <v>69.7918996117115</v>
      </c>
      <c r="U7071" s="15">
        <v>88.633927567482004</v>
      </c>
      <c r="V7071" s="15">
        <v>106.78180964756</v>
      </c>
      <c r="W7071" s="15">
        <v>86.872949489593495</v>
      </c>
      <c r="X7071" s="15">
        <v>93.216742196083104</v>
      </c>
      <c r="Y7071" s="15">
        <v>90.165803923845303</v>
      </c>
      <c r="Z7071" s="15">
        <v>144.969480430126</v>
      </c>
      <c r="AA7071" s="15">
        <v>181.440980275154</v>
      </c>
      <c r="AB7071" s="15">
        <v>206.419092869997</v>
      </c>
      <c r="AC7071" s="15">
        <v>187.42960210871701</v>
      </c>
      <c r="AD7071" s="15">
        <v>172.184181508541</v>
      </c>
      <c r="AE7071" s="84">
        <v>176.168117186546</v>
      </c>
      <c r="AF7071" s="84">
        <f t="shared" si="221"/>
        <v>90.3592998987436</v>
      </c>
    </row>
    <row r="7072" spans="2:32" x14ac:dyDescent="0.2">
      <c r="B7072" s="83">
        <v>9</v>
      </c>
      <c r="C7072" s="83">
        <v>15</v>
      </c>
      <c r="D7072" s="83">
        <v>20</v>
      </c>
      <c r="E7072" s="83">
        <f t="shared" si="220"/>
        <v>1</v>
      </c>
      <c r="F7072" s="15">
        <v>42.893264118194601</v>
      </c>
      <c r="G7072" s="15">
        <v>38.577390109300602</v>
      </c>
      <c r="H7072" s="15">
        <v>37.199296173095703</v>
      </c>
      <c r="I7072" s="15">
        <v>38.010685617446903</v>
      </c>
      <c r="J7072" s="15">
        <v>40.092805608272499</v>
      </c>
      <c r="K7072" s="15">
        <v>45.351032173156703</v>
      </c>
      <c r="L7072" s="15">
        <v>46.822570238351801</v>
      </c>
      <c r="M7072" s="15">
        <v>47.815194422006599</v>
      </c>
      <c r="N7072" s="15">
        <v>46.9850833365917</v>
      </c>
      <c r="O7072" s="15">
        <v>48.787784858941997</v>
      </c>
      <c r="P7072" s="15">
        <v>66.931951007842997</v>
      </c>
      <c r="Q7072" s="15">
        <v>60.547513810157803</v>
      </c>
      <c r="R7072" s="15">
        <v>62.130400248527501</v>
      </c>
      <c r="S7072" s="15">
        <v>66.011010028123806</v>
      </c>
      <c r="T7072" s="15">
        <v>63.983426491022101</v>
      </c>
      <c r="U7072" s="15">
        <v>83.612819426536603</v>
      </c>
      <c r="V7072" s="15">
        <v>95.897238995790502</v>
      </c>
      <c r="W7072" s="15">
        <v>78.0893825378418</v>
      </c>
      <c r="X7072" s="15">
        <v>82.862740504264806</v>
      </c>
      <c r="Y7072" s="15">
        <v>78.055344087123899</v>
      </c>
      <c r="Z7072" s="15">
        <v>157.391782962561</v>
      </c>
      <c r="AA7072" s="15">
        <v>188.82252111101201</v>
      </c>
      <c r="AB7072" s="15">
        <v>194.41000598311399</v>
      </c>
      <c r="AC7072" s="15">
        <v>166.124562383175</v>
      </c>
      <c r="AD7072" s="15">
        <v>143.73976788109499</v>
      </c>
      <c r="AE7072" s="84">
        <v>145.35292060923601</v>
      </c>
      <c r="AF7072" s="84">
        <f t="shared" si="221"/>
        <v>83.326865181645559</v>
      </c>
    </row>
    <row r="7073" spans="2:32" x14ac:dyDescent="0.2">
      <c r="B7073" s="83">
        <v>9</v>
      </c>
      <c r="C7073" s="83">
        <v>15</v>
      </c>
      <c r="D7073" s="83">
        <v>21</v>
      </c>
      <c r="E7073" s="83">
        <f t="shared" si="220"/>
        <v>1</v>
      </c>
      <c r="F7073" s="15">
        <v>41.914605636596697</v>
      </c>
      <c r="G7073" s="15">
        <v>33.427872014522499</v>
      </c>
      <c r="H7073" s="15">
        <v>32.962402086257903</v>
      </c>
      <c r="I7073" s="15">
        <v>32.975470511436498</v>
      </c>
      <c r="J7073" s="15">
        <v>36.278171370029398</v>
      </c>
      <c r="K7073" s="15">
        <v>40.335313573837297</v>
      </c>
      <c r="L7073" s="15">
        <v>42.290296335220297</v>
      </c>
      <c r="M7073" s="15">
        <v>43.241807024478902</v>
      </c>
      <c r="N7073" s="15">
        <v>42.525230986833598</v>
      </c>
      <c r="O7073" s="15">
        <v>45.260458194017403</v>
      </c>
      <c r="P7073" s="15">
        <v>60.275201229095501</v>
      </c>
      <c r="Q7073" s="15">
        <v>55.257396553277999</v>
      </c>
      <c r="R7073" s="15">
        <v>56.296155542135203</v>
      </c>
      <c r="S7073" s="15">
        <v>60.172125935554497</v>
      </c>
      <c r="T7073" s="15">
        <v>59.0398483521938</v>
      </c>
      <c r="U7073" s="15">
        <v>70.085123839378397</v>
      </c>
      <c r="V7073" s="15">
        <v>75.056805955886801</v>
      </c>
      <c r="W7073" s="15">
        <v>70.293070240974401</v>
      </c>
      <c r="X7073" s="15">
        <v>70.612522642612504</v>
      </c>
      <c r="Y7073" s="15">
        <v>71.660770774126107</v>
      </c>
      <c r="Z7073" s="15">
        <v>109.059900255203</v>
      </c>
      <c r="AA7073" s="15">
        <v>128.56232195091201</v>
      </c>
      <c r="AB7073" s="15">
        <v>148.20522489738499</v>
      </c>
      <c r="AC7073" s="15">
        <v>138.20595231390001</v>
      </c>
      <c r="AD7073" s="15">
        <v>121.083302714586</v>
      </c>
      <c r="AE7073" s="84">
        <v>110.566471042156</v>
      </c>
      <c r="AF7073" s="84">
        <f t="shared" si="221"/>
        <v>69.063223922023383</v>
      </c>
    </row>
    <row r="7074" spans="2:32" x14ac:dyDescent="0.2">
      <c r="B7074" s="83">
        <v>9</v>
      </c>
      <c r="C7074" s="83">
        <v>15</v>
      </c>
      <c r="D7074" s="83">
        <v>22</v>
      </c>
      <c r="E7074" s="83">
        <f t="shared" si="220"/>
        <v>1</v>
      </c>
      <c r="F7074" s="15">
        <v>38.356403427124</v>
      </c>
      <c r="G7074" s="15">
        <v>27.293221992969499</v>
      </c>
      <c r="H7074" s="15">
        <v>27.171158588409401</v>
      </c>
      <c r="I7074" s="15">
        <v>29.233601110696799</v>
      </c>
      <c r="J7074" s="15">
        <v>33.8974124736786</v>
      </c>
      <c r="K7074" s="15">
        <v>35.521716344833401</v>
      </c>
      <c r="L7074" s="15">
        <v>39.8044868412018</v>
      </c>
      <c r="M7074" s="15">
        <v>38.1654678201675</v>
      </c>
      <c r="N7074" s="15">
        <v>39.610790309429198</v>
      </c>
      <c r="O7074" s="15">
        <v>42.362296154260598</v>
      </c>
      <c r="P7074" s="15">
        <v>57.178459675073597</v>
      </c>
      <c r="Q7074" s="15">
        <v>51.041104910373697</v>
      </c>
      <c r="R7074" s="15">
        <v>50.206101706504803</v>
      </c>
      <c r="S7074" s="15">
        <v>54.561361709117897</v>
      </c>
      <c r="T7074" s="15">
        <v>54.462452023506202</v>
      </c>
      <c r="U7074" s="15">
        <v>67.840005928039503</v>
      </c>
      <c r="V7074" s="15">
        <v>65.967497505903196</v>
      </c>
      <c r="W7074" s="15">
        <v>63.250645184516898</v>
      </c>
      <c r="X7074" s="15">
        <v>61.722244797945002</v>
      </c>
      <c r="Y7074" s="15">
        <v>63.233781083822301</v>
      </c>
      <c r="Z7074" s="15">
        <v>111.930370913267</v>
      </c>
      <c r="AA7074" s="15">
        <v>119.200046911716</v>
      </c>
      <c r="AB7074" s="15">
        <v>106.27344771337501</v>
      </c>
      <c r="AC7074" s="15">
        <v>99.399309978723494</v>
      </c>
      <c r="AD7074" s="15">
        <v>97.709638910055205</v>
      </c>
      <c r="AE7074" s="84">
        <v>110.84332294845601</v>
      </c>
      <c r="AF7074" s="84">
        <f t="shared" si="221"/>
        <v>61.009090267814109</v>
      </c>
    </row>
    <row r="7075" spans="2:32" x14ac:dyDescent="0.2">
      <c r="B7075" s="83">
        <v>9</v>
      </c>
      <c r="C7075" s="83">
        <v>16</v>
      </c>
      <c r="D7075" s="83">
        <v>7</v>
      </c>
      <c r="E7075" s="83">
        <f t="shared" si="220"/>
        <v>1</v>
      </c>
      <c r="F7075" s="15">
        <v>27.856374968767199</v>
      </c>
      <c r="G7075" s="15">
        <v>22.1885338869095</v>
      </c>
      <c r="H7075" s="15">
        <v>23.8738542776108</v>
      </c>
      <c r="I7075" s="15">
        <v>21.326776466369601</v>
      </c>
      <c r="J7075" s="15">
        <v>21.776932898044599</v>
      </c>
      <c r="K7075" s="15">
        <v>26.357933532714799</v>
      </c>
      <c r="L7075" s="15">
        <v>26.6942144565582</v>
      </c>
      <c r="M7075" s="15">
        <v>26.166402888297998</v>
      </c>
      <c r="N7075" s="15">
        <v>25.6807631798983</v>
      </c>
      <c r="O7075" s="15">
        <v>22.158097861289999</v>
      </c>
      <c r="P7075" s="15">
        <v>24.726717403829099</v>
      </c>
      <c r="Q7075" s="15">
        <v>31.5805173883438</v>
      </c>
      <c r="R7075" s="15">
        <v>30.704059279918699</v>
      </c>
      <c r="S7075" s="15">
        <v>35.4912601034641</v>
      </c>
      <c r="T7075" s="15">
        <v>29.5130918640196</v>
      </c>
      <c r="U7075" s="15">
        <v>16.900808900307901</v>
      </c>
      <c r="V7075" s="15">
        <v>35.629968149542798</v>
      </c>
      <c r="W7075" s="15">
        <v>31.418282790817301</v>
      </c>
      <c r="X7075" s="15">
        <v>34.0952396381944</v>
      </c>
      <c r="Y7075" s="15">
        <v>36.774182829380003</v>
      </c>
      <c r="Z7075" s="15">
        <v>-4.2270113650336896</v>
      </c>
      <c r="AA7075" s="15">
        <v>3.9731001769211098</v>
      </c>
      <c r="AB7075" s="15">
        <v>26.180324482530398</v>
      </c>
      <c r="AC7075" s="15">
        <v>13.909526209488501</v>
      </c>
      <c r="AD7075" s="15">
        <v>35.899534834221001</v>
      </c>
      <c r="AE7075" s="84">
        <v>-5.5879852945953603</v>
      </c>
      <c r="AF7075" s="84">
        <f t="shared" si="221"/>
        <v>23.886980838761946</v>
      </c>
    </row>
    <row r="7076" spans="2:32" x14ac:dyDescent="0.2">
      <c r="B7076" s="83">
        <v>9</v>
      </c>
      <c r="C7076" s="83">
        <v>16</v>
      </c>
      <c r="D7076" s="83">
        <v>8</v>
      </c>
      <c r="E7076" s="83">
        <f t="shared" si="220"/>
        <v>1</v>
      </c>
      <c r="F7076" s="15">
        <v>28.695351954460101</v>
      </c>
      <c r="G7076" s="15">
        <v>21.536040333032599</v>
      </c>
      <c r="H7076" s="15">
        <v>22.6618317337036</v>
      </c>
      <c r="I7076" s="15">
        <v>20.1299244842529</v>
      </c>
      <c r="J7076" s="15">
        <v>20.714522095680199</v>
      </c>
      <c r="K7076" s="15">
        <v>25.5549905176163</v>
      </c>
      <c r="L7076" s="15">
        <v>25.006486845493299</v>
      </c>
      <c r="M7076" s="15">
        <v>24.266174265027001</v>
      </c>
      <c r="N7076" s="15">
        <v>20.388119162112499</v>
      </c>
      <c r="O7076" s="15">
        <v>13.159826419830299</v>
      </c>
      <c r="P7076" s="15">
        <v>16.876685810953401</v>
      </c>
      <c r="Q7076" s="15">
        <v>26.824696014702301</v>
      </c>
      <c r="R7076" s="15">
        <v>23.7784160681218</v>
      </c>
      <c r="S7076" s="15">
        <v>27.016646299839</v>
      </c>
      <c r="T7076" s="15">
        <v>7.3179209533184801</v>
      </c>
      <c r="U7076" s="15">
        <v>-3.5368442728370399</v>
      </c>
      <c r="V7076" s="15">
        <v>22.601224338531502</v>
      </c>
      <c r="W7076" s="15">
        <v>15.090271511319999</v>
      </c>
      <c r="X7076" s="15">
        <v>17.7217161129415</v>
      </c>
      <c r="Y7076" s="15">
        <v>19.851513962060199</v>
      </c>
      <c r="Z7076" s="15">
        <v>-12.095888907432601</v>
      </c>
      <c r="AA7076" s="15">
        <v>-10.550673322856399</v>
      </c>
      <c r="AB7076" s="15">
        <v>2.2634592411518102</v>
      </c>
      <c r="AC7076" s="15">
        <v>-6.61177084796131</v>
      </c>
      <c r="AD7076" s="15">
        <v>1.2579564633145901</v>
      </c>
      <c r="AE7076" s="84">
        <v>-13.4204619951248</v>
      </c>
      <c r="AF7076" s="84">
        <f t="shared" si="221"/>
        <v>13.711466740048126</v>
      </c>
    </row>
    <row r="7077" spans="2:32" x14ac:dyDescent="0.2">
      <c r="B7077" s="83">
        <v>9</v>
      </c>
      <c r="C7077" s="83">
        <v>16</v>
      </c>
      <c r="D7077" s="83">
        <v>9</v>
      </c>
      <c r="E7077" s="83">
        <f t="shared" si="220"/>
        <v>1</v>
      </c>
      <c r="F7077" s="15">
        <v>28.757029451608702</v>
      </c>
      <c r="G7077" s="15">
        <v>21.296887553930301</v>
      </c>
      <c r="H7077" s="15">
        <v>22.113164551734901</v>
      </c>
      <c r="I7077" s="15">
        <v>20.369987266540502</v>
      </c>
      <c r="J7077" s="15">
        <v>20.3289689569473</v>
      </c>
      <c r="K7077" s="15">
        <v>25.2532368812561</v>
      </c>
      <c r="L7077" s="15">
        <v>24.721583673238801</v>
      </c>
      <c r="M7077" s="15">
        <v>23.519735146045701</v>
      </c>
      <c r="N7077" s="15">
        <v>19.878645932614798</v>
      </c>
      <c r="O7077" s="15">
        <v>7.1226799726858703</v>
      </c>
      <c r="P7077" s="15">
        <v>12.8758685388863</v>
      </c>
      <c r="Q7077" s="15">
        <v>23.3637439823747</v>
      </c>
      <c r="R7077" s="15">
        <v>19.411264467813101</v>
      </c>
      <c r="S7077" s="15">
        <v>21.872876763582202</v>
      </c>
      <c r="T7077" s="15">
        <v>0.696490561693907</v>
      </c>
      <c r="U7077" s="15">
        <v>-7.4536574684977497</v>
      </c>
      <c r="V7077" s="15">
        <v>12.8674462398291</v>
      </c>
      <c r="W7077" s="15">
        <v>7.3443930041790004</v>
      </c>
      <c r="X7077" s="15">
        <v>7.3625327796787001</v>
      </c>
      <c r="Y7077" s="15">
        <v>9.00641888934374</v>
      </c>
      <c r="Z7077" s="15">
        <v>-12.2671285610199</v>
      </c>
      <c r="AA7077" s="15">
        <v>-12.3218172044754</v>
      </c>
      <c r="AB7077" s="15">
        <v>-6.6672799553275102</v>
      </c>
      <c r="AC7077" s="15">
        <v>-10.3140451404452</v>
      </c>
      <c r="AD7077" s="15">
        <v>-6.9681139542982002</v>
      </c>
      <c r="AE7077" s="84">
        <v>-13.6056341018677</v>
      </c>
      <c r="AF7077" s="84">
        <f t="shared" si="221"/>
        <v>9.9448183933866208</v>
      </c>
    </row>
    <row r="7078" spans="2:32" x14ac:dyDescent="0.2">
      <c r="B7078" s="83">
        <v>9</v>
      </c>
      <c r="C7078" s="83">
        <v>16</v>
      </c>
      <c r="D7078" s="83">
        <v>10</v>
      </c>
      <c r="E7078" s="83">
        <f t="shared" si="220"/>
        <v>1</v>
      </c>
      <c r="F7078" s="15">
        <v>28.721229598283799</v>
      </c>
      <c r="G7078" s="15">
        <v>21.2743104362488</v>
      </c>
      <c r="H7078" s="15">
        <v>22.090354961872102</v>
      </c>
      <c r="I7078" s="15">
        <v>20.482242071628601</v>
      </c>
      <c r="J7078" s="15">
        <v>20.836597049713099</v>
      </c>
      <c r="K7078" s="15">
        <v>24.9011871032715</v>
      </c>
      <c r="L7078" s="15">
        <v>24.7317132866383</v>
      </c>
      <c r="M7078" s="15">
        <v>23.462262443140101</v>
      </c>
      <c r="N7078" s="15">
        <v>19.793082302585201</v>
      </c>
      <c r="O7078" s="15">
        <v>10.780780222766101</v>
      </c>
      <c r="P7078" s="15">
        <v>13.2870573400855</v>
      </c>
      <c r="Q7078" s="15">
        <v>21.355584833264398</v>
      </c>
      <c r="R7078" s="15">
        <v>18.8643144579232</v>
      </c>
      <c r="S7078" s="15">
        <v>17.984971301287398</v>
      </c>
      <c r="T7078" s="15">
        <v>-1.59981095841527</v>
      </c>
      <c r="U7078" s="15">
        <v>-6.5370139640569702</v>
      </c>
      <c r="V7078" s="15">
        <v>8.4489262568727099</v>
      </c>
      <c r="W7078" s="15">
        <v>4.8948306942768403</v>
      </c>
      <c r="X7078" s="15">
        <v>7.0318527815192899</v>
      </c>
      <c r="Y7078" s="15">
        <v>3.7604479881078001</v>
      </c>
      <c r="Z7078" s="15">
        <v>-12.179045533180201</v>
      </c>
      <c r="AA7078" s="15">
        <v>-12.322568752288801</v>
      </c>
      <c r="AB7078" s="15">
        <v>-9.2211292974352794</v>
      </c>
      <c r="AC7078" s="15">
        <v>-11.192903954833699</v>
      </c>
      <c r="AD7078" s="15">
        <v>-9.5395272277593595</v>
      </c>
      <c r="AE7078" s="84">
        <v>-13.6391083374023</v>
      </c>
      <c r="AF7078" s="84">
        <f t="shared" si="221"/>
        <v>9.0950245040043374</v>
      </c>
    </row>
    <row r="7079" spans="2:32" x14ac:dyDescent="0.2">
      <c r="B7079" s="83">
        <v>9</v>
      </c>
      <c r="C7079" s="83">
        <v>16</v>
      </c>
      <c r="D7079" s="83">
        <v>11</v>
      </c>
      <c r="E7079" s="83">
        <f t="shared" si="220"/>
        <v>1</v>
      </c>
      <c r="F7079" s="15">
        <v>29.1489363842011</v>
      </c>
      <c r="G7079" s="15">
        <v>21.521267168998701</v>
      </c>
      <c r="H7079" s="15">
        <v>22.4243576402664</v>
      </c>
      <c r="I7079" s="15">
        <v>20.059274139523499</v>
      </c>
      <c r="J7079" s="15">
        <v>20.667542841672901</v>
      </c>
      <c r="K7079" s="15">
        <v>24.989879122734099</v>
      </c>
      <c r="L7079" s="15">
        <v>24.528083988785699</v>
      </c>
      <c r="M7079" s="15">
        <v>23.430495405912399</v>
      </c>
      <c r="N7079" s="15">
        <v>18.5208841011152</v>
      </c>
      <c r="O7079" s="15">
        <v>11.973981981992701</v>
      </c>
      <c r="P7079" s="15">
        <v>13.137221587866501</v>
      </c>
      <c r="Q7079" s="15">
        <v>20.327738577753301</v>
      </c>
      <c r="R7079" s="15">
        <v>18.958392284274101</v>
      </c>
      <c r="S7079" s="15">
        <v>19.080582932233799</v>
      </c>
      <c r="T7079" s="15">
        <v>-2.1383352483212898</v>
      </c>
      <c r="U7079" s="15">
        <v>-7.3999309075027702</v>
      </c>
      <c r="V7079" s="15">
        <v>7.4202187257260102</v>
      </c>
      <c r="W7079" s="15">
        <v>7.5198182546496399</v>
      </c>
      <c r="X7079" s="15">
        <v>8.0713160086870204</v>
      </c>
      <c r="Y7079" s="15">
        <v>4.3973880802392999</v>
      </c>
      <c r="Z7079" s="15">
        <v>-12.3489183330536</v>
      </c>
      <c r="AA7079" s="15">
        <v>-12.4374181642532</v>
      </c>
      <c r="AB7079" s="15">
        <v>-10.0273982780278</v>
      </c>
      <c r="AC7079" s="15">
        <v>-11.308673508226899</v>
      </c>
      <c r="AD7079" s="15">
        <v>-10.415596052661501</v>
      </c>
      <c r="AE7079" s="84">
        <v>-13.6391083374023</v>
      </c>
      <c r="AF7079" s="84">
        <f t="shared" si="221"/>
        <v>9.0946923229685765</v>
      </c>
    </row>
    <row r="7080" spans="2:32" x14ac:dyDescent="0.2">
      <c r="B7080" s="83">
        <v>9</v>
      </c>
      <c r="C7080" s="83">
        <v>16</v>
      </c>
      <c r="D7080" s="83">
        <v>12</v>
      </c>
      <c r="E7080" s="83">
        <f t="shared" si="220"/>
        <v>1</v>
      </c>
      <c r="F7080" s="15">
        <v>29.670975217819201</v>
      </c>
      <c r="G7080" s="15">
        <v>21.4336146581173</v>
      </c>
      <c r="H7080" s="15">
        <v>22.442228449821499</v>
      </c>
      <c r="I7080" s="15">
        <v>19.9454550504684</v>
      </c>
      <c r="J7080" s="15">
        <v>20.6257455729246</v>
      </c>
      <c r="K7080" s="15">
        <v>25.4069099807739</v>
      </c>
      <c r="L7080" s="15">
        <v>24.807965023994399</v>
      </c>
      <c r="M7080" s="15">
        <v>23.646285167455702</v>
      </c>
      <c r="N7080" s="15">
        <v>19.307442397773301</v>
      </c>
      <c r="O7080" s="15">
        <v>14.138314896360001</v>
      </c>
      <c r="P7080" s="15">
        <v>13.744288119316099</v>
      </c>
      <c r="Q7080" s="15">
        <v>20.5117647593617</v>
      </c>
      <c r="R7080" s="15">
        <v>20.0529838387966</v>
      </c>
      <c r="S7080" s="15">
        <v>18.940408436298402</v>
      </c>
      <c r="T7080" s="15">
        <v>-1.74035408832273</v>
      </c>
      <c r="U7080" s="15">
        <v>-5.7917927856445299</v>
      </c>
      <c r="V7080" s="15">
        <v>8.0176579151749596</v>
      </c>
      <c r="W7080" s="15">
        <v>12.5781146921217</v>
      </c>
      <c r="X7080" s="15">
        <v>11.922353670306499</v>
      </c>
      <c r="Y7080" s="15">
        <v>7.9517416197955599</v>
      </c>
      <c r="Z7080" s="15">
        <v>-12.3359043178558</v>
      </c>
      <c r="AA7080" s="15">
        <v>-12.3938703374863</v>
      </c>
      <c r="AB7080" s="15">
        <v>-10.628475439578301</v>
      </c>
      <c r="AC7080" s="15">
        <v>-10.097449908774299</v>
      </c>
      <c r="AD7080" s="15">
        <v>-10.101209055572699</v>
      </c>
      <c r="AE7080" s="84">
        <v>-13.6391083374023</v>
      </c>
      <c r="AF7080" s="84">
        <f t="shared" si="221"/>
        <v>9.9390801998477993</v>
      </c>
    </row>
    <row r="7081" spans="2:32" x14ac:dyDescent="0.2">
      <c r="B7081" s="83">
        <v>9</v>
      </c>
      <c r="C7081" s="83">
        <v>16</v>
      </c>
      <c r="D7081" s="83">
        <v>13</v>
      </c>
      <c r="E7081" s="83">
        <f t="shared" si="220"/>
        <v>1</v>
      </c>
      <c r="F7081" s="15">
        <v>30.101486310958901</v>
      </c>
      <c r="G7081" s="15">
        <v>22.512760205268901</v>
      </c>
      <c r="H7081" s="15">
        <v>23.115474630355799</v>
      </c>
      <c r="I7081" s="15">
        <v>19.909602175235701</v>
      </c>
      <c r="J7081" s="15">
        <v>21.702384546876001</v>
      </c>
      <c r="K7081" s="15">
        <v>25.126275883197799</v>
      </c>
      <c r="L7081" s="15">
        <v>24.659001945734001</v>
      </c>
      <c r="M7081" s="15">
        <v>23.991723933219902</v>
      </c>
      <c r="N7081" s="15">
        <v>18.612756359822999</v>
      </c>
      <c r="O7081" s="15">
        <v>15.8311602419913</v>
      </c>
      <c r="P7081" s="15">
        <v>14.838498093798799</v>
      </c>
      <c r="Q7081" s="15">
        <v>20.437245007395699</v>
      </c>
      <c r="R7081" s="15">
        <v>20.842550429642198</v>
      </c>
      <c r="S7081" s="15">
        <v>18.6447370672226</v>
      </c>
      <c r="T7081" s="15">
        <v>-0.99295939230918895</v>
      </c>
      <c r="U7081" s="15">
        <v>-3.9214674028158201</v>
      </c>
      <c r="V7081" s="15">
        <v>8.8234006861746295</v>
      </c>
      <c r="W7081" s="15">
        <v>11.081218699269</v>
      </c>
      <c r="X7081" s="15">
        <v>16.340429021652799</v>
      </c>
      <c r="Y7081" s="15">
        <v>10.635247987449199</v>
      </c>
      <c r="Z7081" s="15">
        <v>-12.331627790451099</v>
      </c>
      <c r="AA7081" s="15">
        <v>-11.7213644902706</v>
      </c>
      <c r="AB7081" s="15">
        <v>-9.9729775771349694</v>
      </c>
      <c r="AC7081" s="15">
        <v>-10.2473210395277</v>
      </c>
      <c r="AD7081" s="15">
        <v>-8.8938689430952103</v>
      </c>
      <c r="AE7081" s="84">
        <v>-13.6391083374023</v>
      </c>
      <c r="AF7081" s="84">
        <f t="shared" si="221"/>
        <v>10.59558685585613</v>
      </c>
    </row>
    <row r="7082" spans="2:32" x14ac:dyDescent="0.2">
      <c r="B7082" s="83">
        <v>9</v>
      </c>
      <c r="C7082" s="83">
        <v>16</v>
      </c>
      <c r="D7082" s="83">
        <v>14</v>
      </c>
      <c r="E7082" s="83">
        <f t="shared" si="220"/>
        <v>1</v>
      </c>
      <c r="F7082" s="15">
        <v>31.295641820907601</v>
      </c>
      <c r="G7082" s="15">
        <v>23.209278200149502</v>
      </c>
      <c r="H7082" s="15">
        <v>23.8463370780945</v>
      </c>
      <c r="I7082" s="15">
        <v>21.249648545742001</v>
      </c>
      <c r="J7082" s="15">
        <v>23.5408996486664</v>
      </c>
      <c r="K7082" s="15">
        <v>27.189297746658301</v>
      </c>
      <c r="L7082" s="15">
        <v>26.016116927385301</v>
      </c>
      <c r="M7082" s="15">
        <v>25.095099902868299</v>
      </c>
      <c r="N7082" s="15">
        <v>19.091171536266799</v>
      </c>
      <c r="O7082" s="15">
        <v>16.7927526846677</v>
      </c>
      <c r="P7082" s="15">
        <v>17.190804655671101</v>
      </c>
      <c r="Q7082" s="15">
        <v>22.626650928288701</v>
      </c>
      <c r="R7082" s="15">
        <v>22.5562777293473</v>
      </c>
      <c r="S7082" s="15">
        <v>21.5916581876278</v>
      </c>
      <c r="T7082" s="15">
        <v>1.3013419053256501</v>
      </c>
      <c r="U7082" s="15">
        <v>-3.3259980369806299</v>
      </c>
      <c r="V7082" s="15">
        <v>13.100383114501801</v>
      </c>
      <c r="W7082" s="15">
        <v>14.697424348682199</v>
      </c>
      <c r="X7082" s="15">
        <v>20.303257836110902</v>
      </c>
      <c r="Y7082" s="15">
        <v>15.8757548668385</v>
      </c>
      <c r="Z7082" s="15">
        <v>-12.3297268562317</v>
      </c>
      <c r="AA7082" s="15">
        <v>-9.8387737549692407</v>
      </c>
      <c r="AB7082" s="15">
        <v>-6.21687948685884</v>
      </c>
      <c r="AC7082" s="15">
        <v>-7.2371556129604597</v>
      </c>
      <c r="AD7082" s="15">
        <v>-2.8500400068238401</v>
      </c>
      <c r="AE7082" s="84">
        <v>-13.6378244552612</v>
      </c>
      <c r="AF7082" s="84">
        <f t="shared" si="221"/>
        <v>12.735899978989021</v>
      </c>
    </row>
    <row r="7083" spans="2:32" x14ac:dyDescent="0.2">
      <c r="B7083" s="83">
        <v>9</v>
      </c>
      <c r="C7083" s="83">
        <v>16</v>
      </c>
      <c r="D7083" s="83">
        <v>15</v>
      </c>
      <c r="E7083" s="83">
        <f t="shared" si="220"/>
        <v>1</v>
      </c>
      <c r="F7083" s="15">
        <v>33.159132156372102</v>
      </c>
      <c r="G7083" s="15">
        <v>23.996456873893699</v>
      </c>
      <c r="H7083" s="15">
        <v>24.943730786085101</v>
      </c>
      <c r="I7083" s="15">
        <v>23.154361421585101</v>
      </c>
      <c r="J7083" s="15">
        <v>24.623447511673</v>
      </c>
      <c r="K7083" s="15">
        <v>29.090853521585501</v>
      </c>
      <c r="L7083" s="15">
        <v>28.4802324159145</v>
      </c>
      <c r="M7083" s="15">
        <v>26.719873806238201</v>
      </c>
      <c r="N7083" s="15">
        <v>22.987531046867399</v>
      </c>
      <c r="O7083" s="15">
        <v>21.211804155439101</v>
      </c>
      <c r="P7083" s="15">
        <v>22.546899947166398</v>
      </c>
      <c r="Q7083" s="15">
        <v>24.788249131202701</v>
      </c>
      <c r="R7083" s="15">
        <v>24.923404064893699</v>
      </c>
      <c r="S7083" s="15">
        <v>23.061586614847201</v>
      </c>
      <c r="T7083" s="15">
        <v>3.35036245471239</v>
      </c>
      <c r="U7083" s="15">
        <v>-1.3225203985571901</v>
      </c>
      <c r="V7083" s="15">
        <v>14.4338095979691</v>
      </c>
      <c r="W7083" s="15">
        <v>17.7791267745197</v>
      </c>
      <c r="X7083" s="15">
        <v>22.6675475972444</v>
      </c>
      <c r="Y7083" s="15">
        <v>19.232412647366498</v>
      </c>
      <c r="Z7083" s="15">
        <v>-12.2080156593323</v>
      </c>
      <c r="AA7083" s="15">
        <v>-5.3971046389341399</v>
      </c>
      <c r="AB7083" s="15">
        <v>-4.4289294626712801</v>
      </c>
      <c r="AC7083" s="15">
        <v>-2.4389422934502401</v>
      </c>
      <c r="AD7083" s="15">
        <v>2.1844154477752702</v>
      </c>
      <c r="AE7083" s="84">
        <v>-13.6185738315582</v>
      </c>
      <c r="AF7083" s="84">
        <f t="shared" si="221"/>
        <v>15.150813526494145</v>
      </c>
    </row>
    <row r="7084" spans="2:32" x14ac:dyDescent="0.2">
      <c r="B7084" s="83">
        <v>9</v>
      </c>
      <c r="C7084" s="83">
        <v>16</v>
      </c>
      <c r="D7084" s="83">
        <v>16</v>
      </c>
      <c r="E7084" s="83">
        <f t="shared" si="220"/>
        <v>1</v>
      </c>
      <c r="F7084" s="15">
        <v>35.653802316665598</v>
      </c>
      <c r="G7084" s="15">
        <v>28.004716768264799</v>
      </c>
      <c r="H7084" s="15">
        <v>28.009370425224301</v>
      </c>
      <c r="I7084" s="15">
        <v>25.623423179626499</v>
      </c>
      <c r="J7084" s="15">
        <v>26.938168439865098</v>
      </c>
      <c r="K7084" s="15">
        <v>30.0203687696457</v>
      </c>
      <c r="L7084" s="15">
        <v>31.1125060176849</v>
      </c>
      <c r="M7084" s="15">
        <v>31.803563504219099</v>
      </c>
      <c r="N7084" s="15">
        <v>29.332590558290502</v>
      </c>
      <c r="O7084" s="15">
        <v>28.1733133106232</v>
      </c>
      <c r="P7084" s="15">
        <v>29.914837229490299</v>
      </c>
      <c r="Q7084" s="15">
        <v>32.797763880014401</v>
      </c>
      <c r="R7084" s="15">
        <v>37.235260453701002</v>
      </c>
      <c r="S7084" s="15">
        <v>31.621515937387901</v>
      </c>
      <c r="T7084" s="15">
        <v>16.8830369493365</v>
      </c>
      <c r="U7084" s="15">
        <v>6.0049772121906297</v>
      </c>
      <c r="V7084" s="15">
        <v>32.169611790895502</v>
      </c>
      <c r="W7084" s="15">
        <v>33.447264101266903</v>
      </c>
      <c r="X7084" s="15">
        <v>40.254228804826703</v>
      </c>
      <c r="Y7084" s="15">
        <v>27.317153564929999</v>
      </c>
      <c r="Z7084" s="15">
        <v>-11.631491332531001</v>
      </c>
      <c r="AA7084" s="15">
        <v>2.8185019087791399</v>
      </c>
      <c r="AB7084" s="15">
        <v>12.4886820502281</v>
      </c>
      <c r="AC7084" s="15">
        <v>15.532369829893099</v>
      </c>
      <c r="AD7084" s="15">
        <v>22.042735726356501</v>
      </c>
      <c r="AE7084" s="84">
        <v>-13.270334113121001</v>
      </c>
      <c r="AF7084" s="84">
        <f t="shared" si="221"/>
        <v>23.472997587836705</v>
      </c>
    </row>
    <row r="7085" spans="2:32" x14ac:dyDescent="0.2">
      <c r="B7085" s="83">
        <v>9</v>
      </c>
      <c r="C7085" s="83">
        <v>16</v>
      </c>
      <c r="D7085" s="83">
        <v>17</v>
      </c>
      <c r="E7085" s="83">
        <f t="shared" si="220"/>
        <v>1</v>
      </c>
      <c r="F7085" s="15">
        <v>38.079798065185599</v>
      </c>
      <c r="G7085" s="15">
        <v>30.4621211819649</v>
      </c>
      <c r="H7085" s="15">
        <v>30.744186850309401</v>
      </c>
      <c r="I7085" s="15">
        <v>31.322750091552699</v>
      </c>
      <c r="J7085" s="15">
        <v>33.635007020950297</v>
      </c>
      <c r="K7085" s="15">
        <v>39.459576200485202</v>
      </c>
      <c r="L7085" s="15">
        <v>40.0287919075489</v>
      </c>
      <c r="M7085" s="15">
        <v>34.668080870628401</v>
      </c>
      <c r="N7085" s="15">
        <v>38.738427886009198</v>
      </c>
      <c r="O7085" s="15">
        <v>40.117782031536102</v>
      </c>
      <c r="P7085" s="15">
        <v>41.283156306505198</v>
      </c>
      <c r="Q7085" s="15">
        <v>48.7762274565697</v>
      </c>
      <c r="R7085" s="15">
        <v>43.571301739215798</v>
      </c>
      <c r="S7085" s="15">
        <v>41.946274600982697</v>
      </c>
      <c r="T7085" s="15">
        <v>50.744015322923701</v>
      </c>
      <c r="U7085" s="15">
        <v>38.161390337943999</v>
      </c>
      <c r="V7085" s="15">
        <v>58.851906184911698</v>
      </c>
      <c r="W7085" s="15">
        <v>52.362112560272202</v>
      </c>
      <c r="X7085" s="15">
        <v>55.3356075127125</v>
      </c>
      <c r="Y7085" s="15">
        <v>47.292294116735498</v>
      </c>
      <c r="Z7085" s="15">
        <v>4.2001064493656202</v>
      </c>
      <c r="AA7085" s="15">
        <v>31.494211222171799</v>
      </c>
      <c r="AB7085" s="15">
        <v>55.188842263460202</v>
      </c>
      <c r="AC7085" s="15">
        <v>42.688749697685203</v>
      </c>
      <c r="AD7085" s="15">
        <v>43.465738855361899</v>
      </c>
      <c r="AE7085" s="84">
        <v>10.1775302937627</v>
      </c>
      <c r="AF7085" s="84">
        <f t="shared" si="221"/>
        <v>39.33830719333659</v>
      </c>
    </row>
    <row r="7086" spans="2:32" x14ac:dyDescent="0.2">
      <c r="B7086" s="83">
        <v>9</v>
      </c>
      <c r="C7086" s="83">
        <v>16</v>
      </c>
      <c r="D7086" s="83">
        <v>18</v>
      </c>
      <c r="E7086" s="83">
        <f t="shared" si="220"/>
        <v>1</v>
      </c>
      <c r="F7086" s="15">
        <v>40.180915142059298</v>
      </c>
      <c r="G7086" s="15">
        <v>35.843815708160399</v>
      </c>
      <c r="H7086" s="15">
        <v>38.492135810851998</v>
      </c>
      <c r="I7086" s="15">
        <v>38.837661813735998</v>
      </c>
      <c r="J7086" s="15">
        <v>41.195099002838099</v>
      </c>
      <c r="K7086" s="15">
        <v>44.259380445480303</v>
      </c>
      <c r="L7086" s="15">
        <v>42.983378018140797</v>
      </c>
      <c r="M7086" s="15">
        <v>39.7819879074097</v>
      </c>
      <c r="N7086" s="15">
        <v>48.546705818653102</v>
      </c>
      <c r="O7086" s="15">
        <v>55.400604212284101</v>
      </c>
      <c r="P7086" s="15">
        <v>57.369218241214803</v>
      </c>
      <c r="Q7086" s="15">
        <v>56.834724409580197</v>
      </c>
      <c r="R7086" s="15">
        <v>54.243235649347298</v>
      </c>
      <c r="S7086" s="15">
        <v>57.2238684303761</v>
      </c>
      <c r="T7086" s="15">
        <v>99.911173489093798</v>
      </c>
      <c r="U7086" s="15">
        <v>97.115110177755398</v>
      </c>
      <c r="V7086" s="15">
        <v>72.942830050468402</v>
      </c>
      <c r="W7086" s="15">
        <v>67.402205871105195</v>
      </c>
      <c r="X7086" s="15">
        <v>65.053081169128404</v>
      </c>
      <c r="Y7086" s="15">
        <v>65.120803196430202</v>
      </c>
      <c r="Z7086" s="15">
        <v>102.662667750597</v>
      </c>
      <c r="AA7086" s="15">
        <v>106.862025009871</v>
      </c>
      <c r="AB7086" s="15">
        <v>101.68800741505601</v>
      </c>
      <c r="AC7086" s="15">
        <v>94.449045004367804</v>
      </c>
      <c r="AD7086" s="15">
        <v>90.490032307624801</v>
      </c>
      <c r="AE7086" s="84">
        <v>97.375045594215393</v>
      </c>
      <c r="AF7086" s="84">
        <f t="shared" si="221"/>
        <v>65.856336832532534</v>
      </c>
    </row>
    <row r="7087" spans="2:32" x14ac:dyDescent="0.2">
      <c r="B7087" s="83">
        <v>9</v>
      </c>
      <c r="C7087" s="83">
        <v>16</v>
      </c>
      <c r="D7087" s="83">
        <v>19</v>
      </c>
      <c r="E7087" s="83">
        <f t="shared" si="220"/>
        <v>1</v>
      </c>
      <c r="F7087" s="15">
        <v>40.619907276153597</v>
      </c>
      <c r="G7087" s="15">
        <v>40.8263153610229</v>
      </c>
      <c r="H7087" s="15">
        <v>41.605080813407902</v>
      </c>
      <c r="I7087" s="15">
        <v>40.220568979263298</v>
      </c>
      <c r="J7087" s="15">
        <v>43.592718909263603</v>
      </c>
      <c r="K7087" s="15">
        <v>45.535834997177098</v>
      </c>
      <c r="L7087" s="15">
        <v>47.873088004112198</v>
      </c>
      <c r="M7087" s="15">
        <v>44.961226052284204</v>
      </c>
      <c r="N7087" s="15">
        <v>49.1377650918961</v>
      </c>
      <c r="O7087" s="15">
        <v>59.528875772476198</v>
      </c>
      <c r="P7087" s="15">
        <v>61.022468404531502</v>
      </c>
      <c r="Q7087" s="15">
        <v>63.235193382263198</v>
      </c>
      <c r="R7087" s="15">
        <v>64.475226811409001</v>
      </c>
      <c r="S7087" s="15">
        <v>64.439914404630699</v>
      </c>
      <c r="T7087" s="15">
        <v>93.115668143034</v>
      </c>
      <c r="U7087" s="15">
        <v>120.3001261971</v>
      </c>
      <c r="V7087" s="15">
        <v>82.4722086400986</v>
      </c>
      <c r="W7087" s="15">
        <v>84.100659352541001</v>
      </c>
      <c r="X7087" s="15">
        <v>82.503563437223406</v>
      </c>
      <c r="Y7087" s="15">
        <v>73.551517146348999</v>
      </c>
      <c r="Z7087" s="15">
        <v>165.61234208118901</v>
      </c>
      <c r="AA7087" s="15">
        <v>157.09421683812101</v>
      </c>
      <c r="AB7087" s="15">
        <v>132.85647985744501</v>
      </c>
      <c r="AC7087" s="15">
        <v>131.292242989302</v>
      </c>
      <c r="AD7087" s="15">
        <v>112.869377103567</v>
      </c>
      <c r="AE7087" s="84">
        <v>126.641455187321</v>
      </c>
      <c r="AF7087" s="84">
        <f t="shared" si="221"/>
        <v>79.595540047430106</v>
      </c>
    </row>
    <row r="7088" spans="2:32" x14ac:dyDescent="0.2">
      <c r="B7088" s="83">
        <v>9</v>
      </c>
      <c r="C7088" s="83">
        <v>16</v>
      </c>
      <c r="D7088" s="83">
        <v>20</v>
      </c>
      <c r="E7088" s="83">
        <f t="shared" si="220"/>
        <v>1</v>
      </c>
      <c r="F7088" s="15">
        <v>40.1654744606018</v>
      </c>
      <c r="G7088" s="15">
        <v>36.050657262802098</v>
      </c>
      <c r="H7088" s="15">
        <v>37.065955609321598</v>
      </c>
      <c r="I7088" s="15">
        <v>36.866851739883401</v>
      </c>
      <c r="J7088" s="15">
        <v>39.880668433189399</v>
      </c>
      <c r="K7088" s="15">
        <v>42.928488658905003</v>
      </c>
      <c r="L7088" s="15">
        <v>45.875014656782099</v>
      </c>
      <c r="M7088" s="15">
        <v>42.684408882141099</v>
      </c>
      <c r="N7088" s="15">
        <v>44.773526389837301</v>
      </c>
      <c r="O7088" s="15">
        <v>55.536455231666601</v>
      </c>
      <c r="P7088" s="15">
        <v>56.674721411943402</v>
      </c>
      <c r="Q7088" s="15">
        <v>59.462921742439299</v>
      </c>
      <c r="R7088" s="15">
        <v>59.5424441957474</v>
      </c>
      <c r="S7088" s="15">
        <v>59.509781311512</v>
      </c>
      <c r="T7088" s="15">
        <v>82.549040948390996</v>
      </c>
      <c r="U7088" s="15">
        <v>95.291715125083897</v>
      </c>
      <c r="V7088" s="15">
        <v>72.019021910429004</v>
      </c>
      <c r="W7088" s="15">
        <v>71.652346421480203</v>
      </c>
      <c r="X7088" s="15">
        <v>71.472238124609007</v>
      </c>
      <c r="Y7088" s="15">
        <v>64.959369649648707</v>
      </c>
      <c r="Z7088" s="15">
        <v>123.60130942943699</v>
      </c>
      <c r="AA7088" s="15">
        <v>100.934832553148</v>
      </c>
      <c r="AB7088" s="15">
        <v>90.433085528850597</v>
      </c>
      <c r="AC7088" s="15">
        <v>93.170088440418198</v>
      </c>
      <c r="AD7088" s="15">
        <v>84.946863066673302</v>
      </c>
      <c r="AE7088" s="84">
        <v>86.825441543102301</v>
      </c>
      <c r="AF7088" s="84">
        <f t="shared" si="221"/>
        <v>65.187412412617064</v>
      </c>
    </row>
    <row r="7089" spans="2:32" x14ac:dyDescent="0.2">
      <c r="B7089" s="83">
        <v>9</v>
      </c>
      <c r="C7089" s="83">
        <v>16</v>
      </c>
      <c r="D7089" s="83">
        <v>21</v>
      </c>
      <c r="E7089" s="83">
        <f t="shared" si="220"/>
        <v>1</v>
      </c>
      <c r="F7089" s="15">
        <v>39.228178144455001</v>
      </c>
      <c r="G7089" s="15">
        <v>33.113156726837197</v>
      </c>
      <c r="H7089" s="15">
        <v>34.104515405654901</v>
      </c>
      <c r="I7089" s="15">
        <v>32.913192089080802</v>
      </c>
      <c r="J7089" s="15">
        <v>35.621195642471299</v>
      </c>
      <c r="K7089" s="15">
        <v>40.175616962432898</v>
      </c>
      <c r="L7089" s="15">
        <v>40.8362262969017</v>
      </c>
      <c r="M7089" s="15">
        <v>38.340182943344097</v>
      </c>
      <c r="N7089" s="15">
        <v>40.777106055259701</v>
      </c>
      <c r="O7089" s="15">
        <v>51.006481848716703</v>
      </c>
      <c r="P7089" s="15">
        <v>50.623772821664801</v>
      </c>
      <c r="Q7089" s="15">
        <v>51.756870098829303</v>
      </c>
      <c r="R7089" s="15">
        <v>52.988664843559299</v>
      </c>
      <c r="S7089" s="15">
        <v>53.524189058303797</v>
      </c>
      <c r="T7089" s="15">
        <v>66.486070053577393</v>
      </c>
      <c r="U7089" s="15">
        <v>76.564426828384399</v>
      </c>
      <c r="V7089" s="15">
        <v>63.219673727989203</v>
      </c>
      <c r="W7089" s="15">
        <v>60.400101911067999</v>
      </c>
      <c r="X7089" s="15">
        <v>61.599959687471397</v>
      </c>
      <c r="Y7089" s="15">
        <v>57.164052176713902</v>
      </c>
      <c r="Z7089" s="15">
        <v>103.839458502531</v>
      </c>
      <c r="AA7089" s="15">
        <v>91.407888340949995</v>
      </c>
      <c r="AB7089" s="15">
        <v>83.348700685262699</v>
      </c>
      <c r="AC7089" s="15">
        <v>77.750305091857896</v>
      </c>
      <c r="AD7089" s="15">
        <v>72.912404545605199</v>
      </c>
      <c r="AE7089" s="84">
        <v>77.008958046004196</v>
      </c>
      <c r="AF7089" s="84">
        <f t="shared" si="221"/>
        <v>57.181205712881784</v>
      </c>
    </row>
    <row r="7090" spans="2:32" x14ac:dyDescent="0.2">
      <c r="B7090" s="83">
        <v>9</v>
      </c>
      <c r="C7090" s="83">
        <v>16</v>
      </c>
      <c r="D7090" s="83">
        <v>22</v>
      </c>
      <c r="E7090" s="83">
        <f t="shared" si="220"/>
        <v>1</v>
      </c>
      <c r="F7090" s="15">
        <v>36.292001144409198</v>
      </c>
      <c r="G7090" s="15">
        <v>28.936843182563798</v>
      </c>
      <c r="H7090" s="15">
        <v>31.050473289489702</v>
      </c>
      <c r="I7090" s="15">
        <v>32.098944091796902</v>
      </c>
      <c r="J7090" s="15">
        <v>33.288124802589401</v>
      </c>
      <c r="K7090" s="15">
        <v>37.294957925796503</v>
      </c>
      <c r="L7090" s="15">
        <v>39.565545916318897</v>
      </c>
      <c r="M7090" s="15">
        <v>39.262595067977898</v>
      </c>
      <c r="N7090" s="15">
        <v>39.346745351076102</v>
      </c>
      <c r="O7090" s="15">
        <v>49.2019131891727</v>
      </c>
      <c r="P7090" s="15">
        <v>47.242795825481402</v>
      </c>
      <c r="Q7090" s="15">
        <v>48.204425030946702</v>
      </c>
      <c r="R7090" s="15">
        <v>49.4745798721314</v>
      </c>
      <c r="S7090" s="15">
        <v>51.4738115677834</v>
      </c>
      <c r="T7090" s="15">
        <v>66.160828492164597</v>
      </c>
      <c r="U7090" s="15">
        <v>76.166342073440504</v>
      </c>
      <c r="V7090" s="15">
        <v>61.610990031004</v>
      </c>
      <c r="W7090" s="15">
        <v>58.850689315557503</v>
      </c>
      <c r="X7090" s="15">
        <v>61.559695014715203</v>
      </c>
      <c r="Y7090" s="15">
        <v>57.924143093585997</v>
      </c>
      <c r="Z7090" s="15">
        <v>108.686314660072</v>
      </c>
      <c r="AA7090" s="15">
        <v>96.546248367548003</v>
      </c>
      <c r="AB7090" s="15">
        <v>86.672138633876997</v>
      </c>
      <c r="AC7090" s="15">
        <v>81.961096868991802</v>
      </c>
      <c r="AD7090" s="15">
        <v>84.303639067530597</v>
      </c>
      <c r="AE7090" s="84">
        <v>114.909310045943</v>
      </c>
      <c r="AF7090" s="84">
        <f t="shared" si="221"/>
        <v>58.387891996998619</v>
      </c>
    </row>
    <row r="7091" spans="2:32" x14ac:dyDescent="0.2">
      <c r="B7091" s="83">
        <v>9</v>
      </c>
      <c r="C7091" s="83">
        <v>17</v>
      </c>
      <c r="D7091" s="83">
        <v>7</v>
      </c>
      <c r="E7091" s="83">
        <f t="shared" si="220"/>
        <v>1</v>
      </c>
      <c r="F7091" s="15">
        <v>26.439483943939202</v>
      </c>
      <c r="G7091" s="15">
        <v>22.605013897895802</v>
      </c>
      <c r="H7091" s="15">
        <v>20.567637506484999</v>
      </c>
      <c r="I7091" s="15">
        <v>19.346741813659701</v>
      </c>
      <c r="J7091" s="15">
        <v>23.891284416198701</v>
      </c>
      <c r="K7091" s="15">
        <v>26.5753424530029</v>
      </c>
      <c r="L7091" s="15">
        <v>26.862966286659201</v>
      </c>
      <c r="M7091" s="15">
        <v>28.212912172317498</v>
      </c>
      <c r="N7091" s="15">
        <v>22.1193270252347</v>
      </c>
      <c r="O7091" s="15">
        <v>25.515180269718201</v>
      </c>
      <c r="P7091" s="15">
        <v>30.882228224277501</v>
      </c>
      <c r="Q7091" s="15">
        <v>31.616354983806598</v>
      </c>
      <c r="R7091" s="15">
        <v>38.455543466568002</v>
      </c>
      <c r="S7091" s="15">
        <v>31.6589205450416</v>
      </c>
      <c r="T7091" s="15">
        <v>18.322199193492501</v>
      </c>
      <c r="U7091" s="15">
        <v>25.882897431075602</v>
      </c>
      <c r="V7091" s="15">
        <v>33.950162091255201</v>
      </c>
      <c r="W7091" s="15">
        <v>33.915377047568597</v>
      </c>
      <c r="X7091" s="15">
        <v>45.230171908855397</v>
      </c>
      <c r="Y7091" s="15">
        <v>22.982470715649399</v>
      </c>
      <c r="Z7091" s="15">
        <v>14.263167758710701</v>
      </c>
      <c r="AA7091" s="15">
        <v>31.225100124493199</v>
      </c>
      <c r="AB7091" s="15">
        <v>18.599995448760701</v>
      </c>
      <c r="AC7091" s="15">
        <v>19.7683399222791</v>
      </c>
      <c r="AD7091" s="15">
        <v>2.1812745777340599</v>
      </c>
      <c r="AE7091" s="84">
        <v>-12.082288910504399</v>
      </c>
      <c r="AF7091" s="84">
        <f t="shared" si="221"/>
        <v>24.191838627468254</v>
      </c>
    </row>
    <row r="7092" spans="2:32" x14ac:dyDescent="0.2">
      <c r="B7092" s="83">
        <v>9</v>
      </c>
      <c r="C7092" s="83">
        <v>17</v>
      </c>
      <c r="D7092" s="83">
        <v>8</v>
      </c>
      <c r="E7092" s="83">
        <f t="shared" si="220"/>
        <v>1</v>
      </c>
      <c r="F7092" s="15">
        <v>26.6605762318373</v>
      </c>
      <c r="G7092" s="15">
        <v>21.396160725593599</v>
      </c>
      <c r="H7092" s="15">
        <v>19.691834556102801</v>
      </c>
      <c r="I7092" s="15">
        <v>17.417898628830901</v>
      </c>
      <c r="J7092" s="15">
        <v>22.617958509922001</v>
      </c>
      <c r="K7092" s="15">
        <v>24.770964395999901</v>
      </c>
      <c r="L7092" s="15">
        <v>24.986856595516201</v>
      </c>
      <c r="M7092" s="15">
        <v>25.5033539419174</v>
      </c>
      <c r="N7092" s="15">
        <v>13.0450231461716</v>
      </c>
      <c r="O7092" s="15">
        <v>20.436494988471299</v>
      </c>
      <c r="P7092" s="15">
        <v>24.773335938960301</v>
      </c>
      <c r="Q7092" s="15">
        <v>24.1749386073351</v>
      </c>
      <c r="R7092" s="15">
        <v>30.932665802605399</v>
      </c>
      <c r="S7092" s="15">
        <v>10.1120714651868</v>
      </c>
      <c r="T7092" s="15">
        <v>-3.6661266734301998</v>
      </c>
      <c r="U7092" s="15">
        <v>6.9241846088320003</v>
      </c>
      <c r="V7092" s="15">
        <v>17.4353315386325</v>
      </c>
      <c r="W7092" s="15">
        <v>16.897567371147701</v>
      </c>
      <c r="X7092" s="15">
        <v>28.992782057434301</v>
      </c>
      <c r="Y7092" s="15">
        <v>-3.8979837892055502</v>
      </c>
      <c r="Z7092" s="15">
        <v>-7.1993813872486401</v>
      </c>
      <c r="AA7092" s="15">
        <v>6.3010394121482998</v>
      </c>
      <c r="AB7092" s="15">
        <v>-4.0718667335808298</v>
      </c>
      <c r="AC7092" s="15">
        <v>-4.8871064344327904</v>
      </c>
      <c r="AD7092" s="15">
        <v>-12.682272254094499</v>
      </c>
      <c r="AE7092" s="84">
        <v>-13.6391240024567</v>
      </c>
      <c r="AF7092" s="84">
        <f t="shared" si="221"/>
        <v>12.808737586469082</v>
      </c>
    </row>
    <row r="7093" spans="2:32" x14ac:dyDescent="0.2">
      <c r="B7093" s="83">
        <v>9</v>
      </c>
      <c r="C7093" s="83">
        <v>17</v>
      </c>
      <c r="D7093" s="83">
        <v>9</v>
      </c>
      <c r="E7093" s="83">
        <f t="shared" si="220"/>
        <v>1</v>
      </c>
      <c r="F7093" s="15">
        <v>27.772144178390501</v>
      </c>
      <c r="G7093" s="15">
        <v>21.275917834281898</v>
      </c>
      <c r="H7093" s="15">
        <v>20.169458722829798</v>
      </c>
      <c r="I7093" s="15">
        <v>17.398875143349201</v>
      </c>
      <c r="J7093" s="15">
        <v>22.8476996040344</v>
      </c>
      <c r="K7093" s="15">
        <v>24.8348770580292</v>
      </c>
      <c r="L7093" s="15">
        <v>25.219740579843499</v>
      </c>
      <c r="M7093" s="15">
        <v>25.218491546630901</v>
      </c>
      <c r="N7093" s="15">
        <v>9.2568488073944994</v>
      </c>
      <c r="O7093" s="15">
        <v>19.159794644832601</v>
      </c>
      <c r="P7093" s="15">
        <v>23.3379282539189</v>
      </c>
      <c r="Q7093" s="15">
        <v>23.374770416185299</v>
      </c>
      <c r="R7093" s="15">
        <v>29.0092858518064</v>
      </c>
      <c r="S7093" s="15">
        <v>5.3810180185660696</v>
      </c>
      <c r="T7093" s="15">
        <v>-6.6069890396297</v>
      </c>
      <c r="U7093" s="15">
        <v>1.2533758647292901</v>
      </c>
      <c r="V7093" s="15">
        <v>13.0355262606442</v>
      </c>
      <c r="W7093" s="15">
        <v>10.3269986621714</v>
      </c>
      <c r="X7093" s="15">
        <v>21.0698904517293</v>
      </c>
      <c r="Y7093" s="15">
        <v>-7.55286780323088</v>
      </c>
      <c r="Z7093" s="15">
        <v>-10.594351479187599</v>
      </c>
      <c r="AA7093" s="15">
        <v>-2.69797826571949</v>
      </c>
      <c r="AB7093" s="15">
        <v>-7.6646518916040698</v>
      </c>
      <c r="AC7093" s="15">
        <v>-9.8114678005427098</v>
      </c>
      <c r="AD7093" s="15">
        <v>-13.090825343132</v>
      </c>
      <c r="AE7093" s="84">
        <v>-13.6391083374023</v>
      </c>
      <c r="AF7093" s="84">
        <f t="shared" si="221"/>
        <v>10.318630843804559</v>
      </c>
    </row>
    <row r="7094" spans="2:32" x14ac:dyDescent="0.2">
      <c r="B7094" s="83">
        <v>9</v>
      </c>
      <c r="C7094" s="83">
        <v>17</v>
      </c>
      <c r="D7094" s="83">
        <v>10</v>
      </c>
      <c r="E7094" s="83">
        <f t="shared" si="220"/>
        <v>1</v>
      </c>
      <c r="F7094" s="15">
        <v>27.4515325517654</v>
      </c>
      <c r="G7094" s="15">
        <v>21.434749037802199</v>
      </c>
      <c r="H7094" s="15">
        <v>20.487701714038799</v>
      </c>
      <c r="I7094" s="15">
        <v>18.8614949108362</v>
      </c>
      <c r="J7094" s="15">
        <v>22.357036479473098</v>
      </c>
      <c r="K7094" s="15">
        <v>25.024120912551901</v>
      </c>
      <c r="L7094" s="15">
        <v>24.9264709501266</v>
      </c>
      <c r="M7094" s="15">
        <v>24.490205887794499</v>
      </c>
      <c r="N7094" s="15">
        <v>13.964548784486899</v>
      </c>
      <c r="O7094" s="15">
        <v>21.0319077223539</v>
      </c>
      <c r="P7094" s="15">
        <v>21.9326465312243</v>
      </c>
      <c r="Q7094" s="15">
        <v>23.2133414501846</v>
      </c>
      <c r="R7094" s="15">
        <v>27.363152352929099</v>
      </c>
      <c r="S7094" s="15">
        <v>4.6475884287655402</v>
      </c>
      <c r="T7094" s="15">
        <v>-5.2079802516028302</v>
      </c>
      <c r="U7094" s="15">
        <v>3.5880063182041</v>
      </c>
      <c r="V7094" s="15">
        <v>12.8267032674849</v>
      </c>
      <c r="W7094" s="15">
        <v>12.0832092950121</v>
      </c>
      <c r="X7094" s="15">
        <v>17.343380876928599</v>
      </c>
      <c r="Y7094" s="15">
        <v>-8.4787376385331203</v>
      </c>
      <c r="Z7094" s="15">
        <v>-10.6843087354451</v>
      </c>
      <c r="AA7094" s="15">
        <v>-6.0934562941230803</v>
      </c>
      <c r="AB7094" s="15">
        <v>-8.90785700526461</v>
      </c>
      <c r="AC7094" s="15">
        <v>-10.1512792474329</v>
      </c>
      <c r="AD7094" s="15">
        <v>-13.2755685091019</v>
      </c>
      <c r="AE7094" s="84">
        <v>-13.6391083374023</v>
      </c>
      <c r="AF7094" s="84">
        <f t="shared" si="221"/>
        <v>10.253442363579113</v>
      </c>
    </row>
    <row r="7095" spans="2:32" x14ac:dyDescent="0.2">
      <c r="B7095" s="83">
        <v>9</v>
      </c>
      <c r="C7095" s="83">
        <v>17</v>
      </c>
      <c r="D7095" s="83">
        <v>11</v>
      </c>
      <c r="E7095" s="83">
        <f t="shared" si="220"/>
        <v>1</v>
      </c>
      <c r="F7095" s="15">
        <v>27.9350697021484</v>
      </c>
      <c r="G7095" s="15">
        <v>21.442533216714899</v>
      </c>
      <c r="H7095" s="15">
        <v>19.939588776588401</v>
      </c>
      <c r="I7095" s="15">
        <v>18.815338420152699</v>
      </c>
      <c r="J7095" s="15">
        <v>22.479395871162399</v>
      </c>
      <c r="K7095" s="15">
        <v>25.040814687728901</v>
      </c>
      <c r="L7095" s="15">
        <v>24.980550361633298</v>
      </c>
      <c r="M7095" s="15">
        <v>24.614403164863599</v>
      </c>
      <c r="N7095" s="15">
        <v>14.530879972994301</v>
      </c>
      <c r="O7095" s="15">
        <v>20.081793518960499</v>
      </c>
      <c r="P7095" s="15">
        <v>20.650883988022802</v>
      </c>
      <c r="Q7095" s="15">
        <v>22.731432024367201</v>
      </c>
      <c r="R7095" s="15">
        <v>26.899426179572899</v>
      </c>
      <c r="S7095" s="15">
        <v>3.0187897031307198</v>
      </c>
      <c r="T7095" s="15">
        <v>-6.4868675371706503</v>
      </c>
      <c r="U7095" s="15">
        <v>1.8869538448900001</v>
      </c>
      <c r="V7095" s="15">
        <v>12.7376915881038</v>
      </c>
      <c r="W7095" s="15">
        <v>10.9568969307728</v>
      </c>
      <c r="X7095" s="15">
        <v>18.230698207140001</v>
      </c>
      <c r="Y7095" s="15">
        <v>-8.8623543809652308</v>
      </c>
      <c r="Z7095" s="15">
        <v>-11.217757184386301</v>
      </c>
      <c r="AA7095" s="15">
        <v>-7.3988948614150303</v>
      </c>
      <c r="AB7095" s="15">
        <v>-8.8833995570093407</v>
      </c>
      <c r="AC7095" s="15">
        <v>-9.6846149440780298</v>
      </c>
      <c r="AD7095" s="15">
        <v>-13.235659385681201</v>
      </c>
      <c r="AE7095" s="84">
        <v>-13.6391083374023</v>
      </c>
      <c r="AF7095" s="84">
        <f t="shared" si="221"/>
        <v>9.906326306570751</v>
      </c>
    </row>
    <row r="7096" spans="2:32" x14ac:dyDescent="0.2">
      <c r="B7096" s="83">
        <v>9</v>
      </c>
      <c r="C7096" s="83">
        <v>17</v>
      </c>
      <c r="D7096" s="83">
        <v>12</v>
      </c>
      <c r="E7096" s="83">
        <f t="shared" si="220"/>
        <v>1</v>
      </c>
      <c r="F7096" s="15">
        <v>28.871525262355799</v>
      </c>
      <c r="G7096" s="15">
        <v>21.634121517896698</v>
      </c>
      <c r="H7096" s="15">
        <v>19.549986647367501</v>
      </c>
      <c r="I7096" s="15">
        <v>18.5006694188118</v>
      </c>
      <c r="J7096" s="15">
        <v>22.571187818050401</v>
      </c>
      <c r="K7096" s="15">
        <v>24.995101282119801</v>
      </c>
      <c r="L7096" s="15">
        <v>24.6230616934299</v>
      </c>
      <c r="M7096" s="15">
        <v>24.6618327319622</v>
      </c>
      <c r="N7096" s="15">
        <v>14.558353320539</v>
      </c>
      <c r="O7096" s="15">
        <v>19.2731264686286</v>
      </c>
      <c r="P7096" s="15">
        <v>20.512211871743201</v>
      </c>
      <c r="Q7096" s="15">
        <v>23.156390160441401</v>
      </c>
      <c r="R7096" s="15">
        <v>26.549919541679301</v>
      </c>
      <c r="S7096" s="15">
        <v>1.9343039829730999</v>
      </c>
      <c r="T7096" s="15">
        <v>-6.2038969303965601</v>
      </c>
      <c r="U7096" s="15">
        <v>2.0852430414259402</v>
      </c>
      <c r="V7096" s="15">
        <v>16.237530201754499</v>
      </c>
      <c r="W7096" s="15">
        <v>13.008153463163399</v>
      </c>
      <c r="X7096" s="15">
        <v>21.5833158022463</v>
      </c>
      <c r="Y7096" s="15">
        <v>-9.5569218727052192</v>
      </c>
      <c r="Z7096" s="15">
        <v>-11.2930782383867</v>
      </c>
      <c r="AA7096" s="15">
        <v>-7.9927277187705004</v>
      </c>
      <c r="AB7096" s="15">
        <v>-6.8251779396533996</v>
      </c>
      <c r="AC7096" s="15">
        <v>-9.0943041358143102</v>
      </c>
      <c r="AD7096" s="15">
        <v>-13.3099882221222</v>
      </c>
      <c r="AE7096" s="84">
        <v>-13.6391083374023</v>
      </c>
      <c r="AF7096" s="84">
        <f t="shared" si="221"/>
        <v>10.245801185820678</v>
      </c>
    </row>
    <row r="7097" spans="2:32" x14ac:dyDescent="0.2">
      <c r="B7097" s="83">
        <v>9</v>
      </c>
      <c r="C7097" s="83">
        <v>17</v>
      </c>
      <c r="D7097" s="83">
        <v>13</v>
      </c>
      <c r="E7097" s="83">
        <f t="shared" si="220"/>
        <v>1</v>
      </c>
      <c r="F7097" s="15">
        <v>29.983813265800499</v>
      </c>
      <c r="G7097" s="15">
        <v>22.610444820404101</v>
      </c>
      <c r="H7097" s="15">
        <v>20.007439926147502</v>
      </c>
      <c r="I7097" s="15">
        <v>20.113522296905501</v>
      </c>
      <c r="J7097" s="15">
        <v>22.892679465293899</v>
      </c>
      <c r="K7097" s="15">
        <v>25.0818478794098</v>
      </c>
      <c r="L7097" s="15">
        <v>25.202310722589498</v>
      </c>
      <c r="M7097" s="15">
        <v>24.9080826940537</v>
      </c>
      <c r="N7097" s="15">
        <v>16.4244865341261</v>
      </c>
      <c r="O7097" s="15">
        <v>20.271231513693898</v>
      </c>
      <c r="P7097" s="15">
        <v>20.958883153677</v>
      </c>
      <c r="Q7097" s="15">
        <v>22.694282590627701</v>
      </c>
      <c r="R7097" s="15">
        <v>27.296253676593299</v>
      </c>
      <c r="S7097" s="15">
        <v>3.5808841850981099</v>
      </c>
      <c r="T7097" s="15">
        <v>-4.4441302887648302</v>
      </c>
      <c r="U7097" s="15">
        <v>8.7978871004581407</v>
      </c>
      <c r="V7097" s="15">
        <v>16.069508019000299</v>
      </c>
      <c r="W7097" s="15">
        <v>17.697269917368899</v>
      </c>
      <c r="X7097" s="15">
        <v>25.7191284276843</v>
      </c>
      <c r="Y7097" s="15">
        <v>-8.4591852052509804</v>
      </c>
      <c r="Z7097" s="15">
        <v>-9.4278815680444197</v>
      </c>
      <c r="AA7097" s="15">
        <v>-5.2224044095873801</v>
      </c>
      <c r="AB7097" s="15">
        <v>-5.9986168226301704</v>
      </c>
      <c r="AC7097" s="15">
        <v>-5.9661511989533897</v>
      </c>
      <c r="AD7097" s="15">
        <v>-13.2923104476929</v>
      </c>
      <c r="AE7097" s="84">
        <v>-13.6391083374023</v>
      </c>
      <c r="AF7097" s="84">
        <f t="shared" si="221"/>
        <v>11.686929535023298</v>
      </c>
    </row>
    <row r="7098" spans="2:32" x14ac:dyDescent="0.2">
      <c r="B7098" s="83">
        <v>9</v>
      </c>
      <c r="C7098" s="83">
        <v>17</v>
      </c>
      <c r="D7098" s="83">
        <v>14</v>
      </c>
      <c r="E7098" s="83">
        <f t="shared" si="220"/>
        <v>1</v>
      </c>
      <c r="F7098" s="15">
        <v>30.953778778076199</v>
      </c>
      <c r="G7098" s="15">
        <v>22.961045054435701</v>
      </c>
      <c r="H7098" s="15">
        <v>21.0910674757957</v>
      </c>
      <c r="I7098" s="15">
        <v>21.077690595626802</v>
      </c>
      <c r="J7098" s="15">
        <v>24.963971691131601</v>
      </c>
      <c r="K7098" s="15">
        <v>26.294060132980299</v>
      </c>
      <c r="L7098" s="15">
        <v>26.4823704543114</v>
      </c>
      <c r="M7098" s="15">
        <v>25.508672425270099</v>
      </c>
      <c r="N7098" s="15">
        <v>17.9375459810942</v>
      </c>
      <c r="O7098" s="15">
        <v>23.250062367547301</v>
      </c>
      <c r="P7098" s="15">
        <v>23.045517186284101</v>
      </c>
      <c r="Q7098" s="15">
        <v>24.236658428221901</v>
      </c>
      <c r="R7098" s="15">
        <v>28.743230785608301</v>
      </c>
      <c r="S7098" s="15">
        <v>7.8441998041104499</v>
      </c>
      <c r="T7098" s="15">
        <v>-2.8665927673429299</v>
      </c>
      <c r="U7098" s="15">
        <v>13.4561521368623</v>
      </c>
      <c r="V7098" s="15">
        <v>19.495595581650701</v>
      </c>
      <c r="W7098" s="15">
        <v>21.027569760352399</v>
      </c>
      <c r="X7098" s="15">
        <v>29.7455485731214</v>
      </c>
      <c r="Y7098" s="15">
        <v>-4.5225253277272</v>
      </c>
      <c r="Z7098" s="15">
        <v>-5.4305506697297101</v>
      </c>
      <c r="AA7098" s="15">
        <v>2.0901897264123002</v>
      </c>
      <c r="AB7098" s="15">
        <v>-1.1223139753639699</v>
      </c>
      <c r="AC7098" s="15">
        <v>-0.56770794281363501</v>
      </c>
      <c r="AD7098" s="15">
        <v>-13.206308368682899</v>
      </c>
      <c r="AE7098" s="84">
        <v>-13.6391083374023</v>
      </c>
      <c r="AF7098" s="84">
        <f t="shared" si="221"/>
        <v>14.186531521147328</v>
      </c>
    </row>
    <row r="7099" spans="2:32" x14ac:dyDescent="0.2">
      <c r="B7099" s="83">
        <v>9</v>
      </c>
      <c r="C7099" s="83">
        <v>17</v>
      </c>
      <c r="D7099" s="83">
        <v>15</v>
      </c>
      <c r="E7099" s="83">
        <f t="shared" si="220"/>
        <v>1</v>
      </c>
      <c r="F7099" s="15">
        <v>33.195461435318002</v>
      </c>
      <c r="G7099" s="15">
        <v>23.366214100837698</v>
      </c>
      <c r="H7099" s="15">
        <v>22.257783256769201</v>
      </c>
      <c r="I7099" s="15">
        <v>22.133493013382001</v>
      </c>
      <c r="J7099" s="15">
        <v>25.846561082840001</v>
      </c>
      <c r="K7099" s="15">
        <v>27.854828758239702</v>
      </c>
      <c r="L7099" s="15">
        <v>27.0850544812679</v>
      </c>
      <c r="M7099" s="15">
        <v>26.448256948471101</v>
      </c>
      <c r="N7099" s="15">
        <v>21.6216437757015</v>
      </c>
      <c r="O7099" s="15">
        <v>26.7561391556263</v>
      </c>
      <c r="P7099" s="15">
        <v>24.222171027660401</v>
      </c>
      <c r="Q7099" s="15">
        <v>26.380578886985798</v>
      </c>
      <c r="R7099" s="15">
        <v>29.232670068740799</v>
      </c>
      <c r="S7099" s="15">
        <v>9.3482548627108297</v>
      </c>
      <c r="T7099" s="15">
        <v>-1.06506665212289</v>
      </c>
      <c r="U7099" s="15">
        <v>16.8564893998206</v>
      </c>
      <c r="V7099" s="15">
        <v>21.099475576102702</v>
      </c>
      <c r="W7099" s="15">
        <v>21.758411984741699</v>
      </c>
      <c r="X7099" s="15">
        <v>30.8156403336525</v>
      </c>
      <c r="Y7099" s="15">
        <v>2.2508887866437401</v>
      </c>
      <c r="Z7099" s="15">
        <v>0.39033916556835202</v>
      </c>
      <c r="AA7099" s="15">
        <v>1.60929400718212</v>
      </c>
      <c r="AB7099" s="15">
        <v>3.9989092291593602</v>
      </c>
      <c r="AC7099" s="15">
        <v>3.8980967000722901</v>
      </c>
      <c r="AD7099" s="15">
        <v>-13.081647133588801</v>
      </c>
      <c r="AE7099" s="84">
        <v>-13.6391083374023</v>
      </c>
      <c r="AF7099" s="84">
        <f t="shared" si="221"/>
        <v>16.178493612091561</v>
      </c>
    </row>
    <row r="7100" spans="2:32" x14ac:dyDescent="0.2">
      <c r="B7100" s="83">
        <v>9</v>
      </c>
      <c r="C7100" s="83">
        <v>17</v>
      </c>
      <c r="D7100" s="83">
        <v>16</v>
      </c>
      <c r="E7100" s="83">
        <f t="shared" si="220"/>
        <v>1</v>
      </c>
      <c r="F7100" s="15">
        <v>36.007315467834502</v>
      </c>
      <c r="G7100" s="15">
        <v>25.383735955238301</v>
      </c>
      <c r="H7100" s="15">
        <v>23.853355173826198</v>
      </c>
      <c r="I7100" s="15">
        <v>24.704677646636998</v>
      </c>
      <c r="J7100" s="15">
        <v>26.455289903640701</v>
      </c>
      <c r="K7100" s="15">
        <v>29.6373912296295</v>
      </c>
      <c r="L7100" s="15">
        <v>30.654124784707999</v>
      </c>
      <c r="M7100" s="15">
        <v>29.625782128095601</v>
      </c>
      <c r="N7100" s="15">
        <v>26.606216950416599</v>
      </c>
      <c r="O7100" s="15">
        <v>30.722473544120799</v>
      </c>
      <c r="P7100" s="15">
        <v>29.425892020463898</v>
      </c>
      <c r="Q7100" s="15">
        <v>33.616010251045203</v>
      </c>
      <c r="R7100" s="15">
        <v>35.5717914268971</v>
      </c>
      <c r="S7100" s="15">
        <v>20.8132271288633</v>
      </c>
      <c r="T7100" s="15">
        <v>5.1735787308216103</v>
      </c>
      <c r="U7100" s="15">
        <v>28.954958653926798</v>
      </c>
      <c r="V7100" s="15">
        <v>34.667649648904799</v>
      </c>
      <c r="W7100" s="15">
        <v>36.841806483268698</v>
      </c>
      <c r="X7100" s="15">
        <v>37.0175675137043</v>
      </c>
      <c r="Y7100" s="15">
        <v>7.8175213134214303</v>
      </c>
      <c r="Z7100" s="15">
        <v>6.7598380415439596</v>
      </c>
      <c r="AA7100" s="15">
        <v>20.049428896188701</v>
      </c>
      <c r="AB7100" s="15">
        <v>21.527174380302402</v>
      </c>
      <c r="AC7100" s="15">
        <v>19.404548627138102</v>
      </c>
      <c r="AD7100" s="15">
        <v>-11.2308670560718</v>
      </c>
      <c r="AE7100" s="84">
        <v>-13.6103219184875</v>
      </c>
      <c r="AF7100" s="84">
        <f t="shared" si="221"/>
        <v>22.940391035618397</v>
      </c>
    </row>
    <row r="7101" spans="2:32" x14ac:dyDescent="0.2">
      <c r="B7101" s="83">
        <v>9</v>
      </c>
      <c r="C7101" s="83">
        <v>17</v>
      </c>
      <c r="D7101" s="83">
        <v>17</v>
      </c>
      <c r="E7101" s="83">
        <f t="shared" si="220"/>
        <v>1</v>
      </c>
      <c r="F7101" s="15">
        <v>39.571659809112496</v>
      </c>
      <c r="G7101" s="15">
        <v>28.1996348791122</v>
      </c>
      <c r="H7101" s="15">
        <v>29.326104354858401</v>
      </c>
      <c r="I7101" s="15">
        <v>29.835168340683001</v>
      </c>
      <c r="J7101" s="15">
        <v>34.8287948722839</v>
      </c>
      <c r="K7101" s="15">
        <v>37.973805541992199</v>
      </c>
      <c r="L7101" s="15">
        <v>33.4494436028004</v>
      </c>
      <c r="M7101" s="15">
        <v>33.546527248620997</v>
      </c>
      <c r="N7101" s="15">
        <v>34.946606241226199</v>
      </c>
      <c r="O7101" s="15">
        <v>38.304824240684503</v>
      </c>
      <c r="P7101" s="15">
        <v>42.095187919616698</v>
      </c>
      <c r="Q7101" s="15">
        <v>42.776609790325203</v>
      </c>
      <c r="R7101" s="15">
        <v>42.9258938243389</v>
      </c>
      <c r="S7101" s="15">
        <v>44.972888003706899</v>
      </c>
      <c r="T7101" s="15">
        <v>34.607912146240501</v>
      </c>
      <c r="U7101" s="15">
        <v>45.919064047485598</v>
      </c>
      <c r="V7101" s="15">
        <v>50.5775618925095</v>
      </c>
      <c r="W7101" s="15">
        <v>46.958642939090701</v>
      </c>
      <c r="X7101" s="15">
        <v>52.093937332153303</v>
      </c>
      <c r="Y7101" s="15">
        <v>47.018202411413199</v>
      </c>
      <c r="Z7101" s="15">
        <v>34.522218908965598</v>
      </c>
      <c r="AA7101" s="15">
        <v>59.281810179114302</v>
      </c>
      <c r="AB7101" s="15">
        <v>51.938624082088502</v>
      </c>
      <c r="AC7101" s="15">
        <v>37.555784791095199</v>
      </c>
      <c r="AD7101" s="15">
        <v>20.928702256992501</v>
      </c>
      <c r="AE7101" s="84">
        <v>-6.5631060604304103</v>
      </c>
      <c r="AF7101" s="84">
        <f t="shared" si="221"/>
        <v>37.98432706138771</v>
      </c>
    </row>
    <row r="7102" spans="2:32" x14ac:dyDescent="0.2">
      <c r="B7102" s="83">
        <v>9</v>
      </c>
      <c r="C7102" s="83">
        <v>17</v>
      </c>
      <c r="D7102" s="83">
        <v>18</v>
      </c>
      <c r="E7102" s="83">
        <f t="shared" si="220"/>
        <v>1</v>
      </c>
      <c r="F7102" s="15">
        <v>41.748722785949703</v>
      </c>
      <c r="G7102" s="15">
        <v>33.7794992485046</v>
      </c>
      <c r="H7102" s="15">
        <v>34.9654387845993</v>
      </c>
      <c r="I7102" s="15">
        <v>38.334566583633404</v>
      </c>
      <c r="J7102" s="15">
        <v>40.626906896591201</v>
      </c>
      <c r="K7102" s="15">
        <v>41.416039451599097</v>
      </c>
      <c r="L7102" s="15">
        <v>41.052717699766198</v>
      </c>
      <c r="M7102" s="15">
        <v>40.9069219183922</v>
      </c>
      <c r="N7102" s="15">
        <v>51.856298819303497</v>
      </c>
      <c r="O7102" s="15">
        <v>49.572979671001399</v>
      </c>
      <c r="P7102" s="15">
        <v>51.766604843616498</v>
      </c>
      <c r="Q7102" s="15">
        <v>49.250193251848202</v>
      </c>
      <c r="R7102" s="15">
        <v>55.5277816638947</v>
      </c>
      <c r="S7102" s="15">
        <v>86.865902438879004</v>
      </c>
      <c r="T7102" s="15">
        <v>104.395078418016</v>
      </c>
      <c r="U7102" s="15">
        <v>79.044745065927501</v>
      </c>
      <c r="V7102" s="15">
        <v>64.052466985464093</v>
      </c>
      <c r="W7102" s="15">
        <v>61.343163898706401</v>
      </c>
      <c r="X7102" s="15">
        <v>68.102888275146498</v>
      </c>
      <c r="Y7102" s="15">
        <v>119.248272212505</v>
      </c>
      <c r="Z7102" s="15">
        <v>112.20319749164599</v>
      </c>
      <c r="AA7102" s="15">
        <v>99.930459917545306</v>
      </c>
      <c r="AB7102" s="15">
        <v>99.717836080789596</v>
      </c>
      <c r="AC7102" s="15">
        <v>72.383904290199297</v>
      </c>
      <c r="AD7102" s="15">
        <v>104.174650670052</v>
      </c>
      <c r="AE7102" s="84">
        <v>80.513386765122405</v>
      </c>
      <c r="AF7102" s="84">
        <f t="shared" si="221"/>
        <v>66.260793235719206</v>
      </c>
    </row>
    <row r="7103" spans="2:32" x14ac:dyDescent="0.2">
      <c r="B7103" s="83">
        <v>9</v>
      </c>
      <c r="C7103" s="83">
        <v>17</v>
      </c>
      <c r="D7103" s="83">
        <v>19</v>
      </c>
      <c r="E7103" s="83">
        <f t="shared" si="220"/>
        <v>1</v>
      </c>
      <c r="F7103" s="15">
        <v>41.984649906158403</v>
      </c>
      <c r="G7103" s="15">
        <v>36.6003458976746</v>
      </c>
      <c r="H7103" s="15">
        <v>37.283977847099301</v>
      </c>
      <c r="I7103" s="15">
        <v>42.546736894607498</v>
      </c>
      <c r="J7103" s="15">
        <v>41.981066631317098</v>
      </c>
      <c r="K7103" s="15">
        <v>45.761124914169301</v>
      </c>
      <c r="L7103" s="15">
        <v>46.5634906158447</v>
      </c>
      <c r="M7103" s="15">
        <v>44.951137096404999</v>
      </c>
      <c r="N7103" s="15">
        <v>58.493455162048299</v>
      </c>
      <c r="O7103" s="15">
        <v>53.429438673973102</v>
      </c>
      <c r="P7103" s="15">
        <v>58.1565482702255</v>
      </c>
      <c r="Q7103" s="15">
        <v>62.144871350288398</v>
      </c>
      <c r="R7103" s="15">
        <v>63.209588352203397</v>
      </c>
      <c r="S7103" s="15">
        <v>80.408495731353796</v>
      </c>
      <c r="T7103" s="15">
        <v>120.096574959755</v>
      </c>
      <c r="U7103" s="15">
        <v>93.913212138652796</v>
      </c>
      <c r="V7103" s="15">
        <v>80.362671632766705</v>
      </c>
      <c r="W7103" s="15">
        <v>79.338547386884699</v>
      </c>
      <c r="X7103" s="15">
        <v>76.932492992401095</v>
      </c>
      <c r="Y7103" s="15">
        <v>123.965325550079</v>
      </c>
      <c r="Z7103" s="15">
        <v>170.68079695773099</v>
      </c>
      <c r="AA7103" s="15">
        <v>129.39993637561801</v>
      </c>
      <c r="AB7103" s="15">
        <v>151.292854303837</v>
      </c>
      <c r="AC7103" s="15">
        <v>123.260325194597</v>
      </c>
      <c r="AD7103" s="15">
        <v>139.79561413693401</v>
      </c>
      <c r="AE7103" s="84">
        <v>136.041863051653</v>
      </c>
      <c r="AF7103" s="84">
        <f t="shared" si="221"/>
        <v>82.253659308626084</v>
      </c>
    </row>
    <row r="7104" spans="2:32" x14ac:dyDescent="0.2">
      <c r="B7104" s="83">
        <v>9</v>
      </c>
      <c r="C7104" s="83">
        <v>17</v>
      </c>
      <c r="D7104" s="83">
        <v>20</v>
      </c>
      <c r="E7104" s="83">
        <f t="shared" si="220"/>
        <v>1</v>
      </c>
      <c r="F7104" s="15">
        <v>41.8275700035095</v>
      </c>
      <c r="G7104" s="15">
        <v>33.494232293605798</v>
      </c>
      <c r="H7104" s="15">
        <v>33.635473889350898</v>
      </c>
      <c r="I7104" s="15">
        <v>40.0675616989136</v>
      </c>
      <c r="J7104" s="15">
        <v>39.907231819152798</v>
      </c>
      <c r="K7104" s="15">
        <v>44.252378887176498</v>
      </c>
      <c r="L7104" s="15">
        <v>45.088095423459997</v>
      </c>
      <c r="M7104" s="15">
        <v>42.730549681901898</v>
      </c>
      <c r="N7104" s="15">
        <v>53.457387646675102</v>
      </c>
      <c r="O7104" s="15">
        <v>50.490041904210997</v>
      </c>
      <c r="P7104" s="15">
        <v>56.118050901413</v>
      </c>
      <c r="Q7104" s="15">
        <v>58.816482879400297</v>
      </c>
      <c r="R7104" s="15">
        <v>59.895798053741501</v>
      </c>
      <c r="S7104" s="15">
        <v>74.948921949386602</v>
      </c>
      <c r="T7104" s="15">
        <v>112.557028983116</v>
      </c>
      <c r="U7104" s="15">
        <v>82.630033224582704</v>
      </c>
      <c r="V7104" s="15">
        <v>72.367827622175199</v>
      </c>
      <c r="W7104" s="15">
        <v>69.131847718000401</v>
      </c>
      <c r="X7104" s="15">
        <v>69.053314440727206</v>
      </c>
      <c r="Y7104" s="15">
        <v>93.683019569873807</v>
      </c>
      <c r="Z7104" s="15">
        <v>133.49050778007501</v>
      </c>
      <c r="AA7104" s="15">
        <v>97.121715174198101</v>
      </c>
      <c r="AB7104" s="15">
        <v>104.475688720703</v>
      </c>
      <c r="AC7104" s="15">
        <v>94.918362018823601</v>
      </c>
      <c r="AD7104" s="15">
        <v>95.285735496282598</v>
      </c>
      <c r="AE7104" s="84">
        <v>113.816770080805</v>
      </c>
      <c r="AF7104" s="84">
        <f t="shared" si="221"/>
        <v>69.740831840817719</v>
      </c>
    </row>
    <row r="7105" spans="2:32" x14ac:dyDescent="0.2">
      <c r="B7105" s="83">
        <v>9</v>
      </c>
      <c r="C7105" s="83">
        <v>17</v>
      </c>
      <c r="D7105" s="83">
        <v>21</v>
      </c>
      <c r="E7105" s="83">
        <f t="shared" si="220"/>
        <v>1</v>
      </c>
      <c r="F7105" s="15">
        <v>40.546975227356</v>
      </c>
      <c r="G7105" s="15">
        <v>31.298451563358299</v>
      </c>
      <c r="H7105" s="15">
        <v>31.023360237121601</v>
      </c>
      <c r="I7105" s="15">
        <v>38.584419984817501</v>
      </c>
      <c r="J7105" s="15">
        <v>36.4006233348846</v>
      </c>
      <c r="K7105" s="15">
        <v>41.293775053024298</v>
      </c>
      <c r="L7105" s="15">
        <v>41.815620557785003</v>
      </c>
      <c r="M7105" s="15">
        <v>40.315469789505002</v>
      </c>
      <c r="N7105" s="15">
        <v>49.697030429124801</v>
      </c>
      <c r="O7105" s="15">
        <v>47.282775857925401</v>
      </c>
      <c r="P7105" s="15">
        <v>51.910896067619298</v>
      </c>
      <c r="Q7105" s="15">
        <v>53.593313379764602</v>
      </c>
      <c r="R7105" s="15">
        <v>57.549925025939899</v>
      </c>
      <c r="S7105" s="15">
        <v>67.790544463157701</v>
      </c>
      <c r="T7105" s="15">
        <v>86.154936525583295</v>
      </c>
      <c r="U7105" s="15">
        <v>74.517357387542702</v>
      </c>
      <c r="V7105" s="15">
        <v>67.250549157142601</v>
      </c>
      <c r="W7105" s="15">
        <v>65.195288201332104</v>
      </c>
      <c r="X7105" s="15">
        <v>65.653236116409303</v>
      </c>
      <c r="Y7105" s="15">
        <v>89.140624674797095</v>
      </c>
      <c r="Z7105" s="15">
        <v>123.915896083832</v>
      </c>
      <c r="AA7105" s="15">
        <v>93.216098257780104</v>
      </c>
      <c r="AB7105" s="15">
        <v>106.516747822762</v>
      </c>
      <c r="AC7105" s="15">
        <v>86.781223405599604</v>
      </c>
      <c r="AD7105" s="15">
        <v>97.056754514455804</v>
      </c>
      <c r="AE7105" s="84">
        <v>98.736023301839793</v>
      </c>
      <c r="AF7105" s="84">
        <f t="shared" si="221"/>
        <v>64.739919862325408</v>
      </c>
    </row>
    <row r="7106" spans="2:32" x14ac:dyDescent="0.2">
      <c r="B7106" s="83">
        <v>9</v>
      </c>
      <c r="C7106" s="83">
        <v>17</v>
      </c>
      <c r="D7106" s="83">
        <v>22</v>
      </c>
      <c r="E7106" s="83">
        <f t="shared" si="220"/>
        <v>1</v>
      </c>
      <c r="F7106" s="15">
        <v>37.034860202789297</v>
      </c>
      <c r="G7106" s="15">
        <v>26.006437637805899</v>
      </c>
      <c r="H7106" s="15">
        <v>27.724663904190098</v>
      </c>
      <c r="I7106" s="15">
        <v>33.619095573425298</v>
      </c>
      <c r="J7106" s="15">
        <v>31.968022775649999</v>
      </c>
      <c r="K7106" s="15">
        <v>37.914955623626703</v>
      </c>
      <c r="L7106" s="15">
        <v>37.710864773511901</v>
      </c>
      <c r="M7106" s="15">
        <v>37.417703625679003</v>
      </c>
      <c r="N7106" s="15">
        <v>43.133068479537997</v>
      </c>
      <c r="O7106" s="15">
        <v>42.299554794788399</v>
      </c>
      <c r="P7106" s="15">
        <v>46.819023427009597</v>
      </c>
      <c r="Q7106" s="15">
        <v>46.373884608268703</v>
      </c>
      <c r="R7106" s="15">
        <v>53.3230246505737</v>
      </c>
      <c r="S7106" s="15">
        <v>62.873169034957897</v>
      </c>
      <c r="T7106" s="15">
        <v>72.839615563154197</v>
      </c>
      <c r="U7106" s="15">
        <v>62.850360218048102</v>
      </c>
      <c r="V7106" s="15">
        <v>56.829798365116098</v>
      </c>
      <c r="W7106" s="15">
        <v>58.022514514207799</v>
      </c>
      <c r="X7106" s="15">
        <v>60.294177864074697</v>
      </c>
      <c r="Y7106" s="15">
        <v>85.546546500682794</v>
      </c>
      <c r="Z7106" s="15">
        <v>84.3164300503731</v>
      </c>
      <c r="AA7106" s="15">
        <v>77.264473852395994</v>
      </c>
      <c r="AB7106" s="15">
        <v>74.213904055118604</v>
      </c>
      <c r="AC7106" s="15">
        <v>70.0590058779716</v>
      </c>
      <c r="AD7106" s="15">
        <v>109.714419559658</v>
      </c>
      <c r="AE7106" s="84">
        <v>102.40661346969</v>
      </c>
      <c r="AF7106" s="84">
        <f t="shared" si="221"/>
        <v>56.868314961627121</v>
      </c>
    </row>
    <row r="7107" spans="2:32" x14ac:dyDescent="0.2">
      <c r="B7107" s="83">
        <v>9</v>
      </c>
      <c r="C7107" s="83">
        <v>18</v>
      </c>
      <c r="D7107" s="83">
        <v>7</v>
      </c>
      <c r="E7107" s="83">
        <f t="shared" ref="E7107:E7170" si="222">IF(D7107&lt;7,0,IF(D7107&gt;22,0,1))</f>
        <v>1</v>
      </c>
      <c r="F7107" s="15">
        <v>28.3626403808594</v>
      </c>
      <c r="G7107" s="15">
        <v>20.427194080352798</v>
      </c>
      <c r="H7107" s="15">
        <v>18.888177624896201</v>
      </c>
      <c r="I7107" s="15">
        <v>22.5840956344605</v>
      </c>
      <c r="J7107" s="15">
        <v>24.066802042007399</v>
      </c>
      <c r="K7107" s="15">
        <v>26.6278965301514</v>
      </c>
      <c r="L7107" s="15">
        <v>30.287526665687601</v>
      </c>
      <c r="M7107" s="15">
        <v>25.6642341473103</v>
      </c>
      <c r="N7107" s="15">
        <v>27.4714483311176</v>
      </c>
      <c r="O7107" s="15">
        <v>29.504460409164398</v>
      </c>
      <c r="P7107" s="15">
        <v>30.559920403957399</v>
      </c>
      <c r="Q7107" s="15">
        <v>32.240670228958102</v>
      </c>
      <c r="R7107" s="15">
        <v>33.885530934333801</v>
      </c>
      <c r="S7107" s="15">
        <v>25.061330479741098</v>
      </c>
      <c r="T7107" s="15">
        <v>33.109030258327699</v>
      </c>
      <c r="U7107" s="15">
        <v>37.962012910127598</v>
      </c>
      <c r="V7107" s="15">
        <v>34.496602722406401</v>
      </c>
      <c r="W7107" s="15">
        <v>42.597312267303501</v>
      </c>
      <c r="X7107" s="15">
        <v>32.035756680905799</v>
      </c>
      <c r="Y7107" s="15">
        <v>7.1049419948235197</v>
      </c>
      <c r="Z7107" s="15">
        <v>37.752714156791598</v>
      </c>
      <c r="AA7107" s="15">
        <v>24.430015803366899</v>
      </c>
      <c r="AB7107" s="15">
        <v>24.356675864793399</v>
      </c>
      <c r="AC7107" s="15">
        <v>40.435665132045699</v>
      </c>
      <c r="AD7107" s="15">
        <v>-8.6242709833439406</v>
      </c>
      <c r="AE7107" s="84">
        <v>-5.7755490636229503</v>
      </c>
      <c r="AF7107" s="84">
        <f t="shared" ref="AF7107:AF7170" si="223">AVERAGE(F7107:AE7107)</f>
        <v>25.981262909112438</v>
      </c>
    </row>
    <row r="7108" spans="2:32" x14ac:dyDescent="0.2">
      <c r="B7108" s="83">
        <v>9</v>
      </c>
      <c r="C7108" s="83">
        <v>18</v>
      </c>
      <c r="D7108" s="83">
        <v>8</v>
      </c>
      <c r="E7108" s="83">
        <f t="shared" si="222"/>
        <v>1</v>
      </c>
      <c r="F7108" s="15">
        <v>30.3161115036011</v>
      </c>
      <c r="G7108" s="15">
        <v>20.118990967750499</v>
      </c>
      <c r="H7108" s="15">
        <v>18.287449985846902</v>
      </c>
      <c r="I7108" s="15">
        <v>21.415482405185699</v>
      </c>
      <c r="J7108" s="15">
        <v>22.579522554397599</v>
      </c>
      <c r="K7108" s="15">
        <v>25.449042694091801</v>
      </c>
      <c r="L7108" s="15">
        <v>27.685151418685901</v>
      </c>
      <c r="M7108" s="15">
        <v>22.4672319635749</v>
      </c>
      <c r="N7108" s="15">
        <v>23.190309167861901</v>
      </c>
      <c r="O7108" s="15">
        <v>26.2973319585323</v>
      </c>
      <c r="P7108" s="15">
        <v>25.061081008106498</v>
      </c>
      <c r="Q7108" s="15">
        <v>26.978964514195901</v>
      </c>
      <c r="R7108" s="15">
        <v>23.813863107234202</v>
      </c>
      <c r="S7108" s="15">
        <v>3.43591293245554</v>
      </c>
      <c r="T7108" s="15">
        <v>16.995788731962399</v>
      </c>
      <c r="U7108" s="15">
        <v>29.163810968935501</v>
      </c>
      <c r="V7108" s="15">
        <v>23.4767856500074</v>
      </c>
      <c r="W7108" s="15">
        <v>31.070817284326999</v>
      </c>
      <c r="X7108" s="15">
        <v>5.8046732087340196</v>
      </c>
      <c r="Y7108" s="15">
        <v>-9.6038449010178404</v>
      </c>
      <c r="Z7108" s="15">
        <v>14.481756479769899</v>
      </c>
      <c r="AA7108" s="15">
        <v>5.9564233399089401</v>
      </c>
      <c r="AB7108" s="15">
        <v>4.8827609598189596</v>
      </c>
      <c r="AC7108" s="15">
        <v>11.101121870011101</v>
      </c>
      <c r="AD7108" s="15">
        <v>-13.1803175268173</v>
      </c>
      <c r="AE7108" s="84">
        <v>-12.988636912286299</v>
      </c>
      <c r="AF7108" s="84">
        <f t="shared" si="223"/>
        <v>16.317599435956716</v>
      </c>
    </row>
    <row r="7109" spans="2:32" x14ac:dyDescent="0.2">
      <c r="B7109" s="83">
        <v>9</v>
      </c>
      <c r="C7109" s="83">
        <v>18</v>
      </c>
      <c r="D7109" s="83">
        <v>9</v>
      </c>
      <c r="E7109" s="83">
        <f t="shared" si="222"/>
        <v>1</v>
      </c>
      <c r="F7109" s="15">
        <v>31.548796131134001</v>
      </c>
      <c r="G7109" s="15">
        <v>20.346318073749501</v>
      </c>
      <c r="H7109" s="15">
        <v>18.080790418267199</v>
      </c>
      <c r="I7109" s="15">
        <v>21.5611135072708</v>
      </c>
      <c r="J7109" s="15">
        <v>22.4285071854591</v>
      </c>
      <c r="K7109" s="15">
        <v>25.336866741180401</v>
      </c>
      <c r="L7109" s="15">
        <v>27.401287368774401</v>
      </c>
      <c r="M7109" s="15">
        <v>21.8962159107327</v>
      </c>
      <c r="N7109" s="15">
        <v>22.073875536605701</v>
      </c>
      <c r="O7109" s="15">
        <v>24.783509013176001</v>
      </c>
      <c r="P7109" s="15">
        <v>23.056960124552301</v>
      </c>
      <c r="Q7109" s="15">
        <v>24.127321136310702</v>
      </c>
      <c r="R7109" s="15">
        <v>16.559007941409899</v>
      </c>
      <c r="S7109" s="15">
        <v>-2.30496688766778</v>
      </c>
      <c r="T7109" s="15">
        <v>10.101464931845699</v>
      </c>
      <c r="U7109" s="15">
        <v>22.839295027449701</v>
      </c>
      <c r="V7109" s="15">
        <v>16.173555583864399</v>
      </c>
      <c r="W7109" s="15">
        <v>23.4455812355429</v>
      </c>
      <c r="X7109" s="15">
        <v>-2.6356777379326499</v>
      </c>
      <c r="Y7109" s="15">
        <v>-10.936763169527101</v>
      </c>
      <c r="Z7109" s="15">
        <v>4.2875530381500697</v>
      </c>
      <c r="AA7109" s="15">
        <v>-2.03906047359109</v>
      </c>
      <c r="AB7109" s="15">
        <v>-4.1852157500982301</v>
      </c>
      <c r="AC7109" s="15">
        <v>-1.3230894719362301</v>
      </c>
      <c r="AD7109" s="15">
        <v>-13.335701084137</v>
      </c>
      <c r="AE7109" s="84">
        <v>-13.5254805831909</v>
      </c>
      <c r="AF7109" s="84">
        <f t="shared" si="223"/>
        <v>12.529310144130559</v>
      </c>
    </row>
    <row r="7110" spans="2:32" x14ac:dyDescent="0.2">
      <c r="B7110" s="83">
        <v>9</v>
      </c>
      <c r="C7110" s="83">
        <v>18</v>
      </c>
      <c r="D7110" s="83">
        <v>10</v>
      </c>
      <c r="E7110" s="83">
        <f t="shared" si="222"/>
        <v>1</v>
      </c>
      <c r="F7110" s="15">
        <v>31.4816476430893</v>
      </c>
      <c r="G7110" s="15">
        <v>20.332911890864398</v>
      </c>
      <c r="H7110" s="15">
        <v>18.7799825796485</v>
      </c>
      <c r="I7110" s="15">
        <v>21.6932880783081</v>
      </c>
      <c r="J7110" s="15">
        <v>22.419504717826801</v>
      </c>
      <c r="K7110" s="15">
        <v>25.0123627109528</v>
      </c>
      <c r="L7110" s="15">
        <v>26.827508399009702</v>
      </c>
      <c r="M7110" s="15">
        <v>21.7496071896553</v>
      </c>
      <c r="N7110" s="15">
        <v>21.885703265190099</v>
      </c>
      <c r="O7110" s="15">
        <v>23.6649070134163</v>
      </c>
      <c r="P7110" s="15">
        <v>22.379938504308502</v>
      </c>
      <c r="Q7110" s="15">
        <v>23.3985552242994</v>
      </c>
      <c r="R7110" s="15">
        <v>14.468862985998401</v>
      </c>
      <c r="S7110" s="15">
        <v>-1.3704444499928501</v>
      </c>
      <c r="T7110" s="15">
        <v>8.4299712044894708</v>
      </c>
      <c r="U7110" s="15">
        <v>18.038959745913701</v>
      </c>
      <c r="V7110" s="15">
        <v>15.4508221183121</v>
      </c>
      <c r="W7110" s="15">
        <v>17.620576378464701</v>
      </c>
      <c r="X7110" s="15">
        <v>-4.9695237045437102</v>
      </c>
      <c r="Y7110" s="15">
        <v>-10.627990422681</v>
      </c>
      <c r="Z7110" s="15">
        <v>-2.4367675779908899</v>
      </c>
      <c r="AA7110" s="15">
        <v>-4.6780909428298498</v>
      </c>
      <c r="AB7110" s="15">
        <v>-5.9985463376902004</v>
      </c>
      <c r="AC7110" s="15">
        <v>-6.3691051244176897</v>
      </c>
      <c r="AD7110" s="15">
        <v>-13.334237159729</v>
      </c>
      <c r="AE7110" s="84">
        <v>-13.5960651626587</v>
      </c>
      <c r="AF7110" s="84">
        <f t="shared" si="223"/>
        <v>11.1636284141236</v>
      </c>
    </row>
    <row r="7111" spans="2:32" x14ac:dyDescent="0.2">
      <c r="B7111" s="83">
        <v>9</v>
      </c>
      <c r="C7111" s="83">
        <v>18</v>
      </c>
      <c r="D7111" s="83">
        <v>11</v>
      </c>
      <c r="E7111" s="83">
        <f t="shared" si="222"/>
        <v>1</v>
      </c>
      <c r="F7111" s="15">
        <v>31.9346689152718</v>
      </c>
      <c r="G7111" s="15">
        <v>20.0588624361753</v>
      </c>
      <c r="H7111" s="15">
        <v>18.888632212996502</v>
      </c>
      <c r="I7111" s="15">
        <v>21.521567536354102</v>
      </c>
      <c r="J7111" s="15">
        <v>22.532988492011999</v>
      </c>
      <c r="K7111" s="15">
        <v>25.108185680389401</v>
      </c>
      <c r="L7111" s="15">
        <v>26.834582732200602</v>
      </c>
      <c r="M7111" s="15">
        <v>20.868046103000601</v>
      </c>
      <c r="N7111" s="15">
        <v>21.129220612257701</v>
      </c>
      <c r="O7111" s="15">
        <v>23.025281312823299</v>
      </c>
      <c r="P7111" s="15">
        <v>21.8152138568759</v>
      </c>
      <c r="Q7111" s="15">
        <v>22.722172773987101</v>
      </c>
      <c r="R7111" s="15">
        <v>13.273313039362399</v>
      </c>
      <c r="S7111" s="15">
        <v>-2.5123977080956101</v>
      </c>
      <c r="T7111" s="15">
        <v>6.3382062874138398</v>
      </c>
      <c r="U7111" s="15">
        <v>14.974233274981399</v>
      </c>
      <c r="V7111" s="15">
        <v>13.439762406677</v>
      </c>
      <c r="W7111" s="15">
        <v>17.1629046955407</v>
      </c>
      <c r="X7111" s="15">
        <v>-5.1162126237750103</v>
      </c>
      <c r="Y7111" s="15">
        <v>-11.386328455030901</v>
      </c>
      <c r="Z7111" s="15">
        <v>-5.4831584396269202</v>
      </c>
      <c r="AA7111" s="15">
        <v>-5.5986131375134001</v>
      </c>
      <c r="AB7111" s="15">
        <v>-7.0353563321242101</v>
      </c>
      <c r="AC7111" s="15">
        <v>-7.5370956833809597</v>
      </c>
      <c r="AD7111" s="15">
        <v>-13.3692324848175</v>
      </c>
      <c r="AE7111" s="84">
        <v>-13.635079614639301</v>
      </c>
      <c r="AF7111" s="84">
        <f t="shared" si="223"/>
        <v>10.382860303435224</v>
      </c>
    </row>
    <row r="7112" spans="2:32" x14ac:dyDescent="0.2">
      <c r="B7112" s="83">
        <v>9</v>
      </c>
      <c r="C7112" s="83">
        <v>18</v>
      </c>
      <c r="D7112" s="83">
        <v>12</v>
      </c>
      <c r="E7112" s="83">
        <f t="shared" si="222"/>
        <v>1</v>
      </c>
      <c r="F7112" s="15">
        <v>31.9307734661102</v>
      </c>
      <c r="G7112" s="15">
        <v>19.878135512351999</v>
      </c>
      <c r="H7112" s="15">
        <v>18.693991087913499</v>
      </c>
      <c r="I7112" s="15">
        <v>21.4340383386612</v>
      </c>
      <c r="J7112" s="15">
        <v>22.6044497175217</v>
      </c>
      <c r="K7112" s="15">
        <v>24.9485998649597</v>
      </c>
      <c r="L7112" s="15">
        <v>26.846684208154699</v>
      </c>
      <c r="M7112" s="15">
        <v>20.256037146806701</v>
      </c>
      <c r="N7112" s="15">
        <v>20.730086817175099</v>
      </c>
      <c r="O7112" s="15">
        <v>23.605300807952901</v>
      </c>
      <c r="P7112" s="15">
        <v>22.194570571303402</v>
      </c>
      <c r="Q7112" s="15">
        <v>22.991418788671499</v>
      </c>
      <c r="R7112" s="15">
        <v>12.514354097798501</v>
      </c>
      <c r="S7112" s="15">
        <v>-1.8481374552696901</v>
      </c>
      <c r="T7112" s="15">
        <v>5.3170534322783398</v>
      </c>
      <c r="U7112" s="15">
        <v>14.4766747535765</v>
      </c>
      <c r="V7112" s="15">
        <v>14.1104597461196</v>
      </c>
      <c r="W7112" s="15">
        <v>18.426169682353699</v>
      </c>
      <c r="X7112" s="15">
        <v>-5.6222006910443296</v>
      </c>
      <c r="Y7112" s="15">
        <v>-10.961549952506999</v>
      </c>
      <c r="Z7112" s="15">
        <v>-6.6985409250222103</v>
      </c>
      <c r="AA7112" s="15">
        <v>-2.4777523478455801</v>
      </c>
      <c r="AB7112" s="15">
        <v>-6.5004323934242096</v>
      </c>
      <c r="AC7112" s="15">
        <v>-6.7863815987110101</v>
      </c>
      <c r="AD7112" s="15">
        <v>-13.3575815887451</v>
      </c>
      <c r="AE7112" s="84">
        <v>-13.628454502105701</v>
      </c>
      <c r="AF7112" s="84">
        <f t="shared" si="223"/>
        <v>10.502991022501325</v>
      </c>
    </row>
    <row r="7113" spans="2:32" x14ac:dyDescent="0.2">
      <c r="B7113" s="83">
        <v>9</v>
      </c>
      <c r="C7113" s="83">
        <v>18</v>
      </c>
      <c r="D7113" s="83">
        <v>13</v>
      </c>
      <c r="E7113" s="83">
        <f t="shared" si="222"/>
        <v>1</v>
      </c>
      <c r="F7113" s="15">
        <v>33.2541784172058</v>
      </c>
      <c r="G7113" s="15">
        <v>20.612810586929299</v>
      </c>
      <c r="H7113" s="15">
        <v>20.041155016988501</v>
      </c>
      <c r="I7113" s="15">
        <v>22.752152406692499</v>
      </c>
      <c r="J7113" s="15">
        <v>23.080033565044399</v>
      </c>
      <c r="K7113" s="15">
        <v>25.5109865150452</v>
      </c>
      <c r="L7113" s="15">
        <v>27.170748188018798</v>
      </c>
      <c r="M7113" s="15">
        <v>19.607858287712599</v>
      </c>
      <c r="N7113" s="15">
        <v>21.5683222134113</v>
      </c>
      <c r="O7113" s="15">
        <v>23.459727613747098</v>
      </c>
      <c r="P7113" s="15">
        <v>21.1297150810659</v>
      </c>
      <c r="Q7113" s="15">
        <v>24.140141500145202</v>
      </c>
      <c r="R7113" s="15">
        <v>13.134762215480199</v>
      </c>
      <c r="S7113" s="15">
        <v>0.14201784059405301</v>
      </c>
      <c r="T7113" s="15">
        <v>9.8318503266572996</v>
      </c>
      <c r="U7113" s="15">
        <v>15.5761073426902</v>
      </c>
      <c r="V7113" s="15">
        <v>17.284331918835601</v>
      </c>
      <c r="W7113" s="15">
        <v>21.252519775807901</v>
      </c>
      <c r="X7113" s="15">
        <v>-3.97212424689531</v>
      </c>
      <c r="Y7113" s="15">
        <v>-10.171047209709901</v>
      </c>
      <c r="Z7113" s="15">
        <v>-4.98113610162586</v>
      </c>
      <c r="AA7113" s="15">
        <v>-1.12177809174359</v>
      </c>
      <c r="AB7113" s="15">
        <v>-2.7268929672241198</v>
      </c>
      <c r="AC7113" s="15">
        <v>-2.2059210159033502</v>
      </c>
      <c r="AD7113" s="15">
        <v>-13.330668384552</v>
      </c>
      <c r="AE7113" s="84">
        <v>-13.475831270217901</v>
      </c>
      <c r="AF7113" s="84">
        <f t="shared" si="223"/>
        <v>11.82938536631538</v>
      </c>
    </row>
    <row r="7114" spans="2:32" x14ac:dyDescent="0.2">
      <c r="B7114" s="83">
        <v>9</v>
      </c>
      <c r="C7114" s="83">
        <v>18</v>
      </c>
      <c r="D7114" s="83">
        <v>14</v>
      </c>
      <c r="E7114" s="83">
        <f t="shared" si="222"/>
        <v>1</v>
      </c>
      <c r="F7114" s="15">
        <v>34.758354019164997</v>
      </c>
      <c r="G7114" s="15">
        <v>21.451260225296</v>
      </c>
      <c r="H7114" s="15">
        <v>20.862115670919401</v>
      </c>
      <c r="I7114" s="15">
        <v>23.994286617279101</v>
      </c>
      <c r="J7114" s="15">
        <v>24.450832923889202</v>
      </c>
      <c r="K7114" s="15">
        <v>26.915318370819101</v>
      </c>
      <c r="L7114" s="15">
        <v>28.0164202747345</v>
      </c>
      <c r="M7114" s="15">
        <v>20.337444055914901</v>
      </c>
      <c r="N7114" s="15">
        <v>24.227231165647499</v>
      </c>
      <c r="O7114" s="15">
        <v>25.362523759603501</v>
      </c>
      <c r="P7114" s="15">
        <v>22.389577519237999</v>
      </c>
      <c r="Q7114" s="15">
        <v>24.890075524806999</v>
      </c>
      <c r="R7114" s="15">
        <v>15.0171326083243</v>
      </c>
      <c r="S7114" s="15">
        <v>0.240164181530476</v>
      </c>
      <c r="T7114" s="15">
        <v>12.1595595828593</v>
      </c>
      <c r="U7114" s="15">
        <v>18.9108389573693</v>
      </c>
      <c r="V7114" s="15">
        <v>19.429031121954299</v>
      </c>
      <c r="W7114" s="15">
        <v>23.533147926211399</v>
      </c>
      <c r="X7114" s="15">
        <v>-0.48441768660023798</v>
      </c>
      <c r="Y7114" s="15">
        <v>-10.1236315172017</v>
      </c>
      <c r="Z7114" s="15">
        <v>0.54666654139757198</v>
      </c>
      <c r="AA7114" s="15">
        <v>2.9913302402794399</v>
      </c>
      <c r="AB7114" s="15">
        <v>1.8127162207961101</v>
      </c>
      <c r="AC7114" s="15">
        <v>3.6828386361002901</v>
      </c>
      <c r="AD7114" s="15">
        <v>-13.3551410827637</v>
      </c>
      <c r="AE7114" s="84">
        <v>-13.2630525989532</v>
      </c>
      <c r="AF7114" s="84">
        <f t="shared" si="223"/>
        <v>13.798177817639111</v>
      </c>
    </row>
    <row r="7115" spans="2:32" x14ac:dyDescent="0.2">
      <c r="B7115" s="83">
        <v>9</v>
      </c>
      <c r="C7115" s="83">
        <v>18</v>
      </c>
      <c r="D7115" s="83">
        <v>15</v>
      </c>
      <c r="E7115" s="83">
        <f t="shared" si="222"/>
        <v>1</v>
      </c>
      <c r="F7115" s="15">
        <v>37.557337099075298</v>
      </c>
      <c r="G7115" s="15">
        <v>22.360323077201802</v>
      </c>
      <c r="H7115" s="15">
        <v>22.052457487821599</v>
      </c>
      <c r="I7115" s="15">
        <v>25.009709938049301</v>
      </c>
      <c r="J7115" s="15">
        <v>26.287406135559099</v>
      </c>
      <c r="K7115" s="15">
        <v>27.537481765747099</v>
      </c>
      <c r="L7115" s="15">
        <v>29.1880032653809</v>
      </c>
      <c r="M7115" s="15">
        <v>23.734884690195301</v>
      </c>
      <c r="N7115" s="15">
        <v>27.605599631786301</v>
      </c>
      <c r="O7115" s="15">
        <v>28.0219988553524</v>
      </c>
      <c r="P7115" s="15">
        <v>25.8998861539364</v>
      </c>
      <c r="Q7115" s="15">
        <v>27.230828671217001</v>
      </c>
      <c r="R7115" s="15">
        <v>16.738212500754699</v>
      </c>
      <c r="S7115" s="15">
        <v>1.76638756217062</v>
      </c>
      <c r="T7115" s="15">
        <v>15.038671104788801</v>
      </c>
      <c r="U7115" s="15">
        <v>18.2064993164539</v>
      </c>
      <c r="V7115" s="15">
        <v>20.048710186958299</v>
      </c>
      <c r="W7115" s="15">
        <v>24.0617220255136</v>
      </c>
      <c r="X7115" s="15">
        <v>4.3824578331857902</v>
      </c>
      <c r="Y7115" s="15">
        <v>-8.2530957106705696</v>
      </c>
      <c r="Z7115" s="15">
        <v>1.60928564357758</v>
      </c>
      <c r="AA7115" s="15">
        <v>5.2452040205299904</v>
      </c>
      <c r="AB7115" s="15">
        <v>4.4524787263125196</v>
      </c>
      <c r="AC7115" s="15">
        <v>5.24680323511362</v>
      </c>
      <c r="AD7115" s="15">
        <v>-13.329769479751601</v>
      </c>
      <c r="AE7115" s="84">
        <v>-13.086089117527001</v>
      </c>
      <c r="AF7115" s="84">
        <f t="shared" si="223"/>
        <v>15.562053639182031</v>
      </c>
    </row>
    <row r="7116" spans="2:32" x14ac:dyDescent="0.2">
      <c r="B7116" s="83">
        <v>9</v>
      </c>
      <c r="C7116" s="83">
        <v>18</v>
      </c>
      <c r="D7116" s="83">
        <v>16</v>
      </c>
      <c r="E7116" s="83">
        <f t="shared" si="222"/>
        <v>1</v>
      </c>
      <c r="F7116" s="15">
        <v>38.5901747398377</v>
      </c>
      <c r="G7116" s="15">
        <v>24.0453062829971</v>
      </c>
      <c r="H7116" s="15">
        <v>24.953398596763599</v>
      </c>
      <c r="I7116" s="15">
        <v>27.207409566879299</v>
      </c>
      <c r="J7116" s="15">
        <v>28.420599422454799</v>
      </c>
      <c r="K7116" s="15">
        <v>31.8058945198059</v>
      </c>
      <c r="L7116" s="15">
        <v>33.530277305603001</v>
      </c>
      <c r="M7116" s="15">
        <v>27.519584789276099</v>
      </c>
      <c r="N7116" s="15">
        <v>31.353717874288598</v>
      </c>
      <c r="O7116" s="15">
        <v>30.8156317079067</v>
      </c>
      <c r="P7116" s="15">
        <v>32.744169886588999</v>
      </c>
      <c r="Q7116" s="15">
        <v>35.982253983974502</v>
      </c>
      <c r="R7116" s="15">
        <v>29.2882407089174</v>
      </c>
      <c r="S7116" s="15">
        <v>7.75401960659027</v>
      </c>
      <c r="T7116" s="15">
        <v>26.552930338621099</v>
      </c>
      <c r="U7116" s="15">
        <v>32.136448903322197</v>
      </c>
      <c r="V7116" s="15">
        <v>35.911800686359399</v>
      </c>
      <c r="W7116" s="15">
        <v>30.2379589586258</v>
      </c>
      <c r="X7116" s="15">
        <v>12.8613526132107</v>
      </c>
      <c r="Y7116" s="15">
        <v>-3.5198989377394301</v>
      </c>
      <c r="Z7116" s="15">
        <v>20.272140267012599</v>
      </c>
      <c r="AA7116" s="15">
        <v>21.0797851412594</v>
      </c>
      <c r="AB7116" s="15">
        <v>20.900103658676102</v>
      </c>
      <c r="AC7116" s="15">
        <v>14.9474225322008</v>
      </c>
      <c r="AD7116" s="15">
        <v>-13.035029806613901</v>
      </c>
      <c r="AE7116" s="84">
        <v>-10.113170650040701</v>
      </c>
      <c r="AF7116" s="84">
        <f t="shared" si="223"/>
        <v>22.778558565260688</v>
      </c>
    </row>
    <row r="7117" spans="2:32" x14ac:dyDescent="0.2">
      <c r="B7117" s="83">
        <v>9</v>
      </c>
      <c r="C7117" s="83">
        <v>18</v>
      </c>
      <c r="D7117" s="83">
        <v>17</v>
      </c>
      <c r="E7117" s="83">
        <f t="shared" si="222"/>
        <v>1</v>
      </c>
      <c r="F7117" s="15">
        <v>39.5382606201172</v>
      </c>
      <c r="G7117" s="15">
        <v>28.809055988311801</v>
      </c>
      <c r="H7117" s="15">
        <v>29.375105131149301</v>
      </c>
      <c r="I7117" s="15">
        <v>33.187401956558197</v>
      </c>
      <c r="J7117" s="15">
        <v>36.616416839599601</v>
      </c>
      <c r="K7117" s="15">
        <v>34.179243133544901</v>
      </c>
      <c r="L7117" s="15">
        <v>37.3611881980896</v>
      </c>
      <c r="M7117" s="15">
        <v>34.5690396640301</v>
      </c>
      <c r="N7117" s="15">
        <v>39.562431410312698</v>
      </c>
      <c r="O7117" s="15">
        <v>41.822703376293198</v>
      </c>
      <c r="P7117" s="15">
        <v>44.1920864443779</v>
      </c>
      <c r="Q7117" s="15">
        <v>40.5381469697952</v>
      </c>
      <c r="R7117" s="15">
        <v>51.585601651430103</v>
      </c>
      <c r="S7117" s="15">
        <v>36.5053496921063</v>
      </c>
      <c r="T7117" s="15">
        <v>46.1813819458485</v>
      </c>
      <c r="U7117" s="15">
        <v>56.215575819492301</v>
      </c>
      <c r="V7117" s="15">
        <v>47.679077047586397</v>
      </c>
      <c r="W7117" s="15">
        <v>45.772259121894798</v>
      </c>
      <c r="X7117" s="15">
        <v>59.095234725952103</v>
      </c>
      <c r="Y7117" s="15">
        <v>35.851146753311198</v>
      </c>
      <c r="Z7117" s="15">
        <v>62.8603622555733</v>
      </c>
      <c r="AA7117" s="15">
        <v>60.531152671813999</v>
      </c>
      <c r="AB7117" s="15">
        <v>45.066583937644999</v>
      </c>
      <c r="AC7117" s="15">
        <v>37.852479271650303</v>
      </c>
      <c r="AD7117" s="15">
        <v>0.69892534685134899</v>
      </c>
      <c r="AE7117" s="84">
        <v>12.626263344287899</v>
      </c>
      <c r="AF7117" s="84">
        <f t="shared" si="223"/>
        <v>39.933556666062437</v>
      </c>
    </row>
    <row r="7118" spans="2:32" x14ac:dyDescent="0.2">
      <c r="B7118" s="83">
        <v>9</v>
      </c>
      <c r="C7118" s="83">
        <v>18</v>
      </c>
      <c r="D7118" s="83">
        <v>18</v>
      </c>
      <c r="E7118" s="83">
        <f t="shared" si="222"/>
        <v>1</v>
      </c>
      <c r="F7118" s="15">
        <v>41.385916408538797</v>
      </c>
      <c r="G7118" s="15">
        <v>35.975427986145</v>
      </c>
      <c r="H7118" s="15">
        <v>37.755046489477202</v>
      </c>
      <c r="I7118" s="15">
        <v>43.727020572662397</v>
      </c>
      <c r="J7118" s="15">
        <v>41.499296531677203</v>
      </c>
      <c r="K7118" s="15">
        <v>42.313639650344797</v>
      </c>
      <c r="L7118" s="15">
        <v>47.926418956756599</v>
      </c>
      <c r="M7118" s="15">
        <v>43.411937277317001</v>
      </c>
      <c r="N7118" s="15">
        <v>50.707297311306</v>
      </c>
      <c r="O7118" s="15">
        <v>47.198911740779899</v>
      </c>
      <c r="P7118" s="15">
        <v>47.8899762926102</v>
      </c>
      <c r="Q7118" s="15">
        <v>49.058636717796297</v>
      </c>
      <c r="R7118" s="15">
        <v>77.744946350097607</v>
      </c>
      <c r="S7118" s="15">
        <v>89.767874971628203</v>
      </c>
      <c r="T7118" s="15">
        <v>75.115063285827603</v>
      </c>
      <c r="U7118" s="15">
        <v>67.249314745903007</v>
      </c>
      <c r="V7118" s="15">
        <v>61.2457922053337</v>
      </c>
      <c r="W7118" s="15">
        <v>63.255037513732901</v>
      </c>
      <c r="X7118" s="15">
        <v>131.688394361973</v>
      </c>
      <c r="Y7118" s="15">
        <v>141.59695330786701</v>
      </c>
      <c r="Z7118" s="15">
        <v>109.75268035984</v>
      </c>
      <c r="AA7118" s="15">
        <v>99.758421064138403</v>
      </c>
      <c r="AB7118" s="15">
        <v>72.763116508722305</v>
      </c>
      <c r="AC7118" s="15">
        <v>85.097993057251003</v>
      </c>
      <c r="AD7118" s="15">
        <v>86.920146650195093</v>
      </c>
      <c r="AE7118" s="84">
        <v>112.159969741344</v>
      </c>
      <c r="AF7118" s="84">
        <f t="shared" si="223"/>
        <v>69.344816540740979</v>
      </c>
    </row>
    <row r="7119" spans="2:32" x14ac:dyDescent="0.2">
      <c r="B7119" s="83">
        <v>9</v>
      </c>
      <c r="C7119" s="83">
        <v>18</v>
      </c>
      <c r="D7119" s="83">
        <v>19</v>
      </c>
      <c r="E7119" s="83">
        <f t="shared" si="222"/>
        <v>1</v>
      </c>
      <c r="F7119" s="15">
        <v>41.557086921691898</v>
      </c>
      <c r="G7119" s="15">
        <v>37.039463432311997</v>
      </c>
      <c r="H7119" s="15">
        <v>40.993735255003003</v>
      </c>
      <c r="I7119" s="15">
        <v>49.793579477310203</v>
      </c>
      <c r="J7119" s="15">
        <v>44.098586124420201</v>
      </c>
      <c r="K7119" s="15">
        <v>46.416110933303798</v>
      </c>
      <c r="L7119" s="15">
        <v>50.516800987243698</v>
      </c>
      <c r="M7119" s="15">
        <v>44.839091390609703</v>
      </c>
      <c r="N7119" s="15">
        <v>53.6594234952927</v>
      </c>
      <c r="O7119" s="15">
        <v>49.931454140663099</v>
      </c>
      <c r="P7119" s="15">
        <v>56.627299874305699</v>
      </c>
      <c r="Q7119" s="15">
        <v>59.5765946722031</v>
      </c>
      <c r="R7119" s="15">
        <v>69.044684638977003</v>
      </c>
      <c r="S7119" s="15">
        <v>96.886861930370301</v>
      </c>
      <c r="T7119" s="15">
        <v>83.464052646637001</v>
      </c>
      <c r="U7119" s="15">
        <v>74.7657790975571</v>
      </c>
      <c r="V7119" s="15">
        <v>77.589009385347396</v>
      </c>
      <c r="W7119" s="15">
        <v>72.356754432678201</v>
      </c>
      <c r="X7119" s="15">
        <v>145.119358711243</v>
      </c>
      <c r="Y7119" s="15">
        <v>207.84749935460101</v>
      </c>
      <c r="Z7119" s="15">
        <v>146.74695812487599</v>
      </c>
      <c r="AA7119" s="15">
        <v>156.48402911257699</v>
      </c>
      <c r="AB7119" s="15">
        <v>132.51893873167</v>
      </c>
      <c r="AC7119" s="15">
        <v>140.183934892178</v>
      </c>
      <c r="AD7119" s="15">
        <v>150.81916348552701</v>
      </c>
      <c r="AE7119" s="84">
        <v>194.36536378407499</v>
      </c>
      <c r="AF7119" s="84">
        <f t="shared" si="223"/>
        <v>89.355446732025882</v>
      </c>
    </row>
    <row r="7120" spans="2:32" x14ac:dyDescent="0.2">
      <c r="B7120" s="83">
        <v>9</v>
      </c>
      <c r="C7120" s="83">
        <v>18</v>
      </c>
      <c r="D7120" s="83">
        <v>20</v>
      </c>
      <c r="E7120" s="83">
        <f t="shared" si="222"/>
        <v>1</v>
      </c>
      <c r="F7120" s="15">
        <v>41.048372768402103</v>
      </c>
      <c r="G7120" s="15">
        <v>34.8127084569931</v>
      </c>
      <c r="H7120" s="15">
        <v>39.252492506027203</v>
      </c>
      <c r="I7120" s="15">
        <v>49.327833095550503</v>
      </c>
      <c r="J7120" s="15">
        <v>43.440285587310797</v>
      </c>
      <c r="K7120" s="15">
        <v>45.1004108810425</v>
      </c>
      <c r="L7120" s="15">
        <v>48.513999809265101</v>
      </c>
      <c r="M7120" s="15">
        <v>42.410322090148902</v>
      </c>
      <c r="N7120" s="15">
        <v>53.0147074899673</v>
      </c>
      <c r="O7120" s="15">
        <v>50.286107443809499</v>
      </c>
      <c r="P7120" s="15">
        <v>56.666881618499801</v>
      </c>
      <c r="Q7120" s="15">
        <v>58.748965194702201</v>
      </c>
      <c r="R7120" s="15">
        <v>68.194864959716796</v>
      </c>
      <c r="S7120" s="15">
        <v>99.216841104030607</v>
      </c>
      <c r="T7120" s="15">
        <v>79.303415187835697</v>
      </c>
      <c r="U7120" s="15">
        <v>70.642550753593397</v>
      </c>
      <c r="V7120" s="15">
        <v>68.161273525238002</v>
      </c>
      <c r="W7120" s="15">
        <v>64.907888740539505</v>
      </c>
      <c r="X7120" s="15">
        <v>112.80831422424301</v>
      </c>
      <c r="Y7120" s="15">
        <v>166.56170148372601</v>
      </c>
      <c r="Z7120" s="15">
        <v>99.633384365081795</v>
      </c>
      <c r="AA7120" s="15">
        <v>107.666185161591</v>
      </c>
      <c r="AB7120" s="15">
        <v>92.171547674179095</v>
      </c>
      <c r="AC7120" s="15">
        <v>95.3607179791927</v>
      </c>
      <c r="AD7120" s="15">
        <v>123.42946673727</v>
      </c>
      <c r="AE7120" s="84">
        <v>152.92855074214901</v>
      </c>
      <c r="AF7120" s="84">
        <f t="shared" si="223"/>
        <v>75.523453445388682</v>
      </c>
    </row>
    <row r="7121" spans="2:32" x14ac:dyDescent="0.2">
      <c r="B7121" s="83">
        <v>9</v>
      </c>
      <c r="C7121" s="83">
        <v>18</v>
      </c>
      <c r="D7121" s="83">
        <v>21</v>
      </c>
      <c r="E7121" s="83">
        <f t="shared" si="222"/>
        <v>1</v>
      </c>
      <c r="F7121" s="15">
        <v>39.664185604095501</v>
      </c>
      <c r="G7121" s="15">
        <v>30.519010150909399</v>
      </c>
      <c r="H7121" s="15">
        <v>34.272870220184302</v>
      </c>
      <c r="I7121" s="15">
        <v>41.264392084121702</v>
      </c>
      <c r="J7121" s="15">
        <v>37.525609710693402</v>
      </c>
      <c r="K7121" s="15">
        <v>40.461580329895</v>
      </c>
      <c r="L7121" s="15">
        <v>45.497022930145299</v>
      </c>
      <c r="M7121" s="15">
        <v>38.649736373186101</v>
      </c>
      <c r="N7121" s="15">
        <v>46.491519789695701</v>
      </c>
      <c r="O7121" s="15">
        <v>45.1643730173111</v>
      </c>
      <c r="P7121" s="15">
        <v>49.342877644062</v>
      </c>
      <c r="Q7121" s="15">
        <v>51.797517740964899</v>
      </c>
      <c r="R7121" s="15">
        <v>58.681561161041301</v>
      </c>
      <c r="S7121" s="15">
        <v>68.640975858926794</v>
      </c>
      <c r="T7121" s="15">
        <v>64.453580691814395</v>
      </c>
      <c r="U7121" s="15">
        <v>62.567387062072797</v>
      </c>
      <c r="V7121" s="15">
        <v>61.452787166118597</v>
      </c>
      <c r="W7121" s="15">
        <v>57.767379788398699</v>
      </c>
      <c r="X7121" s="15">
        <v>86.791508560180702</v>
      </c>
      <c r="Y7121" s="15">
        <v>106.428924844265</v>
      </c>
      <c r="Z7121" s="15">
        <v>89.7311552689075</v>
      </c>
      <c r="AA7121" s="15">
        <v>93.861209211826306</v>
      </c>
      <c r="AB7121" s="15">
        <v>80.122755268812199</v>
      </c>
      <c r="AC7121" s="15">
        <v>81.417482600212097</v>
      </c>
      <c r="AD7121" s="15">
        <v>90.114538170814498</v>
      </c>
      <c r="AE7121" s="84">
        <v>98.881392141103703</v>
      </c>
      <c r="AF7121" s="84">
        <f t="shared" si="223"/>
        <v>61.598589745759959</v>
      </c>
    </row>
    <row r="7122" spans="2:32" x14ac:dyDescent="0.2">
      <c r="B7122" s="83">
        <v>9</v>
      </c>
      <c r="C7122" s="83">
        <v>18</v>
      </c>
      <c r="D7122" s="83">
        <v>22</v>
      </c>
      <c r="E7122" s="83">
        <f t="shared" si="222"/>
        <v>1</v>
      </c>
      <c r="F7122" s="15">
        <v>36.835839191436797</v>
      </c>
      <c r="G7122" s="15">
        <v>26.9436622056961</v>
      </c>
      <c r="H7122" s="15">
        <v>29.716438907623299</v>
      </c>
      <c r="I7122" s="15">
        <v>34.113568031310997</v>
      </c>
      <c r="J7122" s="15">
        <v>33.918511941909799</v>
      </c>
      <c r="K7122" s="15">
        <v>36.428875033378603</v>
      </c>
      <c r="L7122" s="15">
        <v>42.619896030425998</v>
      </c>
      <c r="M7122" s="15">
        <v>36.942271396160102</v>
      </c>
      <c r="N7122" s="15">
        <v>41.931072083473197</v>
      </c>
      <c r="O7122" s="15">
        <v>42.466624287366898</v>
      </c>
      <c r="P7122" s="15">
        <v>45.304267348527901</v>
      </c>
      <c r="Q7122" s="15">
        <v>48.385355905532798</v>
      </c>
      <c r="R7122" s="15">
        <v>55.662302444458</v>
      </c>
      <c r="S7122" s="15">
        <v>67.328045897483804</v>
      </c>
      <c r="T7122" s="15">
        <v>56.368385555982599</v>
      </c>
      <c r="U7122" s="15">
        <v>56.696230838775598</v>
      </c>
      <c r="V7122" s="15">
        <v>54.961027195453603</v>
      </c>
      <c r="W7122" s="15">
        <v>54.064770170211801</v>
      </c>
      <c r="X7122" s="15">
        <v>83.879912643432604</v>
      </c>
      <c r="Y7122" s="15">
        <v>86.102817465066906</v>
      </c>
      <c r="Z7122" s="15">
        <v>72.175805898666397</v>
      </c>
      <c r="AA7122" s="15">
        <v>70.361803939342494</v>
      </c>
      <c r="AB7122" s="15">
        <v>65.487499687194799</v>
      </c>
      <c r="AC7122" s="15">
        <v>68.654998896837199</v>
      </c>
      <c r="AD7122" s="15">
        <v>84.740520296573607</v>
      </c>
      <c r="AE7122" s="84">
        <v>80.175269230604201</v>
      </c>
      <c r="AF7122" s="84">
        <f t="shared" si="223"/>
        <v>54.317914327804843</v>
      </c>
    </row>
    <row r="7123" spans="2:32" x14ac:dyDescent="0.2">
      <c r="B7123" s="83">
        <v>9</v>
      </c>
      <c r="C7123" s="83">
        <v>19</v>
      </c>
      <c r="D7123" s="83">
        <v>7</v>
      </c>
      <c r="E7123" s="83">
        <f t="shared" si="222"/>
        <v>1</v>
      </c>
      <c r="F7123" s="15">
        <v>22.879283989906298</v>
      </c>
      <c r="G7123" s="15">
        <v>19.201499792099</v>
      </c>
      <c r="H7123" s="15">
        <v>22.310580787658701</v>
      </c>
      <c r="I7123" s="15">
        <v>24.831079870223999</v>
      </c>
      <c r="J7123" s="15">
        <v>24.696716002464299</v>
      </c>
      <c r="K7123" s="15">
        <v>29.477738592147801</v>
      </c>
      <c r="L7123" s="15">
        <v>27.5235722312927</v>
      </c>
      <c r="M7123" s="15">
        <v>23.567669861078301</v>
      </c>
      <c r="N7123" s="15">
        <v>30.461653570175201</v>
      </c>
      <c r="O7123" s="15">
        <v>29.091695064544702</v>
      </c>
      <c r="P7123" s="15">
        <v>30.7153106908798</v>
      </c>
      <c r="Q7123" s="15">
        <v>37.042104500770598</v>
      </c>
      <c r="R7123" s="15">
        <v>28.661313467443001</v>
      </c>
      <c r="S7123" s="15">
        <v>32.431448771476703</v>
      </c>
      <c r="T7123" s="15">
        <v>38.864509659767201</v>
      </c>
      <c r="U7123" s="15">
        <v>34.707926995515798</v>
      </c>
      <c r="V7123" s="15">
        <v>41.831619301796003</v>
      </c>
      <c r="W7123" s="15">
        <v>29.558456097609401</v>
      </c>
      <c r="X7123" s="15">
        <v>15.235476973027</v>
      </c>
      <c r="Y7123" s="15">
        <v>26.467334607910399</v>
      </c>
      <c r="Z7123" s="15">
        <v>22.797734995991</v>
      </c>
      <c r="AA7123" s="15">
        <v>29.578554803364</v>
      </c>
      <c r="AB7123" s="15">
        <v>42.460497729182201</v>
      </c>
      <c r="AC7123" s="15">
        <v>3.7889801733251698</v>
      </c>
      <c r="AD7123" s="15">
        <v>1.2654627255201301</v>
      </c>
      <c r="AE7123" s="84">
        <v>21.932568410705802</v>
      </c>
      <c r="AF7123" s="84">
        <f t="shared" si="223"/>
        <v>26.591568833302894</v>
      </c>
    </row>
    <row r="7124" spans="2:32" x14ac:dyDescent="0.2">
      <c r="B7124" s="83">
        <v>9</v>
      </c>
      <c r="C7124" s="83">
        <v>19</v>
      </c>
      <c r="D7124" s="83">
        <v>8</v>
      </c>
      <c r="E7124" s="83">
        <f t="shared" si="222"/>
        <v>1</v>
      </c>
      <c r="F7124" s="15">
        <v>22.083637242317199</v>
      </c>
      <c r="G7124" s="15">
        <v>18.8795046577454</v>
      </c>
      <c r="H7124" s="15">
        <v>21.558737974166899</v>
      </c>
      <c r="I7124" s="15">
        <v>23.742415992736799</v>
      </c>
      <c r="J7124" s="15">
        <v>23.482745322682</v>
      </c>
      <c r="K7124" s="15">
        <v>27.598128870010399</v>
      </c>
      <c r="L7124" s="15">
        <v>25.748922117233299</v>
      </c>
      <c r="M7124" s="15">
        <v>19.618034832470101</v>
      </c>
      <c r="N7124" s="15">
        <v>27.704330089569101</v>
      </c>
      <c r="O7124" s="15">
        <v>26.026759114742301</v>
      </c>
      <c r="P7124" s="15">
        <v>26.343630563888699</v>
      </c>
      <c r="Q7124" s="15">
        <v>31.328886938691099</v>
      </c>
      <c r="R7124" s="15">
        <v>11.295508809838401</v>
      </c>
      <c r="S7124" s="15">
        <v>19.797830701232002</v>
      </c>
      <c r="T7124" s="15">
        <v>27.755496663749199</v>
      </c>
      <c r="U7124" s="15">
        <v>24.521234814673701</v>
      </c>
      <c r="V7124" s="15">
        <v>30.0796679620147</v>
      </c>
      <c r="W7124" s="15">
        <v>3.9999028164744401</v>
      </c>
      <c r="X7124" s="15">
        <v>-7.5187330937609103</v>
      </c>
      <c r="Y7124" s="15">
        <v>5.1553111967742398</v>
      </c>
      <c r="Z7124" s="15">
        <v>0.78113773135840903</v>
      </c>
      <c r="AA7124" s="15">
        <v>7.6357361191678796</v>
      </c>
      <c r="AB7124" s="15">
        <v>13.6211575566623</v>
      </c>
      <c r="AC7124" s="15">
        <v>-11.2793357610852</v>
      </c>
      <c r="AD7124" s="15">
        <v>-10.861767058134101</v>
      </c>
      <c r="AE7124" s="84">
        <v>-5.8754548956006802</v>
      </c>
      <c r="AF7124" s="84">
        <f t="shared" si="223"/>
        <v>15.508593356908371</v>
      </c>
    </row>
    <row r="7125" spans="2:32" x14ac:dyDescent="0.2">
      <c r="B7125" s="83">
        <v>9</v>
      </c>
      <c r="C7125" s="83">
        <v>19</v>
      </c>
      <c r="D7125" s="83">
        <v>9</v>
      </c>
      <c r="E7125" s="83">
        <f t="shared" si="222"/>
        <v>1</v>
      </c>
      <c r="F7125" s="15">
        <v>22.746556190490701</v>
      </c>
      <c r="G7125" s="15">
        <v>19.132835711479199</v>
      </c>
      <c r="H7125" s="15">
        <v>21.821440095901501</v>
      </c>
      <c r="I7125" s="15">
        <v>23.941830045700101</v>
      </c>
      <c r="J7125" s="15">
        <v>23.840865391731299</v>
      </c>
      <c r="K7125" s="15">
        <v>27.640768968582201</v>
      </c>
      <c r="L7125" s="15">
        <v>26.092455324172999</v>
      </c>
      <c r="M7125" s="15">
        <v>17.161349917352201</v>
      </c>
      <c r="N7125" s="15">
        <v>27.257834347486501</v>
      </c>
      <c r="O7125" s="15">
        <v>25.396191972881599</v>
      </c>
      <c r="P7125" s="15">
        <v>23.989190282464001</v>
      </c>
      <c r="Q7125" s="15">
        <v>29.326554016828499</v>
      </c>
      <c r="R7125" s="15">
        <v>4.0242581138452502</v>
      </c>
      <c r="S7125" s="15">
        <v>13.4244674179852</v>
      </c>
      <c r="T7125" s="15">
        <v>23.371038620710401</v>
      </c>
      <c r="U7125" s="15">
        <v>19.037342081934199</v>
      </c>
      <c r="V7125" s="15">
        <v>22.8611933396949</v>
      </c>
      <c r="W7125" s="15">
        <v>-3.8443412544280302</v>
      </c>
      <c r="X7125" s="15">
        <v>-10.5088333149105</v>
      </c>
      <c r="Y7125" s="15">
        <v>-3.5414664127603199</v>
      </c>
      <c r="Z7125" s="15">
        <v>-5.6779565192758996</v>
      </c>
      <c r="AA7125" s="15">
        <v>-3.3179756461679899</v>
      </c>
      <c r="AB7125" s="15">
        <v>0.75654638798534901</v>
      </c>
      <c r="AC7125" s="15">
        <v>-12.7527225723267</v>
      </c>
      <c r="AD7125" s="15">
        <v>-12.6754316949844</v>
      </c>
      <c r="AE7125" s="84">
        <v>-11.0288432253599</v>
      </c>
      <c r="AF7125" s="84">
        <f t="shared" si="223"/>
        <v>11.864428753346631</v>
      </c>
    </row>
    <row r="7126" spans="2:32" x14ac:dyDescent="0.2">
      <c r="B7126" s="83">
        <v>9</v>
      </c>
      <c r="C7126" s="83">
        <v>19</v>
      </c>
      <c r="D7126" s="83">
        <v>10</v>
      </c>
      <c r="E7126" s="83">
        <f t="shared" si="222"/>
        <v>1</v>
      </c>
      <c r="F7126" s="15">
        <v>24.9532189118862</v>
      </c>
      <c r="G7126" s="15">
        <v>20.0812775878906</v>
      </c>
      <c r="H7126" s="15">
        <v>22.339331144332899</v>
      </c>
      <c r="I7126" s="15">
        <v>23.5230986499786</v>
      </c>
      <c r="J7126" s="15">
        <v>23.508685488700898</v>
      </c>
      <c r="K7126" s="15">
        <v>27.370253095626801</v>
      </c>
      <c r="L7126" s="15">
        <v>25.930338776349998</v>
      </c>
      <c r="M7126" s="15">
        <v>19.325234571292999</v>
      </c>
      <c r="N7126" s="15">
        <v>26.238932110786401</v>
      </c>
      <c r="O7126" s="15">
        <v>25.250912434428901</v>
      </c>
      <c r="P7126" s="15">
        <v>23.642331132650401</v>
      </c>
      <c r="Q7126" s="15">
        <v>27.672446197271299</v>
      </c>
      <c r="R7126" s="15">
        <v>5.2572859870046402</v>
      </c>
      <c r="S7126" s="15">
        <v>11.8227160413861</v>
      </c>
      <c r="T7126" s="15">
        <v>17.743929761141501</v>
      </c>
      <c r="U7126" s="15">
        <v>16.679095693767099</v>
      </c>
      <c r="V7126" s="15">
        <v>17.387680308908202</v>
      </c>
      <c r="W7126" s="15">
        <v>-6.0514313106834896</v>
      </c>
      <c r="X7126" s="15">
        <v>-10.149803664416099</v>
      </c>
      <c r="Y7126" s="15">
        <v>-5.2965879589319202</v>
      </c>
      <c r="Z7126" s="15">
        <v>-7.8232449581027002</v>
      </c>
      <c r="AA7126" s="15">
        <v>-5.2456030118763399</v>
      </c>
      <c r="AB7126" s="15">
        <v>-5.0900647401958699</v>
      </c>
      <c r="AC7126" s="15">
        <v>-13.014423086166399</v>
      </c>
      <c r="AD7126" s="15">
        <v>-12.9144292111397</v>
      </c>
      <c r="AE7126" s="84">
        <v>-12.6078758411407</v>
      </c>
      <c r="AF7126" s="84">
        <f t="shared" si="223"/>
        <v>10.789742465798096</v>
      </c>
    </row>
    <row r="7127" spans="2:32" x14ac:dyDescent="0.2">
      <c r="B7127" s="83">
        <v>9</v>
      </c>
      <c r="C7127" s="83">
        <v>19</v>
      </c>
      <c r="D7127" s="83">
        <v>11</v>
      </c>
      <c r="E7127" s="83">
        <f t="shared" si="222"/>
        <v>1</v>
      </c>
      <c r="F7127" s="15">
        <v>27.1189433927536</v>
      </c>
      <c r="G7127" s="15">
        <v>20.206512053966499</v>
      </c>
      <c r="H7127" s="15">
        <v>22.345999992370601</v>
      </c>
      <c r="I7127" s="15">
        <v>23.622164182662999</v>
      </c>
      <c r="J7127" s="15">
        <v>23.809352111816398</v>
      </c>
      <c r="K7127" s="15">
        <v>27.542056802749599</v>
      </c>
      <c r="L7127" s="15">
        <v>25.695581500530199</v>
      </c>
      <c r="M7127" s="15">
        <v>19.899862625211501</v>
      </c>
      <c r="N7127" s="15">
        <v>25.9041855773926</v>
      </c>
      <c r="O7127" s="15">
        <v>25.488343203544598</v>
      </c>
      <c r="P7127" s="15">
        <v>24.346975145459201</v>
      </c>
      <c r="Q7127" s="15">
        <v>28.1255046579838</v>
      </c>
      <c r="R7127" s="15">
        <v>4.74728565709293</v>
      </c>
      <c r="S7127" s="15">
        <v>11.048131311505999</v>
      </c>
      <c r="T7127" s="15">
        <v>15.587165605440701</v>
      </c>
      <c r="U7127" s="15">
        <v>17.786797926443398</v>
      </c>
      <c r="V7127" s="15">
        <v>18.950483895346501</v>
      </c>
      <c r="W7127" s="15">
        <v>-6.6745879661440801</v>
      </c>
      <c r="X7127" s="15">
        <v>-11.0406864088774</v>
      </c>
      <c r="Y7127" s="15">
        <v>-6.6116027270034001</v>
      </c>
      <c r="Z7127" s="15">
        <v>-8.5414468985796006</v>
      </c>
      <c r="AA7127" s="15">
        <v>-5.7699142671376498</v>
      </c>
      <c r="AB7127" s="15">
        <v>-6.4260553445965103</v>
      </c>
      <c r="AC7127" s="15">
        <v>-13.051639541626001</v>
      </c>
      <c r="AD7127" s="15">
        <v>-13.265988777160601</v>
      </c>
      <c r="AE7127" s="84">
        <v>-13.238848628044099</v>
      </c>
      <c r="AF7127" s="84">
        <f t="shared" si="223"/>
        <v>10.677099041657762</v>
      </c>
    </row>
    <row r="7128" spans="2:32" x14ac:dyDescent="0.2">
      <c r="B7128" s="83">
        <v>9</v>
      </c>
      <c r="C7128" s="83">
        <v>19</v>
      </c>
      <c r="D7128" s="83">
        <v>12</v>
      </c>
      <c r="E7128" s="83">
        <f t="shared" si="222"/>
        <v>1</v>
      </c>
      <c r="F7128" s="15">
        <v>27.7952101516724</v>
      </c>
      <c r="G7128" s="15">
        <v>20.5857221755981</v>
      </c>
      <c r="H7128" s="15">
        <v>22.556765708923301</v>
      </c>
      <c r="I7128" s="15">
        <v>24.4678951320648</v>
      </c>
      <c r="J7128" s="15">
        <v>23.902791478156999</v>
      </c>
      <c r="K7128" s="15">
        <v>27.944868469238301</v>
      </c>
      <c r="L7128" s="15">
        <v>25.644234138965601</v>
      </c>
      <c r="M7128" s="15">
        <v>20.949488725408902</v>
      </c>
      <c r="N7128" s="15">
        <v>26.712018390655501</v>
      </c>
      <c r="O7128" s="15">
        <v>26.3106514849663</v>
      </c>
      <c r="P7128" s="15">
        <v>25.482580939531299</v>
      </c>
      <c r="Q7128" s="15">
        <v>28.390442545652402</v>
      </c>
      <c r="R7128" s="15">
        <v>7.11280909269676</v>
      </c>
      <c r="S7128" s="15">
        <v>12.6439740501344</v>
      </c>
      <c r="T7128" s="15">
        <v>17.364769924804602</v>
      </c>
      <c r="U7128" s="15">
        <v>23.128719473753101</v>
      </c>
      <c r="V7128" s="15">
        <v>22.372354665488</v>
      </c>
      <c r="W7128" s="15">
        <v>-6.6659739156812403</v>
      </c>
      <c r="X7128" s="15">
        <v>-10.7517914216518</v>
      </c>
      <c r="Y7128" s="15">
        <v>-6.2452845546826703</v>
      </c>
      <c r="Z7128" s="15">
        <v>-6.8023543592393398</v>
      </c>
      <c r="AA7128" s="15">
        <v>-4.3256352030821104</v>
      </c>
      <c r="AB7128" s="15">
        <v>-4.66886277300119</v>
      </c>
      <c r="AC7128" s="15">
        <v>-13.0871265945435</v>
      </c>
      <c r="AD7128" s="15">
        <v>-13.285896621704101</v>
      </c>
      <c r="AE7128" s="84">
        <v>-13.4558198595047</v>
      </c>
      <c r="AF7128" s="84">
        <f t="shared" si="223"/>
        <v>11.695251970946924</v>
      </c>
    </row>
    <row r="7129" spans="2:32" x14ac:dyDescent="0.2">
      <c r="B7129" s="83">
        <v>9</v>
      </c>
      <c r="C7129" s="83">
        <v>19</v>
      </c>
      <c r="D7129" s="83">
        <v>13</v>
      </c>
      <c r="E7129" s="83">
        <f t="shared" si="222"/>
        <v>1</v>
      </c>
      <c r="F7129" s="15">
        <v>27.487307612419102</v>
      </c>
      <c r="G7129" s="15">
        <v>21.211110918998699</v>
      </c>
      <c r="H7129" s="15">
        <v>23.6134522323608</v>
      </c>
      <c r="I7129" s="15">
        <v>23.9294465618134</v>
      </c>
      <c r="J7129" s="15">
        <v>24.352646507263199</v>
      </c>
      <c r="K7129" s="15">
        <v>27.9781789093018</v>
      </c>
      <c r="L7129" s="15">
        <v>25.099523209571799</v>
      </c>
      <c r="M7129" s="15">
        <v>21.588121656417801</v>
      </c>
      <c r="N7129" s="15">
        <v>26.2837944989204</v>
      </c>
      <c r="O7129" s="15">
        <v>25.865525298118602</v>
      </c>
      <c r="P7129" s="15">
        <v>25.9562496685982</v>
      </c>
      <c r="Q7129" s="15">
        <v>28.4256975524426</v>
      </c>
      <c r="R7129" s="15">
        <v>11.1920632546321</v>
      </c>
      <c r="S7129" s="15">
        <v>18.167988933444001</v>
      </c>
      <c r="T7129" s="15">
        <v>18.689370844021401</v>
      </c>
      <c r="U7129" s="15">
        <v>22.076215419962999</v>
      </c>
      <c r="V7129" s="15">
        <v>24.518136223331101</v>
      </c>
      <c r="W7129" s="15">
        <v>-5.4192693491801602</v>
      </c>
      <c r="X7129" s="15">
        <v>-9.9701687231957905</v>
      </c>
      <c r="Y7129" s="15">
        <v>-1.6474057132750799</v>
      </c>
      <c r="Z7129" s="15">
        <v>-7.1752448047697497</v>
      </c>
      <c r="AA7129" s="15">
        <v>8.7111550435423804E-2</v>
      </c>
      <c r="AB7129" s="15">
        <v>-2.4571271027922599</v>
      </c>
      <c r="AC7129" s="15">
        <v>-13.067232477188099</v>
      </c>
      <c r="AD7129" s="15">
        <v>-13.100587278366101</v>
      </c>
      <c r="AE7129" s="84">
        <v>-13.2494272942543</v>
      </c>
      <c r="AF7129" s="84">
        <f t="shared" si="223"/>
        <v>12.709056850347382</v>
      </c>
    </row>
    <row r="7130" spans="2:32" x14ac:dyDescent="0.2">
      <c r="B7130" s="83">
        <v>9</v>
      </c>
      <c r="C7130" s="83">
        <v>19</v>
      </c>
      <c r="D7130" s="83">
        <v>14</v>
      </c>
      <c r="E7130" s="83">
        <f t="shared" si="222"/>
        <v>1</v>
      </c>
      <c r="F7130" s="15">
        <v>28.031280721187599</v>
      </c>
      <c r="G7130" s="15">
        <v>22.0075543785095</v>
      </c>
      <c r="H7130" s="15">
        <v>24.8698119850159</v>
      </c>
      <c r="I7130" s="15">
        <v>26.092905595779399</v>
      </c>
      <c r="J7130" s="15">
        <v>25.953168020248398</v>
      </c>
      <c r="K7130" s="15">
        <v>29.073544733047498</v>
      </c>
      <c r="L7130" s="15">
        <v>25.363021885871898</v>
      </c>
      <c r="M7130" s="15">
        <v>21.8463021312356</v>
      </c>
      <c r="N7130" s="15">
        <v>27.0055268473625</v>
      </c>
      <c r="O7130" s="15">
        <v>26.434679698944102</v>
      </c>
      <c r="P7130" s="15">
        <v>26.612934445589801</v>
      </c>
      <c r="Q7130" s="15">
        <v>29.015336394548399</v>
      </c>
      <c r="R7130" s="15">
        <v>13.1089807664752</v>
      </c>
      <c r="S7130" s="15">
        <v>20.965231713443998</v>
      </c>
      <c r="T7130" s="15">
        <v>21.303186890482898</v>
      </c>
      <c r="U7130" s="15">
        <v>24.071306192100099</v>
      </c>
      <c r="V7130" s="15">
        <v>27.098902645111099</v>
      </c>
      <c r="W7130" s="15">
        <v>-0.399326751329936</v>
      </c>
      <c r="X7130" s="15">
        <v>-8.0597300778832306</v>
      </c>
      <c r="Y7130" s="15">
        <v>8.5677682903111005</v>
      </c>
      <c r="Z7130" s="15">
        <v>-4.0600194974467199</v>
      </c>
      <c r="AA7130" s="15">
        <v>8.1981797781586607</v>
      </c>
      <c r="AB7130" s="15">
        <v>4.1294777722731197</v>
      </c>
      <c r="AC7130" s="15">
        <v>-13.0191341686249</v>
      </c>
      <c r="AD7130" s="15">
        <v>-12.840115926504099</v>
      </c>
      <c r="AE7130" s="84">
        <v>-12.8719572384357</v>
      </c>
      <c r="AF7130" s="84">
        <f t="shared" si="223"/>
        <v>14.942262200979702</v>
      </c>
    </row>
    <row r="7131" spans="2:32" x14ac:dyDescent="0.2">
      <c r="B7131" s="83">
        <v>9</v>
      </c>
      <c r="C7131" s="83">
        <v>19</v>
      </c>
      <c r="D7131" s="83">
        <v>15</v>
      </c>
      <c r="E7131" s="83">
        <f t="shared" si="222"/>
        <v>1</v>
      </c>
      <c r="F7131" s="15">
        <v>30.8531977388859</v>
      </c>
      <c r="G7131" s="15">
        <v>22.8210810813904</v>
      </c>
      <c r="H7131" s="15">
        <v>25.558292224883999</v>
      </c>
      <c r="I7131" s="15">
        <v>27.265964279174799</v>
      </c>
      <c r="J7131" s="15">
        <v>26.1929675636292</v>
      </c>
      <c r="K7131" s="15">
        <v>29.7735604381561</v>
      </c>
      <c r="L7131" s="15">
        <v>27.501366029739401</v>
      </c>
      <c r="M7131" s="15">
        <v>23.847966684818299</v>
      </c>
      <c r="N7131" s="15">
        <v>28.926737273454702</v>
      </c>
      <c r="O7131" s="15">
        <v>28.660317624092102</v>
      </c>
      <c r="P7131" s="15">
        <v>28.228899662017799</v>
      </c>
      <c r="Q7131" s="15">
        <v>29.862136910438501</v>
      </c>
      <c r="R7131" s="15">
        <v>15.937992971837501</v>
      </c>
      <c r="S7131" s="15">
        <v>22.2378350896239</v>
      </c>
      <c r="T7131" s="15">
        <v>19.668606965541802</v>
      </c>
      <c r="U7131" s="15">
        <v>24.903773588895799</v>
      </c>
      <c r="V7131" s="15">
        <v>27.598995260834698</v>
      </c>
      <c r="W7131" s="15">
        <v>7.6799761579632797</v>
      </c>
      <c r="X7131" s="15">
        <v>-2.15265243449248</v>
      </c>
      <c r="Y7131" s="15">
        <v>17.177026359444501</v>
      </c>
      <c r="Z7131" s="15">
        <v>2.1475715359345799</v>
      </c>
      <c r="AA7131" s="15">
        <v>10.271821516349901</v>
      </c>
      <c r="AB7131" s="15">
        <v>6.0689343655370198</v>
      </c>
      <c r="AC7131" s="15">
        <v>-12.809705183267599</v>
      </c>
      <c r="AD7131" s="15">
        <v>-11.337279447555501</v>
      </c>
      <c r="AE7131" s="84">
        <v>-11.9683466454744</v>
      </c>
      <c r="AF7131" s="84">
        <f t="shared" si="223"/>
        <v>17.11219375430208</v>
      </c>
    </row>
    <row r="7132" spans="2:32" x14ac:dyDescent="0.2">
      <c r="B7132" s="83">
        <v>9</v>
      </c>
      <c r="C7132" s="83">
        <v>19</v>
      </c>
      <c r="D7132" s="83">
        <v>16</v>
      </c>
      <c r="E7132" s="83">
        <f t="shared" si="222"/>
        <v>1</v>
      </c>
      <c r="F7132" s="15">
        <v>32.036449728012101</v>
      </c>
      <c r="G7132" s="15">
        <v>24.927082866668702</v>
      </c>
      <c r="H7132" s="15">
        <v>26.934556669235199</v>
      </c>
      <c r="I7132" s="15">
        <v>27.506923555374101</v>
      </c>
      <c r="J7132" s="15">
        <v>29.7712961578369</v>
      </c>
      <c r="K7132" s="15">
        <v>33.761740867614698</v>
      </c>
      <c r="L7132" s="15">
        <v>29.7565371208191</v>
      </c>
      <c r="M7132" s="15">
        <v>25.8224266941547</v>
      </c>
      <c r="N7132" s="15">
        <v>30.628857280254401</v>
      </c>
      <c r="O7132" s="15">
        <v>31.8519278964996</v>
      </c>
      <c r="P7132" s="15">
        <v>33.986598116159399</v>
      </c>
      <c r="Q7132" s="15">
        <v>34.698040553569797</v>
      </c>
      <c r="R7132" s="15">
        <v>25.385389634370799</v>
      </c>
      <c r="S7132" s="15">
        <v>29.699871599793401</v>
      </c>
      <c r="T7132" s="15">
        <v>29.169884343549601</v>
      </c>
      <c r="U7132" s="15">
        <v>36.170757365226699</v>
      </c>
      <c r="V7132" s="15">
        <v>32.362806508541098</v>
      </c>
      <c r="W7132" s="15">
        <v>12.038395524442199</v>
      </c>
      <c r="X7132" s="15">
        <v>0.59373675388842795</v>
      </c>
      <c r="Y7132" s="15">
        <v>22.932681926727302</v>
      </c>
      <c r="Z7132" s="15">
        <v>15.2647220077803</v>
      </c>
      <c r="AA7132" s="15">
        <v>16.632136905737202</v>
      </c>
      <c r="AB7132" s="15">
        <v>10.3908668308929</v>
      </c>
      <c r="AC7132" s="15">
        <v>-11.6079904894829</v>
      </c>
      <c r="AD7132" s="15">
        <v>-5.0440668352767801</v>
      </c>
      <c r="AE7132" s="84">
        <v>-3.3055398190617602</v>
      </c>
      <c r="AF7132" s="84">
        <f t="shared" si="223"/>
        <v>22.014080375512584</v>
      </c>
    </row>
    <row r="7133" spans="2:32" x14ac:dyDescent="0.2">
      <c r="B7133" s="83">
        <v>9</v>
      </c>
      <c r="C7133" s="83">
        <v>19</v>
      </c>
      <c r="D7133" s="83">
        <v>17</v>
      </c>
      <c r="E7133" s="83">
        <f t="shared" si="222"/>
        <v>1</v>
      </c>
      <c r="F7133" s="15">
        <v>35.650046215057401</v>
      </c>
      <c r="G7133" s="15">
        <v>29.21264062953</v>
      </c>
      <c r="H7133" s="15">
        <v>33.928207967758198</v>
      </c>
      <c r="I7133" s="15">
        <v>36.0457539558411</v>
      </c>
      <c r="J7133" s="15">
        <v>33.231489624023403</v>
      </c>
      <c r="K7133" s="15">
        <v>38.412605480194102</v>
      </c>
      <c r="L7133" s="15">
        <v>37.907860416412397</v>
      </c>
      <c r="M7133" s="15">
        <v>33.874354515075701</v>
      </c>
      <c r="N7133" s="15">
        <v>42.508112407684301</v>
      </c>
      <c r="O7133" s="15">
        <v>43.185830989837598</v>
      </c>
      <c r="P7133" s="15">
        <v>39.3621880941391</v>
      </c>
      <c r="Q7133" s="15">
        <v>43.602615958213804</v>
      </c>
      <c r="R7133" s="15">
        <v>52.112421718120601</v>
      </c>
      <c r="S7133" s="15">
        <v>47.599418188989198</v>
      </c>
      <c r="T7133" s="15">
        <v>54.170543244361902</v>
      </c>
      <c r="U7133" s="15">
        <v>54.949313689708703</v>
      </c>
      <c r="V7133" s="15">
        <v>49.362622922897302</v>
      </c>
      <c r="W7133" s="15">
        <v>58.961443928003298</v>
      </c>
      <c r="X7133" s="15">
        <v>57.592706941127801</v>
      </c>
      <c r="Y7133" s="15">
        <v>67.687139300823205</v>
      </c>
      <c r="Z7133" s="15">
        <v>63.803914965629602</v>
      </c>
      <c r="AA7133" s="15">
        <v>53.695204104185102</v>
      </c>
      <c r="AB7133" s="15">
        <v>50.681717300891897</v>
      </c>
      <c r="AC7133" s="15">
        <v>21.783872301101699</v>
      </c>
      <c r="AD7133" s="15">
        <v>44.127804365724302</v>
      </c>
      <c r="AE7133" s="84">
        <v>59.019161296278199</v>
      </c>
      <c r="AF7133" s="84">
        <f t="shared" si="223"/>
        <v>45.479576558523462</v>
      </c>
    </row>
    <row r="7134" spans="2:32" x14ac:dyDescent="0.2">
      <c r="B7134" s="83">
        <v>9</v>
      </c>
      <c r="C7134" s="83">
        <v>19</v>
      </c>
      <c r="D7134" s="83">
        <v>18</v>
      </c>
      <c r="E7134" s="83">
        <f t="shared" si="222"/>
        <v>1</v>
      </c>
      <c r="F7134" s="15">
        <v>39.091106826782202</v>
      </c>
      <c r="G7134" s="15">
        <v>36.676579592704798</v>
      </c>
      <c r="H7134" s="15">
        <v>42.212584089279197</v>
      </c>
      <c r="I7134" s="15">
        <v>43.518416072845497</v>
      </c>
      <c r="J7134" s="15">
        <v>41.952171823501601</v>
      </c>
      <c r="K7134" s="15">
        <v>47.416951999664299</v>
      </c>
      <c r="L7134" s="15">
        <v>47.745311136245697</v>
      </c>
      <c r="M7134" s="15">
        <v>45.351263533592203</v>
      </c>
      <c r="N7134" s="15">
        <v>49.944736701965297</v>
      </c>
      <c r="O7134" s="15">
        <v>46.066210305690802</v>
      </c>
      <c r="P7134" s="15">
        <v>49.2721383914947</v>
      </c>
      <c r="Q7134" s="15">
        <v>55.526610417366001</v>
      </c>
      <c r="R7134" s="15">
        <v>93.013966209411606</v>
      </c>
      <c r="S7134" s="15">
        <v>69.604904255866998</v>
      </c>
      <c r="T7134" s="15">
        <v>65.991199464798001</v>
      </c>
      <c r="U7134" s="15">
        <v>64.106628570556595</v>
      </c>
      <c r="V7134" s="15">
        <v>65.157286740541494</v>
      </c>
      <c r="W7134" s="15">
        <v>133.68973806762699</v>
      </c>
      <c r="X7134" s="15">
        <v>178.58021754503301</v>
      </c>
      <c r="Y7134" s="15">
        <v>140.34630666947399</v>
      </c>
      <c r="Z7134" s="15">
        <v>134.18720443081901</v>
      </c>
      <c r="AA7134" s="15">
        <v>95.479140923738498</v>
      </c>
      <c r="AB7134" s="15">
        <v>104.28011073374699</v>
      </c>
      <c r="AC7134" s="15">
        <v>126.251634867668</v>
      </c>
      <c r="AD7134" s="15">
        <v>164.26907025432601</v>
      </c>
      <c r="AE7134" s="84">
        <v>168.03344680046999</v>
      </c>
      <c r="AF7134" s="84">
        <f t="shared" si="223"/>
        <v>82.606343708661896</v>
      </c>
    </row>
    <row r="7135" spans="2:32" x14ac:dyDescent="0.2">
      <c r="B7135" s="83">
        <v>9</v>
      </c>
      <c r="C7135" s="83">
        <v>19</v>
      </c>
      <c r="D7135" s="83">
        <v>19</v>
      </c>
      <c r="E7135" s="83">
        <f t="shared" si="222"/>
        <v>1</v>
      </c>
      <c r="F7135" s="15">
        <v>39.430245189666699</v>
      </c>
      <c r="G7135" s="15">
        <v>40.877585659980802</v>
      </c>
      <c r="H7135" s="15">
        <v>50.605725275039703</v>
      </c>
      <c r="I7135" s="15">
        <v>45.5722586250305</v>
      </c>
      <c r="J7135" s="15">
        <v>47.341344387054399</v>
      </c>
      <c r="K7135" s="15">
        <v>51.594876949310297</v>
      </c>
      <c r="L7135" s="15">
        <v>49.817553018569903</v>
      </c>
      <c r="M7135" s="15">
        <v>51.025585264205901</v>
      </c>
      <c r="N7135" s="15">
        <v>51.876447385787998</v>
      </c>
      <c r="O7135" s="15">
        <v>51.576732725143401</v>
      </c>
      <c r="P7135" s="15">
        <v>58.089469758987399</v>
      </c>
      <c r="Q7135" s="15">
        <v>61.210893505096401</v>
      </c>
      <c r="R7135" s="15">
        <v>90.501006759643602</v>
      </c>
      <c r="S7135" s="15">
        <v>76.406905090570405</v>
      </c>
      <c r="T7135" s="15">
        <v>70.903211256027205</v>
      </c>
      <c r="U7135" s="15">
        <v>76.200446887970003</v>
      </c>
      <c r="V7135" s="15">
        <v>73.013802155494702</v>
      </c>
      <c r="W7135" s="15">
        <v>134.518004247189</v>
      </c>
      <c r="X7135" s="15">
        <v>220.88175975799601</v>
      </c>
      <c r="Y7135" s="15">
        <v>179.519813193321</v>
      </c>
      <c r="Z7135" s="15">
        <v>180.052816089392</v>
      </c>
      <c r="AA7135" s="15">
        <v>141.23195862436299</v>
      </c>
      <c r="AB7135" s="15">
        <v>152.45584257650401</v>
      </c>
      <c r="AC7135" s="15">
        <v>199.08652610802699</v>
      </c>
      <c r="AD7135" s="15">
        <v>249.91232776880301</v>
      </c>
      <c r="AE7135" s="84">
        <v>233.76055669307701</v>
      </c>
      <c r="AF7135" s="84">
        <f t="shared" si="223"/>
        <v>102.9793728827789</v>
      </c>
    </row>
    <row r="7136" spans="2:32" x14ac:dyDescent="0.2">
      <c r="B7136" s="83">
        <v>9</v>
      </c>
      <c r="C7136" s="83">
        <v>19</v>
      </c>
      <c r="D7136" s="83">
        <v>20</v>
      </c>
      <c r="E7136" s="83">
        <f t="shared" si="222"/>
        <v>1</v>
      </c>
      <c r="F7136" s="15">
        <v>38.847989292144803</v>
      </c>
      <c r="G7136" s="15">
        <v>39.150202239036602</v>
      </c>
      <c r="H7136" s="15">
        <v>45.445180461883503</v>
      </c>
      <c r="I7136" s="15">
        <v>43.039038261413602</v>
      </c>
      <c r="J7136" s="15">
        <v>43.344974422454797</v>
      </c>
      <c r="K7136" s="15">
        <v>47.712750186920204</v>
      </c>
      <c r="L7136" s="15">
        <v>47.3223728466034</v>
      </c>
      <c r="M7136" s="15">
        <v>49.023595277786299</v>
      </c>
      <c r="N7136" s="15">
        <v>49.901529487609899</v>
      </c>
      <c r="O7136" s="15">
        <v>50.488787155628202</v>
      </c>
      <c r="P7136" s="15">
        <v>55.209074813842797</v>
      </c>
      <c r="Q7136" s="15">
        <v>57.223186080932599</v>
      </c>
      <c r="R7136" s="15">
        <v>85.210650054931605</v>
      </c>
      <c r="S7136" s="15">
        <v>70.218957845449495</v>
      </c>
      <c r="T7136" s="15">
        <v>65.603419445037801</v>
      </c>
      <c r="U7136" s="15">
        <v>69.620680873870896</v>
      </c>
      <c r="V7136" s="15">
        <v>65.229404226303103</v>
      </c>
      <c r="W7136" s="15">
        <v>106.315792464495</v>
      </c>
      <c r="X7136" s="15">
        <v>174.855000762939</v>
      </c>
      <c r="Y7136" s="15">
        <v>130.238819184303</v>
      </c>
      <c r="Z7136" s="15">
        <v>125.680580355883</v>
      </c>
      <c r="AA7136" s="15">
        <v>92.319877999782605</v>
      </c>
      <c r="AB7136" s="15">
        <v>93.878888682842302</v>
      </c>
      <c r="AC7136" s="15">
        <v>122.484567533016</v>
      </c>
      <c r="AD7136" s="15">
        <v>176.10631339263901</v>
      </c>
      <c r="AE7136" s="84">
        <v>156.511238742828</v>
      </c>
      <c r="AF7136" s="84">
        <f t="shared" si="223"/>
        <v>80.807033541945287</v>
      </c>
    </row>
    <row r="7137" spans="2:32" x14ac:dyDescent="0.2">
      <c r="B7137" s="83">
        <v>9</v>
      </c>
      <c r="C7137" s="83">
        <v>19</v>
      </c>
      <c r="D7137" s="83">
        <v>21</v>
      </c>
      <c r="E7137" s="83">
        <f t="shared" si="222"/>
        <v>1</v>
      </c>
      <c r="F7137" s="15">
        <v>38.257653041839603</v>
      </c>
      <c r="G7137" s="15">
        <v>36.967215646743803</v>
      </c>
      <c r="H7137" s="15">
        <v>41.936011190414398</v>
      </c>
      <c r="I7137" s="15">
        <v>39.8261846523285</v>
      </c>
      <c r="J7137" s="15">
        <v>40.3934527244568</v>
      </c>
      <c r="K7137" s="15">
        <v>44.9121817054749</v>
      </c>
      <c r="L7137" s="15">
        <v>47.299536872863797</v>
      </c>
      <c r="M7137" s="15">
        <v>45.444295732498198</v>
      </c>
      <c r="N7137" s="15">
        <v>46.529653654098503</v>
      </c>
      <c r="O7137" s="15">
        <v>45.975506433963801</v>
      </c>
      <c r="P7137" s="15">
        <v>50.2010031318665</v>
      </c>
      <c r="Q7137" s="15">
        <v>52.969278308868397</v>
      </c>
      <c r="R7137" s="15">
        <v>70.546534923553494</v>
      </c>
      <c r="S7137" s="15">
        <v>61.142970082759902</v>
      </c>
      <c r="T7137" s="15">
        <v>59.769800422668503</v>
      </c>
      <c r="U7137" s="15">
        <v>61.985122322082503</v>
      </c>
      <c r="V7137" s="15">
        <v>59.993034006118798</v>
      </c>
      <c r="W7137" s="15">
        <v>93.281203818321202</v>
      </c>
      <c r="X7137" s="15">
        <v>123.53947218131999</v>
      </c>
      <c r="Y7137" s="15">
        <v>98.529546125650398</v>
      </c>
      <c r="Z7137" s="15">
        <v>112.788979929924</v>
      </c>
      <c r="AA7137" s="15">
        <v>85.450874777317097</v>
      </c>
      <c r="AB7137" s="15">
        <v>89.439035654425595</v>
      </c>
      <c r="AC7137" s="15">
        <v>143.44239709663401</v>
      </c>
      <c r="AD7137" s="15">
        <v>161.28970992565201</v>
      </c>
      <c r="AE7137" s="84">
        <v>136.37444444561001</v>
      </c>
      <c r="AF7137" s="84">
        <f t="shared" si="223"/>
        <v>72.626349954132863</v>
      </c>
    </row>
    <row r="7138" spans="2:32" x14ac:dyDescent="0.2">
      <c r="B7138" s="83">
        <v>9</v>
      </c>
      <c r="C7138" s="83">
        <v>19</v>
      </c>
      <c r="D7138" s="83">
        <v>22</v>
      </c>
      <c r="E7138" s="83">
        <f t="shared" si="222"/>
        <v>1</v>
      </c>
      <c r="F7138" s="15">
        <v>36.048132053375198</v>
      </c>
      <c r="G7138" s="15">
        <v>29.598741402626001</v>
      </c>
      <c r="H7138" s="15">
        <v>33.261902740478497</v>
      </c>
      <c r="I7138" s="15">
        <v>35.439670471191398</v>
      </c>
      <c r="J7138" s="15">
        <v>36.032073635101298</v>
      </c>
      <c r="K7138" s="15">
        <v>42.067681785583503</v>
      </c>
      <c r="L7138" s="15">
        <v>43.204113201141404</v>
      </c>
      <c r="M7138" s="15">
        <v>41.712416417121901</v>
      </c>
      <c r="N7138" s="15">
        <v>43.614099957466102</v>
      </c>
      <c r="O7138" s="15">
        <v>42.232167091369597</v>
      </c>
      <c r="P7138" s="15">
        <v>45.3933771972656</v>
      </c>
      <c r="Q7138" s="15">
        <v>50.183203483581501</v>
      </c>
      <c r="R7138" s="15">
        <v>68.313417167663602</v>
      </c>
      <c r="S7138" s="15">
        <v>54.218730564117401</v>
      </c>
      <c r="T7138" s="15">
        <v>54.442081462860102</v>
      </c>
      <c r="U7138" s="15">
        <v>55.031594646453897</v>
      </c>
      <c r="V7138" s="15">
        <v>56.647486206531497</v>
      </c>
      <c r="W7138" s="15">
        <v>85.951552257776299</v>
      </c>
      <c r="X7138" s="15">
        <v>99.137962468385695</v>
      </c>
      <c r="Y7138" s="15">
        <v>78.063362698554997</v>
      </c>
      <c r="Z7138" s="15">
        <v>86.245668527126298</v>
      </c>
      <c r="AA7138" s="15">
        <v>76.632933439731602</v>
      </c>
      <c r="AB7138" s="15">
        <v>87.431376980662407</v>
      </c>
      <c r="AC7138" s="15">
        <v>158.66507719969701</v>
      </c>
      <c r="AD7138" s="15">
        <v>185.299418511391</v>
      </c>
      <c r="AE7138" s="84">
        <v>173.97354912987399</v>
      </c>
      <c r="AF7138" s="84">
        <f t="shared" si="223"/>
        <v>69.186222719120309</v>
      </c>
    </row>
    <row r="7139" spans="2:32" x14ac:dyDescent="0.2">
      <c r="B7139" s="83">
        <v>9</v>
      </c>
      <c r="C7139" s="83">
        <v>20</v>
      </c>
      <c r="D7139" s="83">
        <v>7</v>
      </c>
      <c r="E7139" s="83">
        <f t="shared" si="222"/>
        <v>1</v>
      </c>
      <c r="F7139" s="15">
        <v>22.341403532057999</v>
      </c>
      <c r="G7139" s="15">
        <v>21.675981637001001</v>
      </c>
      <c r="H7139" s="15">
        <v>24.0313759651184</v>
      </c>
      <c r="I7139" s="15">
        <v>24.1102312717438</v>
      </c>
      <c r="J7139" s="15">
        <v>26.267406738281199</v>
      </c>
      <c r="K7139" s="15">
        <v>26.208829927444501</v>
      </c>
      <c r="L7139" s="15">
        <v>25.3498979018927</v>
      </c>
      <c r="M7139" s="15">
        <v>26.343908297061901</v>
      </c>
      <c r="N7139" s="15">
        <v>29.348796934127801</v>
      </c>
      <c r="O7139" s="15">
        <v>29.077885193824802</v>
      </c>
      <c r="P7139" s="15">
        <v>35.454767779350298</v>
      </c>
      <c r="Q7139" s="15">
        <v>32.1845953452587</v>
      </c>
      <c r="R7139" s="15">
        <v>36.266262163877499</v>
      </c>
      <c r="S7139" s="15">
        <v>38.489700877189598</v>
      </c>
      <c r="T7139" s="15">
        <v>35.668937800168997</v>
      </c>
      <c r="U7139" s="15">
        <v>37.538827517747897</v>
      </c>
      <c r="V7139" s="15">
        <v>37.071863466013198</v>
      </c>
      <c r="W7139" s="15">
        <v>23.332897033639298</v>
      </c>
      <c r="X7139" s="15">
        <v>46.944106054112297</v>
      </c>
      <c r="Y7139" s="15">
        <v>52.7854639217854</v>
      </c>
      <c r="Z7139" s="15">
        <v>37.403349483966799</v>
      </c>
      <c r="AA7139" s="15">
        <v>54.541171913385398</v>
      </c>
      <c r="AB7139" s="15">
        <v>29.351724336892399</v>
      </c>
      <c r="AC7139" s="15">
        <v>1.7133540438581301</v>
      </c>
      <c r="AD7139" s="15">
        <v>62.069806059241301</v>
      </c>
      <c r="AE7139" s="84">
        <v>30.574433514744001</v>
      </c>
      <c r="AF7139" s="84">
        <f t="shared" si="223"/>
        <v>32.544114565760971</v>
      </c>
    </row>
    <row r="7140" spans="2:32" x14ac:dyDescent="0.2">
      <c r="B7140" s="83">
        <v>9</v>
      </c>
      <c r="C7140" s="83">
        <v>20</v>
      </c>
      <c r="D7140" s="83">
        <v>8</v>
      </c>
      <c r="E7140" s="83">
        <f t="shared" si="222"/>
        <v>1</v>
      </c>
      <c r="F7140" s="15">
        <v>17.820822434276302</v>
      </c>
      <c r="G7140" s="15">
        <v>21.161871218681299</v>
      </c>
      <c r="H7140" s="15">
        <v>23.1920326728821</v>
      </c>
      <c r="I7140" s="15">
        <v>22.6757325592041</v>
      </c>
      <c r="J7140" s="15">
        <v>24.364286152362801</v>
      </c>
      <c r="K7140" s="15">
        <v>24.7455557394028</v>
      </c>
      <c r="L7140" s="15">
        <v>22.887785414814999</v>
      </c>
      <c r="M7140" s="15">
        <v>23.538495760917701</v>
      </c>
      <c r="N7140" s="15">
        <v>25.177403606396201</v>
      </c>
      <c r="O7140" s="15">
        <v>25.8337245388031</v>
      </c>
      <c r="P7140" s="15">
        <v>29.057443415403402</v>
      </c>
      <c r="Q7140" s="15">
        <v>21.200329781018201</v>
      </c>
      <c r="R7140" s="15">
        <v>26.534825999617599</v>
      </c>
      <c r="S7140" s="15">
        <v>29.525575867176101</v>
      </c>
      <c r="T7140" s="15">
        <v>22.289730833202601</v>
      </c>
      <c r="U7140" s="15">
        <v>28.8644473825935</v>
      </c>
      <c r="V7140" s="15">
        <v>11.028774306112901</v>
      </c>
      <c r="W7140" s="15">
        <v>-4.5310376811437303</v>
      </c>
      <c r="X7140" s="15">
        <v>18.588401981949801</v>
      </c>
      <c r="Y7140" s="15">
        <v>29.627549865976</v>
      </c>
      <c r="Z7140" s="15">
        <v>9.2710948351547096</v>
      </c>
      <c r="AA7140" s="15">
        <v>27.425564283698801</v>
      </c>
      <c r="AB7140" s="15">
        <v>-6.2466203392595103</v>
      </c>
      <c r="AC7140" s="15">
        <v>-12.5783515248299</v>
      </c>
      <c r="AD7140" s="15">
        <v>14.011911706596599</v>
      </c>
      <c r="AE7140" s="84">
        <v>-6.2006817026734398</v>
      </c>
      <c r="AF7140" s="84">
        <f t="shared" si="223"/>
        <v>18.048718042628273</v>
      </c>
    </row>
    <row r="7141" spans="2:32" x14ac:dyDescent="0.2">
      <c r="B7141" s="83">
        <v>9</v>
      </c>
      <c r="C7141" s="83">
        <v>20</v>
      </c>
      <c r="D7141" s="83">
        <v>9</v>
      </c>
      <c r="E7141" s="83">
        <f t="shared" si="222"/>
        <v>1</v>
      </c>
      <c r="F7141" s="15">
        <v>18.940592488765699</v>
      </c>
      <c r="G7141" s="15">
        <v>20.9690627298355</v>
      </c>
      <c r="H7141" s="15">
        <v>22.915636993408199</v>
      </c>
      <c r="I7141" s="15">
        <v>22.4085887184143</v>
      </c>
      <c r="J7141" s="15">
        <v>23.995163141041999</v>
      </c>
      <c r="K7141" s="15">
        <v>24.9070909605026</v>
      </c>
      <c r="L7141" s="15">
        <v>21.240571087628599</v>
      </c>
      <c r="M7141" s="15">
        <v>22.9397728133202</v>
      </c>
      <c r="N7141" s="15">
        <v>24.369201274707901</v>
      </c>
      <c r="O7141" s="15">
        <v>24.689963332146402</v>
      </c>
      <c r="P7141" s="15">
        <v>26.764063804507298</v>
      </c>
      <c r="Q7141" s="15">
        <v>15.9992103382647</v>
      </c>
      <c r="R7141" s="15">
        <v>22.085323221728199</v>
      </c>
      <c r="S7141" s="15">
        <v>25.387549178242701</v>
      </c>
      <c r="T7141" s="15">
        <v>17.157530109625501</v>
      </c>
      <c r="U7141" s="15">
        <v>22.683622818261401</v>
      </c>
      <c r="V7141" s="15">
        <v>1.65670497422665</v>
      </c>
      <c r="W7141" s="15">
        <v>-9.0431074605733208</v>
      </c>
      <c r="X7141" s="15">
        <v>7.6141022642850897</v>
      </c>
      <c r="Y7141" s="15">
        <v>19.631243314132099</v>
      </c>
      <c r="Z7141" s="15">
        <v>-1.4494294961574501</v>
      </c>
      <c r="AA7141" s="15">
        <v>11.247110962450501</v>
      </c>
      <c r="AB7141" s="15">
        <v>-11.4493497926295</v>
      </c>
      <c r="AC7141" s="15">
        <v>-13.006708476066599</v>
      </c>
      <c r="AD7141" s="15">
        <v>7.49429861996323E-2</v>
      </c>
      <c r="AE7141" s="84">
        <v>-10.9445648729801</v>
      </c>
      <c r="AF7141" s="84">
        <f t="shared" si="223"/>
        <v>13.530149515895699</v>
      </c>
    </row>
    <row r="7142" spans="2:32" x14ac:dyDescent="0.2">
      <c r="B7142" s="83">
        <v>9</v>
      </c>
      <c r="C7142" s="83">
        <v>20</v>
      </c>
      <c r="D7142" s="83">
        <v>10</v>
      </c>
      <c r="E7142" s="83">
        <f t="shared" si="222"/>
        <v>1</v>
      </c>
      <c r="F7142" s="15">
        <v>21.552799160718902</v>
      </c>
      <c r="G7142" s="15">
        <v>21.342064418792699</v>
      </c>
      <c r="H7142" s="15">
        <v>22.384157714843699</v>
      </c>
      <c r="I7142" s="15">
        <v>22.238463344097099</v>
      </c>
      <c r="J7142" s="15">
        <v>23.2937085151672</v>
      </c>
      <c r="K7142" s="15">
        <v>24.6281488819122</v>
      </c>
      <c r="L7142" s="15">
        <v>22.480264807701101</v>
      </c>
      <c r="M7142" s="15">
        <v>22.617571841716799</v>
      </c>
      <c r="N7142" s="15">
        <v>23.918156462877999</v>
      </c>
      <c r="O7142" s="15">
        <v>24.1864778447002</v>
      </c>
      <c r="P7142" s="15">
        <v>24.605705362126201</v>
      </c>
      <c r="Q7142" s="15">
        <v>13.9718687430546</v>
      </c>
      <c r="R7142" s="15">
        <v>20.230197500914301</v>
      </c>
      <c r="S7142" s="15">
        <v>20.465435417532898</v>
      </c>
      <c r="T7142" s="15">
        <v>13.9672300130278</v>
      </c>
      <c r="U7142" s="15">
        <v>20.999884190172001</v>
      </c>
      <c r="V7142" s="15">
        <v>-2.0849212465211799</v>
      </c>
      <c r="W7142" s="15">
        <v>-8.7377881528437094</v>
      </c>
      <c r="X7142" s="15">
        <v>4.0461177492775002</v>
      </c>
      <c r="Y7142" s="15">
        <v>10.6686911630854</v>
      </c>
      <c r="Z7142" s="15">
        <v>-4.1481211074683797</v>
      </c>
      <c r="AA7142" s="15">
        <v>2.8528625531885798</v>
      </c>
      <c r="AB7142" s="15">
        <v>-12.3574202899933</v>
      </c>
      <c r="AC7142" s="15">
        <v>-12.996572648048399</v>
      </c>
      <c r="AD7142" s="15">
        <v>-6.5301210328638604</v>
      </c>
      <c r="AE7142" s="84">
        <v>-12.3247469847202</v>
      </c>
      <c r="AF7142" s="84">
        <f t="shared" si="223"/>
        <v>11.587312085478773</v>
      </c>
    </row>
    <row r="7143" spans="2:32" x14ac:dyDescent="0.2">
      <c r="B7143" s="83">
        <v>9</v>
      </c>
      <c r="C7143" s="83">
        <v>20</v>
      </c>
      <c r="D7143" s="83">
        <v>11</v>
      </c>
      <c r="E7143" s="83">
        <f t="shared" si="222"/>
        <v>1</v>
      </c>
      <c r="F7143" s="15">
        <v>24.032375888347602</v>
      </c>
      <c r="G7143" s="15">
        <v>21.132066874504101</v>
      </c>
      <c r="H7143" s="15">
        <v>22.295351648330701</v>
      </c>
      <c r="I7143" s="15">
        <v>22.235569125175498</v>
      </c>
      <c r="J7143" s="15">
        <v>23.393391876220701</v>
      </c>
      <c r="K7143" s="15">
        <v>23.862914354979999</v>
      </c>
      <c r="L7143" s="15">
        <v>22.1728997371197</v>
      </c>
      <c r="M7143" s="15">
        <v>21.831924526453001</v>
      </c>
      <c r="N7143" s="15">
        <v>23.3103051394224</v>
      </c>
      <c r="O7143" s="15">
        <v>23.742880053490399</v>
      </c>
      <c r="P7143" s="15">
        <v>24.164087992310499</v>
      </c>
      <c r="Q7143" s="15">
        <v>11.7326331875026</v>
      </c>
      <c r="R7143" s="15">
        <v>18.3055868749321</v>
      </c>
      <c r="S7143" s="15">
        <v>17.495880462735901</v>
      </c>
      <c r="T7143" s="15">
        <v>12.1203048041016</v>
      </c>
      <c r="U7143" s="15">
        <v>19.613526519164399</v>
      </c>
      <c r="V7143" s="15">
        <v>-3.8010436064302899</v>
      </c>
      <c r="W7143" s="15">
        <v>-10.2083999072611</v>
      </c>
      <c r="X7143" s="15">
        <v>0.27402025441080302</v>
      </c>
      <c r="Y7143" s="15">
        <v>5.2577659448087202</v>
      </c>
      <c r="Z7143" s="15">
        <v>-5.6270651866514196</v>
      </c>
      <c r="AA7143" s="15">
        <v>0.39862214980460697</v>
      </c>
      <c r="AB7143" s="15">
        <v>-12.5449833202362</v>
      </c>
      <c r="AC7143" s="15">
        <v>-13.090876367569001</v>
      </c>
      <c r="AD7143" s="15">
        <v>-9.6239351559877395</v>
      </c>
      <c r="AE7143" s="84">
        <v>-12.978504803657501</v>
      </c>
      <c r="AF7143" s="84">
        <f t="shared" si="223"/>
        <v>10.365280733308539</v>
      </c>
    </row>
    <row r="7144" spans="2:32" x14ac:dyDescent="0.2">
      <c r="B7144" s="83">
        <v>9</v>
      </c>
      <c r="C7144" s="83">
        <v>20</v>
      </c>
      <c r="D7144" s="83">
        <v>12</v>
      </c>
      <c r="E7144" s="83">
        <f t="shared" si="222"/>
        <v>1</v>
      </c>
      <c r="F7144" s="15">
        <v>26.562183265685999</v>
      </c>
      <c r="G7144" s="15">
        <v>20.922109150886499</v>
      </c>
      <c r="H7144" s="15">
        <v>22.433649799346899</v>
      </c>
      <c r="I7144" s="15">
        <v>21.984156901359601</v>
      </c>
      <c r="J7144" s="15">
        <v>23.280445314884201</v>
      </c>
      <c r="K7144" s="15">
        <v>23.153363253533801</v>
      </c>
      <c r="L7144" s="15">
        <v>21.702867076158501</v>
      </c>
      <c r="M7144" s="15">
        <v>21.1658267533779</v>
      </c>
      <c r="N7144" s="15">
        <v>23.048752961784601</v>
      </c>
      <c r="O7144" s="15">
        <v>23.366413950860501</v>
      </c>
      <c r="P7144" s="15">
        <v>23.823757096290599</v>
      </c>
      <c r="Q7144" s="15">
        <v>10.5737512552738</v>
      </c>
      <c r="R7144" s="15">
        <v>16.871533221811099</v>
      </c>
      <c r="S7144" s="15">
        <v>15.410075450904699</v>
      </c>
      <c r="T7144" s="15">
        <v>12.533739579536</v>
      </c>
      <c r="U7144" s="15">
        <v>19.055096106249799</v>
      </c>
      <c r="V7144" s="15">
        <v>-4.9252612431496399</v>
      </c>
      <c r="W7144" s="15">
        <v>-9.7521727789482107</v>
      </c>
      <c r="X7144" s="15">
        <v>-1.1110755223748301</v>
      </c>
      <c r="Y7144" s="15">
        <v>3.89056862925738</v>
      </c>
      <c r="Z7144" s="15">
        <v>-6.0760515110194699</v>
      </c>
      <c r="AA7144" s="15">
        <v>1.5621034760363399</v>
      </c>
      <c r="AB7144" s="15">
        <v>-12.6491328005791</v>
      </c>
      <c r="AC7144" s="15">
        <v>-13.083203172683699</v>
      </c>
      <c r="AD7144" s="15">
        <v>-9.8769254635572405</v>
      </c>
      <c r="AE7144" s="84">
        <v>-12.3820212607384</v>
      </c>
      <c r="AF7144" s="84">
        <f t="shared" si="223"/>
        <v>10.05709805731491</v>
      </c>
    </row>
    <row r="7145" spans="2:32" x14ac:dyDescent="0.2">
      <c r="B7145" s="83">
        <v>9</v>
      </c>
      <c r="C7145" s="83">
        <v>20</v>
      </c>
      <c r="D7145" s="83">
        <v>13</v>
      </c>
      <c r="E7145" s="83">
        <f t="shared" si="222"/>
        <v>1</v>
      </c>
      <c r="F7145" s="15">
        <v>27.104666984558101</v>
      </c>
      <c r="G7145" s="15">
        <v>22.382940535545298</v>
      </c>
      <c r="H7145" s="15">
        <v>22.3804383792877</v>
      </c>
      <c r="I7145" s="15">
        <v>22.115777857303598</v>
      </c>
      <c r="J7145" s="15">
        <v>23.6310691075325</v>
      </c>
      <c r="K7145" s="15">
        <v>23.137245709061599</v>
      </c>
      <c r="L7145" s="15">
        <v>22.6165106805786</v>
      </c>
      <c r="M7145" s="15">
        <v>22.458248103559001</v>
      </c>
      <c r="N7145" s="15">
        <v>23.022874719142902</v>
      </c>
      <c r="O7145" s="15">
        <v>24.404471067398799</v>
      </c>
      <c r="P7145" s="15">
        <v>24.437037210881702</v>
      </c>
      <c r="Q7145" s="15">
        <v>11.657218413949</v>
      </c>
      <c r="R7145" s="15">
        <v>20.4900770955682</v>
      </c>
      <c r="S7145" s="15">
        <v>15.954646223463101</v>
      </c>
      <c r="T7145" s="15">
        <v>12.104184783503401</v>
      </c>
      <c r="U7145" s="15">
        <v>22.3362256498337</v>
      </c>
      <c r="V7145" s="15">
        <v>-3.6468151561021802</v>
      </c>
      <c r="W7145" s="15">
        <v>-9.0666068848669497</v>
      </c>
      <c r="X7145" s="15">
        <v>5.7277604058240499</v>
      </c>
      <c r="Y7145" s="15">
        <v>4.7647981583774097</v>
      </c>
      <c r="Z7145" s="15">
        <v>-4.3839709529299302</v>
      </c>
      <c r="AA7145" s="15">
        <v>3.6260800406206402</v>
      </c>
      <c r="AB7145" s="15">
        <v>-12.633775700569201</v>
      </c>
      <c r="AC7145" s="15">
        <v>-13.0756513710022</v>
      </c>
      <c r="AD7145" s="15">
        <v>-9.6291944602131796</v>
      </c>
      <c r="AE7145" s="84">
        <v>-12.691865067958799</v>
      </c>
      <c r="AF7145" s="84">
        <f t="shared" si="223"/>
        <v>11.124015058936417</v>
      </c>
    </row>
    <row r="7146" spans="2:32" x14ac:dyDescent="0.2">
      <c r="B7146" s="83">
        <v>9</v>
      </c>
      <c r="C7146" s="83">
        <v>20</v>
      </c>
      <c r="D7146" s="83">
        <v>14</v>
      </c>
      <c r="E7146" s="83">
        <f t="shared" si="222"/>
        <v>1</v>
      </c>
      <c r="F7146" s="15">
        <v>28.392600870847701</v>
      </c>
      <c r="G7146" s="15">
        <v>23.845642339706401</v>
      </c>
      <c r="H7146" s="15">
        <v>24.682839347839401</v>
      </c>
      <c r="I7146" s="15">
        <v>23.851828601837202</v>
      </c>
      <c r="J7146" s="15">
        <v>25.307013814926101</v>
      </c>
      <c r="K7146" s="15">
        <v>24.527227554738499</v>
      </c>
      <c r="L7146" s="15">
        <v>24.2639586498737</v>
      </c>
      <c r="M7146" s="15">
        <v>25.264976776599902</v>
      </c>
      <c r="N7146" s="15">
        <v>25.1659450008869</v>
      </c>
      <c r="O7146" s="15">
        <v>26.451544952154201</v>
      </c>
      <c r="P7146" s="15">
        <v>27.252118711054301</v>
      </c>
      <c r="Q7146" s="15">
        <v>17.578688148915798</v>
      </c>
      <c r="R7146" s="15">
        <v>25.188965647041801</v>
      </c>
      <c r="S7146" s="15">
        <v>21.2593249786058</v>
      </c>
      <c r="T7146" s="15">
        <v>17.417680931262701</v>
      </c>
      <c r="U7146" s="15">
        <v>26.924361697629099</v>
      </c>
      <c r="V7146" s="15">
        <v>4.0746631643474096</v>
      </c>
      <c r="W7146" s="15">
        <v>-6.7169487087680002</v>
      </c>
      <c r="X7146" s="15">
        <v>15.912183856289801</v>
      </c>
      <c r="Y7146" s="15">
        <v>14.874377121351699</v>
      </c>
      <c r="Z7146" s="15">
        <v>0.68452437756024298</v>
      </c>
      <c r="AA7146" s="15">
        <v>9.9045136401653302</v>
      </c>
      <c r="AB7146" s="15">
        <v>-11.9713761668354</v>
      </c>
      <c r="AC7146" s="15">
        <v>-13.063205751419099</v>
      </c>
      <c r="AD7146" s="15">
        <v>-3.26482308845222</v>
      </c>
      <c r="AE7146" s="84">
        <v>-11.622546270668501</v>
      </c>
      <c r="AF7146" s="84">
        <f t="shared" si="223"/>
        <v>14.853310776826563</v>
      </c>
    </row>
    <row r="7147" spans="2:32" x14ac:dyDescent="0.2">
      <c r="B7147" s="83">
        <v>9</v>
      </c>
      <c r="C7147" s="83">
        <v>20</v>
      </c>
      <c r="D7147" s="83">
        <v>15</v>
      </c>
      <c r="E7147" s="83">
        <f t="shared" si="222"/>
        <v>1</v>
      </c>
      <c r="F7147" s="15">
        <v>29.087696058273298</v>
      </c>
      <c r="G7147" s="15">
        <v>24.146534620284999</v>
      </c>
      <c r="H7147" s="15">
        <v>25.417754552841199</v>
      </c>
      <c r="I7147" s="15">
        <v>25.122860305786102</v>
      </c>
      <c r="J7147" s="15">
        <v>25.751596580505399</v>
      </c>
      <c r="K7147" s="15">
        <v>26.305508841514602</v>
      </c>
      <c r="L7147" s="15">
        <v>26.257619678497299</v>
      </c>
      <c r="M7147" s="15">
        <v>26.823757616519899</v>
      </c>
      <c r="N7147" s="15">
        <v>27.600305644035299</v>
      </c>
      <c r="O7147" s="15">
        <v>27.864397192955</v>
      </c>
      <c r="P7147" s="15">
        <v>28.116508581399899</v>
      </c>
      <c r="Q7147" s="15">
        <v>20.026154454827299</v>
      </c>
      <c r="R7147" s="15">
        <v>27.782314676284798</v>
      </c>
      <c r="S7147" s="15">
        <v>21.2823111801147</v>
      </c>
      <c r="T7147" s="15">
        <v>20.3612270848602</v>
      </c>
      <c r="U7147" s="15">
        <v>28.7263630616069</v>
      </c>
      <c r="V7147" s="15">
        <v>9.28552898666263</v>
      </c>
      <c r="W7147" s="15">
        <v>-2.86832546822354</v>
      </c>
      <c r="X7147" s="15">
        <v>26.0733427497149</v>
      </c>
      <c r="Y7147" s="15">
        <v>19.714363956928299</v>
      </c>
      <c r="Z7147" s="15">
        <v>5.6278161166310303</v>
      </c>
      <c r="AA7147" s="15">
        <v>15.4094582766835</v>
      </c>
      <c r="AB7147" s="15">
        <v>-10.091707367882099</v>
      </c>
      <c r="AC7147" s="15">
        <v>-12.757123213768001</v>
      </c>
      <c r="AD7147" s="15">
        <v>6.3391482992768298</v>
      </c>
      <c r="AE7147" s="84">
        <v>-8.5754264930784707</v>
      </c>
      <c r="AF7147" s="84">
        <f t="shared" si="223"/>
        <v>17.647307152817383</v>
      </c>
    </row>
    <row r="7148" spans="2:32" x14ac:dyDescent="0.2">
      <c r="B7148" s="83">
        <v>9</v>
      </c>
      <c r="C7148" s="83">
        <v>20</v>
      </c>
      <c r="D7148" s="83">
        <v>16</v>
      </c>
      <c r="E7148" s="83">
        <f t="shared" si="222"/>
        <v>1</v>
      </c>
      <c r="F7148" s="15">
        <v>31.680168128013602</v>
      </c>
      <c r="G7148" s="15">
        <v>26.137590947389601</v>
      </c>
      <c r="H7148" s="15">
        <v>26.257696916580201</v>
      </c>
      <c r="I7148" s="15">
        <v>27.178054574966399</v>
      </c>
      <c r="J7148" s="15">
        <v>29.6586405544281</v>
      </c>
      <c r="K7148" s="15">
        <v>29.892600312233</v>
      </c>
      <c r="L7148" s="15">
        <v>30.1376453046799</v>
      </c>
      <c r="M7148" s="15">
        <v>29.657737926721602</v>
      </c>
      <c r="N7148" s="15">
        <v>32.463337592124901</v>
      </c>
      <c r="O7148" s="15">
        <v>34.161425456762302</v>
      </c>
      <c r="P7148" s="15">
        <v>34.984232522010799</v>
      </c>
      <c r="Q7148" s="15">
        <v>32.3847957034111</v>
      </c>
      <c r="R7148" s="15">
        <v>36.878576922178297</v>
      </c>
      <c r="S7148" s="15">
        <v>33.387070935010897</v>
      </c>
      <c r="T7148" s="15">
        <v>34.3854198827744</v>
      </c>
      <c r="U7148" s="15">
        <v>42.405565939903298</v>
      </c>
      <c r="V7148" s="15">
        <v>19.915195062473401</v>
      </c>
      <c r="W7148" s="15">
        <v>5.5273835014104797</v>
      </c>
      <c r="X7148" s="15">
        <v>39.399771852612503</v>
      </c>
      <c r="Y7148" s="15">
        <v>37.15745293957</v>
      </c>
      <c r="Z7148" s="15">
        <v>24.838212317435399</v>
      </c>
      <c r="AA7148" s="15">
        <v>26.716526879310599</v>
      </c>
      <c r="AB7148" s="15">
        <v>-5.9081875842809701</v>
      </c>
      <c r="AC7148" s="15">
        <v>-11.817636062510299</v>
      </c>
      <c r="AD7148" s="15">
        <v>47.495329125598097</v>
      </c>
      <c r="AE7148" s="84">
        <v>15.898242554128201</v>
      </c>
      <c r="AF7148" s="84">
        <f t="shared" si="223"/>
        <v>27.3412634694206</v>
      </c>
    </row>
    <row r="7149" spans="2:32" x14ac:dyDescent="0.2">
      <c r="B7149" s="83">
        <v>9</v>
      </c>
      <c r="C7149" s="83">
        <v>20</v>
      </c>
      <c r="D7149" s="83">
        <v>17</v>
      </c>
      <c r="E7149" s="83">
        <f t="shared" si="222"/>
        <v>1</v>
      </c>
      <c r="F7149" s="15">
        <v>35.850939495086699</v>
      </c>
      <c r="G7149" s="15">
        <v>32.321582890510598</v>
      </c>
      <c r="H7149" s="15">
        <v>33.679324239730803</v>
      </c>
      <c r="I7149" s="15">
        <v>36.094108526229903</v>
      </c>
      <c r="J7149" s="15">
        <v>32.744230264663699</v>
      </c>
      <c r="K7149" s="15">
        <v>36.618510374069203</v>
      </c>
      <c r="L7149" s="15">
        <v>36.665677551269503</v>
      </c>
      <c r="M7149" s="15">
        <v>35.671135783433897</v>
      </c>
      <c r="N7149" s="15">
        <v>42.418036379098901</v>
      </c>
      <c r="O7149" s="15">
        <v>37.106324460267999</v>
      </c>
      <c r="P7149" s="15">
        <v>40.288614572048203</v>
      </c>
      <c r="Q7149" s="15">
        <v>48.6563891048431</v>
      </c>
      <c r="R7149" s="15">
        <v>48.338161663770698</v>
      </c>
      <c r="S7149" s="15">
        <v>49.0757463479042</v>
      </c>
      <c r="T7149" s="15">
        <v>50.153668395519297</v>
      </c>
      <c r="U7149" s="15">
        <v>48.173216155052202</v>
      </c>
      <c r="V7149" s="15">
        <v>54.733913321971897</v>
      </c>
      <c r="W7149" s="15">
        <v>41.893007633686103</v>
      </c>
      <c r="X7149" s="15">
        <v>64.458730238914498</v>
      </c>
      <c r="Y7149" s="15">
        <v>64.355057508945507</v>
      </c>
      <c r="Z7149" s="15">
        <v>42.497750293612498</v>
      </c>
      <c r="AA7149" s="15">
        <v>41.547692287564303</v>
      </c>
      <c r="AB7149" s="15">
        <v>25.3664829685688</v>
      </c>
      <c r="AC7149" s="15">
        <v>0.23021072864532499</v>
      </c>
      <c r="AD7149" s="15">
        <v>80.176669998884194</v>
      </c>
      <c r="AE7149" s="84">
        <v>39.544441302299496</v>
      </c>
      <c r="AF7149" s="84">
        <f t="shared" si="223"/>
        <v>42.256139326407371</v>
      </c>
    </row>
    <row r="7150" spans="2:32" x14ac:dyDescent="0.2">
      <c r="B7150" s="83">
        <v>9</v>
      </c>
      <c r="C7150" s="83">
        <v>20</v>
      </c>
      <c r="D7150" s="83">
        <v>18</v>
      </c>
      <c r="E7150" s="83">
        <f t="shared" si="222"/>
        <v>1</v>
      </c>
      <c r="F7150" s="15">
        <v>38.726658775329597</v>
      </c>
      <c r="G7150" s="15">
        <v>39.964646583557098</v>
      </c>
      <c r="H7150" s="15">
        <v>40.989121572494497</v>
      </c>
      <c r="I7150" s="15">
        <v>41.8286107006073</v>
      </c>
      <c r="J7150" s="15">
        <v>43.911410072326703</v>
      </c>
      <c r="K7150" s="15">
        <v>46.1002024326324</v>
      </c>
      <c r="L7150" s="15">
        <v>49.8145473506451</v>
      </c>
      <c r="M7150" s="15">
        <v>45.182217875003801</v>
      </c>
      <c r="N7150" s="15">
        <v>48.1824141948223</v>
      </c>
      <c r="O7150" s="15">
        <v>45.207594603300102</v>
      </c>
      <c r="P7150" s="15">
        <v>53.505860195875201</v>
      </c>
      <c r="Q7150" s="15">
        <v>78.123694253921499</v>
      </c>
      <c r="R7150" s="15">
        <v>68.028307888030994</v>
      </c>
      <c r="S7150" s="15">
        <v>64.204678691387201</v>
      </c>
      <c r="T7150" s="15">
        <v>70.501873549223006</v>
      </c>
      <c r="U7150" s="15">
        <v>63.212394335746801</v>
      </c>
      <c r="V7150" s="15">
        <v>125.746389059782</v>
      </c>
      <c r="W7150" s="15">
        <v>148.800067481279</v>
      </c>
      <c r="X7150" s="15">
        <v>141.20172949409499</v>
      </c>
      <c r="Y7150" s="15">
        <v>103.194194841385</v>
      </c>
      <c r="Z7150" s="15">
        <v>93.016685864448505</v>
      </c>
      <c r="AA7150" s="15">
        <v>88.634284125804896</v>
      </c>
      <c r="AB7150" s="15">
        <v>129.19028110122699</v>
      </c>
      <c r="AC7150" s="15">
        <v>113.666157434464</v>
      </c>
      <c r="AD7150" s="15">
        <v>196.49134945178</v>
      </c>
      <c r="AE7150" s="84">
        <v>152.469954001188</v>
      </c>
      <c r="AF7150" s="84">
        <f t="shared" si="223"/>
        <v>81.91905099732142</v>
      </c>
    </row>
    <row r="7151" spans="2:32" x14ac:dyDescent="0.2">
      <c r="B7151" s="83">
        <v>9</v>
      </c>
      <c r="C7151" s="83">
        <v>20</v>
      </c>
      <c r="D7151" s="83">
        <v>19</v>
      </c>
      <c r="E7151" s="83">
        <f t="shared" si="222"/>
        <v>1</v>
      </c>
      <c r="F7151" s="15">
        <v>39.3199293518066</v>
      </c>
      <c r="G7151" s="15">
        <v>46.0165546541214</v>
      </c>
      <c r="H7151" s="15">
        <v>43.748671495437598</v>
      </c>
      <c r="I7151" s="15">
        <v>45.834499496459998</v>
      </c>
      <c r="J7151" s="15">
        <v>47.434044372558603</v>
      </c>
      <c r="K7151" s="15">
        <v>48.766677530288703</v>
      </c>
      <c r="L7151" s="15">
        <v>53.832151248931901</v>
      </c>
      <c r="M7151" s="15">
        <v>49.903834356308003</v>
      </c>
      <c r="N7151" s="15">
        <v>51.604859481334699</v>
      </c>
      <c r="O7151" s="15">
        <v>52.247354532003399</v>
      </c>
      <c r="P7151" s="15">
        <v>59.384785987854002</v>
      </c>
      <c r="Q7151" s="15">
        <v>69.363017074585002</v>
      </c>
      <c r="R7151" s="15">
        <v>70.882795951843306</v>
      </c>
      <c r="S7151" s="15">
        <v>68.483308170556995</v>
      </c>
      <c r="T7151" s="15">
        <v>80.122469518423102</v>
      </c>
      <c r="U7151" s="15">
        <v>77.102820587158206</v>
      </c>
      <c r="V7151" s="15">
        <v>108.146197119474</v>
      </c>
      <c r="W7151" s="15">
        <v>191.76914687108999</v>
      </c>
      <c r="X7151" s="15">
        <v>170.349446481705</v>
      </c>
      <c r="Y7151" s="15">
        <v>119.805523082733</v>
      </c>
      <c r="Z7151" s="15">
        <v>138.273573020935</v>
      </c>
      <c r="AA7151" s="15">
        <v>120.23682713007901</v>
      </c>
      <c r="AB7151" s="15">
        <v>219.523778612852</v>
      </c>
      <c r="AC7151" s="15">
        <v>241.90439883232099</v>
      </c>
      <c r="AD7151" s="15">
        <v>272.19084448814402</v>
      </c>
      <c r="AE7151" s="84">
        <v>253.61222117614699</v>
      </c>
      <c r="AF7151" s="84">
        <f t="shared" si="223"/>
        <v>105.37922040865968</v>
      </c>
    </row>
    <row r="7152" spans="2:32" x14ac:dyDescent="0.2">
      <c r="B7152" s="83">
        <v>9</v>
      </c>
      <c r="C7152" s="83">
        <v>20</v>
      </c>
      <c r="D7152" s="83">
        <v>20</v>
      </c>
      <c r="E7152" s="83">
        <f t="shared" si="222"/>
        <v>1</v>
      </c>
      <c r="F7152" s="15">
        <v>39.691149768829298</v>
      </c>
      <c r="G7152" s="15">
        <v>40.599296259880099</v>
      </c>
      <c r="H7152" s="15">
        <v>41.687130037307703</v>
      </c>
      <c r="I7152" s="15">
        <v>43.8617597198486</v>
      </c>
      <c r="J7152" s="15">
        <v>43.433921758651699</v>
      </c>
      <c r="K7152" s="15">
        <v>45.551581764221197</v>
      </c>
      <c r="L7152" s="15">
        <v>52.566355413436902</v>
      </c>
      <c r="M7152" s="15">
        <v>48.138972023010297</v>
      </c>
      <c r="N7152" s="15">
        <v>51.307656484603903</v>
      </c>
      <c r="O7152" s="15">
        <v>50.964910942077601</v>
      </c>
      <c r="P7152" s="15">
        <v>57.2678373146057</v>
      </c>
      <c r="Q7152" s="15">
        <v>69.646050563812295</v>
      </c>
      <c r="R7152" s="15">
        <v>69.003793277740499</v>
      </c>
      <c r="S7152" s="15">
        <v>64.992723812103307</v>
      </c>
      <c r="T7152" s="15">
        <v>76.657263525962804</v>
      </c>
      <c r="U7152" s="15">
        <v>70.549771183013902</v>
      </c>
      <c r="V7152" s="15">
        <v>112.95885632658</v>
      </c>
      <c r="W7152" s="15">
        <v>187.35120918440799</v>
      </c>
      <c r="X7152" s="15">
        <v>145.98068028974501</v>
      </c>
      <c r="Y7152" s="15">
        <v>102.98284683990499</v>
      </c>
      <c r="Z7152" s="15">
        <v>106.25308544158899</v>
      </c>
      <c r="AA7152" s="15">
        <v>94.087713962316499</v>
      </c>
      <c r="AB7152" s="15">
        <v>161.85289029860499</v>
      </c>
      <c r="AC7152" s="15">
        <v>195.17547385788001</v>
      </c>
      <c r="AD7152" s="15">
        <v>222.91792271089599</v>
      </c>
      <c r="AE7152" s="84">
        <v>224.58539660501501</v>
      </c>
      <c r="AF7152" s="84">
        <f t="shared" si="223"/>
        <v>93.0794711294633</v>
      </c>
    </row>
    <row r="7153" spans="2:32" x14ac:dyDescent="0.2">
      <c r="B7153" s="83">
        <v>9</v>
      </c>
      <c r="C7153" s="83">
        <v>20</v>
      </c>
      <c r="D7153" s="83">
        <v>21</v>
      </c>
      <c r="E7153" s="83">
        <f t="shared" si="222"/>
        <v>1</v>
      </c>
      <c r="F7153" s="15">
        <v>38.918635637283302</v>
      </c>
      <c r="G7153" s="15">
        <v>34.373916144371002</v>
      </c>
      <c r="H7153" s="15">
        <v>36.112974502563503</v>
      </c>
      <c r="I7153" s="15">
        <v>37.755958642959598</v>
      </c>
      <c r="J7153" s="15">
        <v>38.880541242599499</v>
      </c>
      <c r="K7153" s="15">
        <v>41.700136579513497</v>
      </c>
      <c r="L7153" s="15">
        <v>48.2467385160923</v>
      </c>
      <c r="M7153" s="15">
        <v>42.520793752193399</v>
      </c>
      <c r="N7153" s="15">
        <v>45.360878576278701</v>
      </c>
      <c r="O7153" s="15">
        <v>46.2758465702534</v>
      </c>
      <c r="P7153" s="15">
        <v>52.257836877822903</v>
      </c>
      <c r="Q7153" s="15">
        <v>58.7147483482361</v>
      </c>
      <c r="R7153" s="15">
        <v>60.046714225769001</v>
      </c>
      <c r="S7153" s="15">
        <v>57.848997364044202</v>
      </c>
      <c r="T7153" s="15">
        <v>63.463724708557102</v>
      </c>
      <c r="U7153" s="15">
        <v>64.590064388275195</v>
      </c>
      <c r="V7153" s="15">
        <v>78.291012118339495</v>
      </c>
      <c r="W7153" s="15">
        <v>94.915144716501203</v>
      </c>
      <c r="X7153" s="15">
        <v>98.6928230390549</v>
      </c>
      <c r="Y7153" s="15">
        <v>83.708921258926395</v>
      </c>
      <c r="Z7153" s="15">
        <v>91.677845814466494</v>
      </c>
      <c r="AA7153" s="15">
        <v>81.152706287384007</v>
      </c>
      <c r="AB7153" s="15">
        <v>152.98700040984201</v>
      </c>
      <c r="AC7153" s="15">
        <v>175.515275396585</v>
      </c>
      <c r="AD7153" s="15">
        <v>199.810444339752</v>
      </c>
      <c r="AE7153" s="84">
        <v>177.50718065071101</v>
      </c>
      <c r="AF7153" s="84">
        <f t="shared" si="223"/>
        <v>76.974110004168281</v>
      </c>
    </row>
    <row r="7154" spans="2:32" x14ac:dyDescent="0.2">
      <c r="B7154" s="83">
        <v>9</v>
      </c>
      <c r="C7154" s="83">
        <v>20</v>
      </c>
      <c r="D7154" s="83">
        <v>22</v>
      </c>
      <c r="E7154" s="83">
        <f t="shared" si="222"/>
        <v>1</v>
      </c>
      <c r="F7154" s="15">
        <v>36.600624681472802</v>
      </c>
      <c r="G7154" s="15">
        <v>29.7506587314606</v>
      </c>
      <c r="H7154" s="15">
        <v>31.674284044265701</v>
      </c>
      <c r="I7154" s="15">
        <v>33.914477172851598</v>
      </c>
      <c r="J7154" s="15">
        <v>35.561195024490402</v>
      </c>
      <c r="K7154" s="15">
        <v>39.660307422637899</v>
      </c>
      <c r="L7154" s="15">
        <v>48.080036299467103</v>
      </c>
      <c r="M7154" s="15">
        <v>38.645292611598997</v>
      </c>
      <c r="N7154" s="15">
        <v>42.451839229583697</v>
      </c>
      <c r="O7154" s="15">
        <v>43.447113953828797</v>
      </c>
      <c r="P7154" s="15">
        <v>49.304259618759197</v>
      </c>
      <c r="Q7154" s="15">
        <v>54.684786365508998</v>
      </c>
      <c r="R7154" s="15">
        <v>54.4360725250244</v>
      </c>
      <c r="S7154" s="15">
        <v>52.523916830062902</v>
      </c>
      <c r="T7154" s="15">
        <v>54.641286696434001</v>
      </c>
      <c r="U7154" s="15">
        <v>58.574000457763702</v>
      </c>
      <c r="V7154" s="15">
        <v>75.631772921562202</v>
      </c>
      <c r="W7154" s="15">
        <v>83.710603775262797</v>
      </c>
      <c r="X7154" s="15">
        <v>75.991086727142303</v>
      </c>
      <c r="Y7154" s="15">
        <v>70.091086485624302</v>
      </c>
      <c r="Z7154" s="15">
        <v>78.618951974868807</v>
      </c>
      <c r="AA7154" s="15">
        <v>75.457429806947701</v>
      </c>
      <c r="AB7154" s="15">
        <v>182.43787604856499</v>
      </c>
      <c r="AC7154" s="15">
        <v>220.77893574666999</v>
      </c>
      <c r="AD7154" s="15">
        <v>229.11523542642601</v>
      </c>
      <c r="AE7154" s="84">
        <v>209.769906692028</v>
      </c>
      <c r="AF7154" s="84">
        <f t="shared" si="223"/>
        <v>77.13665527962722</v>
      </c>
    </row>
    <row r="7155" spans="2:32" x14ac:dyDescent="0.2">
      <c r="B7155" s="83">
        <v>9</v>
      </c>
      <c r="C7155" s="83">
        <v>21</v>
      </c>
      <c r="D7155" s="83">
        <v>7</v>
      </c>
      <c r="E7155" s="83">
        <f t="shared" si="222"/>
        <v>1</v>
      </c>
      <c r="F7155" s="15">
        <v>25.570655125618</v>
      </c>
      <c r="G7155" s="15">
        <v>22.910651332855199</v>
      </c>
      <c r="H7155" s="15">
        <v>23.223140605926499</v>
      </c>
      <c r="I7155" s="15">
        <v>24.061857444763199</v>
      </c>
      <c r="J7155" s="15">
        <v>22.105140073776202</v>
      </c>
      <c r="K7155" s="15">
        <v>23.413153218269301</v>
      </c>
      <c r="L7155" s="15">
        <v>27.4549809494019</v>
      </c>
      <c r="M7155" s="15">
        <v>27.814631151199301</v>
      </c>
      <c r="N7155" s="15">
        <v>29.374542831659301</v>
      </c>
      <c r="O7155" s="15">
        <v>32.406473924636799</v>
      </c>
      <c r="P7155" s="15">
        <v>29.355786448001901</v>
      </c>
      <c r="Q7155" s="15">
        <v>25.2326762490869</v>
      </c>
      <c r="R7155" s="15">
        <v>37.093764045715297</v>
      </c>
      <c r="S7155" s="15">
        <v>34.007609210729598</v>
      </c>
      <c r="T7155" s="15">
        <v>33.8531507368088</v>
      </c>
      <c r="U7155" s="15">
        <v>42.458797308445</v>
      </c>
      <c r="V7155" s="15">
        <v>18.5101917141378</v>
      </c>
      <c r="W7155" s="15">
        <v>35.191678988047897</v>
      </c>
      <c r="X7155" s="15">
        <v>47.076216918826098</v>
      </c>
      <c r="Y7155" s="15">
        <v>34.142638868570302</v>
      </c>
      <c r="Z7155" s="15">
        <v>51.3695965280533</v>
      </c>
      <c r="AA7155" s="15">
        <v>28.244267232768198</v>
      </c>
      <c r="AB7155" s="15">
        <v>0.49726983611285702</v>
      </c>
      <c r="AC7155" s="15">
        <v>20.444739314498399</v>
      </c>
      <c r="AD7155" s="15">
        <v>27.972941059578201</v>
      </c>
      <c r="AE7155" s="84">
        <v>25.038980008859198</v>
      </c>
      <c r="AF7155" s="84">
        <f t="shared" si="223"/>
        <v>28.800981966397899</v>
      </c>
    </row>
    <row r="7156" spans="2:32" x14ac:dyDescent="0.2">
      <c r="B7156" s="83">
        <v>9</v>
      </c>
      <c r="C7156" s="83">
        <v>21</v>
      </c>
      <c r="D7156" s="83">
        <v>8</v>
      </c>
      <c r="E7156" s="83">
        <f t="shared" si="222"/>
        <v>1</v>
      </c>
      <c r="F7156" s="15">
        <v>26.328475905418401</v>
      </c>
      <c r="G7156" s="15">
        <v>22.315096986770602</v>
      </c>
      <c r="H7156" s="15">
        <v>21.9930380516052</v>
      </c>
      <c r="I7156" s="15">
        <v>22.463642311096201</v>
      </c>
      <c r="J7156" s="15">
        <v>20.362907869935</v>
      </c>
      <c r="K7156" s="15">
        <v>21.430490248560901</v>
      </c>
      <c r="L7156" s="15">
        <v>25.013484924316401</v>
      </c>
      <c r="M7156" s="15">
        <v>25.536233220577198</v>
      </c>
      <c r="N7156" s="15">
        <v>25.673230771482</v>
      </c>
      <c r="O7156" s="15">
        <v>28.356506856918301</v>
      </c>
      <c r="P7156" s="15">
        <v>17.896364007845499</v>
      </c>
      <c r="Q7156" s="15">
        <v>8.3707528004944294</v>
      </c>
      <c r="R7156" s="15">
        <v>30.113405963897701</v>
      </c>
      <c r="S7156" s="15">
        <v>22.4435581753999</v>
      </c>
      <c r="T7156" s="15">
        <v>19.593008049443402</v>
      </c>
      <c r="U7156" s="15">
        <v>32.691997941881397</v>
      </c>
      <c r="V7156" s="15">
        <v>-4.8798344842940597</v>
      </c>
      <c r="W7156" s="15">
        <v>10.484841070081099</v>
      </c>
      <c r="X7156" s="15">
        <v>30.137828551471198</v>
      </c>
      <c r="Y7156" s="15">
        <v>13.4328387895823</v>
      </c>
      <c r="Z7156" s="15">
        <v>14.0472593863625</v>
      </c>
      <c r="AA7156" s="15">
        <v>-7.0448729051276997</v>
      </c>
      <c r="AB7156" s="15">
        <v>-12.4536562894583</v>
      </c>
      <c r="AC7156" s="15">
        <v>-7.2146938069611801</v>
      </c>
      <c r="AD7156" s="15">
        <v>-3.9827978923358001</v>
      </c>
      <c r="AE7156" s="84">
        <v>-7.5368988163620196</v>
      </c>
      <c r="AF7156" s="84">
        <f t="shared" si="223"/>
        <v>15.214315680330792</v>
      </c>
    </row>
    <row r="7157" spans="2:32" x14ac:dyDescent="0.2">
      <c r="B7157" s="83">
        <v>9</v>
      </c>
      <c r="C7157" s="83">
        <v>21</v>
      </c>
      <c r="D7157" s="83">
        <v>9</v>
      </c>
      <c r="E7157" s="83">
        <f t="shared" si="222"/>
        <v>1</v>
      </c>
      <c r="F7157" s="15">
        <v>25.2471175465584</v>
      </c>
      <c r="G7157" s="15">
        <v>22.033077158927899</v>
      </c>
      <c r="H7157" s="15">
        <v>21.383637643814101</v>
      </c>
      <c r="I7157" s="15">
        <v>22.487458839416501</v>
      </c>
      <c r="J7157" s="15">
        <v>20.3958231223822</v>
      </c>
      <c r="K7157" s="15">
        <v>19.9590798966885</v>
      </c>
      <c r="L7157" s="15">
        <v>24.6003637189865</v>
      </c>
      <c r="M7157" s="15">
        <v>24.665514380216599</v>
      </c>
      <c r="N7157" s="15">
        <v>24.454473940581099</v>
      </c>
      <c r="O7157" s="15">
        <v>26.9399094524384</v>
      </c>
      <c r="P7157" s="15">
        <v>13.172006370618901</v>
      </c>
      <c r="Q7157" s="15">
        <v>1.6354512249808799</v>
      </c>
      <c r="R7157" s="15">
        <v>27.132689942985799</v>
      </c>
      <c r="S7157" s="15">
        <v>18.229151778399899</v>
      </c>
      <c r="T7157" s="15">
        <v>13.005024883016899</v>
      </c>
      <c r="U7157" s="15">
        <v>27.607711998611698</v>
      </c>
      <c r="V7157" s="15">
        <v>-8.3688767222464104</v>
      </c>
      <c r="W7157" s="15">
        <v>2.3651572746671699</v>
      </c>
      <c r="X7157" s="15">
        <v>22.330795023872501</v>
      </c>
      <c r="Y7157" s="15">
        <v>5.9315298191979497</v>
      </c>
      <c r="Z7157" s="15">
        <v>3.19347634901106</v>
      </c>
      <c r="AA7157" s="15">
        <v>-11.0995466106534</v>
      </c>
      <c r="AB7157" s="15">
        <v>-12.747441225051899</v>
      </c>
      <c r="AC7157" s="15">
        <v>-11.607629042387</v>
      </c>
      <c r="AD7157" s="15">
        <v>-8.5283248911201994</v>
      </c>
      <c r="AE7157" s="84">
        <v>-11.659947367250901</v>
      </c>
      <c r="AF7157" s="84">
        <f t="shared" si="223"/>
        <v>11.644526327179356</v>
      </c>
    </row>
    <row r="7158" spans="2:32" x14ac:dyDescent="0.2">
      <c r="B7158" s="83">
        <v>9</v>
      </c>
      <c r="C7158" s="83">
        <v>21</v>
      </c>
      <c r="D7158" s="83">
        <v>10</v>
      </c>
      <c r="E7158" s="83">
        <f t="shared" si="222"/>
        <v>1</v>
      </c>
      <c r="F7158" s="15">
        <v>25.840894830822901</v>
      </c>
      <c r="G7158" s="15">
        <v>22.010632858276399</v>
      </c>
      <c r="H7158" s="15">
        <v>22.130190073013299</v>
      </c>
      <c r="I7158" s="15">
        <v>22.4756559524536</v>
      </c>
      <c r="J7158" s="15">
        <v>20.245085254311601</v>
      </c>
      <c r="K7158" s="15">
        <v>22.1246024232507</v>
      </c>
      <c r="L7158" s="15">
        <v>24.8242548828125</v>
      </c>
      <c r="M7158" s="15">
        <v>23.9027632677555</v>
      </c>
      <c r="N7158" s="15">
        <v>23.4623680019081</v>
      </c>
      <c r="O7158" s="15">
        <v>25.7625265460163</v>
      </c>
      <c r="P7158" s="15">
        <v>11.877619286343499</v>
      </c>
      <c r="Q7158" s="15">
        <v>3.46499678637832</v>
      </c>
      <c r="R7158" s="15">
        <v>24.378687013708099</v>
      </c>
      <c r="S7158" s="15">
        <v>16.366573678582899</v>
      </c>
      <c r="T7158" s="15">
        <v>11.8723617603784</v>
      </c>
      <c r="U7158" s="15">
        <v>23.126021800965098</v>
      </c>
      <c r="V7158" s="15">
        <v>-7.8619645811766397</v>
      </c>
      <c r="W7158" s="15">
        <v>1.79705772756413</v>
      </c>
      <c r="X7158" s="15">
        <v>15.2964631918147</v>
      </c>
      <c r="Y7158" s="15">
        <v>3.1878754997774998</v>
      </c>
      <c r="Z7158" s="15">
        <v>-2.46570827752352</v>
      </c>
      <c r="AA7158" s="15">
        <v>-12.001245883464801</v>
      </c>
      <c r="AB7158" s="15">
        <v>-12.640694817543</v>
      </c>
      <c r="AC7158" s="15">
        <v>-11.9022466623783</v>
      </c>
      <c r="AD7158" s="15">
        <v>-9.6692869582623207</v>
      </c>
      <c r="AE7158" s="84">
        <v>-11.7302419566065</v>
      </c>
      <c r="AF7158" s="84">
        <f t="shared" si="223"/>
        <v>10.61058621919917</v>
      </c>
    </row>
    <row r="7159" spans="2:32" x14ac:dyDescent="0.2">
      <c r="B7159" s="83">
        <v>9</v>
      </c>
      <c r="C7159" s="83">
        <v>21</v>
      </c>
      <c r="D7159" s="83">
        <v>11</v>
      </c>
      <c r="E7159" s="83">
        <f t="shared" si="222"/>
        <v>1</v>
      </c>
      <c r="F7159" s="15">
        <v>28.027749704599401</v>
      </c>
      <c r="G7159" s="15">
        <v>22.015367948532099</v>
      </c>
      <c r="H7159" s="15">
        <v>21.973822935104401</v>
      </c>
      <c r="I7159" s="15">
        <v>22.606849174499501</v>
      </c>
      <c r="J7159" s="15">
        <v>19.964783640146301</v>
      </c>
      <c r="K7159" s="15">
        <v>22.4089979512692</v>
      </c>
      <c r="L7159" s="15">
        <v>24.844990141391801</v>
      </c>
      <c r="M7159" s="15">
        <v>23.702862207651101</v>
      </c>
      <c r="N7159" s="15">
        <v>24.223668878197699</v>
      </c>
      <c r="O7159" s="15">
        <v>26.4992165792249</v>
      </c>
      <c r="P7159" s="15">
        <v>12.2118304960765</v>
      </c>
      <c r="Q7159" s="15">
        <v>3.8703582072407001</v>
      </c>
      <c r="R7159" s="15">
        <v>23.842605689644799</v>
      </c>
      <c r="S7159" s="15">
        <v>17.236055829763401</v>
      </c>
      <c r="T7159" s="15">
        <v>12.229459150821</v>
      </c>
      <c r="U7159" s="15">
        <v>25.044365320518601</v>
      </c>
      <c r="V7159" s="15">
        <v>-8.8525152035057495</v>
      </c>
      <c r="W7159" s="15">
        <v>0.114623407438397</v>
      </c>
      <c r="X7159" s="15">
        <v>11.6225088571664</v>
      </c>
      <c r="Y7159" s="15">
        <v>3.31133411082625</v>
      </c>
      <c r="Z7159" s="15">
        <v>-3.7486707558333898</v>
      </c>
      <c r="AA7159" s="15">
        <v>-12.083586681723601</v>
      </c>
      <c r="AB7159" s="15">
        <v>-12.8407685775757</v>
      </c>
      <c r="AC7159" s="15">
        <v>-12.5787009011507</v>
      </c>
      <c r="AD7159" s="15">
        <v>-10.7861815409958</v>
      </c>
      <c r="AE7159" s="84">
        <v>-12.1455755001307</v>
      </c>
      <c r="AF7159" s="84">
        <f t="shared" si="223"/>
        <v>10.489055810353724</v>
      </c>
    </row>
    <row r="7160" spans="2:32" x14ac:dyDescent="0.2">
      <c r="B7160" s="83">
        <v>9</v>
      </c>
      <c r="C7160" s="83">
        <v>21</v>
      </c>
      <c r="D7160" s="83">
        <v>12</v>
      </c>
      <c r="E7160" s="83">
        <f t="shared" si="222"/>
        <v>1</v>
      </c>
      <c r="F7160" s="15">
        <v>28.2734514808655</v>
      </c>
      <c r="G7160" s="15">
        <v>22.4477320489883</v>
      </c>
      <c r="H7160" s="15">
        <v>21.854859897613501</v>
      </c>
      <c r="I7160" s="15">
        <v>22.2931868953705</v>
      </c>
      <c r="J7160" s="15">
        <v>19.807167898595299</v>
      </c>
      <c r="K7160" s="15">
        <v>22.369526862263701</v>
      </c>
      <c r="L7160" s="15">
        <v>24.727893398284898</v>
      </c>
      <c r="M7160" s="15">
        <v>24.235380711317099</v>
      </c>
      <c r="N7160" s="15">
        <v>23.954520440250601</v>
      </c>
      <c r="O7160" s="15">
        <v>26.877548898935299</v>
      </c>
      <c r="P7160" s="15">
        <v>12.8538276354671</v>
      </c>
      <c r="Q7160" s="15">
        <v>5.7287622647136498</v>
      </c>
      <c r="R7160" s="15">
        <v>24.4042710256726</v>
      </c>
      <c r="S7160" s="15">
        <v>19.163005703404501</v>
      </c>
      <c r="T7160" s="15">
        <v>13.1878043222725</v>
      </c>
      <c r="U7160" s="15">
        <v>26.447743614196799</v>
      </c>
      <c r="V7160" s="15">
        <v>-8.0416896490156606</v>
      </c>
      <c r="W7160" s="15">
        <v>0.90096405986324002</v>
      </c>
      <c r="X7160" s="15">
        <v>15.6642866195543</v>
      </c>
      <c r="Y7160" s="15">
        <v>8.8566520232558208</v>
      </c>
      <c r="Z7160" s="15">
        <v>-1.11712337824702</v>
      </c>
      <c r="AA7160" s="15">
        <v>-12.2379400353432</v>
      </c>
      <c r="AB7160" s="15">
        <v>-12.8077766628265</v>
      </c>
      <c r="AC7160" s="15">
        <v>-12.403199831247299</v>
      </c>
      <c r="AD7160" s="15">
        <v>-9.2035426023006401</v>
      </c>
      <c r="AE7160" s="84">
        <v>-12.418656824827201</v>
      </c>
      <c r="AF7160" s="84">
        <f t="shared" si="223"/>
        <v>11.377640646810677</v>
      </c>
    </row>
    <row r="7161" spans="2:32" x14ac:dyDescent="0.2">
      <c r="B7161" s="83">
        <v>9</v>
      </c>
      <c r="C7161" s="83">
        <v>21</v>
      </c>
      <c r="D7161" s="83">
        <v>13</v>
      </c>
      <c r="E7161" s="83">
        <f t="shared" si="222"/>
        <v>1</v>
      </c>
      <c r="F7161" s="15">
        <v>29.945204327106499</v>
      </c>
      <c r="G7161" s="15">
        <v>22.796816466808298</v>
      </c>
      <c r="H7161" s="15">
        <v>22.434750833511401</v>
      </c>
      <c r="I7161" s="15">
        <v>22.988860647201498</v>
      </c>
      <c r="J7161" s="15">
        <v>19.767881434202199</v>
      </c>
      <c r="K7161" s="15">
        <v>22.932972445011099</v>
      </c>
      <c r="L7161" s="15">
        <v>25.4187101840973</v>
      </c>
      <c r="M7161" s="15">
        <v>24.1586664426327</v>
      </c>
      <c r="N7161" s="15">
        <v>24.5570441441536</v>
      </c>
      <c r="O7161" s="15">
        <v>27.167524907350501</v>
      </c>
      <c r="P7161" s="15">
        <v>13.4011533727795</v>
      </c>
      <c r="Q7161" s="15">
        <v>9.0016674470575495</v>
      </c>
      <c r="R7161" s="15">
        <v>24.253639095589499</v>
      </c>
      <c r="S7161" s="15">
        <v>16.984527184128801</v>
      </c>
      <c r="T7161" s="15">
        <v>14.7789162862897</v>
      </c>
      <c r="U7161" s="15">
        <v>26.6088707128465</v>
      </c>
      <c r="V7161" s="15">
        <v>-6.2918413474485302</v>
      </c>
      <c r="W7161" s="15">
        <v>7.6614409290943302</v>
      </c>
      <c r="X7161" s="15">
        <v>17.700914097666701</v>
      </c>
      <c r="Y7161" s="15">
        <v>8.7810383003950108</v>
      </c>
      <c r="Z7161" s="15">
        <v>0.77674345368146902</v>
      </c>
      <c r="AA7161" s="15">
        <v>-12.0746884007454</v>
      </c>
      <c r="AB7161" s="15">
        <v>-12.798684583663899</v>
      </c>
      <c r="AC7161" s="15">
        <v>-11.1265692643225</v>
      </c>
      <c r="AD7161" s="15">
        <v>-9.65157701034844</v>
      </c>
      <c r="AE7161" s="84">
        <v>-11.4155572006702</v>
      </c>
      <c r="AF7161" s="84">
        <f t="shared" si="223"/>
        <v>12.259939419400204</v>
      </c>
    </row>
    <row r="7162" spans="2:32" x14ac:dyDescent="0.2">
      <c r="B7162" s="83">
        <v>9</v>
      </c>
      <c r="C7162" s="83">
        <v>21</v>
      </c>
      <c r="D7162" s="83">
        <v>14</v>
      </c>
      <c r="E7162" s="83">
        <f t="shared" si="222"/>
        <v>1</v>
      </c>
      <c r="F7162" s="15">
        <v>30.948742682933801</v>
      </c>
      <c r="G7162" s="15">
        <v>23.838582977294902</v>
      </c>
      <c r="H7162" s="15">
        <v>23.0141380205154</v>
      </c>
      <c r="I7162" s="15">
        <v>23.916089693069502</v>
      </c>
      <c r="J7162" s="15">
        <v>21.0816398067474</v>
      </c>
      <c r="K7162" s="15">
        <v>23.868478572368598</v>
      </c>
      <c r="L7162" s="15">
        <v>26.825298164367702</v>
      </c>
      <c r="M7162" s="15">
        <v>24.688630352973899</v>
      </c>
      <c r="N7162" s="15">
        <v>25.024635849237399</v>
      </c>
      <c r="O7162" s="15">
        <v>27.714030965089801</v>
      </c>
      <c r="P7162" s="15">
        <v>14.420130561292201</v>
      </c>
      <c r="Q7162" s="15">
        <v>9.4745412884131106</v>
      </c>
      <c r="R7162" s="15">
        <v>25.5425818142891</v>
      </c>
      <c r="S7162" s="15">
        <v>17.404642420411101</v>
      </c>
      <c r="T7162" s="15">
        <v>15.657596083641099</v>
      </c>
      <c r="U7162" s="15">
        <v>27.5024908105135</v>
      </c>
      <c r="V7162" s="15">
        <v>-5.6521848709881297</v>
      </c>
      <c r="W7162" s="15">
        <v>10.571399900060101</v>
      </c>
      <c r="X7162" s="15">
        <v>20.434756188750299</v>
      </c>
      <c r="Y7162" s="15">
        <v>10.9337277335674</v>
      </c>
      <c r="Z7162" s="15">
        <v>4.3649210288822697</v>
      </c>
      <c r="AA7162" s="15">
        <v>-11.468362137556101</v>
      </c>
      <c r="AB7162" s="15">
        <v>-12.7640516233444</v>
      </c>
      <c r="AC7162" s="15">
        <v>-8.7025555913597294</v>
      </c>
      <c r="AD7162" s="15">
        <v>-8.3852331030517799</v>
      </c>
      <c r="AE7162" s="84">
        <v>-10.309704366982</v>
      </c>
      <c r="AF7162" s="84">
        <f t="shared" si="223"/>
        <v>13.459421662351401</v>
      </c>
    </row>
    <row r="7163" spans="2:32" x14ac:dyDescent="0.2">
      <c r="B7163" s="83">
        <v>9</v>
      </c>
      <c r="C7163" s="83">
        <v>21</v>
      </c>
      <c r="D7163" s="83">
        <v>15</v>
      </c>
      <c r="E7163" s="83">
        <f t="shared" si="222"/>
        <v>1</v>
      </c>
      <c r="F7163" s="15">
        <v>32.722034781932798</v>
      </c>
      <c r="G7163" s="15">
        <v>25.067499399185198</v>
      </c>
      <c r="H7163" s="15">
        <v>24.805902161598201</v>
      </c>
      <c r="I7163" s="15">
        <v>25.082508762359598</v>
      </c>
      <c r="J7163" s="15">
        <v>23.836995251655601</v>
      </c>
      <c r="K7163" s="15">
        <v>25.878328896760902</v>
      </c>
      <c r="L7163" s="15">
        <v>28.870149779796598</v>
      </c>
      <c r="M7163" s="15">
        <v>26.5559532063007</v>
      </c>
      <c r="N7163" s="15">
        <v>27.297630282402</v>
      </c>
      <c r="O7163" s="15">
        <v>29.776601103782699</v>
      </c>
      <c r="P7163" s="15">
        <v>16.569041849374798</v>
      </c>
      <c r="Q7163" s="15">
        <v>13.653117466539101</v>
      </c>
      <c r="R7163" s="15">
        <v>25.761453855276098</v>
      </c>
      <c r="S7163" s="15">
        <v>18.383925907731101</v>
      </c>
      <c r="T7163" s="15">
        <v>16.530875128299002</v>
      </c>
      <c r="U7163" s="15">
        <v>28.033053476832801</v>
      </c>
      <c r="V7163" s="15">
        <v>-3.0357171270027798</v>
      </c>
      <c r="W7163" s="15">
        <v>14.759875849306599</v>
      </c>
      <c r="X7163" s="15">
        <v>19.3000982534885</v>
      </c>
      <c r="Y7163" s="15">
        <v>13.863104466378701</v>
      </c>
      <c r="Z7163" s="15">
        <v>6.84980118302256</v>
      </c>
      <c r="AA7163" s="15">
        <v>-9.6177303416132904</v>
      </c>
      <c r="AB7163" s="15">
        <v>-12.2514497355223</v>
      </c>
      <c r="AC7163" s="15">
        <v>-2.55217253446579</v>
      </c>
      <c r="AD7163" s="15">
        <v>-2.9055469708740702</v>
      </c>
      <c r="AE7163" s="84">
        <v>-6.9242277649044999</v>
      </c>
      <c r="AF7163" s="84">
        <f t="shared" si="223"/>
        <v>15.6273502533708</v>
      </c>
    </row>
    <row r="7164" spans="2:32" x14ac:dyDescent="0.2">
      <c r="B7164" s="83">
        <v>9</v>
      </c>
      <c r="C7164" s="83">
        <v>21</v>
      </c>
      <c r="D7164" s="83">
        <v>16</v>
      </c>
      <c r="E7164" s="83">
        <f t="shared" si="222"/>
        <v>1</v>
      </c>
      <c r="F7164" s="15">
        <v>37.112753253936802</v>
      </c>
      <c r="G7164" s="15">
        <v>25.671294271469101</v>
      </c>
      <c r="H7164" s="15">
        <v>25.773336938858002</v>
      </c>
      <c r="I7164" s="15">
        <v>28.0782463779449</v>
      </c>
      <c r="J7164" s="15">
        <v>25.938356855392499</v>
      </c>
      <c r="K7164" s="15">
        <v>27.6902137002945</v>
      </c>
      <c r="L7164" s="15">
        <v>30.5895928878784</v>
      </c>
      <c r="M7164" s="15">
        <v>28.061843258857699</v>
      </c>
      <c r="N7164" s="15">
        <v>33.319710467100101</v>
      </c>
      <c r="O7164" s="15">
        <v>33.872606724262198</v>
      </c>
      <c r="P7164" s="15">
        <v>26.153514531135599</v>
      </c>
      <c r="Q7164" s="15">
        <v>21.451938110351598</v>
      </c>
      <c r="R7164" s="15">
        <v>32.787421048164397</v>
      </c>
      <c r="S7164" s="15">
        <v>29.490947623968101</v>
      </c>
      <c r="T7164" s="15">
        <v>30.900002260863801</v>
      </c>
      <c r="U7164" s="15">
        <v>33.785096757411999</v>
      </c>
      <c r="V7164" s="15">
        <v>0.922687526226044</v>
      </c>
      <c r="W7164" s="15">
        <v>22.217702044725399</v>
      </c>
      <c r="X7164" s="15">
        <v>29.4557681665421</v>
      </c>
      <c r="Y7164" s="15">
        <v>24.336244160294498</v>
      </c>
      <c r="Z7164" s="15">
        <v>11.225562054872499</v>
      </c>
      <c r="AA7164" s="15">
        <v>-6.8506874077320097</v>
      </c>
      <c r="AB7164" s="15">
        <v>-12.3067511267662</v>
      </c>
      <c r="AC7164" s="15">
        <v>1.3447848384380301</v>
      </c>
      <c r="AD7164" s="15">
        <v>19.13781262362</v>
      </c>
      <c r="AE7164" s="84">
        <v>3.2553102247714998</v>
      </c>
      <c r="AF7164" s="84">
        <f t="shared" si="223"/>
        <v>21.669819545110833</v>
      </c>
    </row>
    <row r="7165" spans="2:32" x14ac:dyDescent="0.2">
      <c r="B7165" s="83">
        <v>9</v>
      </c>
      <c r="C7165" s="83">
        <v>21</v>
      </c>
      <c r="D7165" s="83">
        <v>17</v>
      </c>
      <c r="E7165" s="83">
        <f t="shared" si="222"/>
        <v>1</v>
      </c>
      <c r="F7165" s="15">
        <v>39.058599077224699</v>
      </c>
      <c r="G7165" s="15">
        <v>31.7964656810761</v>
      </c>
      <c r="H7165" s="15">
        <v>33.185261053085298</v>
      </c>
      <c r="I7165" s="15">
        <v>29.979544691085799</v>
      </c>
      <c r="J7165" s="15">
        <v>31.767944746017498</v>
      </c>
      <c r="K7165" s="15">
        <v>33.146415741443597</v>
      </c>
      <c r="L7165" s="15">
        <v>37.685513870239298</v>
      </c>
      <c r="M7165" s="15">
        <v>35.14245058465</v>
      </c>
      <c r="N7165" s="15">
        <v>36.252769296884502</v>
      </c>
      <c r="O7165" s="15">
        <v>38.416786497116099</v>
      </c>
      <c r="P7165" s="15">
        <v>42.715695908784902</v>
      </c>
      <c r="Q7165" s="15">
        <v>39.773131183266599</v>
      </c>
      <c r="R7165" s="15">
        <v>49.489137733459501</v>
      </c>
      <c r="S7165" s="15">
        <v>43.497147698640802</v>
      </c>
      <c r="T7165" s="15">
        <v>41.565078015685103</v>
      </c>
      <c r="U7165" s="15">
        <v>44.9315722486973</v>
      </c>
      <c r="V7165" s="15">
        <v>34.265661727905297</v>
      </c>
      <c r="W7165" s="15">
        <v>48.474309268325598</v>
      </c>
      <c r="X7165" s="15">
        <v>61.724136511325803</v>
      </c>
      <c r="Y7165" s="15">
        <v>48.946948746919603</v>
      </c>
      <c r="Z7165" s="15">
        <v>29.609114877223998</v>
      </c>
      <c r="AA7165" s="15">
        <v>21.944524636745498</v>
      </c>
      <c r="AB7165" s="15">
        <v>-0.78463662219047503</v>
      </c>
      <c r="AC7165" s="15">
        <v>24.843165343046199</v>
      </c>
      <c r="AD7165" s="15">
        <v>54.8812088038921</v>
      </c>
      <c r="AE7165" s="84">
        <v>20.822556535303601</v>
      </c>
      <c r="AF7165" s="84">
        <f t="shared" si="223"/>
        <v>36.658865532917474</v>
      </c>
    </row>
    <row r="7166" spans="2:32" x14ac:dyDescent="0.2">
      <c r="B7166" s="83">
        <v>9</v>
      </c>
      <c r="C7166" s="83">
        <v>21</v>
      </c>
      <c r="D7166" s="83">
        <v>18</v>
      </c>
      <c r="E7166" s="83">
        <f t="shared" si="222"/>
        <v>1</v>
      </c>
      <c r="F7166" s="15">
        <v>41.393057760238598</v>
      </c>
      <c r="G7166" s="15">
        <v>36.162278606414802</v>
      </c>
      <c r="H7166" s="15">
        <v>36.978531738996502</v>
      </c>
      <c r="I7166" s="15">
        <v>39.030438447952299</v>
      </c>
      <c r="J7166" s="15">
        <v>38.3048943691254</v>
      </c>
      <c r="K7166" s="15">
        <v>40.8102045829296</v>
      </c>
      <c r="L7166" s="15">
        <v>45.4528418886662</v>
      </c>
      <c r="M7166" s="15">
        <v>39.875128004789403</v>
      </c>
      <c r="N7166" s="15">
        <v>45.0666433722973</v>
      </c>
      <c r="O7166" s="15">
        <v>45.936241443395602</v>
      </c>
      <c r="P7166" s="15">
        <v>65.521782007217396</v>
      </c>
      <c r="Q7166" s="15">
        <v>70.618064994573601</v>
      </c>
      <c r="R7166" s="15">
        <v>58.345169368743903</v>
      </c>
      <c r="S7166" s="15">
        <v>56.932523570775999</v>
      </c>
      <c r="T7166" s="15">
        <v>61.865311245679898</v>
      </c>
      <c r="U7166" s="15">
        <v>59.521448652267502</v>
      </c>
      <c r="V7166" s="15">
        <v>117.539061504841</v>
      </c>
      <c r="W7166" s="15">
        <v>95.4512164494991</v>
      </c>
      <c r="X7166" s="15">
        <v>85.129647884845696</v>
      </c>
      <c r="Y7166" s="15">
        <v>76.982556127071405</v>
      </c>
      <c r="Z7166" s="15">
        <v>76.260214615106605</v>
      </c>
      <c r="AA7166" s="15">
        <v>115.379463177204</v>
      </c>
      <c r="AB7166" s="15">
        <v>101.07089242505999</v>
      </c>
      <c r="AC7166" s="15">
        <v>151.099013262987</v>
      </c>
      <c r="AD7166" s="15">
        <v>158.63070704865501</v>
      </c>
      <c r="AE7166" s="84">
        <v>115.672865572929</v>
      </c>
      <c r="AF7166" s="84">
        <f t="shared" si="223"/>
        <v>72.116546081625501</v>
      </c>
    </row>
    <row r="7167" spans="2:32" x14ac:dyDescent="0.2">
      <c r="B7167" s="83">
        <v>9</v>
      </c>
      <c r="C7167" s="83">
        <v>21</v>
      </c>
      <c r="D7167" s="83">
        <v>19</v>
      </c>
      <c r="E7167" s="83">
        <f t="shared" si="222"/>
        <v>1</v>
      </c>
      <c r="F7167" s="15">
        <v>43.041562343597398</v>
      </c>
      <c r="G7167" s="15">
        <v>37.313899779319797</v>
      </c>
      <c r="H7167" s="15">
        <v>39.473992812156702</v>
      </c>
      <c r="I7167" s="15">
        <v>42.706654006957997</v>
      </c>
      <c r="J7167" s="15">
        <v>38.038342229843103</v>
      </c>
      <c r="K7167" s="15">
        <v>42.207704491853697</v>
      </c>
      <c r="L7167" s="15">
        <v>47.401328700303999</v>
      </c>
      <c r="M7167" s="15">
        <v>41.811216732501997</v>
      </c>
      <c r="N7167" s="15">
        <v>47.318879304170601</v>
      </c>
      <c r="O7167" s="15">
        <v>46.762992307662998</v>
      </c>
      <c r="P7167" s="15">
        <v>57.098913454055797</v>
      </c>
      <c r="Q7167" s="15">
        <v>75.042616222619998</v>
      </c>
      <c r="R7167" s="15">
        <v>59.972312438964799</v>
      </c>
      <c r="S7167" s="15">
        <v>63.808708545684802</v>
      </c>
      <c r="T7167" s="15">
        <v>73.334571953773505</v>
      </c>
      <c r="U7167" s="15">
        <v>65.610597052812594</v>
      </c>
      <c r="V7167" s="15">
        <v>142.136727882385</v>
      </c>
      <c r="W7167" s="15">
        <v>112.484710731506</v>
      </c>
      <c r="X7167" s="15">
        <v>89.302155017137494</v>
      </c>
      <c r="Y7167" s="15">
        <v>93.757266303062394</v>
      </c>
      <c r="Z7167" s="15">
        <v>98.875288000106806</v>
      </c>
      <c r="AA7167" s="15">
        <v>175.57388942647</v>
      </c>
      <c r="AB7167" s="15">
        <v>218.37417083477999</v>
      </c>
      <c r="AC7167" s="15">
        <v>239.88093130588501</v>
      </c>
      <c r="AD7167" s="15">
        <v>222.96641776013399</v>
      </c>
      <c r="AE7167" s="84">
        <v>208.275887034178</v>
      </c>
      <c r="AF7167" s="84">
        <f t="shared" si="223"/>
        <v>93.175836025843253</v>
      </c>
    </row>
    <row r="7168" spans="2:32" x14ac:dyDescent="0.2">
      <c r="B7168" s="83">
        <v>9</v>
      </c>
      <c r="C7168" s="83">
        <v>21</v>
      </c>
      <c r="D7168" s="83">
        <v>20</v>
      </c>
      <c r="E7168" s="83">
        <f t="shared" si="222"/>
        <v>1</v>
      </c>
      <c r="F7168" s="15">
        <v>42.280564750671402</v>
      </c>
      <c r="G7168" s="15">
        <v>34.678515757560703</v>
      </c>
      <c r="H7168" s="15">
        <v>36.813927862167397</v>
      </c>
      <c r="I7168" s="15">
        <v>39.3825560417175</v>
      </c>
      <c r="J7168" s="15">
        <v>34.745433559417698</v>
      </c>
      <c r="K7168" s="15">
        <v>40.075896000385299</v>
      </c>
      <c r="L7168" s="15">
        <v>45.637393602371198</v>
      </c>
      <c r="M7168" s="15">
        <v>41.007087046861599</v>
      </c>
      <c r="N7168" s="15">
        <v>45.351377456903499</v>
      </c>
      <c r="O7168" s="15">
        <v>44.980895674705501</v>
      </c>
      <c r="P7168" s="15">
        <v>53.030640251636498</v>
      </c>
      <c r="Q7168" s="15">
        <v>69.614944626092907</v>
      </c>
      <c r="R7168" s="15">
        <v>56.9096842460632</v>
      </c>
      <c r="S7168" s="15">
        <v>59.000807232856801</v>
      </c>
      <c r="T7168" s="15">
        <v>62.495403591155998</v>
      </c>
      <c r="U7168" s="15">
        <v>60.506379414320001</v>
      </c>
      <c r="V7168" s="15">
        <v>132.30835991668701</v>
      </c>
      <c r="W7168" s="15">
        <v>94.847061787366897</v>
      </c>
      <c r="X7168" s="15">
        <v>79.805446159362802</v>
      </c>
      <c r="Y7168" s="15">
        <v>81.228858316183107</v>
      </c>
      <c r="Z7168" s="15">
        <v>78.954758563041693</v>
      </c>
      <c r="AA7168" s="15">
        <v>136.10940642619099</v>
      </c>
      <c r="AB7168" s="15">
        <v>167.07004084730099</v>
      </c>
      <c r="AC7168" s="15">
        <v>185.82046527838699</v>
      </c>
      <c r="AD7168" s="15">
        <v>156.38905039501199</v>
      </c>
      <c r="AE7168" s="84">
        <v>127.596424851894</v>
      </c>
      <c r="AF7168" s="84">
        <f t="shared" si="223"/>
        <v>77.178514602165905</v>
      </c>
    </row>
    <row r="7169" spans="2:32" x14ac:dyDescent="0.2">
      <c r="B7169" s="83">
        <v>9</v>
      </c>
      <c r="C7169" s="83">
        <v>21</v>
      </c>
      <c r="D7169" s="83">
        <v>21</v>
      </c>
      <c r="E7169" s="83">
        <f t="shared" si="222"/>
        <v>1</v>
      </c>
      <c r="F7169" s="15">
        <v>41.2149468765259</v>
      </c>
      <c r="G7169" s="15">
        <v>30.9619933786392</v>
      </c>
      <c r="H7169" s="15">
        <v>32.4605375204086</v>
      </c>
      <c r="I7169" s="15">
        <v>35.276415733337402</v>
      </c>
      <c r="J7169" s="15">
        <v>31.7225825405121</v>
      </c>
      <c r="K7169" s="15">
        <v>37.911834286928197</v>
      </c>
      <c r="L7169" s="15">
        <v>42.263128882408097</v>
      </c>
      <c r="M7169" s="15">
        <v>37.662640148401302</v>
      </c>
      <c r="N7169" s="15">
        <v>41.8244470787048</v>
      </c>
      <c r="O7169" s="15">
        <v>42.308769049644503</v>
      </c>
      <c r="P7169" s="15">
        <v>48.315277418613398</v>
      </c>
      <c r="Q7169" s="15">
        <v>62.441494898796101</v>
      </c>
      <c r="R7169" s="15">
        <v>52.635812923431402</v>
      </c>
      <c r="S7169" s="15">
        <v>52.487775382995601</v>
      </c>
      <c r="T7169" s="15">
        <v>56.991503715515101</v>
      </c>
      <c r="U7169" s="15">
        <v>56.9166858780384</v>
      </c>
      <c r="V7169" s="15">
        <v>81.036584677696197</v>
      </c>
      <c r="W7169" s="15">
        <v>76.206900974273694</v>
      </c>
      <c r="X7169" s="15">
        <v>70.776720366954805</v>
      </c>
      <c r="Y7169" s="15">
        <v>68.764615359544706</v>
      </c>
      <c r="Z7169" s="15">
        <v>73.600541751861599</v>
      </c>
      <c r="AA7169" s="15">
        <v>123.97160931730301</v>
      </c>
      <c r="AB7169" s="15">
        <v>188.70357871866199</v>
      </c>
      <c r="AC7169" s="15">
        <v>201.95617215466501</v>
      </c>
      <c r="AD7169" s="15">
        <v>178.94632719755199</v>
      </c>
      <c r="AE7169" s="84">
        <v>141.515344940186</v>
      </c>
      <c r="AF7169" s="84">
        <f t="shared" si="223"/>
        <v>73.418240045061495</v>
      </c>
    </row>
    <row r="7170" spans="2:32" x14ac:dyDescent="0.2">
      <c r="B7170" s="83">
        <v>9</v>
      </c>
      <c r="C7170" s="83">
        <v>21</v>
      </c>
      <c r="D7170" s="83">
        <v>22</v>
      </c>
      <c r="E7170" s="83">
        <f t="shared" si="222"/>
        <v>1</v>
      </c>
      <c r="F7170" s="15">
        <v>37.754451303482099</v>
      </c>
      <c r="G7170" s="15">
        <v>26.320324432849901</v>
      </c>
      <c r="H7170" s="15">
        <v>28.576351002693201</v>
      </c>
      <c r="I7170" s="15">
        <v>31.3027730770111</v>
      </c>
      <c r="J7170" s="15">
        <v>29.4172522296906</v>
      </c>
      <c r="K7170" s="15">
        <v>35.179897775888399</v>
      </c>
      <c r="L7170" s="15">
        <v>38.234475025176998</v>
      </c>
      <c r="M7170" s="15">
        <v>35.259728939294803</v>
      </c>
      <c r="N7170" s="15">
        <v>39.084468607902501</v>
      </c>
      <c r="O7170" s="15">
        <v>41.217062531471299</v>
      </c>
      <c r="P7170" s="15">
        <v>45.9362424342632</v>
      </c>
      <c r="Q7170" s="15">
        <v>59.281693628311203</v>
      </c>
      <c r="R7170" s="15">
        <v>50.520807770013803</v>
      </c>
      <c r="S7170" s="15">
        <v>48.421479224205001</v>
      </c>
      <c r="T7170" s="15">
        <v>52.040513934612299</v>
      </c>
      <c r="U7170" s="15">
        <v>55.197494334697701</v>
      </c>
      <c r="V7170" s="15">
        <v>77.8969518425465</v>
      </c>
      <c r="W7170" s="15">
        <v>68.392550816535902</v>
      </c>
      <c r="X7170" s="15">
        <v>68.117949037551895</v>
      </c>
      <c r="Y7170" s="15">
        <v>65.611115231275605</v>
      </c>
      <c r="Z7170" s="15">
        <v>71.600717236518904</v>
      </c>
      <c r="AA7170" s="15">
        <v>126.29791478586201</v>
      </c>
      <c r="AB7170" s="15">
        <v>156.72667252325999</v>
      </c>
      <c r="AC7170" s="15">
        <v>154.94081867981001</v>
      </c>
      <c r="AD7170" s="15">
        <v>163.023078600883</v>
      </c>
      <c r="AE7170" s="84">
        <v>149.09109801006301</v>
      </c>
      <c r="AF7170" s="84">
        <f t="shared" si="223"/>
        <v>67.517072423687353</v>
      </c>
    </row>
    <row r="7171" spans="2:32" x14ac:dyDescent="0.2">
      <c r="B7171" s="83">
        <v>9</v>
      </c>
      <c r="C7171" s="83">
        <v>22</v>
      </c>
      <c r="D7171" s="83">
        <v>7</v>
      </c>
      <c r="E7171" s="83">
        <f t="shared" ref="E7171:E7234" si="224">IF(D7171&lt;7,0,IF(D7171&gt;22,0,1))</f>
        <v>1</v>
      </c>
      <c r="F7171" s="15">
        <v>26.136865934848799</v>
      </c>
      <c r="G7171" s="15">
        <v>21.9190953931808</v>
      </c>
      <c r="H7171" s="15">
        <v>22.5080270812511</v>
      </c>
      <c r="I7171" s="15">
        <v>24.938374446868899</v>
      </c>
      <c r="J7171" s="15">
        <v>19.028919349253201</v>
      </c>
      <c r="K7171" s="15">
        <v>25.5727773723602</v>
      </c>
      <c r="L7171" s="15">
        <v>29.020650939226201</v>
      </c>
      <c r="M7171" s="15">
        <v>27.026200721979102</v>
      </c>
      <c r="N7171" s="15">
        <v>31.440612010002098</v>
      </c>
      <c r="O7171" s="15">
        <v>28.124296139717099</v>
      </c>
      <c r="P7171" s="15">
        <v>21.303653836786701</v>
      </c>
      <c r="Q7171" s="15">
        <v>31.417617745637902</v>
      </c>
      <c r="R7171" s="15">
        <v>34.958279793977702</v>
      </c>
      <c r="S7171" s="15">
        <v>33.949785839557599</v>
      </c>
      <c r="T7171" s="15">
        <v>41.046671057701097</v>
      </c>
      <c r="U7171" s="15">
        <v>35.142936603307703</v>
      </c>
      <c r="V7171" s="15">
        <v>33.823917301908097</v>
      </c>
      <c r="W7171" s="15">
        <v>43.805110991239502</v>
      </c>
      <c r="X7171" s="15">
        <v>40.022855797052401</v>
      </c>
      <c r="Y7171" s="15">
        <v>37.281564944922899</v>
      </c>
      <c r="Z7171" s="15">
        <v>23.222969281639902</v>
      </c>
      <c r="AA7171" s="15">
        <v>9.4679992106258908</v>
      </c>
      <c r="AB7171" s="15">
        <v>28.999815983938099</v>
      </c>
      <c r="AC7171" s="15">
        <v>55.118370378047203</v>
      </c>
      <c r="AD7171" s="15">
        <v>43.059731352835897</v>
      </c>
      <c r="AE7171" s="84">
        <v>82.480821634054195</v>
      </c>
      <c r="AF7171" s="84">
        <f t="shared" ref="AF7171:AF7234" si="225">AVERAGE(F7171:AE7171)</f>
        <v>32.723766197766167</v>
      </c>
    </row>
    <row r="7172" spans="2:32" x14ac:dyDescent="0.2">
      <c r="B7172" s="83">
        <v>9</v>
      </c>
      <c r="C7172" s="83">
        <v>22</v>
      </c>
      <c r="D7172" s="83">
        <v>8</v>
      </c>
      <c r="E7172" s="83">
        <f t="shared" si="224"/>
        <v>1</v>
      </c>
      <c r="F7172" s="15">
        <v>27.652959079742399</v>
      </c>
      <c r="G7172" s="15">
        <v>20.7172237987518</v>
      </c>
      <c r="H7172" s="15">
        <v>20.963217373609499</v>
      </c>
      <c r="I7172" s="15">
        <v>22.491719579696699</v>
      </c>
      <c r="J7172" s="15">
        <v>16.423664346754599</v>
      </c>
      <c r="K7172" s="15">
        <v>23.520345321580798</v>
      </c>
      <c r="L7172" s="15">
        <v>26.3435178484917</v>
      </c>
      <c r="M7172" s="15">
        <v>22.4284762405455</v>
      </c>
      <c r="N7172" s="15">
        <v>25.650629202246702</v>
      </c>
      <c r="O7172" s="15">
        <v>19.149414963424199</v>
      </c>
      <c r="P7172" s="15">
        <v>2.94779681091104</v>
      </c>
      <c r="Q7172" s="15">
        <v>18.4070549208522</v>
      </c>
      <c r="R7172" s="15">
        <v>22.245516332767899</v>
      </c>
      <c r="S7172" s="15">
        <v>18.106073042199</v>
      </c>
      <c r="T7172" s="15">
        <v>21.016791374280999</v>
      </c>
      <c r="U7172" s="15">
        <v>7.0445313111376002</v>
      </c>
      <c r="V7172" s="15">
        <v>7.20193730445206</v>
      </c>
      <c r="W7172" s="15">
        <v>21.419416600983599</v>
      </c>
      <c r="X7172" s="15">
        <v>14.3121922320426</v>
      </c>
      <c r="Y7172" s="15">
        <v>11.4821228999347</v>
      </c>
      <c r="Z7172" s="15">
        <v>-9.4244377994686399</v>
      </c>
      <c r="AA7172" s="15">
        <v>-11.837021214664</v>
      </c>
      <c r="AB7172" s="15">
        <v>-5.7201110891103699</v>
      </c>
      <c r="AC7172" s="15">
        <v>8.0376089803278408</v>
      </c>
      <c r="AD7172" s="15">
        <v>0.72078730893507603</v>
      </c>
      <c r="AE7172" s="84">
        <v>-1.57076383315027</v>
      </c>
      <c r="AF7172" s="84">
        <f t="shared" si="225"/>
        <v>13.451179343741357</v>
      </c>
    </row>
    <row r="7173" spans="2:32" x14ac:dyDescent="0.2">
      <c r="B7173" s="83">
        <v>9</v>
      </c>
      <c r="C7173" s="83">
        <v>22</v>
      </c>
      <c r="D7173" s="83">
        <v>9</v>
      </c>
      <c r="E7173" s="83">
        <f t="shared" si="224"/>
        <v>1</v>
      </c>
      <c r="F7173" s="15">
        <v>27.979027520894999</v>
      </c>
      <c r="G7173" s="15">
        <v>20.096396905898999</v>
      </c>
      <c r="H7173" s="15">
        <v>20.728243401527401</v>
      </c>
      <c r="I7173" s="15">
        <v>21.8106063842773</v>
      </c>
      <c r="J7173" s="15">
        <v>15.7206396167874</v>
      </c>
      <c r="K7173" s="15">
        <v>23.469277751922601</v>
      </c>
      <c r="L7173" s="15">
        <v>25.774991958618202</v>
      </c>
      <c r="M7173" s="15">
        <v>22.004303494811101</v>
      </c>
      <c r="N7173" s="15">
        <v>23.8481586890221</v>
      </c>
      <c r="O7173" s="15">
        <v>18.205916955240099</v>
      </c>
      <c r="P7173" s="15">
        <v>0.539230438828468</v>
      </c>
      <c r="Q7173" s="15">
        <v>15.642225596923399</v>
      </c>
      <c r="R7173" s="15">
        <v>20.414411470651601</v>
      </c>
      <c r="S7173" s="15">
        <v>14.269498630076599</v>
      </c>
      <c r="T7173" s="15">
        <v>16.036546526044599</v>
      </c>
      <c r="U7173" s="15">
        <v>2.0617162825362798</v>
      </c>
      <c r="V7173" s="15">
        <v>1.1308288025148201</v>
      </c>
      <c r="W7173" s="15">
        <v>16.901628011345899</v>
      </c>
      <c r="X7173" s="15">
        <v>9.6510089943986408</v>
      </c>
      <c r="Y7173" s="15">
        <v>5.4038199063539496</v>
      </c>
      <c r="Z7173" s="15">
        <v>-10.8617768570185</v>
      </c>
      <c r="AA7173" s="15">
        <v>-12.120696182251001</v>
      </c>
      <c r="AB7173" s="15">
        <v>-10.093240641892001</v>
      </c>
      <c r="AC7173" s="15">
        <v>-0.98594132922589806</v>
      </c>
      <c r="AD7173" s="15">
        <v>-5.4234032772481404</v>
      </c>
      <c r="AE7173" s="84">
        <v>-5.5711018384545996</v>
      </c>
      <c r="AF7173" s="84">
        <f t="shared" si="225"/>
        <v>10.639704508176321</v>
      </c>
    </row>
    <row r="7174" spans="2:32" x14ac:dyDescent="0.2">
      <c r="B7174" s="83">
        <v>9</v>
      </c>
      <c r="C7174" s="83">
        <v>22</v>
      </c>
      <c r="D7174" s="83">
        <v>10</v>
      </c>
      <c r="E7174" s="83">
        <f t="shared" si="224"/>
        <v>1</v>
      </c>
      <c r="F7174" s="15">
        <v>27.5694274275303</v>
      </c>
      <c r="G7174" s="15">
        <v>20.705861860275299</v>
      </c>
      <c r="H7174" s="15">
        <v>20.732931404113799</v>
      </c>
      <c r="I7174" s="15">
        <v>21.716352536678301</v>
      </c>
      <c r="J7174" s="15">
        <v>17.729444715633999</v>
      </c>
      <c r="K7174" s="15">
        <v>23.9672071762085</v>
      </c>
      <c r="L7174" s="15">
        <v>25.4088502643108</v>
      </c>
      <c r="M7174" s="15">
        <v>22.429973358869599</v>
      </c>
      <c r="N7174" s="15">
        <v>23.2986391964257</v>
      </c>
      <c r="O7174" s="15">
        <v>19.030084731459599</v>
      </c>
      <c r="P7174" s="15">
        <v>2.44900767342746</v>
      </c>
      <c r="Q7174" s="15">
        <v>15.807240599941499</v>
      </c>
      <c r="R7174" s="15">
        <v>20.305588779211</v>
      </c>
      <c r="S7174" s="15">
        <v>13.801360302656899</v>
      </c>
      <c r="T7174" s="15">
        <v>12.3211971138567</v>
      </c>
      <c r="U7174" s="15">
        <v>0.30577596802264501</v>
      </c>
      <c r="V7174" s="15">
        <v>-0.14275166084989899</v>
      </c>
      <c r="W7174" s="15">
        <v>10.5044540540725</v>
      </c>
      <c r="X7174" s="15">
        <v>6.6595060410350602</v>
      </c>
      <c r="Y7174" s="15">
        <v>3.3360683617293798</v>
      </c>
      <c r="Z7174" s="15">
        <v>-11.6862487585545</v>
      </c>
      <c r="AA7174" s="15">
        <v>-12.0421685848236</v>
      </c>
      <c r="AB7174" s="15">
        <v>-10.751935279846199</v>
      </c>
      <c r="AC7174" s="15">
        <v>-6.4937929124683098</v>
      </c>
      <c r="AD7174" s="15">
        <v>-8.3737137948870703</v>
      </c>
      <c r="AE7174" s="84">
        <v>-10.0339283294678</v>
      </c>
      <c r="AF7174" s="84">
        <f t="shared" si="225"/>
        <v>9.559785855560067</v>
      </c>
    </row>
    <row r="7175" spans="2:32" x14ac:dyDescent="0.2">
      <c r="B7175" s="83">
        <v>9</v>
      </c>
      <c r="C7175" s="83">
        <v>22</v>
      </c>
      <c r="D7175" s="83">
        <v>11</v>
      </c>
      <c r="E7175" s="83">
        <f t="shared" si="224"/>
        <v>1</v>
      </c>
      <c r="F7175" s="15">
        <v>27.3716719553471</v>
      </c>
      <c r="G7175" s="15">
        <v>21.046407594680801</v>
      </c>
      <c r="H7175" s="15">
        <v>21.132849472045901</v>
      </c>
      <c r="I7175" s="15">
        <v>22.099075655937199</v>
      </c>
      <c r="J7175" s="15">
        <v>18.274653643727301</v>
      </c>
      <c r="K7175" s="15">
        <v>23.996123724460599</v>
      </c>
      <c r="L7175" s="15">
        <v>25.260510087251699</v>
      </c>
      <c r="M7175" s="15">
        <v>23.0737343170643</v>
      </c>
      <c r="N7175" s="15">
        <v>24.236312241286001</v>
      </c>
      <c r="O7175" s="15">
        <v>19.308318468332299</v>
      </c>
      <c r="P7175" s="15">
        <v>2.6188521625697598</v>
      </c>
      <c r="Q7175" s="15">
        <v>16.301516541942998</v>
      </c>
      <c r="R7175" s="15">
        <v>21.349244712967401</v>
      </c>
      <c r="S7175" s="15">
        <v>14.5846549245268</v>
      </c>
      <c r="T7175" s="15">
        <v>14.1080685401261</v>
      </c>
      <c r="U7175" s="15">
        <v>-0.19448804627358901</v>
      </c>
      <c r="V7175" s="15">
        <v>-0.86621698848903195</v>
      </c>
      <c r="W7175" s="15">
        <v>8.1148332343399492</v>
      </c>
      <c r="X7175" s="15">
        <v>7.6362076880745597</v>
      </c>
      <c r="Y7175" s="15">
        <v>2.8913598491325998</v>
      </c>
      <c r="Z7175" s="15">
        <v>-11.930836071014401</v>
      </c>
      <c r="AA7175" s="15">
        <v>-12.546319843292199</v>
      </c>
      <c r="AB7175" s="15">
        <v>-11.7798415725902</v>
      </c>
      <c r="AC7175" s="15">
        <v>-9.1163190091848403</v>
      </c>
      <c r="AD7175" s="15">
        <v>-9.5053043160438495</v>
      </c>
      <c r="AE7175" s="84">
        <v>-11.813658946991</v>
      </c>
      <c r="AF7175" s="84">
        <f t="shared" si="225"/>
        <v>9.4481311546128488</v>
      </c>
    </row>
    <row r="7176" spans="2:32" x14ac:dyDescent="0.2">
      <c r="B7176" s="83">
        <v>9</v>
      </c>
      <c r="C7176" s="83">
        <v>22</v>
      </c>
      <c r="D7176" s="83">
        <v>12</v>
      </c>
      <c r="E7176" s="83">
        <f t="shared" si="224"/>
        <v>1</v>
      </c>
      <c r="F7176" s="15">
        <v>27.721207286834701</v>
      </c>
      <c r="G7176" s="15">
        <v>21.084791890144299</v>
      </c>
      <c r="H7176" s="15">
        <v>20.954435681104702</v>
      </c>
      <c r="I7176" s="15">
        <v>22.368079370498702</v>
      </c>
      <c r="J7176" s="15">
        <v>18.408752155616899</v>
      </c>
      <c r="K7176" s="15">
        <v>24.300165198087701</v>
      </c>
      <c r="L7176" s="15">
        <v>26.0450610032082</v>
      </c>
      <c r="M7176" s="15">
        <v>23.5893975896835</v>
      </c>
      <c r="N7176" s="15">
        <v>25.103545533657101</v>
      </c>
      <c r="O7176" s="15">
        <v>20.4648210142851</v>
      </c>
      <c r="P7176" s="15">
        <v>4.3473464080989404</v>
      </c>
      <c r="Q7176" s="15">
        <v>17.360747694328399</v>
      </c>
      <c r="R7176" s="15">
        <v>23.428089709930099</v>
      </c>
      <c r="S7176" s="15">
        <v>16.201630400776899</v>
      </c>
      <c r="T7176" s="15">
        <v>15.453371637255</v>
      </c>
      <c r="U7176" s="15">
        <v>0.73390780384838605</v>
      </c>
      <c r="V7176" s="15">
        <v>0.33806971072405601</v>
      </c>
      <c r="W7176" s="15">
        <v>12.7879097494334</v>
      </c>
      <c r="X7176" s="15">
        <v>15.043396098576499</v>
      </c>
      <c r="Y7176" s="15">
        <v>6.43802252234891</v>
      </c>
      <c r="Z7176" s="15">
        <v>-12.204029423713701</v>
      </c>
      <c r="AA7176" s="15">
        <v>-12.5545922203064</v>
      </c>
      <c r="AB7176" s="15">
        <v>-11.906962818980199</v>
      </c>
      <c r="AC7176" s="15">
        <v>-9.4774888929575702</v>
      </c>
      <c r="AD7176" s="15">
        <v>-10.089243105948</v>
      </c>
      <c r="AE7176" s="84">
        <v>-11.932428074330099</v>
      </c>
      <c r="AF7176" s="84">
        <f t="shared" si="225"/>
        <v>10.538769381623286</v>
      </c>
    </row>
    <row r="7177" spans="2:32" x14ac:dyDescent="0.2">
      <c r="B7177" s="83">
        <v>9</v>
      </c>
      <c r="C7177" s="83">
        <v>22</v>
      </c>
      <c r="D7177" s="83">
        <v>13</v>
      </c>
      <c r="E7177" s="83">
        <f t="shared" si="224"/>
        <v>1</v>
      </c>
      <c r="F7177" s="15">
        <v>29.8977577610016</v>
      </c>
      <c r="G7177" s="15">
        <v>21.920412589073202</v>
      </c>
      <c r="H7177" s="15">
        <v>21.846047432661098</v>
      </c>
      <c r="I7177" s="15">
        <v>22.599415784835799</v>
      </c>
      <c r="J7177" s="15">
        <v>19.430022329330399</v>
      </c>
      <c r="K7177" s="15">
        <v>24.800245950698901</v>
      </c>
      <c r="L7177" s="15">
        <v>25.921821346044499</v>
      </c>
      <c r="M7177" s="15">
        <v>23.174322144269901</v>
      </c>
      <c r="N7177" s="15">
        <v>25.326424688577699</v>
      </c>
      <c r="O7177" s="15">
        <v>20.9888974923491</v>
      </c>
      <c r="P7177" s="15">
        <v>7.9832707222998103</v>
      </c>
      <c r="Q7177" s="15">
        <v>20.502405264049798</v>
      </c>
      <c r="R7177" s="15">
        <v>22.473105975061699</v>
      </c>
      <c r="S7177" s="15">
        <v>18.4913653860092</v>
      </c>
      <c r="T7177" s="15">
        <v>17.2486087472364</v>
      </c>
      <c r="U7177" s="15">
        <v>3.6438581314832001</v>
      </c>
      <c r="V7177" s="15">
        <v>8.5403369758725205</v>
      </c>
      <c r="W7177" s="15">
        <v>15.042149400114999</v>
      </c>
      <c r="X7177" s="15">
        <v>16.477003219067999</v>
      </c>
      <c r="Y7177" s="15">
        <v>12.986098640471701</v>
      </c>
      <c r="Z7177" s="15">
        <v>-12.1324804983139</v>
      </c>
      <c r="AA7177" s="15">
        <v>-12.506950574874899</v>
      </c>
      <c r="AB7177" s="15">
        <v>-10.0547384618521</v>
      </c>
      <c r="AC7177" s="15">
        <v>-7.8373391225785003</v>
      </c>
      <c r="AD7177" s="15">
        <v>-7.3908584463968898</v>
      </c>
      <c r="AE7177" s="84">
        <v>-11.1621085174084</v>
      </c>
      <c r="AF7177" s="84">
        <f t="shared" si="225"/>
        <v>12.238811321503267</v>
      </c>
    </row>
    <row r="7178" spans="2:32" x14ac:dyDescent="0.2">
      <c r="B7178" s="83">
        <v>9</v>
      </c>
      <c r="C7178" s="83">
        <v>22</v>
      </c>
      <c r="D7178" s="83">
        <v>14</v>
      </c>
      <c r="E7178" s="83">
        <f t="shared" si="224"/>
        <v>1</v>
      </c>
      <c r="F7178" s="15">
        <v>31.6989948730469</v>
      </c>
      <c r="G7178" s="15">
        <v>22.846364365577699</v>
      </c>
      <c r="H7178" s="15">
        <v>23.0005984888077</v>
      </c>
      <c r="I7178" s="15">
        <v>23.637348796844499</v>
      </c>
      <c r="J7178" s="15">
        <v>21.111525053203099</v>
      </c>
      <c r="K7178" s="15">
        <v>26.538383327484102</v>
      </c>
      <c r="L7178" s="15">
        <v>26.695810341596601</v>
      </c>
      <c r="M7178" s="15">
        <v>23.810210201740301</v>
      </c>
      <c r="N7178" s="15">
        <v>26.2045248072147</v>
      </c>
      <c r="O7178" s="15">
        <v>21.908388507962201</v>
      </c>
      <c r="P7178" s="15">
        <v>9.1754770281463909</v>
      </c>
      <c r="Q7178" s="15">
        <v>22.349471148490899</v>
      </c>
      <c r="R7178" s="15">
        <v>22.781668255806</v>
      </c>
      <c r="S7178" s="15">
        <v>19.7631066563651</v>
      </c>
      <c r="T7178" s="15">
        <v>19.616005990505201</v>
      </c>
      <c r="U7178" s="15">
        <v>9.7095427180826697</v>
      </c>
      <c r="V7178" s="15">
        <v>12.074137709617601</v>
      </c>
      <c r="W7178" s="15">
        <v>17.042515191137799</v>
      </c>
      <c r="X7178" s="15">
        <v>19.624196710199101</v>
      </c>
      <c r="Y7178" s="15">
        <v>15.865403209403199</v>
      </c>
      <c r="Z7178" s="15">
        <v>-11.8081770968437</v>
      </c>
      <c r="AA7178" s="15">
        <v>-12.482737215161301</v>
      </c>
      <c r="AB7178" s="15">
        <v>-7.4411307550370704</v>
      </c>
      <c r="AC7178" s="15">
        <v>-4.0856109588742298</v>
      </c>
      <c r="AD7178" s="15">
        <v>-3.08685240506381</v>
      </c>
      <c r="AE7178" s="84">
        <v>-9.6823332378268194</v>
      </c>
      <c r="AF7178" s="84">
        <f t="shared" si="225"/>
        <v>14.110262758170187</v>
      </c>
    </row>
    <row r="7179" spans="2:32" x14ac:dyDescent="0.2">
      <c r="B7179" s="83">
        <v>9</v>
      </c>
      <c r="C7179" s="83">
        <v>22</v>
      </c>
      <c r="D7179" s="83">
        <v>15</v>
      </c>
      <c r="E7179" s="83">
        <f t="shared" si="224"/>
        <v>1</v>
      </c>
      <c r="F7179" s="15">
        <v>31.7180600509644</v>
      </c>
      <c r="G7179" s="15">
        <v>24.400138301849399</v>
      </c>
      <c r="H7179" s="15">
        <v>23.738543033838301</v>
      </c>
      <c r="I7179" s="15">
        <v>24.777908506393398</v>
      </c>
      <c r="J7179" s="15">
        <v>23.1443249893188</v>
      </c>
      <c r="K7179" s="15">
        <v>28.3439327812195</v>
      </c>
      <c r="L7179" s="15">
        <v>29.445084761142699</v>
      </c>
      <c r="M7179" s="15">
        <v>26.808854977607702</v>
      </c>
      <c r="N7179" s="15">
        <v>27.872489580988901</v>
      </c>
      <c r="O7179" s="15">
        <v>24.486640048503901</v>
      </c>
      <c r="P7179" s="15">
        <v>12.829739803045999</v>
      </c>
      <c r="Q7179" s="15">
        <v>25.948483553648</v>
      </c>
      <c r="R7179" s="15">
        <v>25.064266677141202</v>
      </c>
      <c r="S7179" s="15">
        <v>21.691898841157599</v>
      </c>
      <c r="T7179" s="15">
        <v>21.8341204113811</v>
      </c>
      <c r="U7179" s="15">
        <v>13.3261500864625</v>
      </c>
      <c r="V7179" s="15">
        <v>17.632130634639399</v>
      </c>
      <c r="W7179" s="15">
        <v>17.956234298143499</v>
      </c>
      <c r="X7179" s="15">
        <v>23.2430650190413</v>
      </c>
      <c r="Y7179" s="15">
        <v>18.037481487840399</v>
      </c>
      <c r="Z7179" s="15">
        <v>-10.678487977325901</v>
      </c>
      <c r="AA7179" s="15">
        <v>-12.0835177965164</v>
      </c>
      <c r="AB7179" s="15">
        <v>-1.9152687604427301</v>
      </c>
      <c r="AC7179" s="15">
        <v>-2.5397011299729302</v>
      </c>
      <c r="AD7179" s="15">
        <v>3.6493304961472699</v>
      </c>
      <c r="AE7179" s="84">
        <v>-6.8513923547267899</v>
      </c>
      <c r="AF7179" s="84">
        <f t="shared" si="225"/>
        <v>16.610788858518866</v>
      </c>
    </row>
    <row r="7180" spans="2:32" x14ac:dyDescent="0.2">
      <c r="B7180" s="83">
        <v>9</v>
      </c>
      <c r="C7180" s="83">
        <v>22</v>
      </c>
      <c r="D7180" s="83">
        <v>16</v>
      </c>
      <c r="E7180" s="83">
        <f t="shared" si="224"/>
        <v>1</v>
      </c>
      <c r="F7180" s="15">
        <v>34.428160259246802</v>
      </c>
      <c r="G7180" s="15">
        <v>25.6985427465439</v>
      </c>
      <c r="H7180" s="15">
        <v>26.979924633741401</v>
      </c>
      <c r="I7180" s="15">
        <v>28.1329267292023</v>
      </c>
      <c r="J7180" s="15">
        <v>26.078590138435398</v>
      </c>
      <c r="K7180" s="15">
        <v>30.656919336319</v>
      </c>
      <c r="L7180" s="15">
        <v>30.920088681459401</v>
      </c>
      <c r="M7180" s="15">
        <v>30.048923938751201</v>
      </c>
      <c r="N7180" s="15">
        <v>32.308360440015797</v>
      </c>
      <c r="O7180" s="15">
        <v>31.445821065694101</v>
      </c>
      <c r="P7180" s="15">
        <v>20.3550280582905</v>
      </c>
      <c r="Q7180" s="15">
        <v>33.118647595405598</v>
      </c>
      <c r="R7180" s="15">
        <v>35.839593369484</v>
      </c>
      <c r="S7180" s="15">
        <v>34.429965022087103</v>
      </c>
      <c r="T7180" s="15">
        <v>28.875457274600901</v>
      </c>
      <c r="U7180" s="15">
        <v>22.221417026430402</v>
      </c>
      <c r="V7180" s="15">
        <v>27.1183074456453</v>
      </c>
      <c r="W7180" s="15">
        <v>29.643858873128899</v>
      </c>
      <c r="X7180" s="15">
        <v>33.331954675316801</v>
      </c>
      <c r="Y7180" s="15">
        <v>27.215683889985101</v>
      </c>
      <c r="Z7180" s="15">
        <v>-9.7415752563476605</v>
      </c>
      <c r="AA7180" s="15">
        <v>-12.0604702370167</v>
      </c>
      <c r="AB7180" s="15">
        <v>1.43621522130072</v>
      </c>
      <c r="AC7180" s="15">
        <v>14.4573489460945</v>
      </c>
      <c r="AD7180" s="15">
        <v>9.7933803486823994</v>
      </c>
      <c r="AE7180" s="84">
        <v>-5.2305296285152396</v>
      </c>
      <c r="AF7180" s="84">
        <f t="shared" si="225"/>
        <v>22.596251561306993</v>
      </c>
    </row>
    <row r="7181" spans="2:32" x14ac:dyDescent="0.2">
      <c r="B7181" s="83">
        <v>9</v>
      </c>
      <c r="C7181" s="83">
        <v>22</v>
      </c>
      <c r="D7181" s="83">
        <v>17</v>
      </c>
      <c r="E7181" s="83">
        <f t="shared" si="224"/>
        <v>1</v>
      </c>
      <c r="F7181" s="15">
        <v>36.864979396820097</v>
      </c>
      <c r="G7181" s="15">
        <v>33.219008696556102</v>
      </c>
      <c r="H7181" s="15">
        <v>29.1430789642334</v>
      </c>
      <c r="I7181" s="15">
        <v>30.5374032936096</v>
      </c>
      <c r="J7181" s="15">
        <v>30.911471498489401</v>
      </c>
      <c r="K7181" s="15">
        <v>37.372253606796299</v>
      </c>
      <c r="L7181" s="15">
        <v>39.168622288942302</v>
      </c>
      <c r="M7181" s="15">
        <v>38.028889657974197</v>
      </c>
      <c r="N7181" s="15">
        <v>35.241534288406399</v>
      </c>
      <c r="O7181" s="15">
        <v>41.477547538042103</v>
      </c>
      <c r="P7181" s="15">
        <v>37.737253223657603</v>
      </c>
      <c r="Q7181" s="15">
        <v>42.546734359264399</v>
      </c>
      <c r="R7181" s="15">
        <v>48.671211474180197</v>
      </c>
      <c r="S7181" s="15">
        <v>40.104227330923102</v>
      </c>
      <c r="T7181" s="15">
        <v>40.083795659065203</v>
      </c>
      <c r="U7181" s="15">
        <v>51.410337983131399</v>
      </c>
      <c r="V7181" s="15">
        <v>46.2627197487354</v>
      </c>
      <c r="W7181" s="15">
        <v>52.141174015045202</v>
      </c>
      <c r="X7181" s="15">
        <v>56.3073153059483</v>
      </c>
      <c r="Y7181" s="15">
        <v>36.130346391081801</v>
      </c>
      <c r="Z7181" s="15">
        <v>4.1152092928290402</v>
      </c>
      <c r="AA7181" s="15">
        <v>-1.35122135301121</v>
      </c>
      <c r="AB7181" s="15">
        <v>16.3172984111253</v>
      </c>
      <c r="AC7181" s="15">
        <v>41.165640833398299</v>
      </c>
      <c r="AD7181" s="15">
        <v>-0.73992650097608603</v>
      </c>
      <c r="AE7181" s="84">
        <v>-1.4980681021436999</v>
      </c>
      <c r="AF7181" s="84">
        <f t="shared" si="225"/>
        <v>33.129570665466318</v>
      </c>
    </row>
    <row r="7182" spans="2:32" x14ac:dyDescent="0.2">
      <c r="B7182" s="83">
        <v>9</v>
      </c>
      <c r="C7182" s="83">
        <v>22</v>
      </c>
      <c r="D7182" s="83">
        <v>18</v>
      </c>
      <c r="E7182" s="83">
        <f t="shared" si="224"/>
        <v>1</v>
      </c>
      <c r="F7182" s="15">
        <v>39.501202644348098</v>
      </c>
      <c r="G7182" s="15">
        <v>38.579352049827598</v>
      </c>
      <c r="H7182" s="15">
        <v>38.886891695022598</v>
      </c>
      <c r="I7182" s="15">
        <v>42.825430904388398</v>
      </c>
      <c r="J7182" s="15">
        <v>41.448180343627897</v>
      </c>
      <c r="K7182" s="15">
        <v>47.762187742233301</v>
      </c>
      <c r="L7182" s="15">
        <v>48.4122915117741</v>
      </c>
      <c r="M7182" s="15">
        <v>44.012927268028299</v>
      </c>
      <c r="N7182" s="15">
        <v>48.961981349945098</v>
      </c>
      <c r="O7182" s="15">
        <v>55.392926719665503</v>
      </c>
      <c r="P7182" s="15">
        <v>74.030313650608093</v>
      </c>
      <c r="Q7182" s="15">
        <v>61.300706804037098</v>
      </c>
      <c r="R7182" s="15">
        <v>61.849760543823201</v>
      </c>
      <c r="S7182" s="15">
        <v>60.719115906953803</v>
      </c>
      <c r="T7182" s="15">
        <v>68.8278691298962</v>
      </c>
      <c r="U7182" s="15">
        <v>107.652344329596</v>
      </c>
      <c r="V7182" s="15">
        <v>94.2460288102627</v>
      </c>
      <c r="W7182" s="15">
        <v>76.412292226314506</v>
      </c>
      <c r="X7182" s="15">
        <v>82.577613682985302</v>
      </c>
      <c r="Y7182" s="15">
        <v>63.629259215354899</v>
      </c>
      <c r="Z7182" s="15">
        <v>102.326901685119</v>
      </c>
      <c r="AA7182" s="15">
        <v>101.665892327547</v>
      </c>
      <c r="AB7182" s="15">
        <v>123.61572535133401</v>
      </c>
      <c r="AC7182" s="15">
        <v>98.307405792236295</v>
      </c>
      <c r="AD7182" s="15">
        <v>43.291578753948201</v>
      </c>
      <c r="AE7182" s="84">
        <v>58.336787936210598</v>
      </c>
      <c r="AF7182" s="84">
        <f t="shared" si="225"/>
        <v>66.329729552887997</v>
      </c>
    </row>
    <row r="7183" spans="2:32" x14ac:dyDescent="0.2">
      <c r="B7183" s="83">
        <v>9</v>
      </c>
      <c r="C7183" s="83">
        <v>22</v>
      </c>
      <c r="D7183" s="83">
        <v>19</v>
      </c>
      <c r="E7183" s="83">
        <f t="shared" si="224"/>
        <v>1</v>
      </c>
      <c r="F7183" s="15">
        <v>40.318613938331602</v>
      </c>
      <c r="G7183" s="15">
        <v>44.378672310829202</v>
      </c>
      <c r="H7183" s="15">
        <v>46.188222986221298</v>
      </c>
      <c r="I7183" s="15">
        <v>47.051850938797003</v>
      </c>
      <c r="J7183" s="15">
        <v>46.010107433319099</v>
      </c>
      <c r="K7183" s="15">
        <v>54.210575246810897</v>
      </c>
      <c r="L7183" s="15">
        <v>52.269275769233701</v>
      </c>
      <c r="M7183" s="15">
        <v>49.370450837135301</v>
      </c>
      <c r="N7183" s="15">
        <v>53.051289955615999</v>
      </c>
      <c r="O7183" s="15">
        <v>54.827926457405098</v>
      </c>
      <c r="P7183" s="15">
        <v>76.867579986572295</v>
      </c>
      <c r="Q7183" s="15">
        <v>67.513892112731895</v>
      </c>
      <c r="R7183" s="15">
        <v>65.949851524352994</v>
      </c>
      <c r="S7183" s="15">
        <v>70.192797660827594</v>
      </c>
      <c r="T7183" s="15">
        <v>69.757387608528106</v>
      </c>
      <c r="U7183" s="15">
        <v>89.115036460876496</v>
      </c>
      <c r="V7183" s="15">
        <v>108.003782218933</v>
      </c>
      <c r="W7183" s="15">
        <v>82.076775810241699</v>
      </c>
      <c r="X7183" s="15">
        <v>93.610082862854</v>
      </c>
      <c r="Y7183" s="15">
        <v>84.382515843391403</v>
      </c>
      <c r="Z7183" s="15">
        <v>147.78554393595499</v>
      </c>
      <c r="AA7183" s="15">
        <v>178.90132944774601</v>
      </c>
      <c r="AB7183" s="15">
        <v>191.13884753513301</v>
      </c>
      <c r="AC7183" s="15">
        <v>139.87503976225901</v>
      </c>
      <c r="AD7183" s="15">
        <v>107.279941972256</v>
      </c>
      <c r="AE7183" s="84">
        <v>120.175097521186</v>
      </c>
      <c r="AF7183" s="84">
        <f t="shared" si="225"/>
        <v>83.857788005290161</v>
      </c>
    </row>
    <row r="7184" spans="2:32" x14ac:dyDescent="0.2">
      <c r="B7184" s="83">
        <v>9</v>
      </c>
      <c r="C7184" s="83">
        <v>22</v>
      </c>
      <c r="D7184" s="83">
        <v>20</v>
      </c>
      <c r="E7184" s="83">
        <f t="shared" si="224"/>
        <v>1</v>
      </c>
      <c r="F7184" s="15">
        <v>40.313221042633103</v>
      </c>
      <c r="G7184" s="15">
        <v>39.927135733604402</v>
      </c>
      <c r="H7184" s="15">
        <v>41.021077629089397</v>
      </c>
      <c r="I7184" s="15">
        <v>42.774547277450601</v>
      </c>
      <c r="J7184" s="15">
        <v>42.515846141815203</v>
      </c>
      <c r="K7184" s="15">
        <v>55.414357967376702</v>
      </c>
      <c r="L7184" s="15">
        <v>50.903758567810101</v>
      </c>
      <c r="M7184" s="15">
        <v>48.738715211868303</v>
      </c>
      <c r="N7184" s="15">
        <v>50.4060524969101</v>
      </c>
      <c r="O7184" s="15">
        <v>51.795246740341199</v>
      </c>
      <c r="P7184" s="15">
        <v>77.384379592895499</v>
      </c>
      <c r="Q7184" s="15">
        <v>63.919929389953602</v>
      </c>
      <c r="R7184" s="15">
        <v>64.043246128082302</v>
      </c>
      <c r="S7184" s="15">
        <v>64.477127082824694</v>
      </c>
      <c r="T7184" s="15">
        <v>64.190813138723399</v>
      </c>
      <c r="U7184" s="15">
        <v>86.286831420898395</v>
      </c>
      <c r="V7184" s="15">
        <v>95.843410934448201</v>
      </c>
      <c r="W7184" s="15">
        <v>73.931902042388899</v>
      </c>
      <c r="X7184" s="15">
        <v>78.459370910644495</v>
      </c>
      <c r="Y7184" s="15">
        <v>72.800816882371905</v>
      </c>
      <c r="Z7184" s="15">
        <v>110.66902936983099</v>
      </c>
      <c r="AA7184" s="15">
        <v>145.74506900739701</v>
      </c>
      <c r="AB7184" s="15">
        <v>132.19632080698</v>
      </c>
      <c r="AC7184" s="15">
        <v>101.08918987727201</v>
      </c>
      <c r="AD7184" s="15">
        <v>93.501356464266806</v>
      </c>
      <c r="AE7184" s="84">
        <v>86.307863322377202</v>
      </c>
      <c r="AF7184" s="84">
        <f t="shared" si="225"/>
        <v>72.102177506932861</v>
      </c>
    </row>
    <row r="7185" spans="2:32" x14ac:dyDescent="0.2">
      <c r="B7185" s="83">
        <v>9</v>
      </c>
      <c r="C7185" s="83">
        <v>22</v>
      </c>
      <c r="D7185" s="83">
        <v>21</v>
      </c>
      <c r="E7185" s="83">
        <f t="shared" si="224"/>
        <v>1</v>
      </c>
      <c r="F7185" s="15">
        <v>39.346054309845002</v>
      </c>
      <c r="G7185" s="15">
        <v>34.847557732582104</v>
      </c>
      <c r="H7185" s="15">
        <v>35.962856214523299</v>
      </c>
      <c r="I7185" s="15">
        <v>39.1242186222076</v>
      </c>
      <c r="J7185" s="15">
        <v>38.845113948821997</v>
      </c>
      <c r="K7185" s="15">
        <v>46.683126859664902</v>
      </c>
      <c r="L7185" s="15">
        <v>46.982817089080797</v>
      </c>
      <c r="M7185" s="15">
        <v>43.894701199531603</v>
      </c>
      <c r="N7185" s="15">
        <v>46.5080262901783</v>
      </c>
      <c r="O7185" s="15">
        <v>48.997760527610801</v>
      </c>
      <c r="P7185" s="15">
        <v>63.827920825958302</v>
      </c>
      <c r="Q7185" s="15">
        <v>57.360393722534198</v>
      </c>
      <c r="R7185" s="15">
        <v>59.030014465332002</v>
      </c>
      <c r="S7185" s="15">
        <v>59.545424911498998</v>
      </c>
      <c r="T7185" s="15">
        <v>59.635468750953699</v>
      </c>
      <c r="U7185" s="15">
        <v>72.021399269103995</v>
      </c>
      <c r="V7185" s="15">
        <v>75.469275711059595</v>
      </c>
      <c r="W7185" s="15">
        <v>67.664531624793995</v>
      </c>
      <c r="X7185" s="15">
        <v>70.283283245086693</v>
      </c>
      <c r="Y7185" s="15">
        <v>66.630260962009402</v>
      </c>
      <c r="Z7185" s="15">
        <v>104.359793546677</v>
      </c>
      <c r="AA7185" s="15">
        <v>127.254230632782</v>
      </c>
      <c r="AB7185" s="15">
        <v>120.19337274193801</v>
      </c>
      <c r="AC7185" s="15">
        <v>93.586524048805202</v>
      </c>
      <c r="AD7185" s="15">
        <v>81.903988090038297</v>
      </c>
      <c r="AE7185" s="84">
        <v>87.026707245230696</v>
      </c>
      <c r="AF7185" s="84">
        <f t="shared" si="225"/>
        <v>64.884031637994156</v>
      </c>
    </row>
    <row r="7186" spans="2:32" x14ac:dyDescent="0.2">
      <c r="B7186" s="83">
        <v>9</v>
      </c>
      <c r="C7186" s="83">
        <v>22</v>
      </c>
      <c r="D7186" s="83">
        <v>22</v>
      </c>
      <c r="E7186" s="83">
        <f t="shared" si="224"/>
        <v>1</v>
      </c>
      <c r="F7186" s="15">
        <v>36.018443675994902</v>
      </c>
      <c r="G7186" s="15">
        <v>27.839959478378301</v>
      </c>
      <c r="H7186" s="15">
        <v>29.607482046604201</v>
      </c>
      <c r="I7186" s="15">
        <v>33.693430036544797</v>
      </c>
      <c r="J7186" s="15">
        <v>33.662862712860097</v>
      </c>
      <c r="K7186" s="15">
        <v>38.5932022361755</v>
      </c>
      <c r="L7186" s="15">
        <v>41.520781524658197</v>
      </c>
      <c r="M7186" s="15">
        <v>39.565741409301801</v>
      </c>
      <c r="N7186" s="15">
        <v>42.384500829935099</v>
      </c>
      <c r="O7186" s="15">
        <v>45.6696442689896</v>
      </c>
      <c r="P7186" s="15">
        <v>59.2277908630371</v>
      </c>
      <c r="Q7186" s="15">
        <v>51.8887316932678</v>
      </c>
      <c r="R7186" s="15">
        <v>53.746648185730002</v>
      </c>
      <c r="S7186" s="15">
        <v>53.708534820556601</v>
      </c>
      <c r="T7186" s="15">
        <v>55.809622401237498</v>
      </c>
      <c r="U7186" s="15">
        <v>71.420586448669397</v>
      </c>
      <c r="V7186" s="15">
        <v>64.736789615631096</v>
      </c>
      <c r="W7186" s="15">
        <v>62.595888290405298</v>
      </c>
      <c r="X7186" s="15">
        <v>63.198937892913797</v>
      </c>
      <c r="Y7186" s="15">
        <v>61.9359149768352</v>
      </c>
      <c r="Z7186" s="15">
        <v>106.42345213478799</v>
      </c>
      <c r="AA7186" s="15">
        <v>128.08293151116399</v>
      </c>
      <c r="AB7186" s="15">
        <v>107.533832270145</v>
      </c>
      <c r="AC7186" s="15">
        <v>91.822477090926796</v>
      </c>
      <c r="AD7186" s="15">
        <v>74.861934943437603</v>
      </c>
      <c r="AE7186" s="84">
        <v>78.536526850461996</v>
      </c>
      <c r="AF7186" s="84">
        <f t="shared" si="225"/>
        <v>59.772563392640372</v>
      </c>
    </row>
    <row r="7187" spans="2:32" x14ac:dyDescent="0.2">
      <c r="B7187" s="83">
        <v>9</v>
      </c>
      <c r="C7187" s="83">
        <v>23</v>
      </c>
      <c r="D7187" s="83">
        <v>7</v>
      </c>
      <c r="E7187" s="83">
        <f t="shared" si="224"/>
        <v>1</v>
      </c>
      <c r="F7187" s="15">
        <v>27.441567393302901</v>
      </c>
      <c r="G7187" s="15">
        <v>22.6055101137161</v>
      </c>
      <c r="H7187" s="15">
        <v>24.157011762619</v>
      </c>
      <c r="I7187" s="15">
        <v>21.778007911682099</v>
      </c>
      <c r="J7187" s="15">
        <v>23.076195909976999</v>
      </c>
      <c r="K7187" s="15">
        <v>28.358536735534699</v>
      </c>
      <c r="L7187" s="15">
        <v>28.368282928466801</v>
      </c>
      <c r="M7187" s="15">
        <v>27.764997710227998</v>
      </c>
      <c r="N7187" s="15">
        <v>26.775429957151399</v>
      </c>
      <c r="O7187" s="15">
        <v>25.0462463053465</v>
      </c>
      <c r="P7187" s="15">
        <v>29.618531953811601</v>
      </c>
      <c r="Q7187" s="15">
        <v>35.134221816539799</v>
      </c>
      <c r="R7187" s="15">
        <v>35.1075164165497</v>
      </c>
      <c r="S7187" s="15">
        <v>39.166389851570102</v>
      </c>
      <c r="T7187" s="15">
        <v>29.314253898680199</v>
      </c>
      <c r="U7187" s="15">
        <v>23.047955417871499</v>
      </c>
      <c r="V7187" s="15">
        <v>41.076369757175399</v>
      </c>
      <c r="W7187" s="15">
        <v>34.435303429365199</v>
      </c>
      <c r="X7187" s="15">
        <v>37.225993383109603</v>
      </c>
      <c r="Y7187" s="15">
        <v>44.283912864923501</v>
      </c>
      <c r="Z7187" s="15">
        <v>-1.8088320321310301</v>
      </c>
      <c r="AA7187" s="15">
        <v>14.971058444112501</v>
      </c>
      <c r="AB7187" s="15">
        <v>37.615731073856402</v>
      </c>
      <c r="AC7187" s="15">
        <v>15.634501192942301</v>
      </c>
      <c r="AD7187" s="15">
        <v>48.604578065499702</v>
      </c>
      <c r="AE7187" s="84">
        <v>1.6453611485063999</v>
      </c>
      <c r="AF7187" s="84">
        <f t="shared" si="225"/>
        <v>27.709408977323356</v>
      </c>
    </row>
    <row r="7188" spans="2:32" x14ac:dyDescent="0.2">
      <c r="B7188" s="83">
        <v>9</v>
      </c>
      <c r="C7188" s="83">
        <v>23</v>
      </c>
      <c r="D7188" s="83">
        <v>8</v>
      </c>
      <c r="E7188" s="83">
        <f t="shared" si="224"/>
        <v>1</v>
      </c>
      <c r="F7188" s="15">
        <v>28.716506246566802</v>
      </c>
      <c r="G7188" s="15">
        <v>21.761209223747301</v>
      </c>
      <c r="H7188" s="15">
        <v>22.486589490890498</v>
      </c>
      <c r="I7188" s="15">
        <v>20.087214333534199</v>
      </c>
      <c r="J7188" s="15">
        <v>21.5474285531044</v>
      </c>
      <c r="K7188" s="15">
        <v>26.697332265853898</v>
      </c>
      <c r="L7188" s="15">
        <v>25.708798496007901</v>
      </c>
      <c r="M7188" s="15">
        <v>25.0236033742428</v>
      </c>
      <c r="N7188" s="15">
        <v>19.277380673945</v>
      </c>
      <c r="O7188" s="15">
        <v>14.4178734920323</v>
      </c>
      <c r="P7188" s="15">
        <v>18.852568182848401</v>
      </c>
      <c r="Q7188" s="15">
        <v>27.637541617780901</v>
      </c>
      <c r="R7188" s="15">
        <v>25.777498006939901</v>
      </c>
      <c r="S7188" s="15">
        <v>25.177953143209201</v>
      </c>
      <c r="T7188" s="15">
        <v>4.1875096857696796</v>
      </c>
      <c r="U7188" s="15">
        <v>-2.79462105290103</v>
      </c>
      <c r="V7188" s="15">
        <v>22.2642512654364</v>
      </c>
      <c r="W7188" s="15">
        <v>11.820875324949601</v>
      </c>
      <c r="X7188" s="15">
        <v>16.956129927367002</v>
      </c>
      <c r="Y7188" s="15">
        <v>17.482343370020399</v>
      </c>
      <c r="Z7188" s="15">
        <v>-11.853971285343199</v>
      </c>
      <c r="AA7188" s="15">
        <v>-6.7694443443119496</v>
      </c>
      <c r="AB7188" s="15">
        <v>8.2668149486631197</v>
      </c>
      <c r="AC7188" s="15">
        <v>-3.9499130116924599</v>
      </c>
      <c r="AD7188" s="15">
        <v>2.76831105130801</v>
      </c>
      <c r="AE7188" s="84">
        <v>-12.108916138649001</v>
      </c>
      <c r="AF7188" s="84">
        <f t="shared" si="225"/>
        <v>14.209187186204614</v>
      </c>
    </row>
    <row r="7189" spans="2:32" x14ac:dyDescent="0.2">
      <c r="B7189" s="83">
        <v>9</v>
      </c>
      <c r="C7189" s="83">
        <v>23</v>
      </c>
      <c r="D7189" s="83">
        <v>9</v>
      </c>
      <c r="E7189" s="83">
        <f t="shared" si="224"/>
        <v>1</v>
      </c>
      <c r="F7189" s="15">
        <v>28.8146259293556</v>
      </c>
      <c r="G7189" s="15">
        <v>21.710838055610701</v>
      </c>
      <c r="H7189" s="15">
        <v>22.139456634521501</v>
      </c>
      <c r="I7189" s="15">
        <v>20.4069849720001</v>
      </c>
      <c r="J7189" s="15">
        <v>21.724386966228501</v>
      </c>
      <c r="K7189" s="15">
        <v>26.434064031601</v>
      </c>
      <c r="L7189" s="15">
        <v>25.6415431509018</v>
      </c>
      <c r="M7189" s="15">
        <v>24.479284565024098</v>
      </c>
      <c r="N7189" s="15">
        <v>20.203865261912298</v>
      </c>
      <c r="O7189" s="15">
        <v>9.7038867853283897</v>
      </c>
      <c r="P7189" s="15">
        <v>16.580084889322499</v>
      </c>
      <c r="Q7189" s="15">
        <v>25.546193249523601</v>
      </c>
      <c r="R7189" s="15">
        <v>23.671812098957599</v>
      </c>
      <c r="S7189" s="15">
        <v>21.3246232293695</v>
      </c>
      <c r="T7189" s="15">
        <v>-0.73658887800574302</v>
      </c>
      <c r="U7189" s="15">
        <v>-5.6932298350334198</v>
      </c>
      <c r="V7189" s="15">
        <v>19.148432425230698</v>
      </c>
      <c r="W7189" s="15">
        <v>8.1590921209529004</v>
      </c>
      <c r="X7189" s="15">
        <v>9.4529479095488806</v>
      </c>
      <c r="Y7189" s="15">
        <v>11.129910414762801</v>
      </c>
      <c r="Z7189" s="15">
        <v>-11.9961815013886</v>
      </c>
      <c r="AA7189" s="15">
        <v>-10.753114445835401</v>
      </c>
      <c r="AB7189" s="15">
        <v>-1.55325022995472</v>
      </c>
      <c r="AC7189" s="15">
        <v>-7.7954416749142101</v>
      </c>
      <c r="AD7189" s="15">
        <v>-1.1110344881229099</v>
      </c>
      <c r="AE7189" s="84">
        <v>-13.267874950408901</v>
      </c>
      <c r="AF7189" s="84">
        <f t="shared" si="225"/>
        <v>11.667896795634171</v>
      </c>
    </row>
    <row r="7190" spans="2:32" x14ac:dyDescent="0.2">
      <c r="B7190" s="83">
        <v>9</v>
      </c>
      <c r="C7190" s="83">
        <v>23</v>
      </c>
      <c r="D7190" s="83">
        <v>10</v>
      </c>
      <c r="E7190" s="83">
        <f t="shared" si="224"/>
        <v>1</v>
      </c>
      <c r="F7190" s="15">
        <v>28.738013714313499</v>
      </c>
      <c r="G7190" s="15">
        <v>21.620558883667002</v>
      </c>
      <c r="H7190" s="15">
        <v>21.992965742111199</v>
      </c>
      <c r="I7190" s="15">
        <v>20.433167627334601</v>
      </c>
      <c r="J7190" s="15">
        <v>21.879730357646899</v>
      </c>
      <c r="K7190" s="15">
        <v>26.029323656082202</v>
      </c>
      <c r="L7190" s="15">
        <v>25.676969814300499</v>
      </c>
      <c r="M7190" s="15">
        <v>24.234067546367601</v>
      </c>
      <c r="N7190" s="15">
        <v>20.4797398845106</v>
      </c>
      <c r="O7190" s="15">
        <v>13.0625918110879</v>
      </c>
      <c r="P7190" s="15">
        <v>17.3813153167516</v>
      </c>
      <c r="Q7190" s="15">
        <v>23.746434145212199</v>
      </c>
      <c r="R7190" s="15">
        <v>23.5866366143227</v>
      </c>
      <c r="S7190" s="15">
        <v>18.823047877460699</v>
      </c>
      <c r="T7190" s="15">
        <v>-2.24267967183888</v>
      </c>
      <c r="U7190" s="15">
        <v>-4.3146016031932097</v>
      </c>
      <c r="V7190" s="15">
        <v>14.571863624788801</v>
      </c>
      <c r="W7190" s="15">
        <v>6.5595384712293701</v>
      </c>
      <c r="X7190" s="15">
        <v>9.8802179560391199</v>
      </c>
      <c r="Y7190" s="15">
        <v>6.1004584167674203</v>
      </c>
      <c r="Z7190" s="15">
        <v>-11.817090448379499</v>
      </c>
      <c r="AA7190" s="15">
        <v>-10.8307052576244</v>
      </c>
      <c r="AB7190" s="15">
        <v>-5.4643862230330704</v>
      </c>
      <c r="AC7190" s="15">
        <v>-8.8947555302381502</v>
      </c>
      <c r="AD7190" s="15">
        <v>-5.5939463744759603</v>
      </c>
      <c r="AE7190" s="84">
        <v>-13.5316986122131</v>
      </c>
      <c r="AF7190" s="84">
        <f t="shared" si="225"/>
        <v>10.850260682269143</v>
      </c>
    </row>
    <row r="7191" spans="2:32" x14ac:dyDescent="0.2">
      <c r="B7191" s="83">
        <v>9</v>
      </c>
      <c r="C7191" s="83">
        <v>23</v>
      </c>
      <c r="D7191" s="83">
        <v>11</v>
      </c>
      <c r="E7191" s="83">
        <f t="shared" si="224"/>
        <v>1</v>
      </c>
      <c r="F7191" s="15">
        <v>28.7688353402615</v>
      </c>
      <c r="G7191" s="15">
        <v>21.847775180816701</v>
      </c>
      <c r="H7191" s="15">
        <v>22.40345611763</v>
      </c>
      <c r="I7191" s="15">
        <v>20.1010777540207</v>
      </c>
      <c r="J7191" s="15">
        <v>21.575827841758699</v>
      </c>
      <c r="K7191" s="15">
        <v>26.050451389312698</v>
      </c>
      <c r="L7191" s="15">
        <v>25.5391070413589</v>
      </c>
      <c r="M7191" s="15">
        <v>24.298302346467999</v>
      </c>
      <c r="N7191" s="15">
        <v>18.810528997555402</v>
      </c>
      <c r="O7191" s="15">
        <v>14.3511673138142</v>
      </c>
      <c r="P7191" s="15">
        <v>16.5803391725123</v>
      </c>
      <c r="Q7191" s="15">
        <v>22.405095116138501</v>
      </c>
      <c r="R7191" s="15">
        <v>22.869412353992502</v>
      </c>
      <c r="S7191" s="15">
        <v>18.817990344867098</v>
      </c>
      <c r="T7191" s="15">
        <v>-3.3593251223415099</v>
      </c>
      <c r="U7191" s="15">
        <v>-6.1373327867537704</v>
      </c>
      <c r="V7191" s="15">
        <v>10.6482048286572</v>
      </c>
      <c r="W7191" s="15">
        <v>6.6134260104596603</v>
      </c>
      <c r="X7191" s="15">
        <v>7.98246305748075</v>
      </c>
      <c r="Y7191" s="15">
        <v>5.7660423792079101</v>
      </c>
      <c r="Z7191" s="15">
        <v>-12.2989946575165</v>
      </c>
      <c r="AA7191" s="15">
        <v>-11.4199342948794</v>
      </c>
      <c r="AB7191" s="15">
        <v>-7.2546023921221501</v>
      </c>
      <c r="AC7191" s="15">
        <v>-9.5951863025426896</v>
      </c>
      <c r="AD7191" s="15">
        <v>-7.0075465229153604</v>
      </c>
      <c r="AE7191" s="84">
        <v>-13.5193748168945</v>
      </c>
      <c r="AF7191" s="84">
        <f t="shared" si="225"/>
        <v>10.186046372705649</v>
      </c>
    </row>
    <row r="7192" spans="2:32" x14ac:dyDescent="0.2">
      <c r="B7192" s="83">
        <v>9</v>
      </c>
      <c r="C7192" s="83">
        <v>23</v>
      </c>
      <c r="D7192" s="83">
        <v>12</v>
      </c>
      <c r="E7192" s="83">
        <f t="shared" si="224"/>
        <v>1</v>
      </c>
      <c r="F7192" s="15">
        <v>29.2552556977272</v>
      </c>
      <c r="G7192" s="15">
        <v>21.552971882820099</v>
      </c>
      <c r="H7192" s="15">
        <v>22.167455429077101</v>
      </c>
      <c r="I7192" s="15">
        <v>19.790012855410598</v>
      </c>
      <c r="J7192" s="15">
        <v>21.4263186529279</v>
      </c>
      <c r="K7192" s="15">
        <v>26.414232248306298</v>
      </c>
      <c r="L7192" s="15">
        <v>25.4446136951447</v>
      </c>
      <c r="M7192" s="15">
        <v>23.943044135332102</v>
      </c>
      <c r="N7192" s="15">
        <v>18.268669172812299</v>
      </c>
      <c r="O7192" s="15">
        <v>15.1328008232489</v>
      </c>
      <c r="P7192" s="15">
        <v>15.802293433442699</v>
      </c>
      <c r="Q7192" s="15">
        <v>22.3736634424925</v>
      </c>
      <c r="R7192" s="15">
        <v>22.189378458797901</v>
      </c>
      <c r="S7192" s="15">
        <v>19.207771678743001</v>
      </c>
      <c r="T7192" s="15">
        <v>-4.6337581092864299</v>
      </c>
      <c r="U7192" s="15">
        <v>-5.6979651554524899</v>
      </c>
      <c r="V7192" s="15">
        <v>10.2702816001177</v>
      </c>
      <c r="W7192" s="15">
        <v>9.3004982361206796</v>
      </c>
      <c r="X7192" s="15">
        <v>8.0958004609644405</v>
      </c>
      <c r="Y7192" s="15">
        <v>6.3104985150545803</v>
      </c>
      <c r="Z7192" s="15">
        <v>-12.287953956603999</v>
      </c>
      <c r="AA7192" s="15">
        <v>-11.751496356725699</v>
      </c>
      <c r="AB7192" s="15">
        <v>-9.5331526220627101</v>
      </c>
      <c r="AC7192" s="15">
        <v>-9.5678323185741903</v>
      </c>
      <c r="AD7192" s="15">
        <v>-9.6033727596849197</v>
      </c>
      <c r="AE7192" s="84">
        <v>-13.637125417709401</v>
      </c>
      <c r="AF7192" s="84">
        <f t="shared" si="225"/>
        <v>10.008957835478496</v>
      </c>
    </row>
    <row r="7193" spans="2:32" x14ac:dyDescent="0.2">
      <c r="B7193" s="83">
        <v>9</v>
      </c>
      <c r="C7193" s="83">
        <v>23</v>
      </c>
      <c r="D7193" s="83">
        <v>13</v>
      </c>
      <c r="E7193" s="83">
        <f t="shared" si="224"/>
        <v>1</v>
      </c>
      <c r="F7193" s="15">
        <v>29.830026928901699</v>
      </c>
      <c r="G7193" s="15">
        <v>22.727735414504998</v>
      </c>
      <c r="H7193" s="15">
        <v>22.596611080169701</v>
      </c>
      <c r="I7193" s="15">
        <v>19.991906286299201</v>
      </c>
      <c r="J7193" s="15">
        <v>22.282176128625899</v>
      </c>
      <c r="K7193" s="15">
        <v>26.4159446554184</v>
      </c>
      <c r="L7193" s="15">
        <v>25.5869481978416</v>
      </c>
      <c r="M7193" s="15">
        <v>24.690661715149901</v>
      </c>
      <c r="N7193" s="15">
        <v>18.804465242132501</v>
      </c>
      <c r="O7193" s="15">
        <v>18.240874097853901</v>
      </c>
      <c r="P7193" s="15">
        <v>17.869175056815099</v>
      </c>
      <c r="Q7193" s="15">
        <v>22.777740059852601</v>
      </c>
      <c r="R7193" s="15">
        <v>23.8325429368792</v>
      </c>
      <c r="S7193" s="15">
        <v>20.368110858857602</v>
      </c>
      <c r="T7193" s="15">
        <v>-3.3972039417922502</v>
      </c>
      <c r="U7193" s="15">
        <v>-2.9258757125139199</v>
      </c>
      <c r="V7193" s="15">
        <v>12.6465395881012</v>
      </c>
      <c r="W7193" s="15">
        <v>10.5217133580744</v>
      </c>
      <c r="X7193" s="15">
        <v>15.3550278453082</v>
      </c>
      <c r="Y7193" s="15">
        <v>11.8605009709001</v>
      </c>
      <c r="Z7193" s="15">
        <v>-12.3163944683075</v>
      </c>
      <c r="AA7193" s="15">
        <v>-9.9092755849957506</v>
      </c>
      <c r="AB7193" s="15">
        <v>-8.1305764700472398</v>
      </c>
      <c r="AC7193" s="15">
        <v>-9.5405631113201395</v>
      </c>
      <c r="AD7193" s="15">
        <v>-9.30266331323981</v>
      </c>
      <c r="AE7193" s="84">
        <v>-13.637125415802</v>
      </c>
      <c r="AF7193" s="84">
        <f t="shared" si="225"/>
        <v>11.432270092448752</v>
      </c>
    </row>
    <row r="7194" spans="2:32" x14ac:dyDescent="0.2">
      <c r="B7194" s="83">
        <v>9</v>
      </c>
      <c r="C7194" s="83">
        <v>23</v>
      </c>
      <c r="D7194" s="83">
        <v>14</v>
      </c>
      <c r="E7194" s="83">
        <f t="shared" si="224"/>
        <v>1</v>
      </c>
      <c r="F7194" s="15">
        <v>31.1682941246033</v>
      </c>
      <c r="G7194" s="15">
        <v>22.997113444328299</v>
      </c>
      <c r="H7194" s="15">
        <v>22.792690517425498</v>
      </c>
      <c r="I7194" s="15">
        <v>20.025204614043201</v>
      </c>
      <c r="J7194" s="15">
        <v>23.618147284269298</v>
      </c>
      <c r="K7194" s="15">
        <v>27.065352699279799</v>
      </c>
      <c r="L7194" s="15">
        <v>25.5005134727955</v>
      </c>
      <c r="M7194" s="15">
        <v>24.697538770675699</v>
      </c>
      <c r="N7194" s="15">
        <v>18.667591519355799</v>
      </c>
      <c r="O7194" s="15">
        <v>18.405204194188101</v>
      </c>
      <c r="P7194" s="15">
        <v>19.827712273679701</v>
      </c>
      <c r="Q7194" s="15">
        <v>24.008415459275199</v>
      </c>
      <c r="R7194" s="15">
        <v>23.9639568364322</v>
      </c>
      <c r="S7194" s="15">
        <v>22.2497366976738</v>
      </c>
      <c r="T7194" s="15">
        <v>-0.58524572283029597</v>
      </c>
      <c r="U7194" s="15">
        <v>-0.11248275029659301</v>
      </c>
      <c r="V7194" s="15">
        <v>16.688461690902699</v>
      </c>
      <c r="W7194" s="15">
        <v>13.2262980564833</v>
      </c>
      <c r="X7194" s="15">
        <v>18.681686615482</v>
      </c>
      <c r="Y7194" s="15">
        <v>16.9374938144013</v>
      </c>
      <c r="Z7194" s="15">
        <v>-12.3398442440033</v>
      </c>
      <c r="AA7194" s="15">
        <v>-7.1979979089796498</v>
      </c>
      <c r="AB7194" s="15">
        <v>-3.87926653799415</v>
      </c>
      <c r="AC7194" s="15">
        <v>-8.4604889376461507</v>
      </c>
      <c r="AD7194" s="15">
        <v>-6.48994186027348</v>
      </c>
      <c r="AE7194" s="84">
        <v>-13.6212003707886</v>
      </c>
      <c r="AF7194" s="84">
        <f t="shared" si="225"/>
        <v>12.993651682787792</v>
      </c>
    </row>
    <row r="7195" spans="2:32" x14ac:dyDescent="0.2">
      <c r="B7195" s="83">
        <v>9</v>
      </c>
      <c r="C7195" s="83">
        <v>23</v>
      </c>
      <c r="D7195" s="83">
        <v>15</v>
      </c>
      <c r="E7195" s="83">
        <f t="shared" si="224"/>
        <v>1</v>
      </c>
      <c r="F7195" s="15">
        <v>32.481500276565598</v>
      </c>
      <c r="G7195" s="15">
        <v>23.664139941215499</v>
      </c>
      <c r="H7195" s="15">
        <v>23.578655740737901</v>
      </c>
      <c r="I7195" s="15">
        <v>22.024208370208701</v>
      </c>
      <c r="J7195" s="15">
        <v>25.093020390510599</v>
      </c>
      <c r="K7195" s="15">
        <v>29.9631173171997</v>
      </c>
      <c r="L7195" s="15">
        <v>28.122815182685901</v>
      </c>
      <c r="M7195" s="15">
        <v>26.7549319269657</v>
      </c>
      <c r="N7195" s="15">
        <v>20.451681578159299</v>
      </c>
      <c r="O7195" s="15">
        <v>22.2902820742726</v>
      </c>
      <c r="P7195" s="15">
        <v>24.615309754729299</v>
      </c>
      <c r="Q7195" s="15">
        <v>26.209468689739701</v>
      </c>
      <c r="R7195" s="15">
        <v>26.022283250808702</v>
      </c>
      <c r="S7195" s="15">
        <v>24.0625742968321</v>
      </c>
      <c r="T7195" s="15">
        <v>4.28882578961551</v>
      </c>
      <c r="U7195" s="15">
        <v>5.7868731776773901</v>
      </c>
      <c r="V7195" s="15">
        <v>19.579410092778499</v>
      </c>
      <c r="W7195" s="15">
        <v>18.575191095709801</v>
      </c>
      <c r="X7195" s="15">
        <v>23.4214109097421</v>
      </c>
      <c r="Y7195" s="15">
        <v>22.2732747330368</v>
      </c>
      <c r="Z7195" s="15">
        <v>-12.2725571937561</v>
      </c>
      <c r="AA7195" s="15">
        <v>-0.138608146697283</v>
      </c>
      <c r="AB7195" s="15">
        <v>2.8541438131034398</v>
      </c>
      <c r="AC7195" s="15">
        <v>-3.7157290207445599</v>
      </c>
      <c r="AD7195" s="15">
        <v>1.11694966135919</v>
      </c>
      <c r="AE7195" s="84">
        <v>-13.6235393314362</v>
      </c>
      <c r="AF7195" s="84">
        <f t="shared" si="225"/>
        <v>16.287678245039231</v>
      </c>
    </row>
    <row r="7196" spans="2:32" x14ac:dyDescent="0.2">
      <c r="B7196" s="83">
        <v>9</v>
      </c>
      <c r="C7196" s="83">
        <v>23</v>
      </c>
      <c r="D7196" s="83">
        <v>16</v>
      </c>
      <c r="E7196" s="83">
        <f t="shared" si="224"/>
        <v>1</v>
      </c>
      <c r="F7196" s="15">
        <v>34.424555650711099</v>
      </c>
      <c r="G7196" s="15">
        <v>27.160630261421201</v>
      </c>
      <c r="H7196" s="15">
        <v>26.374230355024299</v>
      </c>
      <c r="I7196" s="15">
        <v>24.588161201477099</v>
      </c>
      <c r="J7196" s="15">
        <v>27.191809288024899</v>
      </c>
      <c r="K7196" s="15">
        <v>30.838439081192</v>
      </c>
      <c r="L7196" s="15">
        <v>31.0339471523762</v>
      </c>
      <c r="M7196" s="15">
        <v>31.388748037338299</v>
      </c>
      <c r="N7196" s="15">
        <v>27.081561360836002</v>
      </c>
      <c r="O7196" s="15">
        <v>30.5325963156223</v>
      </c>
      <c r="P7196" s="15">
        <v>31.313526479005802</v>
      </c>
      <c r="Q7196" s="15">
        <v>32.899239867925601</v>
      </c>
      <c r="R7196" s="15">
        <v>37.801662911176699</v>
      </c>
      <c r="S7196" s="15">
        <v>31.346788594484298</v>
      </c>
      <c r="T7196" s="15">
        <v>11.382219957977499</v>
      </c>
      <c r="U7196" s="15">
        <v>14.4990894088522</v>
      </c>
      <c r="V7196" s="15">
        <v>31.284852867603298</v>
      </c>
      <c r="W7196" s="15">
        <v>32.583941381931297</v>
      </c>
      <c r="X7196" s="15">
        <v>38.293592703103997</v>
      </c>
      <c r="Y7196" s="15">
        <v>31.107891178995398</v>
      </c>
      <c r="Z7196" s="15">
        <v>-11.9113602002561</v>
      </c>
      <c r="AA7196" s="15">
        <v>5.9627924634814304</v>
      </c>
      <c r="AB7196" s="15">
        <v>23.4645171676502</v>
      </c>
      <c r="AC7196" s="15">
        <v>18.1082304035723</v>
      </c>
      <c r="AD7196" s="15">
        <v>20.7530657803267</v>
      </c>
      <c r="AE7196" s="84">
        <v>-13.5242838134766</v>
      </c>
      <c r="AF7196" s="84">
        <f t="shared" si="225"/>
        <v>24.076170994476055</v>
      </c>
    </row>
    <row r="7197" spans="2:32" x14ac:dyDescent="0.2">
      <c r="B7197" s="83">
        <v>9</v>
      </c>
      <c r="C7197" s="83">
        <v>23</v>
      </c>
      <c r="D7197" s="83">
        <v>17</v>
      </c>
      <c r="E7197" s="83">
        <f t="shared" si="224"/>
        <v>1</v>
      </c>
      <c r="F7197" s="15">
        <v>37.276764048099501</v>
      </c>
      <c r="G7197" s="15">
        <v>28.433164690017701</v>
      </c>
      <c r="H7197" s="15">
        <v>27.981294778823901</v>
      </c>
      <c r="I7197" s="15">
        <v>30.512623691558801</v>
      </c>
      <c r="J7197" s="15">
        <v>32.611772655487101</v>
      </c>
      <c r="K7197" s="15">
        <v>37.925627786636397</v>
      </c>
      <c r="L7197" s="15">
        <v>38.770626458883299</v>
      </c>
      <c r="M7197" s="15">
        <v>33.0230856513977</v>
      </c>
      <c r="N7197" s="15">
        <v>37.588004088401803</v>
      </c>
      <c r="O7197" s="15">
        <v>40.791056280612899</v>
      </c>
      <c r="P7197" s="15">
        <v>41.946944823265099</v>
      </c>
      <c r="Q7197" s="15">
        <v>47.508885802268999</v>
      </c>
      <c r="R7197" s="15">
        <v>44.067783428907397</v>
      </c>
      <c r="S7197" s="15">
        <v>42.141412534952202</v>
      </c>
      <c r="T7197" s="15">
        <v>45.006812074422797</v>
      </c>
      <c r="U7197" s="15">
        <v>50.772491247892397</v>
      </c>
      <c r="V7197" s="15">
        <v>57.970821549892399</v>
      </c>
      <c r="W7197" s="15">
        <v>58.596791815996198</v>
      </c>
      <c r="X7197" s="15">
        <v>55.306886973768499</v>
      </c>
      <c r="Y7197" s="15">
        <v>46.165298418134398</v>
      </c>
      <c r="Z7197" s="15">
        <v>3.7355865781866</v>
      </c>
      <c r="AA7197" s="15">
        <v>41.801430373012998</v>
      </c>
      <c r="AB7197" s="15">
        <v>61.852758228480802</v>
      </c>
      <c r="AC7197" s="15">
        <v>57.466852786540997</v>
      </c>
      <c r="AD7197" s="15">
        <v>45.008287910819099</v>
      </c>
      <c r="AE7197" s="84">
        <v>2.9326436128914399</v>
      </c>
      <c r="AF7197" s="84">
        <f t="shared" si="225"/>
        <v>40.276758011128905</v>
      </c>
    </row>
    <row r="7198" spans="2:32" x14ac:dyDescent="0.2">
      <c r="B7198" s="83">
        <v>9</v>
      </c>
      <c r="C7198" s="83">
        <v>23</v>
      </c>
      <c r="D7198" s="83">
        <v>18</v>
      </c>
      <c r="E7198" s="83">
        <f t="shared" si="224"/>
        <v>1</v>
      </c>
      <c r="F7198" s="15">
        <v>38.889693874359097</v>
      </c>
      <c r="G7198" s="15">
        <v>36.576562492370599</v>
      </c>
      <c r="H7198" s="15">
        <v>38.182925743102999</v>
      </c>
      <c r="I7198" s="15">
        <v>40.718781183242797</v>
      </c>
      <c r="J7198" s="15">
        <v>42.6639726753235</v>
      </c>
      <c r="K7198" s="15">
        <v>46.6821211490631</v>
      </c>
      <c r="L7198" s="15">
        <v>44.951706180572501</v>
      </c>
      <c r="M7198" s="15">
        <v>43.567583677530301</v>
      </c>
      <c r="N7198" s="15">
        <v>52.252788209676702</v>
      </c>
      <c r="O7198" s="15">
        <v>59.418497530937202</v>
      </c>
      <c r="P7198" s="15">
        <v>56.409424536704996</v>
      </c>
      <c r="Q7198" s="15">
        <v>57.115344776153599</v>
      </c>
      <c r="R7198" s="15">
        <v>58.1931887633801</v>
      </c>
      <c r="S7198" s="15">
        <v>64.660850687980698</v>
      </c>
      <c r="T7198" s="15">
        <v>112.04431815862699</v>
      </c>
      <c r="U7198" s="15">
        <v>129.29322344827699</v>
      </c>
      <c r="V7198" s="15">
        <v>74.978109071493193</v>
      </c>
      <c r="W7198" s="15">
        <v>78.4886968412399</v>
      </c>
      <c r="X7198" s="15">
        <v>73.893373996972997</v>
      </c>
      <c r="Y7198" s="15">
        <v>74.844212413310998</v>
      </c>
      <c r="Z7198" s="15">
        <v>95.902919432520903</v>
      </c>
      <c r="AA7198" s="15">
        <v>118.420396602392</v>
      </c>
      <c r="AB7198" s="15">
        <v>114.890280863047</v>
      </c>
      <c r="AC7198" s="15">
        <v>121.115806519508</v>
      </c>
      <c r="AD7198" s="15">
        <v>105.06184369039499</v>
      </c>
      <c r="AE7198" s="84">
        <v>101.40184662356999</v>
      </c>
      <c r="AF7198" s="84">
        <f t="shared" si="225"/>
        <v>72.331479582375067</v>
      </c>
    </row>
    <row r="7199" spans="2:32" x14ac:dyDescent="0.2">
      <c r="B7199" s="83">
        <v>9</v>
      </c>
      <c r="C7199" s="83">
        <v>23</v>
      </c>
      <c r="D7199" s="83">
        <v>19</v>
      </c>
      <c r="E7199" s="83">
        <f t="shared" si="224"/>
        <v>1</v>
      </c>
      <c r="F7199" s="15">
        <v>39.776383880615199</v>
      </c>
      <c r="G7199" s="15">
        <v>41.534297652244597</v>
      </c>
      <c r="H7199" s="15">
        <v>41.613989252090498</v>
      </c>
      <c r="I7199" s="15">
        <v>41.285878337860098</v>
      </c>
      <c r="J7199" s="15">
        <v>45.948889419555698</v>
      </c>
      <c r="K7199" s="15">
        <v>49.318170074462898</v>
      </c>
      <c r="L7199" s="15">
        <v>48.299097278594999</v>
      </c>
      <c r="M7199" s="15">
        <v>47.830711836576498</v>
      </c>
      <c r="N7199" s="15">
        <v>52.2173616070747</v>
      </c>
      <c r="O7199" s="15">
        <v>59.617308284759503</v>
      </c>
      <c r="P7199" s="15">
        <v>59.649282447814898</v>
      </c>
      <c r="Q7199" s="15">
        <v>60.182725730896003</v>
      </c>
      <c r="R7199" s="15">
        <v>63.341415794372601</v>
      </c>
      <c r="S7199" s="15">
        <v>67.018268962860105</v>
      </c>
      <c r="T7199" s="15">
        <v>87.829682271003705</v>
      </c>
      <c r="U7199" s="15">
        <v>131.53115387725799</v>
      </c>
      <c r="V7199" s="15">
        <v>84.334879455566394</v>
      </c>
      <c r="W7199" s="15">
        <v>95.435377353668201</v>
      </c>
      <c r="X7199" s="15">
        <v>89.387699504852307</v>
      </c>
      <c r="Y7199" s="15">
        <v>88.858807711839702</v>
      </c>
      <c r="Z7199" s="15">
        <v>177.20064891982099</v>
      </c>
      <c r="AA7199" s="15">
        <v>178.962328846931</v>
      </c>
      <c r="AB7199" s="15">
        <v>157.105334779739</v>
      </c>
      <c r="AC7199" s="15">
        <v>168.06843970489501</v>
      </c>
      <c r="AD7199" s="15">
        <v>158.64877474164999</v>
      </c>
      <c r="AE7199" s="84">
        <v>161.499633402109</v>
      </c>
      <c r="AF7199" s="84">
        <f t="shared" si="225"/>
        <v>88.326790043427366</v>
      </c>
    </row>
    <row r="7200" spans="2:32" x14ac:dyDescent="0.2">
      <c r="B7200" s="83">
        <v>9</v>
      </c>
      <c r="C7200" s="83">
        <v>23</v>
      </c>
      <c r="D7200" s="83">
        <v>20</v>
      </c>
      <c r="E7200" s="83">
        <f t="shared" si="224"/>
        <v>1</v>
      </c>
      <c r="F7200" s="15">
        <v>40.077455879211399</v>
      </c>
      <c r="G7200" s="15">
        <v>38.815298577308702</v>
      </c>
      <c r="H7200" s="15">
        <v>38.335197889089599</v>
      </c>
      <c r="I7200" s="15">
        <v>39.474373409271202</v>
      </c>
      <c r="J7200" s="15">
        <v>46.607766513824501</v>
      </c>
      <c r="K7200" s="15">
        <v>47.478515319824197</v>
      </c>
      <c r="L7200" s="15">
        <v>48.234480369567898</v>
      </c>
      <c r="M7200" s="15">
        <v>46.9041637237072</v>
      </c>
      <c r="N7200" s="15">
        <v>49.148942809104902</v>
      </c>
      <c r="O7200" s="15">
        <v>58.144809284448598</v>
      </c>
      <c r="P7200" s="15">
        <v>58.071334244728099</v>
      </c>
      <c r="Q7200" s="15">
        <v>59.649511734008797</v>
      </c>
      <c r="R7200" s="15">
        <v>61.091796157836903</v>
      </c>
      <c r="S7200" s="15">
        <v>61.238122669219997</v>
      </c>
      <c r="T7200" s="15">
        <v>92.677487757921199</v>
      </c>
      <c r="U7200" s="15">
        <v>126.117481063843</v>
      </c>
      <c r="V7200" s="15">
        <v>72.787559909820601</v>
      </c>
      <c r="W7200" s="15">
        <v>78.756961324691801</v>
      </c>
      <c r="X7200" s="15">
        <v>75.107601638793994</v>
      </c>
      <c r="Y7200" s="15">
        <v>72.912077221393602</v>
      </c>
      <c r="Z7200" s="15">
        <v>148.58300864887201</v>
      </c>
      <c r="AA7200" s="15">
        <v>123.487564869642</v>
      </c>
      <c r="AB7200" s="15">
        <v>104.373536154747</v>
      </c>
      <c r="AC7200" s="15">
        <v>109.617139210701</v>
      </c>
      <c r="AD7200" s="15">
        <v>105.77671405220001</v>
      </c>
      <c r="AE7200" s="84">
        <v>118.280629104257</v>
      </c>
      <c r="AF7200" s="84">
        <f t="shared" si="225"/>
        <v>73.913443443770589</v>
      </c>
    </row>
    <row r="7201" spans="2:32" x14ac:dyDescent="0.2">
      <c r="B7201" s="83">
        <v>9</v>
      </c>
      <c r="C7201" s="83">
        <v>23</v>
      </c>
      <c r="D7201" s="83">
        <v>21</v>
      </c>
      <c r="E7201" s="83">
        <f t="shared" si="224"/>
        <v>1</v>
      </c>
      <c r="F7201" s="15">
        <v>39.437115314483599</v>
      </c>
      <c r="G7201" s="15">
        <v>34.553424389839201</v>
      </c>
      <c r="H7201" s="15">
        <v>34.104550174713097</v>
      </c>
      <c r="I7201" s="15">
        <v>37.496823431015002</v>
      </c>
      <c r="J7201" s="15">
        <v>43.090404373168901</v>
      </c>
      <c r="K7201" s="15">
        <v>43.025728914260903</v>
      </c>
      <c r="L7201" s="15">
        <v>44.4169596385956</v>
      </c>
      <c r="M7201" s="15">
        <v>43.1726475362778</v>
      </c>
      <c r="N7201" s="15">
        <v>45.600808714866602</v>
      </c>
      <c r="O7201" s="15">
        <v>54.048353100061398</v>
      </c>
      <c r="P7201" s="15">
        <v>52.980218033790599</v>
      </c>
      <c r="Q7201" s="15">
        <v>54.543983821868899</v>
      </c>
      <c r="R7201" s="15">
        <v>57.261918319702097</v>
      </c>
      <c r="S7201" s="15">
        <v>57.882064052581804</v>
      </c>
      <c r="T7201" s="15">
        <v>74.612034047126798</v>
      </c>
      <c r="U7201" s="15">
        <v>87.007313240051303</v>
      </c>
      <c r="V7201" s="15">
        <v>65.984571602106101</v>
      </c>
      <c r="W7201" s="15">
        <v>70.424047212839099</v>
      </c>
      <c r="X7201" s="15">
        <v>69.156290986061094</v>
      </c>
      <c r="Y7201" s="15">
        <v>67.579433434248003</v>
      </c>
      <c r="Z7201" s="15">
        <v>135.25044329023399</v>
      </c>
      <c r="AA7201" s="15">
        <v>120.73309229064</v>
      </c>
      <c r="AB7201" s="15">
        <v>104.871877886772</v>
      </c>
      <c r="AC7201" s="15">
        <v>111.74884203124</v>
      </c>
      <c r="AD7201" s="15">
        <v>97.529937555074696</v>
      </c>
      <c r="AE7201" s="84">
        <v>114.65689137911799</v>
      </c>
      <c r="AF7201" s="84">
        <f t="shared" si="225"/>
        <v>67.737299029643708</v>
      </c>
    </row>
    <row r="7202" spans="2:32" x14ac:dyDescent="0.2">
      <c r="B7202" s="83">
        <v>9</v>
      </c>
      <c r="C7202" s="83">
        <v>23</v>
      </c>
      <c r="D7202" s="83">
        <v>22</v>
      </c>
      <c r="E7202" s="83">
        <f t="shared" si="224"/>
        <v>1</v>
      </c>
      <c r="F7202" s="15">
        <v>35.831836800575303</v>
      </c>
      <c r="G7202" s="15">
        <v>28.493381933212302</v>
      </c>
      <c r="H7202" s="15">
        <v>29.512129501342802</v>
      </c>
      <c r="I7202" s="15">
        <v>32.103270423889199</v>
      </c>
      <c r="J7202" s="15">
        <v>34.053199398040803</v>
      </c>
      <c r="K7202" s="15">
        <v>38.623846746444698</v>
      </c>
      <c r="L7202" s="15">
        <v>39.543733928680403</v>
      </c>
      <c r="M7202" s="15">
        <v>39.526070064544697</v>
      </c>
      <c r="N7202" s="15">
        <v>40.745068690776797</v>
      </c>
      <c r="O7202" s="15">
        <v>49.098237865447999</v>
      </c>
      <c r="P7202" s="15">
        <v>47.672885106086703</v>
      </c>
      <c r="Q7202" s="15">
        <v>48.112103135108903</v>
      </c>
      <c r="R7202" s="15">
        <v>52.623940002441401</v>
      </c>
      <c r="S7202" s="15">
        <v>54.0286999225616</v>
      </c>
      <c r="T7202" s="15">
        <v>74.049200930595404</v>
      </c>
      <c r="U7202" s="15">
        <v>82.816156150817903</v>
      </c>
      <c r="V7202" s="15">
        <v>60.009912738799997</v>
      </c>
      <c r="W7202" s="15">
        <v>62.800147654533397</v>
      </c>
      <c r="X7202" s="15">
        <v>65.547551696777305</v>
      </c>
      <c r="Y7202" s="15">
        <v>65.493956083297704</v>
      </c>
      <c r="Z7202" s="15">
        <v>154.83256643343</v>
      </c>
      <c r="AA7202" s="15">
        <v>117.764609604597</v>
      </c>
      <c r="AB7202" s="15">
        <v>108.351212018013</v>
      </c>
      <c r="AC7202" s="15">
        <v>125.24507612538299</v>
      </c>
      <c r="AD7202" s="15">
        <v>102.662515092373</v>
      </c>
      <c r="AE7202" s="84">
        <v>140.89415396451901</v>
      </c>
      <c r="AF7202" s="84">
        <f t="shared" si="225"/>
        <v>66.555210077395785</v>
      </c>
    </row>
    <row r="7203" spans="2:32" x14ac:dyDescent="0.2">
      <c r="B7203" s="83">
        <v>9</v>
      </c>
      <c r="C7203" s="83">
        <v>24</v>
      </c>
      <c r="D7203" s="83">
        <v>7</v>
      </c>
      <c r="E7203" s="83">
        <f t="shared" si="224"/>
        <v>1</v>
      </c>
      <c r="F7203" s="15">
        <v>28.764639054775198</v>
      </c>
      <c r="G7203" s="15">
        <v>24.237272953987102</v>
      </c>
      <c r="H7203" s="15">
        <v>21.117752470016502</v>
      </c>
      <c r="I7203" s="15">
        <v>20.0283984110355</v>
      </c>
      <c r="J7203" s="15">
        <v>25.2686382017136</v>
      </c>
      <c r="K7203" s="15">
        <v>27.804527624130198</v>
      </c>
      <c r="L7203" s="15">
        <v>28.943549076080298</v>
      </c>
      <c r="M7203" s="15">
        <v>30.2416300992966</v>
      </c>
      <c r="N7203" s="15">
        <v>23.081582643985701</v>
      </c>
      <c r="O7203" s="15">
        <v>29.326718150615701</v>
      </c>
      <c r="P7203" s="15">
        <v>33.178712273597696</v>
      </c>
      <c r="Q7203" s="15">
        <v>32.725843905121103</v>
      </c>
      <c r="R7203" s="15">
        <v>39.326952346801797</v>
      </c>
      <c r="S7203" s="15">
        <v>31.870985525243</v>
      </c>
      <c r="T7203" s="15">
        <v>19.666552779808601</v>
      </c>
      <c r="U7203" s="15">
        <v>35.966212048292199</v>
      </c>
      <c r="V7203" s="15">
        <v>34.8103622436523</v>
      </c>
      <c r="W7203" s="15">
        <v>35.254789191322402</v>
      </c>
      <c r="X7203" s="15">
        <v>46.926166990280201</v>
      </c>
      <c r="Y7203" s="15">
        <v>23.470492435499999</v>
      </c>
      <c r="Z7203" s="15">
        <v>19.351577539756899</v>
      </c>
      <c r="AA7203" s="15">
        <v>43.907118721544698</v>
      </c>
      <c r="AB7203" s="15">
        <v>27.002668753087502</v>
      </c>
      <c r="AC7203" s="15">
        <v>31.406778193973</v>
      </c>
      <c r="AD7203" s="15">
        <v>12.1754919867218</v>
      </c>
      <c r="AE7203" s="84">
        <v>-7.5070972037967296</v>
      </c>
      <c r="AF7203" s="84">
        <f t="shared" si="225"/>
        <v>27.628781400636264</v>
      </c>
    </row>
    <row r="7204" spans="2:32" x14ac:dyDescent="0.2">
      <c r="B7204" s="83">
        <v>9</v>
      </c>
      <c r="C7204" s="83">
        <v>24</v>
      </c>
      <c r="D7204" s="83">
        <v>8</v>
      </c>
      <c r="E7204" s="83">
        <f t="shared" si="224"/>
        <v>1</v>
      </c>
      <c r="F7204" s="15">
        <v>29.376365181565301</v>
      </c>
      <c r="G7204" s="15">
        <v>22.758918036460901</v>
      </c>
      <c r="H7204" s="15">
        <v>20.020845679760001</v>
      </c>
      <c r="I7204" s="15">
        <v>17.900069072842602</v>
      </c>
      <c r="J7204" s="15">
        <v>23.638139781951899</v>
      </c>
      <c r="K7204" s="15">
        <v>26.0616874799728</v>
      </c>
      <c r="L7204" s="15">
        <v>26.555074645519301</v>
      </c>
      <c r="M7204" s="15">
        <v>26.299473709106401</v>
      </c>
      <c r="N7204" s="15">
        <v>14.138039599105699</v>
      </c>
      <c r="O7204" s="15">
        <v>24.309090447306598</v>
      </c>
      <c r="P7204" s="15">
        <v>25.779111513137799</v>
      </c>
      <c r="Q7204" s="15">
        <v>24.045459064692299</v>
      </c>
      <c r="R7204" s="15">
        <v>30.273764096975299</v>
      </c>
      <c r="S7204" s="15">
        <v>12.687891237527101</v>
      </c>
      <c r="T7204" s="15">
        <v>-3.5130654558241399</v>
      </c>
      <c r="U7204" s="15">
        <v>18.162370876863601</v>
      </c>
      <c r="V7204" s="15">
        <v>16.787934768706599</v>
      </c>
      <c r="W7204" s="15">
        <v>17.0482886091322</v>
      </c>
      <c r="X7204" s="15">
        <v>28.4236011027023</v>
      </c>
      <c r="Y7204" s="15">
        <v>-1.1931314748078601</v>
      </c>
      <c r="Z7204" s="15">
        <v>-6.5627906658798496</v>
      </c>
      <c r="AA7204" s="15">
        <v>16.801867929533099</v>
      </c>
      <c r="AB7204" s="15">
        <v>3.3758962470814602</v>
      </c>
      <c r="AC7204" s="15">
        <v>0.89150268635153795</v>
      </c>
      <c r="AD7204" s="15">
        <v>-9.7913799240589103</v>
      </c>
      <c r="AE7204" s="84">
        <v>-13.547924199104299</v>
      </c>
      <c r="AF7204" s="84">
        <f t="shared" si="225"/>
        <v>15.027965386408454</v>
      </c>
    </row>
    <row r="7205" spans="2:32" x14ac:dyDescent="0.2">
      <c r="B7205" s="83">
        <v>9</v>
      </c>
      <c r="C7205" s="83">
        <v>24</v>
      </c>
      <c r="D7205" s="83">
        <v>9</v>
      </c>
      <c r="E7205" s="83">
        <f t="shared" si="224"/>
        <v>1</v>
      </c>
      <c r="F7205" s="15">
        <v>30.604848948478701</v>
      </c>
      <c r="G7205" s="15">
        <v>22.358105985641501</v>
      </c>
      <c r="H7205" s="15">
        <v>20.352672399520898</v>
      </c>
      <c r="I7205" s="15">
        <v>17.627958259224901</v>
      </c>
      <c r="J7205" s="15">
        <v>23.659898200750401</v>
      </c>
      <c r="K7205" s="15">
        <v>26.114361599922201</v>
      </c>
      <c r="L7205" s="15">
        <v>26.5404693284035</v>
      </c>
      <c r="M7205" s="15">
        <v>25.7460665836334</v>
      </c>
      <c r="N7205" s="15">
        <v>10.803207049377299</v>
      </c>
      <c r="O7205" s="15">
        <v>23.621104638606301</v>
      </c>
      <c r="P7205" s="15">
        <v>24.0430592895746</v>
      </c>
      <c r="Q7205" s="15">
        <v>22.880675389111001</v>
      </c>
      <c r="R7205" s="15">
        <v>28.498716010965399</v>
      </c>
      <c r="S7205" s="15">
        <v>6.7442829053252904</v>
      </c>
      <c r="T7205" s="15">
        <v>-6.7077405896037803</v>
      </c>
      <c r="U7205" s="15">
        <v>12.2474261374325</v>
      </c>
      <c r="V7205" s="15">
        <v>13.805138813868201</v>
      </c>
      <c r="W7205" s="15">
        <v>12.0456712900996</v>
      </c>
      <c r="X7205" s="15">
        <v>23.628342632830101</v>
      </c>
      <c r="Y7205" s="15">
        <v>-6.3587592621147602</v>
      </c>
      <c r="Z7205" s="15">
        <v>-10.435365343719701</v>
      </c>
      <c r="AA7205" s="15">
        <v>4.6909422243237504</v>
      </c>
      <c r="AB7205" s="15">
        <v>-3.7524467084705799</v>
      </c>
      <c r="AC7205" s="15">
        <v>-5.7670406789928697</v>
      </c>
      <c r="AD7205" s="15">
        <v>-12.130337806463199</v>
      </c>
      <c r="AE7205" s="84">
        <v>-13.631641916275001</v>
      </c>
      <c r="AF7205" s="84">
        <f t="shared" si="225"/>
        <v>12.20113905313268</v>
      </c>
    </row>
    <row r="7206" spans="2:32" x14ac:dyDescent="0.2">
      <c r="B7206" s="83">
        <v>9</v>
      </c>
      <c r="C7206" s="83">
        <v>24</v>
      </c>
      <c r="D7206" s="83">
        <v>10</v>
      </c>
      <c r="E7206" s="83">
        <f t="shared" si="224"/>
        <v>1</v>
      </c>
      <c r="F7206" s="15">
        <v>30.222728951931</v>
      </c>
      <c r="G7206" s="15">
        <v>22.176056850433401</v>
      </c>
      <c r="H7206" s="15">
        <v>20.437014192581199</v>
      </c>
      <c r="I7206" s="15">
        <v>18.319576048940402</v>
      </c>
      <c r="J7206" s="15">
        <v>23.141739002943002</v>
      </c>
      <c r="K7206" s="15">
        <v>26.000898483276401</v>
      </c>
      <c r="L7206" s="15">
        <v>26.156058290004701</v>
      </c>
      <c r="M7206" s="15">
        <v>24.943955947875999</v>
      </c>
      <c r="N7206" s="15">
        <v>12.3733198569715</v>
      </c>
      <c r="O7206" s="15">
        <v>23.981322687156499</v>
      </c>
      <c r="P7206" s="15">
        <v>22.081949737310399</v>
      </c>
      <c r="Q7206" s="15">
        <v>22.512887680858402</v>
      </c>
      <c r="R7206" s="15">
        <v>26.4042071547508</v>
      </c>
      <c r="S7206" s="15">
        <v>3.8084516318663999</v>
      </c>
      <c r="T7206" s="15">
        <v>-6.1317108155786997</v>
      </c>
      <c r="U7206" s="15">
        <v>11.5014754105508</v>
      </c>
      <c r="V7206" s="15">
        <v>11.2732826689482</v>
      </c>
      <c r="W7206" s="15">
        <v>11.2586372260898</v>
      </c>
      <c r="X7206" s="15">
        <v>17.413222099892799</v>
      </c>
      <c r="Y7206" s="15">
        <v>-7.8383118785917798</v>
      </c>
      <c r="Z7206" s="15">
        <v>-10.6635368437734</v>
      </c>
      <c r="AA7206" s="15">
        <v>-0.816226111590862</v>
      </c>
      <c r="AB7206" s="15">
        <v>-5.5033596598505996</v>
      </c>
      <c r="AC7206" s="15">
        <v>-5.7234215332269702</v>
      </c>
      <c r="AD7206" s="15">
        <v>-12.401713722944301</v>
      </c>
      <c r="AE7206" s="84">
        <v>-13.5202986984253</v>
      </c>
      <c r="AF7206" s="84">
        <f t="shared" si="225"/>
        <v>11.208007871476914</v>
      </c>
    </row>
    <row r="7207" spans="2:32" x14ac:dyDescent="0.2">
      <c r="B7207" s="83">
        <v>9</v>
      </c>
      <c r="C7207" s="83">
        <v>24</v>
      </c>
      <c r="D7207" s="83">
        <v>11</v>
      </c>
      <c r="E7207" s="83">
        <f t="shared" si="224"/>
        <v>1</v>
      </c>
      <c r="F7207" s="15">
        <v>30.205768822669999</v>
      </c>
      <c r="G7207" s="15">
        <v>22.449375085830699</v>
      </c>
      <c r="H7207" s="15">
        <v>20.059105047226002</v>
      </c>
      <c r="I7207" s="15">
        <v>18.629434534907301</v>
      </c>
      <c r="J7207" s="15">
        <v>23.158757716178901</v>
      </c>
      <c r="K7207" s="15">
        <v>25.900375422477701</v>
      </c>
      <c r="L7207" s="15">
        <v>26.1838412389755</v>
      </c>
      <c r="M7207" s="15">
        <v>24.8877721652985</v>
      </c>
      <c r="N7207" s="15">
        <v>12.2863892537337</v>
      </c>
      <c r="O7207" s="15">
        <v>23.237356510579598</v>
      </c>
      <c r="P7207" s="15">
        <v>20.547514853477502</v>
      </c>
      <c r="Q7207" s="15">
        <v>22.0262821235657</v>
      </c>
      <c r="R7207" s="15">
        <v>26.021673886166901</v>
      </c>
      <c r="S7207" s="15">
        <v>1.8557821127474301</v>
      </c>
      <c r="T7207" s="15">
        <v>-8.0117586241262</v>
      </c>
      <c r="U7207" s="15">
        <v>9.3987695219665799</v>
      </c>
      <c r="V7207" s="15">
        <v>11.319166679426999</v>
      </c>
      <c r="W7207" s="15">
        <v>9.3856238546296993</v>
      </c>
      <c r="X7207" s="15">
        <v>17.5758211164624</v>
      </c>
      <c r="Y7207" s="15">
        <v>-8.4339452326297799</v>
      </c>
      <c r="Z7207" s="15">
        <v>-11.3989562054873</v>
      </c>
      <c r="AA7207" s="15">
        <v>-4.2262788684368102</v>
      </c>
      <c r="AB7207" s="15">
        <v>-6.5243194390833397</v>
      </c>
      <c r="AC7207" s="15">
        <v>-5.6787765778452197</v>
      </c>
      <c r="AD7207" s="15">
        <v>-12.6237806396484</v>
      </c>
      <c r="AE7207" s="84">
        <v>-13.6391083374023</v>
      </c>
      <c r="AF7207" s="84">
        <f t="shared" si="225"/>
        <v>10.561226385448531</v>
      </c>
    </row>
    <row r="7208" spans="2:32" x14ac:dyDescent="0.2">
      <c r="B7208" s="83">
        <v>9</v>
      </c>
      <c r="C7208" s="83">
        <v>24</v>
      </c>
      <c r="D7208" s="83">
        <v>12</v>
      </c>
      <c r="E7208" s="83">
        <f t="shared" si="224"/>
        <v>1</v>
      </c>
      <c r="F7208" s="15">
        <v>30.939632161140398</v>
      </c>
      <c r="G7208" s="15">
        <v>22.1414422855377</v>
      </c>
      <c r="H7208" s="15">
        <v>19.665749281883201</v>
      </c>
      <c r="I7208" s="15">
        <v>18.182726495861999</v>
      </c>
      <c r="J7208" s="15">
        <v>23.254577159881599</v>
      </c>
      <c r="K7208" s="15">
        <v>25.746911863327</v>
      </c>
      <c r="L7208" s="15">
        <v>25.726639990568199</v>
      </c>
      <c r="M7208" s="15">
        <v>24.746952543064999</v>
      </c>
      <c r="N7208" s="15">
        <v>12.3545408606976</v>
      </c>
      <c r="O7208" s="15">
        <v>23.127720523566001</v>
      </c>
      <c r="P7208" s="15">
        <v>20.7715164148808</v>
      </c>
      <c r="Q7208" s="15">
        <v>22.363540296375799</v>
      </c>
      <c r="R7208" s="15">
        <v>25.652927339553798</v>
      </c>
      <c r="S7208" s="15">
        <v>0.50022751154005496</v>
      </c>
      <c r="T7208" s="15">
        <v>-7.9733665738701802</v>
      </c>
      <c r="U7208" s="15">
        <v>8.0111208542436394</v>
      </c>
      <c r="V7208" s="15">
        <v>13.9088142849728</v>
      </c>
      <c r="W7208" s="15">
        <v>11.0625445141941</v>
      </c>
      <c r="X7208" s="15">
        <v>19.077729148984002</v>
      </c>
      <c r="Y7208" s="15">
        <v>-10.0390824553669</v>
      </c>
      <c r="Z7208" s="15">
        <v>-11.714811440348599</v>
      </c>
      <c r="AA7208" s="15">
        <v>-5.7768908936977397</v>
      </c>
      <c r="AB7208" s="15">
        <v>-5.4175464885830902</v>
      </c>
      <c r="AC7208" s="15">
        <v>-7.5454567789584397</v>
      </c>
      <c r="AD7208" s="15">
        <v>-13.270875694274901</v>
      </c>
      <c r="AE7208" s="84">
        <v>-13.6391083374023</v>
      </c>
      <c r="AF7208" s="84">
        <f t="shared" si="225"/>
        <v>10.456083648760444</v>
      </c>
    </row>
    <row r="7209" spans="2:32" x14ac:dyDescent="0.2">
      <c r="B7209" s="83">
        <v>9</v>
      </c>
      <c r="C7209" s="83">
        <v>24</v>
      </c>
      <c r="D7209" s="83">
        <v>13</v>
      </c>
      <c r="E7209" s="83">
        <f t="shared" si="224"/>
        <v>1</v>
      </c>
      <c r="F7209" s="15">
        <v>31.029132423877702</v>
      </c>
      <c r="G7209" s="15">
        <v>22.8582225351334</v>
      </c>
      <c r="H7209" s="15">
        <v>19.805273548126198</v>
      </c>
      <c r="I7209" s="15">
        <v>19.1113608148098</v>
      </c>
      <c r="J7209" s="15">
        <v>23.250985893011102</v>
      </c>
      <c r="K7209" s="15">
        <v>25.680050991058302</v>
      </c>
      <c r="L7209" s="15">
        <v>26.1719437999725</v>
      </c>
      <c r="M7209" s="15">
        <v>25.025824321985201</v>
      </c>
      <c r="N7209" s="15">
        <v>14.765197394519999</v>
      </c>
      <c r="O7209" s="15">
        <v>24.162766123592899</v>
      </c>
      <c r="P7209" s="15">
        <v>21.3603232828379</v>
      </c>
      <c r="Q7209" s="15">
        <v>21.7522568736076</v>
      </c>
      <c r="R7209" s="15">
        <v>26.3981806173772</v>
      </c>
      <c r="S7209" s="15">
        <v>1.9351422602981301</v>
      </c>
      <c r="T7209" s="15">
        <v>-6.8023400346040699</v>
      </c>
      <c r="U7209" s="15">
        <v>17.241631479620899</v>
      </c>
      <c r="V7209" s="15">
        <v>14.584012592732901</v>
      </c>
      <c r="W7209" s="15">
        <v>17.3042931370735</v>
      </c>
      <c r="X7209" s="15">
        <v>25.345703931435899</v>
      </c>
      <c r="Y7209" s="15">
        <v>-9.1853128303140394</v>
      </c>
      <c r="Z7209" s="15">
        <v>-10.3571642792076</v>
      </c>
      <c r="AA7209" s="15">
        <v>-1.62050487713516</v>
      </c>
      <c r="AB7209" s="15">
        <v>-3.2407122735679099</v>
      </c>
      <c r="AC7209" s="15">
        <v>-2.1416424659192601</v>
      </c>
      <c r="AD7209" s="15">
        <v>-13.1261701288223</v>
      </c>
      <c r="AE7209" s="84">
        <v>-13.6391083374023</v>
      </c>
      <c r="AF7209" s="84">
        <f t="shared" si="225"/>
        <v>12.218051799773015</v>
      </c>
    </row>
    <row r="7210" spans="2:32" x14ac:dyDescent="0.2">
      <c r="B7210" s="83">
        <v>9</v>
      </c>
      <c r="C7210" s="83">
        <v>24</v>
      </c>
      <c r="D7210" s="83">
        <v>14</v>
      </c>
      <c r="E7210" s="83">
        <f t="shared" si="224"/>
        <v>1</v>
      </c>
      <c r="F7210" s="15">
        <v>31.199289047241201</v>
      </c>
      <c r="G7210" s="15">
        <v>23.1580470075607</v>
      </c>
      <c r="H7210" s="15">
        <v>20.461888988494898</v>
      </c>
      <c r="I7210" s="15">
        <v>20.1670828039646</v>
      </c>
      <c r="J7210" s="15">
        <v>25.219664159774801</v>
      </c>
      <c r="K7210" s="15">
        <v>26.278853252410901</v>
      </c>
      <c r="L7210" s="15">
        <v>26.743250268936201</v>
      </c>
      <c r="M7210" s="15">
        <v>25.368817409753799</v>
      </c>
      <c r="N7210" s="15">
        <v>15.7320241561595</v>
      </c>
      <c r="O7210" s="15">
        <v>25.7225507085323</v>
      </c>
      <c r="P7210" s="15">
        <v>22.825853671073901</v>
      </c>
      <c r="Q7210" s="15">
        <v>21.701265481948901</v>
      </c>
      <c r="R7210" s="15">
        <v>26.930250057093801</v>
      </c>
      <c r="S7210" s="15">
        <v>4.37218169590831</v>
      </c>
      <c r="T7210" s="15">
        <v>-6.4922422630488903</v>
      </c>
      <c r="U7210" s="15">
        <v>20.039579312905701</v>
      </c>
      <c r="V7210" s="15">
        <v>14.9171651536226</v>
      </c>
      <c r="W7210" s="15">
        <v>17.2755608016253</v>
      </c>
      <c r="X7210" s="15">
        <v>27.2199013728201</v>
      </c>
      <c r="Y7210" s="15">
        <v>-8.5357073733806601</v>
      </c>
      <c r="Z7210" s="15">
        <v>-9.2724874497763796</v>
      </c>
      <c r="AA7210" s="15">
        <v>2.0951864657998098</v>
      </c>
      <c r="AB7210" s="15">
        <v>-1.63033159501012</v>
      </c>
      <c r="AC7210" s="15">
        <v>-0.67055359074473397</v>
      </c>
      <c r="AD7210" s="15">
        <v>-13.129471725463899</v>
      </c>
      <c r="AE7210" s="84">
        <v>-13.6391083374023</v>
      </c>
      <c r="AF7210" s="84">
        <f t="shared" si="225"/>
        <v>13.233019595415398</v>
      </c>
    </row>
    <row r="7211" spans="2:32" x14ac:dyDescent="0.2">
      <c r="B7211" s="83">
        <v>9</v>
      </c>
      <c r="C7211" s="83">
        <v>24</v>
      </c>
      <c r="D7211" s="83">
        <v>15</v>
      </c>
      <c r="E7211" s="83">
        <f t="shared" si="224"/>
        <v>1</v>
      </c>
      <c r="F7211" s="15">
        <v>31.940088312149001</v>
      </c>
      <c r="G7211" s="15">
        <v>23.468493132591199</v>
      </c>
      <c r="H7211" s="15">
        <v>21.2849304447174</v>
      </c>
      <c r="I7211" s="15">
        <v>21.247119291305498</v>
      </c>
      <c r="J7211" s="15">
        <v>26.8951159954071</v>
      </c>
      <c r="K7211" s="15">
        <v>28.636465347289999</v>
      </c>
      <c r="L7211" s="15">
        <v>28.068526037216198</v>
      </c>
      <c r="M7211" s="15">
        <v>26.613510786056501</v>
      </c>
      <c r="N7211" s="15">
        <v>20.1792844674587</v>
      </c>
      <c r="O7211" s="15">
        <v>29.566086674690201</v>
      </c>
      <c r="P7211" s="15">
        <v>24.618342775791898</v>
      </c>
      <c r="Q7211" s="15">
        <v>24.334701425313899</v>
      </c>
      <c r="R7211" s="15">
        <v>27.719121041774699</v>
      </c>
      <c r="S7211" s="15">
        <v>7.8424152584448503</v>
      </c>
      <c r="T7211" s="15">
        <v>-3.7776870273202698</v>
      </c>
      <c r="U7211" s="15">
        <v>22.829965119361901</v>
      </c>
      <c r="V7211" s="15">
        <v>16.957990754127501</v>
      </c>
      <c r="W7211" s="15">
        <v>18.203775720715502</v>
      </c>
      <c r="X7211" s="15">
        <v>28.503135235965299</v>
      </c>
      <c r="Y7211" s="15">
        <v>-4.2458101106882102</v>
      </c>
      <c r="Z7211" s="15">
        <v>-5.8832378644645198</v>
      </c>
      <c r="AA7211" s="15">
        <v>2.2126758507788198</v>
      </c>
      <c r="AB7211" s="15">
        <v>2.94037140908465</v>
      </c>
      <c r="AC7211" s="15">
        <v>1.8198485501408601</v>
      </c>
      <c r="AD7211" s="15">
        <v>-13.0989435844421</v>
      </c>
      <c r="AE7211" s="84">
        <v>-13.636815511703499</v>
      </c>
      <c r="AF7211" s="84">
        <f t="shared" si="225"/>
        <v>15.201518058913965</v>
      </c>
    </row>
    <row r="7212" spans="2:32" x14ac:dyDescent="0.2">
      <c r="B7212" s="83">
        <v>9</v>
      </c>
      <c r="C7212" s="83">
        <v>24</v>
      </c>
      <c r="D7212" s="83">
        <v>16</v>
      </c>
      <c r="E7212" s="83">
        <f t="shared" si="224"/>
        <v>1</v>
      </c>
      <c r="F7212" s="15">
        <v>33.596722164154102</v>
      </c>
      <c r="G7212" s="15">
        <v>26.3503541440964</v>
      </c>
      <c r="H7212" s="15">
        <v>23.128502645492599</v>
      </c>
      <c r="I7212" s="15">
        <v>24.371702157974202</v>
      </c>
      <c r="J7212" s="15">
        <v>27.528872350692701</v>
      </c>
      <c r="K7212" s="15">
        <v>31.5188242607117</v>
      </c>
      <c r="L7212" s="15">
        <v>33.648389987945599</v>
      </c>
      <c r="M7212" s="15">
        <v>31.358074838638299</v>
      </c>
      <c r="N7212" s="15">
        <v>27.251722991704899</v>
      </c>
      <c r="O7212" s="15">
        <v>34.336556422233599</v>
      </c>
      <c r="P7212" s="15">
        <v>31.710495884656901</v>
      </c>
      <c r="Q7212" s="15">
        <v>35.872903836727097</v>
      </c>
      <c r="R7212" s="15">
        <v>36.549108635187103</v>
      </c>
      <c r="S7212" s="15">
        <v>16.749020778417599</v>
      </c>
      <c r="T7212" s="15">
        <v>2.5227434911727902</v>
      </c>
      <c r="U7212" s="15">
        <v>35.566968412399298</v>
      </c>
      <c r="V7212" s="15">
        <v>32.5633990075588</v>
      </c>
      <c r="W7212" s="15">
        <v>35.069313704490703</v>
      </c>
      <c r="X7212" s="15">
        <v>36.468448916673701</v>
      </c>
      <c r="Y7212" s="15">
        <v>3.4412821415066701</v>
      </c>
      <c r="Z7212" s="15">
        <v>4.0921495102047896</v>
      </c>
      <c r="AA7212" s="15">
        <v>20.6603927610517</v>
      </c>
      <c r="AB7212" s="15">
        <v>22.098027169823599</v>
      </c>
      <c r="AC7212" s="15">
        <v>20.200076807498899</v>
      </c>
      <c r="AD7212" s="15">
        <v>-11.1093810293674</v>
      </c>
      <c r="AE7212" s="84">
        <v>-13.559447382450101</v>
      </c>
      <c r="AF7212" s="84">
        <f t="shared" si="225"/>
        <v>23.153277869584471</v>
      </c>
    </row>
    <row r="7213" spans="2:32" x14ac:dyDescent="0.2">
      <c r="B7213" s="83">
        <v>9</v>
      </c>
      <c r="C7213" s="83">
        <v>24</v>
      </c>
      <c r="D7213" s="83">
        <v>17</v>
      </c>
      <c r="E7213" s="83">
        <f t="shared" si="224"/>
        <v>1</v>
      </c>
      <c r="F7213" s="15">
        <v>35.583223470687898</v>
      </c>
      <c r="G7213" s="15">
        <v>29.300366647720299</v>
      </c>
      <c r="H7213" s="15">
        <v>29.729790407180801</v>
      </c>
      <c r="I7213" s="15">
        <v>31.178333026886001</v>
      </c>
      <c r="J7213" s="15">
        <v>36.588113843917803</v>
      </c>
      <c r="K7213" s="15">
        <v>40.7165222358704</v>
      </c>
      <c r="L7213" s="15">
        <v>35.564416091918901</v>
      </c>
      <c r="M7213" s="15">
        <v>34.967289899826</v>
      </c>
      <c r="N7213" s="15">
        <v>39.866297270059597</v>
      </c>
      <c r="O7213" s="15">
        <v>43.519963200569201</v>
      </c>
      <c r="P7213" s="15">
        <v>46.657866595983499</v>
      </c>
      <c r="Q7213" s="15">
        <v>50.052583246231102</v>
      </c>
      <c r="R7213" s="15">
        <v>45.304520408630403</v>
      </c>
      <c r="S7213" s="15">
        <v>44.572978789567898</v>
      </c>
      <c r="T7213" s="15">
        <v>35.809803589344</v>
      </c>
      <c r="U7213" s="15">
        <v>54.511126296758697</v>
      </c>
      <c r="V7213" s="15">
        <v>51.854247964620598</v>
      </c>
      <c r="W7213" s="15">
        <v>46.2296798026562</v>
      </c>
      <c r="X7213" s="15">
        <v>49.658113791704203</v>
      </c>
      <c r="Y7213" s="15">
        <v>37.643439132213601</v>
      </c>
      <c r="Z7213" s="15">
        <v>32.5979654975459</v>
      </c>
      <c r="AA7213" s="15">
        <v>57.656053838968297</v>
      </c>
      <c r="AB7213" s="15">
        <v>50.160476813077899</v>
      </c>
      <c r="AC7213" s="15">
        <v>34.241595392316597</v>
      </c>
      <c r="AD7213" s="15">
        <v>22.176484541893</v>
      </c>
      <c r="AE7213" s="84">
        <v>-7.5110463895797697</v>
      </c>
      <c r="AF7213" s="84">
        <f t="shared" si="225"/>
        <v>38.793469438714197</v>
      </c>
    </row>
    <row r="7214" spans="2:32" x14ac:dyDescent="0.2">
      <c r="B7214" s="83">
        <v>9</v>
      </c>
      <c r="C7214" s="83">
        <v>24</v>
      </c>
      <c r="D7214" s="83">
        <v>18</v>
      </c>
      <c r="E7214" s="83">
        <f t="shared" si="224"/>
        <v>1</v>
      </c>
      <c r="F7214" s="15">
        <v>38.2608333854675</v>
      </c>
      <c r="G7214" s="15">
        <v>37.447697922706602</v>
      </c>
      <c r="H7214" s="15">
        <v>36.5305960044861</v>
      </c>
      <c r="I7214" s="15">
        <v>42.467377084732099</v>
      </c>
      <c r="J7214" s="15">
        <v>44.333682952880899</v>
      </c>
      <c r="K7214" s="15">
        <v>45.890889505386397</v>
      </c>
      <c r="L7214" s="15">
        <v>46.549598941087702</v>
      </c>
      <c r="M7214" s="15">
        <v>45.467979595184303</v>
      </c>
      <c r="N7214" s="15">
        <v>65.373249237299007</v>
      </c>
      <c r="O7214" s="15">
        <v>56.507426972389197</v>
      </c>
      <c r="P7214" s="15">
        <v>57.054793597221398</v>
      </c>
      <c r="Q7214" s="15">
        <v>59.1877625908852</v>
      </c>
      <c r="R7214" s="15">
        <v>63.656189024925197</v>
      </c>
      <c r="S7214" s="15">
        <v>99.346802511692005</v>
      </c>
      <c r="T7214" s="15">
        <v>132.70427164387701</v>
      </c>
      <c r="U7214" s="15">
        <v>87.782640727996807</v>
      </c>
      <c r="V7214" s="15">
        <v>73.401537946224195</v>
      </c>
      <c r="W7214" s="15">
        <v>67.733030401229897</v>
      </c>
      <c r="X7214" s="15">
        <v>76.603884554147697</v>
      </c>
      <c r="Y7214" s="15">
        <v>119.32885346508</v>
      </c>
      <c r="Z7214" s="15">
        <v>128.463941547453</v>
      </c>
      <c r="AA7214" s="15">
        <v>113.11977246093799</v>
      </c>
      <c r="AB7214" s="15">
        <v>109.332888658524</v>
      </c>
      <c r="AC7214" s="15">
        <v>74.729480052232702</v>
      </c>
      <c r="AD7214" s="15">
        <v>110.243086152315</v>
      </c>
      <c r="AE7214" s="84">
        <v>85.569065360486505</v>
      </c>
      <c r="AF7214" s="84">
        <f t="shared" si="225"/>
        <v>73.734128165263414</v>
      </c>
    </row>
    <row r="7215" spans="2:32" x14ac:dyDescent="0.2">
      <c r="B7215" s="83">
        <v>9</v>
      </c>
      <c r="C7215" s="83">
        <v>24</v>
      </c>
      <c r="D7215" s="83">
        <v>19</v>
      </c>
      <c r="E7215" s="83">
        <f t="shared" si="224"/>
        <v>1</v>
      </c>
      <c r="F7215" s="15">
        <v>39.011535972595198</v>
      </c>
      <c r="G7215" s="15">
        <v>41.222629172325099</v>
      </c>
      <c r="H7215" s="15">
        <v>38.337191552162203</v>
      </c>
      <c r="I7215" s="15">
        <v>44.310924295425401</v>
      </c>
      <c r="J7215" s="15">
        <v>46.822948997497598</v>
      </c>
      <c r="K7215" s="15">
        <v>51.024968116760299</v>
      </c>
      <c r="L7215" s="15">
        <v>52.4359902982712</v>
      </c>
      <c r="M7215" s="15">
        <v>50.046648199081403</v>
      </c>
      <c r="N7215" s="15">
        <v>68.313031372070299</v>
      </c>
      <c r="O7215" s="15">
        <v>59.541801104545598</v>
      </c>
      <c r="P7215" s="15">
        <v>60.921920153141002</v>
      </c>
      <c r="Q7215" s="15">
        <v>65.839927518367801</v>
      </c>
      <c r="R7215" s="15">
        <v>66.658624675750701</v>
      </c>
      <c r="S7215" s="15">
        <v>83.614713154792796</v>
      </c>
      <c r="T7215" s="15">
        <v>124.477505413294</v>
      </c>
      <c r="U7215" s="15">
        <v>101.94518652725201</v>
      </c>
      <c r="V7215" s="15">
        <v>90.741508233070405</v>
      </c>
      <c r="W7215" s="15">
        <v>90.925929811954504</v>
      </c>
      <c r="X7215" s="15">
        <v>87.809981573581695</v>
      </c>
      <c r="Y7215" s="15">
        <v>141.98765136885601</v>
      </c>
      <c r="Z7215" s="15">
        <v>203.489240203381</v>
      </c>
      <c r="AA7215" s="15">
        <v>153.48662917447101</v>
      </c>
      <c r="AB7215" s="15">
        <v>171.38086484909101</v>
      </c>
      <c r="AC7215" s="15">
        <v>146.10819056916199</v>
      </c>
      <c r="AD7215" s="15">
        <v>193.40945342779199</v>
      </c>
      <c r="AE7215" s="84">
        <v>187.481944519997</v>
      </c>
      <c r="AF7215" s="84">
        <f t="shared" si="225"/>
        <v>94.667190009795746</v>
      </c>
    </row>
    <row r="7216" spans="2:32" x14ac:dyDescent="0.2">
      <c r="B7216" s="83">
        <v>9</v>
      </c>
      <c r="C7216" s="83">
        <v>24</v>
      </c>
      <c r="D7216" s="83">
        <v>20</v>
      </c>
      <c r="E7216" s="83">
        <f t="shared" si="224"/>
        <v>1</v>
      </c>
      <c r="F7216" s="15">
        <v>39.152561420440698</v>
      </c>
      <c r="G7216" s="15">
        <v>35.957402156829801</v>
      </c>
      <c r="H7216" s="15">
        <v>34.231309971571001</v>
      </c>
      <c r="I7216" s="15">
        <v>41.284182163238498</v>
      </c>
      <c r="J7216" s="15">
        <v>42.815593471527102</v>
      </c>
      <c r="K7216" s="15">
        <v>47.689081073761002</v>
      </c>
      <c r="L7216" s="15">
        <v>48.477573211669899</v>
      </c>
      <c r="M7216" s="15">
        <v>46.0370838260651</v>
      </c>
      <c r="N7216" s="15">
        <v>58.047433650016799</v>
      </c>
      <c r="O7216" s="15">
        <v>54.357900532245601</v>
      </c>
      <c r="P7216" s="15">
        <v>56.775734384059902</v>
      </c>
      <c r="Q7216" s="15">
        <v>60.368330515861501</v>
      </c>
      <c r="R7216" s="15">
        <v>60.831733879089398</v>
      </c>
      <c r="S7216" s="15">
        <v>83.171250535488099</v>
      </c>
      <c r="T7216" s="15">
        <v>140.57688433384899</v>
      </c>
      <c r="U7216" s="15">
        <v>86.156185737609903</v>
      </c>
      <c r="V7216" s="15">
        <v>76.784346199035596</v>
      </c>
      <c r="W7216" s="15">
        <v>73.063750727653499</v>
      </c>
      <c r="X7216" s="15">
        <v>70.839763290405301</v>
      </c>
      <c r="Y7216" s="15">
        <v>122.330760933161</v>
      </c>
      <c r="Z7216" s="15">
        <v>152.42899498772601</v>
      </c>
      <c r="AA7216" s="15">
        <v>104.549806497812</v>
      </c>
      <c r="AB7216" s="15">
        <v>105.351250480652</v>
      </c>
      <c r="AC7216" s="15">
        <v>96.3465280156136</v>
      </c>
      <c r="AD7216" s="15">
        <v>109.34619554019</v>
      </c>
      <c r="AE7216" s="84">
        <v>113.699294985056</v>
      </c>
      <c r="AF7216" s="84">
        <f t="shared" si="225"/>
        <v>75.41042048156261</v>
      </c>
    </row>
    <row r="7217" spans="2:32" x14ac:dyDescent="0.2">
      <c r="B7217" s="83">
        <v>9</v>
      </c>
      <c r="C7217" s="83">
        <v>24</v>
      </c>
      <c r="D7217" s="83">
        <v>21</v>
      </c>
      <c r="E7217" s="83">
        <f t="shared" si="224"/>
        <v>1</v>
      </c>
      <c r="F7217" s="15">
        <v>37.738018875122101</v>
      </c>
      <c r="G7217" s="15">
        <v>32.331050971031203</v>
      </c>
      <c r="H7217" s="15">
        <v>30.3028717460632</v>
      </c>
      <c r="I7217" s="15">
        <v>38.607348329544102</v>
      </c>
      <c r="J7217" s="15">
        <v>37.935366811752303</v>
      </c>
      <c r="K7217" s="15">
        <v>43.799196016311598</v>
      </c>
      <c r="L7217" s="15">
        <v>44.509051094055202</v>
      </c>
      <c r="M7217" s="15">
        <v>41.152004703521698</v>
      </c>
      <c r="N7217" s="15">
        <v>52.674043986082097</v>
      </c>
      <c r="O7217" s="15">
        <v>49.9881669988632</v>
      </c>
      <c r="P7217" s="15">
        <v>51.2888584737778</v>
      </c>
      <c r="Q7217" s="15">
        <v>54.602124147415203</v>
      </c>
      <c r="R7217" s="15">
        <v>57.138447658538801</v>
      </c>
      <c r="S7217" s="15">
        <v>71.116811243057299</v>
      </c>
      <c r="T7217" s="15">
        <v>85.951102979660007</v>
      </c>
      <c r="U7217" s="15">
        <v>71.174593612670904</v>
      </c>
      <c r="V7217" s="15">
        <v>66.101089501380898</v>
      </c>
      <c r="W7217" s="15">
        <v>65.423943244457206</v>
      </c>
      <c r="X7217" s="15">
        <v>64.587740897178605</v>
      </c>
      <c r="Y7217" s="15">
        <v>108.648955834627</v>
      </c>
      <c r="Z7217" s="15">
        <v>130.33514028787599</v>
      </c>
      <c r="AA7217" s="15">
        <v>96.067236924171496</v>
      </c>
      <c r="AB7217" s="15">
        <v>104.39119393181799</v>
      </c>
      <c r="AC7217" s="15">
        <v>86.305024297237395</v>
      </c>
      <c r="AD7217" s="15">
        <v>122.376614272118</v>
      </c>
      <c r="AE7217" s="84">
        <v>113.55480813956299</v>
      </c>
      <c r="AF7217" s="84">
        <f t="shared" si="225"/>
        <v>67.619261729919018</v>
      </c>
    </row>
    <row r="7218" spans="2:32" x14ac:dyDescent="0.2">
      <c r="B7218" s="83">
        <v>9</v>
      </c>
      <c r="C7218" s="83">
        <v>24</v>
      </c>
      <c r="D7218" s="83">
        <v>22</v>
      </c>
      <c r="E7218" s="83">
        <f t="shared" si="224"/>
        <v>1</v>
      </c>
      <c r="F7218" s="15">
        <v>34.275185371398898</v>
      </c>
      <c r="G7218" s="15">
        <v>27.577526941060999</v>
      </c>
      <c r="H7218" s="15">
        <v>28.091991609573402</v>
      </c>
      <c r="I7218" s="15">
        <v>32.906955041885404</v>
      </c>
      <c r="J7218" s="15">
        <v>33.420168439865101</v>
      </c>
      <c r="K7218" s="15">
        <v>38.967561583519</v>
      </c>
      <c r="L7218" s="15">
        <v>40.741651356697098</v>
      </c>
      <c r="M7218" s="15">
        <v>38.710782171964603</v>
      </c>
      <c r="N7218" s="15">
        <v>47.418429010868103</v>
      </c>
      <c r="O7218" s="15">
        <v>46.439218036651603</v>
      </c>
      <c r="P7218" s="15">
        <v>47.487560636758801</v>
      </c>
      <c r="Q7218" s="15">
        <v>50.008347421407699</v>
      </c>
      <c r="R7218" s="15">
        <v>54.487185756683402</v>
      </c>
      <c r="S7218" s="15">
        <v>66.809855695486107</v>
      </c>
      <c r="T7218" s="15">
        <v>82.492993093013794</v>
      </c>
      <c r="U7218" s="15">
        <v>64.845568378448505</v>
      </c>
      <c r="V7218" s="15">
        <v>59.681422055482898</v>
      </c>
      <c r="W7218" s="15">
        <v>61.357841646194501</v>
      </c>
      <c r="X7218" s="15">
        <v>62.365163348436397</v>
      </c>
      <c r="Y7218" s="15">
        <v>107.536516689777</v>
      </c>
      <c r="Z7218" s="15">
        <v>112.35150050830801</v>
      </c>
      <c r="AA7218" s="15">
        <v>89.102845707893394</v>
      </c>
      <c r="AB7218" s="15">
        <v>95.289679814100296</v>
      </c>
      <c r="AC7218" s="15">
        <v>88.147644524812705</v>
      </c>
      <c r="AD7218" s="15">
        <v>182.56334737968399</v>
      </c>
      <c r="AE7218" s="84">
        <v>176.96867791605001</v>
      </c>
      <c r="AF7218" s="84">
        <f t="shared" si="225"/>
        <v>68.078677697539305</v>
      </c>
    </row>
    <row r="7219" spans="2:32" x14ac:dyDescent="0.2">
      <c r="B7219" s="83">
        <v>9</v>
      </c>
      <c r="C7219" s="83">
        <v>25</v>
      </c>
      <c r="D7219" s="83">
        <v>7</v>
      </c>
      <c r="E7219" s="83">
        <f t="shared" si="224"/>
        <v>1</v>
      </c>
      <c r="F7219" s="15">
        <v>28.0890223693848</v>
      </c>
      <c r="G7219" s="15">
        <v>20.740097807884201</v>
      </c>
      <c r="H7219" s="15">
        <v>19.4409840269089</v>
      </c>
      <c r="I7219" s="15">
        <v>22.950271686554</v>
      </c>
      <c r="J7219" s="15">
        <v>24.6875312995911</v>
      </c>
      <c r="K7219" s="15">
        <v>27.807261379241901</v>
      </c>
      <c r="L7219" s="15">
        <v>30.1617257995605</v>
      </c>
      <c r="M7219" s="15">
        <v>25.800661780834201</v>
      </c>
      <c r="N7219" s="15">
        <v>28.135360783338498</v>
      </c>
      <c r="O7219" s="15">
        <v>31.489265483856201</v>
      </c>
      <c r="P7219" s="15">
        <v>30.315525162219998</v>
      </c>
      <c r="Q7219" s="15">
        <v>32.071864112138698</v>
      </c>
      <c r="R7219" s="15">
        <v>32.498823258489402</v>
      </c>
      <c r="S7219" s="15">
        <v>21.2929182880819</v>
      </c>
      <c r="T7219" s="15">
        <v>32.114213822066802</v>
      </c>
      <c r="U7219" s="15">
        <v>40.7489921648502</v>
      </c>
      <c r="V7219" s="15">
        <v>33.0761011154652</v>
      </c>
      <c r="W7219" s="15">
        <v>41.9636657755375</v>
      </c>
      <c r="X7219" s="15">
        <v>31.736955922588699</v>
      </c>
      <c r="Y7219" s="15">
        <v>5.9408240610966496</v>
      </c>
      <c r="Z7219" s="15">
        <v>40.083475323706899</v>
      </c>
      <c r="AA7219" s="15">
        <v>21.806230289146299</v>
      </c>
      <c r="AB7219" s="15">
        <v>19.785217272221999</v>
      </c>
      <c r="AC7219" s="15">
        <v>41.732419066399302</v>
      </c>
      <c r="AD7219" s="15">
        <v>-8.4853324189968404</v>
      </c>
      <c r="AE7219" s="84">
        <v>-1.47445860534906</v>
      </c>
      <c r="AF7219" s="84">
        <f t="shared" si="225"/>
        <v>25.942677577954548</v>
      </c>
    </row>
    <row r="7220" spans="2:32" x14ac:dyDescent="0.2">
      <c r="B7220" s="83">
        <v>9</v>
      </c>
      <c r="C7220" s="83">
        <v>25</v>
      </c>
      <c r="D7220" s="83">
        <v>8</v>
      </c>
      <c r="E7220" s="83">
        <f t="shared" si="224"/>
        <v>1</v>
      </c>
      <c r="F7220" s="15">
        <v>29.190771808624302</v>
      </c>
      <c r="G7220" s="15">
        <v>19.955227917194399</v>
      </c>
      <c r="H7220" s="15">
        <v>18.070206044495102</v>
      </c>
      <c r="I7220" s="15">
        <v>21.044313854217499</v>
      </c>
      <c r="J7220" s="15">
        <v>22.457381809949901</v>
      </c>
      <c r="K7220" s="15">
        <v>26.114334057807898</v>
      </c>
      <c r="L7220" s="15">
        <v>27.3571956558228</v>
      </c>
      <c r="M7220" s="15">
        <v>21.483784700512899</v>
      </c>
      <c r="N7220" s="15">
        <v>22.0882646587342</v>
      </c>
      <c r="O7220" s="15">
        <v>27.679531187534302</v>
      </c>
      <c r="P7220" s="15">
        <v>22.251925149381201</v>
      </c>
      <c r="Q7220" s="15">
        <v>24.493551610209</v>
      </c>
      <c r="R7220" s="15">
        <v>17.983613501124101</v>
      </c>
      <c r="S7220" s="15">
        <v>-2.1161924717575298</v>
      </c>
      <c r="T7220" s="15">
        <v>8.9931127411052607</v>
      </c>
      <c r="U7220" s="15">
        <v>28.325860969454101</v>
      </c>
      <c r="V7220" s="15">
        <v>16.143271526215099</v>
      </c>
      <c r="W7220" s="15">
        <v>23.409907280683498</v>
      </c>
      <c r="X7220" s="15">
        <v>-0.72449938643723699</v>
      </c>
      <c r="Y7220" s="15">
        <v>-10.8570534261465</v>
      </c>
      <c r="Z7220" s="15">
        <v>2.03357378986105</v>
      </c>
      <c r="AA7220" s="15">
        <v>-1.6428432738483001</v>
      </c>
      <c r="AB7220" s="15">
        <v>-2.6038588181883102</v>
      </c>
      <c r="AC7220" s="15">
        <v>1.8545626833289901</v>
      </c>
      <c r="AD7220" s="15">
        <v>-13.3367131223679</v>
      </c>
      <c r="AE7220" s="84">
        <v>-13.3969963417053</v>
      </c>
      <c r="AF7220" s="84">
        <f t="shared" si="225"/>
        <v>12.93277823483864</v>
      </c>
    </row>
    <row r="7221" spans="2:32" x14ac:dyDescent="0.2">
      <c r="B7221" s="83">
        <v>9</v>
      </c>
      <c r="C7221" s="83">
        <v>25</v>
      </c>
      <c r="D7221" s="83">
        <v>9</v>
      </c>
      <c r="E7221" s="83">
        <f t="shared" si="224"/>
        <v>1</v>
      </c>
      <c r="F7221" s="15">
        <v>30.346368468284599</v>
      </c>
      <c r="G7221" s="15">
        <v>19.888988762855501</v>
      </c>
      <c r="H7221" s="15">
        <v>17.544829655468501</v>
      </c>
      <c r="I7221" s="15">
        <v>21.185228757858301</v>
      </c>
      <c r="J7221" s="15">
        <v>22.0853430781364</v>
      </c>
      <c r="K7221" s="15">
        <v>25.966793567657501</v>
      </c>
      <c r="L7221" s="15">
        <v>26.823374727249099</v>
      </c>
      <c r="M7221" s="15">
        <v>21.2179819065034</v>
      </c>
      <c r="N7221" s="15">
        <v>21.955052549838999</v>
      </c>
      <c r="O7221" s="15">
        <v>26.725957253933</v>
      </c>
      <c r="P7221" s="15">
        <v>20.311010223120501</v>
      </c>
      <c r="Q7221" s="15">
        <v>21.447596530660999</v>
      </c>
      <c r="R7221" s="15">
        <v>11.3648757139221</v>
      </c>
      <c r="S7221" s="15">
        <v>-5.6869076203703903</v>
      </c>
      <c r="T7221" s="15">
        <v>2.4417019234597701</v>
      </c>
      <c r="U7221" s="15">
        <v>23.878913343995801</v>
      </c>
      <c r="V7221" s="15">
        <v>8.4041002989001594</v>
      </c>
      <c r="W7221" s="15">
        <v>15.8072123732865</v>
      </c>
      <c r="X7221" s="15">
        <v>-6.1023486201111199</v>
      </c>
      <c r="Y7221" s="15">
        <v>-11.2453688936234</v>
      </c>
      <c r="Z7221" s="15">
        <v>-5.2195514919236299</v>
      </c>
      <c r="AA7221" s="15">
        <v>-7.8122387783080303</v>
      </c>
      <c r="AB7221" s="15">
        <v>-9.4571613552123299</v>
      </c>
      <c r="AC7221" s="15">
        <v>-5.9625995132196703</v>
      </c>
      <c r="AD7221" s="15">
        <v>-13.3626441364288</v>
      </c>
      <c r="AE7221" s="84">
        <v>-13.6272219543457</v>
      </c>
      <c r="AF7221" s="84">
        <f t="shared" si="225"/>
        <v>9.9584341065995421</v>
      </c>
    </row>
    <row r="7222" spans="2:32" x14ac:dyDescent="0.2">
      <c r="B7222" s="83">
        <v>9</v>
      </c>
      <c r="C7222" s="83">
        <v>25</v>
      </c>
      <c r="D7222" s="83">
        <v>10</v>
      </c>
      <c r="E7222" s="83">
        <f t="shared" si="224"/>
        <v>1</v>
      </c>
      <c r="F7222" s="15">
        <v>30.184129879951499</v>
      </c>
      <c r="G7222" s="15">
        <v>19.9863725910187</v>
      </c>
      <c r="H7222" s="15">
        <v>18.1050795791745</v>
      </c>
      <c r="I7222" s="15">
        <v>21.2143962831497</v>
      </c>
      <c r="J7222" s="15">
        <v>22.095623253583899</v>
      </c>
      <c r="K7222" s="15">
        <v>25.4364731264114</v>
      </c>
      <c r="L7222" s="15">
        <v>26.131363237380999</v>
      </c>
      <c r="M7222" s="15">
        <v>21.060121710538901</v>
      </c>
      <c r="N7222" s="15">
        <v>21.8850095717609</v>
      </c>
      <c r="O7222" s="15">
        <v>25.577071701526599</v>
      </c>
      <c r="P7222" s="15">
        <v>19.7513555168808</v>
      </c>
      <c r="Q7222" s="15">
        <v>20.897915167018802</v>
      </c>
      <c r="R7222" s="15">
        <v>9.3533886679187397</v>
      </c>
      <c r="S7222" s="15">
        <v>-5.1050640040934097</v>
      </c>
      <c r="T7222" s="15">
        <v>1.6857347715497</v>
      </c>
      <c r="U7222" s="15">
        <v>18.4239517193697</v>
      </c>
      <c r="V7222" s="15">
        <v>8.7665676019042706</v>
      </c>
      <c r="W7222" s="15">
        <v>10.0357982944697</v>
      </c>
      <c r="X7222" s="15">
        <v>-8.0070343604087792</v>
      </c>
      <c r="Y7222" s="15">
        <v>-11.1139559220672</v>
      </c>
      <c r="Z7222" s="15">
        <v>-8.5403881349712591</v>
      </c>
      <c r="AA7222" s="15">
        <v>-9.5211811762359009</v>
      </c>
      <c r="AB7222" s="15">
        <v>-9.7639057534635096</v>
      </c>
      <c r="AC7222" s="15">
        <v>-9.3074768277704703</v>
      </c>
      <c r="AD7222" s="15">
        <v>-13.3242749977112</v>
      </c>
      <c r="AE7222" s="84">
        <v>-13.633743135452301</v>
      </c>
      <c r="AF7222" s="84">
        <f t="shared" si="225"/>
        <v>8.933589552362875</v>
      </c>
    </row>
    <row r="7223" spans="2:32" x14ac:dyDescent="0.2">
      <c r="B7223" s="83">
        <v>9</v>
      </c>
      <c r="C7223" s="83">
        <v>25</v>
      </c>
      <c r="D7223" s="83">
        <v>11</v>
      </c>
      <c r="E7223" s="83">
        <f t="shared" si="224"/>
        <v>1</v>
      </c>
      <c r="F7223" s="15">
        <v>29.824537197112999</v>
      </c>
      <c r="G7223" s="15">
        <v>19.2672207746506</v>
      </c>
      <c r="H7223" s="15">
        <v>17.765549432873701</v>
      </c>
      <c r="I7223" s="15">
        <v>20.596999264478701</v>
      </c>
      <c r="J7223" s="15">
        <v>21.7209004833698</v>
      </c>
      <c r="K7223" s="15">
        <v>25.2543202619553</v>
      </c>
      <c r="L7223" s="15">
        <v>25.6452249727249</v>
      </c>
      <c r="M7223" s="15">
        <v>18.906414654408099</v>
      </c>
      <c r="N7223" s="15">
        <v>18.992022155821299</v>
      </c>
      <c r="O7223" s="15">
        <v>24.0393448801637</v>
      </c>
      <c r="P7223" s="15">
        <v>17.5267793246359</v>
      </c>
      <c r="Q7223" s="15">
        <v>18.724868278205399</v>
      </c>
      <c r="R7223" s="15">
        <v>5.4957772101014903</v>
      </c>
      <c r="S7223" s="15">
        <v>-6.8905854494124696</v>
      </c>
      <c r="T7223" s="15">
        <v>-1.68090483725071</v>
      </c>
      <c r="U7223" s="15">
        <v>12.8535736322254</v>
      </c>
      <c r="V7223" s="15">
        <v>5.5525055989772101</v>
      </c>
      <c r="W7223" s="15">
        <v>7.8750300120387697</v>
      </c>
      <c r="X7223" s="15">
        <v>-8.92208550212532</v>
      </c>
      <c r="Y7223" s="15">
        <v>-11.8261108617783</v>
      </c>
      <c r="Z7223" s="15">
        <v>-10.164599709928</v>
      </c>
      <c r="AA7223" s="15">
        <v>-10.075863817777501</v>
      </c>
      <c r="AB7223" s="15">
        <v>-9.9842510316222892</v>
      </c>
      <c r="AC7223" s="15">
        <v>-10.044716907858801</v>
      </c>
      <c r="AD7223" s="15">
        <v>-13.3692324848175</v>
      </c>
      <c r="AE7223" s="84">
        <v>-13.6391083374023</v>
      </c>
      <c r="AF7223" s="84">
        <f t="shared" si="225"/>
        <v>7.440138815145005</v>
      </c>
    </row>
    <row r="7224" spans="2:32" x14ac:dyDescent="0.2">
      <c r="B7224" s="83">
        <v>9</v>
      </c>
      <c r="C7224" s="83">
        <v>25</v>
      </c>
      <c r="D7224" s="83">
        <v>12</v>
      </c>
      <c r="E7224" s="83">
        <f t="shared" si="224"/>
        <v>1</v>
      </c>
      <c r="F7224" s="15">
        <v>29.973204477310201</v>
      </c>
      <c r="G7224" s="15">
        <v>19.073027010917698</v>
      </c>
      <c r="H7224" s="15">
        <v>17.4069001118839</v>
      </c>
      <c r="I7224" s="15">
        <v>20.474639093637499</v>
      </c>
      <c r="J7224" s="15">
        <v>21.649798614978799</v>
      </c>
      <c r="K7224" s="15">
        <v>24.940504047870601</v>
      </c>
      <c r="L7224" s="15">
        <v>25.6261203432977</v>
      </c>
      <c r="M7224" s="15">
        <v>18.265501569703201</v>
      </c>
      <c r="N7224" s="15">
        <v>18.4556269860566</v>
      </c>
      <c r="O7224" s="15">
        <v>24.188089785516301</v>
      </c>
      <c r="P7224" s="15">
        <v>18.131806337684399</v>
      </c>
      <c r="Q7224" s="15">
        <v>19.1218267563581</v>
      </c>
      <c r="R7224" s="15">
        <v>4.9392842069119203</v>
      </c>
      <c r="S7224" s="15">
        <v>-6.3158148552030298</v>
      </c>
      <c r="T7224" s="15">
        <v>-1.8977753638625099</v>
      </c>
      <c r="U7224" s="15">
        <v>13.605705807043201</v>
      </c>
      <c r="V7224" s="15">
        <v>6.9718299797624397</v>
      </c>
      <c r="W7224" s="15">
        <v>10.4551813840866</v>
      </c>
      <c r="X7224" s="15">
        <v>-9.66033215585351</v>
      </c>
      <c r="Y7224" s="15">
        <v>-11.660326927661901</v>
      </c>
      <c r="Z7224" s="15">
        <v>-11.076393357560001</v>
      </c>
      <c r="AA7224" s="15">
        <v>-8.5438997020125402</v>
      </c>
      <c r="AB7224" s="15">
        <v>-9.7019752372205303</v>
      </c>
      <c r="AC7224" s="15">
        <v>-9.8864043761789802</v>
      </c>
      <c r="AD7224" s="15">
        <v>-13.3692324848175</v>
      </c>
      <c r="AE7224" s="84">
        <v>-13.636580038070701</v>
      </c>
      <c r="AF7224" s="84">
        <f t="shared" si="225"/>
        <v>7.5973196928683819</v>
      </c>
    </row>
    <row r="7225" spans="2:32" x14ac:dyDescent="0.2">
      <c r="B7225" s="83">
        <v>9</v>
      </c>
      <c r="C7225" s="83">
        <v>25</v>
      </c>
      <c r="D7225" s="83">
        <v>13</v>
      </c>
      <c r="E7225" s="83">
        <f t="shared" si="224"/>
        <v>1</v>
      </c>
      <c r="F7225" s="15">
        <v>31.1396094894409</v>
      </c>
      <c r="G7225" s="15">
        <v>19.210576134681698</v>
      </c>
      <c r="H7225" s="15">
        <v>18.371126981258399</v>
      </c>
      <c r="I7225" s="15">
        <v>20.627853710174598</v>
      </c>
      <c r="J7225" s="15">
        <v>21.495617420911799</v>
      </c>
      <c r="K7225" s="15">
        <v>25.204179749011999</v>
      </c>
      <c r="L7225" s="15">
        <v>25.570427478313398</v>
      </c>
      <c r="M7225" s="15">
        <v>17.793690847158398</v>
      </c>
      <c r="N7225" s="15">
        <v>18.630350163281001</v>
      </c>
      <c r="O7225" s="15">
        <v>23.725370885848999</v>
      </c>
      <c r="P7225" s="15">
        <v>16.228615315258502</v>
      </c>
      <c r="Q7225" s="15">
        <v>19.267809896111501</v>
      </c>
      <c r="R7225" s="15">
        <v>5.19119646698236</v>
      </c>
      <c r="S7225" s="15">
        <v>-5.4914330863654603</v>
      </c>
      <c r="T7225" s="15">
        <v>1.65947880005836</v>
      </c>
      <c r="U7225" s="15">
        <v>14.926914318621201</v>
      </c>
      <c r="V7225" s="15">
        <v>9.8750234144032003</v>
      </c>
      <c r="W7225" s="15">
        <v>12.039457889050199</v>
      </c>
      <c r="X7225" s="15">
        <v>-9.8008101209402092</v>
      </c>
      <c r="Y7225" s="15">
        <v>-11.849728755950901</v>
      </c>
      <c r="Z7225" s="15">
        <v>-10.686846457243</v>
      </c>
      <c r="AA7225" s="15">
        <v>-8.8668156018853193</v>
      </c>
      <c r="AB7225" s="15">
        <v>-8.3602076678127109</v>
      </c>
      <c r="AC7225" s="15">
        <v>-9.5006360225677504</v>
      </c>
      <c r="AD7225" s="15">
        <v>-13.3692324848175</v>
      </c>
      <c r="AE7225" s="84">
        <v>-13.6306030139923</v>
      </c>
      <c r="AF7225" s="84">
        <f t="shared" si="225"/>
        <v>8.0538840672688998</v>
      </c>
    </row>
    <row r="7226" spans="2:32" x14ac:dyDescent="0.2">
      <c r="B7226" s="83">
        <v>9</v>
      </c>
      <c r="C7226" s="83">
        <v>25</v>
      </c>
      <c r="D7226" s="83">
        <v>14</v>
      </c>
      <c r="E7226" s="83">
        <f t="shared" si="224"/>
        <v>1</v>
      </c>
      <c r="F7226" s="15">
        <v>31.3299766039848</v>
      </c>
      <c r="G7226" s="15">
        <v>19.969679095268301</v>
      </c>
      <c r="H7226" s="15">
        <v>19.038065666914001</v>
      </c>
      <c r="I7226" s="15">
        <v>22.1463695802689</v>
      </c>
      <c r="J7226" s="15">
        <v>22.937273228645299</v>
      </c>
      <c r="K7226" s="15">
        <v>26.242739439010599</v>
      </c>
      <c r="L7226" s="15">
        <v>26.112596169471701</v>
      </c>
      <c r="M7226" s="15">
        <v>18.595380537629101</v>
      </c>
      <c r="N7226" s="15">
        <v>20.633785851888401</v>
      </c>
      <c r="O7226" s="15">
        <v>25.2187509877682</v>
      </c>
      <c r="P7226" s="15">
        <v>16.883289062440401</v>
      </c>
      <c r="Q7226" s="15">
        <v>20.174266406059299</v>
      </c>
      <c r="R7226" s="15">
        <v>7.9573601628090298</v>
      </c>
      <c r="S7226" s="15">
        <v>-5.2163287931084596</v>
      </c>
      <c r="T7226" s="15">
        <v>5.4435661547332996</v>
      </c>
      <c r="U7226" s="15">
        <v>18.5916417199671</v>
      </c>
      <c r="V7226" s="15">
        <v>11.182267131075299</v>
      </c>
      <c r="W7226" s="15">
        <v>14.5116766755581</v>
      </c>
      <c r="X7226" s="15">
        <v>-8.7568286328464708</v>
      </c>
      <c r="Y7226" s="15">
        <v>-11.8699711247683</v>
      </c>
      <c r="Z7226" s="15">
        <v>-8.9575753962770097</v>
      </c>
      <c r="AA7226" s="15">
        <v>-7.2204119768589701</v>
      </c>
      <c r="AB7226" s="15">
        <v>-5.4333598299324501</v>
      </c>
      <c r="AC7226" s="15">
        <v>-7.3285706539154098</v>
      </c>
      <c r="AD7226" s="15">
        <v>-13.3692324848175</v>
      </c>
      <c r="AE7226" s="84">
        <v>-13.6284088230133</v>
      </c>
      <c r="AF7226" s="84">
        <f t="shared" si="225"/>
        <v>9.4303075676136121</v>
      </c>
    </row>
    <row r="7227" spans="2:32" x14ac:dyDescent="0.2">
      <c r="B7227" s="83">
        <v>9</v>
      </c>
      <c r="C7227" s="83">
        <v>25</v>
      </c>
      <c r="D7227" s="83">
        <v>15</v>
      </c>
      <c r="E7227" s="83">
        <f t="shared" si="224"/>
        <v>1</v>
      </c>
      <c r="F7227" s="15">
        <v>32.556414348602303</v>
      </c>
      <c r="G7227" s="15">
        <v>20.983431478977199</v>
      </c>
      <c r="H7227" s="15">
        <v>20.099907932758299</v>
      </c>
      <c r="I7227" s="15">
        <v>23.606703176498399</v>
      </c>
      <c r="J7227" s="15">
        <v>25.268958693504299</v>
      </c>
      <c r="K7227" s="15">
        <v>27.704002464294401</v>
      </c>
      <c r="L7227" s="15">
        <v>27.4791369037628</v>
      </c>
      <c r="M7227" s="15">
        <v>20.789190722465499</v>
      </c>
      <c r="N7227" s="15">
        <v>25.4727496423125</v>
      </c>
      <c r="O7227" s="15">
        <v>28.414644601106598</v>
      </c>
      <c r="P7227" s="15">
        <v>21.538151537567401</v>
      </c>
      <c r="Q7227" s="15">
        <v>22.6859537403584</v>
      </c>
      <c r="R7227" s="15">
        <v>11.992594145678</v>
      </c>
      <c r="S7227" s="15">
        <v>-2.1353989078700502</v>
      </c>
      <c r="T7227" s="15">
        <v>8.3459285917580104</v>
      </c>
      <c r="U7227" s="15">
        <v>19.112143845796599</v>
      </c>
      <c r="V7227" s="15">
        <v>12.618647561028601</v>
      </c>
      <c r="W7227" s="15">
        <v>15.6640687388182</v>
      </c>
      <c r="X7227" s="15">
        <v>-5.5394605629444102</v>
      </c>
      <c r="Y7227" s="15">
        <v>-11.612066929370201</v>
      </c>
      <c r="Z7227" s="15">
        <v>-7.81434003016353</v>
      </c>
      <c r="AA7227" s="15">
        <v>-4.3336106993258001</v>
      </c>
      <c r="AB7227" s="15">
        <v>-3.7190466944873299</v>
      </c>
      <c r="AC7227" s="15">
        <v>-5.4999915842711902</v>
      </c>
      <c r="AD7227" s="15">
        <v>-13.363039110183699</v>
      </c>
      <c r="AE7227" s="84">
        <v>-13.608240503311199</v>
      </c>
      <c r="AF7227" s="84">
        <f t="shared" si="225"/>
        <v>11.411824350129235</v>
      </c>
    </row>
    <row r="7228" spans="2:32" x14ac:dyDescent="0.2">
      <c r="B7228" s="83">
        <v>9</v>
      </c>
      <c r="C7228" s="83">
        <v>25</v>
      </c>
      <c r="D7228" s="83">
        <v>16</v>
      </c>
      <c r="E7228" s="83">
        <f t="shared" si="224"/>
        <v>1</v>
      </c>
      <c r="F7228" s="15">
        <v>33.645128810882603</v>
      </c>
      <c r="G7228" s="15">
        <v>23.1847111763954</v>
      </c>
      <c r="H7228" s="15">
        <v>22.9976725578308</v>
      </c>
      <c r="I7228" s="15">
        <v>25.984428485870399</v>
      </c>
      <c r="J7228" s="15">
        <v>28.355074844360399</v>
      </c>
      <c r="K7228" s="15">
        <v>33.197004997253401</v>
      </c>
      <c r="L7228" s="15">
        <v>32.0415411396027</v>
      </c>
      <c r="M7228" s="15">
        <v>25.8818196454048</v>
      </c>
      <c r="N7228" s="15">
        <v>32.480641300916702</v>
      </c>
      <c r="O7228" s="15">
        <v>32.817116646766699</v>
      </c>
      <c r="P7228" s="15">
        <v>33.758141181945803</v>
      </c>
      <c r="Q7228" s="15">
        <v>38.211246666908302</v>
      </c>
      <c r="R7228" s="15">
        <v>25.5389320645928</v>
      </c>
      <c r="S7228" s="15">
        <v>6.4873116451501804</v>
      </c>
      <c r="T7228" s="15">
        <v>24.904775332491798</v>
      </c>
      <c r="U7228" s="15">
        <v>34.767927838802301</v>
      </c>
      <c r="V7228" s="15">
        <v>33.746346217036198</v>
      </c>
      <c r="W7228" s="15">
        <v>26.372002803802499</v>
      </c>
      <c r="X7228" s="15">
        <v>4.6859502223133997</v>
      </c>
      <c r="Y7228" s="15">
        <v>-8.5953630275726294</v>
      </c>
      <c r="Z7228" s="15">
        <v>7.09331338512711</v>
      </c>
      <c r="AA7228" s="15">
        <v>11.6842885122299</v>
      </c>
      <c r="AB7228" s="15">
        <v>10.953051888389499</v>
      </c>
      <c r="AC7228" s="15">
        <v>7.5732884469330299</v>
      </c>
      <c r="AD7228" s="15">
        <v>-13.3261977348328</v>
      </c>
      <c r="AE7228" s="84">
        <v>-13.0943857109547</v>
      </c>
      <c r="AF7228" s="84">
        <f t="shared" si="225"/>
        <v>20.05176035914025</v>
      </c>
    </row>
    <row r="7229" spans="2:32" x14ac:dyDescent="0.2">
      <c r="B7229" s="83">
        <v>9</v>
      </c>
      <c r="C7229" s="83">
        <v>25</v>
      </c>
      <c r="D7229" s="83">
        <v>17</v>
      </c>
      <c r="E7229" s="83">
        <f t="shared" si="224"/>
        <v>1</v>
      </c>
      <c r="F7229" s="15">
        <v>35.639532104492197</v>
      </c>
      <c r="G7229" s="15">
        <v>28.2976319675446</v>
      </c>
      <c r="H7229" s="15">
        <v>28.749664871215799</v>
      </c>
      <c r="I7229" s="15">
        <v>33.281413228988598</v>
      </c>
      <c r="J7229" s="15">
        <v>37.602410612106297</v>
      </c>
      <c r="K7229" s="15">
        <v>34.655604259491</v>
      </c>
      <c r="L7229" s="15">
        <v>35.393587562561002</v>
      </c>
      <c r="M7229" s="15">
        <v>37.268087953090699</v>
      </c>
      <c r="N7229" s="15">
        <v>43.651907037735</v>
      </c>
      <c r="O7229" s="15">
        <v>45.892863666772797</v>
      </c>
      <c r="P7229" s="15">
        <v>50.655450235843702</v>
      </c>
      <c r="Q7229" s="15">
        <v>46.254046024084097</v>
      </c>
      <c r="R7229" s="15">
        <v>56.358505838870997</v>
      </c>
      <c r="S7229" s="15">
        <v>41.5785642026663</v>
      </c>
      <c r="T7229" s="15">
        <v>52.423043262481698</v>
      </c>
      <c r="U7229" s="15">
        <v>61.821516124486898</v>
      </c>
      <c r="V7229" s="15">
        <v>49.987702301979098</v>
      </c>
      <c r="W7229" s="15">
        <v>47.573996677398704</v>
      </c>
      <c r="X7229" s="15">
        <v>54.394467537403102</v>
      </c>
      <c r="Y7229" s="15">
        <v>23.0400099529028</v>
      </c>
      <c r="Z7229" s="15">
        <v>57.103823707580602</v>
      </c>
      <c r="AA7229" s="15">
        <v>54.895943693161001</v>
      </c>
      <c r="AB7229" s="15">
        <v>34.226378170967102</v>
      </c>
      <c r="AC7229" s="15">
        <v>32.233332341179199</v>
      </c>
      <c r="AD7229" s="15">
        <v>-2.97562450349331</v>
      </c>
      <c r="AE7229" s="84">
        <v>8.0333894967734807</v>
      </c>
      <c r="AF7229" s="84">
        <f t="shared" si="225"/>
        <v>39.539894166472436</v>
      </c>
    </row>
    <row r="7230" spans="2:32" x14ac:dyDescent="0.2">
      <c r="B7230" s="83">
        <v>9</v>
      </c>
      <c r="C7230" s="83">
        <v>25</v>
      </c>
      <c r="D7230" s="83">
        <v>18</v>
      </c>
      <c r="E7230" s="83">
        <f t="shared" si="224"/>
        <v>1</v>
      </c>
      <c r="F7230" s="15">
        <v>38.167105918884303</v>
      </c>
      <c r="G7230" s="15">
        <v>35.103729406356798</v>
      </c>
      <c r="H7230" s="15">
        <v>37.542879226684597</v>
      </c>
      <c r="I7230" s="15">
        <v>43.502012216567998</v>
      </c>
      <c r="J7230" s="15">
        <v>43.050579425811797</v>
      </c>
      <c r="K7230" s="15">
        <v>44.946084808349603</v>
      </c>
      <c r="L7230" s="15">
        <v>47.188102844238301</v>
      </c>
      <c r="M7230" s="15">
        <v>49.407971800804098</v>
      </c>
      <c r="N7230" s="15">
        <v>59.471829102516203</v>
      </c>
      <c r="O7230" s="15">
        <v>52.938260617971402</v>
      </c>
      <c r="P7230" s="15">
        <v>59.035154538393002</v>
      </c>
      <c r="Q7230" s="15">
        <v>61.364699611187</v>
      </c>
      <c r="R7230" s="15">
        <v>104.20961453247099</v>
      </c>
      <c r="S7230" s="15">
        <v>126.975751485586</v>
      </c>
      <c r="T7230" s="15">
        <v>106.751340638161</v>
      </c>
      <c r="U7230" s="15">
        <v>76.791198748111697</v>
      </c>
      <c r="V7230" s="15">
        <v>76.006296732604497</v>
      </c>
      <c r="W7230" s="15">
        <v>76.679762920141201</v>
      </c>
      <c r="X7230" s="15">
        <v>159.88298427629499</v>
      </c>
      <c r="Y7230" s="15">
        <v>134.32236960744899</v>
      </c>
      <c r="Z7230" s="15">
        <v>136.14358743548399</v>
      </c>
      <c r="AA7230" s="15">
        <v>118.05738874030099</v>
      </c>
      <c r="AB7230" s="15">
        <v>83.768248569130904</v>
      </c>
      <c r="AC7230" s="15">
        <v>99.743584744930303</v>
      </c>
      <c r="AD7230" s="15">
        <v>101.20704560422899</v>
      </c>
      <c r="AE7230" s="84">
        <v>130.693425211191</v>
      </c>
      <c r="AF7230" s="84">
        <f t="shared" si="225"/>
        <v>80.882731106301961</v>
      </c>
    </row>
    <row r="7231" spans="2:32" x14ac:dyDescent="0.2">
      <c r="B7231" s="83">
        <v>9</v>
      </c>
      <c r="C7231" s="83">
        <v>25</v>
      </c>
      <c r="D7231" s="83">
        <v>19</v>
      </c>
      <c r="E7231" s="83">
        <f t="shared" si="224"/>
        <v>1</v>
      </c>
      <c r="F7231" s="15">
        <v>40.086222278595002</v>
      </c>
      <c r="G7231" s="15">
        <v>36.244522035121904</v>
      </c>
      <c r="H7231" s="15">
        <v>40.188597445488</v>
      </c>
      <c r="I7231" s="15">
        <v>46.328748357772803</v>
      </c>
      <c r="J7231" s="15">
        <v>46.608980319976801</v>
      </c>
      <c r="K7231" s="15">
        <v>50.4616913433075</v>
      </c>
      <c r="L7231" s="15">
        <v>50.125196060180699</v>
      </c>
      <c r="M7231" s="15">
        <v>49.495156860351599</v>
      </c>
      <c r="N7231" s="15">
        <v>61.891478949546801</v>
      </c>
      <c r="O7231" s="15">
        <v>54.910071922302201</v>
      </c>
      <c r="P7231" s="15">
        <v>63.521291306495698</v>
      </c>
      <c r="Q7231" s="15">
        <v>69.309111297607402</v>
      </c>
      <c r="R7231" s="15">
        <v>78.9589308319092</v>
      </c>
      <c r="S7231" s="15">
        <v>113.28709366202401</v>
      </c>
      <c r="T7231" s="15">
        <v>100.739301719189</v>
      </c>
      <c r="U7231" s="15">
        <v>80.455909820556599</v>
      </c>
      <c r="V7231" s="15">
        <v>93.459716742515596</v>
      </c>
      <c r="W7231" s="15">
        <v>84.256869991064093</v>
      </c>
      <c r="X7231" s="15">
        <v>135.69467249178899</v>
      </c>
      <c r="Y7231" s="15">
        <v>174.88491902947399</v>
      </c>
      <c r="Z7231" s="15">
        <v>167.32005417752299</v>
      </c>
      <c r="AA7231" s="15">
        <v>167.422482551098</v>
      </c>
      <c r="AB7231" s="15">
        <v>135.271741810322</v>
      </c>
      <c r="AC7231" s="15">
        <v>149.13328635525701</v>
      </c>
      <c r="AD7231" s="15">
        <v>155.10806758785199</v>
      </c>
      <c r="AE7231" s="84">
        <v>185.262954761982</v>
      </c>
      <c r="AF7231" s="84">
        <f t="shared" si="225"/>
        <v>93.477964219588557</v>
      </c>
    </row>
    <row r="7232" spans="2:32" x14ac:dyDescent="0.2">
      <c r="B7232" s="83">
        <v>9</v>
      </c>
      <c r="C7232" s="83">
        <v>25</v>
      </c>
      <c r="D7232" s="83">
        <v>20</v>
      </c>
      <c r="E7232" s="83">
        <f t="shared" si="224"/>
        <v>1</v>
      </c>
      <c r="F7232" s="15">
        <v>39.297852436065703</v>
      </c>
      <c r="G7232" s="15">
        <v>32.935232975482897</v>
      </c>
      <c r="H7232" s="15">
        <v>36.590878073453901</v>
      </c>
      <c r="I7232" s="15">
        <v>43.471575456619298</v>
      </c>
      <c r="J7232" s="15">
        <v>43.8517639923096</v>
      </c>
      <c r="K7232" s="15">
        <v>46.508796495437601</v>
      </c>
      <c r="L7232" s="15">
        <v>46.613590756416301</v>
      </c>
      <c r="M7232" s="15">
        <v>44.283191436767602</v>
      </c>
      <c r="N7232" s="15">
        <v>54.776823107719402</v>
      </c>
      <c r="O7232" s="15">
        <v>53.321599132537798</v>
      </c>
      <c r="P7232" s="15">
        <v>60.410491184234601</v>
      </c>
      <c r="Q7232" s="15">
        <v>63.227253391265897</v>
      </c>
      <c r="R7232" s="15">
        <v>76.322375709533702</v>
      </c>
      <c r="S7232" s="15">
        <v>121.652078408718</v>
      </c>
      <c r="T7232" s="15">
        <v>98.805418776512099</v>
      </c>
      <c r="U7232" s="15">
        <v>72.111781478881795</v>
      </c>
      <c r="V7232" s="15">
        <v>78.822099746704097</v>
      </c>
      <c r="W7232" s="15">
        <v>72.080189467430102</v>
      </c>
      <c r="X7232" s="15">
        <v>139.615090811491</v>
      </c>
      <c r="Y7232" s="15">
        <v>177.14708182716399</v>
      </c>
      <c r="Z7232" s="15">
        <v>133.42157545328101</v>
      </c>
      <c r="AA7232" s="15">
        <v>125.50019919729201</v>
      </c>
      <c r="AB7232" s="15">
        <v>106.549183824062</v>
      </c>
      <c r="AC7232" s="15">
        <v>112.84517499446901</v>
      </c>
      <c r="AD7232" s="15">
        <v>149.08757457017899</v>
      </c>
      <c r="AE7232" s="84">
        <v>163.77297085809701</v>
      </c>
      <c r="AF7232" s="84">
        <f t="shared" si="225"/>
        <v>84.346993983158669</v>
      </c>
    </row>
    <row r="7233" spans="2:32" x14ac:dyDescent="0.2">
      <c r="B7233" s="83">
        <v>9</v>
      </c>
      <c r="C7233" s="83">
        <v>25</v>
      </c>
      <c r="D7233" s="83">
        <v>21</v>
      </c>
      <c r="E7233" s="83">
        <f t="shared" si="224"/>
        <v>1</v>
      </c>
      <c r="F7233" s="15">
        <v>37.701893173217798</v>
      </c>
      <c r="G7233" s="15">
        <v>29.6367946550846</v>
      </c>
      <c r="H7233" s="15">
        <v>32.406394108533902</v>
      </c>
      <c r="I7233" s="15">
        <v>37.710112012863199</v>
      </c>
      <c r="J7233" s="15">
        <v>38.373070045471202</v>
      </c>
      <c r="K7233" s="15">
        <v>41.5466781330109</v>
      </c>
      <c r="L7233" s="15">
        <v>42.438450965881302</v>
      </c>
      <c r="M7233" s="15">
        <v>40.302233545303302</v>
      </c>
      <c r="N7233" s="15">
        <v>48.451483754396399</v>
      </c>
      <c r="O7233" s="15">
        <v>50.085002538442602</v>
      </c>
      <c r="P7233" s="15">
        <v>53.4575981719494</v>
      </c>
      <c r="Q7233" s="15">
        <v>55.845657711029098</v>
      </c>
      <c r="R7233" s="15">
        <v>64.920587047576902</v>
      </c>
      <c r="S7233" s="15">
        <v>79.566867455005607</v>
      </c>
      <c r="T7233" s="15">
        <v>74.020807975530602</v>
      </c>
      <c r="U7233" s="15">
        <v>65.975364650726306</v>
      </c>
      <c r="V7233" s="15">
        <v>67.642040371418005</v>
      </c>
      <c r="W7233" s="15">
        <v>63.808046238422399</v>
      </c>
      <c r="X7233" s="15">
        <v>120.00527219390899</v>
      </c>
      <c r="Y7233" s="15">
        <v>142.81901869893099</v>
      </c>
      <c r="Z7233" s="15">
        <v>122.816487986803</v>
      </c>
      <c r="AA7233" s="15">
        <v>113.672031218529</v>
      </c>
      <c r="AB7233" s="15">
        <v>95.910260092258497</v>
      </c>
      <c r="AC7233" s="15">
        <v>106.102227868437</v>
      </c>
      <c r="AD7233" s="15">
        <v>145.058003853798</v>
      </c>
      <c r="AE7233" s="84">
        <v>154.056887970209</v>
      </c>
      <c r="AF7233" s="84">
        <f t="shared" si="225"/>
        <v>74.012664324489918</v>
      </c>
    </row>
    <row r="7234" spans="2:32" x14ac:dyDescent="0.2">
      <c r="B7234" s="83">
        <v>9</v>
      </c>
      <c r="C7234" s="83">
        <v>25</v>
      </c>
      <c r="D7234" s="83">
        <v>22</v>
      </c>
      <c r="E7234" s="83">
        <f t="shared" si="224"/>
        <v>1</v>
      </c>
      <c r="F7234" s="15">
        <v>35.553200835943201</v>
      </c>
      <c r="G7234" s="15">
        <v>26.8956414642334</v>
      </c>
      <c r="H7234" s="15">
        <v>27.892964355468699</v>
      </c>
      <c r="I7234" s="15">
        <v>32.185795885086101</v>
      </c>
      <c r="J7234" s="15">
        <v>33.899652759551998</v>
      </c>
      <c r="K7234" s="15">
        <v>37.415772575378398</v>
      </c>
      <c r="L7234" s="15">
        <v>39.5096238536835</v>
      </c>
      <c r="M7234" s="15">
        <v>37.573536870956403</v>
      </c>
      <c r="N7234" s="15">
        <v>42.638711335182201</v>
      </c>
      <c r="O7234" s="15">
        <v>46.944784236907999</v>
      </c>
      <c r="P7234" s="15">
        <v>47.590744133472398</v>
      </c>
      <c r="Q7234" s="15">
        <v>49.968055321693399</v>
      </c>
      <c r="R7234" s="15">
        <v>61.218719898223902</v>
      </c>
      <c r="S7234" s="15">
        <v>77.005530693531</v>
      </c>
      <c r="T7234" s="15">
        <v>67.033918800354002</v>
      </c>
      <c r="U7234" s="15">
        <v>59.334418762207001</v>
      </c>
      <c r="V7234" s="15">
        <v>60.831956296443899</v>
      </c>
      <c r="W7234" s="15">
        <v>60.780408558845501</v>
      </c>
      <c r="X7234" s="15">
        <v>119.19799991607699</v>
      </c>
      <c r="Y7234" s="15">
        <v>129.21792450475701</v>
      </c>
      <c r="Z7234" s="15">
        <v>110.013166677713</v>
      </c>
      <c r="AA7234" s="15">
        <v>97.751967286348304</v>
      </c>
      <c r="AB7234" s="15">
        <v>85.757834471940996</v>
      </c>
      <c r="AC7234" s="15">
        <v>101.708035274267</v>
      </c>
      <c r="AD7234" s="15">
        <v>136.584518228024</v>
      </c>
      <c r="AE7234" s="84">
        <v>148.94393709611899</v>
      </c>
      <c r="AF7234" s="84">
        <f t="shared" si="225"/>
        <v>68.209570003554191</v>
      </c>
    </row>
    <row r="7235" spans="2:32" x14ac:dyDescent="0.2">
      <c r="B7235" s="83">
        <v>9</v>
      </c>
      <c r="C7235" s="83">
        <v>26</v>
      </c>
      <c r="D7235" s="83">
        <v>7</v>
      </c>
      <c r="E7235" s="83">
        <f t="shared" ref="E7235:E7298" si="226">IF(D7235&lt;7,0,IF(D7235&gt;22,0,1))</f>
        <v>1</v>
      </c>
      <c r="F7235" s="15">
        <v>22.567333274722099</v>
      </c>
      <c r="G7235" s="15">
        <v>18.455635953903201</v>
      </c>
      <c r="H7235" s="15">
        <v>20.969421928405801</v>
      </c>
      <c r="I7235" s="15">
        <v>24.056743236541699</v>
      </c>
      <c r="J7235" s="15">
        <v>23.869285851478601</v>
      </c>
      <c r="K7235" s="15">
        <v>28.2257086868286</v>
      </c>
      <c r="L7235" s="15">
        <v>25.945190839767498</v>
      </c>
      <c r="M7235" s="15">
        <v>22.128439441949102</v>
      </c>
      <c r="N7235" s="15">
        <v>30.1491993093491</v>
      </c>
      <c r="O7235" s="15">
        <v>29.494857963085199</v>
      </c>
      <c r="P7235" s="15">
        <v>30.093567928552599</v>
      </c>
      <c r="Q7235" s="15">
        <v>35.706602830886801</v>
      </c>
      <c r="R7235" s="15">
        <v>26.269568434208601</v>
      </c>
      <c r="S7235" s="15">
        <v>34.423168782889803</v>
      </c>
      <c r="T7235" s="15">
        <v>40.792233758211097</v>
      </c>
      <c r="U7235" s="15">
        <v>35.966453933000601</v>
      </c>
      <c r="V7235" s="15">
        <v>41.774155344247802</v>
      </c>
      <c r="W7235" s="15">
        <v>30.473015855366398</v>
      </c>
      <c r="X7235" s="15">
        <v>21.433663723610302</v>
      </c>
      <c r="Y7235" s="15">
        <v>34.238662921145597</v>
      </c>
      <c r="Z7235" s="15">
        <v>34.083876014545602</v>
      </c>
      <c r="AA7235" s="15">
        <v>28.776648743852999</v>
      </c>
      <c r="AB7235" s="15">
        <v>51.060484506607096</v>
      </c>
      <c r="AC7235" s="15">
        <v>14.2267767470405</v>
      </c>
      <c r="AD7235" s="15">
        <v>13.9306290292628</v>
      </c>
      <c r="AE7235" s="84">
        <v>45.046909344345302</v>
      </c>
      <c r="AF7235" s="84">
        <f t="shared" ref="AF7235:AF7298" si="227">AVERAGE(F7235:AE7235)</f>
        <v>29.390701322454028</v>
      </c>
    </row>
    <row r="7236" spans="2:32" x14ac:dyDescent="0.2">
      <c r="B7236" s="83">
        <v>9</v>
      </c>
      <c r="C7236" s="83">
        <v>26</v>
      </c>
      <c r="D7236" s="83">
        <v>8</v>
      </c>
      <c r="E7236" s="83">
        <f t="shared" si="226"/>
        <v>1</v>
      </c>
      <c r="F7236" s="15">
        <v>22.4576572985649</v>
      </c>
      <c r="G7236" s="15">
        <v>17.9814555112123</v>
      </c>
      <c r="H7236" s="15">
        <v>20.146406623840299</v>
      </c>
      <c r="I7236" s="15">
        <v>22.923548332214398</v>
      </c>
      <c r="J7236" s="15">
        <v>22.515324568986902</v>
      </c>
      <c r="K7236" s="15">
        <v>26.3256009292603</v>
      </c>
      <c r="L7236" s="15">
        <v>23.372073112547401</v>
      </c>
      <c r="M7236" s="15">
        <v>15.024337139744301</v>
      </c>
      <c r="N7236" s="15">
        <v>25.9001238346994</v>
      </c>
      <c r="O7236" s="15">
        <v>24.465100127257401</v>
      </c>
      <c r="P7236" s="15">
        <v>21.980852500148099</v>
      </c>
      <c r="Q7236" s="15">
        <v>27.484356688976298</v>
      </c>
      <c r="R7236" s="15">
        <v>3.5654301940575199</v>
      </c>
      <c r="S7236" s="15">
        <v>12.828929676950001</v>
      </c>
      <c r="T7236" s="15">
        <v>20.276684665486201</v>
      </c>
      <c r="U7236" s="15">
        <v>20.789109068751301</v>
      </c>
      <c r="V7236" s="15">
        <v>23.753257928699298</v>
      </c>
      <c r="W7236" s="15">
        <v>0.93197171819582603</v>
      </c>
      <c r="X7236" s="15">
        <v>-8.3229418031722293</v>
      </c>
      <c r="Y7236" s="15">
        <v>1.5795082433596299</v>
      </c>
      <c r="Z7236" s="15">
        <v>-1.95251369496435</v>
      </c>
      <c r="AA7236" s="15">
        <v>4.9653333038855303</v>
      </c>
      <c r="AB7236" s="15">
        <v>12.5106401486695</v>
      </c>
      <c r="AC7236" s="15">
        <v>-10.882614323094501</v>
      </c>
      <c r="AD7236" s="15">
        <v>-10.101788983481001</v>
      </c>
      <c r="AE7236" s="84">
        <v>-4.1345048316121096</v>
      </c>
      <c r="AF7236" s="84">
        <f t="shared" si="227"/>
        <v>12.937820691507019</v>
      </c>
    </row>
    <row r="7237" spans="2:32" x14ac:dyDescent="0.2">
      <c r="B7237" s="83">
        <v>9</v>
      </c>
      <c r="C7237" s="83">
        <v>26</v>
      </c>
      <c r="D7237" s="83">
        <v>9</v>
      </c>
      <c r="E7237" s="83">
        <f t="shared" si="226"/>
        <v>1</v>
      </c>
      <c r="F7237" s="15">
        <v>21.824217901453402</v>
      </c>
      <c r="G7237" s="15">
        <v>17.5363910439014</v>
      </c>
      <c r="H7237" s="15">
        <v>20.215865311145802</v>
      </c>
      <c r="I7237" s="15">
        <v>22.515690500259399</v>
      </c>
      <c r="J7237" s="15">
        <v>22.5648107037544</v>
      </c>
      <c r="K7237" s="15">
        <v>25.862351331710801</v>
      </c>
      <c r="L7237" s="15">
        <v>23.6526847271398</v>
      </c>
      <c r="M7237" s="15">
        <v>13.273129121981601</v>
      </c>
      <c r="N7237" s="15">
        <v>24.630589370012299</v>
      </c>
      <c r="O7237" s="15">
        <v>24.358121896952401</v>
      </c>
      <c r="P7237" s="15">
        <v>19.950319393515599</v>
      </c>
      <c r="Q7237" s="15">
        <v>24.633111524179601</v>
      </c>
      <c r="R7237" s="15">
        <v>-1.0692134854495501</v>
      </c>
      <c r="S7237" s="15">
        <v>7.7496060573756704</v>
      </c>
      <c r="T7237" s="15">
        <v>16.868348472714398</v>
      </c>
      <c r="U7237" s="15">
        <v>17.3258973648101</v>
      </c>
      <c r="V7237" s="15">
        <v>17.596945191144901</v>
      </c>
      <c r="W7237" s="15">
        <v>-5.1825069356523503</v>
      </c>
      <c r="X7237" s="15">
        <v>-10.0731461121142</v>
      </c>
      <c r="Y7237" s="15">
        <v>-5.4221796300187703</v>
      </c>
      <c r="Z7237" s="15">
        <v>-6.2661827303618196</v>
      </c>
      <c r="AA7237" s="15">
        <v>-6.0128047537431097</v>
      </c>
      <c r="AB7237" s="15">
        <v>-0.374820435395464</v>
      </c>
      <c r="AC7237" s="15">
        <v>-12.5754332442284</v>
      </c>
      <c r="AD7237" s="15">
        <v>-12.7557078919411</v>
      </c>
      <c r="AE7237" s="84">
        <v>-10.6462948330045</v>
      </c>
      <c r="AF7237" s="84">
        <f t="shared" si="227"/>
        <v>9.6222996100054736</v>
      </c>
    </row>
    <row r="7238" spans="2:32" x14ac:dyDescent="0.2">
      <c r="B7238" s="83">
        <v>9</v>
      </c>
      <c r="C7238" s="83">
        <v>26</v>
      </c>
      <c r="D7238" s="83">
        <v>10</v>
      </c>
      <c r="E7238" s="83">
        <f t="shared" si="226"/>
        <v>1</v>
      </c>
      <c r="F7238" s="15">
        <v>23.557614274680599</v>
      </c>
      <c r="G7238" s="15">
        <v>18.272249989271199</v>
      </c>
      <c r="H7238" s="15">
        <v>20.478433354020101</v>
      </c>
      <c r="I7238" s="15">
        <v>22.579089427947999</v>
      </c>
      <c r="J7238" s="15">
        <v>22.169987028598801</v>
      </c>
      <c r="K7238" s="15">
        <v>25.640164437294001</v>
      </c>
      <c r="L7238" s="15">
        <v>23.941506109714499</v>
      </c>
      <c r="M7238" s="15">
        <v>15.540088506756801</v>
      </c>
      <c r="N7238" s="15">
        <v>24.190157149806598</v>
      </c>
      <c r="O7238" s="15">
        <v>24.863896514654201</v>
      </c>
      <c r="P7238" s="15">
        <v>20.305744517564801</v>
      </c>
      <c r="Q7238" s="15">
        <v>23.248115827768999</v>
      </c>
      <c r="R7238" s="15">
        <v>0.38547998278509499</v>
      </c>
      <c r="S7238" s="15">
        <v>7.1225999233201103</v>
      </c>
      <c r="T7238" s="15">
        <v>12.236502196259799</v>
      </c>
      <c r="U7238" s="15">
        <v>15.717247210905001</v>
      </c>
      <c r="V7238" s="15">
        <v>13.684053701967001</v>
      </c>
      <c r="W7238" s="15">
        <v>-6.7637175644561696</v>
      </c>
      <c r="X7238" s="15">
        <v>-9.6341733444631092</v>
      </c>
      <c r="Y7238" s="15">
        <v>-6.0393601690232801</v>
      </c>
      <c r="Z7238" s="15">
        <v>-8.1794483859539007</v>
      </c>
      <c r="AA7238" s="15">
        <v>-6.0371757257282699</v>
      </c>
      <c r="AB7238" s="15">
        <v>-5.3031060351133403</v>
      </c>
      <c r="AC7238" s="15">
        <v>-12.924049096107501</v>
      </c>
      <c r="AD7238" s="15">
        <v>-12.8826517224312</v>
      </c>
      <c r="AE7238" s="84">
        <v>-12.1691084167957</v>
      </c>
      <c r="AF7238" s="84">
        <f t="shared" si="227"/>
        <v>9.0000053728170446</v>
      </c>
    </row>
    <row r="7239" spans="2:32" x14ac:dyDescent="0.2">
      <c r="B7239" s="83">
        <v>9</v>
      </c>
      <c r="C7239" s="83">
        <v>26</v>
      </c>
      <c r="D7239" s="83">
        <v>11</v>
      </c>
      <c r="E7239" s="83">
        <f t="shared" si="226"/>
        <v>1</v>
      </c>
      <c r="F7239" s="15">
        <v>24.8120688753128</v>
      </c>
      <c r="G7239" s="15">
        <v>18.484964447856001</v>
      </c>
      <c r="H7239" s="15">
        <v>20.362954620599702</v>
      </c>
      <c r="I7239" s="15">
        <v>22.338575101852399</v>
      </c>
      <c r="J7239" s="15">
        <v>22.386885771751398</v>
      </c>
      <c r="K7239" s="15">
        <v>25.6576077237129</v>
      </c>
      <c r="L7239" s="15">
        <v>23.637878252610601</v>
      </c>
      <c r="M7239" s="15">
        <v>16.641228275060701</v>
      </c>
      <c r="N7239" s="15">
        <v>23.9716299792528</v>
      </c>
      <c r="O7239" s="15">
        <v>25.014516752481502</v>
      </c>
      <c r="P7239" s="15">
        <v>20.5964600192308</v>
      </c>
      <c r="Q7239" s="15">
        <v>24.7697976066545</v>
      </c>
      <c r="R7239" s="15">
        <v>1.64298092480749E-3</v>
      </c>
      <c r="S7239" s="15">
        <v>5.8766019119620303</v>
      </c>
      <c r="T7239" s="15">
        <v>9.5420976845547596</v>
      </c>
      <c r="U7239" s="15">
        <v>18.4008231612742</v>
      </c>
      <c r="V7239" s="15">
        <v>16.087521187841901</v>
      </c>
      <c r="W7239" s="15">
        <v>-6.8977631472796199</v>
      </c>
      <c r="X7239" s="15">
        <v>-10.835230696678201</v>
      </c>
      <c r="Y7239" s="15">
        <v>-7.0613322352469003</v>
      </c>
      <c r="Z7239" s="15">
        <v>-8.3496747869849202</v>
      </c>
      <c r="AA7239" s="15">
        <v>-6.2649123157113804</v>
      </c>
      <c r="AB7239" s="15">
        <v>-4.7254565493222298</v>
      </c>
      <c r="AC7239" s="15">
        <v>-12.992171837806699</v>
      </c>
      <c r="AD7239" s="15">
        <v>-13.038774218559301</v>
      </c>
      <c r="AE7239" s="84">
        <v>-12.593769184112499</v>
      </c>
      <c r="AF7239" s="84">
        <f t="shared" si="227"/>
        <v>9.0701603608166188</v>
      </c>
    </row>
    <row r="7240" spans="2:32" x14ac:dyDescent="0.2">
      <c r="B7240" s="83">
        <v>9</v>
      </c>
      <c r="C7240" s="83">
        <v>26</v>
      </c>
      <c r="D7240" s="83">
        <v>12</v>
      </c>
      <c r="E7240" s="83">
        <f t="shared" si="226"/>
        <v>1</v>
      </c>
      <c r="F7240" s="15">
        <v>26.418986548543</v>
      </c>
      <c r="G7240" s="15">
        <v>18.504412401080099</v>
      </c>
      <c r="H7240" s="15">
        <v>20.427125592947</v>
      </c>
      <c r="I7240" s="15">
        <v>22.7239078140259</v>
      </c>
      <c r="J7240" s="15">
        <v>22.111829097747801</v>
      </c>
      <c r="K7240" s="15">
        <v>25.7215266265869</v>
      </c>
      <c r="L7240" s="15">
        <v>23.5176796383858</v>
      </c>
      <c r="M7240" s="15">
        <v>17.563234912022899</v>
      </c>
      <c r="N7240" s="15">
        <v>24.567924050331101</v>
      </c>
      <c r="O7240" s="15">
        <v>25.0201917089224</v>
      </c>
      <c r="P7240" s="15">
        <v>20.902726680159599</v>
      </c>
      <c r="Q7240" s="15">
        <v>24.400892028570201</v>
      </c>
      <c r="R7240" s="15">
        <v>0.45806899395585099</v>
      </c>
      <c r="S7240" s="15">
        <v>5.707146708332</v>
      </c>
      <c r="T7240" s="15">
        <v>9.5724844266772298</v>
      </c>
      <c r="U7240" s="15">
        <v>21.8955269593596</v>
      </c>
      <c r="V7240" s="15">
        <v>17.613417240023601</v>
      </c>
      <c r="W7240" s="15">
        <v>-7.4396020745336999</v>
      </c>
      <c r="X7240" s="15">
        <v>-10.5820922967792</v>
      </c>
      <c r="Y7240" s="15">
        <v>-6.9698499444872102</v>
      </c>
      <c r="Z7240" s="15">
        <v>-6.49029353998601</v>
      </c>
      <c r="AA7240" s="15">
        <v>-5.5334398965313998</v>
      </c>
      <c r="AB7240" s="15">
        <v>-3.4406193058788799</v>
      </c>
      <c r="AC7240" s="15">
        <v>-13.0608200397491</v>
      </c>
      <c r="AD7240" s="15">
        <v>-13.070469651222201</v>
      </c>
      <c r="AE7240" s="84">
        <v>-13.097110612869299</v>
      </c>
      <c r="AF7240" s="84">
        <f t="shared" si="227"/>
        <v>9.5170301563705362</v>
      </c>
    </row>
    <row r="7241" spans="2:32" x14ac:dyDescent="0.2">
      <c r="B7241" s="83">
        <v>9</v>
      </c>
      <c r="C7241" s="83">
        <v>26</v>
      </c>
      <c r="D7241" s="83">
        <v>13</v>
      </c>
      <c r="E7241" s="83">
        <f t="shared" si="226"/>
        <v>1</v>
      </c>
      <c r="F7241" s="15">
        <v>25.8624535448551</v>
      </c>
      <c r="G7241" s="15">
        <v>19.4503490815163</v>
      </c>
      <c r="H7241" s="15">
        <v>20.885652811765699</v>
      </c>
      <c r="I7241" s="15">
        <v>22.42596737957</v>
      </c>
      <c r="J7241" s="15">
        <v>22.494269951820399</v>
      </c>
      <c r="K7241" s="15">
        <v>25.8800566082001</v>
      </c>
      <c r="L7241" s="15">
        <v>23.352087444782299</v>
      </c>
      <c r="M7241" s="15">
        <v>19.173409432321801</v>
      </c>
      <c r="N7241" s="15">
        <v>24.459663657665299</v>
      </c>
      <c r="O7241" s="15">
        <v>24.518435314267901</v>
      </c>
      <c r="P7241" s="15">
        <v>21.891045614481001</v>
      </c>
      <c r="Q7241" s="15">
        <v>24.8605712280273</v>
      </c>
      <c r="R7241" s="15">
        <v>3.42763635161519</v>
      </c>
      <c r="S7241" s="15">
        <v>11.600027749665101</v>
      </c>
      <c r="T7241" s="15">
        <v>11.3549565319866</v>
      </c>
      <c r="U7241" s="15">
        <v>20.489012885570499</v>
      </c>
      <c r="V7241" s="15">
        <v>19.179207956537599</v>
      </c>
      <c r="W7241" s="15">
        <v>-6.2038323095440902</v>
      </c>
      <c r="X7241" s="15">
        <v>-10.1936697623581</v>
      </c>
      <c r="Y7241" s="15">
        <v>-2.5293212797939799</v>
      </c>
      <c r="Z7241" s="15">
        <v>-6.61717707401887</v>
      </c>
      <c r="AA7241" s="15">
        <v>-1.1389669554531601</v>
      </c>
      <c r="AB7241" s="15">
        <v>-4.6830281898379303E-2</v>
      </c>
      <c r="AC7241" s="15">
        <v>-13.0408223457336</v>
      </c>
      <c r="AD7241" s="15">
        <v>-12.6975433449745</v>
      </c>
      <c r="AE7241" s="84">
        <v>-12.9030523700714</v>
      </c>
      <c r="AF7241" s="84">
        <f t="shared" si="227"/>
        <v>10.612830300800081</v>
      </c>
    </row>
    <row r="7242" spans="2:32" x14ac:dyDescent="0.2">
      <c r="B7242" s="83">
        <v>9</v>
      </c>
      <c r="C7242" s="83">
        <v>26</v>
      </c>
      <c r="D7242" s="83">
        <v>14</v>
      </c>
      <c r="E7242" s="83">
        <f t="shared" si="226"/>
        <v>1</v>
      </c>
      <c r="F7242" s="15">
        <v>25.952783507734502</v>
      </c>
      <c r="G7242" s="15">
        <v>19.783453349113501</v>
      </c>
      <c r="H7242" s="15">
        <v>21.694863258361799</v>
      </c>
      <c r="I7242" s="15">
        <v>23.324325668335</v>
      </c>
      <c r="J7242" s="15">
        <v>23.350342000007601</v>
      </c>
      <c r="K7242" s="15">
        <v>25.917379514694201</v>
      </c>
      <c r="L7242" s="15">
        <v>23.013639541387601</v>
      </c>
      <c r="M7242" s="15">
        <v>19.152454158827702</v>
      </c>
      <c r="N7242" s="15">
        <v>25.075784450054201</v>
      </c>
      <c r="O7242" s="15">
        <v>24.647787324667</v>
      </c>
      <c r="P7242" s="15">
        <v>22.659162328481699</v>
      </c>
      <c r="Q7242" s="15">
        <v>25.554249196618802</v>
      </c>
      <c r="R7242" s="15">
        <v>5.3351276196241404</v>
      </c>
      <c r="S7242" s="15">
        <v>14.557893076151601</v>
      </c>
      <c r="T7242" s="15">
        <v>13.1541321306527</v>
      </c>
      <c r="U7242" s="15">
        <v>21.236103445529899</v>
      </c>
      <c r="V7242" s="15">
        <v>20.4238578690887</v>
      </c>
      <c r="W7242" s="15">
        <v>-2.5614942667782299</v>
      </c>
      <c r="X7242" s="15">
        <v>-9.3548929938674004</v>
      </c>
      <c r="Y7242" s="15">
        <v>3.69743742698431</v>
      </c>
      <c r="Z7242" s="15">
        <v>-3.9562732824981199</v>
      </c>
      <c r="AA7242" s="15">
        <v>1.58601960349083</v>
      </c>
      <c r="AB7242" s="15">
        <v>4.3934614711403803</v>
      </c>
      <c r="AC7242" s="15">
        <v>-12.960527643203701</v>
      </c>
      <c r="AD7242" s="15">
        <v>-12.053000962019</v>
      </c>
      <c r="AE7242" s="84">
        <v>-12.3491015224457</v>
      </c>
      <c r="AF7242" s="84">
        <f t="shared" si="227"/>
        <v>11.97211408731285</v>
      </c>
    </row>
    <row r="7243" spans="2:32" x14ac:dyDescent="0.2">
      <c r="B7243" s="83">
        <v>9</v>
      </c>
      <c r="C7243" s="83">
        <v>26</v>
      </c>
      <c r="D7243" s="83">
        <v>15</v>
      </c>
      <c r="E7243" s="83">
        <f t="shared" si="226"/>
        <v>1</v>
      </c>
      <c r="F7243" s="15">
        <v>26.144797297477702</v>
      </c>
      <c r="G7243" s="15">
        <v>20.788694171905501</v>
      </c>
      <c r="H7243" s="15">
        <v>23.1002149658203</v>
      </c>
      <c r="I7243" s="15">
        <v>25.535569181442298</v>
      </c>
      <c r="J7243" s="15">
        <v>25.044957941055301</v>
      </c>
      <c r="K7243" s="15">
        <v>27.611430898666399</v>
      </c>
      <c r="L7243" s="15">
        <v>24.4075849676132</v>
      </c>
      <c r="M7243" s="15">
        <v>21.477914274215699</v>
      </c>
      <c r="N7243" s="15">
        <v>26.980087867021599</v>
      </c>
      <c r="O7243" s="15">
        <v>27.685188425064101</v>
      </c>
      <c r="P7243" s="15">
        <v>25.088951566457698</v>
      </c>
      <c r="Q7243" s="15">
        <v>26.114276487112001</v>
      </c>
      <c r="R7243" s="15">
        <v>9.8028942550495302</v>
      </c>
      <c r="S7243" s="15">
        <v>17.075586859285799</v>
      </c>
      <c r="T7243" s="15">
        <v>13.8874048511982</v>
      </c>
      <c r="U7243" s="15">
        <v>22.732275243818801</v>
      </c>
      <c r="V7243" s="15">
        <v>22.1370714250058</v>
      </c>
      <c r="W7243" s="15">
        <v>3.01445588457584</v>
      </c>
      <c r="X7243" s="15">
        <v>-4.7470231982469597</v>
      </c>
      <c r="Y7243" s="15">
        <v>13.4773363740742</v>
      </c>
      <c r="Z7243" s="15">
        <v>-0.41594045394659002</v>
      </c>
      <c r="AA7243" s="15">
        <v>5.8451008823565198</v>
      </c>
      <c r="AB7243" s="15">
        <v>8.0807588355541196</v>
      </c>
      <c r="AC7243" s="15">
        <v>-12.5513304639459</v>
      </c>
      <c r="AD7243" s="15">
        <v>-8.9224889271259293</v>
      </c>
      <c r="AE7243" s="84">
        <v>-10.7691460092664</v>
      </c>
      <c r="AF7243" s="84">
        <f t="shared" si="227"/>
        <v>14.562562446239953</v>
      </c>
    </row>
    <row r="7244" spans="2:32" x14ac:dyDescent="0.2">
      <c r="B7244" s="83">
        <v>9</v>
      </c>
      <c r="C7244" s="83">
        <v>26</v>
      </c>
      <c r="D7244" s="83">
        <v>16</v>
      </c>
      <c r="E7244" s="83">
        <f t="shared" si="226"/>
        <v>1</v>
      </c>
      <c r="F7244" s="15">
        <v>31.275352802276601</v>
      </c>
      <c r="G7244" s="15">
        <v>22.755393065452601</v>
      </c>
      <c r="H7244" s="15">
        <v>24.425792776107802</v>
      </c>
      <c r="I7244" s="15">
        <v>25.997424045562699</v>
      </c>
      <c r="J7244" s="15">
        <v>28.888595958709701</v>
      </c>
      <c r="K7244" s="15">
        <v>31.405378726959199</v>
      </c>
      <c r="L7244" s="15">
        <v>26.921435195446001</v>
      </c>
      <c r="M7244" s="15">
        <v>24.3917546284199</v>
      </c>
      <c r="N7244" s="15">
        <v>30.255748762369201</v>
      </c>
      <c r="O7244" s="15">
        <v>33.225768068313599</v>
      </c>
      <c r="P7244" s="15">
        <v>33.9792571182251</v>
      </c>
      <c r="Q7244" s="15">
        <v>31.962145151853601</v>
      </c>
      <c r="R7244" s="15">
        <v>17.847385349318401</v>
      </c>
      <c r="S7244" s="15">
        <v>26.797224877119099</v>
      </c>
      <c r="T7244" s="15">
        <v>26.191700149059301</v>
      </c>
      <c r="U7244" s="15">
        <v>34.097011363983199</v>
      </c>
      <c r="V7244" s="15">
        <v>27.385593355059601</v>
      </c>
      <c r="W7244" s="15">
        <v>6.91879654371738</v>
      </c>
      <c r="X7244" s="15">
        <v>-0.158719456613064</v>
      </c>
      <c r="Y7244" s="15">
        <v>22.8046240773797</v>
      </c>
      <c r="Z7244" s="15">
        <v>16.395232974231199</v>
      </c>
      <c r="AA7244" s="15">
        <v>16.2028088012636</v>
      </c>
      <c r="AB7244" s="15">
        <v>14.6325782085657</v>
      </c>
      <c r="AC7244" s="15">
        <v>-11.186962002634999</v>
      </c>
      <c r="AD7244" s="15">
        <v>0.33438798880577097</v>
      </c>
      <c r="AE7244" s="84">
        <v>3.9285730688162102</v>
      </c>
      <c r="AF7244" s="84">
        <f t="shared" si="227"/>
        <v>21.064395446067969</v>
      </c>
    </row>
    <row r="7245" spans="2:32" x14ac:dyDescent="0.2">
      <c r="B7245" s="83">
        <v>9</v>
      </c>
      <c r="C7245" s="83">
        <v>26</v>
      </c>
      <c r="D7245" s="83">
        <v>17</v>
      </c>
      <c r="E7245" s="83">
        <f t="shared" si="226"/>
        <v>1</v>
      </c>
      <c r="F7245" s="15">
        <v>33.600688796997098</v>
      </c>
      <c r="G7245" s="15">
        <v>27.227666045188901</v>
      </c>
      <c r="H7245" s="15">
        <v>30.769553297042801</v>
      </c>
      <c r="I7245" s="15">
        <v>33.8687437152863</v>
      </c>
      <c r="J7245" s="15">
        <v>30.159089624404899</v>
      </c>
      <c r="K7245" s="15">
        <v>33.372613296508803</v>
      </c>
      <c r="L7245" s="15">
        <v>33.177484638214104</v>
      </c>
      <c r="M7245" s="15">
        <v>31.555912204504001</v>
      </c>
      <c r="N7245" s="15">
        <v>40.458810804367097</v>
      </c>
      <c r="O7245" s="15">
        <v>43.2899849243164</v>
      </c>
      <c r="P7245" s="15">
        <v>38.074190278768498</v>
      </c>
      <c r="Q7245" s="15">
        <v>37.728808101415602</v>
      </c>
      <c r="R7245" s="15">
        <v>43.772370422363302</v>
      </c>
      <c r="S7245" s="15">
        <v>43.600075052976599</v>
      </c>
      <c r="T7245" s="15">
        <v>50.3739449785948</v>
      </c>
      <c r="U7245" s="15">
        <v>50.030179903030401</v>
      </c>
      <c r="V7245" s="15">
        <v>37.851201909065203</v>
      </c>
      <c r="W7245" s="15">
        <v>40.618130768537497</v>
      </c>
      <c r="X7245" s="15">
        <v>38.118752985119798</v>
      </c>
      <c r="Y7245" s="15">
        <v>50.402755375929203</v>
      </c>
      <c r="Z7245" s="15">
        <v>43.590033716201802</v>
      </c>
      <c r="AA7245" s="15">
        <v>29.522778482820801</v>
      </c>
      <c r="AB7245" s="15">
        <v>25.700030281187999</v>
      </c>
      <c r="AC7245" s="15">
        <v>6.3601726756338</v>
      </c>
      <c r="AD7245" s="15">
        <v>29.2909354684353</v>
      </c>
      <c r="AE7245" s="84">
        <v>36.514272878982098</v>
      </c>
      <c r="AF7245" s="84">
        <f t="shared" si="227"/>
        <v>36.116506947149745</v>
      </c>
    </row>
    <row r="7246" spans="2:32" x14ac:dyDescent="0.2">
      <c r="B7246" s="83">
        <v>9</v>
      </c>
      <c r="C7246" s="83">
        <v>26</v>
      </c>
      <c r="D7246" s="83">
        <v>18</v>
      </c>
      <c r="E7246" s="83">
        <f t="shared" si="226"/>
        <v>1</v>
      </c>
      <c r="F7246" s="15">
        <v>36.7967193851471</v>
      </c>
      <c r="G7246" s="15">
        <v>34.075056821584703</v>
      </c>
      <c r="H7246" s="15">
        <v>38.704139673233001</v>
      </c>
      <c r="I7246" s="15">
        <v>41.979974325180102</v>
      </c>
      <c r="J7246" s="15">
        <v>40.084555105209397</v>
      </c>
      <c r="K7246" s="15">
        <v>43.612192243575997</v>
      </c>
      <c r="L7246" s="15">
        <v>41.532326852798498</v>
      </c>
      <c r="M7246" s="15">
        <v>46.115380357742303</v>
      </c>
      <c r="N7246" s="15">
        <v>48.3502744612694</v>
      </c>
      <c r="O7246" s="15">
        <v>46.616016783714301</v>
      </c>
      <c r="P7246" s="15">
        <v>47.5172259674072</v>
      </c>
      <c r="Q7246" s="15">
        <v>48.611286856174502</v>
      </c>
      <c r="R7246" s="15">
        <v>96.315714799880993</v>
      </c>
      <c r="S7246" s="15">
        <v>73.0144123094082</v>
      </c>
      <c r="T7246" s="15">
        <v>70.832359952211405</v>
      </c>
      <c r="U7246" s="15">
        <v>59.297797336578398</v>
      </c>
      <c r="V7246" s="15">
        <v>55.912724112510702</v>
      </c>
      <c r="W7246" s="15">
        <v>100.454064289331</v>
      </c>
      <c r="X7246" s="15">
        <v>141.11081565523099</v>
      </c>
      <c r="Y7246" s="15">
        <v>108.81008383727099</v>
      </c>
      <c r="Z7246" s="15">
        <v>95.045139238119106</v>
      </c>
      <c r="AA7246" s="15">
        <v>58.262437624216098</v>
      </c>
      <c r="AB7246" s="15">
        <v>61.734242750512401</v>
      </c>
      <c r="AC7246" s="15">
        <v>59.8522423308752</v>
      </c>
      <c r="AD7246" s="15">
        <v>105.175799545169</v>
      </c>
      <c r="AE7246" s="84">
        <v>111.444231346846</v>
      </c>
      <c r="AF7246" s="84">
        <f t="shared" si="227"/>
        <v>65.817585152353715</v>
      </c>
    </row>
    <row r="7247" spans="2:32" x14ac:dyDescent="0.2">
      <c r="B7247" s="83">
        <v>9</v>
      </c>
      <c r="C7247" s="83">
        <v>26</v>
      </c>
      <c r="D7247" s="83">
        <v>19</v>
      </c>
      <c r="E7247" s="83">
        <f t="shared" si="226"/>
        <v>1</v>
      </c>
      <c r="F7247" s="15">
        <v>37.3454140586853</v>
      </c>
      <c r="G7247" s="15">
        <v>38.118703154563903</v>
      </c>
      <c r="H7247" s="15">
        <v>44.448596120834402</v>
      </c>
      <c r="I7247" s="15">
        <v>44.538433387756299</v>
      </c>
      <c r="J7247" s="15">
        <v>45.850236480712901</v>
      </c>
      <c r="K7247" s="15">
        <v>47.528387317657497</v>
      </c>
      <c r="L7247" s="15">
        <v>41.999249432563801</v>
      </c>
      <c r="M7247" s="15">
        <v>51.700840904235797</v>
      </c>
      <c r="N7247" s="15">
        <v>51.063910896301302</v>
      </c>
      <c r="O7247" s="15">
        <v>51.044546470642103</v>
      </c>
      <c r="P7247" s="15">
        <v>55.657892430305502</v>
      </c>
      <c r="Q7247" s="15">
        <v>54.617716746568703</v>
      </c>
      <c r="R7247" s="15">
        <v>88.328769894838302</v>
      </c>
      <c r="S7247" s="15">
        <v>76.021922607421899</v>
      </c>
      <c r="T7247" s="15">
        <v>75.360542410850499</v>
      </c>
      <c r="U7247" s="15">
        <v>69.362579853057895</v>
      </c>
      <c r="V7247" s="15">
        <v>65.428901282548907</v>
      </c>
      <c r="W7247" s="15">
        <v>99.252032892942395</v>
      </c>
      <c r="X7247" s="15">
        <v>183.678450337648</v>
      </c>
      <c r="Y7247" s="15">
        <v>148.036899348736</v>
      </c>
      <c r="Z7247" s="15">
        <v>142.13182280612</v>
      </c>
      <c r="AA7247" s="15">
        <v>91.654552829265597</v>
      </c>
      <c r="AB7247" s="15">
        <v>98.832345554590205</v>
      </c>
      <c r="AC7247" s="15">
        <v>129.21572144126901</v>
      </c>
      <c r="AD7247" s="15">
        <v>180.16459491753599</v>
      </c>
      <c r="AE7247" s="84">
        <v>174.20171259737</v>
      </c>
      <c r="AF7247" s="84">
        <f t="shared" si="227"/>
        <v>84.06095292980855</v>
      </c>
    </row>
    <row r="7248" spans="2:32" x14ac:dyDescent="0.2">
      <c r="B7248" s="83">
        <v>9</v>
      </c>
      <c r="C7248" s="83">
        <v>26</v>
      </c>
      <c r="D7248" s="83">
        <v>20</v>
      </c>
      <c r="E7248" s="83">
        <f t="shared" si="226"/>
        <v>1</v>
      </c>
      <c r="F7248" s="15">
        <v>37.086769794464097</v>
      </c>
      <c r="G7248" s="15">
        <v>34.643925467491201</v>
      </c>
      <c r="H7248" s="15">
        <v>40.6740647029877</v>
      </c>
      <c r="I7248" s="15">
        <v>41.224128046035801</v>
      </c>
      <c r="J7248" s="15">
        <v>40.987406003952003</v>
      </c>
      <c r="K7248" s="15">
        <v>42.994318982124298</v>
      </c>
      <c r="L7248" s="15">
        <v>38.786614692449596</v>
      </c>
      <c r="M7248" s="15">
        <v>46.1450626068115</v>
      </c>
      <c r="N7248" s="15">
        <v>47.661016048431399</v>
      </c>
      <c r="O7248" s="15">
        <v>48.238810947418202</v>
      </c>
      <c r="P7248" s="15">
        <v>50.576925633430498</v>
      </c>
      <c r="Q7248" s="15">
        <v>49.522875959634803</v>
      </c>
      <c r="R7248" s="15">
        <v>90.052276679515799</v>
      </c>
      <c r="S7248" s="15">
        <v>71.947582519531295</v>
      </c>
      <c r="T7248" s="15">
        <v>66.825335580825794</v>
      </c>
      <c r="U7248" s="15">
        <v>64.629645709991493</v>
      </c>
      <c r="V7248" s="15">
        <v>59.1229429728985</v>
      </c>
      <c r="W7248" s="15">
        <v>103.39387920713401</v>
      </c>
      <c r="X7248" s="15">
        <v>196.93382174086599</v>
      </c>
      <c r="Y7248" s="15">
        <v>120.32621843671799</v>
      </c>
      <c r="Z7248" s="15">
        <v>122.579817751646</v>
      </c>
      <c r="AA7248" s="15">
        <v>75.099089462757107</v>
      </c>
      <c r="AB7248" s="15">
        <v>75.271577857732794</v>
      </c>
      <c r="AC7248" s="15">
        <v>116.158139155865</v>
      </c>
      <c r="AD7248" s="15">
        <v>140.17173323655101</v>
      </c>
      <c r="AE7248" s="84">
        <v>123.010399270058</v>
      </c>
      <c r="AF7248" s="84">
        <f t="shared" si="227"/>
        <v>74.771706864127765</v>
      </c>
    </row>
    <row r="7249" spans="2:32" x14ac:dyDescent="0.2">
      <c r="B7249" s="83">
        <v>9</v>
      </c>
      <c r="C7249" s="83">
        <v>26</v>
      </c>
      <c r="D7249" s="83">
        <v>21</v>
      </c>
      <c r="E7249" s="83">
        <f t="shared" si="226"/>
        <v>1</v>
      </c>
      <c r="F7249" s="15">
        <v>36.2821105289459</v>
      </c>
      <c r="G7249" s="15">
        <v>30.7984337682724</v>
      </c>
      <c r="H7249" s="15">
        <v>35.836523506164603</v>
      </c>
      <c r="I7249" s="15">
        <v>36.841719514846801</v>
      </c>
      <c r="J7249" s="15">
        <v>36.458286310195902</v>
      </c>
      <c r="K7249" s="15">
        <v>39.267911260604897</v>
      </c>
      <c r="L7249" s="15">
        <v>36.994165859222399</v>
      </c>
      <c r="M7249" s="15">
        <v>42.512240619659401</v>
      </c>
      <c r="N7249" s="15">
        <v>44.106177532196</v>
      </c>
      <c r="O7249" s="15">
        <v>45.380255828857401</v>
      </c>
      <c r="P7249" s="15">
        <v>46.413926145553603</v>
      </c>
      <c r="Q7249" s="15">
        <v>46.982448847770698</v>
      </c>
      <c r="R7249" s="15">
        <v>71.982736381530799</v>
      </c>
      <c r="S7249" s="15">
        <v>59.576496963501</v>
      </c>
      <c r="T7249" s="15">
        <v>58.881485792636902</v>
      </c>
      <c r="U7249" s="15">
        <v>59.768000675201399</v>
      </c>
      <c r="V7249" s="15">
        <v>55.679796320199998</v>
      </c>
      <c r="W7249" s="15">
        <v>86.369754679441499</v>
      </c>
      <c r="X7249" s="15">
        <v>124.058863132477</v>
      </c>
      <c r="Y7249" s="15">
        <v>102.76403533983201</v>
      </c>
      <c r="Z7249" s="15">
        <v>116.656078644037</v>
      </c>
      <c r="AA7249" s="15">
        <v>72.904706951618195</v>
      </c>
      <c r="AB7249" s="15">
        <v>75.159821217775303</v>
      </c>
      <c r="AC7249" s="15">
        <v>118.416215416431</v>
      </c>
      <c r="AD7249" s="15">
        <v>154.24085525226599</v>
      </c>
      <c r="AE7249" s="84">
        <v>137.47123855829199</v>
      </c>
      <c r="AF7249" s="84">
        <f t="shared" si="227"/>
        <v>68.146318655674222</v>
      </c>
    </row>
    <row r="7250" spans="2:32" x14ac:dyDescent="0.2">
      <c r="B7250" s="83">
        <v>9</v>
      </c>
      <c r="C7250" s="83">
        <v>26</v>
      </c>
      <c r="D7250" s="83">
        <v>22</v>
      </c>
      <c r="E7250" s="83">
        <f t="shared" si="226"/>
        <v>1</v>
      </c>
      <c r="F7250" s="15">
        <v>34.6568528327942</v>
      </c>
      <c r="G7250" s="15">
        <v>26.794590978622399</v>
      </c>
      <c r="H7250" s="15">
        <v>28.956321878433201</v>
      </c>
      <c r="I7250" s="15">
        <v>32.338117183685299</v>
      </c>
      <c r="J7250" s="15">
        <v>32.535932518005403</v>
      </c>
      <c r="K7250" s="15">
        <v>35.912327813148501</v>
      </c>
      <c r="L7250" s="15">
        <v>35.586981285095199</v>
      </c>
      <c r="M7250" s="15">
        <v>38.567233285188699</v>
      </c>
      <c r="N7250" s="15">
        <v>41.235609609603898</v>
      </c>
      <c r="O7250" s="15">
        <v>43.436170368194603</v>
      </c>
      <c r="P7250" s="15">
        <v>43.459107110023503</v>
      </c>
      <c r="Q7250" s="15">
        <v>43.898050388336202</v>
      </c>
      <c r="R7250" s="15">
        <v>66.556213934898395</v>
      </c>
      <c r="S7250" s="15">
        <v>55.747141142845202</v>
      </c>
      <c r="T7250" s="15">
        <v>54.119856441736196</v>
      </c>
      <c r="U7250" s="15">
        <v>54.9046908769608</v>
      </c>
      <c r="V7250" s="15">
        <v>53.175351305484803</v>
      </c>
      <c r="W7250" s="15">
        <v>80.508943562984498</v>
      </c>
      <c r="X7250" s="15">
        <v>105.98742660140999</v>
      </c>
      <c r="Y7250" s="15">
        <v>81.635949369430506</v>
      </c>
      <c r="Z7250" s="15">
        <v>84.526737099885906</v>
      </c>
      <c r="AA7250" s="15">
        <v>65.603603655576705</v>
      </c>
      <c r="AB7250" s="15">
        <v>71.316566414594604</v>
      </c>
      <c r="AC7250" s="15">
        <v>135.89259061169599</v>
      </c>
      <c r="AD7250" s="15">
        <v>163.832925938964</v>
      </c>
      <c r="AE7250" s="84">
        <v>158.052238720894</v>
      </c>
      <c r="AF7250" s="84">
        <f t="shared" si="227"/>
        <v>64.201443497249727</v>
      </c>
    </row>
    <row r="7251" spans="2:32" x14ac:dyDescent="0.2">
      <c r="B7251" s="83">
        <v>9</v>
      </c>
      <c r="C7251" s="83">
        <v>27</v>
      </c>
      <c r="D7251" s="83">
        <v>7</v>
      </c>
      <c r="E7251" s="83">
        <f t="shared" si="226"/>
        <v>1</v>
      </c>
      <c r="F7251" s="15">
        <v>22.9367057836056</v>
      </c>
      <c r="G7251" s="15">
        <v>21.129203332901</v>
      </c>
      <c r="H7251" s="15">
        <v>23.1912077465057</v>
      </c>
      <c r="I7251" s="15">
        <v>23.866253694534301</v>
      </c>
      <c r="J7251" s="15">
        <v>25.473324254989599</v>
      </c>
      <c r="K7251" s="15">
        <v>25.110062210083001</v>
      </c>
      <c r="L7251" s="15">
        <v>24.1135226922035</v>
      </c>
      <c r="M7251" s="15">
        <v>26.294610825538602</v>
      </c>
      <c r="N7251" s="15">
        <v>29.104833208084099</v>
      </c>
      <c r="O7251" s="15">
        <v>30.287777256011999</v>
      </c>
      <c r="P7251" s="15">
        <v>34.395611231803898</v>
      </c>
      <c r="Q7251" s="15">
        <v>28.985737801551799</v>
      </c>
      <c r="R7251" s="15">
        <v>34.0537294103205</v>
      </c>
      <c r="S7251" s="15">
        <v>38.911630973815903</v>
      </c>
      <c r="T7251" s="15">
        <v>32.7119281964302</v>
      </c>
      <c r="U7251" s="15">
        <v>35.005687857449097</v>
      </c>
      <c r="V7251" s="15">
        <v>27.618438423338301</v>
      </c>
      <c r="W7251" s="15">
        <v>9.8923845520913591</v>
      </c>
      <c r="X7251" s="15">
        <v>34.062718350149702</v>
      </c>
      <c r="Y7251" s="15">
        <v>40.113624623298598</v>
      </c>
      <c r="Z7251" s="15">
        <v>21.2324472868703</v>
      </c>
      <c r="AA7251" s="15">
        <v>39.239220354437798</v>
      </c>
      <c r="AB7251" s="15">
        <v>4.1033909504860597</v>
      </c>
      <c r="AC7251" s="15">
        <v>-10.004345813542599</v>
      </c>
      <c r="AD7251" s="15">
        <v>33.772405865579799</v>
      </c>
      <c r="AE7251" s="84">
        <v>5.0147744807191197</v>
      </c>
      <c r="AF7251" s="84">
        <f t="shared" si="227"/>
        <v>25.408341751894508</v>
      </c>
    </row>
    <row r="7252" spans="2:32" x14ac:dyDescent="0.2">
      <c r="B7252" s="83">
        <v>9</v>
      </c>
      <c r="C7252" s="83">
        <v>27</v>
      </c>
      <c r="D7252" s="83">
        <v>8</v>
      </c>
      <c r="E7252" s="83">
        <f t="shared" si="226"/>
        <v>1</v>
      </c>
      <c r="F7252" s="15">
        <v>19.482935101509099</v>
      </c>
      <c r="G7252" s="15">
        <v>20.355971390962601</v>
      </c>
      <c r="H7252" s="15">
        <v>22.0079296989441</v>
      </c>
      <c r="I7252" s="15">
        <v>21.733028211593599</v>
      </c>
      <c r="J7252" s="15">
        <v>23.072189625740101</v>
      </c>
      <c r="K7252" s="15">
        <v>23.2191341106892</v>
      </c>
      <c r="L7252" s="15">
        <v>19.832377587526999</v>
      </c>
      <c r="M7252" s="15">
        <v>21.933306109130399</v>
      </c>
      <c r="N7252" s="15">
        <v>22.820243868842699</v>
      </c>
      <c r="O7252" s="15">
        <v>26.043968650430401</v>
      </c>
      <c r="P7252" s="15">
        <v>25.914896606683701</v>
      </c>
      <c r="Q7252" s="15">
        <v>14.2508773836866</v>
      </c>
      <c r="R7252" s="15">
        <v>19.5935040706694</v>
      </c>
      <c r="S7252" s="15">
        <v>23.439296702593602</v>
      </c>
      <c r="T7252" s="15">
        <v>12.615744930714399</v>
      </c>
      <c r="U7252" s="15">
        <v>20.9280302135199</v>
      </c>
      <c r="V7252" s="15">
        <v>0.38049778850004101</v>
      </c>
      <c r="W7252" s="15">
        <v>-9.1627035738378808</v>
      </c>
      <c r="X7252" s="15">
        <v>5.14559200342</v>
      </c>
      <c r="Y7252" s="15">
        <v>14.1942282837331</v>
      </c>
      <c r="Z7252" s="15">
        <v>-1.0836974834352699</v>
      </c>
      <c r="AA7252" s="15">
        <v>9.7704397494047903</v>
      </c>
      <c r="AB7252" s="15">
        <v>-10.740703171864199</v>
      </c>
      <c r="AC7252" s="15">
        <v>-13.045994630813601</v>
      </c>
      <c r="AD7252" s="15">
        <v>-0.97272803626954596</v>
      </c>
      <c r="AE7252" s="84">
        <v>-11.079240764796699</v>
      </c>
      <c r="AF7252" s="84">
        <f t="shared" si="227"/>
        <v>12.332658631818365</v>
      </c>
    </row>
    <row r="7253" spans="2:32" x14ac:dyDescent="0.2">
      <c r="B7253" s="83">
        <v>9</v>
      </c>
      <c r="C7253" s="83">
        <v>27</v>
      </c>
      <c r="D7253" s="83">
        <v>9</v>
      </c>
      <c r="E7253" s="83">
        <f t="shared" si="226"/>
        <v>1</v>
      </c>
      <c r="F7253" s="15">
        <v>18.743479908704799</v>
      </c>
      <c r="G7253" s="15">
        <v>20.351908709287599</v>
      </c>
      <c r="H7253" s="15">
        <v>21.937215726852401</v>
      </c>
      <c r="I7253" s="15">
        <v>21.767383304595899</v>
      </c>
      <c r="J7253" s="15">
        <v>22.795631460189799</v>
      </c>
      <c r="K7253" s="15">
        <v>23.720637183547002</v>
      </c>
      <c r="L7253" s="15">
        <v>18.513528596431001</v>
      </c>
      <c r="M7253" s="15">
        <v>21.325125949382802</v>
      </c>
      <c r="N7253" s="15">
        <v>23.179426476120899</v>
      </c>
      <c r="O7253" s="15">
        <v>25.594412781268399</v>
      </c>
      <c r="P7253" s="15">
        <v>23.580651037216199</v>
      </c>
      <c r="Q7253" s="15">
        <v>9.1605452556414502</v>
      </c>
      <c r="R7253" s="15">
        <v>14.756275359570999</v>
      </c>
      <c r="S7253" s="15">
        <v>20.8251575348377</v>
      </c>
      <c r="T7253" s="15">
        <v>9.3965205015568092</v>
      </c>
      <c r="U7253" s="15">
        <v>15.045268278300799</v>
      </c>
      <c r="V7253" s="15">
        <v>-4.3531739171594399</v>
      </c>
      <c r="W7253" s="15">
        <v>-9.8532888218164505</v>
      </c>
      <c r="X7253" s="15">
        <v>-1.72120500711165</v>
      </c>
      <c r="Y7253" s="15">
        <v>6.7121631155013999</v>
      </c>
      <c r="Z7253" s="15">
        <v>-6.6267559788972097</v>
      </c>
      <c r="AA7253" s="15">
        <v>7.2384507820010199E-2</v>
      </c>
      <c r="AB7253" s="15">
        <v>-11.9937258019298</v>
      </c>
      <c r="AC7253" s="15">
        <v>-13.054075891494801</v>
      </c>
      <c r="AD7253" s="15">
        <v>-5.81578222320974</v>
      </c>
      <c r="AE7253" s="84">
        <v>-11.7272655027956</v>
      </c>
      <c r="AF7253" s="84">
        <f t="shared" si="227"/>
        <v>9.7050939439388948</v>
      </c>
    </row>
    <row r="7254" spans="2:32" x14ac:dyDescent="0.2">
      <c r="B7254" s="83">
        <v>9</v>
      </c>
      <c r="C7254" s="83">
        <v>27</v>
      </c>
      <c r="D7254" s="83">
        <v>10</v>
      </c>
      <c r="E7254" s="83">
        <f t="shared" si="226"/>
        <v>1</v>
      </c>
      <c r="F7254" s="15">
        <v>21.376226282024799</v>
      </c>
      <c r="G7254" s="15">
        <v>20.739863420009598</v>
      </c>
      <c r="H7254" s="15">
        <v>21.8138720417023</v>
      </c>
      <c r="I7254" s="15">
        <v>22.1522881755829</v>
      </c>
      <c r="J7254" s="15">
        <v>22.516123569488499</v>
      </c>
      <c r="K7254" s="15">
        <v>23.823302363634099</v>
      </c>
      <c r="L7254" s="15">
        <v>19.542278415679899</v>
      </c>
      <c r="M7254" s="15">
        <v>21.429997466564199</v>
      </c>
      <c r="N7254" s="15">
        <v>23.153140758425</v>
      </c>
      <c r="O7254" s="15">
        <v>24.9605712207556</v>
      </c>
      <c r="P7254" s="15">
        <v>21.567129301190398</v>
      </c>
      <c r="Q7254" s="15">
        <v>8.0801465324536004</v>
      </c>
      <c r="R7254" s="15">
        <v>13.349091260328899</v>
      </c>
      <c r="S7254" s="15">
        <v>15.201919102460099</v>
      </c>
      <c r="T7254" s="15">
        <v>7.2617144841253802</v>
      </c>
      <c r="U7254" s="15">
        <v>14.8659193585962</v>
      </c>
      <c r="V7254" s="15">
        <v>-5.9435314280986802</v>
      </c>
      <c r="W7254" s="15">
        <v>-9.4308889246582996</v>
      </c>
      <c r="X7254" s="15">
        <v>-3.0218555551022299</v>
      </c>
      <c r="Y7254" s="15">
        <v>1.64912727122009</v>
      </c>
      <c r="Z7254" s="15">
        <v>-7.3248654847815597</v>
      </c>
      <c r="AA7254" s="15">
        <v>-4.8857934587299798</v>
      </c>
      <c r="AB7254" s="15">
        <v>-12.5079961504638</v>
      </c>
      <c r="AC7254" s="15">
        <v>-12.994657316207901</v>
      </c>
      <c r="AD7254" s="15">
        <v>-8.8683880392909007</v>
      </c>
      <c r="AE7254" s="84">
        <v>-12.4553640724421</v>
      </c>
      <c r="AF7254" s="84">
        <f t="shared" si="227"/>
        <v>8.6942065613256219</v>
      </c>
    </row>
    <row r="7255" spans="2:32" x14ac:dyDescent="0.2">
      <c r="B7255" s="83">
        <v>9</v>
      </c>
      <c r="C7255" s="83">
        <v>27</v>
      </c>
      <c r="D7255" s="83">
        <v>11</v>
      </c>
      <c r="E7255" s="83">
        <f t="shared" si="226"/>
        <v>1</v>
      </c>
      <c r="F7255" s="15">
        <v>22.9776381523106</v>
      </c>
      <c r="G7255" s="15">
        <v>20.838781127333601</v>
      </c>
      <c r="H7255" s="15">
        <v>21.8991992435455</v>
      </c>
      <c r="I7255" s="15">
        <v>22.376323379516599</v>
      </c>
      <c r="J7255" s="15">
        <v>23.081636467933698</v>
      </c>
      <c r="K7255" s="15">
        <v>23.670365300536201</v>
      </c>
      <c r="L7255" s="15">
        <v>20.456666295647601</v>
      </c>
      <c r="M7255" s="15">
        <v>21.5818773689866</v>
      </c>
      <c r="N7255" s="15">
        <v>23.437230150640001</v>
      </c>
      <c r="O7255" s="15">
        <v>25.7452653616667</v>
      </c>
      <c r="P7255" s="15">
        <v>23.075444939971</v>
      </c>
      <c r="Q7255" s="15">
        <v>7.2604427194297303</v>
      </c>
      <c r="R7255" s="15">
        <v>12.1460567986518</v>
      </c>
      <c r="S7255" s="15">
        <v>13.286195081573</v>
      </c>
      <c r="T7255" s="15">
        <v>7.5410129157155801</v>
      </c>
      <c r="U7255" s="15">
        <v>14.745951751381201</v>
      </c>
      <c r="V7255" s="15">
        <v>-6.5602671978771703</v>
      </c>
      <c r="W7255" s="15">
        <v>-10.639454335153101</v>
      </c>
      <c r="X7255" s="15">
        <v>-4.6294018794745204</v>
      </c>
      <c r="Y7255" s="15">
        <v>-1.1515472527444399</v>
      </c>
      <c r="Z7255" s="15">
        <v>-7.7859185942113402</v>
      </c>
      <c r="AA7255" s="15">
        <v>-6.1418725761771196</v>
      </c>
      <c r="AB7255" s="15">
        <v>-12.567731819152799</v>
      </c>
      <c r="AC7255" s="15">
        <v>-13.0929065876007</v>
      </c>
      <c r="AD7255" s="15">
        <v>-10.167072143822899</v>
      </c>
      <c r="AE7255" s="84">
        <v>-12.895897890567801</v>
      </c>
      <c r="AF7255" s="84">
        <f t="shared" si="227"/>
        <v>8.4033852606945167</v>
      </c>
    </row>
    <row r="7256" spans="2:32" x14ac:dyDescent="0.2">
      <c r="B7256" s="83">
        <v>9</v>
      </c>
      <c r="C7256" s="83">
        <v>27</v>
      </c>
      <c r="D7256" s="83">
        <v>12</v>
      </c>
      <c r="E7256" s="83">
        <f t="shared" si="226"/>
        <v>1</v>
      </c>
      <c r="F7256" s="15">
        <v>24.049921982921699</v>
      </c>
      <c r="G7256" s="15">
        <v>20.668470433711999</v>
      </c>
      <c r="H7256" s="15">
        <v>22.094472326278702</v>
      </c>
      <c r="I7256" s="15">
        <v>22.016724102020302</v>
      </c>
      <c r="J7256" s="15">
        <v>23.0251027903557</v>
      </c>
      <c r="K7256" s="15">
        <v>23.400789309978499</v>
      </c>
      <c r="L7256" s="15">
        <v>21.1077222653329</v>
      </c>
      <c r="M7256" s="15">
        <v>21.729451689086901</v>
      </c>
      <c r="N7256" s="15">
        <v>23.859156687595</v>
      </c>
      <c r="O7256" s="15">
        <v>25.5266243902445</v>
      </c>
      <c r="P7256" s="15">
        <v>23.607511843323699</v>
      </c>
      <c r="Q7256" s="15">
        <v>7.3834552952200196</v>
      </c>
      <c r="R7256" s="15">
        <v>12.2871945158839</v>
      </c>
      <c r="S7256" s="15">
        <v>13.592376787886</v>
      </c>
      <c r="T7256" s="15">
        <v>10.144547314018</v>
      </c>
      <c r="U7256" s="15">
        <v>16.385006775587801</v>
      </c>
      <c r="V7256" s="15">
        <v>-7.3409875349253397</v>
      </c>
      <c r="W7256" s="15">
        <v>-10.419244470298301</v>
      </c>
      <c r="X7256" s="15">
        <v>-5.6390305663794296</v>
      </c>
      <c r="Y7256" s="15">
        <v>-2.7494837720543099</v>
      </c>
      <c r="Z7256" s="15">
        <v>-7.9948015605062199</v>
      </c>
      <c r="AA7256" s="15">
        <v>-5.8263637841939904</v>
      </c>
      <c r="AB7256" s="15">
        <v>-12.734042593956</v>
      </c>
      <c r="AC7256" s="15">
        <v>-13.081790500640899</v>
      </c>
      <c r="AD7256" s="15">
        <v>-11.5197222836167</v>
      </c>
      <c r="AE7256" s="84">
        <v>-12.754956642091299</v>
      </c>
      <c r="AF7256" s="84">
        <f t="shared" si="227"/>
        <v>8.4930040307993551</v>
      </c>
    </row>
    <row r="7257" spans="2:32" x14ac:dyDescent="0.2">
      <c r="B7257" s="83">
        <v>9</v>
      </c>
      <c r="C7257" s="83">
        <v>27</v>
      </c>
      <c r="D7257" s="83">
        <v>13</v>
      </c>
      <c r="E7257" s="83">
        <f t="shared" si="226"/>
        <v>1</v>
      </c>
      <c r="F7257" s="15">
        <v>25.548362964339599</v>
      </c>
      <c r="G7257" s="15">
        <v>21.499383645057701</v>
      </c>
      <c r="H7257" s="15">
        <v>21.889827785491899</v>
      </c>
      <c r="I7257" s="15">
        <v>21.959850817680401</v>
      </c>
      <c r="J7257" s="15">
        <v>23.157419119358099</v>
      </c>
      <c r="K7257" s="15">
        <v>23.391409624815001</v>
      </c>
      <c r="L7257" s="15">
        <v>22.319097284674601</v>
      </c>
      <c r="M7257" s="15">
        <v>22.4995574700236</v>
      </c>
      <c r="N7257" s="15">
        <v>23.372328301549</v>
      </c>
      <c r="O7257" s="15">
        <v>26.3016423916817</v>
      </c>
      <c r="P7257" s="15">
        <v>24.345058138072499</v>
      </c>
      <c r="Q7257" s="15">
        <v>10.754999805033201</v>
      </c>
      <c r="R7257" s="15">
        <v>18.216311000406701</v>
      </c>
      <c r="S7257" s="15">
        <v>16.906656534984698</v>
      </c>
      <c r="T7257" s="15">
        <v>12.0183359840512</v>
      </c>
      <c r="U7257" s="15">
        <v>21.538726779371501</v>
      </c>
      <c r="V7257" s="15">
        <v>-5.3462090861424798</v>
      </c>
      <c r="W7257" s="15">
        <v>-9.7790454666614508</v>
      </c>
      <c r="X7257" s="15">
        <v>1.14411592285521</v>
      </c>
      <c r="Y7257" s="15">
        <v>1.0588242316544101</v>
      </c>
      <c r="Z7257" s="15">
        <v>-4.2352891951948397</v>
      </c>
      <c r="AA7257" s="15">
        <v>-0.13462756061553999</v>
      </c>
      <c r="AB7257" s="15">
        <v>-12.6640628852844</v>
      </c>
      <c r="AC7257" s="15">
        <v>-13.081901935577401</v>
      </c>
      <c r="AD7257" s="15">
        <v>-10.5661039677411</v>
      </c>
      <c r="AE7257" s="84">
        <v>-12.709280970215801</v>
      </c>
      <c r="AF7257" s="84">
        <f t="shared" si="227"/>
        <v>10.361745643602616</v>
      </c>
    </row>
    <row r="7258" spans="2:32" x14ac:dyDescent="0.2">
      <c r="B7258" s="83">
        <v>9</v>
      </c>
      <c r="C7258" s="83">
        <v>27</v>
      </c>
      <c r="D7258" s="83">
        <v>14</v>
      </c>
      <c r="E7258" s="83">
        <f t="shared" si="226"/>
        <v>1</v>
      </c>
      <c r="F7258" s="15">
        <v>25.998134145736699</v>
      </c>
      <c r="G7258" s="15">
        <v>22.644621307373001</v>
      </c>
      <c r="H7258" s="15">
        <v>23.535952913284302</v>
      </c>
      <c r="I7258" s="15">
        <v>22.624730489730801</v>
      </c>
      <c r="J7258" s="15">
        <v>24.041071688652</v>
      </c>
      <c r="K7258" s="15">
        <v>23.535428731918302</v>
      </c>
      <c r="L7258" s="15">
        <v>22.6604702525735</v>
      </c>
      <c r="M7258" s="15">
        <v>23.5468062753677</v>
      </c>
      <c r="N7258" s="15">
        <v>23.256189263343799</v>
      </c>
      <c r="O7258" s="15">
        <v>26.652247758388501</v>
      </c>
      <c r="P7258" s="15">
        <v>24.867710547208802</v>
      </c>
      <c r="Q7258" s="15">
        <v>14.244853013873101</v>
      </c>
      <c r="R7258" s="15">
        <v>21.945075928002598</v>
      </c>
      <c r="S7258" s="15">
        <v>19.895877900361999</v>
      </c>
      <c r="T7258" s="15">
        <v>13.4943892780542</v>
      </c>
      <c r="U7258" s="15">
        <v>22.903053195685199</v>
      </c>
      <c r="V7258" s="15">
        <v>-1.62404525706545</v>
      </c>
      <c r="W7258" s="15">
        <v>-8.9732761555463103</v>
      </c>
      <c r="X7258" s="15">
        <v>10.0847091616951</v>
      </c>
      <c r="Y7258" s="15">
        <v>9.5277321106195494</v>
      </c>
      <c r="Z7258" s="15">
        <v>-0.96724444112181696</v>
      </c>
      <c r="AA7258" s="15">
        <v>6.53753049398959</v>
      </c>
      <c r="AB7258" s="15">
        <v>-12.5158254132271</v>
      </c>
      <c r="AC7258" s="15">
        <v>-13.089139472961399</v>
      </c>
      <c r="AD7258" s="15">
        <v>-8.9166962164938504</v>
      </c>
      <c r="AE7258" s="84">
        <v>-12.3767877337933</v>
      </c>
      <c r="AF7258" s="84">
        <f t="shared" si="227"/>
        <v>12.443598837140364</v>
      </c>
    </row>
    <row r="7259" spans="2:32" x14ac:dyDescent="0.2">
      <c r="B7259" s="83">
        <v>9</v>
      </c>
      <c r="C7259" s="83">
        <v>27</v>
      </c>
      <c r="D7259" s="83">
        <v>15</v>
      </c>
      <c r="E7259" s="83">
        <f t="shared" si="226"/>
        <v>1</v>
      </c>
      <c r="F7259" s="15">
        <v>27.05109327209</v>
      </c>
      <c r="G7259" s="15">
        <v>23.760638254165599</v>
      </c>
      <c r="H7259" s="15">
        <v>24.8180662841797</v>
      </c>
      <c r="I7259" s="15">
        <v>25.107496534347501</v>
      </c>
      <c r="J7259" s="15">
        <v>25.287373098373401</v>
      </c>
      <c r="K7259" s="15">
        <v>25.390270558357201</v>
      </c>
      <c r="L7259" s="15">
        <v>24.561970288515099</v>
      </c>
      <c r="M7259" s="15">
        <v>25.9649120438695</v>
      </c>
      <c r="N7259" s="15">
        <v>26.1808646536917</v>
      </c>
      <c r="O7259" s="15">
        <v>28.9350154850483</v>
      </c>
      <c r="P7259" s="15">
        <v>26.255992395877801</v>
      </c>
      <c r="Q7259" s="15">
        <v>18.5626081211567</v>
      </c>
      <c r="R7259" s="15">
        <v>24.329630528688401</v>
      </c>
      <c r="S7259" s="15">
        <v>19.149934626340901</v>
      </c>
      <c r="T7259" s="15">
        <v>15.215089032776699</v>
      </c>
      <c r="U7259" s="15">
        <v>23.755851800054302</v>
      </c>
      <c r="V7259" s="15">
        <v>2.91098800632358</v>
      </c>
      <c r="W7259" s="15">
        <v>-6.4429327048361298</v>
      </c>
      <c r="X7259" s="15">
        <v>18.943350999690601</v>
      </c>
      <c r="Y7259" s="15">
        <v>14.7382126476467</v>
      </c>
      <c r="Z7259" s="15">
        <v>1.24592361229658</v>
      </c>
      <c r="AA7259" s="15">
        <v>10.369416111797101</v>
      </c>
      <c r="AB7259" s="15">
        <v>-12.102461698055301</v>
      </c>
      <c r="AC7259" s="15">
        <v>-13.0572084922791</v>
      </c>
      <c r="AD7259" s="15">
        <v>-2.6567115969061899</v>
      </c>
      <c r="AE7259" s="84">
        <v>-11.968546703621699</v>
      </c>
      <c r="AF7259" s="84">
        <f t="shared" si="227"/>
        <v>14.857955275368806</v>
      </c>
    </row>
    <row r="7260" spans="2:32" x14ac:dyDescent="0.2">
      <c r="B7260" s="83">
        <v>9</v>
      </c>
      <c r="C7260" s="83">
        <v>27</v>
      </c>
      <c r="D7260" s="83">
        <v>16</v>
      </c>
      <c r="E7260" s="83">
        <f t="shared" si="226"/>
        <v>1</v>
      </c>
      <c r="F7260" s="15">
        <v>28.780386761665302</v>
      </c>
      <c r="G7260" s="15">
        <v>25.1589278678894</v>
      </c>
      <c r="H7260" s="15">
        <v>25.274058408737201</v>
      </c>
      <c r="I7260" s="15">
        <v>26.747316528320301</v>
      </c>
      <c r="J7260" s="15">
        <v>28.798402235031102</v>
      </c>
      <c r="K7260" s="15">
        <v>28.034558519363401</v>
      </c>
      <c r="L7260" s="15">
        <v>27.668371292114301</v>
      </c>
      <c r="M7260" s="15">
        <v>29.596791809558901</v>
      </c>
      <c r="N7260" s="15">
        <v>32.223199913978597</v>
      </c>
      <c r="O7260" s="15">
        <v>37.667475252151498</v>
      </c>
      <c r="P7260" s="15">
        <v>32.881895832538603</v>
      </c>
      <c r="Q7260" s="15">
        <v>26.282727039039099</v>
      </c>
      <c r="R7260" s="15">
        <v>34.943945929527302</v>
      </c>
      <c r="S7260" s="15">
        <v>31.0113116033077</v>
      </c>
      <c r="T7260" s="15">
        <v>29.420873605966602</v>
      </c>
      <c r="U7260" s="15">
        <v>39.211251428246499</v>
      </c>
      <c r="V7260" s="15">
        <v>10.123710209667699</v>
      </c>
      <c r="W7260" s="15">
        <v>-1.7860265391915999</v>
      </c>
      <c r="X7260" s="15">
        <v>32.916345735669097</v>
      </c>
      <c r="Y7260" s="15">
        <v>30.462519941672699</v>
      </c>
      <c r="Z7260" s="15">
        <v>18.756409964412502</v>
      </c>
      <c r="AA7260" s="15">
        <v>18.0076800067425</v>
      </c>
      <c r="AB7260" s="15">
        <v>-10.0397710650414</v>
      </c>
      <c r="AC7260" s="15">
        <v>-12.8199085690975</v>
      </c>
      <c r="AD7260" s="15">
        <v>23.617677986875201</v>
      </c>
      <c r="AE7260" s="84">
        <v>1.00760504704714</v>
      </c>
      <c r="AF7260" s="84">
        <f t="shared" si="227"/>
        <v>22.844143721007388</v>
      </c>
    </row>
    <row r="7261" spans="2:32" x14ac:dyDescent="0.2">
      <c r="B7261" s="83">
        <v>9</v>
      </c>
      <c r="C7261" s="83">
        <v>27</v>
      </c>
      <c r="D7261" s="83">
        <v>17</v>
      </c>
      <c r="E7261" s="83">
        <f t="shared" si="226"/>
        <v>1</v>
      </c>
      <c r="F7261" s="15">
        <v>31.354771844387098</v>
      </c>
      <c r="G7261" s="15">
        <v>32.0190227050781</v>
      </c>
      <c r="H7261" s="15">
        <v>32.9689198036194</v>
      </c>
      <c r="I7261" s="15">
        <v>35.750431354522703</v>
      </c>
      <c r="J7261" s="15">
        <v>31.678499454498301</v>
      </c>
      <c r="K7261" s="15">
        <v>35.850977132797198</v>
      </c>
      <c r="L7261" s="15">
        <v>35.603056472778299</v>
      </c>
      <c r="M7261" s="15">
        <v>38.482158914089197</v>
      </c>
      <c r="N7261" s="15">
        <v>44.746313872337304</v>
      </c>
      <c r="O7261" s="15">
        <v>41.355600061178201</v>
      </c>
      <c r="P7261" s="15">
        <v>39.583498853206599</v>
      </c>
      <c r="Q7261" s="15">
        <v>47.878813502073299</v>
      </c>
      <c r="R7261" s="15">
        <v>51.571966535091398</v>
      </c>
      <c r="S7261" s="15">
        <v>56.3661581459045</v>
      </c>
      <c r="T7261" s="15">
        <v>55.005703550338701</v>
      </c>
      <c r="U7261" s="15">
        <v>50.311718336343802</v>
      </c>
      <c r="V7261" s="15">
        <v>48.004522023439399</v>
      </c>
      <c r="W7261" s="15">
        <v>37.444253509521502</v>
      </c>
      <c r="X7261" s="15">
        <v>66.858575685501094</v>
      </c>
      <c r="Y7261" s="15">
        <v>66.095898118257495</v>
      </c>
      <c r="Z7261" s="15">
        <v>39.181155826807</v>
      </c>
      <c r="AA7261" s="15">
        <v>35.071627813339198</v>
      </c>
      <c r="AB7261" s="15">
        <v>20.5916502677537</v>
      </c>
      <c r="AC7261" s="15">
        <v>1.1539638254642499</v>
      </c>
      <c r="AD7261" s="15">
        <v>77.252010740995402</v>
      </c>
      <c r="AE7261" s="84">
        <v>43.682623505592296</v>
      </c>
      <c r="AF7261" s="84">
        <f t="shared" si="227"/>
        <v>42.148611225189065</v>
      </c>
    </row>
    <row r="7262" spans="2:32" x14ac:dyDescent="0.2">
      <c r="B7262" s="83">
        <v>9</v>
      </c>
      <c r="C7262" s="83">
        <v>27</v>
      </c>
      <c r="D7262" s="83">
        <v>18</v>
      </c>
      <c r="E7262" s="83">
        <f t="shared" si="226"/>
        <v>1</v>
      </c>
      <c r="F7262" s="15">
        <v>36.241362431526198</v>
      </c>
      <c r="G7262" s="15">
        <v>39.142920969009403</v>
      </c>
      <c r="H7262" s="15">
        <v>40.148393354415902</v>
      </c>
      <c r="I7262" s="15">
        <v>41.651255210876499</v>
      </c>
      <c r="J7262" s="15">
        <v>43.021267234802202</v>
      </c>
      <c r="K7262" s="15">
        <v>45.675455970764197</v>
      </c>
      <c r="L7262" s="15">
        <v>50.0585451889038</v>
      </c>
      <c r="M7262" s="15">
        <v>49.460943356514001</v>
      </c>
      <c r="N7262" s="15">
        <v>52.637337244033802</v>
      </c>
      <c r="O7262" s="15">
        <v>52.349643719673203</v>
      </c>
      <c r="P7262" s="15">
        <v>54.048083079099698</v>
      </c>
      <c r="Q7262" s="15">
        <v>79.381614644527403</v>
      </c>
      <c r="R7262" s="15">
        <v>76.508260710239398</v>
      </c>
      <c r="S7262" s="15">
        <v>75.579793009758006</v>
      </c>
      <c r="T7262" s="15">
        <v>81.283945650815994</v>
      </c>
      <c r="U7262" s="15">
        <v>67.691356906890903</v>
      </c>
      <c r="V7262" s="15">
        <v>120.051860906839</v>
      </c>
      <c r="W7262" s="15">
        <v>149.056902459383</v>
      </c>
      <c r="X7262" s="15">
        <v>141.54839440155001</v>
      </c>
      <c r="Y7262" s="15">
        <v>103.312759279728</v>
      </c>
      <c r="Z7262" s="15">
        <v>75.974621227026006</v>
      </c>
      <c r="AA7262" s="15">
        <v>77.361902530193305</v>
      </c>
      <c r="AB7262" s="15">
        <v>115.999821019173</v>
      </c>
      <c r="AC7262" s="15">
        <v>108.92459386205699</v>
      </c>
      <c r="AD7262" s="15">
        <v>166.51848934960401</v>
      </c>
      <c r="AE7262" s="84">
        <v>142.06157092738201</v>
      </c>
      <c r="AF7262" s="84">
        <f t="shared" si="227"/>
        <v>80.218888255568672</v>
      </c>
    </row>
    <row r="7263" spans="2:32" x14ac:dyDescent="0.2">
      <c r="B7263" s="83">
        <v>9</v>
      </c>
      <c r="C7263" s="83">
        <v>27</v>
      </c>
      <c r="D7263" s="83">
        <v>19</v>
      </c>
      <c r="E7263" s="83">
        <f t="shared" si="226"/>
        <v>1</v>
      </c>
      <c r="F7263" s="15">
        <v>37.6472644386292</v>
      </c>
      <c r="G7263" s="15">
        <v>41.714541257858301</v>
      </c>
      <c r="H7263" s="15">
        <v>41.966261762618998</v>
      </c>
      <c r="I7263" s="15">
        <v>44.688258464813202</v>
      </c>
      <c r="J7263" s="15">
        <v>45.719133533477802</v>
      </c>
      <c r="K7263" s="15">
        <v>45.127229164123499</v>
      </c>
      <c r="L7263" s="15">
        <v>50.612022964477497</v>
      </c>
      <c r="M7263" s="15">
        <v>51.460291749000497</v>
      </c>
      <c r="N7263" s="15">
        <v>53.684455765724202</v>
      </c>
      <c r="O7263" s="15">
        <v>55.515471259117099</v>
      </c>
      <c r="P7263" s="15">
        <v>56.288781869649902</v>
      </c>
      <c r="Q7263" s="15">
        <v>69.082369971036897</v>
      </c>
      <c r="R7263" s="15">
        <v>69.983863952636696</v>
      </c>
      <c r="S7263" s="15">
        <v>71.5851463851929</v>
      </c>
      <c r="T7263" s="15">
        <v>85.320702667951593</v>
      </c>
      <c r="U7263" s="15">
        <v>78.458004119873095</v>
      </c>
      <c r="V7263" s="15">
        <v>102.05509374046299</v>
      </c>
      <c r="W7263" s="15">
        <v>156.61819738316501</v>
      </c>
      <c r="X7263" s="15">
        <v>158.71593666243601</v>
      </c>
      <c r="Y7263" s="15">
        <v>119.307540258408</v>
      </c>
      <c r="Z7263" s="15">
        <v>118.00179038763</v>
      </c>
      <c r="AA7263" s="15">
        <v>106.209097535133</v>
      </c>
      <c r="AB7263" s="15">
        <v>192.053282068968</v>
      </c>
      <c r="AC7263" s="15">
        <v>195.94006931877101</v>
      </c>
      <c r="AD7263" s="15">
        <v>238.60852457857101</v>
      </c>
      <c r="AE7263" s="84">
        <v>222.257068131924</v>
      </c>
      <c r="AF7263" s="84">
        <f t="shared" si="227"/>
        <v>96.485399976601926</v>
      </c>
    </row>
    <row r="7264" spans="2:32" x14ac:dyDescent="0.2">
      <c r="B7264" s="83">
        <v>9</v>
      </c>
      <c r="C7264" s="83">
        <v>27</v>
      </c>
      <c r="D7264" s="83">
        <v>20</v>
      </c>
      <c r="E7264" s="83">
        <f t="shared" si="226"/>
        <v>1</v>
      </c>
      <c r="F7264" s="15">
        <v>38.617657047271699</v>
      </c>
      <c r="G7264" s="15">
        <v>38.027324274063098</v>
      </c>
      <c r="H7264" s="15">
        <v>38.593907293319702</v>
      </c>
      <c r="I7264" s="15">
        <v>42.014952749252302</v>
      </c>
      <c r="J7264" s="15">
        <v>42.282282375335697</v>
      </c>
      <c r="K7264" s="15">
        <v>41.000232975006099</v>
      </c>
      <c r="L7264" s="15">
        <v>46.839509819030802</v>
      </c>
      <c r="M7264" s="15">
        <v>46.938623602867096</v>
      </c>
      <c r="N7264" s="15">
        <v>51.016664721489001</v>
      </c>
      <c r="O7264" s="15">
        <v>51.984033730506901</v>
      </c>
      <c r="P7264" s="15">
        <v>51.629417830467197</v>
      </c>
      <c r="Q7264" s="15">
        <v>63.996714159965499</v>
      </c>
      <c r="R7264" s="15">
        <v>66.834431103944794</v>
      </c>
      <c r="S7264" s="15">
        <v>65.444016463279695</v>
      </c>
      <c r="T7264" s="15">
        <v>76.666615385770797</v>
      </c>
      <c r="U7264" s="15">
        <v>69.165818723916999</v>
      </c>
      <c r="V7264" s="15">
        <v>100.116260752678</v>
      </c>
      <c r="W7264" s="15">
        <v>171.48260338568701</v>
      </c>
      <c r="X7264" s="15">
        <v>128.593087623119</v>
      </c>
      <c r="Y7264" s="15">
        <v>90.604747278213495</v>
      </c>
      <c r="Z7264" s="15">
        <v>88.167984525918996</v>
      </c>
      <c r="AA7264" s="15">
        <v>78.910725076556204</v>
      </c>
      <c r="AB7264" s="15">
        <v>124.83970819997801</v>
      </c>
      <c r="AC7264" s="15">
        <v>134.06177937149999</v>
      </c>
      <c r="AD7264" s="15">
        <v>139.703933918953</v>
      </c>
      <c r="AE7264" s="84">
        <v>156.574241390228</v>
      </c>
      <c r="AF7264" s="84">
        <f t="shared" si="227"/>
        <v>78.619510529935368</v>
      </c>
    </row>
    <row r="7265" spans="2:32" x14ac:dyDescent="0.2">
      <c r="B7265" s="83">
        <v>9</v>
      </c>
      <c r="C7265" s="83">
        <v>27</v>
      </c>
      <c r="D7265" s="83">
        <v>21</v>
      </c>
      <c r="E7265" s="83">
        <f t="shared" si="226"/>
        <v>1</v>
      </c>
      <c r="F7265" s="15">
        <v>38.210880573272703</v>
      </c>
      <c r="G7265" s="15">
        <v>33.346047847747798</v>
      </c>
      <c r="H7265" s="15">
        <v>34.306652847290003</v>
      </c>
      <c r="I7265" s="15">
        <v>37.511848352432303</v>
      </c>
      <c r="J7265" s="15">
        <v>36.090023080825802</v>
      </c>
      <c r="K7265" s="15">
        <v>37.259928436279303</v>
      </c>
      <c r="L7265" s="15">
        <v>43.2296288146973</v>
      </c>
      <c r="M7265" s="15">
        <v>42.385044933319101</v>
      </c>
      <c r="N7265" s="15">
        <v>46.472487533092497</v>
      </c>
      <c r="O7265" s="15">
        <v>48.468954415321299</v>
      </c>
      <c r="P7265" s="15">
        <v>48.156434183120702</v>
      </c>
      <c r="Q7265" s="15">
        <v>56.905252309799202</v>
      </c>
      <c r="R7265" s="15">
        <v>59.337657434940297</v>
      </c>
      <c r="S7265" s="15">
        <v>59.867598559379601</v>
      </c>
      <c r="T7265" s="15">
        <v>66.1271969864368</v>
      </c>
      <c r="U7265" s="15">
        <v>64.072744982719399</v>
      </c>
      <c r="V7265" s="15">
        <v>85.156958076238595</v>
      </c>
      <c r="W7265" s="15">
        <v>102.86889392757401</v>
      </c>
      <c r="X7265" s="15">
        <v>99.040419067859602</v>
      </c>
      <c r="Y7265" s="15">
        <v>81.250717806339296</v>
      </c>
      <c r="Z7265" s="15">
        <v>80.351496785879107</v>
      </c>
      <c r="AA7265" s="15">
        <v>74.214748608350803</v>
      </c>
      <c r="AB7265" s="15">
        <v>142.862058594346</v>
      </c>
      <c r="AC7265" s="15">
        <v>158.92671512723001</v>
      </c>
      <c r="AD7265" s="15">
        <v>164.90660340595201</v>
      </c>
      <c r="AE7265" s="84">
        <v>151.67400260925299</v>
      </c>
      <c r="AF7265" s="84">
        <f t="shared" si="227"/>
        <v>72.807730588449871</v>
      </c>
    </row>
    <row r="7266" spans="2:32" x14ac:dyDescent="0.2">
      <c r="B7266" s="83">
        <v>9</v>
      </c>
      <c r="C7266" s="83">
        <v>27</v>
      </c>
      <c r="D7266" s="83">
        <v>22</v>
      </c>
      <c r="E7266" s="83">
        <f t="shared" si="226"/>
        <v>1</v>
      </c>
      <c r="F7266" s="15">
        <v>36.3794746513367</v>
      </c>
      <c r="G7266" s="15">
        <v>28.1183481063843</v>
      </c>
      <c r="H7266" s="15">
        <v>29.0661506652832</v>
      </c>
      <c r="I7266" s="15">
        <v>32.865581060409497</v>
      </c>
      <c r="J7266" s="15">
        <v>33.014438386917099</v>
      </c>
      <c r="K7266" s="15">
        <v>35.077978744506801</v>
      </c>
      <c r="L7266" s="15">
        <v>39.788238010406502</v>
      </c>
      <c r="M7266" s="15">
        <v>38.264901304960198</v>
      </c>
      <c r="N7266" s="15">
        <v>42.727187592029601</v>
      </c>
      <c r="O7266" s="15">
        <v>45.595229012489298</v>
      </c>
      <c r="P7266" s="15">
        <v>45.756303210258501</v>
      </c>
      <c r="Q7266" s="15">
        <v>52.7462212450504</v>
      </c>
      <c r="R7266" s="15">
        <v>57.274654854774496</v>
      </c>
      <c r="S7266" s="15">
        <v>56.810330683708202</v>
      </c>
      <c r="T7266" s="15">
        <v>59.238021817922601</v>
      </c>
      <c r="U7266" s="15">
        <v>60.306849969625503</v>
      </c>
      <c r="V7266" s="15">
        <v>82.872681319713607</v>
      </c>
      <c r="W7266" s="15">
        <v>102.653996548653</v>
      </c>
      <c r="X7266" s="15">
        <v>88.114246387004897</v>
      </c>
      <c r="Y7266" s="15">
        <v>73.963598989963501</v>
      </c>
      <c r="Z7266" s="15">
        <v>73.603927224874496</v>
      </c>
      <c r="AA7266" s="15">
        <v>71.7184505507946</v>
      </c>
      <c r="AB7266" s="15">
        <v>169.937995005369</v>
      </c>
      <c r="AC7266" s="15">
        <v>180.91835940790199</v>
      </c>
      <c r="AD7266" s="15">
        <v>185.59747783970801</v>
      </c>
      <c r="AE7266" s="84">
        <v>181.437063437462</v>
      </c>
      <c r="AF7266" s="84">
        <f t="shared" si="227"/>
        <v>73.22491177028877</v>
      </c>
    </row>
    <row r="7267" spans="2:32" x14ac:dyDescent="0.2">
      <c r="B7267" s="83">
        <v>9</v>
      </c>
      <c r="C7267" s="83">
        <v>28</v>
      </c>
      <c r="D7267" s="83">
        <v>7</v>
      </c>
      <c r="E7267" s="83">
        <f t="shared" si="226"/>
        <v>1</v>
      </c>
      <c r="F7267" s="15">
        <v>26.649015192985502</v>
      </c>
      <c r="G7267" s="15">
        <v>22.297603557586701</v>
      </c>
      <c r="H7267" s="15">
        <v>22.220309551239001</v>
      </c>
      <c r="I7267" s="15">
        <v>23.486898988723802</v>
      </c>
      <c r="J7267" s="15">
        <v>20.8771826353073</v>
      </c>
      <c r="K7267" s="15">
        <v>21.8268339196295</v>
      </c>
      <c r="L7267" s="15">
        <v>26.156557375907902</v>
      </c>
      <c r="M7267" s="15">
        <v>27.540143445968599</v>
      </c>
      <c r="N7267" s="15">
        <v>28.113895897150002</v>
      </c>
      <c r="O7267" s="15">
        <v>31.054074496507599</v>
      </c>
      <c r="P7267" s="15">
        <v>25.310330098003099</v>
      </c>
      <c r="Q7267" s="15">
        <v>19.518835889726901</v>
      </c>
      <c r="R7267" s="15">
        <v>35.994900490879999</v>
      </c>
      <c r="S7267" s="15">
        <v>30.836944042250501</v>
      </c>
      <c r="T7267" s="15">
        <v>30.266197013735798</v>
      </c>
      <c r="U7267" s="15">
        <v>40.123142113685603</v>
      </c>
      <c r="V7267" s="15">
        <v>7.4411066637691103</v>
      </c>
      <c r="W7267" s="15">
        <v>21.728087058149299</v>
      </c>
      <c r="X7267" s="15">
        <v>40.562843335092097</v>
      </c>
      <c r="Y7267" s="15">
        <v>23.571524178065399</v>
      </c>
      <c r="Z7267" s="15">
        <v>39.121057500064403</v>
      </c>
      <c r="AA7267" s="15">
        <v>8.8351087895231295</v>
      </c>
      <c r="AB7267" s="15">
        <v>-7.6629863448739099</v>
      </c>
      <c r="AC7267" s="15">
        <v>1.1663828692287199</v>
      </c>
      <c r="AD7267" s="15">
        <v>8.7142940828669797</v>
      </c>
      <c r="AE7267" s="84">
        <v>3.61784741558135</v>
      </c>
      <c r="AF7267" s="84">
        <f t="shared" si="227"/>
        <v>22.283389625259783</v>
      </c>
    </row>
    <row r="7268" spans="2:32" x14ac:dyDescent="0.2">
      <c r="B7268" s="83">
        <v>9</v>
      </c>
      <c r="C7268" s="83">
        <v>28</v>
      </c>
      <c r="D7268" s="83">
        <v>8</v>
      </c>
      <c r="E7268" s="83">
        <f t="shared" si="226"/>
        <v>1</v>
      </c>
      <c r="F7268" s="15">
        <v>27.0748954459429</v>
      </c>
      <c r="G7268" s="15">
        <v>21.579561712265001</v>
      </c>
      <c r="H7268" s="15">
        <v>20.897849412918099</v>
      </c>
      <c r="I7268" s="15">
        <v>21.659232460022</v>
      </c>
      <c r="J7268" s="15">
        <v>18.692446621298799</v>
      </c>
      <c r="K7268" s="15">
        <v>18.3657300248891</v>
      </c>
      <c r="L7268" s="15">
        <v>23.3985368980616</v>
      </c>
      <c r="M7268" s="15">
        <v>24.025296750307099</v>
      </c>
      <c r="N7268" s="15">
        <v>22.501462904609699</v>
      </c>
      <c r="O7268" s="15">
        <v>26.104625931233201</v>
      </c>
      <c r="P7268" s="15">
        <v>10.936891994003201</v>
      </c>
      <c r="Q7268" s="15">
        <v>-0.20954215531051201</v>
      </c>
      <c r="R7268" s="15">
        <v>23.839717877060199</v>
      </c>
      <c r="S7268" s="15">
        <v>12.113889191404001</v>
      </c>
      <c r="T7268" s="15">
        <v>10.994962091431001</v>
      </c>
      <c r="U7268" s="15">
        <v>23.000009165652099</v>
      </c>
      <c r="V7268" s="15">
        <v>-9.2833474988937397</v>
      </c>
      <c r="W7268" s="15">
        <v>-1.7920167177747901</v>
      </c>
      <c r="X7268" s="15">
        <v>11.850134155574301</v>
      </c>
      <c r="Y7268" s="15">
        <v>-1.7929858083650501</v>
      </c>
      <c r="Z7268" s="15">
        <v>1.03834157198668</v>
      </c>
      <c r="AA7268" s="15">
        <v>-11.4838983072042</v>
      </c>
      <c r="AB7268" s="15">
        <v>-12.805139510154699</v>
      </c>
      <c r="AC7268" s="15">
        <v>-12.1040271034241</v>
      </c>
      <c r="AD7268" s="15">
        <v>-10.622710541546301</v>
      </c>
      <c r="AE7268" s="84">
        <v>-11.989226549237999</v>
      </c>
      <c r="AF7268" s="84">
        <f t="shared" si="227"/>
        <v>9.4611803852595209</v>
      </c>
    </row>
    <row r="7269" spans="2:32" x14ac:dyDescent="0.2">
      <c r="B7269" s="83">
        <v>9</v>
      </c>
      <c r="C7269" s="83">
        <v>28</v>
      </c>
      <c r="D7269" s="83">
        <v>9</v>
      </c>
      <c r="E7269" s="83">
        <f t="shared" si="226"/>
        <v>1</v>
      </c>
      <c r="F7269" s="15">
        <v>26.614144958019299</v>
      </c>
      <c r="G7269" s="15">
        <v>21.576035880088799</v>
      </c>
      <c r="H7269" s="15">
        <v>21.094841579437301</v>
      </c>
      <c r="I7269" s="15">
        <v>22.180755732536301</v>
      </c>
      <c r="J7269" s="15">
        <v>19.5509529334307</v>
      </c>
      <c r="K7269" s="15">
        <v>17.4395449817479</v>
      </c>
      <c r="L7269" s="15">
        <v>23.959337719559699</v>
      </c>
      <c r="M7269" s="15">
        <v>23.895726954460098</v>
      </c>
      <c r="N7269" s="15">
        <v>23.375601533621499</v>
      </c>
      <c r="O7269" s="15">
        <v>25.747720254659701</v>
      </c>
      <c r="P7269" s="15">
        <v>8.2388672149106892</v>
      </c>
      <c r="Q7269" s="15">
        <v>-2.6912695154249699</v>
      </c>
      <c r="R7269" s="15">
        <v>23.6304146037102</v>
      </c>
      <c r="S7269" s="15">
        <v>10.841283484817501</v>
      </c>
      <c r="T7269" s="15">
        <v>7.7525797133594798</v>
      </c>
      <c r="U7269" s="15">
        <v>19.393553512528499</v>
      </c>
      <c r="V7269" s="15">
        <v>-10.2615268008113</v>
      </c>
      <c r="W7269" s="15">
        <v>-5.7063271221418397</v>
      </c>
      <c r="X7269" s="15">
        <v>6.4656097172498699</v>
      </c>
      <c r="Y7269" s="15">
        <v>-3.9829968117028498</v>
      </c>
      <c r="Z7269" s="15">
        <v>-3.8498436356205499</v>
      </c>
      <c r="AA7269" s="15">
        <v>-12.4072920846939</v>
      </c>
      <c r="AB7269" s="15">
        <v>-12.8446291351318</v>
      </c>
      <c r="AC7269" s="15">
        <v>-12.8819869499207</v>
      </c>
      <c r="AD7269" s="15">
        <v>-12.359016996145201</v>
      </c>
      <c r="AE7269" s="84">
        <v>-13.148668346405</v>
      </c>
      <c r="AF7269" s="84">
        <f t="shared" si="227"/>
        <v>8.1393620529284405</v>
      </c>
    </row>
    <row r="7270" spans="2:32" x14ac:dyDescent="0.2">
      <c r="B7270" s="83">
        <v>9</v>
      </c>
      <c r="C7270" s="83">
        <v>28</v>
      </c>
      <c r="D7270" s="83">
        <v>10</v>
      </c>
      <c r="E7270" s="83">
        <f t="shared" si="226"/>
        <v>1</v>
      </c>
      <c r="F7270" s="15">
        <v>27.387851909637501</v>
      </c>
      <c r="G7270" s="15">
        <v>21.726015108108498</v>
      </c>
      <c r="H7270" s="15">
        <v>21.739615213871001</v>
      </c>
      <c r="I7270" s="15">
        <v>22.365596557617199</v>
      </c>
      <c r="J7270" s="15">
        <v>20.1384329681397</v>
      </c>
      <c r="K7270" s="15">
        <v>20.371297291755699</v>
      </c>
      <c r="L7270" s="15">
        <v>24.494367414712901</v>
      </c>
      <c r="M7270" s="15">
        <v>23.890280097723</v>
      </c>
      <c r="N7270" s="15">
        <v>23.206912380516499</v>
      </c>
      <c r="O7270" s="15">
        <v>25.570971987128299</v>
      </c>
      <c r="P7270" s="15">
        <v>6.8935512677207598</v>
      </c>
      <c r="Q7270" s="15">
        <v>-1.8477342094033999</v>
      </c>
      <c r="R7270" s="15">
        <v>20.609320129007099</v>
      </c>
      <c r="S7270" s="15">
        <v>9.8744276837259495</v>
      </c>
      <c r="T7270" s="15">
        <v>6.7372672237306803</v>
      </c>
      <c r="U7270" s="15">
        <v>14.6064744378775</v>
      </c>
      <c r="V7270" s="15">
        <v>-10.114657815545799</v>
      </c>
      <c r="W7270" s="15">
        <v>-6.4541966236233703</v>
      </c>
      <c r="X7270" s="15">
        <v>1.2882014157324999</v>
      </c>
      <c r="Y7270" s="15">
        <v>-5.6492814832217997</v>
      </c>
      <c r="Z7270" s="15">
        <v>-7.5821554601043504</v>
      </c>
      <c r="AA7270" s="15">
        <v>-12.558874866485599</v>
      </c>
      <c r="AB7270" s="15">
        <v>-12.8461682186127</v>
      </c>
      <c r="AC7270" s="15">
        <v>-12.991408815383901</v>
      </c>
      <c r="AD7270" s="15">
        <v>-12.77544166255</v>
      </c>
      <c r="AE7270" s="84">
        <v>-13.422567314863199</v>
      </c>
      <c r="AF7270" s="84">
        <f t="shared" si="227"/>
        <v>7.4868498698927217</v>
      </c>
    </row>
    <row r="7271" spans="2:32" x14ac:dyDescent="0.2">
      <c r="B7271" s="83">
        <v>9</v>
      </c>
      <c r="C7271" s="83">
        <v>28</v>
      </c>
      <c r="D7271" s="83">
        <v>11</v>
      </c>
      <c r="E7271" s="83">
        <f t="shared" si="226"/>
        <v>1</v>
      </c>
      <c r="F7271" s="15">
        <v>28.296799858093301</v>
      </c>
      <c r="G7271" s="15">
        <v>21.3010000270605</v>
      </c>
      <c r="H7271" s="15">
        <v>21.347970274925199</v>
      </c>
      <c r="I7271" s="15">
        <v>22.321795537948599</v>
      </c>
      <c r="J7271" s="15">
        <v>19.694936556696899</v>
      </c>
      <c r="K7271" s="15">
        <v>21.038955469369899</v>
      </c>
      <c r="L7271" s="15">
        <v>24.260774566888799</v>
      </c>
      <c r="M7271" s="15">
        <v>23.6237673523426</v>
      </c>
      <c r="N7271" s="15">
        <v>23.724038150847001</v>
      </c>
      <c r="O7271" s="15">
        <v>25.766928258299799</v>
      </c>
      <c r="P7271" s="15">
        <v>6.2391531147807804</v>
      </c>
      <c r="Q7271" s="15">
        <v>-2.1810785620063502</v>
      </c>
      <c r="R7271" s="15">
        <v>19.0272566345595</v>
      </c>
      <c r="S7271" s="15">
        <v>10.121708002552401</v>
      </c>
      <c r="T7271" s="15">
        <v>6.8781333890855301</v>
      </c>
      <c r="U7271" s="15">
        <v>16.349971216075101</v>
      </c>
      <c r="V7271" s="15">
        <v>-10.728811400532701</v>
      </c>
      <c r="W7271" s="15">
        <v>-7.44249306797981</v>
      </c>
      <c r="X7271" s="15">
        <v>-0.47847326378524302</v>
      </c>
      <c r="Y7271" s="15">
        <v>-6.04799259900674</v>
      </c>
      <c r="Z7271" s="15">
        <v>-8.1086901080459395</v>
      </c>
      <c r="AA7271" s="15">
        <v>-12.555958858489999</v>
      </c>
      <c r="AB7271" s="15">
        <v>-12.848715703964199</v>
      </c>
      <c r="AC7271" s="15">
        <v>-13.050490383148199</v>
      </c>
      <c r="AD7271" s="15">
        <v>-12.9790475325584</v>
      </c>
      <c r="AE7271" s="84">
        <v>-13.2509732747078</v>
      </c>
      <c r="AF7271" s="84">
        <f t="shared" si="227"/>
        <v>7.3200178328961742</v>
      </c>
    </row>
    <row r="7272" spans="2:32" x14ac:dyDescent="0.2">
      <c r="B7272" s="83">
        <v>9</v>
      </c>
      <c r="C7272" s="83">
        <v>28</v>
      </c>
      <c r="D7272" s="83">
        <v>12</v>
      </c>
      <c r="E7272" s="83">
        <f t="shared" si="226"/>
        <v>1</v>
      </c>
      <c r="F7272" s="15">
        <v>29.585380572319</v>
      </c>
      <c r="G7272" s="15">
        <v>21.599515893816999</v>
      </c>
      <c r="H7272" s="15">
        <v>21.158645648956298</v>
      </c>
      <c r="I7272" s="15">
        <v>21.880536760330202</v>
      </c>
      <c r="J7272" s="15">
        <v>19.3643900520802</v>
      </c>
      <c r="K7272" s="15">
        <v>21.044591938376399</v>
      </c>
      <c r="L7272" s="15">
        <v>24.127881635069802</v>
      </c>
      <c r="M7272" s="15">
        <v>23.798415292411999</v>
      </c>
      <c r="N7272" s="15">
        <v>23.506422377943998</v>
      </c>
      <c r="O7272" s="15">
        <v>26.080765726685499</v>
      </c>
      <c r="P7272" s="15">
        <v>6.4634895379096298</v>
      </c>
      <c r="Q7272" s="15">
        <v>-1.1180673636049001</v>
      </c>
      <c r="R7272" s="15">
        <v>20.450068225078301</v>
      </c>
      <c r="S7272" s="15">
        <v>13.088945266366</v>
      </c>
      <c r="T7272" s="15">
        <v>8.2823789892494695</v>
      </c>
      <c r="U7272" s="15">
        <v>20.175732747316399</v>
      </c>
      <c r="V7272" s="15">
        <v>-10.316855984997</v>
      </c>
      <c r="W7272" s="15">
        <v>-6.9249038398647702</v>
      </c>
      <c r="X7272" s="15">
        <v>0.57980473577976199</v>
      </c>
      <c r="Y7272" s="15">
        <v>-3.6473103876560899</v>
      </c>
      <c r="Z7272" s="15">
        <v>-6.2625894871354104</v>
      </c>
      <c r="AA7272" s="15">
        <v>-12.5855913391113</v>
      </c>
      <c r="AB7272" s="15">
        <v>-12.845884963989301</v>
      </c>
      <c r="AC7272" s="15">
        <v>-13.0305175495148</v>
      </c>
      <c r="AD7272" s="15">
        <v>-12.435941840648701</v>
      </c>
      <c r="AE7272" s="84">
        <v>-13.151225411400199</v>
      </c>
      <c r="AF7272" s="84">
        <f t="shared" si="227"/>
        <v>8.0333875858372092</v>
      </c>
    </row>
    <row r="7273" spans="2:32" x14ac:dyDescent="0.2">
      <c r="B7273" s="83">
        <v>9</v>
      </c>
      <c r="C7273" s="83">
        <v>28</v>
      </c>
      <c r="D7273" s="83">
        <v>13</v>
      </c>
      <c r="E7273" s="83">
        <f t="shared" si="226"/>
        <v>1</v>
      </c>
      <c r="F7273" s="15">
        <v>31.085474081993102</v>
      </c>
      <c r="G7273" s="15">
        <v>21.303052860736798</v>
      </c>
      <c r="H7273" s="15">
        <v>21.019082742691001</v>
      </c>
      <c r="I7273" s="15">
        <v>22.102828941345201</v>
      </c>
      <c r="J7273" s="15">
        <v>19.214389122009301</v>
      </c>
      <c r="K7273" s="15">
        <v>22.0098992331028</v>
      </c>
      <c r="L7273" s="15">
        <v>24.233798306226699</v>
      </c>
      <c r="M7273" s="15">
        <v>23.573850448250798</v>
      </c>
      <c r="N7273" s="15">
        <v>23.8125458881557</v>
      </c>
      <c r="O7273" s="15">
        <v>26.429824235439298</v>
      </c>
      <c r="P7273" s="15">
        <v>8.1525236113816497</v>
      </c>
      <c r="Q7273" s="15">
        <v>0.91083056503534299</v>
      </c>
      <c r="R7273" s="15">
        <v>22.3304238100052</v>
      </c>
      <c r="S7273" s="15">
        <v>13.027864772588</v>
      </c>
      <c r="T7273" s="15">
        <v>11.369183261811701</v>
      </c>
      <c r="U7273" s="15">
        <v>21.7601496856213</v>
      </c>
      <c r="V7273" s="15">
        <v>-10.0352684514523</v>
      </c>
      <c r="W7273" s="15">
        <v>-4.1261172403842199</v>
      </c>
      <c r="X7273" s="15">
        <v>3.1856412281691999</v>
      </c>
      <c r="Y7273" s="15">
        <v>-4.76670713064075</v>
      </c>
      <c r="Z7273" s="15">
        <v>-4.8576789584457902</v>
      </c>
      <c r="AA7273" s="15">
        <v>-12.559594585418701</v>
      </c>
      <c r="AB7273" s="15">
        <v>-12.845884967804</v>
      </c>
      <c r="AC7273" s="15">
        <v>-12.8262757358551</v>
      </c>
      <c r="AD7273" s="15">
        <v>-12.7823970661163</v>
      </c>
      <c r="AE7273" s="84">
        <v>-13.141225312084</v>
      </c>
      <c r="AF7273" s="84">
        <f t="shared" si="227"/>
        <v>8.7530851287062283</v>
      </c>
    </row>
    <row r="7274" spans="2:32" x14ac:dyDescent="0.2">
      <c r="B7274" s="83">
        <v>9</v>
      </c>
      <c r="C7274" s="83">
        <v>28</v>
      </c>
      <c r="D7274" s="83">
        <v>14</v>
      </c>
      <c r="E7274" s="83">
        <f t="shared" si="226"/>
        <v>1</v>
      </c>
      <c r="F7274" s="15">
        <v>32.182257426977202</v>
      </c>
      <c r="G7274" s="15">
        <v>22.796703677177401</v>
      </c>
      <c r="H7274" s="15">
        <v>21.762870559692399</v>
      </c>
      <c r="I7274" s="15">
        <v>23.322929340362499</v>
      </c>
      <c r="J7274" s="15">
        <v>19.326438493728599</v>
      </c>
      <c r="K7274" s="15">
        <v>22.729502057313901</v>
      </c>
      <c r="L7274" s="15">
        <v>24.699992038249999</v>
      </c>
      <c r="M7274" s="15">
        <v>23.969320335388201</v>
      </c>
      <c r="N7274" s="15">
        <v>24.0500416660309</v>
      </c>
      <c r="O7274" s="15">
        <v>26.7239204728603</v>
      </c>
      <c r="P7274" s="15">
        <v>10.776361045777801</v>
      </c>
      <c r="Q7274" s="15">
        <v>2.6705901231914799</v>
      </c>
      <c r="R7274" s="15">
        <v>24.239059760332101</v>
      </c>
      <c r="S7274" s="15">
        <v>14.1182282838523</v>
      </c>
      <c r="T7274" s="15">
        <v>12.4409951383322</v>
      </c>
      <c r="U7274" s="15">
        <v>23.809270015522799</v>
      </c>
      <c r="V7274" s="15">
        <v>-9.6999932321608107</v>
      </c>
      <c r="W7274" s="15">
        <v>0.187751156851649</v>
      </c>
      <c r="X7274" s="15">
        <v>11.7424952493086</v>
      </c>
      <c r="Y7274" s="15">
        <v>-3.1384151067435702</v>
      </c>
      <c r="Z7274" s="15">
        <v>-1.66477186058462</v>
      </c>
      <c r="AA7274" s="15">
        <v>-12.4919516410828</v>
      </c>
      <c r="AB7274" s="15">
        <v>-12.848715703964199</v>
      </c>
      <c r="AC7274" s="15">
        <v>-12.5612786873579</v>
      </c>
      <c r="AD7274" s="15">
        <v>-12.374139453172701</v>
      </c>
      <c r="AE7274" s="84">
        <v>-12.727654642105099</v>
      </c>
      <c r="AF7274" s="84">
        <f t="shared" si="227"/>
        <v>10.155454096683798</v>
      </c>
    </row>
    <row r="7275" spans="2:32" x14ac:dyDescent="0.2">
      <c r="B7275" s="83">
        <v>9</v>
      </c>
      <c r="C7275" s="83">
        <v>28</v>
      </c>
      <c r="D7275" s="83">
        <v>15</v>
      </c>
      <c r="E7275" s="83">
        <f t="shared" si="226"/>
        <v>1</v>
      </c>
      <c r="F7275" s="15">
        <v>33.837333845138602</v>
      </c>
      <c r="G7275" s="15">
        <v>23.201434679984999</v>
      </c>
      <c r="H7275" s="15">
        <v>23.034430742263801</v>
      </c>
      <c r="I7275" s="15">
        <v>23.949087089538601</v>
      </c>
      <c r="J7275" s="15">
        <v>20.980281758069999</v>
      </c>
      <c r="K7275" s="15">
        <v>23.8131530570984</v>
      </c>
      <c r="L7275" s="15">
        <v>26.1983231029511</v>
      </c>
      <c r="M7275" s="15">
        <v>24.8443905272484</v>
      </c>
      <c r="N7275" s="15">
        <v>25.718332819104202</v>
      </c>
      <c r="O7275" s="15">
        <v>27.3717794306278</v>
      </c>
      <c r="P7275" s="15">
        <v>14.3503631729484</v>
      </c>
      <c r="Q7275" s="15">
        <v>8.2245359348952807</v>
      </c>
      <c r="R7275" s="15">
        <v>23.683270954728101</v>
      </c>
      <c r="S7275" s="15">
        <v>14.9248201933503</v>
      </c>
      <c r="T7275" s="15">
        <v>13.2799310738742</v>
      </c>
      <c r="U7275" s="15">
        <v>24.494847979903199</v>
      </c>
      <c r="V7275" s="15">
        <v>-7.6988353742361104</v>
      </c>
      <c r="W7275" s="15">
        <v>5.0525351814180599</v>
      </c>
      <c r="X7275" s="15">
        <v>17.077425371229602</v>
      </c>
      <c r="Y7275" s="15">
        <v>2.16917936756834</v>
      </c>
      <c r="Z7275" s="15">
        <v>-0.921624847054482</v>
      </c>
      <c r="AA7275" s="15">
        <v>-12.277285491943401</v>
      </c>
      <c r="AB7275" s="15">
        <v>-12.844666580200199</v>
      </c>
      <c r="AC7275" s="15">
        <v>-11.9776650948524</v>
      </c>
      <c r="AD7275" s="15">
        <v>-12.604995645314499</v>
      </c>
      <c r="AE7275" s="84">
        <v>-12.945828830242201</v>
      </c>
      <c r="AF7275" s="84">
        <f t="shared" si="227"/>
        <v>11.728252093003773</v>
      </c>
    </row>
    <row r="7276" spans="2:32" x14ac:dyDescent="0.2">
      <c r="B7276" s="83">
        <v>9</v>
      </c>
      <c r="C7276" s="83">
        <v>28</v>
      </c>
      <c r="D7276" s="83">
        <v>16</v>
      </c>
      <c r="E7276" s="83">
        <f t="shared" si="226"/>
        <v>1</v>
      </c>
      <c r="F7276" s="15">
        <v>37.027703731536903</v>
      </c>
      <c r="G7276" s="15">
        <v>23.885163619995101</v>
      </c>
      <c r="H7276" s="15">
        <v>24.717354005813601</v>
      </c>
      <c r="I7276" s="15">
        <v>28.3221300849915</v>
      </c>
      <c r="J7276" s="15">
        <v>24.227150331497199</v>
      </c>
      <c r="K7276" s="15">
        <v>27.0089240589142</v>
      </c>
      <c r="L7276" s="15">
        <v>29.149995333671601</v>
      </c>
      <c r="M7276" s="15">
        <v>27.6171313567162</v>
      </c>
      <c r="N7276" s="15">
        <v>34.192777235984799</v>
      </c>
      <c r="O7276" s="15">
        <v>33.388876422882099</v>
      </c>
      <c r="P7276" s="15">
        <v>21.2926365334019</v>
      </c>
      <c r="Q7276" s="15">
        <v>16.1181642407028</v>
      </c>
      <c r="R7276" s="15">
        <v>32.055657294750198</v>
      </c>
      <c r="S7276" s="15">
        <v>26.950406633853898</v>
      </c>
      <c r="T7276" s="15">
        <v>30.255849675893799</v>
      </c>
      <c r="U7276" s="15">
        <v>32.116310235738801</v>
      </c>
      <c r="V7276" s="15">
        <v>-3.6173193649649602</v>
      </c>
      <c r="W7276" s="15">
        <v>13.995457103654701</v>
      </c>
      <c r="X7276" s="15">
        <v>31.865839047834299</v>
      </c>
      <c r="Y7276" s="15">
        <v>18.132546995341801</v>
      </c>
      <c r="Z7276" s="15">
        <v>4.4412627546787302</v>
      </c>
      <c r="AA7276" s="15">
        <v>-11.458360893845599</v>
      </c>
      <c r="AB7276" s="15">
        <v>-12.737439161300699</v>
      </c>
      <c r="AC7276" s="15">
        <v>-8.9421707605123508</v>
      </c>
      <c r="AD7276" s="15">
        <v>-9.0851806282699101</v>
      </c>
      <c r="AE7276" s="84">
        <v>-9.9209959307908999</v>
      </c>
      <c r="AF7276" s="84">
        <f t="shared" si="227"/>
        <v>17.730764229160368</v>
      </c>
    </row>
    <row r="7277" spans="2:32" x14ac:dyDescent="0.2">
      <c r="B7277" s="83">
        <v>9</v>
      </c>
      <c r="C7277" s="83">
        <v>28</v>
      </c>
      <c r="D7277" s="83">
        <v>17</v>
      </c>
      <c r="E7277" s="83">
        <f t="shared" si="226"/>
        <v>1</v>
      </c>
      <c r="F7277" s="15">
        <v>39.614842781066898</v>
      </c>
      <c r="G7277" s="15">
        <v>32.5666700000763</v>
      </c>
      <c r="H7277" s="15">
        <v>33.520243341445898</v>
      </c>
      <c r="I7277" s="15">
        <v>31.115386676788301</v>
      </c>
      <c r="J7277" s="15">
        <v>32.656465503692601</v>
      </c>
      <c r="K7277" s="15">
        <v>35.265885061264001</v>
      </c>
      <c r="L7277" s="15">
        <v>38.274307670593302</v>
      </c>
      <c r="M7277" s="15">
        <v>39.6971723399162</v>
      </c>
      <c r="N7277" s="15">
        <v>37.911833701610597</v>
      </c>
      <c r="O7277" s="15">
        <v>39.400212656021097</v>
      </c>
      <c r="P7277" s="15">
        <v>44.015897073507297</v>
      </c>
      <c r="Q7277" s="15">
        <v>44.660190418243403</v>
      </c>
      <c r="R7277" s="15">
        <v>54.373351787567103</v>
      </c>
      <c r="S7277" s="15">
        <v>52.977778807163197</v>
      </c>
      <c r="T7277" s="15">
        <v>45.679887708663898</v>
      </c>
      <c r="U7277" s="15">
        <v>48.662165654182402</v>
      </c>
      <c r="V7277" s="15">
        <v>30.250715895295102</v>
      </c>
      <c r="W7277" s="15">
        <v>53.8631628785133</v>
      </c>
      <c r="X7277" s="15">
        <v>69.007429086208305</v>
      </c>
      <c r="Y7277" s="15">
        <v>58.321477084875099</v>
      </c>
      <c r="Z7277" s="15">
        <v>32.291109068870497</v>
      </c>
      <c r="AA7277" s="15">
        <v>12.359195498943301</v>
      </c>
      <c r="AB7277" s="15">
        <v>-3.0327241640090898</v>
      </c>
      <c r="AC7277" s="15">
        <v>27.537818956494299</v>
      </c>
      <c r="AD7277" s="15">
        <v>31.384085140526299</v>
      </c>
      <c r="AE7277" s="84">
        <v>4.2911832358837101</v>
      </c>
      <c r="AF7277" s="84">
        <f t="shared" si="227"/>
        <v>37.179451687053984</v>
      </c>
    </row>
    <row r="7278" spans="2:32" x14ac:dyDescent="0.2">
      <c r="B7278" s="83">
        <v>9</v>
      </c>
      <c r="C7278" s="83">
        <v>28</v>
      </c>
      <c r="D7278" s="83">
        <v>18</v>
      </c>
      <c r="E7278" s="83">
        <f t="shared" si="226"/>
        <v>1</v>
      </c>
      <c r="F7278" s="15">
        <v>41.214535026550301</v>
      </c>
      <c r="G7278" s="15">
        <v>40.226837878227201</v>
      </c>
      <c r="H7278" s="15">
        <v>39.646177955627401</v>
      </c>
      <c r="I7278" s="15">
        <v>42.835135635375998</v>
      </c>
      <c r="J7278" s="15">
        <v>43.598851434707598</v>
      </c>
      <c r="K7278" s="15">
        <v>49.663820915222203</v>
      </c>
      <c r="L7278" s="15">
        <v>50.177418655395499</v>
      </c>
      <c r="M7278" s="15">
        <v>49.0490340337753</v>
      </c>
      <c r="N7278" s="15">
        <v>52.697963364601101</v>
      </c>
      <c r="O7278" s="15">
        <v>53.215804431915302</v>
      </c>
      <c r="P7278" s="15">
        <v>78.062286188125597</v>
      </c>
      <c r="Q7278" s="15">
        <v>102.96044015026099</v>
      </c>
      <c r="R7278" s="15">
        <v>71.517268516540497</v>
      </c>
      <c r="S7278" s="15">
        <v>81.574250171423003</v>
      </c>
      <c r="T7278" s="15">
        <v>75.476029558181807</v>
      </c>
      <c r="U7278" s="15">
        <v>74.5806201579571</v>
      </c>
      <c r="V7278" s="15">
        <v>139.19029750585599</v>
      </c>
      <c r="W7278" s="15">
        <v>125.367464832306</v>
      </c>
      <c r="X7278" s="15">
        <v>115.987747537613</v>
      </c>
      <c r="Y7278" s="15">
        <v>113.07363642168001</v>
      </c>
      <c r="Z7278" s="15">
        <v>84.513120344638807</v>
      </c>
      <c r="AA7278" s="15">
        <v>103.54280208349201</v>
      </c>
      <c r="AB7278" s="15">
        <v>95.656364028453794</v>
      </c>
      <c r="AC7278" s="15">
        <v>136.630701590538</v>
      </c>
      <c r="AD7278" s="15">
        <v>105.782171421051</v>
      </c>
      <c r="AE7278" s="84">
        <v>69.493082897186298</v>
      </c>
      <c r="AF7278" s="84">
        <f t="shared" si="227"/>
        <v>78.29745625910391</v>
      </c>
    </row>
    <row r="7279" spans="2:32" x14ac:dyDescent="0.2">
      <c r="B7279" s="83">
        <v>9</v>
      </c>
      <c r="C7279" s="83">
        <v>28</v>
      </c>
      <c r="D7279" s="83">
        <v>19</v>
      </c>
      <c r="E7279" s="83">
        <f t="shared" si="226"/>
        <v>1</v>
      </c>
      <c r="F7279" s="15">
        <v>42.364435710907003</v>
      </c>
      <c r="G7279" s="15">
        <v>43.983691513061501</v>
      </c>
      <c r="H7279" s="15">
        <v>44.658831535339402</v>
      </c>
      <c r="I7279" s="15">
        <v>49.211463432312001</v>
      </c>
      <c r="J7279" s="15">
        <v>43.939348527908301</v>
      </c>
      <c r="K7279" s="15">
        <v>50.090498243331901</v>
      </c>
      <c r="L7279" s="15">
        <v>53.381169834136998</v>
      </c>
      <c r="M7279" s="15">
        <v>51.420466926574697</v>
      </c>
      <c r="N7279" s="15">
        <v>58.339563591003397</v>
      </c>
      <c r="O7279" s="15">
        <v>55.389130611419702</v>
      </c>
      <c r="P7279" s="15">
        <v>70.193253330230704</v>
      </c>
      <c r="Q7279" s="15">
        <v>99.012303085327105</v>
      </c>
      <c r="R7279" s="15">
        <v>65.707216064453107</v>
      </c>
      <c r="S7279" s="15">
        <v>81.488873233795204</v>
      </c>
      <c r="T7279" s="15">
        <v>92.083841438293504</v>
      </c>
      <c r="U7279" s="15">
        <v>77.015603233337401</v>
      </c>
      <c r="V7279" s="15">
        <v>144.14658010864301</v>
      </c>
      <c r="W7279" s="15">
        <v>138.948557800293</v>
      </c>
      <c r="X7279" s="15">
        <v>123.05400270462</v>
      </c>
      <c r="Y7279" s="15">
        <v>143.52982829976099</v>
      </c>
      <c r="Z7279" s="15">
        <v>122.018601763964</v>
      </c>
      <c r="AA7279" s="15">
        <v>167.62815051937099</v>
      </c>
      <c r="AB7279" s="15">
        <v>171.79949233770401</v>
      </c>
      <c r="AC7279" s="15">
        <v>212.25444105911299</v>
      </c>
      <c r="AD7279" s="15">
        <v>160.01016270637501</v>
      </c>
      <c r="AE7279" s="84">
        <v>148.60537254625601</v>
      </c>
      <c r="AF7279" s="84">
        <f t="shared" si="227"/>
        <v>96.549033852212773</v>
      </c>
    </row>
    <row r="7280" spans="2:32" x14ac:dyDescent="0.2">
      <c r="B7280" s="83">
        <v>9</v>
      </c>
      <c r="C7280" s="83">
        <v>28</v>
      </c>
      <c r="D7280" s="83">
        <v>20</v>
      </c>
      <c r="E7280" s="83">
        <f t="shared" si="226"/>
        <v>1</v>
      </c>
      <c r="F7280" s="15">
        <v>42.354670486450203</v>
      </c>
      <c r="G7280" s="15">
        <v>40.064012194633499</v>
      </c>
      <c r="H7280" s="15">
        <v>41.123394176483203</v>
      </c>
      <c r="I7280" s="15">
        <v>43.771514205932597</v>
      </c>
      <c r="J7280" s="15">
        <v>38.341266328811599</v>
      </c>
      <c r="K7280" s="15">
        <v>45.4761373310089</v>
      </c>
      <c r="L7280" s="15">
        <v>49.769186134338398</v>
      </c>
      <c r="M7280" s="15">
        <v>48.094906383514399</v>
      </c>
      <c r="N7280" s="15">
        <v>52.7981200942993</v>
      </c>
      <c r="O7280" s="15">
        <v>50.418408748626703</v>
      </c>
      <c r="P7280" s="15">
        <v>64.857830638885503</v>
      </c>
      <c r="Q7280" s="15">
        <v>100.156894439697</v>
      </c>
      <c r="R7280" s="15">
        <v>61.8077118530273</v>
      </c>
      <c r="S7280" s="15">
        <v>78.051291137695301</v>
      </c>
      <c r="T7280" s="15">
        <v>78.585712053298906</v>
      </c>
      <c r="U7280" s="15">
        <v>66.704049995422395</v>
      </c>
      <c r="V7280" s="15">
        <v>148.81899497985799</v>
      </c>
      <c r="W7280" s="15">
        <v>115.997492835999</v>
      </c>
      <c r="X7280" s="15">
        <v>93.601643959045404</v>
      </c>
      <c r="Y7280" s="15">
        <v>104.616558517456</v>
      </c>
      <c r="Z7280" s="15">
        <v>86.526338520050004</v>
      </c>
      <c r="AA7280" s="15">
        <v>116.118091183424</v>
      </c>
      <c r="AB7280" s="15">
        <v>129.833461562872</v>
      </c>
      <c r="AC7280" s="15">
        <v>147.191748960495</v>
      </c>
      <c r="AD7280" s="15">
        <v>133.46477054953601</v>
      </c>
      <c r="AE7280" s="84">
        <v>117.20266711139701</v>
      </c>
      <c r="AF7280" s="84">
        <f t="shared" si="227"/>
        <v>80.605649014702223</v>
      </c>
    </row>
    <row r="7281" spans="2:32" x14ac:dyDescent="0.2">
      <c r="B7281" s="83">
        <v>9</v>
      </c>
      <c r="C7281" s="83">
        <v>28</v>
      </c>
      <c r="D7281" s="83">
        <v>21</v>
      </c>
      <c r="E7281" s="83">
        <f t="shared" si="226"/>
        <v>1</v>
      </c>
      <c r="F7281" s="15">
        <v>40.722177513122602</v>
      </c>
      <c r="G7281" s="15">
        <v>34.961533186912497</v>
      </c>
      <c r="H7281" s="15">
        <v>35.888974393844599</v>
      </c>
      <c r="I7281" s="15">
        <v>38.9661538391113</v>
      </c>
      <c r="J7281" s="15">
        <v>33.940970901489301</v>
      </c>
      <c r="K7281" s="15">
        <v>41.357425027847299</v>
      </c>
      <c r="L7281" s="15">
        <v>44.459903865814198</v>
      </c>
      <c r="M7281" s="15">
        <v>43.336649497985803</v>
      </c>
      <c r="N7281" s="15">
        <v>47.629416489601098</v>
      </c>
      <c r="O7281" s="15">
        <v>47.062031389236502</v>
      </c>
      <c r="P7281" s="15">
        <v>55.943916904449502</v>
      </c>
      <c r="Q7281" s="15">
        <v>77.206649280548106</v>
      </c>
      <c r="R7281" s="15">
        <v>56.860317462921103</v>
      </c>
      <c r="S7281" s="15">
        <v>63.819395542144797</v>
      </c>
      <c r="T7281" s="15">
        <v>66.184069759368896</v>
      </c>
      <c r="U7281" s="15">
        <v>62.563454570770297</v>
      </c>
      <c r="V7281" s="15">
        <v>95.001977851867693</v>
      </c>
      <c r="W7281" s="15">
        <v>89.958526069164293</v>
      </c>
      <c r="X7281" s="15">
        <v>84.043314119339001</v>
      </c>
      <c r="Y7281" s="15">
        <v>89.627849622726401</v>
      </c>
      <c r="Z7281" s="15">
        <v>81.667379886388801</v>
      </c>
      <c r="AA7281" s="15">
        <v>110.313878674984</v>
      </c>
      <c r="AB7281" s="15">
        <v>123.531864324808</v>
      </c>
      <c r="AC7281" s="15">
        <v>134.275201401711</v>
      </c>
      <c r="AD7281" s="15">
        <v>97.080796121358901</v>
      </c>
      <c r="AE7281" s="84">
        <v>89.286815500140193</v>
      </c>
      <c r="AF7281" s="84">
        <f t="shared" si="227"/>
        <v>68.680409353756005</v>
      </c>
    </row>
    <row r="7282" spans="2:32" x14ac:dyDescent="0.2">
      <c r="B7282" s="83">
        <v>9</v>
      </c>
      <c r="C7282" s="83">
        <v>28</v>
      </c>
      <c r="D7282" s="83">
        <v>22</v>
      </c>
      <c r="E7282" s="83">
        <f t="shared" si="226"/>
        <v>1</v>
      </c>
      <c r="F7282" s="15">
        <v>37.698790699005102</v>
      </c>
      <c r="G7282" s="15">
        <v>28.3143281955719</v>
      </c>
      <c r="H7282" s="15">
        <v>30.454749654769898</v>
      </c>
      <c r="I7282" s="15">
        <v>33.187682756424003</v>
      </c>
      <c r="J7282" s="15">
        <v>31.178307451248202</v>
      </c>
      <c r="K7282" s="15">
        <v>36.908055377960203</v>
      </c>
      <c r="L7282" s="15">
        <v>39.026373203277601</v>
      </c>
      <c r="M7282" s="15">
        <v>38.965186790466298</v>
      </c>
      <c r="N7282" s="15">
        <v>42.899553590774502</v>
      </c>
      <c r="O7282" s="15">
        <v>43.962770460128802</v>
      </c>
      <c r="P7282" s="15">
        <v>49.743490188598599</v>
      </c>
      <c r="Q7282" s="15">
        <v>66.854435482025195</v>
      </c>
      <c r="R7282" s="15">
        <v>53.128572395324703</v>
      </c>
      <c r="S7282" s="15">
        <v>56.953031215190897</v>
      </c>
      <c r="T7282" s="15">
        <v>58.175622331619302</v>
      </c>
      <c r="U7282" s="15">
        <v>58.686793220520002</v>
      </c>
      <c r="V7282" s="15">
        <v>93.623912254333504</v>
      </c>
      <c r="W7282" s="15">
        <v>80.640839377164795</v>
      </c>
      <c r="X7282" s="15">
        <v>77.697988225936896</v>
      </c>
      <c r="Y7282" s="15">
        <v>77.102765741586694</v>
      </c>
      <c r="Z7282" s="15">
        <v>75.679546291112899</v>
      </c>
      <c r="AA7282" s="15">
        <v>125.415557770967</v>
      </c>
      <c r="AB7282" s="15">
        <v>134.45652018809301</v>
      </c>
      <c r="AC7282" s="15">
        <v>136.136912778854</v>
      </c>
      <c r="AD7282" s="15">
        <v>91.251097190618495</v>
      </c>
      <c r="AE7282" s="84">
        <v>78.215717165231695</v>
      </c>
      <c r="AF7282" s="84">
        <f t="shared" si="227"/>
        <v>64.475330769107842</v>
      </c>
    </row>
    <row r="7283" spans="2:32" x14ac:dyDescent="0.2">
      <c r="B7283" s="83">
        <v>9</v>
      </c>
      <c r="C7283" s="83">
        <v>29</v>
      </c>
      <c r="D7283" s="83">
        <v>7</v>
      </c>
      <c r="E7283" s="83">
        <f t="shared" si="226"/>
        <v>1</v>
      </c>
      <c r="F7283" s="15">
        <v>29.073421487808201</v>
      </c>
      <c r="G7283" s="15">
        <v>22.4578747692108</v>
      </c>
      <c r="H7283" s="15">
        <v>23.005200614929201</v>
      </c>
      <c r="I7283" s="15">
        <v>25.5498157901764</v>
      </c>
      <c r="J7283" s="15">
        <v>18.9759199604988</v>
      </c>
      <c r="K7283" s="15">
        <v>25.295099758148201</v>
      </c>
      <c r="L7283" s="15">
        <v>28.475852310180699</v>
      </c>
      <c r="M7283" s="15">
        <v>26.975124463558199</v>
      </c>
      <c r="N7283" s="15">
        <v>31.275462876319899</v>
      </c>
      <c r="O7283" s="15">
        <v>26.477429857105001</v>
      </c>
      <c r="P7283" s="15">
        <v>18.965102594017999</v>
      </c>
      <c r="Q7283" s="15">
        <v>28.2235639575124</v>
      </c>
      <c r="R7283" s="15">
        <v>32.933829385340204</v>
      </c>
      <c r="S7283" s="15">
        <v>32.865357871770897</v>
      </c>
      <c r="T7283" s="15">
        <v>39.2004912574291</v>
      </c>
      <c r="U7283" s="15">
        <v>28.235636626098302</v>
      </c>
      <c r="V7283" s="15">
        <v>25.6736192023298</v>
      </c>
      <c r="W7283" s="15">
        <v>38.460230999708202</v>
      </c>
      <c r="X7283" s="15">
        <v>32.005141994014402</v>
      </c>
      <c r="Y7283" s="15">
        <v>27.3840297468379</v>
      </c>
      <c r="Z7283" s="15">
        <v>10.6165431138147</v>
      </c>
      <c r="AA7283" s="15">
        <v>-4.8414088357873304</v>
      </c>
      <c r="AB7283" s="15">
        <v>5.5857242398969804</v>
      </c>
      <c r="AC7283" s="15">
        <v>27.990172284994301</v>
      </c>
      <c r="AD7283" s="15">
        <v>11.2266307559405</v>
      </c>
      <c r="AE7283" s="84">
        <v>38.694355937413903</v>
      </c>
      <c r="AF7283" s="84">
        <f t="shared" si="227"/>
        <v>25.030008577664145</v>
      </c>
    </row>
    <row r="7284" spans="2:32" x14ac:dyDescent="0.2">
      <c r="B7284" s="83">
        <v>9</v>
      </c>
      <c r="C7284" s="83">
        <v>29</v>
      </c>
      <c r="D7284" s="83">
        <v>8</v>
      </c>
      <c r="E7284" s="83">
        <f t="shared" si="226"/>
        <v>1</v>
      </c>
      <c r="F7284" s="15">
        <v>31.095528751373301</v>
      </c>
      <c r="G7284" s="15">
        <v>21.304708789825401</v>
      </c>
      <c r="H7284" s="15">
        <v>21.441838116645801</v>
      </c>
      <c r="I7284" s="15">
        <v>23.135088304042799</v>
      </c>
      <c r="J7284" s="15">
        <v>16.6028606586456</v>
      </c>
      <c r="K7284" s="15">
        <v>23.523854858756099</v>
      </c>
      <c r="L7284" s="15">
        <v>26.073855599880201</v>
      </c>
      <c r="M7284" s="15">
        <v>23.382423849165399</v>
      </c>
      <c r="N7284" s="15">
        <v>26.279762033253899</v>
      </c>
      <c r="O7284" s="15">
        <v>20.684336787283399</v>
      </c>
      <c r="P7284" s="15">
        <v>2.4668715266883399</v>
      </c>
      <c r="Q7284" s="15">
        <v>17.224513865321899</v>
      </c>
      <c r="R7284" s="15">
        <v>22.294112124770901</v>
      </c>
      <c r="S7284" s="15">
        <v>19.1624110344648</v>
      </c>
      <c r="T7284" s="15">
        <v>22.3934944335967</v>
      </c>
      <c r="U7284" s="15">
        <v>5.7606868393719202</v>
      </c>
      <c r="V7284" s="15">
        <v>4.1319507456049296</v>
      </c>
      <c r="W7284" s="15">
        <v>14.9668238786012</v>
      </c>
      <c r="X7284" s="15">
        <v>8.3603438216783097</v>
      </c>
      <c r="Y7284" s="15">
        <v>7.3750815771073102</v>
      </c>
      <c r="Z7284" s="15">
        <v>-10.218599945336599</v>
      </c>
      <c r="AA7284" s="15">
        <v>-12.5274437885284</v>
      </c>
      <c r="AB7284" s="15">
        <v>-10.5403324161787</v>
      </c>
      <c r="AC7284" s="15">
        <v>-3.3612289325706701</v>
      </c>
      <c r="AD7284" s="15">
        <v>-7.6830387285053696</v>
      </c>
      <c r="AE7284" s="84">
        <v>-7.7291814610436598</v>
      </c>
      <c r="AF7284" s="84">
        <f t="shared" si="227"/>
        <v>11.753873935535186</v>
      </c>
    </row>
    <row r="7285" spans="2:32" x14ac:dyDescent="0.2">
      <c r="B7285" s="83">
        <v>9</v>
      </c>
      <c r="C7285" s="83">
        <v>29</v>
      </c>
      <c r="D7285" s="83">
        <v>9</v>
      </c>
      <c r="E7285" s="83">
        <f t="shared" si="226"/>
        <v>1</v>
      </c>
      <c r="F7285" s="15">
        <v>30.671656354904201</v>
      </c>
      <c r="G7285" s="15">
        <v>21.435709031104999</v>
      </c>
      <c r="H7285" s="15">
        <v>21.8294489974976</v>
      </c>
      <c r="I7285" s="15">
        <v>23.129821666717501</v>
      </c>
      <c r="J7285" s="15">
        <v>16.029399549901498</v>
      </c>
      <c r="K7285" s="15">
        <v>23.955755591273299</v>
      </c>
      <c r="L7285" s="15">
        <v>26.127031972885099</v>
      </c>
      <c r="M7285" s="15">
        <v>23.588042097926099</v>
      </c>
      <c r="N7285" s="15">
        <v>25.8245413975716</v>
      </c>
      <c r="O7285" s="15">
        <v>19.320778876542999</v>
      </c>
      <c r="P7285" s="15">
        <v>-0.50613639663811805</v>
      </c>
      <c r="Q7285" s="15">
        <v>14.0765334109738</v>
      </c>
      <c r="R7285" s="15">
        <v>21.967828954368802</v>
      </c>
      <c r="S7285" s="15">
        <v>17.058424082711301</v>
      </c>
      <c r="T7285" s="15">
        <v>19.1611494865715</v>
      </c>
      <c r="U7285" s="15">
        <v>0.45549949288368202</v>
      </c>
      <c r="V7285" s="15">
        <v>-0.40444648125860799</v>
      </c>
      <c r="W7285" s="15">
        <v>10.9564785283136</v>
      </c>
      <c r="X7285" s="15">
        <v>4.0190407678857403</v>
      </c>
      <c r="Y7285" s="15">
        <v>2.2568876389265098</v>
      </c>
      <c r="Z7285" s="15">
        <v>-11.7938235383034</v>
      </c>
      <c r="AA7285" s="15">
        <v>-12.585745365142801</v>
      </c>
      <c r="AB7285" s="15">
        <v>-12.3200906579494</v>
      </c>
      <c r="AC7285" s="15">
        <v>-8.3933863426130308</v>
      </c>
      <c r="AD7285" s="15">
        <v>-11.0156828038096</v>
      </c>
      <c r="AE7285" s="84">
        <v>-10.4849315450191</v>
      </c>
      <c r="AF7285" s="84">
        <f t="shared" si="227"/>
        <v>9.7830686449317614</v>
      </c>
    </row>
    <row r="7286" spans="2:32" x14ac:dyDescent="0.2">
      <c r="B7286" s="83">
        <v>9</v>
      </c>
      <c r="C7286" s="83">
        <v>29</v>
      </c>
      <c r="D7286" s="83">
        <v>10</v>
      </c>
      <c r="E7286" s="83">
        <f t="shared" si="226"/>
        <v>1</v>
      </c>
      <c r="F7286" s="15">
        <v>30.433092250824</v>
      </c>
      <c r="G7286" s="15">
        <v>21.314955001831098</v>
      </c>
      <c r="H7286" s="15">
        <v>21.314179403305101</v>
      </c>
      <c r="I7286" s="15">
        <v>22.620680124282799</v>
      </c>
      <c r="J7286" s="15">
        <v>17.0634881961793</v>
      </c>
      <c r="K7286" s="15">
        <v>23.826275259137201</v>
      </c>
      <c r="L7286" s="15">
        <v>25.566717768192301</v>
      </c>
      <c r="M7286" s="15">
        <v>23.324672231495398</v>
      </c>
      <c r="N7286" s="15">
        <v>24.316299282044199</v>
      </c>
      <c r="O7286" s="15">
        <v>18.683382922556302</v>
      </c>
      <c r="P7286" s="15">
        <v>-1.5880180329084399E-2</v>
      </c>
      <c r="Q7286" s="15">
        <v>13.205782550782001</v>
      </c>
      <c r="R7286" s="15">
        <v>20.202014670953201</v>
      </c>
      <c r="S7286" s="15">
        <v>14.732359178215299</v>
      </c>
      <c r="T7286" s="15">
        <v>14.443754196792799</v>
      </c>
      <c r="U7286" s="15">
        <v>-2.5870212559699999</v>
      </c>
      <c r="V7286" s="15">
        <v>-2.1452520896345399</v>
      </c>
      <c r="W7286" s="15">
        <v>3.7404887763485299</v>
      </c>
      <c r="X7286" s="15">
        <v>0.28441949606431899</v>
      </c>
      <c r="Y7286" s="15">
        <v>-1.22001523070782</v>
      </c>
      <c r="Z7286" s="15">
        <v>-12.153710515976</v>
      </c>
      <c r="AA7286" s="15">
        <v>-12.5726389694214</v>
      </c>
      <c r="AB7286" s="15">
        <v>-12.584783710002901</v>
      </c>
      <c r="AC7286" s="15">
        <v>-10.852270776152601</v>
      </c>
      <c r="AD7286" s="15">
        <v>-12.0690673908293</v>
      </c>
      <c r="AE7286" s="84">
        <v>-12.6969054939747</v>
      </c>
      <c r="AF7286" s="84">
        <f t="shared" si="227"/>
        <v>8.3144236806155956</v>
      </c>
    </row>
    <row r="7287" spans="2:32" x14ac:dyDescent="0.2">
      <c r="B7287" s="83">
        <v>9</v>
      </c>
      <c r="C7287" s="83">
        <v>29</v>
      </c>
      <c r="D7287" s="83">
        <v>11</v>
      </c>
      <c r="E7287" s="83">
        <f t="shared" si="226"/>
        <v>1</v>
      </c>
      <c r="F7287" s="15">
        <v>29.024328338623</v>
      </c>
      <c r="G7287" s="15">
        <v>21.528240845680202</v>
      </c>
      <c r="H7287" s="15">
        <v>21.7939988527298</v>
      </c>
      <c r="I7287" s="15">
        <v>23.2542369880676</v>
      </c>
      <c r="J7287" s="15">
        <v>17.988576618790599</v>
      </c>
      <c r="K7287" s="15">
        <v>23.859548339843801</v>
      </c>
      <c r="L7287" s="15">
        <v>25.4408138742447</v>
      </c>
      <c r="M7287" s="15">
        <v>23.171827011346799</v>
      </c>
      <c r="N7287" s="15">
        <v>24.5376437565684</v>
      </c>
      <c r="O7287" s="15">
        <v>17.800985618591302</v>
      </c>
      <c r="P7287" s="15">
        <v>-0.61151892653107598</v>
      </c>
      <c r="Q7287" s="15">
        <v>11.8800575446934</v>
      </c>
      <c r="R7287" s="15">
        <v>19.6880437329412</v>
      </c>
      <c r="S7287" s="15">
        <v>14.2512120855004</v>
      </c>
      <c r="T7287" s="15">
        <v>15.0189646614641</v>
      </c>
      <c r="U7287" s="15">
        <v>-3.5865800086725499</v>
      </c>
      <c r="V7287" s="15">
        <v>-3.8123461968451702</v>
      </c>
      <c r="W7287" s="15">
        <v>1.0760566769242299</v>
      </c>
      <c r="X7287" s="15">
        <v>-0.25168590961769199</v>
      </c>
      <c r="Y7287" s="15">
        <v>-1.3744835402555799</v>
      </c>
      <c r="Z7287" s="15">
        <v>-12.1382938919067</v>
      </c>
      <c r="AA7287" s="15">
        <v>-12.6006496601105</v>
      </c>
      <c r="AB7287" s="15">
        <v>-12.659476289868399</v>
      </c>
      <c r="AC7287" s="15">
        <v>-11.140117513299</v>
      </c>
      <c r="AD7287" s="15">
        <v>-10.899168906688701</v>
      </c>
      <c r="AE7287" s="84">
        <v>-12.720025454521201</v>
      </c>
      <c r="AF7287" s="84">
        <f t="shared" si="227"/>
        <v>8.0200072556804987</v>
      </c>
    </row>
    <row r="7288" spans="2:32" x14ac:dyDescent="0.2">
      <c r="B7288" s="83">
        <v>9</v>
      </c>
      <c r="C7288" s="83">
        <v>29</v>
      </c>
      <c r="D7288" s="83">
        <v>12</v>
      </c>
      <c r="E7288" s="83">
        <f t="shared" si="226"/>
        <v>1</v>
      </c>
      <c r="F7288" s="15">
        <v>27.8899451291561</v>
      </c>
      <c r="G7288" s="15">
        <v>21.506097049713102</v>
      </c>
      <c r="H7288" s="15">
        <v>21.745595256805402</v>
      </c>
      <c r="I7288" s="15">
        <v>23.447161907196001</v>
      </c>
      <c r="J7288" s="15">
        <v>18.27458896029</v>
      </c>
      <c r="K7288" s="15">
        <v>24.1003009423018</v>
      </c>
      <c r="L7288" s="15">
        <v>25.906473588943498</v>
      </c>
      <c r="M7288" s="15">
        <v>23.8432179063857</v>
      </c>
      <c r="N7288" s="15">
        <v>25.683459679841999</v>
      </c>
      <c r="O7288" s="15">
        <v>18.197311586834498</v>
      </c>
      <c r="P7288" s="15">
        <v>0.21353674746304799</v>
      </c>
      <c r="Q7288" s="15">
        <v>12.6031678048</v>
      </c>
      <c r="R7288" s="15">
        <v>22.303482027709499</v>
      </c>
      <c r="S7288" s="15">
        <v>16.068198173575102</v>
      </c>
      <c r="T7288" s="15">
        <v>17.2580377327949</v>
      </c>
      <c r="U7288" s="15">
        <v>-4.1233268695175704</v>
      </c>
      <c r="V7288" s="15">
        <v>-3.8706586866676802</v>
      </c>
      <c r="W7288" s="15">
        <v>1.3448552081352101</v>
      </c>
      <c r="X7288" s="15">
        <v>1.92262695147842</v>
      </c>
      <c r="Y7288" s="15">
        <v>-1.4075195667818201</v>
      </c>
      <c r="Z7288" s="15">
        <v>-12.284975564956699</v>
      </c>
      <c r="AA7288" s="15">
        <v>-12.5944477119446</v>
      </c>
      <c r="AB7288" s="15">
        <v>-12.6958586912155</v>
      </c>
      <c r="AC7288" s="15">
        <v>-11.983560194313499</v>
      </c>
      <c r="AD7288" s="15">
        <v>-11.6059153802395</v>
      </c>
      <c r="AE7288" s="84">
        <v>-13.186972099304199</v>
      </c>
      <c r="AF7288" s="84">
        <f t="shared" si="227"/>
        <v>8.4059546880185803</v>
      </c>
    </row>
    <row r="7289" spans="2:32" x14ac:dyDescent="0.2">
      <c r="B7289" s="83">
        <v>9</v>
      </c>
      <c r="C7289" s="83">
        <v>29</v>
      </c>
      <c r="D7289" s="83">
        <v>13</v>
      </c>
      <c r="E7289" s="83">
        <f t="shared" si="226"/>
        <v>1</v>
      </c>
      <c r="F7289" s="15">
        <v>29.0161046061516</v>
      </c>
      <c r="G7289" s="15">
        <v>21.656540818214399</v>
      </c>
      <c r="H7289" s="15">
        <v>22.2883039665222</v>
      </c>
      <c r="I7289" s="15">
        <v>23.456245773315398</v>
      </c>
      <c r="J7289" s="15">
        <v>19.2712608915567</v>
      </c>
      <c r="K7289" s="15">
        <v>24.594483954191201</v>
      </c>
      <c r="L7289" s="15">
        <v>25.852760465621898</v>
      </c>
      <c r="M7289" s="15">
        <v>23.4148291833401</v>
      </c>
      <c r="N7289" s="15">
        <v>25.8302631418705</v>
      </c>
      <c r="O7289" s="15">
        <v>19.526675381392199</v>
      </c>
      <c r="P7289" s="15">
        <v>2.8497915552556501</v>
      </c>
      <c r="Q7289" s="15">
        <v>16.789024991840101</v>
      </c>
      <c r="R7289" s="15">
        <v>21.567244905903902</v>
      </c>
      <c r="S7289" s="15">
        <v>19.600796677708601</v>
      </c>
      <c r="T7289" s="15">
        <v>18.199753437384999</v>
      </c>
      <c r="U7289" s="15">
        <v>-1.57297757200897</v>
      </c>
      <c r="V7289" s="15">
        <v>0.98111610731482501</v>
      </c>
      <c r="W7289" s="15">
        <v>4.6545372223444303</v>
      </c>
      <c r="X7289" s="15">
        <v>3.7716504554078001</v>
      </c>
      <c r="Y7289" s="15">
        <v>4.2896519945263902</v>
      </c>
      <c r="Z7289" s="15">
        <v>-12.2895868587494</v>
      </c>
      <c r="AA7289" s="15">
        <v>-12.6006496601105</v>
      </c>
      <c r="AB7289" s="15">
        <v>-12.5012706880569</v>
      </c>
      <c r="AC7289" s="15">
        <v>-11.861225207090399</v>
      </c>
      <c r="AD7289" s="15">
        <v>-11.631416421592199</v>
      </c>
      <c r="AE7289" s="84">
        <v>-13.3374223022461</v>
      </c>
      <c r="AF7289" s="84">
        <f t="shared" si="227"/>
        <v>9.685249493077249</v>
      </c>
    </row>
    <row r="7290" spans="2:32" x14ac:dyDescent="0.2">
      <c r="B7290" s="83">
        <v>9</v>
      </c>
      <c r="C7290" s="83">
        <v>29</v>
      </c>
      <c r="D7290" s="83">
        <v>14</v>
      </c>
      <c r="E7290" s="83">
        <f t="shared" si="226"/>
        <v>1</v>
      </c>
      <c r="F7290" s="15">
        <v>29.392444791078599</v>
      </c>
      <c r="G7290" s="15">
        <v>21.875373617887501</v>
      </c>
      <c r="H7290" s="15">
        <v>22.552690580368001</v>
      </c>
      <c r="I7290" s="15">
        <v>23.751254283904998</v>
      </c>
      <c r="J7290" s="15">
        <v>19.548569923579699</v>
      </c>
      <c r="K7290" s="15">
        <v>24.832792008399998</v>
      </c>
      <c r="L7290" s="15">
        <v>25.896042541503899</v>
      </c>
      <c r="M7290" s="15">
        <v>23.169451439619099</v>
      </c>
      <c r="N7290" s="15">
        <v>26.081250632762899</v>
      </c>
      <c r="O7290" s="15">
        <v>20.833566536800902</v>
      </c>
      <c r="P7290" s="15">
        <v>4.8191620234996098</v>
      </c>
      <c r="Q7290" s="15">
        <v>19.630101981818701</v>
      </c>
      <c r="R7290" s="15">
        <v>22.011553479015799</v>
      </c>
      <c r="S7290" s="15">
        <v>18.9357761850655</v>
      </c>
      <c r="T7290" s="15">
        <v>19.201041159316901</v>
      </c>
      <c r="U7290" s="15">
        <v>2.3195537762045899</v>
      </c>
      <c r="V7290" s="15">
        <v>6.5298184577822704</v>
      </c>
      <c r="W7290" s="15">
        <v>11.5357453285158</v>
      </c>
      <c r="X7290" s="15">
        <v>8.6488839291054695</v>
      </c>
      <c r="Y7290" s="15">
        <v>8.3605948857367007</v>
      </c>
      <c r="Z7290" s="15">
        <v>-12.204981072902701</v>
      </c>
      <c r="AA7290" s="15">
        <v>-12.6006496601105</v>
      </c>
      <c r="AB7290" s="15">
        <v>-12.2747497854829</v>
      </c>
      <c r="AC7290" s="15">
        <v>-11.4695536686182</v>
      </c>
      <c r="AD7290" s="15">
        <v>-11.1601803880967</v>
      </c>
      <c r="AE7290" s="84">
        <v>-12.9161515357494</v>
      </c>
      <c r="AF7290" s="84">
        <f t="shared" si="227"/>
        <v>11.049976978884867</v>
      </c>
    </row>
    <row r="7291" spans="2:32" x14ac:dyDescent="0.2">
      <c r="B7291" s="83">
        <v>9</v>
      </c>
      <c r="C7291" s="83">
        <v>29</v>
      </c>
      <c r="D7291" s="83">
        <v>15</v>
      </c>
      <c r="E7291" s="83">
        <f t="shared" si="226"/>
        <v>1</v>
      </c>
      <c r="F7291" s="15">
        <v>32.437224098205597</v>
      </c>
      <c r="G7291" s="15">
        <v>23.177132142066998</v>
      </c>
      <c r="H7291" s="15">
        <v>23.307939205169699</v>
      </c>
      <c r="I7291" s="15">
        <v>24.712270898819</v>
      </c>
      <c r="J7291" s="15">
        <v>20.907049284815798</v>
      </c>
      <c r="K7291" s="15">
        <v>26.307165688514701</v>
      </c>
      <c r="L7291" s="15">
        <v>27.307480531692502</v>
      </c>
      <c r="M7291" s="15">
        <v>24.487280928611799</v>
      </c>
      <c r="N7291" s="15">
        <v>27.252711196422599</v>
      </c>
      <c r="O7291" s="15">
        <v>21.628059201836599</v>
      </c>
      <c r="P7291" s="15">
        <v>11.590106962598901</v>
      </c>
      <c r="Q7291" s="15">
        <v>20.724803589046001</v>
      </c>
      <c r="R7291" s="15">
        <v>22.437735723614701</v>
      </c>
      <c r="S7291" s="15">
        <v>18.716295606791999</v>
      </c>
      <c r="T7291" s="15">
        <v>19.9330948426127</v>
      </c>
      <c r="U7291" s="15">
        <v>7.0590531743466904</v>
      </c>
      <c r="V7291" s="15">
        <v>12.628482812542501</v>
      </c>
      <c r="W7291" s="15">
        <v>14.3909825938344</v>
      </c>
      <c r="X7291" s="15">
        <v>15.433925455659599</v>
      </c>
      <c r="Y7291" s="15">
        <v>11.886266889274101</v>
      </c>
      <c r="Z7291" s="15">
        <v>-11.9438502357006</v>
      </c>
      <c r="AA7291" s="15">
        <v>-12.5916547527313</v>
      </c>
      <c r="AB7291" s="15">
        <v>-11.457726944938299</v>
      </c>
      <c r="AC7291" s="15">
        <v>-9.9106818588078003</v>
      </c>
      <c r="AD7291" s="15">
        <v>-10.207643845506</v>
      </c>
      <c r="AE7291" s="84">
        <v>-12.5735914428234</v>
      </c>
      <c r="AF7291" s="84">
        <f t="shared" si="227"/>
        <v>12.986150451768061</v>
      </c>
    </row>
    <row r="7292" spans="2:32" x14ac:dyDescent="0.2">
      <c r="B7292" s="83">
        <v>9</v>
      </c>
      <c r="C7292" s="83">
        <v>29</v>
      </c>
      <c r="D7292" s="83">
        <v>16</v>
      </c>
      <c r="E7292" s="83">
        <f t="shared" si="226"/>
        <v>1</v>
      </c>
      <c r="F7292" s="15">
        <v>36.886370288848902</v>
      </c>
      <c r="G7292" s="15">
        <v>24.090703350067098</v>
      </c>
      <c r="H7292" s="15">
        <v>26.625000942230201</v>
      </c>
      <c r="I7292" s="15">
        <v>27.163477027893101</v>
      </c>
      <c r="J7292" s="15">
        <v>23.967504063606299</v>
      </c>
      <c r="K7292" s="15">
        <v>28.135260888099701</v>
      </c>
      <c r="L7292" s="15">
        <v>28.736100246429402</v>
      </c>
      <c r="M7292" s="15">
        <v>27.893828566789601</v>
      </c>
      <c r="N7292" s="15">
        <v>31.549217846155202</v>
      </c>
      <c r="O7292" s="15">
        <v>26.279783378481898</v>
      </c>
      <c r="P7292" s="15">
        <v>17.330622358322099</v>
      </c>
      <c r="Q7292" s="15">
        <v>27.6006995624602</v>
      </c>
      <c r="R7292" s="15">
        <v>31.711412908315701</v>
      </c>
      <c r="S7292" s="15">
        <v>31.699427647113801</v>
      </c>
      <c r="T7292" s="15">
        <v>25.7163485867679</v>
      </c>
      <c r="U7292" s="15">
        <v>15.248794225156299</v>
      </c>
      <c r="V7292" s="15">
        <v>23.0793459878862</v>
      </c>
      <c r="W7292" s="15">
        <v>25.387806805700102</v>
      </c>
      <c r="X7292" s="15">
        <v>32.285314969282602</v>
      </c>
      <c r="Y7292" s="15">
        <v>26.896905391007699</v>
      </c>
      <c r="Z7292" s="15">
        <v>-10.366559380531299</v>
      </c>
      <c r="AA7292" s="15">
        <v>-12.511752756118799</v>
      </c>
      <c r="AB7292" s="15">
        <v>-4.7521917498707804</v>
      </c>
      <c r="AC7292" s="15">
        <v>3.2789938129782699</v>
      </c>
      <c r="AD7292" s="15">
        <v>9.2430544530153291</v>
      </c>
      <c r="AE7292" s="84">
        <v>-6.2229913651943196</v>
      </c>
      <c r="AF7292" s="84">
        <f t="shared" si="227"/>
        <v>19.882787617495865</v>
      </c>
    </row>
    <row r="7293" spans="2:32" x14ac:dyDescent="0.2">
      <c r="B7293" s="83">
        <v>9</v>
      </c>
      <c r="C7293" s="83">
        <v>29</v>
      </c>
      <c r="D7293" s="83">
        <v>17</v>
      </c>
      <c r="E7293" s="83">
        <f t="shared" si="226"/>
        <v>1</v>
      </c>
      <c r="F7293" s="15">
        <v>38.572551727294901</v>
      </c>
      <c r="G7293" s="15">
        <v>31.317538352966299</v>
      </c>
      <c r="H7293" s="15">
        <v>28.328364927291901</v>
      </c>
      <c r="I7293" s="15">
        <v>30.096278690338099</v>
      </c>
      <c r="J7293" s="15">
        <v>30.464681209564201</v>
      </c>
      <c r="K7293" s="15">
        <v>36.045016693115201</v>
      </c>
      <c r="L7293" s="15">
        <v>38.300967967987098</v>
      </c>
      <c r="M7293" s="15">
        <v>38.818072163820297</v>
      </c>
      <c r="N7293" s="15">
        <v>36.671382597208002</v>
      </c>
      <c r="O7293" s="15">
        <v>38.275504683256202</v>
      </c>
      <c r="P7293" s="15">
        <v>39.518773542404197</v>
      </c>
      <c r="Q7293" s="15">
        <v>41.644610103845601</v>
      </c>
      <c r="R7293" s="15">
        <v>48.177867463111902</v>
      </c>
      <c r="S7293" s="15">
        <v>41.571971477508498</v>
      </c>
      <c r="T7293" s="15">
        <v>39.449145812027197</v>
      </c>
      <c r="U7293" s="15">
        <v>51.209888423204397</v>
      </c>
      <c r="V7293" s="15">
        <v>50.871240005910401</v>
      </c>
      <c r="W7293" s="15">
        <v>59.926394914060801</v>
      </c>
      <c r="X7293" s="15">
        <v>67.406561732530605</v>
      </c>
      <c r="Y7293" s="15">
        <v>50.677844548225401</v>
      </c>
      <c r="Z7293" s="15">
        <v>16.9734551932812</v>
      </c>
      <c r="AA7293" s="15">
        <v>-3.3492778398990599</v>
      </c>
      <c r="AB7293" s="15">
        <v>25.1456155149937</v>
      </c>
      <c r="AC7293" s="15">
        <v>48.570055883973801</v>
      </c>
      <c r="AD7293" s="15">
        <v>40.623292265891997</v>
      </c>
      <c r="AE7293" s="84">
        <v>17.187623789787299</v>
      </c>
      <c r="AF7293" s="84">
        <f t="shared" si="227"/>
        <v>37.788285455526918</v>
      </c>
    </row>
    <row r="7294" spans="2:32" x14ac:dyDescent="0.2">
      <c r="B7294" s="83">
        <v>9</v>
      </c>
      <c r="C7294" s="83">
        <v>29</v>
      </c>
      <c r="D7294" s="83">
        <v>18</v>
      </c>
      <c r="E7294" s="83">
        <f t="shared" si="226"/>
        <v>1</v>
      </c>
      <c r="F7294" s="15">
        <v>40.640332012176501</v>
      </c>
      <c r="G7294" s="15">
        <v>37.3531021699905</v>
      </c>
      <c r="H7294" s="15">
        <v>38.594699634552001</v>
      </c>
      <c r="I7294" s="15">
        <v>42.045074556350698</v>
      </c>
      <c r="J7294" s="15">
        <v>43.874380052566501</v>
      </c>
      <c r="K7294" s="15">
        <v>47.379921749114999</v>
      </c>
      <c r="L7294" s="15">
        <v>48.1388363285065</v>
      </c>
      <c r="M7294" s="15">
        <v>46.239392011404</v>
      </c>
      <c r="N7294" s="15">
        <v>50.733113672971697</v>
      </c>
      <c r="O7294" s="15">
        <v>56.598352928161603</v>
      </c>
      <c r="P7294" s="15">
        <v>93.510782218933102</v>
      </c>
      <c r="Q7294" s="15">
        <v>68.1487995114326</v>
      </c>
      <c r="R7294" s="15">
        <v>66.760604882240301</v>
      </c>
      <c r="S7294" s="15">
        <v>68.382450510024995</v>
      </c>
      <c r="T7294" s="15">
        <v>68.756066396236406</v>
      </c>
      <c r="U7294" s="15">
        <v>127.232312738419</v>
      </c>
      <c r="V7294" s="15">
        <v>118.36063629698801</v>
      </c>
      <c r="W7294" s="15">
        <v>107.034666585922</v>
      </c>
      <c r="X7294" s="15">
        <v>121.532096843243</v>
      </c>
      <c r="Y7294" s="15">
        <v>92.112363470077497</v>
      </c>
      <c r="Z7294" s="15">
        <v>133.73885374259899</v>
      </c>
      <c r="AA7294" s="15">
        <v>98.025824743986107</v>
      </c>
      <c r="AB7294" s="15">
        <v>131.966418857127</v>
      </c>
      <c r="AC7294" s="15">
        <v>140.06473001337099</v>
      </c>
      <c r="AD7294" s="15">
        <v>95.707873008579</v>
      </c>
      <c r="AE7294" s="84">
        <v>93.366002016186698</v>
      </c>
      <c r="AF7294" s="84">
        <f t="shared" si="227"/>
        <v>79.857603344275404</v>
      </c>
    </row>
    <row r="7295" spans="2:32" x14ac:dyDescent="0.2">
      <c r="B7295" s="83">
        <v>9</v>
      </c>
      <c r="C7295" s="83">
        <v>29</v>
      </c>
      <c r="D7295" s="83">
        <v>19</v>
      </c>
      <c r="E7295" s="83">
        <f t="shared" si="226"/>
        <v>1</v>
      </c>
      <c r="F7295" s="15">
        <v>41.676376598358203</v>
      </c>
      <c r="G7295" s="15">
        <v>41.029209072112998</v>
      </c>
      <c r="H7295" s="15">
        <v>44.185280838012702</v>
      </c>
      <c r="I7295" s="15">
        <v>44.658786132812502</v>
      </c>
      <c r="J7295" s="15">
        <v>43.930200094222997</v>
      </c>
      <c r="K7295" s="15">
        <v>48.2379590072632</v>
      </c>
      <c r="L7295" s="15">
        <v>49.005577545165998</v>
      </c>
      <c r="M7295" s="15">
        <v>47.376781228065497</v>
      </c>
      <c r="N7295" s="15">
        <v>52.644244201183298</v>
      </c>
      <c r="O7295" s="15">
        <v>52.723501022338901</v>
      </c>
      <c r="P7295" s="15">
        <v>88.279296008110094</v>
      </c>
      <c r="Q7295" s="15">
        <v>66.1828372879028</v>
      </c>
      <c r="R7295" s="15">
        <v>62.836877136230498</v>
      </c>
      <c r="S7295" s="15">
        <v>73.833656464338304</v>
      </c>
      <c r="T7295" s="15">
        <v>72.594704631328597</v>
      </c>
      <c r="U7295" s="15">
        <v>93.133730156421706</v>
      </c>
      <c r="V7295" s="15">
        <v>118.332173953295</v>
      </c>
      <c r="W7295" s="15">
        <v>113.891106230497</v>
      </c>
      <c r="X7295" s="15">
        <v>135.960170507193</v>
      </c>
      <c r="Y7295" s="15">
        <v>119.660704153061</v>
      </c>
      <c r="Z7295" s="15">
        <v>188.341598266125</v>
      </c>
      <c r="AA7295" s="15">
        <v>183.720341745377</v>
      </c>
      <c r="AB7295" s="15">
        <v>212.24608655452701</v>
      </c>
      <c r="AC7295" s="15">
        <v>202.45083913934201</v>
      </c>
      <c r="AD7295" s="15">
        <v>182.60636863660801</v>
      </c>
      <c r="AE7295" s="84">
        <v>172.049861612439</v>
      </c>
      <c r="AF7295" s="84">
        <f t="shared" si="227"/>
        <v>98.138010316243552</v>
      </c>
    </row>
    <row r="7296" spans="2:32" x14ac:dyDescent="0.2">
      <c r="B7296" s="83">
        <v>9</v>
      </c>
      <c r="C7296" s="83">
        <v>29</v>
      </c>
      <c r="D7296" s="83">
        <v>20</v>
      </c>
      <c r="E7296" s="83">
        <f t="shared" si="226"/>
        <v>1</v>
      </c>
      <c r="F7296" s="15">
        <v>41.461789924621598</v>
      </c>
      <c r="G7296" s="15">
        <v>38.081444460630401</v>
      </c>
      <c r="H7296" s="15">
        <v>39.090649507522599</v>
      </c>
      <c r="I7296" s="15">
        <v>39.576939765930199</v>
      </c>
      <c r="J7296" s="15">
        <v>38.904963626861601</v>
      </c>
      <c r="K7296" s="15">
        <v>44.8096216812134</v>
      </c>
      <c r="L7296" s="15">
        <v>46.394320858001699</v>
      </c>
      <c r="M7296" s="15">
        <v>45.517539609193797</v>
      </c>
      <c r="N7296" s="15">
        <v>48.234976537704497</v>
      </c>
      <c r="O7296" s="15">
        <v>47.645992176055898</v>
      </c>
      <c r="P7296" s="15">
        <v>82.243269412040704</v>
      </c>
      <c r="Q7296" s="15">
        <v>60.200603126525898</v>
      </c>
      <c r="R7296" s="15">
        <v>60.400719158172599</v>
      </c>
      <c r="S7296" s="15">
        <v>65.130102491378807</v>
      </c>
      <c r="T7296" s="15">
        <v>62.4419754748344</v>
      </c>
      <c r="U7296" s="15">
        <v>93.471509584426897</v>
      </c>
      <c r="V7296" s="15">
        <v>108.15103012847899</v>
      </c>
      <c r="W7296" s="15">
        <v>84.147961979627595</v>
      </c>
      <c r="X7296" s="15">
        <v>106.093826911926</v>
      </c>
      <c r="Y7296" s="15">
        <v>85.630329558372495</v>
      </c>
      <c r="Z7296" s="15">
        <v>141.98216685462</v>
      </c>
      <c r="AA7296" s="15">
        <v>136.34147405982</v>
      </c>
      <c r="AB7296" s="15">
        <v>135.46415263247499</v>
      </c>
      <c r="AC7296" s="15">
        <v>114.869177858353</v>
      </c>
      <c r="AD7296" s="15">
        <v>111.27178197276599</v>
      </c>
      <c r="AE7296" s="84">
        <v>106.331419659734</v>
      </c>
      <c r="AF7296" s="84">
        <f t="shared" si="227"/>
        <v>76.30345150043415</v>
      </c>
    </row>
    <row r="7297" spans="2:32" x14ac:dyDescent="0.2">
      <c r="B7297" s="83">
        <v>9</v>
      </c>
      <c r="C7297" s="83">
        <v>29</v>
      </c>
      <c r="D7297" s="83">
        <v>21</v>
      </c>
      <c r="E7297" s="83">
        <f t="shared" si="226"/>
        <v>1</v>
      </c>
      <c r="F7297" s="15">
        <v>39.400622835159297</v>
      </c>
      <c r="G7297" s="15">
        <v>33.222164694070798</v>
      </c>
      <c r="H7297" s="15">
        <v>34.3980110266209</v>
      </c>
      <c r="I7297" s="15">
        <v>34.897675224304201</v>
      </c>
      <c r="J7297" s="15">
        <v>35.359014308929403</v>
      </c>
      <c r="K7297" s="15">
        <v>40.201747941970801</v>
      </c>
      <c r="L7297" s="15">
        <v>41.930509330749501</v>
      </c>
      <c r="M7297" s="15">
        <v>41.329199098110202</v>
      </c>
      <c r="N7297" s="15">
        <v>44.439016695499397</v>
      </c>
      <c r="O7297" s="15">
        <v>44.318620395660403</v>
      </c>
      <c r="P7297" s="15">
        <v>65.881593132972696</v>
      </c>
      <c r="Q7297" s="15">
        <v>52.611562314033499</v>
      </c>
      <c r="R7297" s="15">
        <v>53.810616811275501</v>
      </c>
      <c r="S7297" s="15">
        <v>58.867910895347599</v>
      </c>
      <c r="T7297" s="15">
        <v>57.280986247777903</v>
      </c>
      <c r="U7297" s="15">
        <v>78.894618463754696</v>
      </c>
      <c r="V7297" s="15">
        <v>78.158295989990194</v>
      </c>
      <c r="W7297" s="15">
        <v>75.740270445585296</v>
      </c>
      <c r="X7297" s="15">
        <v>87.353735118389096</v>
      </c>
      <c r="Y7297" s="15">
        <v>77.253945374727294</v>
      </c>
      <c r="Z7297" s="15">
        <v>142.36219252896299</v>
      </c>
      <c r="AA7297" s="15">
        <v>137.57458971667299</v>
      </c>
      <c r="AB7297" s="15">
        <v>144.88975852108001</v>
      </c>
      <c r="AC7297" s="15">
        <v>123.78510634350801</v>
      </c>
      <c r="AD7297" s="15">
        <v>96.445445987701405</v>
      </c>
      <c r="AE7297" s="84">
        <v>91.622543072223706</v>
      </c>
      <c r="AF7297" s="84">
        <f t="shared" si="227"/>
        <v>69.693452019810678</v>
      </c>
    </row>
    <row r="7298" spans="2:32" x14ac:dyDescent="0.2">
      <c r="B7298" s="83">
        <v>9</v>
      </c>
      <c r="C7298" s="83">
        <v>29</v>
      </c>
      <c r="D7298" s="83">
        <v>22</v>
      </c>
      <c r="E7298" s="83">
        <f t="shared" si="226"/>
        <v>1</v>
      </c>
      <c r="F7298" s="15">
        <v>35.951710294723497</v>
      </c>
      <c r="G7298" s="15">
        <v>27.489919716596599</v>
      </c>
      <c r="H7298" s="15">
        <v>29.134866821289101</v>
      </c>
      <c r="I7298" s="15">
        <v>31.994684240341201</v>
      </c>
      <c r="J7298" s="15">
        <v>31.6955056781769</v>
      </c>
      <c r="K7298" s="15">
        <v>35.564951193809499</v>
      </c>
      <c r="L7298" s="15">
        <v>37.674944351196302</v>
      </c>
      <c r="M7298" s="15">
        <v>37.311357788324401</v>
      </c>
      <c r="N7298" s="15">
        <v>41.072132657289501</v>
      </c>
      <c r="O7298" s="15">
        <v>41.935743034362801</v>
      </c>
      <c r="P7298" s="15">
        <v>59.831917941093401</v>
      </c>
      <c r="Q7298" s="15">
        <v>49.573500745773302</v>
      </c>
      <c r="R7298" s="15">
        <v>51.101382150649997</v>
      </c>
      <c r="S7298" s="15">
        <v>54.838197533607499</v>
      </c>
      <c r="T7298" s="15">
        <v>54.372754115104698</v>
      </c>
      <c r="U7298" s="15">
        <v>79.769865021705598</v>
      </c>
      <c r="V7298" s="15">
        <v>71.254292066097307</v>
      </c>
      <c r="W7298" s="15">
        <v>68.529245992898893</v>
      </c>
      <c r="X7298" s="15">
        <v>75.101826131105398</v>
      </c>
      <c r="Y7298" s="15">
        <v>70.883792224884004</v>
      </c>
      <c r="Z7298" s="15">
        <v>110.576985934973</v>
      </c>
      <c r="AA7298" s="15">
        <v>138.14023031997701</v>
      </c>
      <c r="AB7298" s="15">
        <v>132.49627240526701</v>
      </c>
      <c r="AC7298" s="15">
        <v>115.753604685068</v>
      </c>
      <c r="AD7298" s="15">
        <v>89.331204206943497</v>
      </c>
      <c r="AE7298" s="84">
        <v>85.2014470809698</v>
      </c>
      <c r="AF7298" s="84">
        <f t="shared" si="227"/>
        <v>63.714705166624171</v>
      </c>
    </row>
    <row r="7299" spans="2:32" x14ac:dyDescent="0.2">
      <c r="B7299" s="83">
        <v>9</v>
      </c>
      <c r="C7299" s="83">
        <v>30</v>
      </c>
      <c r="D7299" s="83">
        <v>7</v>
      </c>
      <c r="E7299" s="83">
        <f t="shared" ref="E7299:E7362" si="228">IF(D7299&lt;7,0,IF(D7299&gt;22,0,1))</f>
        <v>1</v>
      </c>
      <c r="F7299" s="15">
        <v>28.320642951965301</v>
      </c>
      <c r="G7299" s="15">
        <v>23.174476196289099</v>
      </c>
      <c r="H7299" s="15">
        <v>24.6512207393646</v>
      </c>
      <c r="I7299" s="15">
        <v>22.035950073242201</v>
      </c>
      <c r="J7299" s="15">
        <v>22.826662183761599</v>
      </c>
      <c r="K7299" s="15">
        <v>27.755995830535898</v>
      </c>
      <c r="L7299" s="15">
        <v>28.090833591461202</v>
      </c>
      <c r="M7299" s="15">
        <v>27.8106957569122</v>
      </c>
      <c r="N7299" s="15">
        <v>26.8143658795357</v>
      </c>
      <c r="O7299" s="15">
        <v>23.9638982670903</v>
      </c>
      <c r="P7299" s="15">
        <v>27.8819469164442</v>
      </c>
      <c r="Q7299" s="15">
        <v>33.771116234779399</v>
      </c>
      <c r="R7299" s="15">
        <v>34.150870594978301</v>
      </c>
      <c r="S7299" s="15">
        <v>38.812725362777698</v>
      </c>
      <c r="T7299" s="15">
        <v>26.613835784286302</v>
      </c>
      <c r="U7299" s="15">
        <v>15.597027879633</v>
      </c>
      <c r="V7299" s="15">
        <v>35.9714205915676</v>
      </c>
      <c r="W7299" s="15">
        <v>26.491686439586999</v>
      </c>
      <c r="X7299" s="15">
        <v>28.8247461592257</v>
      </c>
      <c r="Y7299" s="15">
        <v>35.292665339376804</v>
      </c>
      <c r="Z7299" s="15">
        <v>-7.9001372297555204</v>
      </c>
      <c r="AA7299" s="15">
        <v>-3.0517341160289901</v>
      </c>
      <c r="AB7299" s="15">
        <v>10.255834730781601</v>
      </c>
      <c r="AC7299" s="15">
        <v>-2.9127053394243099</v>
      </c>
      <c r="AD7299" s="15">
        <v>12.158015232011699</v>
      </c>
      <c r="AE7299" s="84">
        <v>-7.4638820429742303</v>
      </c>
      <c r="AF7299" s="84">
        <f t="shared" ref="AF7299:AF7362" si="229">AVERAGE(F7299:AE7299)</f>
        <v>21.536083615670176</v>
      </c>
    </row>
    <row r="7300" spans="2:32" x14ac:dyDescent="0.2">
      <c r="B7300" s="83">
        <v>9</v>
      </c>
      <c r="C7300" s="83">
        <v>30</v>
      </c>
      <c r="D7300" s="83">
        <v>8</v>
      </c>
      <c r="E7300" s="83">
        <f t="shared" si="228"/>
        <v>1</v>
      </c>
      <c r="F7300" s="15">
        <v>29.523713199734701</v>
      </c>
      <c r="G7300" s="15">
        <v>22.061506572723399</v>
      </c>
      <c r="H7300" s="15">
        <v>22.8032529792786</v>
      </c>
      <c r="I7300" s="15">
        <v>20.591061659812901</v>
      </c>
      <c r="J7300" s="15">
        <v>21.027460094213499</v>
      </c>
      <c r="K7300" s="15">
        <v>26.149507352829001</v>
      </c>
      <c r="L7300" s="15">
        <v>25.522573012352002</v>
      </c>
      <c r="M7300" s="15">
        <v>24.8113507812023</v>
      </c>
      <c r="N7300" s="15">
        <v>21.1205991794318</v>
      </c>
      <c r="O7300" s="15">
        <v>10.555901683587599</v>
      </c>
      <c r="P7300" s="15">
        <v>16.730234347313601</v>
      </c>
      <c r="Q7300" s="15">
        <v>25.545745342105601</v>
      </c>
      <c r="R7300" s="15">
        <v>25.667449785769001</v>
      </c>
      <c r="S7300" s="15">
        <v>26.250068655073601</v>
      </c>
      <c r="T7300" s="15">
        <v>4.1055909852534498</v>
      </c>
      <c r="U7300" s="15">
        <v>-6.9989326709657904</v>
      </c>
      <c r="V7300" s="15">
        <v>15.0680100860717</v>
      </c>
      <c r="W7300" s="15">
        <v>5.5696106601599604</v>
      </c>
      <c r="X7300" s="15">
        <v>12.7108066162914</v>
      </c>
      <c r="Y7300" s="15">
        <v>13.250943354351399</v>
      </c>
      <c r="Z7300" s="15">
        <v>-12.1752100133896</v>
      </c>
      <c r="AA7300" s="15">
        <v>-11.1005575193763</v>
      </c>
      <c r="AB7300" s="15">
        <v>-5.1174174374938</v>
      </c>
      <c r="AC7300" s="15">
        <v>-9.5722576662600005</v>
      </c>
      <c r="AD7300" s="15">
        <v>-6.3792880451567502</v>
      </c>
      <c r="AE7300" s="84">
        <v>-13.1829294958115</v>
      </c>
      <c r="AF7300" s="84">
        <f t="shared" si="229"/>
        <v>11.713030519196224</v>
      </c>
    </row>
    <row r="7301" spans="2:32" x14ac:dyDescent="0.2">
      <c r="B7301" s="83">
        <v>9</v>
      </c>
      <c r="C7301" s="83">
        <v>30</v>
      </c>
      <c r="D7301" s="83">
        <v>9</v>
      </c>
      <c r="E7301" s="83">
        <f t="shared" si="228"/>
        <v>1</v>
      </c>
      <c r="F7301" s="15">
        <v>29.8170828323364</v>
      </c>
      <c r="G7301" s="15">
        <v>22.0941312170029</v>
      </c>
      <c r="H7301" s="15">
        <v>22.522931591033899</v>
      </c>
      <c r="I7301" s="15">
        <v>20.881589775085398</v>
      </c>
      <c r="J7301" s="15">
        <v>21.320283968448599</v>
      </c>
      <c r="K7301" s="15">
        <v>26.023578623771702</v>
      </c>
      <c r="L7301" s="15">
        <v>25.715326670288999</v>
      </c>
      <c r="M7301" s="15">
        <v>24.461751898527101</v>
      </c>
      <c r="N7301" s="15">
        <v>20.8054079969525</v>
      </c>
      <c r="O7301" s="15">
        <v>7.2312467950135497</v>
      </c>
      <c r="P7301" s="15">
        <v>13.502675106048599</v>
      </c>
      <c r="Q7301" s="15">
        <v>23.537302661180501</v>
      </c>
      <c r="R7301" s="15">
        <v>23.849175996244</v>
      </c>
      <c r="S7301" s="15">
        <v>23.748922403141901</v>
      </c>
      <c r="T7301" s="15">
        <v>-1.4398283761069199</v>
      </c>
      <c r="U7301" s="15">
        <v>-8.4145579878687897</v>
      </c>
      <c r="V7301" s="15">
        <v>12.287776195824099</v>
      </c>
      <c r="W7301" s="15">
        <v>2.8717797819376001</v>
      </c>
      <c r="X7301" s="15">
        <v>8.2566520510613906</v>
      </c>
      <c r="Y7301" s="15">
        <v>9.3468525609523105</v>
      </c>
      <c r="Z7301" s="15">
        <v>-12.3168685970306</v>
      </c>
      <c r="AA7301" s="15">
        <v>-12.1633100132942</v>
      </c>
      <c r="AB7301" s="15">
        <v>-8.6994428919702802</v>
      </c>
      <c r="AC7301" s="15">
        <v>-11.133366526126901</v>
      </c>
      <c r="AD7301" s="15">
        <v>-8.3118921498507294</v>
      </c>
      <c r="AE7301" s="84">
        <v>-13.6317859516144</v>
      </c>
      <c r="AF7301" s="84">
        <f t="shared" si="229"/>
        <v>10.083208293499563</v>
      </c>
    </row>
    <row r="7302" spans="2:32" x14ac:dyDescent="0.2">
      <c r="B7302" s="83">
        <v>9</v>
      </c>
      <c r="C7302" s="83">
        <v>30</v>
      </c>
      <c r="D7302" s="83">
        <v>10</v>
      </c>
      <c r="E7302" s="83">
        <f t="shared" si="228"/>
        <v>1</v>
      </c>
      <c r="F7302" s="15">
        <v>30.130643962860098</v>
      </c>
      <c r="G7302" s="15">
        <v>21.843919791221602</v>
      </c>
      <c r="H7302" s="15">
        <v>22.4507077579498</v>
      </c>
      <c r="I7302" s="15">
        <v>21.045340759277298</v>
      </c>
      <c r="J7302" s="15">
        <v>21.371593667507199</v>
      </c>
      <c r="K7302" s="15">
        <v>25.705876161575301</v>
      </c>
      <c r="L7302" s="15">
        <v>25.509906539440198</v>
      </c>
      <c r="M7302" s="15">
        <v>23.812494316756698</v>
      </c>
      <c r="N7302" s="15">
        <v>20.8837574704289</v>
      </c>
      <c r="O7302" s="15">
        <v>8.4965066076414697</v>
      </c>
      <c r="P7302" s="15">
        <v>12.9741005711108</v>
      </c>
      <c r="Q7302" s="15">
        <v>20.444617202609798</v>
      </c>
      <c r="R7302" s="15">
        <v>21.734214732259499</v>
      </c>
      <c r="S7302" s="15">
        <v>19.280128387853502</v>
      </c>
      <c r="T7302" s="15">
        <v>-3.53767562647164</v>
      </c>
      <c r="U7302" s="15">
        <v>-8.1799976038038693</v>
      </c>
      <c r="V7302" s="15">
        <v>6.6229636498689697</v>
      </c>
      <c r="W7302" s="15">
        <v>0.193008601769805</v>
      </c>
      <c r="X7302" s="15">
        <v>3.8812371888384201</v>
      </c>
      <c r="Y7302" s="15">
        <v>2.3887558801472202</v>
      </c>
      <c r="Z7302" s="15">
        <v>-12.3070729141235</v>
      </c>
      <c r="AA7302" s="15">
        <v>-12.4446909141541</v>
      </c>
      <c r="AB7302" s="15">
        <v>-10.881068022623699</v>
      </c>
      <c r="AC7302" s="15">
        <v>-12.0972350648046</v>
      </c>
      <c r="AD7302" s="15">
        <v>-11.621461145341399</v>
      </c>
      <c r="AE7302" s="84">
        <v>-13.6391083374023</v>
      </c>
      <c r="AF7302" s="84">
        <f t="shared" si="229"/>
        <v>8.6177486007842887</v>
      </c>
    </row>
    <row r="7303" spans="2:32" x14ac:dyDescent="0.2">
      <c r="B7303" s="83">
        <v>9</v>
      </c>
      <c r="C7303" s="83">
        <v>30</v>
      </c>
      <c r="D7303" s="83">
        <v>11</v>
      </c>
      <c r="E7303" s="83">
        <f t="shared" si="228"/>
        <v>1</v>
      </c>
      <c r="F7303" s="15">
        <v>29.7696938858032</v>
      </c>
      <c r="G7303" s="15">
        <v>21.7539074077606</v>
      </c>
      <c r="H7303" s="15">
        <v>22.556363445281999</v>
      </c>
      <c r="I7303" s="15">
        <v>20.460378201484701</v>
      </c>
      <c r="J7303" s="15">
        <v>20.877506746292099</v>
      </c>
      <c r="K7303" s="15">
        <v>25.077779466629</v>
      </c>
      <c r="L7303" s="15">
        <v>25.152944145441101</v>
      </c>
      <c r="M7303" s="15">
        <v>23.6508355387449</v>
      </c>
      <c r="N7303" s="15">
        <v>19.483626164600299</v>
      </c>
      <c r="O7303" s="15">
        <v>9.0404193084649709</v>
      </c>
      <c r="P7303" s="15">
        <v>11.4949035605565</v>
      </c>
      <c r="Q7303" s="15">
        <v>18.602607829868798</v>
      </c>
      <c r="R7303" s="15">
        <v>21.4352140626684</v>
      </c>
      <c r="S7303" s="15">
        <v>19.3188179361522</v>
      </c>
      <c r="T7303" s="15">
        <v>-4.2077235930115</v>
      </c>
      <c r="U7303" s="15">
        <v>-9.3639650084674404</v>
      </c>
      <c r="V7303" s="15">
        <v>3.4062322769090501</v>
      </c>
      <c r="W7303" s="15">
        <v>7.5628170426934996E-2</v>
      </c>
      <c r="X7303" s="15">
        <v>3.8677963343635202</v>
      </c>
      <c r="Y7303" s="15">
        <v>2.1867631333470299</v>
      </c>
      <c r="Z7303" s="15">
        <v>-12.3528937702179</v>
      </c>
      <c r="AA7303" s="15">
        <v>-12.5400155220032</v>
      </c>
      <c r="AB7303" s="15">
        <v>-11.736946513891199</v>
      </c>
      <c r="AC7303" s="15">
        <v>-12.649510170161699</v>
      </c>
      <c r="AD7303" s="15">
        <v>-12.390574601665101</v>
      </c>
      <c r="AE7303" s="84">
        <v>-13.6391083374023</v>
      </c>
      <c r="AF7303" s="84">
        <f t="shared" si="229"/>
        <v>8.0511800037682644</v>
      </c>
    </row>
    <row r="7304" spans="2:32" x14ac:dyDescent="0.2">
      <c r="B7304" s="83">
        <v>9</v>
      </c>
      <c r="C7304" s="83">
        <v>30</v>
      </c>
      <c r="D7304" s="83">
        <v>12</v>
      </c>
      <c r="E7304" s="83">
        <f t="shared" si="228"/>
        <v>1</v>
      </c>
      <c r="F7304" s="15">
        <v>29.768897983551</v>
      </c>
      <c r="G7304" s="15">
        <v>21.238985999107399</v>
      </c>
      <c r="H7304" s="15">
        <v>22.2723617954254</v>
      </c>
      <c r="I7304" s="15">
        <v>20.0975829982162</v>
      </c>
      <c r="J7304" s="15">
        <v>20.500389773607299</v>
      </c>
      <c r="K7304" s="15">
        <v>25.126544761657701</v>
      </c>
      <c r="L7304" s="15">
        <v>24.970814429044701</v>
      </c>
      <c r="M7304" s="15">
        <v>23.161054709315302</v>
      </c>
      <c r="N7304" s="15">
        <v>18.688155524104801</v>
      </c>
      <c r="O7304" s="15">
        <v>9.0307512163892394</v>
      </c>
      <c r="P7304" s="15">
        <v>10.617251333773099</v>
      </c>
      <c r="Q7304" s="15">
        <v>19.089661213755601</v>
      </c>
      <c r="R7304" s="15">
        <v>20.985528570897898</v>
      </c>
      <c r="S7304" s="15">
        <v>19.302186362557102</v>
      </c>
      <c r="T7304" s="15">
        <v>-5.5009693458676301</v>
      </c>
      <c r="U7304" s="15">
        <v>-9.0722878324687493</v>
      </c>
      <c r="V7304" s="15">
        <v>2.7075438264012299</v>
      </c>
      <c r="W7304" s="15">
        <v>0.94202665956318399</v>
      </c>
      <c r="X7304" s="15">
        <v>2.5431005294323001</v>
      </c>
      <c r="Y7304" s="15">
        <v>2.7636263321638102</v>
      </c>
      <c r="Z7304" s="15">
        <v>-12.351839763641401</v>
      </c>
      <c r="AA7304" s="15">
        <v>-12.5549100933075</v>
      </c>
      <c r="AB7304" s="15">
        <v>-12.2941244928837</v>
      </c>
      <c r="AC7304" s="15">
        <v>-12.5372771674991</v>
      </c>
      <c r="AD7304" s="15">
        <v>-12.818971008539201</v>
      </c>
      <c r="AE7304" s="84">
        <v>-13.6391083374023</v>
      </c>
      <c r="AF7304" s="84">
        <f t="shared" si="229"/>
        <v>7.8091144606674483</v>
      </c>
    </row>
    <row r="7305" spans="2:32" x14ac:dyDescent="0.2">
      <c r="B7305" s="83">
        <v>9</v>
      </c>
      <c r="C7305" s="83">
        <v>30</v>
      </c>
      <c r="D7305" s="83">
        <v>13</v>
      </c>
      <c r="E7305" s="83">
        <f t="shared" si="228"/>
        <v>1</v>
      </c>
      <c r="F7305" s="15">
        <v>30.4795575122833</v>
      </c>
      <c r="G7305" s="15">
        <v>21.796675612449601</v>
      </c>
      <c r="H7305" s="15">
        <v>22.414277236938499</v>
      </c>
      <c r="I7305" s="15">
        <v>19.813591407418301</v>
      </c>
      <c r="J7305" s="15">
        <v>20.582609075546301</v>
      </c>
      <c r="K7305" s="15">
        <v>24.782391635417898</v>
      </c>
      <c r="L7305" s="15">
        <v>24.410779856443401</v>
      </c>
      <c r="M7305" s="15">
        <v>23.3059994189143</v>
      </c>
      <c r="N7305" s="15">
        <v>17.836988265104601</v>
      </c>
      <c r="O7305" s="15">
        <v>11.6502190904245</v>
      </c>
      <c r="P7305" s="15">
        <v>13.3510514876246</v>
      </c>
      <c r="Q7305" s="15">
        <v>19.5295598261356</v>
      </c>
      <c r="R7305" s="15">
        <v>22.200444644950299</v>
      </c>
      <c r="S7305" s="15">
        <v>19.037282442212099</v>
      </c>
      <c r="T7305" s="15">
        <v>-4.8144996218085296</v>
      </c>
      <c r="U7305" s="15">
        <v>-8.5339044843837595</v>
      </c>
      <c r="V7305" s="15">
        <v>4.0916161633953498</v>
      </c>
      <c r="W7305" s="15">
        <v>8.5321472994983202E-2</v>
      </c>
      <c r="X7305" s="15">
        <v>6.5257373043336004</v>
      </c>
      <c r="Y7305" s="15">
        <v>6.4126960462480804</v>
      </c>
      <c r="Z7305" s="15">
        <v>-12.353699420929001</v>
      </c>
      <c r="AA7305" s="15">
        <v>-12.470916360855099</v>
      </c>
      <c r="AB7305" s="15">
        <v>-12.2037455917597</v>
      </c>
      <c r="AC7305" s="15">
        <v>-12.780164275169399</v>
      </c>
      <c r="AD7305" s="15">
        <v>-12.8827658655643</v>
      </c>
      <c r="AE7305" s="84">
        <v>-13.6391083374023</v>
      </c>
      <c r="AF7305" s="84">
        <f t="shared" si="229"/>
        <v>8.4087690208062789</v>
      </c>
    </row>
    <row r="7306" spans="2:32" x14ac:dyDescent="0.2">
      <c r="B7306" s="83">
        <v>9</v>
      </c>
      <c r="C7306" s="83">
        <v>30</v>
      </c>
      <c r="D7306" s="83">
        <v>14</v>
      </c>
      <c r="E7306" s="83">
        <f t="shared" si="228"/>
        <v>1</v>
      </c>
      <c r="F7306" s="15">
        <v>30.555222540974601</v>
      </c>
      <c r="G7306" s="15">
        <v>23.199790210723901</v>
      </c>
      <c r="H7306" s="15">
        <v>23.8413222312927</v>
      </c>
      <c r="I7306" s="15">
        <v>20.724644090175602</v>
      </c>
      <c r="J7306" s="15">
        <v>22.3668122944832</v>
      </c>
      <c r="K7306" s="15">
        <v>25.739584024429298</v>
      </c>
      <c r="L7306" s="15">
        <v>24.836816075325</v>
      </c>
      <c r="M7306" s="15">
        <v>24.170579169035001</v>
      </c>
      <c r="N7306" s="15">
        <v>19.855864748418298</v>
      </c>
      <c r="O7306" s="15">
        <v>14.9164304167107</v>
      </c>
      <c r="P7306" s="15">
        <v>18.160120774060498</v>
      </c>
      <c r="Q7306" s="15">
        <v>23.1250336241722</v>
      </c>
      <c r="R7306" s="15">
        <v>23.678697825580802</v>
      </c>
      <c r="S7306" s="15">
        <v>21.686866806477301</v>
      </c>
      <c r="T7306" s="15">
        <v>-0.67349836103618099</v>
      </c>
      <c r="U7306" s="15">
        <v>-7.1325886594355099</v>
      </c>
      <c r="V7306" s="15">
        <v>12.84507734029</v>
      </c>
      <c r="W7306" s="15">
        <v>6.2044733748761898</v>
      </c>
      <c r="X7306" s="15">
        <v>15.3684784795642</v>
      </c>
      <c r="Y7306" s="15">
        <v>14.1945295411348</v>
      </c>
      <c r="Z7306" s="15">
        <v>-12.353699420929001</v>
      </c>
      <c r="AA7306" s="15">
        <v>-12.1860289156437</v>
      </c>
      <c r="AB7306" s="15">
        <v>-11.564736994117499</v>
      </c>
      <c r="AC7306" s="15">
        <v>-12.692952536344499</v>
      </c>
      <c r="AD7306" s="15">
        <v>-12.312399370968301</v>
      </c>
      <c r="AE7306" s="84">
        <v>-13.6391083374023</v>
      </c>
      <c r="AF7306" s="84">
        <f t="shared" si="229"/>
        <v>10.881358883532592</v>
      </c>
    </row>
    <row r="7307" spans="2:32" x14ac:dyDescent="0.2">
      <c r="B7307" s="83">
        <v>9</v>
      </c>
      <c r="C7307" s="83">
        <v>30</v>
      </c>
      <c r="D7307" s="83">
        <v>15</v>
      </c>
      <c r="E7307" s="83">
        <f t="shared" si="228"/>
        <v>1</v>
      </c>
      <c r="F7307" s="15">
        <v>31.1523616862297</v>
      </c>
      <c r="G7307" s="15">
        <v>23.229328617095899</v>
      </c>
      <c r="H7307" s="15">
        <v>24.179885236740098</v>
      </c>
      <c r="I7307" s="15">
        <v>22.349986055374099</v>
      </c>
      <c r="J7307" s="15">
        <v>24.1098851356506</v>
      </c>
      <c r="K7307" s="15">
        <v>27.4611342697144</v>
      </c>
      <c r="L7307" s="15">
        <v>26.642117949008899</v>
      </c>
      <c r="M7307" s="15">
        <v>25.7951279368401</v>
      </c>
      <c r="N7307" s="15">
        <v>21.203799134015998</v>
      </c>
      <c r="O7307" s="15">
        <v>21.3166716738641</v>
      </c>
      <c r="P7307" s="15">
        <v>20.641321120731501</v>
      </c>
      <c r="Q7307" s="15">
        <v>21.267627512455</v>
      </c>
      <c r="R7307" s="15">
        <v>23.2594570656121</v>
      </c>
      <c r="S7307" s="15">
        <v>20.345209438324002</v>
      </c>
      <c r="T7307" s="15">
        <v>1.7418471953868899</v>
      </c>
      <c r="U7307" s="15">
        <v>-4.5971459323316797</v>
      </c>
      <c r="V7307" s="15">
        <v>12.164597758173899</v>
      </c>
      <c r="W7307" s="15">
        <v>6.6643085153996902</v>
      </c>
      <c r="X7307" s="15">
        <v>15.259551602561</v>
      </c>
      <c r="Y7307" s="15">
        <v>13.4824430221319</v>
      </c>
      <c r="Z7307" s="15">
        <v>-12.351844160080001</v>
      </c>
      <c r="AA7307" s="15">
        <v>-11.510217009306</v>
      </c>
      <c r="AB7307" s="15">
        <v>-10.6962045851648</v>
      </c>
      <c r="AC7307" s="15">
        <v>-12.562063350200701</v>
      </c>
      <c r="AD7307" s="15">
        <v>-11.495028135776501</v>
      </c>
      <c r="AE7307" s="84">
        <v>-13.6391083374023</v>
      </c>
      <c r="AF7307" s="84">
        <f t="shared" si="229"/>
        <v>11.74673266980953</v>
      </c>
    </row>
    <row r="7308" spans="2:32" x14ac:dyDescent="0.2">
      <c r="B7308" s="83">
        <v>9</v>
      </c>
      <c r="C7308" s="83">
        <v>30</v>
      </c>
      <c r="D7308" s="83">
        <v>16</v>
      </c>
      <c r="E7308" s="83">
        <f t="shared" si="228"/>
        <v>1</v>
      </c>
      <c r="F7308" s="15">
        <v>32.143782755851703</v>
      </c>
      <c r="G7308" s="15">
        <v>26.765231956481902</v>
      </c>
      <c r="H7308" s="15">
        <v>26.5850450820923</v>
      </c>
      <c r="I7308" s="15">
        <v>24.463112855911302</v>
      </c>
      <c r="J7308" s="15">
        <v>26.162419586181599</v>
      </c>
      <c r="K7308" s="15">
        <v>28.1550828533173</v>
      </c>
      <c r="L7308" s="15">
        <v>29.427965578079199</v>
      </c>
      <c r="M7308" s="15">
        <v>31.144049900054899</v>
      </c>
      <c r="N7308" s="15">
        <v>27.4088781414032</v>
      </c>
      <c r="O7308" s="15">
        <v>27.866772657156002</v>
      </c>
      <c r="P7308" s="15">
        <v>31.171514270067199</v>
      </c>
      <c r="Q7308" s="15">
        <v>31.636129742384</v>
      </c>
      <c r="R7308" s="15">
        <v>39.530731467962298</v>
      </c>
      <c r="S7308" s="15">
        <v>30.924228594064701</v>
      </c>
      <c r="T7308" s="15">
        <v>12.012046457111801</v>
      </c>
      <c r="U7308" s="15">
        <v>7.7071360391378398</v>
      </c>
      <c r="V7308" s="15">
        <v>30.269728592455401</v>
      </c>
      <c r="W7308" s="15">
        <v>28.1236988582611</v>
      </c>
      <c r="X7308" s="15">
        <v>39.203793678283702</v>
      </c>
      <c r="Y7308" s="15">
        <v>20.1672626547813</v>
      </c>
      <c r="Z7308" s="15">
        <v>-12.218293538093601</v>
      </c>
      <c r="AA7308" s="15">
        <v>-6.0879205844998401</v>
      </c>
      <c r="AB7308" s="15">
        <v>-0.60315738573670397</v>
      </c>
      <c r="AC7308" s="15">
        <v>-7.9789648103713997</v>
      </c>
      <c r="AD7308" s="15">
        <v>-7.9971473860740696</v>
      </c>
      <c r="AE7308" s="84">
        <v>-13.6391083374023</v>
      </c>
      <c r="AF7308" s="84">
        <f t="shared" si="229"/>
        <v>19.320923833802343</v>
      </c>
    </row>
    <row r="7309" spans="2:32" x14ac:dyDescent="0.2">
      <c r="B7309" s="83">
        <v>9</v>
      </c>
      <c r="C7309" s="83">
        <v>30</v>
      </c>
      <c r="D7309" s="83">
        <v>17</v>
      </c>
      <c r="E7309" s="83">
        <f t="shared" si="228"/>
        <v>1</v>
      </c>
      <c r="F7309" s="15">
        <v>35.2854009799957</v>
      </c>
      <c r="G7309" s="15">
        <v>28.802838371276898</v>
      </c>
      <c r="H7309" s="15">
        <v>29.786804805755601</v>
      </c>
      <c r="I7309" s="15">
        <v>30.787574375152602</v>
      </c>
      <c r="J7309" s="15">
        <v>33.734002468109097</v>
      </c>
      <c r="K7309" s="15">
        <v>38.147374149322502</v>
      </c>
      <c r="L7309" s="15">
        <v>40.1941844177246</v>
      </c>
      <c r="M7309" s="15">
        <v>34.353264812469497</v>
      </c>
      <c r="N7309" s="15">
        <v>39.2848158080578</v>
      </c>
      <c r="O7309" s="15">
        <v>44.188902298688902</v>
      </c>
      <c r="P7309" s="15">
        <v>44.921972007036203</v>
      </c>
      <c r="Q7309" s="15">
        <v>48.9858611397743</v>
      </c>
      <c r="R7309" s="15">
        <v>47.0247333030701</v>
      </c>
      <c r="S7309" s="15">
        <v>43.617649409770998</v>
      </c>
      <c r="T7309" s="15">
        <v>50.800974609136603</v>
      </c>
      <c r="U7309" s="15">
        <v>52.386013905048401</v>
      </c>
      <c r="V7309" s="15">
        <v>63.677338219404199</v>
      </c>
      <c r="W7309" s="15">
        <v>62.762952105045301</v>
      </c>
      <c r="X7309" s="15">
        <v>59.557452302217499</v>
      </c>
      <c r="Y7309" s="15">
        <v>51.233125448703802</v>
      </c>
      <c r="Z7309" s="15">
        <v>0.32618154430389401</v>
      </c>
      <c r="AA7309" s="15">
        <v>34.309859734773603</v>
      </c>
      <c r="AB7309" s="15">
        <v>55.136873766422298</v>
      </c>
      <c r="AC7309" s="15">
        <v>23.166204579353298</v>
      </c>
      <c r="AD7309" s="15">
        <v>12.9337355957031</v>
      </c>
      <c r="AE7309" s="84">
        <v>-11.8245483283997</v>
      </c>
      <c r="AF7309" s="84">
        <f t="shared" si="229"/>
        <v>38.214674685689118</v>
      </c>
    </row>
    <row r="7310" spans="2:32" x14ac:dyDescent="0.2">
      <c r="B7310" s="83">
        <v>9</v>
      </c>
      <c r="C7310" s="83">
        <v>30</v>
      </c>
      <c r="D7310" s="83">
        <v>18</v>
      </c>
      <c r="E7310" s="83">
        <f t="shared" si="228"/>
        <v>1</v>
      </c>
      <c r="F7310" s="15">
        <v>39.090313938140902</v>
      </c>
      <c r="G7310" s="15">
        <v>39.031935783386203</v>
      </c>
      <c r="H7310" s="15">
        <v>40.520711393356301</v>
      </c>
      <c r="I7310" s="15">
        <v>41.526349750518797</v>
      </c>
      <c r="J7310" s="15">
        <v>46.265796926498403</v>
      </c>
      <c r="K7310" s="15">
        <v>47.555012523651101</v>
      </c>
      <c r="L7310" s="15">
        <v>48.187485153198203</v>
      </c>
      <c r="M7310" s="15">
        <v>47.155908552169798</v>
      </c>
      <c r="N7310" s="15">
        <v>57.460359151840201</v>
      </c>
      <c r="O7310" s="15">
        <v>79.871629783630397</v>
      </c>
      <c r="P7310" s="15">
        <v>73.914927373886101</v>
      </c>
      <c r="Q7310" s="15">
        <v>67.805344196319595</v>
      </c>
      <c r="R7310" s="15">
        <v>69.725686389923098</v>
      </c>
      <c r="S7310" s="15">
        <v>69.643485156059299</v>
      </c>
      <c r="T7310" s="15">
        <v>139.06924870848701</v>
      </c>
      <c r="U7310" s="15">
        <v>169.773963246107</v>
      </c>
      <c r="V7310" s="15">
        <v>113.856309429169</v>
      </c>
      <c r="W7310" s="15">
        <v>120.42783318209599</v>
      </c>
      <c r="X7310" s="15">
        <v>103.135419917107</v>
      </c>
      <c r="Y7310" s="15">
        <v>99.891029027223595</v>
      </c>
      <c r="Z7310" s="15">
        <v>122.161207830667</v>
      </c>
      <c r="AA7310" s="15">
        <v>154.63018029213001</v>
      </c>
      <c r="AB7310" s="15">
        <v>143.67909147119499</v>
      </c>
      <c r="AC7310" s="15">
        <v>113.968269528747</v>
      </c>
      <c r="AD7310" s="15">
        <v>79.289906531333898</v>
      </c>
      <c r="AE7310" s="84">
        <v>54.733259308040097</v>
      </c>
      <c r="AF7310" s="84">
        <f t="shared" si="229"/>
        <v>83.937333251726216</v>
      </c>
    </row>
    <row r="7311" spans="2:32" x14ac:dyDescent="0.2">
      <c r="B7311" s="83">
        <v>9</v>
      </c>
      <c r="C7311" s="83">
        <v>30</v>
      </c>
      <c r="D7311" s="83">
        <v>19</v>
      </c>
      <c r="E7311" s="83">
        <f t="shared" si="228"/>
        <v>1</v>
      </c>
      <c r="F7311" s="15">
        <v>39.710400852203399</v>
      </c>
      <c r="G7311" s="15">
        <v>45.072930873870902</v>
      </c>
      <c r="H7311" s="15">
        <v>43.629021627426098</v>
      </c>
      <c r="I7311" s="15">
        <v>40.556751277923603</v>
      </c>
      <c r="J7311" s="15">
        <v>46.892923734664897</v>
      </c>
      <c r="K7311" s="15">
        <v>47.3609357376099</v>
      </c>
      <c r="L7311" s="15">
        <v>48.9261993808746</v>
      </c>
      <c r="M7311" s="15">
        <v>49.873841428756698</v>
      </c>
      <c r="N7311" s="15">
        <v>55.4496232814789</v>
      </c>
      <c r="O7311" s="15">
        <v>71.384469924926805</v>
      </c>
      <c r="P7311" s="15">
        <v>64.521976493835496</v>
      </c>
      <c r="Q7311" s="15">
        <v>59.556323432922397</v>
      </c>
      <c r="R7311" s="15">
        <v>68.216001495361297</v>
      </c>
      <c r="S7311" s="15">
        <v>69.433598811149594</v>
      </c>
      <c r="T7311" s="15">
        <v>100.474840714455</v>
      </c>
      <c r="U7311" s="15">
        <v>134.476576286316</v>
      </c>
      <c r="V7311" s="15">
        <v>100.716343032837</v>
      </c>
      <c r="W7311" s="15">
        <v>125.46341145324701</v>
      </c>
      <c r="X7311" s="15">
        <v>123.87330021667501</v>
      </c>
      <c r="Y7311" s="15">
        <v>116.855500184774</v>
      </c>
      <c r="Z7311" s="15">
        <v>197.87141567850099</v>
      </c>
      <c r="AA7311" s="15">
        <v>227.94132550048801</v>
      </c>
      <c r="AB7311" s="15">
        <v>210.23599260044099</v>
      </c>
      <c r="AC7311" s="15">
        <v>194.458476622105</v>
      </c>
      <c r="AD7311" s="15">
        <v>155.31721391248701</v>
      </c>
      <c r="AE7311" s="84">
        <v>109.67196813297301</v>
      </c>
      <c r="AF7311" s="84">
        <f t="shared" si="229"/>
        <v>97.997744718780936</v>
      </c>
    </row>
    <row r="7312" spans="2:32" x14ac:dyDescent="0.2">
      <c r="B7312" s="83">
        <v>9</v>
      </c>
      <c r="C7312" s="83">
        <v>30</v>
      </c>
      <c r="D7312" s="83">
        <v>20</v>
      </c>
      <c r="E7312" s="83">
        <f t="shared" si="228"/>
        <v>1</v>
      </c>
      <c r="F7312" s="15">
        <v>39.554551200866698</v>
      </c>
      <c r="G7312" s="15">
        <v>38.827496616363497</v>
      </c>
      <c r="H7312" s="15">
        <v>37.890392351150503</v>
      </c>
      <c r="I7312" s="15">
        <v>35.6625900669098</v>
      </c>
      <c r="J7312" s="15">
        <v>43.488473133087197</v>
      </c>
      <c r="K7312" s="15">
        <v>44.207948429107702</v>
      </c>
      <c r="L7312" s="15">
        <v>47.500429986953698</v>
      </c>
      <c r="M7312" s="15">
        <v>46.866456266403198</v>
      </c>
      <c r="N7312" s="15">
        <v>48.775328594207799</v>
      </c>
      <c r="O7312" s="15">
        <v>65.452946624755896</v>
      </c>
      <c r="P7312" s="15">
        <v>62.873412292480502</v>
      </c>
      <c r="Q7312" s="15">
        <v>55.984419418335001</v>
      </c>
      <c r="R7312" s="15">
        <v>63.763681522369403</v>
      </c>
      <c r="S7312" s="15">
        <v>62.673249074220699</v>
      </c>
      <c r="T7312" s="15">
        <v>114.34928595829</v>
      </c>
      <c r="U7312" s="15">
        <v>165.459720565796</v>
      </c>
      <c r="V7312" s="15">
        <v>91.600477218627901</v>
      </c>
      <c r="W7312" s="15">
        <v>112.783224748611</v>
      </c>
      <c r="X7312" s="15">
        <v>97.504014194488505</v>
      </c>
      <c r="Y7312" s="15">
        <v>89.019291451692595</v>
      </c>
      <c r="Z7312" s="15">
        <v>153.49557916331301</v>
      </c>
      <c r="AA7312" s="15">
        <v>193.74016044044501</v>
      </c>
      <c r="AB7312" s="15">
        <v>155.85688218164401</v>
      </c>
      <c r="AC7312" s="15">
        <v>176.03091534352299</v>
      </c>
      <c r="AD7312" s="15">
        <v>133.93562195420299</v>
      </c>
      <c r="AE7312" s="84">
        <v>111.526344290704</v>
      </c>
      <c r="AF7312" s="84">
        <f t="shared" si="229"/>
        <v>88.031649734174991</v>
      </c>
    </row>
    <row r="7313" spans="2:32" x14ac:dyDescent="0.2">
      <c r="B7313" s="83">
        <v>9</v>
      </c>
      <c r="C7313" s="83">
        <v>30</v>
      </c>
      <c r="D7313" s="83">
        <v>21</v>
      </c>
      <c r="E7313" s="83">
        <f t="shared" si="228"/>
        <v>1</v>
      </c>
      <c r="F7313" s="15">
        <v>38.2280298156738</v>
      </c>
      <c r="G7313" s="15">
        <v>33.638948740005503</v>
      </c>
      <c r="H7313" s="15">
        <v>32.928999547958398</v>
      </c>
      <c r="I7313" s="15">
        <v>32.417889108657803</v>
      </c>
      <c r="J7313" s="15">
        <v>35.7078208770752</v>
      </c>
      <c r="K7313" s="15">
        <v>37.927952415466301</v>
      </c>
      <c r="L7313" s="15">
        <v>42.610943349838301</v>
      </c>
      <c r="M7313" s="15">
        <v>41.239959121704103</v>
      </c>
      <c r="N7313" s="15">
        <v>44.301481997013099</v>
      </c>
      <c r="O7313" s="15">
        <v>57.219559223174997</v>
      </c>
      <c r="P7313" s="15">
        <v>53.396799030304003</v>
      </c>
      <c r="Q7313" s="15">
        <v>49.946724246978803</v>
      </c>
      <c r="R7313" s="15">
        <v>56.771098930358903</v>
      </c>
      <c r="S7313" s="15">
        <v>56.487093757629403</v>
      </c>
      <c r="T7313" s="15">
        <v>78.475866971015904</v>
      </c>
      <c r="U7313" s="15">
        <v>90.587343490600603</v>
      </c>
      <c r="V7313" s="15">
        <v>72.693788116455096</v>
      </c>
      <c r="W7313" s="15">
        <v>80.462110498428302</v>
      </c>
      <c r="X7313" s="15">
        <v>80.528565517425506</v>
      </c>
      <c r="Y7313" s="15">
        <v>79.125729290008593</v>
      </c>
      <c r="Z7313" s="15">
        <v>152.73044743561701</v>
      </c>
      <c r="AA7313" s="15">
        <v>152.37389787387801</v>
      </c>
      <c r="AB7313" s="15">
        <v>135.764162424803</v>
      </c>
      <c r="AC7313" s="15">
        <v>143.86070298957799</v>
      </c>
      <c r="AD7313" s="15">
        <v>92.804966958105595</v>
      </c>
      <c r="AE7313" s="84">
        <v>78.027017977237705</v>
      </c>
      <c r="AF7313" s="84">
        <f t="shared" si="229"/>
        <v>71.163765373268902</v>
      </c>
    </row>
    <row r="7314" spans="2:32" x14ac:dyDescent="0.2">
      <c r="B7314" s="83">
        <v>9</v>
      </c>
      <c r="C7314" s="83">
        <v>30</v>
      </c>
      <c r="D7314" s="83">
        <v>22</v>
      </c>
      <c r="E7314" s="83">
        <f t="shared" si="228"/>
        <v>1</v>
      </c>
      <c r="F7314" s="15">
        <v>34.790161510467499</v>
      </c>
      <c r="G7314" s="15">
        <v>25.909434148788499</v>
      </c>
      <c r="H7314" s="15">
        <v>27.749812564849901</v>
      </c>
      <c r="I7314" s="15">
        <v>29.694427486419698</v>
      </c>
      <c r="J7314" s="15">
        <v>30.057785398483301</v>
      </c>
      <c r="K7314" s="15">
        <v>33.522118757247902</v>
      </c>
      <c r="L7314" s="15">
        <v>37.486774507522597</v>
      </c>
      <c r="M7314" s="15">
        <v>37.269946045875599</v>
      </c>
      <c r="N7314" s="15">
        <v>40.479287906646697</v>
      </c>
      <c r="O7314" s="15">
        <v>51.117364261627202</v>
      </c>
      <c r="P7314" s="15">
        <v>47.065774928092999</v>
      </c>
      <c r="Q7314" s="15">
        <v>45.2543496084213</v>
      </c>
      <c r="R7314" s="15">
        <v>52.881910388946501</v>
      </c>
      <c r="S7314" s="15">
        <v>53.518911051034898</v>
      </c>
      <c r="T7314" s="15">
        <v>78.386736316680896</v>
      </c>
      <c r="U7314" s="15">
        <v>94.060741584777801</v>
      </c>
      <c r="V7314" s="15">
        <v>67.875483767509493</v>
      </c>
      <c r="W7314" s="15">
        <v>74.313873676300005</v>
      </c>
      <c r="X7314" s="15">
        <v>79.067932640075696</v>
      </c>
      <c r="Y7314" s="15">
        <v>75.998464601516702</v>
      </c>
      <c r="Z7314" s="15">
        <v>158.69338599109699</v>
      </c>
      <c r="AA7314" s="15">
        <v>169.52747032284699</v>
      </c>
      <c r="AB7314" s="15">
        <v>147.545922851086</v>
      </c>
      <c r="AC7314" s="15">
        <v>127.34682273006401</v>
      </c>
      <c r="AD7314" s="15">
        <v>95.002725660383703</v>
      </c>
      <c r="AE7314" s="84">
        <v>87.522993574619306</v>
      </c>
      <c r="AF7314" s="84">
        <f t="shared" si="229"/>
        <v>69.313100472360858</v>
      </c>
    </row>
    <row r="7315" spans="2:32" x14ac:dyDescent="0.2">
      <c r="B7315" s="83">
        <v>10</v>
      </c>
      <c r="C7315" s="83">
        <v>1</v>
      </c>
      <c r="D7315" s="83">
        <v>7</v>
      </c>
      <c r="E7315" s="83">
        <f t="shared" si="228"/>
        <v>1</v>
      </c>
      <c r="F7315" s="15">
        <v>27.3632143640518</v>
      </c>
      <c r="G7315" s="15">
        <v>24.606192071914698</v>
      </c>
      <c r="H7315" s="15">
        <v>22.657709500551199</v>
      </c>
      <c r="I7315" s="15">
        <v>23.651450351715098</v>
      </c>
      <c r="J7315" s="15">
        <v>27.121533115386999</v>
      </c>
      <c r="K7315" s="15">
        <v>31.003437665700901</v>
      </c>
      <c r="L7315" s="15">
        <v>32.512859006881698</v>
      </c>
      <c r="M7315" s="15">
        <v>31.844536575079001</v>
      </c>
      <c r="N7315" s="15">
        <v>39.271991583347301</v>
      </c>
      <c r="O7315" s="15">
        <v>39.013407897472398</v>
      </c>
      <c r="P7315" s="15">
        <v>43.2611714289188</v>
      </c>
      <c r="Q7315" s="15">
        <v>47.630306990861897</v>
      </c>
      <c r="R7315" s="15">
        <v>45.421343332290597</v>
      </c>
      <c r="S7315" s="15">
        <v>57.3347383267879</v>
      </c>
      <c r="T7315" s="15">
        <v>67.972762232780497</v>
      </c>
      <c r="U7315" s="15">
        <v>73.422144247055101</v>
      </c>
      <c r="V7315" s="15">
        <v>66.497237835884107</v>
      </c>
      <c r="W7315" s="15">
        <v>69.024473870515806</v>
      </c>
      <c r="X7315" s="15">
        <v>64.084353677272802</v>
      </c>
      <c r="Y7315" s="15">
        <v>74.730319245815295</v>
      </c>
      <c r="Z7315" s="15">
        <v>85.395416823104</v>
      </c>
      <c r="AA7315" s="15">
        <v>95.964387499332403</v>
      </c>
      <c r="AB7315" s="15">
        <v>101.168317935228</v>
      </c>
      <c r="AC7315" s="15">
        <v>103.24176931572001</v>
      </c>
      <c r="AD7315" s="15">
        <v>88.166196733981394</v>
      </c>
      <c r="AE7315" s="84">
        <v>79.431416543871194</v>
      </c>
      <c r="AF7315" s="84">
        <f t="shared" si="229"/>
        <v>56.222795698904648</v>
      </c>
    </row>
    <row r="7316" spans="2:32" x14ac:dyDescent="0.2">
      <c r="B7316" s="83">
        <v>10</v>
      </c>
      <c r="C7316" s="83">
        <v>1</v>
      </c>
      <c r="D7316" s="83">
        <v>8</v>
      </c>
      <c r="E7316" s="83">
        <f t="shared" si="228"/>
        <v>1</v>
      </c>
      <c r="F7316" s="15">
        <v>28.697480539321901</v>
      </c>
      <c r="G7316" s="15">
        <v>22.098300301551799</v>
      </c>
      <c r="H7316" s="15">
        <v>20.451517166614501</v>
      </c>
      <c r="I7316" s="15">
        <v>19.7764079532921</v>
      </c>
      <c r="J7316" s="15">
        <v>23.7935065555573</v>
      </c>
      <c r="K7316" s="15">
        <v>26.566436451911901</v>
      </c>
      <c r="L7316" s="15">
        <v>27.704442564010598</v>
      </c>
      <c r="M7316" s="15">
        <v>26.1415435464382</v>
      </c>
      <c r="N7316" s="15">
        <v>24.2137999400795</v>
      </c>
      <c r="O7316" s="15">
        <v>27.607314194917699</v>
      </c>
      <c r="P7316" s="15">
        <v>30.908592853069301</v>
      </c>
      <c r="Q7316" s="15">
        <v>32.691564297452601</v>
      </c>
      <c r="R7316" s="15">
        <v>31.872617136389</v>
      </c>
      <c r="S7316" s="15">
        <v>33.806356585085403</v>
      </c>
      <c r="T7316" s="15">
        <v>22.402708306119798</v>
      </c>
      <c r="U7316" s="15">
        <v>36.913153622627298</v>
      </c>
      <c r="V7316" s="15">
        <v>35.565863773763198</v>
      </c>
      <c r="W7316" s="15">
        <v>38.224667708526397</v>
      </c>
      <c r="X7316" s="15">
        <v>33.698816757917399</v>
      </c>
      <c r="Y7316" s="15">
        <v>22.5710506890081</v>
      </c>
      <c r="Z7316" s="15">
        <v>19.156476033285301</v>
      </c>
      <c r="AA7316" s="15">
        <v>27.815778828412299</v>
      </c>
      <c r="AB7316" s="15">
        <v>27.977342622593</v>
      </c>
      <c r="AC7316" s="15">
        <v>29.5899427925944</v>
      </c>
      <c r="AD7316" s="15">
        <v>5.6639869586303799</v>
      </c>
      <c r="AE7316" s="84">
        <v>-6.9816700383573798</v>
      </c>
      <c r="AF7316" s="84">
        <f t="shared" si="229"/>
        <v>25.727999928492768</v>
      </c>
    </row>
    <row r="7317" spans="2:32" x14ac:dyDescent="0.2">
      <c r="B7317" s="83">
        <v>10</v>
      </c>
      <c r="C7317" s="83">
        <v>1</v>
      </c>
      <c r="D7317" s="83">
        <v>9</v>
      </c>
      <c r="E7317" s="83">
        <f t="shared" si="228"/>
        <v>1</v>
      </c>
      <c r="F7317" s="15">
        <v>28.4422087030411</v>
      </c>
      <c r="G7317" s="15">
        <v>21.4164922380447</v>
      </c>
      <c r="H7317" s="15">
        <v>20.413886067390401</v>
      </c>
      <c r="I7317" s="15">
        <v>19.817935205519198</v>
      </c>
      <c r="J7317" s="15">
        <v>22.5563214092255</v>
      </c>
      <c r="K7317" s="15">
        <v>25.5742199239731</v>
      </c>
      <c r="L7317" s="15">
        <v>26.467742504119901</v>
      </c>
      <c r="M7317" s="15">
        <v>25.3721207947731</v>
      </c>
      <c r="N7317" s="15">
        <v>26.124970586694801</v>
      </c>
      <c r="O7317" s="15">
        <v>25.731155079096599</v>
      </c>
      <c r="P7317" s="15">
        <v>27.075738191366199</v>
      </c>
      <c r="Q7317" s="15">
        <v>29.270225843787198</v>
      </c>
      <c r="R7317" s="15">
        <v>30.061325483709599</v>
      </c>
      <c r="S7317" s="15">
        <v>26.5719051407576</v>
      </c>
      <c r="T7317" s="15">
        <v>18.2740746484101</v>
      </c>
      <c r="U7317" s="15">
        <v>32.637444168478297</v>
      </c>
      <c r="V7317" s="15">
        <v>30.357082196101501</v>
      </c>
      <c r="W7317" s="15">
        <v>33.524706459879901</v>
      </c>
      <c r="X7317" s="15">
        <v>32.0486043383032</v>
      </c>
      <c r="Y7317" s="15">
        <v>6.9775035971701103</v>
      </c>
      <c r="Z7317" s="15">
        <v>10.3343768752594</v>
      </c>
      <c r="AA7317" s="15">
        <v>18.502193656980999</v>
      </c>
      <c r="AB7317" s="15">
        <v>13.676138675034</v>
      </c>
      <c r="AC7317" s="15">
        <v>18.919439740911098</v>
      </c>
      <c r="AD7317" s="15">
        <v>-4.9588184119239402</v>
      </c>
      <c r="AE7317" s="84">
        <v>-8.5013335926681801</v>
      </c>
      <c r="AF7317" s="84">
        <f t="shared" si="229"/>
        <v>21.411063827824442</v>
      </c>
    </row>
    <row r="7318" spans="2:32" x14ac:dyDescent="0.2">
      <c r="B7318" s="83">
        <v>10</v>
      </c>
      <c r="C7318" s="83">
        <v>1</v>
      </c>
      <c r="D7318" s="83">
        <v>10</v>
      </c>
      <c r="E7318" s="83">
        <f t="shared" si="228"/>
        <v>1</v>
      </c>
      <c r="F7318" s="15">
        <v>26.781753425717401</v>
      </c>
      <c r="G7318" s="15">
        <v>21.315566473960899</v>
      </c>
      <c r="H7318" s="15">
        <v>20.1594876842499</v>
      </c>
      <c r="I7318" s="15">
        <v>19.8995999629498</v>
      </c>
      <c r="J7318" s="15">
        <v>22.2922380619049</v>
      </c>
      <c r="K7318" s="15">
        <v>25.2444028520584</v>
      </c>
      <c r="L7318" s="15">
        <v>26.090147375106799</v>
      </c>
      <c r="M7318" s="15">
        <v>24.9406678950787</v>
      </c>
      <c r="N7318" s="15">
        <v>24.126297374352799</v>
      </c>
      <c r="O7318" s="15">
        <v>24.120519697308499</v>
      </c>
      <c r="P7318" s="15">
        <v>25.8432346975803</v>
      </c>
      <c r="Q7318" s="15">
        <v>26.958773279428499</v>
      </c>
      <c r="R7318" s="15">
        <v>27.714218237906699</v>
      </c>
      <c r="S7318" s="15">
        <v>23.878670958518999</v>
      </c>
      <c r="T7318" s="15">
        <v>9.6424315416663902</v>
      </c>
      <c r="U7318" s="15">
        <v>27.634172852694999</v>
      </c>
      <c r="V7318" s="15">
        <v>24.339930458352001</v>
      </c>
      <c r="W7318" s="15">
        <v>28.341079926729201</v>
      </c>
      <c r="X7318" s="15">
        <v>26.060672486186</v>
      </c>
      <c r="Y7318" s="15">
        <v>3.0459597247838999</v>
      </c>
      <c r="Z7318" s="15">
        <v>3.6862218557428599</v>
      </c>
      <c r="AA7318" s="15">
        <v>9.9372609455585508</v>
      </c>
      <c r="AB7318" s="15">
        <v>6.0677793709635699</v>
      </c>
      <c r="AC7318" s="15">
        <v>10.8422639660537</v>
      </c>
      <c r="AD7318" s="15">
        <v>-8.5595320458114106</v>
      </c>
      <c r="AE7318" s="84">
        <v>-10.8848845584393</v>
      </c>
      <c r="AF7318" s="84">
        <f t="shared" si="229"/>
        <v>18.0584205577155</v>
      </c>
    </row>
    <row r="7319" spans="2:32" x14ac:dyDescent="0.2">
      <c r="B7319" s="83">
        <v>10</v>
      </c>
      <c r="C7319" s="83">
        <v>1</v>
      </c>
      <c r="D7319" s="83">
        <v>11</v>
      </c>
      <c r="E7319" s="83">
        <f t="shared" si="228"/>
        <v>1</v>
      </c>
      <c r="F7319" s="15">
        <v>26.1128420042992</v>
      </c>
      <c r="G7319" s="15">
        <v>21.125281556129501</v>
      </c>
      <c r="H7319" s="15">
        <v>20.350696133613599</v>
      </c>
      <c r="I7319" s="15">
        <v>19.148999911583999</v>
      </c>
      <c r="J7319" s="15">
        <v>21.774476697206499</v>
      </c>
      <c r="K7319" s="15">
        <v>25.002562836647002</v>
      </c>
      <c r="L7319" s="15">
        <v>25.541502336502099</v>
      </c>
      <c r="M7319" s="15">
        <v>23.722697849519601</v>
      </c>
      <c r="N7319" s="15">
        <v>21.575625125858899</v>
      </c>
      <c r="O7319" s="15">
        <v>24.108206082671899</v>
      </c>
      <c r="P7319" s="15">
        <v>23.929115084409698</v>
      </c>
      <c r="Q7319" s="15">
        <v>26.496093016088</v>
      </c>
      <c r="R7319" s="15">
        <v>24.439984301686302</v>
      </c>
      <c r="S7319" s="15">
        <v>20.842853065612701</v>
      </c>
      <c r="T7319" s="15">
        <v>6.3663511997908397</v>
      </c>
      <c r="U7319" s="15">
        <v>24.4670754809082</v>
      </c>
      <c r="V7319" s="15">
        <v>23.757939567714899</v>
      </c>
      <c r="W7319" s="15">
        <v>18.161335502594699</v>
      </c>
      <c r="X7319" s="15">
        <v>16.663230085656</v>
      </c>
      <c r="Y7319" s="15">
        <v>-0.137395756147802</v>
      </c>
      <c r="Z7319" s="15">
        <v>-1.5854275774806701</v>
      </c>
      <c r="AA7319" s="15">
        <v>0.56234975172579305</v>
      </c>
      <c r="AB7319" s="15">
        <v>4.4030904092197298</v>
      </c>
      <c r="AC7319" s="15">
        <v>-3.0188222516477099</v>
      </c>
      <c r="AD7319" s="15">
        <v>-10.1198608688861</v>
      </c>
      <c r="AE7319" s="84">
        <v>-12.684931068420401</v>
      </c>
      <c r="AF7319" s="84">
        <f t="shared" si="229"/>
        <v>15.038687326032939</v>
      </c>
    </row>
    <row r="7320" spans="2:32" x14ac:dyDescent="0.2">
      <c r="B7320" s="83">
        <v>10</v>
      </c>
      <c r="C7320" s="83">
        <v>1</v>
      </c>
      <c r="D7320" s="83">
        <v>12</v>
      </c>
      <c r="E7320" s="83">
        <f t="shared" si="228"/>
        <v>1</v>
      </c>
      <c r="F7320" s="15">
        <v>25.586402484655402</v>
      </c>
      <c r="G7320" s="15">
        <v>21.0260148029327</v>
      </c>
      <c r="H7320" s="15">
        <v>20.252795507430999</v>
      </c>
      <c r="I7320" s="15">
        <v>18.734288821726999</v>
      </c>
      <c r="J7320" s="15">
        <v>21.825589653015101</v>
      </c>
      <c r="K7320" s="15">
        <v>24.877806822776801</v>
      </c>
      <c r="L7320" s="15">
        <v>25.519250604629502</v>
      </c>
      <c r="M7320" s="15">
        <v>23.571010605037198</v>
      </c>
      <c r="N7320" s="15">
        <v>19.874440031230399</v>
      </c>
      <c r="O7320" s="15">
        <v>23.897980422854399</v>
      </c>
      <c r="P7320" s="15">
        <v>23.8869697933197</v>
      </c>
      <c r="Q7320" s="15">
        <v>25.939632768988599</v>
      </c>
      <c r="R7320" s="15">
        <v>23.592405760414898</v>
      </c>
      <c r="S7320" s="15">
        <v>22.449459546267999</v>
      </c>
      <c r="T7320" s="15">
        <v>5.9388950462229504</v>
      </c>
      <c r="U7320" s="15">
        <v>26.609448553308798</v>
      </c>
      <c r="V7320" s="15">
        <v>23.476761803477999</v>
      </c>
      <c r="W7320" s="15">
        <v>19.110532631397199</v>
      </c>
      <c r="X7320" s="15">
        <v>16.543338381514001</v>
      </c>
      <c r="Y7320" s="15">
        <v>3.9828349378183501</v>
      </c>
      <c r="Z7320" s="15">
        <v>1.14322923135757</v>
      </c>
      <c r="AA7320" s="15">
        <v>2.6264393024444601</v>
      </c>
      <c r="AB7320" s="15">
        <v>4.9781928528994301</v>
      </c>
      <c r="AC7320" s="15">
        <v>-1.8290874628159199</v>
      </c>
      <c r="AD7320" s="15">
        <v>-9.9738387719839796</v>
      </c>
      <c r="AE7320" s="84">
        <v>-12.892223347663901</v>
      </c>
      <c r="AF7320" s="84">
        <f t="shared" si="229"/>
        <v>15.413406568586831</v>
      </c>
    </row>
    <row r="7321" spans="2:32" x14ac:dyDescent="0.2">
      <c r="B7321" s="83">
        <v>10</v>
      </c>
      <c r="C7321" s="83">
        <v>1</v>
      </c>
      <c r="D7321" s="83">
        <v>13</v>
      </c>
      <c r="E7321" s="83">
        <f t="shared" si="228"/>
        <v>1</v>
      </c>
      <c r="F7321" s="15">
        <v>26.104604258716101</v>
      </c>
      <c r="G7321" s="15">
        <v>22.287386691093399</v>
      </c>
      <c r="H7321" s="15">
        <v>20.793594958305398</v>
      </c>
      <c r="I7321" s="15">
        <v>18.979744654178599</v>
      </c>
      <c r="J7321" s="15">
        <v>22.091606130599999</v>
      </c>
      <c r="K7321" s="15">
        <v>25.240247407198002</v>
      </c>
      <c r="L7321" s="15">
        <v>25.833314273834201</v>
      </c>
      <c r="M7321" s="15">
        <v>24.4047575061321</v>
      </c>
      <c r="N7321" s="15">
        <v>19.136631607159998</v>
      </c>
      <c r="O7321" s="15">
        <v>25.099205927610399</v>
      </c>
      <c r="P7321" s="15">
        <v>24.523441006660502</v>
      </c>
      <c r="Q7321" s="15">
        <v>26.492878132522101</v>
      </c>
      <c r="R7321" s="15">
        <v>25.068137795448301</v>
      </c>
      <c r="S7321" s="15">
        <v>21.245967513486701</v>
      </c>
      <c r="T7321" s="15">
        <v>6.9706247642040298</v>
      </c>
      <c r="U7321" s="15">
        <v>28.971986308395898</v>
      </c>
      <c r="V7321" s="15">
        <v>25.882668312907199</v>
      </c>
      <c r="W7321" s="15">
        <v>18.702429368391599</v>
      </c>
      <c r="X7321" s="15">
        <v>20.361052267134198</v>
      </c>
      <c r="Y7321" s="15">
        <v>9.1173117305934408</v>
      </c>
      <c r="Z7321" s="15">
        <v>2.1589888662844898</v>
      </c>
      <c r="AA7321" s="15">
        <v>6.7458902118988302</v>
      </c>
      <c r="AB7321" s="15">
        <v>10.233239966273301</v>
      </c>
      <c r="AC7321" s="15">
        <v>0.47926372027397202</v>
      </c>
      <c r="AD7321" s="15">
        <v>-9.9974884316325205</v>
      </c>
      <c r="AE7321" s="84">
        <v>-13.3487856426239</v>
      </c>
      <c r="AF7321" s="84">
        <f t="shared" si="229"/>
        <v>16.67610381942486</v>
      </c>
    </row>
    <row r="7322" spans="2:32" x14ac:dyDescent="0.2">
      <c r="B7322" s="83">
        <v>10</v>
      </c>
      <c r="C7322" s="83">
        <v>1</v>
      </c>
      <c r="D7322" s="83">
        <v>14</v>
      </c>
      <c r="E7322" s="83">
        <f t="shared" si="228"/>
        <v>1</v>
      </c>
      <c r="F7322" s="15">
        <v>26.943192872047401</v>
      </c>
      <c r="G7322" s="15">
        <v>22.166881234169001</v>
      </c>
      <c r="H7322" s="15">
        <v>20.871156717300401</v>
      </c>
      <c r="I7322" s="15">
        <v>20.324014882564502</v>
      </c>
      <c r="J7322" s="15">
        <v>22.084437307357799</v>
      </c>
      <c r="K7322" s="15">
        <v>25.234470413446399</v>
      </c>
      <c r="L7322" s="15">
        <v>25.691888963699299</v>
      </c>
      <c r="M7322" s="15">
        <v>24.16636186409</v>
      </c>
      <c r="N7322" s="15">
        <v>21.399659952640501</v>
      </c>
      <c r="O7322" s="15">
        <v>26.191038654684998</v>
      </c>
      <c r="P7322" s="15">
        <v>25.383004820585199</v>
      </c>
      <c r="Q7322" s="15">
        <v>28.110104596376399</v>
      </c>
      <c r="R7322" s="15">
        <v>24.6682724683881</v>
      </c>
      <c r="S7322" s="15">
        <v>20.110986904248598</v>
      </c>
      <c r="T7322" s="15">
        <v>15.377520003522701</v>
      </c>
      <c r="U7322" s="15">
        <v>30.197729696363201</v>
      </c>
      <c r="V7322" s="15">
        <v>30.209813292741799</v>
      </c>
      <c r="W7322" s="15">
        <v>19.371270311474799</v>
      </c>
      <c r="X7322" s="15">
        <v>20.010784118533099</v>
      </c>
      <c r="Y7322" s="15">
        <v>13.043393063545199</v>
      </c>
      <c r="Z7322" s="15">
        <v>5.7622234869673896</v>
      </c>
      <c r="AA7322" s="15">
        <v>11.274404746517501</v>
      </c>
      <c r="AB7322" s="15">
        <v>25.077696121513799</v>
      </c>
      <c r="AC7322" s="15">
        <v>2.4606230844259298</v>
      </c>
      <c r="AD7322" s="15">
        <v>-9.7839807977378399</v>
      </c>
      <c r="AE7322" s="84">
        <v>-12.8543372898102</v>
      </c>
      <c r="AF7322" s="84">
        <f t="shared" si="229"/>
        <v>18.595869672679076</v>
      </c>
    </row>
    <row r="7323" spans="2:32" x14ac:dyDescent="0.2">
      <c r="B7323" s="83">
        <v>10</v>
      </c>
      <c r="C7323" s="83">
        <v>1</v>
      </c>
      <c r="D7323" s="83">
        <v>15</v>
      </c>
      <c r="E7323" s="83">
        <f t="shared" si="228"/>
        <v>1</v>
      </c>
      <c r="F7323" s="15">
        <v>29.655813032150299</v>
      </c>
      <c r="G7323" s="15">
        <v>23.783152605056799</v>
      </c>
      <c r="H7323" s="15">
        <v>22.971420737266499</v>
      </c>
      <c r="I7323" s="15">
        <v>21.536362874507901</v>
      </c>
      <c r="J7323" s="15">
        <v>23.890024280548101</v>
      </c>
      <c r="K7323" s="15">
        <v>26.156608934879301</v>
      </c>
      <c r="L7323" s="15">
        <v>26.680142579793898</v>
      </c>
      <c r="M7323" s="15">
        <v>25.897966281890898</v>
      </c>
      <c r="N7323" s="15">
        <v>22.955363435506801</v>
      </c>
      <c r="O7323" s="15">
        <v>29.4184290771782</v>
      </c>
      <c r="P7323" s="15">
        <v>26.6808165967464</v>
      </c>
      <c r="Q7323" s="15">
        <v>29.378242647528602</v>
      </c>
      <c r="R7323" s="15">
        <v>28.379802543401699</v>
      </c>
      <c r="S7323" s="15">
        <v>26.1701993041039</v>
      </c>
      <c r="T7323" s="15">
        <v>17.8855131402761</v>
      </c>
      <c r="U7323" s="15">
        <v>36.127752115607301</v>
      </c>
      <c r="V7323" s="15">
        <v>34.735707135915803</v>
      </c>
      <c r="W7323" s="15">
        <v>24.392368177652401</v>
      </c>
      <c r="X7323" s="15">
        <v>28.880061440944701</v>
      </c>
      <c r="Y7323" s="15">
        <v>30.292467740356901</v>
      </c>
      <c r="Z7323" s="15">
        <v>23.218358741208899</v>
      </c>
      <c r="AA7323" s="15">
        <v>30.062375476012001</v>
      </c>
      <c r="AB7323" s="15">
        <v>40.214385737076398</v>
      </c>
      <c r="AC7323" s="15">
        <v>12.1999197458923</v>
      </c>
      <c r="AD7323" s="15">
        <v>1.03711206290126</v>
      </c>
      <c r="AE7323" s="84">
        <v>-12.936189057111701</v>
      </c>
      <c r="AF7323" s="84">
        <f t="shared" si="229"/>
        <v>24.217852976434298</v>
      </c>
    </row>
    <row r="7324" spans="2:32" x14ac:dyDescent="0.2">
      <c r="B7324" s="83">
        <v>10</v>
      </c>
      <c r="C7324" s="83">
        <v>1</v>
      </c>
      <c r="D7324" s="83">
        <v>16</v>
      </c>
      <c r="E7324" s="83">
        <f t="shared" si="228"/>
        <v>1</v>
      </c>
      <c r="F7324" s="15">
        <v>32.8559485492706</v>
      </c>
      <c r="G7324" s="15">
        <v>25.070247485160799</v>
      </c>
      <c r="H7324" s="15">
        <v>23.235817343711901</v>
      </c>
      <c r="I7324" s="15">
        <v>23.473881725311301</v>
      </c>
      <c r="J7324" s="15">
        <v>25.359369619369499</v>
      </c>
      <c r="K7324" s="15">
        <v>29.513253882408101</v>
      </c>
      <c r="L7324" s="15">
        <v>29.379579339981099</v>
      </c>
      <c r="M7324" s="15">
        <v>28.563680143594699</v>
      </c>
      <c r="N7324" s="15">
        <v>31.136834150075899</v>
      </c>
      <c r="O7324" s="15">
        <v>35.492048102855698</v>
      </c>
      <c r="P7324" s="15">
        <v>33.486833689451203</v>
      </c>
      <c r="Q7324" s="15">
        <v>36.2859969496727</v>
      </c>
      <c r="R7324" s="15">
        <v>34.499328474760098</v>
      </c>
      <c r="S7324" s="15">
        <v>37.808631597280502</v>
      </c>
      <c r="T7324" s="15">
        <v>36.283408211380198</v>
      </c>
      <c r="U7324" s="15">
        <v>53.990765930175797</v>
      </c>
      <c r="V7324" s="15">
        <v>46.317382525444003</v>
      </c>
      <c r="W7324" s="15">
        <v>31.635991149663901</v>
      </c>
      <c r="X7324" s="15">
        <v>37.533315308213197</v>
      </c>
      <c r="Y7324" s="15">
        <v>49.4449594457746</v>
      </c>
      <c r="Z7324" s="15">
        <v>62.5274130021334</v>
      </c>
      <c r="AA7324" s="15">
        <v>62.787296298637997</v>
      </c>
      <c r="AB7324" s="15">
        <v>72.703236271977403</v>
      </c>
      <c r="AC7324" s="15">
        <v>36.859459242939899</v>
      </c>
      <c r="AD7324" s="15">
        <v>36.8445862179343</v>
      </c>
      <c r="AE7324" s="84">
        <v>-3.4065045711994202</v>
      </c>
      <c r="AF7324" s="84">
        <f t="shared" si="229"/>
        <v>36.526260003306895</v>
      </c>
    </row>
    <row r="7325" spans="2:32" x14ac:dyDescent="0.2">
      <c r="B7325" s="83">
        <v>10</v>
      </c>
      <c r="C7325" s="83">
        <v>1</v>
      </c>
      <c r="D7325" s="83">
        <v>17</v>
      </c>
      <c r="E7325" s="83">
        <f t="shared" si="228"/>
        <v>1</v>
      </c>
      <c r="F7325" s="15">
        <v>34.491487634658803</v>
      </c>
      <c r="G7325" s="15">
        <v>32.364304306983897</v>
      </c>
      <c r="H7325" s="15">
        <v>28.527022341728198</v>
      </c>
      <c r="I7325" s="15">
        <v>31.204652370452902</v>
      </c>
      <c r="J7325" s="15">
        <v>34.437713081359902</v>
      </c>
      <c r="K7325" s="15">
        <v>36.908982439041097</v>
      </c>
      <c r="L7325" s="15">
        <v>38.239021255493199</v>
      </c>
      <c r="M7325" s="15">
        <v>38.416102072715802</v>
      </c>
      <c r="N7325" s="15">
        <v>46.159478452205697</v>
      </c>
      <c r="O7325" s="15">
        <v>44.316271016597703</v>
      </c>
      <c r="P7325" s="15">
        <v>42.856573820591002</v>
      </c>
      <c r="Q7325" s="15">
        <v>43.480172303199801</v>
      </c>
      <c r="R7325" s="15">
        <v>51.646103919029201</v>
      </c>
      <c r="S7325" s="15">
        <v>63.994424988746601</v>
      </c>
      <c r="T7325" s="15">
        <v>104.111904617786</v>
      </c>
      <c r="U7325" s="15">
        <v>87.464934264898304</v>
      </c>
      <c r="V7325" s="15">
        <v>63.754380802631403</v>
      </c>
      <c r="W7325" s="15">
        <v>55.400368811011298</v>
      </c>
      <c r="X7325" s="15">
        <v>70.235745412349701</v>
      </c>
      <c r="Y7325" s="15">
        <v>105.07718205094299</v>
      </c>
      <c r="Z7325" s="15">
        <v>152.20581872230801</v>
      </c>
      <c r="AA7325" s="15">
        <v>119.924137769222</v>
      </c>
      <c r="AB7325" s="15">
        <v>122.282588915706</v>
      </c>
      <c r="AC7325" s="15">
        <v>76.258103272020804</v>
      </c>
      <c r="AD7325" s="15">
        <v>94.994125335888896</v>
      </c>
      <c r="AE7325" s="84">
        <v>99.389282316088696</v>
      </c>
      <c r="AF7325" s="84">
        <f t="shared" si="229"/>
        <v>66.082341626679153</v>
      </c>
    </row>
    <row r="7326" spans="2:32" x14ac:dyDescent="0.2">
      <c r="B7326" s="83">
        <v>10</v>
      </c>
      <c r="C7326" s="83">
        <v>1</v>
      </c>
      <c r="D7326" s="83">
        <v>18</v>
      </c>
      <c r="E7326" s="83">
        <f t="shared" si="228"/>
        <v>1</v>
      </c>
      <c r="F7326" s="15">
        <v>36.887211597442601</v>
      </c>
      <c r="G7326" s="15">
        <v>35.293439194679301</v>
      </c>
      <c r="H7326" s="15">
        <v>30.913800757408101</v>
      </c>
      <c r="I7326" s="15">
        <v>36.054643079757703</v>
      </c>
      <c r="J7326" s="15">
        <v>38.5645166053772</v>
      </c>
      <c r="K7326" s="15">
        <v>39.683928346633898</v>
      </c>
      <c r="L7326" s="15">
        <v>41.2924661445618</v>
      </c>
      <c r="M7326" s="15">
        <v>39.528632268667202</v>
      </c>
      <c r="N7326" s="15">
        <v>51.658620331525803</v>
      </c>
      <c r="O7326" s="15">
        <v>48.5744636874199</v>
      </c>
      <c r="P7326" s="15">
        <v>46.8168086013794</v>
      </c>
      <c r="Q7326" s="15">
        <v>46.082954191446298</v>
      </c>
      <c r="R7326" s="15">
        <v>60.365112033843999</v>
      </c>
      <c r="S7326" s="15">
        <v>68.530531467676198</v>
      </c>
      <c r="T7326" s="15">
        <v>140.52000011801701</v>
      </c>
      <c r="U7326" s="15">
        <v>95.054797758817699</v>
      </c>
      <c r="V7326" s="15">
        <v>64.221243430852894</v>
      </c>
      <c r="W7326" s="15">
        <v>70.9071107983589</v>
      </c>
      <c r="X7326" s="15">
        <v>82.036483966112101</v>
      </c>
      <c r="Y7326" s="15">
        <v>114.74545127391799</v>
      </c>
      <c r="Z7326" s="15">
        <v>200.89466597318699</v>
      </c>
      <c r="AA7326" s="15">
        <v>161.92968476200099</v>
      </c>
      <c r="AB7326" s="15">
        <v>148.155329335451</v>
      </c>
      <c r="AC7326" s="15">
        <v>163.232170666695</v>
      </c>
      <c r="AD7326" s="15">
        <v>146.15016942358</v>
      </c>
      <c r="AE7326" s="84">
        <v>149.40473248171801</v>
      </c>
      <c r="AF7326" s="84">
        <f t="shared" si="229"/>
        <v>82.980729549866453</v>
      </c>
    </row>
    <row r="7327" spans="2:32" x14ac:dyDescent="0.2">
      <c r="B7327" s="83">
        <v>10</v>
      </c>
      <c r="C7327" s="83">
        <v>1</v>
      </c>
      <c r="D7327" s="83">
        <v>19</v>
      </c>
      <c r="E7327" s="83">
        <f t="shared" si="228"/>
        <v>1</v>
      </c>
      <c r="F7327" s="15">
        <v>37.667458728790301</v>
      </c>
      <c r="G7327" s="15">
        <v>31.562615159034699</v>
      </c>
      <c r="H7327" s="15">
        <v>28.097634189844101</v>
      </c>
      <c r="I7327" s="15">
        <v>31.393546209335302</v>
      </c>
      <c r="J7327" s="15">
        <v>34.172909934997598</v>
      </c>
      <c r="K7327" s="15">
        <v>37.580344835281402</v>
      </c>
      <c r="L7327" s="15">
        <v>39.468103525161702</v>
      </c>
      <c r="M7327" s="15">
        <v>36.9973047935963</v>
      </c>
      <c r="N7327" s="15">
        <v>42.070357600927402</v>
      </c>
      <c r="O7327" s="15">
        <v>44.241537155151399</v>
      </c>
      <c r="P7327" s="15">
        <v>44.208952207803698</v>
      </c>
      <c r="Q7327" s="15">
        <v>44.897611552476903</v>
      </c>
      <c r="R7327" s="15">
        <v>54.087108609199497</v>
      </c>
      <c r="S7327" s="15">
        <v>65.487385401964204</v>
      </c>
      <c r="T7327" s="15">
        <v>91.887074660301195</v>
      </c>
      <c r="U7327" s="15">
        <v>87.4222477991581</v>
      </c>
      <c r="V7327" s="15">
        <v>62.745335966348598</v>
      </c>
      <c r="W7327" s="15">
        <v>66.958297543764104</v>
      </c>
      <c r="X7327" s="15">
        <v>70.650892864942506</v>
      </c>
      <c r="Y7327" s="15">
        <v>118.26718069744101</v>
      </c>
      <c r="Z7327" s="15">
        <v>168.227288253784</v>
      </c>
      <c r="AA7327" s="15">
        <v>136.19612860369699</v>
      </c>
      <c r="AB7327" s="15">
        <v>126.452980851173</v>
      </c>
      <c r="AC7327" s="15">
        <v>145.15578829288501</v>
      </c>
      <c r="AD7327" s="15">
        <v>134.40311509513899</v>
      </c>
      <c r="AE7327" s="84">
        <v>143.923169831991</v>
      </c>
      <c r="AF7327" s="84">
        <f t="shared" si="229"/>
        <v>74.008552706314958</v>
      </c>
    </row>
    <row r="7328" spans="2:32" x14ac:dyDescent="0.2">
      <c r="B7328" s="83">
        <v>10</v>
      </c>
      <c r="C7328" s="83">
        <v>1</v>
      </c>
      <c r="D7328" s="83">
        <v>20</v>
      </c>
      <c r="E7328" s="83">
        <f t="shared" si="228"/>
        <v>1</v>
      </c>
      <c r="F7328" s="15">
        <v>37.675973655700702</v>
      </c>
      <c r="G7328" s="15">
        <v>28.504248644828799</v>
      </c>
      <c r="H7328" s="15">
        <v>26.024569355011</v>
      </c>
      <c r="I7328" s="15">
        <v>30.302842390060398</v>
      </c>
      <c r="J7328" s="15">
        <v>31.4678963737488</v>
      </c>
      <c r="K7328" s="15">
        <v>35.880504205703701</v>
      </c>
      <c r="L7328" s="15">
        <v>37.314809181213398</v>
      </c>
      <c r="M7328" s="15">
        <v>34.810816171646103</v>
      </c>
      <c r="N7328" s="15">
        <v>40.130391734600103</v>
      </c>
      <c r="O7328" s="15">
        <v>41.110193981647498</v>
      </c>
      <c r="P7328" s="15">
        <v>41.156026970386499</v>
      </c>
      <c r="Q7328" s="15">
        <v>42.255035511493702</v>
      </c>
      <c r="R7328" s="15">
        <v>49.583121675014503</v>
      </c>
      <c r="S7328" s="15">
        <v>54.748732177972798</v>
      </c>
      <c r="T7328" s="15">
        <v>95.280570631742506</v>
      </c>
      <c r="U7328" s="15">
        <v>72.641581788778296</v>
      </c>
      <c r="V7328" s="15">
        <v>54.967294415473901</v>
      </c>
      <c r="W7328" s="15">
        <v>56.762494748592403</v>
      </c>
      <c r="X7328" s="15">
        <v>62.151256664991401</v>
      </c>
      <c r="Y7328" s="15">
        <v>85.5073557128906</v>
      </c>
      <c r="Z7328" s="15">
        <v>146.25218275928501</v>
      </c>
      <c r="AA7328" s="15">
        <v>112.981019192696</v>
      </c>
      <c r="AB7328" s="15">
        <v>98.905206316947897</v>
      </c>
      <c r="AC7328" s="15">
        <v>115.527013953924</v>
      </c>
      <c r="AD7328" s="15">
        <v>104.855889925718</v>
      </c>
      <c r="AE7328" s="84">
        <v>115.317932757199</v>
      </c>
      <c r="AF7328" s="84">
        <f t="shared" si="229"/>
        <v>63.542883111433362</v>
      </c>
    </row>
    <row r="7329" spans="2:32" x14ac:dyDescent="0.2">
      <c r="B7329" s="83">
        <v>10</v>
      </c>
      <c r="C7329" s="83">
        <v>1</v>
      </c>
      <c r="D7329" s="83">
        <v>21</v>
      </c>
      <c r="E7329" s="83">
        <f t="shared" si="228"/>
        <v>1</v>
      </c>
      <c r="F7329" s="15">
        <v>36.016857402801499</v>
      </c>
      <c r="G7329" s="15">
        <v>26.216411489486699</v>
      </c>
      <c r="H7329" s="15">
        <v>25.4594680132866</v>
      </c>
      <c r="I7329" s="15">
        <v>28.609481647491499</v>
      </c>
      <c r="J7329" s="15">
        <v>29.1941635856628</v>
      </c>
      <c r="K7329" s="15">
        <v>33.495897654295</v>
      </c>
      <c r="L7329" s="15">
        <v>35.300481231689503</v>
      </c>
      <c r="M7329" s="15">
        <v>33.458020203828802</v>
      </c>
      <c r="N7329" s="15">
        <v>38.073117886066399</v>
      </c>
      <c r="O7329" s="15">
        <v>38.419799224853499</v>
      </c>
      <c r="P7329" s="15">
        <v>38.153094573497803</v>
      </c>
      <c r="Q7329" s="15">
        <v>39.393360345840499</v>
      </c>
      <c r="R7329" s="15">
        <v>46.619810137987102</v>
      </c>
      <c r="S7329" s="15">
        <v>51.334931064844099</v>
      </c>
      <c r="T7329" s="15">
        <v>71.733450634956398</v>
      </c>
      <c r="U7329" s="15">
        <v>60.913851213455203</v>
      </c>
      <c r="V7329" s="15">
        <v>50.062470536708801</v>
      </c>
      <c r="W7329" s="15">
        <v>51.905483435392398</v>
      </c>
      <c r="X7329" s="15">
        <v>58.5748518557549</v>
      </c>
      <c r="Y7329" s="15">
        <v>87.024066089868498</v>
      </c>
      <c r="Z7329" s="15">
        <v>119.920672615767</v>
      </c>
      <c r="AA7329" s="15">
        <v>110.65716159844401</v>
      </c>
      <c r="AB7329" s="15">
        <v>100.105948629618</v>
      </c>
      <c r="AC7329" s="15">
        <v>105.30745354795501</v>
      </c>
      <c r="AD7329" s="15">
        <v>114.311445055604</v>
      </c>
      <c r="AE7329" s="84">
        <v>107.21760664673199</v>
      </c>
      <c r="AF7329" s="84">
        <f t="shared" si="229"/>
        <v>59.1338213969957</v>
      </c>
    </row>
    <row r="7330" spans="2:32" x14ac:dyDescent="0.2">
      <c r="B7330" s="83">
        <v>10</v>
      </c>
      <c r="C7330" s="83">
        <v>1</v>
      </c>
      <c r="D7330" s="83">
        <v>22</v>
      </c>
      <c r="E7330" s="83">
        <f t="shared" si="228"/>
        <v>1</v>
      </c>
      <c r="F7330" s="15">
        <v>33.555308792114303</v>
      </c>
      <c r="G7330" s="15">
        <v>24.8988589954376</v>
      </c>
      <c r="H7330" s="15">
        <v>24.008949567794801</v>
      </c>
      <c r="I7330" s="15">
        <v>26.7732501373291</v>
      </c>
      <c r="J7330" s="15">
        <v>26.519907911300699</v>
      </c>
      <c r="K7330" s="15">
        <v>30.485473226547199</v>
      </c>
      <c r="L7330" s="15">
        <v>33.140400976180999</v>
      </c>
      <c r="M7330" s="15">
        <v>33.037395899772598</v>
      </c>
      <c r="N7330" s="15">
        <v>35.991979529142398</v>
      </c>
      <c r="O7330" s="15">
        <v>35.7581218400002</v>
      </c>
      <c r="P7330" s="15">
        <v>35.155960025310499</v>
      </c>
      <c r="Q7330" s="15">
        <v>37.325178314924202</v>
      </c>
      <c r="R7330" s="15">
        <v>43.710371505737299</v>
      </c>
      <c r="S7330" s="15">
        <v>47.410682233571997</v>
      </c>
      <c r="T7330" s="15">
        <v>63.831465136289602</v>
      </c>
      <c r="U7330" s="15">
        <v>54.9675559146404</v>
      </c>
      <c r="V7330" s="15">
        <v>46.240603120327002</v>
      </c>
      <c r="W7330" s="15">
        <v>47.757409534692798</v>
      </c>
      <c r="X7330" s="15">
        <v>54.413347252607302</v>
      </c>
      <c r="Y7330" s="15">
        <v>72.373878862381005</v>
      </c>
      <c r="Z7330" s="15">
        <v>84.469252671480206</v>
      </c>
      <c r="AA7330" s="15">
        <v>83.997517507076296</v>
      </c>
      <c r="AB7330" s="15">
        <v>78.661036517620104</v>
      </c>
      <c r="AC7330" s="15">
        <v>84.299561561346096</v>
      </c>
      <c r="AD7330" s="15">
        <v>113.537658419371</v>
      </c>
      <c r="AE7330" s="84">
        <v>134.885243126631</v>
      </c>
      <c r="AF7330" s="84">
        <f t="shared" si="229"/>
        <v>53.354091099216404</v>
      </c>
    </row>
    <row r="7331" spans="2:32" x14ac:dyDescent="0.2">
      <c r="B7331" s="83">
        <v>10</v>
      </c>
      <c r="C7331" s="83">
        <v>2</v>
      </c>
      <c r="D7331" s="83">
        <v>7</v>
      </c>
      <c r="E7331" s="83">
        <f t="shared" si="228"/>
        <v>1</v>
      </c>
      <c r="F7331" s="15">
        <v>26.7028334012032</v>
      </c>
      <c r="G7331" s="15">
        <v>20.595174821615199</v>
      </c>
      <c r="H7331" s="15">
        <v>19.717269126653701</v>
      </c>
      <c r="I7331" s="15">
        <v>23.478665851593</v>
      </c>
      <c r="J7331" s="15">
        <v>27.249374332428001</v>
      </c>
      <c r="K7331" s="15">
        <v>29.099825264930701</v>
      </c>
      <c r="L7331" s="15">
        <v>29.942101421117801</v>
      </c>
      <c r="M7331" s="15">
        <v>28.231827499866501</v>
      </c>
      <c r="N7331" s="15">
        <v>33.303370691776301</v>
      </c>
      <c r="O7331" s="15">
        <v>36.287829537391701</v>
      </c>
      <c r="P7331" s="15">
        <v>42.6177766895294</v>
      </c>
      <c r="Q7331" s="15">
        <v>45.052458700656899</v>
      </c>
      <c r="R7331" s="15">
        <v>50.700968475341803</v>
      </c>
      <c r="S7331" s="15">
        <v>55.1404779348373</v>
      </c>
      <c r="T7331" s="15">
        <v>54.184414638757701</v>
      </c>
      <c r="U7331" s="15">
        <v>56.2890958442688</v>
      </c>
      <c r="V7331" s="15">
        <v>56.824025638580302</v>
      </c>
      <c r="W7331" s="15">
        <v>51.055337230205502</v>
      </c>
      <c r="X7331" s="15">
        <v>70.131049587249805</v>
      </c>
      <c r="Y7331" s="15">
        <v>63.601623780950902</v>
      </c>
      <c r="Z7331" s="15">
        <v>85.528930418968201</v>
      </c>
      <c r="AA7331" s="15">
        <v>91.572730004787402</v>
      </c>
      <c r="AB7331" s="15">
        <v>82.745701085805905</v>
      </c>
      <c r="AC7331" s="15">
        <v>72.340848582625398</v>
      </c>
      <c r="AD7331" s="15">
        <v>58.154746808335197</v>
      </c>
      <c r="AE7331" s="84">
        <v>81.081125748395905</v>
      </c>
      <c r="AF7331" s="84">
        <f t="shared" si="229"/>
        <v>49.678060889148938</v>
      </c>
    </row>
    <row r="7332" spans="2:32" x14ac:dyDescent="0.2">
      <c r="B7332" s="83">
        <v>10</v>
      </c>
      <c r="C7332" s="83">
        <v>2</v>
      </c>
      <c r="D7332" s="83">
        <v>8</v>
      </c>
      <c r="E7332" s="83">
        <f t="shared" si="228"/>
        <v>1</v>
      </c>
      <c r="F7332" s="15">
        <v>28.011139947414399</v>
      </c>
      <c r="G7332" s="15">
        <v>18.993729628086101</v>
      </c>
      <c r="H7332" s="15">
        <v>16.982784761786501</v>
      </c>
      <c r="I7332" s="15">
        <v>20.620175798416099</v>
      </c>
      <c r="J7332" s="15">
        <v>22.550275053024301</v>
      </c>
      <c r="K7332" s="15">
        <v>25.115672090530399</v>
      </c>
      <c r="L7332" s="15">
        <v>25.354720882415801</v>
      </c>
      <c r="M7332" s="15">
        <v>22.257958899178998</v>
      </c>
      <c r="N7332" s="15">
        <v>24.223009603738799</v>
      </c>
      <c r="O7332" s="15">
        <v>27.5416067860127</v>
      </c>
      <c r="P7332" s="15">
        <v>27.3180318795741</v>
      </c>
      <c r="Q7332" s="15">
        <v>30.336828083515201</v>
      </c>
      <c r="R7332" s="15">
        <v>30.2544876309186</v>
      </c>
      <c r="S7332" s="15">
        <v>14.3654997644052</v>
      </c>
      <c r="T7332" s="15">
        <v>23.6482345743328</v>
      </c>
      <c r="U7332" s="15">
        <v>29.608217684671299</v>
      </c>
      <c r="V7332" s="15">
        <v>27.138263502907002</v>
      </c>
      <c r="W7332" s="15">
        <v>18.495399565175202</v>
      </c>
      <c r="X7332" s="15">
        <v>20.894280766174202</v>
      </c>
      <c r="Y7332" s="15">
        <v>-1.8697930201143</v>
      </c>
      <c r="Z7332" s="15">
        <v>13.400222584888301</v>
      </c>
      <c r="AA7332" s="15">
        <v>20.178344573006001</v>
      </c>
      <c r="AB7332" s="15">
        <v>14.9367645248622</v>
      </c>
      <c r="AC7332" s="15">
        <v>4.26711945009232</v>
      </c>
      <c r="AD7332" s="15">
        <v>-7.9728694870173902</v>
      </c>
      <c r="AE7332" s="84">
        <v>1.9848769229725001</v>
      </c>
      <c r="AF7332" s="84">
        <f t="shared" si="229"/>
        <v>19.17826855580644</v>
      </c>
    </row>
    <row r="7333" spans="2:32" x14ac:dyDescent="0.2">
      <c r="B7333" s="83">
        <v>10</v>
      </c>
      <c r="C7333" s="83">
        <v>2</v>
      </c>
      <c r="D7333" s="83">
        <v>9</v>
      </c>
      <c r="E7333" s="83">
        <f t="shared" si="228"/>
        <v>1</v>
      </c>
      <c r="F7333" s="15">
        <v>27.329036945819901</v>
      </c>
      <c r="G7333" s="15">
        <v>19.212159105300898</v>
      </c>
      <c r="H7333" s="15">
        <v>17.408125543832799</v>
      </c>
      <c r="I7333" s="15">
        <v>19.773841892361599</v>
      </c>
      <c r="J7333" s="15">
        <v>21.624952741622899</v>
      </c>
      <c r="K7333" s="15">
        <v>24.130656969070401</v>
      </c>
      <c r="L7333" s="15">
        <v>25.096035980224599</v>
      </c>
      <c r="M7333" s="15">
        <v>22.2074081005156</v>
      </c>
      <c r="N7333" s="15">
        <v>22.2207760673389</v>
      </c>
      <c r="O7333" s="15">
        <v>23.9641756587625</v>
      </c>
      <c r="P7333" s="15">
        <v>23.5748830832243</v>
      </c>
      <c r="Q7333" s="15">
        <v>26.251373111605599</v>
      </c>
      <c r="R7333" s="15">
        <v>26.177604816496402</v>
      </c>
      <c r="S7333" s="15">
        <v>11.379393658250599</v>
      </c>
      <c r="T7333" s="15">
        <v>20.613350943326999</v>
      </c>
      <c r="U7333" s="15">
        <v>24.914709095843101</v>
      </c>
      <c r="V7333" s="15">
        <v>23.188530687585502</v>
      </c>
      <c r="W7333" s="15">
        <v>17.4371137615144</v>
      </c>
      <c r="X7333" s="15">
        <v>8.75300332416594</v>
      </c>
      <c r="Y7333" s="15">
        <v>-3.2015058552920799</v>
      </c>
      <c r="Z7333" s="15">
        <v>6.7754790627062302</v>
      </c>
      <c r="AA7333" s="15">
        <v>9.3027962907366497</v>
      </c>
      <c r="AB7333" s="15">
        <v>7.7327444453835499</v>
      </c>
      <c r="AC7333" s="15">
        <v>-0.89636740075051802</v>
      </c>
      <c r="AD7333" s="15">
        <v>-9.8342749772667908</v>
      </c>
      <c r="AE7333" s="84">
        <v>-6.0703485265672201</v>
      </c>
      <c r="AF7333" s="84">
        <f t="shared" si="229"/>
        <v>15.733294404838954</v>
      </c>
    </row>
    <row r="7334" spans="2:32" x14ac:dyDescent="0.2">
      <c r="B7334" s="83">
        <v>10</v>
      </c>
      <c r="C7334" s="83">
        <v>2</v>
      </c>
      <c r="D7334" s="83">
        <v>10</v>
      </c>
      <c r="E7334" s="83">
        <f t="shared" si="228"/>
        <v>1</v>
      </c>
      <c r="F7334" s="15">
        <v>27.157018520355201</v>
      </c>
      <c r="G7334" s="15">
        <v>19.411669052124001</v>
      </c>
      <c r="H7334" s="15">
        <v>18.080717565774901</v>
      </c>
      <c r="I7334" s="15">
        <v>20.016167041301699</v>
      </c>
      <c r="J7334" s="15">
        <v>21.640292378902402</v>
      </c>
      <c r="K7334" s="15">
        <v>24.244888634681701</v>
      </c>
      <c r="L7334" s="15">
        <v>24.920179258108099</v>
      </c>
      <c r="M7334" s="15">
        <v>22.3672486923933</v>
      </c>
      <c r="N7334" s="15">
        <v>22.127873514987499</v>
      </c>
      <c r="O7334" s="15">
        <v>23.934756517589101</v>
      </c>
      <c r="P7334" s="15">
        <v>22.389405385583601</v>
      </c>
      <c r="Q7334" s="15">
        <v>25.2138809604645</v>
      </c>
      <c r="R7334" s="15">
        <v>24.311713698595799</v>
      </c>
      <c r="S7334" s="15">
        <v>6.5767220494374596</v>
      </c>
      <c r="T7334" s="15">
        <v>16.940508057668801</v>
      </c>
      <c r="U7334" s="15">
        <v>23.243426620572802</v>
      </c>
      <c r="V7334" s="15">
        <v>20.647050958752601</v>
      </c>
      <c r="W7334" s="15">
        <v>13.877203394904701</v>
      </c>
      <c r="X7334" s="15">
        <v>4.2828265553004998</v>
      </c>
      <c r="Y7334" s="15">
        <v>-5.16193245959282</v>
      </c>
      <c r="Z7334" s="15">
        <v>2.9978072214424598</v>
      </c>
      <c r="AA7334" s="15">
        <v>1.7828123626355099</v>
      </c>
      <c r="AB7334" s="15">
        <v>2.8558021381944401</v>
      </c>
      <c r="AC7334" s="15">
        <v>-4.3922546789050099</v>
      </c>
      <c r="AD7334" s="15">
        <v>-9.7231068606376692</v>
      </c>
      <c r="AE7334" s="84">
        <v>-6.0022110294103603</v>
      </c>
      <c r="AF7334" s="84">
        <f t="shared" si="229"/>
        <v>13.990017905816359</v>
      </c>
    </row>
    <row r="7335" spans="2:32" x14ac:dyDescent="0.2">
      <c r="B7335" s="83">
        <v>10</v>
      </c>
      <c r="C7335" s="83">
        <v>2</v>
      </c>
      <c r="D7335" s="83">
        <v>11</v>
      </c>
      <c r="E7335" s="83">
        <f t="shared" si="228"/>
        <v>1</v>
      </c>
      <c r="F7335" s="15">
        <v>27.324121790647499</v>
      </c>
      <c r="G7335" s="15">
        <v>19.847626708030699</v>
      </c>
      <c r="H7335" s="15">
        <v>17.753082649827</v>
      </c>
      <c r="I7335" s="15">
        <v>20.278186194539099</v>
      </c>
      <c r="J7335" s="15">
        <v>21.287079221725499</v>
      </c>
      <c r="K7335" s="15">
        <v>23.841602140426598</v>
      </c>
      <c r="L7335" s="15">
        <v>24.4921380307674</v>
      </c>
      <c r="M7335" s="15">
        <v>22.547428775787399</v>
      </c>
      <c r="N7335" s="15">
        <v>22.233281473010798</v>
      </c>
      <c r="O7335" s="15">
        <v>23.180057135403199</v>
      </c>
      <c r="P7335" s="15">
        <v>22.709297469973599</v>
      </c>
      <c r="Q7335" s="15">
        <v>22.695711773693599</v>
      </c>
      <c r="R7335" s="15">
        <v>23.178899335607898</v>
      </c>
      <c r="S7335" s="15">
        <v>4.3282096224129196</v>
      </c>
      <c r="T7335" s="15">
        <v>15.3182968125343</v>
      </c>
      <c r="U7335" s="15">
        <v>17.4341139639169</v>
      </c>
      <c r="V7335" s="15">
        <v>13.1772433599271</v>
      </c>
      <c r="W7335" s="15">
        <v>7.3129537646174398</v>
      </c>
      <c r="X7335" s="15">
        <v>2.8731786896586402</v>
      </c>
      <c r="Y7335" s="15">
        <v>-6.5438873471617702</v>
      </c>
      <c r="Z7335" s="15">
        <v>-2.5175649722069502</v>
      </c>
      <c r="AA7335" s="15">
        <v>2.2065770641863298</v>
      </c>
      <c r="AB7335" s="15">
        <v>-5.9172447617645396</v>
      </c>
      <c r="AC7335" s="15">
        <v>-9.0792701898813206</v>
      </c>
      <c r="AD7335" s="15">
        <v>-10.988427031517</v>
      </c>
      <c r="AE7335" s="84">
        <v>-8.8639749848395599</v>
      </c>
      <c r="AF7335" s="84">
        <f t="shared" si="229"/>
        <v>11.927258334204721</v>
      </c>
    </row>
    <row r="7336" spans="2:32" x14ac:dyDescent="0.2">
      <c r="B7336" s="83">
        <v>10</v>
      </c>
      <c r="C7336" s="83">
        <v>2</v>
      </c>
      <c r="D7336" s="83">
        <v>12</v>
      </c>
      <c r="E7336" s="83">
        <f t="shared" si="228"/>
        <v>1</v>
      </c>
      <c r="F7336" s="15">
        <v>26.318171805500999</v>
      </c>
      <c r="G7336" s="15">
        <v>19.8828426148891</v>
      </c>
      <c r="H7336" s="15">
        <v>17.659779575347901</v>
      </c>
      <c r="I7336" s="15">
        <v>20.0588384362459</v>
      </c>
      <c r="J7336" s="15">
        <v>21.1670887327194</v>
      </c>
      <c r="K7336" s="15">
        <v>23.8340922749043</v>
      </c>
      <c r="L7336" s="15">
        <v>24.352849370718001</v>
      </c>
      <c r="M7336" s="15">
        <v>22.722936552762999</v>
      </c>
      <c r="N7336" s="15">
        <v>22.273787124752999</v>
      </c>
      <c r="O7336" s="15">
        <v>23.7288353202343</v>
      </c>
      <c r="P7336" s="15">
        <v>22.189346660852401</v>
      </c>
      <c r="Q7336" s="15">
        <v>22.497925817727999</v>
      </c>
      <c r="R7336" s="15">
        <v>23.877797999560801</v>
      </c>
      <c r="S7336" s="15">
        <v>3.5274582059085402</v>
      </c>
      <c r="T7336" s="15">
        <v>16.492347130283701</v>
      </c>
      <c r="U7336" s="15">
        <v>17.744419708371201</v>
      </c>
      <c r="V7336" s="15">
        <v>13.399244899570901</v>
      </c>
      <c r="W7336" s="15">
        <v>5.7684815719425702</v>
      </c>
      <c r="X7336" s="15">
        <v>4.3399229538887703</v>
      </c>
      <c r="Y7336" s="15">
        <v>-7.4701431823372797</v>
      </c>
      <c r="Z7336" s="15">
        <v>-3.9692559758126702</v>
      </c>
      <c r="AA7336" s="15">
        <v>-6.1200587540864902E-2</v>
      </c>
      <c r="AB7336" s="15">
        <v>-6.8772981002628804</v>
      </c>
      <c r="AC7336" s="15">
        <v>-10.6324197593331</v>
      </c>
      <c r="AD7336" s="15">
        <v>-11.7508354320526</v>
      </c>
      <c r="AE7336" s="84">
        <v>-7.6563982196748297</v>
      </c>
      <c r="AF7336" s="84">
        <f t="shared" si="229"/>
        <v>11.669946749968023</v>
      </c>
    </row>
    <row r="7337" spans="2:32" x14ac:dyDescent="0.2">
      <c r="B7337" s="83">
        <v>10</v>
      </c>
      <c r="C7337" s="83">
        <v>2</v>
      </c>
      <c r="D7337" s="83">
        <v>13</v>
      </c>
      <c r="E7337" s="83">
        <f t="shared" si="228"/>
        <v>1</v>
      </c>
      <c r="F7337" s="15">
        <v>25.920294378519099</v>
      </c>
      <c r="G7337" s="15">
        <v>20.225377649307301</v>
      </c>
      <c r="H7337" s="15">
        <v>17.718911048412298</v>
      </c>
      <c r="I7337" s="15">
        <v>20.611231581986001</v>
      </c>
      <c r="J7337" s="15">
        <v>21.435221918106102</v>
      </c>
      <c r="K7337" s="15">
        <v>24.074030219316501</v>
      </c>
      <c r="L7337" s="15">
        <v>24.816633234977701</v>
      </c>
      <c r="M7337" s="15">
        <v>22.985910937309299</v>
      </c>
      <c r="N7337" s="15">
        <v>23.812148211583501</v>
      </c>
      <c r="O7337" s="15">
        <v>24.554430552959399</v>
      </c>
      <c r="P7337" s="15">
        <v>23.060305309772499</v>
      </c>
      <c r="Q7337" s="15">
        <v>22.4684177410603</v>
      </c>
      <c r="R7337" s="15">
        <v>24.123844546675699</v>
      </c>
      <c r="S7337" s="15">
        <v>5.1435442596972001</v>
      </c>
      <c r="T7337" s="15">
        <v>18.426224095627699</v>
      </c>
      <c r="U7337" s="15">
        <v>20.6732014229298</v>
      </c>
      <c r="V7337" s="15">
        <v>14.067470195531801</v>
      </c>
      <c r="W7337" s="15">
        <v>10.9884554594755</v>
      </c>
      <c r="X7337" s="15">
        <v>8.9930473080836197</v>
      </c>
      <c r="Y7337" s="15">
        <v>-8.7485312672853492</v>
      </c>
      <c r="Z7337" s="15">
        <v>-2.7597931249737702</v>
      </c>
      <c r="AA7337" s="15">
        <v>4.4268558603525197</v>
      </c>
      <c r="AB7337" s="15">
        <v>-5.9949937322139704</v>
      </c>
      <c r="AC7337" s="15">
        <v>-10.0205850638151</v>
      </c>
      <c r="AD7337" s="15">
        <v>-12.5463034543991</v>
      </c>
      <c r="AE7337" s="84">
        <v>-9.75343587960303</v>
      </c>
      <c r="AF7337" s="84">
        <f t="shared" si="229"/>
        <v>12.642381284976675</v>
      </c>
    </row>
    <row r="7338" spans="2:32" x14ac:dyDescent="0.2">
      <c r="B7338" s="83">
        <v>10</v>
      </c>
      <c r="C7338" s="83">
        <v>2</v>
      </c>
      <c r="D7338" s="83">
        <v>14</v>
      </c>
      <c r="E7338" s="83">
        <f t="shared" si="228"/>
        <v>1</v>
      </c>
      <c r="F7338" s="15">
        <v>26.7121705417633</v>
      </c>
      <c r="G7338" s="15">
        <v>20.8723428872824</v>
      </c>
      <c r="H7338" s="15">
        <v>19.280900425434101</v>
      </c>
      <c r="I7338" s="15">
        <v>21.208522649765001</v>
      </c>
      <c r="J7338" s="15">
        <v>22.172513422965999</v>
      </c>
      <c r="K7338" s="15">
        <v>24.309432615280201</v>
      </c>
      <c r="L7338" s="15">
        <v>24.966598846674</v>
      </c>
      <c r="M7338" s="15">
        <v>22.920680840253802</v>
      </c>
      <c r="N7338" s="15">
        <v>24.974878808260002</v>
      </c>
      <c r="O7338" s="15">
        <v>26.164441140890101</v>
      </c>
      <c r="P7338" s="15">
        <v>25.7939828702211</v>
      </c>
      <c r="Q7338" s="15">
        <v>23.589287894845</v>
      </c>
      <c r="R7338" s="15">
        <v>24.939479525387299</v>
      </c>
      <c r="S7338" s="15">
        <v>14.615576381001601</v>
      </c>
      <c r="T7338" s="15">
        <v>22.594614623039998</v>
      </c>
      <c r="U7338" s="15">
        <v>24.8286240946017</v>
      </c>
      <c r="V7338" s="15">
        <v>16.879526302218402</v>
      </c>
      <c r="W7338" s="15">
        <v>13.181554275155101</v>
      </c>
      <c r="X7338" s="15">
        <v>16.5389882666469</v>
      </c>
      <c r="Y7338" s="15">
        <v>-5.2943135222047601</v>
      </c>
      <c r="Z7338" s="15">
        <v>1.3736747854500999</v>
      </c>
      <c r="AA7338" s="15">
        <v>20.642461505487599</v>
      </c>
      <c r="AB7338" s="15">
        <v>-2.7667492856979399</v>
      </c>
      <c r="AC7338" s="15">
        <v>-8.66464124944806</v>
      </c>
      <c r="AD7338" s="15">
        <v>-11.6332360599041</v>
      </c>
      <c r="AE7338" s="84">
        <v>-10.268691058635699</v>
      </c>
      <c r="AF7338" s="84">
        <f t="shared" si="229"/>
        <v>15.382023904874355</v>
      </c>
    </row>
    <row r="7339" spans="2:32" x14ac:dyDescent="0.2">
      <c r="B7339" s="83">
        <v>10</v>
      </c>
      <c r="C7339" s="83">
        <v>2</v>
      </c>
      <c r="D7339" s="83">
        <v>15</v>
      </c>
      <c r="E7339" s="83">
        <f t="shared" si="228"/>
        <v>1</v>
      </c>
      <c r="F7339" s="15">
        <v>27.859513589858999</v>
      </c>
      <c r="G7339" s="15">
        <v>22.223461455345198</v>
      </c>
      <c r="H7339" s="15">
        <v>19.284582947015799</v>
      </c>
      <c r="I7339" s="15">
        <v>22.425368000030499</v>
      </c>
      <c r="J7339" s="15">
        <v>22.580000078201302</v>
      </c>
      <c r="K7339" s="15">
        <v>24.9909687795639</v>
      </c>
      <c r="L7339" s="15">
        <v>26.018214205026599</v>
      </c>
      <c r="M7339" s="15">
        <v>24.244062108755099</v>
      </c>
      <c r="N7339" s="15">
        <v>27.6901167714596</v>
      </c>
      <c r="O7339" s="15">
        <v>27.500614355087301</v>
      </c>
      <c r="P7339" s="15">
        <v>27.279995863437701</v>
      </c>
      <c r="Q7339" s="15">
        <v>24.5726298899055</v>
      </c>
      <c r="R7339" s="15">
        <v>29.010854430079501</v>
      </c>
      <c r="S7339" s="15">
        <v>16.458620214901899</v>
      </c>
      <c r="T7339" s="15">
        <v>28.285078479886099</v>
      </c>
      <c r="U7339" s="15">
        <v>29.351315850615499</v>
      </c>
      <c r="V7339" s="15">
        <v>17.953508544474801</v>
      </c>
      <c r="W7339" s="15">
        <v>17.462301930785198</v>
      </c>
      <c r="X7339" s="15">
        <v>25.773207698460698</v>
      </c>
      <c r="Y7339" s="15">
        <v>-2.2112468340396898</v>
      </c>
      <c r="Z7339" s="15">
        <v>9.2475123802218597</v>
      </c>
      <c r="AA7339" s="15">
        <v>28.367876625776301</v>
      </c>
      <c r="AB7339" s="15">
        <v>-3.3053264647424201</v>
      </c>
      <c r="AC7339" s="15">
        <v>-5.9563539266586298</v>
      </c>
      <c r="AD7339" s="15">
        <v>-12.415353118419601</v>
      </c>
      <c r="AE7339" s="84">
        <v>-9.9529992654025605</v>
      </c>
      <c r="AF7339" s="84">
        <f t="shared" si="229"/>
        <v>17.874558638062556</v>
      </c>
    </row>
    <row r="7340" spans="2:32" x14ac:dyDescent="0.2">
      <c r="B7340" s="83">
        <v>10</v>
      </c>
      <c r="C7340" s="83">
        <v>2</v>
      </c>
      <c r="D7340" s="83">
        <v>16</v>
      </c>
      <c r="E7340" s="83">
        <f t="shared" si="228"/>
        <v>1</v>
      </c>
      <c r="F7340" s="15">
        <v>30.481345417022698</v>
      </c>
      <c r="G7340" s="15">
        <v>23.563741346359301</v>
      </c>
      <c r="H7340" s="15">
        <v>21.032871745109599</v>
      </c>
      <c r="I7340" s="15">
        <v>24.5798462638855</v>
      </c>
      <c r="J7340" s="15">
        <v>26.330149915695198</v>
      </c>
      <c r="K7340" s="15">
        <v>28.796557610511801</v>
      </c>
      <c r="L7340" s="15">
        <v>29.015021076679201</v>
      </c>
      <c r="M7340" s="15">
        <v>26.772380305171001</v>
      </c>
      <c r="N7340" s="15">
        <v>32.505909277200701</v>
      </c>
      <c r="O7340" s="15">
        <v>32.876705310821499</v>
      </c>
      <c r="P7340" s="15">
        <v>32.612295113563498</v>
      </c>
      <c r="Q7340" s="15">
        <v>28.2886837853193</v>
      </c>
      <c r="R7340" s="15">
        <v>36.671457331418999</v>
      </c>
      <c r="S7340" s="15">
        <v>31.2142450419962</v>
      </c>
      <c r="T7340" s="15">
        <v>41.5936483175755</v>
      </c>
      <c r="U7340" s="15">
        <v>38.318585035562499</v>
      </c>
      <c r="V7340" s="15">
        <v>23.194424219496501</v>
      </c>
      <c r="W7340" s="15">
        <v>23.181206044346101</v>
      </c>
      <c r="X7340" s="15">
        <v>38.084305782377697</v>
      </c>
      <c r="Y7340" s="15">
        <v>17.6615754725225</v>
      </c>
      <c r="Z7340" s="15">
        <v>37.460757531762098</v>
      </c>
      <c r="AA7340" s="15">
        <v>50.474974176317502</v>
      </c>
      <c r="AB7340" s="15">
        <v>6.2250864039957499</v>
      </c>
      <c r="AC7340" s="15">
        <v>4.1396431331634496</v>
      </c>
      <c r="AD7340" s="15">
        <v>-8.0453929155468895</v>
      </c>
      <c r="AE7340" s="84">
        <v>13.966575632512599</v>
      </c>
      <c r="AF7340" s="84">
        <f t="shared" si="229"/>
        <v>26.576792245186137</v>
      </c>
    </row>
    <row r="7341" spans="2:32" x14ac:dyDescent="0.2">
      <c r="B7341" s="83">
        <v>10</v>
      </c>
      <c r="C7341" s="83">
        <v>2</v>
      </c>
      <c r="D7341" s="83">
        <v>17</v>
      </c>
      <c r="E7341" s="83">
        <f t="shared" si="228"/>
        <v>1</v>
      </c>
      <c r="F7341" s="15">
        <v>34.6071746940613</v>
      </c>
      <c r="G7341" s="15">
        <v>27.984596859455099</v>
      </c>
      <c r="H7341" s="15">
        <v>26.802688276290901</v>
      </c>
      <c r="I7341" s="15">
        <v>28.674727487564098</v>
      </c>
      <c r="J7341" s="15">
        <v>31.844902326583899</v>
      </c>
      <c r="K7341" s="15">
        <v>35.494956980705297</v>
      </c>
      <c r="L7341" s="15">
        <v>37.060042084455503</v>
      </c>
      <c r="M7341" s="15">
        <v>31.153956924915299</v>
      </c>
      <c r="N7341" s="15">
        <v>38.297800374269499</v>
      </c>
      <c r="O7341" s="15">
        <v>41.285652339935297</v>
      </c>
      <c r="P7341" s="15">
        <v>39.757802959442103</v>
      </c>
      <c r="Q7341" s="15">
        <v>37.764165905714002</v>
      </c>
      <c r="R7341" s="15">
        <v>53.323398652792001</v>
      </c>
      <c r="S7341" s="15">
        <v>82.501091792821896</v>
      </c>
      <c r="T7341" s="15">
        <v>65.3712087666988</v>
      </c>
      <c r="U7341" s="15">
        <v>57.447923335000901</v>
      </c>
      <c r="V7341" s="15">
        <v>44.281638039603799</v>
      </c>
      <c r="W7341" s="15">
        <v>49.887021302252997</v>
      </c>
      <c r="X7341" s="15">
        <v>92.703421250104896</v>
      </c>
      <c r="Y7341" s="15">
        <v>85.8615884708762</v>
      </c>
      <c r="Z7341" s="15">
        <v>82.384296810627006</v>
      </c>
      <c r="AA7341" s="15">
        <v>87.913736652553098</v>
      </c>
      <c r="AB7341" s="15">
        <v>26.482082766085899</v>
      </c>
      <c r="AC7341" s="15">
        <v>25.211594670027502</v>
      </c>
      <c r="AD7341" s="15">
        <v>31.373129313707398</v>
      </c>
      <c r="AE7341" s="84">
        <v>61.818804751873003</v>
      </c>
      <c r="AF7341" s="84">
        <f t="shared" si="229"/>
        <v>48.35728476109297</v>
      </c>
    </row>
    <row r="7342" spans="2:32" x14ac:dyDescent="0.2">
      <c r="B7342" s="83">
        <v>10</v>
      </c>
      <c r="C7342" s="83">
        <v>2</v>
      </c>
      <c r="D7342" s="83">
        <v>18</v>
      </c>
      <c r="E7342" s="83">
        <f t="shared" si="228"/>
        <v>1</v>
      </c>
      <c r="F7342" s="15">
        <v>37.625449951171902</v>
      </c>
      <c r="G7342" s="15">
        <v>30.1215328202248</v>
      </c>
      <c r="H7342" s="15">
        <v>30.627320159912099</v>
      </c>
      <c r="I7342" s="15">
        <v>36.291831344604503</v>
      </c>
      <c r="J7342" s="15">
        <v>33.999728713989299</v>
      </c>
      <c r="K7342" s="15">
        <v>37.331839018821697</v>
      </c>
      <c r="L7342" s="15">
        <v>37.951630216598502</v>
      </c>
      <c r="M7342" s="15">
        <v>29.984231552839301</v>
      </c>
      <c r="N7342" s="15">
        <v>43.339410255432099</v>
      </c>
      <c r="O7342" s="15">
        <v>42.176676532804997</v>
      </c>
      <c r="P7342" s="15">
        <v>40.186309587001801</v>
      </c>
      <c r="Q7342" s="15">
        <v>46.3959697043896</v>
      </c>
      <c r="R7342" s="15">
        <v>57.9827990427017</v>
      </c>
      <c r="S7342" s="15">
        <v>121.980930067062</v>
      </c>
      <c r="T7342" s="15">
        <v>85.529072226047504</v>
      </c>
      <c r="U7342" s="15">
        <v>66.785502094984096</v>
      </c>
      <c r="V7342" s="15">
        <v>66.683994546890304</v>
      </c>
      <c r="W7342" s="15">
        <v>71.973328182220499</v>
      </c>
      <c r="X7342" s="15">
        <v>122.11889923056999</v>
      </c>
      <c r="Y7342" s="15">
        <v>148.71382215571401</v>
      </c>
      <c r="Z7342" s="15">
        <v>136.67713736343401</v>
      </c>
      <c r="AA7342" s="15">
        <v>120.474467230797</v>
      </c>
      <c r="AB7342" s="15">
        <v>93.801970495223998</v>
      </c>
      <c r="AC7342" s="15">
        <v>96.9869779238701</v>
      </c>
      <c r="AD7342" s="15">
        <v>102.772592724681</v>
      </c>
      <c r="AE7342" s="84">
        <v>135.121962476492</v>
      </c>
      <c r="AF7342" s="84">
        <f t="shared" si="229"/>
        <v>72.062899446864577</v>
      </c>
    </row>
    <row r="7343" spans="2:32" x14ac:dyDescent="0.2">
      <c r="B7343" s="83">
        <v>10</v>
      </c>
      <c r="C7343" s="83">
        <v>2</v>
      </c>
      <c r="D7343" s="83">
        <v>19</v>
      </c>
      <c r="E7343" s="83">
        <f t="shared" si="228"/>
        <v>1</v>
      </c>
      <c r="F7343" s="15">
        <v>37.327926637649497</v>
      </c>
      <c r="G7343" s="15">
        <v>28.287476490974399</v>
      </c>
      <c r="H7343" s="15">
        <v>27.9176679210663</v>
      </c>
      <c r="I7343" s="15">
        <v>34.605830488205001</v>
      </c>
      <c r="J7343" s="15">
        <v>33.047661326408402</v>
      </c>
      <c r="K7343" s="15">
        <v>37.133591236114498</v>
      </c>
      <c r="L7343" s="15">
        <v>36.863770969390899</v>
      </c>
      <c r="M7343" s="15">
        <v>28.870428607940699</v>
      </c>
      <c r="N7343" s="15">
        <v>40.390419490814203</v>
      </c>
      <c r="O7343" s="15">
        <v>40.528543493986099</v>
      </c>
      <c r="P7343" s="15">
        <v>39.197899663925199</v>
      </c>
      <c r="Q7343" s="15">
        <v>45.737500969886803</v>
      </c>
      <c r="R7343" s="15">
        <v>52.862065632104901</v>
      </c>
      <c r="S7343" s="15">
        <v>77.547291150808306</v>
      </c>
      <c r="T7343" s="15">
        <v>70.978551401376706</v>
      </c>
      <c r="U7343" s="15">
        <v>58.324146404981597</v>
      </c>
      <c r="V7343" s="15">
        <v>60.609289540529304</v>
      </c>
      <c r="W7343" s="15">
        <v>62.702631893157999</v>
      </c>
      <c r="X7343" s="15">
        <v>124.28520657706299</v>
      </c>
      <c r="Y7343" s="15">
        <v>111.636263505936</v>
      </c>
      <c r="Z7343" s="15">
        <v>120.52811015772799</v>
      </c>
      <c r="AA7343" s="15">
        <v>107.841617064714</v>
      </c>
      <c r="AB7343" s="15">
        <v>93.776577584207104</v>
      </c>
      <c r="AC7343" s="15">
        <v>89.916844741791493</v>
      </c>
      <c r="AD7343" s="15">
        <v>99.215440640887294</v>
      </c>
      <c r="AE7343" s="84">
        <v>151.25569520783401</v>
      </c>
      <c r="AF7343" s="84">
        <f t="shared" si="229"/>
        <v>65.822632646133911</v>
      </c>
    </row>
    <row r="7344" spans="2:32" x14ac:dyDescent="0.2">
      <c r="B7344" s="83">
        <v>10</v>
      </c>
      <c r="C7344" s="83">
        <v>2</v>
      </c>
      <c r="D7344" s="83">
        <v>20</v>
      </c>
      <c r="E7344" s="83">
        <f t="shared" si="228"/>
        <v>1</v>
      </c>
      <c r="F7344" s="15">
        <v>37.112508785247798</v>
      </c>
      <c r="G7344" s="15">
        <v>26.398920753479</v>
      </c>
      <c r="H7344" s="15">
        <v>26.928325738906899</v>
      </c>
      <c r="I7344" s="15">
        <v>33.143476842880197</v>
      </c>
      <c r="J7344" s="15">
        <v>32.017939876079602</v>
      </c>
      <c r="K7344" s="15">
        <v>35.895534069061299</v>
      </c>
      <c r="L7344" s="15">
        <v>35.147190015315999</v>
      </c>
      <c r="M7344" s="15">
        <v>28.1055774190426</v>
      </c>
      <c r="N7344" s="15">
        <v>38.691580906867998</v>
      </c>
      <c r="O7344" s="15">
        <v>38.730655529499103</v>
      </c>
      <c r="P7344" s="15">
        <v>37.700814024209997</v>
      </c>
      <c r="Q7344" s="15">
        <v>43.311555520534498</v>
      </c>
      <c r="R7344" s="15">
        <v>47.466405610323001</v>
      </c>
      <c r="S7344" s="15">
        <v>85.494044620037101</v>
      </c>
      <c r="T7344" s="15">
        <v>65.365383013963694</v>
      </c>
      <c r="U7344" s="15">
        <v>57.090672103166597</v>
      </c>
      <c r="V7344" s="15">
        <v>55.979637762785003</v>
      </c>
      <c r="W7344" s="15">
        <v>58.591765362024297</v>
      </c>
      <c r="X7344" s="15">
        <v>93.227218082189594</v>
      </c>
      <c r="Y7344" s="15">
        <v>136.342696082592</v>
      </c>
      <c r="Z7344" s="15">
        <v>108.953422359824</v>
      </c>
      <c r="AA7344" s="15">
        <v>95.313000142455095</v>
      </c>
      <c r="AB7344" s="15">
        <v>84.889994078934194</v>
      </c>
      <c r="AC7344" s="15">
        <v>76.848367837913301</v>
      </c>
      <c r="AD7344" s="15">
        <v>96.602244503498099</v>
      </c>
      <c r="AE7344" s="84">
        <v>107.059124028832</v>
      </c>
      <c r="AF7344" s="84">
        <f t="shared" si="229"/>
        <v>60.861848271910112</v>
      </c>
    </row>
    <row r="7345" spans="2:32" x14ac:dyDescent="0.2">
      <c r="B7345" s="83">
        <v>10</v>
      </c>
      <c r="C7345" s="83">
        <v>2</v>
      </c>
      <c r="D7345" s="83">
        <v>21</v>
      </c>
      <c r="E7345" s="83">
        <f t="shared" si="228"/>
        <v>1</v>
      </c>
      <c r="F7345" s="15">
        <v>35.640521854400603</v>
      </c>
      <c r="G7345" s="15">
        <v>25.926164581298799</v>
      </c>
      <c r="H7345" s="15">
        <v>25.8937169475555</v>
      </c>
      <c r="I7345" s="15">
        <v>30.345260640144399</v>
      </c>
      <c r="J7345" s="15">
        <v>30.805298018455499</v>
      </c>
      <c r="K7345" s="15">
        <v>34.126951974868803</v>
      </c>
      <c r="L7345" s="15">
        <v>34.658735509157196</v>
      </c>
      <c r="M7345" s="15">
        <v>29.233664978981</v>
      </c>
      <c r="N7345" s="15">
        <v>36.566213589668301</v>
      </c>
      <c r="O7345" s="15">
        <v>37.7357109766007</v>
      </c>
      <c r="P7345" s="15">
        <v>35.839633164167402</v>
      </c>
      <c r="Q7345" s="15">
        <v>40.601626354217501</v>
      </c>
      <c r="R7345" s="15">
        <v>45.254632976770402</v>
      </c>
      <c r="S7345" s="15">
        <v>65.6020568928719</v>
      </c>
      <c r="T7345" s="15">
        <v>53.756853746652602</v>
      </c>
      <c r="U7345" s="15">
        <v>52.173663686275503</v>
      </c>
      <c r="V7345" s="15">
        <v>51.676728007316598</v>
      </c>
      <c r="W7345" s="15">
        <v>57.2195249826908</v>
      </c>
      <c r="X7345" s="15">
        <v>99.126055971145604</v>
      </c>
      <c r="Y7345" s="15">
        <v>116.517075680017</v>
      </c>
      <c r="Z7345" s="15">
        <v>101.67262803900201</v>
      </c>
      <c r="AA7345" s="15">
        <v>91.694157927393903</v>
      </c>
      <c r="AB7345" s="15">
        <v>83.572615684866904</v>
      </c>
      <c r="AC7345" s="15">
        <v>86.986708648204797</v>
      </c>
      <c r="AD7345" s="15">
        <v>93.924302087862003</v>
      </c>
      <c r="AE7345" s="84">
        <v>104.640529116154</v>
      </c>
      <c r="AF7345" s="84">
        <f t="shared" si="229"/>
        <v>57.738116616797683</v>
      </c>
    </row>
    <row r="7346" spans="2:32" x14ac:dyDescent="0.2">
      <c r="B7346" s="83">
        <v>10</v>
      </c>
      <c r="C7346" s="83">
        <v>2</v>
      </c>
      <c r="D7346" s="83">
        <v>22</v>
      </c>
      <c r="E7346" s="83">
        <f t="shared" si="228"/>
        <v>1</v>
      </c>
      <c r="F7346" s="15">
        <v>33.290856389999398</v>
      </c>
      <c r="G7346" s="15">
        <v>24.271172406196602</v>
      </c>
      <c r="H7346" s="15">
        <v>24.471691175460801</v>
      </c>
      <c r="I7346" s="15">
        <v>27.565507798194901</v>
      </c>
      <c r="J7346" s="15">
        <v>27.930336612701399</v>
      </c>
      <c r="K7346" s="15">
        <v>31.326172129631001</v>
      </c>
      <c r="L7346" s="15">
        <v>33.585215356826801</v>
      </c>
      <c r="M7346" s="15">
        <v>30.7729889423847</v>
      </c>
      <c r="N7346" s="15">
        <v>35.0609985983372</v>
      </c>
      <c r="O7346" s="15">
        <v>36.5803659038544</v>
      </c>
      <c r="P7346" s="15">
        <v>34.546786231756201</v>
      </c>
      <c r="Q7346" s="15">
        <v>37.542854606628403</v>
      </c>
      <c r="R7346" s="15">
        <v>42.148083909988401</v>
      </c>
      <c r="S7346" s="15">
        <v>58.097452276468303</v>
      </c>
      <c r="T7346" s="15">
        <v>48.7329028615952</v>
      </c>
      <c r="U7346" s="15">
        <v>49.115929807663001</v>
      </c>
      <c r="V7346" s="15">
        <v>47.479830608129497</v>
      </c>
      <c r="W7346" s="15">
        <v>51.5653187332153</v>
      </c>
      <c r="X7346" s="15">
        <v>76.787547910690293</v>
      </c>
      <c r="Y7346" s="15">
        <v>85.735841285705604</v>
      </c>
      <c r="Z7346" s="15">
        <v>74.292000075578699</v>
      </c>
      <c r="AA7346" s="15">
        <v>69.102722818851504</v>
      </c>
      <c r="AB7346" s="15">
        <v>64.457961596846602</v>
      </c>
      <c r="AC7346" s="15">
        <v>71.185962796926503</v>
      </c>
      <c r="AD7346" s="15">
        <v>102.88174830457601</v>
      </c>
      <c r="AE7346" s="84">
        <v>118.169953318596</v>
      </c>
      <c r="AF7346" s="84">
        <f t="shared" si="229"/>
        <v>51.411469325261649</v>
      </c>
    </row>
    <row r="7347" spans="2:32" x14ac:dyDescent="0.2">
      <c r="B7347" s="83">
        <v>10</v>
      </c>
      <c r="C7347" s="83">
        <v>3</v>
      </c>
      <c r="D7347" s="83">
        <v>7</v>
      </c>
      <c r="E7347" s="83">
        <f t="shared" si="228"/>
        <v>1</v>
      </c>
      <c r="F7347" s="15">
        <v>20.572257334947601</v>
      </c>
      <c r="G7347" s="15">
        <v>18.996104024887099</v>
      </c>
      <c r="H7347" s="15">
        <v>21.2079586076736</v>
      </c>
      <c r="I7347" s="15">
        <v>25.526610223770099</v>
      </c>
      <c r="J7347" s="15">
        <v>25.551577257156399</v>
      </c>
      <c r="K7347" s="15">
        <v>27.4193854522705</v>
      </c>
      <c r="L7347" s="15">
        <v>27.406436855316201</v>
      </c>
      <c r="M7347" s="15">
        <v>28.9281716527939</v>
      </c>
      <c r="N7347" s="15">
        <v>32.935174860954298</v>
      </c>
      <c r="O7347" s="15">
        <v>35.172185453414897</v>
      </c>
      <c r="P7347" s="15">
        <v>36.881632714271497</v>
      </c>
      <c r="Q7347" s="15">
        <v>35.7351389808655</v>
      </c>
      <c r="R7347" s="15">
        <v>46.945472691059102</v>
      </c>
      <c r="S7347" s="15">
        <v>43.023420695543301</v>
      </c>
      <c r="T7347" s="15">
        <v>45.5284602534771</v>
      </c>
      <c r="U7347" s="15">
        <v>49.5795316205025</v>
      </c>
      <c r="V7347" s="15">
        <v>41.248837203025801</v>
      </c>
      <c r="W7347" s="15">
        <v>51.636860590219499</v>
      </c>
      <c r="X7347" s="15">
        <v>49.497365476328902</v>
      </c>
      <c r="Y7347" s="15">
        <v>55.533609992265703</v>
      </c>
      <c r="Z7347" s="15">
        <v>65.021654676914196</v>
      </c>
      <c r="AA7347" s="15">
        <v>52.606881715014602</v>
      </c>
      <c r="AB7347" s="15">
        <v>35.304637757161601</v>
      </c>
      <c r="AC7347" s="15">
        <v>12.697972524998701</v>
      </c>
      <c r="AD7347" s="15">
        <v>18.874041611760902</v>
      </c>
      <c r="AE7347" s="84">
        <v>45.771217829346703</v>
      </c>
      <c r="AF7347" s="84">
        <f t="shared" si="229"/>
        <v>36.52317684830539</v>
      </c>
    </row>
    <row r="7348" spans="2:32" x14ac:dyDescent="0.2">
      <c r="B7348" s="83">
        <v>10</v>
      </c>
      <c r="C7348" s="83">
        <v>3</v>
      </c>
      <c r="D7348" s="83">
        <v>8</v>
      </c>
      <c r="E7348" s="83">
        <f t="shared" si="228"/>
        <v>1</v>
      </c>
      <c r="F7348" s="15">
        <v>18.3280809780955</v>
      </c>
      <c r="G7348" s="15">
        <v>17.009266995906799</v>
      </c>
      <c r="H7348" s="15">
        <v>19.029580509900999</v>
      </c>
      <c r="I7348" s="15">
        <v>22.502510246276898</v>
      </c>
      <c r="J7348" s="15">
        <v>22.0297132530212</v>
      </c>
      <c r="K7348" s="15">
        <v>24.1481792488098</v>
      </c>
      <c r="L7348" s="15">
        <v>23.517954353332499</v>
      </c>
      <c r="M7348" s="15">
        <v>18.3648294979781</v>
      </c>
      <c r="N7348" s="15">
        <v>27.062169698715199</v>
      </c>
      <c r="O7348" s="15">
        <v>26.621609459638599</v>
      </c>
      <c r="P7348" s="15">
        <v>25.613962880372998</v>
      </c>
      <c r="Q7348" s="15">
        <v>22.467418061494801</v>
      </c>
      <c r="R7348" s="15">
        <v>16.9419759075865</v>
      </c>
      <c r="S7348" s="15">
        <v>19.509619129478899</v>
      </c>
      <c r="T7348" s="15">
        <v>23.527412375792899</v>
      </c>
      <c r="U7348" s="15">
        <v>24.6758128730655</v>
      </c>
      <c r="V7348" s="15">
        <v>13.019897456817301</v>
      </c>
      <c r="W7348" s="15">
        <v>4.5961153575405502</v>
      </c>
      <c r="X7348" s="15">
        <v>-2.5156220074445002</v>
      </c>
      <c r="Y7348" s="15">
        <v>4.2184914982020896</v>
      </c>
      <c r="Z7348" s="15">
        <v>4.3806882594972896</v>
      </c>
      <c r="AA7348" s="15">
        <v>3.9891481627114098</v>
      </c>
      <c r="AB7348" s="15">
        <v>-3.4534918948561</v>
      </c>
      <c r="AC7348" s="15">
        <v>-9.6446850839257205</v>
      </c>
      <c r="AD7348" s="15">
        <v>-1.77007528091967</v>
      </c>
      <c r="AE7348" s="84">
        <v>-3.9778905580937902</v>
      </c>
      <c r="AF7348" s="84">
        <f t="shared" si="229"/>
        <v>13.85356428380754</v>
      </c>
    </row>
    <row r="7349" spans="2:32" x14ac:dyDescent="0.2">
      <c r="B7349" s="83">
        <v>10</v>
      </c>
      <c r="C7349" s="83">
        <v>3</v>
      </c>
      <c r="D7349" s="83">
        <v>9</v>
      </c>
      <c r="E7349" s="83">
        <f t="shared" si="228"/>
        <v>1</v>
      </c>
      <c r="F7349" s="15">
        <v>18.1448712598607</v>
      </c>
      <c r="G7349" s="15">
        <v>16.5791004443169</v>
      </c>
      <c r="H7349" s="15">
        <v>18.238449896812401</v>
      </c>
      <c r="I7349" s="15">
        <v>20.919071941375702</v>
      </c>
      <c r="J7349" s="15">
        <v>20.6376831576824</v>
      </c>
      <c r="K7349" s="15">
        <v>23.667563592910799</v>
      </c>
      <c r="L7349" s="15">
        <v>22.810023516655001</v>
      </c>
      <c r="M7349" s="15">
        <v>17.167503064513198</v>
      </c>
      <c r="N7349" s="15">
        <v>22.712177487015701</v>
      </c>
      <c r="O7349" s="15">
        <v>22.825825013667298</v>
      </c>
      <c r="P7349" s="15">
        <v>20.361473288297699</v>
      </c>
      <c r="Q7349" s="15">
        <v>18.921005644738699</v>
      </c>
      <c r="R7349" s="15">
        <v>10.4165815744102</v>
      </c>
      <c r="S7349" s="15">
        <v>13.1141508031711</v>
      </c>
      <c r="T7349" s="15">
        <v>16.654323287099601</v>
      </c>
      <c r="U7349" s="15">
        <v>15.223058734212101</v>
      </c>
      <c r="V7349" s="15">
        <v>6.8318630554080002</v>
      </c>
      <c r="W7349" s="15">
        <v>-4.7084281523749203</v>
      </c>
      <c r="X7349" s="15">
        <v>-4.6635056885629904</v>
      </c>
      <c r="Y7349" s="15">
        <v>-1.4407889611274001</v>
      </c>
      <c r="Z7349" s="15">
        <v>-5.1857818634659099</v>
      </c>
      <c r="AA7349" s="15">
        <v>-1.5189999842047699</v>
      </c>
      <c r="AB7349" s="15">
        <v>-7.8535879888385498</v>
      </c>
      <c r="AC7349" s="15">
        <v>-11.8911339263916</v>
      </c>
      <c r="AD7349" s="15">
        <v>-7.1399082164764396</v>
      </c>
      <c r="AE7349" s="84">
        <v>-8.3612203333377799</v>
      </c>
      <c r="AF7349" s="84">
        <f t="shared" si="229"/>
        <v>9.7100527172064304</v>
      </c>
    </row>
    <row r="7350" spans="2:32" x14ac:dyDescent="0.2">
      <c r="B7350" s="83">
        <v>10</v>
      </c>
      <c r="C7350" s="83">
        <v>3</v>
      </c>
      <c r="D7350" s="83">
        <v>10</v>
      </c>
      <c r="E7350" s="83">
        <f t="shared" si="228"/>
        <v>1</v>
      </c>
      <c r="F7350" s="15">
        <v>18.465196241378798</v>
      </c>
      <c r="G7350" s="15">
        <v>17.582176341056801</v>
      </c>
      <c r="H7350" s="15">
        <v>18.755486276149799</v>
      </c>
      <c r="I7350" s="15">
        <v>21.1921599254608</v>
      </c>
      <c r="J7350" s="15">
        <v>21.130161697387699</v>
      </c>
      <c r="K7350" s="15">
        <v>23.918638456344599</v>
      </c>
      <c r="L7350" s="15">
        <v>23.315736979484601</v>
      </c>
      <c r="M7350" s="15">
        <v>17.760902583107399</v>
      </c>
      <c r="N7350" s="15">
        <v>22.890062215745399</v>
      </c>
      <c r="O7350" s="15">
        <v>23.088357936382302</v>
      </c>
      <c r="P7350" s="15">
        <v>20.3717232992798</v>
      </c>
      <c r="Q7350" s="15">
        <v>18.842623325207299</v>
      </c>
      <c r="R7350" s="15">
        <v>6.95695275606215</v>
      </c>
      <c r="S7350" s="15">
        <v>10.7420440516174</v>
      </c>
      <c r="T7350" s="15">
        <v>14.6024878306985</v>
      </c>
      <c r="U7350" s="15">
        <v>11.7109148879945</v>
      </c>
      <c r="V7350" s="15">
        <v>3.8246479641348099</v>
      </c>
      <c r="W7350" s="15">
        <v>-6.1818953054249297</v>
      </c>
      <c r="X7350" s="15">
        <v>-6.8730381091237103</v>
      </c>
      <c r="Y7350" s="15">
        <v>-3.5779561904594299</v>
      </c>
      <c r="Z7350" s="15">
        <v>-8.1581459058970207</v>
      </c>
      <c r="AA7350" s="15">
        <v>-5.9223636073619099</v>
      </c>
      <c r="AB7350" s="15">
        <v>-9.8497060449421401</v>
      </c>
      <c r="AC7350" s="15">
        <v>-12.3012206743956</v>
      </c>
      <c r="AD7350" s="15">
        <v>-8.4421700892448399</v>
      </c>
      <c r="AE7350" s="84">
        <v>-10.563500243842601</v>
      </c>
      <c r="AF7350" s="84">
        <f t="shared" si="229"/>
        <v>8.5877029460307899</v>
      </c>
    </row>
    <row r="7351" spans="2:32" x14ac:dyDescent="0.2">
      <c r="B7351" s="83">
        <v>10</v>
      </c>
      <c r="C7351" s="83">
        <v>3</v>
      </c>
      <c r="D7351" s="83">
        <v>11</v>
      </c>
      <c r="E7351" s="83">
        <f t="shared" si="228"/>
        <v>1</v>
      </c>
      <c r="F7351" s="15">
        <v>20.228645716413901</v>
      </c>
      <c r="G7351" s="15">
        <v>17.495396515846299</v>
      </c>
      <c r="H7351" s="15">
        <v>19.191743444204299</v>
      </c>
      <c r="I7351" s="15">
        <v>20.8106796722412</v>
      </c>
      <c r="J7351" s="15">
        <v>20.7006776571274</v>
      </c>
      <c r="K7351" s="15">
        <v>23.6138858213425</v>
      </c>
      <c r="L7351" s="15">
        <v>23.438462440967601</v>
      </c>
      <c r="M7351" s="15">
        <v>16.712993677303199</v>
      </c>
      <c r="N7351" s="15">
        <v>21.9733839760423</v>
      </c>
      <c r="O7351" s="15">
        <v>23.528509900808299</v>
      </c>
      <c r="P7351" s="15">
        <v>17.774917584344699</v>
      </c>
      <c r="Q7351" s="15">
        <v>16.863105085879599</v>
      </c>
      <c r="R7351" s="15">
        <v>5.6451478898227201</v>
      </c>
      <c r="S7351" s="15">
        <v>10.3840949863642</v>
      </c>
      <c r="T7351" s="15">
        <v>10.6405287337601</v>
      </c>
      <c r="U7351" s="15">
        <v>13.8177551124692</v>
      </c>
      <c r="V7351" s="15">
        <v>-0.300427163079381</v>
      </c>
      <c r="W7351" s="15">
        <v>-6.8906456239074503</v>
      </c>
      <c r="X7351" s="15">
        <v>-8.0057611411213898</v>
      </c>
      <c r="Y7351" s="15">
        <v>-5.6832673232406403</v>
      </c>
      <c r="Z7351" s="15">
        <v>-8.2987263671159806</v>
      </c>
      <c r="AA7351" s="15">
        <v>-10.4520012723506</v>
      </c>
      <c r="AB7351" s="15">
        <v>-11.7275223069191</v>
      </c>
      <c r="AC7351" s="15">
        <v>-12.6480577974319</v>
      </c>
      <c r="AD7351" s="15">
        <v>-10.277947509288801</v>
      </c>
      <c r="AE7351" s="84">
        <v>-12.1008201169968</v>
      </c>
      <c r="AF7351" s="84">
        <f t="shared" si="229"/>
        <v>7.5551827535955924</v>
      </c>
    </row>
    <row r="7352" spans="2:32" x14ac:dyDescent="0.2">
      <c r="B7352" s="83">
        <v>10</v>
      </c>
      <c r="C7352" s="83">
        <v>3</v>
      </c>
      <c r="D7352" s="83">
        <v>12</v>
      </c>
      <c r="E7352" s="83">
        <f t="shared" si="228"/>
        <v>1</v>
      </c>
      <c r="F7352" s="15">
        <v>21.444475085094599</v>
      </c>
      <c r="G7352" s="15">
        <v>17.665325734615301</v>
      </c>
      <c r="H7352" s="15">
        <v>19.1342485613823</v>
      </c>
      <c r="I7352" s="15">
        <v>21.130505775451699</v>
      </c>
      <c r="J7352" s="15">
        <v>20.936638049125701</v>
      </c>
      <c r="K7352" s="15">
        <v>23.846983016967801</v>
      </c>
      <c r="L7352" s="15">
        <v>23.626501916885399</v>
      </c>
      <c r="M7352" s="15">
        <v>16.341765865743199</v>
      </c>
      <c r="N7352" s="15">
        <v>22.574532031446701</v>
      </c>
      <c r="O7352" s="15">
        <v>23.812954135596801</v>
      </c>
      <c r="P7352" s="15">
        <v>18.347543747077701</v>
      </c>
      <c r="Q7352" s="15">
        <v>17.682419214997399</v>
      </c>
      <c r="R7352" s="15">
        <v>6.5567718308270004</v>
      </c>
      <c r="S7352" s="15">
        <v>12.073737975657</v>
      </c>
      <c r="T7352" s="15">
        <v>11.862047445312101</v>
      </c>
      <c r="U7352" s="15">
        <v>14.380930569350699</v>
      </c>
      <c r="V7352" s="15">
        <v>-0.91036042151227603</v>
      </c>
      <c r="W7352" s="15">
        <v>-6.3165554330646998</v>
      </c>
      <c r="X7352" s="15">
        <v>-8.8617008637785908</v>
      </c>
      <c r="Y7352" s="15">
        <v>-5.8096560776950801</v>
      </c>
      <c r="Z7352" s="15">
        <v>-9.3947975389659408</v>
      </c>
      <c r="AA7352" s="15">
        <v>-11.0157004749775</v>
      </c>
      <c r="AB7352" s="15">
        <v>-12.503873630523699</v>
      </c>
      <c r="AC7352" s="15">
        <v>-12.9630358076096</v>
      </c>
      <c r="AD7352" s="15">
        <v>-10.5167580561638</v>
      </c>
      <c r="AE7352" s="84">
        <v>-12.8173416433334</v>
      </c>
      <c r="AF7352" s="84">
        <f t="shared" si="229"/>
        <v>7.7041385003041096</v>
      </c>
    </row>
    <row r="7353" spans="2:32" x14ac:dyDescent="0.2">
      <c r="B7353" s="83">
        <v>10</v>
      </c>
      <c r="C7353" s="83">
        <v>3</v>
      </c>
      <c r="D7353" s="83">
        <v>13</v>
      </c>
      <c r="E7353" s="83">
        <f t="shared" si="228"/>
        <v>1</v>
      </c>
      <c r="F7353" s="15">
        <v>22.886605284988899</v>
      </c>
      <c r="G7353" s="15">
        <v>18.228232306957199</v>
      </c>
      <c r="H7353" s="15">
        <v>19.249581898450899</v>
      </c>
      <c r="I7353" s="15">
        <v>20.8217218074799</v>
      </c>
      <c r="J7353" s="15">
        <v>21.1256176137924</v>
      </c>
      <c r="K7353" s="15">
        <v>24.097996583938599</v>
      </c>
      <c r="L7353" s="15">
        <v>23.7830328912735</v>
      </c>
      <c r="M7353" s="15">
        <v>16.293050250753801</v>
      </c>
      <c r="N7353" s="15">
        <v>23.267799165725702</v>
      </c>
      <c r="O7353" s="15">
        <v>24.722113634146801</v>
      </c>
      <c r="P7353" s="15">
        <v>18.176417874231898</v>
      </c>
      <c r="Q7353" s="15">
        <v>19.226379658698999</v>
      </c>
      <c r="R7353" s="15">
        <v>7.0801061264593201</v>
      </c>
      <c r="S7353" s="15">
        <v>12.919943945720799</v>
      </c>
      <c r="T7353" s="15">
        <v>12.1461529519707</v>
      </c>
      <c r="U7353" s="15">
        <v>15.283742065437099</v>
      </c>
      <c r="V7353" s="15">
        <v>1.33102266198397</v>
      </c>
      <c r="W7353" s="15">
        <v>-5.3378146619945799</v>
      </c>
      <c r="X7353" s="15">
        <v>-9.9333019257783892</v>
      </c>
      <c r="Y7353" s="15">
        <v>-6.5181008615568299</v>
      </c>
      <c r="Z7353" s="15">
        <v>-9.6279540526568894</v>
      </c>
      <c r="AA7353" s="15">
        <v>-11.3604150513113</v>
      </c>
      <c r="AB7353" s="15">
        <v>-12.5191180837154</v>
      </c>
      <c r="AC7353" s="15">
        <v>-13.079434896469101</v>
      </c>
      <c r="AD7353" s="15">
        <v>-11.4591726427078</v>
      </c>
      <c r="AE7353" s="84">
        <v>-13.0686924934387</v>
      </c>
      <c r="AF7353" s="84">
        <f t="shared" si="229"/>
        <v>7.989827386630056</v>
      </c>
    </row>
    <row r="7354" spans="2:32" x14ac:dyDescent="0.2">
      <c r="B7354" s="83">
        <v>10</v>
      </c>
      <c r="C7354" s="83">
        <v>3</v>
      </c>
      <c r="D7354" s="83">
        <v>14</v>
      </c>
      <c r="E7354" s="83">
        <f t="shared" si="228"/>
        <v>1</v>
      </c>
      <c r="F7354" s="15">
        <v>24.157776124000499</v>
      </c>
      <c r="G7354" s="15">
        <v>19.470325844764702</v>
      </c>
      <c r="H7354" s="15">
        <v>19.7697068901062</v>
      </c>
      <c r="I7354" s="15">
        <v>21.0951664104462</v>
      </c>
      <c r="J7354" s="15">
        <v>21.288413164138799</v>
      </c>
      <c r="K7354" s="15">
        <v>24.090427150726299</v>
      </c>
      <c r="L7354" s="15">
        <v>23.782700031280498</v>
      </c>
      <c r="M7354" s="15">
        <v>18.373655248522802</v>
      </c>
      <c r="N7354" s="15">
        <v>23.798755616426501</v>
      </c>
      <c r="O7354" s="15">
        <v>25.8292749063969</v>
      </c>
      <c r="P7354" s="15">
        <v>18.984595076934401</v>
      </c>
      <c r="Q7354" s="15">
        <v>18.869606679818499</v>
      </c>
      <c r="R7354" s="15">
        <v>13.127361498296301</v>
      </c>
      <c r="S7354" s="15">
        <v>13.995222579207301</v>
      </c>
      <c r="T7354" s="15">
        <v>13.9010492931213</v>
      </c>
      <c r="U7354" s="15">
        <v>22.5636063279957</v>
      </c>
      <c r="V7354" s="15">
        <v>2.1855745661258701</v>
      </c>
      <c r="W7354" s="15">
        <v>-3.1596175908744302</v>
      </c>
      <c r="X7354" s="15">
        <v>-8.2072966810017807</v>
      </c>
      <c r="Y7354" s="15">
        <v>-5.4251833195537298</v>
      </c>
      <c r="Z7354" s="15">
        <v>-6.1606638000458496</v>
      </c>
      <c r="AA7354" s="15">
        <v>-10.404389428734801</v>
      </c>
      <c r="AB7354" s="15">
        <v>-12.3178065490723</v>
      </c>
      <c r="AC7354" s="15">
        <v>-13.0426510250568</v>
      </c>
      <c r="AD7354" s="15">
        <v>-11.396656825184801</v>
      </c>
      <c r="AE7354" s="84">
        <v>-12.772407207489</v>
      </c>
      <c r="AF7354" s="84">
        <f t="shared" si="229"/>
        <v>9.3229440377421238</v>
      </c>
    </row>
    <row r="7355" spans="2:32" x14ac:dyDescent="0.2">
      <c r="B7355" s="83">
        <v>10</v>
      </c>
      <c r="C7355" s="83">
        <v>3</v>
      </c>
      <c r="D7355" s="83">
        <v>15</v>
      </c>
      <c r="E7355" s="83">
        <f t="shared" si="228"/>
        <v>1</v>
      </c>
      <c r="F7355" s="15">
        <v>26.3992571496964</v>
      </c>
      <c r="G7355" s="15">
        <v>20.188796121597299</v>
      </c>
      <c r="H7355" s="15">
        <v>21.758947849273699</v>
      </c>
      <c r="I7355" s="15">
        <v>23.301977481841998</v>
      </c>
      <c r="J7355" s="15">
        <v>23.380647208213801</v>
      </c>
      <c r="K7355" s="15">
        <v>26.689450153350801</v>
      </c>
      <c r="L7355" s="15">
        <v>26.605917687416099</v>
      </c>
      <c r="M7355" s="15">
        <v>21.2897498432547</v>
      </c>
      <c r="N7355" s="15">
        <v>26.614898913860301</v>
      </c>
      <c r="O7355" s="15">
        <v>28.052287412643398</v>
      </c>
      <c r="P7355" s="15">
        <v>21.829203109204801</v>
      </c>
      <c r="Q7355" s="15">
        <v>23.754528221026099</v>
      </c>
      <c r="R7355" s="15">
        <v>15.3799817276178</v>
      </c>
      <c r="S7355" s="15">
        <v>22.379167468249801</v>
      </c>
      <c r="T7355" s="15">
        <v>21.666528479099298</v>
      </c>
      <c r="U7355" s="15">
        <v>29.945974797576699</v>
      </c>
      <c r="V7355" s="15">
        <v>10.604005855277199</v>
      </c>
      <c r="W7355" s="15">
        <v>5.2497576115876399</v>
      </c>
      <c r="X7355" s="15">
        <v>-6.0175431700646902</v>
      </c>
      <c r="Y7355" s="15">
        <v>1.02918566543609</v>
      </c>
      <c r="Z7355" s="15">
        <v>0.92472706662118398</v>
      </c>
      <c r="AA7355" s="15">
        <v>-7.4245765392780303</v>
      </c>
      <c r="AB7355" s="15">
        <v>-11.1418954821825</v>
      </c>
      <c r="AC7355" s="15">
        <v>-12.714926824510099</v>
      </c>
      <c r="AD7355" s="15">
        <v>-10.9474024630338</v>
      </c>
      <c r="AE7355" s="84">
        <v>-12.119027075260901</v>
      </c>
      <c r="AF7355" s="84">
        <f t="shared" si="229"/>
        <v>12.949216087250582</v>
      </c>
    </row>
    <row r="7356" spans="2:32" x14ac:dyDescent="0.2">
      <c r="B7356" s="83">
        <v>10</v>
      </c>
      <c r="C7356" s="83">
        <v>3</v>
      </c>
      <c r="D7356" s="83">
        <v>16</v>
      </c>
      <c r="E7356" s="83">
        <f t="shared" si="228"/>
        <v>1</v>
      </c>
      <c r="F7356" s="15">
        <v>29.671728942871098</v>
      </c>
      <c r="G7356" s="15">
        <v>22.665278135299701</v>
      </c>
      <c r="H7356" s="15">
        <v>23.6723970985413</v>
      </c>
      <c r="I7356" s="15">
        <v>25.397029958725</v>
      </c>
      <c r="J7356" s="15">
        <v>27.337211874008201</v>
      </c>
      <c r="K7356" s="15">
        <v>30.140435905456499</v>
      </c>
      <c r="L7356" s="15">
        <v>29.5905559997559</v>
      </c>
      <c r="M7356" s="15">
        <v>29.370780810356099</v>
      </c>
      <c r="N7356" s="15">
        <v>32.389816776275602</v>
      </c>
      <c r="O7356" s="15">
        <v>35.500720844268798</v>
      </c>
      <c r="P7356" s="15">
        <v>29.5299453961849</v>
      </c>
      <c r="Q7356" s="15">
        <v>32.179170466184601</v>
      </c>
      <c r="R7356" s="15">
        <v>38.282202573299401</v>
      </c>
      <c r="S7356" s="15">
        <v>41.532098297596001</v>
      </c>
      <c r="T7356" s="15">
        <v>37.133371820166701</v>
      </c>
      <c r="U7356" s="15">
        <v>45.508858955383303</v>
      </c>
      <c r="V7356" s="15">
        <v>26.820702538184801</v>
      </c>
      <c r="W7356" s="15">
        <v>28.904394981794098</v>
      </c>
      <c r="X7356" s="15">
        <v>15.395619993500601</v>
      </c>
      <c r="Y7356" s="15">
        <v>39.170154229223698</v>
      </c>
      <c r="Z7356" s="15">
        <v>27.802276751786501</v>
      </c>
      <c r="AA7356" s="15">
        <v>1.8105155647993101</v>
      </c>
      <c r="AB7356" s="15">
        <v>-6.7047487626671796</v>
      </c>
      <c r="AC7356" s="15">
        <v>-10.3015019910336</v>
      </c>
      <c r="AD7356" s="15">
        <v>-1.8172856298089</v>
      </c>
      <c r="AE7356" s="84">
        <v>-6.3993193016797303</v>
      </c>
      <c r="AF7356" s="84">
        <f t="shared" si="229"/>
        <v>24.022400470325881</v>
      </c>
    </row>
    <row r="7357" spans="2:32" x14ac:dyDescent="0.2">
      <c r="B7357" s="83">
        <v>10</v>
      </c>
      <c r="C7357" s="83">
        <v>3</v>
      </c>
      <c r="D7357" s="83">
        <v>17</v>
      </c>
      <c r="E7357" s="83">
        <f t="shared" si="228"/>
        <v>1</v>
      </c>
      <c r="F7357" s="15">
        <v>31.950216201782201</v>
      </c>
      <c r="G7357" s="15">
        <v>30.882260215759299</v>
      </c>
      <c r="H7357" s="15">
        <v>28.306953496933001</v>
      </c>
      <c r="I7357" s="15">
        <v>33.907098180770902</v>
      </c>
      <c r="J7357" s="15">
        <v>35.954230175018303</v>
      </c>
      <c r="K7357" s="15">
        <v>39.5974387836456</v>
      </c>
      <c r="L7357" s="15">
        <v>36.306412763595603</v>
      </c>
      <c r="M7357" s="15">
        <v>40.882564197540297</v>
      </c>
      <c r="N7357" s="15">
        <v>42.591128931999201</v>
      </c>
      <c r="O7357" s="15">
        <v>43.216839012146004</v>
      </c>
      <c r="P7357" s="15">
        <v>41.729321609020197</v>
      </c>
      <c r="Q7357" s="15">
        <v>48.567274158716202</v>
      </c>
      <c r="R7357" s="15">
        <v>90.380847843885405</v>
      </c>
      <c r="S7357" s="15">
        <v>64.626537591934195</v>
      </c>
      <c r="T7357" s="15">
        <v>64.770077333688704</v>
      </c>
      <c r="U7357" s="15">
        <v>65.565986861884596</v>
      </c>
      <c r="V7357" s="15">
        <v>70.221687144041098</v>
      </c>
      <c r="W7357" s="15">
        <v>87.740185022562699</v>
      </c>
      <c r="X7357" s="15">
        <v>124.71222680774299</v>
      </c>
      <c r="Y7357" s="15">
        <v>106.40857687217</v>
      </c>
      <c r="Z7357" s="15">
        <v>96.366780657947103</v>
      </c>
      <c r="AA7357" s="15">
        <v>53.1851297932267</v>
      </c>
      <c r="AB7357" s="15">
        <v>33.084044477462797</v>
      </c>
      <c r="AC7357" s="15">
        <v>19.252881174802798</v>
      </c>
      <c r="AD7357" s="15">
        <v>80.131472308009904</v>
      </c>
      <c r="AE7357" s="84">
        <v>57.065573568582501</v>
      </c>
      <c r="AF7357" s="84">
        <f t="shared" si="229"/>
        <v>56.438605584033404</v>
      </c>
    </row>
    <row r="7358" spans="2:32" x14ac:dyDescent="0.2">
      <c r="B7358" s="83">
        <v>10</v>
      </c>
      <c r="C7358" s="83">
        <v>3</v>
      </c>
      <c r="D7358" s="83">
        <v>18</v>
      </c>
      <c r="E7358" s="83">
        <f t="shared" si="228"/>
        <v>1</v>
      </c>
      <c r="F7358" s="15">
        <v>34.256886750221298</v>
      </c>
      <c r="G7358" s="15">
        <v>34.148410888671897</v>
      </c>
      <c r="H7358" s="15">
        <v>35.637410494565998</v>
      </c>
      <c r="I7358" s="15">
        <v>38.902941898346</v>
      </c>
      <c r="J7358" s="15">
        <v>37.942427463531502</v>
      </c>
      <c r="K7358" s="15">
        <v>40.634189990997299</v>
      </c>
      <c r="L7358" s="15">
        <v>36.494037453889803</v>
      </c>
      <c r="M7358" s="15">
        <v>43.5729608783722</v>
      </c>
      <c r="N7358" s="15">
        <v>44.366421893119799</v>
      </c>
      <c r="O7358" s="15">
        <v>42.382909587860098</v>
      </c>
      <c r="P7358" s="15">
        <v>49.115807767152802</v>
      </c>
      <c r="Q7358" s="15">
        <v>54.6654032878876</v>
      </c>
      <c r="R7358" s="15">
        <v>111.708067593813</v>
      </c>
      <c r="S7358" s="15">
        <v>77.269777008295094</v>
      </c>
      <c r="T7358" s="15">
        <v>74.143268500089604</v>
      </c>
      <c r="U7358" s="15">
        <v>65.231029940605197</v>
      </c>
      <c r="V7358" s="15">
        <v>86.055226330280306</v>
      </c>
      <c r="W7358" s="15">
        <v>109.02577929568299</v>
      </c>
      <c r="X7358" s="15">
        <v>183.81764113593101</v>
      </c>
      <c r="Y7358" s="15">
        <v>139.32237244606</v>
      </c>
      <c r="Z7358" s="15">
        <v>136.356728745699</v>
      </c>
      <c r="AA7358" s="15">
        <v>109.205436280906</v>
      </c>
      <c r="AB7358" s="15">
        <v>91.959853942096203</v>
      </c>
      <c r="AC7358" s="15">
        <v>89.805518042087598</v>
      </c>
      <c r="AD7358" s="15">
        <v>137.783402113438</v>
      </c>
      <c r="AE7358" s="84">
        <v>141.00364481163001</v>
      </c>
      <c r="AF7358" s="84">
        <f t="shared" si="229"/>
        <v>78.646444405431936</v>
      </c>
    </row>
    <row r="7359" spans="2:32" x14ac:dyDescent="0.2">
      <c r="B7359" s="83">
        <v>10</v>
      </c>
      <c r="C7359" s="83">
        <v>3</v>
      </c>
      <c r="D7359" s="83">
        <v>19</v>
      </c>
      <c r="E7359" s="83">
        <f t="shared" si="228"/>
        <v>1</v>
      </c>
      <c r="F7359" s="15">
        <v>34.3250330066681</v>
      </c>
      <c r="G7359" s="15">
        <v>30.647973295211798</v>
      </c>
      <c r="H7359" s="15">
        <v>33.820940659523004</v>
      </c>
      <c r="I7359" s="15">
        <v>36.216647577285798</v>
      </c>
      <c r="J7359" s="15">
        <v>35.470320415496801</v>
      </c>
      <c r="K7359" s="15">
        <v>37.618025653839098</v>
      </c>
      <c r="L7359" s="15">
        <v>34.9406251654625</v>
      </c>
      <c r="M7359" s="15">
        <v>36.299575459480302</v>
      </c>
      <c r="N7359" s="15">
        <v>41.284789274215697</v>
      </c>
      <c r="O7359" s="15">
        <v>41.437384025573699</v>
      </c>
      <c r="P7359" s="15">
        <v>45.923181538104998</v>
      </c>
      <c r="Q7359" s="15">
        <v>49.134539243936501</v>
      </c>
      <c r="R7359" s="15">
        <v>69.969385778427096</v>
      </c>
      <c r="S7359" s="15">
        <v>62.796934880971897</v>
      </c>
      <c r="T7359" s="15">
        <v>64.221678109645893</v>
      </c>
      <c r="U7359" s="15">
        <v>62.320287390708899</v>
      </c>
      <c r="V7359" s="15">
        <v>75.212622525691998</v>
      </c>
      <c r="W7359" s="15">
        <v>116.37833700275399</v>
      </c>
      <c r="X7359" s="15">
        <v>154.04791765213</v>
      </c>
      <c r="Y7359" s="15">
        <v>134.955558447838</v>
      </c>
      <c r="Z7359" s="15">
        <v>133.62490947198901</v>
      </c>
      <c r="AA7359" s="15">
        <v>109.377875781298</v>
      </c>
      <c r="AB7359" s="15">
        <v>99.732946108341196</v>
      </c>
      <c r="AC7359" s="15">
        <v>106.26964110708199</v>
      </c>
      <c r="AD7359" s="15">
        <v>163.95327097630499</v>
      </c>
      <c r="AE7359" s="84">
        <v>169.54696044063601</v>
      </c>
      <c r="AF7359" s="84">
        <f t="shared" si="229"/>
        <v>76.135667730331434</v>
      </c>
    </row>
    <row r="7360" spans="2:32" x14ac:dyDescent="0.2">
      <c r="B7360" s="83">
        <v>10</v>
      </c>
      <c r="C7360" s="83">
        <v>3</v>
      </c>
      <c r="D7360" s="83">
        <v>20</v>
      </c>
      <c r="E7360" s="83">
        <f t="shared" si="228"/>
        <v>1</v>
      </c>
      <c r="F7360" s="15">
        <v>34.565545810699497</v>
      </c>
      <c r="G7360" s="15">
        <v>28.755003444671601</v>
      </c>
      <c r="H7360" s="15">
        <v>31.545434208869899</v>
      </c>
      <c r="I7360" s="15">
        <v>34.305715148925799</v>
      </c>
      <c r="J7360" s="15">
        <v>33.392135637283303</v>
      </c>
      <c r="K7360" s="15">
        <v>35.2643149433136</v>
      </c>
      <c r="L7360" s="15">
        <v>33.369217862129197</v>
      </c>
      <c r="M7360" s="15">
        <v>34.566938839912403</v>
      </c>
      <c r="N7360" s="15">
        <v>38.932680654048902</v>
      </c>
      <c r="O7360" s="15">
        <v>39.8008369407654</v>
      </c>
      <c r="P7360" s="15">
        <v>42.4381011404991</v>
      </c>
      <c r="Q7360" s="15">
        <v>44.560326312780397</v>
      </c>
      <c r="R7360" s="15">
        <v>71.388735505104094</v>
      </c>
      <c r="S7360" s="15">
        <v>56.775517631530803</v>
      </c>
      <c r="T7360" s="15">
        <v>57.928018793106098</v>
      </c>
      <c r="U7360" s="15">
        <v>57.906261525631002</v>
      </c>
      <c r="V7360" s="15">
        <v>66.424682642459899</v>
      </c>
      <c r="W7360" s="15">
        <v>84.363441502332705</v>
      </c>
      <c r="X7360" s="15">
        <v>174.78224799943001</v>
      </c>
      <c r="Y7360" s="15">
        <v>118.23117577671999</v>
      </c>
      <c r="Z7360" s="15">
        <v>116.0793448174</v>
      </c>
      <c r="AA7360" s="15">
        <v>98.704608575105695</v>
      </c>
      <c r="AB7360" s="15">
        <v>84.378664031743995</v>
      </c>
      <c r="AC7360" s="15">
        <v>95.185455692052798</v>
      </c>
      <c r="AD7360" s="15">
        <v>118.145580551386</v>
      </c>
      <c r="AE7360" s="84">
        <v>119.71629471874201</v>
      </c>
      <c r="AF7360" s="84">
        <f t="shared" si="229"/>
        <v>67.365626181024766</v>
      </c>
    </row>
    <row r="7361" spans="2:32" x14ac:dyDescent="0.2">
      <c r="B7361" s="83">
        <v>10</v>
      </c>
      <c r="C7361" s="83">
        <v>3</v>
      </c>
      <c r="D7361" s="83">
        <v>21</v>
      </c>
      <c r="E7361" s="83">
        <f t="shared" si="228"/>
        <v>1</v>
      </c>
      <c r="F7361" s="15">
        <v>33.939118837356602</v>
      </c>
      <c r="G7361" s="15">
        <v>26.975153935432399</v>
      </c>
      <c r="H7361" s="15">
        <v>29.312725612640399</v>
      </c>
      <c r="I7361" s="15">
        <v>33.056505065918003</v>
      </c>
      <c r="J7361" s="15">
        <v>31.940194005966202</v>
      </c>
      <c r="K7361" s="15">
        <v>34.037895679473898</v>
      </c>
      <c r="L7361" s="15">
        <v>33.000118840217603</v>
      </c>
      <c r="M7361" s="15">
        <v>33.387008680343598</v>
      </c>
      <c r="N7361" s="15">
        <v>37.3566519165039</v>
      </c>
      <c r="O7361" s="15">
        <v>38.677616355895999</v>
      </c>
      <c r="P7361" s="15">
        <v>39.311551355123498</v>
      </c>
      <c r="Q7361" s="15">
        <v>41.860058137655301</v>
      </c>
      <c r="R7361" s="15">
        <v>61.871786436080903</v>
      </c>
      <c r="S7361" s="15">
        <v>51.072570556640599</v>
      </c>
      <c r="T7361" s="15">
        <v>52.767422467231803</v>
      </c>
      <c r="U7361" s="15">
        <v>54.000217159986498</v>
      </c>
      <c r="V7361" s="15">
        <v>62.893910885572403</v>
      </c>
      <c r="W7361" s="15">
        <v>87.210931822076901</v>
      </c>
      <c r="X7361" s="15">
        <v>129.73949001574499</v>
      </c>
      <c r="Y7361" s="15">
        <v>96.812865928411497</v>
      </c>
      <c r="Z7361" s="15">
        <v>100.325569972634</v>
      </c>
      <c r="AA7361" s="15">
        <v>89.093776088714606</v>
      </c>
      <c r="AB7361" s="15">
        <v>80.3571114323139</v>
      </c>
      <c r="AC7361" s="15">
        <v>109.103585285664</v>
      </c>
      <c r="AD7361" s="15">
        <v>119.544783771813</v>
      </c>
      <c r="AE7361" s="84">
        <v>115.008518963575</v>
      </c>
      <c r="AF7361" s="84">
        <f t="shared" si="229"/>
        <v>62.409889969576426</v>
      </c>
    </row>
    <row r="7362" spans="2:32" x14ac:dyDescent="0.2">
      <c r="B7362" s="83">
        <v>10</v>
      </c>
      <c r="C7362" s="83">
        <v>3</v>
      </c>
      <c r="D7362" s="83">
        <v>22</v>
      </c>
      <c r="E7362" s="83">
        <f t="shared" si="228"/>
        <v>1</v>
      </c>
      <c r="F7362" s="15">
        <v>32.241659758567799</v>
      </c>
      <c r="G7362" s="15">
        <v>23.2801442289352</v>
      </c>
      <c r="H7362" s="15">
        <v>23.967899945259099</v>
      </c>
      <c r="I7362" s="15">
        <v>27.047258319854699</v>
      </c>
      <c r="J7362" s="15">
        <v>26.521380390167199</v>
      </c>
      <c r="K7362" s="15">
        <v>29.836450460434001</v>
      </c>
      <c r="L7362" s="15">
        <v>30.775754887580899</v>
      </c>
      <c r="M7362" s="15">
        <v>30.429575169801701</v>
      </c>
      <c r="N7362" s="15">
        <v>33.604678844928699</v>
      </c>
      <c r="O7362" s="15">
        <v>35.193237112045303</v>
      </c>
      <c r="P7362" s="15">
        <v>34.887904145240803</v>
      </c>
      <c r="Q7362" s="15">
        <v>37.7435001528263</v>
      </c>
      <c r="R7362" s="15">
        <v>52.796481359481803</v>
      </c>
      <c r="S7362" s="15">
        <v>44.799979154586801</v>
      </c>
      <c r="T7362" s="15">
        <v>46.355552616357798</v>
      </c>
      <c r="U7362" s="15">
        <v>48.089015456676499</v>
      </c>
      <c r="V7362" s="15">
        <v>53.569981839716398</v>
      </c>
      <c r="W7362" s="15">
        <v>65.688411388158798</v>
      </c>
      <c r="X7362" s="15">
        <v>83.997840328313401</v>
      </c>
      <c r="Y7362" s="15">
        <v>68.129726129174202</v>
      </c>
      <c r="Z7362" s="15">
        <v>66.555790900468807</v>
      </c>
      <c r="AA7362" s="15">
        <v>66.923869174621998</v>
      </c>
      <c r="AB7362" s="15">
        <v>57.967158955223901</v>
      </c>
      <c r="AC7362" s="15">
        <v>71.551063281893704</v>
      </c>
      <c r="AD7362" s="15">
        <v>107.652985101461</v>
      </c>
      <c r="AE7362" s="84">
        <v>103.469481975794</v>
      </c>
      <c r="AF7362" s="84">
        <f t="shared" si="229"/>
        <v>50.118337733752725</v>
      </c>
    </row>
    <row r="7363" spans="2:32" x14ac:dyDescent="0.2">
      <c r="B7363" s="83">
        <v>10</v>
      </c>
      <c r="C7363" s="83">
        <v>4</v>
      </c>
      <c r="D7363" s="83">
        <v>7</v>
      </c>
      <c r="E7363" s="83">
        <f t="shared" ref="E7363:E7426" si="230">IF(D7363&lt;7,0,IF(D7363&gt;22,0,1))</f>
        <v>1</v>
      </c>
      <c r="F7363" s="15">
        <v>20.748735386103402</v>
      </c>
      <c r="G7363" s="15">
        <v>21.047225809574101</v>
      </c>
      <c r="H7363" s="15">
        <v>23.774851409912099</v>
      </c>
      <c r="I7363" s="15">
        <v>27.1921962776184</v>
      </c>
      <c r="J7363" s="15">
        <v>25.226885372161899</v>
      </c>
      <c r="K7363" s="15">
        <v>26.266632000684702</v>
      </c>
      <c r="L7363" s="15">
        <v>28.5406899020672</v>
      </c>
      <c r="M7363" s="15">
        <v>30.565036436796198</v>
      </c>
      <c r="N7363" s="15">
        <v>37.910319716930402</v>
      </c>
      <c r="O7363" s="15">
        <v>36.770263175964402</v>
      </c>
      <c r="P7363" s="15">
        <v>37.603139026641799</v>
      </c>
      <c r="Q7363" s="15">
        <v>47.333319305896801</v>
      </c>
      <c r="R7363" s="15">
        <v>49.290089661598202</v>
      </c>
      <c r="S7363" s="15">
        <v>51.977622025489801</v>
      </c>
      <c r="T7363" s="15">
        <v>60.579912569046002</v>
      </c>
      <c r="U7363" s="15">
        <v>57.038591698408098</v>
      </c>
      <c r="V7363" s="15">
        <v>59.905624459266697</v>
      </c>
      <c r="W7363" s="15">
        <v>58.083058303594598</v>
      </c>
      <c r="X7363" s="15">
        <v>71.809651430130003</v>
      </c>
      <c r="Y7363" s="15">
        <v>69.164881642579999</v>
      </c>
      <c r="Z7363" s="15">
        <v>73.714020295143101</v>
      </c>
      <c r="AA7363" s="15">
        <v>66.062826720476195</v>
      </c>
      <c r="AB7363" s="15">
        <v>50.609441233247502</v>
      </c>
      <c r="AC7363" s="15">
        <v>21.9945757261384</v>
      </c>
      <c r="AD7363" s="15">
        <v>63.112247475087599</v>
      </c>
      <c r="AE7363" s="84">
        <v>69.368130803406203</v>
      </c>
      <c r="AF7363" s="84">
        <f t="shared" ref="AF7363:AF7426" si="231">AVERAGE(F7363:AE7363)</f>
        <v>45.603460302460149</v>
      </c>
    </row>
    <row r="7364" spans="2:32" x14ac:dyDescent="0.2">
      <c r="B7364" s="83">
        <v>10</v>
      </c>
      <c r="C7364" s="83">
        <v>4</v>
      </c>
      <c r="D7364" s="83">
        <v>8</v>
      </c>
      <c r="E7364" s="83">
        <f t="shared" si="230"/>
        <v>1</v>
      </c>
      <c r="F7364" s="15">
        <v>19.269723447799699</v>
      </c>
      <c r="G7364" s="15">
        <v>18.8743272504807</v>
      </c>
      <c r="H7364" s="15">
        <v>21.287174443483401</v>
      </c>
      <c r="I7364" s="15">
        <v>22.846093702316299</v>
      </c>
      <c r="J7364" s="15">
        <v>21.329030518054999</v>
      </c>
      <c r="K7364" s="15">
        <v>22.9864099421501</v>
      </c>
      <c r="L7364" s="15">
        <v>21.109203953445</v>
      </c>
      <c r="M7364" s="15">
        <v>23.037237389326101</v>
      </c>
      <c r="N7364" s="15">
        <v>28.1915737056732</v>
      </c>
      <c r="O7364" s="15">
        <v>27.027916175462298</v>
      </c>
      <c r="P7364" s="15">
        <v>21.812009681284401</v>
      </c>
      <c r="Q7364" s="15">
        <v>26.529431142184901</v>
      </c>
      <c r="R7364" s="15">
        <v>28.530754470139701</v>
      </c>
      <c r="S7364" s="15">
        <v>28.5457988075316</v>
      </c>
      <c r="T7364" s="15">
        <v>30.574129344746499</v>
      </c>
      <c r="U7364" s="15">
        <v>29.793016497850399</v>
      </c>
      <c r="V7364" s="15">
        <v>11.6530225207781</v>
      </c>
      <c r="W7364" s="15">
        <v>-0.42343132569448799</v>
      </c>
      <c r="X7364" s="15">
        <v>17.450121457427699</v>
      </c>
      <c r="Y7364" s="15">
        <v>16.0433262957037</v>
      </c>
      <c r="Z7364" s="15">
        <v>10.4865797968209</v>
      </c>
      <c r="AA7364" s="15">
        <v>4.1727052961885898</v>
      </c>
      <c r="AB7364" s="15">
        <v>-7.3446354568898702</v>
      </c>
      <c r="AC7364" s="15">
        <v>-10.2787251791954</v>
      </c>
      <c r="AD7364" s="15">
        <v>-0.88750216384231995</v>
      </c>
      <c r="AE7364" s="84">
        <v>-4.6358473744094404</v>
      </c>
      <c r="AF7364" s="84">
        <f t="shared" si="231"/>
        <v>16.460747859185258</v>
      </c>
    </row>
    <row r="7365" spans="2:32" x14ac:dyDescent="0.2">
      <c r="B7365" s="83">
        <v>10</v>
      </c>
      <c r="C7365" s="83">
        <v>4</v>
      </c>
      <c r="D7365" s="83">
        <v>9</v>
      </c>
      <c r="E7365" s="83">
        <f t="shared" si="230"/>
        <v>1</v>
      </c>
      <c r="F7365" s="15">
        <v>19.2674500953555</v>
      </c>
      <c r="G7365" s="15">
        <v>18.046861218452499</v>
      </c>
      <c r="H7365" s="15">
        <v>19.814168901681899</v>
      </c>
      <c r="I7365" s="15">
        <v>20.989590600490601</v>
      </c>
      <c r="J7365" s="15">
        <v>20.411858468055701</v>
      </c>
      <c r="K7365" s="15">
        <v>22.414832064628602</v>
      </c>
      <c r="L7365" s="15">
        <v>20.2358923438787</v>
      </c>
      <c r="M7365" s="15">
        <v>19.685427153721498</v>
      </c>
      <c r="N7365" s="15">
        <v>23.6110436345339</v>
      </c>
      <c r="O7365" s="15">
        <v>23.138686589509199</v>
      </c>
      <c r="P7365" s="15">
        <v>19.291707473456899</v>
      </c>
      <c r="Q7365" s="15">
        <v>21.125728849362599</v>
      </c>
      <c r="R7365" s="15">
        <v>23.521782445006099</v>
      </c>
      <c r="S7365" s="15">
        <v>22.193771590709702</v>
      </c>
      <c r="T7365" s="15">
        <v>23.3820235519409</v>
      </c>
      <c r="U7365" s="15">
        <v>24.387531435996301</v>
      </c>
      <c r="V7365" s="15">
        <v>2.9112490897476699</v>
      </c>
      <c r="W7365" s="15">
        <v>-3.1896039239764198</v>
      </c>
      <c r="X7365" s="15">
        <v>11.488355184256999</v>
      </c>
      <c r="Y7365" s="15">
        <v>8.8676453235596409</v>
      </c>
      <c r="Z7365" s="15">
        <v>5.2007943453937804</v>
      </c>
      <c r="AA7365" s="15">
        <v>-0.80677498225867805</v>
      </c>
      <c r="AB7365" s="15">
        <v>-10.055486192762899</v>
      </c>
      <c r="AC7365" s="15">
        <v>-10.954112284332499</v>
      </c>
      <c r="AD7365" s="15">
        <v>-4.7037772003859297</v>
      </c>
      <c r="AE7365" s="84">
        <v>-8.4187407438754995</v>
      </c>
      <c r="AF7365" s="84">
        <f t="shared" si="231"/>
        <v>12.763765578159495</v>
      </c>
    </row>
    <row r="7366" spans="2:32" x14ac:dyDescent="0.2">
      <c r="B7366" s="83">
        <v>10</v>
      </c>
      <c r="C7366" s="83">
        <v>4</v>
      </c>
      <c r="D7366" s="83">
        <v>10</v>
      </c>
      <c r="E7366" s="83">
        <f t="shared" si="230"/>
        <v>1</v>
      </c>
      <c r="F7366" s="15">
        <v>21.834941539049101</v>
      </c>
      <c r="G7366" s="15">
        <v>18.073987825393701</v>
      </c>
      <c r="H7366" s="15">
        <v>19.523546935141098</v>
      </c>
      <c r="I7366" s="15">
        <v>20.751671709060702</v>
      </c>
      <c r="J7366" s="15">
        <v>20.232279969573</v>
      </c>
      <c r="K7366" s="15">
        <v>21.944663240671201</v>
      </c>
      <c r="L7366" s="15">
        <v>19.7615388990939</v>
      </c>
      <c r="M7366" s="15">
        <v>18.9779045090377</v>
      </c>
      <c r="N7366" s="15">
        <v>22.6483246815801</v>
      </c>
      <c r="O7366" s="15">
        <v>22.701610410571099</v>
      </c>
      <c r="P7366" s="15">
        <v>18.081540672734398</v>
      </c>
      <c r="Q7366" s="15">
        <v>18.351881493970801</v>
      </c>
      <c r="R7366" s="15">
        <v>20.226055626541399</v>
      </c>
      <c r="S7366" s="15">
        <v>19.3550534930006</v>
      </c>
      <c r="T7366" s="15">
        <v>17.557049714908</v>
      </c>
      <c r="U7366" s="15">
        <v>20.1121187716424</v>
      </c>
      <c r="V7366" s="15">
        <v>-0.434749168306589</v>
      </c>
      <c r="W7366" s="15">
        <v>-5.8052721360921904</v>
      </c>
      <c r="X7366" s="15">
        <v>7.1328522200435396</v>
      </c>
      <c r="Y7366" s="15">
        <v>4.2112664898782999</v>
      </c>
      <c r="Z7366" s="15">
        <v>-0.92642332778126002</v>
      </c>
      <c r="AA7366" s="15">
        <v>-5.3343358679413804</v>
      </c>
      <c r="AB7366" s="15">
        <v>-11.418643467903101</v>
      </c>
      <c r="AC7366" s="15">
        <v>-11.4654748697281</v>
      </c>
      <c r="AD7366" s="15">
        <v>-7.60302659520507</v>
      </c>
      <c r="AE7366" s="84">
        <v>-10.828558470010799</v>
      </c>
      <c r="AF7366" s="84">
        <f t="shared" si="231"/>
        <v>10.679300165343173</v>
      </c>
    </row>
    <row r="7367" spans="2:32" x14ac:dyDescent="0.2">
      <c r="B7367" s="83">
        <v>10</v>
      </c>
      <c r="C7367" s="83">
        <v>4</v>
      </c>
      <c r="D7367" s="83">
        <v>11</v>
      </c>
      <c r="E7367" s="83">
        <f t="shared" si="230"/>
        <v>1</v>
      </c>
      <c r="F7367" s="15">
        <v>21.777586163520802</v>
      </c>
      <c r="G7367" s="15">
        <v>18.550516633987399</v>
      </c>
      <c r="H7367" s="15">
        <v>19.182974426269499</v>
      </c>
      <c r="I7367" s="15">
        <v>20.475430159568798</v>
      </c>
      <c r="J7367" s="15">
        <v>19.623203613996498</v>
      </c>
      <c r="K7367" s="15">
        <v>22.252244905590999</v>
      </c>
      <c r="L7367" s="15">
        <v>18.687217023000098</v>
      </c>
      <c r="M7367" s="15">
        <v>19.4310581483468</v>
      </c>
      <c r="N7367" s="15">
        <v>22.355508092045799</v>
      </c>
      <c r="O7367" s="15">
        <v>21.4211589372456</v>
      </c>
      <c r="P7367" s="15">
        <v>15.7675060005188</v>
      </c>
      <c r="Q7367" s="15">
        <v>17.292357589870701</v>
      </c>
      <c r="R7367" s="15">
        <v>19.128193441912501</v>
      </c>
      <c r="S7367" s="15">
        <v>15.912469795405899</v>
      </c>
      <c r="T7367" s="15">
        <v>17.8797350014299</v>
      </c>
      <c r="U7367" s="15">
        <v>13.1168314791918</v>
      </c>
      <c r="V7367" s="15">
        <v>-1.8602982349246699</v>
      </c>
      <c r="W7367" s="15">
        <v>-7.7850854915082497</v>
      </c>
      <c r="X7367" s="15">
        <v>2.0231460457295198</v>
      </c>
      <c r="Y7367" s="15">
        <v>-0.35216109783202398</v>
      </c>
      <c r="Z7367" s="15">
        <v>-7.3386352419927698</v>
      </c>
      <c r="AA7367" s="15">
        <v>-9.3757097760885895</v>
      </c>
      <c r="AB7367" s="15">
        <v>-11.968208398819</v>
      </c>
      <c r="AC7367" s="15">
        <v>-12.657590456008901</v>
      </c>
      <c r="AD7367" s="15">
        <v>-10.0706036840677</v>
      </c>
      <c r="AE7367" s="84">
        <v>-11.9501898379624</v>
      </c>
      <c r="AF7367" s="84">
        <f t="shared" si="231"/>
        <v>8.9045636630164253</v>
      </c>
    </row>
    <row r="7368" spans="2:32" x14ac:dyDescent="0.2">
      <c r="B7368" s="83">
        <v>10</v>
      </c>
      <c r="C7368" s="83">
        <v>4</v>
      </c>
      <c r="D7368" s="83">
        <v>12</v>
      </c>
      <c r="E7368" s="83">
        <f t="shared" si="230"/>
        <v>1</v>
      </c>
      <c r="F7368" s="15">
        <v>22.942385677754899</v>
      </c>
      <c r="G7368" s="15">
        <v>18.178893634319301</v>
      </c>
      <c r="H7368" s="15">
        <v>18.9781299231052</v>
      </c>
      <c r="I7368" s="15">
        <v>20.300895260453199</v>
      </c>
      <c r="J7368" s="15">
        <v>19.739036382675199</v>
      </c>
      <c r="K7368" s="15">
        <v>22.199803802728699</v>
      </c>
      <c r="L7368" s="15">
        <v>17.977571520537101</v>
      </c>
      <c r="M7368" s="15">
        <v>19.2667482086569</v>
      </c>
      <c r="N7368" s="15">
        <v>22.138690152704701</v>
      </c>
      <c r="O7368" s="15">
        <v>21.606073012769201</v>
      </c>
      <c r="P7368" s="15">
        <v>15.1911501373053</v>
      </c>
      <c r="Q7368" s="15">
        <v>18.966970792561799</v>
      </c>
      <c r="R7368" s="15">
        <v>19.186277468994302</v>
      </c>
      <c r="S7368" s="15">
        <v>15.640739715933799</v>
      </c>
      <c r="T7368" s="15">
        <v>16.753575400054501</v>
      </c>
      <c r="U7368" s="15">
        <v>13.2031039572358</v>
      </c>
      <c r="V7368" s="15">
        <v>-0.87321695488691298</v>
      </c>
      <c r="W7368" s="15">
        <v>-8.9458152401000302</v>
      </c>
      <c r="X7368" s="15">
        <v>1.70749876295775</v>
      </c>
      <c r="Y7368" s="15">
        <v>-1.14993506701291</v>
      </c>
      <c r="Z7368" s="15">
        <v>-7.8655830261111301</v>
      </c>
      <c r="AA7368" s="15">
        <v>-10.825416518390201</v>
      </c>
      <c r="AB7368" s="15">
        <v>-12.5388848896027</v>
      </c>
      <c r="AC7368" s="15">
        <v>-12.934634724617</v>
      </c>
      <c r="AD7368" s="15">
        <v>-11.4545469249487</v>
      </c>
      <c r="AE7368" s="84">
        <v>-12.8934577617645</v>
      </c>
      <c r="AF7368" s="84">
        <f t="shared" si="231"/>
        <v>8.6344635655120587</v>
      </c>
    </row>
    <row r="7369" spans="2:32" x14ac:dyDescent="0.2">
      <c r="B7369" s="83">
        <v>10</v>
      </c>
      <c r="C7369" s="83">
        <v>4</v>
      </c>
      <c r="D7369" s="83">
        <v>13</v>
      </c>
      <c r="E7369" s="83">
        <f t="shared" si="230"/>
        <v>1</v>
      </c>
      <c r="F7369" s="15">
        <v>23.581450364992001</v>
      </c>
      <c r="G7369" s="15">
        <v>19.126385376930202</v>
      </c>
      <c r="H7369" s="15">
        <v>19.019106774807</v>
      </c>
      <c r="I7369" s="15">
        <v>20.684828245163001</v>
      </c>
      <c r="J7369" s="15">
        <v>20.626697127342201</v>
      </c>
      <c r="K7369" s="15">
        <v>22.8167576439381</v>
      </c>
      <c r="L7369" s="15">
        <v>19.0001034550667</v>
      </c>
      <c r="M7369" s="15">
        <v>20.810925513148302</v>
      </c>
      <c r="N7369" s="15">
        <v>23.314000460147899</v>
      </c>
      <c r="O7369" s="15">
        <v>22.676866386920199</v>
      </c>
      <c r="P7369" s="15">
        <v>17.214858217790699</v>
      </c>
      <c r="Q7369" s="15">
        <v>18.6768293807507</v>
      </c>
      <c r="R7369" s="15">
        <v>21.1230911873579</v>
      </c>
      <c r="S7369" s="15">
        <v>16.730454073756899</v>
      </c>
      <c r="T7369" s="15">
        <v>17.586632209353098</v>
      </c>
      <c r="U7369" s="15">
        <v>13.892146521061701</v>
      </c>
      <c r="V7369" s="15">
        <v>1.51164675484598</v>
      </c>
      <c r="W7369" s="15">
        <v>-9.1259635310769092</v>
      </c>
      <c r="X7369" s="15">
        <v>5.8754704833477698</v>
      </c>
      <c r="Y7369" s="15">
        <v>1.33907494238019</v>
      </c>
      <c r="Z7369" s="15">
        <v>-7.5627020989060396</v>
      </c>
      <c r="AA7369" s="15">
        <v>-9.5643814716339097</v>
      </c>
      <c r="AB7369" s="15">
        <v>-12.3737655346394</v>
      </c>
      <c r="AC7369" s="15">
        <v>-13.0037916851044</v>
      </c>
      <c r="AD7369" s="15">
        <v>-11.0773633913547</v>
      </c>
      <c r="AE7369" s="84">
        <v>-12.619003976821899</v>
      </c>
      <c r="AF7369" s="84">
        <f t="shared" si="231"/>
        <v>9.6261674395985874</v>
      </c>
    </row>
    <row r="7370" spans="2:32" x14ac:dyDescent="0.2">
      <c r="B7370" s="83">
        <v>10</v>
      </c>
      <c r="C7370" s="83">
        <v>4</v>
      </c>
      <c r="D7370" s="83">
        <v>14</v>
      </c>
      <c r="E7370" s="83">
        <f t="shared" si="230"/>
        <v>1</v>
      </c>
      <c r="F7370" s="15">
        <v>24.8555641727447</v>
      </c>
      <c r="G7370" s="15">
        <v>19.6004203453064</v>
      </c>
      <c r="H7370" s="15">
        <v>19.5651852041483</v>
      </c>
      <c r="I7370" s="15">
        <v>21.2833693504334</v>
      </c>
      <c r="J7370" s="15">
        <v>21.170634523391701</v>
      </c>
      <c r="K7370" s="15">
        <v>23.087437075853298</v>
      </c>
      <c r="L7370" s="15">
        <v>21.2032695457935</v>
      </c>
      <c r="M7370" s="15">
        <v>21.7821386627555</v>
      </c>
      <c r="N7370" s="15">
        <v>24.671495777905001</v>
      </c>
      <c r="O7370" s="15">
        <v>23.722182450473301</v>
      </c>
      <c r="P7370" s="15">
        <v>17.178489825069899</v>
      </c>
      <c r="Q7370" s="15">
        <v>18.688451267302</v>
      </c>
      <c r="R7370" s="15">
        <v>22.096220172047602</v>
      </c>
      <c r="S7370" s="15">
        <v>18.0393115733266</v>
      </c>
      <c r="T7370" s="15">
        <v>23.198767755150801</v>
      </c>
      <c r="U7370" s="15">
        <v>16.035288787677899</v>
      </c>
      <c r="V7370" s="15">
        <v>3.6915015311241199</v>
      </c>
      <c r="W7370" s="15">
        <v>-5.3719421524554498</v>
      </c>
      <c r="X7370" s="15">
        <v>11.451831974506399</v>
      </c>
      <c r="Y7370" s="15">
        <v>6.7516409025788304</v>
      </c>
      <c r="Z7370" s="15">
        <v>-6.1108811020851102</v>
      </c>
      <c r="AA7370" s="15">
        <v>-8.2403811404705092</v>
      </c>
      <c r="AB7370" s="15">
        <v>-12.084579640388499</v>
      </c>
      <c r="AC7370" s="15">
        <v>-12.7583935079575</v>
      </c>
      <c r="AD7370" s="15">
        <v>-10.100431483149499</v>
      </c>
      <c r="AE7370" s="84">
        <v>-11.152546071291001</v>
      </c>
      <c r="AF7370" s="84">
        <f t="shared" si="231"/>
        <v>11.240540223068908</v>
      </c>
    </row>
    <row r="7371" spans="2:32" x14ac:dyDescent="0.2">
      <c r="B7371" s="83">
        <v>10</v>
      </c>
      <c r="C7371" s="83">
        <v>4</v>
      </c>
      <c r="D7371" s="83">
        <v>15</v>
      </c>
      <c r="E7371" s="83">
        <f t="shared" si="230"/>
        <v>1</v>
      </c>
      <c r="F7371" s="15">
        <v>25.788117981761701</v>
      </c>
      <c r="G7371" s="15">
        <v>20.6407479057312</v>
      </c>
      <c r="H7371" s="15">
        <v>20.675477835178398</v>
      </c>
      <c r="I7371" s="15">
        <v>21.891984350204499</v>
      </c>
      <c r="J7371" s="15">
        <v>23.743285047531099</v>
      </c>
      <c r="K7371" s="15">
        <v>25.358487013578401</v>
      </c>
      <c r="L7371" s="15">
        <v>23.213228132009501</v>
      </c>
      <c r="M7371" s="15">
        <v>25.127592943429899</v>
      </c>
      <c r="N7371" s="15">
        <v>26.058266680002198</v>
      </c>
      <c r="O7371" s="15">
        <v>25.393571830987899</v>
      </c>
      <c r="P7371" s="15">
        <v>20.2884637813568</v>
      </c>
      <c r="Q7371" s="15">
        <v>23.592135353088398</v>
      </c>
      <c r="R7371" s="15">
        <v>26.876342933274799</v>
      </c>
      <c r="S7371" s="15">
        <v>22.714902150541501</v>
      </c>
      <c r="T7371" s="15">
        <v>27.272413752317402</v>
      </c>
      <c r="U7371" s="15">
        <v>19.840460825622099</v>
      </c>
      <c r="V7371" s="15">
        <v>11.6725350361243</v>
      </c>
      <c r="W7371" s="15">
        <v>-2.2016472688615298</v>
      </c>
      <c r="X7371" s="15">
        <v>22.773986083507499</v>
      </c>
      <c r="Y7371" s="15">
        <v>15.465514760658101</v>
      </c>
      <c r="Z7371" s="15">
        <v>-3.1657740538716301</v>
      </c>
      <c r="AA7371" s="15">
        <v>-3.9117565678060102</v>
      </c>
      <c r="AB7371" s="15">
        <v>-10.9367581720948</v>
      </c>
      <c r="AC7371" s="15">
        <v>-12.7847513222694</v>
      </c>
      <c r="AD7371" s="15">
        <v>-7.1617427267730198</v>
      </c>
      <c r="AE7371" s="84">
        <v>-8.6067584751844404</v>
      </c>
      <c r="AF7371" s="84">
        <f t="shared" si="231"/>
        <v>14.600704838847877</v>
      </c>
    </row>
    <row r="7372" spans="2:32" x14ac:dyDescent="0.2">
      <c r="B7372" s="83">
        <v>10</v>
      </c>
      <c r="C7372" s="83">
        <v>4</v>
      </c>
      <c r="D7372" s="83">
        <v>16</v>
      </c>
      <c r="E7372" s="83">
        <f t="shared" si="230"/>
        <v>1</v>
      </c>
      <c r="F7372" s="15">
        <v>27.1536562751532</v>
      </c>
      <c r="G7372" s="15">
        <v>22.465361354827898</v>
      </c>
      <c r="H7372" s="15">
        <v>22.165880889654201</v>
      </c>
      <c r="I7372" s="15">
        <v>24.839313669204699</v>
      </c>
      <c r="J7372" s="15">
        <v>26.362380348205601</v>
      </c>
      <c r="K7372" s="15">
        <v>27.355953671455399</v>
      </c>
      <c r="L7372" s="15">
        <v>28.346536650180798</v>
      </c>
      <c r="M7372" s="15">
        <v>29.146784964323</v>
      </c>
      <c r="N7372" s="15">
        <v>30.835904477596301</v>
      </c>
      <c r="O7372" s="15">
        <v>30.596832775831199</v>
      </c>
      <c r="P7372" s="15">
        <v>27.418659495592099</v>
      </c>
      <c r="Q7372" s="15">
        <v>32.387654489755597</v>
      </c>
      <c r="R7372" s="15">
        <v>39.635554986715299</v>
      </c>
      <c r="S7372" s="15">
        <v>34.024828700303999</v>
      </c>
      <c r="T7372" s="15">
        <v>38.417692021846797</v>
      </c>
      <c r="U7372" s="15">
        <v>29.5029399561882</v>
      </c>
      <c r="V7372" s="15">
        <v>33.173626956164803</v>
      </c>
      <c r="W7372" s="15">
        <v>19.950338457167099</v>
      </c>
      <c r="X7372" s="15">
        <v>56.947229445375498</v>
      </c>
      <c r="Y7372" s="15">
        <v>41.338101008892103</v>
      </c>
      <c r="Z7372" s="15">
        <v>10.8774465257525</v>
      </c>
      <c r="AA7372" s="15">
        <v>10.4639437338114</v>
      </c>
      <c r="AB7372" s="15">
        <v>-4.0043802480697597</v>
      </c>
      <c r="AC7372" s="15">
        <v>-10.017012917518599</v>
      </c>
      <c r="AD7372" s="15">
        <v>17.034232376962901</v>
      </c>
      <c r="AE7372" s="84">
        <v>12.0684918042421</v>
      </c>
      <c r="AF7372" s="84">
        <f t="shared" si="231"/>
        <v>25.326459687292854</v>
      </c>
    </row>
    <row r="7373" spans="2:32" x14ac:dyDescent="0.2">
      <c r="B7373" s="83">
        <v>10</v>
      </c>
      <c r="C7373" s="83">
        <v>4</v>
      </c>
      <c r="D7373" s="83">
        <v>17</v>
      </c>
      <c r="E7373" s="83">
        <f t="shared" si="230"/>
        <v>1</v>
      </c>
      <c r="F7373" s="15">
        <v>30.368325970411298</v>
      </c>
      <c r="G7373" s="15">
        <v>27.575931857109101</v>
      </c>
      <c r="H7373" s="15">
        <v>29.117223609924299</v>
      </c>
      <c r="I7373" s="15">
        <v>32.580548454284703</v>
      </c>
      <c r="J7373" s="15">
        <v>35.306165967941297</v>
      </c>
      <c r="K7373" s="15">
        <v>34.025205434322402</v>
      </c>
      <c r="L7373" s="15">
        <v>39.651271220445601</v>
      </c>
      <c r="M7373" s="15">
        <v>35.227154424905798</v>
      </c>
      <c r="N7373" s="15">
        <v>39.717121154069901</v>
      </c>
      <c r="O7373" s="15">
        <v>40.905203062534298</v>
      </c>
      <c r="P7373" s="15">
        <v>42.644819061994603</v>
      </c>
      <c r="Q7373" s="15">
        <v>46.725849508762401</v>
      </c>
      <c r="R7373" s="15">
        <v>56.608560947656599</v>
      </c>
      <c r="S7373" s="15">
        <v>56.114119831085198</v>
      </c>
      <c r="T7373" s="15">
        <v>61.489299903392798</v>
      </c>
      <c r="U7373" s="15">
        <v>54.431415141344097</v>
      </c>
      <c r="V7373" s="15">
        <v>90.509354987621293</v>
      </c>
      <c r="W7373" s="15">
        <v>115.009620746613</v>
      </c>
      <c r="X7373" s="15">
        <v>123.99593896603599</v>
      </c>
      <c r="Y7373" s="15">
        <v>91.899070320129397</v>
      </c>
      <c r="Z7373" s="15">
        <v>66.815312768876595</v>
      </c>
      <c r="AA7373" s="15">
        <v>79.208279190540296</v>
      </c>
      <c r="AB7373" s="15">
        <v>42.801851599752901</v>
      </c>
      <c r="AC7373" s="15">
        <v>54.245856313943897</v>
      </c>
      <c r="AD7373" s="15">
        <v>96.411644591093093</v>
      </c>
      <c r="AE7373" s="84">
        <v>93.108432493448305</v>
      </c>
      <c r="AF7373" s="84">
        <f t="shared" si="231"/>
        <v>58.326676058778425</v>
      </c>
    </row>
    <row r="7374" spans="2:32" x14ac:dyDescent="0.2">
      <c r="B7374" s="83">
        <v>10</v>
      </c>
      <c r="C7374" s="83">
        <v>4</v>
      </c>
      <c r="D7374" s="83">
        <v>18</v>
      </c>
      <c r="E7374" s="83">
        <f t="shared" si="230"/>
        <v>1</v>
      </c>
      <c r="F7374" s="15">
        <v>34.373017256498301</v>
      </c>
      <c r="G7374" s="15">
        <v>33.667926620483399</v>
      </c>
      <c r="H7374" s="15">
        <v>33.802766617298097</v>
      </c>
      <c r="I7374" s="15">
        <v>36.878393011093102</v>
      </c>
      <c r="J7374" s="15">
        <v>37.416138983726498</v>
      </c>
      <c r="K7374" s="15">
        <v>35.981558123111697</v>
      </c>
      <c r="L7374" s="15">
        <v>44.477811615467097</v>
      </c>
      <c r="M7374" s="15">
        <v>41.974714135646799</v>
      </c>
      <c r="N7374" s="15">
        <v>42.093794816732398</v>
      </c>
      <c r="O7374" s="15">
        <v>45.109536539077801</v>
      </c>
      <c r="P7374" s="15">
        <v>51.561636844396602</v>
      </c>
      <c r="Q7374" s="15">
        <v>51.2815413804054</v>
      </c>
      <c r="R7374" s="15">
        <v>65.851405694007894</v>
      </c>
      <c r="S7374" s="15">
        <v>66.433252490997305</v>
      </c>
      <c r="T7374" s="15">
        <v>68.868879685878795</v>
      </c>
      <c r="U7374" s="15">
        <v>69.635504946231805</v>
      </c>
      <c r="V7374" s="15">
        <v>102.65536302948</v>
      </c>
      <c r="W7374" s="15">
        <v>175.602065078735</v>
      </c>
      <c r="X7374" s="15">
        <v>155.97083726501501</v>
      </c>
      <c r="Y7374" s="15">
        <v>118.579824898243</v>
      </c>
      <c r="Z7374" s="15">
        <v>132.467153444529</v>
      </c>
      <c r="AA7374" s="15">
        <v>151.813319680452</v>
      </c>
      <c r="AB7374" s="15">
        <v>129.99552395892101</v>
      </c>
      <c r="AC7374" s="15">
        <v>131.983987080574</v>
      </c>
      <c r="AD7374" s="15">
        <v>155.44335397398501</v>
      </c>
      <c r="AE7374" s="84">
        <v>160.413468363047</v>
      </c>
      <c r="AF7374" s="84">
        <f t="shared" si="231"/>
        <v>83.628183674385937</v>
      </c>
    </row>
    <row r="7375" spans="2:32" x14ac:dyDescent="0.2">
      <c r="B7375" s="83">
        <v>10</v>
      </c>
      <c r="C7375" s="83">
        <v>4</v>
      </c>
      <c r="D7375" s="83">
        <v>19</v>
      </c>
      <c r="E7375" s="83">
        <f t="shared" si="230"/>
        <v>1</v>
      </c>
      <c r="F7375" s="15">
        <v>35.6430704703331</v>
      </c>
      <c r="G7375" s="15">
        <v>33.086628184318499</v>
      </c>
      <c r="H7375" s="15">
        <v>33.037583612441999</v>
      </c>
      <c r="I7375" s="15">
        <v>35.510651910781903</v>
      </c>
      <c r="J7375" s="15">
        <v>34.4750610771179</v>
      </c>
      <c r="K7375" s="15">
        <v>35.113371525287597</v>
      </c>
      <c r="L7375" s="15">
        <v>39.100524337291702</v>
      </c>
      <c r="M7375" s="15">
        <v>39.724322175979601</v>
      </c>
      <c r="N7375" s="15">
        <v>41.292964157581302</v>
      </c>
      <c r="O7375" s="15">
        <v>44.786355790138202</v>
      </c>
      <c r="P7375" s="15">
        <v>48.607398459911302</v>
      </c>
      <c r="Q7375" s="15">
        <v>48.7426735532284</v>
      </c>
      <c r="R7375" s="15">
        <v>57.814278482437103</v>
      </c>
      <c r="S7375" s="15">
        <v>59.876449321746797</v>
      </c>
      <c r="T7375" s="15">
        <v>66.073917159557297</v>
      </c>
      <c r="U7375" s="15">
        <v>65.171932680845302</v>
      </c>
      <c r="V7375" s="15">
        <v>109.638058753729</v>
      </c>
      <c r="W7375" s="15">
        <v>125.58754007077199</v>
      </c>
      <c r="X7375" s="15">
        <v>139.514405899048</v>
      </c>
      <c r="Y7375" s="15">
        <v>115.013241026402</v>
      </c>
      <c r="Z7375" s="15">
        <v>129.29751132559801</v>
      </c>
      <c r="AA7375" s="15">
        <v>130.15505084538501</v>
      </c>
      <c r="AB7375" s="15">
        <v>150.732689502716</v>
      </c>
      <c r="AC7375" s="15">
        <v>151.5612516644</v>
      </c>
      <c r="AD7375" s="15">
        <v>183.248883844852</v>
      </c>
      <c r="AE7375" s="84">
        <v>198.16489295673401</v>
      </c>
      <c r="AF7375" s="84">
        <f t="shared" si="231"/>
        <v>82.729642645716694</v>
      </c>
    </row>
    <row r="7376" spans="2:32" x14ac:dyDescent="0.2">
      <c r="B7376" s="83">
        <v>10</v>
      </c>
      <c r="C7376" s="83">
        <v>4</v>
      </c>
      <c r="D7376" s="83">
        <v>20</v>
      </c>
      <c r="E7376" s="83">
        <f t="shared" si="230"/>
        <v>1</v>
      </c>
      <c r="F7376" s="15">
        <v>36.320816474914601</v>
      </c>
      <c r="G7376" s="15">
        <v>30.882024081230199</v>
      </c>
      <c r="H7376" s="15">
        <v>31.1291509962082</v>
      </c>
      <c r="I7376" s="15">
        <v>34.144869216918899</v>
      </c>
      <c r="J7376" s="15">
        <v>31.9423046398163</v>
      </c>
      <c r="K7376" s="15">
        <v>32.9495022222996</v>
      </c>
      <c r="L7376" s="15">
        <v>37.3362798075676</v>
      </c>
      <c r="M7376" s="15">
        <v>36.572607326507601</v>
      </c>
      <c r="N7376" s="15">
        <v>38.908707351684598</v>
      </c>
      <c r="O7376" s="15">
        <v>41.709374846458402</v>
      </c>
      <c r="P7376" s="15">
        <v>43.069711215019197</v>
      </c>
      <c r="Q7376" s="15">
        <v>44.370382324218802</v>
      </c>
      <c r="R7376" s="15">
        <v>54.195838649511302</v>
      </c>
      <c r="S7376" s="15">
        <v>54.592024952888501</v>
      </c>
      <c r="T7376" s="15">
        <v>57.5576171085835</v>
      </c>
      <c r="U7376" s="15">
        <v>59.153883863687497</v>
      </c>
      <c r="V7376" s="15">
        <v>75.980242242336303</v>
      </c>
      <c r="W7376" s="15">
        <v>155.86798482918701</v>
      </c>
      <c r="X7376" s="15">
        <v>118.47185134506201</v>
      </c>
      <c r="Y7376" s="15">
        <v>94.322478574752793</v>
      </c>
      <c r="Z7376" s="15">
        <v>104.774640369415</v>
      </c>
      <c r="AA7376" s="15">
        <v>105.955175260544</v>
      </c>
      <c r="AB7376" s="15">
        <v>132.000817244291</v>
      </c>
      <c r="AC7376" s="15">
        <v>137.06803916448499</v>
      </c>
      <c r="AD7376" s="15">
        <v>131.29943891680199</v>
      </c>
      <c r="AE7376" s="84">
        <v>125.66651815486</v>
      </c>
      <c r="AF7376" s="84">
        <f t="shared" si="231"/>
        <v>71.009318506894232</v>
      </c>
    </row>
    <row r="7377" spans="2:32" x14ac:dyDescent="0.2">
      <c r="B7377" s="83">
        <v>10</v>
      </c>
      <c r="C7377" s="83">
        <v>4</v>
      </c>
      <c r="D7377" s="83">
        <v>21</v>
      </c>
      <c r="E7377" s="83">
        <f t="shared" si="230"/>
        <v>1</v>
      </c>
      <c r="F7377" s="15">
        <v>35.950356108665503</v>
      </c>
      <c r="G7377" s="15">
        <v>28.169734704971301</v>
      </c>
      <c r="H7377" s="15">
        <v>29.390557603120801</v>
      </c>
      <c r="I7377" s="15">
        <v>32.351395662307702</v>
      </c>
      <c r="J7377" s="15">
        <v>30.6446394424438</v>
      </c>
      <c r="K7377" s="15">
        <v>32.010908802986101</v>
      </c>
      <c r="L7377" s="15">
        <v>35.337787949323697</v>
      </c>
      <c r="M7377" s="15">
        <v>33.8138621473312</v>
      </c>
      <c r="N7377" s="15">
        <v>36.995366941451998</v>
      </c>
      <c r="O7377" s="15">
        <v>39.028443077325797</v>
      </c>
      <c r="P7377" s="15">
        <v>39.900319106578799</v>
      </c>
      <c r="Q7377" s="15">
        <v>41.743101931571999</v>
      </c>
      <c r="R7377" s="15">
        <v>48.482327611684802</v>
      </c>
      <c r="S7377" s="15">
        <v>50.301374624729199</v>
      </c>
      <c r="T7377" s="15">
        <v>51.782520218133897</v>
      </c>
      <c r="U7377" s="15">
        <v>54.700245639800997</v>
      </c>
      <c r="V7377" s="15">
        <v>73.090152539730099</v>
      </c>
      <c r="W7377" s="15">
        <v>108.661482189655</v>
      </c>
      <c r="X7377" s="15">
        <v>97.7969490718842</v>
      </c>
      <c r="Y7377" s="15">
        <v>85.080330783844005</v>
      </c>
      <c r="Z7377" s="15">
        <v>94.413033611059205</v>
      </c>
      <c r="AA7377" s="15">
        <v>105.48802428126299</v>
      </c>
      <c r="AB7377" s="15">
        <v>150.37023887348201</v>
      </c>
      <c r="AC7377" s="15">
        <v>132.03104924649</v>
      </c>
      <c r="AD7377" s="15">
        <v>150.28036613076901</v>
      </c>
      <c r="AE7377" s="84">
        <v>167.998307972074</v>
      </c>
      <c r="AF7377" s="84">
        <f t="shared" si="231"/>
        <v>68.685110625872227</v>
      </c>
    </row>
    <row r="7378" spans="2:32" x14ac:dyDescent="0.2">
      <c r="B7378" s="83">
        <v>10</v>
      </c>
      <c r="C7378" s="83">
        <v>4</v>
      </c>
      <c r="D7378" s="83">
        <v>22</v>
      </c>
      <c r="E7378" s="83">
        <f t="shared" si="230"/>
        <v>1</v>
      </c>
      <c r="F7378" s="15">
        <v>34.140173575401299</v>
      </c>
      <c r="G7378" s="15">
        <v>24.2602875056267</v>
      </c>
      <c r="H7378" s="15">
        <v>25.3703233613968</v>
      </c>
      <c r="I7378" s="15">
        <v>28.126235296249401</v>
      </c>
      <c r="J7378" s="15">
        <v>28.177503369331401</v>
      </c>
      <c r="K7378" s="15">
        <v>30.5653707456589</v>
      </c>
      <c r="L7378" s="15">
        <v>33.009215580701799</v>
      </c>
      <c r="M7378" s="15">
        <v>31.3529248342514</v>
      </c>
      <c r="N7378" s="15">
        <v>34.754678338050802</v>
      </c>
      <c r="O7378" s="15">
        <v>36.067661987304703</v>
      </c>
      <c r="P7378" s="15">
        <v>36.198974477052701</v>
      </c>
      <c r="Q7378" s="15">
        <v>37.946454653024702</v>
      </c>
      <c r="R7378" s="15">
        <v>43.4998341264725</v>
      </c>
      <c r="S7378" s="15">
        <v>44.530126696348198</v>
      </c>
      <c r="T7378" s="15">
        <v>46.057517352581002</v>
      </c>
      <c r="U7378" s="15">
        <v>48.768422707557697</v>
      </c>
      <c r="V7378" s="15">
        <v>61.3937920143604</v>
      </c>
      <c r="W7378" s="15">
        <v>77.499250119447694</v>
      </c>
      <c r="X7378" s="15">
        <v>73.913559340476993</v>
      </c>
      <c r="Y7378" s="15">
        <v>64.269720843076698</v>
      </c>
      <c r="Z7378" s="15">
        <v>66.929508224487293</v>
      </c>
      <c r="AA7378" s="15">
        <v>75.681331335067796</v>
      </c>
      <c r="AB7378" s="15">
        <v>84.962355422019996</v>
      </c>
      <c r="AC7378" s="15">
        <v>119.63226263022401</v>
      </c>
      <c r="AD7378" s="15">
        <v>123.29087019881599</v>
      </c>
      <c r="AE7378" s="84">
        <v>136.33027154803301</v>
      </c>
      <c r="AF7378" s="84">
        <f t="shared" si="231"/>
        <v>55.643408703193067</v>
      </c>
    </row>
    <row r="7379" spans="2:32" x14ac:dyDescent="0.2">
      <c r="B7379" s="83">
        <v>10</v>
      </c>
      <c r="C7379" s="83">
        <v>5</v>
      </c>
      <c r="D7379" s="83">
        <v>7</v>
      </c>
      <c r="E7379" s="83">
        <f t="shared" si="230"/>
        <v>1</v>
      </c>
      <c r="F7379" s="15">
        <v>25.469358133137199</v>
      </c>
      <c r="G7379" s="15">
        <v>25.342131118535999</v>
      </c>
      <c r="H7379" s="15">
        <v>26.544439358711202</v>
      </c>
      <c r="I7379" s="15">
        <v>29.072398308754</v>
      </c>
      <c r="J7379" s="15">
        <v>25.190289802551298</v>
      </c>
      <c r="K7379" s="15">
        <v>27.6754071731567</v>
      </c>
      <c r="L7379" s="15">
        <v>31.881363919258099</v>
      </c>
      <c r="M7379" s="15">
        <v>34.218397588252998</v>
      </c>
      <c r="N7379" s="15">
        <v>39.175081717491203</v>
      </c>
      <c r="O7379" s="15">
        <v>35.691288223266596</v>
      </c>
      <c r="P7379" s="15">
        <v>44.643008208513301</v>
      </c>
      <c r="Q7379" s="15">
        <v>51.890460087776198</v>
      </c>
      <c r="R7379" s="15">
        <v>52.904561080932602</v>
      </c>
      <c r="S7379" s="15">
        <v>60.970944128990197</v>
      </c>
      <c r="T7379" s="15">
        <v>61.033502377748498</v>
      </c>
      <c r="U7379" s="15">
        <v>52.871398429155299</v>
      </c>
      <c r="V7379" s="15">
        <v>70.622314064979506</v>
      </c>
      <c r="W7379" s="15">
        <v>75.009903653383304</v>
      </c>
      <c r="X7379" s="15">
        <v>77.427811923980698</v>
      </c>
      <c r="Y7379" s="15">
        <v>86.113112620592105</v>
      </c>
      <c r="Z7379" s="15">
        <v>82.838861252546295</v>
      </c>
      <c r="AA7379" s="15">
        <v>95.888946111679104</v>
      </c>
      <c r="AB7379" s="15">
        <v>78.741293758047703</v>
      </c>
      <c r="AC7379" s="15">
        <v>92.588240311622599</v>
      </c>
      <c r="AD7379" s="15">
        <v>122.600701704979</v>
      </c>
      <c r="AE7379" s="84">
        <v>118.879438691616</v>
      </c>
      <c r="AF7379" s="84">
        <f t="shared" si="231"/>
        <v>58.66479437498684</v>
      </c>
    </row>
    <row r="7380" spans="2:32" x14ac:dyDescent="0.2">
      <c r="B7380" s="83">
        <v>10</v>
      </c>
      <c r="C7380" s="83">
        <v>5</v>
      </c>
      <c r="D7380" s="83">
        <v>8</v>
      </c>
      <c r="E7380" s="83">
        <f t="shared" si="230"/>
        <v>1</v>
      </c>
      <c r="F7380" s="15">
        <v>26.888388151526499</v>
      </c>
      <c r="G7380" s="15">
        <v>22.3809508924484</v>
      </c>
      <c r="H7380" s="15">
        <v>22.385611652374301</v>
      </c>
      <c r="I7380" s="15">
        <v>23.646613140106201</v>
      </c>
      <c r="J7380" s="15">
        <v>21.127163882017101</v>
      </c>
      <c r="K7380" s="15">
        <v>22.0554495947659</v>
      </c>
      <c r="L7380" s="15">
        <v>26.076315965652501</v>
      </c>
      <c r="M7380" s="15">
        <v>26.8061853790283</v>
      </c>
      <c r="N7380" s="15">
        <v>29.724420983314499</v>
      </c>
      <c r="O7380" s="15">
        <v>26.143589085549099</v>
      </c>
      <c r="P7380" s="15">
        <v>25.752279852867101</v>
      </c>
      <c r="Q7380" s="15">
        <v>25.149114715866698</v>
      </c>
      <c r="R7380" s="15">
        <v>35.898906824588799</v>
      </c>
      <c r="S7380" s="15">
        <v>36.262931180328103</v>
      </c>
      <c r="T7380" s="15">
        <v>38.039218593582497</v>
      </c>
      <c r="U7380" s="15">
        <v>28.700110276222201</v>
      </c>
      <c r="V7380" s="15">
        <v>9.0485869778469201</v>
      </c>
      <c r="W7380" s="15">
        <v>24.0525292395651</v>
      </c>
      <c r="X7380" s="15">
        <v>35.588674688458397</v>
      </c>
      <c r="Y7380" s="15">
        <v>34.213203721135898</v>
      </c>
      <c r="Z7380" s="15">
        <v>14.5665974549055</v>
      </c>
      <c r="AA7380" s="15">
        <v>5.8429786105006896</v>
      </c>
      <c r="AB7380" s="15">
        <v>-5.8316876223981398</v>
      </c>
      <c r="AC7380" s="15">
        <v>9.1259557486474492</v>
      </c>
      <c r="AD7380" s="15">
        <v>19.347200617626299</v>
      </c>
      <c r="AE7380" s="84">
        <v>13.892612387310701</v>
      </c>
      <c r="AF7380" s="84">
        <f t="shared" si="231"/>
        <v>22.957073153609119</v>
      </c>
    </row>
    <row r="7381" spans="2:32" x14ac:dyDescent="0.2">
      <c r="B7381" s="83">
        <v>10</v>
      </c>
      <c r="C7381" s="83">
        <v>5</v>
      </c>
      <c r="D7381" s="83">
        <v>9</v>
      </c>
      <c r="E7381" s="83">
        <f t="shared" si="230"/>
        <v>1</v>
      </c>
      <c r="F7381" s="15">
        <v>26.7727905545235</v>
      </c>
      <c r="G7381" s="15">
        <v>20.927871677398699</v>
      </c>
      <c r="H7381" s="15">
        <v>20.747006368637098</v>
      </c>
      <c r="I7381" s="15">
        <v>21.965464345931998</v>
      </c>
      <c r="J7381" s="15">
        <v>20.411918484449401</v>
      </c>
      <c r="K7381" s="15">
        <v>21.572690791964501</v>
      </c>
      <c r="L7381" s="15">
        <v>23.832411348819701</v>
      </c>
      <c r="M7381" s="15">
        <v>24.003526329994202</v>
      </c>
      <c r="N7381" s="15">
        <v>25.807894803524</v>
      </c>
      <c r="O7381" s="15">
        <v>24.047776326805401</v>
      </c>
      <c r="P7381" s="15">
        <v>22.423171273201699</v>
      </c>
      <c r="Q7381" s="15">
        <v>20.452051510572399</v>
      </c>
      <c r="R7381" s="15">
        <v>29.032690765201998</v>
      </c>
      <c r="S7381" s="15">
        <v>27.8525336354971</v>
      </c>
      <c r="T7381" s="15">
        <v>29.371908239543401</v>
      </c>
      <c r="U7381" s="15">
        <v>23.291586100265398</v>
      </c>
      <c r="V7381" s="15">
        <v>3.1412847795039398</v>
      </c>
      <c r="W7381" s="15">
        <v>15.2254916639179</v>
      </c>
      <c r="X7381" s="15">
        <v>27.782530339416098</v>
      </c>
      <c r="Y7381" s="15">
        <v>20.7501757881641</v>
      </c>
      <c r="Z7381" s="15">
        <v>6.3116299646999696</v>
      </c>
      <c r="AA7381" s="15">
        <v>-6.5964598581641898</v>
      </c>
      <c r="AB7381" s="15">
        <v>-8.6711124430447803</v>
      </c>
      <c r="AC7381" s="15">
        <v>-1.65277982774377</v>
      </c>
      <c r="AD7381" s="15">
        <v>5.1515732062459003</v>
      </c>
      <c r="AE7381" s="84">
        <v>6.9568557493537702</v>
      </c>
      <c r="AF7381" s="84">
        <f t="shared" si="231"/>
        <v>17.342787766103061</v>
      </c>
    </row>
    <row r="7382" spans="2:32" x14ac:dyDescent="0.2">
      <c r="B7382" s="83">
        <v>10</v>
      </c>
      <c r="C7382" s="83">
        <v>5</v>
      </c>
      <c r="D7382" s="83">
        <v>10</v>
      </c>
      <c r="E7382" s="83">
        <f t="shared" si="230"/>
        <v>1</v>
      </c>
      <c r="F7382" s="15">
        <v>26.4803745658994</v>
      </c>
      <c r="G7382" s="15">
        <v>20.9914246902466</v>
      </c>
      <c r="H7382" s="15">
        <v>20.784172727584799</v>
      </c>
      <c r="I7382" s="15">
        <v>22.036032527923599</v>
      </c>
      <c r="J7382" s="15">
        <v>20.235223050117501</v>
      </c>
      <c r="K7382" s="15">
        <v>22.2564598582983</v>
      </c>
      <c r="L7382" s="15">
        <v>23.870312993288</v>
      </c>
      <c r="M7382" s="15">
        <v>24.049117745399499</v>
      </c>
      <c r="N7382" s="15">
        <v>26.048233632803001</v>
      </c>
      <c r="O7382" s="15">
        <v>24.3109088392854</v>
      </c>
      <c r="P7382" s="15">
        <v>22.185208902567599</v>
      </c>
      <c r="Q7382" s="15">
        <v>16.923995764613199</v>
      </c>
      <c r="R7382" s="15">
        <v>28.909186620771901</v>
      </c>
      <c r="S7382" s="15">
        <v>25.746383627370001</v>
      </c>
      <c r="T7382" s="15">
        <v>27.185850066781001</v>
      </c>
      <c r="U7382" s="15">
        <v>20.7365835474283</v>
      </c>
      <c r="V7382" s="15">
        <v>-1.56487945230305</v>
      </c>
      <c r="W7382" s="15">
        <v>11.012322421923299</v>
      </c>
      <c r="X7382" s="15">
        <v>24.1118222110868</v>
      </c>
      <c r="Y7382" s="15">
        <v>14.185313904210901</v>
      </c>
      <c r="Z7382" s="15">
        <v>7.2979135103523704E-2</v>
      </c>
      <c r="AA7382" s="15">
        <v>-9.3430738093555004</v>
      </c>
      <c r="AB7382" s="15">
        <v>-10.5319116212428</v>
      </c>
      <c r="AC7382" s="15">
        <v>-5.3746469465792197</v>
      </c>
      <c r="AD7382" s="15">
        <v>-2.6881025037914501</v>
      </c>
      <c r="AE7382" s="84">
        <v>-3.3449732222109998</v>
      </c>
      <c r="AF7382" s="84">
        <f t="shared" si="231"/>
        <v>14.972473818354597</v>
      </c>
    </row>
    <row r="7383" spans="2:32" x14ac:dyDescent="0.2">
      <c r="B7383" s="83">
        <v>10</v>
      </c>
      <c r="C7383" s="83">
        <v>5</v>
      </c>
      <c r="D7383" s="83">
        <v>11</v>
      </c>
      <c r="E7383" s="83">
        <f t="shared" si="230"/>
        <v>1</v>
      </c>
      <c r="F7383" s="15">
        <v>27.457543245792401</v>
      </c>
      <c r="G7383" s="15">
        <v>20.314162652969401</v>
      </c>
      <c r="H7383" s="15">
        <v>19.968610144615202</v>
      </c>
      <c r="I7383" s="15">
        <v>21.271078632354701</v>
      </c>
      <c r="J7383" s="15">
        <v>20.2712580509186</v>
      </c>
      <c r="K7383" s="15">
        <v>21.1016562357247</v>
      </c>
      <c r="L7383" s="15">
        <v>23.595213226795199</v>
      </c>
      <c r="M7383" s="15">
        <v>23.014547734856599</v>
      </c>
      <c r="N7383" s="15">
        <v>24.2754955303669</v>
      </c>
      <c r="O7383" s="15">
        <v>22.740154302626799</v>
      </c>
      <c r="P7383" s="15">
        <v>20.1448807913475</v>
      </c>
      <c r="Q7383" s="15">
        <v>12.8934270912036</v>
      </c>
      <c r="R7383" s="15">
        <v>25.625775789201299</v>
      </c>
      <c r="S7383" s="15">
        <v>24.0793075172454</v>
      </c>
      <c r="T7383" s="15">
        <v>18.541379909962401</v>
      </c>
      <c r="U7383" s="15">
        <v>13.010657615996401</v>
      </c>
      <c r="V7383" s="15">
        <v>-4.7793043061038496</v>
      </c>
      <c r="W7383" s="15">
        <v>6.2358340385258204</v>
      </c>
      <c r="X7383" s="15">
        <v>14.7071734424159</v>
      </c>
      <c r="Y7383" s="15">
        <v>10.955384929888</v>
      </c>
      <c r="Z7383" s="15">
        <v>-7.4294373749345501</v>
      </c>
      <c r="AA7383" s="15">
        <v>-10.4174656633884</v>
      </c>
      <c r="AB7383" s="15">
        <v>-12.1345002522469</v>
      </c>
      <c r="AC7383" s="15">
        <v>-8.8263171549737507</v>
      </c>
      <c r="AD7383" s="15">
        <v>-6.6227618138939102</v>
      </c>
      <c r="AE7383" s="84">
        <v>-12.0292088150978</v>
      </c>
      <c r="AF7383" s="84">
        <f t="shared" si="231"/>
        <v>11.844790211621838</v>
      </c>
    </row>
    <row r="7384" spans="2:32" x14ac:dyDescent="0.2">
      <c r="B7384" s="83">
        <v>10</v>
      </c>
      <c r="C7384" s="83">
        <v>5</v>
      </c>
      <c r="D7384" s="83">
        <v>12</v>
      </c>
      <c r="E7384" s="83">
        <f t="shared" si="230"/>
        <v>1</v>
      </c>
      <c r="F7384" s="15">
        <v>28.562102768898001</v>
      </c>
      <c r="G7384" s="15">
        <v>20.1793659948111</v>
      </c>
      <c r="H7384" s="15">
        <v>19.614019113540699</v>
      </c>
      <c r="I7384" s="15">
        <v>21.183920921325701</v>
      </c>
      <c r="J7384" s="15">
        <v>19.996709510564799</v>
      </c>
      <c r="K7384" s="15">
        <v>20.0671025976539</v>
      </c>
      <c r="L7384" s="15">
        <v>23.060706348717201</v>
      </c>
      <c r="M7384" s="15">
        <v>22.867099271893501</v>
      </c>
      <c r="N7384" s="15">
        <v>23.966332455396699</v>
      </c>
      <c r="O7384" s="15">
        <v>22.261357981652001</v>
      </c>
      <c r="P7384" s="15">
        <v>19.137324190556999</v>
      </c>
      <c r="Q7384" s="15">
        <v>10.6366884478778</v>
      </c>
      <c r="R7384" s="15">
        <v>24.076081813067201</v>
      </c>
      <c r="S7384" s="15">
        <v>20.9314009855986</v>
      </c>
      <c r="T7384" s="15">
        <v>16.484131233274901</v>
      </c>
      <c r="U7384" s="15">
        <v>10.813570045515901</v>
      </c>
      <c r="V7384" s="15">
        <v>-6.3228277308270302</v>
      </c>
      <c r="W7384" s="15">
        <v>6.0968538693971901</v>
      </c>
      <c r="X7384" s="15">
        <v>13.2036301750951</v>
      </c>
      <c r="Y7384" s="15">
        <v>8.5023187582939901</v>
      </c>
      <c r="Z7384" s="15">
        <v>-9.1368884633630501</v>
      </c>
      <c r="AA7384" s="15">
        <v>-11.4788302230835</v>
      </c>
      <c r="AB7384" s="15">
        <v>-12.630478549957299</v>
      </c>
      <c r="AC7384" s="15">
        <v>-9.5878237960636596</v>
      </c>
      <c r="AD7384" s="15">
        <v>-8.9172188367247607</v>
      </c>
      <c r="AE7384" s="84">
        <v>-12.4588318786621</v>
      </c>
      <c r="AF7384" s="84">
        <f t="shared" si="231"/>
        <v>10.811839115555765</v>
      </c>
    </row>
    <row r="7385" spans="2:32" x14ac:dyDescent="0.2">
      <c r="B7385" s="83">
        <v>10</v>
      </c>
      <c r="C7385" s="83">
        <v>5</v>
      </c>
      <c r="D7385" s="83">
        <v>13</v>
      </c>
      <c r="E7385" s="83">
        <f t="shared" si="230"/>
        <v>1</v>
      </c>
      <c r="F7385" s="15">
        <v>29.252311356842501</v>
      </c>
      <c r="G7385" s="15">
        <v>20.139929591774901</v>
      </c>
      <c r="H7385" s="15">
        <v>19.866489483833298</v>
      </c>
      <c r="I7385" s="15">
        <v>21.485671131134001</v>
      </c>
      <c r="J7385" s="15">
        <v>20.406638826370202</v>
      </c>
      <c r="K7385" s="15">
        <v>20.353238586902599</v>
      </c>
      <c r="L7385" s="15">
        <v>23.979207779169101</v>
      </c>
      <c r="M7385" s="15">
        <v>23.265214643001599</v>
      </c>
      <c r="N7385" s="15">
        <v>24.223484546422998</v>
      </c>
      <c r="O7385" s="15">
        <v>23.8199772211611</v>
      </c>
      <c r="P7385" s="15">
        <v>19.042929462432902</v>
      </c>
      <c r="Q7385" s="15">
        <v>11.377501283696899</v>
      </c>
      <c r="R7385" s="15">
        <v>24.8959893173575</v>
      </c>
      <c r="S7385" s="15">
        <v>22.004089423000799</v>
      </c>
      <c r="T7385" s="15">
        <v>16.245577341154199</v>
      </c>
      <c r="U7385" s="15">
        <v>15.345194850862001</v>
      </c>
      <c r="V7385" s="15">
        <v>-6.4014222224205701</v>
      </c>
      <c r="W7385" s="15">
        <v>9.3384026813209093</v>
      </c>
      <c r="X7385" s="15">
        <v>16.1088753183782</v>
      </c>
      <c r="Y7385" s="15">
        <v>12.1019522468746</v>
      </c>
      <c r="Z7385" s="15">
        <v>-7.54128784833848</v>
      </c>
      <c r="AA7385" s="15">
        <v>-11.028796643324201</v>
      </c>
      <c r="AB7385" s="15">
        <v>-12.725588133812</v>
      </c>
      <c r="AC7385" s="15">
        <v>-9.3914749484062199</v>
      </c>
      <c r="AD7385" s="15">
        <v>-8.3383689352870007</v>
      </c>
      <c r="AE7385" s="84">
        <v>-12.4581871842146</v>
      </c>
      <c r="AF7385" s="84">
        <f t="shared" si="231"/>
        <v>11.744905737534127</v>
      </c>
    </row>
    <row r="7386" spans="2:32" x14ac:dyDescent="0.2">
      <c r="B7386" s="83">
        <v>10</v>
      </c>
      <c r="C7386" s="83">
        <v>5</v>
      </c>
      <c r="D7386" s="83">
        <v>14</v>
      </c>
      <c r="E7386" s="83">
        <f t="shared" si="230"/>
        <v>1</v>
      </c>
      <c r="F7386" s="15">
        <v>30.715363309860201</v>
      </c>
      <c r="G7386" s="15">
        <v>20.887837378501899</v>
      </c>
      <c r="H7386" s="15">
        <v>20.716246308326699</v>
      </c>
      <c r="I7386" s="15">
        <v>21.7946884937286</v>
      </c>
      <c r="J7386" s="15">
        <v>20.9906038236618</v>
      </c>
      <c r="K7386" s="15">
        <v>22.168455616951</v>
      </c>
      <c r="L7386" s="15">
        <v>24.421817915916399</v>
      </c>
      <c r="M7386" s="15">
        <v>23.8164307582378</v>
      </c>
      <c r="N7386" s="15">
        <v>24.7393976075649</v>
      </c>
      <c r="O7386" s="15">
        <v>24.038055958270999</v>
      </c>
      <c r="P7386" s="15">
        <v>19.134973903953998</v>
      </c>
      <c r="Q7386" s="15">
        <v>16.4526471057534</v>
      </c>
      <c r="R7386" s="15">
        <v>25.978020781755401</v>
      </c>
      <c r="S7386" s="15">
        <v>26.780491741389</v>
      </c>
      <c r="T7386" s="15">
        <v>18.432747258499301</v>
      </c>
      <c r="U7386" s="15">
        <v>16.022564447941299</v>
      </c>
      <c r="V7386" s="15">
        <v>-0.17039180699363399</v>
      </c>
      <c r="W7386" s="15">
        <v>12.995088692458999</v>
      </c>
      <c r="X7386" s="15">
        <v>20.609773882225198</v>
      </c>
      <c r="Y7386" s="15">
        <v>22.528382655670899</v>
      </c>
      <c r="Z7386" s="15">
        <v>-6.1724149997793099</v>
      </c>
      <c r="AA7386" s="15">
        <v>-10.0144677567184</v>
      </c>
      <c r="AB7386" s="15">
        <v>-12.2026584106684</v>
      </c>
      <c r="AC7386" s="15">
        <v>-8.9574162617251307</v>
      </c>
      <c r="AD7386" s="15">
        <v>-3.6128582416772801</v>
      </c>
      <c r="AE7386" s="84">
        <v>-11.802275329798499</v>
      </c>
      <c r="AF7386" s="84">
        <f t="shared" si="231"/>
        <v>13.857350185896429</v>
      </c>
    </row>
    <row r="7387" spans="2:32" x14ac:dyDescent="0.2">
      <c r="B7387" s="83">
        <v>10</v>
      </c>
      <c r="C7387" s="83">
        <v>5</v>
      </c>
      <c r="D7387" s="83">
        <v>15</v>
      </c>
      <c r="E7387" s="83">
        <f t="shared" si="230"/>
        <v>1</v>
      </c>
      <c r="F7387" s="15">
        <v>31.7177146606445</v>
      </c>
      <c r="G7387" s="15">
        <v>22.247797110557599</v>
      </c>
      <c r="H7387" s="15">
        <v>21.388856680631601</v>
      </c>
      <c r="I7387" s="15">
        <v>23.724487749099701</v>
      </c>
      <c r="J7387" s="15">
        <v>23.615343391418499</v>
      </c>
      <c r="K7387" s="15">
        <v>23.820479803085298</v>
      </c>
      <c r="L7387" s="15">
        <v>27.363032128334002</v>
      </c>
      <c r="M7387" s="15">
        <v>25.582228797912599</v>
      </c>
      <c r="N7387" s="15">
        <v>26.637175358057</v>
      </c>
      <c r="O7387" s="15">
        <v>27.668314453124999</v>
      </c>
      <c r="P7387" s="15">
        <v>25.3337676362991</v>
      </c>
      <c r="Q7387" s="15">
        <v>18.116783166319099</v>
      </c>
      <c r="R7387" s="15">
        <v>29.6118608658314</v>
      </c>
      <c r="S7387" s="15">
        <v>30.894975983448301</v>
      </c>
      <c r="T7387" s="15">
        <v>22.831731284976001</v>
      </c>
      <c r="U7387" s="15">
        <v>24.101972861886001</v>
      </c>
      <c r="V7387" s="15">
        <v>6.5213636897727802</v>
      </c>
      <c r="W7387" s="15">
        <v>26.543854766424701</v>
      </c>
      <c r="X7387" s="15">
        <v>33.064689809828998</v>
      </c>
      <c r="Y7387" s="15">
        <v>36.343271428823499</v>
      </c>
      <c r="Z7387" s="15">
        <v>3.23601383316517</v>
      </c>
      <c r="AA7387" s="15">
        <v>2.1645523830801299</v>
      </c>
      <c r="AB7387" s="15">
        <v>-11.861255480319301</v>
      </c>
      <c r="AC7387" s="15">
        <v>-2.0168199472129298</v>
      </c>
      <c r="AD7387" s="15">
        <v>10.603729228273</v>
      </c>
      <c r="AE7387" s="84">
        <v>-7.8587373551894002</v>
      </c>
      <c r="AF7387" s="84">
        <f t="shared" si="231"/>
        <v>19.284507088010471</v>
      </c>
    </row>
    <row r="7388" spans="2:32" x14ac:dyDescent="0.2">
      <c r="B7388" s="83">
        <v>10</v>
      </c>
      <c r="C7388" s="83">
        <v>5</v>
      </c>
      <c r="D7388" s="83">
        <v>16</v>
      </c>
      <c r="E7388" s="83">
        <f t="shared" si="230"/>
        <v>1</v>
      </c>
      <c r="F7388" s="15">
        <v>32.549056262969998</v>
      </c>
      <c r="G7388" s="15">
        <v>23.578295668601999</v>
      </c>
      <c r="H7388" s="15">
        <v>23.7522006344795</v>
      </c>
      <c r="I7388" s="15">
        <v>26.113596782684301</v>
      </c>
      <c r="J7388" s="15">
        <v>24.606046931743599</v>
      </c>
      <c r="K7388" s="15">
        <v>26.409635983467101</v>
      </c>
      <c r="L7388" s="15">
        <v>30.204402315139799</v>
      </c>
      <c r="M7388" s="15">
        <v>28.4597539484501</v>
      </c>
      <c r="N7388" s="15">
        <v>30.765042980194099</v>
      </c>
      <c r="O7388" s="15">
        <v>32.445806195020701</v>
      </c>
      <c r="P7388" s="15">
        <v>33.190836391925799</v>
      </c>
      <c r="Q7388" s="15">
        <v>35.433584396824202</v>
      </c>
      <c r="R7388" s="15">
        <v>39.147297127485302</v>
      </c>
      <c r="S7388" s="15">
        <v>41.744713039636601</v>
      </c>
      <c r="T7388" s="15">
        <v>33.8270917103291</v>
      </c>
      <c r="U7388" s="15">
        <v>37.285035814523702</v>
      </c>
      <c r="V7388" s="15">
        <v>35.786068495065003</v>
      </c>
      <c r="W7388" s="15">
        <v>56.512293370723697</v>
      </c>
      <c r="X7388" s="15">
        <v>50.266295170068702</v>
      </c>
      <c r="Y7388" s="15">
        <v>58.775545134067499</v>
      </c>
      <c r="Z7388" s="15">
        <v>23.0857388774157</v>
      </c>
      <c r="AA7388" s="15">
        <v>30.232642740897798</v>
      </c>
      <c r="AB7388" s="15">
        <v>-2.9159897160194799</v>
      </c>
      <c r="AC7388" s="15">
        <v>39.349010054409497</v>
      </c>
      <c r="AD7388" s="15">
        <v>56.677638278841997</v>
      </c>
      <c r="AE7388" s="84">
        <v>17.183077847987398</v>
      </c>
      <c r="AF7388" s="84">
        <f t="shared" si="231"/>
        <v>33.24864293988206</v>
      </c>
    </row>
    <row r="7389" spans="2:32" x14ac:dyDescent="0.2">
      <c r="B7389" s="83">
        <v>10</v>
      </c>
      <c r="C7389" s="83">
        <v>5</v>
      </c>
      <c r="D7389" s="83">
        <v>17</v>
      </c>
      <c r="E7389" s="83">
        <f t="shared" si="230"/>
        <v>1</v>
      </c>
      <c r="F7389" s="15">
        <v>34.9327472801209</v>
      </c>
      <c r="G7389" s="15">
        <v>31.250850074768099</v>
      </c>
      <c r="H7389" s="15">
        <v>31.257948504447899</v>
      </c>
      <c r="I7389" s="15">
        <v>35.064768466949502</v>
      </c>
      <c r="J7389" s="15">
        <v>30.454860137939502</v>
      </c>
      <c r="K7389" s="15">
        <v>36.467838223457299</v>
      </c>
      <c r="L7389" s="15">
        <v>36.595118011474597</v>
      </c>
      <c r="M7389" s="15">
        <v>37.187586418032602</v>
      </c>
      <c r="N7389" s="15">
        <v>40.672761370658897</v>
      </c>
      <c r="O7389" s="15">
        <v>44.208545310020398</v>
      </c>
      <c r="P7389" s="15">
        <v>45.778337669610998</v>
      </c>
      <c r="Q7389" s="15">
        <v>71.724881247520401</v>
      </c>
      <c r="R7389" s="15">
        <v>56.827755004644402</v>
      </c>
      <c r="S7389" s="15">
        <v>58.828744807243297</v>
      </c>
      <c r="T7389" s="15">
        <v>60.144565664768201</v>
      </c>
      <c r="U7389" s="15">
        <v>68.909760107517201</v>
      </c>
      <c r="V7389" s="15">
        <v>142.29641048598299</v>
      </c>
      <c r="W7389" s="15">
        <v>112.595249682903</v>
      </c>
      <c r="X7389" s="15">
        <v>94.700245286464707</v>
      </c>
      <c r="Y7389" s="15">
        <v>110.378224193335</v>
      </c>
      <c r="Z7389" s="15">
        <v>102.77191888356199</v>
      </c>
      <c r="AA7389" s="15">
        <v>108.27795343673201</v>
      </c>
      <c r="AB7389" s="15">
        <v>99.587117992162703</v>
      </c>
      <c r="AC7389" s="15">
        <v>127.363986521482</v>
      </c>
      <c r="AD7389" s="15">
        <v>148.03642265224499</v>
      </c>
      <c r="AE7389" s="84">
        <v>102.80565650892299</v>
      </c>
      <c r="AF7389" s="84">
        <f t="shared" si="231"/>
        <v>71.889240536267948</v>
      </c>
    </row>
    <row r="7390" spans="2:32" x14ac:dyDescent="0.2">
      <c r="B7390" s="83">
        <v>10</v>
      </c>
      <c r="C7390" s="83">
        <v>5</v>
      </c>
      <c r="D7390" s="83">
        <v>18</v>
      </c>
      <c r="E7390" s="83">
        <f t="shared" si="230"/>
        <v>1</v>
      </c>
      <c r="F7390" s="15">
        <v>37.0491484909058</v>
      </c>
      <c r="G7390" s="15">
        <v>35.892052654266401</v>
      </c>
      <c r="H7390" s="15">
        <v>35.5386527397633</v>
      </c>
      <c r="I7390" s="15">
        <v>39.471092634201099</v>
      </c>
      <c r="J7390" s="15">
        <v>33.005574665308004</v>
      </c>
      <c r="K7390" s="15">
        <v>40.532321967363401</v>
      </c>
      <c r="L7390" s="15">
        <v>44.102103576660198</v>
      </c>
      <c r="M7390" s="15">
        <v>40.481108994960799</v>
      </c>
      <c r="N7390" s="15">
        <v>42.374314353704499</v>
      </c>
      <c r="O7390" s="15">
        <v>45.110450251817703</v>
      </c>
      <c r="P7390" s="15">
        <v>48.829550986290002</v>
      </c>
      <c r="Q7390" s="15">
        <v>89.949728603839901</v>
      </c>
      <c r="R7390" s="15">
        <v>60.024020245552101</v>
      </c>
      <c r="S7390" s="15">
        <v>60.029355671882598</v>
      </c>
      <c r="T7390" s="15">
        <v>72.916088295698202</v>
      </c>
      <c r="U7390" s="15">
        <v>81.412344652175904</v>
      </c>
      <c r="V7390" s="15">
        <v>186.365063639879</v>
      </c>
      <c r="W7390" s="15">
        <v>137.08397194480901</v>
      </c>
      <c r="X7390" s="15">
        <v>109.10870252227799</v>
      </c>
      <c r="Y7390" s="15">
        <v>131.81515761756901</v>
      </c>
      <c r="Z7390" s="15">
        <v>186.06412155246699</v>
      </c>
      <c r="AA7390" s="15">
        <v>217.09422872233401</v>
      </c>
      <c r="AB7390" s="15">
        <v>196.78268596077001</v>
      </c>
      <c r="AC7390" s="15">
        <v>218.071416493416</v>
      </c>
      <c r="AD7390" s="15">
        <v>237.54313728165599</v>
      </c>
      <c r="AE7390" s="84">
        <v>215.576135172129</v>
      </c>
      <c r="AF7390" s="84">
        <f t="shared" si="231"/>
        <v>101.62394344968067</v>
      </c>
    </row>
    <row r="7391" spans="2:32" x14ac:dyDescent="0.2">
      <c r="B7391" s="83">
        <v>10</v>
      </c>
      <c r="C7391" s="83">
        <v>5</v>
      </c>
      <c r="D7391" s="83">
        <v>19</v>
      </c>
      <c r="E7391" s="83">
        <f t="shared" si="230"/>
        <v>1</v>
      </c>
      <c r="F7391" s="15">
        <v>37.706109769821197</v>
      </c>
      <c r="G7391" s="15">
        <v>32.885530811309799</v>
      </c>
      <c r="H7391" s="15">
        <v>32.271708062171903</v>
      </c>
      <c r="I7391" s="15">
        <v>35.659970733642602</v>
      </c>
      <c r="J7391" s="15">
        <v>29.0495256578922</v>
      </c>
      <c r="K7391" s="15">
        <v>34.018423855781599</v>
      </c>
      <c r="L7391" s="15">
        <v>40.144513007164001</v>
      </c>
      <c r="M7391" s="15">
        <v>37.191846315383899</v>
      </c>
      <c r="N7391" s="15">
        <v>38.4460879325867</v>
      </c>
      <c r="O7391" s="15">
        <v>40.2173634910584</v>
      </c>
      <c r="P7391" s="15">
        <v>43.060593506812999</v>
      </c>
      <c r="Q7391" s="15">
        <v>57.583886868</v>
      </c>
      <c r="R7391" s="15">
        <v>51.991956997871398</v>
      </c>
      <c r="S7391" s="15">
        <v>54.601659834146503</v>
      </c>
      <c r="T7391" s="15">
        <v>60.674216443061802</v>
      </c>
      <c r="U7391" s="15">
        <v>61.6949826312065</v>
      </c>
      <c r="V7391" s="15">
        <v>113.667677203655</v>
      </c>
      <c r="W7391" s="15">
        <v>110.763661852837</v>
      </c>
      <c r="X7391" s="15">
        <v>87.593472370147694</v>
      </c>
      <c r="Y7391" s="15">
        <v>105.722319979668</v>
      </c>
      <c r="Z7391" s="15">
        <v>120.006610007286</v>
      </c>
      <c r="AA7391" s="15">
        <v>167.704269086838</v>
      </c>
      <c r="AB7391" s="15">
        <v>148.02200718641299</v>
      </c>
      <c r="AC7391" s="15">
        <v>191.74231414341901</v>
      </c>
      <c r="AD7391" s="15">
        <v>195.357296880484</v>
      </c>
      <c r="AE7391" s="84">
        <v>189.707462527275</v>
      </c>
      <c r="AF7391" s="84">
        <f t="shared" si="231"/>
        <v>81.441748736766698</v>
      </c>
    </row>
    <row r="7392" spans="2:32" x14ac:dyDescent="0.2">
      <c r="B7392" s="83">
        <v>10</v>
      </c>
      <c r="C7392" s="83">
        <v>5</v>
      </c>
      <c r="D7392" s="83">
        <v>20</v>
      </c>
      <c r="E7392" s="83">
        <f t="shared" si="230"/>
        <v>1</v>
      </c>
      <c r="F7392" s="15">
        <v>37.528330234527601</v>
      </c>
      <c r="G7392" s="15">
        <v>30.889428292274498</v>
      </c>
      <c r="H7392" s="15">
        <v>31.122536395072899</v>
      </c>
      <c r="I7392" s="15">
        <v>33.936338171005197</v>
      </c>
      <c r="J7392" s="15">
        <v>27.743243711710001</v>
      </c>
      <c r="K7392" s="15">
        <v>33.424882360696799</v>
      </c>
      <c r="L7392" s="15">
        <v>38.270099853515603</v>
      </c>
      <c r="M7392" s="15">
        <v>35.945230999231299</v>
      </c>
      <c r="N7392" s="15">
        <v>37.205408041238798</v>
      </c>
      <c r="O7392" s="15">
        <v>38.332439017295798</v>
      </c>
      <c r="P7392" s="15">
        <v>41.209278536796603</v>
      </c>
      <c r="Q7392" s="15">
        <v>58.579548403739899</v>
      </c>
      <c r="R7392" s="15">
        <v>49.616822658538801</v>
      </c>
      <c r="S7392" s="15">
        <v>51.323098453044899</v>
      </c>
      <c r="T7392" s="15">
        <v>56.6513152689934</v>
      </c>
      <c r="U7392" s="15">
        <v>58.471507060051003</v>
      </c>
      <c r="V7392" s="15">
        <v>139.24679423236799</v>
      </c>
      <c r="W7392" s="15">
        <v>108.656512187004</v>
      </c>
      <c r="X7392" s="15">
        <v>85.050972034454304</v>
      </c>
      <c r="Y7392" s="15">
        <v>99.804334270477298</v>
      </c>
      <c r="Z7392" s="15">
        <v>123.716286970854</v>
      </c>
      <c r="AA7392" s="15">
        <v>180.94549934577901</v>
      </c>
      <c r="AB7392" s="15">
        <v>178.25165684413901</v>
      </c>
      <c r="AC7392" s="15">
        <v>193.43768145299001</v>
      </c>
      <c r="AD7392" s="15">
        <v>215.29044843173</v>
      </c>
      <c r="AE7392" s="84">
        <v>168.371510735035</v>
      </c>
      <c r="AF7392" s="84">
        <f t="shared" si="231"/>
        <v>82.808507844714001</v>
      </c>
    </row>
    <row r="7393" spans="2:32" x14ac:dyDescent="0.2">
      <c r="B7393" s="83">
        <v>10</v>
      </c>
      <c r="C7393" s="83">
        <v>5</v>
      </c>
      <c r="D7393" s="83">
        <v>21</v>
      </c>
      <c r="E7393" s="83">
        <f t="shared" si="230"/>
        <v>1</v>
      </c>
      <c r="F7393" s="15">
        <v>35.7926598472595</v>
      </c>
      <c r="G7393" s="15">
        <v>28.4550586185455</v>
      </c>
      <c r="H7393" s="15">
        <v>29.7909426925182</v>
      </c>
      <c r="I7393" s="15">
        <v>32.524656476974499</v>
      </c>
      <c r="J7393" s="15">
        <v>27.2779222450256</v>
      </c>
      <c r="K7393" s="15">
        <v>32.063807184457801</v>
      </c>
      <c r="L7393" s="15">
        <v>36.091991990089397</v>
      </c>
      <c r="M7393" s="15">
        <v>34.683948152542101</v>
      </c>
      <c r="N7393" s="15">
        <v>36.125179563283901</v>
      </c>
      <c r="O7393" s="15">
        <v>37.283345088005099</v>
      </c>
      <c r="P7393" s="15">
        <v>39.103204432487502</v>
      </c>
      <c r="Q7393" s="15">
        <v>51.346012450218197</v>
      </c>
      <c r="R7393" s="15">
        <v>46.529957401275603</v>
      </c>
      <c r="S7393" s="15">
        <v>47.3062980775833</v>
      </c>
      <c r="T7393" s="15">
        <v>50.534913861036301</v>
      </c>
      <c r="U7393" s="15">
        <v>55.214040149688699</v>
      </c>
      <c r="V7393" s="15">
        <v>96.744308386325798</v>
      </c>
      <c r="W7393" s="15">
        <v>79.929883992433503</v>
      </c>
      <c r="X7393" s="15">
        <v>73.164983738899195</v>
      </c>
      <c r="Y7393" s="15">
        <v>80.721861932516106</v>
      </c>
      <c r="Z7393" s="15">
        <v>104.27125062537201</v>
      </c>
      <c r="AA7393" s="15">
        <v>194.710826691151</v>
      </c>
      <c r="AB7393" s="15">
        <v>170.007662055016</v>
      </c>
      <c r="AC7393" s="15">
        <v>177.59708282852199</v>
      </c>
      <c r="AD7393" s="15">
        <v>221.96941428279899</v>
      </c>
      <c r="AE7393" s="84">
        <v>185.08534679842001</v>
      </c>
      <c r="AF7393" s="84">
        <f t="shared" si="231"/>
        <v>77.089483060094054</v>
      </c>
    </row>
    <row r="7394" spans="2:32" x14ac:dyDescent="0.2">
      <c r="B7394" s="83">
        <v>10</v>
      </c>
      <c r="C7394" s="83">
        <v>5</v>
      </c>
      <c r="D7394" s="83">
        <v>22</v>
      </c>
      <c r="E7394" s="83">
        <f t="shared" si="230"/>
        <v>1</v>
      </c>
      <c r="F7394" s="15">
        <v>32.371771228790301</v>
      </c>
      <c r="G7394" s="15">
        <v>25.205245991706899</v>
      </c>
      <c r="H7394" s="15">
        <v>25.7865566692352</v>
      </c>
      <c r="I7394" s="15">
        <v>28.322303728103599</v>
      </c>
      <c r="J7394" s="15">
        <v>25.678209129333499</v>
      </c>
      <c r="K7394" s="15">
        <v>30.059172499418299</v>
      </c>
      <c r="L7394" s="15">
        <v>33.149300125122103</v>
      </c>
      <c r="M7394" s="15">
        <v>32.6100336360931</v>
      </c>
      <c r="N7394" s="15">
        <v>35.244208707809399</v>
      </c>
      <c r="O7394" s="15">
        <v>36.065882238864901</v>
      </c>
      <c r="P7394" s="15">
        <v>35.709003178119701</v>
      </c>
      <c r="Q7394" s="15">
        <v>45.085547170639003</v>
      </c>
      <c r="R7394" s="15">
        <v>42.651202643394498</v>
      </c>
      <c r="S7394" s="15">
        <v>42.186994863987003</v>
      </c>
      <c r="T7394" s="15">
        <v>45.200700980186497</v>
      </c>
      <c r="U7394" s="15">
        <v>50.588733269453101</v>
      </c>
      <c r="V7394" s="15">
        <v>69.257258566141104</v>
      </c>
      <c r="W7394" s="15">
        <v>64.946467535018897</v>
      </c>
      <c r="X7394" s="15">
        <v>61.930523052215598</v>
      </c>
      <c r="Y7394" s="15">
        <v>64.318988378524807</v>
      </c>
      <c r="Z7394" s="15">
        <v>74.618104299545294</v>
      </c>
      <c r="AA7394" s="15">
        <v>101.31772712778999</v>
      </c>
      <c r="AB7394" s="15">
        <v>134.271804483891</v>
      </c>
      <c r="AC7394" s="15">
        <v>136.791119625807</v>
      </c>
      <c r="AD7394" s="15">
        <v>152.57790000247999</v>
      </c>
      <c r="AE7394" s="84">
        <v>174.50406537771201</v>
      </c>
      <c r="AF7394" s="84">
        <f t="shared" si="231"/>
        <v>61.555724019591644</v>
      </c>
    </row>
    <row r="7395" spans="2:32" x14ac:dyDescent="0.2">
      <c r="B7395" s="83">
        <v>10</v>
      </c>
      <c r="C7395" s="83">
        <v>6</v>
      </c>
      <c r="D7395" s="83">
        <v>7</v>
      </c>
      <c r="E7395" s="83">
        <f t="shared" si="230"/>
        <v>1</v>
      </c>
      <c r="F7395" s="15">
        <v>26.702145276546499</v>
      </c>
      <c r="G7395" s="15">
        <v>24.257419307708702</v>
      </c>
      <c r="H7395" s="15">
        <v>25.135846191406301</v>
      </c>
      <c r="I7395" s="15">
        <v>25.733340637207</v>
      </c>
      <c r="J7395" s="15">
        <v>23.646001526117299</v>
      </c>
      <c r="K7395" s="15">
        <v>27.426380346059801</v>
      </c>
      <c r="L7395" s="15">
        <v>32.426780605316203</v>
      </c>
      <c r="M7395" s="15">
        <v>34.823534373283401</v>
      </c>
      <c r="N7395" s="15">
        <v>33.559805321455002</v>
      </c>
      <c r="O7395" s="15">
        <v>37.276254090785997</v>
      </c>
      <c r="P7395" s="15">
        <v>47.165836977958698</v>
      </c>
      <c r="Q7395" s="15">
        <v>42.264367161035501</v>
      </c>
      <c r="R7395" s="15">
        <v>53.884757083892801</v>
      </c>
      <c r="S7395" s="15">
        <v>54.373115548133903</v>
      </c>
      <c r="T7395" s="15">
        <v>48.013034198284103</v>
      </c>
      <c r="U7395" s="15">
        <v>63.570890671729998</v>
      </c>
      <c r="V7395" s="15">
        <v>64.3186464233398</v>
      </c>
      <c r="W7395" s="15">
        <v>63.710690235614798</v>
      </c>
      <c r="X7395" s="15">
        <v>73.446638288497894</v>
      </c>
      <c r="Y7395" s="15">
        <v>70.924801979064895</v>
      </c>
      <c r="Z7395" s="15">
        <v>77.816178843975095</v>
      </c>
      <c r="AA7395" s="15">
        <v>77.411896511644102</v>
      </c>
      <c r="AB7395" s="15">
        <v>83.0597685642242</v>
      </c>
      <c r="AC7395" s="15">
        <v>92.354804547309897</v>
      </c>
      <c r="AD7395" s="15">
        <v>102.278162566662</v>
      </c>
      <c r="AE7395" s="84">
        <v>101.05165304279301</v>
      </c>
      <c r="AF7395" s="84">
        <f t="shared" si="231"/>
        <v>54.10125962769412</v>
      </c>
    </row>
    <row r="7396" spans="2:32" x14ac:dyDescent="0.2">
      <c r="B7396" s="83">
        <v>10</v>
      </c>
      <c r="C7396" s="83">
        <v>6</v>
      </c>
      <c r="D7396" s="83">
        <v>8</v>
      </c>
      <c r="E7396" s="83">
        <f t="shared" si="230"/>
        <v>1</v>
      </c>
      <c r="F7396" s="15">
        <v>27.098227411270098</v>
      </c>
      <c r="G7396" s="15">
        <v>21.369510550499001</v>
      </c>
      <c r="H7396" s="15">
        <v>21.711518547058098</v>
      </c>
      <c r="I7396" s="15">
        <v>22.471852443695099</v>
      </c>
      <c r="J7396" s="15">
        <v>17.582200851500001</v>
      </c>
      <c r="K7396" s="15">
        <v>23.531101035833402</v>
      </c>
      <c r="L7396" s="15">
        <v>26.941978131055802</v>
      </c>
      <c r="M7396" s="15">
        <v>26.418254131317099</v>
      </c>
      <c r="N7396" s="15">
        <v>26.521000631332399</v>
      </c>
      <c r="O7396" s="15">
        <v>25.9410908380747</v>
      </c>
      <c r="P7396" s="15">
        <v>22.298745170265398</v>
      </c>
      <c r="Q7396" s="15">
        <v>27.713410794168698</v>
      </c>
      <c r="R7396" s="15">
        <v>36.3098069257736</v>
      </c>
      <c r="S7396" s="15">
        <v>34.260395500838797</v>
      </c>
      <c r="T7396" s="15">
        <v>26.4614461379796</v>
      </c>
      <c r="U7396" s="15">
        <v>28.1412783384025</v>
      </c>
      <c r="V7396" s="15">
        <v>23.575036452327499</v>
      </c>
      <c r="W7396" s="15">
        <v>29.884730538874901</v>
      </c>
      <c r="X7396" s="15">
        <v>41.223310676559798</v>
      </c>
      <c r="Y7396" s="15">
        <v>34.220851716518403</v>
      </c>
      <c r="Z7396" s="15">
        <v>1.89133671811223</v>
      </c>
      <c r="AA7396" s="15">
        <v>-4.8917334307730203</v>
      </c>
      <c r="AB7396" s="15">
        <v>7.2793833149187304</v>
      </c>
      <c r="AC7396" s="15">
        <v>12.741657024726299</v>
      </c>
      <c r="AD7396" s="15">
        <v>19.271523771129502</v>
      </c>
      <c r="AE7396" s="84">
        <v>2.8508984722495101</v>
      </c>
      <c r="AF7396" s="84">
        <f t="shared" si="231"/>
        <v>22.416108180527239</v>
      </c>
    </row>
    <row r="7397" spans="2:32" x14ac:dyDescent="0.2">
      <c r="B7397" s="83">
        <v>10</v>
      </c>
      <c r="C7397" s="83">
        <v>6</v>
      </c>
      <c r="D7397" s="83">
        <v>9</v>
      </c>
      <c r="E7397" s="83">
        <f t="shared" si="230"/>
        <v>1</v>
      </c>
      <c r="F7397" s="15">
        <v>25.4362520360947</v>
      </c>
      <c r="G7397" s="15">
        <v>20.084123483657802</v>
      </c>
      <c r="H7397" s="15">
        <v>20.2660945510864</v>
      </c>
      <c r="I7397" s="15">
        <v>21.358645125389099</v>
      </c>
      <c r="J7397" s="15">
        <v>16.988651522546999</v>
      </c>
      <c r="K7397" s="15">
        <v>22.347049547433901</v>
      </c>
      <c r="L7397" s="15">
        <v>24.900189058303798</v>
      </c>
      <c r="M7397" s="15">
        <v>23.762447866678201</v>
      </c>
      <c r="N7397" s="15">
        <v>23.9854951410294</v>
      </c>
      <c r="O7397" s="15">
        <v>22.916796726822898</v>
      </c>
      <c r="P7397" s="15">
        <v>17.439133154489099</v>
      </c>
      <c r="Q7397" s="15">
        <v>23.159392571464199</v>
      </c>
      <c r="R7397" s="15">
        <v>29.9226932960749</v>
      </c>
      <c r="S7397" s="15">
        <v>26.288651493430098</v>
      </c>
      <c r="T7397" s="15">
        <v>20.5332374507114</v>
      </c>
      <c r="U7397" s="15">
        <v>12.590245112754401</v>
      </c>
      <c r="V7397" s="15">
        <v>13.424224483877399</v>
      </c>
      <c r="W7397" s="15">
        <v>22.591465566083802</v>
      </c>
      <c r="X7397" s="15">
        <v>26.606035620868202</v>
      </c>
      <c r="Y7397" s="15">
        <v>21.907813738755902</v>
      </c>
      <c r="Z7397" s="15">
        <v>-8.4511267760544992</v>
      </c>
      <c r="AA7397" s="15">
        <v>-7.8798937770798796</v>
      </c>
      <c r="AB7397" s="15">
        <v>-4.0525983949750701</v>
      </c>
      <c r="AC7397" s="15">
        <v>-0.91027114586532099</v>
      </c>
      <c r="AD7397" s="15">
        <v>8.4133842747475001</v>
      </c>
      <c r="AE7397" s="84">
        <v>-4.8369248990416498</v>
      </c>
      <c r="AF7397" s="84">
        <f t="shared" si="231"/>
        <v>16.107354108818608</v>
      </c>
    </row>
    <row r="7398" spans="2:32" x14ac:dyDescent="0.2">
      <c r="B7398" s="83">
        <v>10</v>
      </c>
      <c r="C7398" s="83">
        <v>6</v>
      </c>
      <c r="D7398" s="83">
        <v>10</v>
      </c>
      <c r="E7398" s="83">
        <f t="shared" si="230"/>
        <v>1</v>
      </c>
      <c r="F7398" s="15">
        <v>24.956351686000801</v>
      </c>
      <c r="G7398" s="15">
        <v>19.816499419212299</v>
      </c>
      <c r="H7398" s="15">
        <v>20.144716804266</v>
      </c>
      <c r="I7398" s="15">
        <v>21.021150087118102</v>
      </c>
      <c r="J7398" s="15">
        <v>16.7670934536159</v>
      </c>
      <c r="K7398" s="15">
        <v>21.820752810731499</v>
      </c>
      <c r="L7398" s="15">
        <v>24.130157954215999</v>
      </c>
      <c r="M7398" s="15">
        <v>22.595244780659701</v>
      </c>
      <c r="N7398" s="15">
        <v>22.431245032548901</v>
      </c>
      <c r="O7398" s="15">
        <v>21.053519475817701</v>
      </c>
      <c r="P7398" s="15">
        <v>12.505034757122401</v>
      </c>
      <c r="Q7398" s="15">
        <v>19.838993012845499</v>
      </c>
      <c r="R7398" s="15">
        <v>25.269297777772</v>
      </c>
      <c r="S7398" s="15">
        <v>21.852601189732599</v>
      </c>
      <c r="T7398" s="15">
        <v>15.0718177248333</v>
      </c>
      <c r="U7398" s="15">
        <v>8.1432052009701703</v>
      </c>
      <c r="V7398" s="15">
        <v>8.0351822409629801</v>
      </c>
      <c r="W7398" s="15">
        <v>15.3803105966598</v>
      </c>
      <c r="X7398" s="15">
        <v>15.8707854754478</v>
      </c>
      <c r="Y7398" s="15">
        <v>12.8298481174558</v>
      </c>
      <c r="Z7398" s="15">
        <v>-9.7650142643898707</v>
      </c>
      <c r="AA7398" s="15">
        <v>-10.1025591657758</v>
      </c>
      <c r="AB7398" s="15">
        <v>-7.0488857126682998</v>
      </c>
      <c r="AC7398" s="15">
        <v>-5.9273676751703004</v>
      </c>
      <c r="AD7398" s="15">
        <v>-1.66400754080713</v>
      </c>
      <c r="AE7398" s="84">
        <v>-9.20353205414116</v>
      </c>
      <c r="AF7398" s="84">
        <f t="shared" si="231"/>
        <v>12.531632353270641</v>
      </c>
    </row>
    <row r="7399" spans="2:32" x14ac:dyDescent="0.2">
      <c r="B7399" s="83">
        <v>10</v>
      </c>
      <c r="C7399" s="83">
        <v>6</v>
      </c>
      <c r="D7399" s="83">
        <v>11</v>
      </c>
      <c r="E7399" s="83">
        <f t="shared" si="230"/>
        <v>1</v>
      </c>
      <c r="F7399" s="15">
        <v>24.776808037281</v>
      </c>
      <c r="G7399" s="15">
        <v>19.6233709192276</v>
      </c>
      <c r="H7399" s="15">
        <v>19.8676863698959</v>
      </c>
      <c r="I7399" s="15">
        <v>20.673076931476601</v>
      </c>
      <c r="J7399" s="15">
        <v>15.945501562774201</v>
      </c>
      <c r="K7399" s="15">
        <v>21.791287376567698</v>
      </c>
      <c r="L7399" s="15">
        <v>23.881124229431201</v>
      </c>
      <c r="M7399" s="15">
        <v>22.221454753398898</v>
      </c>
      <c r="N7399" s="15">
        <v>20.758613947227602</v>
      </c>
      <c r="O7399" s="15">
        <v>20.437819961637299</v>
      </c>
      <c r="P7399" s="15">
        <v>10.645556986376601</v>
      </c>
      <c r="Q7399" s="15">
        <v>18.8791153599173</v>
      </c>
      <c r="R7399" s="15">
        <v>24.466488217130301</v>
      </c>
      <c r="S7399" s="15">
        <v>16.122806618750101</v>
      </c>
      <c r="T7399" s="15">
        <v>10.125362469553901</v>
      </c>
      <c r="U7399" s="15">
        <v>6.3047939216345501</v>
      </c>
      <c r="V7399" s="15">
        <v>5.4021374530587298</v>
      </c>
      <c r="W7399" s="15">
        <v>8.1056189583689005</v>
      </c>
      <c r="X7399" s="15">
        <v>14.555082586124501</v>
      </c>
      <c r="Y7399" s="15">
        <v>2.2763723548650701</v>
      </c>
      <c r="Z7399" s="15">
        <v>-10.3688496903181</v>
      </c>
      <c r="AA7399" s="15">
        <v>-11.1338023418784</v>
      </c>
      <c r="AB7399" s="15">
        <v>-8.74780018033087</v>
      </c>
      <c r="AC7399" s="15">
        <v>-8.5533006545752297</v>
      </c>
      <c r="AD7399" s="15">
        <v>-9.4351445244550707</v>
      </c>
      <c r="AE7399" s="84">
        <v>-12.371126790463901</v>
      </c>
      <c r="AF7399" s="84">
        <f t="shared" si="231"/>
        <v>10.240386724333707</v>
      </c>
    </row>
    <row r="7400" spans="2:32" x14ac:dyDescent="0.2">
      <c r="B7400" s="83">
        <v>10</v>
      </c>
      <c r="C7400" s="83">
        <v>6</v>
      </c>
      <c r="D7400" s="83">
        <v>12</v>
      </c>
      <c r="E7400" s="83">
        <f t="shared" si="230"/>
        <v>1</v>
      </c>
      <c r="F7400" s="15">
        <v>25.156919429779101</v>
      </c>
      <c r="G7400" s="15">
        <v>19.4642432222366</v>
      </c>
      <c r="H7400" s="15">
        <v>19.919365227699299</v>
      </c>
      <c r="I7400" s="15">
        <v>20.795469384670302</v>
      </c>
      <c r="J7400" s="15">
        <v>15.509116432353901</v>
      </c>
      <c r="K7400" s="15">
        <v>21.579166371822399</v>
      </c>
      <c r="L7400" s="15">
        <v>24.0070275827944</v>
      </c>
      <c r="M7400" s="15">
        <v>21.858134771600401</v>
      </c>
      <c r="N7400" s="15">
        <v>20.974510816216501</v>
      </c>
      <c r="O7400" s="15">
        <v>20.859983316242701</v>
      </c>
      <c r="P7400" s="15">
        <v>10.609918132737301</v>
      </c>
      <c r="Q7400" s="15">
        <v>19.629851023972002</v>
      </c>
      <c r="R7400" s="15">
        <v>23.991512164354301</v>
      </c>
      <c r="S7400" s="15">
        <v>16.042882948041001</v>
      </c>
      <c r="T7400" s="15">
        <v>9.5788140365108791</v>
      </c>
      <c r="U7400" s="15">
        <v>10.5170435983259</v>
      </c>
      <c r="V7400" s="15">
        <v>8.0064926319532095</v>
      </c>
      <c r="W7400" s="15">
        <v>9.3493340576104806</v>
      </c>
      <c r="X7400" s="15">
        <v>14.159291112452699</v>
      </c>
      <c r="Y7400" s="15">
        <v>4.0824857499450404</v>
      </c>
      <c r="Z7400" s="15">
        <v>-10.859562133312201</v>
      </c>
      <c r="AA7400" s="15">
        <v>-11.6412567448616</v>
      </c>
      <c r="AB7400" s="15">
        <v>-8.0628247322887194</v>
      </c>
      <c r="AC7400" s="15">
        <v>-9.2646751295775207</v>
      </c>
      <c r="AD7400" s="15">
        <v>-9.9204959933757806</v>
      </c>
      <c r="AE7400" s="84">
        <v>-13.045545684695201</v>
      </c>
      <c r="AF7400" s="84">
        <f t="shared" si="231"/>
        <v>10.511430830507978</v>
      </c>
    </row>
    <row r="7401" spans="2:32" x14ac:dyDescent="0.2">
      <c r="B7401" s="83">
        <v>10</v>
      </c>
      <c r="C7401" s="83">
        <v>6</v>
      </c>
      <c r="D7401" s="83">
        <v>13</v>
      </c>
      <c r="E7401" s="83">
        <f t="shared" si="230"/>
        <v>1</v>
      </c>
      <c r="F7401" s="15">
        <v>25.797090568542501</v>
      </c>
      <c r="G7401" s="15">
        <v>19.7499300823212</v>
      </c>
      <c r="H7401" s="15">
        <v>20.210154172897301</v>
      </c>
      <c r="I7401" s="15">
        <v>21.0979879999161</v>
      </c>
      <c r="J7401" s="15">
        <v>16.2226172709838</v>
      </c>
      <c r="K7401" s="15">
        <v>22.723943244218798</v>
      </c>
      <c r="L7401" s="15">
        <v>24.567619761467</v>
      </c>
      <c r="M7401" s="15">
        <v>22.694616081625199</v>
      </c>
      <c r="N7401" s="15">
        <v>22.959313570856999</v>
      </c>
      <c r="O7401" s="15">
        <v>22.474706061005602</v>
      </c>
      <c r="P7401" s="15">
        <v>11.443964287847299</v>
      </c>
      <c r="Q7401" s="15">
        <v>21.3002299487591</v>
      </c>
      <c r="R7401" s="15">
        <v>25.115332687020299</v>
      </c>
      <c r="S7401" s="15">
        <v>15.686392843008001</v>
      </c>
      <c r="T7401" s="15">
        <v>12.596918932944501</v>
      </c>
      <c r="U7401" s="15">
        <v>13.375897151306299</v>
      </c>
      <c r="V7401" s="15">
        <v>11.2391464888304</v>
      </c>
      <c r="W7401" s="15">
        <v>12.575974591285</v>
      </c>
      <c r="X7401" s="15">
        <v>19.253040663838402</v>
      </c>
      <c r="Y7401" s="15">
        <v>4.6119711116626902</v>
      </c>
      <c r="Z7401" s="15">
        <v>-10.8561948523521</v>
      </c>
      <c r="AA7401" s="15">
        <v>-12.2013743114471</v>
      </c>
      <c r="AB7401" s="15">
        <v>-8.8294754852503505</v>
      </c>
      <c r="AC7401" s="15">
        <v>-9.5414066173136192</v>
      </c>
      <c r="AD7401" s="15">
        <v>-10.6027914915085</v>
      </c>
      <c r="AE7401" s="84">
        <v>-12.909874581337</v>
      </c>
      <c r="AF7401" s="84">
        <f t="shared" si="231"/>
        <v>11.567528083889529</v>
      </c>
    </row>
    <row r="7402" spans="2:32" x14ac:dyDescent="0.2">
      <c r="B7402" s="83">
        <v>10</v>
      </c>
      <c r="C7402" s="83">
        <v>6</v>
      </c>
      <c r="D7402" s="83">
        <v>14</v>
      </c>
      <c r="E7402" s="83">
        <f t="shared" si="230"/>
        <v>1</v>
      </c>
      <c r="F7402" s="15">
        <v>26.4826520109177</v>
      </c>
      <c r="G7402" s="15">
        <v>20.7163702542782</v>
      </c>
      <c r="H7402" s="15">
        <v>20.506782987594601</v>
      </c>
      <c r="I7402" s="15">
        <v>21.3960616731644</v>
      </c>
      <c r="J7402" s="15">
        <v>18.027898952543701</v>
      </c>
      <c r="K7402" s="15">
        <v>22.955425704002401</v>
      </c>
      <c r="L7402" s="15">
        <v>24.5040944595337</v>
      </c>
      <c r="M7402" s="15">
        <v>23.1553634558916</v>
      </c>
      <c r="N7402" s="15">
        <v>22.341511436224</v>
      </c>
      <c r="O7402" s="15">
        <v>21.997682856530002</v>
      </c>
      <c r="P7402" s="15">
        <v>14.173576194927101</v>
      </c>
      <c r="Q7402" s="15">
        <v>20.873865057915399</v>
      </c>
      <c r="R7402" s="15">
        <v>26.550813666880099</v>
      </c>
      <c r="S7402" s="15">
        <v>14.980220345288499</v>
      </c>
      <c r="T7402" s="15">
        <v>10.6859649009705</v>
      </c>
      <c r="U7402" s="15">
        <v>12.4469284774065</v>
      </c>
      <c r="V7402" s="15">
        <v>12.859484377346901</v>
      </c>
      <c r="W7402" s="15">
        <v>12.4316525153071</v>
      </c>
      <c r="X7402" s="15">
        <v>26.349668470799902</v>
      </c>
      <c r="Y7402" s="15">
        <v>6.1113842946290999</v>
      </c>
      <c r="Z7402" s="15">
        <v>-10.956997065544099</v>
      </c>
      <c r="AA7402" s="15">
        <v>-11.701890454411499</v>
      </c>
      <c r="AB7402" s="15">
        <v>-9.7027814922928801</v>
      </c>
      <c r="AC7402" s="15">
        <v>-9.86372477667034</v>
      </c>
      <c r="AD7402" s="15">
        <v>-10.701719001293201</v>
      </c>
      <c r="AE7402" s="84">
        <v>-13.3067127094269</v>
      </c>
      <c r="AF7402" s="84">
        <f t="shared" si="231"/>
        <v>12.050522176635097</v>
      </c>
    </row>
    <row r="7403" spans="2:32" x14ac:dyDescent="0.2">
      <c r="B7403" s="83">
        <v>10</v>
      </c>
      <c r="C7403" s="83">
        <v>6</v>
      </c>
      <c r="D7403" s="83">
        <v>15</v>
      </c>
      <c r="E7403" s="83">
        <f t="shared" si="230"/>
        <v>1</v>
      </c>
      <c r="F7403" s="15">
        <v>27.267699028492</v>
      </c>
      <c r="G7403" s="15">
        <v>20.906217284917801</v>
      </c>
      <c r="H7403" s="15">
        <v>21.521775281906098</v>
      </c>
      <c r="I7403" s="15">
        <v>23.191300565719601</v>
      </c>
      <c r="J7403" s="15">
        <v>19.846296491146099</v>
      </c>
      <c r="K7403" s="15">
        <v>24.9090047538281</v>
      </c>
      <c r="L7403" s="15">
        <v>25.7379391798973</v>
      </c>
      <c r="M7403" s="15">
        <v>24.081952278375599</v>
      </c>
      <c r="N7403" s="15">
        <v>25.322569076538102</v>
      </c>
      <c r="O7403" s="15">
        <v>27.330414828985901</v>
      </c>
      <c r="P7403" s="15">
        <v>14.7752684407234</v>
      </c>
      <c r="Q7403" s="15">
        <v>25.050785778373498</v>
      </c>
      <c r="R7403" s="15">
        <v>29.4028626580238</v>
      </c>
      <c r="S7403" s="15">
        <v>18.902829529359899</v>
      </c>
      <c r="T7403" s="15">
        <v>16.0528910608888</v>
      </c>
      <c r="U7403" s="15">
        <v>21.874034931868302</v>
      </c>
      <c r="V7403" s="15">
        <v>23.667823017641901</v>
      </c>
      <c r="W7403" s="15">
        <v>22.546819987528</v>
      </c>
      <c r="X7403" s="15">
        <v>34.887975064545898</v>
      </c>
      <c r="Y7403" s="15">
        <v>15.404960180029301</v>
      </c>
      <c r="Z7403" s="15">
        <v>-5.5204515493214101</v>
      </c>
      <c r="AA7403" s="15">
        <v>-11.3529645836949</v>
      </c>
      <c r="AB7403" s="15">
        <v>-4.54507772108912</v>
      </c>
      <c r="AC7403" s="15">
        <v>-4.3386171045750404</v>
      </c>
      <c r="AD7403" s="15">
        <v>-5.9111596014723196</v>
      </c>
      <c r="AE7403" s="84">
        <v>-12.5677685073167</v>
      </c>
      <c r="AF7403" s="84">
        <f t="shared" si="231"/>
        <v>16.094053090435384</v>
      </c>
    </row>
    <row r="7404" spans="2:32" x14ac:dyDescent="0.2">
      <c r="B7404" s="83">
        <v>10</v>
      </c>
      <c r="C7404" s="83">
        <v>6</v>
      </c>
      <c r="D7404" s="83">
        <v>16</v>
      </c>
      <c r="E7404" s="83">
        <f t="shared" si="230"/>
        <v>1</v>
      </c>
      <c r="F7404" s="15">
        <v>30.678978289246601</v>
      </c>
      <c r="G7404" s="15">
        <v>23.221088149547601</v>
      </c>
      <c r="H7404" s="15">
        <v>23.403768469810501</v>
      </c>
      <c r="I7404" s="15">
        <v>24.961966968536402</v>
      </c>
      <c r="J7404" s="15">
        <v>23.5424519972801</v>
      </c>
      <c r="K7404" s="15">
        <v>26.972806689024001</v>
      </c>
      <c r="L7404" s="15">
        <v>28.573780699253099</v>
      </c>
      <c r="M7404" s="15">
        <v>28.022679911375</v>
      </c>
      <c r="N7404" s="15">
        <v>29.639674845695499</v>
      </c>
      <c r="O7404" s="15">
        <v>31.555864744901701</v>
      </c>
      <c r="P7404" s="15">
        <v>26.7683371554613</v>
      </c>
      <c r="Q7404" s="15">
        <v>35.365126138925604</v>
      </c>
      <c r="R7404" s="15">
        <v>36.529231459140803</v>
      </c>
      <c r="S7404" s="15">
        <v>25.262921543180902</v>
      </c>
      <c r="T7404" s="15">
        <v>23.019858867108798</v>
      </c>
      <c r="U7404" s="15">
        <v>36.8763668121696</v>
      </c>
      <c r="V7404" s="15">
        <v>43.3889562025592</v>
      </c>
      <c r="W7404" s="15">
        <v>35.480848011195697</v>
      </c>
      <c r="X7404" s="15">
        <v>46.928035862147802</v>
      </c>
      <c r="Y7404" s="15">
        <v>25.532516375303299</v>
      </c>
      <c r="Z7404" s="15">
        <v>9.3459652111530307</v>
      </c>
      <c r="AA7404" s="15">
        <v>1.0417028848826899</v>
      </c>
      <c r="AB7404" s="15">
        <v>23.998580731749499</v>
      </c>
      <c r="AC7404" s="15">
        <v>23.408139153718899</v>
      </c>
      <c r="AD7404" s="15">
        <v>8.9827493836283701</v>
      </c>
      <c r="AE7404" s="84">
        <v>-8.3033933823704693</v>
      </c>
      <c r="AF7404" s="84">
        <f t="shared" si="231"/>
        <v>25.546115506716372</v>
      </c>
    </row>
    <row r="7405" spans="2:32" x14ac:dyDescent="0.2">
      <c r="B7405" s="83">
        <v>10</v>
      </c>
      <c r="C7405" s="83">
        <v>6</v>
      </c>
      <c r="D7405" s="83">
        <v>17</v>
      </c>
      <c r="E7405" s="83">
        <f t="shared" si="230"/>
        <v>1</v>
      </c>
      <c r="F7405" s="15">
        <v>33.384013605117801</v>
      </c>
      <c r="G7405" s="15">
        <v>29.83280971241</v>
      </c>
      <c r="H7405" s="15">
        <v>31.116481148719799</v>
      </c>
      <c r="I7405" s="15">
        <v>34.4698267192841</v>
      </c>
      <c r="J7405" s="15">
        <v>34.157162942409499</v>
      </c>
      <c r="K7405" s="15">
        <v>32.673829749822602</v>
      </c>
      <c r="L7405" s="15">
        <v>37.796957894325303</v>
      </c>
      <c r="M7405" s="15">
        <v>35.751431050062202</v>
      </c>
      <c r="N7405" s="15">
        <v>40.977953331708903</v>
      </c>
      <c r="O7405" s="15">
        <v>41.531016689777402</v>
      </c>
      <c r="P7405" s="15">
        <v>57.958496544122703</v>
      </c>
      <c r="Q7405" s="15">
        <v>48.020046235799803</v>
      </c>
      <c r="R7405" s="15">
        <v>51.4221116583347</v>
      </c>
      <c r="S7405" s="15">
        <v>47.884948791027099</v>
      </c>
      <c r="T7405" s="15">
        <v>54.789221155881897</v>
      </c>
      <c r="U7405" s="15">
        <v>89.844446618795402</v>
      </c>
      <c r="V7405" s="15">
        <v>85.904912765741301</v>
      </c>
      <c r="W7405" s="15">
        <v>67.178800584554693</v>
      </c>
      <c r="X7405" s="15">
        <v>85.576182668447501</v>
      </c>
      <c r="Y7405" s="15">
        <v>67.193787902355197</v>
      </c>
      <c r="Z7405" s="15">
        <v>89.984574314176996</v>
      </c>
      <c r="AA7405" s="15">
        <v>101.23643801879901</v>
      </c>
      <c r="AB7405" s="15">
        <v>98.283695917367893</v>
      </c>
      <c r="AC7405" s="15">
        <v>85.486803569078404</v>
      </c>
      <c r="AD7405" s="15">
        <v>74.973960261642901</v>
      </c>
      <c r="AE7405" s="84">
        <v>60.728475088417497</v>
      </c>
      <c r="AF7405" s="84">
        <f t="shared" si="231"/>
        <v>58.390707113006933</v>
      </c>
    </row>
    <row r="7406" spans="2:32" x14ac:dyDescent="0.2">
      <c r="B7406" s="83">
        <v>10</v>
      </c>
      <c r="C7406" s="83">
        <v>6</v>
      </c>
      <c r="D7406" s="83">
        <v>18</v>
      </c>
      <c r="E7406" s="83">
        <f t="shared" si="230"/>
        <v>1</v>
      </c>
      <c r="F7406" s="15">
        <v>36.684706225395203</v>
      </c>
      <c r="G7406" s="15">
        <v>32.36091310215</v>
      </c>
      <c r="H7406" s="15">
        <v>33.585385040283199</v>
      </c>
      <c r="I7406" s="15">
        <v>36.668143940925603</v>
      </c>
      <c r="J7406" s="15">
        <v>36.961163599968003</v>
      </c>
      <c r="K7406" s="15">
        <v>37.34815214324</v>
      </c>
      <c r="L7406" s="15">
        <v>39.876363483905799</v>
      </c>
      <c r="M7406" s="15">
        <v>36.471109228610999</v>
      </c>
      <c r="N7406" s="15">
        <v>41.326691487312303</v>
      </c>
      <c r="O7406" s="15">
        <v>39.468220440626098</v>
      </c>
      <c r="P7406" s="15">
        <v>73.909631940841706</v>
      </c>
      <c r="Q7406" s="15">
        <v>53.510994403123902</v>
      </c>
      <c r="R7406" s="15">
        <v>52.473596446514101</v>
      </c>
      <c r="S7406" s="15">
        <v>59.813314670324303</v>
      </c>
      <c r="T7406" s="15">
        <v>70.535760435104393</v>
      </c>
      <c r="U7406" s="15">
        <v>94.344420986652395</v>
      </c>
      <c r="V7406" s="15">
        <v>106.931671268225</v>
      </c>
      <c r="W7406" s="15">
        <v>74.956979675292999</v>
      </c>
      <c r="X7406" s="15">
        <v>88.662526900052995</v>
      </c>
      <c r="Y7406" s="15">
        <v>90.860064774751706</v>
      </c>
      <c r="Z7406" s="15">
        <v>176.69586982059499</v>
      </c>
      <c r="AA7406" s="15">
        <v>192.26948821067799</v>
      </c>
      <c r="AB7406" s="15">
        <v>157.57281841349601</v>
      </c>
      <c r="AC7406" s="15">
        <v>144.73780422013999</v>
      </c>
      <c r="AD7406" s="15">
        <v>177.044587450504</v>
      </c>
      <c r="AE7406" s="84">
        <v>169.19843849933099</v>
      </c>
      <c r="AF7406" s="84">
        <f t="shared" si="231"/>
        <v>82.85649295415557</v>
      </c>
    </row>
    <row r="7407" spans="2:32" x14ac:dyDescent="0.2">
      <c r="B7407" s="83">
        <v>10</v>
      </c>
      <c r="C7407" s="83">
        <v>6</v>
      </c>
      <c r="D7407" s="83">
        <v>19</v>
      </c>
      <c r="E7407" s="83">
        <f t="shared" si="230"/>
        <v>1</v>
      </c>
      <c r="F7407" s="15">
        <v>37.7927564926147</v>
      </c>
      <c r="G7407" s="15">
        <v>30.7990747671127</v>
      </c>
      <c r="H7407" s="15">
        <v>32.3034876585007</v>
      </c>
      <c r="I7407" s="15">
        <v>33.771492556571999</v>
      </c>
      <c r="J7407" s="15">
        <v>30.136324006319001</v>
      </c>
      <c r="K7407" s="15">
        <v>35.236599007129698</v>
      </c>
      <c r="L7407" s="15">
        <v>38.238943496465701</v>
      </c>
      <c r="M7407" s="15">
        <v>35.261116711854903</v>
      </c>
      <c r="N7407" s="15">
        <v>37.854015797614998</v>
      </c>
      <c r="O7407" s="15">
        <v>35.543290424615101</v>
      </c>
      <c r="P7407" s="15">
        <v>51.604662935018503</v>
      </c>
      <c r="Q7407" s="15">
        <v>47.292441831827198</v>
      </c>
      <c r="R7407" s="15">
        <v>48.423719139576001</v>
      </c>
      <c r="S7407" s="15">
        <v>53.211711861610397</v>
      </c>
      <c r="T7407" s="15">
        <v>56.776518213987401</v>
      </c>
      <c r="U7407" s="15">
        <v>84.372091428995105</v>
      </c>
      <c r="V7407" s="15">
        <v>88.055174016475704</v>
      </c>
      <c r="W7407" s="15">
        <v>66.198167081594505</v>
      </c>
      <c r="X7407" s="15">
        <v>80.700878651619007</v>
      </c>
      <c r="Y7407" s="15">
        <v>78.269672222375902</v>
      </c>
      <c r="Z7407" s="15">
        <v>170.148734824657</v>
      </c>
      <c r="AA7407" s="15">
        <v>147.55956240582501</v>
      </c>
      <c r="AB7407" s="15">
        <v>157.38978999662399</v>
      </c>
      <c r="AC7407" s="15">
        <v>139.77559758564999</v>
      </c>
      <c r="AD7407" s="15">
        <v>171.86758218956001</v>
      </c>
      <c r="AE7407" s="84">
        <v>165.803720007896</v>
      </c>
      <c r="AF7407" s="84">
        <f t="shared" si="231"/>
        <v>75.16873558892658</v>
      </c>
    </row>
    <row r="7408" spans="2:32" x14ac:dyDescent="0.2">
      <c r="B7408" s="83">
        <v>10</v>
      </c>
      <c r="C7408" s="83">
        <v>6</v>
      </c>
      <c r="D7408" s="83">
        <v>20</v>
      </c>
      <c r="E7408" s="83">
        <f t="shared" si="230"/>
        <v>1</v>
      </c>
      <c r="F7408" s="15">
        <v>37.597152961730998</v>
      </c>
      <c r="G7408" s="15">
        <v>29.562691062212</v>
      </c>
      <c r="H7408" s="15">
        <v>30.678540640830999</v>
      </c>
      <c r="I7408" s="15">
        <v>31.203770930767099</v>
      </c>
      <c r="J7408" s="15">
        <v>28.891036437511399</v>
      </c>
      <c r="K7408" s="15">
        <v>33.724870879173302</v>
      </c>
      <c r="L7408" s="15">
        <v>36.481059336423897</v>
      </c>
      <c r="M7408" s="15">
        <v>34.067992894887901</v>
      </c>
      <c r="N7408" s="15">
        <v>35.455733698129698</v>
      </c>
      <c r="O7408" s="15">
        <v>34.210401206255</v>
      </c>
      <c r="P7408" s="15">
        <v>49.483719141006503</v>
      </c>
      <c r="Q7408" s="15">
        <v>43.813355535507199</v>
      </c>
      <c r="R7408" s="15">
        <v>46.485777154922502</v>
      </c>
      <c r="S7408" s="15">
        <v>49.3834412765503</v>
      </c>
      <c r="T7408" s="15">
        <v>50.8251473565102</v>
      </c>
      <c r="U7408" s="15">
        <v>67.353510366201405</v>
      </c>
      <c r="V7408" s="15">
        <v>80.435642036437997</v>
      </c>
      <c r="W7408" s="15">
        <v>60.461749819517102</v>
      </c>
      <c r="X7408" s="15">
        <v>72.760049169778796</v>
      </c>
      <c r="Y7408" s="15">
        <v>72.757360362112493</v>
      </c>
      <c r="Z7408" s="15">
        <v>145.822214447498</v>
      </c>
      <c r="AA7408" s="15">
        <v>184.341950015962</v>
      </c>
      <c r="AB7408" s="15">
        <v>140.34296332895801</v>
      </c>
      <c r="AC7408" s="15">
        <v>130.074723056078</v>
      </c>
      <c r="AD7408" s="15">
        <v>148.23051682686801</v>
      </c>
      <c r="AE7408" s="84">
        <v>132.78224421882601</v>
      </c>
      <c r="AF7408" s="84">
        <f t="shared" si="231"/>
        <v>69.508754390794493</v>
      </c>
    </row>
    <row r="7409" spans="2:32" x14ac:dyDescent="0.2">
      <c r="B7409" s="83">
        <v>10</v>
      </c>
      <c r="C7409" s="83">
        <v>6</v>
      </c>
      <c r="D7409" s="83">
        <v>21</v>
      </c>
      <c r="E7409" s="83">
        <f t="shared" si="230"/>
        <v>1</v>
      </c>
      <c r="F7409" s="15">
        <v>36.175079204559303</v>
      </c>
      <c r="G7409" s="15">
        <v>27.340337827444099</v>
      </c>
      <c r="H7409" s="15">
        <v>28.877471403121898</v>
      </c>
      <c r="I7409" s="15">
        <v>30.5045141429901</v>
      </c>
      <c r="J7409" s="15">
        <v>27.144792933702501</v>
      </c>
      <c r="K7409" s="15">
        <v>31.766168414115899</v>
      </c>
      <c r="L7409" s="15">
        <v>35.104830505371098</v>
      </c>
      <c r="M7409" s="15">
        <v>32.592161720275897</v>
      </c>
      <c r="N7409" s="15">
        <v>34.276916491746903</v>
      </c>
      <c r="O7409" s="15">
        <v>33.506750320196197</v>
      </c>
      <c r="P7409" s="15">
        <v>44.264524579048199</v>
      </c>
      <c r="Q7409" s="15">
        <v>40.057641576766997</v>
      </c>
      <c r="R7409" s="15">
        <v>43.376736937761301</v>
      </c>
      <c r="S7409" s="15">
        <v>45.006000890493397</v>
      </c>
      <c r="T7409" s="15">
        <v>47.661436708927198</v>
      </c>
      <c r="U7409" s="15">
        <v>64.720258882045698</v>
      </c>
      <c r="V7409" s="15">
        <v>61.7287813959122</v>
      </c>
      <c r="W7409" s="15">
        <v>55.067740413427401</v>
      </c>
      <c r="X7409" s="15">
        <v>62.263660383462899</v>
      </c>
      <c r="Y7409" s="15">
        <v>63.759666560649897</v>
      </c>
      <c r="Z7409" s="15">
        <v>136.02785899615299</v>
      </c>
      <c r="AA7409" s="15">
        <v>137.331611873865</v>
      </c>
      <c r="AB7409" s="15">
        <v>116.58930513671</v>
      </c>
      <c r="AC7409" s="15">
        <v>106.03047122549999</v>
      </c>
      <c r="AD7409" s="15">
        <v>133.34766824430201</v>
      </c>
      <c r="AE7409" s="84">
        <v>128.85090780860199</v>
      </c>
      <c r="AF7409" s="84">
        <f t="shared" si="231"/>
        <v>61.668203637582721</v>
      </c>
    </row>
    <row r="7410" spans="2:32" x14ac:dyDescent="0.2">
      <c r="B7410" s="83">
        <v>10</v>
      </c>
      <c r="C7410" s="83">
        <v>6</v>
      </c>
      <c r="D7410" s="83">
        <v>22</v>
      </c>
      <c r="E7410" s="83">
        <f t="shared" si="230"/>
        <v>1</v>
      </c>
      <c r="F7410" s="15">
        <v>33.841385517597203</v>
      </c>
      <c r="G7410" s="15">
        <v>25.605320325613</v>
      </c>
      <c r="H7410" s="15">
        <v>26.490988576888999</v>
      </c>
      <c r="I7410" s="15">
        <v>28.866030802726701</v>
      </c>
      <c r="J7410" s="15">
        <v>26.435269856452901</v>
      </c>
      <c r="K7410" s="15">
        <v>31.055276465892799</v>
      </c>
      <c r="L7410" s="15">
        <v>34.220806987762501</v>
      </c>
      <c r="M7410" s="15">
        <v>32.357603488922102</v>
      </c>
      <c r="N7410" s="15">
        <v>35.017208441734297</v>
      </c>
      <c r="O7410" s="15">
        <v>34.1754397277832</v>
      </c>
      <c r="P7410" s="15">
        <v>41.283354494094901</v>
      </c>
      <c r="Q7410" s="15">
        <v>37.681135442972199</v>
      </c>
      <c r="R7410" s="15">
        <v>41.261275627374701</v>
      </c>
      <c r="S7410" s="15">
        <v>41.534880643129299</v>
      </c>
      <c r="T7410" s="15">
        <v>44.1883570501804</v>
      </c>
      <c r="U7410" s="15">
        <v>60.621135166168202</v>
      </c>
      <c r="V7410" s="15">
        <v>58.702078317403803</v>
      </c>
      <c r="W7410" s="15">
        <v>50.898769395113</v>
      </c>
      <c r="X7410" s="15">
        <v>56.906524927854498</v>
      </c>
      <c r="Y7410" s="15">
        <v>58.719509142041197</v>
      </c>
      <c r="Z7410" s="15">
        <v>98.913773233294506</v>
      </c>
      <c r="AA7410" s="15">
        <v>111.28457859826101</v>
      </c>
      <c r="AB7410" s="15">
        <v>99.6909495954514</v>
      </c>
      <c r="AC7410" s="15">
        <v>98.185612266138193</v>
      </c>
      <c r="AD7410" s="15">
        <v>115.025425261259</v>
      </c>
      <c r="AE7410" s="84">
        <v>133.56082540303501</v>
      </c>
      <c r="AF7410" s="84">
        <f t="shared" si="231"/>
        <v>56.020135182890193</v>
      </c>
    </row>
    <row r="7411" spans="2:32" x14ac:dyDescent="0.2">
      <c r="B7411" s="83">
        <v>10</v>
      </c>
      <c r="C7411" s="83">
        <v>7</v>
      </c>
      <c r="D7411" s="83">
        <v>7</v>
      </c>
      <c r="E7411" s="83">
        <f t="shared" si="230"/>
        <v>1</v>
      </c>
      <c r="F7411" s="15">
        <v>25.986849430084199</v>
      </c>
      <c r="G7411" s="15">
        <v>24.391398462295498</v>
      </c>
      <c r="H7411" s="15">
        <v>23.802027519226101</v>
      </c>
      <c r="I7411" s="15">
        <v>23.171574229240399</v>
      </c>
      <c r="J7411" s="15">
        <v>23.9331547737122</v>
      </c>
      <c r="K7411" s="15">
        <v>29.243588968276999</v>
      </c>
      <c r="L7411" s="15">
        <v>32.3666893773079</v>
      </c>
      <c r="M7411" s="15">
        <v>32.013329854250003</v>
      </c>
      <c r="N7411" s="15">
        <v>33.865502920389197</v>
      </c>
      <c r="O7411" s="15">
        <v>40.978963648796103</v>
      </c>
      <c r="P7411" s="15">
        <v>39.171291543960599</v>
      </c>
      <c r="Q7411" s="15">
        <v>41.3008791985512</v>
      </c>
      <c r="R7411" s="15">
        <v>48.804092853546102</v>
      </c>
      <c r="S7411" s="15">
        <v>46.059280572891197</v>
      </c>
      <c r="T7411" s="15">
        <v>60.991376437664002</v>
      </c>
      <c r="U7411" s="15">
        <v>63.783181387901301</v>
      </c>
      <c r="V7411" s="15">
        <v>59.575857448816301</v>
      </c>
      <c r="W7411" s="15">
        <v>67.698511725425703</v>
      </c>
      <c r="X7411" s="15">
        <v>68.007681507110604</v>
      </c>
      <c r="Y7411" s="15">
        <v>61.053332421064397</v>
      </c>
      <c r="Z7411" s="15">
        <v>70.451674608469006</v>
      </c>
      <c r="AA7411" s="15">
        <v>87.549273952245699</v>
      </c>
      <c r="AB7411" s="15">
        <v>91.547085182428404</v>
      </c>
      <c r="AC7411" s="15">
        <v>96.188159463643998</v>
      </c>
      <c r="AD7411" s="15">
        <v>90.989820221602898</v>
      </c>
      <c r="AE7411" s="84">
        <v>80.5321818270683</v>
      </c>
      <c r="AF7411" s="84">
        <f t="shared" si="231"/>
        <v>52.440644597537258</v>
      </c>
    </row>
    <row r="7412" spans="2:32" x14ac:dyDescent="0.2">
      <c r="B7412" s="83">
        <v>10</v>
      </c>
      <c r="C7412" s="83">
        <v>7</v>
      </c>
      <c r="D7412" s="83">
        <v>8</v>
      </c>
      <c r="E7412" s="83">
        <f t="shared" si="230"/>
        <v>1</v>
      </c>
      <c r="F7412" s="15">
        <v>26.736903183937098</v>
      </c>
      <c r="G7412" s="15">
        <v>21.646620101928701</v>
      </c>
      <c r="H7412" s="15">
        <v>21.2534348278046</v>
      </c>
      <c r="I7412" s="15">
        <v>20.915330349922201</v>
      </c>
      <c r="J7412" s="15">
        <v>20.5643328716755</v>
      </c>
      <c r="K7412" s="15">
        <v>25.407189804792399</v>
      </c>
      <c r="L7412" s="15">
        <v>26.9728425536156</v>
      </c>
      <c r="M7412" s="15">
        <v>26.1097625026703</v>
      </c>
      <c r="N7412" s="15">
        <v>26.349262891575702</v>
      </c>
      <c r="O7412" s="15">
        <v>25.943362760216001</v>
      </c>
      <c r="P7412" s="15">
        <v>27.815644225597399</v>
      </c>
      <c r="Q7412" s="15">
        <v>30.789878496348901</v>
      </c>
      <c r="R7412" s="15">
        <v>35.9794713301659</v>
      </c>
      <c r="S7412" s="15">
        <v>29.746388171613201</v>
      </c>
      <c r="T7412" s="15">
        <v>32.914759572207899</v>
      </c>
      <c r="U7412" s="15">
        <v>21.343930534586299</v>
      </c>
      <c r="V7412" s="15">
        <v>32.713051661491399</v>
      </c>
      <c r="W7412" s="15">
        <v>40.574704046130201</v>
      </c>
      <c r="X7412" s="15">
        <v>46.434516543239397</v>
      </c>
      <c r="Y7412" s="15">
        <v>28.479610001772599</v>
      </c>
      <c r="Z7412" s="15">
        <v>-2.67262984609604</v>
      </c>
      <c r="AA7412" s="15">
        <v>19.6923878002465</v>
      </c>
      <c r="AB7412" s="15">
        <v>21.9071360748503</v>
      </c>
      <c r="AC7412" s="15">
        <v>22.777656017508399</v>
      </c>
      <c r="AD7412" s="15">
        <v>11.540777079880201</v>
      </c>
      <c r="AE7412" s="84">
        <v>-4.5964580767154697</v>
      </c>
      <c r="AF7412" s="84">
        <f t="shared" si="231"/>
        <v>24.51307174926789</v>
      </c>
    </row>
    <row r="7413" spans="2:32" x14ac:dyDescent="0.2">
      <c r="B7413" s="83">
        <v>10</v>
      </c>
      <c r="C7413" s="83">
        <v>7</v>
      </c>
      <c r="D7413" s="83">
        <v>9</v>
      </c>
      <c r="E7413" s="83">
        <f t="shared" si="230"/>
        <v>1</v>
      </c>
      <c r="F7413" s="15">
        <v>26.165181948185001</v>
      </c>
      <c r="G7413" s="15">
        <v>20.4788726854324</v>
      </c>
      <c r="H7413" s="15">
        <v>20.476690691947901</v>
      </c>
      <c r="I7413" s="15">
        <v>20.604131061792401</v>
      </c>
      <c r="J7413" s="15">
        <v>19.558056581974</v>
      </c>
      <c r="K7413" s="15">
        <v>24.358016697287599</v>
      </c>
      <c r="L7413" s="15">
        <v>25.457100667238201</v>
      </c>
      <c r="M7413" s="15">
        <v>24.598742555141399</v>
      </c>
      <c r="N7413" s="15">
        <v>24.313725152969401</v>
      </c>
      <c r="O7413" s="15">
        <v>23.912162029296201</v>
      </c>
      <c r="P7413" s="15">
        <v>24.912379950523398</v>
      </c>
      <c r="Q7413" s="15">
        <v>27.450022115707402</v>
      </c>
      <c r="R7413" s="15">
        <v>31.614625499367701</v>
      </c>
      <c r="S7413" s="15">
        <v>25.7348811202347</v>
      </c>
      <c r="T7413" s="15">
        <v>20.3891176222414</v>
      </c>
      <c r="U7413" s="15">
        <v>11.5978547433704</v>
      </c>
      <c r="V7413" s="15">
        <v>25.8195948592126</v>
      </c>
      <c r="W7413" s="15">
        <v>30.686082104384901</v>
      </c>
      <c r="X7413" s="15">
        <v>41.231140136271698</v>
      </c>
      <c r="Y7413" s="15">
        <v>19.8885594712198</v>
      </c>
      <c r="Z7413" s="15">
        <v>-6.53567829053104</v>
      </c>
      <c r="AA7413" s="15">
        <v>2.3988160755485302</v>
      </c>
      <c r="AB7413" s="15">
        <v>6.3810749190226197</v>
      </c>
      <c r="AC7413" s="15">
        <v>3.6317319941520698</v>
      </c>
      <c r="AD7413" s="15">
        <v>3.5827804752141201</v>
      </c>
      <c r="AE7413" s="84">
        <v>-11.0784965039492</v>
      </c>
      <c r="AF7413" s="84">
        <f t="shared" si="231"/>
        <v>18.754891013971374</v>
      </c>
    </row>
    <row r="7414" spans="2:32" x14ac:dyDescent="0.2">
      <c r="B7414" s="83">
        <v>10</v>
      </c>
      <c r="C7414" s="83">
        <v>7</v>
      </c>
      <c r="D7414" s="83">
        <v>10</v>
      </c>
      <c r="E7414" s="83">
        <f t="shared" si="230"/>
        <v>1</v>
      </c>
      <c r="F7414" s="15">
        <v>25.446816401541199</v>
      </c>
      <c r="G7414" s="15">
        <v>20.3535598449707</v>
      </c>
      <c r="H7414" s="15">
        <v>20.2455727921724</v>
      </c>
      <c r="I7414" s="15">
        <v>20.0356428234577</v>
      </c>
      <c r="J7414" s="15">
        <v>18.986087005935602</v>
      </c>
      <c r="K7414" s="15">
        <v>24.0191769483089</v>
      </c>
      <c r="L7414" s="15">
        <v>24.791688582897201</v>
      </c>
      <c r="M7414" s="15">
        <v>23.7406885681152</v>
      </c>
      <c r="N7414" s="15">
        <v>22.497854754848401</v>
      </c>
      <c r="O7414" s="15">
        <v>20.584949243292201</v>
      </c>
      <c r="P7414" s="15">
        <v>21.4147737732828</v>
      </c>
      <c r="Q7414" s="15">
        <v>25.0809744327366</v>
      </c>
      <c r="R7414" s="15">
        <v>28.323830289028599</v>
      </c>
      <c r="S7414" s="15">
        <v>20.914023601546901</v>
      </c>
      <c r="T7414" s="15">
        <v>15.3180234959126</v>
      </c>
      <c r="U7414" s="15">
        <v>2.60675311560929</v>
      </c>
      <c r="V7414" s="15">
        <v>20.386689943492399</v>
      </c>
      <c r="W7414" s="15">
        <v>20.7210306979343</v>
      </c>
      <c r="X7414" s="15">
        <v>30.6211923068911</v>
      </c>
      <c r="Y7414" s="15">
        <v>10.8647663750499</v>
      </c>
      <c r="Z7414" s="15">
        <v>-8.6770049757659393</v>
      </c>
      <c r="AA7414" s="15">
        <v>-1.8383015538305001</v>
      </c>
      <c r="AB7414" s="15">
        <v>-0.99388742026686705</v>
      </c>
      <c r="AC7414" s="15">
        <v>-4.0353059805333604</v>
      </c>
      <c r="AD7414" s="15">
        <v>-2.59515819913149</v>
      </c>
      <c r="AE7414" s="84">
        <v>-12.368295898556701</v>
      </c>
      <c r="AF7414" s="84">
        <f t="shared" si="231"/>
        <v>14.863313114189966</v>
      </c>
    </row>
    <row r="7415" spans="2:32" x14ac:dyDescent="0.2">
      <c r="B7415" s="83">
        <v>10</v>
      </c>
      <c r="C7415" s="83">
        <v>7</v>
      </c>
      <c r="D7415" s="83">
        <v>11</v>
      </c>
      <c r="E7415" s="83">
        <f t="shared" si="230"/>
        <v>1</v>
      </c>
      <c r="F7415" s="15">
        <v>25.964184403896301</v>
      </c>
      <c r="G7415" s="15">
        <v>20.225306869506799</v>
      </c>
      <c r="H7415" s="15">
        <v>20.120317824840502</v>
      </c>
      <c r="I7415" s="15">
        <v>20.5604122107029</v>
      </c>
      <c r="J7415" s="15">
        <v>19.5474784158468</v>
      </c>
      <c r="K7415" s="15">
        <v>23.798365195512801</v>
      </c>
      <c r="L7415" s="15">
        <v>24.530432842493099</v>
      </c>
      <c r="M7415" s="15">
        <v>22.581281250238401</v>
      </c>
      <c r="N7415" s="15">
        <v>21.6914875876606</v>
      </c>
      <c r="O7415" s="15">
        <v>17.536225132301499</v>
      </c>
      <c r="P7415" s="15">
        <v>19.2803551093787</v>
      </c>
      <c r="Q7415" s="15">
        <v>22.0639372148961</v>
      </c>
      <c r="R7415" s="15">
        <v>22.965935732893598</v>
      </c>
      <c r="S7415" s="15">
        <v>15.045510083548701</v>
      </c>
      <c r="T7415" s="15">
        <v>11.472700372055201</v>
      </c>
      <c r="U7415" s="15">
        <v>6.0984088405966801E-2</v>
      </c>
      <c r="V7415" s="15">
        <v>13.177506473124</v>
      </c>
      <c r="W7415" s="15">
        <v>19.984639122083799</v>
      </c>
      <c r="X7415" s="15">
        <v>17.5408849076778</v>
      </c>
      <c r="Y7415" s="15">
        <v>1.8518376317024201</v>
      </c>
      <c r="Z7415" s="15">
        <v>-10.1001649324475</v>
      </c>
      <c r="AA7415" s="15">
        <v>-4.8301009957194303</v>
      </c>
      <c r="AB7415" s="15">
        <v>-5.53203440332413</v>
      </c>
      <c r="AC7415" s="15">
        <v>-4.17836761084199</v>
      </c>
      <c r="AD7415" s="15">
        <v>-8.1307393997609605</v>
      </c>
      <c r="AE7415" s="84">
        <v>-12.4222322978377</v>
      </c>
      <c r="AF7415" s="84">
        <f t="shared" si="231"/>
        <v>12.107928570339785</v>
      </c>
    </row>
    <row r="7416" spans="2:32" x14ac:dyDescent="0.2">
      <c r="B7416" s="83">
        <v>10</v>
      </c>
      <c r="C7416" s="83">
        <v>7</v>
      </c>
      <c r="D7416" s="83">
        <v>12</v>
      </c>
      <c r="E7416" s="83">
        <f t="shared" si="230"/>
        <v>1</v>
      </c>
      <c r="F7416" s="15">
        <v>26.031558233164301</v>
      </c>
      <c r="G7416" s="15">
        <v>20.431284052848799</v>
      </c>
      <c r="H7416" s="15">
        <v>20.3538098685741</v>
      </c>
      <c r="I7416" s="15">
        <v>20.6169948634505</v>
      </c>
      <c r="J7416" s="15">
        <v>19.604703788857901</v>
      </c>
      <c r="K7416" s="15">
        <v>23.9252666096687</v>
      </c>
      <c r="L7416" s="15">
        <v>24.7315890059471</v>
      </c>
      <c r="M7416" s="15">
        <v>22.905176290988901</v>
      </c>
      <c r="N7416" s="15">
        <v>22.183839228451301</v>
      </c>
      <c r="O7416" s="15">
        <v>16.637039002053399</v>
      </c>
      <c r="P7416" s="15">
        <v>20.037919598415499</v>
      </c>
      <c r="Q7416" s="15">
        <v>22.690928719438599</v>
      </c>
      <c r="R7416" s="15">
        <v>23.807019769638799</v>
      </c>
      <c r="S7416" s="15">
        <v>14.0750668234825</v>
      </c>
      <c r="T7416" s="15">
        <v>14.145068675555301</v>
      </c>
      <c r="U7416" s="15">
        <v>8.3693411022424696E-2</v>
      </c>
      <c r="V7416" s="15">
        <v>14.4455101779252</v>
      </c>
      <c r="W7416" s="15">
        <v>19.975579364299801</v>
      </c>
      <c r="X7416" s="15">
        <v>18.7950377124846</v>
      </c>
      <c r="Y7416" s="15">
        <v>0.51446310237795101</v>
      </c>
      <c r="Z7416" s="15">
        <v>-10.9885695073605</v>
      </c>
      <c r="AA7416" s="15">
        <v>-4.3867456834912302</v>
      </c>
      <c r="AB7416" s="15">
        <v>-6.6890046746879799</v>
      </c>
      <c r="AC7416" s="15">
        <v>-6.5135708539783996</v>
      </c>
      <c r="AD7416" s="15">
        <v>-10.363611785918501</v>
      </c>
      <c r="AE7416" s="84">
        <v>-13.120256742000601</v>
      </c>
      <c r="AF7416" s="84">
        <f t="shared" si="231"/>
        <v>12.074222655815703</v>
      </c>
    </row>
    <row r="7417" spans="2:32" x14ac:dyDescent="0.2">
      <c r="B7417" s="83">
        <v>10</v>
      </c>
      <c r="C7417" s="83">
        <v>7</v>
      </c>
      <c r="D7417" s="83">
        <v>13</v>
      </c>
      <c r="E7417" s="83">
        <f t="shared" si="230"/>
        <v>1</v>
      </c>
      <c r="F7417" s="15">
        <v>26.946638934373901</v>
      </c>
      <c r="G7417" s="15">
        <v>20.791704845428502</v>
      </c>
      <c r="H7417" s="15">
        <v>20.554785368919401</v>
      </c>
      <c r="I7417" s="15">
        <v>20.742490284442901</v>
      </c>
      <c r="J7417" s="15">
        <v>20.1254128232002</v>
      </c>
      <c r="K7417" s="15">
        <v>23.7867188186646</v>
      </c>
      <c r="L7417" s="15">
        <v>24.8743399586678</v>
      </c>
      <c r="M7417" s="15">
        <v>22.8572804977894</v>
      </c>
      <c r="N7417" s="15">
        <v>22.242686073660799</v>
      </c>
      <c r="O7417" s="15">
        <v>15.1954584384561</v>
      </c>
      <c r="P7417" s="15">
        <v>20.139105507314198</v>
      </c>
      <c r="Q7417" s="15">
        <v>23.0034882185459</v>
      </c>
      <c r="R7417" s="15">
        <v>23.522791081070899</v>
      </c>
      <c r="S7417" s="15">
        <v>15.3328387153745</v>
      </c>
      <c r="T7417" s="15">
        <v>15.059743100911399</v>
      </c>
      <c r="U7417" s="15">
        <v>0.30471967719495302</v>
      </c>
      <c r="V7417" s="15">
        <v>16.193478074908299</v>
      </c>
      <c r="W7417" s="15">
        <v>23.291988723978399</v>
      </c>
      <c r="X7417" s="15">
        <v>19.206448798306301</v>
      </c>
      <c r="Y7417" s="15">
        <v>7.1223468582332101</v>
      </c>
      <c r="Z7417" s="15">
        <v>-11.606638274371599</v>
      </c>
      <c r="AA7417" s="15">
        <v>-3.66894068178535</v>
      </c>
      <c r="AB7417" s="15">
        <v>-5.1677874131500703</v>
      </c>
      <c r="AC7417" s="15">
        <v>-4.7696520362347403</v>
      </c>
      <c r="AD7417" s="15">
        <v>-9.6479312375187902</v>
      </c>
      <c r="AE7417" s="84">
        <v>-13.1080511422157</v>
      </c>
      <c r="AF7417" s="84">
        <f t="shared" si="231"/>
        <v>12.820210154390981</v>
      </c>
    </row>
    <row r="7418" spans="2:32" x14ac:dyDescent="0.2">
      <c r="B7418" s="83">
        <v>10</v>
      </c>
      <c r="C7418" s="83">
        <v>7</v>
      </c>
      <c r="D7418" s="83">
        <v>14</v>
      </c>
      <c r="E7418" s="83">
        <f t="shared" si="230"/>
        <v>1</v>
      </c>
      <c r="F7418" s="15">
        <v>27.8818559318781</v>
      </c>
      <c r="G7418" s="15">
        <v>21.111898323059101</v>
      </c>
      <c r="H7418" s="15">
        <v>20.8822661497593</v>
      </c>
      <c r="I7418" s="15">
        <v>21.170851140976001</v>
      </c>
      <c r="J7418" s="15">
        <v>20.694395530223801</v>
      </c>
      <c r="K7418" s="15">
        <v>23.954633885383601</v>
      </c>
      <c r="L7418" s="15">
        <v>25.159177868127799</v>
      </c>
      <c r="M7418" s="15">
        <v>22.835955545425399</v>
      </c>
      <c r="N7418" s="15">
        <v>22.194742174386999</v>
      </c>
      <c r="O7418" s="15">
        <v>17.523021354675301</v>
      </c>
      <c r="P7418" s="15">
        <v>20.243322074949699</v>
      </c>
      <c r="Q7418" s="15">
        <v>23.2383649227619</v>
      </c>
      <c r="R7418" s="15">
        <v>23.708694833695901</v>
      </c>
      <c r="S7418" s="15">
        <v>14.291080236792601</v>
      </c>
      <c r="T7418" s="15">
        <v>14.1369409933165</v>
      </c>
      <c r="U7418" s="15">
        <v>8.8612508206665499</v>
      </c>
      <c r="V7418" s="15">
        <v>17.527596419528098</v>
      </c>
      <c r="W7418" s="15">
        <v>29.2989635274708</v>
      </c>
      <c r="X7418" s="15">
        <v>20.454123614490001</v>
      </c>
      <c r="Y7418" s="15">
        <v>7.4311984950602099</v>
      </c>
      <c r="Z7418" s="15">
        <v>-10.846801111668301</v>
      </c>
      <c r="AA7418" s="15">
        <v>-1.8467659848779401</v>
      </c>
      <c r="AB7418" s="15">
        <v>-2.4660117196738698</v>
      </c>
      <c r="AC7418" s="15">
        <v>3.5524088537730298</v>
      </c>
      <c r="AD7418" s="15">
        <v>-8.8647946991324407</v>
      </c>
      <c r="AE7418" s="84">
        <v>-13.122985630512201</v>
      </c>
      <c r="AF7418" s="84">
        <f t="shared" si="231"/>
        <v>14.19251475194369</v>
      </c>
    </row>
    <row r="7419" spans="2:32" x14ac:dyDescent="0.2">
      <c r="B7419" s="83">
        <v>10</v>
      </c>
      <c r="C7419" s="83">
        <v>7</v>
      </c>
      <c r="D7419" s="83">
        <v>15</v>
      </c>
      <c r="E7419" s="83">
        <f t="shared" si="230"/>
        <v>1</v>
      </c>
      <c r="F7419" s="15">
        <v>28.564436605453501</v>
      </c>
      <c r="G7419" s="15">
        <v>21.746473910331702</v>
      </c>
      <c r="H7419" s="15">
        <v>21.956587675809899</v>
      </c>
      <c r="I7419" s="15">
        <v>22.848504049301098</v>
      </c>
      <c r="J7419" s="15">
        <v>22.9443863077164</v>
      </c>
      <c r="K7419" s="15">
        <v>25.169895502090501</v>
      </c>
      <c r="L7419" s="15">
        <v>25.998730400800699</v>
      </c>
      <c r="M7419" s="15">
        <v>23.713831437349299</v>
      </c>
      <c r="N7419" s="15">
        <v>26.673288089990599</v>
      </c>
      <c r="O7419" s="15">
        <v>18.560412754803899</v>
      </c>
      <c r="P7419" s="15">
        <v>24.134313780725002</v>
      </c>
      <c r="Q7419" s="15">
        <v>24.710017422676099</v>
      </c>
      <c r="R7419" s="15">
        <v>25.406888402610999</v>
      </c>
      <c r="S7419" s="15">
        <v>17.711864533007098</v>
      </c>
      <c r="T7419" s="15">
        <v>18.8092289665937</v>
      </c>
      <c r="U7419" s="15">
        <v>11.047909538935899</v>
      </c>
      <c r="V7419" s="15">
        <v>21.962548015147402</v>
      </c>
      <c r="W7419" s="15">
        <v>31.6508367025517</v>
      </c>
      <c r="X7419" s="15">
        <v>22.989591504573799</v>
      </c>
      <c r="Y7419" s="15">
        <v>13.4763389923275</v>
      </c>
      <c r="Z7419" s="15">
        <v>-11.0569046416432</v>
      </c>
      <c r="AA7419" s="15">
        <v>7.5958542355596999</v>
      </c>
      <c r="AB7419" s="15">
        <v>5.0387099043577903</v>
      </c>
      <c r="AC7419" s="15">
        <v>13.270462069507699</v>
      </c>
      <c r="AD7419" s="15">
        <v>-4.3399775793701396</v>
      </c>
      <c r="AE7419" s="84">
        <v>-11.830688227534299</v>
      </c>
      <c r="AF7419" s="84">
        <f t="shared" si="231"/>
        <v>17.259751552064401</v>
      </c>
    </row>
    <row r="7420" spans="2:32" x14ac:dyDescent="0.2">
      <c r="B7420" s="83">
        <v>10</v>
      </c>
      <c r="C7420" s="83">
        <v>7</v>
      </c>
      <c r="D7420" s="83">
        <v>16</v>
      </c>
      <c r="E7420" s="83">
        <f t="shared" si="230"/>
        <v>1</v>
      </c>
      <c r="F7420" s="15">
        <v>30.222167694091802</v>
      </c>
      <c r="G7420" s="15">
        <v>24.3485120077133</v>
      </c>
      <c r="H7420" s="15">
        <v>23.907405748128902</v>
      </c>
      <c r="I7420" s="15">
        <v>24.864421277999899</v>
      </c>
      <c r="J7420" s="15">
        <v>26.098182197809201</v>
      </c>
      <c r="K7420" s="15">
        <v>27.932534325599701</v>
      </c>
      <c r="L7420" s="15">
        <v>30.530462327480301</v>
      </c>
      <c r="M7420" s="15">
        <v>27.684294609069799</v>
      </c>
      <c r="N7420" s="15">
        <v>30.634449822664301</v>
      </c>
      <c r="O7420" s="15">
        <v>31.530365804910701</v>
      </c>
      <c r="P7420" s="15">
        <v>35.752580517768898</v>
      </c>
      <c r="Q7420" s="15">
        <v>34.635752732992202</v>
      </c>
      <c r="R7420" s="15">
        <v>34.296343496799501</v>
      </c>
      <c r="S7420" s="15">
        <v>29.1636270914078</v>
      </c>
      <c r="T7420" s="15">
        <v>39.483840628385501</v>
      </c>
      <c r="U7420" s="15">
        <v>38.554525270462001</v>
      </c>
      <c r="V7420" s="15">
        <v>38.691834168314898</v>
      </c>
      <c r="W7420" s="15">
        <v>46.365074252843897</v>
      </c>
      <c r="X7420" s="15">
        <v>33.690651270389601</v>
      </c>
      <c r="Y7420" s="15">
        <v>29.5200685436726</v>
      </c>
      <c r="Z7420" s="15">
        <v>-3.1796866828464001</v>
      </c>
      <c r="AA7420" s="15">
        <v>48.8615524433255</v>
      </c>
      <c r="AB7420" s="15">
        <v>41.591089900255199</v>
      </c>
      <c r="AC7420" s="15">
        <v>52.632571609139397</v>
      </c>
      <c r="AD7420" s="15">
        <v>17.911745386227999</v>
      </c>
      <c r="AE7420" s="84">
        <v>-2.6973521886766001</v>
      </c>
      <c r="AF7420" s="84">
        <f t="shared" si="231"/>
        <v>30.501039009843456</v>
      </c>
    </row>
    <row r="7421" spans="2:32" x14ac:dyDescent="0.2">
      <c r="B7421" s="83">
        <v>10</v>
      </c>
      <c r="C7421" s="83">
        <v>7</v>
      </c>
      <c r="D7421" s="83">
        <v>17</v>
      </c>
      <c r="E7421" s="83">
        <f t="shared" si="230"/>
        <v>1</v>
      </c>
      <c r="F7421" s="15">
        <v>33.472230955123898</v>
      </c>
      <c r="G7421" s="15">
        <v>31.874385463714599</v>
      </c>
      <c r="H7421" s="15">
        <v>32.7357360136509</v>
      </c>
      <c r="I7421" s="15">
        <v>32.229829330205902</v>
      </c>
      <c r="J7421" s="15">
        <v>31.917134571075401</v>
      </c>
      <c r="K7421" s="15">
        <v>38.379730386734003</v>
      </c>
      <c r="L7421" s="15">
        <v>40.514122971057901</v>
      </c>
      <c r="M7421" s="15">
        <v>38.861639366865198</v>
      </c>
      <c r="N7421" s="15">
        <v>41.6480794987678</v>
      </c>
      <c r="O7421" s="15">
        <v>54.772650854110701</v>
      </c>
      <c r="P7421" s="15">
        <v>47.901054489135703</v>
      </c>
      <c r="Q7421" s="15">
        <v>52.323778254032099</v>
      </c>
      <c r="R7421" s="15">
        <v>55.053400983095202</v>
      </c>
      <c r="S7421" s="15">
        <v>59.950184364795703</v>
      </c>
      <c r="T7421" s="15">
        <v>90.871993057966193</v>
      </c>
      <c r="U7421" s="15">
        <v>134.94996390748</v>
      </c>
      <c r="V7421" s="15">
        <v>72.046830476999304</v>
      </c>
      <c r="W7421" s="15">
        <v>74.559066168069805</v>
      </c>
      <c r="X7421" s="15">
        <v>72.097212717533097</v>
      </c>
      <c r="Y7421" s="15">
        <v>81.294616333007795</v>
      </c>
      <c r="Z7421" s="15">
        <v>104.24540613389</v>
      </c>
      <c r="AA7421" s="15">
        <v>137.412435782194</v>
      </c>
      <c r="AB7421" s="15">
        <v>107.00457050442699</v>
      </c>
      <c r="AC7421" s="15">
        <v>118.209852364779</v>
      </c>
      <c r="AD7421" s="15">
        <v>98.528114834308596</v>
      </c>
      <c r="AE7421" s="84">
        <v>69.888847313106098</v>
      </c>
      <c r="AF7421" s="84">
        <f t="shared" si="231"/>
        <v>67.413187196004827</v>
      </c>
    </row>
    <row r="7422" spans="2:32" x14ac:dyDescent="0.2">
      <c r="B7422" s="83">
        <v>10</v>
      </c>
      <c r="C7422" s="83">
        <v>7</v>
      </c>
      <c r="D7422" s="83">
        <v>18</v>
      </c>
      <c r="E7422" s="83">
        <f t="shared" si="230"/>
        <v>1</v>
      </c>
      <c r="F7422" s="15">
        <v>36.837536361694298</v>
      </c>
      <c r="G7422" s="15">
        <v>35.117432682991002</v>
      </c>
      <c r="H7422" s="15">
        <v>35.791310216426901</v>
      </c>
      <c r="I7422" s="15">
        <v>35.176728169441198</v>
      </c>
      <c r="J7422" s="15">
        <v>40.083021364450502</v>
      </c>
      <c r="K7422" s="15">
        <v>42.461176946640002</v>
      </c>
      <c r="L7422" s="15">
        <v>42.917728268861801</v>
      </c>
      <c r="M7422" s="15">
        <v>40.249697362184499</v>
      </c>
      <c r="N7422" s="15">
        <v>41.6584970266819</v>
      </c>
      <c r="O7422" s="15">
        <v>64.360878462314602</v>
      </c>
      <c r="P7422" s="15">
        <v>54.392837170600899</v>
      </c>
      <c r="Q7422" s="15">
        <v>55.027360010147099</v>
      </c>
      <c r="R7422" s="15">
        <v>59.818128108024602</v>
      </c>
      <c r="S7422" s="15">
        <v>73.009612581491496</v>
      </c>
      <c r="T7422" s="15">
        <v>99.799131333351099</v>
      </c>
      <c r="U7422" s="15">
        <v>173.794044675827</v>
      </c>
      <c r="V7422" s="15">
        <v>82.460586689948997</v>
      </c>
      <c r="W7422" s="15">
        <v>79.563643538713507</v>
      </c>
      <c r="X7422" s="15">
        <v>86.410691368103002</v>
      </c>
      <c r="Y7422" s="15">
        <v>116.549379219055</v>
      </c>
      <c r="Z7422" s="15">
        <v>201.87783899974801</v>
      </c>
      <c r="AA7422" s="15">
        <v>218.51902768898</v>
      </c>
      <c r="AB7422" s="15">
        <v>182.56792125082001</v>
      </c>
      <c r="AC7422" s="15">
        <v>197.95507784795799</v>
      </c>
      <c r="AD7422" s="15">
        <v>210.881469937563</v>
      </c>
      <c r="AE7422" s="84">
        <v>163.220387033224</v>
      </c>
      <c r="AF7422" s="84">
        <f t="shared" si="231"/>
        <v>95.019274781355477</v>
      </c>
    </row>
    <row r="7423" spans="2:32" x14ac:dyDescent="0.2">
      <c r="B7423" s="83">
        <v>10</v>
      </c>
      <c r="C7423" s="83">
        <v>7</v>
      </c>
      <c r="D7423" s="83">
        <v>19</v>
      </c>
      <c r="E7423" s="83">
        <f t="shared" si="230"/>
        <v>1</v>
      </c>
      <c r="F7423" s="15">
        <v>38.039145175933797</v>
      </c>
      <c r="G7423" s="15">
        <v>33.9761510953903</v>
      </c>
      <c r="H7423" s="15">
        <v>33.373608632087702</v>
      </c>
      <c r="I7423" s="15">
        <v>32.376742962837199</v>
      </c>
      <c r="J7423" s="15">
        <v>37.301735323905902</v>
      </c>
      <c r="K7423" s="15">
        <v>40.599422463417099</v>
      </c>
      <c r="L7423" s="15">
        <v>41.825877383708999</v>
      </c>
      <c r="M7423" s="15">
        <v>39.009613060951203</v>
      </c>
      <c r="N7423" s="15">
        <v>37.8619550697804</v>
      </c>
      <c r="O7423" s="15">
        <v>49.3715808439255</v>
      </c>
      <c r="P7423" s="15">
        <v>48.102865328550301</v>
      </c>
      <c r="Q7423" s="15">
        <v>50.901618638992304</v>
      </c>
      <c r="R7423" s="15">
        <v>54.559390243530302</v>
      </c>
      <c r="S7423" s="15">
        <v>61.6688348646164</v>
      </c>
      <c r="T7423" s="15">
        <v>94.773441093921704</v>
      </c>
      <c r="U7423" s="15">
        <v>108.16921689868001</v>
      </c>
      <c r="V7423" s="15">
        <v>73.155378150224706</v>
      </c>
      <c r="W7423" s="15">
        <v>75.794189886808397</v>
      </c>
      <c r="X7423" s="15">
        <v>78.096983567953103</v>
      </c>
      <c r="Y7423" s="15">
        <v>90.524006107330294</v>
      </c>
      <c r="Z7423" s="15">
        <v>140.512241224289</v>
      </c>
      <c r="AA7423" s="15">
        <v>221.50490196943301</v>
      </c>
      <c r="AB7423" s="15">
        <v>190.047838025331</v>
      </c>
      <c r="AC7423" s="15">
        <v>205.33213283896399</v>
      </c>
      <c r="AD7423" s="15">
        <v>216.98276794433599</v>
      </c>
      <c r="AE7423" s="84">
        <v>159.590519901276</v>
      </c>
      <c r="AF7423" s="84">
        <f t="shared" si="231"/>
        <v>86.671236872929796</v>
      </c>
    </row>
    <row r="7424" spans="2:32" x14ac:dyDescent="0.2">
      <c r="B7424" s="83">
        <v>10</v>
      </c>
      <c r="C7424" s="83">
        <v>7</v>
      </c>
      <c r="D7424" s="83">
        <v>20</v>
      </c>
      <c r="E7424" s="83">
        <f t="shared" si="230"/>
        <v>1</v>
      </c>
      <c r="F7424" s="15">
        <v>38.143753629684397</v>
      </c>
      <c r="G7424" s="15">
        <v>30.491474854469299</v>
      </c>
      <c r="H7424" s="15">
        <v>29.5101083745956</v>
      </c>
      <c r="I7424" s="15">
        <v>29.2563930282593</v>
      </c>
      <c r="J7424" s="15">
        <v>33.315641086578403</v>
      </c>
      <c r="K7424" s="15">
        <v>37.362261396408101</v>
      </c>
      <c r="L7424" s="15">
        <v>39.083844754695903</v>
      </c>
      <c r="M7424" s="15">
        <v>36.002999946594201</v>
      </c>
      <c r="N7424" s="15">
        <v>34.847174455881103</v>
      </c>
      <c r="O7424" s="15">
        <v>46.158701817512501</v>
      </c>
      <c r="P7424" s="15">
        <v>43.854118177413902</v>
      </c>
      <c r="Q7424" s="15">
        <v>46.527070524215702</v>
      </c>
      <c r="R7424" s="15">
        <v>50.211298333168003</v>
      </c>
      <c r="S7424" s="15">
        <v>53.851880656957597</v>
      </c>
      <c r="T7424" s="15">
        <v>69.597976007461597</v>
      </c>
      <c r="U7424" s="15">
        <v>117.00582318615901</v>
      </c>
      <c r="V7424" s="15">
        <v>65.783057650089305</v>
      </c>
      <c r="W7424" s="15">
        <v>65.370128441095304</v>
      </c>
      <c r="X7424" s="15">
        <v>68.045532275199903</v>
      </c>
      <c r="Y7424" s="15">
        <v>77.042299660682701</v>
      </c>
      <c r="Z7424" s="15">
        <v>193.25485795569401</v>
      </c>
      <c r="AA7424" s="15">
        <v>186.92094639539701</v>
      </c>
      <c r="AB7424" s="15">
        <v>158.900573215246</v>
      </c>
      <c r="AC7424" s="15">
        <v>170.74396503663101</v>
      </c>
      <c r="AD7424" s="15">
        <v>141.87033826136599</v>
      </c>
      <c r="AE7424" s="84">
        <v>130.297222210884</v>
      </c>
      <c r="AF7424" s="84">
        <f t="shared" si="231"/>
        <v>76.671132358936148</v>
      </c>
    </row>
    <row r="7425" spans="2:32" x14ac:dyDescent="0.2">
      <c r="B7425" s="83">
        <v>10</v>
      </c>
      <c r="C7425" s="83">
        <v>7</v>
      </c>
      <c r="D7425" s="83">
        <v>21</v>
      </c>
      <c r="E7425" s="83">
        <f t="shared" si="230"/>
        <v>1</v>
      </c>
      <c r="F7425" s="15">
        <v>36.907147706985498</v>
      </c>
      <c r="G7425" s="15">
        <v>28.718310543060301</v>
      </c>
      <c r="H7425" s="15">
        <v>28.729525629282001</v>
      </c>
      <c r="I7425" s="15">
        <v>29.9290269136429</v>
      </c>
      <c r="J7425" s="15">
        <v>31.027167195558501</v>
      </c>
      <c r="K7425" s="15">
        <v>35.919509319066997</v>
      </c>
      <c r="L7425" s="15">
        <v>37.489226482629803</v>
      </c>
      <c r="M7425" s="15">
        <v>34.768855627536801</v>
      </c>
      <c r="N7425" s="15">
        <v>34.381117685318003</v>
      </c>
      <c r="O7425" s="15">
        <v>41.992345599174499</v>
      </c>
      <c r="P7425" s="15">
        <v>41.314846856594102</v>
      </c>
      <c r="Q7425" s="15">
        <v>43.332471375465403</v>
      </c>
      <c r="R7425" s="15">
        <v>46.166497147560101</v>
      </c>
      <c r="S7425" s="15">
        <v>50.634974409580202</v>
      </c>
      <c r="T7425" s="15">
        <v>70.809697245836304</v>
      </c>
      <c r="U7425" s="15">
        <v>97.286638463735599</v>
      </c>
      <c r="V7425" s="15">
        <v>60.079622925281498</v>
      </c>
      <c r="W7425" s="15">
        <v>59.751985119819601</v>
      </c>
      <c r="X7425" s="15">
        <v>65.070130362749097</v>
      </c>
      <c r="Y7425" s="15">
        <v>74.265621248006795</v>
      </c>
      <c r="Z7425" s="15">
        <v>179.52017373180399</v>
      </c>
      <c r="AA7425" s="15">
        <v>196.31926093125301</v>
      </c>
      <c r="AB7425" s="15">
        <v>171.49633470821399</v>
      </c>
      <c r="AC7425" s="15">
        <v>191.92718619465799</v>
      </c>
      <c r="AD7425" s="15">
        <v>186.43921733975401</v>
      </c>
      <c r="AE7425" s="84">
        <v>162.678501208782</v>
      </c>
      <c r="AF7425" s="84">
        <f t="shared" si="231"/>
        <v>78.344438152744189</v>
      </c>
    </row>
    <row r="7426" spans="2:32" x14ac:dyDescent="0.2">
      <c r="B7426" s="83">
        <v>10</v>
      </c>
      <c r="C7426" s="83">
        <v>7</v>
      </c>
      <c r="D7426" s="83">
        <v>22</v>
      </c>
      <c r="E7426" s="83">
        <f t="shared" si="230"/>
        <v>1</v>
      </c>
      <c r="F7426" s="15">
        <v>33.662357192039501</v>
      </c>
      <c r="G7426" s="15">
        <v>25.9779471130371</v>
      </c>
      <c r="H7426" s="15">
        <v>26.547245430946401</v>
      </c>
      <c r="I7426" s="15">
        <v>27.560045662879901</v>
      </c>
      <c r="J7426" s="15">
        <v>27.1224157021046</v>
      </c>
      <c r="K7426" s="15">
        <v>31.633397907733901</v>
      </c>
      <c r="L7426" s="15">
        <v>34.149382163047797</v>
      </c>
      <c r="M7426" s="15">
        <v>32.988971611976602</v>
      </c>
      <c r="N7426" s="15">
        <v>34.003693659305597</v>
      </c>
      <c r="O7426" s="15">
        <v>37.438282448768597</v>
      </c>
      <c r="P7426" s="15">
        <v>37.2434471554756</v>
      </c>
      <c r="Q7426" s="15">
        <v>38.7072369642258</v>
      </c>
      <c r="R7426" s="15">
        <v>42.575116472244297</v>
      </c>
      <c r="S7426" s="15">
        <v>44.151829970359799</v>
      </c>
      <c r="T7426" s="15">
        <v>58.950154519557998</v>
      </c>
      <c r="U7426" s="15">
        <v>73.941765904188202</v>
      </c>
      <c r="V7426" s="15">
        <v>52.779731751918803</v>
      </c>
      <c r="W7426" s="15">
        <v>52.132289133787197</v>
      </c>
      <c r="X7426" s="15">
        <v>56.192602705001804</v>
      </c>
      <c r="Y7426" s="15">
        <v>63.088848639011402</v>
      </c>
      <c r="Z7426" s="15">
        <v>129.11724346280101</v>
      </c>
      <c r="AA7426" s="15">
        <v>120.484486606598</v>
      </c>
      <c r="AB7426" s="15">
        <v>111.795060072184</v>
      </c>
      <c r="AC7426" s="15">
        <v>131.21951659464801</v>
      </c>
      <c r="AD7426" s="15">
        <v>171.90046638679499</v>
      </c>
      <c r="AE7426" s="84">
        <v>169.96555990648301</v>
      </c>
      <c r="AF7426" s="84">
        <f t="shared" si="231"/>
        <v>64.051119043735383</v>
      </c>
    </row>
    <row r="7427" spans="2:32" x14ac:dyDescent="0.2">
      <c r="B7427" s="83">
        <v>10</v>
      </c>
      <c r="C7427" s="83">
        <v>8</v>
      </c>
      <c r="D7427" s="83">
        <v>7</v>
      </c>
      <c r="E7427" s="83">
        <f t="shared" ref="E7427:E7490" si="232">IF(D7427&lt;7,0,IF(D7427&gt;22,0,1))</f>
        <v>1</v>
      </c>
      <c r="F7427" s="15">
        <v>27.155982583999599</v>
      </c>
      <c r="G7427" s="15">
        <v>23.088028852462799</v>
      </c>
      <c r="H7427" s="15">
        <v>21.0482843046188</v>
      </c>
      <c r="I7427" s="15">
        <v>21.915648960113501</v>
      </c>
      <c r="J7427" s="15">
        <v>25.961210190057798</v>
      </c>
      <c r="K7427" s="15">
        <v>29.019365426063501</v>
      </c>
      <c r="L7427" s="15">
        <v>31.336976640701302</v>
      </c>
      <c r="M7427" s="15">
        <v>29.471014971733101</v>
      </c>
      <c r="N7427" s="15">
        <v>33.119744210243198</v>
      </c>
      <c r="O7427" s="15">
        <v>33.461159782886497</v>
      </c>
      <c r="P7427" s="15">
        <v>37.331111545085903</v>
      </c>
      <c r="Q7427" s="15">
        <v>41.419224793672598</v>
      </c>
      <c r="R7427" s="15">
        <v>42.3267480869293</v>
      </c>
      <c r="S7427" s="15">
        <v>44.581563402175902</v>
      </c>
      <c r="T7427" s="15">
        <v>52.305219872474702</v>
      </c>
      <c r="U7427" s="15">
        <v>51.986430368900301</v>
      </c>
      <c r="V7427" s="15">
        <v>51.112679172039002</v>
      </c>
      <c r="W7427" s="15">
        <v>49.1911857404709</v>
      </c>
      <c r="X7427" s="15">
        <v>52.700756066322299</v>
      </c>
      <c r="Y7427" s="15">
        <v>61.268836009740802</v>
      </c>
      <c r="Z7427" s="15">
        <v>76.829502688646301</v>
      </c>
      <c r="AA7427" s="15">
        <v>84.119093108177196</v>
      </c>
      <c r="AB7427" s="15">
        <v>81.136777078151695</v>
      </c>
      <c r="AC7427" s="15">
        <v>83.417121057271999</v>
      </c>
      <c r="AD7427" s="15">
        <v>71.648441500002505</v>
      </c>
      <c r="AE7427" s="84">
        <v>49.726619629919497</v>
      </c>
      <c r="AF7427" s="84">
        <f t="shared" ref="AF7427:AF7490" si="233">AVERAGE(F7427:AE7427)</f>
        <v>46.410720232417731</v>
      </c>
    </row>
    <row r="7428" spans="2:32" x14ac:dyDescent="0.2">
      <c r="B7428" s="83">
        <v>10</v>
      </c>
      <c r="C7428" s="83">
        <v>8</v>
      </c>
      <c r="D7428" s="83">
        <v>8</v>
      </c>
      <c r="E7428" s="83">
        <f t="shared" si="232"/>
        <v>1</v>
      </c>
      <c r="F7428" s="15">
        <v>28.6353324067593</v>
      </c>
      <c r="G7428" s="15">
        <v>20.7864481391907</v>
      </c>
      <c r="H7428" s="15">
        <v>19.190133386611901</v>
      </c>
      <c r="I7428" s="15">
        <v>18.034877611398699</v>
      </c>
      <c r="J7428" s="15">
        <v>22.130222511529901</v>
      </c>
      <c r="K7428" s="15">
        <v>25.216949980020502</v>
      </c>
      <c r="L7428" s="15">
        <v>26.600680699110001</v>
      </c>
      <c r="M7428" s="15">
        <v>24.198151262760199</v>
      </c>
      <c r="N7428" s="15">
        <v>16.3657969531864</v>
      </c>
      <c r="O7428" s="15">
        <v>23.163192600339698</v>
      </c>
      <c r="P7428" s="15">
        <v>26.2323794727325</v>
      </c>
      <c r="Q7428" s="15">
        <v>28.114074589848499</v>
      </c>
      <c r="R7428" s="15">
        <v>27.006526946783101</v>
      </c>
      <c r="S7428" s="15">
        <v>18.6714040177912</v>
      </c>
      <c r="T7428" s="15">
        <v>6.9415464499294801</v>
      </c>
      <c r="U7428" s="15">
        <v>18.743520116285399</v>
      </c>
      <c r="V7428" s="15">
        <v>20.9553836462749</v>
      </c>
      <c r="W7428" s="15">
        <v>22.123241037232798</v>
      </c>
      <c r="X7428" s="15">
        <v>16.463864483051001</v>
      </c>
      <c r="Y7428" s="15">
        <v>3.7662198121845698</v>
      </c>
      <c r="Z7428" s="15">
        <v>3.0982875033319002</v>
      </c>
      <c r="AA7428" s="15">
        <v>8.6927019118815707</v>
      </c>
      <c r="AB7428" s="15">
        <v>5.8445724900215899</v>
      </c>
      <c r="AC7428" s="15">
        <v>4.1010087039135401</v>
      </c>
      <c r="AD7428" s="15">
        <v>-5.7364053802192201</v>
      </c>
      <c r="AE7428" s="84">
        <v>-10.008798282504101</v>
      </c>
      <c r="AF7428" s="84">
        <f t="shared" si="233"/>
        <v>16.128127425747923</v>
      </c>
    </row>
    <row r="7429" spans="2:32" x14ac:dyDescent="0.2">
      <c r="B7429" s="83">
        <v>10</v>
      </c>
      <c r="C7429" s="83">
        <v>8</v>
      </c>
      <c r="D7429" s="83">
        <v>9</v>
      </c>
      <c r="E7429" s="83">
        <f t="shared" si="232"/>
        <v>1</v>
      </c>
      <c r="F7429" s="15">
        <v>27.922925576210002</v>
      </c>
      <c r="G7429" s="15">
        <v>20.361694512367201</v>
      </c>
      <c r="H7429" s="15">
        <v>19.252647722125101</v>
      </c>
      <c r="I7429" s="15">
        <v>17.852632022708701</v>
      </c>
      <c r="J7429" s="15">
        <v>20.611591222524599</v>
      </c>
      <c r="K7429" s="15">
        <v>23.9581212675571</v>
      </c>
      <c r="L7429" s="15">
        <v>24.941962452232801</v>
      </c>
      <c r="M7429" s="15">
        <v>23.2172863745689</v>
      </c>
      <c r="N7429" s="15">
        <v>16.270247278824399</v>
      </c>
      <c r="O7429" s="15">
        <v>20.9379858933017</v>
      </c>
      <c r="P7429" s="15">
        <v>21.229332839712502</v>
      </c>
      <c r="Q7429" s="15">
        <v>22.5843615435064</v>
      </c>
      <c r="R7429" s="15">
        <v>24.301026042595499</v>
      </c>
      <c r="S7429" s="15">
        <v>13.239902054935699</v>
      </c>
      <c r="T7429" s="15">
        <v>3.4193307789266099</v>
      </c>
      <c r="U7429" s="15">
        <v>13.871047537595</v>
      </c>
      <c r="V7429" s="15">
        <v>15.8912398456335</v>
      </c>
      <c r="W7429" s="15">
        <v>18.260455272525501</v>
      </c>
      <c r="X7429" s="15">
        <v>15.644364009872101</v>
      </c>
      <c r="Y7429" s="15">
        <v>-2.9403423290699702</v>
      </c>
      <c r="Z7429" s="15">
        <v>-2.4076126716733</v>
      </c>
      <c r="AA7429" s="15">
        <v>1.12209152598772</v>
      </c>
      <c r="AB7429" s="15">
        <v>-1.7231883560717101</v>
      </c>
      <c r="AC7429" s="15">
        <v>-0.53822042881614995</v>
      </c>
      <c r="AD7429" s="15">
        <v>-10.03866185233</v>
      </c>
      <c r="AE7429" s="84">
        <v>-12.2418100908399</v>
      </c>
      <c r="AF7429" s="84">
        <f t="shared" si="233"/>
        <v>12.884631155573466</v>
      </c>
    </row>
    <row r="7430" spans="2:32" x14ac:dyDescent="0.2">
      <c r="B7430" s="83">
        <v>10</v>
      </c>
      <c r="C7430" s="83">
        <v>8</v>
      </c>
      <c r="D7430" s="83">
        <v>10</v>
      </c>
      <c r="E7430" s="83">
        <f t="shared" si="232"/>
        <v>1</v>
      </c>
      <c r="F7430" s="15">
        <v>27.016367999076799</v>
      </c>
      <c r="G7430" s="15">
        <v>20.722051838159601</v>
      </c>
      <c r="H7430" s="15">
        <v>19.393590062856699</v>
      </c>
      <c r="I7430" s="15">
        <v>18.429555422782901</v>
      </c>
      <c r="J7430" s="15">
        <v>20.9380788561106</v>
      </c>
      <c r="K7430" s="15">
        <v>24.132389101982099</v>
      </c>
      <c r="L7430" s="15">
        <v>25.1468865213394</v>
      </c>
      <c r="M7430" s="15">
        <v>23.373723857998801</v>
      </c>
      <c r="N7430" s="15">
        <v>15.9854236964434</v>
      </c>
      <c r="O7430" s="15">
        <v>20.7624193782685</v>
      </c>
      <c r="P7430" s="15">
        <v>20.774218211173999</v>
      </c>
      <c r="Q7430" s="15">
        <v>21.449035124898</v>
      </c>
      <c r="R7430" s="15">
        <v>23.312150987952901</v>
      </c>
      <c r="S7430" s="15">
        <v>10.522498721018399</v>
      </c>
      <c r="T7430" s="15">
        <v>-0.29825475032627602</v>
      </c>
      <c r="U7430" s="15">
        <v>10.9617369793775</v>
      </c>
      <c r="V7430" s="15">
        <v>10.6629648564905</v>
      </c>
      <c r="W7430" s="15">
        <v>15.076183240319599</v>
      </c>
      <c r="X7430" s="15">
        <v>11.406845155345</v>
      </c>
      <c r="Y7430" s="15">
        <v>-5.2784851618856203</v>
      </c>
      <c r="Z7430" s="15">
        <v>-3.70884648033977</v>
      </c>
      <c r="AA7430" s="15">
        <v>-1.83996524900198</v>
      </c>
      <c r="AB7430" s="15">
        <v>-5.2483444447517398</v>
      </c>
      <c r="AC7430" s="15">
        <v>-4.1333149079382396</v>
      </c>
      <c r="AD7430" s="15">
        <v>-11.0066840711832</v>
      </c>
      <c r="AE7430" s="84">
        <v>-12.340814523756499</v>
      </c>
      <c r="AF7430" s="84">
        <f t="shared" si="233"/>
        <v>11.392746554708131</v>
      </c>
    </row>
    <row r="7431" spans="2:32" x14ac:dyDescent="0.2">
      <c r="B7431" s="83">
        <v>10</v>
      </c>
      <c r="C7431" s="83">
        <v>8</v>
      </c>
      <c r="D7431" s="83">
        <v>11</v>
      </c>
      <c r="E7431" s="83">
        <f t="shared" si="232"/>
        <v>1</v>
      </c>
      <c r="F7431" s="15">
        <v>26.4011406588554</v>
      </c>
      <c r="G7431" s="15">
        <v>20.3439346432686</v>
      </c>
      <c r="H7431" s="15">
        <v>19.5666079819202</v>
      </c>
      <c r="I7431" s="15">
        <v>17.8951053305864</v>
      </c>
      <c r="J7431" s="15">
        <v>20.611452282905599</v>
      </c>
      <c r="K7431" s="15">
        <v>23.9882175171375</v>
      </c>
      <c r="L7431" s="15">
        <v>24.622507069587702</v>
      </c>
      <c r="M7431" s="15">
        <v>22.7601078817844</v>
      </c>
      <c r="N7431" s="15">
        <v>14.972009101364799</v>
      </c>
      <c r="O7431" s="15">
        <v>22.148103513531399</v>
      </c>
      <c r="P7431" s="15">
        <v>19.760652488022998</v>
      </c>
      <c r="Q7431" s="15">
        <v>22.629293201804199</v>
      </c>
      <c r="R7431" s="15">
        <v>20.597376447409399</v>
      </c>
      <c r="S7431" s="15">
        <v>9.4867383504062897</v>
      </c>
      <c r="T7431" s="15">
        <v>-2.9146658234745302</v>
      </c>
      <c r="U7431" s="15">
        <v>8.8530417019128809</v>
      </c>
      <c r="V7431" s="15">
        <v>10.1294278345853</v>
      </c>
      <c r="W7431" s="15">
        <v>7.1142518497109402</v>
      </c>
      <c r="X7431" s="15">
        <v>3.2022717430293599</v>
      </c>
      <c r="Y7431" s="15">
        <v>-6.6519594782292799</v>
      </c>
      <c r="Z7431" s="15">
        <v>-7.15361604547501</v>
      </c>
      <c r="AA7431" s="15">
        <v>-6.4081527376323901</v>
      </c>
      <c r="AB7431" s="15">
        <v>-7.04085363259912</v>
      </c>
      <c r="AC7431" s="15">
        <v>-10.120796948194499</v>
      </c>
      <c r="AD7431" s="15">
        <v>-11.9909805918932</v>
      </c>
      <c r="AE7431" s="84">
        <v>-13.5304631996155</v>
      </c>
      <c r="AF7431" s="84">
        <f t="shared" si="233"/>
        <v>9.587336582334995</v>
      </c>
    </row>
    <row r="7432" spans="2:32" x14ac:dyDescent="0.2">
      <c r="B7432" s="83">
        <v>10</v>
      </c>
      <c r="C7432" s="83">
        <v>8</v>
      </c>
      <c r="D7432" s="83">
        <v>12</v>
      </c>
      <c r="E7432" s="83">
        <f t="shared" si="232"/>
        <v>1</v>
      </c>
      <c r="F7432" s="15">
        <v>26.3855785934329</v>
      </c>
      <c r="G7432" s="15">
        <v>20.683089617490801</v>
      </c>
      <c r="H7432" s="15">
        <v>19.6257559500784</v>
      </c>
      <c r="I7432" s="15">
        <v>17.708692082524301</v>
      </c>
      <c r="J7432" s="15">
        <v>21.065318408012399</v>
      </c>
      <c r="K7432" s="15">
        <v>23.9010995836258</v>
      </c>
      <c r="L7432" s="15">
        <v>24.900841874122602</v>
      </c>
      <c r="M7432" s="15">
        <v>22.886480854034399</v>
      </c>
      <c r="N7432" s="15">
        <v>14.189820061989099</v>
      </c>
      <c r="O7432" s="15">
        <v>22.462841776058099</v>
      </c>
      <c r="P7432" s="15">
        <v>20.220343061298099</v>
      </c>
      <c r="Q7432" s="15">
        <v>22.778879632204799</v>
      </c>
      <c r="R7432" s="15">
        <v>21.102708143010702</v>
      </c>
      <c r="S7432" s="15">
        <v>10.9608542148359</v>
      </c>
      <c r="T7432" s="15">
        <v>-4.2346919211782499</v>
      </c>
      <c r="U7432" s="15">
        <v>9.5698974103778607</v>
      </c>
      <c r="V7432" s="15">
        <v>9.9943855580985606</v>
      </c>
      <c r="W7432" s="15">
        <v>7.66192640733719</v>
      </c>
      <c r="X7432" s="15">
        <v>1.1814421544112299</v>
      </c>
      <c r="Y7432" s="15">
        <v>-7.5222426258623596</v>
      </c>
      <c r="Z7432" s="15">
        <v>-7.7469386482536802</v>
      </c>
      <c r="AA7432" s="15">
        <v>-8.2290902818441403</v>
      </c>
      <c r="AB7432" s="15">
        <v>-8.9205413565039606</v>
      </c>
      <c r="AC7432" s="15">
        <v>-11.091641561180399</v>
      </c>
      <c r="AD7432" s="15">
        <v>-12.7177408084869</v>
      </c>
      <c r="AE7432" s="84">
        <v>-13.6391083374023</v>
      </c>
      <c r="AF7432" s="84">
        <f t="shared" si="233"/>
        <v>9.3529984554704289</v>
      </c>
    </row>
    <row r="7433" spans="2:32" x14ac:dyDescent="0.2">
      <c r="B7433" s="83">
        <v>10</v>
      </c>
      <c r="C7433" s="83">
        <v>8</v>
      </c>
      <c r="D7433" s="83">
        <v>13</v>
      </c>
      <c r="E7433" s="83">
        <f t="shared" si="232"/>
        <v>1</v>
      </c>
      <c r="F7433" s="15">
        <v>26.668919363617899</v>
      </c>
      <c r="G7433" s="15">
        <v>20.847939396381399</v>
      </c>
      <c r="H7433" s="15">
        <v>19.650643930912</v>
      </c>
      <c r="I7433" s="15">
        <v>17.738686096906701</v>
      </c>
      <c r="J7433" s="15">
        <v>21.294183488130599</v>
      </c>
      <c r="K7433" s="15">
        <v>24.353664396286</v>
      </c>
      <c r="L7433" s="15">
        <v>24.939681956291199</v>
      </c>
      <c r="M7433" s="15">
        <v>23.339879771471001</v>
      </c>
      <c r="N7433" s="15">
        <v>13.975930356688799</v>
      </c>
      <c r="O7433" s="15">
        <v>23.932846831351501</v>
      </c>
      <c r="P7433" s="15">
        <v>21.1630050264746</v>
      </c>
      <c r="Q7433" s="15">
        <v>23.3735867929161</v>
      </c>
      <c r="R7433" s="15">
        <v>22.988283830136101</v>
      </c>
      <c r="S7433" s="15">
        <v>11.6144634775762</v>
      </c>
      <c r="T7433" s="15">
        <v>-4.9583947690725303</v>
      </c>
      <c r="U7433" s="15">
        <v>11.954039785035899</v>
      </c>
      <c r="V7433" s="15">
        <v>13.203541678443599</v>
      </c>
      <c r="W7433" s="15">
        <v>8.0819262011460999</v>
      </c>
      <c r="X7433" s="15">
        <v>6.5782879264540997</v>
      </c>
      <c r="Y7433" s="15">
        <v>-6.3507787066101997</v>
      </c>
      <c r="Z7433" s="15">
        <v>-8.7153648663461194</v>
      </c>
      <c r="AA7433" s="15">
        <v>-8.2242982843071193</v>
      </c>
      <c r="AB7433" s="15">
        <v>-8.8079235730767191</v>
      </c>
      <c r="AC7433" s="15">
        <v>-11.547918653789001</v>
      </c>
      <c r="AD7433" s="15">
        <v>-12.898947770595599</v>
      </c>
      <c r="AE7433" s="84">
        <v>-13.6391083374023</v>
      </c>
      <c r="AF7433" s="84">
        <f t="shared" si="233"/>
        <v>10.021414436346927</v>
      </c>
    </row>
    <row r="7434" spans="2:32" x14ac:dyDescent="0.2">
      <c r="B7434" s="83">
        <v>10</v>
      </c>
      <c r="C7434" s="83">
        <v>8</v>
      </c>
      <c r="D7434" s="83">
        <v>14</v>
      </c>
      <c r="E7434" s="83">
        <f t="shared" si="232"/>
        <v>1</v>
      </c>
      <c r="F7434" s="15">
        <v>28.0284623420239</v>
      </c>
      <c r="G7434" s="15">
        <v>21.396598474264099</v>
      </c>
      <c r="H7434" s="15">
        <v>20.138130537033099</v>
      </c>
      <c r="I7434" s="15">
        <v>18.779297255516099</v>
      </c>
      <c r="J7434" s="15">
        <v>21.641753215312999</v>
      </c>
      <c r="K7434" s="15">
        <v>24.818285640716599</v>
      </c>
      <c r="L7434" s="15">
        <v>25.192749716281899</v>
      </c>
      <c r="M7434" s="15">
        <v>23.3943035707474</v>
      </c>
      <c r="N7434" s="15">
        <v>16.8850018074438</v>
      </c>
      <c r="O7434" s="15">
        <v>24.812420068025599</v>
      </c>
      <c r="P7434" s="15">
        <v>22.331343256205301</v>
      </c>
      <c r="Q7434" s="15">
        <v>25.6392557341754</v>
      </c>
      <c r="R7434" s="15">
        <v>22.657358476907</v>
      </c>
      <c r="S7434" s="15">
        <v>11.330784764409101</v>
      </c>
      <c r="T7434" s="15">
        <v>-0.26417312639951701</v>
      </c>
      <c r="U7434" s="15">
        <v>14.7489850330353</v>
      </c>
      <c r="V7434" s="15">
        <v>19.008817090089401</v>
      </c>
      <c r="W7434" s="15">
        <v>9.2855709177106593</v>
      </c>
      <c r="X7434" s="15">
        <v>6.7435937649905702</v>
      </c>
      <c r="Y7434" s="15">
        <v>-5.5306421234309697</v>
      </c>
      <c r="Z7434" s="15">
        <v>-9.2731698015630304</v>
      </c>
      <c r="AA7434" s="15">
        <v>-7.8142676001135296</v>
      </c>
      <c r="AB7434" s="15">
        <v>-5.7523768713958603</v>
      </c>
      <c r="AC7434" s="15">
        <v>-11.388036539494999</v>
      </c>
      <c r="AD7434" s="15">
        <v>-12.9400757274628</v>
      </c>
      <c r="AE7434" s="84">
        <v>-13.6328608417511</v>
      </c>
      <c r="AF7434" s="84">
        <f t="shared" si="233"/>
        <v>11.162965732049095</v>
      </c>
    </row>
    <row r="7435" spans="2:32" x14ac:dyDescent="0.2">
      <c r="B7435" s="83">
        <v>10</v>
      </c>
      <c r="C7435" s="83">
        <v>8</v>
      </c>
      <c r="D7435" s="83">
        <v>15</v>
      </c>
      <c r="E7435" s="83">
        <f t="shared" si="232"/>
        <v>1</v>
      </c>
      <c r="F7435" s="15">
        <v>28.302571014881099</v>
      </c>
      <c r="G7435" s="15">
        <v>22.7010469865799</v>
      </c>
      <c r="H7435" s="15">
        <v>21.957367906570401</v>
      </c>
      <c r="I7435" s="15">
        <v>19.8254311008453</v>
      </c>
      <c r="J7435" s="15">
        <v>23.017411106109599</v>
      </c>
      <c r="K7435" s="15">
        <v>25.108919166564899</v>
      </c>
      <c r="L7435" s="15">
        <v>25.7164048337936</v>
      </c>
      <c r="M7435" s="15">
        <v>24.433139380008001</v>
      </c>
      <c r="N7435" s="15">
        <v>18.608877137528701</v>
      </c>
      <c r="O7435" s="15">
        <v>27.439750768661501</v>
      </c>
      <c r="P7435" s="15">
        <v>24.430361430883401</v>
      </c>
      <c r="Q7435" s="15">
        <v>27.888205197334301</v>
      </c>
      <c r="R7435" s="15">
        <v>25.769530395328999</v>
      </c>
      <c r="S7435" s="15">
        <v>17.400789790123699</v>
      </c>
      <c r="T7435" s="15">
        <v>3.5425430881977098</v>
      </c>
      <c r="U7435" s="15">
        <v>23.9103148296177</v>
      </c>
      <c r="V7435" s="15">
        <v>24.550915930896998</v>
      </c>
      <c r="W7435" s="15">
        <v>12.802332407981201</v>
      </c>
      <c r="X7435" s="15">
        <v>14.478359347701099</v>
      </c>
      <c r="Y7435" s="15">
        <v>1.3272895298004199</v>
      </c>
      <c r="Z7435" s="15">
        <v>-7.537903822124</v>
      </c>
      <c r="AA7435" s="15">
        <v>-5.4373211342985703</v>
      </c>
      <c r="AB7435" s="15">
        <v>-2.5409027880430202</v>
      </c>
      <c r="AC7435" s="15">
        <v>-10.901188503384599</v>
      </c>
      <c r="AD7435" s="15">
        <v>-12.4887635042667</v>
      </c>
      <c r="AE7435" s="84">
        <v>-13.622330949783301</v>
      </c>
      <c r="AF7435" s="84">
        <f t="shared" si="233"/>
        <v>13.872428871058013</v>
      </c>
    </row>
    <row r="7436" spans="2:32" x14ac:dyDescent="0.2">
      <c r="B7436" s="83">
        <v>10</v>
      </c>
      <c r="C7436" s="83">
        <v>8</v>
      </c>
      <c r="D7436" s="83">
        <v>16</v>
      </c>
      <c r="E7436" s="83">
        <f t="shared" si="232"/>
        <v>1</v>
      </c>
      <c r="F7436" s="15">
        <v>29.4437307929844</v>
      </c>
      <c r="G7436" s="15">
        <v>24.400355913162201</v>
      </c>
      <c r="H7436" s="15">
        <v>23.237207270145401</v>
      </c>
      <c r="I7436" s="15">
        <v>23.743600336074799</v>
      </c>
      <c r="J7436" s="15">
        <v>25.522298273086498</v>
      </c>
      <c r="K7436" s="15">
        <v>29.625962875366199</v>
      </c>
      <c r="L7436" s="15">
        <v>29.978657577514699</v>
      </c>
      <c r="M7436" s="15">
        <v>27.448810588598299</v>
      </c>
      <c r="N7436" s="15">
        <v>28.5787648878098</v>
      </c>
      <c r="O7436" s="15">
        <v>34.654258253097503</v>
      </c>
      <c r="P7436" s="15">
        <v>30.791139752387998</v>
      </c>
      <c r="Q7436" s="15">
        <v>34.668755680561098</v>
      </c>
      <c r="R7436" s="15">
        <v>31.742134092569401</v>
      </c>
      <c r="S7436" s="15">
        <v>29.376218878269199</v>
      </c>
      <c r="T7436" s="15">
        <v>16.683298413664101</v>
      </c>
      <c r="U7436" s="15">
        <v>43.363367753014003</v>
      </c>
      <c r="V7436" s="15">
        <v>37.569094144463499</v>
      </c>
      <c r="W7436" s="15">
        <v>23.916872666239701</v>
      </c>
      <c r="X7436" s="15">
        <v>30.133477024763799</v>
      </c>
      <c r="Y7436" s="15">
        <v>22.9839639274688</v>
      </c>
      <c r="Z7436" s="15">
        <v>13.7996763291061</v>
      </c>
      <c r="AA7436" s="15">
        <v>24.627779773801599</v>
      </c>
      <c r="AB7436" s="15">
        <v>27.9794788884819</v>
      </c>
      <c r="AC7436" s="15">
        <v>-1.3359947978556199</v>
      </c>
      <c r="AD7436" s="15">
        <v>-7.3275314065217998</v>
      </c>
      <c r="AE7436" s="84">
        <v>-13.2687240152359</v>
      </c>
      <c r="AF7436" s="84">
        <f t="shared" si="233"/>
        <v>23.936025148962226</v>
      </c>
    </row>
    <row r="7437" spans="2:32" x14ac:dyDescent="0.2">
      <c r="B7437" s="83">
        <v>10</v>
      </c>
      <c r="C7437" s="83">
        <v>8</v>
      </c>
      <c r="D7437" s="83">
        <v>17</v>
      </c>
      <c r="E7437" s="83">
        <f t="shared" si="232"/>
        <v>1</v>
      </c>
      <c r="F7437" s="15">
        <v>32.983358597755398</v>
      </c>
      <c r="G7437" s="15">
        <v>32.633035687446601</v>
      </c>
      <c r="H7437" s="15">
        <v>30.181055795431099</v>
      </c>
      <c r="I7437" s="15">
        <v>34.4355100955963</v>
      </c>
      <c r="J7437" s="15">
        <v>35.305026275634802</v>
      </c>
      <c r="K7437" s="15">
        <v>39.415677567005197</v>
      </c>
      <c r="L7437" s="15">
        <v>40.723181424140897</v>
      </c>
      <c r="M7437" s="15">
        <v>37.518412481307998</v>
      </c>
      <c r="N7437" s="15">
        <v>47.7491726417542</v>
      </c>
      <c r="O7437" s="15">
        <v>42.997526126861601</v>
      </c>
      <c r="P7437" s="15">
        <v>44.1313555207253</v>
      </c>
      <c r="Q7437" s="15">
        <v>46.237239690780598</v>
      </c>
      <c r="R7437" s="15">
        <v>51.555243468523003</v>
      </c>
      <c r="S7437" s="15">
        <v>59.005168095350299</v>
      </c>
      <c r="T7437" s="15">
        <v>93.466630352258704</v>
      </c>
      <c r="U7437" s="15">
        <v>73.624927982330306</v>
      </c>
      <c r="V7437" s="15">
        <v>62.131118799209602</v>
      </c>
      <c r="W7437" s="15">
        <v>54.464013341903701</v>
      </c>
      <c r="X7437" s="15">
        <v>72.705845301747303</v>
      </c>
      <c r="Y7437" s="15">
        <v>83.419876736998603</v>
      </c>
      <c r="Z7437" s="15">
        <v>86.340241032958005</v>
      </c>
      <c r="AA7437" s="15">
        <v>94.823715153098107</v>
      </c>
      <c r="AB7437" s="15">
        <v>79.114973813474194</v>
      </c>
      <c r="AC7437" s="15">
        <v>42.720964531868702</v>
      </c>
      <c r="AD7437" s="15">
        <v>48.7975318538547</v>
      </c>
      <c r="AE7437" s="84">
        <v>42.665210103601197</v>
      </c>
      <c r="AF7437" s="84">
        <f t="shared" si="233"/>
        <v>54.197923556600635</v>
      </c>
    </row>
    <row r="7438" spans="2:32" x14ac:dyDescent="0.2">
      <c r="B7438" s="83">
        <v>10</v>
      </c>
      <c r="C7438" s="83">
        <v>8</v>
      </c>
      <c r="D7438" s="83">
        <v>18</v>
      </c>
      <c r="E7438" s="83">
        <f t="shared" si="232"/>
        <v>1</v>
      </c>
      <c r="F7438" s="15">
        <v>37.216150061607401</v>
      </c>
      <c r="G7438" s="15">
        <v>36.828912350654598</v>
      </c>
      <c r="H7438" s="15">
        <v>34.657602567911098</v>
      </c>
      <c r="I7438" s="15">
        <v>42.1453099822998</v>
      </c>
      <c r="J7438" s="15">
        <v>40.956932556152303</v>
      </c>
      <c r="K7438" s="15">
        <v>42.636464426040597</v>
      </c>
      <c r="L7438" s="15">
        <v>43.350187560081501</v>
      </c>
      <c r="M7438" s="15">
        <v>38.961196400880802</v>
      </c>
      <c r="N7438" s="15">
        <v>59.617296055793801</v>
      </c>
      <c r="O7438" s="15">
        <v>48.583977037429797</v>
      </c>
      <c r="P7438" s="15">
        <v>49.781697551012002</v>
      </c>
      <c r="Q7438" s="15">
        <v>48.681431522607802</v>
      </c>
      <c r="R7438" s="15">
        <v>60.395551131248503</v>
      </c>
      <c r="S7438" s="15">
        <v>69.627727247476599</v>
      </c>
      <c r="T7438" s="15">
        <v>144.87055498313899</v>
      </c>
      <c r="U7438" s="15">
        <v>91.111203274726904</v>
      </c>
      <c r="V7438" s="15">
        <v>69.789278406143197</v>
      </c>
      <c r="W7438" s="15">
        <v>74.143768756628006</v>
      </c>
      <c r="X7438" s="15">
        <v>98.325183142781299</v>
      </c>
      <c r="Y7438" s="15">
        <v>129.07538815432801</v>
      </c>
      <c r="Z7438" s="15">
        <v>163.99839058661499</v>
      </c>
      <c r="AA7438" s="15">
        <v>144.80648200893401</v>
      </c>
      <c r="AB7438" s="15">
        <v>122.480052849054</v>
      </c>
      <c r="AC7438" s="15">
        <v>121.971481396675</v>
      </c>
      <c r="AD7438" s="15">
        <v>129.181252289534</v>
      </c>
      <c r="AE7438" s="84">
        <v>121.862671661615</v>
      </c>
      <c r="AF7438" s="84">
        <f t="shared" si="233"/>
        <v>79.425236306206529</v>
      </c>
    </row>
    <row r="7439" spans="2:32" x14ac:dyDescent="0.2">
      <c r="B7439" s="83">
        <v>10</v>
      </c>
      <c r="C7439" s="83">
        <v>8</v>
      </c>
      <c r="D7439" s="83">
        <v>19</v>
      </c>
      <c r="E7439" s="83">
        <f t="shared" si="232"/>
        <v>1</v>
      </c>
      <c r="F7439" s="15">
        <v>38.870638898849499</v>
      </c>
      <c r="G7439" s="15">
        <v>34.339169667244001</v>
      </c>
      <c r="H7439" s="15">
        <v>32.2350431687832</v>
      </c>
      <c r="I7439" s="15">
        <v>35.318021240234401</v>
      </c>
      <c r="J7439" s="15">
        <v>37.6566464853287</v>
      </c>
      <c r="K7439" s="15">
        <v>41.548209030151398</v>
      </c>
      <c r="L7439" s="15">
        <v>42.548881217002901</v>
      </c>
      <c r="M7439" s="15">
        <v>36.126200630664798</v>
      </c>
      <c r="N7439" s="15">
        <v>43.145991831302602</v>
      </c>
      <c r="O7439" s="15">
        <v>43.619296499729202</v>
      </c>
      <c r="P7439" s="15">
        <v>43.865332859516101</v>
      </c>
      <c r="Q7439" s="15">
        <v>45.089761111736301</v>
      </c>
      <c r="R7439" s="15">
        <v>50.186391610145598</v>
      </c>
      <c r="S7439" s="15">
        <v>54.310149123191799</v>
      </c>
      <c r="T7439" s="15">
        <v>71.031332553863507</v>
      </c>
      <c r="U7439" s="15">
        <v>66.885592573165894</v>
      </c>
      <c r="V7439" s="15">
        <v>58.9686498954296</v>
      </c>
      <c r="W7439" s="15">
        <v>60.250861557960498</v>
      </c>
      <c r="X7439" s="15">
        <v>70.402614490032207</v>
      </c>
      <c r="Y7439" s="15">
        <v>98.336536969482907</v>
      </c>
      <c r="Z7439" s="15">
        <v>115.0534399786</v>
      </c>
      <c r="AA7439" s="15">
        <v>106.9186847049</v>
      </c>
      <c r="AB7439" s="15">
        <v>105.319541361809</v>
      </c>
      <c r="AC7439" s="15">
        <v>109.405349710256</v>
      </c>
      <c r="AD7439" s="15">
        <v>118.684486806005</v>
      </c>
      <c r="AE7439" s="84">
        <v>117.78480501866299</v>
      </c>
      <c r="AF7439" s="84">
        <f t="shared" si="233"/>
        <v>64.534678038232613</v>
      </c>
    </row>
    <row r="7440" spans="2:32" x14ac:dyDescent="0.2">
      <c r="B7440" s="83">
        <v>10</v>
      </c>
      <c r="C7440" s="83">
        <v>8</v>
      </c>
      <c r="D7440" s="83">
        <v>20</v>
      </c>
      <c r="E7440" s="83">
        <f t="shared" si="232"/>
        <v>1</v>
      </c>
      <c r="F7440" s="15">
        <v>39.821888275146499</v>
      </c>
      <c r="G7440" s="15">
        <v>30.697230815887501</v>
      </c>
      <c r="H7440" s="15">
        <v>29.263107419490801</v>
      </c>
      <c r="I7440" s="15">
        <v>32.952677217483497</v>
      </c>
      <c r="J7440" s="15">
        <v>34.952063323736198</v>
      </c>
      <c r="K7440" s="15">
        <v>39.867432921409602</v>
      </c>
      <c r="L7440" s="15">
        <v>40.208314826965299</v>
      </c>
      <c r="M7440" s="15">
        <v>33.920237600803397</v>
      </c>
      <c r="N7440" s="15">
        <v>41.510201009511903</v>
      </c>
      <c r="O7440" s="15">
        <v>41.621144380569497</v>
      </c>
      <c r="P7440" s="15">
        <v>41.848559849262202</v>
      </c>
      <c r="Q7440" s="15">
        <v>43.267529966354402</v>
      </c>
      <c r="R7440" s="15">
        <v>46.8054852170944</v>
      </c>
      <c r="S7440" s="15">
        <v>50.980458175659201</v>
      </c>
      <c r="T7440" s="15">
        <v>83.8393134155273</v>
      </c>
      <c r="U7440" s="15">
        <v>67.830454490661594</v>
      </c>
      <c r="V7440" s="15">
        <v>57.485432356596</v>
      </c>
      <c r="W7440" s="15">
        <v>58.558962904214901</v>
      </c>
      <c r="X7440" s="15">
        <v>67.309667785793494</v>
      </c>
      <c r="Y7440" s="15">
        <v>95.552678230762496</v>
      </c>
      <c r="Z7440" s="15">
        <v>126.968198741913</v>
      </c>
      <c r="AA7440" s="15">
        <v>112.869618210524</v>
      </c>
      <c r="AB7440" s="15">
        <v>99.144128548622106</v>
      </c>
      <c r="AC7440" s="15">
        <v>105.701754893303</v>
      </c>
      <c r="AD7440" s="15">
        <v>111.027956241973</v>
      </c>
      <c r="AE7440" s="84">
        <v>117.7771669209</v>
      </c>
      <c r="AF7440" s="84">
        <f t="shared" si="233"/>
        <v>63.530063990006362</v>
      </c>
    </row>
    <row r="7441" spans="2:32" x14ac:dyDescent="0.2">
      <c r="B7441" s="83">
        <v>10</v>
      </c>
      <c r="C7441" s="83">
        <v>8</v>
      </c>
      <c r="D7441" s="83">
        <v>21</v>
      </c>
      <c r="E7441" s="83">
        <f t="shared" si="232"/>
        <v>1</v>
      </c>
      <c r="F7441" s="15">
        <v>38.385481498241397</v>
      </c>
      <c r="G7441" s="15">
        <v>30.002012664794901</v>
      </c>
      <c r="H7441" s="15">
        <v>30.452125148773199</v>
      </c>
      <c r="I7441" s="15">
        <v>31.1842018756866</v>
      </c>
      <c r="J7441" s="15">
        <v>32.863298539161697</v>
      </c>
      <c r="K7441" s="15">
        <v>37.798589162826502</v>
      </c>
      <c r="L7441" s="15">
        <v>38.074912238121001</v>
      </c>
      <c r="M7441" s="15">
        <v>34.226094065427802</v>
      </c>
      <c r="N7441" s="15">
        <v>38.707493635177599</v>
      </c>
      <c r="O7441" s="15">
        <v>39.506229794502303</v>
      </c>
      <c r="P7441" s="15">
        <v>39.933410256385798</v>
      </c>
      <c r="Q7441" s="15">
        <v>41.720659128427499</v>
      </c>
      <c r="R7441" s="15">
        <v>45.393914578437801</v>
      </c>
      <c r="S7441" s="15">
        <v>48.779050209999099</v>
      </c>
      <c r="T7441" s="15">
        <v>70.790317556381197</v>
      </c>
      <c r="U7441" s="15">
        <v>59.234334733009298</v>
      </c>
      <c r="V7441" s="15">
        <v>53.785935685157803</v>
      </c>
      <c r="W7441" s="15">
        <v>55.689414527893099</v>
      </c>
      <c r="X7441" s="15">
        <v>67.210069157123598</v>
      </c>
      <c r="Y7441" s="15">
        <v>102.776366163731</v>
      </c>
      <c r="Z7441" s="15">
        <v>104.753894650459</v>
      </c>
      <c r="AA7441" s="15">
        <v>111.84904083252</v>
      </c>
      <c r="AB7441" s="15">
        <v>100.62069484055</v>
      </c>
      <c r="AC7441" s="15">
        <v>100.615589491606</v>
      </c>
      <c r="AD7441" s="15">
        <v>127.92870621216299</v>
      </c>
      <c r="AE7441" s="84">
        <v>106.176576972365</v>
      </c>
      <c r="AF7441" s="84">
        <f t="shared" si="233"/>
        <v>61.094554369958537</v>
      </c>
    </row>
    <row r="7442" spans="2:32" x14ac:dyDescent="0.2">
      <c r="B7442" s="83">
        <v>10</v>
      </c>
      <c r="C7442" s="83">
        <v>8</v>
      </c>
      <c r="D7442" s="83">
        <v>22</v>
      </c>
      <c r="E7442" s="83">
        <f t="shared" si="232"/>
        <v>1</v>
      </c>
      <c r="F7442" s="15">
        <v>35.605572287917099</v>
      </c>
      <c r="G7442" s="15">
        <v>26.5959336719513</v>
      </c>
      <c r="H7442" s="15">
        <v>26.2398921384811</v>
      </c>
      <c r="I7442" s="15">
        <v>28.9899980297089</v>
      </c>
      <c r="J7442" s="15">
        <v>28.493377861976601</v>
      </c>
      <c r="K7442" s="15">
        <v>33.710161406755397</v>
      </c>
      <c r="L7442" s="15">
        <v>35.288705232620202</v>
      </c>
      <c r="M7442" s="15">
        <v>34.251604195117899</v>
      </c>
      <c r="N7442" s="15">
        <v>36.444065402984599</v>
      </c>
      <c r="O7442" s="15">
        <v>37.304504755497</v>
      </c>
      <c r="P7442" s="15">
        <v>36.902121339559599</v>
      </c>
      <c r="Q7442" s="15">
        <v>39.019811551332502</v>
      </c>
      <c r="R7442" s="15">
        <v>42.887881873369203</v>
      </c>
      <c r="S7442" s="15">
        <v>45.635660501480103</v>
      </c>
      <c r="T7442" s="15">
        <v>62.4567976882458</v>
      </c>
      <c r="U7442" s="15">
        <v>55.029888506412497</v>
      </c>
      <c r="V7442" s="15">
        <v>49.586833524703998</v>
      </c>
      <c r="W7442" s="15">
        <v>51.442879856824902</v>
      </c>
      <c r="X7442" s="15">
        <v>61.426795128583898</v>
      </c>
      <c r="Y7442" s="15">
        <v>77.935916274190006</v>
      </c>
      <c r="Z7442" s="15">
        <v>103.91768897318801</v>
      </c>
      <c r="AA7442" s="15">
        <v>101.053784332871</v>
      </c>
      <c r="AB7442" s="15">
        <v>94.272799442529703</v>
      </c>
      <c r="AC7442" s="15">
        <v>93.780888614654501</v>
      </c>
      <c r="AD7442" s="15">
        <v>131.716459123135</v>
      </c>
      <c r="AE7442" s="84">
        <v>129.85760918283501</v>
      </c>
      <c r="AF7442" s="84">
        <f t="shared" si="233"/>
        <v>57.686447342189453</v>
      </c>
    </row>
    <row r="7443" spans="2:32" x14ac:dyDescent="0.2">
      <c r="B7443" s="83">
        <v>10</v>
      </c>
      <c r="C7443" s="83">
        <v>9</v>
      </c>
      <c r="D7443" s="83">
        <v>7</v>
      </c>
      <c r="E7443" s="83">
        <f t="shared" si="232"/>
        <v>1</v>
      </c>
      <c r="F7443" s="15">
        <v>30.141756153106702</v>
      </c>
      <c r="G7443" s="15">
        <v>20.9058105173111</v>
      </c>
      <c r="H7443" s="15">
        <v>20.160761436462401</v>
      </c>
      <c r="I7443" s="15">
        <v>24.1984935297966</v>
      </c>
      <c r="J7443" s="15">
        <v>26.541894866943402</v>
      </c>
      <c r="K7443" s="15">
        <v>29.3782512645721</v>
      </c>
      <c r="L7443" s="15">
        <v>30.998727556228602</v>
      </c>
      <c r="M7443" s="15">
        <v>28.040266054153399</v>
      </c>
      <c r="N7443" s="15">
        <v>35.167474546432501</v>
      </c>
      <c r="O7443" s="15">
        <v>36.7958734893799</v>
      </c>
      <c r="P7443" s="15">
        <v>40.2602961442471</v>
      </c>
      <c r="Q7443" s="15">
        <v>43.864253636598598</v>
      </c>
      <c r="R7443" s="15">
        <v>44.0182761774063</v>
      </c>
      <c r="S7443" s="15">
        <v>53.031701587676999</v>
      </c>
      <c r="T7443" s="15">
        <v>53.922799280166601</v>
      </c>
      <c r="U7443" s="15">
        <v>53.067314138412499</v>
      </c>
      <c r="V7443" s="15">
        <v>53.240688637256603</v>
      </c>
      <c r="W7443" s="15">
        <v>49.058887194633499</v>
      </c>
      <c r="X7443" s="15">
        <v>58.746356368184102</v>
      </c>
      <c r="Y7443" s="15">
        <v>52.638526652708599</v>
      </c>
      <c r="Z7443" s="15">
        <v>79.067274159431506</v>
      </c>
      <c r="AA7443" s="15">
        <v>79.617594815492595</v>
      </c>
      <c r="AB7443" s="15">
        <v>71.735627865076097</v>
      </c>
      <c r="AC7443" s="15">
        <v>56.541693692311597</v>
      </c>
      <c r="AD7443" s="15">
        <v>19.222661931158999</v>
      </c>
      <c r="AE7443" s="84">
        <v>39.504176611714101</v>
      </c>
      <c r="AF7443" s="84">
        <f t="shared" si="233"/>
        <v>43.456439934879327</v>
      </c>
    </row>
    <row r="7444" spans="2:32" x14ac:dyDescent="0.2">
      <c r="B7444" s="83">
        <v>10</v>
      </c>
      <c r="C7444" s="83">
        <v>9</v>
      </c>
      <c r="D7444" s="83">
        <v>8</v>
      </c>
      <c r="E7444" s="83">
        <f t="shared" si="232"/>
        <v>1</v>
      </c>
      <c r="F7444" s="15">
        <v>30.613021768569901</v>
      </c>
      <c r="G7444" s="15">
        <v>19.5805334978104</v>
      </c>
      <c r="H7444" s="15">
        <v>17.884853198051498</v>
      </c>
      <c r="I7444" s="15">
        <v>21.311613014698001</v>
      </c>
      <c r="J7444" s="15">
        <v>22.925325061798102</v>
      </c>
      <c r="K7444" s="15">
        <v>25.8718369855881</v>
      </c>
      <c r="L7444" s="15">
        <v>26.668071917533901</v>
      </c>
      <c r="M7444" s="15">
        <v>23.534850177764898</v>
      </c>
      <c r="N7444" s="15">
        <v>25.574626641035099</v>
      </c>
      <c r="O7444" s="15">
        <v>28.239845854043999</v>
      </c>
      <c r="P7444" s="15">
        <v>27.8767330076695</v>
      </c>
      <c r="Q7444" s="15">
        <v>30.840725256085399</v>
      </c>
      <c r="R7444" s="15">
        <v>29.2662004506663</v>
      </c>
      <c r="S7444" s="15">
        <v>14.6124517980069</v>
      </c>
      <c r="T7444" s="15">
        <v>21.634573713034399</v>
      </c>
      <c r="U7444" s="15">
        <v>29.3086775412709</v>
      </c>
      <c r="V7444" s="15">
        <v>26.479838734149901</v>
      </c>
      <c r="W7444" s="15">
        <v>16.5001161651732</v>
      </c>
      <c r="X7444" s="15">
        <v>11.5263785797358</v>
      </c>
      <c r="Y7444" s="15">
        <v>-4.1236189863979797</v>
      </c>
      <c r="Z7444" s="15">
        <v>8.2811669097170206</v>
      </c>
      <c r="AA7444" s="15">
        <v>12.874370101193</v>
      </c>
      <c r="AB7444" s="15">
        <v>5.5836819463614402</v>
      </c>
      <c r="AC7444" s="15">
        <v>1.02605848667026</v>
      </c>
      <c r="AD7444" s="15">
        <v>-8.4256466906070706</v>
      </c>
      <c r="AE7444" s="84">
        <v>-3.27237303577922</v>
      </c>
      <c r="AF7444" s="84">
        <f t="shared" si="233"/>
        <v>17.776688926686294</v>
      </c>
    </row>
    <row r="7445" spans="2:32" x14ac:dyDescent="0.2">
      <c r="B7445" s="83">
        <v>10</v>
      </c>
      <c r="C7445" s="83">
        <v>9</v>
      </c>
      <c r="D7445" s="83">
        <v>9</v>
      </c>
      <c r="E7445" s="83">
        <f t="shared" si="232"/>
        <v>1</v>
      </c>
      <c r="F7445" s="15">
        <v>29.957571776866899</v>
      </c>
      <c r="G7445" s="15">
        <v>19.5295983934402</v>
      </c>
      <c r="H7445" s="15">
        <v>17.905398747921002</v>
      </c>
      <c r="I7445" s="15">
        <v>20.234011423587798</v>
      </c>
      <c r="J7445" s="15">
        <v>21.7040555186272</v>
      </c>
      <c r="K7445" s="15">
        <v>24.922036590576202</v>
      </c>
      <c r="L7445" s="15">
        <v>25.828831457138101</v>
      </c>
      <c r="M7445" s="15">
        <v>22.5640437271595</v>
      </c>
      <c r="N7445" s="15">
        <v>21.829150131747099</v>
      </c>
      <c r="O7445" s="15">
        <v>24.971342983216001</v>
      </c>
      <c r="P7445" s="15">
        <v>23.9256575460434</v>
      </c>
      <c r="Q7445" s="15">
        <v>26.9672591773272</v>
      </c>
      <c r="R7445" s="15">
        <v>23.295878748133799</v>
      </c>
      <c r="S7445" s="15">
        <v>8.8867115912139401</v>
      </c>
      <c r="T7445" s="15">
        <v>15.854993824794899</v>
      </c>
      <c r="U7445" s="15">
        <v>22.682826713204399</v>
      </c>
      <c r="V7445" s="15">
        <v>19.6344740202548</v>
      </c>
      <c r="W7445" s="15">
        <v>12.8119878398478</v>
      </c>
      <c r="X7445" s="15">
        <v>3.6986428040564099</v>
      </c>
      <c r="Y7445" s="15">
        <v>-5.8678134950697398</v>
      </c>
      <c r="Z7445" s="15">
        <v>9.9271052420139297E-2</v>
      </c>
      <c r="AA7445" s="15">
        <v>0.78046379573643199</v>
      </c>
      <c r="AB7445" s="15">
        <v>0.76708446371555306</v>
      </c>
      <c r="AC7445" s="15">
        <v>-3.5487045631408698</v>
      </c>
      <c r="AD7445" s="15">
        <v>-10.1151258363724</v>
      </c>
      <c r="AE7445" s="84">
        <v>-8.45220302549005</v>
      </c>
      <c r="AF7445" s="84">
        <f t="shared" si="233"/>
        <v>13.87951713103676</v>
      </c>
    </row>
    <row r="7446" spans="2:32" x14ac:dyDescent="0.2">
      <c r="B7446" s="83">
        <v>10</v>
      </c>
      <c r="C7446" s="83">
        <v>9</v>
      </c>
      <c r="D7446" s="83">
        <v>10</v>
      </c>
      <c r="E7446" s="83">
        <f t="shared" si="232"/>
        <v>1</v>
      </c>
      <c r="F7446" s="15">
        <v>29.251971591234199</v>
      </c>
      <c r="G7446" s="15">
        <v>19.642065990448</v>
      </c>
      <c r="H7446" s="15">
        <v>18.110669893741601</v>
      </c>
      <c r="I7446" s="15">
        <v>20.339317683696699</v>
      </c>
      <c r="J7446" s="15">
        <v>21.728812737941698</v>
      </c>
      <c r="K7446" s="15">
        <v>24.839517015457201</v>
      </c>
      <c r="L7446" s="15">
        <v>25.405820002317402</v>
      </c>
      <c r="M7446" s="15">
        <v>21.8182440387905</v>
      </c>
      <c r="N7446" s="15">
        <v>20.815014073953002</v>
      </c>
      <c r="O7446" s="15">
        <v>24.7129572372735</v>
      </c>
      <c r="P7446" s="15">
        <v>22.2716350428909</v>
      </c>
      <c r="Q7446" s="15">
        <v>25.695621066808702</v>
      </c>
      <c r="R7446" s="15">
        <v>19.7273253464699</v>
      </c>
      <c r="S7446" s="15">
        <v>4.4313872076868996</v>
      </c>
      <c r="T7446" s="15">
        <v>11.743617456957701</v>
      </c>
      <c r="U7446" s="15">
        <v>20.1033211734444</v>
      </c>
      <c r="V7446" s="15">
        <v>16.495223282203099</v>
      </c>
      <c r="W7446" s="15">
        <v>8.8404282716810698</v>
      </c>
      <c r="X7446" s="15">
        <v>-2.2814661435782901</v>
      </c>
      <c r="Y7446" s="15">
        <v>-7.2967731491327301</v>
      </c>
      <c r="Z7446" s="15">
        <v>-4.1646374257802998</v>
      </c>
      <c r="AA7446" s="15">
        <v>-3.8759370384216298</v>
      </c>
      <c r="AB7446" s="15">
        <v>-4.2404497911185004</v>
      </c>
      <c r="AC7446" s="15">
        <v>-7.6071254568546998</v>
      </c>
      <c r="AD7446" s="15">
        <v>-11.2388785560131</v>
      </c>
      <c r="AE7446" s="84">
        <v>-9.4188701308965701</v>
      </c>
      <c r="AF7446" s="84">
        <f t="shared" si="233"/>
        <v>11.763415823892329</v>
      </c>
    </row>
    <row r="7447" spans="2:32" x14ac:dyDescent="0.2">
      <c r="B7447" s="83">
        <v>10</v>
      </c>
      <c r="C7447" s="83">
        <v>9</v>
      </c>
      <c r="D7447" s="83">
        <v>11</v>
      </c>
      <c r="E7447" s="83">
        <f t="shared" si="232"/>
        <v>1</v>
      </c>
      <c r="F7447" s="15">
        <v>27.770825040340402</v>
      </c>
      <c r="G7447" s="15">
        <v>19.696302822113001</v>
      </c>
      <c r="H7447" s="15">
        <v>17.347908407688099</v>
      </c>
      <c r="I7447" s="15">
        <v>19.926418365478501</v>
      </c>
      <c r="J7447" s="15">
        <v>21.203183030366901</v>
      </c>
      <c r="K7447" s="15">
        <v>24.1882578544617</v>
      </c>
      <c r="L7447" s="15">
        <v>24.545990960121198</v>
      </c>
      <c r="M7447" s="15">
        <v>21.721161625385299</v>
      </c>
      <c r="N7447" s="15">
        <v>20.060654353052399</v>
      </c>
      <c r="O7447" s="15">
        <v>23.256428244605701</v>
      </c>
      <c r="P7447" s="15">
        <v>22.402821487039301</v>
      </c>
      <c r="Q7447" s="15">
        <v>22.851296254634899</v>
      </c>
      <c r="R7447" s="15">
        <v>18.017313077881902</v>
      </c>
      <c r="S7447" s="15">
        <v>0.31338572858274</v>
      </c>
      <c r="T7447" s="15">
        <v>8.0340321321934507</v>
      </c>
      <c r="U7447" s="15">
        <v>14.5520812671557</v>
      </c>
      <c r="V7447" s="15">
        <v>8.5970409375578196</v>
      </c>
      <c r="W7447" s="15">
        <v>0.53884153925348099</v>
      </c>
      <c r="X7447" s="15">
        <v>-4.5558121020644897</v>
      </c>
      <c r="Y7447" s="15">
        <v>-9.4887157322168392</v>
      </c>
      <c r="Z7447" s="15">
        <v>-7.8650699329525198</v>
      </c>
      <c r="AA7447" s="15">
        <v>-6.4726160030811997</v>
      </c>
      <c r="AB7447" s="15">
        <v>-10.4577943675369</v>
      </c>
      <c r="AC7447" s="15">
        <v>-11.140190954446799</v>
      </c>
      <c r="AD7447" s="15">
        <v>-12.2019776902199</v>
      </c>
      <c r="AE7447" s="84">
        <v>-11.543706837654099</v>
      </c>
      <c r="AF7447" s="84">
        <f t="shared" si="233"/>
        <v>9.2806945964515286</v>
      </c>
    </row>
    <row r="7448" spans="2:32" x14ac:dyDescent="0.2">
      <c r="B7448" s="83">
        <v>10</v>
      </c>
      <c r="C7448" s="83">
        <v>9</v>
      </c>
      <c r="D7448" s="83">
        <v>12</v>
      </c>
      <c r="E7448" s="83">
        <f t="shared" si="232"/>
        <v>1</v>
      </c>
      <c r="F7448" s="15">
        <v>28.0011935839653</v>
      </c>
      <c r="G7448" s="15">
        <v>19.938164840698199</v>
      </c>
      <c r="H7448" s="15">
        <v>17.359462666511501</v>
      </c>
      <c r="I7448" s="15">
        <v>19.9442129068375</v>
      </c>
      <c r="J7448" s="15">
        <v>21.511641720533401</v>
      </c>
      <c r="K7448" s="15">
        <v>24.5446855359077</v>
      </c>
      <c r="L7448" s="15">
        <v>24.881820776939399</v>
      </c>
      <c r="M7448" s="15">
        <v>22.231964334249501</v>
      </c>
      <c r="N7448" s="15">
        <v>19.550564542591601</v>
      </c>
      <c r="O7448" s="15">
        <v>24.226777324378499</v>
      </c>
      <c r="P7448" s="15">
        <v>21.768685625195499</v>
      </c>
      <c r="Q7448" s="15">
        <v>22.905301900744401</v>
      </c>
      <c r="R7448" s="15">
        <v>19.521071857705699</v>
      </c>
      <c r="S7448" s="15">
        <v>-1.26578528284281</v>
      </c>
      <c r="T7448" s="15">
        <v>7.5155889596939103</v>
      </c>
      <c r="U7448" s="15">
        <v>15.305742655903099</v>
      </c>
      <c r="V7448" s="15">
        <v>9.0906805721223396</v>
      </c>
      <c r="W7448" s="15">
        <v>-0.88168857016786895</v>
      </c>
      <c r="X7448" s="15">
        <v>-5.5208676855415098</v>
      </c>
      <c r="Y7448" s="15">
        <v>-9.9273046243190795</v>
      </c>
      <c r="Z7448" s="15">
        <v>-9.1665473302900793</v>
      </c>
      <c r="AA7448" s="15">
        <v>-7.8116433343887302</v>
      </c>
      <c r="AB7448" s="15">
        <v>-10.937086090877701</v>
      </c>
      <c r="AC7448" s="15">
        <v>-12.1521511740685</v>
      </c>
      <c r="AD7448" s="15">
        <v>-12.448824617385901</v>
      </c>
      <c r="AE7448" s="84">
        <v>-10.759371737480199</v>
      </c>
      <c r="AF7448" s="84">
        <f t="shared" si="233"/>
        <v>9.1317803598698148</v>
      </c>
    </row>
    <row r="7449" spans="2:32" x14ac:dyDescent="0.2">
      <c r="B7449" s="83">
        <v>10</v>
      </c>
      <c r="C7449" s="83">
        <v>9</v>
      </c>
      <c r="D7449" s="83">
        <v>13</v>
      </c>
      <c r="E7449" s="83">
        <f t="shared" si="232"/>
        <v>1</v>
      </c>
      <c r="F7449" s="15">
        <v>27.887213526964199</v>
      </c>
      <c r="G7449" s="15">
        <v>20.0026371896267</v>
      </c>
      <c r="H7449" s="15">
        <v>17.198528042077999</v>
      </c>
      <c r="I7449" s="15">
        <v>20.403700786709798</v>
      </c>
      <c r="J7449" s="15">
        <v>21.561694194555301</v>
      </c>
      <c r="K7449" s="15">
        <v>24.647582262039201</v>
      </c>
      <c r="L7449" s="15">
        <v>24.966451788902301</v>
      </c>
      <c r="M7449" s="15">
        <v>22.330516809940299</v>
      </c>
      <c r="N7449" s="15">
        <v>19.552492574408699</v>
      </c>
      <c r="O7449" s="15">
        <v>24.296746312022201</v>
      </c>
      <c r="P7449" s="15">
        <v>21.291088305234901</v>
      </c>
      <c r="Q7449" s="15">
        <v>21.755962046384798</v>
      </c>
      <c r="R7449" s="15">
        <v>18.821007480204099</v>
      </c>
      <c r="S7449" s="15">
        <v>-2.6006296973824501</v>
      </c>
      <c r="T7449" s="15">
        <v>7.6643870111452399</v>
      </c>
      <c r="U7449" s="15">
        <v>15.942170208468999</v>
      </c>
      <c r="V7449" s="15">
        <v>8.1775751971602393</v>
      </c>
      <c r="W7449" s="15">
        <v>0.87130760067328805</v>
      </c>
      <c r="X7449" s="15">
        <v>-5.30491394436359</v>
      </c>
      <c r="Y7449" s="15">
        <v>-10.8578769441843</v>
      </c>
      <c r="Z7449" s="15">
        <v>-9.7831723858714099</v>
      </c>
      <c r="AA7449" s="15">
        <v>-8.2147516651600601</v>
      </c>
      <c r="AB7449" s="15">
        <v>-11.355075850918899</v>
      </c>
      <c r="AC7449" s="15">
        <v>-12.378239004612</v>
      </c>
      <c r="AD7449" s="15">
        <v>-12.940077280998199</v>
      </c>
      <c r="AE7449" s="84">
        <v>-11.8767831048965</v>
      </c>
      <c r="AF7449" s="84">
        <f t="shared" si="233"/>
        <v>8.9253669791588788</v>
      </c>
    </row>
    <row r="7450" spans="2:32" x14ac:dyDescent="0.2">
      <c r="B7450" s="83">
        <v>10</v>
      </c>
      <c r="C7450" s="83">
        <v>9</v>
      </c>
      <c r="D7450" s="83">
        <v>14</v>
      </c>
      <c r="E7450" s="83">
        <f t="shared" si="232"/>
        <v>1</v>
      </c>
      <c r="F7450" s="15">
        <v>27.946238590955701</v>
      </c>
      <c r="G7450" s="15">
        <v>20.087993024826101</v>
      </c>
      <c r="H7450" s="15">
        <v>18.133794730424899</v>
      </c>
      <c r="I7450" s="15">
        <v>20.412279909372302</v>
      </c>
      <c r="J7450" s="15">
        <v>21.7033961286545</v>
      </c>
      <c r="K7450" s="15">
        <v>24.4020509736538</v>
      </c>
      <c r="L7450" s="15">
        <v>24.6767478132248</v>
      </c>
      <c r="M7450" s="15">
        <v>22.1653426589966</v>
      </c>
      <c r="N7450" s="15">
        <v>20.221125305697299</v>
      </c>
      <c r="O7450" s="15">
        <v>24.792629490613901</v>
      </c>
      <c r="P7450" s="15">
        <v>22.858597691833999</v>
      </c>
      <c r="Q7450" s="15">
        <v>20.979521112918899</v>
      </c>
      <c r="R7450" s="15">
        <v>18.137340191826201</v>
      </c>
      <c r="S7450" s="15">
        <v>1.2349648722857201</v>
      </c>
      <c r="T7450" s="15">
        <v>7.9942081482186902</v>
      </c>
      <c r="U7450" s="15">
        <v>17.814890222847499</v>
      </c>
      <c r="V7450" s="15">
        <v>8.6578730067983294</v>
      </c>
      <c r="W7450" s="15">
        <v>1.07646067804098</v>
      </c>
      <c r="X7450" s="15">
        <v>-4.2499202258884896</v>
      </c>
      <c r="Y7450" s="15">
        <v>-10.4747172385454</v>
      </c>
      <c r="Z7450" s="15">
        <v>-10.0107856518328</v>
      </c>
      <c r="AA7450" s="15">
        <v>-6.5123001377880598</v>
      </c>
      <c r="AB7450" s="15">
        <v>-11.736534741804</v>
      </c>
      <c r="AC7450" s="15">
        <v>-12.707442934989899</v>
      </c>
      <c r="AD7450" s="15">
        <v>-12.8103606061935</v>
      </c>
      <c r="AE7450" s="84">
        <v>-13.0273558864594</v>
      </c>
      <c r="AF7450" s="84">
        <f t="shared" si="233"/>
        <v>9.2986937356803363</v>
      </c>
    </row>
    <row r="7451" spans="2:32" x14ac:dyDescent="0.2">
      <c r="B7451" s="83">
        <v>10</v>
      </c>
      <c r="C7451" s="83">
        <v>9</v>
      </c>
      <c r="D7451" s="83">
        <v>15</v>
      </c>
      <c r="E7451" s="83">
        <f t="shared" si="232"/>
        <v>1</v>
      </c>
      <c r="F7451" s="15">
        <v>28.522667467117301</v>
      </c>
      <c r="G7451" s="15">
        <v>21.5087421140671</v>
      </c>
      <c r="H7451" s="15">
        <v>18.771052232027099</v>
      </c>
      <c r="I7451" s="15">
        <v>22.412296842575099</v>
      </c>
      <c r="J7451" s="15">
        <v>22.759027066707599</v>
      </c>
      <c r="K7451" s="15">
        <v>25.549559601783798</v>
      </c>
      <c r="L7451" s="15">
        <v>26.294495330572101</v>
      </c>
      <c r="M7451" s="15">
        <v>25.077481998443599</v>
      </c>
      <c r="N7451" s="15">
        <v>24.899320247650099</v>
      </c>
      <c r="O7451" s="15">
        <v>26.708538234710701</v>
      </c>
      <c r="P7451" s="15">
        <v>24.976703366517999</v>
      </c>
      <c r="Q7451" s="15">
        <v>22.755835473537399</v>
      </c>
      <c r="R7451" s="15">
        <v>24.5870249891579</v>
      </c>
      <c r="S7451" s="15">
        <v>3.8837517459988602</v>
      </c>
      <c r="T7451" s="15">
        <v>15.5860720041916</v>
      </c>
      <c r="U7451" s="15">
        <v>24.976312390789399</v>
      </c>
      <c r="V7451" s="15">
        <v>14.770934987992</v>
      </c>
      <c r="W7451" s="15">
        <v>10.5774968541209</v>
      </c>
      <c r="X7451" s="15">
        <v>9.2160957534313201</v>
      </c>
      <c r="Y7451" s="15">
        <v>-10.3191778870523</v>
      </c>
      <c r="Z7451" s="15">
        <v>-7.5701849076100602</v>
      </c>
      <c r="AA7451" s="15">
        <v>-0.23462167955935001</v>
      </c>
      <c r="AB7451" s="15">
        <v>-10.298312626838699</v>
      </c>
      <c r="AC7451" s="15">
        <v>-12.313002922892601</v>
      </c>
      <c r="AD7451" s="15">
        <v>-12.836014021873501</v>
      </c>
      <c r="AE7451" s="84">
        <v>-12.7719388971329</v>
      </c>
      <c r="AF7451" s="84">
        <f t="shared" si="233"/>
        <v>12.595775221478172</v>
      </c>
    </row>
    <row r="7452" spans="2:32" x14ac:dyDescent="0.2">
      <c r="B7452" s="83">
        <v>10</v>
      </c>
      <c r="C7452" s="83">
        <v>9</v>
      </c>
      <c r="D7452" s="83">
        <v>16</v>
      </c>
      <c r="E7452" s="83">
        <f t="shared" si="232"/>
        <v>1</v>
      </c>
      <c r="F7452" s="15">
        <v>31.619012989044201</v>
      </c>
      <c r="G7452" s="15">
        <v>23.360540349960299</v>
      </c>
      <c r="H7452" s="15">
        <v>22.098258507728598</v>
      </c>
      <c r="I7452" s="15">
        <v>25.681670377731301</v>
      </c>
      <c r="J7452" s="15">
        <v>27.4913944795132</v>
      </c>
      <c r="K7452" s="15">
        <v>30.401100342035299</v>
      </c>
      <c r="L7452" s="15">
        <v>30.442434835434</v>
      </c>
      <c r="M7452" s="15">
        <v>28.856031582117101</v>
      </c>
      <c r="N7452" s="15">
        <v>34.429617015838602</v>
      </c>
      <c r="O7452" s="15">
        <v>34.080012942075697</v>
      </c>
      <c r="P7452" s="15">
        <v>34.5891493144035</v>
      </c>
      <c r="Q7452" s="15">
        <v>31.381749214410799</v>
      </c>
      <c r="R7452" s="15">
        <v>39.125944420576097</v>
      </c>
      <c r="S7452" s="15">
        <v>23.904643774151801</v>
      </c>
      <c r="T7452" s="15">
        <v>42.606729993104899</v>
      </c>
      <c r="U7452" s="15">
        <v>42.723684749841702</v>
      </c>
      <c r="V7452" s="15">
        <v>30.90649391222</v>
      </c>
      <c r="W7452" s="15">
        <v>27.568025247454599</v>
      </c>
      <c r="X7452" s="15">
        <v>44.620309613764299</v>
      </c>
      <c r="Y7452" s="15">
        <v>-6.1257826557681003</v>
      </c>
      <c r="Z7452" s="15">
        <v>10.084372881613699</v>
      </c>
      <c r="AA7452" s="15">
        <v>34.8903398680091</v>
      </c>
      <c r="AB7452" s="15">
        <v>1.92999813574553</v>
      </c>
      <c r="AC7452" s="15">
        <v>-9.1554317397177201</v>
      </c>
      <c r="AD7452" s="15">
        <v>-10.9918479824066</v>
      </c>
      <c r="AE7452" s="84">
        <v>-10.2485612491816</v>
      </c>
      <c r="AF7452" s="84">
        <f t="shared" si="233"/>
        <v>23.702688112296162</v>
      </c>
    </row>
    <row r="7453" spans="2:32" x14ac:dyDescent="0.2">
      <c r="B7453" s="83">
        <v>10</v>
      </c>
      <c r="C7453" s="83">
        <v>9</v>
      </c>
      <c r="D7453" s="83">
        <v>17</v>
      </c>
      <c r="E7453" s="83">
        <f t="shared" si="232"/>
        <v>1</v>
      </c>
      <c r="F7453" s="15">
        <v>35.116662490844703</v>
      </c>
      <c r="G7453" s="15">
        <v>29.236202912330601</v>
      </c>
      <c r="H7453" s="15">
        <v>30.4155493512154</v>
      </c>
      <c r="I7453" s="15">
        <v>31.172540550231901</v>
      </c>
      <c r="J7453" s="15">
        <v>36.200485133409501</v>
      </c>
      <c r="K7453" s="15">
        <v>39.805405945301104</v>
      </c>
      <c r="L7453" s="15">
        <v>42.684831969737999</v>
      </c>
      <c r="M7453" s="15">
        <v>37.469537772655499</v>
      </c>
      <c r="N7453" s="15">
        <v>44.684782047986999</v>
      </c>
      <c r="O7453" s="15">
        <v>46.768496409892997</v>
      </c>
      <c r="P7453" s="15">
        <v>46.535461168289203</v>
      </c>
      <c r="Q7453" s="15">
        <v>48.257822591543203</v>
      </c>
      <c r="R7453" s="15">
        <v>64.751715411663099</v>
      </c>
      <c r="S7453" s="15">
        <v>94.681205178022395</v>
      </c>
      <c r="T7453" s="15">
        <v>74.832161382436794</v>
      </c>
      <c r="U7453" s="15">
        <v>75.080704452037807</v>
      </c>
      <c r="V7453" s="15">
        <v>69.175584084510803</v>
      </c>
      <c r="W7453" s="15">
        <v>85.342672678470606</v>
      </c>
      <c r="X7453" s="15">
        <v>140.10382614660301</v>
      </c>
      <c r="Y7453" s="15">
        <v>84.936569866895695</v>
      </c>
      <c r="Z7453" s="15">
        <v>90.506519898414595</v>
      </c>
      <c r="AA7453" s="15">
        <v>117.774639149666</v>
      </c>
      <c r="AB7453" s="15">
        <v>75.966837795734406</v>
      </c>
      <c r="AC7453" s="15">
        <v>73.410533571004905</v>
      </c>
      <c r="AD7453" s="15">
        <v>29.7782794516087</v>
      </c>
      <c r="AE7453" s="84">
        <v>44.820982860773803</v>
      </c>
      <c r="AF7453" s="84">
        <f t="shared" si="233"/>
        <v>61.135000395049289</v>
      </c>
    </row>
    <row r="7454" spans="2:32" x14ac:dyDescent="0.2">
      <c r="B7454" s="83">
        <v>10</v>
      </c>
      <c r="C7454" s="83">
        <v>9</v>
      </c>
      <c r="D7454" s="83">
        <v>18</v>
      </c>
      <c r="E7454" s="83">
        <f t="shared" si="232"/>
        <v>1</v>
      </c>
      <c r="F7454" s="15">
        <v>37.325058229446398</v>
      </c>
      <c r="G7454" s="15">
        <v>33.343625162124603</v>
      </c>
      <c r="H7454" s="15">
        <v>36.401290318489103</v>
      </c>
      <c r="I7454" s="15">
        <v>41.793410869598397</v>
      </c>
      <c r="J7454" s="15">
        <v>40.5964728522301</v>
      </c>
      <c r="K7454" s="15">
        <v>44.070298101663603</v>
      </c>
      <c r="L7454" s="15">
        <v>45.653667459487899</v>
      </c>
      <c r="M7454" s="15">
        <v>39.213177376031901</v>
      </c>
      <c r="N7454" s="15">
        <v>56.188766337871499</v>
      </c>
      <c r="O7454" s="15">
        <v>50.986987518549</v>
      </c>
      <c r="P7454" s="15">
        <v>50.0905020294189</v>
      </c>
      <c r="Q7454" s="15">
        <v>55.761015393733999</v>
      </c>
      <c r="R7454" s="15">
        <v>69.614147039413496</v>
      </c>
      <c r="S7454" s="15">
        <v>144.35275072073901</v>
      </c>
      <c r="T7454" s="15">
        <v>107.591204660654</v>
      </c>
      <c r="U7454" s="15">
        <v>89.810972483396498</v>
      </c>
      <c r="V7454" s="15">
        <v>94.600583351135299</v>
      </c>
      <c r="W7454" s="15">
        <v>122.371529958248</v>
      </c>
      <c r="X7454" s="15">
        <v>176.806803405046</v>
      </c>
      <c r="Y7454" s="15">
        <v>174.284058568478</v>
      </c>
      <c r="Z7454" s="15">
        <v>171.31712962841999</v>
      </c>
      <c r="AA7454" s="15">
        <v>175.58538352036501</v>
      </c>
      <c r="AB7454" s="15">
        <v>137.223461447239</v>
      </c>
      <c r="AC7454" s="15">
        <v>131.98883454132101</v>
      </c>
      <c r="AD7454" s="15">
        <v>98.553470754623405</v>
      </c>
      <c r="AE7454" s="84">
        <v>118.486746421337</v>
      </c>
      <c r="AF7454" s="84">
        <f t="shared" si="233"/>
        <v>90.154282621117744</v>
      </c>
    </row>
    <row r="7455" spans="2:32" x14ac:dyDescent="0.2">
      <c r="B7455" s="83">
        <v>10</v>
      </c>
      <c r="C7455" s="83">
        <v>9</v>
      </c>
      <c r="D7455" s="83">
        <v>19</v>
      </c>
      <c r="E7455" s="83">
        <f t="shared" si="232"/>
        <v>1</v>
      </c>
      <c r="F7455" s="15">
        <v>37.514823843956002</v>
      </c>
      <c r="G7455" s="15">
        <v>31.670373124122602</v>
      </c>
      <c r="H7455" s="15">
        <v>32.155670372963002</v>
      </c>
      <c r="I7455" s="15">
        <v>38.949679622650102</v>
      </c>
      <c r="J7455" s="15">
        <v>38.401918166637401</v>
      </c>
      <c r="K7455" s="15">
        <v>42.480867577314399</v>
      </c>
      <c r="L7455" s="15">
        <v>43.214553817510598</v>
      </c>
      <c r="M7455" s="15">
        <v>35.722455393075897</v>
      </c>
      <c r="N7455" s="15">
        <v>47.513010149478902</v>
      </c>
      <c r="O7455" s="15">
        <v>46.764925044059801</v>
      </c>
      <c r="P7455" s="15">
        <v>45.691288410663603</v>
      </c>
      <c r="Q7455" s="15">
        <v>50.612623505592303</v>
      </c>
      <c r="R7455" s="15">
        <v>57.140428606033304</v>
      </c>
      <c r="S7455" s="15">
        <v>77.911631106615104</v>
      </c>
      <c r="T7455" s="15">
        <v>75.539354378700295</v>
      </c>
      <c r="U7455" s="15">
        <v>69.359026985168498</v>
      </c>
      <c r="V7455" s="15">
        <v>72.409831260442701</v>
      </c>
      <c r="W7455" s="15">
        <v>86.081813279390303</v>
      </c>
      <c r="X7455" s="15">
        <v>143.95786515069</v>
      </c>
      <c r="Y7455" s="15">
        <v>126.46624966383</v>
      </c>
      <c r="Z7455" s="15">
        <v>139.44490752697001</v>
      </c>
      <c r="AA7455" s="15">
        <v>148.15589409709</v>
      </c>
      <c r="AB7455" s="15">
        <v>138.70151471185699</v>
      </c>
      <c r="AC7455" s="15">
        <v>139.461392281055</v>
      </c>
      <c r="AD7455" s="15">
        <v>112.438555939913</v>
      </c>
      <c r="AE7455" s="84">
        <v>136.44413989710799</v>
      </c>
      <c r="AF7455" s="84">
        <f t="shared" si="233"/>
        <v>77.469415150495678</v>
      </c>
    </row>
    <row r="7456" spans="2:32" x14ac:dyDescent="0.2">
      <c r="B7456" s="83">
        <v>10</v>
      </c>
      <c r="C7456" s="83">
        <v>9</v>
      </c>
      <c r="D7456" s="83">
        <v>20</v>
      </c>
      <c r="E7456" s="83">
        <f t="shared" si="232"/>
        <v>1</v>
      </c>
      <c r="F7456" s="15">
        <v>36.681472637176498</v>
      </c>
      <c r="G7456" s="15">
        <v>28.626607826232899</v>
      </c>
      <c r="H7456" s="15">
        <v>29.868988333702099</v>
      </c>
      <c r="I7456" s="15">
        <v>35.945249887466403</v>
      </c>
      <c r="J7456" s="15">
        <v>35.748322669506102</v>
      </c>
      <c r="K7456" s="15">
        <v>39.633350617647203</v>
      </c>
      <c r="L7456" s="15">
        <v>40.080271933555601</v>
      </c>
      <c r="M7456" s="15">
        <v>33.573004683494602</v>
      </c>
      <c r="N7456" s="15">
        <v>44.160530646324197</v>
      </c>
      <c r="O7456" s="15">
        <v>43.712737565278999</v>
      </c>
      <c r="P7456" s="15">
        <v>43.963689884901001</v>
      </c>
      <c r="Q7456" s="15">
        <v>47.1809094722271</v>
      </c>
      <c r="R7456" s="15">
        <v>53.961850805282602</v>
      </c>
      <c r="S7456" s="15">
        <v>93.943880016803703</v>
      </c>
      <c r="T7456" s="15">
        <v>76.449075625896498</v>
      </c>
      <c r="U7456" s="15">
        <v>71.5872048928738</v>
      </c>
      <c r="V7456" s="15">
        <v>71.730309888601298</v>
      </c>
      <c r="W7456" s="15">
        <v>84.849186329364798</v>
      </c>
      <c r="X7456" s="15">
        <v>137.97333677029599</v>
      </c>
      <c r="Y7456" s="15">
        <v>148.58353605341901</v>
      </c>
      <c r="Z7456" s="15">
        <v>142.00819523692101</v>
      </c>
      <c r="AA7456" s="15">
        <v>143.35969994640399</v>
      </c>
      <c r="AB7456" s="15">
        <v>116.055837868214</v>
      </c>
      <c r="AC7456" s="15">
        <v>112.88423356366199</v>
      </c>
      <c r="AD7456" s="15">
        <v>101.96225152778599</v>
      </c>
      <c r="AE7456" s="84">
        <v>110.518923067093</v>
      </c>
      <c r="AF7456" s="84">
        <f t="shared" si="233"/>
        <v>74.040102221158861</v>
      </c>
    </row>
    <row r="7457" spans="2:32" x14ac:dyDescent="0.2">
      <c r="B7457" s="83">
        <v>10</v>
      </c>
      <c r="C7457" s="83">
        <v>9</v>
      </c>
      <c r="D7457" s="83">
        <v>21</v>
      </c>
      <c r="E7457" s="83">
        <f t="shared" si="232"/>
        <v>1</v>
      </c>
      <c r="F7457" s="15">
        <v>34.9194953269959</v>
      </c>
      <c r="G7457" s="15">
        <v>28.751508631706201</v>
      </c>
      <c r="H7457" s="15">
        <v>28.7126640744209</v>
      </c>
      <c r="I7457" s="15">
        <v>34.144990621566798</v>
      </c>
      <c r="J7457" s="15">
        <v>34.1773222894669</v>
      </c>
      <c r="K7457" s="15">
        <v>37.995484988212603</v>
      </c>
      <c r="L7457" s="15">
        <v>39.369681823730502</v>
      </c>
      <c r="M7457" s="15">
        <v>34.447257619857801</v>
      </c>
      <c r="N7457" s="15">
        <v>42.101858741998697</v>
      </c>
      <c r="O7457" s="15">
        <v>43.309150583267197</v>
      </c>
      <c r="P7457" s="15">
        <v>43.5631022460461</v>
      </c>
      <c r="Q7457" s="15">
        <v>45.4830243170261</v>
      </c>
      <c r="R7457" s="15">
        <v>51.148651880264303</v>
      </c>
      <c r="S7457" s="15">
        <v>78.411559872150406</v>
      </c>
      <c r="T7457" s="15">
        <v>63.020872026205097</v>
      </c>
      <c r="U7457" s="15">
        <v>63.164337357282598</v>
      </c>
      <c r="V7457" s="15">
        <v>65.402813704013795</v>
      </c>
      <c r="W7457" s="15">
        <v>81.351065682172802</v>
      </c>
      <c r="X7457" s="15">
        <v>142.24513383913001</v>
      </c>
      <c r="Y7457" s="15">
        <v>133.87504960441601</v>
      </c>
      <c r="Z7457" s="15">
        <v>121.349228846312</v>
      </c>
      <c r="AA7457" s="15">
        <v>155.68646460294701</v>
      </c>
      <c r="AB7457" s="15">
        <v>122.636243173122</v>
      </c>
      <c r="AC7457" s="15">
        <v>115.468076136351</v>
      </c>
      <c r="AD7457" s="15">
        <v>105.07154165077201</v>
      </c>
      <c r="AE7457" s="84">
        <v>114.940685451031</v>
      </c>
      <c r="AF7457" s="84">
        <f t="shared" si="233"/>
        <v>71.56720250347945</v>
      </c>
    </row>
    <row r="7458" spans="2:32" x14ac:dyDescent="0.2">
      <c r="B7458" s="83">
        <v>10</v>
      </c>
      <c r="C7458" s="83">
        <v>9</v>
      </c>
      <c r="D7458" s="83">
        <v>22</v>
      </c>
      <c r="E7458" s="83">
        <f t="shared" si="232"/>
        <v>1</v>
      </c>
      <c r="F7458" s="15">
        <v>32.147446849822998</v>
      </c>
      <c r="G7458" s="15">
        <v>24.9355715150833</v>
      </c>
      <c r="H7458" s="15">
        <v>25.559736671447801</v>
      </c>
      <c r="I7458" s="15">
        <v>29.6664926757812</v>
      </c>
      <c r="J7458" s="15">
        <v>29.4757311792374</v>
      </c>
      <c r="K7458" s="15">
        <v>33.724497797727601</v>
      </c>
      <c r="L7458" s="15">
        <v>36.462732759475699</v>
      </c>
      <c r="M7458" s="15">
        <v>33.563854459762602</v>
      </c>
      <c r="N7458" s="15">
        <v>38.720692488670402</v>
      </c>
      <c r="O7458" s="15">
        <v>39.954149614334099</v>
      </c>
      <c r="P7458" s="15">
        <v>40.689674851179099</v>
      </c>
      <c r="Q7458" s="15">
        <v>42.304663196563702</v>
      </c>
      <c r="R7458" s="15">
        <v>47.991802118301401</v>
      </c>
      <c r="S7458" s="15">
        <v>69.793228405475602</v>
      </c>
      <c r="T7458" s="15">
        <v>58.789608357429501</v>
      </c>
      <c r="U7458" s="15">
        <v>55.819315381765399</v>
      </c>
      <c r="V7458" s="15">
        <v>58.4475896613598</v>
      </c>
      <c r="W7458" s="15">
        <v>67.825314304828595</v>
      </c>
      <c r="X7458" s="15">
        <v>91.622596561670306</v>
      </c>
      <c r="Y7458" s="15">
        <v>132.03142285871499</v>
      </c>
      <c r="Z7458" s="15">
        <v>116.534694581747</v>
      </c>
      <c r="AA7458" s="15">
        <v>116.784909190416</v>
      </c>
      <c r="AB7458" s="15">
        <v>120.398141674995</v>
      </c>
      <c r="AC7458" s="15">
        <v>137.11672981429101</v>
      </c>
      <c r="AD7458" s="15">
        <v>112.76623068809501</v>
      </c>
      <c r="AE7458" s="84">
        <v>114.65870519566499</v>
      </c>
      <c r="AF7458" s="84">
        <f t="shared" si="233"/>
        <v>65.684058955916939</v>
      </c>
    </row>
    <row r="7459" spans="2:32" x14ac:dyDescent="0.2">
      <c r="B7459" s="83">
        <v>10</v>
      </c>
      <c r="C7459" s="83">
        <v>10</v>
      </c>
      <c r="D7459" s="83">
        <v>7</v>
      </c>
      <c r="E7459" s="83">
        <f t="shared" si="232"/>
        <v>1</v>
      </c>
      <c r="F7459" s="15">
        <v>23.075442354679101</v>
      </c>
      <c r="G7459" s="15">
        <v>19.0286579370499</v>
      </c>
      <c r="H7459" s="15">
        <v>21.6389970312119</v>
      </c>
      <c r="I7459" s="15">
        <v>26.1701824550629</v>
      </c>
      <c r="J7459" s="15">
        <v>25.9338997049332</v>
      </c>
      <c r="K7459" s="15">
        <v>28.419970016241098</v>
      </c>
      <c r="L7459" s="15">
        <v>27.529963982343698</v>
      </c>
      <c r="M7459" s="15">
        <v>28.474236408472098</v>
      </c>
      <c r="N7459" s="15">
        <v>35.748844170570401</v>
      </c>
      <c r="O7459" s="15">
        <v>36.2900391654968</v>
      </c>
      <c r="P7459" s="15">
        <v>41.056698022604003</v>
      </c>
      <c r="Q7459" s="15">
        <v>39.910662083148999</v>
      </c>
      <c r="R7459" s="15">
        <v>51.351018578529398</v>
      </c>
      <c r="S7459" s="15">
        <v>51.311148941040003</v>
      </c>
      <c r="T7459" s="15">
        <v>55.605464961290402</v>
      </c>
      <c r="U7459" s="15">
        <v>54.583486361980398</v>
      </c>
      <c r="V7459" s="15">
        <v>49.025157973289502</v>
      </c>
      <c r="W7459" s="15">
        <v>53.801355416536303</v>
      </c>
      <c r="X7459" s="15">
        <v>60.421104984167997</v>
      </c>
      <c r="Y7459" s="15">
        <v>70.210285168767001</v>
      </c>
      <c r="Z7459" s="15">
        <v>79.629196669101702</v>
      </c>
      <c r="AA7459" s="15">
        <v>78.604256942570203</v>
      </c>
      <c r="AB7459" s="15">
        <v>66.526959746092601</v>
      </c>
      <c r="AC7459" s="15">
        <v>43.445639364898199</v>
      </c>
      <c r="AD7459" s="15">
        <v>41.153674590990001</v>
      </c>
      <c r="AE7459" s="84">
        <v>68.510028180003204</v>
      </c>
      <c r="AF7459" s="84">
        <f t="shared" si="233"/>
        <v>45.28678350811812</v>
      </c>
    </row>
    <row r="7460" spans="2:32" x14ac:dyDescent="0.2">
      <c r="B7460" s="83">
        <v>10</v>
      </c>
      <c r="C7460" s="83">
        <v>10</v>
      </c>
      <c r="D7460" s="83">
        <v>8</v>
      </c>
      <c r="E7460" s="83">
        <f t="shared" si="232"/>
        <v>1</v>
      </c>
      <c r="F7460" s="15">
        <v>22.2584389766455</v>
      </c>
      <c r="G7460" s="15">
        <v>17.195918937563899</v>
      </c>
      <c r="H7460" s="15">
        <v>19.485989656925199</v>
      </c>
      <c r="I7460" s="15">
        <v>23.2981977748871</v>
      </c>
      <c r="J7460" s="15">
        <v>22.745107377767599</v>
      </c>
      <c r="K7460" s="15">
        <v>24.8696196670532</v>
      </c>
      <c r="L7460" s="15">
        <v>24.293726759553</v>
      </c>
      <c r="M7460" s="15">
        <v>19.414664968356501</v>
      </c>
      <c r="N7460" s="15">
        <v>27.700478468895</v>
      </c>
      <c r="O7460" s="15">
        <v>27.877595123291002</v>
      </c>
      <c r="P7460" s="15">
        <v>28.114411514043798</v>
      </c>
      <c r="Q7460" s="15">
        <v>25.765607429325598</v>
      </c>
      <c r="R7460" s="15">
        <v>23.7853395991512</v>
      </c>
      <c r="S7460" s="15">
        <v>23.659519973486699</v>
      </c>
      <c r="T7460" s="15">
        <v>27.781983353793599</v>
      </c>
      <c r="U7460" s="15">
        <v>30.004882366359201</v>
      </c>
      <c r="V7460" s="15">
        <v>19.404736803706701</v>
      </c>
      <c r="W7460" s="15">
        <v>12.230766032403301</v>
      </c>
      <c r="X7460" s="15">
        <v>1.10142011451721</v>
      </c>
      <c r="Y7460" s="15">
        <v>7.3434657400995498</v>
      </c>
      <c r="Z7460" s="15">
        <v>11.1094062879086</v>
      </c>
      <c r="AA7460" s="15">
        <v>17.652135580778101</v>
      </c>
      <c r="AB7460" s="15">
        <v>3.1188968311101202</v>
      </c>
      <c r="AC7460" s="15">
        <v>-7.0262958703935103</v>
      </c>
      <c r="AD7460" s="15">
        <v>-0.31448983241617701</v>
      </c>
      <c r="AE7460" s="84">
        <v>-1.04400116281211</v>
      </c>
      <c r="AF7460" s="84">
        <f t="shared" si="233"/>
        <v>17.377981633538461</v>
      </c>
    </row>
    <row r="7461" spans="2:32" x14ac:dyDescent="0.2">
      <c r="B7461" s="83">
        <v>10</v>
      </c>
      <c r="C7461" s="83">
        <v>10</v>
      </c>
      <c r="D7461" s="83">
        <v>9</v>
      </c>
      <c r="E7461" s="83">
        <f t="shared" si="232"/>
        <v>1</v>
      </c>
      <c r="F7461" s="15">
        <v>22.650096755981401</v>
      </c>
      <c r="G7461" s="15">
        <v>16.747904236793499</v>
      </c>
      <c r="H7461" s="15">
        <v>18.5258648090363</v>
      </c>
      <c r="I7461" s="15">
        <v>21.430665577888501</v>
      </c>
      <c r="J7461" s="15">
        <v>21.300127473354301</v>
      </c>
      <c r="K7461" s="15">
        <v>24.241527913808799</v>
      </c>
      <c r="L7461" s="15">
        <v>23.708286195993399</v>
      </c>
      <c r="M7461" s="15">
        <v>18.7475939523429</v>
      </c>
      <c r="N7461" s="15">
        <v>23.176443069741101</v>
      </c>
      <c r="O7461" s="15">
        <v>24.889040092468299</v>
      </c>
      <c r="P7461" s="15">
        <v>24.671984708458201</v>
      </c>
      <c r="Q7461" s="15">
        <v>24.002975853622001</v>
      </c>
      <c r="R7461" s="15">
        <v>19.413126124814202</v>
      </c>
      <c r="S7461" s="15">
        <v>20.483449430495501</v>
      </c>
      <c r="T7461" s="15">
        <v>24.0124862449616</v>
      </c>
      <c r="U7461" s="15">
        <v>25.756515616327501</v>
      </c>
      <c r="V7461" s="15">
        <v>20.307613423980801</v>
      </c>
      <c r="W7461" s="15">
        <v>5.6787314750133104</v>
      </c>
      <c r="X7461" s="15">
        <v>-0.251110653397627</v>
      </c>
      <c r="Y7461" s="15">
        <v>4.0200188093930498</v>
      </c>
      <c r="Z7461" s="15">
        <v>4.0663878268301499</v>
      </c>
      <c r="AA7461" s="15">
        <v>10.802920276999499</v>
      </c>
      <c r="AB7461" s="15">
        <v>-0.925043320417404</v>
      </c>
      <c r="AC7461" s="15">
        <v>-10.039333863988499</v>
      </c>
      <c r="AD7461" s="15">
        <v>-6.0189133781641697</v>
      </c>
      <c r="AE7461" s="84">
        <v>-7.1143685655593902</v>
      </c>
      <c r="AF7461" s="84">
        <f t="shared" si="233"/>
        <v>14.395576541799123</v>
      </c>
    </row>
    <row r="7462" spans="2:32" x14ac:dyDescent="0.2">
      <c r="B7462" s="83">
        <v>10</v>
      </c>
      <c r="C7462" s="83">
        <v>10</v>
      </c>
      <c r="D7462" s="83">
        <v>10</v>
      </c>
      <c r="E7462" s="83">
        <f t="shared" si="232"/>
        <v>1</v>
      </c>
      <c r="F7462" s="15">
        <v>23.109862388372399</v>
      </c>
      <c r="G7462" s="15">
        <v>16.893003850460101</v>
      </c>
      <c r="H7462" s="15">
        <v>18.516533621311201</v>
      </c>
      <c r="I7462" s="15">
        <v>21.1803489472866</v>
      </c>
      <c r="J7462" s="15">
        <v>21.210541276454901</v>
      </c>
      <c r="K7462" s="15">
        <v>24.008167526245099</v>
      </c>
      <c r="L7462" s="15">
        <v>22.7904128148556</v>
      </c>
      <c r="M7462" s="15">
        <v>17.421303805053199</v>
      </c>
      <c r="N7462" s="15">
        <v>21.585418977990699</v>
      </c>
      <c r="O7462" s="15">
        <v>23.2227606801391</v>
      </c>
      <c r="P7462" s="15">
        <v>22.459980852365501</v>
      </c>
      <c r="Q7462" s="15">
        <v>21.650802306610601</v>
      </c>
      <c r="R7462" s="15">
        <v>14.2850610907003</v>
      </c>
      <c r="S7462" s="15">
        <v>16.1718027576655</v>
      </c>
      <c r="T7462" s="15">
        <v>20.044687701106099</v>
      </c>
      <c r="U7462" s="15">
        <v>20.371929670430699</v>
      </c>
      <c r="V7462" s="15">
        <v>14.7326183070745</v>
      </c>
      <c r="W7462" s="15">
        <v>2.2817294132718802</v>
      </c>
      <c r="X7462" s="15">
        <v>0.30868139961361901</v>
      </c>
      <c r="Y7462" s="15">
        <v>7.6557333625704098</v>
      </c>
      <c r="Z7462" s="15">
        <v>0.59339514508843405</v>
      </c>
      <c r="AA7462" s="15">
        <v>7.5274118353575501</v>
      </c>
      <c r="AB7462" s="15">
        <v>-3.0073099759370101</v>
      </c>
      <c r="AC7462" s="15">
        <v>-10.514264663592</v>
      </c>
      <c r="AD7462" s="15">
        <v>-5.0590091891735796</v>
      </c>
      <c r="AE7462" s="84">
        <v>-7.8469078307598803</v>
      </c>
      <c r="AF7462" s="84">
        <f t="shared" si="233"/>
        <v>12.753642156560058</v>
      </c>
    </row>
    <row r="7463" spans="2:32" x14ac:dyDescent="0.2">
      <c r="B7463" s="83">
        <v>10</v>
      </c>
      <c r="C7463" s="83">
        <v>10</v>
      </c>
      <c r="D7463" s="83">
        <v>11</v>
      </c>
      <c r="E7463" s="83">
        <f t="shared" si="232"/>
        <v>1</v>
      </c>
      <c r="F7463" s="15">
        <v>23.981183885097501</v>
      </c>
      <c r="G7463" s="15">
        <v>16.3159017042518</v>
      </c>
      <c r="H7463" s="15">
        <v>18.444435943722699</v>
      </c>
      <c r="I7463" s="15">
        <v>20.649562736034401</v>
      </c>
      <c r="J7463" s="15">
        <v>20.822135564327201</v>
      </c>
      <c r="K7463" s="15">
        <v>23.357196340084101</v>
      </c>
      <c r="L7463" s="15">
        <v>22.864540415286999</v>
      </c>
      <c r="M7463" s="15">
        <v>15.715485594347101</v>
      </c>
      <c r="N7463" s="15">
        <v>20.043166121438102</v>
      </c>
      <c r="O7463" s="15">
        <v>22.953634811461001</v>
      </c>
      <c r="P7463" s="15">
        <v>19.876629794716798</v>
      </c>
      <c r="Q7463" s="15">
        <v>18.673732416689401</v>
      </c>
      <c r="R7463" s="15">
        <v>10.106151962896799</v>
      </c>
      <c r="S7463" s="15">
        <v>13.759735476285201</v>
      </c>
      <c r="T7463" s="15">
        <v>14.365663236200801</v>
      </c>
      <c r="U7463" s="15">
        <v>19.833985669419199</v>
      </c>
      <c r="V7463" s="15">
        <v>7.9285856884568897</v>
      </c>
      <c r="W7463" s="15">
        <v>1.63148209729046</v>
      </c>
      <c r="X7463" s="15">
        <v>-2.7138540433943299</v>
      </c>
      <c r="Y7463" s="15">
        <v>4.5498812481572397</v>
      </c>
      <c r="Z7463" s="15">
        <v>-0.87237470954656604</v>
      </c>
      <c r="AA7463" s="15">
        <v>-3.5719736614823301</v>
      </c>
      <c r="AB7463" s="15">
        <v>-7.8156656988859199</v>
      </c>
      <c r="AC7463" s="15">
        <v>-10.468629454881</v>
      </c>
      <c r="AD7463" s="15">
        <v>-6.7164162096381199</v>
      </c>
      <c r="AE7463" s="84">
        <v>-9.3672384651303293</v>
      </c>
      <c r="AF7463" s="84">
        <f t="shared" si="233"/>
        <v>10.551805325507887</v>
      </c>
    </row>
    <row r="7464" spans="2:32" x14ac:dyDescent="0.2">
      <c r="B7464" s="83">
        <v>10</v>
      </c>
      <c r="C7464" s="83">
        <v>10</v>
      </c>
      <c r="D7464" s="83">
        <v>12</v>
      </c>
      <c r="E7464" s="83">
        <f t="shared" si="232"/>
        <v>1</v>
      </c>
      <c r="F7464" s="15">
        <v>24.667098488807699</v>
      </c>
      <c r="G7464" s="15">
        <v>16.264973638296102</v>
      </c>
      <c r="H7464" s="15">
        <v>18.251590488433798</v>
      </c>
      <c r="I7464" s="15">
        <v>20.8114637031555</v>
      </c>
      <c r="J7464" s="15">
        <v>21.082579844236399</v>
      </c>
      <c r="K7464" s="15">
        <v>23.716848198413899</v>
      </c>
      <c r="L7464" s="15">
        <v>23.407945126771899</v>
      </c>
      <c r="M7464" s="15">
        <v>14.828689800649901</v>
      </c>
      <c r="N7464" s="15">
        <v>20.6419964642078</v>
      </c>
      <c r="O7464" s="15">
        <v>23.4670366555154</v>
      </c>
      <c r="P7464" s="15">
        <v>20.5785416616201</v>
      </c>
      <c r="Q7464" s="15">
        <v>19.028219306617999</v>
      </c>
      <c r="R7464" s="15">
        <v>8.9792177995368796</v>
      </c>
      <c r="S7464" s="15">
        <v>14.4982292113006</v>
      </c>
      <c r="T7464" s="15">
        <v>14.196923014104399</v>
      </c>
      <c r="U7464" s="15">
        <v>19.5860597105026</v>
      </c>
      <c r="V7464" s="15">
        <v>6.7291779993288197</v>
      </c>
      <c r="W7464" s="15">
        <v>2.5056739523559801</v>
      </c>
      <c r="X7464" s="15">
        <v>-5.2011984816761698</v>
      </c>
      <c r="Y7464" s="15">
        <v>3.5333985947295998</v>
      </c>
      <c r="Z7464" s="15">
        <v>-2.7877486382871899</v>
      </c>
      <c r="AA7464" s="15">
        <v>-3.4550375219238898</v>
      </c>
      <c r="AB7464" s="15">
        <v>-9.3386955021023805</v>
      </c>
      <c r="AC7464" s="15">
        <v>-11.013439966201799</v>
      </c>
      <c r="AD7464" s="15">
        <v>-6.2592284002304099</v>
      </c>
      <c r="AE7464" s="84">
        <v>-10.8522447609305</v>
      </c>
      <c r="AF7464" s="84">
        <f t="shared" si="233"/>
        <v>10.302618091816656</v>
      </c>
    </row>
    <row r="7465" spans="2:32" x14ac:dyDescent="0.2">
      <c r="B7465" s="83">
        <v>10</v>
      </c>
      <c r="C7465" s="83">
        <v>10</v>
      </c>
      <c r="D7465" s="83">
        <v>13</v>
      </c>
      <c r="E7465" s="83">
        <f t="shared" si="232"/>
        <v>1</v>
      </c>
      <c r="F7465" s="15">
        <v>24.819776184022398</v>
      </c>
      <c r="G7465" s="15">
        <v>16.605831256151198</v>
      </c>
      <c r="H7465" s="15">
        <v>18.682189125418699</v>
      </c>
      <c r="I7465" s="15">
        <v>20.702393667221099</v>
      </c>
      <c r="J7465" s="15">
        <v>21.227395835637999</v>
      </c>
      <c r="K7465" s="15">
        <v>23.918629926264298</v>
      </c>
      <c r="L7465" s="15">
        <v>23.737155327081702</v>
      </c>
      <c r="M7465" s="15">
        <v>14.5391201737821</v>
      </c>
      <c r="N7465" s="15">
        <v>21.725803392052701</v>
      </c>
      <c r="O7465" s="15">
        <v>24.5325567935705</v>
      </c>
      <c r="P7465" s="15">
        <v>20.431534428477299</v>
      </c>
      <c r="Q7465" s="15">
        <v>20.149808999061602</v>
      </c>
      <c r="R7465" s="15">
        <v>7.7975804518014202</v>
      </c>
      <c r="S7465" s="15">
        <v>15.2293991921842</v>
      </c>
      <c r="T7465" s="15">
        <v>14.672507362723399</v>
      </c>
      <c r="U7465" s="15">
        <v>21.851164632499199</v>
      </c>
      <c r="V7465" s="15">
        <v>10.556118176497501</v>
      </c>
      <c r="W7465" s="15">
        <v>4.0930611553937197</v>
      </c>
      <c r="X7465" s="15">
        <v>-6.8793123683780397</v>
      </c>
      <c r="Y7465" s="15">
        <v>1.4931656025648099</v>
      </c>
      <c r="Z7465" s="15">
        <v>-2.7118782704323499</v>
      </c>
      <c r="AA7465" s="15">
        <v>-3.5576077378168698</v>
      </c>
      <c r="AB7465" s="15">
        <v>-8.5816153365373609</v>
      </c>
      <c r="AC7465" s="15">
        <v>-11.4368590695858</v>
      </c>
      <c r="AD7465" s="15">
        <v>-6.1051502092480696</v>
      </c>
      <c r="AE7465" s="84">
        <v>-10.7946908148378</v>
      </c>
      <c r="AF7465" s="84">
        <f t="shared" si="233"/>
        <v>10.642233764444985</v>
      </c>
    </row>
    <row r="7466" spans="2:32" x14ac:dyDescent="0.2">
      <c r="B7466" s="83">
        <v>10</v>
      </c>
      <c r="C7466" s="83">
        <v>10</v>
      </c>
      <c r="D7466" s="83">
        <v>14</v>
      </c>
      <c r="E7466" s="83">
        <f t="shared" si="232"/>
        <v>1</v>
      </c>
      <c r="F7466" s="15">
        <v>25.164751011133198</v>
      </c>
      <c r="G7466" s="15">
        <v>18.831835314750698</v>
      </c>
      <c r="H7466" s="15">
        <v>19.5515251321793</v>
      </c>
      <c r="I7466" s="15">
        <v>21.1002212085724</v>
      </c>
      <c r="J7466" s="15">
        <v>21.560113795310301</v>
      </c>
      <c r="K7466" s="15">
        <v>24.221028050422699</v>
      </c>
      <c r="L7466" s="15">
        <v>23.9395183644295</v>
      </c>
      <c r="M7466" s="15">
        <v>17.171546041838798</v>
      </c>
      <c r="N7466" s="15">
        <v>22.906298515796699</v>
      </c>
      <c r="O7466" s="15">
        <v>26.3020440020561</v>
      </c>
      <c r="P7466" s="15">
        <v>21.546360073566401</v>
      </c>
      <c r="Q7466" s="15">
        <v>19.973292680263501</v>
      </c>
      <c r="R7466" s="15">
        <v>14.769613178432</v>
      </c>
      <c r="S7466" s="15">
        <v>17.519697271019201</v>
      </c>
      <c r="T7466" s="15">
        <v>16.898650951787801</v>
      </c>
      <c r="U7466" s="15">
        <v>27.956223052203701</v>
      </c>
      <c r="V7466" s="15">
        <v>13.0659538639486</v>
      </c>
      <c r="W7466" s="15">
        <v>8.8936856314986894</v>
      </c>
      <c r="X7466" s="15">
        <v>-2.6879570698663602</v>
      </c>
      <c r="Y7466" s="15">
        <v>2.12844053670764</v>
      </c>
      <c r="Z7466" s="15">
        <v>4.1426824401318996</v>
      </c>
      <c r="AA7466" s="15">
        <v>-0.164340992040932</v>
      </c>
      <c r="AB7466" s="15">
        <v>-7.9282923602089301</v>
      </c>
      <c r="AC7466" s="15">
        <v>-11.445789488911601</v>
      </c>
      <c r="AD7466" s="15">
        <v>-7.8110675862133503</v>
      </c>
      <c r="AE7466" s="84">
        <v>-10.519952861756099</v>
      </c>
      <c r="AF7466" s="84">
        <f t="shared" si="233"/>
        <v>12.580233875271222</v>
      </c>
    </row>
    <row r="7467" spans="2:32" x14ac:dyDescent="0.2">
      <c r="B7467" s="83">
        <v>10</v>
      </c>
      <c r="C7467" s="83">
        <v>10</v>
      </c>
      <c r="D7467" s="83">
        <v>15</v>
      </c>
      <c r="E7467" s="83">
        <f t="shared" si="232"/>
        <v>1</v>
      </c>
      <c r="F7467" s="15">
        <v>25.304515261650099</v>
      </c>
      <c r="G7467" s="15">
        <v>19.535435244679501</v>
      </c>
      <c r="H7467" s="15">
        <v>21.1712445335388</v>
      </c>
      <c r="I7467" s="15">
        <v>22.692088613510101</v>
      </c>
      <c r="J7467" s="15">
        <v>23.232765686750401</v>
      </c>
      <c r="K7467" s="15">
        <v>26.019754848003402</v>
      </c>
      <c r="L7467" s="15">
        <v>26.873942141532901</v>
      </c>
      <c r="M7467" s="15">
        <v>18.895179194092801</v>
      </c>
      <c r="N7467" s="15">
        <v>25.022785352706901</v>
      </c>
      <c r="O7467" s="15">
        <v>27.971467560291298</v>
      </c>
      <c r="P7467" s="15">
        <v>23.283885745525399</v>
      </c>
      <c r="Q7467" s="15">
        <v>23.304638989567799</v>
      </c>
      <c r="R7467" s="15">
        <v>16.3062916044891</v>
      </c>
      <c r="S7467" s="15">
        <v>22.1636099046171</v>
      </c>
      <c r="T7467" s="15">
        <v>22.922537409305601</v>
      </c>
      <c r="U7467" s="15">
        <v>31.9809922876358</v>
      </c>
      <c r="V7467" s="15">
        <v>20.126964325457799</v>
      </c>
      <c r="W7467" s="15">
        <v>22.098794957161001</v>
      </c>
      <c r="X7467" s="15">
        <v>-0.23030610616505101</v>
      </c>
      <c r="Y7467" s="15">
        <v>10.452164710737801</v>
      </c>
      <c r="Z7467" s="15">
        <v>13.7896745348349</v>
      </c>
      <c r="AA7467" s="15">
        <v>10.236744174324</v>
      </c>
      <c r="AB7467" s="15">
        <v>-0.58722636023163799</v>
      </c>
      <c r="AC7467" s="15">
        <v>-8.8290725038796705</v>
      </c>
      <c r="AD7467" s="15">
        <v>-6.1596054149121002</v>
      </c>
      <c r="AE7467" s="84">
        <v>-8.0185952500253901</v>
      </c>
      <c r="AF7467" s="84">
        <f t="shared" si="233"/>
        <v>16.52156428635379</v>
      </c>
    </row>
    <row r="7468" spans="2:32" x14ac:dyDescent="0.2">
      <c r="B7468" s="83">
        <v>10</v>
      </c>
      <c r="C7468" s="83">
        <v>10</v>
      </c>
      <c r="D7468" s="83">
        <v>16</v>
      </c>
      <c r="E7468" s="83">
        <f t="shared" si="232"/>
        <v>1</v>
      </c>
      <c r="F7468" s="15">
        <v>26.119507786273999</v>
      </c>
      <c r="G7468" s="15">
        <v>21.9707807807922</v>
      </c>
      <c r="H7468" s="15">
        <v>23.129788897514299</v>
      </c>
      <c r="I7468" s="15">
        <v>25.086676757812501</v>
      </c>
      <c r="J7468" s="15">
        <v>26.481589817285499</v>
      </c>
      <c r="K7468" s="15">
        <v>28.849122251749002</v>
      </c>
      <c r="L7468" s="15">
        <v>29.349944664001502</v>
      </c>
      <c r="M7468" s="15">
        <v>28.927614497184798</v>
      </c>
      <c r="N7468" s="15">
        <v>33.088741244316097</v>
      </c>
      <c r="O7468" s="15">
        <v>35.610601975679401</v>
      </c>
      <c r="P7468" s="15">
        <v>30.5259327404499</v>
      </c>
      <c r="Q7468" s="15">
        <v>31.563938577175101</v>
      </c>
      <c r="R7468" s="15">
        <v>32.9560544817448</v>
      </c>
      <c r="S7468" s="15">
        <v>41.862791306972497</v>
      </c>
      <c r="T7468" s="15">
        <v>37.614486420393</v>
      </c>
      <c r="U7468" s="15">
        <v>44.087309246063199</v>
      </c>
      <c r="V7468" s="15">
        <v>33.275780000925103</v>
      </c>
      <c r="W7468" s="15">
        <v>46.454290040731401</v>
      </c>
      <c r="X7468" s="15">
        <v>24.591298204347499</v>
      </c>
      <c r="Y7468" s="15">
        <v>47.298140051305303</v>
      </c>
      <c r="Z7468" s="15">
        <v>49.719072636544702</v>
      </c>
      <c r="AA7468" s="15">
        <v>38.241151877522498</v>
      </c>
      <c r="AB7468" s="15">
        <v>24.778863990902899</v>
      </c>
      <c r="AC7468" s="15">
        <v>12.6654496535063</v>
      </c>
      <c r="AD7468" s="15">
        <v>15.1208500436246</v>
      </c>
      <c r="AE7468" s="84">
        <v>7.6192445634231003</v>
      </c>
      <c r="AF7468" s="84">
        <f t="shared" si="233"/>
        <v>30.653423942624666</v>
      </c>
    </row>
    <row r="7469" spans="2:32" x14ac:dyDescent="0.2">
      <c r="B7469" s="83">
        <v>10</v>
      </c>
      <c r="C7469" s="83">
        <v>10</v>
      </c>
      <c r="D7469" s="83">
        <v>17</v>
      </c>
      <c r="E7469" s="83">
        <f t="shared" si="232"/>
        <v>1</v>
      </c>
      <c r="F7469" s="15">
        <v>30.2677045583725</v>
      </c>
      <c r="G7469" s="15">
        <v>30.3049204645157</v>
      </c>
      <c r="H7469" s="15">
        <v>29.324039007186901</v>
      </c>
      <c r="I7469" s="15">
        <v>34.836511703491198</v>
      </c>
      <c r="J7469" s="15">
        <v>35.933561348915099</v>
      </c>
      <c r="K7469" s="15">
        <v>39.782801860570899</v>
      </c>
      <c r="L7469" s="15">
        <v>38.851023202896101</v>
      </c>
      <c r="M7469" s="15">
        <v>45.249766102075597</v>
      </c>
      <c r="N7469" s="15">
        <v>47.176464317321802</v>
      </c>
      <c r="O7469" s="15">
        <v>47.252737215995801</v>
      </c>
      <c r="P7469" s="15">
        <v>44.791571942329398</v>
      </c>
      <c r="Q7469" s="15">
        <v>50.118311707496602</v>
      </c>
      <c r="R7469" s="15">
        <v>82.251791547298396</v>
      </c>
      <c r="S7469" s="15">
        <v>66.148666748762096</v>
      </c>
      <c r="T7469" s="15">
        <v>67.149124959230406</v>
      </c>
      <c r="U7469" s="15">
        <v>65.746910320281998</v>
      </c>
      <c r="V7469" s="15">
        <v>78.951294265508693</v>
      </c>
      <c r="W7469" s="15">
        <v>123.07660387849801</v>
      </c>
      <c r="X7469" s="15">
        <v>156.68920730686199</v>
      </c>
      <c r="Y7469" s="15">
        <v>121.52630488324201</v>
      </c>
      <c r="Z7469" s="15">
        <v>134.50080102944401</v>
      </c>
      <c r="AA7469" s="15">
        <v>101.104735219002</v>
      </c>
      <c r="AB7469" s="15">
        <v>106.690700593472</v>
      </c>
      <c r="AC7469" s="15">
        <v>89.673214257240303</v>
      </c>
      <c r="AD7469" s="15">
        <v>115.164346035957</v>
      </c>
      <c r="AE7469" s="84">
        <v>108.828969508648</v>
      </c>
      <c r="AF7469" s="84">
        <f t="shared" si="233"/>
        <v>72.745849384023643</v>
      </c>
    </row>
    <row r="7470" spans="2:32" x14ac:dyDescent="0.2">
      <c r="B7470" s="83">
        <v>10</v>
      </c>
      <c r="C7470" s="83">
        <v>10</v>
      </c>
      <c r="D7470" s="83">
        <v>18</v>
      </c>
      <c r="E7470" s="83">
        <f t="shared" si="232"/>
        <v>1</v>
      </c>
      <c r="F7470" s="15">
        <v>32.936728813171399</v>
      </c>
      <c r="G7470" s="15">
        <v>34.794830133438097</v>
      </c>
      <c r="H7470" s="15">
        <v>37.823894426345802</v>
      </c>
      <c r="I7470" s="15">
        <v>41.377477067947403</v>
      </c>
      <c r="J7470" s="15">
        <v>39.619907350540203</v>
      </c>
      <c r="K7470" s="15">
        <v>42.468273576974902</v>
      </c>
      <c r="L7470" s="15">
        <v>40.467580120086701</v>
      </c>
      <c r="M7470" s="15">
        <v>51.9705851695538</v>
      </c>
      <c r="N7470" s="15">
        <v>51.832992776870697</v>
      </c>
      <c r="O7470" s="15">
        <v>47.2211967380047</v>
      </c>
      <c r="P7470" s="15">
        <v>50.027134313583403</v>
      </c>
      <c r="Q7470" s="15">
        <v>55.352987951278699</v>
      </c>
      <c r="R7470" s="15">
        <v>112.321839885712</v>
      </c>
      <c r="S7470" s="15">
        <v>86.376204390764201</v>
      </c>
      <c r="T7470" s="15">
        <v>82.320838299751301</v>
      </c>
      <c r="U7470" s="15">
        <v>70.190823221206699</v>
      </c>
      <c r="V7470" s="15">
        <v>103.24187135672599</v>
      </c>
      <c r="W7470" s="15">
        <v>145.50426607608799</v>
      </c>
      <c r="X7470" s="15">
        <v>221.096884592295</v>
      </c>
      <c r="Y7470" s="15">
        <v>196.50977898549999</v>
      </c>
      <c r="Z7470" s="15">
        <v>191.877483433485</v>
      </c>
      <c r="AA7470" s="15">
        <v>176.91269940209401</v>
      </c>
      <c r="AB7470" s="15">
        <v>208.03087920022</v>
      </c>
      <c r="AC7470" s="15">
        <v>184.316915203094</v>
      </c>
      <c r="AD7470" s="15">
        <v>206.94084556150401</v>
      </c>
      <c r="AE7470" s="84">
        <v>209.30269569397001</v>
      </c>
      <c r="AF7470" s="84">
        <f t="shared" si="233"/>
        <v>104.64760052846948</v>
      </c>
    </row>
    <row r="7471" spans="2:32" x14ac:dyDescent="0.2">
      <c r="B7471" s="83">
        <v>10</v>
      </c>
      <c r="C7471" s="83">
        <v>10</v>
      </c>
      <c r="D7471" s="83">
        <v>19</v>
      </c>
      <c r="E7471" s="83">
        <f t="shared" si="232"/>
        <v>1</v>
      </c>
      <c r="F7471" s="15">
        <v>34.0016662006378</v>
      </c>
      <c r="G7471" s="15">
        <v>29.801314002990701</v>
      </c>
      <c r="H7471" s="15">
        <v>35.365591745376598</v>
      </c>
      <c r="I7471" s="15">
        <v>38.289119402170201</v>
      </c>
      <c r="J7471" s="15">
        <v>36.583260624885597</v>
      </c>
      <c r="K7471" s="15">
        <v>39.109015892982498</v>
      </c>
      <c r="L7471" s="15">
        <v>36.9945506658554</v>
      </c>
      <c r="M7471" s="15">
        <v>39.142521276474</v>
      </c>
      <c r="N7471" s="15">
        <v>44.217471260070802</v>
      </c>
      <c r="O7471" s="15">
        <v>43.998563065528899</v>
      </c>
      <c r="P7471" s="15">
        <v>44.914454493522598</v>
      </c>
      <c r="Q7471" s="15">
        <v>48.118494192838703</v>
      </c>
      <c r="R7471" s="15">
        <v>63.809567108154297</v>
      </c>
      <c r="S7471" s="15">
        <v>60.4045048341751</v>
      </c>
      <c r="T7471" s="15">
        <v>61.467416538238503</v>
      </c>
      <c r="U7471" s="15">
        <v>59.827978065490697</v>
      </c>
      <c r="V7471" s="15">
        <v>70.711039785623598</v>
      </c>
      <c r="W7471" s="15">
        <v>119.80330316281299</v>
      </c>
      <c r="X7471" s="15">
        <v>150.50146219634999</v>
      </c>
      <c r="Y7471" s="15">
        <v>139.26306290674199</v>
      </c>
      <c r="Z7471" s="15">
        <v>153.12216462516801</v>
      </c>
      <c r="AA7471" s="15">
        <v>141.04991797161099</v>
      </c>
      <c r="AB7471" s="15">
        <v>172.12869739580199</v>
      </c>
      <c r="AC7471" s="15">
        <v>198.50447325491899</v>
      </c>
      <c r="AD7471" s="15">
        <v>236.97750613594101</v>
      </c>
      <c r="AE7471" s="84">
        <v>240.061433103561</v>
      </c>
      <c r="AF7471" s="84">
        <f t="shared" si="233"/>
        <v>89.929559611843175</v>
      </c>
    </row>
    <row r="7472" spans="2:32" x14ac:dyDescent="0.2">
      <c r="B7472" s="83">
        <v>10</v>
      </c>
      <c r="C7472" s="83">
        <v>10</v>
      </c>
      <c r="D7472" s="83">
        <v>20</v>
      </c>
      <c r="E7472" s="83">
        <f t="shared" si="232"/>
        <v>1</v>
      </c>
      <c r="F7472" s="15">
        <v>34.038366384506197</v>
      </c>
      <c r="G7472" s="15">
        <v>27.066886838913</v>
      </c>
      <c r="H7472" s="15">
        <v>32.462666936874399</v>
      </c>
      <c r="I7472" s="15">
        <v>35.997698123931897</v>
      </c>
      <c r="J7472" s="15">
        <v>33.892230168581001</v>
      </c>
      <c r="K7472" s="15">
        <v>36.396505318164799</v>
      </c>
      <c r="L7472" s="15">
        <v>35.201540810823403</v>
      </c>
      <c r="M7472" s="15">
        <v>36.938138630867002</v>
      </c>
      <c r="N7472" s="15">
        <v>42.135712222099301</v>
      </c>
      <c r="O7472" s="15">
        <v>42.704980393409699</v>
      </c>
      <c r="P7472" s="15">
        <v>42.834016801834103</v>
      </c>
      <c r="Q7472" s="15">
        <v>45.405650404691698</v>
      </c>
      <c r="R7472" s="15">
        <v>66.840479492187498</v>
      </c>
      <c r="S7472" s="15">
        <v>60.899280198097202</v>
      </c>
      <c r="T7472" s="15">
        <v>61.106032971382099</v>
      </c>
      <c r="U7472" s="15">
        <v>58.714815819740302</v>
      </c>
      <c r="V7472" s="15">
        <v>72.960686454772997</v>
      </c>
      <c r="W7472" s="15">
        <v>104.874311134815</v>
      </c>
      <c r="X7472" s="15">
        <v>204.98595075225799</v>
      </c>
      <c r="Y7472" s="15">
        <v>166.38405241823199</v>
      </c>
      <c r="Z7472" s="15">
        <v>165.072550624847</v>
      </c>
      <c r="AA7472" s="15">
        <v>153.04725280904799</v>
      </c>
      <c r="AB7472" s="15">
        <v>172.68741392850899</v>
      </c>
      <c r="AC7472" s="15">
        <v>168.21117148876201</v>
      </c>
      <c r="AD7472" s="15">
        <v>184.61855132103</v>
      </c>
      <c r="AE7472" s="84">
        <v>173.112937231064</v>
      </c>
      <c r="AF7472" s="84">
        <f t="shared" si="233"/>
        <v>86.868841526132357</v>
      </c>
    </row>
    <row r="7473" spans="2:32" x14ac:dyDescent="0.2">
      <c r="B7473" s="83">
        <v>10</v>
      </c>
      <c r="C7473" s="83">
        <v>10</v>
      </c>
      <c r="D7473" s="83">
        <v>21</v>
      </c>
      <c r="E7473" s="83">
        <f t="shared" si="232"/>
        <v>1</v>
      </c>
      <c r="F7473" s="15">
        <v>33.811990158081102</v>
      </c>
      <c r="G7473" s="15">
        <v>25.440833462715101</v>
      </c>
      <c r="H7473" s="15">
        <v>29.7438133149147</v>
      </c>
      <c r="I7473" s="15">
        <v>33.820701887130703</v>
      </c>
      <c r="J7473" s="15">
        <v>32.107056948900201</v>
      </c>
      <c r="K7473" s="15">
        <v>35.298625650405903</v>
      </c>
      <c r="L7473" s="15">
        <v>35.317270145416302</v>
      </c>
      <c r="M7473" s="15">
        <v>35.593555511951401</v>
      </c>
      <c r="N7473" s="15">
        <v>41.282482709646203</v>
      </c>
      <c r="O7473" s="15">
        <v>42.568110275268602</v>
      </c>
      <c r="P7473" s="15">
        <v>41.934185966014901</v>
      </c>
      <c r="Q7473" s="15">
        <v>44.264265228271498</v>
      </c>
      <c r="R7473" s="15">
        <v>59.075425827979998</v>
      </c>
      <c r="S7473" s="15">
        <v>54.711528815031102</v>
      </c>
      <c r="T7473" s="15">
        <v>55.027391179799999</v>
      </c>
      <c r="U7473" s="15">
        <v>56.060331774711599</v>
      </c>
      <c r="V7473" s="15">
        <v>63.181045023679701</v>
      </c>
      <c r="W7473" s="15">
        <v>90.314130489110994</v>
      </c>
      <c r="X7473" s="15">
        <v>109.635807899475</v>
      </c>
      <c r="Y7473" s="15">
        <v>97.523306423187293</v>
      </c>
      <c r="Z7473" s="15">
        <v>115.44936891126601</v>
      </c>
      <c r="AA7473" s="15">
        <v>133.48772505569499</v>
      </c>
      <c r="AB7473" s="15">
        <v>157.031286719322</v>
      </c>
      <c r="AC7473" s="15">
        <v>172.33709208154701</v>
      </c>
      <c r="AD7473" s="15">
        <v>153.92738758087199</v>
      </c>
      <c r="AE7473" s="84">
        <v>142.28916006779701</v>
      </c>
      <c r="AF7473" s="84">
        <f t="shared" si="233"/>
        <v>72.739764581084287</v>
      </c>
    </row>
    <row r="7474" spans="2:32" x14ac:dyDescent="0.2">
      <c r="B7474" s="83">
        <v>10</v>
      </c>
      <c r="C7474" s="83">
        <v>10</v>
      </c>
      <c r="D7474" s="83">
        <v>22</v>
      </c>
      <c r="E7474" s="83">
        <f t="shared" si="232"/>
        <v>1</v>
      </c>
      <c r="F7474" s="15">
        <v>31.704485973596601</v>
      </c>
      <c r="G7474" s="15">
        <v>22.978383609771701</v>
      </c>
      <c r="H7474" s="15">
        <v>24.901448655843701</v>
      </c>
      <c r="I7474" s="15">
        <v>28.482431708335898</v>
      </c>
      <c r="J7474" s="15">
        <v>28.116881125927002</v>
      </c>
      <c r="K7474" s="15">
        <v>32.5208302612305</v>
      </c>
      <c r="L7474" s="15">
        <v>33.7674118776321</v>
      </c>
      <c r="M7474" s="15">
        <v>32.972085555553399</v>
      </c>
      <c r="N7474" s="15">
        <v>37.221154314518003</v>
      </c>
      <c r="O7474" s="15">
        <v>39.163459892749799</v>
      </c>
      <c r="P7474" s="15">
        <v>38.773310499668099</v>
      </c>
      <c r="Q7474" s="15">
        <v>40.454850958585702</v>
      </c>
      <c r="R7474" s="15">
        <v>54.1703967218399</v>
      </c>
      <c r="S7474" s="15">
        <v>49.987359710931798</v>
      </c>
      <c r="T7474" s="15">
        <v>50.520665513038601</v>
      </c>
      <c r="U7474" s="15">
        <v>51.869887921810097</v>
      </c>
      <c r="V7474" s="15">
        <v>56.792148958444599</v>
      </c>
      <c r="W7474" s="15">
        <v>72.366522340059305</v>
      </c>
      <c r="X7474" s="15">
        <v>92.921004406452198</v>
      </c>
      <c r="Y7474" s="15">
        <v>89.596092113971693</v>
      </c>
      <c r="Z7474" s="15">
        <v>93.172242372274397</v>
      </c>
      <c r="AA7474" s="15">
        <v>103.437802308321</v>
      </c>
      <c r="AB7474" s="15">
        <v>134.250958168983</v>
      </c>
      <c r="AC7474" s="15">
        <v>200.33517309188801</v>
      </c>
      <c r="AD7474" s="15">
        <v>230.72259506034899</v>
      </c>
      <c r="AE7474" s="84">
        <v>236.02021509933499</v>
      </c>
      <c r="AF7474" s="84">
        <f t="shared" si="233"/>
        <v>73.354607623888896</v>
      </c>
    </row>
    <row r="7475" spans="2:32" x14ac:dyDescent="0.2">
      <c r="B7475" s="83">
        <v>10</v>
      </c>
      <c r="C7475" s="83">
        <v>11</v>
      </c>
      <c r="D7475" s="83">
        <v>7</v>
      </c>
      <c r="E7475" s="83">
        <f t="shared" si="232"/>
        <v>1</v>
      </c>
      <c r="F7475" s="15">
        <v>23.5129682679176</v>
      </c>
      <c r="G7475" s="15">
        <v>21.7771647396088</v>
      </c>
      <c r="H7475" s="15">
        <v>24.514328833579999</v>
      </c>
      <c r="I7475" s="15">
        <v>27.420906051635701</v>
      </c>
      <c r="J7475" s="15">
        <v>26.6028687238693</v>
      </c>
      <c r="K7475" s="15">
        <v>26.511720752716101</v>
      </c>
      <c r="L7475" s="15">
        <v>28.827685798645</v>
      </c>
      <c r="M7475" s="15">
        <v>31.960191490173301</v>
      </c>
      <c r="N7475" s="15">
        <v>37.820210316181203</v>
      </c>
      <c r="O7475" s="15">
        <v>38.742058428764302</v>
      </c>
      <c r="P7475" s="15">
        <v>40.473636659860603</v>
      </c>
      <c r="Q7475" s="15">
        <v>42.8583481616974</v>
      </c>
      <c r="R7475" s="15">
        <v>48.908779157400097</v>
      </c>
      <c r="S7475" s="15">
        <v>57.198158198356602</v>
      </c>
      <c r="T7475" s="15">
        <v>60.438185292720803</v>
      </c>
      <c r="U7475" s="15">
        <v>58.768699410200099</v>
      </c>
      <c r="V7475" s="15">
        <v>60.211056181907701</v>
      </c>
      <c r="W7475" s="15">
        <v>68.696778189420698</v>
      </c>
      <c r="X7475" s="15">
        <v>80.806278045654295</v>
      </c>
      <c r="Y7475" s="15">
        <v>83.6458843400478</v>
      </c>
      <c r="Z7475" s="15">
        <v>88.9991813564301</v>
      </c>
      <c r="AA7475" s="15">
        <v>83.801925872564297</v>
      </c>
      <c r="AB7475" s="15">
        <v>86.082485116004904</v>
      </c>
      <c r="AC7475" s="15">
        <v>73.940776804976196</v>
      </c>
      <c r="AD7475" s="15">
        <v>124.84411359548599</v>
      </c>
      <c r="AE7475" s="84">
        <v>135.55890952300999</v>
      </c>
      <c r="AF7475" s="84">
        <f t="shared" si="233"/>
        <v>57.035511511878028</v>
      </c>
    </row>
    <row r="7476" spans="2:32" x14ac:dyDescent="0.2">
      <c r="B7476" s="83">
        <v>10</v>
      </c>
      <c r="C7476" s="83">
        <v>11</v>
      </c>
      <c r="D7476" s="83">
        <v>8</v>
      </c>
      <c r="E7476" s="83">
        <f t="shared" si="232"/>
        <v>1</v>
      </c>
      <c r="F7476" s="15">
        <v>21.780025610446899</v>
      </c>
      <c r="G7476" s="15">
        <v>19.900773081779501</v>
      </c>
      <c r="H7476" s="15">
        <v>22.4431536712647</v>
      </c>
      <c r="I7476" s="15">
        <v>24.254411143064502</v>
      </c>
      <c r="J7476" s="15">
        <v>23.210091229438799</v>
      </c>
      <c r="K7476" s="15">
        <v>24.1408161151409</v>
      </c>
      <c r="L7476" s="15">
        <v>23.2390290480703</v>
      </c>
      <c r="M7476" s="15">
        <v>25.569340734243401</v>
      </c>
      <c r="N7476" s="15">
        <v>29.949783760786101</v>
      </c>
      <c r="O7476" s="15">
        <v>29.871066199779499</v>
      </c>
      <c r="P7476" s="15">
        <v>27.138549942493398</v>
      </c>
      <c r="Q7476" s="15">
        <v>28.974224601387998</v>
      </c>
      <c r="R7476" s="15">
        <v>32.036873714223503</v>
      </c>
      <c r="S7476" s="15">
        <v>36.486565224170697</v>
      </c>
      <c r="T7476" s="15">
        <v>37.406048605293002</v>
      </c>
      <c r="U7476" s="15">
        <v>37.812109151244201</v>
      </c>
      <c r="V7476" s="15">
        <v>21.290140417560899</v>
      </c>
      <c r="W7476" s="15">
        <v>6.2030000058207699</v>
      </c>
      <c r="X7476" s="15">
        <v>27.752613672360798</v>
      </c>
      <c r="Y7476" s="15">
        <v>27.351478754304299</v>
      </c>
      <c r="Z7476" s="15">
        <v>24.998828504294199</v>
      </c>
      <c r="AA7476" s="15">
        <v>22.355541683852699</v>
      </c>
      <c r="AB7476" s="15">
        <v>3.0721665573269101</v>
      </c>
      <c r="AC7476" s="15">
        <v>-5.1032681336253898</v>
      </c>
      <c r="AD7476" s="15">
        <v>23.086811613306399</v>
      </c>
      <c r="AE7476" s="84">
        <v>20.811034717366098</v>
      </c>
      <c r="AF7476" s="84">
        <f t="shared" si="233"/>
        <v>23.6935080625152</v>
      </c>
    </row>
    <row r="7477" spans="2:32" x14ac:dyDescent="0.2">
      <c r="B7477" s="83">
        <v>10</v>
      </c>
      <c r="C7477" s="83">
        <v>11</v>
      </c>
      <c r="D7477" s="83">
        <v>9</v>
      </c>
      <c r="E7477" s="83">
        <f t="shared" si="232"/>
        <v>1</v>
      </c>
      <c r="F7477" s="15">
        <v>21.119179820776001</v>
      </c>
      <c r="G7477" s="15">
        <v>18.825415830135299</v>
      </c>
      <c r="H7477" s="15">
        <v>20.630291448593098</v>
      </c>
      <c r="I7477" s="15">
        <v>22.080390144825</v>
      </c>
      <c r="J7477" s="15">
        <v>22.106109761238098</v>
      </c>
      <c r="K7477" s="15">
        <v>23.851246598959001</v>
      </c>
      <c r="L7477" s="15">
        <v>22.365746755480799</v>
      </c>
      <c r="M7477" s="15">
        <v>21.324957975909101</v>
      </c>
      <c r="N7477" s="15">
        <v>25.3987106528282</v>
      </c>
      <c r="O7477" s="15">
        <v>26.172307655632501</v>
      </c>
      <c r="P7477" s="15">
        <v>23.7906010412127</v>
      </c>
      <c r="Q7477" s="15">
        <v>23.971176588714101</v>
      </c>
      <c r="R7477" s="15">
        <v>26.706552164182099</v>
      </c>
      <c r="S7477" s="15">
        <v>25.1570633935928</v>
      </c>
      <c r="T7477" s="15">
        <v>26.231568387180602</v>
      </c>
      <c r="U7477" s="15">
        <v>30.255603904098301</v>
      </c>
      <c r="V7477" s="15">
        <v>9.6821444357410105</v>
      </c>
      <c r="W7477" s="15">
        <v>2.41256310091913</v>
      </c>
      <c r="X7477" s="15">
        <v>20.048442232428101</v>
      </c>
      <c r="Y7477" s="15">
        <v>19.987800661340401</v>
      </c>
      <c r="Z7477" s="15">
        <v>16.968595039874302</v>
      </c>
      <c r="AA7477" s="15">
        <v>11.8251364478469</v>
      </c>
      <c r="AB7477" s="15">
        <v>-6.9705507613867503</v>
      </c>
      <c r="AC7477" s="15">
        <v>-6.5769702108204404</v>
      </c>
      <c r="AD7477" s="15">
        <v>12.330786547452201</v>
      </c>
      <c r="AE7477" s="84">
        <v>4.9748468873053797</v>
      </c>
      <c r="AF7477" s="84">
        <f t="shared" si="233"/>
        <v>17.871912173232996</v>
      </c>
    </row>
    <row r="7478" spans="2:32" x14ac:dyDescent="0.2">
      <c r="B7478" s="83">
        <v>10</v>
      </c>
      <c r="C7478" s="83">
        <v>11</v>
      </c>
      <c r="D7478" s="83">
        <v>10</v>
      </c>
      <c r="E7478" s="83">
        <f t="shared" si="232"/>
        <v>1</v>
      </c>
      <c r="F7478" s="15">
        <v>23.192879211127799</v>
      </c>
      <c r="G7478" s="15">
        <v>18.912780389666601</v>
      </c>
      <c r="H7478" s="15">
        <v>20.356480297088599</v>
      </c>
      <c r="I7478" s="15">
        <v>21.714419723033899</v>
      </c>
      <c r="J7478" s="15">
        <v>21.927731431007398</v>
      </c>
      <c r="K7478" s="15">
        <v>23.747198059081999</v>
      </c>
      <c r="L7478" s="15">
        <v>21.890275962382599</v>
      </c>
      <c r="M7478" s="15">
        <v>20.840053590402</v>
      </c>
      <c r="N7478" s="15">
        <v>24.526536027193099</v>
      </c>
      <c r="O7478" s="15">
        <v>25.833161793947198</v>
      </c>
      <c r="P7478" s="15">
        <v>22.231539109259799</v>
      </c>
      <c r="Q7478" s="15">
        <v>21.732956047356101</v>
      </c>
      <c r="R7478" s="15">
        <v>23.932642651468498</v>
      </c>
      <c r="S7478" s="15">
        <v>22.9785125614703</v>
      </c>
      <c r="T7478" s="15">
        <v>19.7185103012174</v>
      </c>
      <c r="U7478" s="15">
        <v>26.309142340704799</v>
      </c>
      <c r="V7478" s="15">
        <v>5.3300770543217704</v>
      </c>
      <c r="W7478" s="15">
        <v>-2.46868384598196</v>
      </c>
      <c r="X7478" s="15">
        <v>13.732187801897499</v>
      </c>
      <c r="Y7478" s="15">
        <v>12.850056996777701</v>
      </c>
      <c r="Z7478" s="15">
        <v>6.9229625397026497</v>
      </c>
      <c r="AA7478" s="15">
        <v>2.0234524736702402</v>
      </c>
      <c r="AB7478" s="15">
        <v>-8.8452459007054607</v>
      </c>
      <c r="AC7478" s="15">
        <v>-8.9279187350273101</v>
      </c>
      <c r="AD7478" s="15">
        <v>3.38308666826785</v>
      </c>
      <c r="AE7478" s="84">
        <v>-4.7448159087747301</v>
      </c>
      <c r="AF7478" s="84">
        <f t="shared" si="233"/>
        <v>14.580768409252165</v>
      </c>
    </row>
    <row r="7479" spans="2:32" x14ac:dyDescent="0.2">
      <c r="B7479" s="83">
        <v>10</v>
      </c>
      <c r="C7479" s="83">
        <v>11</v>
      </c>
      <c r="D7479" s="83">
        <v>11</v>
      </c>
      <c r="E7479" s="83">
        <f t="shared" si="232"/>
        <v>1</v>
      </c>
      <c r="F7479" s="15">
        <v>23.122768509328399</v>
      </c>
      <c r="G7479" s="15">
        <v>18.577045532226599</v>
      </c>
      <c r="H7479" s="15">
        <v>19.463586144447302</v>
      </c>
      <c r="I7479" s="15">
        <v>20.8919130506515</v>
      </c>
      <c r="J7479" s="15">
        <v>20.945681820392601</v>
      </c>
      <c r="K7479" s="15">
        <v>23.584479559898401</v>
      </c>
      <c r="L7479" s="15">
        <v>20.7094229197502</v>
      </c>
      <c r="M7479" s="15">
        <v>21.2270920068026</v>
      </c>
      <c r="N7479" s="15">
        <v>24.336258258104301</v>
      </c>
      <c r="O7479" s="15">
        <v>24.668130655050302</v>
      </c>
      <c r="P7479" s="15">
        <v>19.855967136099899</v>
      </c>
      <c r="Q7479" s="15">
        <v>19.748263386249501</v>
      </c>
      <c r="R7479" s="15">
        <v>21.1375957714394</v>
      </c>
      <c r="S7479" s="15">
        <v>17.913848157525099</v>
      </c>
      <c r="T7479" s="15">
        <v>17.163559580497399</v>
      </c>
      <c r="U7479" s="15">
        <v>16.125122849971099</v>
      </c>
      <c r="V7479" s="15">
        <v>1.0541058133393499</v>
      </c>
      <c r="W7479" s="15">
        <v>-5.5747083644717899</v>
      </c>
      <c r="X7479" s="15">
        <v>4.73611132509168</v>
      </c>
      <c r="Y7479" s="15">
        <v>2.54416275541484</v>
      </c>
      <c r="Z7479" s="15">
        <v>-6.1452908215820798</v>
      </c>
      <c r="AA7479" s="15">
        <v>-6.8985876927226801</v>
      </c>
      <c r="AB7479" s="15">
        <v>-10.194830064401</v>
      </c>
      <c r="AC7479" s="15">
        <v>-10.913545634269701</v>
      </c>
      <c r="AD7479" s="15">
        <v>-6.1063768094331001</v>
      </c>
      <c r="AE7479" s="84">
        <v>-9.1603201478719694</v>
      </c>
      <c r="AF7479" s="84">
        <f t="shared" si="233"/>
        <v>10.877363680674156</v>
      </c>
    </row>
    <row r="7480" spans="2:32" x14ac:dyDescent="0.2">
      <c r="B7480" s="83">
        <v>10</v>
      </c>
      <c r="C7480" s="83">
        <v>11</v>
      </c>
      <c r="D7480" s="83">
        <v>12</v>
      </c>
      <c r="E7480" s="83">
        <f t="shared" si="232"/>
        <v>1</v>
      </c>
      <c r="F7480" s="15">
        <v>23.145978047072902</v>
      </c>
      <c r="G7480" s="15">
        <v>18.3225151629448</v>
      </c>
      <c r="H7480" s="15">
        <v>19.5069478187561</v>
      </c>
      <c r="I7480" s="15">
        <v>20.7574962863922</v>
      </c>
      <c r="J7480" s="15">
        <v>21.085431674957299</v>
      </c>
      <c r="K7480" s="15">
        <v>23.406040662765498</v>
      </c>
      <c r="L7480" s="15">
        <v>19.8948534066528</v>
      </c>
      <c r="M7480" s="15">
        <v>20.719018394708598</v>
      </c>
      <c r="N7480" s="15">
        <v>23.8906328579485</v>
      </c>
      <c r="O7480" s="15">
        <v>24.769094850540199</v>
      </c>
      <c r="P7480" s="15">
        <v>19.102487216919702</v>
      </c>
      <c r="Q7480" s="15">
        <v>21.095924910858301</v>
      </c>
      <c r="R7480" s="15">
        <v>20.8692646826021</v>
      </c>
      <c r="S7480" s="15">
        <v>17.976505929082599</v>
      </c>
      <c r="T7480" s="15">
        <v>15.653450920313601</v>
      </c>
      <c r="U7480" s="15">
        <v>16.601946403726899</v>
      </c>
      <c r="V7480" s="15">
        <v>1.9960807714909301</v>
      </c>
      <c r="W7480" s="15">
        <v>-6.3906361629217896</v>
      </c>
      <c r="X7480" s="15">
        <v>5.1608891867697197</v>
      </c>
      <c r="Y7480" s="15">
        <v>0.52269415582716505</v>
      </c>
      <c r="Z7480" s="15">
        <v>-7.0418210231796801</v>
      </c>
      <c r="AA7480" s="15">
        <v>-8.6337059051394505</v>
      </c>
      <c r="AB7480" s="15">
        <v>-10.860366205930699</v>
      </c>
      <c r="AC7480" s="15">
        <v>-11.5670129938126</v>
      </c>
      <c r="AD7480" s="15">
        <v>-7.8136584450602502</v>
      </c>
      <c r="AE7480" s="84">
        <v>-10.632075057864199</v>
      </c>
      <c r="AF7480" s="84">
        <f t="shared" si="233"/>
        <v>10.443768367170048</v>
      </c>
    </row>
    <row r="7481" spans="2:32" x14ac:dyDescent="0.2">
      <c r="B7481" s="83">
        <v>10</v>
      </c>
      <c r="C7481" s="83">
        <v>11</v>
      </c>
      <c r="D7481" s="83">
        <v>13</v>
      </c>
      <c r="E7481" s="83">
        <f t="shared" si="232"/>
        <v>1</v>
      </c>
      <c r="F7481" s="15">
        <v>23.819762941956501</v>
      </c>
      <c r="G7481" s="15">
        <v>18.967156400680501</v>
      </c>
      <c r="H7481" s="15">
        <v>19.452851339340199</v>
      </c>
      <c r="I7481" s="15">
        <v>20.972862329483</v>
      </c>
      <c r="J7481" s="15">
        <v>21.5353575801849</v>
      </c>
      <c r="K7481" s="15">
        <v>23.5823619232178</v>
      </c>
      <c r="L7481" s="15">
        <v>20.031747112512601</v>
      </c>
      <c r="M7481" s="15">
        <v>22.0954862712622</v>
      </c>
      <c r="N7481" s="15">
        <v>24.632991636276198</v>
      </c>
      <c r="O7481" s="15">
        <v>25.1416478651762</v>
      </c>
      <c r="P7481" s="15">
        <v>20.724990675807</v>
      </c>
      <c r="Q7481" s="15">
        <v>21.522873390674601</v>
      </c>
      <c r="R7481" s="15">
        <v>23.058728127121899</v>
      </c>
      <c r="S7481" s="15">
        <v>19.6483990362585</v>
      </c>
      <c r="T7481" s="15">
        <v>17.813114365816102</v>
      </c>
      <c r="U7481" s="15">
        <v>18.104905702412101</v>
      </c>
      <c r="V7481" s="15">
        <v>6.1166813505887996</v>
      </c>
      <c r="W7481" s="15">
        <v>-6.9860134311318403</v>
      </c>
      <c r="X7481" s="15">
        <v>5.4278067535460002</v>
      </c>
      <c r="Y7481" s="15">
        <v>2.35628959179297</v>
      </c>
      <c r="Z7481" s="15">
        <v>-6.7948916519582303</v>
      </c>
      <c r="AA7481" s="15">
        <v>-7.0795710564516501</v>
      </c>
      <c r="AB7481" s="15">
        <v>-11.1100856831968</v>
      </c>
      <c r="AC7481" s="15">
        <v>-12.0671080312729</v>
      </c>
      <c r="AD7481" s="15">
        <v>-7.5361167276054601</v>
      </c>
      <c r="AE7481" s="84">
        <v>-10.2686484689713</v>
      </c>
      <c r="AF7481" s="84">
        <f t="shared" si="233"/>
        <v>11.275522282443074</v>
      </c>
    </row>
    <row r="7482" spans="2:32" x14ac:dyDescent="0.2">
      <c r="B7482" s="83">
        <v>10</v>
      </c>
      <c r="C7482" s="83">
        <v>11</v>
      </c>
      <c r="D7482" s="83">
        <v>14</v>
      </c>
      <c r="E7482" s="83">
        <f t="shared" si="232"/>
        <v>1</v>
      </c>
      <c r="F7482" s="15">
        <v>24.346486261725399</v>
      </c>
      <c r="G7482" s="15">
        <v>18.915302119255099</v>
      </c>
      <c r="H7482" s="15">
        <v>19.120732710838301</v>
      </c>
      <c r="I7482" s="15">
        <v>20.696356693267798</v>
      </c>
      <c r="J7482" s="15">
        <v>21.249524837493901</v>
      </c>
      <c r="K7482" s="15">
        <v>23.201882984161401</v>
      </c>
      <c r="L7482" s="15">
        <v>20.786896029204101</v>
      </c>
      <c r="M7482" s="15">
        <v>21.774146409034699</v>
      </c>
      <c r="N7482" s="15">
        <v>24.7888773956299</v>
      </c>
      <c r="O7482" s="15">
        <v>24.730731688022601</v>
      </c>
      <c r="P7482" s="15">
        <v>18.6527503635883</v>
      </c>
      <c r="Q7482" s="15">
        <v>19.122649968564499</v>
      </c>
      <c r="R7482" s="15">
        <v>22.418792356208002</v>
      </c>
      <c r="S7482" s="15">
        <v>18.067164514452202</v>
      </c>
      <c r="T7482" s="15">
        <v>20.294626309722702</v>
      </c>
      <c r="U7482" s="15">
        <v>17.6672779979259</v>
      </c>
      <c r="V7482" s="15">
        <v>4.4040589496493299</v>
      </c>
      <c r="W7482" s="15">
        <v>-4.6428502633422601</v>
      </c>
      <c r="X7482" s="15">
        <v>4.4974565674066502</v>
      </c>
      <c r="Y7482" s="15">
        <v>1.25673811965063</v>
      </c>
      <c r="Z7482" s="15">
        <v>-7.4045230691433002</v>
      </c>
      <c r="AA7482" s="15">
        <v>-7.9918537927493496</v>
      </c>
      <c r="AB7482" s="15">
        <v>-11.645037387967101</v>
      </c>
      <c r="AC7482" s="15">
        <v>-11.7836788673401</v>
      </c>
      <c r="AD7482" s="15">
        <v>-8.7972701708599903</v>
      </c>
      <c r="AE7482" s="84">
        <v>-9.5785674258619604</v>
      </c>
      <c r="AF7482" s="84">
        <f t="shared" si="233"/>
        <v>10.928795049943748</v>
      </c>
    </row>
    <row r="7483" spans="2:32" x14ac:dyDescent="0.2">
      <c r="B7483" s="83">
        <v>10</v>
      </c>
      <c r="C7483" s="83">
        <v>11</v>
      </c>
      <c r="D7483" s="83">
        <v>15</v>
      </c>
      <c r="E7483" s="83">
        <f t="shared" si="232"/>
        <v>1</v>
      </c>
      <c r="F7483" s="15">
        <v>26.1766050977707</v>
      </c>
      <c r="G7483" s="15">
        <v>20.3452048826218</v>
      </c>
      <c r="H7483" s="15">
        <v>20.3560698335171</v>
      </c>
      <c r="I7483" s="15">
        <v>21.3915669631958</v>
      </c>
      <c r="J7483" s="15">
        <v>23.217526149272899</v>
      </c>
      <c r="K7483" s="15">
        <v>24.933400566101099</v>
      </c>
      <c r="L7483" s="15">
        <v>21.418206416964502</v>
      </c>
      <c r="M7483" s="15">
        <v>23.446975239753701</v>
      </c>
      <c r="N7483" s="15">
        <v>25.486617930650699</v>
      </c>
      <c r="O7483" s="15">
        <v>25.4998644537926</v>
      </c>
      <c r="P7483" s="15">
        <v>21.353617697834999</v>
      </c>
      <c r="Q7483" s="15">
        <v>22.241527553319902</v>
      </c>
      <c r="R7483" s="15">
        <v>25.575941338539099</v>
      </c>
      <c r="S7483" s="15">
        <v>22.319151963233899</v>
      </c>
      <c r="T7483" s="15">
        <v>24.136010839149399</v>
      </c>
      <c r="U7483" s="15">
        <v>21.7535607497692</v>
      </c>
      <c r="V7483" s="15">
        <v>14.7533004398942</v>
      </c>
      <c r="W7483" s="15">
        <v>-0.41799750104546501</v>
      </c>
      <c r="X7483" s="15">
        <v>16.980849066883302</v>
      </c>
      <c r="Y7483" s="15">
        <v>9.8867736885845705</v>
      </c>
      <c r="Z7483" s="15">
        <v>-2.7505328061580698</v>
      </c>
      <c r="AA7483" s="15">
        <v>-1.91514341136813</v>
      </c>
      <c r="AB7483" s="15">
        <v>-9.0915212993025794</v>
      </c>
      <c r="AC7483" s="15">
        <v>-12.310226076126099</v>
      </c>
      <c r="AD7483" s="15">
        <v>-7.0503224033862404</v>
      </c>
      <c r="AE7483" s="84">
        <v>-7.5961360703259704</v>
      </c>
      <c r="AF7483" s="84">
        <f t="shared" si="233"/>
        <v>14.236188127043723</v>
      </c>
    </row>
    <row r="7484" spans="2:32" x14ac:dyDescent="0.2">
      <c r="B7484" s="83">
        <v>10</v>
      </c>
      <c r="C7484" s="83">
        <v>11</v>
      </c>
      <c r="D7484" s="83">
        <v>16</v>
      </c>
      <c r="E7484" s="83">
        <f t="shared" si="232"/>
        <v>1</v>
      </c>
      <c r="F7484" s="15">
        <v>28.149192073345201</v>
      </c>
      <c r="G7484" s="15">
        <v>22.029731587410001</v>
      </c>
      <c r="H7484" s="15">
        <v>22.301297756910301</v>
      </c>
      <c r="I7484" s="15">
        <v>25.296684068679799</v>
      </c>
      <c r="J7484" s="15">
        <v>25.844754164934201</v>
      </c>
      <c r="K7484" s="15">
        <v>26.987666715621899</v>
      </c>
      <c r="L7484" s="15">
        <v>27.652924818992599</v>
      </c>
      <c r="M7484" s="15">
        <v>28.165063914537399</v>
      </c>
      <c r="N7484" s="15">
        <v>30.899586837530101</v>
      </c>
      <c r="O7484" s="15">
        <v>30.7519529037476</v>
      </c>
      <c r="P7484" s="15">
        <v>27.996274590492199</v>
      </c>
      <c r="Q7484" s="15">
        <v>31.3199006807804</v>
      </c>
      <c r="R7484" s="15">
        <v>36.887640004634903</v>
      </c>
      <c r="S7484" s="15">
        <v>33.496546393156102</v>
      </c>
      <c r="T7484" s="15">
        <v>36.183858803510702</v>
      </c>
      <c r="U7484" s="15">
        <v>31.367305043458899</v>
      </c>
      <c r="V7484" s="15">
        <v>38.1381337256432</v>
      </c>
      <c r="W7484" s="15">
        <v>22.851573628229101</v>
      </c>
      <c r="X7484" s="15">
        <v>52.3343567990065</v>
      </c>
      <c r="Y7484" s="15">
        <v>42.962598226904902</v>
      </c>
      <c r="Z7484" s="15">
        <v>16.399233350396202</v>
      </c>
      <c r="AA7484" s="15">
        <v>24.800438430637101</v>
      </c>
      <c r="AB7484" s="15">
        <v>10.987647942900701</v>
      </c>
      <c r="AC7484" s="15">
        <v>-8.5052514616847006</v>
      </c>
      <c r="AD7484" s="15">
        <v>29.550531406208901</v>
      </c>
      <c r="AE7484" s="84">
        <v>29.432859614595799</v>
      </c>
      <c r="AF7484" s="84">
        <f t="shared" si="233"/>
        <v>27.857019308483846</v>
      </c>
    </row>
    <row r="7485" spans="2:32" x14ac:dyDescent="0.2">
      <c r="B7485" s="83">
        <v>10</v>
      </c>
      <c r="C7485" s="83">
        <v>11</v>
      </c>
      <c r="D7485" s="83">
        <v>17</v>
      </c>
      <c r="E7485" s="83">
        <f t="shared" si="232"/>
        <v>1</v>
      </c>
      <c r="F7485" s="15">
        <v>31.0720937900543</v>
      </c>
      <c r="G7485" s="15">
        <v>27.3892620220184</v>
      </c>
      <c r="H7485" s="15">
        <v>30.1777306203842</v>
      </c>
      <c r="I7485" s="15">
        <v>34.2647597751617</v>
      </c>
      <c r="J7485" s="15">
        <v>35.441104046344797</v>
      </c>
      <c r="K7485" s="15">
        <v>34.9352397432327</v>
      </c>
      <c r="L7485" s="15">
        <v>39.5470133123398</v>
      </c>
      <c r="M7485" s="15">
        <v>35.136098199129101</v>
      </c>
      <c r="N7485" s="15">
        <v>41.9024200401306</v>
      </c>
      <c r="O7485" s="15">
        <v>42.996860548019399</v>
      </c>
      <c r="P7485" s="15">
        <v>43.663185868263199</v>
      </c>
      <c r="Q7485" s="15">
        <v>45.834702962398502</v>
      </c>
      <c r="R7485" s="15">
        <v>52.503371656417798</v>
      </c>
      <c r="S7485" s="15">
        <v>56.455537497520403</v>
      </c>
      <c r="T7485" s="15">
        <v>59.6096345026493</v>
      </c>
      <c r="U7485" s="15">
        <v>57.615747201919604</v>
      </c>
      <c r="V7485" s="15">
        <v>102.628796877146</v>
      </c>
      <c r="W7485" s="15">
        <v>137.004227181673</v>
      </c>
      <c r="X7485" s="15">
        <v>126.460148299217</v>
      </c>
      <c r="Y7485" s="15">
        <v>110.76619661903401</v>
      </c>
      <c r="Z7485" s="15">
        <v>86.791669446945207</v>
      </c>
      <c r="AA7485" s="15">
        <v>116.98150435399999</v>
      </c>
      <c r="AB7485" s="15">
        <v>92.063747726321196</v>
      </c>
      <c r="AC7485" s="15">
        <v>94.814579198062404</v>
      </c>
      <c r="AD7485" s="15">
        <v>139.058726100147</v>
      </c>
      <c r="AE7485" s="84">
        <v>142.26002173155501</v>
      </c>
      <c r="AF7485" s="84">
        <f t="shared" si="233"/>
        <v>69.899014589234028</v>
      </c>
    </row>
    <row r="7486" spans="2:32" x14ac:dyDescent="0.2">
      <c r="B7486" s="83">
        <v>10</v>
      </c>
      <c r="C7486" s="83">
        <v>11</v>
      </c>
      <c r="D7486" s="83">
        <v>18</v>
      </c>
      <c r="E7486" s="83">
        <f t="shared" si="232"/>
        <v>1</v>
      </c>
      <c r="F7486" s="15">
        <v>35.9332089576721</v>
      </c>
      <c r="G7486" s="15">
        <v>33.871855997085603</v>
      </c>
      <c r="H7486" s="15">
        <v>35.260904212951701</v>
      </c>
      <c r="I7486" s="15">
        <v>38.668900171279901</v>
      </c>
      <c r="J7486" s="15">
        <v>37.615566313505198</v>
      </c>
      <c r="K7486" s="15">
        <v>36.294027266502397</v>
      </c>
      <c r="L7486" s="15">
        <v>42.111425148487101</v>
      </c>
      <c r="M7486" s="15">
        <v>41.429341725826298</v>
      </c>
      <c r="N7486" s="15">
        <v>43.544932189226202</v>
      </c>
      <c r="O7486" s="15">
        <v>45.730059792518603</v>
      </c>
      <c r="P7486" s="15">
        <v>50.274040638208398</v>
      </c>
      <c r="Q7486" s="15">
        <v>48.392819572925603</v>
      </c>
      <c r="R7486" s="15">
        <v>62.6758813686371</v>
      </c>
      <c r="S7486" s="15">
        <v>66.886632238388103</v>
      </c>
      <c r="T7486" s="15">
        <v>66.806548101901996</v>
      </c>
      <c r="U7486" s="15">
        <v>68.517716645956</v>
      </c>
      <c r="V7486" s="15">
        <v>113.00598426413499</v>
      </c>
      <c r="W7486" s="15">
        <v>194.378805514574</v>
      </c>
      <c r="X7486" s="15">
        <v>166.67786942982701</v>
      </c>
      <c r="Y7486" s="15">
        <v>140.36209153461499</v>
      </c>
      <c r="Z7486" s="15">
        <v>172.622235892296</v>
      </c>
      <c r="AA7486" s="15">
        <v>207.02479165124899</v>
      </c>
      <c r="AB7486" s="15">
        <v>212.18139348125499</v>
      </c>
      <c r="AC7486" s="15">
        <v>197.898750500679</v>
      </c>
      <c r="AD7486" s="15">
        <v>243.783410416365</v>
      </c>
      <c r="AE7486" s="84">
        <v>241.08509603834199</v>
      </c>
      <c r="AF7486" s="84">
        <f t="shared" si="233"/>
        <v>101.65516496401574</v>
      </c>
    </row>
    <row r="7487" spans="2:32" x14ac:dyDescent="0.2">
      <c r="B7487" s="83">
        <v>10</v>
      </c>
      <c r="C7487" s="83">
        <v>11</v>
      </c>
      <c r="D7487" s="83">
        <v>19</v>
      </c>
      <c r="E7487" s="83">
        <f t="shared" si="232"/>
        <v>1</v>
      </c>
      <c r="F7487" s="15">
        <v>37.184217292785597</v>
      </c>
      <c r="G7487" s="15">
        <v>31.746388611793499</v>
      </c>
      <c r="H7487" s="15">
        <v>33.553947362899798</v>
      </c>
      <c r="I7487" s="15">
        <v>36.552048368454003</v>
      </c>
      <c r="J7487" s="15">
        <v>34.219173261642503</v>
      </c>
      <c r="K7487" s="15">
        <v>33.827912964820896</v>
      </c>
      <c r="L7487" s="15">
        <v>36.081012553453398</v>
      </c>
      <c r="M7487" s="15">
        <v>38.6183408224583</v>
      </c>
      <c r="N7487" s="15">
        <v>40.585908462524401</v>
      </c>
      <c r="O7487" s="15">
        <v>43.9792791166306</v>
      </c>
      <c r="P7487" s="15">
        <v>44.896295473575599</v>
      </c>
      <c r="Q7487" s="15">
        <v>43.9157734980583</v>
      </c>
      <c r="R7487" s="15">
        <v>51.665981767654401</v>
      </c>
      <c r="S7487" s="15">
        <v>54.989246998786903</v>
      </c>
      <c r="T7487" s="15">
        <v>56.257148887634301</v>
      </c>
      <c r="U7487" s="15">
        <v>59.5645575375557</v>
      </c>
      <c r="V7487" s="15">
        <v>99.369125971794105</v>
      </c>
      <c r="W7487" s="15">
        <v>120.43379703927</v>
      </c>
      <c r="X7487" s="15">
        <v>115.36375494384799</v>
      </c>
      <c r="Y7487" s="15">
        <v>111.865216867447</v>
      </c>
      <c r="Z7487" s="15">
        <v>133.77099299907701</v>
      </c>
      <c r="AA7487" s="15">
        <v>149.956384396315</v>
      </c>
      <c r="AB7487" s="15">
        <v>214.67832013988499</v>
      </c>
      <c r="AC7487" s="15">
        <v>194.34629325103799</v>
      </c>
      <c r="AD7487" s="15">
        <v>253.21822058963801</v>
      </c>
      <c r="AE7487" s="84">
        <v>255.65088313484199</v>
      </c>
      <c r="AF7487" s="84">
        <f t="shared" si="233"/>
        <v>89.472700858226233</v>
      </c>
    </row>
    <row r="7488" spans="2:32" x14ac:dyDescent="0.2">
      <c r="B7488" s="83">
        <v>10</v>
      </c>
      <c r="C7488" s="83">
        <v>11</v>
      </c>
      <c r="D7488" s="83">
        <v>20</v>
      </c>
      <c r="E7488" s="83">
        <f t="shared" si="232"/>
        <v>1</v>
      </c>
      <c r="F7488" s="15">
        <v>37.7401260719299</v>
      </c>
      <c r="G7488" s="15">
        <v>29.564432483673102</v>
      </c>
      <c r="H7488" s="15">
        <v>31.748753743410099</v>
      </c>
      <c r="I7488" s="15">
        <v>34.853124586105302</v>
      </c>
      <c r="J7488" s="15">
        <v>31.726488256454498</v>
      </c>
      <c r="K7488" s="15">
        <v>32.734518173217801</v>
      </c>
      <c r="L7488" s="15">
        <v>35.478173516988797</v>
      </c>
      <c r="M7488" s="15">
        <v>37.225875038385396</v>
      </c>
      <c r="N7488" s="15">
        <v>39.755489904403703</v>
      </c>
      <c r="O7488" s="15">
        <v>42.913930783271802</v>
      </c>
      <c r="P7488" s="15">
        <v>42.506620427608503</v>
      </c>
      <c r="Q7488" s="15">
        <v>41.2384269344807</v>
      </c>
      <c r="R7488" s="15">
        <v>50.533560598373398</v>
      </c>
      <c r="S7488" s="15">
        <v>54.2844864425659</v>
      </c>
      <c r="T7488" s="15">
        <v>56.114957379341099</v>
      </c>
      <c r="U7488" s="15">
        <v>57.7942620358467</v>
      </c>
      <c r="V7488" s="15">
        <v>87.837870258808096</v>
      </c>
      <c r="W7488" s="15">
        <v>171.340459012032</v>
      </c>
      <c r="X7488" s="15">
        <v>136.804345901489</v>
      </c>
      <c r="Y7488" s="15">
        <v>122.11412863063801</v>
      </c>
      <c r="Z7488" s="15">
        <v>148.77498374581299</v>
      </c>
      <c r="AA7488" s="15">
        <v>165.15760332131401</v>
      </c>
      <c r="AB7488" s="15">
        <v>224.106020047426</v>
      </c>
      <c r="AC7488" s="15">
        <v>206.090574112892</v>
      </c>
      <c r="AD7488" s="15">
        <v>238.94293237042399</v>
      </c>
      <c r="AE7488" s="84">
        <v>228.14131146717099</v>
      </c>
      <c r="AF7488" s="84">
        <f t="shared" si="233"/>
        <v>91.750902124771684</v>
      </c>
    </row>
    <row r="7489" spans="2:32" x14ac:dyDescent="0.2">
      <c r="B7489" s="83">
        <v>10</v>
      </c>
      <c r="C7489" s="83">
        <v>11</v>
      </c>
      <c r="D7489" s="83">
        <v>21</v>
      </c>
      <c r="E7489" s="83">
        <f t="shared" si="232"/>
        <v>1</v>
      </c>
      <c r="F7489" s="15">
        <v>36.696983348846402</v>
      </c>
      <c r="G7489" s="15">
        <v>26.650259037971502</v>
      </c>
      <c r="H7489" s="15">
        <v>29.644146814107899</v>
      </c>
      <c r="I7489" s="15">
        <v>32.791585416793801</v>
      </c>
      <c r="J7489" s="15">
        <v>31.047969136238098</v>
      </c>
      <c r="K7489" s="15">
        <v>31.8592276034355</v>
      </c>
      <c r="L7489" s="15">
        <v>33.790256641387899</v>
      </c>
      <c r="M7489" s="15">
        <v>34.584282300233802</v>
      </c>
      <c r="N7489" s="15">
        <v>39.494575377464301</v>
      </c>
      <c r="O7489" s="15">
        <v>41.1748139648438</v>
      </c>
      <c r="P7489" s="15">
        <v>40.693678106307999</v>
      </c>
      <c r="Q7489" s="15">
        <v>39.5268255019188</v>
      </c>
      <c r="R7489" s="15">
        <v>48.420643700599697</v>
      </c>
      <c r="S7489" s="15">
        <v>50.671103640079501</v>
      </c>
      <c r="T7489" s="15">
        <v>51.198181415319397</v>
      </c>
      <c r="U7489" s="15">
        <v>54.760055837154397</v>
      </c>
      <c r="V7489" s="15">
        <v>75.703550581932106</v>
      </c>
      <c r="W7489" s="15">
        <v>109.982696528673</v>
      </c>
      <c r="X7489" s="15">
        <v>95.524710571289106</v>
      </c>
      <c r="Y7489" s="15">
        <v>89.897641147613498</v>
      </c>
      <c r="Z7489" s="15">
        <v>108.738962163925</v>
      </c>
      <c r="AA7489" s="15">
        <v>149.43925737571701</v>
      </c>
      <c r="AB7489" s="15">
        <v>244.659405016422</v>
      </c>
      <c r="AC7489" s="15">
        <v>188.192168905497</v>
      </c>
      <c r="AD7489" s="15">
        <v>247.686246851444</v>
      </c>
      <c r="AE7489" s="84">
        <v>245.48371506786299</v>
      </c>
      <c r="AF7489" s="84">
        <f t="shared" si="233"/>
        <v>83.781267002041488</v>
      </c>
    </row>
    <row r="7490" spans="2:32" x14ac:dyDescent="0.2">
      <c r="B7490" s="83">
        <v>10</v>
      </c>
      <c r="C7490" s="83">
        <v>11</v>
      </c>
      <c r="D7490" s="83">
        <v>22</v>
      </c>
      <c r="E7490" s="83">
        <f t="shared" si="232"/>
        <v>1</v>
      </c>
      <c r="F7490" s="15">
        <v>35.2014022836685</v>
      </c>
      <c r="G7490" s="15">
        <v>23.6287944145203</v>
      </c>
      <c r="H7490" s="15">
        <v>25.527941365003599</v>
      </c>
      <c r="I7490" s="15">
        <v>29.1364556732178</v>
      </c>
      <c r="J7490" s="15">
        <v>28.848586111068698</v>
      </c>
      <c r="K7490" s="15">
        <v>31.7461592206955</v>
      </c>
      <c r="L7490" s="15">
        <v>33.6656000578404</v>
      </c>
      <c r="M7490" s="15">
        <v>32.344079024314901</v>
      </c>
      <c r="N7490" s="15">
        <v>38.216694069147103</v>
      </c>
      <c r="O7490" s="15">
        <v>39.324385933876002</v>
      </c>
      <c r="P7490" s="15">
        <v>38.951889453887901</v>
      </c>
      <c r="Q7490" s="15">
        <v>38.403845935583099</v>
      </c>
      <c r="R7490" s="15">
        <v>46.431486878871901</v>
      </c>
      <c r="S7490" s="15">
        <v>47.004809701919598</v>
      </c>
      <c r="T7490" s="15">
        <v>47.9931457672119</v>
      </c>
      <c r="U7490" s="15">
        <v>52.443397111415898</v>
      </c>
      <c r="V7490" s="15">
        <v>66.350853876352303</v>
      </c>
      <c r="W7490" s="15">
        <v>83.700058455228799</v>
      </c>
      <c r="X7490" s="15">
        <v>80.4480150475502</v>
      </c>
      <c r="Y7490" s="15">
        <v>79.086982061862898</v>
      </c>
      <c r="Z7490" s="15">
        <v>83.097225397348396</v>
      </c>
      <c r="AA7490" s="15">
        <v>93.691043820381196</v>
      </c>
      <c r="AB7490" s="15">
        <v>137.72031067514399</v>
      </c>
      <c r="AC7490" s="15">
        <v>217.040519492626</v>
      </c>
      <c r="AD7490" s="15">
        <v>229.84040160918201</v>
      </c>
      <c r="AE7490" s="84">
        <v>250.245933765411</v>
      </c>
      <c r="AF7490" s="84">
        <f t="shared" si="233"/>
        <v>73.465000661666551</v>
      </c>
    </row>
    <row r="7491" spans="2:32" x14ac:dyDescent="0.2">
      <c r="B7491" s="83">
        <v>10</v>
      </c>
      <c r="C7491" s="83">
        <v>12</v>
      </c>
      <c r="D7491" s="83">
        <v>7</v>
      </c>
      <c r="E7491" s="83">
        <f t="shared" ref="E7491:E7554" si="234">IF(D7491&lt;7,0,IF(D7491&gt;22,0,1))</f>
        <v>1</v>
      </c>
      <c r="F7491" s="15">
        <v>27.034180481255099</v>
      </c>
      <c r="G7491" s="15">
        <v>23.8007110376358</v>
      </c>
      <c r="H7491" s="15">
        <v>24.3232127408981</v>
      </c>
      <c r="I7491" s="15">
        <v>26.026792139053299</v>
      </c>
      <c r="J7491" s="15">
        <v>23.2377220964432</v>
      </c>
      <c r="K7491" s="15">
        <v>25.7416904935837</v>
      </c>
      <c r="L7491" s="15">
        <v>29.643934118270899</v>
      </c>
      <c r="M7491" s="15">
        <v>30.791742114067102</v>
      </c>
      <c r="N7491" s="15">
        <v>33.672035611152701</v>
      </c>
      <c r="O7491" s="15">
        <v>33.429809669494603</v>
      </c>
      <c r="P7491" s="15">
        <v>36.319472424268703</v>
      </c>
      <c r="Q7491" s="15">
        <v>45.853836030721702</v>
      </c>
      <c r="R7491" s="15">
        <v>45.604365358352702</v>
      </c>
      <c r="S7491" s="15">
        <v>50.981324178695701</v>
      </c>
      <c r="T7491" s="15">
        <v>53.692617623090698</v>
      </c>
      <c r="U7491" s="15">
        <v>47.689444501638398</v>
      </c>
      <c r="V7491" s="15">
        <v>63.780368757963203</v>
      </c>
      <c r="W7491" s="15">
        <v>65.547170544624294</v>
      </c>
      <c r="X7491" s="15">
        <v>70.308641650676705</v>
      </c>
      <c r="Y7491" s="15">
        <v>75.906854716062497</v>
      </c>
      <c r="Z7491" s="15">
        <v>71.462450486660003</v>
      </c>
      <c r="AA7491" s="15">
        <v>75.276144602894803</v>
      </c>
      <c r="AB7491" s="15">
        <v>58.314014864586298</v>
      </c>
      <c r="AC7491" s="15">
        <v>79.400790721297298</v>
      </c>
      <c r="AD7491" s="15">
        <v>122.259401430845</v>
      </c>
      <c r="AE7491" s="84">
        <v>121.142919624329</v>
      </c>
      <c r="AF7491" s="84">
        <f t="shared" ref="AF7491:AF7554" si="235">AVERAGE(F7491:AE7491)</f>
        <v>52.355448000713899</v>
      </c>
    </row>
    <row r="7492" spans="2:32" x14ac:dyDescent="0.2">
      <c r="B7492" s="83">
        <v>10</v>
      </c>
      <c r="C7492" s="83">
        <v>12</v>
      </c>
      <c r="D7492" s="83">
        <v>8</v>
      </c>
      <c r="E7492" s="83">
        <f t="shared" si="234"/>
        <v>1</v>
      </c>
      <c r="F7492" s="15">
        <v>28.369508769989</v>
      </c>
      <c r="G7492" s="15">
        <v>22.017187597274798</v>
      </c>
      <c r="H7492" s="15">
        <v>22.1416488685608</v>
      </c>
      <c r="I7492" s="15">
        <v>23.5771605548859</v>
      </c>
      <c r="J7492" s="15">
        <v>20.821349187612501</v>
      </c>
      <c r="K7492" s="15">
        <v>21.663564111947998</v>
      </c>
      <c r="L7492" s="15">
        <v>25.616472194671601</v>
      </c>
      <c r="M7492" s="15">
        <v>26.785557559490201</v>
      </c>
      <c r="N7492" s="15">
        <v>28.772904805183401</v>
      </c>
      <c r="O7492" s="15">
        <v>27.155875133752801</v>
      </c>
      <c r="P7492" s="15">
        <v>25.366198967039601</v>
      </c>
      <c r="Q7492" s="15">
        <v>24.7007864057869</v>
      </c>
      <c r="R7492" s="15">
        <v>33.7156738975048</v>
      </c>
      <c r="S7492" s="15">
        <v>35.259049440823503</v>
      </c>
      <c r="T7492" s="15">
        <v>34.611946561321602</v>
      </c>
      <c r="U7492" s="15">
        <v>30.344867813140201</v>
      </c>
      <c r="V7492" s="15">
        <v>12.240684515855</v>
      </c>
      <c r="W7492" s="15">
        <v>24.230919823644602</v>
      </c>
      <c r="X7492" s="15">
        <v>32.348478658184398</v>
      </c>
      <c r="Y7492" s="15">
        <v>33.456858951106703</v>
      </c>
      <c r="Z7492" s="15">
        <v>16.943263641372301</v>
      </c>
      <c r="AA7492" s="15">
        <v>4.9791225071102403</v>
      </c>
      <c r="AB7492" s="15">
        <v>-4.6099212381765202</v>
      </c>
      <c r="AC7492" s="15">
        <v>13.467498639225999</v>
      </c>
      <c r="AD7492" s="15">
        <v>20.957090788751799</v>
      </c>
      <c r="AE7492" s="84">
        <v>15.181786988735199</v>
      </c>
      <c r="AF7492" s="84">
        <f t="shared" si="235"/>
        <v>23.081366736338278</v>
      </c>
    </row>
    <row r="7493" spans="2:32" x14ac:dyDescent="0.2">
      <c r="B7493" s="83">
        <v>10</v>
      </c>
      <c r="C7493" s="83">
        <v>12</v>
      </c>
      <c r="D7493" s="83">
        <v>9</v>
      </c>
      <c r="E7493" s="83">
        <f t="shared" si="234"/>
        <v>1</v>
      </c>
      <c r="F7493" s="15">
        <v>28.915433815285599</v>
      </c>
      <c r="G7493" s="15">
        <v>20.9064604501724</v>
      </c>
      <c r="H7493" s="15">
        <v>20.844286783218401</v>
      </c>
      <c r="I7493" s="15">
        <v>22.277723299980199</v>
      </c>
      <c r="J7493" s="15">
        <v>20.921361371398</v>
      </c>
      <c r="K7493" s="15">
        <v>21.931682834684899</v>
      </c>
      <c r="L7493" s="15">
        <v>24.1201073813438</v>
      </c>
      <c r="M7493" s="15">
        <v>24.582583595514301</v>
      </c>
      <c r="N7493" s="15">
        <v>25.938620956212301</v>
      </c>
      <c r="O7493" s="15">
        <v>26.569790542989999</v>
      </c>
      <c r="P7493" s="15">
        <v>22.483736609764399</v>
      </c>
      <c r="Q7493" s="15">
        <v>21.124206925958401</v>
      </c>
      <c r="R7493" s="15">
        <v>29.115311878934499</v>
      </c>
      <c r="S7493" s="15">
        <v>28.0217830376811</v>
      </c>
      <c r="T7493" s="15">
        <v>29.6391668213755</v>
      </c>
      <c r="U7493" s="15">
        <v>27.2004076056629</v>
      </c>
      <c r="V7493" s="15">
        <v>6.7730870337709801</v>
      </c>
      <c r="W7493" s="15">
        <v>16.252653826922199</v>
      </c>
      <c r="X7493" s="15">
        <v>27.255454778879901</v>
      </c>
      <c r="Y7493" s="15">
        <v>20.444665698647501</v>
      </c>
      <c r="Z7493" s="15">
        <v>10.1570993670188</v>
      </c>
      <c r="AA7493" s="15">
        <v>-5.8079916783869301</v>
      </c>
      <c r="AB7493" s="15">
        <v>-7.2147560855690402</v>
      </c>
      <c r="AC7493" s="15">
        <v>1.3499749602675399</v>
      </c>
      <c r="AD7493" s="15">
        <v>7.8092215895950803</v>
      </c>
      <c r="AE7493" s="84">
        <v>12.7164507917315</v>
      </c>
      <c r="AF7493" s="84">
        <f t="shared" si="235"/>
        <v>18.628020161271316</v>
      </c>
    </row>
    <row r="7494" spans="2:32" x14ac:dyDescent="0.2">
      <c r="B7494" s="83">
        <v>10</v>
      </c>
      <c r="C7494" s="83">
        <v>12</v>
      </c>
      <c r="D7494" s="83">
        <v>10</v>
      </c>
      <c r="E7494" s="83">
        <f t="shared" si="234"/>
        <v>1</v>
      </c>
      <c r="F7494" s="15">
        <v>28.255094711303698</v>
      </c>
      <c r="G7494" s="15">
        <v>20.437977290153501</v>
      </c>
      <c r="H7494" s="15">
        <v>20.471401849746702</v>
      </c>
      <c r="I7494" s="15">
        <v>21.748957681179</v>
      </c>
      <c r="J7494" s="15">
        <v>19.851002205252598</v>
      </c>
      <c r="K7494" s="15">
        <v>21.317554029226301</v>
      </c>
      <c r="L7494" s="15">
        <v>23.343996468231101</v>
      </c>
      <c r="M7494" s="15">
        <v>23.538699122428898</v>
      </c>
      <c r="N7494" s="15">
        <v>24.811800333976699</v>
      </c>
      <c r="O7494" s="15">
        <v>25.1168164241314</v>
      </c>
      <c r="P7494" s="15">
        <v>19.219640065114898</v>
      </c>
      <c r="Q7494" s="15">
        <v>14.7901802447811</v>
      </c>
      <c r="R7494" s="15">
        <v>26.517418758899002</v>
      </c>
      <c r="S7494" s="15">
        <v>22.695632598727901</v>
      </c>
      <c r="T7494" s="15">
        <v>23.3712813722193</v>
      </c>
      <c r="U7494" s="15">
        <v>20.712188161902102</v>
      </c>
      <c r="V7494" s="15">
        <v>-0.69730814801156504</v>
      </c>
      <c r="W7494" s="15">
        <v>8.1588475263996507</v>
      </c>
      <c r="X7494" s="15">
        <v>17.1650175832659</v>
      </c>
      <c r="Y7494" s="15">
        <v>7.8208728512385903</v>
      </c>
      <c r="Z7494" s="15">
        <v>-1.1732806066721699</v>
      </c>
      <c r="AA7494" s="15">
        <v>-8.5867453081011806</v>
      </c>
      <c r="AB7494" s="15">
        <v>-9.8825901219844798</v>
      </c>
      <c r="AC7494" s="15">
        <v>-4.3926707115769403</v>
      </c>
      <c r="AD7494" s="15">
        <v>-3.2613395305424899</v>
      </c>
      <c r="AE7494" s="84">
        <v>-3.4795853875279401</v>
      </c>
      <c r="AF7494" s="84">
        <f t="shared" si="235"/>
        <v>13.764263825529289</v>
      </c>
    </row>
    <row r="7495" spans="2:32" x14ac:dyDescent="0.2">
      <c r="B7495" s="83">
        <v>10</v>
      </c>
      <c r="C7495" s="83">
        <v>12</v>
      </c>
      <c r="D7495" s="83">
        <v>11</v>
      </c>
      <c r="E7495" s="83">
        <f t="shared" si="234"/>
        <v>1</v>
      </c>
      <c r="F7495" s="15">
        <v>27.659131607174899</v>
      </c>
      <c r="G7495" s="15">
        <v>19.712117267847098</v>
      </c>
      <c r="H7495" s="15">
        <v>19.723448013305699</v>
      </c>
      <c r="I7495" s="15">
        <v>21.020771401405302</v>
      </c>
      <c r="J7495" s="15">
        <v>19.8684719783068</v>
      </c>
      <c r="K7495" s="15">
        <v>19.7428768307716</v>
      </c>
      <c r="L7495" s="15">
        <v>22.6653271043897</v>
      </c>
      <c r="M7495" s="15">
        <v>22.2659354723096</v>
      </c>
      <c r="N7495" s="15">
        <v>23.236897851526699</v>
      </c>
      <c r="O7495" s="15">
        <v>23.3637296967506</v>
      </c>
      <c r="P7495" s="15">
        <v>17.587362427026001</v>
      </c>
      <c r="Q7495" s="15">
        <v>10.922800975978401</v>
      </c>
      <c r="R7495" s="15">
        <v>23.092610815346202</v>
      </c>
      <c r="S7495" s="15">
        <v>21.1502974758744</v>
      </c>
      <c r="T7495" s="15">
        <v>15.472176854856301</v>
      </c>
      <c r="U7495" s="15">
        <v>13.905595381543</v>
      </c>
      <c r="V7495" s="15">
        <v>-3.0030199745297401</v>
      </c>
      <c r="W7495" s="15">
        <v>3.6308418859243399</v>
      </c>
      <c r="X7495" s="15">
        <v>9.8105363783538309</v>
      </c>
      <c r="Y7495" s="15">
        <v>7.7063801545947799</v>
      </c>
      <c r="Z7495" s="15">
        <v>-7.16043201192468</v>
      </c>
      <c r="AA7495" s="15">
        <v>-9.5649296783208904</v>
      </c>
      <c r="AB7495" s="15">
        <v>-11.027726973056801</v>
      </c>
      <c r="AC7495" s="15">
        <v>-8.0978271043300598</v>
      </c>
      <c r="AD7495" s="15">
        <v>-5.6118127874732</v>
      </c>
      <c r="AE7495" s="84">
        <v>-11.3654522743821</v>
      </c>
      <c r="AF7495" s="84">
        <f t="shared" si="235"/>
        <v>11.02715802958722</v>
      </c>
    </row>
    <row r="7496" spans="2:32" x14ac:dyDescent="0.2">
      <c r="B7496" s="83">
        <v>10</v>
      </c>
      <c r="C7496" s="83">
        <v>12</v>
      </c>
      <c r="D7496" s="83">
        <v>12</v>
      </c>
      <c r="E7496" s="83">
        <f t="shared" si="234"/>
        <v>1</v>
      </c>
      <c r="F7496" s="15">
        <v>27.720784449815699</v>
      </c>
      <c r="G7496" s="15">
        <v>20.1768344755173</v>
      </c>
      <c r="H7496" s="15">
        <v>19.969562156677199</v>
      </c>
      <c r="I7496" s="15">
        <v>21.4600596122742</v>
      </c>
      <c r="J7496" s="15">
        <v>20.450008596181899</v>
      </c>
      <c r="K7496" s="15">
        <v>19.4967225934863</v>
      </c>
      <c r="L7496" s="15">
        <v>22.619886777162598</v>
      </c>
      <c r="M7496" s="15">
        <v>22.586822800159499</v>
      </c>
      <c r="N7496" s="15">
        <v>23.798384747981999</v>
      </c>
      <c r="O7496" s="15">
        <v>23.6510049045086</v>
      </c>
      <c r="P7496" s="15">
        <v>19.383813933432101</v>
      </c>
      <c r="Q7496" s="15">
        <v>9.73135906507075</v>
      </c>
      <c r="R7496" s="15">
        <v>23.3635007743537</v>
      </c>
      <c r="S7496" s="15">
        <v>20.312546986341498</v>
      </c>
      <c r="T7496" s="15">
        <v>15.186862623244499</v>
      </c>
      <c r="U7496" s="15">
        <v>13.9237195336372</v>
      </c>
      <c r="V7496" s="15">
        <v>-3.7198169510587999</v>
      </c>
      <c r="W7496" s="15">
        <v>4.9772638235241198</v>
      </c>
      <c r="X7496" s="15">
        <v>9.7576946279406496</v>
      </c>
      <c r="Y7496" s="15">
        <v>6.0516544595360804</v>
      </c>
      <c r="Z7496" s="15">
        <v>-8.6025635813921699</v>
      </c>
      <c r="AA7496" s="15">
        <v>-10.062240838468099</v>
      </c>
      <c r="AB7496" s="15">
        <v>-11.4575690994263</v>
      </c>
      <c r="AC7496" s="15">
        <v>-7.3805984845161401</v>
      </c>
      <c r="AD7496" s="15">
        <v>-7.1792173155844203</v>
      </c>
      <c r="AE7496" s="84">
        <v>-11.4840012736917</v>
      </c>
      <c r="AF7496" s="84">
        <f t="shared" si="235"/>
        <v>10.951249207565702</v>
      </c>
    </row>
    <row r="7497" spans="2:32" x14ac:dyDescent="0.2">
      <c r="B7497" s="83">
        <v>10</v>
      </c>
      <c r="C7497" s="83">
        <v>12</v>
      </c>
      <c r="D7497" s="83">
        <v>13</v>
      </c>
      <c r="E7497" s="83">
        <f t="shared" si="234"/>
        <v>1</v>
      </c>
      <c r="F7497" s="15">
        <v>28.590225826323</v>
      </c>
      <c r="G7497" s="15">
        <v>19.980072942733798</v>
      </c>
      <c r="H7497" s="15">
        <v>19.9437800152302</v>
      </c>
      <c r="I7497" s="15">
        <v>21.282121219634998</v>
      </c>
      <c r="J7497" s="15">
        <v>20.913463132262201</v>
      </c>
      <c r="K7497" s="15">
        <v>19.864518945097899</v>
      </c>
      <c r="L7497" s="15">
        <v>23.548782425403601</v>
      </c>
      <c r="M7497" s="15">
        <v>22.971447882175401</v>
      </c>
      <c r="N7497" s="15">
        <v>24.040819952487901</v>
      </c>
      <c r="O7497" s="15">
        <v>24.451888806581501</v>
      </c>
      <c r="P7497" s="15">
        <v>19.576599402219099</v>
      </c>
      <c r="Q7497" s="15">
        <v>9.1895136529430808</v>
      </c>
      <c r="R7497" s="15">
        <v>24.3286603517085</v>
      </c>
      <c r="S7497" s="15">
        <v>21.430489317387298</v>
      </c>
      <c r="T7497" s="15">
        <v>14.327115668267</v>
      </c>
      <c r="U7497" s="15">
        <v>18.280113294959101</v>
      </c>
      <c r="V7497" s="15">
        <v>-4.2348738706111897</v>
      </c>
      <c r="W7497" s="15">
        <v>6.2224745895564597</v>
      </c>
      <c r="X7497" s="15">
        <v>11.3575298114941</v>
      </c>
      <c r="Y7497" s="15">
        <v>8.1904109649956194</v>
      </c>
      <c r="Z7497" s="15">
        <v>-7.9744852902442203</v>
      </c>
      <c r="AA7497" s="15">
        <v>-10.465177570894401</v>
      </c>
      <c r="AB7497" s="15">
        <v>-12.3100863370895</v>
      </c>
      <c r="AC7497" s="15">
        <v>-8.8078869763910799</v>
      </c>
      <c r="AD7497" s="15">
        <v>-8.4366106873750706</v>
      </c>
      <c r="AE7497" s="84">
        <v>-12.225062382459599</v>
      </c>
      <c r="AF7497" s="84">
        <f t="shared" si="235"/>
        <v>11.309070964861373</v>
      </c>
    </row>
    <row r="7498" spans="2:32" x14ac:dyDescent="0.2">
      <c r="B7498" s="83">
        <v>10</v>
      </c>
      <c r="C7498" s="83">
        <v>12</v>
      </c>
      <c r="D7498" s="83">
        <v>14</v>
      </c>
      <c r="E7498" s="83">
        <f t="shared" si="234"/>
        <v>1</v>
      </c>
      <c r="F7498" s="15">
        <v>29.547639623641999</v>
      </c>
      <c r="G7498" s="15">
        <v>20.004074334144601</v>
      </c>
      <c r="H7498" s="15">
        <v>19.823681130886101</v>
      </c>
      <c r="I7498" s="15">
        <v>21.072592545509298</v>
      </c>
      <c r="J7498" s="15">
        <v>21.108097865343101</v>
      </c>
      <c r="K7498" s="15">
        <v>20.613174681186699</v>
      </c>
      <c r="L7498" s="15">
        <v>23.427483451128001</v>
      </c>
      <c r="M7498" s="15">
        <v>22.9883014700413</v>
      </c>
      <c r="N7498" s="15">
        <v>23.822455697774899</v>
      </c>
      <c r="O7498" s="15">
        <v>24.075854981899301</v>
      </c>
      <c r="P7498" s="15">
        <v>18.766744781762402</v>
      </c>
      <c r="Q7498" s="15">
        <v>13.679174021482501</v>
      </c>
      <c r="R7498" s="15">
        <v>24.8652245724499</v>
      </c>
      <c r="S7498" s="15">
        <v>24.366165681645299</v>
      </c>
      <c r="T7498" s="15">
        <v>15.1714346562326</v>
      </c>
      <c r="U7498" s="15">
        <v>17.737280008226598</v>
      </c>
      <c r="V7498" s="15">
        <v>1.3779745696187</v>
      </c>
      <c r="W7498" s="15">
        <v>8.8560890751406607</v>
      </c>
      <c r="X7498" s="15">
        <v>13.8560647570044</v>
      </c>
      <c r="Y7498" s="15">
        <v>15.537560491204299</v>
      </c>
      <c r="Z7498" s="15">
        <v>-7.1299312768713596</v>
      </c>
      <c r="AA7498" s="15">
        <v>-9.3348315522670706</v>
      </c>
      <c r="AB7498" s="15">
        <v>-11.403997789382901</v>
      </c>
      <c r="AC7498" s="15">
        <v>-9.1367153503894798</v>
      </c>
      <c r="AD7498" s="15">
        <v>-4.9233672549873599</v>
      </c>
      <c r="AE7498" s="84">
        <v>-12.0453614055514</v>
      </c>
      <c r="AF7498" s="84">
        <f t="shared" si="235"/>
        <v>12.566263991033583</v>
      </c>
    </row>
    <row r="7499" spans="2:32" x14ac:dyDescent="0.2">
      <c r="B7499" s="83">
        <v>10</v>
      </c>
      <c r="C7499" s="83">
        <v>12</v>
      </c>
      <c r="D7499" s="83">
        <v>15</v>
      </c>
      <c r="E7499" s="83">
        <f t="shared" si="234"/>
        <v>1</v>
      </c>
      <c r="F7499" s="15">
        <v>30.2040124239922</v>
      </c>
      <c r="G7499" s="15">
        <v>21.188816815853102</v>
      </c>
      <c r="H7499" s="15">
        <v>20.3606523125172</v>
      </c>
      <c r="I7499" s="15">
        <v>22.313272871017499</v>
      </c>
      <c r="J7499" s="15">
        <v>23.415254527568798</v>
      </c>
      <c r="K7499" s="15">
        <v>22.1050564746857</v>
      </c>
      <c r="L7499" s="15">
        <v>25.632434369564098</v>
      </c>
      <c r="M7499" s="15">
        <v>23.964988088369399</v>
      </c>
      <c r="N7499" s="15">
        <v>25.3076732003689</v>
      </c>
      <c r="O7499" s="15">
        <v>27.032165667295502</v>
      </c>
      <c r="P7499" s="15">
        <v>23.3668370065689</v>
      </c>
      <c r="Q7499" s="15">
        <v>15.870169140152599</v>
      </c>
      <c r="R7499" s="15">
        <v>27.8703279430866</v>
      </c>
      <c r="S7499" s="15">
        <v>28.3076776945665</v>
      </c>
      <c r="T7499" s="15">
        <v>19.414919079005699</v>
      </c>
      <c r="U7499" s="15">
        <v>23.732020137205701</v>
      </c>
      <c r="V7499" s="15">
        <v>6.5802590338323501</v>
      </c>
      <c r="W7499" s="15">
        <v>21.280977489627901</v>
      </c>
      <c r="X7499" s="15">
        <v>24.184730387017101</v>
      </c>
      <c r="Y7499" s="15">
        <v>27.370510618316001</v>
      </c>
      <c r="Z7499" s="15">
        <v>8.1136088326573402E-2</v>
      </c>
      <c r="AA7499" s="15">
        <v>1.9524134137015801</v>
      </c>
      <c r="AB7499" s="15">
        <v>-11.607702438741899</v>
      </c>
      <c r="AC7499" s="15">
        <v>-5.6097737461328503</v>
      </c>
      <c r="AD7499" s="15">
        <v>4.2748571341484798</v>
      </c>
      <c r="AE7499" s="84">
        <v>-10.0459782708958</v>
      </c>
      <c r="AF7499" s="84">
        <f t="shared" si="235"/>
        <v>16.86721951773146</v>
      </c>
    </row>
    <row r="7500" spans="2:32" x14ac:dyDescent="0.2">
      <c r="B7500" s="83">
        <v>10</v>
      </c>
      <c r="C7500" s="83">
        <v>12</v>
      </c>
      <c r="D7500" s="83">
        <v>16</v>
      </c>
      <c r="E7500" s="83">
        <f t="shared" si="234"/>
        <v>1</v>
      </c>
      <c r="F7500" s="15">
        <v>32.335944276809698</v>
      </c>
      <c r="G7500" s="15">
        <v>22.390175704002399</v>
      </c>
      <c r="H7500" s="15">
        <v>22.920068543672599</v>
      </c>
      <c r="I7500" s="15">
        <v>24.897005046844502</v>
      </c>
      <c r="J7500" s="15">
        <v>24.528331071615199</v>
      </c>
      <c r="K7500" s="15">
        <v>26.0828136036396</v>
      </c>
      <c r="L7500" s="15">
        <v>28.661727001190201</v>
      </c>
      <c r="M7500" s="15">
        <v>26.718765753984499</v>
      </c>
      <c r="N7500" s="15">
        <v>29.094493814945199</v>
      </c>
      <c r="O7500" s="15">
        <v>31.235401967048599</v>
      </c>
      <c r="P7500" s="15">
        <v>29.647065579891201</v>
      </c>
      <c r="Q7500" s="15">
        <v>26.9996430811882</v>
      </c>
      <c r="R7500" s="15">
        <v>33.1168451106399</v>
      </c>
      <c r="S7500" s="15">
        <v>35.144970660157497</v>
      </c>
      <c r="T7500" s="15">
        <v>25.20402641958</v>
      </c>
      <c r="U7500" s="15">
        <v>29.705167577743499</v>
      </c>
      <c r="V7500" s="15">
        <v>24.571288799971299</v>
      </c>
      <c r="W7500" s="15">
        <v>42.165856147263199</v>
      </c>
      <c r="X7500" s="15">
        <v>42.8681875016578</v>
      </c>
      <c r="Y7500" s="15">
        <v>49.2620305703878</v>
      </c>
      <c r="Z7500" s="15">
        <v>16.598662145420899</v>
      </c>
      <c r="AA7500" s="15">
        <v>25.7647461998314</v>
      </c>
      <c r="AB7500" s="15">
        <v>-4.3768256789147904</v>
      </c>
      <c r="AC7500" s="15">
        <v>27.764373522266698</v>
      </c>
      <c r="AD7500" s="15">
        <v>49.641642647162101</v>
      </c>
      <c r="AE7500" s="84">
        <v>7.2397649431526698</v>
      </c>
      <c r="AF7500" s="84">
        <f t="shared" si="235"/>
        <v>28.083929692736607</v>
      </c>
    </row>
    <row r="7501" spans="2:32" x14ac:dyDescent="0.2">
      <c r="B7501" s="83">
        <v>10</v>
      </c>
      <c r="C7501" s="83">
        <v>12</v>
      </c>
      <c r="D7501" s="83">
        <v>17</v>
      </c>
      <c r="E7501" s="83">
        <f t="shared" si="234"/>
        <v>1</v>
      </c>
      <c r="F7501" s="15">
        <v>34.939398880958599</v>
      </c>
      <c r="G7501" s="15">
        <v>28.5998583250046</v>
      </c>
      <c r="H7501" s="15">
        <v>29.368083878994</v>
      </c>
      <c r="I7501" s="15">
        <v>32.770381101608301</v>
      </c>
      <c r="J7501" s="15">
        <v>30.3363795681</v>
      </c>
      <c r="K7501" s="15">
        <v>35.665424693107603</v>
      </c>
      <c r="L7501" s="15">
        <v>34.556749012470199</v>
      </c>
      <c r="M7501" s="15">
        <v>35.655739993095402</v>
      </c>
      <c r="N7501" s="15">
        <v>39.3428534178734</v>
      </c>
      <c r="O7501" s="15">
        <v>42.745254675388303</v>
      </c>
      <c r="P7501" s="15">
        <v>40.0249379794598</v>
      </c>
      <c r="Q7501" s="15">
        <v>56.978041379928598</v>
      </c>
      <c r="R7501" s="15">
        <v>48.759100566863999</v>
      </c>
      <c r="S7501" s="15">
        <v>51.660438425242901</v>
      </c>
      <c r="T7501" s="15">
        <v>48.570107512474102</v>
      </c>
      <c r="U7501" s="15">
        <v>55.783678044706598</v>
      </c>
      <c r="V7501" s="15">
        <v>104.912033440351</v>
      </c>
      <c r="W7501" s="15">
        <v>78.345512171745298</v>
      </c>
      <c r="X7501" s="15">
        <v>77.363997040987002</v>
      </c>
      <c r="Y7501" s="15">
        <v>88.238744604110707</v>
      </c>
      <c r="Z7501" s="15">
        <v>76.323996818721298</v>
      </c>
      <c r="AA7501" s="15">
        <v>98.019444897890097</v>
      </c>
      <c r="AB7501" s="15">
        <v>82.388698385000197</v>
      </c>
      <c r="AC7501" s="15">
        <v>100.69879157656401</v>
      </c>
      <c r="AD7501" s="15">
        <v>133.50340397524801</v>
      </c>
      <c r="AE7501" s="84">
        <v>82.209948540210704</v>
      </c>
      <c r="AF7501" s="84">
        <f t="shared" si="235"/>
        <v>60.298499957927099</v>
      </c>
    </row>
    <row r="7502" spans="2:32" x14ac:dyDescent="0.2">
      <c r="B7502" s="83">
        <v>10</v>
      </c>
      <c r="C7502" s="83">
        <v>12</v>
      </c>
      <c r="D7502" s="83">
        <v>18</v>
      </c>
      <c r="E7502" s="83">
        <f t="shared" si="234"/>
        <v>1</v>
      </c>
      <c r="F7502" s="15">
        <v>37.623445972442603</v>
      </c>
      <c r="G7502" s="15">
        <v>33.903952816963198</v>
      </c>
      <c r="H7502" s="15">
        <v>33.812396235465997</v>
      </c>
      <c r="I7502" s="15">
        <v>37.486483648300201</v>
      </c>
      <c r="J7502" s="15">
        <v>32.253955082893398</v>
      </c>
      <c r="K7502" s="15">
        <v>37.913727025508898</v>
      </c>
      <c r="L7502" s="15">
        <v>41.899107634067498</v>
      </c>
      <c r="M7502" s="15">
        <v>39.461437779664998</v>
      </c>
      <c r="N7502" s="15">
        <v>43.011962831020398</v>
      </c>
      <c r="O7502" s="15">
        <v>43.363676308631902</v>
      </c>
      <c r="P7502" s="15">
        <v>43.049453776121098</v>
      </c>
      <c r="Q7502" s="15">
        <v>74.180794151067701</v>
      </c>
      <c r="R7502" s="15">
        <v>54.855001920700097</v>
      </c>
      <c r="S7502" s="15">
        <v>55.264936693191501</v>
      </c>
      <c r="T7502" s="15">
        <v>64.347702212810503</v>
      </c>
      <c r="U7502" s="15">
        <v>72.454544977664995</v>
      </c>
      <c r="V7502" s="15">
        <v>157.39446613240199</v>
      </c>
      <c r="W7502" s="15">
        <v>109.208144642115</v>
      </c>
      <c r="X7502" s="15">
        <v>95.935533162593799</v>
      </c>
      <c r="Y7502" s="15">
        <v>101.931393054008</v>
      </c>
      <c r="Z7502" s="15">
        <v>155.55935928630799</v>
      </c>
      <c r="AA7502" s="15">
        <v>185.644392814875</v>
      </c>
      <c r="AB7502" s="15">
        <v>167.669304977655</v>
      </c>
      <c r="AC7502" s="15">
        <v>185.828377155542</v>
      </c>
      <c r="AD7502" s="15">
        <v>199.92355287289601</v>
      </c>
      <c r="AE7502" s="84">
        <v>195.743324598312</v>
      </c>
      <c r="AF7502" s="84">
        <f t="shared" si="235"/>
        <v>88.450785683200834</v>
      </c>
    </row>
    <row r="7503" spans="2:32" x14ac:dyDescent="0.2">
      <c r="B7503" s="83">
        <v>10</v>
      </c>
      <c r="C7503" s="83">
        <v>12</v>
      </c>
      <c r="D7503" s="83">
        <v>19</v>
      </c>
      <c r="E7503" s="83">
        <f t="shared" si="234"/>
        <v>1</v>
      </c>
      <c r="F7503" s="15">
        <v>38.734639841079698</v>
      </c>
      <c r="G7503" s="15">
        <v>31.6116589393616</v>
      </c>
      <c r="H7503" s="15">
        <v>32.026451786994897</v>
      </c>
      <c r="I7503" s="15">
        <v>34.189640792846703</v>
      </c>
      <c r="J7503" s="15">
        <v>28.408409916877702</v>
      </c>
      <c r="K7503" s="15">
        <v>32.521120798587802</v>
      </c>
      <c r="L7503" s="15">
        <v>38.962060995340302</v>
      </c>
      <c r="M7503" s="15">
        <v>36.340880255937599</v>
      </c>
      <c r="N7503" s="15">
        <v>38.726814177274697</v>
      </c>
      <c r="O7503" s="15">
        <v>39.2304751462936</v>
      </c>
      <c r="P7503" s="15">
        <v>38.371090281486502</v>
      </c>
      <c r="Q7503" s="15">
        <v>49.732423996925398</v>
      </c>
      <c r="R7503" s="15">
        <v>46.779880829334303</v>
      </c>
      <c r="S7503" s="15">
        <v>48.136570399284402</v>
      </c>
      <c r="T7503" s="15">
        <v>52.170700585126902</v>
      </c>
      <c r="U7503" s="15">
        <v>56.773358308076901</v>
      </c>
      <c r="V7503" s="15">
        <v>84.515202412605305</v>
      </c>
      <c r="W7503" s="15">
        <v>76.819460537672001</v>
      </c>
      <c r="X7503" s="15">
        <v>72.994928158521603</v>
      </c>
      <c r="Y7503" s="15">
        <v>80.947277112960805</v>
      </c>
      <c r="Z7503" s="15">
        <v>100.98122858142899</v>
      </c>
      <c r="AA7503" s="15">
        <v>160.651219557524</v>
      </c>
      <c r="AB7503" s="15">
        <v>148.34498269271899</v>
      </c>
      <c r="AC7503" s="15">
        <v>185.53868505287201</v>
      </c>
      <c r="AD7503" s="15">
        <v>186.768851915836</v>
      </c>
      <c r="AE7503" s="84">
        <v>193.559993089676</v>
      </c>
      <c r="AF7503" s="84">
        <f t="shared" si="235"/>
        <v>74.378384852409411</v>
      </c>
    </row>
    <row r="7504" spans="2:32" x14ac:dyDescent="0.2">
      <c r="B7504" s="83">
        <v>10</v>
      </c>
      <c r="C7504" s="83">
        <v>12</v>
      </c>
      <c r="D7504" s="83">
        <v>20</v>
      </c>
      <c r="E7504" s="83">
        <f t="shared" si="234"/>
        <v>1</v>
      </c>
      <c r="F7504" s="15">
        <v>38.307285678863501</v>
      </c>
      <c r="G7504" s="15">
        <v>28.755870009422299</v>
      </c>
      <c r="H7504" s="15">
        <v>29.885116431236298</v>
      </c>
      <c r="I7504" s="15">
        <v>32.056171642303497</v>
      </c>
      <c r="J7504" s="15">
        <v>26.6827823038101</v>
      </c>
      <c r="K7504" s="15">
        <v>30.763134296178801</v>
      </c>
      <c r="L7504" s="15">
        <v>36.655042568326003</v>
      </c>
      <c r="M7504" s="15">
        <v>34.0497833943367</v>
      </c>
      <c r="N7504" s="15">
        <v>36.231955175399797</v>
      </c>
      <c r="O7504" s="15">
        <v>36.503960669517497</v>
      </c>
      <c r="P7504" s="15">
        <v>35.966357561826698</v>
      </c>
      <c r="Q7504" s="15">
        <v>47.115094652175898</v>
      </c>
      <c r="R7504" s="15">
        <v>44.2445977928638</v>
      </c>
      <c r="S7504" s="15">
        <v>45.556393696785001</v>
      </c>
      <c r="T7504" s="15">
        <v>49.314032034397101</v>
      </c>
      <c r="U7504" s="15">
        <v>53.367855243086801</v>
      </c>
      <c r="V7504" s="15">
        <v>101.879715017796</v>
      </c>
      <c r="W7504" s="15">
        <v>77.181779468536405</v>
      </c>
      <c r="X7504" s="15">
        <v>71.649422919511807</v>
      </c>
      <c r="Y7504" s="15">
        <v>74.405311184883104</v>
      </c>
      <c r="Z7504" s="15">
        <v>107.714854351997</v>
      </c>
      <c r="AA7504" s="15">
        <v>159.081523384094</v>
      </c>
      <c r="AB7504" s="15">
        <v>149.40164744150599</v>
      </c>
      <c r="AC7504" s="15">
        <v>154.422124786496</v>
      </c>
      <c r="AD7504" s="15">
        <v>160.404920716286</v>
      </c>
      <c r="AE7504" s="84">
        <v>145.14201060724301</v>
      </c>
      <c r="AF7504" s="84">
        <f t="shared" si="235"/>
        <v>69.489951654956883</v>
      </c>
    </row>
    <row r="7505" spans="2:32" x14ac:dyDescent="0.2">
      <c r="B7505" s="83">
        <v>10</v>
      </c>
      <c r="C7505" s="83">
        <v>12</v>
      </c>
      <c r="D7505" s="83">
        <v>21</v>
      </c>
      <c r="E7505" s="83">
        <f t="shared" si="234"/>
        <v>1</v>
      </c>
      <c r="F7505" s="15">
        <v>36.837625648498502</v>
      </c>
      <c r="G7505" s="15">
        <v>27.440924329519301</v>
      </c>
      <c r="H7505" s="15">
        <v>28.5662130804062</v>
      </c>
      <c r="I7505" s="15">
        <v>31.129602264404301</v>
      </c>
      <c r="J7505" s="15">
        <v>28.1736611776352</v>
      </c>
      <c r="K7505" s="15">
        <v>30.2122539525032</v>
      </c>
      <c r="L7505" s="15">
        <v>34.3757446250915</v>
      </c>
      <c r="M7505" s="15">
        <v>33.816026482820497</v>
      </c>
      <c r="N7505" s="15">
        <v>36.776577095985402</v>
      </c>
      <c r="O7505" s="15">
        <v>37.231108828306198</v>
      </c>
      <c r="P7505" s="15">
        <v>35.646307116746897</v>
      </c>
      <c r="Q7505" s="15">
        <v>44.285504166364703</v>
      </c>
      <c r="R7505" s="15">
        <v>43.980985493183098</v>
      </c>
      <c r="S7505" s="15">
        <v>44.690440797805799</v>
      </c>
      <c r="T7505" s="15">
        <v>46.853032979965199</v>
      </c>
      <c r="U7505" s="15">
        <v>52.1535818853378</v>
      </c>
      <c r="V7505" s="15">
        <v>85.173441586971293</v>
      </c>
      <c r="W7505" s="15">
        <v>68.404850126028094</v>
      </c>
      <c r="X7505" s="15">
        <v>66.155657936096205</v>
      </c>
      <c r="Y7505" s="15">
        <v>68.182085950374599</v>
      </c>
      <c r="Z7505" s="15">
        <v>95.873028869688497</v>
      </c>
      <c r="AA7505" s="15">
        <v>172.124872522831</v>
      </c>
      <c r="AB7505" s="15">
        <v>149.17716424655899</v>
      </c>
      <c r="AC7505" s="15">
        <v>159.168570796013</v>
      </c>
      <c r="AD7505" s="15">
        <v>184.07479428923099</v>
      </c>
      <c r="AE7505" s="84">
        <v>174.68894133639299</v>
      </c>
      <c r="AF7505" s="84">
        <f t="shared" si="235"/>
        <v>69.815115291721526</v>
      </c>
    </row>
    <row r="7506" spans="2:32" x14ac:dyDescent="0.2">
      <c r="B7506" s="83">
        <v>10</v>
      </c>
      <c r="C7506" s="83">
        <v>12</v>
      </c>
      <c r="D7506" s="83">
        <v>22</v>
      </c>
      <c r="E7506" s="83">
        <f t="shared" si="234"/>
        <v>1</v>
      </c>
      <c r="F7506" s="15">
        <v>34.333893013000498</v>
      </c>
      <c r="G7506" s="15">
        <v>23.697609184265101</v>
      </c>
      <c r="H7506" s="15">
        <v>24.578035906791701</v>
      </c>
      <c r="I7506" s="15">
        <v>28.058107799529999</v>
      </c>
      <c r="J7506" s="15">
        <v>27.6334624390602</v>
      </c>
      <c r="K7506" s="15">
        <v>29.710890061855299</v>
      </c>
      <c r="L7506" s="15">
        <v>32.874798720836601</v>
      </c>
      <c r="M7506" s="15">
        <v>31.609819551706298</v>
      </c>
      <c r="N7506" s="15">
        <v>35.433186630725899</v>
      </c>
      <c r="O7506" s="15">
        <v>36.065079422950703</v>
      </c>
      <c r="P7506" s="15">
        <v>34.7031921269894</v>
      </c>
      <c r="Q7506" s="15">
        <v>40.086237495899198</v>
      </c>
      <c r="R7506" s="15">
        <v>40.1475768680573</v>
      </c>
      <c r="S7506" s="15">
        <v>41.036023844242102</v>
      </c>
      <c r="T7506" s="15">
        <v>43.014036213874803</v>
      </c>
      <c r="U7506" s="15">
        <v>47.503598396778102</v>
      </c>
      <c r="V7506" s="15">
        <v>67.366627179145794</v>
      </c>
      <c r="W7506" s="15">
        <v>58.327507763862599</v>
      </c>
      <c r="X7506" s="15">
        <v>58.179198879718797</v>
      </c>
      <c r="Y7506" s="15">
        <v>55.494668201446501</v>
      </c>
      <c r="Z7506" s="15">
        <v>71.332364193171301</v>
      </c>
      <c r="AA7506" s="15">
        <v>94.538627023339302</v>
      </c>
      <c r="AB7506" s="15">
        <v>135.49741011547999</v>
      </c>
      <c r="AC7506" s="15">
        <v>136.18604570817899</v>
      </c>
      <c r="AD7506" s="15">
        <v>136.95512556552899</v>
      </c>
      <c r="AE7506" s="84">
        <v>158.094213073611</v>
      </c>
      <c r="AF7506" s="84">
        <f t="shared" si="235"/>
        <v>58.556051360771022</v>
      </c>
    </row>
    <row r="7507" spans="2:32" x14ac:dyDescent="0.2">
      <c r="B7507" s="83">
        <v>10</v>
      </c>
      <c r="C7507" s="83">
        <v>13</v>
      </c>
      <c r="D7507" s="83">
        <v>7</v>
      </c>
      <c r="E7507" s="83">
        <f t="shared" si="234"/>
        <v>1</v>
      </c>
      <c r="F7507" s="15">
        <v>26.628744231939301</v>
      </c>
      <c r="G7507" s="15">
        <v>24.2441903219223</v>
      </c>
      <c r="H7507" s="15">
        <v>24.350487093925501</v>
      </c>
      <c r="I7507" s="15">
        <v>25.720317899704</v>
      </c>
      <c r="J7507" s="15">
        <v>22.736873429775201</v>
      </c>
      <c r="K7507" s="15">
        <v>27.3404714927673</v>
      </c>
      <c r="L7507" s="15">
        <v>32.536290621757502</v>
      </c>
      <c r="M7507" s="15">
        <v>33.303857890129102</v>
      </c>
      <c r="N7507" s="15">
        <v>33.963736576080301</v>
      </c>
      <c r="O7507" s="15">
        <v>33.946598332405102</v>
      </c>
      <c r="P7507" s="15">
        <v>42.5350091919899</v>
      </c>
      <c r="Q7507" s="15">
        <v>39.782455388069202</v>
      </c>
      <c r="R7507" s="15">
        <v>50.218255451917599</v>
      </c>
      <c r="S7507" s="15">
        <v>51.696050737381</v>
      </c>
      <c r="T7507" s="15">
        <v>48.665453456878701</v>
      </c>
      <c r="U7507" s="15">
        <v>54.207531747579601</v>
      </c>
      <c r="V7507" s="15">
        <v>53.369513936757997</v>
      </c>
      <c r="W7507" s="15">
        <v>58.006828506469702</v>
      </c>
      <c r="X7507" s="15">
        <v>67.531401076316797</v>
      </c>
      <c r="Y7507" s="15">
        <v>65.813414999008202</v>
      </c>
      <c r="Z7507" s="15">
        <v>66.268359677553207</v>
      </c>
      <c r="AA7507" s="15">
        <v>64.450333371460403</v>
      </c>
      <c r="AB7507" s="15">
        <v>78.291097309112502</v>
      </c>
      <c r="AC7507" s="15">
        <v>89.238973995447196</v>
      </c>
      <c r="AD7507" s="15">
        <v>92.849055821657203</v>
      </c>
      <c r="AE7507" s="84">
        <v>86.994435405611995</v>
      </c>
      <c r="AF7507" s="84">
        <f t="shared" si="235"/>
        <v>49.795759152446799</v>
      </c>
    </row>
    <row r="7508" spans="2:32" x14ac:dyDescent="0.2">
      <c r="B7508" s="83">
        <v>10</v>
      </c>
      <c r="C7508" s="83">
        <v>13</v>
      </c>
      <c r="D7508" s="83">
        <v>8</v>
      </c>
      <c r="E7508" s="83">
        <f t="shared" si="234"/>
        <v>1</v>
      </c>
      <c r="F7508" s="15">
        <v>27.4485691139698</v>
      </c>
      <c r="G7508" s="15">
        <v>21.977169138908401</v>
      </c>
      <c r="H7508" s="15">
        <v>22.002608644485498</v>
      </c>
      <c r="I7508" s="15">
        <v>23.090040754318199</v>
      </c>
      <c r="J7508" s="15">
        <v>17.082428060829599</v>
      </c>
      <c r="K7508" s="15">
        <v>23.6050231749117</v>
      </c>
      <c r="L7508" s="15">
        <v>27.834676395416299</v>
      </c>
      <c r="M7508" s="15">
        <v>26.868029588699301</v>
      </c>
      <c r="N7508" s="15">
        <v>26.444299385465701</v>
      </c>
      <c r="O7508" s="15">
        <v>24.9548817959428</v>
      </c>
      <c r="P7508" s="15">
        <v>18.666800486698701</v>
      </c>
      <c r="Q7508" s="15">
        <v>25.4813716641432</v>
      </c>
      <c r="R7508" s="15">
        <v>33.271742056489003</v>
      </c>
      <c r="S7508" s="15">
        <v>33.157953243493999</v>
      </c>
      <c r="T7508" s="15">
        <v>23.3753897884041</v>
      </c>
      <c r="U7508" s="15">
        <v>24.348157572105499</v>
      </c>
      <c r="V7508" s="15">
        <v>18.198487680062701</v>
      </c>
      <c r="W7508" s="15">
        <v>23.948965591922398</v>
      </c>
      <c r="X7508" s="15">
        <v>30.015501280039501</v>
      </c>
      <c r="Y7508" s="15">
        <v>24.1538006764501</v>
      </c>
      <c r="Z7508" s="15">
        <v>0.93808833926916102</v>
      </c>
      <c r="AA7508" s="15">
        <v>-4.3378506690263796</v>
      </c>
      <c r="AB7508" s="15">
        <v>5.0163390022218204</v>
      </c>
      <c r="AC7508" s="15">
        <v>8.2779953435957392</v>
      </c>
      <c r="AD7508" s="15">
        <v>8.8169440963715306</v>
      </c>
      <c r="AE7508" s="84">
        <v>5.2204452330470099</v>
      </c>
      <c r="AF7508" s="84">
        <f t="shared" si="235"/>
        <v>19.994532978393671</v>
      </c>
    </row>
    <row r="7509" spans="2:32" x14ac:dyDescent="0.2">
      <c r="B7509" s="83">
        <v>10</v>
      </c>
      <c r="C7509" s="83">
        <v>13</v>
      </c>
      <c r="D7509" s="83">
        <v>9</v>
      </c>
      <c r="E7509" s="83">
        <f t="shared" si="234"/>
        <v>1</v>
      </c>
      <c r="F7509" s="15">
        <v>26.775317489206799</v>
      </c>
      <c r="G7509" s="15">
        <v>20.835050463676499</v>
      </c>
      <c r="H7509" s="15">
        <v>20.799754104614301</v>
      </c>
      <c r="I7509" s="15">
        <v>22.256031793355898</v>
      </c>
      <c r="J7509" s="15">
        <v>18.006167981952402</v>
      </c>
      <c r="K7509" s="15">
        <v>23.132610664606101</v>
      </c>
      <c r="L7509" s="15">
        <v>25.732793788194702</v>
      </c>
      <c r="M7509" s="15">
        <v>24.9133790248632</v>
      </c>
      <c r="N7509" s="15">
        <v>25.388198851496</v>
      </c>
      <c r="O7509" s="15">
        <v>25.6154749986231</v>
      </c>
      <c r="P7509" s="15">
        <v>17.732743642359999</v>
      </c>
      <c r="Q7509" s="15">
        <v>24.999554626762901</v>
      </c>
      <c r="R7509" s="15">
        <v>28.904213264673899</v>
      </c>
      <c r="S7509" s="15">
        <v>28.440953722268301</v>
      </c>
      <c r="T7509" s="15">
        <v>22.8866447563171</v>
      </c>
      <c r="U7509" s="15">
        <v>15.135410696432</v>
      </c>
      <c r="V7509" s="15">
        <v>13.4783398546875</v>
      </c>
      <c r="W7509" s="15">
        <v>21.570414749830999</v>
      </c>
      <c r="X7509" s="15">
        <v>27.3419569951743</v>
      </c>
      <c r="Y7509" s="15">
        <v>23.211704818353098</v>
      </c>
      <c r="Z7509" s="15">
        <v>-6.6499932882636799</v>
      </c>
      <c r="AA7509" s="15">
        <v>-7.2254169249534597</v>
      </c>
      <c r="AB7509" s="15">
        <v>-3.4211610348969699</v>
      </c>
      <c r="AC7509" s="15">
        <v>-0.13050133703649</v>
      </c>
      <c r="AD7509" s="15">
        <v>6.25712091683969</v>
      </c>
      <c r="AE7509" s="84">
        <v>-3.6821394224613901</v>
      </c>
      <c r="AF7509" s="84">
        <f t="shared" si="235"/>
        <v>17.011716353718342</v>
      </c>
    </row>
    <row r="7510" spans="2:32" x14ac:dyDescent="0.2">
      <c r="B7510" s="83">
        <v>10</v>
      </c>
      <c r="C7510" s="83">
        <v>13</v>
      </c>
      <c r="D7510" s="83">
        <v>10</v>
      </c>
      <c r="E7510" s="83">
        <f t="shared" si="234"/>
        <v>1</v>
      </c>
      <c r="F7510" s="15">
        <v>27.073224588573002</v>
      </c>
      <c r="G7510" s="15">
        <v>20.793967796325699</v>
      </c>
      <c r="H7510" s="15">
        <v>21.019919605255101</v>
      </c>
      <c r="I7510" s="15">
        <v>22.2245182206631</v>
      </c>
      <c r="J7510" s="15">
        <v>18.6806146130562</v>
      </c>
      <c r="K7510" s="15">
        <v>23.750332155466101</v>
      </c>
      <c r="L7510" s="15">
        <v>25.6025312891006</v>
      </c>
      <c r="M7510" s="15">
        <v>24.684520491600001</v>
      </c>
      <c r="N7510" s="15">
        <v>25.2859613251686</v>
      </c>
      <c r="O7510" s="15">
        <v>24.870807314753499</v>
      </c>
      <c r="P7510" s="15">
        <v>13.965898424331099</v>
      </c>
      <c r="Q7510" s="15">
        <v>22.819325683951401</v>
      </c>
      <c r="R7510" s="15">
        <v>26.8836458705068</v>
      </c>
      <c r="S7510" s="15">
        <v>26.716826223298899</v>
      </c>
      <c r="T7510" s="15">
        <v>18.273301223553698</v>
      </c>
      <c r="U7510" s="15">
        <v>10.809613718345799</v>
      </c>
      <c r="V7510" s="15">
        <v>8.7753324863016609</v>
      </c>
      <c r="W7510" s="15">
        <v>16.451309907826602</v>
      </c>
      <c r="X7510" s="15">
        <v>18.1824098043889</v>
      </c>
      <c r="Y7510" s="15">
        <v>15.2548709661849</v>
      </c>
      <c r="Z7510" s="15">
        <v>-8.3259492735713696</v>
      </c>
      <c r="AA7510" s="15">
        <v>-8.3061547753810903</v>
      </c>
      <c r="AB7510" s="15">
        <v>-4.3496806041151297</v>
      </c>
      <c r="AC7510" s="15">
        <v>-4.3422343973219402</v>
      </c>
      <c r="AD7510" s="15">
        <v>0.67068165495991705</v>
      </c>
      <c r="AE7510" s="84">
        <v>-7.1094600321203503</v>
      </c>
      <c r="AF7510" s="84">
        <f t="shared" si="235"/>
        <v>14.62908208773468</v>
      </c>
    </row>
    <row r="7511" spans="2:32" x14ac:dyDescent="0.2">
      <c r="B7511" s="83">
        <v>10</v>
      </c>
      <c r="C7511" s="83">
        <v>13</v>
      </c>
      <c r="D7511" s="83">
        <v>11</v>
      </c>
      <c r="E7511" s="83">
        <f t="shared" si="234"/>
        <v>1</v>
      </c>
      <c r="F7511" s="15">
        <v>26.990550937250301</v>
      </c>
      <c r="G7511" s="15">
        <v>20.4120304021835</v>
      </c>
      <c r="H7511" s="15">
        <v>20.4784492368698</v>
      </c>
      <c r="I7511" s="15">
        <v>21.6847432086468</v>
      </c>
      <c r="J7511" s="15">
        <v>17.751946642160402</v>
      </c>
      <c r="K7511" s="15">
        <v>23.715912274360701</v>
      </c>
      <c r="L7511" s="15">
        <v>25.083783260345498</v>
      </c>
      <c r="M7511" s="15">
        <v>24.2456909162998</v>
      </c>
      <c r="N7511" s="15">
        <v>23.393477785736302</v>
      </c>
      <c r="O7511" s="15">
        <v>24.283956125408402</v>
      </c>
      <c r="P7511" s="15">
        <v>10.9121851380318</v>
      </c>
      <c r="Q7511" s="15">
        <v>20.987638473316998</v>
      </c>
      <c r="R7511" s="15">
        <v>26.0070052081347</v>
      </c>
      <c r="S7511" s="15">
        <v>19.290972951859199</v>
      </c>
      <c r="T7511" s="15">
        <v>11.4022271583676</v>
      </c>
      <c r="U7511" s="15">
        <v>7.3707735310494904</v>
      </c>
      <c r="V7511" s="15">
        <v>4.7100986976027501</v>
      </c>
      <c r="W7511" s="15">
        <v>7.4617443512380097</v>
      </c>
      <c r="X7511" s="15">
        <v>14.5091038535684</v>
      </c>
      <c r="Y7511" s="15">
        <v>2.6101380961649099</v>
      </c>
      <c r="Z7511" s="15">
        <v>-9.1673541815280899</v>
      </c>
      <c r="AA7511" s="15">
        <v>-9.5784984483718905</v>
      </c>
      <c r="AB7511" s="15">
        <v>-6.8707165277600302</v>
      </c>
      <c r="AC7511" s="15">
        <v>-7.7615974157452596</v>
      </c>
      <c r="AD7511" s="15">
        <v>-9.3441746621578901</v>
      </c>
      <c r="AE7511" s="84">
        <v>-11.8957461912632</v>
      </c>
      <c r="AF7511" s="84">
        <f t="shared" si="235"/>
        <v>11.487859262375734</v>
      </c>
    </row>
    <row r="7512" spans="2:32" x14ac:dyDescent="0.2">
      <c r="B7512" s="83">
        <v>10</v>
      </c>
      <c r="C7512" s="83">
        <v>13</v>
      </c>
      <c r="D7512" s="83">
        <v>12</v>
      </c>
      <c r="E7512" s="83">
        <f t="shared" si="234"/>
        <v>1</v>
      </c>
      <c r="F7512" s="15">
        <v>26.500182399272902</v>
      </c>
      <c r="G7512" s="15">
        <v>20.642334091186498</v>
      </c>
      <c r="H7512" s="15">
        <v>20.8317187309265</v>
      </c>
      <c r="I7512" s="15">
        <v>22.066860106945001</v>
      </c>
      <c r="J7512" s="15">
        <v>17.413590140938801</v>
      </c>
      <c r="K7512" s="15">
        <v>23.558905754208599</v>
      </c>
      <c r="L7512" s="15">
        <v>25.331457653999301</v>
      </c>
      <c r="M7512" s="15">
        <v>24.035025656461698</v>
      </c>
      <c r="N7512" s="15">
        <v>23.652890393972399</v>
      </c>
      <c r="O7512" s="15">
        <v>25.0254045113027</v>
      </c>
      <c r="P7512" s="15">
        <v>10.6003981185257</v>
      </c>
      <c r="Q7512" s="15">
        <v>21.762113831803202</v>
      </c>
      <c r="R7512" s="15">
        <v>25.996943398565101</v>
      </c>
      <c r="S7512" s="15">
        <v>20.451115825071899</v>
      </c>
      <c r="T7512" s="15">
        <v>11.715729368343901</v>
      </c>
      <c r="U7512" s="15">
        <v>11.9644534611925</v>
      </c>
      <c r="V7512" s="15">
        <v>7.8067817913144797</v>
      </c>
      <c r="W7512" s="15">
        <v>9.7987858210802106</v>
      </c>
      <c r="X7512" s="15">
        <v>15.80301882286</v>
      </c>
      <c r="Y7512" s="15">
        <v>5.73117703014612</v>
      </c>
      <c r="Z7512" s="15">
        <v>-9.3299899172186809</v>
      </c>
      <c r="AA7512" s="15">
        <v>-9.9667122216224708</v>
      </c>
      <c r="AB7512" s="15">
        <v>-4.0467526130676301</v>
      </c>
      <c r="AC7512" s="15">
        <v>-7.0020794157236796</v>
      </c>
      <c r="AD7512" s="15">
        <v>-6.9763966203331904</v>
      </c>
      <c r="AE7512" s="84">
        <v>-11.9528542969823</v>
      </c>
      <c r="AF7512" s="84">
        <f t="shared" si="235"/>
        <v>12.362080839352679</v>
      </c>
    </row>
    <row r="7513" spans="2:32" x14ac:dyDescent="0.2">
      <c r="B7513" s="83">
        <v>10</v>
      </c>
      <c r="C7513" s="83">
        <v>13</v>
      </c>
      <c r="D7513" s="83">
        <v>13</v>
      </c>
      <c r="E7513" s="83">
        <f t="shared" si="234"/>
        <v>1</v>
      </c>
      <c r="F7513" s="15">
        <v>27.4046256771088</v>
      </c>
      <c r="G7513" s="15">
        <v>20.806743814468401</v>
      </c>
      <c r="H7513" s="15">
        <v>20.864203342437701</v>
      </c>
      <c r="I7513" s="15">
        <v>22.386693994045299</v>
      </c>
      <c r="J7513" s="15">
        <v>17.6523860146999</v>
      </c>
      <c r="K7513" s="15">
        <v>24.286747213840499</v>
      </c>
      <c r="L7513" s="15">
        <v>25.531557335853599</v>
      </c>
      <c r="M7513" s="15">
        <v>24.3985527713299</v>
      </c>
      <c r="N7513" s="15">
        <v>24.5520539422035</v>
      </c>
      <c r="O7513" s="15">
        <v>25.650760800898102</v>
      </c>
      <c r="P7513" s="15">
        <v>11.5931091717109</v>
      </c>
      <c r="Q7513" s="15">
        <v>23.554788612693599</v>
      </c>
      <c r="R7513" s="15">
        <v>26.938931329280098</v>
      </c>
      <c r="S7513" s="15">
        <v>21.137370021343202</v>
      </c>
      <c r="T7513" s="15">
        <v>15.979462125271599</v>
      </c>
      <c r="U7513" s="15">
        <v>17.6542201399505</v>
      </c>
      <c r="V7513" s="15">
        <v>10.994245027408001</v>
      </c>
      <c r="W7513" s="15">
        <v>14.3024282818735</v>
      </c>
      <c r="X7513" s="15">
        <v>22.333656518161298</v>
      </c>
      <c r="Y7513" s="15">
        <v>8.53266871020198</v>
      </c>
      <c r="Z7513" s="15">
        <v>-9.2656387653648906</v>
      </c>
      <c r="AA7513" s="15">
        <v>-10.708472072124501</v>
      </c>
      <c r="AB7513" s="15">
        <v>-4.1148932836949799</v>
      </c>
      <c r="AC7513" s="15">
        <v>-6.0393396976748503</v>
      </c>
      <c r="AD7513" s="15">
        <v>-6.4413387506902202</v>
      </c>
      <c r="AE7513" s="84">
        <v>-11.3713404426724</v>
      </c>
      <c r="AF7513" s="84">
        <f t="shared" si="235"/>
        <v>13.792853147406097</v>
      </c>
    </row>
    <row r="7514" spans="2:32" x14ac:dyDescent="0.2">
      <c r="B7514" s="83">
        <v>10</v>
      </c>
      <c r="C7514" s="83">
        <v>13</v>
      </c>
      <c r="D7514" s="83">
        <v>14</v>
      </c>
      <c r="E7514" s="83">
        <f t="shared" si="234"/>
        <v>1</v>
      </c>
      <c r="F7514" s="15">
        <v>27.093620303154001</v>
      </c>
      <c r="G7514" s="15">
        <v>21.155009254455599</v>
      </c>
      <c r="H7514" s="15">
        <v>20.756850309371899</v>
      </c>
      <c r="I7514" s="15">
        <v>22.153056146621701</v>
      </c>
      <c r="J7514" s="15">
        <v>18.571385821223299</v>
      </c>
      <c r="K7514" s="15">
        <v>23.8667513841391</v>
      </c>
      <c r="L7514" s="15">
        <v>25.4660852632523</v>
      </c>
      <c r="M7514" s="15">
        <v>24.602814742565201</v>
      </c>
      <c r="N7514" s="15">
        <v>23.7944457173049</v>
      </c>
      <c r="O7514" s="15">
        <v>24.9792058800459</v>
      </c>
      <c r="P7514" s="15">
        <v>15.219284346357</v>
      </c>
      <c r="Q7514" s="15">
        <v>22.928192738086</v>
      </c>
      <c r="R7514" s="15">
        <v>28.484907695293401</v>
      </c>
      <c r="S7514" s="15">
        <v>21.923577338933899</v>
      </c>
      <c r="T7514" s="15">
        <v>15.3021429687142</v>
      </c>
      <c r="U7514" s="15">
        <v>20.2633603366911</v>
      </c>
      <c r="V7514" s="15">
        <v>13.401082186400901</v>
      </c>
      <c r="W7514" s="15">
        <v>17.771393910035499</v>
      </c>
      <c r="X7514" s="15">
        <v>29.852761384166801</v>
      </c>
      <c r="Y7514" s="15">
        <v>14.114661498792501</v>
      </c>
      <c r="Z7514" s="15">
        <v>-8.1068819731473898</v>
      </c>
      <c r="AA7514" s="15">
        <v>-8.8404001533389103</v>
      </c>
      <c r="AB7514" s="15">
        <v>-4.56460151362419</v>
      </c>
      <c r="AC7514" s="15">
        <v>-3.6213516924679299</v>
      </c>
      <c r="AD7514" s="15">
        <v>-5.00824272857606</v>
      </c>
      <c r="AE7514" s="84">
        <v>-10.7922397519201</v>
      </c>
      <c r="AF7514" s="84">
        <f t="shared" si="235"/>
        <v>15.029495054328097</v>
      </c>
    </row>
    <row r="7515" spans="2:32" x14ac:dyDescent="0.2">
      <c r="B7515" s="83">
        <v>10</v>
      </c>
      <c r="C7515" s="83">
        <v>13</v>
      </c>
      <c r="D7515" s="83">
        <v>15</v>
      </c>
      <c r="E7515" s="83">
        <f t="shared" si="234"/>
        <v>1</v>
      </c>
      <c r="F7515" s="15">
        <v>29.820590487956999</v>
      </c>
      <c r="G7515" s="15">
        <v>21.398132086753801</v>
      </c>
      <c r="H7515" s="15">
        <v>21.773973594665499</v>
      </c>
      <c r="I7515" s="15">
        <v>23.6348823509216</v>
      </c>
      <c r="J7515" s="15">
        <v>19.380868422627501</v>
      </c>
      <c r="K7515" s="15">
        <v>25.344598421335199</v>
      </c>
      <c r="L7515" s="15">
        <v>26.0161851377487</v>
      </c>
      <c r="M7515" s="15">
        <v>24.752290595293001</v>
      </c>
      <c r="N7515" s="15">
        <v>25.542151011228601</v>
      </c>
      <c r="O7515" s="15">
        <v>28.848083625316601</v>
      </c>
      <c r="P7515" s="15">
        <v>13.4567598611936</v>
      </c>
      <c r="Q7515" s="15">
        <v>24.5344764644802</v>
      </c>
      <c r="R7515" s="15">
        <v>29.145128306627299</v>
      </c>
      <c r="S7515" s="15">
        <v>23.318226228952401</v>
      </c>
      <c r="T7515" s="15">
        <v>20.161270300447899</v>
      </c>
      <c r="U7515" s="15">
        <v>28.836435851671698</v>
      </c>
      <c r="V7515" s="15">
        <v>19.861019941598201</v>
      </c>
      <c r="W7515" s="15">
        <v>23.051621098026601</v>
      </c>
      <c r="X7515" s="15">
        <v>32.800519824877398</v>
      </c>
      <c r="Y7515" s="15">
        <v>20.716047106266</v>
      </c>
      <c r="Z7515" s="15">
        <v>-1.67488059419394</v>
      </c>
      <c r="AA7515" s="15">
        <v>-9.3614566808491908</v>
      </c>
      <c r="AB7515" s="15">
        <v>-2.4387868813723301</v>
      </c>
      <c r="AC7515" s="15">
        <v>0.59882016870379495</v>
      </c>
      <c r="AD7515" s="15">
        <v>-2.3418048063069601</v>
      </c>
      <c r="AE7515" s="84">
        <v>-9.74550490252674</v>
      </c>
      <c r="AF7515" s="84">
        <f t="shared" si="235"/>
        <v>17.593447962363207</v>
      </c>
    </row>
    <row r="7516" spans="2:32" x14ac:dyDescent="0.2">
      <c r="B7516" s="83">
        <v>10</v>
      </c>
      <c r="C7516" s="83">
        <v>13</v>
      </c>
      <c r="D7516" s="83">
        <v>16</v>
      </c>
      <c r="E7516" s="83">
        <f t="shared" si="234"/>
        <v>1</v>
      </c>
      <c r="F7516" s="15">
        <v>29.801876535415602</v>
      </c>
      <c r="G7516" s="15">
        <v>24.746903212547299</v>
      </c>
      <c r="H7516" s="15">
        <v>24.4247923355103</v>
      </c>
      <c r="I7516" s="15">
        <v>26.091292680740398</v>
      </c>
      <c r="J7516" s="15">
        <v>24.4980454492569</v>
      </c>
      <c r="K7516" s="15">
        <v>28.4669598407745</v>
      </c>
      <c r="L7516" s="15">
        <v>29.983470285415599</v>
      </c>
      <c r="M7516" s="15">
        <v>29.9357288537025</v>
      </c>
      <c r="N7516" s="15">
        <v>31.056032267093698</v>
      </c>
      <c r="O7516" s="15">
        <v>33.885592033386203</v>
      </c>
      <c r="P7516" s="15">
        <v>27.3376420905069</v>
      </c>
      <c r="Q7516" s="15">
        <v>37.941193180799502</v>
      </c>
      <c r="R7516" s="15">
        <v>38.808896131277102</v>
      </c>
      <c r="S7516" s="15">
        <v>33.878388084888499</v>
      </c>
      <c r="T7516" s="15">
        <v>32.941821501731901</v>
      </c>
      <c r="U7516" s="15">
        <v>49.735529573679003</v>
      </c>
      <c r="V7516" s="15">
        <v>49.302674534559301</v>
      </c>
      <c r="W7516" s="15">
        <v>41.498126382112503</v>
      </c>
      <c r="X7516" s="15">
        <v>51.629041790962198</v>
      </c>
      <c r="Y7516" s="15">
        <v>40.093869734644898</v>
      </c>
      <c r="Z7516" s="15">
        <v>25.631328244462601</v>
      </c>
      <c r="AA7516" s="15">
        <v>1.9360889988690599</v>
      </c>
      <c r="AB7516" s="15">
        <v>28.111791699014599</v>
      </c>
      <c r="AC7516" s="15">
        <v>26.672556289439299</v>
      </c>
      <c r="AD7516" s="15">
        <v>23.288445593252799</v>
      </c>
      <c r="AE7516" s="84">
        <v>-0.328282038211823</v>
      </c>
      <c r="AF7516" s="84">
        <f t="shared" si="235"/>
        <v>30.437300203301206</v>
      </c>
    </row>
    <row r="7517" spans="2:32" x14ac:dyDescent="0.2">
      <c r="B7517" s="83">
        <v>10</v>
      </c>
      <c r="C7517" s="83">
        <v>13</v>
      </c>
      <c r="D7517" s="83">
        <v>17</v>
      </c>
      <c r="E7517" s="83">
        <f t="shared" si="234"/>
        <v>1</v>
      </c>
      <c r="F7517" s="15">
        <v>32.713075178146397</v>
      </c>
      <c r="G7517" s="15">
        <v>32.1577395296097</v>
      </c>
      <c r="H7517" s="15">
        <v>33.197231879234302</v>
      </c>
      <c r="I7517" s="15">
        <v>36.509468887329099</v>
      </c>
      <c r="J7517" s="15">
        <v>37.039724184036302</v>
      </c>
      <c r="K7517" s="15">
        <v>35.402472805023201</v>
      </c>
      <c r="L7517" s="15">
        <v>41.774295452117897</v>
      </c>
      <c r="M7517" s="15">
        <v>40.966954934596998</v>
      </c>
      <c r="N7517" s="15">
        <v>46.6023534836769</v>
      </c>
      <c r="O7517" s="15">
        <v>45.7075159282684</v>
      </c>
      <c r="P7517" s="15">
        <v>59.881278424501403</v>
      </c>
      <c r="Q7517" s="15">
        <v>52.544424455642698</v>
      </c>
      <c r="R7517" s="15">
        <v>57.5617913475037</v>
      </c>
      <c r="S7517" s="15">
        <v>60.322965859413102</v>
      </c>
      <c r="T7517" s="15">
        <v>72.880124864816693</v>
      </c>
      <c r="U7517" s="15">
        <v>106.764247214317</v>
      </c>
      <c r="V7517" s="15">
        <v>93.037584375858302</v>
      </c>
      <c r="W7517" s="15">
        <v>83.095440703153599</v>
      </c>
      <c r="X7517" s="15">
        <v>97.777163395166397</v>
      </c>
      <c r="Y7517" s="15">
        <v>94.120782912731201</v>
      </c>
      <c r="Z7517" s="15">
        <v>134.890646175385</v>
      </c>
      <c r="AA7517" s="15">
        <v>130.26966356897401</v>
      </c>
      <c r="AB7517" s="15">
        <v>130.96600557947201</v>
      </c>
      <c r="AC7517" s="15">
        <v>121.86225434804</v>
      </c>
      <c r="AD7517" s="15">
        <v>123.536047969043</v>
      </c>
      <c r="AE7517" s="84">
        <v>112.92050349450101</v>
      </c>
      <c r="AF7517" s="84">
        <f t="shared" si="235"/>
        <v>73.634682959636862</v>
      </c>
    </row>
    <row r="7518" spans="2:32" x14ac:dyDescent="0.2">
      <c r="B7518" s="83">
        <v>10</v>
      </c>
      <c r="C7518" s="83">
        <v>13</v>
      </c>
      <c r="D7518" s="83">
        <v>18</v>
      </c>
      <c r="E7518" s="83">
        <f t="shared" si="234"/>
        <v>1</v>
      </c>
      <c r="F7518" s="15">
        <v>36.112444128036501</v>
      </c>
      <c r="G7518" s="15">
        <v>36.449096664428701</v>
      </c>
      <c r="H7518" s="15">
        <v>37.901978919029197</v>
      </c>
      <c r="I7518" s="15">
        <v>40.643712352752701</v>
      </c>
      <c r="J7518" s="15">
        <v>43.703798313140901</v>
      </c>
      <c r="K7518" s="15">
        <v>44.228663099288902</v>
      </c>
      <c r="L7518" s="15">
        <v>46.246926033020003</v>
      </c>
      <c r="M7518" s="15">
        <v>43.551443243980401</v>
      </c>
      <c r="N7518" s="15">
        <v>48.629554249286599</v>
      </c>
      <c r="O7518" s="15">
        <v>44.572831172943097</v>
      </c>
      <c r="P7518" s="15">
        <v>81.181706503152895</v>
      </c>
      <c r="Q7518" s="15">
        <v>59.867618453741102</v>
      </c>
      <c r="R7518" s="15">
        <v>58.302774569511399</v>
      </c>
      <c r="S7518" s="15">
        <v>69.630687134742701</v>
      </c>
      <c r="T7518" s="15">
        <v>91.076113091468798</v>
      </c>
      <c r="U7518" s="15">
        <v>104.248599579573</v>
      </c>
      <c r="V7518" s="15">
        <v>125.12708856988</v>
      </c>
      <c r="W7518" s="15">
        <v>99.816326675414999</v>
      </c>
      <c r="X7518" s="15">
        <v>106.470243535519</v>
      </c>
      <c r="Y7518" s="15">
        <v>123.93612415742901</v>
      </c>
      <c r="Z7518" s="15">
        <v>222.73524611425401</v>
      </c>
      <c r="AA7518" s="15">
        <v>230.89904008650799</v>
      </c>
      <c r="AB7518" s="15">
        <v>227.642952804565</v>
      </c>
      <c r="AC7518" s="15">
        <v>215.815074151039</v>
      </c>
      <c r="AD7518" s="15">
        <v>226.18493679142</v>
      </c>
      <c r="AE7518" s="84">
        <v>227.83859608268699</v>
      </c>
      <c r="AF7518" s="84">
        <f t="shared" si="235"/>
        <v>103.56975294141589</v>
      </c>
    </row>
    <row r="7519" spans="2:32" x14ac:dyDescent="0.2">
      <c r="B7519" s="83">
        <v>10</v>
      </c>
      <c r="C7519" s="83">
        <v>13</v>
      </c>
      <c r="D7519" s="83">
        <v>19</v>
      </c>
      <c r="E7519" s="83">
        <f t="shared" si="234"/>
        <v>1</v>
      </c>
      <c r="F7519" s="15">
        <v>36.9382104053497</v>
      </c>
      <c r="G7519" s="15">
        <v>34.1547987527847</v>
      </c>
      <c r="H7519" s="15">
        <v>35.3207991285324</v>
      </c>
      <c r="I7519" s="15">
        <v>36.462379264831497</v>
      </c>
      <c r="J7519" s="15">
        <v>34.253119602918602</v>
      </c>
      <c r="K7519" s="15">
        <v>40.431229572296097</v>
      </c>
      <c r="L7519" s="15">
        <v>43.118480886459402</v>
      </c>
      <c r="M7519" s="15">
        <v>41.338683310508699</v>
      </c>
      <c r="N7519" s="15">
        <v>42.825820255756398</v>
      </c>
      <c r="O7519" s="15">
        <v>40.789655119180701</v>
      </c>
      <c r="P7519" s="15">
        <v>54.403520653724698</v>
      </c>
      <c r="Q7519" s="15">
        <v>50.365685966253302</v>
      </c>
      <c r="R7519" s="15">
        <v>52.562871433258103</v>
      </c>
      <c r="S7519" s="15">
        <v>57.376698582649198</v>
      </c>
      <c r="T7519" s="15">
        <v>64.915958316087696</v>
      </c>
      <c r="U7519" s="15">
        <v>82.837733753204304</v>
      </c>
      <c r="V7519" s="15">
        <v>90.1785845351219</v>
      </c>
      <c r="W7519" s="15">
        <v>77.736217546701397</v>
      </c>
      <c r="X7519" s="15">
        <v>83.484571267604807</v>
      </c>
      <c r="Y7519" s="15">
        <v>92.6648114740849</v>
      </c>
      <c r="Z7519" s="15">
        <v>172.178706059456</v>
      </c>
      <c r="AA7519" s="15">
        <v>142.183059610367</v>
      </c>
      <c r="AB7519" s="15">
        <v>216.047846351385</v>
      </c>
      <c r="AC7519" s="15">
        <v>199.13668379974399</v>
      </c>
      <c r="AD7519" s="15">
        <v>215.87056784486799</v>
      </c>
      <c r="AE7519" s="84">
        <v>223.17406142139399</v>
      </c>
      <c r="AF7519" s="84">
        <f t="shared" si="235"/>
        <v>86.951952112097018</v>
      </c>
    </row>
    <row r="7520" spans="2:32" x14ac:dyDescent="0.2">
      <c r="B7520" s="83">
        <v>10</v>
      </c>
      <c r="C7520" s="83">
        <v>13</v>
      </c>
      <c r="D7520" s="83">
        <v>20</v>
      </c>
      <c r="E7520" s="83">
        <f t="shared" si="234"/>
        <v>1</v>
      </c>
      <c r="F7520" s="15">
        <v>36.802789556503299</v>
      </c>
      <c r="G7520" s="15">
        <v>32.046593324661302</v>
      </c>
      <c r="H7520" s="15">
        <v>32.6406368112564</v>
      </c>
      <c r="I7520" s="15">
        <v>33.547276361465499</v>
      </c>
      <c r="J7520" s="15">
        <v>32.063097119331402</v>
      </c>
      <c r="K7520" s="15">
        <v>37.435234502792397</v>
      </c>
      <c r="L7520" s="15">
        <v>41.087793338775597</v>
      </c>
      <c r="M7520" s="15">
        <v>39.770718898296401</v>
      </c>
      <c r="N7520" s="15">
        <v>40.122064663648601</v>
      </c>
      <c r="O7520" s="15">
        <v>39.2609295120239</v>
      </c>
      <c r="P7520" s="15">
        <v>53.7299756262302</v>
      </c>
      <c r="Q7520" s="15">
        <v>48.376251205444298</v>
      </c>
      <c r="R7520" s="15">
        <v>50.893141523361201</v>
      </c>
      <c r="S7520" s="15">
        <v>54.083060729980502</v>
      </c>
      <c r="T7520" s="15">
        <v>63.0793641548157</v>
      </c>
      <c r="U7520" s="15">
        <v>74.219415632486303</v>
      </c>
      <c r="V7520" s="15">
        <v>92.843906003236796</v>
      </c>
      <c r="W7520" s="15">
        <v>78.101409244537393</v>
      </c>
      <c r="X7520" s="15">
        <v>82.038778581142395</v>
      </c>
      <c r="Y7520" s="15">
        <v>95.111652523517606</v>
      </c>
      <c r="Z7520" s="15">
        <v>212.94520393681501</v>
      </c>
      <c r="AA7520" s="15">
        <v>220.46690627169599</v>
      </c>
      <c r="AB7520" s="15">
        <v>220.38135603666299</v>
      </c>
      <c r="AC7520" s="15">
        <v>197.62586470699301</v>
      </c>
      <c r="AD7520" s="15">
        <v>188.56526128006001</v>
      </c>
      <c r="AE7520" s="84">
        <v>187.12696485090299</v>
      </c>
      <c r="AF7520" s="84">
        <f t="shared" si="235"/>
        <v>87.860217169101432</v>
      </c>
    </row>
    <row r="7521" spans="2:32" x14ac:dyDescent="0.2">
      <c r="B7521" s="83">
        <v>10</v>
      </c>
      <c r="C7521" s="83">
        <v>13</v>
      </c>
      <c r="D7521" s="83">
        <v>21</v>
      </c>
      <c r="E7521" s="83">
        <f t="shared" si="234"/>
        <v>1</v>
      </c>
      <c r="F7521" s="15">
        <v>35.695145101547197</v>
      </c>
      <c r="G7521" s="15">
        <v>28.706720341682399</v>
      </c>
      <c r="H7521" s="15">
        <v>29.915013078689601</v>
      </c>
      <c r="I7521" s="15">
        <v>32.3839793949127</v>
      </c>
      <c r="J7521" s="15">
        <v>29.1938018760681</v>
      </c>
      <c r="K7521" s="15">
        <v>34.125003377914403</v>
      </c>
      <c r="L7521" s="15">
        <v>37.630424676895103</v>
      </c>
      <c r="M7521" s="15">
        <v>36.533987473487898</v>
      </c>
      <c r="N7521" s="15">
        <v>37.646373744249303</v>
      </c>
      <c r="O7521" s="15">
        <v>38.023835605621301</v>
      </c>
      <c r="P7521" s="15">
        <v>45.5712393550873</v>
      </c>
      <c r="Q7521" s="15">
        <v>43.397725640296898</v>
      </c>
      <c r="R7521" s="15">
        <v>46.827440631866502</v>
      </c>
      <c r="S7521" s="15">
        <v>48.997320597648603</v>
      </c>
      <c r="T7521" s="15">
        <v>54.033175634622602</v>
      </c>
      <c r="U7521" s="15">
        <v>67.554825818061801</v>
      </c>
      <c r="V7521" s="15">
        <v>69.4025436630249</v>
      </c>
      <c r="W7521" s="15">
        <v>63.439375924110401</v>
      </c>
      <c r="X7521" s="15">
        <v>70.026131132364299</v>
      </c>
      <c r="Y7521" s="15">
        <v>77.335050858020793</v>
      </c>
      <c r="Z7521" s="15">
        <v>187.49571682405499</v>
      </c>
      <c r="AA7521" s="15">
        <v>202.651120841742</v>
      </c>
      <c r="AB7521" s="15">
        <v>195.748297327042</v>
      </c>
      <c r="AC7521" s="15">
        <v>162.84305937790899</v>
      </c>
      <c r="AD7521" s="15">
        <v>167.99873848056799</v>
      </c>
      <c r="AE7521" s="84">
        <v>150.21513000488301</v>
      </c>
      <c r="AF7521" s="84">
        <f t="shared" si="235"/>
        <v>76.668891414706579</v>
      </c>
    </row>
    <row r="7522" spans="2:32" x14ac:dyDescent="0.2">
      <c r="B7522" s="83">
        <v>10</v>
      </c>
      <c r="C7522" s="83">
        <v>13</v>
      </c>
      <c r="D7522" s="83">
        <v>22</v>
      </c>
      <c r="E7522" s="83">
        <f t="shared" si="234"/>
        <v>1</v>
      </c>
      <c r="F7522" s="15">
        <v>32.728048742294298</v>
      </c>
      <c r="G7522" s="15">
        <v>24.870612663269</v>
      </c>
      <c r="H7522" s="15">
        <v>25.9659649887085</v>
      </c>
      <c r="I7522" s="15">
        <v>29.209361246109001</v>
      </c>
      <c r="J7522" s="15">
        <v>27.924341210365299</v>
      </c>
      <c r="K7522" s="15">
        <v>31.732064006805398</v>
      </c>
      <c r="L7522" s="15">
        <v>34.977441326141403</v>
      </c>
      <c r="M7522" s="15">
        <v>33.975175747871397</v>
      </c>
      <c r="N7522" s="15">
        <v>36.795707086563098</v>
      </c>
      <c r="O7522" s="15">
        <v>38.176558017730699</v>
      </c>
      <c r="P7522" s="15">
        <v>41.183578836679501</v>
      </c>
      <c r="Q7522" s="15">
        <v>40.936871271133398</v>
      </c>
      <c r="R7522" s="15">
        <v>44.948376601934399</v>
      </c>
      <c r="S7522" s="15">
        <v>45.626315746307398</v>
      </c>
      <c r="T7522" s="15">
        <v>49.887243117332503</v>
      </c>
      <c r="U7522" s="15">
        <v>60.761938120841997</v>
      </c>
      <c r="V7522" s="15">
        <v>63.388242525100701</v>
      </c>
      <c r="W7522" s="15">
        <v>57.344524879693999</v>
      </c>
      <c r="X7522" s="15">
        <v>61.584263445854198</v>
      </c>
      <c r="Y7522" s="15">
        <v>67.105946739196796</v>
      </c>
      <c r="Z7522" s="15">
        <v>117.856245463371</v>
      </c>
      <c r="AA7522" s="15">
        <v>168.38054562830899</v>
      </c>
      <c r="AB7522" s="15">
        <v>175.458294370294</v>
      </c>
      <c r="AC7522" s="15">
        <v>174.03367993497801</v>
      </c>
      <c r="AD7522" s="15">
        <v>192.67071817708</v>
      </c>
      <c r="AE7522" s="84">
        <v>217.00629224634201</v>
      </c>
      <c r="AF7522" s="84">
        <f t="shared" si="235"/>
        <v>72.866475082319511</v>
      </c>
    </row>
    <row r="7523" spans="2:32" x14ac:dyDescent="0.2">
      <c r="B7523" s="83">
        <v>10</v>
      </c>
      <c r="C7523" s="83">
        <v>14</v>
      </c>
      <c r="D7523" s="83">
        <v>7</v>
      </c>
      <c r="E7523" s="83">
        <f t="shared" si="234"/>
        <v>1</v>
      </c>
      <c r="F7523" s="15">
        <v>30.074603941917399</v>
      </c>
      <c r="G7523" s="15">
        <v>23.9675879220963</v>
      </c>
      <c r="H7523" s="15">
        <v>24.740623177528398</v>
      </c>
      <c r="I7523" s="15">
        <v>21.888092182159401</v>
      </c>
      <c r="J7523" s="15">
        <v>24.499505946159399</v>
      </c>
      <c r="K7523" s="15">
        <v>29.693264539718601</v>
      </c>
      <c r="L7523" s="15">
        <v>32.131606284141498</v>
      </c>
      <c r="M7523" s="15">
        <v>31.390760858058901</v>
      </c>
      <c r="N7523" s="15">
        <v>31.657947227001198</v>
      </c>
      <c r="O7523" s="15">
        <v>38.549027229547498</v>
      </c>
      <c r="P7523" s="15">
        <v>38.212256161928202</v>
      </c>
      <c r="Q7523" s="15">
        <v>43.8288545155525</v>
      </c>
      <c r="R7523" s="15">
        <v>48.416339994430501</v>
      </c>
      <c r="S7523" s="15">
        <v>46.284661673545799</v>
      </c>
      <c r="T7523" s="15">
        <v>55.4593156371117</v>
      </c>
      <c r="U7523" s="15">
        <v>61.595847639799103</v>
      </c>
      <c r="V7523" s="15">
        <v>58.352524743795399</v>
      </c>
      <c r="W7523" s="15">
        <v>64.050011221408795</v>
      </c>
      <c r="X7523" s="15">
        <v>64.760983127594002</v>
      </c>
      <c r="Y7523" s="15">
        <v>60.835571688652003</v>
      </c>
      <c r="Z7523" s="15">
        <v>65.073306175947195</v>
      </c>
      <c r="AA7523" s="15">
        <v>89.331958921700704</v>
      </c>
      <c r="AB7523" s="15">
        <v>94.563859766006502</v>
      </c>
      <c r="AC7523" s="15">
        <v>98.772871006011997</v>
      </c>
      <c r="AD7523" s="15">
        <v>95.172303826510898</v>
      </c>
      <c r="AE7523" s="84">
        <v>82.398005333036195</v>
      </c>
      <c r="AF7523" s="84">
        <f t="shared" si="235"/>
        <v>52.142372720821541</v>
      </c>
    </row>
    <row r="7524" spans="2:32" x14ac:dyDescent="0.2">
      <c r="B7524" s="83">
        <v>10</v>
      </c>
      <c r="C7524" s="83">
        <v>14</v>
      </c>
      <c r="D7524" s="83">
        <v>8</v>
      </c>
      <c r="E7524" s="83">
        <f t="shared" si="234"/>
        <v>1</v>
      </c>
      <c r="F7524" s="15">
        <v>30.793781823158302</v>
      </c>
      <c r="G7524" s="15">
        <v>21.842879322051999</v>
      </c>
      <c r="H7524" s="15">
        <v>22.4502718381882</v>
      </c>
      <c r="I7524" s="15">
        <v>20.217868214607201</v>
      </c>
      <c r="J7524" s="15">
        <v>20.692573489189101</v>
      </c>
      <c r="K7524" s="15">
        <v>26.182146767616299</v>
      </c>
      <c r="L7524" s="15">
        <v>27.504493006706198</v>
      </c>
      <c r="M7524" s="15">
        <v>26.500812467336701</v>
      </c>
      <c r="N7524" s="15">
        <v>23.481816885858802</v>
      </c>
      <c r="O7524" s="15">
        <v>20.472438553452498</v>
      </c>
      <c r="P7524" s="15">
        <v>22.477688351154299</v>
      </c>
      <c r="Q7524" s="15">
        <v>30.195101898431801</v>
      </c>
      <c r="R7524" s="15">
        <v>33.7044812009335</v>
      </c>
      <c r="S7524" s="15">
        <v>25.6859779065847</v>
      </c>
      <c r="T7524" s="15">
        <v>22.441223258435699</v>
      </c>
      <c r="U7524" s="15">
        <v>10.4886884282678</v>
      </c>
      <c r="V7524" s="15">
        <v>24.423001629419598</v>
      </c>
      <c r="W7524" s="15">
        <v>26.235469945153199</v>
      </c>
      <c r="X7524" s="15">
        <v>29.311888466522099</v>
      </c>
      <c r="Y7524" s="15">
        <v>14.326946683436599</v>
      </c>
      <c r="Z7524" s="15">
        <v>-5.2244142113476997</v>
      </c>
      <c r="AA7524" s="15">
        <v>9.5854909877180994</v>
      </c>
      <c r="AB7524" s="15">
        <v>9.6526379390656896</v>
      </c>
      <c r="AC7524" s="15">
        <v>10.5991737526953</v>
      </c>
      <c r="AD7524" s="15">
        <v>10.1565898106396</v>
      </c>
      <c r="AE7524" s="84">
        <v>-4.1909406005740202</v>
      </c>
      <c r="AF7524" s="84">
        <f t="shared" si="235"/>
        <v>19.615695685180825</v>
      </c>
    </row>
    <row r="7525" spans="2:32" x14ac:dyDescent="0.2">
      <c r="B7525" s="83">
        <v>10</v>
      </c>
      <c r="C7525" s="83">
        <v>14</v>
      </c>
      <c r="D7525" s="83">
        <v>9</v>
      </c>
      <c r="E7525" s="83">
        <f t="shared" si="234"/>
        <v>1</v>
      </c>
      <c r="F7525" s="15">
        <v>30.748586688995399</v>
      </c>
      <c r="G7525" s="15">
        <v>20.730699470520001</v>
      </c>
      <c r="H7525" s="15">
        <v>21.650413940429701</v>
      </c>
      <c r="I7525" s="15">
        <v>20.019220104217499</v>
      </c>
      <c r="J7525" s="15">
        <v>19.418924170494101</v>
      </c>
      <c r="K7525" s="15">
        <v>24.613017062425602</v>
      </c>
      <c r="L7525" s="15">
        <v>25.448711113929701</v>
      </c>
      <c r="M7525" s="15">
        <v>24.224782435655602</v>
      </c>
      <c r="N7525" s="15">
        <v>22.222095480918899</v>
      </c>
      <c r="O7525" s="15">
        <v>20.4930146189742</v>
      </c>
      <c r="P7525" s="15">
        <v>18.986764277488</v>
      </c>
      <c r="Q7525" s="15">
        <v>23.581503195196401</v>
      </c>
      <c r="R7525" s="15">
        <v>26.996258896157102</v>
      </c>
      <c r="S7525" s="15">
        <v>21.834321074694401</v>
      </c>
      <c r="T7525" s="15">
        <v>14.187609489828301</v>
      </c>
      <c r="U7525" s="15">
        <v>6.1415039244145202</v>
      </c>
      <c r="V7525" s="15">
        <v>17.8471755947471</v>
      </c>
      <c r="W7525" s="15">
        <v>21.463559798032001</v>
      </c>
      <c r="X7525" s="15">
        <v>28.425031271010599</v>
      </c>
      <c r="Y7525" s="15">
        <v>12.523898251309999</v>
      </c>
      <c r="Z7525" s="15">
        <v>-5.8621839757412699</v>
      </c>
      <c r="AA7525" s="15">
        <v>2.0637527475058999</v>
      </c>
      <c r="AB7525" s="15">
        <v>2.1765823858231301</v>
      </c>
      <c r="AC7525" s="15">
        <v>1.02856333202869</v>
      </c>
      <c r="AD7525" s="15">
        <v>5.1521119741499399</v>
      </c>
      <c r="AE7525" s="84">
        <v>-9.0998379165381191</v>
      </c>
      <c r="AF7525" s="84">
        <f t="shared" si="235"/>
        <v>16.039079977179512</v>
      </c>
    </row>
    <row r="7526" spans="2:32" x14ac:dyDescent="0.2">
      <c r="B7526" s="83">
        <v>10</v>
      </c>
      <c r="C7526" s="83">
        <v>14</v>
      </c>
      <c r="D7526" s="83">
        <v>10</v>
      </c>
      <c r="E7526" s="83">
        <f t="shared" si="234"/>
        <v>1</v>
      </c>
      <c r="F7526" s="15">
        <v>29.609792811393699</v>
      </c>
      <c r="G7526" s="15">
        <v>20.770856138229401</v>
      </c>
      <c r="H7526" s="15">
        <v>21.342089979171799</v>
      </c>
      <c r="I7526" s="15">
        <v>19.833178598403901</v>
      </c>
      <c r="J7526" s="15">
        <v>19.503482201993499</v>
      </c>
      <c r="K7526" s="15">
        <v>24.301138787269601</v>
      </c>
      <c r="L7526" s="15">
        <v>25.108036170959501</v>
      </c>
      <c r="M7526" s="15">
        <v>24.3491232497692</v>
      </c>
      <c r="N7526" s="15">
        <v>22.491802035450899</v>
      </c>
      <c r="O7526" s="15">
        <v>19.558705118291101</v>
      </c>
      <c r="P7526" s="15">
        <v>17.957345567137001</v>
      </c>
      <c r="Q7526" s="15">
        <v>23.341703529119499</v>
      </c>
      <c r="R7526" s="15">
        <v>25.893580091595599</v>
      </c>
      <c r="S7526" s="15">
        <v>19.366060689270501</v>
      </c>
      <c r="T7526" s="15">
        <v>9.8647313311249007</v>
      </c>
      <c r="U7526" s="15">
        <v>0.282472743242979</v>
      </c>
      <c r="V7526" s="15">
        <v>14.284631461814</v>
      </c>
      <c r="W7526" s="15">
        <v>12.6742676957175</v>
      </c>
      <c r="X7526" s="15">
        <v>20.181765870541302</v>
      </c>
      <c r="Y7526" s="15">
        <v>4.5211080029159803</v>
      </c>
      <c r="Z7526" s="15">
        <v>-8.7173031212389507</v>
      </c>
      <c r="AA7526" s="15">
        <v>-4.0911820278763802</v>
      </c>
      <c r="AB7526" s="15">
        <v>-4.1272821135371904</v>
      </c>
      <c r="AC7526" s="15">
        <v>-6.3289412529319504</v>
      </c>
      <c r="AD7526" s="15">
        <v>-4.8734394222796</v>
      </c>
      <c r="AE7526" s="84">
        <v>-12.0041478657722</v>
      </c>
      <c r="AF7526" s="84">
        <f t="shared" si="235"/>
        <v>12.888214471914447</v>
      </c>
    </row>
    <row r="7527" spans="2:32" x14ac:dyDescent="0.2">
      <c r="B7527" s="83">
        <v>10</v>
      </c>
      <c r="C7527" s="83">
        <v>14</v>
      </c>
      <c r="D7527" s="83">
        <v>11</v>
      </c>
      <c r="E7527" s="83">
        <f t="shared" si="234"/>
        <v>1</v>
      </c>
      <c r="F7527" s="15">
        <v>29.469424114227301</v>
      </c>
      <c r="G7527" s="15">
        <v>19.836959484100301</v>
      </c>
      <c r="H7527" s="15">
        <v>20.141461487770101</v>
      </c>
      <c r="I7527" s="15">
        <v>19.257526342392001</v>
      </c>
      <c r="J7527" s="15">
        <v>18.953402630209901</v>
      </c>
      <c r="K7527" s="15">
        <v>23.5810269253254</v>
      </c>
      <c r="L7527" s="15">
        <v>24.476827316284201</v>
      </c>
      <c r="M7527" s="15">
        <v>22.675299566745799</v>
      </c>
      <c r="N7527" s="15">
        <v>21.118913504898501</v>
      </c>
      <c r="O7527" s="15">
        <v>16.533626787882302</v>
      </c>
      <c r="P7527" s="15">
        <v>16.191573570609101</v>
      </c>
      <c r="Q7527" s="15">
        <v>20.059402073055502</v>
      </c>
      <c r="R7527" s="15">
        <v>20.778086423516299</v>
      </c>
      <c r="S7527" s="15">
        <v>12.783769365971001</v>
      </c>
      <c r="T7527" s="15">
        <v>5.5062725276947004</v>
      </c>
      <c r="U7527" s="15">
        <v>-3.1149387521371201</v>
      </c>
      <c r="V7527" s="15">
        <v>6.45936278526578</v>
      </c>
      <c r="W7527" s="15">
        <v>9.2656320037804605</v>
      </c>
      <c r="X7527" s="15">
        <v>6.9335951532628401</v>
      </c>
      <c r="Y7527" s="15">
        <v>-4.1889124590307496</v>
      </c>
      <c r="Z7527" s="15">
        <v>-10.6124162731171</v>
      </c>
      <c r="AA7527" s="15">
        <v>-8.2647946880459795</v>
      </c>
      <c r="AB7527" s="15">
        <v>-9.0534114019125695</v>
      </c>
      <c r="AC7527" s="15">
        <v>-9.0736289223283499</v>
      </c>
      <c r="AD7527" s="15">
        <v>-11.397693754196199</v>
      </c>
      <c r="AE7527" s="84">
        <v>-13.2451125164032</v>
      </c>
      <c r="AF7527" s="84">
        <f t="shared" si="235"/>
        <v>9.4258174344546255</v>
      </c>
    </row>
    <row r="7528" spans="2:32" x14ac:dyDescent="0.2">
      <c r="B7528" s="83">
        <v>10</v>
      </c>
      <c r="C7528" s="83">
        <v>14</v>
      </c>
      <c r="D7528" s="83">
        <v>12</v>
      </c>
      <c r="E7528" s="83">
        <f t="shared" si="234"/>
        <v>1</v>
      </c>
      <c r="F7528" s="15">
        <v>28.6145968704224</v>
      </c>
      <c r="G7528" s="15">
        <v>20.214592548370401</v>
      </c>
      <c r="H7528" s="15">
        <v>20.377517086982699</v>
      </c>
      <c r="I7528" s="15">
        <v>19.475687187194801</v>
      </c>
      <c r="J7528" s="15">
        <v>18.8949802206904</v>
      </c>
      <c r="K7528" s="15">
        <v>23.653463628530499</v>
      </c>
      <c r="L7528" s="15">
        <v>24.4110825691223</v>
      </c>
      <c r="M7528" s="15">
        <v>22.558738084571001</v>
      </c>
      <c r="N7528" s="15">
        <v>21.560107408299999</v>
      </c>
      <c r="O7528" s="15">
        <v>15.512807168528401</v>
      </c>
      <c r="P7528" s="15">
        <v>15.700736685410099</v>
      </c>
      <c r="Q7528" s="15">
        <v>19.6320246124268</v>
      </c>
      <c r="R7528" s="15">
        <v>20.231573335334701</v>
      </c>
      <c r="S7528" s="15">
        <v>10.937852401599301</v>
      </c>
      <c r="T7528" s="15">
        <v>6.0370267893821001</v>
      </c>
      <c r="U7528" s="15">
        <v>-4.8223216353207796</v>
      </c>
      <c r="V7528" s="15">
        <v>5.7825697562210303</v>
      </c>
      <c r="W7528" s="15">
        <v>6.8987431112229798</v>
      </c>
      <c r="X7528" s="15">
        <v>5.6199322982821602</v>
      </c>
      <c r="Y7528" s="15">
        <v>-6.91510400701873</v>
      </c>
      <c r="Z7528" s="15">
        <v>-11.527749004364001</v>
      </c>
      <c r="AA7528" s="15">
        <v>-8.8742399451434597</v>
      </c>
      <c r="AB7528" s="15">
        <v>-10.763534152984599</v>
      </c>
      <c r="AC7528" s="15">
        <v>-11.0132543902397</v>
      </c>
      <c r="AD7528" s="15">
        <v>-12.922802491188</v>
      </c>
      <c r="AE7528" s="84">
        <v>-13.6207117004395</v>
      </c>
      <c r="AF7528" s="84">
        <f t="shared" si="235"/>
        <v>8.6790120936882005</v>
      </c>
    </row>
    <row r="7529" spans="2:32" x14ac:dyDescent="0.2">
      <c r="B7529" s="83">
        <v>10</v>
      </c>
      <c r="C7529" s="83">
        <v>14</v>
      </c>
      <c r="D7529" s="83">
        <v>13</v>
      </c>
      <c r="E7529" s="83">
        <f t="shared" si="234"/>
        <v>1</v>
      </c>
      <c r="F7529" s="15">
        <v>28.728902216911301</v>
      </c>
      <c r="G7529" s="15">
        <v>20.017748719215401</v>
      </c>
      <c r="H7529" s="15">
        <v>20.320752295494099</v>
      </c>
      <c r="I7529" s="15">
        <v>19.736103582382199</v>
      </c>
      <c r="J7529" s="15">
        <v>19.641602843284598</v>
      </c>
      <c r="K7529" s="15">
        <v>23.716100938558601</v>
      </c>
      <c r="L7529" s="15">
        <v>24.5302239358425</v>
      </c>
      <c r="M7529" s="15">
        <v>22.626638058066401</v>
      </c>
      <c r="N7529" s="15">
        <v>22.269335877895401</v>
      </c>
      <c r="O7529" s="15">
        <v>15.334636269528399</v>
      </c>
      <c r="P7529" s="15">
        <v>17.534087798029201</v>
      </c>
      <c r="Q7529" s="15">
        <v>20.305787564516098</v>
      </c>
      <c r="R7529" s="15">
        <v>20.396885313685999</v>
      </c>
      <c r="S7529" s="15">
        <v>13.079750432968099</v>
      </c>
      <c r="T7529" s="15">
        <v>7.3616231537759296</v>
      </c>
      <c r="U7529" s="15">
        <v>-5.80910809679329</v>
      </c>
      <c r="V7529" s="15">
        <v>7.4275757868140904</v>
      </c>
      <c r="W7529" s="15">
        <v>8.7075271026194105</v>
      </c>
      <c r="X7529" s="15">
        <v>5.4682827229723303</v>
      </c>
      <c r="Y7529" s="15">
        <v>-6.0115335137620596</v>
      </c>
      <c r="Z7529" s="15">
        <v>-12.0727458028793</v>
      </c>
      <c r="AA7529" s="15">
        <v>-9.6664518049359298</v>
      </c>
      <c r="AB7529" s="15">
        <v>-11.0703729009181</v>
      </c>
      <c r="AC7529" s="15">
        <v>-11.331462292611601</v>
      </c>
      <c r="AD7529" s="15">
        <v>-12.9622007579803</v>
      </c>
      <c r="AE7529" s="84">
        <v>-13.634651950836201</v>
      </c>
      <c r="AF7529" s="84">
        <f t="shared" si="235"/>
        <v>9.0248091343016643</v>
      </c>
    </row>
    <row r="7530" spans="2:32" x14ac:dyDescent="0.2">
      <c r="B7530" s="83">
        <v>10</v>
      </c>
      <c r="C7530" s="83">
        <v>14</v>
      </c>
      <c r="D7530" s="83">
        <v>14</v>
      </c>
      <c r="E7530" s="83">
        <f t="shared" si="234"/>
        <v>1</v>
      </c>
      <c r="F7530" s="15">
        <v>28.996023127555802</v>
      </c>
      <c r="G7530" s="15">
        <v>20.478450471878102</v>
      </c>
      <c r="H7530" s="15">
        <v>20.660162042617799</v>
      </c>
      <c r="I7530" s="15">
        <v>19.9909667072296</v>
      </c>
      <c r="J7530" s="15">
        <v>20.031363826513299</v>
      </c>
      <c r="K7530" s="15">
        <v>23.969657474517799</v>
      </c>
      <c r="L7530" s="15">
        <v>25.025207786560099</v>
      </c>
      <c r="M7530" s="15">
        <v>22.710044508993601</v>
      </c>
      <c r="N7530" s="15">
        <v>22.205196731567401</v>
      </c>
      <c r="O7530" s="15">
        <v>17.736383115291599</v>
      </c>
      <c r="P7530" s="15">
        <v>18.243056641191199</v>
      </c>
      <c r="Q7530" s="15">
        <v>20.908036618173099</v>
      </c>
      <c r="R7530" s="15">
        <v>21.612690040588401</v>
      </c>
      <c r="S7530" s="15">
        <v>12.495259440973401</v>
      </c>
      <c r="T7530" s="15">
        <v>9.0580207378845703</v>
      </c>
      <c r="U7530" s="15">
        <v>-0.90713374300301097</v>
      </c>
      <c r="V7530" s="15">
        <v>10.029691258326199</v>
      </c>
      <c r="W7530" s="15">
        <v>16.398531440950901</v>
      </c>
      <c r="X7530" s="15">
        <v>9.1240623984932903</v>
      </c>
      <c r="Y7530" s="15">
        <v>-4.9154184530526397</v>
      </c>
      <c r="Z7530" s="15">
        <v>-11.8220205745697</v>
      </c>
      <c r="AA7530" s="15">
        <v>-10.3939310517162</v>
      </c>
      <c r="AB7530" s="15">
        <v>-10.694977170627601</v>
      </c>
      <c r="AC7530" s="15">
        <v>-10.0633300175071</v>
      </c>
      <c r="AD7530" s="15">
        <v>-12.9247357234955</v>
      </c>
      <c r="AE7530" s="84">
        <v>-13.626505588531501</v>
      </c>
      <c r="AF7530" s="84">
        <f t="shared" si="235"/>
        <v>10.166336617184728</v>
      </c>
    </row>
    <row r="7531" spans="2:32" x14ac:dyDescent="0.2">
      <c r="B7531" s="83">
        <v>10</v>
      </c>
      <c r="C7531" s="83">
        <v>14</v>
      </c>
      <c r="D7531" s="83">
        <v>15</v>
      </c>
      <c r="E7531" s="83">
        <f t="shared" si="234"/>
        <v>1</v>
      </c>
      <c r="F7531" s="15">
        <v>29.348863066673299</v>
      </c>
      <c r="G7531" s="15">
        <v>21.538063714027398</v>
      </c>
      <c r="H7531" s="15">
        <v>22.1460983438492</v>
      </c>
      <c r="I7531" s="15">
        <v>21.975405708313001</v>
      </c>
      <c r="J7531" s="15">
        <v>23.036153878212001</v>
      </c>
      <c r="K7531" s="15">
        <v>24.586488131523101</v>
      </c>
      <c r="L7531" s="15">
        <v>25.29644739151</v>
      </c>
      <c r="M7531" s="15">
        <v>23.187710597276698</v>
      </c>
      <c r="N7531" s="15">
        <v>25.798473278760898</v>
      </c>
      <c r="O7531" s="15">
        <v>17.850842095796001</v>
      </c>
      <c r="P7531" s="15">
        <v>20.4420617365837</v>
      </c>
      <c r="Q7531" s="15">
        <v>22.765392406463601</v>
      </c>
      <c r="R7531" s="15">
        <v>23.154695150136899</v>
      </c>
      <c r="S7531" s="15">
        <v>16.655982813835099</v>
      </c>
      <c r="T7531" s="15">
        <v>16.3060884622335</v>
      </c>
      <c r="U7531" s="15">
        <v>4.3753390639573304</v>
      </c>
      <c r="V7531" s="15">
        <v>16.1893653668463</v>
      </c>
      <c r="W7531" s="15">
        <v>22.328555994153</v>
      </c>
      <c r="X7531" s="15">
        <v>15.240287007689499</v>
      </c>
      <c r="Y7531" s="15">
        <v>3.7349565229406601</v>
      </c>
      <c r="Z7531" s="15">
        <v>-11.8367858091444</v>
      </c>
      <c r="AA7531" s="15">
        <v>-8.2306262733340301</v>
      </c>
      <c r="AB7531" s="15">
        <v>-7.9498351753801098</v>
      </c>
      <c r="AC7531" s="15">
        <v>-5.9949034055732202</v>
      </c>
      <c r="AD7531" s="15">
        <v>-12.167438902854901</v>
      </c>
      <c r="AE7531" s="84">
        <v>-13.440194208145099</v>
      </c>
      <c r="AF7531" s="84">
        <f t="shared" si="235"/>
        <v>12.936057190628825</v>
      </c>
    </row>
    <row r="7532" spans="2:32" x14ac:dyDescent="0.2">
      <c r="B7532" s="83">
        <v>10</v>
      </c>
      <c r="C7532" s="83">
        <v>14</v>
      </c>
      <c r="D7532" s="83">
        <v>16</v>
      </c>
      <c r="E7532" s="83">
        <f t="shared" si="234"/>
        <v>1</v>
      </c>
      <c r="F7532" s="15">
        <v>30.530422161102301</v>
      </c>
      <c r="G7532" s="15">
        <v>24.148427664756799</v>
      </c>
      <c r="H7532" s="15">
        <v>24.295322309494001</v>
      </c>
      <c r="I7532" s="15">
        <v>23.5034467983246</v>
      </c>
      <c r="J7532" s="15">
        <v>26.5399656181335</v>
      </c>
      <c r="K7532" s="15">
        <v>27.561749549865699</v>
      </c>
      <c r="L7532" s="15">
        <v>30.040754773140002</v>
      </c>
      <c r="M7532" s="15">
        <v>28.078835213184401</v>
      </c>
      <c r="N7532" s="15">
        <v>30.872647493123999</v>
      </c>
      <c r="O7532" s="15">
        <v>29.5963074975014</v>
      </c>
      <c r="P7532" s="15">
        <v>33.243027821063997</v>
      </c>
      <c r="Q7532" s="15">
        <v>32.279210706233997</v>
      </c>
      <c r="R7532" s="15">
        <v>31.022749607324599</v>
      </c>
      <c r="S7532" s="15">
        <v>26.200334818601601</v>
      </c>
      <c r="T7532" s="15">
        <v>32.599627307414998</v>
      </c>
      <c r="U7532" s="15">
        <v>27.163636589393001</v>
      </c>
      <c r="V7532" s="15">
        <v>33.378271260023098</v>
      </c>
      <c r="W7532" s="15">
        <v>38.354811401963197</v>
      </c>
      <c r="X7532" s="15">
        <v>29.127215449184199</v>
      </c>
      <c r="Y7532" s="15">
        <v>20.842735934644899</v>
      </c>
      <c r="Z7532" s="15">
        <v>-8.22030497047305</v>
      </c>
      <c r="AA7532" s="15">
        <v>19.600509412914501</v>
      </c>
      <c r="AB7532" s="15">
        <v>11.950534016311201</v>
      </c>
      <c r="AC7532" s="15">
        <v>19.687798410177201</v>
      </c>
      <c r="AD7532" s="15">
        <v>-6.5496661928221602</v>
      </c>
      <c r="AE7532" s="84">
        <v>-10.8539834945202</v>
      </c>
      <c r="AF7532" s="84">
        <f t="shared" si="235"/>
        <v>23.269014890617751</v>
      </c>
    </row>
    <row r="7533" spans="2:32" x14ac:dyDescent="0.2">
      <c r="B7533" s="83">
        <v>10</v>
      </c>
      <c r="C7533" s="83">
        <v>14</v>
      </c>
      <c r="D7533" s="83">
        <v>17</v>
      </c>
      <c r="E7533" s="83">
        <f t="shared" si="234"/>
        <v>1</v>
      </c>
      <c r="F7533" s="15">
        <v>34.538575721740699</v>
      </c>
      <c r="G7533" s="15">
        <v>31.957162728309601</v>
      </c>
      <c r="H7533" s="15">
        <v>33.846228250503501</v>
      </c>
      <c r="I7533" s="15">
        <v>31.080008281707801</v>
      </c>
      <c r="J7533" s="15">
        <v>33.1703458271027</v>
      </c>
      <c r="K7533" s="15">
        <v>38.430400691270798</v>
      </c>
      <c r="L7533" s="15">
        <v>40.7651779413223</v>
      </c>
      <c r="M7533" s="15">
        <v>39.742588606834403</v>
      </c>
      <c r="N7533" s="15">
        <v>39.782323572635597</v>
      </c>
      <c r="O7533" s="15">
        <v>51.515482669830298</v>
      </c>
      <c r="P7533" s="15">
        <v>45.697907610178</v>
      </c>
      <c r="Q7533" s="15">
        <v>48.773552740812299</v>
      </c>
      <c r="R7533" s="15">
        <v>51.360565149307199</v>
      </c>
      <c r="S7533" s="15">
        <v>55.889481240510896</v>
      </c>
      <c r="T7533" s="15">
        <v>74.730393528223004</v>
      </c>
      <c r="U7533" s="15">
        <v>112.354253803253</v>
      </c>
      <c r="V7533" s="15">
        <v>67.075679683923696</v>
      </c>
      <c r="W7533" s="15">
        <v>67.8109182724953</v>
      </c>
      <c r="X7533" s="15">
        <v>64.8517348361015</v>
      </c>
      <c r="Y7533" s="15">
        <v>79.661802788496004</v>
      </c>
      <c r="Z7533" s="15">
        <v>77.495732526540806</v>
      </c>
      <c r="AA7533" s="15">
        <v>95.823166075915097</v>
      </c>
      <c r="AB7533" s="15">
        <v>74.487976262986706</v>
      </c>
      <c r="AC7533" s="15">
        <v>71.290175492316493</v>
      </c>
      <c r="AD7533" s="15">
        <v>55.271602319955797</v>
      </c>
      <c r="AE7533" s="84">
        <v>35.111838589966297</v>
      </c>
      <c r="AF7533" s="84">
        <f t="shared" si="235"/>
        <v>55.865964431239988</v>
      </c>
    </row>
    <row r="7534" spans="2:32" x14ac:dyDescent="0.2">
      <c r="B7534" s="83">
        <v>10</v>
      </c>
      <c r="C7534" s="83">
        <v>14</v>
      </c>
      <c r="D7534" s="83">
        <v>18</v>
      </c>
      <c r="E7534" s="83">
        <f t="shared" si="234"/>
        <v>1</v>
      </c>
      <c r="F7534" s="15">
        <v>37.059604145050102</v>
      </c>
      <c r="G7534" s="15">
        <v>35.5136698217392</v>
      </c>
      <c r="H7534" s="15">
        <v>38.114808265686001</v>
      </c>
      <c r="I7534" s="15">
        <v>35.427700151443503</v>
      </c>
      <c r="J7534" s="15">
        <v>42.721385348319998</v>
      </c>
      <c r="K7534" s="15">
        <v>43.245937094926802</v>
      </c>
      <c r="L7534" s="15">
        <v>44.053638426780701</v>
      </c>
      <c r="M7534" s="15">
        <v>43.366090731024698</v>
      </c>
      <c r="N7534" s="15">
        <v>43.842716296434403</v>
      </c>
      <c r="O7534" s="15">
        <v>62.698899507284203</v>
      </c>
      <c r="P7534" s="15">
        <v>58.3496668820381</v>
      </c>
      <c r="Q7534" s="15">
        <v>57.0007765042782</v>
      </c>
      <c r="R7534" s="15">
        <v>63.2422735891342</v>
      </c>
      <c r="S7534" s="15">
        <v>74.136429742813107</v>
      </c>
      <c r="T7534" s="15">
        <v>93.937771377563493</v>
      </c>
      <c r="U7534" s="15">
        <v>159.811396084785</v>
      </c>
      <c r="V7534" s="15">
        <v>90.070629636287705</v>
      </c>
      <c r="W7534" s="15">
        <v>78.424839432001093</v>
      </c>
      <c r="X7534" s="15">
        <v>92.396312450170498</v>
      </c>
      <c r="Y7534" s="15">
        <v>122.08980629205701</v>
      </c>
      <c r="Z7534" s="15">
        <v>162.773449887753</v>
      </c>
      <c r="AA7534" s="15">
        <v>171.692806588173</v>
      </c>
      <c r="AB7534" s="15">
        <v>140.417750115633</v>
      </c>
      <c r="AC7534" s="15">
        <v>142.02144314515601</v>
      </c>
      <c r="AD7534" s="15">
        <v>143.898926002949</v>
      </c>
      <c r="AE7534" s="84">
        <v>99.498873736679599</v>
      </c>
      <c r="AF7534" s="84">
        <f t="shared" si="235"/>
        <v>83.684907740621611</v>
      </c>
    </row>
    <row r="7535" spans="2:32" x14ac:dyDescent="0.2">
      <c r="B7535" s="83">
        <v>10</v>
      </c>
      <c r="C7535" s="83">
        <v>14</v>
      </c>
      <c r="D7535" s="83">
        <v>19</v>
      </c>
      <c r="E7535" s="83">
        <f t="shared" si="234"/>
        <v>1</v>
      </c>
      <c r="F7535" s="15">
        <v>38.281883844375599</v>
      </c>
      <c r="G7535" s="15">
        <v>32.545120048522897</v>
      </c>
      <c r="H7535" s="15">
        <v>33.516570047617002</v>
      </c>
      <c r="I7535" s="15">
        <v>30.838239364623998</v>
      </c>
      <c r="J7535" s="15">
        <v>36.526634750366199</v>
      </c>
      <c r="K7535" s="15">
        <v>39.897453273296399</v>
      </c>
      <c r="L7535" s="15">
        <v>40.831156016349802</v>
      </c>
      <c r="M7535" s="15">
        <v>38.6592919347286</v>
      </c>
      <c r="N7535" s="15">
        <v>38.1286774644852</v>
      </c>
      <c r="O7535" s="15">
        <v>46.121176815986601</v>
      </c>
      <c r="P7535" s="15">
        <v>46.681505979299502</v>
      </c>
      <c r="Q7535" s="15">
        <v>48.036445400476502</v>
      </c>
      <c r="R7535" s="15">
        <v>52.029834464073197</v>
      </c>
      <c r="S7535" s="15">
        <v>56.482940238952601</v>
      </c>
      <c r="T7535" s="15">
        <v>74.402513045310997</v>
      </c>
      <c r="U7535" s="15">
        <v>85.156725799560505</v>
      </c>
      <c r="V7535" s="15">
        <v>68.722140775680501</v>
      </c>
      <c r="W7535" s="15">
        <v>66.872904552459701</v>
      </c>
      <c r="X7535" s="15">
        <v>73.994813107013698</v>
      </c>
      <c r="Y7535" s="15">
        <v>87.808621355533603</v>
      </c>
      <c r="Z7535" s="15">
        <v>109.633821424484</v>
      </c>
      <c r="AA7535" s="15">
        <v>139.24412465810801</v>
      </c>
      <c r="AB7535" s="15">
        <v>127.32567504406001</v>
      </c>
      <c r="AC7535" s="15">
        <v>129.49904137802099</v>
      </c>
      <c r="AD7535" s="15">
        <v>135.871178047717</v>
      </c>
      <c r="AE7535" s="84">
        <v>96.658869549632101</v>
      </c>
      <c r="AF7535" s="84">
        <f t="shared" si="235"/>
        <v>68.221821476182129</v>
      </c>
    </row>
    <row r="7536" spans="2:32" x14ac:dyDescent="0.2">
      <c r="B7536" s="83">
        <v>10</v>
      </c>
      <c r="C7536" s="83">
        <v>14</v>
      </c>
      <c r="D7536" s="83">
        <v>20</v>
      </c>
      <c r="E7536" s="83">
        <f t="shared" si="234"/>
        <v>1</v>
      </c>
      <c r="F7536" s="15">
        <v>38.224187454223603</v>
      </c>
      <c r="G7536" s="15">
        <v>30.077881406784101</v>
      </c>
      <c r="H7536" s="15">
        <v>30.431938304901099</v>
      </c>
      <c r="I7536" s="15">
        <v>28.675052853584301</v>
      </c>
      <c r="J7536" s="15">
        <v>33.117841953277598</v>
      </c>
      <c r="K7536" s="15">
        <v>37.197664527893103</v>
      </c>
      <c r="L7536" s="15">
        <v>38.528233982324601</v>
      </c>
      <c r="M7536" s="15">
        <v>36.252105530977197</v>
      </c>
      <c r="N7536" s="15">
        <v>34.9949879932404</v>
      </c>
      <c r="O7536" s="15">
        <v>44.003594360351599</v>
      </c>
      <c r="P7536" s="15">
        <v>43.536483070135098</v>
      </c>
      <c r="Q7536" s="15">
        <v>45.514537403821897</v>
      </c>
      <c r="R7536" s="15">
        <v>49.090999818801897</v>
      </c>
      <c r="S7536" s="15">
        <v>52.2642678022385</v>
      </c>
      <c r="T7536" s="15">
        <v>66.719494798660307</v>
      </c>
      <c r="U7536" s="15">
        <v>102.540439292908</v>
      </c>
      <c r="V7536" s="15">
        <v>67.205490299224806</v>
      </c>
      <c r="W7536" s="15">
        <v>61.148253105163597</v>
      </c>
      <c r="X7536" s="15">
        <v>69.433575050115607</v>
      </c>
      <c r="Y7536" s="15">
        <v>85.743104712724701</v>
      </c>
      <c r="Z7536" s="15">
        <v>141.98257662105601</v>
      </c>
      <c r="AA7536" s="15">
        <v>144.667695712805</v>
      </c>
      <c r="AB7536" s="15">
        <v>123.48852137088799</v>
      </c>
      <c r="AC7536" s="15">
        <v>121.84331614637399</v>
      </c>
      <c r="AD7536" s="15">
        <v>107.220560825825</v>
      </c>
      <c r="AE7536" s="84">
        <v>84.991526196181795</v>
      </c>
      <c r="AF7536" s="84">
        <f t="shared" si="235"/>
        <v>66.111320407480079</v>
      </c>
    </row>
    <row r="7537" spans="2:32" x14ac:dyDescent="0.2">
      <c r="B7537" s="83">
        <v>10</v>
      </c>
      <c r="C7537" s="83">
        <v>14</v>
      </c>
      <c r="D7537" s="83">
        <v>21</v>
      </c>
      <c r="E7537" s="83">
        <f t="shared" si="234"/>
        <v>1</v>
      </c>
      <c r="F7537" s="15">
        <v>36.481079090118399</v>
      </c>
      <c r="G7537" s="15">
        <v>27.312132658004799</v>
      </c>
      <c r="H7537" s="15">
        <v>29.298698593139601</v>
      </c>
      <c r="I7537" s="15">
        <v>29.910736568450901</v>
      </c>
      <c r="J7537" s="15">
        <v>30.239910189628599</v>
      </c>
      <c r="K7537" s="15">
        <v>34.418751488924002</v>
      </c>
      <c r="L7537" s="15">
        <v>35.936182654619202</v>
      </c>
      <c r="M7537" s="15">
        <v>34.127650598764397</v>
      </c>
      <c r="N7537" s="15">
        <v>33.697975773096097</v>
      </c>
      <c r="O7537" s="15">
        <v>39.100102382898299</v>
      </c>
      <c r="P7537" s="15">
        <v>38.818638043403602</v>
      </c>
      <c r="Q7537" s="15">
        <v>40.6363252005577</v>
      </c>
      <c r="R7537" s="15">
        <v>45.408763567924503</v>
      </c>
      <c r="S7537" s="15">
        <v>46.893280889272702</v>
      </c>
      <c r="T7537" s="15">
        <v>58.225403246402699</v>
      </c>
      <c r="U7537" s="15">
        <v>80.951055377483399</v>
      </c>
      <c r="V7537" s="15">
        <v>56.315827899456004</v>
      </c>
      <c r="W7537" s="15">
        <v>56.283623499154999</v>
      </c>
      <c r="X7537" s="15">
        <v>63.362477061271697</v>
      </c>
      <c r="Y7537" s="15">
        <v>76.677749876022304</v>
      </c>
      <c r="Z7537" s="15">
        <v>110.551431209087</v>
      </c>
      <c r="AA7537" s="15">
        <v>129.429753787875</v>
      </c>
      <c r="AB7537" s="15">
        <v>108.74300049900999</v>
      </c>
      <c r="AC7537" s="15">
        <v>105.993163237929</v>
      </c>
      <c r="AD7537" s="15">
        <v>88.736185387372998</v>
      </c>
      <c r="AE7537" s="84">
        <v>71.251035783469703</v>
      </c>
      <c r="AF7537" s="84">
        <f t="shared" si="235"/>
        <v>58.030805175512974</v>
      </c>
    </row>
    <row r="7538" spans="2:32" x14ac:dyDescent="0.2">
      <c r="B7538" s="83">
        <v>10</v>
      </c>
      <c r="C7538" s="83">
        <v>14</v>
      </c>
      <c r="D7538" s="83">
        <v>22</v>
      </c>
      <c r="E7538" s="83">
        <f t="shared" si="234"/>
        <v>1</v>
      </c>
      <c r="F7538" s="15">
        <v>33.179063780784602</v>
      </c>
      <c r="G7538" s="15">
        <v>23.708141569852799</v>
      </c>
      <c r="H7538" s="15">
        <v>25.783028713226301</v>
      </c>
      <c r="I7538" s="15">
        <v>27.075255180358901</v>
      </c>
      <c r="J7538" s="15">
        <v>27.017311049461401</v>
      </c>
      <c r="K7538" s="15">
        <v>30.473235683441199</v>
      </c>
      <c r="L7538" s="15">
        <v>32.619259351253497</v>
      </c>
      <c r="M7538" s="15">
        <v>31.9684478404522</v>
      </c>
      <c r="N7538" s="15">
        <v>33.7720580940247</v>
      </c>
      <c r="O7538" s="15">
        <v>35.573853176593801</v>
      </c>
      <c r="P7538" s="15">
        <v>35.2275119454861</v>
      </c>
      <c r="Q7538" s="15">
        <v>37.099733049869499</v>
      </c>
      <c r="R7538" s="15">
        <v>42.1750324747562</v>
      </c>
      <c r="S7538" s="15">
        <v>43.286790354967103</v>
      </c>
      <c r="T7538" s="15">
        <v>51.4474348771572</v>
      </c>
      <c r="U7538" s="15">
        <v>69.295472877264004</v>
      </c>
      <c r="V7538" s="15">
        <v>51.403221791028997</v>
      </c>
      <c r="W7538" s="15">
        <v>51.058096419096003</v>
      </c>
      <c r="X7538" s="15">
        <v>58.535070464015</v>
      </c>
      <c r="Y7538" s="15">
        <v>67.719046449899693</v>
      </c>
      <c r="Z7538" s="15">
        <v>121.208985828161</v>
      </c>
      <c r="AA7538" s="15">
        <v>131.14391709303899</v>
      </c>
      <c r="AB7538" s="15">
        <v>109.60628520107301</v>
      </c>
      <c r="AC7538" s="15">
        <v>106.98388383173901</v>
      </c>
      <c r="AD7538" s="15">
        <v>110.980935853481</v>
      </c>
      <c r="AE7538" s="84">
        <v>90.767846219420406</v>
      </c>
      <c r="AF7538" s="84">
        <f t="shared" si="235"/>
        <v>56.888804583457791</v>
      </c>
    </row>
    <row r="7539" spans="2:32" x14ac:dyDescent="0.2">
      <c r="B7539" s="83">
        <v>10</v>
      </c>
      <c r="C7539" s="83">
        <v>15</v>
      </c>
      <c r="D7539" s="83">
        <v>7</v>
      </c>
      <c r="E7539" s="83">
        <f t="shared" si="234"/>
        <v>1</v>
      </c>
      <c r="F7539" s="15">
        <v>28.2875459632874</v>
      </c>
      <c r="G7539" s="15">
        <v>22.922445812225298</v>
      </c>
      <c r="H7539" s="15">
        <v>19.894859067916901</v>
      </c>
      <c r="I7539" s="15">
        <v>20.066788610458399</v>
      </c>
      <c r="J7539" s="15">
        <v>26.307667180299799</v>
      </c>
      <c r="K7539" s="15">
        <v>29.515672682285299</v>
      </c>
      <c r="L7539" s="15">
        <v>31.549503559827802</v>
      </c>
      <c r="M7539" s="15">
        <v>29.680812969684599</v>
      </c>
      <c r="N7539" s="15">
        <v>31.1095881540775</v>
      </c>
      <c r="O7539" s="15">
        <v>35.190532233715103</v>
      </c>
      <c r="P7539" s="15">
        <v>39.478442616939503</v>
      </c>
      <c r="Q7539" s="15">
        <v>43.2401260449886</v>
      </c>
      <c r="R7539" s="15">
        <v>43.449532614231103</v>
      </c>
      <c r="S7539" s="15">
        <v>41.398023815870303</v>
      </c>
      <c r="T7539" s="15">
        <v>49.661579880475998</v>
      </c>
      <c r="U7539" s="15">
        <v>53.525956643819796</v>
      </c>
      <c r="V7539" s="15">
        <v>55.418145524501803</v>
      </c>
      <c r="W7539" s="15">
        <v>56.257133219718902</v>
      </c>
      <c r="X7539" s="15">
        <v>57.243561482861601</v>
      </c>
      <c r="Y7539" s="15">
        <v>60.918275610074403</v>
      </c>
      <c r="Z7539" s="15">
        <v>76.167263738974896</v>
      </c>
      <c r="AA7539" s="15">
        <v>81.947325756669002</v>
      </c>
      <c r="AB7539" s="15">
        <v>79.655072681903803</v>
      </c>
      <c r="AC7539" s="15">
        <v>76.649773354634604</v>
      </c>
      <c r="AD7539" s="15">
        <v>65.823177165597698</v>
      </c>
      <c r="AE7539" s="84">
        <v>44.3967179678977</v>
      </c>
      <c r="AF7539" s="84">
        <f t="shared" si="235"/>
        <v>46.144443244343762</v>
      </c>
    </row>
    <row r="7540" spans="2:32" x14ac:dyDescent="0.2">
      <c r="B7540" s="83">
        <v>10</v>
      </c>
      <c r="C7540" s="83">
        <v>15</v>
      </c>
      <c r="D7540" s="83">
        <v>8</v>
      </c>
      <c r="E7540" s="83">
        <f t="shared" si="234"/>
        <v>1</v>
      </c>
      <c r="F7540" s="15">
        <v>29.196097406387299</v>
      </c>
      <c r="G7540" s="15">
        <v>20.741736077308701</v>
      </c>
      <c r="H7540" s="15">
        <v>18.718189443588301</v>
      </c>
      <c r="I7540" s="15">
        <v>17.162481007576002</v>
      </c>
      <c r="J7540" s="15">
        <v>22.584901299953501</v>
      </c>
      <c r="K7540" s="15">
        <v>25.3540163021088</v>
      </c>
      <c r="L7540" s="15">
        <v>26.515907535553001</v>
      </c>
      <c r="M7540" s="15">
        <v>24.408033315420202</v>
      </c>
      <c r="N7540" s="15">
        <v>17.538289913490399</v>
      </c>
      <c r="O7540" s="15">
        <v>24.912558554977199</v>
      </c>
      <c r="P7540" s="15">
        <v>26.5823141716719</v>
      </c>
      <c r="Q7540" s="15">
        <v>28.9082236905098</v>
      </c>
      <c r="R7540" s="15">
        <v>28.075899381160699</v>
      </c>
      <c r="S7540" s="15">
        <v>21.548924681290998</v>
      </c>
      <c r="T7540" s="15">
        <v>12.445830677855801</v>
      </c>
      <c r="U7540" s="15">
        <v>21.8501174095422</v>
      </c>
      <c r="V7540" s="15">
        <v>25.912915312355899</v>
      </c>
      <c r="W7540" s="15">
        <v>27.634641176715501</v>
      </c>
      <c r="X7540" s="15">
        <v>22.886386113069999</v>
      </c>
      <c r="Y7540" s="15">
        <v>8.0317415234520997</v>
      </c>
      <c r="Z7540" s="15">
        <v>7.3647387992106399</v>
      </c>
      <c r="AA7540" s="15">
        <v>15.541404096648099</v>
      </c>
      <c r="AB7540" s="15">
        <v>12.8191714220196</v>
      </c>
      <c r="AC7540" s="15">
        <v>9.7399264164343506</v>
      </c>
      <c r="AD7540" s="15">
        <v>-4.1959324875175996</v>
      </c>
      <c r="AE7540" s="84">
        <v>-9.2387274318933503</v>
      </c>
      <c r="AF7540" s="84">
        <f t="shared" si="235"/>
        <v>18.578453300341923</v>
      </c>
    </row>
    <row r="7541" spans="2:32" x14ac:dyDescent="0.2">
      <c r="B7541" s="83">
        <v>10</v>
      </c>
      <c r="C7541" s="83">
        <v>15</v>
      </c>
      <c r="D7541" s="83">
        <v>9</v>
      </c>
      <c r="E7541" s="83">
        <f t="shared" si="234"/>
        <v>1</v>
      </c>
      <c r="F7541" s="15">
        <v>28.424540543556201</v>
      </c>
      <c r="G7541" s="15">
        <v>20.218465005874599</v>
      </c>
      <c r="H7541" s="15">
        <v>18.713289247512801</v>
      </c>
      <c r="I7541" s="15">
        <v>17.216517308712</v>
      </c>
      <c r="J7541" s="15">
        <v>20.746436917543399</v>
      </c>
      <c r="K7541" s="15">
        <v>23.905968093395199</v>
      </c>
      <c r="L7541" s="15">
        <v>25.049276086568799</v>
      </c>
      <c r="M7541" s="15">
        <v>23.516047010064099</v>
      </c>
      <c r="N7541" s="15">
        <v>18.438104120016099</v>
      </c>
      <c r="O7541" s="15">
        <v>22.674537487909198</v>
      </c>
      <c r="P7541" s="15">
        <v>22.244100598365101</v>
      </c>
      <c r="Q7541" s="15">
        <v>25.023115783423201</v>
      </c>
      <c r="R7541" s="15">
        <v>26.1202061858177</v>
      </c>
      <c r="S7541" s="15">
        <v>14.809887524277</v>
      </c>
      <c r="T7541" s="15">
        <v>7.8569271805733401</v>
      </c>
      <c r="U7541" s="15">
        <v>17.0289654973745</v>
      </c>
      <c r="V7541" s="15">
        <v>19.315028896682001</v>
      </c>
      <c r="W7541" s="15">
        <v>23.649648591578</v>
      </c>
      <c r="X7541" s="15">
        <v>23.485858883313799</v>
      </c>
      <c r="Y7541" s="15">
        <v>-0.92315914231538798</v>
      </c>
      <c r="Z7541" s="15">
        <v>0.63705329042673098</v>
      </c>
      <c r="AA7541" s="15">
        <v>6.0492101667374403</v>
      </c>
      <c r="AB7541" s="15">
        <v>1.40567638270557</v>
      </c>
      <c r="AC7541" s="15">
        <v>3.5828751346357199</v>
      </c>
      <c r="AD7541" s="15">
        <v>-8.0530506092905991</v>
      </c>
      <c r="AE7541" s="84">
        <v>-10.3938866269588</v>
      </c>
      <c r="AF7541" s="84">
        <f t="shared" si="235"/>
        <v>15.028524598403756</v>
      </c>
    </row>
    <row r="7542" spans="2:32" x14ac:dyDescent="0.2">
      <c r="B7542" s="83">
        <v>10</v>
      </c>
      <c r="C7542" s="83">
        <v>15</v>
      </c>
      <c r="D7542" s="83">
        <v>10</v>
      </c>
      <c r="E7542" s="83">
        <f t="shared" si="234"/>
        <v>1</v>
      </c>
      <c r="F7542" s="15">
        <v>27.703233156204199</v>
      </c>
      <c r="G7542" s="15">
        <v>20.0498302054405</v>
      </c>
      <c r="H7542" s="15">
        <v>18.755535596847501</v>
      </c>
      <c r="I7542" s="15">
        <v>17.190489077270001</v>
      </c>
      <c r="J7542" s="15">
        <v>20.4818683478832</v>
      </c>
      <c r="K7542" s="15">
        <v>23.464688040494899</v>
      </c>
      <c r="L7542" s="15">
        <v>24.4622340574265</v>
      </c>
      <c r="M7542" s="15">
        <v>22.5172636626959</v>
      </c>
      <c r="N7542" s="15">
        <v>15.829544749245001</v>
      </c>
      <c r="O7542" s="15">
        <v>20.327970145821599</v>
      </c>
      <c r="P7542" s="15">
        <v>19.525140595406299</v>
      </c>
      <c r="Q7542" s="15">
        <v>21.3079760812521</v>
      </c>
      <c r="R7542" s="15">
        <v>21.8963489506543</v>
      </c>
      <c r="S7542" s="15">
        <v>10.8060340399146</v>
      </c>
      <c r="T7542" s="15">
        <v>1.5602886370420499</v>
      </c>
      <c r="U7542" s="15">
        <v>10.414240113869299</v>
      </c>
      <c r="V7542" s="15">
        <v>11.3843875142299</v>
      </c>
      <c r="W7542" s="15">
        <v>16.351285730847199</v>
      </c>
      <c r="X7542" s="15">
        <v>12.9239925830811</v>
      </c>
      <c r="Y7542" s="15">
        <v>-4.2421525010168599</v>
      </c>
      <c r="Z7542" s="15">
        <v>-3.36233406697214</v>
      </c>
      <c r="AA7542" s="15">
        <v>-1.19219620288908</v>
      </c>
      <c r="AB7542" s="15">
        <v>-4.8895414200723204</v>
      </c>
      <c r="AC7542" s="15">
        <v>-3.2884054183661902</v>
      </c>
      <c r="AD7542" s="15">
        <v>-10.2083489919901</v>
      </c>
      <c r="AE7542" s="84">
        <v>-11.376817650794999</v>
      </c>
      <c r="AF7542" s="84">
        <f t="shared" si="235"/>
        <v>11.476636732058635</v>
      </c>
    </row>
    <row r="7543" spans="2:32" x14ac:dyDescent="0.2">
      <c r="B7543" s="83">
        <v>10</v>
      </c>
      <c r="C7543" s="83">
        <v>15</v>
      </c>
      <c r="D7543" s="83">
        <v>11</v>
      </c>
      <c r="E7543" s="83">
        <f t="shared" si="234"/>
        <v>1</v>
      </c>
      <c r="F7543" s="15">
        <v>26.760146074295001</v>
      </c>
      <c r="G7543" s="15">
        <v>19.559624891757998</v>
      </c>
      <c r="H7543" s="15">
        <v>18.8544438796043</v>
      </c>
      <c r="I7543" s="15">
        <v>16.554389852620702</v>
      </c>
      <c r="J7543" s="15">
        <v>20.184421114921602</v>
      </c>
      <c r="K7543" s="15">
        <v>23.271223784208299</v>
      </c>
      <c r="L7543" s="15">
        <v>23.901973440647101</v>
      </c>
      <c r="M7543" s="15">
        <v>21.594158179879201</v>
      </c>
      <c r="N7543" s="15">
        <v>13.803444997653401</v>
      </c>
      <c r="O7543" s="15">
        <v>20.472642380721901</v>
      </c>
      <c r="P7543" s="15">
        <v>17.713610569179099</v>
      </c>
      <c r="Q7543" s="15">
        <v>21.312608507223398</v>
      </c>
      <c r="R7543" s="15">
        <v>18.798301896929701</v>
      </c>
      <c r="S7543" s="15">
        <v>9.3062862744405894</v>
      </c>
      <c r="T7543" s="15">
        <v>-0.536493777096272</v>
      </c>
      <c r="U7543" s="15">
        <v>8.8671551898494396</v>
      </c>
      <c r="V7543" s="15">
        <v>11.894316215843</v>
      </c>
      <c r="W7543" s="15">
        <v>8.1611740863621201</v>
      </c>
      <c r="X7543" s="15">
        <v>5.3345330719635804</v>
      </c>
      <c r="Y7543" s="15">
        <v>-5.4715467813732097</v>
      </c>
      <c r="Z7543" s="15">
        <v>-5.7104083969593002</v>
      </c>
      <c r="AA7543" s="15">
        <v>-5.1747672270834402</v>
      </c>
      <c r="AB7543" s="15">
        <v>-5.8421695159971696</v>
      </c>
      <c r="AC7543" s="15">
        <v>-8.9004989327788309</v>
      </c>
      <c r="AD7543" s="15">
        <v>-10.9385842835754</v>
      </c>
      <c r="AE7543" s="84">
        <v>-12.8407147693634</v>
      </c>
      <c r="AF7543" s="84">
        <f t="shared" si="235"/>
        <v>9.6511257970720568</v>
      </c>
    </row>
    <row r="7544" spans="2:32" x14ac:dyDescent="0.2">
      <c r="B7544" s="83">
        <v>10</v>
      </c>
      <c r="C7544" s="83">
        <v>15</v>
      </c>
      <c r="D7544" s="83">
        <v>12</v>
      </c>
      <c r="E7544" s="83">
        <f t="shared" si="234"/>
        <v>1</v>
      </c>
      <c r="F7544" s="15">
        <v>26.4222536420822</v>
      </c>
      <c r="G7544" s="15">
        <v>19.7822004346848</v>
      </c>
      <c r="H7544" s="15">
        <v>18.735476877927798</v>
      </c>
      <c r="I7544" s="15">
        <v>16.297203817009901</v>
      </c>
      <c r="J7544" s="15">
        <v>20.360235084295301</v>
      </c>
      <c r="K7544" s="15">
        <v>23.047385663986201</v>
      </c>
      <c r="L7544" s="15">
        <v>23.9540309257507</v>
      </c>
      <c r="M7544" s="15">
        <v>21.593935041815001</v>
      </c>
      <c r="N7544" s="15">
        <v>12.7784522855729</v>
      </c>
      <c r="O7544" s="15">
        <v>20.798568479448601</v>
      </c>
      <c r="P7544" s="15">
        <v>18.0690379499793</v>
      </c>
      <c r="Q7544" s="15">
        <v>20.8991341240406</v>
      </c>
      <c r="R7544" s="15">
        <v>18.3252464957461</v>
      </c>
      <c r="S7544" s="15">
        <v>10.444444442601901</v>
      </c>
      <c r="T7544" s="15">
        <v>-2.7760012481957701</v>
      </c>
      <c r="U7544" s="15">
        <v>8.5335794620960908</v>
      </c>
      <c r="V7544" s="15">
        <v>11.2091930205449</v>
      </c>
      <c r="W7544" s="15">
        <v>8.4860215683803002</v>
      </c>
      <c r="X7544" s="15">
        <v>3.4618701032064898</v>
      </c>
      <c r="Y7544" s="15">
        <v>-6.4112544299066103</v>
      </c>
      <c r="Z7544" s="15">
        <v>-6.4218477927446402</v>
      </c>
      <c r="AA7544" s="15">
        <v>-6.9015457702279104</v>
      </c>
      <c r="AB7544" s="15">
        <v>-7.7289535986632103</v>
      </c>
      <c r="AC7544" s="15">
        <v>-9.9815717892050699</v>
      </c>
      <c r="AD7544" s="15">
        <v>-12.061045996666</v>
      </c>
      <c r="AE7544" s="84">
        <v>-13.329766471862801</v>
      </c>
      <c r="AF7544" s="84">
        <f t="shared" si="235"/>
        <v>9.137933935449885</v>
      </c>
    </row>
    <row r="7545" spans="2:32" x14ac:dyDescent="0.2">
      <c r="B7545" s="83">
        <v>10</v>
      </c>
      <c r="C7545" s="83">
        <v>15</v>
      </c>
      <c r="D7545" s="83">
        <v>13</v>
      </c>
      <c r="E7545" s="83">
        <f t="shared" si="234"/>
        <v>1</v>
      </c>
      <c r="F7545" s="15">
        <v>26.8607689819336</v>
      </c>
      <c r="G7545" s="15">
        <v>19.7848085923195</v>
      </c>
      <c r="H7545" s="15">
        <v>18.759264118432998</v>
      </c>
      <c r="I7545" s="15">
        <v>16.087077628791299</v>
      </c>
      <c r="J7545" s="15">
        <v>20.3534252448082</v>
      </c>
      <c r="K7545" s="15">
        <v>23.071347331285502</v>
      </c>
      <c r="L7545" s="15">
        <v>23.652737691640901</v>
      </c>
      <c r="M7545" s="15">
        <v>21.4416036974192</v>
      </c>
      <c r="N7545" s="15">
        <v>10.850302241650899</v>
      </c>
      <c r="O7545" s="15">
        <v>20.409774757683302</v>
      </c>
      <c r="P7545" s="15">
        <v>16.413980260700001</v>
      </c>
      <c r="Q7545" s="15">
        <v>19.254472583174699</v>
      </c>
      <c r="R7545" s="15">
        <v>17.975042591482399</v>
      </c>
      <c r="S7545" s="15">
        <v>9.9734408101290501</v>
      </c>
      <c r="T7545" s="15">
        <v>-4.15957238678262</v>
      </c>
      <c r="U7545" s="15">
        <v>9.6911482727825593</v>
      </c>
      <c r="V7545" s="15">
        <v>11.686932794421899</v>
      </c>
      <c r="W7545" s="15">
        <v>7.0909253666633703</v>
      </c>
      <c r="X7545" s="15">
        <v>6.4566850650012499</v>
      </c>
      <c r="Y7545" s="15">
        <v>-6.2558647081702903</v>
      </c>
      <c r="Z7545" s="15">
        <v>-7.6264150298386797</v>
      </c>
      <c r="AA7545" s="15">
        <v>-7.4140473968386704</v>
      </c>
      <c r="AB7545" s="15">
        <v>-7.7958248522132596</v>
      </c>
      <c r="AC7545" s="15">
        <v>-10.653041531205201</v>
      </c>
      <c r="AD7545" s="15">
        <v>-12.428912845611601</v>
      </c>
      <c r="AE7545" s="84">
        <v>-13.5513268623352</v>
      </c>
      <c r="AF7545" s="84">
        <f t="shared" si="235"/>
        <v>8.843412785281739</v>
      </c>
    </row>
    <row r="7546" spans="2:32" x14ac:dyDescent="0.2">
      <c r="B7546" s="83">
        <v>10</v>
      </c>
      <c r="C7546" s="83">
        <v>15</v>
      </c>
      <c r="D7546" s="83">
        <v>14</v>
      </c>
      <c r="E7546" s="83">
        <f t="shared" si="234"/>
        <v>1</v>
      </c>
      <c r="F7546" s="15">
        <v>26.610266364097601</v>
      </c>
      <c r="G7546" s="15">
        <v>19.920726633787201</v>
      </c>
      <c r="H7546" s="15">
        <v>19.032422729968999</v>
      </c>
      <c r="I7546" s="15">
        <v>17.179262267112701</v>
      </c>
      <c r="J7546" s="15">
        <v>20.531590739369399</v>
      </c>
      <c r="K7546" s="15">
        <v>23.3465615415573</v>
      </c>
      <c r="L7546" s="15">
        <v>23.856084869623199</v>
      </c>
      <c r="M7546" s="15">
        <v>21.306753941297501</v>
      </c>
      <c r="N7546" s="15">
        <v>13.010236867666199</v>
      </c>
      <c r="O7546" s="15">
        <v>21.198538938611701</v>
      </c>
      <c r="P7546" s="15">
        <v>17.0982189337462</v>
      </c>
      <c r="Q7546" s="15">
        <v>21.801599036693599</v>
      </c>
      <c r="R7546" s="15">
        <v>17.011841026008099</v>
      </c>
      <c r="S7546" s="15">
        <v>8.3192582142651101</v>
      </c>
      <c r="T7546" s="15">
        <v>-0.43127837961912202</v>
      </c>
      <c r="U7546" s="15">
        <v>10.6956755158007</v>
      </c>
      <c r="V7546" s="15">
        <v>16.077662828110199</v>
      </c>
      <c r="W7546" s="15">
        <v>7.3709804901909104</v>
      </c>
      <c r="X7546" s="15">
        <v>6.3062812693030601</v>
      </c>
      <c r="Y7546" s="15">
        <v>-4.8607998155839702</v>
      </c>
      <c r="Z7546" s="15">
        <v>-8.0060607602149307</v>
      </c>
      <c r="AA7546" s="15">
        <v>-6.5207571352105598</v>
      </c>
      <c r="AB7546" s="15">
        <v>-5.08657903370261</v>
      </c>
      <c r="AC7546" s="15">
        <v>-10.819699630767101</v>
      </c>
      <c r="AD7546" s="15">
        <v>-12.7813554401398</v>
      </c>
      <c r="AE7546" s="84">
        <v>-13.4476397895813</v>
      </c>
      <c r="AF7546" s="84">
        <f t="shared" si="235"/>
        <v>9.5661458547073188</v>
      </c>
    </row>
    <row r="7547" spans="2:32" x14ac:dyDescent="0.2">
      <c r="B7547" s="83">
        <v>10</v>
      </c>
      <c r="C7547" s="83">
        <v>15</v>
      </c>
      <c r="D7547" s="83">
        <v>15</v>
      </c>
      <c r="E7547" s="83">
        <f t="shared" si="234"/>
        <v>1</v>
      </c>
      <c r="F7547" s="15">
        <v>27.032679130137002</v>
      </c>
      <c r="G7547" s="15">
        <v>21.523467123985299</v>
      </c>
      <c r="H7547" s="15">
        <v>20.866336272716499</v>
      </c>
      <c r="I7547" s="15">
        <v>18.738915340423599</v>
      </c>
      <c r="J7547" s="15">
        <v>22.2698989106417</v>
      </c>
      <c r="K7547" s="15">
        <v>23.938432510852799</v>
      </c>
      <c r="L7547" s="15">
        <v>24.791497191667599</v>
      </c>
      <c r="M7547" s="15">
        <v>23.194582083702102</v>
      </c>
      <c r="N7547" s="15">
        <v>15.1039315789565</v>
      </c>
      <c r="O7547" s="15">
        <v>25.265296601057099</v>
      </c>
      <c r="P7547" s="15">
        <v>20.033854049563399</v>
      </c>
      <c r="Q7547" s="15">
        <v>24.708671409279098</v>
      </c>
      <c r="R7547" s="15">
        <v>21.740835823863701</v>
      </c>
      <c r="S7547" s="15">
        <v>14.390506962567599</v>
      </c>
      <c r="T7547" s="15">
        <v>3.1833220369219801</v>
      </c>
      <c r="U7547" s="15">
        <v>18.354071981012801</v>
      </c>
      <c r="V7547" s="15">
        <v>21.573352939635502</v>
      </c>
      <c r="W7547" s="15">
        <v>12.4198359145522</v>
      </c>
      <c r="X7547" s="15">
        <v>14.266964809417701</v>
      </c>
      <c r="Y7547" s="15">
        <v>6.5687011434212303</v>
      </c>
      <c r="Z7547" s="15">
        <v>-2.93420074698329</v>
      </c>
      <c r="AA7547" s="15">
        <v>1.33692892339826</v>
      </c>
      <c r="AB7547" s="15">
        <v>2.2968910552859301</v>
      </c>
      <c r="AC7547" s="15">
        <v>-7.8661528500616598</v>
      </c>
      <c r="AD7547" s="15">
        <v>-11.8181527067423</v>
      </c>
      <c r="AE7547" s="84">
        <v>-13.4445177717209</v>
      </c>
      <c r="AF7547" s="84">
        <f t="shared" si="235"/>
        <v>13.3667672968289</v>
      </c>
    </row>
    <row r="7548" spans="2:32" x14ac:dyDescent="0.2">
      <c r="B7548" s="83">
        <v>10</v>
      </c>
      <c r="C7548" s="83">
        <v>15</v>
      </c>
      <c r="D7548" s="83">
        <v>16</v>
      </c>
      <c r="E7548" s="83">
        <f t="shared" si="234"/>
        <v>1</v>
      </c>
      <c r="F7548" s="15">
        <v>27.951221055507698</v>
      </c>
      <c r="G7548" s="15">
        <v>22.832232061386101</v>
      </c>
      <c r="H7548" s="15">
        <v>21.776627345800399</v>
      </c>
      <c r="I7548" s="15">
        <v>22.512510845184298</v>
      </c>
      <c r="J7548" s="15">
        <v>24.8074326162338</v>
      </c>
      <c r="K7548" s="15">
        <v>27.4976841859818</v>
      </c>
      <c r="L7548" s="15">
        <v>28.8153987166882</v>
      </c>
      <c r="M7548" s="15">
        <v>26.8016436579227</v>
      </c>
      <c r="N7548" s="15">
        <v>27.312648704767199</v>
      </c>
      <c r="O7548" s="15">
        <v>34.043161654233899</v>
      </c>
      <c r="P7548" s="15">
        <v>29.799652516126599</v>
      </c>
      <c r="Q7548" s="15">
        <v>32.938091310024298</v>
      </c>
      <c r="R7548" s="15">
        <v>29.702785527706101</v>
      </c>
      <c r="S7548" s="15">
        <v>28.0858342120647</v>
      </c>
      <c r="T7548" s="15">
        <v>21.679525745950599</v>
      </c>
      <c r="U7548" s="15">
        <v>39.8773499457836</v>
      </c>
      <c r="V7548" s="15">
        <v>36.487248274087897</v>
      </c>
      <c r="W7548" s="15">
        <v>23.506266730070099</v>
      </c>
      <c r="X7548" s="15">
        <v>29.8635129828453</v>
      </c>
      <c r="Y7548" s="15">
        <v>31.542294955730402</v>
      </c>
      <c r="Z7548" s="15">
        <v>29.0626985310763</v>
      </c>
      <c r="AA7548" s="15">
        <v>35.039909790277498</v>
      </c>
      <c r="AB7548" s="15">
        <v>38.176012753341297</v>
      </c>
      <c r="AC7548" s="15">
        <v>11.040212590441101</v>
      </c>
      <c r="AD7548" s="15">
        <v>1.29386670079827</v>
      </c>
      <c r="AE7548" s="84">
        <v>-11.9088656109422</v>
      </c>
      <c r="AF7548" s="84">
        <f t="shared" si="235"/>
        <v>25.789882992272616</v>
      </c>
    </row>
    <row r="7549" spans="2:32" x14ac:dyDescent="0.2">
      <c r="B7549" s="83">
        <v>10</v>
      </c>
      <c r="C7549" s="83">
        <v>15</v>
      </c>
      <c r="D7549" s="83">
        <v>17</v>
      </c>
      <c r="E7549" s="83">
        <f t="shared" si="234"/>
        <v>1</v>
      </c>
      <c r="F7549" s="15">
        <v>31.059636013507799</v>
      </c>
      <c r="G7549" s="15">
        <v>31.112151144742999</v>
      </c>
      <c r="H7549" s="15">
        <v>29.189584351539601</v>
      </c>
      <c r="I7549" s="15">
        <v>33.635085906982397</v>
      </c>
      <c r="J7549" s="15">
        <v>34.976122221946703</v>
      </c>
      <c r="K7549" s="15">
        <v>38.057999220848103</v>
      </c>
      <c r="L7549" s="15">
        <v>41.2771301078796</v>
      </c>
      <c r="M7549" s="15">
        <v>41.077235244751002</v>
      </c>
      <c r="N7549" s="15">
        <v>45.671285118341402</v>
      </c>
      <c r="O7549" s="15">
        <v>45.434474200725603</v>
      </c>
      <c r="P7549" s="15">
        <v>48.4075909895897</v>
      </c>
      <c r="Q7549" s="15">
        <v>49.567237963676497</v>
      </c>
      <c r="R7549" s="15">
        <v>55.882424232959799</v>
      </c>
      <c r="S7549" s="15">
        <v>58.204830223798801</v>
      </c>
      <c r="T7549" s="15">
        <v>94.477623394727701</v>
      </c>
      <c r="U7549" s="15">
        <v>70.651654637813607</v>
      </c>
      <c r="V7549" s="15">
        <v>63.940632529020299</v>
      </c>
      <c r="W7549" s="15">
        <v>56.880485154867202</v>
      </c>
      <c r="X7549" s="15">
        <v>78.579611316442495</v>
      </c>
      <c r="Y7549" s="15">
        <v>104.818298589468</v>
      </c>
      <c r="Z7549" s="15">
        <v>109.830330338001</v>
      </c>
      <c r="AA7549" s="15">
        <v>102.039431972504</v>
      </c>
      <c r="AB7549" s="15">
        <v>90.368517953634296</v>
      </c>
      <c r="AC7549" s="15">
        <v>59.372562060117701</v>
      </c>
      <c r="AD7549" s="15">
        <v>72.407356308221793</v>
      </c>
      <c r="AE7549" s="84">
        <v>58.235336340665803</v>
      </c>
      <c r="AF7549" s="84">
        <f t="shared" si="235"/>
        <v>59.429024136029753</v>
      </c>
    </row>
    <row r="7550" spans="2:32" x14ac:dyDescent="0.2">
      <c r="B7550" s="83">
        <v>10</v>
      </c>
      <c r="C7550" s="83">
        <v>15</v>
      </c>
      <c r="D7550" s="83">
        <v>18</v>
      </c>
      <c r="E7550" s="83">
        <f t="shared" si="234"/>
        <v>1</v>
      </c>
      <c r="F7550" s="15">
        <v>35.427888124704403</v>
      </c>
      <c r="G7550" s="15">
        <v>35.189190965890901</v>
      </c>
      <c r="H7550" s="15">
        <v>33.610976328849802</v>
      </c>
      <c r="I7550" s="15">
        <v>37.962782393455498</v>
      </c>
      <c r="J7550" s="15">
        <v>40.574014217615101</v>
      </c>
      <c r="K7550" s="15">
        <v>41.611391612052898</v>
      </c>
      <c r="L7550" s="15">
        <v>44.824395071029699</v>
      </c>
      <c r="M7550" s="15">
        <v>42.369827148914297</v>
      </c>
      <c r="N7550" s="15">
        <v>51.831926712274601</v>
      </c>
      <c r="O7550" s="15">
        <v>51.9596592955589</v>
      </c>
      <c r="P7550" s="15">
        <v>54.3008801262379</v>
      </c>
      <c r="Q7550" s="15">
        <v>51.045257239818604</v>
      </c>
      <c r="R7550" s="15">
        <v>63.019616085290899</v>
      </c>
      <c r="S7550" s="15">
        <v>65.303572858571997</v>
      </c>
      <c r="T7550" s="15">
        <v>134.425986644506</v>
      </c>
      <c r="U7550" s="15">
        <v>89.475938482999794</v>
      </c>
      <c r="V7550" s="15">
        <v>72.300036776065795</v>
      </c>
      <c r="W7550" s="15">
        <v>75.789135434150694</v>
      </c>
      <c r="X7550" s="15">
        <v>104.291093916893</v>
      </c>
      <c r="Y7550" s="15">
        <v>133.808858473539</v>
      </c>
      <c r="Z7550" s="15">
        <v>170.54051958513301</v>
      </c>
      <c r="AA7550" s="15">
        <v>147.218864492178</v>
      </c>
      <c r="AB7550" s="15">
        <v>127.30916081142399</v>
      </c>
      <c r="AC7550" s="15">
        <v>128.00856044006301</v>
      </c>
      <c r="AD7550" s="15">
        <v>112.17946320128399</v>
      </c>
      <c r="AE7550" s="84">
        <v>96.137583023369302</v>
      </c>
      <c r="AF7550" s="84">
        <f t="shared" si="235"/>
        <v>78.481406902379661</v>
      </c>
    </row>
    <row r="7551" spans="2:32" x14ac:dyDescent="0.2">
      <c r="B7551" s="83">
        <v>10</v>
      </c>
      <c r="C7551" s="83">
        <v>15</v>
      </c>
      <c r="D7551" s="83">
        <v>19</v>
      </c>
      <c r="E7551" s="83">
        <f t="shared" si="234"/>
        <v>1</v>
      </c>
      <c r="F7551" s="15">
        <v>36.147147618293801</v>
      </c>
      <c r="G7551" s="15">
        <v>32.067070440292397</v>
      </c>
      <c r="H7551" s="15">
        <v>30.308776604652401</v>
      </c>
      <c r="I7551" s="15">
        <v>30.639568253517201</v>
      </c>
      <c r="J7551" s="15">
        <v>35.395428990840898</v>
      </c>
      <c r="K7551" s="15">
        <v>38.2407022247314</v>
      </c>
      <c r="L7551" s="15">
        <v>41.166331321716299</v>
      </c>
      <c r="M7551" s="15">
        <v>37.102292116641998</v>
      </c>
      <c r="N7551" s="15">
        <v>40.825560950756099</v>
      </c>
      <c r="O7551" s="15">
        <v>44.393642055034597</v>
      </c>
      <c r="P7551" s="15">
        <v>44.998493716239899</v>
      </c>
      <c r="Q7551" s="15">
        <v>44.657883195400203</v>
      </c>
      <c r="R7551" s="15">
        <v>50.2227402181625</v>
      </c>
      <c r="S7551" s="15">
        <v>51.1138903846741</v>
      </c>
      <c r="T7551" s="15">
        <v>74.227917969703697</v>
      </c>
      <c r="U7551" s="15">
        <v>65.505229647159595</v>
      </c>
      <c r="V7551" s="15">
        <v>58.607791799068501</v>
      </c>
      <c r="W7551" s="15">
        <v>61.078953851699801</v>
      </c>
      <c r="X7551" s="15">
        <v>72.612593131780599</v>
      </c>
      <c r="Y7551" s="15">
        <v>109.937104624987</v>
      </c>
      <c r="Z7551" s="15">
        <v>136.369683472395</v>
      </c>
      <c r="AA7551" s="15">
        <v>122.612818175793</v>
      </c>
      <c r="AB7551" s="15">
        <v>106.347676557779</v>
      </c>
      <c r="AC7551" s="15">
        <v>117.785279686213</v>
      </c>
      <c r="AD7551" s="15">
        <v>100.153758666515</v>
      </c>
      <c r="AE7551" s="84">
        <v>95.040196908950804</v>
      </c>
      <c r="AF7551" s="84">
        <f t="shared" si="235"/>
        <v>64.521482022423029</v>
      </c>
    </row>
    <row r="7552" spans="2:32" x14ac:dyDescent="0.2">
      <c r="B7552" s="83">
        <v>10</v>
      </c>
      <c r="C7552" s="83">
        <v>15</v>
      </c>
      <c r="D7552" s="83">
        <v>20</v>
      </c>
      <c r="E7552" s="83">
        <f t="shared" si="234"/>
        <v>1</v>
      </c>
      <c r="F7552" s="15">
        <v>36.294108198165901</v>
      </c>
      <c r="G7552" s="15">
        <v>28.713051379442199</v>
      </c>
      <c r="H7552" s="15">
        <v>27.8444707403183</v>
      </c>
      <c r="I7552" s="15">
        <v>28.124458723306699</v>
      </c>
      <c r="J7552" s="15">
        <v>32.546552652358997</v>
      </c>
      <c r="K7552" s="15">
        <v>35.920377189874699</v>
      </c>
      <c r="L7552" s="15">
        <v>38.450735704898797</v>
      </c>
      <c r="M7552" s="15">
        <v>34.7654000797272</v>
      </c>
      <c r="N7552" s="15">
        <v>37.389161659240699</v>
      </c>
      <c r="O7552" s="15">
        <v>41.369521131038702</v>
      </c>
      <c r="P7552" s="15">
        <v>42.382541907310497</v>
      </c>
      <c r="Q7552" s="15">
        <v>42.365155755281499</v>
      </c>
      <c r="R7552" s="15">
        <v>47.368924637079203</v>
      </c>
      <c r="S7552" s="15">
        <v>49.365623088121403</v>
      </c>
      <c r="T7552" s="15">
        <v>81.541432314395905</v>
      </c>
      <c r="U7552" s="15">
        <v>68.285334383726095</v>
      </c>
      <c r="V7552" s="15">
        <v>59.6201495163441</v>
      </c>
      <c r="W7552" s="15">
        <v>61.646517077445999</v>
      </c>
      <c r="X7552" s="15">
        <v>79.741924683809302</v>
      </c>
      <c r="Y7552" s="15">
        <v>125.56415035152401</v>
      </c>
      <c r="Z7552" s="15">
        <v>167.49392469572999</v>
      </c>
      <c r="AA7552" s="15">
        <v>144.749927676678</v>
      </c>
      <c r="AB7552" s="15">
        <v>131.037206730604</v>
      </c>
      <c r="AC7552" s="15">
        <v>131.18219387149799</v>
      </c>
      <c r="AD7552" s="15">
        <v>124.84043363928799</v>
      </c>
      <c r="AE7552" s="84">
        <v>117.37953377318399</v>
      </c>
      <c r="AF7552" s="84">
        <f t="shared" si="235"/>
        <v>69.84549275232277</v>
      </c>
    </row>
    <row r="7553" spans="2:32" x14ac:dyDescent="0.2">
      <c r="B7553" s="83">
        <v>10</v>
      </c>
      <c r="C7553" s="83">
        <v>15</v>
      </c>
      <c r="D7553" s="83">
        <v>21</v>
      </c>
      <c r="E7553" s="83">
        <f t="shared" si="234"/>
        <v>1</v>
      </c>
      <c r="F7553" s="15">
        <v>34.861333818435703</v>
      </c>
      <c r="G7553" s="15">
        <v>29.002569842100101</v>
      </c>
      <c r="H7553" s="15">
        <v>29.705720823288001</v>
      </c>
      <c r="I7553" s="15">
        <v>28.7701787376404</v>
      </c>
      <c r="J7553" s="15">
        <v>33.113235157012902</v>
      </c>
      <c r="K7553" s="15">
        <v>35.799409626007098</v>
      </c>
      <c r="L7553" s="15">
        <v>38.122540893554699</v>
      </c>
      <c r="M7553" s="15">
        <v>36.1666191599369</v>
      </c>
      <c r="N7553" s="15">
        <v>36.760327141284897</v>
      </c>
      <c r="O7553" s="15">
        <v>41.550915090560899</v>
      </c>
      <c r="P7553" s="15">
        <v>42.4948960871697</v>
      </c>
      <c r="Q7553" s="15">
        <v>43.518943895578403</v>
      </c>
      <c r="R7553" s="15">
        <v>47.2771002452373</v>
      </c>
      <c r="S7553" s="15">
        <v>47.714061876058601</v>
      </c>
      <c r="T7553" s="15">
        <v>69.116025469779999</v>
      </c>
      <c r="U7553" s="15">
        <v>59.533494451522799</v>
      </c>
      <c r="V7553" s="15">
        <v>54.8955223891735</v>
      </c>
      <c r="W7553" s="15">
        <v>57.7117959489822</v>
      </c>
      <c r="X7553" s="15">
        <v>70.000500082492806</v>
      </c>
      <c r="Y7553" s="15">
        <v>107.19894143939</v>
      </c>
      <c r="Z7553" s="15">
        <v>117.630740883589</v>
      </c>
      <c r="AA7553" s="15">
        <v>124.85026201868099</v>
      </c>
      <c r="AB7553" s="15">
        <v>115.041581737757</v>
      </c>
      <c r="AC7553" s="15">
        <v>111.118160579681</v>
      </c>
      <c r="AD7553" s="15">
        <v>113.30447155714</v>
      </c>
      <c r="AE7553" s="84">
        <v>91.548997825384106</v>
      </c>
      <c r="AF7553" s="84">
        <f t="shared" si="235"/>
        <v>62.184936414516876</v>
      </c>
    </row>
    <row r="7554" spans="2:32" x14ac:dyDescent="0.2">
      <c r="B7554" s="83">
        <v>10</v>
      </c>
      <c r="C7554" s="83">
        <v>15</v>
      </c>
      <c r="D7554" s="83">
        <v>22</v>
      </c>
      <c r="E7554" s="83">
        <f t="shared" si="234"/>
        <v>1</v>
      </c>
      <c r="F7554" s="15">
        <v>32.350804875373797</v>
      </c>
      <c r="G7554" s="15">
        <v>24.6990638854504</v>
      </c>
      <c r="H7554" s="15">
        <v>25.7384162864685</v>
      </c>
      <c r="I7554" s="15">
        <v>26.580302654266401</v>
      </c>
      <c r="J7554" s="15">
        <v>28.413122114419899</v>
      </c>
      <c r="K7554" s="15">
        <v>31.774456448555</v>
      </c>
      <c r="L7554" s="15">
        <v>35.050889954566998</v>
      </c>
      <c r="M7554" s="15">
        <v>33.732396368980403</v>
      </c>
      <c r="N7554" s="15">
        <v>34.701278107643098</v>
      </c>
      <c r="O7554" s="15">
        <v>38.111170562982601</v>
      </c>
      <c r="P7554" s="15">
        <v>38.1403800063133</v>
      </c>
      <c r="Q7554" s="15">
        <v>38.887300106048599</v>
      </c>
      <c r="R7554" s="15">
        <v>43.555270250320397</v>
      </c>
      <c r="S7554" s="15">
        <v>44.614324249744399</v>
      </c>
      <c r="T7554" s="15">
        <v>60.2568876502514</v>
      </c>
      <c r="U7554" s="15">
        <v>53.950241448640803</v>
      </c>
      <c r="V7554" s="15">
        <v>50.429173819065099</v>
      </c>
      <c r="W7554" s="15">
        <v>51.254683749675699</v>
      </c>
      <c r="X7554" s="15">
        <v>61.031005551338197</v>
      </c>
      <c r="Y7554" s="15">
        <v>81.946102678775802</v>
      </c>
      <c r="Z7554" s="15">
        <v>93.632401712417604</v>
      </c>
      <c r="AA7554" s="15">
        <v>96.574148592948902</v>
      </c>
      <c r="AB7554" s="15">
        <v>90.471757807731606</v>
      </c>
      <c r="AC7554" s="15">
        <v>100.92508205509201</v>
      </c>
      <c r="AD7554" s="15">
        <v>142.46266955915101</v>
      </c>
      <c r="AE7554" s="84">
        <v>133.49496889281301</v>
      </c>
      <c r="AF7554" s="84">
        <f t="shared" si="235"/>
        <v>57.414549976501341</v>
      </c>
    </row>
    <row r="7555" spans="2:32" x14ac:dyDescent="0.2">
      <c r="B7555" s="83">
        <v>10</v>
      </c>
      <c r="C7555" s="83">
        <v>16</v>
      </c>
      <c r="D7555" s="83">
        <v>7</v>
      </c>
      <c r="E7555" s="83">
        <f t="shared" ref="E7555:E7618" si="236">IF(D7555&lt;7,0,IF(D7555&gt;22,0,1))</f>
        <v>1</v>
      </c>
      <c r="F7555" s="15">
        <v>28.731680677413902</v>
      </c>
      <c r="G7555" s="15">
        <v>20.142860467433898</v>
      </c>
      <c r="H7555" s="15">
        <v>19.093701356887799</v>
      </c>
      <c r="I7555" s="15">
        <v>22.3433400096893</v>
      </c>
      <c r="J7555" s="15">
        <v>26.049649541854901</v>
      </c>
      <c r="K7555" s="15">
        <v>28.108034541130099</v>
      </c>
      <c r="L7555" s="15">
        <v>29.760582511901902</v>
      </c>
      <c r="M7555" s="15">
        <v>26.125477725982702</v>
      </c>
      <c r="N7555" s="15">
        <v>30.629179443359401</v>
      </c>
      <c r="O7555" s="15">
        <v>33.921174070358298</v>
      </c>
      <c r="P7555" s="15">
        <v>37.099603545904202</v>
      </c>
      <c r="Q7555" s="15">
        <v>37.296560128688803</v>
      </c>
      <c r="R7555" s="15">
        <v>38.378411815166501</v>
      </c>
      <c r="S7555" s="15">
        <v>43.927441833019301</v>
      </c>
      <c r="T7555" s="15">
        <v>45.985684159040503</v>
      </c>
      <c r="U7555" s="15">
        <v>50.019026227951102</v>
      </c>
      <c r="V7555" s="15">
        <v>48.350687719821899</v>
      </c>
      <c r="W7555" s="15">
        <v>46.428819827795003</v>
      </c>
      <c r="X7555" s="15">
        <v>49.6462619505227</v>
      </c>
      <c r="Y7555" s="15">
        <v>41.315460917077999</v>
      </c>
      <c r="Z7555" s="15">
        <v>72.849972019672407</v>
      </c>
      <c r="AA7555" s="15">
        <v>73.212006535768495</v>
      </c>
      <c r="AB7555" s="15">
        <v>66.842603666067106</v>
      </c>
      <c r="AC7555" s="15">
        <v>51.138410025477398</v>
      </c>
      <c r="AD7555" s="15">
        <v>16.3343728593923</v>
      </c>
      <c r="AE7555" s="84">
        <v>29.5859216623716</v>
      </c>
      <c r="AF7555" s="84">
        <f t="shared" ref="AF7555:AF7618" si="237">AVERAGE(F7555:AE7555)</f>
        <v>38.973727893836511</v>
      </c>
    </row>
    <row r="7556" spans="2:32" x14ac:dyDescent="0.2">
      <c r="B7556" s="83">
        <v>10</v>
      </c>
      <c r="C7556" s="83">
        <v>16</v>
      </c>
      <c r="D7556" s="83">
        <v>8</v>
      </c>
      <c r="E7556" s="83">
        <f t="shared" si="236"/>
        <v>1</v>
      </c>
      <c r="F7556" s="15">
        <v>29.388377381324801</v>
      </c>
      <c r="G7556" s="15">
        <v>18.852576010703999</v>
      </c>
      <c r="H7556" s="15">
        <v>16.4406595702842</v>
      </c>
      <c r="I7556" s="15">
        <v>20.0117713222504</v>
      </c>
      <c r="J7556" s="15">
        <v>22.833790627717999</v>
      </c>
      <c r="K7556" s="15">
        <v>25.081618534088101</v>
      </c>
      <c r="L7556" s="15">
        <v>26.026257092475898</v>
      </c>
      <c r="M7556" s="15">
        <v>21.417965500146099</v>
      </c>
      <c r="N7556" s="15">
        <v>22.303351770043399</v>
      </c>
      <c r="O7556" s="15">
        <v>27.255754330158201</v>
      </c>
      <c r="P7556" s="15">
        <v>25.725584203839301</v>
      </c>
      <c r="Q7556" s="15">
        <v>27.663487921208102</v>
      </c>
      <c r="R7556" s="15">
        <v>22.850059594646101</v>
      </c>
      <c r="S7556" s="15">
        <v>10.518383002758</v>
      </c>
      <c r="T7556" s="15">
        <v>17.626382503300899</v>
      </c>
      <c r="U7556" s="15">
        <v>23.523069076336899</v>
      </c>
      <c r="V7556" s="15">
        <v>20.508972522988898</v>
      </c>
      <c r="W7556" s="15">
        <v>11.9353680778742</v>
      </c>
      <c r="X7556" s="15">
        <v>6.2930493825674096</v>
      </c>
      <c r="Y7556" s="15">
        <v>-6.63783769356459</v>
      </c>
      <c r="Z7556" s="15">
        <v>4.71218948757648</v>
      </c>
      <c r="AA7556" s="15">
        <v>4.3146870063915896</v>
      </c>
      <c r="AB7556" s="15">
        <v>-0.58748658456653402</v>
      </c>
      <c r="AC7556" s="15">
        <v>-4.2365355676785104</v>
      </c>
      <c r="AD7556" s="15">
        <v>-10.8583079732656</v>
      </c>
      <c r="AE7556" s="84">
        <v>-8.1108647996038208</v>
      </c>
      <c r="AF7556" s="84">
        <f t="shared" si="237"/>
        <v>14.417397011538537</v>
      </c>
    </row>
    <row r="7557" spans="2:32" x14ac:dyDescent="0.2">
      <c r="B7557" s="83">
        <v>10</v>
      </c>
      <c r="C7557" s="83">
        <v>16</v>
      </c>
      <c r="D7557" s="83">
        <v>9</v>
      </c>
      <c r="E7557" s="83">
        <f t="shared" si="236"/>
        <v>1</v>
      </c>
      <c r="F7557" s="15">
        <v>29.104619414329498</v>
      </c>
      <c r="G7557" s="15">
        <v>19.465122576236698</v>
      </c>
      <c r="H7557" s="15">
        <v>17.107074570298199</v>
      </c>
      <c r="I7557" s="15">
        <v>19.265062473177899</v>
      </c>
      <c r="J7557" s="15">
        <v>21.315586453437799</v>
      </c>
      <c r="K7557" s="15">
        <v>24.0289992265701</v>
      </c>
      <c r="L7557" s="15">
        <v>25.135586147308299</v>
      </c>
      <c r="M7557" s="15">
        <v>21.163371790379301</v>
      </c>
      <c r="N7557" s="15">
        <v>20.756605372101099</v>
      </c>
      <c r="O7557" s="15">
        <v>23.735547942757599</v>
      </c>
      <c r="P7557" s="15">
        <v>21.028834738999599</v>
      </c>
      <c r="Q7557" s="15">
        <v>23.023361298948501</v>
      </c>
      <c r="R7557" s="15">
        <v>19.6366707818359</v>
      </c>
      <c r="S7557" s="15">
        <v>7.1002738318294298</v>
      </c>
      <c r="T7557" s="15">
        <v>14.4095539259762</v>
      </c>
      <c r="U7557" s="15">
        <v>19.4200583576709</v>
      </c>
      <c r="V7557" s="15">
        <v>17.668335177168199</v>
      </c>
      <c r="W7557" s="15">
        <v>10.2866964834966</v>
      </c>
      <c r="X7557" s="15">
        <v>-1.5758102933168401</v>
      </c>
      <c r="Y7557" s="15">
        <v>-7.4138758694529496</v>
      </c>
      <c r="Z7557" s="15">
        <v>-2.2263952209912201</v>
      </c>
      <c r="AA7557" s="15">
        <v>-4.1526440872252</v>
      </c>
      <c r="AB7557" s="15">
        <v>-4.0101323389410997</v>
      </c>
      <c r="AC7557" s="15">
        <v>-8.4647634834945205</v>
      </c>
      <c r="AD7557" s="15">
        <v>-11.9393178138733</v>
      </c>
      <c r="AE7557" s="84">
        <v>-11.317721503317401</v>
      </c>
      <c r="AF7557" s="84">
        <f t="shared" si="237"/>
        <v>11.636565382765742</v>
      </c>
    </row>
    <row r="7558" spans="2:32" x14ac:dyDescent="0.2">
      <c r="B7558" s="83">
        <v>10</v>
      </c>
      <c r="C7558" s="83">
        <v>16</v>
      </c>
      <c r="D7558" s="83">
        <v>10</v>
      </c>
      <c r="E7558" s="83">
        <f t="shared" si="236"/>
        <v>1</v>
      </c>
      <c r="F7558" s="15">
        <v>28.266639631271399</v>
      </c>
      <c r="G7558" s="15">
        <v>19.064281879901898</v>
      </c>
      <c r="H7558" s="15">
        <v>17.013135854244201</v>
      </c>
      <c r="I7558" s="15">
        <v>18.989565174877601</v>
      </c>
      <c r="J7558" s="15">
        <v>20.892637568473798</v>
      </c>
      <c r="K7558" s="15">
        <v>23.8399821138382</v>
      </c>
      <c r="L7558" s="15">
        <v>24.560721937179601</v>
      </c>
      <c r="M7558" s="15">
        <v>20.3808641659915</v>
      </c>
      <c r="N7558" s="15">
        <v>19.7558936921507</v>
      </c>
      <c r="O7558" s="15">
        <v>22.973275635004001</v>
      </c>
      <c r="P7558" s="15">
        <v>18.9665164000541</v>
      </c>
      <c r="Q7558" s="15">
        <v>21.3808269143105</v>
      </c>
      <c r="R7558" s="15">
        <v>16.187079738765998</v>
      </c>
      <c r="S7558" s="15">
        <v>2.0883656228929799</v>
      </c>
      <c r="T7558" s="15">
        <v>8.8206329085528807</v>
      </c>
      <c r="U7558" s="15">
        <v>15.2153717740178</v>
      </c>
      <c r="V7558" s="15">
        <v>12.1451071541458</v>
      </c>
      <c r="W7558" s="15">
        <v>4.2836610609591004</v>
      </c>
      <c r="X7558" s="15">
        <v>-4.8092407089993401</v>
      </c>
      <c r="Y7558" s="15">
        <v>-8.3421048847436907</v>
      </c>
      <c r="Z7558" s="15">
        <v>-6.30295984651893</v>
      </c>
      <c r="AA7558" s="15">
        <v>-7.8748615891486402</v>
      </c>
      <c r="AB7558" s="15">
        <v>-8.0217554632872403</v>
      </c>
      <c r="AC7558" s="15">
        <v>-10.258118220925301</v>
      </c>
      <c r="AD7558" s="15">
        <v>-12.4303984069824</v>
      </c>
      <c r="AE7558" s="84">
        <v>-11.892910479068799</v>
      </c>
      <c r="AF7558" s="84">
        <f t="shared" si="237"/>
        <v>9.4189311394983726</v>
      </c>
    </row>
    <row r="7559" spans="2:32" x14ac:dyDescent="0.2">
      <c r="B7559" s="83">
        <v>10</v>
      </c>
      <c r="C7559" s="83">
        <v>16</v>
      </c>
      <c r="D7559" s="83">
        <v>11</v>
      </c>
      <c r="E7559" s="83">
        <f t="shared" si="236"/>
        <v>1</v>
      </c>
      <c r="F7559" s="15">
        <v>28.597395967803902</v>
      </c>
      <c r="G7559" s="15">
        <v>19.258143927454899</v>
      </c>
      <c r="H7559" s="15">
        <v>16.397036132529401</v>
      </c>
      <c r="I7559" s="15">
        <v>18.957888730049099</v>
      </c>
      <c r="J7559" s="15">
        <v>20.595256086349501</v>
      </c>
      <c r="K7559" s="15">
        <v>23.616797087669401</v>
      </c>
      <c r="L7559" s="15">
        <v>23.763196183204698</v>
      </c>
      <c r="M7559" s="15">
        <v>19.874685004133699</v>
      </c>
      <c r="N7559" s="15">
        <v>19.135495859414299</v>
      </c>
      <c r="O7559" s="15">
        <v>21.1645565120131</v>
      </c>
      <c r="P7559" s="15">
        <v>18.146808066934302</v>
      </c>
      <c r="Q7559" s="15">
        <v>17.969876026093999</v>
      </c>
      <c r="R7559" s="15">
        <v>13.5880329868421</v>
      </c>
      <c r="S7559" s="15">
        <v>-1.1792038278430701</v>
      </c>
      <c r="T7559" s="15">
        <v>6.1327318086475104</v>
      </c>
      <c r="U7559" s="15">
        <v>8.6656296676248292</v>
      </c>
      <c r="V7559" s="15">
        <v>3.5524099127799298</v>
      </c>
      <c r="W7559" s="15">
        <v>-2.5128448825590302</v>
      </c>
      <c r="X7559" s="15">
        <v>-6.2248620418161202</v>
      </c>
      <c r="Y7559" s="15">
        <v>-10.131147932052601</v>
      </c>
      <c r="Z7559" s="15">
        <v>-9.0631238922774795</v>
      </c>
      <c r="AA7559" s="15">
        <v>-9.3380126407295503</v>
      </c>
      <c r="AB7559" s="15">
        <v>-11.787034223794899</v>
      </c>
      <c r="AC7559" s="15">
        <v>-12.332932429313701</v>
      </c>
      <c r="AD7559" s="15">
        <v>-13.2454812498093</v>
      </c>
      <c r="AE7559" s="84">
        <v>-13.3643152570724</v>
      </c>
      <c r="AF7559" s="84">
        <f t="shared" si="237"/>
        <v>7.3168069839337129</v>
      </c>
    </row>
    <row r="7560" spans="2:32" x14ac:dyDescent="0.2">
      <c r="B7560" s="83">
        <v>10</v>
      </c>
      <c r="C7560" s="83">
        <v>16</v>
      </c>
      <c r="D7560" s="83">
        <v>12</v>
      </c>
      <c r="E7560" s="83">
        <f t="shared" si="236"/>
        <v>1</v>
      </c>
      <c r="F7560" s="15">
        <v>28.012869188785601</v>
      </c>
      <c r="G7560" s="15">
        <v>19.6219032945633</v>
      </c>
      <c r="H7560" s="15">
        <v>16.563228674650201</v>
      </c>
      <c r="I7560" s="15">
        <v>19.112028916835801</v>
      </c>
      <c r="J7560" s="15">
        <v>20.9321216306686</v>
      </c>
      <c r="K7560" s="15">
        <v>23.8759152431488</v>
      </c>
      <c r="L7560" s="15">
        <v>24.286269756793999</v>
      </c>
      <c r="M7560" s="15">
        <v>20.977568657368401</v>
      </c>
      <c r="N7560" s="15">
        <v>20.020362640515</v>
      </c>
      <c r="O7560" s="15">
        <v>22.436646481305399</v>
      </c>
      <c r="P7560" s="15">
        <v>18.739385721817602</v>
      </c>
      <c r="Q7560" s="15">
        <v>19.222338242888501</v>
      </c>
      <c r="R7560" s="15">
        <v>15.765703912809499</v>
      </c>
      <c r="S7560" s="15">
        <v>-2.0060736626870899</v>
      </c>
      <c r="T7560" s="15">
        <v>6.7601341066006597</v>
      </c>
      <c r="U7560" s="15">
        <v>9.4329265305474408</v>
      </c>
      <c r="V7560" s="15">
        <v>3.9952194868028199</v>
      </c>
      <c r="W7560" s="15">
        <v>-3.8178276581764199</v>
      </c>
      <c r="X7560" s="15">
        <v>-6.5391384766548901</v>
      </c>
      <c r="Y7560" s="15">
        <v>-10.264301317930199</v>
      </c>
      <c r="Z7560" s="15">
        <v>-9.8328791518658392</v>
      </c>
      <c r="AA7560" s="15">
        <v>-10.015114207819099</v>
      </c>
      <c r="AB7560" s="15">
        <v>-12.013074285745599</v>
      </c>
      <c r="AC7560" s="15">
        <v>-12.8413464031219</v>
      </c>
      <c r="AD7560" s="15">
        <v>-13.311264844894399</v>
      </c>
      <c r="AE7560" s="84">
        <v>-13.0407891950607</v>
      </c>
      <c r="AF7560" s="84">
        <f t="shared" si="237"/>
        <v>7.54126204931329</v>
      </c>
    </row>
    <row r="7561" spans="2:32" x14ac:dyDescent="0.2">
      <c r="B7561" s="83">
        <v>10</v>
      </c>
      <c r="C7561" s="83">
        <v>16</v>
      </c>
      <c r="D7561" s="83">
        <v>13</v>
      </c>
      <c r="E7561" s="83">
        <f t="shared" si="236"/>
        <v>1</v>
      </c>
      <c r="F7561" s="15">
        <v>27.100715034008001</v>
      </c>
      <c r="G7561" s="15">
        <v>19.530258239507699</v>
      </c>
      <c r="H7561" s="15">
        <v>16.669228091955201</v>
      </c>
      <c r="I7561" s="15">
        <v>19.538917632460599</v>
      </c>
      <c r="J7561" s="15">
        <v>21.241185684204101</v>
      </c>
      <c r="K7561" s="15">
        <v>23.831592361450198</v>
      </c>
      <c r="L7561" s="15">
        <v>24.672404960632299</v>
      </c>
      <c r="M7561" s="15">
        <v>21.621170241281401</v>
      </c>
      <c r="N7561" s="15">
        <v>21.5167316713333</v>
      </c>
      <c r="O7561" s="15">
        <v>23.531491812676201</v>
      </c>
      <c r="P7561" s="15">
        <v>19.645579219520101</v>
      </c>
      <c r="Q7561" s="15">
        <v>19.066535118043401</v>
      </c>
      <c r="R7561" s="15">
        <v>16.785113980414302</v>
      </c>
      <c r="S7561" s="15">
        <v>-2.9681051639467499</v>
      </c>
      <c r="T7561" s="15">
        <v>8.0556529940962793</v>
      </c>
      <c r="U7561" s="15">
        <v>11.4148895158917</v>
      </c>
      <c r="V7561" s="15">
        <v>3.63995073574781</v>
      </c>
      <c r="W7561" s="15">
        <v>-1.32312921030819</v>
      </c>
      <c r="X7561" s="15">
        <v>-6.1433847633898298</v>
      </c>
      <c r="Y7561" s="15">
        <v>-11.1050906903744</v>
      </c>
      <c r="Z7561" s="15">
        <v>-10.126444592505701</v>
      </c>
      <c r="AA7561" s="15">
        <v>-10.5281940085292</v>
      </c>
      <c r="AB7561" s="15">
        <v>-12.307809824943501</v>
      </c>
      <c r="AC7561" s="15">
        <v>-12.909436516761801</v>
      </c>
      <c r="AD7561" s="15">
        <v>-13.3672159919739</v>
      </c>
      <c r="AE7561" s="84">
        <v>-13.2028323879242</v>
      </c>
      <c r="AF7561" s="84">
        <f t="shared" si="237"/>
        <v>7.8415297747140409</v>
      </c>
    </row>
    <row r="7562" spans="2:32" x14ac:dyDescent="0.2">
      <c r="B7562" s="83">
        <v>10</v>
      </c>
      <c r="C7562" s="83">
        <v>16</v>
      </c>
      <c r="D7562" s="83">
        <v>14</v>
      </c>
      <c r="E7562" s="83">
        <f t="shared" si="236"/>
        <v>1</v>
      </c>
      <c r="F7562" s="15">
        <v>26.624310264706601</v>
      </c>
      <c r="G7562" s="15">
        <v>20.495786699771902</v>
      </c>
      <c r="H7562" s="15">
        <v>18.239695347786</v>
      </c>
      <c r="I7562" s="15">
        <v>20.2802272863388</v>
      </c>
      <c r="J7562" s="15">
        <v>21.889253767013599</v>
      </c>
      <c r="K7562" s="15">
        <v>24.276819881439199</v>
      </c>
      <c r="L7562" s="15">
        <v>24.857075644493101</v>
      </c>
      <c r="M7562" s="15">
        <v>21.9252100851843</v>
      </c>
      <c r="N7562" s="15">
        <v>22.4530649068654</v>
      </c>
      <c r="O7562" s="15">
        <v>24.730503354072599</v>
      </c>
      <c r="P7562" s="15">
        <v>22.5823791261911</v>
      </c>
      <c r="Q7562" s="15">
        <v>21.301695075035099</v>
      </c>
      <c r="R7562" s="15">
        <v>19.003742002494601</v>
      </c>
      <c r="S7562" s="15">
        <v>3.1724724173322301</v>
      </c>
      <c r="T7562" s="15">
        <v>11.904063817054</v>
      </c>
      <c r="U7562" s="15">
        <v>15.2197626046538</v>
      </c>
      <c r="V7562" s="15">
        <v>7.9586253298520999</v>
      </c>
      <c r="W7562" s="15">
        <v>1.60586656785384</v>
      </c>
      <c r="X7562" s="15">
        <v>-2.4366928853988599</v>
      </c>
      <c r="Y7562" s="15">
        <v>-10.6053374700546</v>
      </c>
      <c r="Z7562" s="15">
        <v>-8.6897559612691406</v>
      </c>
      <c r="AA7562" s="15">
        <v>-7.8596540876925003</v>
      </c>
      <c r="AB7562" s="15">
        <v>-12.0769857121706</v>
      </c>
      <c r="AC7562" s="15">
        <v>-12.911491355896</v>
      </c>
      <c r="AD7562" s="15">
        <v>-13.2999174842834</v>
      </c>
      <c r="AE7562" s="84">
        <v>-13.4983976821899</v>
      </c>
      <c r="AF7562" s="84">
        <f t="shared" si="237"/>
        <v>9.5054739053532042</v>
      </c>
    </row>
    <row r="7563" spans="2:32" x14ac:dyDescent="0.2">
      <c r="B7563" s="83">
        <v>10</v>
      </c>
      <c r="C7563" s="83">
        <v>16</v>
      </c>
      <c r="D7563" s="83">
        <v>15</v>
      </c>
      <c r="E7563" s="83">
        <f t="shared" si="236"/>
        <v>1</v>
      </c>
      <c r="F7563" s="15">
        <v>27.915403907299002</v>
      </c>
      <c r="G7563" s="15">
        <v>22.067473848819699</v>
      </c>
      <c r="H7563" s="15">
        <v>18.767803749442098</v>
      </c>
      <c r="I7563" s="15">
        <v>22.027633777618401</v>
      </c>
      <c r="J7563" s="15">
        <v>22.366817196846</v>
      </c>
      <c r="K7563" s="15">
        <v>24.752603859901399</v>
      </c>
      <c r="L7563" s="15">
        <v>25.940669076919601</v>
      </c>
      <c r="M7563" s="15">
        <v>24.728369459942002</v>
      </c>
      <c r="N7563" s="15">
        <v>25.381303022861498</v>
      </c>
      <c r="O7563" s="15">
        <v>25.196223921537399</v>
      </c>
      <c r="P7563" s="15">
        <v>23.886834869980799</v>
      </c>
      <c r="Q7563" s="15">
        <v>22.270927238464399</v>
      </c>
      <c r="R7563" s="15">
        <v>23.424973278880099</v>
      </c>
      <c r="S7563" s="15">
        <v>3.9604741538763002</v>
      </c>
      <c r="T7563" s="15">
        <v>16.1243677490652</v>
      </c>
      <c r="U7563" s="15">
        <v>19.683415513485699</v>
      </c>
      <c r="V7563" s="15">
        <v>11.7710978135802</v>
      </c>
      <c r="W7563" s="15">
        <v>7.6708091356269996</v>
      </c>
      <c r="X7563" s="15">
        <v>8.5109406217336705</v>
      </c>
      <c r="Y7563" s="15">
        <v>-10.8303194105178</v>
      </c>
      <c r="Z7563" s="15">
        <v>-5.5304861264592002</v>
      </c>
      <c r="AA7563" s="15">
        <v>-4.4226820435822001</v>
      </c>
      <c r="AB7563" s="15">
        <v>-11.4203288383484</v>
      </c>
      <c r="AC7563" s="15">
        <v>-12.7590662431717</v>
      </c>
      <c r="AD7563" s="15">
        <v>-13.3242413005829</v>
      </c>
      <c r="AE7563" s="84">
        <v>-13.540128242492701</v>
      </c>
      <c r="AF7563" s="84">
        <f t="shared" si="237"/>
        <v>11.716188076566366</v>
      </c>
    </row>
    <row r="7564" spans="2:32" x14ac:dyDescent="0.2">
      <c r="B7564" s="83">
        <v>10</v>
      </c>
      <c r="C7564" s="83">
        <v>16</v>
      </c>
      <c r="D7564" s="83">
        <v>16</v>
      </c>
      <c r="E7564" s="83">
        <f t="shared" si="236"/>
        <v>1</v>
      </c>
      <c r="F7564" s="15">
        <v>29.234035402894001</v>
      </c>
      <c r="G7564" s="15">
        <v>23.446271098136901</v>
      </c>
      <c r="H7564" s="15">
        <v>22.617827829361001</v>
      </c>
      <c r="I7564" s="15">
        <v>24.884099397659298</v>
      </c>
      <c r="J7564" s="15">
        <v>27.389476263046301</v>
      </c>
      <c r="K7564" s="15">
        <v>28.6564365139008</v>
      </c>
      <c r="L7564" s="15">
        <v>29.9472393865585</v>
      </c>
      <c r="M7564" s="15">
        <v>29.388544465780299</v>
      </c>
      <c r="N7564" s="15">
        <v>32.743250845909103</v>
      </c>
      <c r="O7564" s="15">
        <v>33.316861809253702</v>
      </c>
      <c r="P7564" s="15">
        <v>34.8582348427773</v>
      </c>
      <c r="Q7564" s="15">
        <v>32.962375368833499</v>
      </c>
      <c r="R7564" s="15">
        <v>36.917272741317703</v>
      </c>
      <c r="S7564" s="15">
        <v>25.9507638779879</v>
      </c>
      <c r="T7564" s="15">
        <v>41.6981348109245</v>
      </c>
      <c r="U7564" s="15">
        <v>41.412253896951697</v>
      </c>
      <c r="V7564" s="15">
        <v>29.483677244186399</v>
      </c>
      <c r="W7564" s="15">
        <v>25.6225217086524</v>
      </c>
      <c r="X7564" s="15">
        <v>41.738167575120897</v>
      </c>
      <c r="Y7564" s="15">
        <v>-4.3137250738851698</v>
      </c>
      <c r="Z7564" s="15">
        <v>20.725354542113799</v>
      </c>
      <c r="AA7564" s="15">
        <v>28.500088705882401</v>
      </c>
      <c r="AB7564" s="15">
        <v>-1.1802246621847201</v>
      </c>
      <c r="AC7564" s="15">
        <v>-9.8487369097769299</v>
      </c>
      <c r="AD7564" s="15">
        <v>-12.4074404983521</v>
      </c>
      <c r="AE7564" s="84">
        <v>-11.376623914301399</v>
      </c>
      <c r="AF7564" s="84">
        <f t="shared" si="237"/>
        <v>23.167928356490304</v>
      </c>
    </row>
    <row r="7565" spans="2:32" x14ac:dyDescent="0.2">
      <c r="B7565" s="83">
        <v>10</v>
      </c>
      <c r="C7565" s="83">
        <v>16</v>
      </c>
      <c r="D7565" s="83">
        <v>17</v>
      </c>
      <c r="E7565" s="83">
        <f t="shared" si="236"/>
        <v>1</v>
      </c>
      <c r="F7565" s="15">
        <v>32.962313435077697</v>
      </c>
      <c r="G7565" s="15">
        <v>30.246603022336998</v>
      </c>
      <c r="H7565" s="15">
        <v>32.278102456569698</v>
      </c>
      <c r="I7565" s="15">
        <v>30.9487247695923</v>
      </c>
      <c r="J7565" s="15">
        <v>37.052494857788098</v>
      </c>
      <c r="K7565" s="15">
        <v>38.865004356384297</v>
      </c>
      <c r="L7565" s="15">
        <v>42.812436109542801</v>
      </c>
      <c r="M7565" s="15">
        <v>38.5985542125702</v>
      </c>
      <c r="N7565" s="15">
        <v>40.719537089347803</v>
      </c>
      <c r="O7565" s="15">
        <v>47.627698767185201</v>
      </c>
      <c r="P7565" s="15">
        <v>50.0469125590324</v>
      </c>
      <c r="Q7565" s="15">
        <v>53.139180377960201</v>
      </c>
      <c r="R7565" s="15">
        <v>62.826011284828198</v>
      </c>
      <c r="S7565" s="15">
        <v>95.863268440961804</v>
      </c>
      <c r="T7565" s="15">
        <v>79.312600512266201</v>
      </c>
      <c r="U7565" s="15">
        <v>80.662425522088995</v>
      </c>
      <c r="V7565" s="15">
        <v>75.049742936611196</v>
      </c>
      <c r="W7565" s="15">
        <v>92.499272246599205</v>
      </c>
      <c r="X7565" s="15">
        <v>128.23767432260499</v>
      </c>
      <c r="Y7565" s="15">
        <v>104.23144772529599</v>
      </c>
      <c r="Z7565" s="15">
        <v>104.344440269351</v>
      </c>
      <c r="AA7565" s="15">
        <v>113.261401013613</v>
      </c>
      <c r="AB7565" s="15">
        <v>60.0867285597324</v>
      </c>
      <c r="AC7565" s="15">
        <v>61.830430578112598</v>
      </c>
      <c r="AD7565" s="15">
        <v>60.409492316246002</v>
      </c>
      <c r="AE7565" s="84">
        <v>77.179575608253501</v>
      </c>
      <c r="AF7565" s="84">
        <f t="shared" si="237"/>
        <v>64.272772051921251</v>
      </c>
    </row>
    <row r="7566" spans="2:32" x14ac:dyDescent="0.2">
      <c r="B7566" s="83">
        <v>10</v>
      </c>
      <c r="C7566" s="83">
        <v>16</v>
      </c>
      <c r="D7566" s="83">
        <v>18</v>
      </c>
      <c r="E7566" s="83">
        <f t="shared" si="236"/>
        <v>1</v>
      </c>
      <c r="F7566" s="15">
        <v>36.081681960582699</v>
      </c>
      <c r="G7566" s="15">
        <v>34.797605433464</v>
      </c>
      <c r="H7566" s="15">
        <v>38.0351669473648</v>
      </c>
      <c r="I7566" s="15">
        <v>40.026197034835803</v>
      </c>
      <c r="J7566" s="15">
        <v>41.185931924819897</v>
      </c>
      <c r="K7566" s="15">
        <v>41.764752125740102</v>
      </c>
      <c r="L7566" s="15">
        <v>45.018831452369703</v>
      </c>
      <c r="M7566" s="15">
        <v>39.244437868356698</v>
      </c>
      <c r="N7566" s="15">
        <v>46.627825710534999</v>
      </c>
      <c r="O7566" s="15">
        <v>49.557891273498498</v>
      </c>
      <c r="P7566" s="15">
        <v>51.688496907234203</v>
      </c>
      <c r="Q7566" s="15">
        <v>57.201290979146997</v>
      </c>
      <c r="R7566" s="15">
        <v>65.150684414863605</v>
      </c>
      <c r="S7566" s="15">
        <v>134.53687200450901</v>
      </c>
      <c r="T7566" s="15">
        <v>97.358046521663695</v>
      </c>
      <c r="U7566" s="15">
        <v>91.942058471679701</v>
      </c>
      <c r="V7566" s="15">
        <v>94.277317846298203</v>
      </c>
      <c r="W7566" s="15">
        <v>120.043238682508</v>
      </c>
      <c r="X7566" s="15">
        <v>158.76084454989399</v>
      </c>
      <c r="Y7566" s="15">
        <v>165.099833704948</v>
      </c>
      <c r="Z7566" s="15">
        <v>168.71307076644899</v>
      </c>
      <c r="AA7566" s="15">
        <v>171.85225906086001</v>
      </c>
      <c r="AB7566" s="15">
        <v>131.55845106816301</v>
      </c>
      <c r="AC7566" s="15">
        <v>116.571219412327</v>
      </c>
      <c r="AD7566" s="15">
        <v>74.022718320608107</v>
      </c>
      <c r="AE7566" s="84">
        <v>96.6267089166641</v>
      </c>
      <c r="AF7566" s="84">
        <f t="shared" si="237"/>
        <v>84.913208975360916</v>
      </c>
    </row>
    <row r="7567" spans="2:32" x14ac:dyDescent="0.2">
      <c r="B7567" s="83">
        <v>10</v>
      </c>
      <c r="C7567" s="83">
        <v>16</v>
      </c>
      <c r="D7567" s="83">
        <v>19</v>
      </c>
      <c r="E7567" s="83">
        <f t="shared" si="236"/>
        <v>1</v>
      </c>
      <c r="F7567" s="15">
        <v>36.291516124248503</v>
      </c>
      <c r="G7567" s="15">
        <v>32.161506666183499</v>
      </c>
      <c r="H7567" s="15">
        <v>31.2335892486572</v>
      </c>
      <c r="I7567" s="15">
        <v>36.381745473861699</v>
      </c>
      <c r="J7567" s="15">
        <v>37.812741594314602</v>
      </c>
      <c r="K7567" s="15">
        <v>39.422150767087899</v>
      </c>
      <c r="L7567" s="15">
        <v>41.133845711946499</v>
      </c>
      <c r="M7567" s="15">
        <v>34.653538156986201</v>
      </c>
      <c r="N7567" s="15">
        <v>40.937743125915503</v>
      </c>
      <c r="O7567" s="15">
        <v>44.039372603416403</v>
      </c>
      <c r="P7567" s="15">
        <v>44.930827527046198</v>
      </c>
      <c r="Q7567" s="15">
        <v>48.780391811370798</v>
      </c>
      <c r="R7567" s="15">
        <v>51.1480571241379</v>
      </c>
      <c r="S7567" s="15">
        <v>77.719243640184402</v>
      </c>
      <c r="T7567" s="15">
        <v>75.004689476728402</v>
      </c>
      <c r="U7567" s="15">
        <v>69.111289342880298</v>
      </c>
      <c r="V7567" s="15">
        <v>76.884767003059395</v>
      </c>
      <c r="W7567" s="15">
        <v>88.732222572088205</v>
      </c>
      <c r="X7567" s="15">
        <v>128.96499647569701</v>
      </c>
      <c r="Y7567" s="15">
        <v>120.75126822900801</v>
      </c>
      <c r="Z7567" s="15">
        <v>146.480715378284</v>
      </c>
      <c r="AA7567" s="15">
        <v>141.62351093411399</v>
      </c>
      <c r="AB7567" s="15">
        <v>127.73235257864</v>
      </c>
      <c r="AC7567" s="15">
        <v>116.06449976325</v>
      </c>
      <c r="AD7567" s="15">
        <v>81.982228996038401</v>
      </c>
      <c r="AE7567" s="84">
        <v>104.203331126451</v>
      </c>
      <c r="AF7567" s="84">
        <f t="shared" si="237"/>
        <v>72.083928517369088</v>
      </c>
    </row>
    <row r="7568" spans="2:32" x14ac:dyDescent="0.2">
      <c r="B7568" s="83">
        <v>10</v>
      </c>
      <c r="C7568" s="83">
        <v>16</v>
      </c>
      <c r="D7568" s="83">
        <v>20</v>
      </c>
      <c r="E7568" s="83">
        <f t="shared" si="236"/>
        <v>1</v>
      </c>
      <c r="F7568" s="15">
        <v>35.276061246395102</v>
      </c>
      <c r="G7568" s="15">
        <v>29.495755793571501</v>
      </c>
      <c r="H7568" s="15">
        <v>28.700224637985201</v>
      </c>
      <c r="I7568" s="15">
        <v>33.213994269371</v>
      </c>
      <c r="J7568" s="15">
        <v>35.039002728462201</v>
      </c>
      <c r="K7568" s="15">
        <v>36.125986395597501</v>
      </c>
      <c r="L7568" s="15">
        <v>38.162140000820202</v>
      </c>
      <c r="M7568" s="15">
        <v>32.186228280305897</v>
      </c>
      <c r="N7568" s="15">
        <v>37.595254686832398</v>
      </c>
      <c r="O7568" s="15">
        <v>41.190416203498799</v>
      </c>
      <c r="P7568" s="15">
        <v>42.429565093517297</v>
      </c>
      <c r="Q7568" s="15">
        <v>44.998738817691802</v>
      </c>
      <c r="R7568" s="15">
        <v>48.176405997037897</v>
      </c>
      <c r="S7568" s="15">
        <v>83.830101778507199</v>
      </c>
      <c r="T7568" s="15">
        <v>72.098489338159595</v>
      </c>
      <c r="U7568" s="15">
        <v>66.745838812828097</v>
      </c>
      <c r="V7568" s="15">
        <v>74.941848012924197</v>
      </c>
      <c r="W7568" s="15">
        <v>84.8775902805328</v>
      </c>
      <c r="X7568" s="15">
        <v>125.14809406757399</v>
      </c>
      <c r="Y7568" s="15">
        <v>157.543802120686</v>
      </c>
      <c r="Z7568" s="15">
        <v>157.328433155775</v>
      </c>
      <c r="AA7568" s="15">
        <v>148.610141987324</v>
      </c>
      <c r="AB7568" s="15">
        <v>116.23952806162799</v>
      </c>
      <c r="AC7568" s="15">
        <v>98.033302198648499</v>
      </c>
      <c r="AD7568" s="15">
        <v>69.693730127453804</v>
      </c>
      <c r="AE7568" s="84">
        <v>79.213070718526794</v>
      </c>
      <c r="AF7568" s="84">
        <f t="shared" si="237"/>
        <v>69.880528646602102</v>
      </c>
    </row>
    <row r="7569" spans="2:32" x14ac:dyDescent="0.2">
      <c r="B7569" s="83">
        <v>10</v>
      </c>
      <c r="C7569" s="83">
        <v>16</v>
      </c>
      <c r="D7569" s="83">
        <v>21</v>
      </c>
      <c r="E7569" s="83">
        <f t="shared" si="236"/>
        <v>1</v>
      </c>
      <c r="F7569" s="15">
        <v>33.743838286876702</v>
      </c>
      <c r="G7569" s="15">
        <v>29.061725458145101</v>
      </c>
      <c r="H7569" s="15">
        <v>27.690292192459101</v>
      </c>
      <c r="I7569" s="15">
        <v>31.095198932647701</v>
      </c>
      <c r="J7569" s="15">
        <v>33.238296095848099</v>
      </c>
      <c r="K7569" s="15">
        <v>34.529319016456597</v>
      </c>
      <c r="L7569" s="15">
        <v>37.111766097545598</v>
      </c>
      <c r="M7569" s="15">
        <v>32.788783528566398</v>
      </c>
      <c r="N7569" s="15">
        <v>35.692320979833603</v>
      </c>
      <c r="O7569" s="15">
        <v>40.140308691978497</v>
      </c>
      <c r="P7569" s="15">
        <v>41.729716901302297</v>
      </c>
      <c r="Q7569" s="15">
        <v>42.789871138811101</v>
      </c>
      <c r="R7569" s="15">
        <v>45.281367403745598</v>
      </c>
      <c r="S7569" s="15">
        <v>67.672820566654195</v>
      </c>
      <c r="T7569" s="15">
        <v>56.8565615279675</v>
      </c>
      <c r="U7569" s="15">
        <v>59.982555489301703</v>
      </c>
      <c r="V7569" s="15">
        <v>63.3254598817825</v>
      </c>
      <c r="W7569" s="15">
        <v>78.862418856143904</v>
      </c>
      <c r="X7569" s="15">
        <v>116.400660928249</v>
      </c>
      <c r="Y7569" s="15">
        <v>124.30442552042</v>
      </c>
      <c r="Z7569" s="15">
        <v>115.419155678511</v>
      </c>
      <c r="AA7569" s="15">
        <v>130.048854437828</v>
      </c>
      <c r="AB7569" s="15">
        <v>108.836964514256</v>
      </c>
      <c r="AC7569" s="15">
        <v>92.890738478660595</v>
      </c>
      <c r="AD7569" s="15">
        <v>65.663777186155301</v>
      </c>
      <c r="AE7569" s="84">
        <v>74.100601262569398</v>
      </c>
      <c r="AF7569" s="84">
        <f t="shared" si="237"/>
        <v>62.279146117412132</v>
      </c>
    </row>
    <row r="7570" spans="2:32" x14ac:dyDescent="0.2">
      <c r="B7570" s="83">
        <v>10</v>
      </c>
      <c r="C7570" s="83">
        <v>16</v>
      </c>
      <c r="D7570" s="83">
        <v>22</v>
      </c>
      <c r="E7570" s="83">
        <f t="shared" si="236"/>
        <v>1</v>
      </c>
      <c r="F7570" s="15">
        <v>31.821950917720802</v>
      </c>
      <c r="G7570" s="15">
        <v>25.084749738693201</v>
      </c>
      <c r="H7570" s="15">
        <v>25.052673835754401</v>
      </c>
      <c r="I7570" s="15">
        <v>27.179972085952802</v>
      </c>
      <c r="J7570" s="15">
        <v>28.940401798248299</v>
      </c>
      <c r="K7570" s="15">
        <v>31.294986368179298</v>
      </c>
      <c r="L7570" s="15">
        <v>35.625440491676301</v>
      </c>
      <c r="M7570" s="15">
        <v>32.277052396058998</v>
      </c>
      <c r="N7570" s="15">
        <v>34.379527268648097</v>
      </c>
      <c r="O7570" s="15">
        <v>37.535553851127602</v>
      </c>
      <c r="P7570" s="15">
        <v>38.792871305465702</v>
      </c>
      <c r="Q7570" s="15">
        <v>40.0647408771515</v>
      </c>
      <c r="R7570" s="15">
        <v>42.865865798473401</v>
      </c>
      <c r="S7570" s="15">
        <v>54.353017316818203</v>
      </c>
      <c r="T7570" s="15">
        <v>48.009595277071</v>
      </c>
      <c r="U7570" s="15">
        <v>54.732080425024002</v>
      </c>
      <c r="V7570" s="15">
        <v>54.509897184372001</v>
      </c>
      <c r="W7570" s="15">
        <v>63.130099104683403</v>
      </c>
      <c r="X7570" s="15">
        <v>86.981298777818694</v>
      </c>
      <c r="Y7570" s="15">
        <v>117.468559555769</v>
      </c>
      <c r="Z7570" s="15">
        <v>88.562387719869605</v>
      </c>
      <c r="AA7570" s="15">
        <v>103.764224225521</v>
      </c>
      <c r="AB7570" s="15">
        <v>106.01514961111501</v>
      </c>
      <c r="AC7570" s="15">
        <v>114.242521128893</v>
      </c>
      <c r="AD7570" s="15">
        <v>88.718761974573098</v>
      </c>
      <c r="AE7570" s="84">
        <v>92.752698536634398</v>
      </c>
      <c r="AF7570" s="84">
        <f t="shared" si="237"/>
        <v>57.85215682966588</v>
      </c>
    </row>
    <row r="7571" spans="2:32" x14ac:dyDescent="0.2">
      <c r="B7571" s="83">
        <v>10</v>
      </c>
      <c r="C7571" s="83">
        <v>17</v>
      </c>
      <c r="D7571" s="83">
        <v>7</v>
      </c>
      <c r="E7571" s="83">
        <f t="shared" si="236"/>
        <v>1</v>
      </c>
      <c r="F7571" s="15">
        <v>22.138006341457402</v>
      </c>
      <c r="G7571" s="15">
        <v>19.5303368558884</v>
      </c>
      <c r="H7571" s="15">
        <v>22.548178628921502</v>
      </c>
      <c r="I7571" s="15">
        <v>26.395194086074799</v>
      </c>
      <c r="J7571" s="15">
        <v>26.953638829231299</v>
      </c>
      <c r="K7571" s="15">
        <v>29.853666591167499</v>
      </c>
      <c r="L7571" s="15">
        <v>28.371977492570899</v>
      </c>
      <c r="M7571" s="15">
        <v>29.109548808813098</v>
      </c>
      <c r="N7571" s="15">
        <v>35.101989156723</v>
      </c>
      <c r="O7571" s="15">
        <v>37.975008293151902</v>
      </c>
      <c r="P7571" s="15">
        <v>40.640016447067303</v>
      </c>
      <c r="Q7571" s="15">
        <v>40.447978192329401</v>
      </c>
      <c r="R7571" s="15">
        <v>46.571063997507103</v>
      </c>
      <c r="S7571" s="15">
        <v>50.368770141601601</v>
      </c>
      <c r="T7571" s="15">
        <v>52.761871630191798</v>
      </c>
      <c r="U7571" s="15">
        <v>54.809877801656697</v>
      </c>
      <c r="V7571" s="15">
        <v>51.597644471883797</v>
      </c>
      <c r="W7571" s="15">
        <v>52.914405156612403</v>
      </c>
      <c r="X7571" s="15">
        <v>61.354776300866199</v>
      </c>
      <c r="Y7571" s="15">
        <v>70.238634015142907</v>
      </c>
      <c r="Z7571" s="15">
        <v>80.421431861162205</v>
      </c>
      <c r="AA7571" s="15">
        <v>79.823669132053894</v>
      </c>
      <c r="AB7571" s="15">
        <v>70.379841689214103</v>
      </c>
      <c r="AC7571" s="15">
        <v>39.761172692567101</v>
      </c>
      <c r="AD7571" s="15">
        <v>33.670424175381697</v>
      </c>
      <c r="AE7571" s="84">
        <v>68.451671823292997</v>
      </c>
      <c r="AF7571" s="84">
        <f t="shared" si="237"/>
        <v>45.084261331251177</v>
      </c>
    </row>
    <row r="7572" spans="2:32" x14ac:dyDescent="0.2">
      <c r="B7572" s="83">
        <v>10</v>
      </c>
      <c r="C7572" s="83">
        <v>17</v>
      </c>
      <c r="D7572" s="83">
        <v>8</v>
      </c>
      <c r="E7572" s="83">
        <f t="shared" si="236"/>
        <v>1</v>
      </c>
      <c r="F7572" s="15">
        <v>21.268038056433198</v>
      </c>
      <c r="G7572" s="15">
        <v>17.739178163230399</v>
      </c>
      <c r="H7572" s="15">
        <v>20.848053201675398</v>
      </c>
      <c r="I7572" s="15">
        <v>24.356238687515301</v>
      </c>
      <c r="J7572" s="15">
        <v>24.258992498397799</v>
      </c>
      <c r="K7572" s="15">
        <v>26.560141660690299</v>
      </c>
      <c r="L7572" s="15">
        <v>25.359724393367799</v>
      </c>
      <c r="M7572" s="15">
        <v>21.241603824615499</v>
      </c>
      <c r="N7572" s="15">
        <v>28.680865116119399</v>
      </c>
      <c r="O7572" s="15">
        <v>29.101437824130102</v>
      </c>
      <c r="P7572" s="15">
        <v>29.330351907730101</v>
      </c>
      <c r="Q7572" s="15">
        <v>27.558270050883301</v>
      </c>
      <c r="R7572" s="15">
        <v>23.7279936783575</v>
      </c>
      <c r="S7572" s="15">
        <v>26.488798652526</v>
      </c>
      <c r="T7572" s="15">
        <v>31.3031146697998</v>
      </c>
      <c r="U7572" s="15">
        <v>31.714497440457301</v>
      </c>
      <c r="V7572" s="15">
        <v>21.502496600329899</v>
      </c>
      <c r="W7572" s="15">
        <v>14.1459380692812</v>
      </c>
      <c r="X7572" s="15">
        <v>3.4649469699636102</v>
      </c>
      <c r="Y7572" s="15">
        <v>11.347044952765099</v>
      </c>
      <c r="Z7572" s="15">
        <v>19.727823944892702</v>
      </c>
      <c r="AA7572" s="15">
        <v>16.969864495374299</v>
      </c>
      <c r="AB7572" s="15">
        <v>4.1985033470466702</v>
      </c>
      <c r="AC7572" s="15">
        <v>-6.6134165380746097</v>
      </c>
      <c r="AD7572" s="15">
        <v>-0.39115662573277898</v>
      </c>
      <c r="AE7572" s="84">
        <v>-0.43874307596683498</v>
      </c>
      <c r="AF7572" s="84">
        <f t="shared" si="237"/>
        <v>18.978869306377248</v>
      </c>
    </row>
    <row r="7573" spans="2:32" x14ac:dyDescent="0.2">
      <c r="B7573" s="83">
        <v>10</v>
      </c>
      <c r="C7573" s="83">
        <v>17</v>
      </c>
      <c r="D7573" s="83">
        <v>9</v>
      </c>
      <c r="E7573" s="83">
        <f t="shared" si="236"/>
        <v>1</v>
      </c>
      <c r="F7573" s="15">
        <v>22.019456448793399</v>
      </c>
      <c r="G7573" s="15">
        <v>18.0098771418333</v>
      </c>
      <c r="H7573" s="15">
        <v>19.986191816329999</v>
      </c>
      <c r="I7573" s="15">
        <v>22.477952604293801</v>
      </c>
      <c r="J7573" s="15">
        <v>22.569193981170699</v>
      </c>
      <c r="K7573" s="15">
        <v>25.589876399993901</v>
      </c>
      <c r="L7573" s="15">
        <v>25.2670550561845</v>
      </c>
      <c r="M7573" s="15">
        <v>21.377114554986399</v>
      </c>
      <c r="N7573" s="15">
        <v>25.934621451854699</v>
      </c>
      <c r="O7573" s="15">
        <v>25.969812057375901</v>
      </c>
      <c r="P7573" s="15">
        <v>25.329090713262602</v>
      </c>
      <c r="Q7573" s="15">
        <v>26.038055069975599</v>
      </c>
      <c r="R7573" s="15">
        <v>19.4699941889942</v>
      </c>
      <c r="S7573" s="15">
        <v>22.825567979902001</v>
      </c>
      <c r="T7573" s="15">
        <v>27.7837269825935</v>
      </c>
      <c r="U7573" s="15">
        <v>25.7551708043218</v>
      </c>
      <c r="V7573" s="15">
        <v>19.652176757216498</v>
      </c>
      <c r="W7573" s="15">
        <v>5.0039601794779296</v>
      </c>
      <c r="X7573" s="15">
        <v>7.31894027739763E-2</v>
      </c>
      <c r="Y7573" s="15">
        <v>6.7920414490029204</v>
      </c>
      <c r="Z7573" s="15">
        <v>9.1971453087180794</v>
      </c>
      <c r="AA7573" s="15">
        <v>9.7148091549780204</v>
      </c>
      <c r="AB7573" s="15">
        <v>-1.4417104399949301</v>
      </c>
      <c r="AC7573" s="15">
        <v>-9.8566212215423601</v>
      </c>
      <c r="AD7573" s="15">
        <v>-6.8035976417213702</v>
      </c>
      <c r="AE7573" s="84">
        <v>-7.2672305517196696</v>
      </c>
      <c r="AF7573" s="84">
        <f t="shared" si="237"/>
        <v>15.441035371117513</v>
      </c>
    </row>
    <row r="7574" spans="2:32" x14ac:dyDescent="0.2">
      <c r="B7574" s="83">
        <v>10</v>
      </c>
      <c r="C7574" s="83">
        <v>17</v>
      </c>
      <c r="D7574" s="83">
        <v>10</v>
      </c>
      <c r="E7574" s="83">
        <f t="shared" si="236"/>
        <v>1</v>
      </c>
      <c r="F7574" s="15">
        <v>23.444123103618601</v>
      </c>
      <c r="G7574" s="15">
        <v>18.725932957410802</v>
      </c>
      <c r="H7574" s="15">
        <v>20.491678907394402</v>
      </c>
      <c r="I7574" s="15">
        <v>22.521313903808601</v>
      </c>
      <c r="J7574" s="15">
        <v>22.745810961246502</v>
      </c>
      <c r="K7574" s="15">
        <v>25.401691914558398</v>
      </c>
      <c r="L7574" s="15">
        <v>25.018563049525</v>
      </c>
      <c r="M7574" s="15">
        <v>21.118334838136999</v>
      </c>
      <c r="N7574" s="15">
        <v>25.521253221988701</v>
      </c>
      <c r="O7574" s="15">
        <v>25.3131501224488</v>
      </c>
      <c r="P7574" s="15">
        <v>24.229075720667801</v>
      </c>
      <c r="Q7574" s="15">
        <v>25.033700895354201</v>
      </c>
      <c r="R7574" s="15">
        <v>15.412412728741799</v>
      </c>
      <c r="S7574" s="15">
        <v>19.049063470035801</v>
      </c>
      <c r="T7574" s="15">
        <v>24.545136881321699</v>
      </c>
      <c r="U7574" s="15">
        <v>20.686267221387201</v>
      </c>
      <c r="V7574" s="15">
        <v>14.360631901353599</v>
      </c>
      <c r="W7574" s="15">
        <v>1.2899901056066201</v>
      </c>
      <c r="X7574" s="15">
        <v>-2.0115696367025402</v>
      </c>
      <c r="Y7574" s="15">
        <v>5.9953605378419201</v>
      </c>
      <c r="Z7574" s="15">
        <v>1.7951294182469999</v>
      </c>
      <c r="AA7574" s="15">
        <v>4.0629608736187199</v>
      </c>
      <c r="AB7574" s="15">
        <v>-4.9641655762791599</v>
      </c>
      <c r="AC7574" s="15">
        <v>-10.985693045407499</v>
      </c>
      <c r="AD7574" s="15">
        <v>-6.95782269786298</v>
      </c>
      <c r="AE7574" s="84">
        <v>-9.3131006074547802</v>
      </c>
      <c r="AF7574" s="84">
        <f t="shared" si="237"/>
        <v>13.558816583484852</v>
      </c>
    </row>
    <row r="7575" spans="2:32" x14ac:dyDescent="0.2">
      <c r="B7575" s="83">
        <v>10</v>
      </c>
      <c r="C7575" s="83">
        <v>17</v>
      </c>
      <c r="D7575" s="83">
        <v>11</v>
      </c>
      <c r="E7575" s="83">
        <f t="shared" si="236"/>
        <v>1</v>
      </c>
      <c r="F7575" s="15">
        <v>23.659441286802299</v>
      </c>
      <c r="G7575" s="15">
        <v>18.063267428040501</v>
      </c>
      <c r="H7575" s="15">
        <v>20.115555406570401</v>
      </c>
      <c r="I7575" s="15">
        <v>21.909131570816001</v>
      </c>
      <c r="J7575" s="15">
        <v>22.215239261388799</v>
      </c>
      <c r="K7575" s="15">
        <v>24.928061981677999</v>
      </c>
      <c r="L7575" s="15">
        <v>24.9781109905839</v>
      </c>
      <c r="M7575" s="15">
        <v>20.022795254185802</v>
      </c>
      <c r="N7575" s="15">
        <v>24.537745435208102</v>
      </c>
      <c r="O7575" s="15">
        <v>25.446306210920199</v>
      </c>
      <c r="P7575" s="15">
        <v>22.2080675369501</v>
      </c>
      <c r="Q7575" s="15">
        <v>22.999244448542601</v>
      </c>
      <c r="R7575" s="15">
        <v>11.402704930231</v>
      </c>
      <c r="S7575" s="15">
        <v>17.5316973772049</v>
      </c>
      <c r="T7575" s="15">
        <v>19.615400770723799</v>
      </c>
      <c r="U7575" s="15">
        <v>20.8189189699292</v>
      </c>
      <c r="V7575" s="15">
        <v>6.6371405354142201</v>
      </c>
      <c r="W7575" s="15">
        <v>-1.0684849331677</v>
      </c>
      <c r="X7575" s="15">
        <v>-5.5835365967899602</v>
      </c>
      <c r="Y7575" s="15">
        <v>2.65323629230261E-2</v>
      </c>
      <c r="Z7575" s="15">
        <v>-0.59359243115037696</v>
      </c>
      <c r="AA7575" s="15">
        <v>-6.5037164307050404</v>
      </c>
      <c r="AB7575" s="15">
        <v>-10.2048982540369</v>
      </c>
      <c r="AC7575" s="15">
        <v>-11.5737228929996</v>
      </c>
      <c r="AD7575" s="15">
        <v>-10.026894107103301</v>
      </c>
      <c r="AE7575" s="84">
        <v>-12.035242180347399</v>
      </c>
      <c r="AF7575" s="84">
        <f t="shared" si="237"/>
        <v>11.135587458915866</v>
      </c>
    </row>
    <row r="7576" spans="2:32" x14ac:dyDescent="0.2">
      <c r="B7576" s="83">
        <v>10</v>
      </c>
      <c r="C7576" s="83">
        <v>17</v>
      </c>
      <c r="D7576" s="83">
        <v>12</v>
      </c>
      <c r="E7576" s="83">
        <f t="shared" si="236"/>
        <v>1</v>
      </c>
      <c r="F7576" s="15">
        <v>24.223717626571698</v>
      </c>
      <c r="G7576" s="15">
        <v>17.7097546520233</v>
      </c>
      <c r="H7576" s="15">
        <v>19.738950182914699</v>
      </c>
      <c r="I7576" s="15">
        <v>21.835812755584701</v>
      </c>
      <c r="J7576" s="15">
        <v>22.0446170129031</v>
      </c>
      <c r="K7576" s="15">
        <v>24.602740347147002</v>
      </c>
      <c r="L7576" s="15">
        <v>25.0826009987593</v>
      </c>
      <c r="M7576" s="15">
        <v>19.1240464856625</v>
      </c>
      <c r="N7576" s="15">
        <v>24.562184275740801</v>
      </c>
      <c r="O7576" s="15">
        <v>25.063614092707599</v>
      </c>
      <c r="P7576" s="15">
        <v>22.3665055618286</v>
      </c>
      <c r="Q7576" s="15">
        <v>21.976562199801201</v>
      </c>
      <c r="R7576" s="15">
        <v>8.9780559977330299</v>
      </c>
      <c r="S7576" s="15">
        <v>16.907770896673199</v>
      </c>
      <c r="T7576" s="15">
        <v>19.388270444035498</v>
      </c>
      <c r="U7576" s="15">
        <v>18.858286259800199</v>
      </c>
      <c r="V7576" s="15">
        <v>4.5277306797284398</v>
      </c>
      <c r="W7576" s="15">
        <v>-1.4875923663824799</v>
      </c>
      <c r="X7576" s="15">
        <v>-7.6937545352280097</v>
      </c>
      <c r="Y7576" s="15">
        <v>-2.0467435839921202</v>
      </c>
      <c r="Z7576" s="15">
        <v>-3.1053923756033202</v>
      </c>
      <c r="AA7576" s="15">
        <v>-7.7683516293577801</v>
      </c>
      <c r="AB7576" s="15">
        <v>-11.903325260221999</v>
      </c>
      <c r="AC7576" s="15">
        <v>-12.3998764915466</v>
      </c>
      <c r="AD7576" s="15">
        <v>-10.8031599422693</v>
      </c>
      <c r="AE7576" s="84">
        <v>-13.1003044071198</v>
      </c>
      <c r="AF7576" s="84">
        <f t="shared" si="237"/>
        <v>10.257027687611288</v>
      </c>
    </row>
    <row r="7577" spans="2:32" x14ac:dyDescent="0.2">
      <c r="B7577" s="83">
        <v>10</v>
      </c>
      <c r="C7577" s="83">
        <v>17</v>
      </c>
      <c r="D7577" s="83">
        <v>13</v>
      </c>
      <c r="E7577" s="83">
        <f t="shared" si="236"/>
        <v>1</v>
      </c>
      <c r="F7577" s="15">
        <v>24.1208393696547</v>
      </c>
      <c r="G7577" s="15">
        <v>17.665819043874698</v>
      </c>
      <c r="H7577" s="15">
        <v>19.823303460121199</v>
      </c>
      <c r="I7577" s="15">
        <v>21.377159135818498</v>
      </c>
      <c r="J7577" s="15">
        <v>22.026536625623699</v>
      </c>
      <c r="K7577" s="15">
        <v>24.483354171514499</v>
      </c>
      <c r="L7577" s="15">
        <v>24.9258913010359</v>
      </c>
      <c r="M7577" s="15">
        <v>17.786322038143901</v>
      </c>
      <c r="N7577" s="15">
        <v>24.0479511537552</v>
      </c>
      <c r="O7577" s="15">
        <v>25.173351801157001</v>
      </c>
      <c r="P7577" s="15">
        <v>20.5927141064405</v>
      </c>
      <c r="Q7577" s="15">
        <v>21.5804298989177</v>
      </c>
      <c r="R7577" s="15">
        <v>8.1459103514403104</v>
      </c>
      <c r="S7577" s="15">
        <v>18.8686700878702</v>
      </c>
      <c r="T7577" s="15">
        <v>19.108084361836301</v>
      </c>
      <c r="U7577" s="15">
        <v>20.330885684579599</v>
      </c>
      <c r="V7577" s="15">
        <v>8.5622940107882002</v>
      </c>
      <c r="W7577" s="15">
        <v>1.18160063935816</v>
      </c>
      <c r="X7577" s="15">
        <v>-8.7003676986247296</v>
      </c>
      <c r="Y7577" s="15">
        <v>-1.4764745370447601</v>
      </c>
      <c r="Z7577" s="15">
        <v>-1.1626859694123299</v>
      </c>
      <c r="AA7577" s="15">
        <v>-7.8058037174642099</v>
      </c>
      <c r="AB7577" s="15">
        <v>-11.497787464499501</v>
      </c>
      <c r="AC7577" s="15">
        <v>-12.528296485424001</v>
      </c>
      <c r="AD7577" s="15">
        <v>-10.8173180235177</v>
      </c>
      <c r="AE7577" s="84">
        <v>-12.86248313272</v>
      </c>
      <c r="AF7577" s="84">
        <f t="shared" si="237"/>
        <v>10.498073085123965</v>
      </c>
    </row>
    <row r="7578" spans="2:32" x14ac:dyDescent="0.2">
      <c r="B7578" s="83">
        <v>10</v>
      </c>
      <c r="C7578" s="83">
        <v>17</v>
      </c>
      <c r="D7578" s="83">
        <v>14</v>
      </c>
      <c r="E7578" s="83">
        <f t="shared" si="236"/>
        <v>1</v>
      </c>
      <c r="F7578" s="15">
        <v>24.158295856952702</v>
      </c>
      <c r="G7578" s="15">
        <v>19.039273585319499</v>
      </c>
      <c r="H7578" s="15">
        <v>20.091114032745399</v>
      </c>
      <c r="I7578" s="15">
        <v>21.2991564693451</v>
      </c>
      <c r="J7578" s="15">
        <v>21.952535465121301</v>
      </c>
      <c r="K7578" s="15">
        <v>24.4247278969288</v>
      </c>
      <c r="L7578" s="15">
        <v>24.785689598918001</v>
      </c>
      <c r="M7578" s="15">
        <v>19.3846849272642</v>
      </c>
      <c r="N7578" s="15">
        <v>24.147774601936302</v>
      </c>
      <c r="O7578" s="15">
        <v>25.790941664844802</v>
      </c>
      <c r="P7578" s="15">
        <v>20.6390280794799</v>
      </c>
      <c r="Q7578" s="15">
        <v>20.626118254661598</v>
      </c>
      <c r="R7578" s="15">
        <v>14.054434467993699</v>
      </c>
      <c r="S7578" s="15">
        <v>19.474736490428398</v>
      </c>
      <c r="T7578" s="15">
        <v>20.197158321291202</v>
      </c>
      <c r="U7578" s="15">
        <v>25.767685274320701</v>
      </c>
      <c r="V7578" s="15">
        <v>9.2106172186732298</v>
      </c>
      <c r="W7578" s="15">
        <v>5.26928883518279</v>
      </c>
      <c r="X7578" s="15">
        <v>-6.1930556848347198</v>
      </c>
      <c r="Y7578" s="15">
        <v>-6.6513020694255803E-3</v>
      </c>
      <c r="Z7578" s="15">
        <v>7.6196451929956703</v>
      </c>
      <c r="AA7578" s="15">
        <v>-5.2602490184605104</v>
      </c>
      <c r="AB7578" s="15">
        <v>-11.230012031734001</v>
      </c>
      <c r="AC7578" s="15">
        <v>-12.491940324574699</v>
      </c>
      <c r="AD7578" s="15">
        <v>-11.305703522741799</v>
      </c>
      <c r="AE7578" s="84">
        <v>-12.576081189930401</v>
      </c>
      <c r="AF7578" s="84">
        <f t="shared" si="237"/>
        <v>11.879585121540684</v>
      </c>
    </row>
    <row r="7579" spans="2:32" x14ac:dyDescent="0.2">
      <c r="B7579" s="83">
        <v>10</v>
      </c>
      <c r="C7579" s="83">
        <v>17</v>
      </c>
      <c r="D7579" s="83">
        <v>15</v>
      </c>
      <c r="E7579" s="83">
        <f t="shared" si="236"/>
        <v>1</v>
      </c>
      <c r="F7579" s="15">
        <v>24.2497816388607</v>
      </c>
      <c r="G7579" s="15">
        <v>19.425952504158001</v>
      </c>
      <c r="H7579" s="15">
        <v>21.5963396720886</v>
      </c>
      <c r="I7579" s="15">
        <v>22.7605075054169</v>
      </c>
      <c r="J7579" s="15">
        <v>23.111488822937002</v>
      </c>
      <c r="K7579" s="15">
        <v>25.720837001800501</v>
      </c>
      <c r="L7579" s="15">
        <v>27.008177036285399</v>
      </c>
      <c r="M7579" s="15">
        <v>19.765779495924701</v>
      </c>
      <c r="N7579" s="15">
        <v>25.4195891978741</v>
      </c>
      <c r="O7579" s="15">
        <v>26.708980859756501</v>
      </c>
      <c r="P7579" s="15">
        <v>21.938453720569601</v>
      </c>
      <c r="Q7579" s="15">
        <v>23.093118740558602</v>
      </c>
      <c r="R7579" s="15">
        <v>15.615169705525</v>
      </c>
      <c r="S7579" s="15">
        <v>23.279684986352901</v>
      </c>
      <c r="T7579" s="15">
        <v>24.497995574355102</v>
      </c>
      <c r="U7579" s="15">
        <v>29.894785554349401</v>
      </c>
      <c r="V7579" s="15">
        <v>17.4547772664726</v>
      </c>
      <c r="W7579" s="15">
        <v>19.6929743379876</v>
      </c>
      <c r="X7579" s="15">
        <v>-2.2503561645150199</v>
      </c>
      <c r="Y7579" s="15">
        <v>13.5690250192173</v>
      </c>
      <c r="Z7579" s="15">
        <v>20.334032219547801</v>
      </c>
      <c r="AA7579" s="15">
        <v>6.1686803373396399</v>
      </c>
      <c r="AB7579" s="15">
        <v>-5.4718953641951096</v>
      </c>
      <c r="AC7579" s="15">
        <v>-10.3629591868073</v>
      </c>
      <c r="AD7579" s="15">
        <v>-9.6038944793939596</v>
      </c>
      <c r="AE7579" s="84">
        <v>-10.399571265474</v>
      </c>
      <c r="AF7579" s="84">
        <f t="shared" si="237"/>
        <v>15.892979028345868</v>
      </c>
    </row>
    <row r="7580" spans="2:32" x14ac:dyDescent="0.2">
      <c r="B7580" s="83">
        <v>10</v>
      </c>
      <c r="C7580" s="83">
        <v>17</v>
      </c>
      <c r="D7580" s="83">
        <v>16</v>
      </c>
      <c r="E7580" s="83">
        <f t="shared" si="236"/>
        <v>1</v>
      </c>
      <c r="F7580" s="15">
        <v>25.8992246537209</v>
      </c>
      <c r="G7580" s="15">
        <v>21.6841479921341</v>
      </c>
      <c r="H7580" s="15">
        <v>23.068306526184099</v>
      </c>
      <c r="I7580" s="15">
        <v>24.460803478241001</v>
      </c>
      <c r="J7580" s="15">
        <v>26.434028278350802</v>
      </c>
      <c r="K7580" s="15">
        <v>28.5012092928886</v>
      </c>
      <c r="L7580" s="15">
        <v>29.6175103554726</v>
      </c>
      <c r="M7580" s="15">
        <v>27.164728335857401</v>
      </c>
      <c r="N7580" s="15">
        <v>30.321711324691801</v>
      </c>
      <c r="O7580" s="15">
        <v>33.9647803077698</v>
      </c>
      <c r="P7580" s="15">
        <v>28.7164502058029</v>
      </c>
      <c r="Q7580" s="15">
        <v>29.954148509979198</v>
      </c>
      <c r="R7580" s="15">
        <v>31.4896757777333</v>
      </c>
      <c r="S7580" s="15">
        <v>38.883775881528898</v>
      </c>
      <c r="T7580" s="15">
        <v>36.926370667695998</v>
      </c>
      <c r="U7580" s="15">
        <v>42.930464792966802</v>
      </c>
      <c r="V7580" s="15">
        <v>30.677398811578801</v>
      </c>
      <c r="W7580" s="15">
        <v>45.938022859573401</v>
      </c>
      <c r="X7580" s="15">
        <v>34.527338727250701</v>
      </c>
      <c r="Y7580" s="15">
        <v>61.5810226407051</v>
      </c>
      <c r="Z7580" s="15">
        <v>59.924229266643501</v>
      </c>
      <c r="AA7580" s="15">
        <v>33.741124887436598</v>
      </c>
      <c r="AB7580" s="15">
        <v>20.5365819376707</v>
      </c>
      <c r="AC7580" s="15">
        <v>15.229143321871801</v>
      </c>
      <c r="AD7580" s="15">
        <v>29.0367908147573</v>
      </c>
      <c r="AE7580" s="84">
        <v>26.2017252656855</v>
      </c>
      <c r="AF7580" s="84">
        <f t="shared" si="237"/>
        <v>32.208104419776596</v>
      </c>
    </row>
    <row r="7581" spans="2:32" x14ac:dyDescent="0.2">
      <c r="B7581" s="83">
        <v>10</v>
      </c>
      <c r="C7581" s="83">
        <v>17</v>
      </c>
      <c r="D7581" s="83">
        <v>17</v>
      </c>
      <c r="E7581" s="83">
        <f t="shared" si="236"/>
        <v>1</v>
      </c>
      <c r="F7581" s="15">
        <v>29.958715351104701</v>
      </c>
      <c r="G7581" s="15">
        <v>31.390523863792399</v>
      </c>
      <c r="H7581" s="15">
        <v>28.963810703277598</v>
      </c>
      <c r="I7581" s="15">
        <v>33.913335006713901</v>
      </c>
      <c r="J7581" s="15">
        <v>37.780881119489699</v>
      </c>
      <c r="K7581" s="15">
        <v>41.662848860740702</v>
      </c>
      <c r="L7581" s="15">
        <v>40.8586412625313</v>
      </c>
      <c r="M7581" s="15">
        <v>42.6271548089981</v>
      </c>
      <c r="N7581" s="15">
        <v>42.127441090583801</v>
      </c>
      <c r="O7581" s="15">
        <v>48.052422342300403</v>
      </c>
      <c r="P7581" s="15">
        <v>45.825043718814797</v>
      </c>
      <c r="Q7581" s="15">
        <v>51.511709872960999</v>
      </c>
      <c r="R7581" s="15">
        <v>77.096753211259795</v>
      </c>
      <c r="S7581" s="15">
        <v>61.430459642410298</v>
      </c>
      <c r="T7581" s="15">
        <v>61.476922252655001</v>
      </c>
      <c r="U7581" s="15">
        <v>67.377669430732695</v>
      </c>
      <c r="V7581" s="15">
        <v>75.602987469673195</v>
      </c>
      <c r="W7581" s="15">
        <v>118.521007843018</v>
      </c>
      <c r="X7581" s="15">
        <v>171.14938684987999</v>
      </c>
      <c r="Y7581" s="15">
        <v>151.68005371999701</v>
      </c>
      <c r="Z7581" s="15">
        <v>145.142619361877</v>
      </c>
      <c r="AA7581" s="15">
        <v>109.191383743763</v>
      </c>
      <c r="AB7581" s="15">
        <v>113.339646809816</v>
      </c>
      <c r="AC7581" s="15">
        <v>99.911132885932901</v>
      </c>
      <c r="AD7581" s="15">
        <v>135.158913729191</v>
      </c>
      <c r="AE7581" s="84">
        <v>128.38153282690001</v>
      </c>
      <c r="AF7581" s="84">
        <f t="shared" si="237"/>
        <v>76.543576837631306</v>
      </c>
    </row>
    <row r="7582" spans="2:32" x14ac:dyDescent="0.2">
      <c r="B7582" s="83">
        <v>10</v>
      </c>
      <c r="C7582" s="83">
        <v>17</v>
      </c>
      <c r="D7582" s="83">
        <v>18</v>
      </c>
      <c r="E7582" s="83">
        <f t="shared" si="236"/>
        <v>1</v>
      </c>
      <c r="F7582" s="15">
        <v>34.590517358779898</v>
      </c>
      <c r="G7582" s="15">
        <v>35.408445406913799</v>
      </c>
      <c r="H7582" s="15">
        <v>37.836536529541</v>
      </c>
      <c r="I7582" s="15">
        <v>40.390680505037302</v>
      </c>
      <c r="J7582" s="15">
        <v>42.079156394004798</v>
      </c>
      <c r="K7582" s="15">
        <v>45.326230782508901</v>
      </c>
      <c r="L7582" s="15">
        <v>43.606021582603503</v>
      </c>
      <c r="M7582" s="15">
        <v>48.152100030899</v>
      </c>
      <c r="N7582" s="15">
        <v>45.610142118930803</v>
      </c>
      <c r="O7582" s="15">
        <v>48.979564698219299</v>
      </c>
      <c r="P7582" s="15">
        <v>52.726412358999298</v>
      </c>
      <c r="Q7582" s="15">
        <v>56.170553186416598</v>
      </c>
      <c r="R7582" s="15">
        <v>98.354892662525202</v>
      </c>
      <c r="S7582" s="15">
        <v>73.834473183155097</v>
      </c>
      <c r="T7582" s="15">
        <v>69.757050614118597</v>
      </c>
      <c r="U7582" s="15">
        <v>70.423531542539607</v>
      </c>
      <c r="V7582" s="15">
        <v>101.476338920355</v>
      </c>
      <c r="W7582" s="15">
        <v>127.48370874094999</v>
      </c>
      <c r="X7582" s="15">
        <v>220.55353583669699</v>
      </c>
      <c r="Y7582" s="15">
        <v>195.099663902283</v>
      </c>
      <c r="Z7582" s="15">
        <v>182.909206344366</v>
      </c>
      <c r="AA7582" s="15">
        <v>191.21354553604101</v>
      </c>
      <c r="AB7582" s="15">
        <v>217.403846255302</v>
      </c>
      <c r="AC7582" s="15">
        <v>184.74410710787799</v>
      </c>
      <c r="AD7582" s="15">
        <v>215.00333163213699</v>
      </c>
      <c r="AE7582" s="84">
        <v>217.214892242432</v>
      </c>
      <c r="AF7582" s="84">
        <f t="shared" si="237"/>
        <v>103.70571097975515</v>
      </c>
    </row>
    <row r="7583" spans="2:32" x14ac:dyDescent="0.2">
      <c r="B7583" s="83">
        <v>10</v>
      </c>
      <c r="C7583" s="83">
        <v>17</v>
      </c>
      <c r="D7583" s="83">
        <v>19</v>
      </c>
      <c r="E7583" s="83">
        <f t="shared" si="236"/>
        <v>1</v>
      </c>
      <c r="F7583" s="15">
        <v>35.2581428565979</v>
      </c>
      <c r="G7583" s="15">
        <v>30.229710011482201</v>
      </c>
      <c r="H7583" s="15">
        <v>35.2892915070057</v>
      </c>
      <c r="I7583" s="15">
        <v>37.751063983917199</v>
      </c>
      <c r="J7583" s="15">
        <v>38.335605214595802</v>
      </c>
      <c r="K7583" s="15">
        <v>41.177643663167999</v>
      </c>
      <c r="L7583" s="15">
        <v>39.641056178093002</v>
      </c>
      <c r="M7583" s="15">
        <v>39.1318637313843</v>
      </c>
      <c r="N7583" s="15">
        <v>42.9222593481541</v>
      </c>
      <c r="O7583" s="15">
        <v>45.161780293226201</v>
      </c>
      <c r="P7583" s="15">
        <v>46.490916395187398</v>
      </c>
      <c r="Q7583" s="15">
        <v>47.731689689636198</v>
      </c>
      <c r="R7583" s="15">
        <v>62.835294209957098</v>
      </c>
      <c r="S7583" s="15">
        <v>60.403895585775402</v>
      </c>
      <c r="T7583" s="15">
        <v>61.638650516271603</v>
      </c>
      <c r="U7583" s="15">
        <v>61.584300882339498</v>
      </c>
      <c r="V7583" s="15">
        <v>74.827383893251394</v>
      </c>
      <c r="W7583" s="15">
        <v>107.74807740807501</v>
      </c>
      <c r="X7583" s="15">
        <v>168.26636555957799</v>
      </c>
      <c r="Y7583" s="15">
        <v>180.93989156818401</v>
      </c>
      <c r="Z7583" s="15">
        <v>167.28133990764599</v>
      </c>
      <c r="AA7583" s="15">
        <v>174.920964738131</v>
      </c>
      <c r="AB7583" s="15">
        <v>205.20542777442901</v>
      </c>
      <c r="AC7583" s="15">
        <v>180.408261035442</v>
      </c>
      <c r="AD7583" s="15">
        <v>246.91447906851801</v>
      </c>
      <c r="AE7583" s="84">
        <v>245.495376946926</v>
      </c>
      <c r="AF7583" s="84">
        <f t="shared" si="237"/>
        <v>95.291951229498935</v>
      </c>
    </row>
    <row r="7584" spans="2:32" x14ac:dyDescent="0.2">
      <c r="B7584" s="83">
        <v>10</v>
      </c>
      <c r="C7584" s="83">
        <v>17</v>
      </c>
      <c r="D7584" s="83">
        <v>20</v>
      </c>
      <c r="E7584" s="83">
        <f t="shared" si="236"/>
        <v>1</v>
      </c>
      <c r="F7584" s="15">
        <v>35.434135873794602</v>
      </c>
      <c r="G7584" s="15">
        <v>27.756571542739898</v>
      </c>
      <c r="H7584" s="15">
        <v>32.863326857566797</v>
      </c>
      <c r="I7584" s="15">
        <v>35.881928775072097</v>
      </c>
      <c r="J7584" s="15">
        <v>35.659056758880602</v>
      </c>
      <c r="K7584" s="15">
        <v>38.564593350410497</v>
      </c>
      <c r="L7584" s="15">
        <v>37.672471342086801</v>
      </c>
      <c r="M7584" s="15">
        <v>36.658609866142299</v>
      </c>
      <c r="N7584" s="15">
        <v>41.343271501064301</v>
      </c>
      <c r="O7584" s="15">
        <v>44.093632694959602</v>
      </c>
      <c r="P7584" s="15">
        <v>44.098934669017801</v>
      </c>
      <c r="Q7584" s="15">
        <v>45.007296467781103</v>
      </c>
      <c r="R7584" s="15">
        <v>64.485098033905004</v>
      </c>
      <c r="S7584" s="15">
        <v>58.069352043151902</v>
      </c>
      <c r="T7584" s="15">
        <v>58.157217751264596</v>
      </c>
      <c r="U7584" s="15">
        <v>59.191848319768901</v>
      </c>
      <c r="V7584" s="15">
        <v>70.588616237401993</v>
      </c>
      <c r="W7584" s="15">
        <v>96.145912976980199</v>
      </c>
      <c r="X7584" s="15">
        <v>207.777178503752</v>
      </c>
      <c r="Y7584" s="15">
        <v>171.26232491588601</v>
      </c>
      <c r="Z7584" s="15">
        <v>145.56004374408701</v>
      </c>
      <c r="AA7584" s="15">
        <v>163.42285496187199</v>
      </c>
      <c r="AB7584" s="15">
        <v>187.41131113863</v>
      </c>
      <c r="AC7584" s="15">
        <v>168.442778081417</v>
      </c>
      <c r="AD7584" s="15">
        <v>182.01153530549999</v>
      </c>
      <c r="AE7584" s="84">
        <v>184.42369196033499</v>
      </c>
      <c r="AF7584" s="84">
        <f t="shared" si="237"/>
        <v>87.38398437205646</v>
      </c>
    </row>
    <row r="7585" spans="2:32" x14ac:dyDescent="0.2">
      <c r="B7585" s="83">
        <v>10</v>
      </c>
      <c r="C7585" s="83">
        <v>17</v>
      </c>
      <c r="D7585" s="83">
        <v>21</v>
      </c>
      <c r="E7585" s="83">
        <f t="shared" si="236"/>
        <v>1</v>
      </c>
      <c r="F7585" s="15">
        <v>34.458240633010902</v>
      </c>
      <c r="G7585" s="15">
        <v>27.340088101387</v>
      </c>
      <c r="H7585" s="15">
        <v>30.984020055294</v>
      </c>
      <c r="I7585" s="15">
        <v>34.561183944702201</v>
      </c>
      <c r="J7585" s="15">
        <v>34.345030018806497</v>
      </c>
      <c r="K7585" s="15">
        <v>38.163861778020902</v>
      </c>
      <c r="L7585" s="15">
        <v>37.576889353752101</v>
      </c>
      <c r="M7585" s="15">
        <v>34.924966151237498</v>
      </c>
      <c r="N7585" s="15">
        <v>40.177689968586002</v>
      </c>
      <c r="O7585" s="15">
        <v>43.328185264587397</v>
      </c>
      <c r="P7585" s="15">
        <v>42.817800064802199</v>
      </c>
      <c r="Q7585" s="15">
        <v>44.058993388652802</v>
      </c>
      <c r="R7585" s="15">
        <v>54.893797664165497</v>
      </c>
      <c r="S7585" s="15">
        <v>51.409602407693903</v>
      </c>
      <c r="T7585" s="15">
        <v>51.734320233821897</v>
      </c>
      <c r="U7585" s="15">
        <v>55.202406438112298</v>
      </c>
      <c r="V7585" s="15">
        <v>61.710703804731402</v>
      </c>
      <c r="W7585" s="15">
        <v>87.866288865089402</v>
      </c>
      <c r="X7585" s="15">
        <v>140.265683097839</v>
      </c>
      <c r="Y7585" s="15">
        <v>113.42203725147201</v>
      </c>
      <c r="Z7585" s="15">
        <v>100.053567865133</v>
      </c>
      <c r="AA7585" s="15">
        <v>143.10126307344399</v>
      </c>
      <c r="AB7585" s="15">
        <v>180.92961455249801</v>
      </c>
      <c r="AC7585" s="15">
        <v>183.310187108755</v>
      </c>
      <c r="AD7585" s="15">
        <v>199.845720491409</v>
      </c>
      <c r="AE7585" s="84">
        <v>196.77618249607099</v>
      </c>
      <c r="AF7585" s="84">
        <f t="shared" si="237"/>
        <v>79.356089387425953</v>
      </c>
    </row>
    <row r="7586" spans="2:32" x14ac:dyDescent="0.2">
      <c r="B7586" s="83">
        <v>10</v>
      </c>
      <c r="C7586" s="83">
        <v>17</v>
      </c>
      <c r="D7586" s="83">
        <v>22</v>
      </c>
      <c r="E7586" s="83">
        <f t="shared" si="236"/>
        <v>1</v>
      </c>
      <c r="F7586" s="15">
        <v>33.123127802371997</v>
      </c>
      <c r="G7586" s="15">
        <v>24.961719917297401</v>
      </c>
      <c r="H7586" s="15">
        <v>26.360771273374599</v>
      </c>
      <c r="I7586" s="15">
        <v>29.1176065101624</v>
      </c>
      <c r="J7586" s="15">
        <v>30.041516636848399</v>
      </c>
      <c r="K7586" s="15">
        <v>34.380476451635403</v>
      </c>
      <c r="L7586" s="15">
        <v>36.772499181508998</v>
      </c>
      <c r="M7586" s="15">
        <v>33.782883810520197</v>
      </c>
      <c r="N7586" s="15">
        <v>37.254498140335102</v>
      </c>
      <c r="O7586" s="15">
        <v>39.819077026367196</v>
      </c>
      <c r="P7586" s="15">
        <v>39.422686003923403</v>
      </c>
      <c r="Q7586" s="15">
        <v>40.865078987598402</v>
      </c>
      <c r="R7586" s="15">
        <v>50.353319067478203</v>
      </c>
      <c r="S7586" s="15">
        <v>47.256240559577897</v>
      </c>
      <c r="T7586" s="15">
        <v>47.300114339828497</v>
      </c>
      <c r="U7586" s="15">
        <v>51.377367435693699</v>
      </c>
      <c r="V7586" s="15">
        <v>55.1726713535786</v>
      </c>
      <c r="W7586" s="15">
        <v>68.154747470378894</v>
      </c>
      <c r="X7586" s="15">
        <v>94.754643844604502</v>
      </c>
      <c r="Y7586" s="15">
        <v>81.237027811765699</v>
      </c>
      <c r="Z7586" s="15">
        <v>72.986550724744802</v>
      </c>
      <c r="AA7586" s="15">
        <v>90.292872474670403</v>
      </c>
      <c r="AB7586" s="15">
        <v>111.39172534918799</v>
      </c>
      <c r="AC7586" s="15">
        <v>159.418755885363</v>
      </c>
      <c r="AD7586" s="15">
        <v>193.515711836815</v>
      </c>
      <c r="AE7586" s="84">
        <v>193.682852432728</v>
      </c>
      <c r="AF7586" s="84">
        <f t="shared" si="237"/>
        <v>66.261405474167631</v>
      </c>
    </row>
    <row r="7587" spans="2:32" x14ac:dyDescent="0.2">
      <c r="B7587" s="83">
        <v>10</v>
      </c>
      <c r="C7587" s="83">
        <v>18</v>
      </c>
      <c r="D7587" s="83">
        <v>7</v>
      </c>
      <c r="E7587" s="83">
        <f t="shared" si="236"/>
        <v>1</v>
      </c>
      <c r="F7587" s="15">
        <v>21.6364866914749</v>
      </c>
      <c r="G7587" s="15">
        <v>21.793425509452799</v>
      </c>
      <c r="H7587" s="15">
        <v>25.172282983779901</v>
      </c>
      <c r="I7587" s="15">
        <v>27.175300443649299</v>
      </c>
      <c r="J7587" s="15">
        <v>26.797650869369502</v>
      </c>
      <c r="K7587" s="15">
        <v>25.877322798728901</v>
      </c>
      <c r="L7587" s="15">
        <v>27.7607673521042</v>
      </c>
      <c r="M7587" s="15">
        <v>29.898025775194199</v>
      </c>
      <c r="N7587" s="15">
        <v>35.044014258384699</v>
      </c>
      <c r="O7587" s="15">
        <v>36.336968507051502</v>
      </c>
      <c r="P7587" s="15">
        <v>37.981738881111099</v>
      </c>
      <c r="Q7587" s="15">
        <v>38.602828584432601</v>
      </c>
      <c r="R7587" s="15">
        <v>46.042569057702998</v>
      </c>
      <c r="S7587" s="15">
        <v>49.498290656804997</v>
      </c>
      <c r="T7587" s="15">
        <v>52.8354370660782</v>
      </c>
      <c r="U7587" s="15">
        <v>52.349421132564501</v>
      </c>
      <c r="V7587" s="15">
        <v>51.675489425659201</v>
      </c>
      <c r="W7587" s="15">
        <v>56.2446673777103</v>
      </c>
      <c r="X7587" s="15">
        <v>70.059068044900897</v>
      </c>
      <c r="Y7587" s="15">
        <v>73.453014919281003</v>
      </c>
      <c r="Z7587" s="15">
        <v>72.841574612379105</v>
      </c>
      <c r="AA7587" s="15">
        <v>71.459230040073393</v>
      </c>
      <c r="AB7587" s="15">
        <v>61.205388021409497</v>
      </c>
      <c r="AC7587" s="15">
        <v>34.434366968751</v>
      </c>
      <c r="AD7587" s="15">
        <v>95.004781340122193</v>
      </c>
      <c r="AE7587" s="84">
        <v>99.175638266071701</v>
      </c>
      <c r="AF7587" s="84">
        <f t="shared" si="237"/>
        <v>47.705990368624718</v>
      </c>
    </row>
    <row r="7588" spans="2:32" x14ac:dyDescent="0.2">
      <c r="B7588" s="83">
        <v>10</v>
      </c>
      <c r="C7588" s="83">
        <v>18</v>
      </c>
      <c r="D7588" s="83">
        <v>8</v>
      </c>
      <c r="E7588" s="83">
        <f t="shared" si="236"/>
        <v>1</v>
      </c>
      <c r="F7588" s="15">
        <v>21.109686479657899</v>
      </c>
      <c r="G7588" s="15">
        <v>19.813697828292799</v>
      </c>
      <c r="H7588" s="15">
        <v>22.7444590349197</v>
      </c>
      <c r="I7588" s="15">
        <v>23.881595443725601</v>
      </c>
      <c r="J7588" s="15">
        <v>23.181829236984299</v>
      </c>
      <c r="K7588" s="15">
        <v>23.0932608156204</v>
      </c>
      <c r="L7588" s="15">
        <v>21.7112335922718</v>
      </c>
      <c r="M7588" s="15">
        <v>23.858891555949999</v>
      </c>
      <c r="N7588" s="15">
        <v>27.786795598268501</v>
      </c>
      <c r="O7588" s="15">
        <v>28.2017622799873</v>
      </c>
      <c r="P7588" s="15">
        <v>24.024202048823199</v>
      </c>
      <c r="Q7588" s="15">
        <v>22.278552091240901</v>
      </c>
      <c r="R7588" s="15">
        <v>25.572256771340999</v>
      </c>
      <c r="S7588" s="15">
        <v>29.387116634398701</v>
      </c>
      <c r="T7588" s="15">
        <v>30.494103585034601</v>
      </c>
      <c r="U7588" s="15">
        <v>29.8217087876499</v>
      </c>
      <c r="V7588" s="15">
        <v>9.1380306178331399</v>
      </c>
      <c r="W7588" s="15">
        <v>-1.7239039179468501</v>
      </c>
      <c r="X7588" s="15">
        <v>12.0582080491111</v>
      </c>
      <c r="Y7588" s="15">
        <v>10.223908985421099</v>
      </c>
      <c r="Z7588" s="15">
        <v>7.5857155315727001</v>
      </c>
      <c r="AA7588" s="15">
        <v>2.0055878196433201</v>
      </c>
      <c r="AB7588" s="15">
        <v>-7.6529110695570699</v>
      </c>
      <c r="AC7588" s="15">
        <v>-9.1292830685377098</v>
      </c>
      <c r="AD7588" s="15">
        <v>-2.34007134586573E-2</v>
      </c>
      <c r="AE7588" s="84">
        <v>-3.4675476433038699</v>
      </c>
      <c r="AF7588" s="84">
        <f t="shared" si="237"/>
        <v>15.999059860574761</v>
      </c>
    </row>
    <row r="7589" spans="2:32" x14ac:dyDescent="0.2">
      <c r="B7589" s="83">
        <v>10</v>
      </c>
      <c r="C7589" s="83">
        <v>18</v>
      </c>
      <c r="D7589" s="83">
        <v>9</v>
      </c>
      <c r="E7589" s="83">
        <f t="shared" si="236"/>
        <v>1</v>
      </c>
      <c r="F7589" s="15">
        <v>20.766688005507</v>
      </c>
      <c r="G7589" s="15">
        <v>19.360476233482402</v>
      </c>
      <c r="H7589" s="15">
        <v>21.3594182553291</v>
      </c>
      <c r="I7589" s="15">
        <v>22.3037320451736</v>
      </c>
      <c r="J7589" s="15">
        <v>22.134528451442701</v>
      </c>
      <c r="K7589" s="15">
        <v>23.111587667465201</v>
      </c>
      <c r="L7589" s="15">
        <v>22.240983896493901</v>
      </c>
      <c r="M7589" s="15">
        <v>21.661639989823101</v>
      </c>
      <c r="N7589" s="15">
        <v>24.7281396354437</v>
      </c>
      <c r="O7589" s="15">
        <v>24.186732835531199</v>
      </c>
      <c r="P7589" s="15">
        <v>20.917154701560701</v>
      </c>
      <c r="Q7589" s="15">
        <v>20.132102016001902</v>
      </c>
      <c r="R7589" s="15">
        <v>22.238584851842401</v>
      </c>
      <c r="S7589" s="15">
        <v>21.569627059481999</v>
      </c>
      <c r="T7589" s="15">
        <v>22.756419900402399</v>
      </c>
      <c r="U7589" s="15">
        <v>21.906986135780802</v>
      </c>
      <c r="V7589" s="15">
        <v>2.32858995553479</v>
      </c>
      <c r="W7589" s="15">
        <v>-4.6481234870404</v>
      </c>
      <c r="X7589" s="15">
        <v>5.0027395676225401</v>
      </c>
      <c r="Y7589" s="15">
        <v>5.0863034593760998</v>
      </c>
      <c r="Z7589" s="15">
        <v>2.69078838180006</v>
      </c>
      <c r="AA7589" s="15">
        <v>-4.2699915914833504</v>
      </c>
      <c r="AB7589" s="15">
        <v>-10.9993779199123</v>
      </c>
      <c r="AC7589" s="15">
        <v>-11.140220744609801</v>
      </c>
      <c r="AD7589" s="15">
        <v>-6.5035059102475596</v>
      </c>
      <c r="AE7589" s="84">
        <v>-9.8615817294120802</v>
      </c>
      <c r="AF7589" s="84">
        <f t="shared" si="237"/>
        <v>12.271554679322698</v>
      </c>
    </row>
    <row r="7590" spans="2:32" x14ac:dyDescent="0.2">
      <c r="B7590" s="83">
        <v>10</v>
      </c>
      <c r="C7590" s="83">
        <v>18</v>
      </c>
      <c r="D7590" s="83">
        <v>10</v>
      </c>
      <c r="E7590" s="83">
        <f t="shared" si="236"/>
        <v>1</v>
      </c>
      <c r="F7590" s="15">
        <v>22.724346399307301</v>
      </c>
      <c r="G7590" s="15">
        <v>19.674369023323099</v>
      </c>
      <c r="H7590" s="15">
        <v>21.2798424911499</v>
      </c>
      <c r="I7590" s="15">
        <v>22.175908252716098</v>
      </c>
      <c r="J7590" s="15">
        <v>21.982739069938699</v>
      </c>
      <c r="K7590" s="15">
        <v>22.963266082763699</v>
      </c>
      <c r="L7590" s="15">
        <v>22.047033447265601</v>
      </c>
      <c r="M7590" s="15">
        <v>21.149731247544299</v>
      </c>
      <c r="N7590" s="15">
        <v>24.292473307847999</v>
      </c>
      <c r="O7590" s="15">
        <v>23.546819267556099</v>
      </c>
      <c r="P7590" s="15">
        <v>19.800971954256301</v>
      </c>
      <c r="Q7590" s="15">
        <v>17.1717422365248</v>
      </c>
      <c r="R7590" s="15">
        <v>19.816781115502099</v>
      </c>
      <c r="S7590" s="15">
        <v>19.8562091025561</v>
      </c>
      <c r="T7590" s="15">
        <v>17.528500007256898</v>
      </c>
      <c r="U7590" s="15">
        <v>18.059001332551201</v>
      </c>
      <c r="V7590" s="15">
        <v>-1.34903202868998</v>
      </c>
      <c r="W7590" s="15">
        <v>-5.2213539102226498</v>
      </c>
      <c r="X7590" s="15">
        <v>5.8712778380215198</v>
      </c>
      <c r="Y7590" s="15">
        <v>3.0220024785772002</v>
      </c>
      <c r="Z7590" s="15">
        <v>-1.5830348961055301</v>
      </c>
      <c r="AA7590" s="15">
        <v>-7.1709522299617499</v>
      </c>
      <c r="AB7590" s="15">
        <v>-11.883933718204499</v>
      </c>
      <c r="AC7590" s="15">
        <v>-11.885919875144999</v>
      </c>
      <c r="AD7590" s="15">
        <v>-9.3770205830931701</v>
      </c>
      <c r="AE7590" s="84">
        <v>-11.736656266882999</v>
      </c>
      <c r="AF7590" s="84">
        <f t="shared" si="237"/>
        <v>10.875196582552052</v>
      </c>
    </row>
    <row r="7591" spans="2:32" x14ac:dyDescent="0.2">
      <c r="B7591" s="83">
        <v>10</v>
      </c>
      <c r="C7591" s="83">
        <v>18</v>
      </c>
      <c r="D7591" s="83">
        <v>11</v>
      </c>
      <c r="E7591" s="83">
        <f t="shared" si="236"/>
        <v>1</v>
      </c>
      <c r="F7591" s="15">
        <v>21.377506534442301</v>
      </c>
      <c r="G7591" s="15">
        <v>19.708272816657999</v>
      </c>
      <c r="H7591" s="15">
        <v>20.754499608993498</v>
      </c>
      <c r="I7591" s="15">
        <v>21.755552978515599</v>
      </c>
      <c r="J7591" s="15">
        <v>21.511782057762101</v>
      </c>
      <c r="K7591" s="15">
        <v>23.041310092926</v>
      </c>
      <c r="L7591" s="15">
        <v>21.241366573095299</v>
      </c>
      <c r="M7591" s="15">
        <v>21.4803299173117</v>
      </c>
      <c r="N7591" s="15">
        <v>24.270686093568798</v>
      </c>
      <c r="O7591" s="15">
        <v>22.9315287028551</v>
      </c>
      <c r="P7591" s="15">
        <v>17.751381793320199</v>
      </c>
      <c r="Q7591" s="15">
        <v>16.224953202039</v>
      </c>
      <c r="R7591" s="15">
        <v>18.300741710662098</v>
      </c>
      <c r="S7591" s="15">
        <v>15.922373626649399</v>
      </c>
      <c r="T7591" s="15">
        <v>16.455870425224301</v>
      </c>
      <c r="U7591" s="15">
        <v>10.5373279424012</v>
      </c>
      <c r="V7591" s="15">
        <v>-3.1091587156453202</v>
      </c>
      <c r="W7591" s="15">
        <v>-7.6781242340207099</v>
      </c>
      <c r="X7591" s="15">
        <v>0.48715137054026098</v>
      </c>
      <c r="Y7591" s="15">
        <v>-1.2841506351977601</v>
      </c>
      <c r="Z7591" s="15">
        <v>-8.7158655208200209</v>
      </c>
      <c r="AA7591" s="15">
        <v>-10.7561361878514</v>
      </c>
      <c r="AB7591" s="15">
        <v>-12.285010695457499</v>
      </c>
      <c r="AC7591" s="15">
        <v>-12.799495862007101</v>
      </c>
      <c r="AD7591" s="15">
        <v>-11.6132846078873</v>
      </c>
      <c r="AE7591" s="84">
        <v>-12.8619255075455</v>
      </c>
      <c r="AF7591" s="84">
        <f t="shared" si="237"/>
        <v>8.9480570569435507</v>
      </c>
    </row>
    <row r="7592" spans="2:32" x14ac:dyDescent="0.2">
      <c r="B7592" s="83">
        <v>10</v>
      </c>
      <c r="C7592" s="83">
        <v>18</v>
      </c>
      <c r="D7592" s="83">
        <v>12</v>
      </c>
      <c r="E7592" s="83">
        <f t="shared" si="236"/>
        <v>1</v>
      </c>
      <c r="F7592" s="15">
        <v>23.712187522709399</v>
      </c>
      <c r="G7592" s="15">
        <v>19.400258880138399</v>
      </c>
      <c r="H7592" s="15">
        <v>20.722182148933399</v>
      </c>
      <c r="I7592" s="15">
        <v>21.4174378528595</v>
      </c>
      <c r="J7592" s="15">
        <v>21.393013317108199</v>
      </c>
      <c r="K7592" s="15">
        <v>23.051504679202999</v>
      </c>
      <c r="L7592" s="15">
        <v>20.667088650107399</v>
      </c>
      <c r="M7592" s="15">
        <v>21.493945780515698</v>
      </c>
      <c r="N7592" s="15">
        <v>24.151725492000601</v>
      </c>
      <c r="O7592" s="15">
        <v>23.4029738237858</v>
      </c>
      <c r="P7592" s="15">
        <v>17.4002061686218</v>
      </c>
      <c r="Q7592" s="15">
        <v>17.8022446057238</v>
      </c>
      <c r="R7592" s="15">
        <v>18.238980978324999</v>
      </c>
      <c r="S7592" s="15">
        <v>16.2513925910844</v>
      </c>
      <c r="T7592" s="15">
        <v>15.2907766864002</v>
      </c>
      <c r="U7592" s="15">
        <v>10.4609291830361</v>
      </c>
      <c r="V7592" s="15">
        <v>-3.6117755338251598</v>
      </c>
      <c r="W7592" s="15">
        <v>-8.7210674369633203</v>
      </c>
      <c r="X7592" s="15">
        <v>-1.2456966416574999</v>
      </c>
      <c r="Y7592" s="15">
        <v>-4.5101738546639698</v>
      </c>
      <c r="Z7592" s="15">
        <v>-9.54502193695307</v>
      </c>
      <c r="AA7592" s="15">
        <v>-11.9015956287384</v>
      </c>
      <c r="AB7592" s="15">
        <v>-12.691312608718899</v>
      </c>
      <c r="AC7592" s="15">
        <v>-13.024563302993799</v>
      </c>
      <c r="AD7592" s="15">
        <v>-12.6922501692772</v>
      </c>
      <c r="AE7592" s="84">
        <v>-13.4455209760666</v>
      </c>
      <c r="AF7592" s="84">
        <f t="shared" si="237"/>
        <v>8.5949180873344169</v>
      </c>
    </row>
    <row r="7593" spans="2:32" x14ac:dyDescent="0.2">
      <c r="B7593" s="83">
        <v>10</v>
      </c>
      <c r="C7593" s="83">
        <v>18</v>
      </c>
      <c r="D7593" s="83">
        <v>13</v>
      </c>
      <c r="E7593" s="83">
        <f t="shared" si="236"/>
        <v>1</v>
      </c>
      <c r="F7593" s="15">
        <v>24.702467402815799</v>
      </c>
      <c r="G7593" s="15">
        <v>19.825693341255199</v>
      </c>
      <c r="H7593" s="15">
        <v>20.5204326076508</v>
      </c>
      <c r="I7593" s="15">
        <v>21.6912563991547</v>
      </c>
      <c r="J7593" s="15">
        <v>21.908360278129599</v>
      </c>
      <c r="K7593" s="15">
        <v>23.560415727138501</v>
      </c>
      <c r="L7593" s="15">
        <v>20.688436216115999</v>
      </c>
      <c r="M7593" s="15">
        <v>22.393162702560399</v>
      </c>
      <c r="N7593" s="15">
        <v>24.727900223970401</v>
      </c>
      <c r="O7593" s="15">
        <v>23.846107472062101</v>
      </c>
      <c r="P7593" s="15">
        <v>19.2929148648977</v>
      </c>
      <c r="Q7593" s="15">
        <v>18.883585417151501</v>
      </c>
      <c r="R7593" s="15">
        <v>20.2668086100668</v>
      </c>
      <c r="S7593" s="15">
        <v>18.7436391808391</v>
      </c>
      <c r="T7593" s="15">
        <v>17.008394490569799</v>
      </c>
      <c r="U7593" s="15">
        <v>11.7763163766414</v>
      </c>
      <c r="V7593" s="15">
        <v>-2.0453750807344901</v>
      </c>
      <c r="W7593" s="15">
        <v>-9.4868933610767101</v>
      </c>
      <c r="X7593" s="15">
        <v>-0.93718416889011902</v>
      </c>
      <c r="Y7593" s="15">
        <v>-3.88030984026194</v>
      </c>
      <c r="Z7593" s="15">
        <v>-9.6536946202516596</v>
      </c>
      <c r="AA7593" s="15">
        <v>-11.9146768863201</v>
      </c>
      <c r="AB7593" s="15">
        <v>-12.720510352134699</v>
      </c>
      <c r="AC7593" s="15">
        <v>-13.0933212013245</v>
      </c>
      <c r="AD7593" s="15">
        <v>-12.667597660541499</v>
      </c>
      <c r="AE7593" s="84">
        <v>-13.378182767867999</v>
      </c>
      <c r="AF7593" s="84">
        <f t="shared" si="237"/>
        <v>9.2330055912160027</v>
      </c>
    </row>
    <row r="7594" spans="2:32" x14ac:dyDescent="0.2">
      <c r="B7594" s="83">
        <v>10</v>
      </c>
      <c r="C7594" s="83">
        <v>18</v>
      </c>
      <c r="D7594" s="83">
        <v>14</v>
      </c>
      <c r="E7594" s="83">
        <f t="shared" si="236"/>
        <v>1</v>
      </c>
      <c r="F7594" s="15">
        <v>25.3564122560024</v>
      </c>
      <c r="G7594" s="15">
        <v>20.2099414339066</v>
      </c>
      <c r="H7594" s="15">
        <v>20.422794645309398</v>
      </c>
      <c r="I7594" s="15">
        <v>21.805203025817899</v>
      </c>
      <c r="J7594" s="15">
        <v>21.810817020893101</v>
      </c>
      <c r="K7594" s="15">
        <v>23.626060988902999</v>
      </c>
      <c r="L7594" s="15">
        <v>21.703940520823</v>
      </c>
      <c r="M7594" s="15">
        <v>22.571271468281701</v>
      </c>
      <c r="N7594" s="15">
        <v>25.193129750251799</v>
      </c>
      <c r="O7594" s="15">
        <v>24.193492289900799</v>
      </c>
      <c r="P7594" s="15">
        <v>18.452762322455602</v>
      </c>
      <c r="Q7594" s="15">
        <v>18.781890148788701</v>
      </c>
      <c r="R7594" s="15">
        <v>21.877860334904899</v>
      </c>
      <c r="S7594" s="15">
        <v>19.093487475633601</v>
      </c>
      <c r="T7594" s="15">
        <v>21.980339713215798</v>
      </c>
      <c r="U7594" s="15">
        <v>14.664113090753601</v>
      </c>
      <c r="V7594" s="15">
        <v>0.190762344777584</v>
      </c>
      <c r="W7594" s="15">
        <v>-8.0893755640536504</v>
      </c>
      <c r="X7594" s="15">
        <v>-0.39957878415286502</v>
      </c>
      <c r="Y7594" s="15">
        <v>-2.1744143233597302</v>
      </c>
      <c r="Z7594" s="15">
        <v>-8.9773619373477995</v>
      </c>
      <c r="AA7594" s="15">
        <v>-11.9822806224823</v>
      </c>
      <c r="AB7594" s="15">
        <v>-12.773698766708399</v>
      </c>
      <c r="AC7594" s="15">
        <v>-13.0651413555145</v>
      </c>
      <c r="AD7594" s="15">
        <v>-12.6825217529833</v>
      </c>
      <c r="AE7594" s="84">
        <v>-13.072162575244899</v>
      </c>
      <c r="AF7594" s="84">
        <f t="shared" si="237"/>
        <v>9.9506824287989275</v>
      </c>
    </row>
    <row r="7595" spans="2:32" x14ac:dyDescent="0.2">
      <c r="B7595" s="83">
        <v>10</v>
      </c>
      <c r="C7595" s="83">
        <v>18</v>
      </c>
      <c r="D7595" s="83">
        <v>15</v>
      </c>
      <c r="E7595" s="83">
        <f t="shared" si="236"/>
        <v>1</v>
      </c>
      <c r="F7595" s="15">
        <v>26.652906782448301</v>
      </c>
      <c r="G7595" s="15">
        <v>21.608137493371999</v>
      </c>
      <c r="H7595" s="15">
        <v>22.024785556316399</v>
      </c>
      <c r="I7595" s="15">
        <v>22.664781791686998</v>
      </c>
      <c r="J7595" s="15">
        <v>23.544866640090898</v>
      </c>
      <c r="K7595" s="15">
        <v>25.5170154538155</v>
      </c>
      <c r="L7595" s="15">
        <v>22.4481613349766</v>
      </c>
      <c r="M7595" s="15">
        <v>24.690868949890099</v>
      </c>
      <c r="N7595" s="15">
        <v>26.002406705856298</v>
      </c>
      <c r="O7595" s="15">
        <v>25.577469142198598</v>
      </c>
      <c r="P7595" s="15">
        <v>21.363762934923201</v>
      </c>
      <c r="Q7595" s="15">
        <v>22.5877277057916</v>
      </c>
      <c r="R7595" s="15">
        <v>26.025688282471201</v>
      </c>
      <c r="S7595" s="15">
        <v>23.453843739599002</v>
      </c>
      <c r="T7595" s="15">
        <v>26.842649576067899</v>
      </c>
      <c r="U7595" s="15">
        <v>20.196128007620601</v>
      </c>
      <c r="V7595" s="15">
        <v>11.4452995121777</v>
      </c>
      <c r="W7595" s="15">
        <v>-6.59851172576845</v>
      </c>
      <c r="X7595" s="15">
        <v>9.4391240187250105</v>
      </c>
      <c r="Y7595" s="15">
        <v>5.6387426967769896</v>
      </c>
      <c r="Z7595" s="15">
        <v>-4.6328187446153004</v>
      </c>
      <c r="AA7595" s="15">
        <v>-10.265300559639901</v>
      </c>
      <c r="AB7595" s="15">
        <v>-12.5200691871643</v>
      </c>
      <c r="AC7595" s="15">
        <v>-13.048761428833</v>
      </c>
      <c r="AD7595" s="15">
        <v>-12.0337270041704</v>
      </c>
      <c r="AE7595" s="84">
        <v>-12.243697165012399</v>
      </c>
      <c r="AF7595" s="84">
        <f t="shared" si="237"/>
        <v>12.937749250369276</v>
      </c>
    </row>
    <row r="7596" spans="2:32" x14ac:dyDescent="0.2">
      <c r="B7596" s="83">
        <v>10</v>
      </c>
      <c r="C7596" s="83">
        <v>18</v>
      </c>
      <c r="D7596" s="83">
        <v>16</v>
      </c>
      <c r="E7596" s="83">
        <f t="shared" si="236"/>
        <v>1</v>
      </c>
      <c r="F7596" s="15">
        <v>27.599733018875099</v>
      </c>
      <c r="G7596" s="15">
        <v>22.400724613189698</v>
      </c>
      <c r="H7596" s="15">
        <v>22.794195155143701</v>
      </c>
      <c r="I7596" s="15">
        <v>25.1217653636932</v>
      </c>
      <c r="J7596" s="15">
        <v>25.453045188427001</v>
      </c>
      <c r="K7596" s="15">
        <v>26.614671512603799</v>
      </c>
      <c r="L7596" s="15">
        <v>27.680323107719399</v>
      </c>
      <c r="M7596" s="15">
        <v>28.3573088583946</v>
      </c>
      <c r="N7596" s="15">
        <v>30.451693544387801</v>
      </c>
      <c r="O7596" s="15">
        <v>30.793002590417899</v>
      </c>
      <c r="P7596" s="15">
        <v>27.1890154967308</v>
      </c>
      <c r="Q7596" s="15">
        <v>30.599688564777399</v>
      </c>
      <c r="R7596" s="15">
        <v>37.0550778582096</v>
      </c>
      <c r="S7596" s="15">
        <v>33.5219102377892</v>
      </c>
      <c r="T7596" s="15">
        <v>36.378384811162903</v>
      </c>
      <c r="U7596" s="15">
        <v>31.6338825091701</v>
      </c>
      <c r="V7596" s="15">
        <v>32.337667708598097</v>
      </c>
      <c r="W7596" s="15">
        <v>7.3940982907228197</v>
      </c>
      <c r="X7596" s="15">
        <v>39.462570539087103</v>
      </c>
      <c r="Y7596" s="15">
        <v>33.851661292821198</v>
      </c>
      <c r="Z7596" s="15">
        <v>7.6623080623522402</v>
      </c>
      <c r="AA7596" s="15">
        <v>-0.43230368040502098</v>
      </c>
      <c r="AB7596" s="15">
        <v>-7.4927929408848302</v>
      </c>
      <c r="AC7596" s="15">
        <v>-12.431020405769299</v>
      </c>
      <c r="AD7596" s="15">
        <v>-4.7874675246551597</v>
      </c>
      <c r="AE7596" s="84">
        <v>-3.5392046667933501</v>
      </c>
      <c r="AF7596" s="84">
        <f t="shared" si="237"/>
        <v>21.371920734837154</v>
      </c>
    </row>
    <row r="7597" spans="2:32" x14ac:dyDescent="0.2">
      <c r="B7597" s="83">
        <v>10</v>
      </c>
      <c r="C7597" s="83">
        <v>18</v>
      </c>
      <c r="D7597" s="83">
        <v>17</v>
      </c>
      <c r="E7597" s="83">
        <f t="shared" si="236"/>
        <v>1</v>
      </c>
      <c r="F7597" s="15">
        <v>31.966859130859401</v>
      </c>
      <c r="G7597" s="15">
        <v>29.772821071624801</v>
      </c>
      <c r="H7597" s="15">
        <v>32.596597887039202</v>
      </c>
      <c r="I7597" s="15">
        <v>36.296325307846097</v>
      </c>
      <c r="J7597" s="15">
        <v>38.842052680015598</v>
      </c>
      <c r="K7597" s="15">
        <v>38.505007598877</v>
      </c>
      <c r="L7597" s="15">
        <v>43.093289474010497</v>
      </c>
      <c r="M7597" s="15">
        <v>37.591707811593999</v>
      </c>
      <c r="N7597" s="15">
        <v>43.016795196533202</v>
      </c>
      <c r="O7597" s="15">
        <v>47.178012915611298</v>
      </c>
      <c r="P7597" s="15">
        <v>47.642982415199299</v>
      </c>
      <c r="Q7597" s="15">
        <v>47.188834424257301</v>
      </c>
      <c r="R7597" s="15">
        <v>56.796237690925601</v>
      </c>
      <c r="S7597" s="15">
        <v>56.268906793594397</v>
      </c>
      <c r="T7597" s="15">
        <v>60.818197769403497</v>
      </c>
      <c r="U7597" s="15">
        <v>68.393820288181303</v>
      </c>
      <c r="V7597" s="15">
        <v>104.769497042179</v>
      </c>
      <c r="W7597" s="15">
        <v>117.84540381550801</v>
      </c>
      <c r="X7597" s="15">
        <v>111.786273889065</v>
      </c>
      <c r="Y7597" s="15">
        <v>106.042513398409</v>
      </c>
      <c r="Z7597" s="15">
        <v>80.919316082477593</v>
      </c>
      <c r="AA7597" s="15">
        <v>92.364528870403802</v>
      </c>
      <c r="AB7597" s="15">
        <v>71.138496621370294</v>
      </c>
      <c r="AC7597" s="15">
        <v>63.321486634731301</v>
      </c>
      <c r="AD7597" s="15">
        <v>90.513438278913497</v>
      </c>
      <c r="AE7597" s="84">
        <v>103.29547241354</v>
      </c>
      <c r="AF7597" s="84">
        <f t="shared" si="237"/>
        <v>63.767879827006531</v>
      </c>
    </row>
    <row r="7598" spans="2:32" x14ac:dyDescent="0.2">
      <c r="B7598" s="83">
        <v>10</v>
      </c>
      <c r="C7598" s="83">
        <v>18</v>
      </c>
      <c r="D7598" s="83">
        <v>18</v>
      </c>
      <c r="E7598" s="83">
        <f t="shared" si="236"/>
        <v>1</v>
      </c>
      <c r="F7598" s="15">
        <v>36.103536971569099</v>
      </c>
      <c r="G7598" s="15">
        <v>38.188377413749699</v>
      </c>
      <c r="H7598" s="15">
        <v>40.501121036529497</v>
      </c>
      <c r="I7598" s="15">
        <v>42.744796175003103</v>
      </c>
      <c r="J7598" s="15">
        <v>44.507183289527902</v>
      </c>
      <c r="K7598" s="15">
        <v>43.150453563690199</v>
      </c>
      <c r="L7598" s="15">
        <v>48.621151955604603</v>
      </c>
      <c r="M7598" s="15">
        <v>45.642359491825097</v>
      </c>
      <c r="N7598" s="15">
        <v>46.203193069458003</v>
      </c>
      <c r="O7598" s="15">
        <v>53.469325580596902</v>
      </c>
      <c r="P7598" s="15">
        <v>59.172538942336999</v>
      </c>
      <c r="Q7598" s="15">
        <v>54.510626205444296</v>
      </c>
      <c r="R7598" s="15">
        <v>70.949107971191395</v>
      </c>
      <c r="S7598" s="15">
        <v>68.448810310363797</v>
      </c>
      <c r="T7598" s="15">
        <v>66.003154513359107</v>
      </c>
      <c r="U7598" s="15">
        <v>91.555006897211101</v>
      </c>
      <c r="V7598" s="15">
        <v>141.05277922058099</v>
      </c>
      <c r="W7598" s="15">
        <v>198.31258133888201</v>
      </c>
      <c r="X7598" s="15">
        <v>173.85987907409699</v>
      </c>
      <c r="Y7598" s="15">
        <v>167.09730328941299</v>
      </c>
      <c r="Z7598" s="15">
        <v>191.97317789745301</v>
      </c>
      <c r="AA7598" s="15">
        <v>215.55530371379899</v>
      </c>
      <c r="AB7598" s="15">
        <v>172.15654247140901</v>
      </c>
      <c r="AC7598" s="15">
        <v>150.097902060509</v>
      </c>
      <c r="AD7598" s="15">
        <v>199.95689936065699</v>
      </c>
      <c r="AE7598" s="84">
        <v>191.737395670414</v>
      </c>
      <c r="AF7598" s="84">
        <f t="shared" si="237"/>
        <v>101.98348105710291</v>
      </c>
    </row>
    <row r="7599" spans="2:32" x14ac:dyDescent="0.2">
      <c r="B7599" s="83">
        <v>10</v>
      </c>
      <c r="C7599" s="83">
        <v>18</v>
      </c>
      <c r="D7599" s="83">
        <v>19</v>
      </c>
      <c r="E7599" s="83">
        <f t="shared" si="236"/>
        <v>1</v>
      </c>
      <c r="F7599" s="15">
        <v>36.958787614822398</v>
      </c>
      <c r="G7599" s="15">
        <v>35.088515159606899</v>
      </c>
      <c r="H7599" s="15">
        <v>37.586856920957601</v>
      </c>
      <c r="I7599" s="15">
        <v>39.672871997833298</v>
      </c>
      <c r="J7599" s="15">
        <v>38.468932214736903</v>
      </c>
      <c r="K7599" s="15">
        <v>38.470799363136301</v>
      </c>
      <c r="L7599" s="15">
        <v>39.546060770750003</v>
      </c>
      <c r="M7599" s="15">
        <v>40.928946374893201</v>
      </c>
      <c r="N7599" s="15">
        <v>42.7453290176392</v>
      </c>
      <c r="O7599" s="15">
        <v>46.492798321723903</v>
      </c>
      <c r="P7599" s="15">
        <v>47.104203226089503</v>
      </c>
      <c r="Q7599" s="15">
        <v>44.606662562608697</v>
      </c>
      <c r="R7599" s="15">
        <v>54.275474968910203</v>
      </c>
      <c r="S7599" s="15">
        <v>56.122080626487701</v>
      </c>
      <c r="T7599" s="15">
        <v>55.850525725364697</v>
      </c>
      <c r="U7599" s="15">
        <v>64.287060804843904</v>
      </c>
      <c r="V7599" s="15">
        <v>88.2628207812309</v>
      </c>
      <c r="W7599" s="15">
        <v>100.313112035751</v>
      </c>
      <c r="X7599" s="15">
        <v>110.739352706909</v>
      </c>
      <c r="Y7599" s="15">
        <v>108.93645505619099</v>
      </c>
      <c r="Z7599" s="15">
        <v>127.464865722418</v>
      </c>
      <c r="AA7599" s="15">
        <v>141.507746273756</v>
      </c>
      <c r="AB7599" s="15">
        <v>160.28086055135699</v>
      </c>
      <c r="AC7599" s="15">
        <v>160.63986060977001</v>
      </c>
      <c r="AD7599" s="15">
        <v>211.06616683769201</v>
      </c>
      <c r="AE7599" s="84">
        <v>196.79592010140399</v>
      </c>
      <c r="AF7599" s="84">
        <f t="shared" si="237"/>
        <v>81.700502551803211</v>
      </c>
    </row>
    <row r="7600" spans="2:32" x14ac:dyDescent="0.2">
      <c r="B7600" s="83">
        <v>10</v>
      </c>
      <c r="C7600" s="83">
        <v>18</v>
      </c>
      <c r="D7600" s="83">
        <v>20</v>
      </c>
      <c r="E7600" s="83">
        <f t="shared" si="236"/>
        <v>1</v>
      </c>
      <c r="F7600" s="15">
        <v>37.424967540741001</v>
      </c>
      <c r="G7600" s="15">
        <v>31.4571287331581</v>
      </c>
      <c r="H7600" s="15">
        <v>34.119982117652903</v>
      </c>
      <c r="I7600" s="15">
        <v>36.224732627868697</v>
      </c>
      <c r="J7600" s="15">
        <v>33.485864496231102</v>
      </c>
      <c r="K7600" s="15">
        <v>34.263829982042303</v>
      </c>
      <c r="L7600" s="15">
        <v>36.642301386833203</v>
      </c>
      <c r="M7600" s="15">
        <v>37.230857143402098</v>
      </c>
      <c r="N7600" s="15">
        <v>39.361435096740699</v>
      </c>
      <c r="O7600" s="15">
        <v>42.694295075416598</v>
      </c>
      <c r="P7600" s="15">
        <v>43.012048336982701</v>
      </c>
      <c r="Q7600" s="15">
        <v>41.838462937354997</v>
      </c>
      <c r="R7600" s="15">
        <v>51.367159898757897</v>
      </c>
      <c r="S7600" s="15">
        <v>51.250238288879402</v>
      </c>
      <c r="T7600" s="15">
        <v>51.7739489526749</v>
      </c>
      <c r="U7600" s="15">
        <v>62.808756139755197</v>
      </c>
      <c r="V7600" s="15">
        <v>92.010330325603505</v>
      </c>
      <c r="W7600" s="15">
        <v>146.40211388754801</v>
      </c>
      <c r="X7600" s="15">
        <v>122.423802947998</v>
      </c>
      <c r="Y7600" s="15">
        <v>119.431298422813</v>
      </c>
      <c r="Z7600" s="15">
        <v>141.653523829699</v>
      </c>
      <c r="AA7600" s="15">
        <v>171.24991047287</v>
      </c>
      <c r="AB7600" s="15">
        <v>144.434745766878</v>
      </c>
      <c r="AC7600" s="15">
        <v>125.28890504694</v>
      </c>
      <c r="AD7600" s="15">
        <v>164.21693785858201</v>
      </c>
      <c r="AE7600" s="84">
        <v>142.48193897271199</v>
      </c>
      <c r="AF7600" s="84">
        <f t="shared" si="237"/>
        <v>78.251904472543657</v>
      </c>
    </row>
    <row r="7601" spans="2:32" x14ac:dyDescent="0.2">
      <c r="B7601" s="83">
        <v>10</v>
      </c>
      <c r="C7601" s="83">
        <v>18</v>
      </c>
      <c r="D7601" s="83">
        <v>21</v>
      </c>
      <c r="E7601" s="83">
        <f t="shared" si="236"/>
        <v>1</v>
      </c>
      <c r="F7601" s="15">
        <v>36.783775899887097</v>
      </c>
      <c r="G7601" s="15">
        <v>29.385066360473601</v>
      </c>
      <c r="H7601" s="15">
        <v>32.035786298751802</v>
      </c>
      <c r="I7601" s="15">
        <v>34.515835515976001</v>
      </c>
      <c r="J7601" s="15">
        <v>33.5637694911957</v>
      </c>
      <c r="K7601" s="15">
        <v>34.501335732221598</v>
      </c>
      <c r="L7601" s="15">
        <v>35.760980124235203</v>
      </c>
      <c r="M7601" s="15">
        <v>36.027452387809802</v>
      </c>
      <c r="N7601" s="15">
        <v>39.285669865608199</v>
      </c>
      <c r="O7601" s="15">
        <v>41.643094785690302</v>
      </c>
      <c r="P7601" s="15">
        <v>41.378975383758501</v>
      </c>
      <c r="Q7601" s="15">
        <v>40.644167329788203</v>
      </c>
      <c r="R7601" s="15">
        <v>48.685096605300899</v>
      </c>
      <c r="S7601" s="15">
        <v>48.785843407392498</v>
      </c>
      <c r="T7601" s="15">
        <v>48.537931030273398</v>
      </c>
      <c r="U7601" s="15">
        <v>60.222946891784702</v>
      </c>
      <c r="V7601" s="15">
        <v>78.720369331598306</v>
      </c>
      <c r="W7601" s="15">
        <v>101.888135464668</v>
      </c>
      <c r="X7601" s="15">
        <v>91.335864751100502</v>
      </c>
      <c r="Y7601" s="15">
        <v>88.311277248382595</v>
      </c>
      <c r="Z7601" s="15">
        <v>97.048100573539699</v>
      </c>
      <c r="AA7601" s="15">
        <v>131.73127847886099</v>
      </c>
      <c r="AB7601" s="15">
        <v>145.89442313242</v>
      </c>
      <c r="AC7601" s="15">
        <v>107.323451510072</v>
      </c>
      <c r="AD7601" s="15">
        <v>136.64592558979999</v>
      </c>
      <c r="AE7601" s="84">
        <v>126.567422650456</v>
      </c>
      <c r="AF7601" s="84">
        <f t="shared" si="237"/>
        <v>67.200922147732527</v>
      </c>
    </row>
    <row r="7602" spans="2:32" x14ac:dyDescent="0.2">
      <c r="B7602" s="83">
        <v>10</v>
      </c>
      <c r="C7602" s="83">
        <v>18</v>
      </c>
      <c r="D7602" s="83">
        <v>22</v>
      </c>
      <c r="E7602" s="83">
        <f t="shared" si="236"/>
        <v>1</v>
      </c>
      <c r="F7602" s="15">
        <v>35.217085678100602</v>
      </c>
      <c r="G7602" s="15">
        <v>25.035785758972199</v>
      </c>
      <c r="H7602" s="15">
        <v>26.416240608215301</v>
      </c>
      <c r="I7602" s="15">
        <v>29.1410502986908</v>
      </c>
      <c r="J7602" s="15">
        <v>30.341502019882199</v>
      </c>
      <c r="K7602" s="15">
        <v>33.316906201362599</v>
      </c>
      <c r="L7602" s="15">
        <v>35.618122343063398</v>
      </c>
      <c r="M7602" s="15">
        <v>34.457522949218699</v>
      </c>
      <c r="N7602" s="15">
        <v>37.439302742004401</v>
      </c>
      <c r="O7602" s="15">
        <v>39.667216604232799</v>
      </c>
      <c r="P7602" s="15">
        <v>39.732654562950103</v>
      </c>
      <c r="Q7602" s="15">
        <v>39.978300920724898</v>
      </c>
      <c r="R7602" s="15">
        <v>46.571297098159803</v>
      </c>
      <c r="S7602" s="15">
        <v>45.4943186681271</v>
      </c>
      <c r="T7602" s="15">
        <v>46.062293349742902</v>
      </c>
      <c r="U7602" s="15">
        <v>54.8931030642986</v>
      </c>
      <c r="V7602" s="15">
        <v>68.678408407449695</v>
      </c>
      <c r="W7602" s="15">
        <v>90.601504710435904</v>
      </c>
      <c r="X7602" s="15">
        <v>79.505914552211806</v>
      </c>
      <c r="Y7602" s="15">
        <v>76.5936660232544</v>
      </c>
      <c r="Z7602" s="15">
        <v>90.175147534370396</v>
      </c>
      <c r="AA7602" s="15">
        <v>132.71047602677299</v>
      </c>
      <c r="AB7602" s="15">
        <v>157.04109268379199</v>
      </c>
      <c r="AC7602" s="15">
        <v>155.94999247527099</v>
      </c>
      <c r="AD7602" s="15">
        <v>186.691144539833</v>
      </c>
      <c r="AE7602" s="84">
        <v>173.46993975639299</v>
      </c>
      <c r="AF7602" s="84">
        <f t="shared" si="237"/>
        <v>69.646153445289642</v>
      </c>
    </row>
    <row r="7603" spans="2:32" x14ac:dyDescent="0.2">
      <c r="B7603" s="83">
        <v>10</v>
      </c>
      <c r="C7603" s="83">
        <v>19</v>
      </c>
      <c r="D7603" s="83">
        <v>7</v>
      </c>
      <c r="E7603" s="83">
        <f t="shared" si="236"/>
        <v>1</v>
      </c>
      <c r="F7603" s="15">
        <v>27.397525306701699</v>
      </c>
      <c r="G7603" s="15">
        <v>24.608976913452199</v>
      </c>
      <c r="H7603" s="15">
        <v>25.6871087379456</v>
      </c>
      <c r="I7603" s="15">
        <v>26.845465967178299</v>
      </c>
      <c r="J7603" s="15">
        <v>23.345942821025801</v>
      </c>
      <c r="K7603" s="15">
        <v>25.1604535450935</v>
      </c>
      <c r="L7603" s="15">
        <v>30.283723737716699</v>
      </c>
      <c r="M7603" s="15">
        <v>32.359835434913599</v>
      </c>
      <c r="N7603" s="15">
        <v>35.390436265707002</v>
      </c>
      <c r="O7603" s="15">
        <v>35.5412773008347</v>
      </c>
      <c r="P7603" s="15">
        <v>36.369895687341703</v>
      </c>
      <c r="Q7603" s="15">
        <v>45.003615153670303</v>
      </c>
      <c r="R7603" s="15">
        <v>49.0364017181397</v>
      </c>
      <c r="S7603" s="15">
        <v>52.336109721183803</v>
      </c>
      <c r="T7603" s="15">
        <v>54.147083023071303</v>
      </c>
      <c r="U7603" s="15">
        <v>52.108741455078103</v>
      </c>
      <c r="V7603" s="15">
        <v>61.959038866519897</v>
      </c>
      <c r="W7603" s="15">
        <v>68.490898859262501</v>
      </c>
      <c r="X7603" s="15">
        <v>70.607260714530995</v>
      </c>
      <c r="Y7603" s="15">
        <v>77.812779514312695</v>
      </c>
      <c r="Z7603" s="15">
        <v>72.460042824029898</v>
      </c>
      <c r="AA7603" s="15">
        <v>77.172361254215204</v>
      </c>
      <c r="AB7603" s="15">
        <v>55.223653292149301</v>
      </c>
      <c r="AC7603" s="15">
        <v>72.388886191666103</v>
      </c>
      <c r="AD7603" s="15">
        <v>95.939202471196694</v>
      </c>
      <c r="AE7603" s="84">
        <v>92.959323353588601</v>
      </c>
      <c r="AF7603" s="84">
        <f t="shared" si="237"/>
        <v>50.793693851174076</v>
      </c>
    </row>
    <row r="7604" spans="2:32" x14ac:dyDescent="0.2">
      <c r="B7604" s="83">
        <v>10</v>
      </c>
      <c r="C7604" s="83">
        <v>19</v>
      </c>
      <c r="D7604" s="83">
        <v>8</v>
      </c>
      <c r="E7604" s="83">
        <f t="shared" si="236"/>
        <v>1</v>
      </c>
      <c r="F7604" s="15">
        <v>28.907698682785</v>
      </c>
      <c r="G7604" s="15">
        <v>22.856345373153701</v>
      </c>
      <c r="H7604" s="15">
        <v>23.070296512365299</v>
      </c>
      <c r="I7604" s="15">
        <v>23.553051841735801</v>
      </c>
      <c r="J7604" s="15">
        <v>20.782561632156401</v>
      </c>
      <c r="K7604" s="15">
        <v>21.2336197395325</v>
      </c>
      <c r="L7604" s="15">
        <v>26.115522540092499</v>
      </c>
      <c r="M7604" s="15">
        <v>27.225620733261099</v>
      </c>
      <c r="N7604" s="15">
        <v>28.587456353425999</v>
      </c>
      <c r="O7604" s="15">
        <v>27.345586476564399</v>
      </c>
      <c r="P7604" s="15">
        <v>23.749321282804001</v>
      </c>
      <c r="Q7604" s="15">
        <v>22.436149770185398</v>
      </c>
      <c r="R7604" s="15">
        <v>34.584139102220497</v>
      </c>
      <c r="S7604" s="15">
        <v>34.538704358473403</v>
      </c>
      <c r="T7604" s="15">
        <v>34.890143702864599</v>
      </c>
      <c r="U7604" s="15">
        <v>27.147172831654501</v>
      </c>
      <c r="V7604" s="15">
        <v>7.4190268740602798</v>
      </c>
      <c r="W7604" s="15">
        <v>18.7442025782466</v>
      </c>
      <c r="X7604" s="15">
        <v>26.8304544663876</v>
      </c>
      <c r="Y7604" s="15">
        <v>28.844200679339501</v>
      </c>
      <c r="Z7604" s="15">
        <v>10.6011832946315</v>
      </c>
      <c r="AA7604" s="15">
        <v>-0.32682854547351597</v>
      </c>
      <c r="AB7604" s="15">
        <v>-7.5113573647290499</v>
      </c>
      <c r="AC7604" s="15">
        <v>2.1912176806032702</v>
      </c>
      <c r="AD7604" s="15">
        <v>7.9138425242453803</v>
      </c>
      <c r="AE7604" s="84">
        <v>3.20158018989861</v>
      </c>
      <c r="AF7604" s="84">
        <f t="shared" si="237"/>
        <v>20.189650511941746</v>
      </c>
    </row>
    <row r="7605" spans="2:32" x14ac:dyDescent="0.2">
      <c r="B7605" s="83">
        <v>10</v>
      </c>
      <c r="C7605" s="83">
        <v>19</v>
      </c>
      <c r="D7605" s="83">
        <v>9</v>
      </c>
      <c r="E7605" s="83">
        <f t="shared" si="236"/>
        <v>1</v>
      </c>
      <c r="F7605" s="15">
        <v>27.930141126632702</v>
      </c>
      <c r="G7605" s="15">
        <v>21.540732686042801</v>
      </c>
      <c r="H7605" s="15">
        <v>21.470149950981099</v>
      </c>
      <c r="I7605" s="15">
        <v>22.0423695821762</v>
      </c>
      <c r="J7605" s="15">
        <v>20.404681643009202</v>
      </c>
      <c r="K7605" s="15">
        <v>21.577176426157401</v>
      </c>
      <c r="L7605" s="15">
        <v>24.466057967186</v>
      </c>
      <c r="M7605" s="15">
        <v>24.885777810812002</v>
      </c>
      <c r="N7605" s="15">
        <v>25.8728613257408</v>
      </c>
      <c r="O7605" s="15">
        <v>25.2585498080626</v>
      </c>
      <c r="P7605" s="15">
        <v>22.754402163401199</v>
      </c>
      <c r="Q7605" s="15">
        <v>18.3758326272219</v>
      </c>
      <c r="R7605" s="15">
        <v>29.228046476543</v>
      </c>
      <c r="S7605" s="15">
        <v>28.622117171168298</v>
      </c>
      <c r="T7605" s="15">
        <v>28.597406338870499</v>
      </c>
      <c r="U7605" s="15">
        <v>25.763725683331501</v>
      </c>
      <c r="V7605" s="15">
        <v>3.7887779209315799</v>
      </c>
      <c r="W7605" s="15">
        <v>13.954767958466</v>
      </c>
      <c r="X7605" s="15">
        <v>23.381279427766799</v>
      </c>
      <c r="Y7605" s="15">
        <v>24.492490232974301</v>
      </c>
      <c r="Z7605" s="15">
        <v>7.6076911215633203</v>
      </c>
      <c r="AA7605" s="15">
        <v>-6.5315267028361603</v>
      </c>
      <c r="AB7605" s="15">
        <v>-9.3492488299608194</v>
      </c>
      <c r="AC7605" s="15">
        <v>-3.5995776867978302</v>
      </c>
      <c r="AD7605" s="15">
        <v>-0.99181006696820295</v>
      </c>
      <c r="AE7605" s="84">
        <v>-0.59943675414472797</v>
      </c>
      <c r="AF7605" s="84">
        <f t="shared" si="237"/>
        <v>16.959362900320443</v>
      </c>
    </row>
    <row r="7606" spans="2:32" x14ac:dyDescent="0.2">
      <c r="B7606" s="83">
        <v>10</v>
      </c>
      <c r="C7606" s="83">
        <v>19</v>
      </c>
      <c r="D7606" s="83">
        <v>10</v>
      </c>
      <c r="E7606" s="83">
        <f t="shared" si="236"/>
        <v>1</v>
      </c>
      <c r="F7606" s="15">
        <v>27.498804724216502</v>
      </c>
      <c r="G7606" s="15">
        <v>21.1722032232285</v>
      </c>
      <c r="H7606" s="15">
        <v>21.1620849329829</v>
      </c>
      <c r="I7606" s="15">
        <v>21.6239574260712</v>
      </c>
      <c r="J7606" s="15">
        <v>19.5952005505562</v>
      </c>
      <c r="K7606" s="15">
        <v>20.806818371504502</v>
      </c>
      <c r="L7606" s="15">
        <v>23.643190858602502</v>
      </c>
      <c r="M7606" s="15">
        <v>24.0321025714874</v>
      </c>
      <c r="N7606" s="15">
        <v>24.820123462915401</v>
      </c>
      <c r="O7606" s="15">
        <v>23.471719142168801</v>
      </c>
      <c r="P7606" s="15">
        <v>19.0538707657307</v>
      </c>
      <c r="Q7606" s="15">
        <v>12.5308742527366</v>
      </c>
      <c r="R7606" s="15">
        <v>26.359310345470899</v>
      </c>
      <c r="S7606" s="15">
        <v>23.870559095166598</v>
      </c>
      <c r="T7606" s="15">
        <v>23.237994205355601</v>
      </c>
      <c r="U7606" s="15">
        <v>19.1507694482058</v>
      </c>
      <c r="V7606" s="15">
        <v>-0.951268114715349</v>
      </c>
      <c r="W7606" s="15">
        <v>8.0363311598971503</v>
      </c>
      <c r="X7606" s="15">
        <v>14.9658728033155</v>
      </c>
      <c r="Y7606" s="15">
        <v>13.2006091289166</v>
      </c>
      <c r="Z7606" s="15">
        <v>-0.21400609257072201</v>
      </c>
      <c r="AA7606" s="15">
        <v>-9.3102516236305206</v>
      </c>
      <c r="AB7606" s="15">
        <v>-10.313558684006299</v>
      </c>
      <c r="AC7606" s="15">
        <v>-6.3204646097645201</v>
      </c>
      <c r="AD7606" s="15">
        <v>-5.3756377169787903</v>
      </c>
      <c r="AE7606" s="84">
        <v>-7.0979979845248202</v>
      </c>
      <c r="AF7606" s="84">
        <f t="shared" si="237"/>
        <v>13.409585063166857</v>
      </c>
    </row>
    <row r="7607" spans="2:32" x14ac:dyDescent="0.2">
      <c r="B7607" s="83">
        <v>10</v>
      </c>
      <c r="C7607" s="83">
        <v>19</v>
      </c>
      <c r="D7607" s="83">
        <v>11</v>
      </c>
      <c r="E7607" s="83">
        <f t="shared" si="236"/>
        <v>1</v>
      </c>
      <c r="F7607" s="15">
        <v>27.195675192832901</v>
      </c>
      <c r="G7607" s="15">
        <v>20.7155981016159</v>
      </c>
      <c r="H7607" s="15">
        <v>20.8049729090929</v>
      </c>
      <c r="I7607" s="15">
        <v>21.183089519977599</v>
      </c>
      <c r="J7607" s="15">
        <v>19.7246503282785</v>
      </c>
      <c r="K7607" s="15">
        <v>19.798755011916199</v>
      </c>
      <c r="L7607" s="15">
        <v>23.748531258404299</v>
      </c>
      <c r="M7607" s="15">
        <v>23.3077173758745</v>
      </c>
      <c r="N7607" s="15">
        <v>23.853557126522102</v>
      </c>
      <c r="O7607" s="15">
        <v>22.357459476888199</v>
      </c>
      <c r="P7607" s="15">
        <v>18.5192006937712</v>
      </c>
      <c r="Q7607" s="15">
        <v>9.7949806172922305</v>
      </c>
      <c r="R7607" s="15">
        <v>24.525651896312802</v>
      </c>
      <c r="S7607" s="15">
        <v>23.621942294403901</v>
      </c>
      <c r="T7607" s="15">
        <v>16.791570195838801</v>
      </c>
      <c r="U7607" s="15">
        <v>13.307930750317899</v>
      </c>
      <c r="V7607" s="15">
        <v>-3.0531070385575299</v>
      </c>
      <c r="W7607" s="15">
        <v>5.2268509146273097</v>
      </c>
      <c r="X7607" s="15">
        <v>9.4594781103013101</v>
      </c>
      <c r="Y7607" s="15">
        <v>13.112161980614101</v>
      </c>
      <c r="Z7607" s="15">
        <v>-6.25076546345651</v>
      </c>
      <c r="AA7607" s="15">
        <v>-9.4484892310053095</v>
      </c>
      <c r="AB7607" s="15">
        <v>-11.238811355173601</v>
      </c>
      <c r="AC7607" s="15">
        <v>-8.5157620094865596</v>
      </c>
      <c r="AD7607" s="15">
        <v>-5.8192526760138596</v>
      </c>
      <c r="AE7607" s="84">
        <v>-11.540624366998699</v>
      </c>
      <c r="AF7607" s="84">
        <f t="shared" si="237"/>
        <v>11.583960062084255</v>
      </c>
    </row>
    <row r="7608" spans="2:32" x14ac:dyDescent="0.2">
      <c r="B7608" s="83">
        <v>10</v>
      </c>
      <c r="C7608" s="83">
        <v>19</v>
      </c>
      <c r="D7608" s="83">
        <v>12</v>
      </c>
      <c r="E7608" s="83">
        <f t="shared" si="236"/>
        <v>1</v>
      </c>
      <c r="F7608" s="15">
        <v>27.647051437854799</v>
      </c>
      <c r="G7608" s="15">
        <v>20.6533068759441</v>
      </c>
      <c r="H7608" s="15">
        <v>20.536638990402199</v>
      </c>
      <c r="I7608" s="15">
        <v>21.041953024864199</v>
      </c>
      <c r="J7608" s="15">
        <v>19.603819286704098</v>
      </c>
      <c r="K7608" s="15">
        <v>18.8662467855141</v>
      </c>
      <c r="L7608" s="15">
        <v>23.165331730596701</v>
      </c>
      <c r="M7608" s="15">
        <v>23.266146005392098</v>
      </c>
      <c r="N7608" s="15">
        <v>23.651760156773001</v>
      </c>
      <c r="O7608" s="15">
        <v>21.853558284908502</v>
      </c>
      <c r="P7608" s="15">
        <v>18.831009268675</v>
      </c>
      <c r="Q7608" s="15">
        <v>7.36629423110187</v>
      </c>
      <c r="R7608" s="15">
        <v>23.214781501829599</v>
      </c>
      <c r="S7608" s="15">
        <v>21.489298189193001</v>
      </c>
      <c r="T7608" s="15">
        <v>15.6343927159086</v>
      </c>
      <c r="U7608" s="15">
        <v>10.9213469163179</v>
      </c>
      <c r="V7608" s="15">
        <v>-4.9915748871713896</v>
      </c>
      <c r="W7608" s="15">
        <v>4.2208141340613397</v>
      </c>
      <c r="X7608" s="15">
        <v>7.9644687739312703</v>
      </c>
      <c r="Y7608" s="15">
        <v>9.8274903471320894</v>
      </c>
      <c r="Z7608" s="15">
        <v>-8.8130184531509901</v>
      </c>
      <c r="AA7608" s="15">
        <v>-10.717633068978801</v>
      </c>
      <c r="AB7608" s="15">
        <v>-12.2432258195877</v>
      </c>
      <c r="AC7608" s="15">
        <v>-9.2068207779228697</v>
      </c>
      <c r="AD7608" s="15">
        <v>-8.5833634558841592</v>
      </c>
      <c r="AE7608" s="84">
        <v>-12.288411402568199</v>
      </c>
      <c r="AF7608" s="84">
        <f t="shared" si="237"/>
        <v>10.496602338147703</v>
      </c>
    </row>
    <row r="7609" spans="2:32" x14ac:dyDescent="0.2">
      <c r="B7609" s="83">
        <v>10</v>
      </c>
      <c r="C7609" s="83">
        <v>19</v>
      </c>
      <c r="D7609" s="83">
        <v>13</v>
      </c>
      <c r="E7609" s="83">
        <f t="shared" si="236"/>
        <v>1</v>
      </c>
      <c r="F7609" s="15">
        <v>28.8395090937614</v>
      </c>
      <c r="G7609" s="15">
        <v>20.630248113632199</v>
      </c>
      <c r="H7609" s="15">
        <v>20.7453259849548</v>
      </c>
      <c r="I7609" s="15">
        <v>21.241467916488599</v>
      </c>
      <c r="J7609" s="15">
        <v>20.643557555437098</v>
      </c>
      <c r="K7609" s="15">
        <v>20.420489737868301</v>
      </c>
      <c r="L7609" s="15">
        <v>24.866587988614999</v>
      </c>
      <c r="M7609" s="15">
        <v>24.004711903095199</v>
      </c>
      <c r="N7609" s="15">
        <v>24.63873310256</v>
      </c>
      <c r="O7609" s="15">
        <v>24.262811335563701</v>
      </c>
      <c r="P7609" s="15">
        <v>21.038585476279302</v>
      </c>
      <c r="Q7609" s="15">
        <v>8.3057366714878</v>
      </c>
      <c r="R7609" s="15">
        <v>26.341095878505101</v>
      </c>
      <c r="S7609" s="15">
        <v>23.4474144118875</v>
      </c>
      <c r="T7609" s="15">
        <v>16.784899396058201</v>
      </c>
      <c r="U7609" s="15">
        <v>16.603403742522001</v>
      </c>
      <c r="V7609" s="15">
        <v>-6.0356455523967698</v>
      </c>
      <c r="W7609" s="15">
        <v>6.1956374555975202</v>
      </c>
      <c r="X7609" s="15">
        <v>10.8836761475205</v>
      </c>
      <c r="Y7609" s="15">
        <v>11.928765219718199</v>
      </c>
      <c r="Z7609" s="15">
        <v>-8.2669529295265693</v>
      </c>
      <c r="AA7609" s="15">
        <v>-11.037546660184899</v>
      </c>
      <c r="AB7609" s="15">
        <v>-12.7182642869949</v>
      </c>
      <c r="AC7609" s="15">
        <v>-10.3088469575495</v>
      </c>
      <c r="AD7609" s="15">
        <v>-9.5043517226129808</v>
      </c>
      <c r="AE7609" s="84">
        <v>-12.958596565723401</v>
      </c>
      <c r="AF7609" s="84">
        <f t="shared" si="237"/>
        <v>11.576632786790903</v>
      </c>
    </row>
    <row r="7610" spans="2:32" x14ac:dyDescent="0.2">
      <c r="B7610" s="83">
        <v>10</v>
      </c>
      <c r="C7610" s="83">
        <v>19</v>
      </c>
      <c r="D7610" s="83">
        <v>14</v>
      </c>
      <c r="E7610" s="83">
        <f t="shared" si="236"/>
        <v>1</v>
      </c>
      <c r="F7610" s="15">
        <v>29.069956847667701</v>
      </c>
      <c r="G7610" s="15">
        <v>20.736331353187602</v>
      </c>
      <c r="H7610" s="15">
        <v>20.9545583877563</v>
      </c>
      <c r="I7610" s="15">
        <v>21.226282458305398</v>
      </c>
      <c r="J7610" s="15">
        <v>20.684038482427599</v>
      </c>
      <c r="K7610" s="15">
        <v>21.350872269391999</v>
      </c>
      <c r="L7610" s="15">
        <v>25.105730962753299</v>
      </c>
      <c r="M7610" s="15">
        <v>23.953746799230601</v>
      </c>
      <c r="N7610" s="15">
        <v>24.527150809287999</v>
      </c>
      <c r="O7610" s="15">
        <v>24.095652030944802</v>
      </c>
      <c r="P7610" s="15">
        <v>20.2459277848005</v>
      </c>
      <c r="Q7610" s="15">
        <v>14.6726271585971</v>
      </c>
      <c r="R7610" s="15">
        <v>26.895313577294299</v>
      </c>
      <c r="S7610" s="15">
        <v>26.529781212635299</v>
      </c>
      <c r="T7610" s="15">
        <v>17.723913518220201</v>
      </c>
      <c r="U7610" s="15">
        <v>16.759878722641599</v>
      </c>
      <c r="V7610" s="15">
        <v>-1.5526112917810699</v>
      </c>
      <c r="W7610" s="15">
        <v>9.7633500237017898</v>
      </c>
      <c r="X7610" s="15">
        <v>14.530466220344399</v>
      </c>
      <c r="Y7610" s="15">
        <v>20.8004989812523</v>
      </c>
      <c r="Z7610" s="15">
        <v>-8.0013046268522707</v>
      </c>
      <c r="AA7610" s="15">
        <v>-10.7230868301392</v>
      </c>
      <c r="AB7610" s="15">
        <v>-12.4541187710762</v>
      </c>
      <c r="AC7610" s="15">
        <v>-10.743516575098001</v>
      </c>
      <c r="AD7610" s="15">
        <v>-5.7267605002522499</v>
      </c>
      <c r="AE7610" s="84">
        <v>-12.773888869285599</v>
      </c>
      <c r="AF7610" s="84">
        <f t="shared" si="237"/>
        <v>12.98656885138293</v>
      </c>
    </row>
    <row r="7611" spans="2:32" x14ac:dyDescent="0.2">
      <c r="B7611" s="83">
        <v>10</v>
      </c>
      <c r="C7611" s="83">
        <v>19</v>
      </c>
      <c r="D7611" s="83">
        <v>15</v>
      </c>
      <c r="E7611" s="83">
        <f t="shared" si="236"/>
        <v>1</v>
      </c>
      <c r="F7611" s="15">
        <v>30.031030600547801</v>
      </c>
      <c r="G7611" s="15">
        <v>22.0646627559662</v>
      </c>
      <c r="H7611" s="15">
        <v>21.7530129642487</v>
      </c>
      <c r="I7611" s="15">
        <v>22.120747605085398</v>
      </c>
      <c r="J7611" s="15">
        <v>23.115984380722001</v>
      </c>
      <c r="K7611" s="15">
        <v>21.390123486161201</v>
      </c>
      <c r="L7611" s="15">
        <v>26.642493996381798</v>
      </c>
      <c r="M7611" s="15">
        <v>24.4070681028366</v>
      </c>
      <c r="N7611" s="15">
        <v>24.926839232444799</v>
      </c>
      <c r="O7611" s="15">
        <v>25.7501478757858</v>
      </c>
      <c r="P7611" s="15">
        <v>22.3281290181279</v>
      </c>
      <c r="Q7611" s="15">
        <v>15.101574519425601</v>
      </c>
      <c r="R7611" s="15">
        <v>28.176123706102398</v>
      </c>
      <c r="S7611" s="15">
        <v>28.056243475437199</v>
      </c>
      <c r="T7611" s="15">
        <v>20.008592517524999</v>
      </c>
      <c r="U7611" s="15">
        <v>22.2755344389379</v>
      </c>
      <c r="V7611" s="15">
        <v>1.23835038551688</v>
      </c>
      <c r="W7611" s="15">
        <v>18.419567617565399</v>
      </c>
      <c r="X7611" s="15">
        <v>21.615026979467402</v>
      </c>
      <c r="Y7611" s="15">
        <v>26.617243435710702</v>
      </c>
      <c r="Z7611" s="15">
        <v>-3.8054183465838398</v>
      </c>
      <c r="AA7611" s="15">
        <v>-4.8809799028933103</v>
      </c>
      <c r="AB7611" s="15">
        <v>-12.368976750612299</v>
      </c>
      <c r="AC7611" s="15">
        <v>-8.9714456302523597</v>
      </c>
      <c r="AD7611" s="15">
        <v>-2.0051800362169701</v>
      </c>
      <c r="AE7611" s="84">
        <v>-12.2754973424077</v>
      </c>
      <c r="AF7611" s="84">
        <f t="shared" si="237"/>
        <v>15.451192272501162</v>
      </c>
    </row>
    <row r="7612" spans="2:32" x14ac:dyDescent="0.2">
      <c r="B7612" s="83">
        <v>10</v>
      </c>
      <c r="C7612" s="83">
        <v>19</v>
      </c>
      <c r="D7612" s="83">
        <v>16</v>
      </c>
      <c r="E7612" s="83">
        <f t="shared" si="236"/>
        <v>1</v>
      </c>
      <c r="F7612" s="15">
        <v>31.276769191741899</v>
      </c>
      <c r="G7612" s="15">
        <v>23.226723839759799</v>
      </c>
      <c r="H7612" s="15">
        <v>24.5286241493225</v>
      </c>
      <c r="I7612" s="15">
        <v>24.754805678844502</v>
      </c>
      <c r="J7612" s="15">
        <v>25.062772387742999</v>
      </c>
      <c r="K7612" s="15">
        <v>25.901924771308899</v>
      </c>
      <c r="L7612" s="15">
        <v>30.1789691076279</v>
      </c>
      <c r="M7612" s="15">
        <v>28.471249721765499</v>
      </c>
      <c r="N7612" s="15">
        <v>29.333831820726399</v>
      </c>
      <c r="O7612" s="15">
        <v>31.2849064159393</v>
      </c>
      <c r="P7612" s="15">
        <v>30.562651304960301</v>
      </c>
      <c r="Q7612" s="15">
        <v>26.082648556590101</v>
      </c>
      <c r="R7612" s="15">
        <v>35.861815053224603</v>
      </c>
      <c r="S7612" s="15">
        <v>35.102330857038503</v>
      </c>
      <c r="T7612" s="15">
        <v>28.249197486162199</v>
      </c>
      <c r="U7612" s="15">
        <v>31.918138486862201</v>
      </c>
      <c r="V7612" s="15">
        <v>17.173084600687002</v>
      </c>
      <c r="W7612" s="15">
        <v>42.089707007363401</v>
      </c>
      <c r="X7612" s="15">
        <v>38.474374291539199</v>
      </c>
      <c r="Y7612" s="15">
        <v>46.622048706769903</v>
      </c>
      <c r="Z7612" s="15">
        <v>12.954694336444099</v>
      </c>
      <c r="AA7612" s="15">
        <v>18.9911915163994</v>
      </c>
      <c r="AB7612" s="15">
        <v>-8.6913452877104298</v>
      </c>
      <c r="AC7612" s="15">
        <v>14.440337787509</v>
      </c>
      <c r="AD7612" s="15">
        <v>29.156951014675201</v>
      </c>
      <c r="AE7612" s="84">
        <v>-4.2030466902255998</v>
      </c>
      <c r="AF7612" s="84">
        <f t="shared" si="237"/>
        <v>25.723282927425718</v>
      </c>
    </row>
    <row r="7613" spans="2:32" x14ac:dyDescent="0.2">
      <c r="B7613" s="83">
        <v>10</v>
      </c>
      <c r="C7613" s="83">
        <v>19</v>
      </c>
      <c r="D7613" s="83">
        <v>17</v>
      </c>
      <c r="E7613" s="83">
        <f t="shared" si="236"/>
        <v>1</v>
      </c>
      <c r="F7613" s="15">
        <v>34.899828182220503</v>
      </c>
      <c r="G7613" s="15">
        <v>29.967995979309102</v>
      </c>
      <c r="H7613" s="15">
        <v>31.9157696208954</v>
      </c>
      <c r="I7613" s="15">
        <v>34.0271558599472</v>
      </c>
      <c r="J7613" s="15">
        <v>33.114083906889</v>
      </c>
      <c r="K7613" s="15">
        <v>37.4650237333775</v>
      </c>
      <c r="L7613" s="15">
        <v>38.145529400110199</v>
      </c>
      <c r="M7613" s="15">
        <v>39.537071923255901</v>
      </c>
      <c r="N7613" s="15">
        <v>42.025801554679902</v>
      </c>
      <c r="O7613" s="15">
        <v>47.1730149569511</v>
      </c>
      <c r="P7613" s="15">
        <v>42.597575753688801</v>
      </c>
      <c r="Q7613" s="15">
        <v>57.629125555515301</v>
      </c>
      <c r="R7613" s="15">
        <v>53.3497683529854</v>
      </c>
      <c r="S7613" s="15">
        <v>51.2100477190018</v>
      </c>
      <c r="T7613" s="15">
        <v>53.367777670860299</v>
      </c>
      <c r="U7613" s="15">
        <v>65.804992062091799</v>
      </c>
      <c r="V7613" s="15">
        <v>99.924593295335796</v>
      </c>
      <c r="W7613" s="15">
        <v>80.817518641233406</v>
      </c>
      <c r="X7613" s="15">
        <v>73.952479399681096</v>
      </c>
      <c r="Y7613" s="15">
        <v>78.982433998346295</v>
      </c>
      <c r="Z7613" s="15">
        <v>75.134868160009404</v>
      </c>
      <c r="AA7613" s="15">
        <v>85.645407824665298</v>
      </c>
      <c r="AB7613" s="15">
        <v>67.851053132176403</v>
      </c>
      <c r="AC7613" s="15">
        <v>85.314783203959493</v>
      </c>
      <c r="AD7613" s="15">
        <v>99.242771097421695</v>
      </c>
      <c r="AE7613" s="84">
        <v>50.837593038320499</v>
      </c>
      <c r="AF7613" s="84">
        <f t="shared" si="237"/>
        <v>57.305156308574169</v>
      </c>
    </row>
    <row r="7614" spans="2:32" x14ac:dyDescent="0.2">
      <c r="B7614" s="83">
        <v>10</v>
      </c>
      <c r="C7614" s="83">
        <v>19</v>
      </c>
      <c r="D7614" s="83">
        <v>18</v>
      </c>
      <c r="E7614" s="83">
        <f t="shared" si="236"/>
        <v>1</v>
      </c>
      <c r="F7614" s="15">
        <v>38.054858135223398</v>
      </c>
      <c r="G7614" s="15">
        <v>37.314262572288499</v>
      </c>
      <c r="H7614" s="15">
        <v>37.849982034683201</v>
      </c>
      <c r="I7614" s="15">
        <v>39.3914780073166</v>
      </c>
      <c r="J7614" s="15">
        <v>37.762985334634799</v>
      </c>
      <c r="K7614" s="15">
        <v>41.869823191881203</v>
      </c>
      <c r="L7614" s="15">
        <v>46.6050451786518</v>
      </c>
      <c r="M7614" s="15">
        <v>43.005937942981703</v>
      </c>
      <c r="N7614" s="15">
        <v>45.771113625526397</v>
      </c>
      <c r="O7614" s="15">
        <v>50.704348635435103</v>
      </c>
      <c r="P7614" s="15">
        <v>47.4012992327213</v>
      </c>
      <c r="Q7614" s="15">
        <v>74.046174864053697</v>
      </c>
      <c r="R7614" s="15">
        <v>56.821230623006798</v>
      </c>
      <c r="S7614" s="15">
        <v>53.887000295638998</v>
      </c>
      <c r="T7614" s="15">
        <v>64.608235008478204</v>
      </c>
      <c r="U7614" s="15">
        <v>82.432415431022605</v>
      </c>
      <c r="V7614" s="15">
        <v>152.43172200799</v>
      </c>
      <c r="W7614" s="15">
        <v>106.720567363977</v>
      </c>
      <c r="X7614" s="15">
        <v>89.121872634172405</v>
      </c>
      <c r="Y7614" s="15">
        <v>87.180705820083602</v>
      </c>
      <c r="Z7614" s="15">
        <v>148.01658989334101</v>
      </c>
      <c r="AA7614" s="15">
        <v>149.860341769695</v>
      </c>
      <c r="AB7614" s="15">
        <v>109.74683438348799</v>
      </c>
      <c r="AC7614" s="15">
        <v>135.75958529233901</v>
      </c>
      <c r="AD7614" s="15">
        <v>131.93384071415699</v>
      </c>
      <c r="AE7614" s="84">
        <v>111.892553570658</v>
      </c>
      <c r="AF7614" s="84">
        <f t="shared" si="237"/>
        <v>77.69964629090174</v>
      </c>
    </row>
    <row r="7615" spans="2:32" x14ac:dyDescent="0.2">
      <c r="B7615" s="83">
        <v>10</v>
      </c>
      <c r="C7615" s="83">
        <v>19</v>
      </c>
      <c r="D7615" s="83">
        <v>19</v>
      </c>
      <c r="E7615" s="83">
        <f t="shared" si="236"/>
        <v>1</v>
      </c>
      <c r="F7615" s="15">
        <v>39.4428973674774</v>
      </c>
      <c r="G7615" s="15">
        <v>34.872087361335801</v>
      </c>
      <c r="H7615" s="15">
        <v>35.234246992111203</v>
      </c>
      <c r="I7615" s="15">
        <v>35.863611463546803</v>
      </c>
      <c r="J7615" s="15">
        <v>32.491240069389299</v>
      </c>
      <c r="K7615" s="15">
        <v>34.525227380752597</v>
      </c>
      <c r="L7615" s="15">
        <v>41.953459260463703</v>
      </c>
      <c r="M7615" s="15">
        <v>39.225024913787799</v>
      </c>
      <c r="N7615" s="15">
        <v>39.882192396163902</v>
      </c>
      <c r="O7615" s="15">
        <v>42.387588362693798</v>
      </c>
      <c r="P7615" s="15">
        <v>40.471987793684001</v>
      </c>
      <c r="Q7615" s="15">
        <v>50.101387595415098</v>
      </c>
      <c r="R7615" s="15">
        <v>49.971669094085698</v>
      </c>
      <c r="S7615" s="15">
        <v>48.760109027862498</v>
      </c>
      <c r="T7615" s="15">
        <v>53.9356981606483</v>
      </c>
      <c r="U7615" s="15">
        <v>61.091152640819601</v>
      </c>
      <c r="V7615" s="15">
        <v>84.371867517948104</v>
      </c>
      <c r="W7615" s="15">
        <v>86.836097977638204</v>
      </c>
      <c r="X7615" s="15">
        <v>77.094935139656101</v>
      </c>
      <c r="Y7615" s="15">
        <v>77.583905451059294</v>
      </c>
      <c r="Z7615" s="15">
        <v>109.110050243616</v>
      </c>
      <c r="AA7615" s="15">
        <v>129.231060051203</v>
      </c>
      <c r="AB7615" s="15">
        <v>109.37397905051699</v>
      </c>
      <c r="AC7615" s="15">
        <v>139.65523788508801</v>
      </c>
      <c r="AD7615" s="15">
        <v>128.338934244901</v>
      </c>
      <c r="AE7615" s="84">
        <v>114.59774358159299</v>
      </c>
      <c r="AF7615" s="84">
        <f t="shared" si="237"/>
        <v>66.784745808594508</v>
      </c>
    </row>
    <row r="7616" spans="2:32" x14ac:dyDescent="0.2">
      <c r="B7616" s="83">
        <v>10</v>
      </c>
      <c r="C7616" s="83">
        <v>19</v>
      </c>
      <c r="D7616" s="83">
        <v>20</v>
      </c>
      <c r="E7616" s="83">
        <f t="shared" si="236"/>
        <v>1</v>
      </c>
      <c r="F7616" s="15">
        <v>39.346627975463903</v>
      </c>
      <c r="G7616" s="15">
        <v>31.793905139923101</v>
      </c>
      <c r="H7616" s="15">
        <v>32.294098681449903</v>
      </c>
      <c r="I7616" s="15">
        <v>32.414031453132601</v>
      </c>
      <c r="J7616" s="15">
        <v>29.379073865413702</v>
      </c>
      <c r="K7616" s="15">
        <v>31.155655459880801</v>
      </c>
      <c r="L7616" s="15">
        <v>38.369299937963497</v>
      </c>
      <c r="M7616" s="15">
        <v>36.7265977916718</v>
      </c>
      <c r="N7616" s="15">
        <v>36.795358685493497</v>
      </c>
      <c r="O7616" s="15">
        <v>38.781280620574996</v>
      </c>
      <c r="P7616" s="15">
        <v>38.4207155125141</v>
      </c>
      <c r="Q7616" s="15">
        <v>47.724283952713002</v>
      </c>
      <c r="R7616" s="15">
        <v>46.532616229057297</v>
      </c>
      <c r="S7616" s="15">
        <v>45.1560169839859</v>
      </c>
      <c r="T7616" s="15">
        <v>49.139478042602498</v>
      </c>
      <c r="U7616" s="15">
        <v>57.653072997331599</v>
      </c>
      <c r="V7616" s="15">
        <v>101.59240100645999</v>
      </c>
      <c r="W7616" s="15">
        <v>77.217581361770598</v>
      </c>
      <c r="X7616" s="15">
        <v>72.734810295105007</v>
      </c>
      <c r="Y7616" s="15">
        <v>68.717341143846497</v>
      </c>
      <c r="Z7616" s="15">
        <v>100.11181395411499</v>
      </c>
      <c r="AA7616" s="15">
        <v>115.27525042748501</v>
      </c>
      <c r="AB7616" s="15">
        <v>85.035300116717806</v>
      </c>
      <c r="AC7616" s="15">
        <v>101.95288904500001</v>
      </c>
      <c r="AD7616" s="15">
        <v>95.537020126432196</v>
      </c>
      <c r="AE7616" s="84">
        <v>79.199548420548396</v>
      </c>
      <c r="AF7616" s="84">
        <f t="shared" si="237"/>
        <v>58.809848816409712</v>
      </c>
    </row>
    <row r="7617" spans="2:32" x14ac:dyDescent="0.2">
      <c r="B7617" s="83">
        <v>10</v>
      </c>
      <c r="C7617" s="83">
        <v>19</v>
      </c>
      <c r="D7617" s="83">
        <v>21</v>
      </c>
      <c r="E7617" s="83">
        <f t="shared" si="236"/>
        <v>1</v>
      </c>
      <c r="F7617" s="15">
        <v>37.571432839393601</v>
      </c>
      <c r="G7617" s="15">
        <v>29.6472103004456</v>
      </c>
      <c r="H7617" s="15">
        <v>30.851708789825398</v>
      </c>
      <c r="I7617" s="15">
        <v>31.846353615760801</v>
      </c>
      <c r="J7617" s="15">
        <v>30.5587581217289</v>
      </c>
      <c r="K7617" s="15">
        <v>30.567642045021099</v>
      </c>
      <c r="L7617" s="15">
        <v>36.886335805892898</v>
      </c>
      <c r="M7617" s="15">
        <v>36.036078137636203</v>
      </c>
      <c r="N7617" s="15">
        <v>36.813359737396198</v>
      </c>
      <c r="O7617" s="15">
        <v>38.290213938951503</v>
      </c>
      <c r="P7617" s="15">
        <v>37.033614162683499</v>
      </c>
      <c r="Q7617" s="15">
        <v>43.837045781374002</v>
      </c>
      <c r="R7617" s="15">
        <v>44.994728175640098</v>
      </c>
      <c r="S7617" s="15">
        <v>44.080426637649502</v>
      </c>
      <c r="T7617" s="15">
        <v>47.5356148450375</v>
      </c>
      <c r="U7617" s="15">
        <v>54.236019280433702</v>
      </c>
      <c r="V7617" s="15">
        <v>82.689655800104106</v>
      </c>
      <c r="W7617" s="15">
        <v>66.066717046499207</v>
      </c>
      <c r="X7617" s="15">
        <v>63.296644274234801</v>
      </c>
      <c r="Y7617" s="15">
        <v>60.342988566339002</v>
      </c>
      <c r="Z7617" s="15">
        <v>78.556629847288093</v>
      </c>
      <c r="AA7617" s="15">
        <v>101.846250200033</v>
      </c>
      <c r="AB7617" s="15">
        <v>72.316747811883701</v>
      </c>
      <c r="AC7617" s="15">
        <v>78.167846028000099</v>
      </c>
      <c r="AD7617" s="15">
        <v>69.999826806068398</v>
      </c>
      <c r="AE7617" s="84">
        <v>55.9685888334513</v>
      </c>
      <c r="AF7617" s="84">
        <f t="shared" si="237"/>
        <v>51.539939901106628</v>
      </c>
    </row>
    <row r="7618" spans="2:32" x14ac:dyDescent="0.2">
      <c r="B7618" s="83">
        <v>10</v>
      </c>
      <c r="C7618" s="83">
        <v>19</v>
      </c>
      <c r="D7618" s="83">
        <v>22</v>
      </c>
      <c r="E7618" s="83">
        <f t="shared" si="236"/>
        <v>1</v>
      </c>
      <c r="F7618" s="15">
        <v>35.234682779073701</v>
      </c>
      <c r="G7618" s="15">
        <v>23.435182413101199</v>
      </c>
      <c r="H7618" s="15">
        <v>24.171260021686599</v>
      </c>
      <c r="I7618" s="15">
        <v>25.7767603411674</v>
      </c>
      <c r="J7618" s="15">
        <v>27.023559695243801</v>
      </c>
      <c r="K7618" s="15">
        <v>28.3150048055649</v>
      </c>
      <c r="L7618" s="15">
        <v>32.643702239990198</v>
      </c>
      <c r="M7618" s="15">
        <v>31.581922327995301</v>
      </c>
      <c r="N7618" s="15">
        <v>33.106036180496197</v>
      </c>
      <c r="O7618" s="15">
        <v>34.7833762931824</v>
      </c>
      <c r="P7618" s="15">
        <v>34.423606730222701</v>
      </c>
      <c r="Q7618" s="15">
        <v>38.397085380077399</v>
      </c>
      <c r="R7618" s="15">
        <v>41.123286854744002</v>
      </c>
      <c r="S7618" s="15">
        <v>39.366379559516901</v>
      </c>
      <c r="T7618" s="15">
        <v>42.986865984916697</v>
      </c>
      <c r="U7618" s="15">
        <v>48.656857257366198</v>
      </c>
      <c r="V7618" s="15">
        <v>64.476960754632998</v>
      </c>
      <c r="W7618" s="15">
        <v>54.800030219674099</v>
      </c>
      <c r="X7618" s="15">
        <v>54.611771000027701</v>
      </c>
      <c r="Y7618" s="15">
        <v>52.472530263543099</v>
      </c>
      <c r="Z7618" s="15">
        <v>70.978290674686406</v>
      </c>
      <c r="AA7618" s="15">
        <v>90.977949176460498</v>
      </c>
      <c r="AB7618" s="15">
        <v>80.095706811666503</v>
      </c>
      <c r="AC7618" s="15">
        <v>76.396347238182997</v>
      </c>
      <c r="AD7618" s="15">
        <v>60.206570989936601</v>
      </c>
      <c r="AE7618" s="84">
        <v>50.119480846345397</v>
      </c>
      <c r="AF7618" s="84">
        <f t="shared" si="237"/>
        <v>46.006200263057764</v>
      </c>
    </row>
    <row r="7619" spans="2:32" x14ac:dyDescent="0.2">
      <c r="B7619" s="83">
        <v>10</v>
      </c>
      <c r="C7619" s="83">
        <v>20</v>
      </c>
      <c r="D7619" s="83">
        <v>7</v>
      </c>
      <c r="E7619" s="83">
        <f t="shared" ref="E7619:E7682" si="238">IF(D7619&lt;7,0,IF(D7619&gt;22,0,1))</f>
        <v>1</v>
      </c>
      <c r="F7619" s="15">
        <v>30.613073345184301</v>
      </c>
      <c r="G7619" s="15">
        <v>25.0255836267471</v>
      </c>
      <c r="H7619" s="15">
        <v>25.561657233238201</v>
      </c>
      <c r="I7619" s="15">
        <v>25.364194225311302</v>
      </c>
      <c r="J7619" s="15">
        <v>22.3813230323792</v>
      </c>
      <c r="K7619" s="15">
        <v>26.426489411354101</v>
      </c>
      <c r="L7619" s="15">
        <v>31.811417522191999</v>
      </c>
      <c r="M7619" s="15">
        <v>31.9927457637787</v>
      </c>
      <c r="N7619" s="15">
        <v>32.071881267547603</v>
      </c>
      <c r="O7619" s="15">
        <v>31.845680456876799</v>
      </c>
      <c r="P7619" s="15">
        <v>39.581445895195003</v>
      </c>
      <c r="Q7619" s="15">
        <v>39.879376259088502</v>
      </c>
      <c r="R7619" s="15">
        <v>44.676159939765903</v>
      </c>
      <c r="S7619" s="15">
        <v>46.850833682060198</v>
      </c>
      <c r="T7619" s="15">
        <v>46.344362093925497</v>
      </c>
      <c r="U7619" s="15">
        <v>49.202558218240704</v>
      </c>
      <c r="V7619" s="15">
        <v>55.554838472620602</v>
      </c>
      <c r="W7619" s="15">
        <v>58.519807903051401</v>
      </c>
      <c r="X7619" s="15">
        <v>62.135702350616498</v>
      </c>
      <c r="Y7619" s="15">
        <v>60.2762536020279</v>
      </c>
      <c r="Z7619" s="15">
        <v>55.931525798812501</v>
      </c>
      <c r="AA7619" s="15">
        <v>51.6620150576234</v>
      </c>
      <c r="AB7619" s="15">
        <v>65.272653866350694</v>
      </c>
      <c r="AC7619" s="15">
        <v>79.085520522117605</v>
      </c>
      <c r="AD7619" s="15">
        <v>80.923265513539306</v>
      </c>
      <c r="AE7619" s="84">
        <v>63.071237789005004</v>
      </c>
      <c r="AF7619" s="84">
        <f t="shared" ref="AF7619:AF7682" si="239">AVERAGE(F7619:AE7619)</f>
        <v>45.463907801871152</v>
      </c>
    </row>
    <row r="7620" spans="2:32" x14ac:dyDescent="0.2">
      <c r="B7620" s="83">
        <v>10</v>
      </c>
      <c r="C7620" s="83">
        <v>20</v>
      </c>
      <c r="D7620" s="83">
        <v>8</v>
      </c>
      <c r="E7620" s="83">
        <f t="shared" si="238"/>
        <v>1</v>
      </c>
      <c r="F7620" s="15">
        <v>31.320346784591699</v>
      </c>
      <c r="G7620" s="15">
        <v>22.378762509346</v>
      </c>
      <c r="H7620" s="15">
        <v>22.506842581749002</v>
      </c>
      <c r="I7620" s="15">
        <v>22.473665531158399</v>
      </c>
      <c r="J7620" s="15">
        <v>17.544273679137198</v>
      </c>
      <c r="K7620" s="15">
        <v>23.154647313773602</v>
      </c>
      <c r="L7620" s="15">
        <v>27.6357092056274</v>
      </c>
      <c r="M7620" s="15">
        <v>26.6347402071953</v>
      </c>
      <c r="N7620" s="15">
        <v>26.000800251960801</v>
      </c>
      <c r="O7620" s="15">
        <v>23.390424594640699</v>
      </c>
      <c r="P7620" s="15">
        <v>18.4602584943324</v>
      </c>
      <c r="Q7620" s="15">
        <v>24.7513905828744</v>
      </c>
      <c r="R7620" s="15">
        <v>31.575976518511801</v>
      </c>
      <c r="S7620" s="15">
        <v>32.055262793213103</v>
      </c>
      <c r="T7620" s="15">
        <v>23.040075132325299</v>
      </c>
      <c r="U7620" s="15">
        <v>18.946876371756201</v>
      </c>
      <c r="V7620" s="15">
        <v>14.451150740087</v>
      </c>
      <c r="W7620" s="15">
        <v>19.8859746732963</v>
      </c>
      <c r="X7620" s="15">
        <v>23.2149121171683</v>
      </c>
      <c r="Y7620" s="15">
        <v>17.792268775813302</v>
      </c>
      <c r="Z7620" s="15">
        <v>-6.4602315784841799</v>
      </c>
      <c r="AA7620" s="15">
        <v>-9.0897607296705303</v>
      </c>
      <c r="AB7620" s="15">
        <v>-3.9466367010846701</v>
      </c>
      <c r="AC7620" s="15">
        <v>-0.92344786596298201</v>
      </c>
      <c r="AD7620" s="15">
        <v>-1.70363312444091</v>
      </c>
      <c r="AE7620" s="84">
        <v>-6.1056302223205599</v>
      </c>
      <c r="AF7620" s="84">
        <f t="shared" si="239"/>
        <v>16.884039178330553</v>
      </c>
    </row>
    <row r="7621" spans="2:32" x14ac:dyDescent="0.2">
      <c r="B7621" s="83">
        <v>10</v>
      </c>
      <c r="C7621" s="83">
        <v>20</v>
      </c>
      <c r="D7621" s="83">
        <v>9</v>
      </c>
      <c r="E7621" s="83">
        <f t="shared" si="238"/>
        <v>1</v>
      </c>
      <c r="F7621" s="15">
        <v>30.375629719734199</v>
      </c>
      <c r="G7621" s="15">
        <v>21.208531589984901</v>
      </c>
      <c r="H7621" s="15">
        <v>21.2324745817184</v>
      </c>
      <c r="I7621" s="15">
        <v>21.434536303520201</v>
      </c>
      <c r="J7621" s="15">
        <v>17.6599335872531</v>
      </c>
      <c r="K7621" s="15">
        <v>21.949017369627999</v>
      </c>
      <c r="L7621" s="15">
        <v>25.430909582138099</v>
      </c>
      <c r="M7621" s="15">
        <v>24.70852034688</v>
      </c>
      <c r="N7621" s="15">
        <v>23.285662654057099</v>
      </c>
      <c r="O7621" s="15">
        <v>22.926815969437399</v>
      </c>
      <c r="P7621" s="15">
        <v>16.2753384215385</v>
      </c>
      <c r="Q7621" s="15">
        <v>22.289733067169799</v>
      </c>
      <c r="R7621" s="15">
        <v>26.053192303925801</v>
      </c>
      <c r="S7621" s="15">
        <v>25.3475531770289</v>
      </c>
      <c r="T7621" s="15">
        <v>21.062432717725599</v>
      </c>
      <c r="U7621" s="15">
        <v>12.1139286346622</v>
      </c>
      <c r="V7621" s="15">
        <v>8.4696951210200808</v>
      </c>
      <c r="W7621" s="15">
        <v>16.7283831554949</v>
      </c>
      <c r="X7621" s="15">
        <v>18.068580697819598</v>
      </c>
      <c r="Y7621" s="15">
        <v>13.4178563433886</v>
      </c>
      <c r="Z7621" s="15">
        <v>-9.9780238735228792</v>
      </c>
      <c r="AA7621" s="15">
        <v>-10.76930129987</v>
      </c>
      <c r="AB7621" s="15">
        <v>-9.1686303329318797</v>
      </c>
      <c r="AC7621" s="15">
        <v>-7.3705671221762898</v>
      </c>
      <c r="AD7621" s="15">
        <v>-5.0864520189762104</v>
      </c>
      <c r="AE7621" s="84">
        <v>-10.500526721462601</v>
      </c>
      <c r="AF7621" s="84">
        <f t="shared" si="239"/>
        <v>13.737123999045595</v>
      </c>
    </row>
    <row r="7622" spans="2:32" x14ac:dyDescent="0.2">
      <c r="B7622" s="83">
        <v>10</v>
      </c>
      <c r="C7622" s="83">
        <v>20</v>
      </c>
      <c r="D7622" s="83">
        <v>10</v>
      </c>
      <c r="E7622" s="83">
        <f t="shared" si="238"/>
        <v>1</v>
      </c>
      <c r="F7622" s="15">
        <v>29.653652565956101</v>
      </c>
      <c r="G7622" s="15">
        <v>20.976008960247</v>
      </c>
      <c r="H7622" s="15">
        <v>21.060874144554099</v>
      </c>
      <c r="I7622" s="15">
        <v>21.120332932472198</v>
      </c>
      <c r="J7622" s="15">
        <v>17.055728381484698</v>
      </c>
      <c r="K7622" s="15">
        <v>21.429756306979801</v>
      </c>
      <c r="L7622" s="15">
        <v>24.558745610713999</v>
      </c>
      <c r="M7622" s="15">
        <v>23.6416919391155</v>
      </c>
      <c r="N7622" s="15">
        <v>21.584325323104899</v>
      </c>
      <c r="O7622" s="15">
        <v>20.244624619469</v>
      </c>
      <c r="P7622" s="15">
        <v>11.288304843038301</v>
      </c>
      <c r="Q7622" s="15">
        <v>18.229192024260801</v>
      </c>
      <c r="R7622" s="15">
        <v>22.127402369473099</v>
      </c>
      <c r="S7622" s="15">
        <v>21.7588373697698</v>
      </c>
      <c r="T7622" s="15">
        <v>14.8222866095975</v>
      </c>
      <c r="U7622" s="15">
        <v>5.5039686874896301</v>
      </c>
      <c r="V7622" s="15">
        <v>3.9948389616608599</v>
      </c>
      <c r="W7622" s="15">
        <v>9.6006612598299998</v>
      </c>
      <c r="X7622" s="15">
        <v>8.7393830046728294</v>
      </c>
      <c r="Y7622" s="15">
        <v>5.9703349440991902</v>
      </c>
      <c r="Z7622" s="15">
        <v>-11.036299960970901</v>
      </c>
      <c r="AA7622" s="15">
        <v>-11.363479790628</v>
      </c>
      <c r="AB7622" s="15">
        <v>-10.0712707881182</v>
      </c>
      <c r="AC7622" s="15">
        <v>-9.4968971550762706</v>
      </c>
      <c r="AD7622" s="15">
        <v>-7.5285321812033699</v>
      </c>
      <c r="AE7622" s="84">
        <v>-11.8718874748945</v>
      </c>
      <c r="AF7622" s="84">
        <f t="shared" si="239"/>
        <v>10.845868596426849</v>
      </c>
    </row>
    <row r="7623" spans="2:32" x14ac:dyDescent="0.2">
      <c r="B7623" s="83">
        <v>10</v>
      </c>
      <c r="C7623" s="83">
        <v>20</v>
      </c>
      <c r="D7623" s="83">
        <v>11</v>
      </c>
      <c r="E7623" s="83">
        <f t="shared" si="238"/>
        <v>1</v>
      </c>
      <c r="F7623" s="15">
        <v>28.640443334579501</v>
      </c>
      <c r="G7623" s="15">
        <v>20.5949948172569</v>
      </c>
      <c r="H7623" s="15">
        <v>20.583510816574101</v>
      </c>
      <c r="I7623" s="15">
        <v>20.5954239091873</v>
      </c>
      <c r="J7623" s="15">
        <v>16.216341450199501</v>
      </c>
      <c r="K7623" s="15">
        <v>21.355162174806001</v>
      </c>
      <c r="L7623" s="15">
        <v>24.2124761230946</v>
      </c>
      <c r="M7623" s="15">
        <v>23.595049553394301</v>
      </c>
      <c r="N7623" s="15">
        <v>20.587747903704599</v>
      </c>
      <c r="O7623" s="15">
        <v>20.554430877871798</v>
      </c>
      <c r="P7623" s="15">
        <v>8.9186659448593897</v>
      </c>
      <c r="Q7623" s="15">
        <v>17.857200930952999</v>
      </c>
      <c r="R7623" s="15">
        <v>22.405731141343701</v>
      </c>
      <c r="S7623" s="15">
        <v>17.544623438656298</v>
      </c>
      <c r="T7623" s="15">
        <v>9.4947262341827194</v>
      </c>
      <c r="U7623" s="15">
        <v>4.63779614901543</v>
      </c>
      <c r="V7623" s="15">
        <v>2.7002014787942201</v>
      </c>
      <c r="W7623" s="15">
        <v>5.5233843507319698</v>
      </c>
      <c r="X7623" s="15">
        <v>8.0494924223572006</v>
      </c>
      <c r="Y7623" s="15">
        <v>-0.52211877948045704</v>
      </c>
      <c r="Z7623" s="15">
        <v>-11.1109873978496</v>
      </c>
      <c r="AA7623" s="15">
        <v>-12.0256306109428</v>
      </c>
      <c r="AB7623" s="15">
        <v>-10.9497754971385</v>
      </c>
      <c r="AC7623" s="15">
        <v>-10.562002642810301</v>
      </c>
      <c r="AD7623" s="15">
        <v>-11.264345927476899</v>
      </c>
      <c r="AE7623" s="84">
        <v>-13.300230081558199</v>
      </c>
      <c r="AF7623" s="84">
        <f t="shared" si="239"/>
        <v>9.3973966197809951</v>
      </c>
    </row>
    <row r="7624" spans="2:32" x14ac:dyDescent="0.2">
      <c r="B7624" s="83">
        <v>10</v>
      </c>
      <c r="C7624" s="83">
        <v>20</v>
      </c>
      <c r="D7624" s="83">
        <v>12</v>
      </c>
      <c r="E7624" s="83">
        <f t="shared" si="238"/>
        <v>1</v>
      </c>
      <c r="F7624" s="15">
        <v>27.391203328132601</v>
      </c>
      <c r="G7624" s="15">
        <v>20.634576200365998</v>
      </c>
      <c r="H7624" s="15">
        <v>20.8435057239532</v>
      </c>
      <c r="I7624" s="15">
        <v>20.551986055612598</v>
      </c>
      <c r="J7624" s="15">
        <v>16.100545380234699</v>
      </c>
      <c r="K7624" s="15">
        <v>21.432967148184801</v>
      </c>
      <c r="L7624" s="15">
        <v>24.562870743513098</v>
      </c>
      <c r="M7624" s="15">
        <v>23.7531466221809</v>
      </c>
      <c r="N7624" s="15">
        <v>20.847946763366501</v>
      </c>
      <c r="O7624" s="15">
        <v>21.514813703671098</v>
      </c>
      <c r="P7624" s="15">
        <v>7.6893431245088602</v>
      </c>
      <c r="Q7624" s="15">
        <v>17.588839228855399</v>
      </c>
      <c r="R7624" s="15">
        <v>22.561856281206001</v>
      </c>
      <c r="S7624" s="15">
        <v>17.902176906079099</v>
      </c>
      <c r="T7624" s="15">
        <v>7.63307650467753</v>
      </c>
      <c r="U7624" s="15">
        <v>5.9465281341671901</v>
      </c>
      <c r="V7624" s="15">
        <v>2.3475073505639998</v>
      </c>
      <c r="W7624" s="15">
        <v>5.02406322562695</v>
      </c>
      <c r="X7624" s="15">
        <v>6.4449172630170404</v>
      </c>
      <c r="Y7624" s="15">
        <v>-1.0555440731719099</v>
      </c>
      <c r="Z7624" s="15">
        <v>-11.653073723077799</v>
      </c>
      <c r="AA7624" s="15">
        <v>-12.248932743787799</v>
      </c>
      <c r="AB7624" s="15">
        <v>-10.803796095848099</v>
      </c>
      <c r="AC7624" s="15">
        <v>-11.5650662447363</v>
      </c>
      <c r="AD7624" s="15">
        <v>-11.765774428606001</v>
      </c>
      <c r="AE7624" s="84">
        <v>-13.5849523553848</v>
      </c>
      <c r="AF7624" s="84">
        <f t="shared" si="239"/>
        <v>9.1574896162809587</v>
      </c>
    </row>
    <row r="7625" spans="2:32" x14ac:dyDescent="0.2">
      <c r="B7625" s="83">
        <v>10</v>
      </c>
      <c r="C7625" s="83">
        <v>20</v>
      </c>
      <c r="D7625" s="83">
        <v>13</v>
      </c>
      <c r="E7625" s="83">
        <f t="shared" si="238"/>
        <v>1</v>
      </c>
      <c r="F7625" s="15">
        <v>27.1931475105286</v>
      </c>
      <c r="G7625" s="15">
        <v>20.568546114921599</v>
      </c>
      <c r="H7625" s="15">
        <v>20.921548961639399</v>
      </c>
      <c r="I7625" s="15">
        <v>20.849430789947501</v>
      </c>
      <c r="J7625" s="15">
        <v>16.323119432032101</v>
      </c>
      <c r="K7625" s="15">
        <v>22.271812902689</v>
      </c>
      <c r="L7625" s="15">
        <v>24.905900280952501</v>
      </c>
      <c r="M7625" s="15">
        <v>23.876036533117301</v>
      </c>
      <c r="N7625" s="15">
        <v>21.920394908785799</v>
      </c>
      <c r="O7625" s="15">
        <v>22.122379879523098</v>
      </c>
      <c r="P7625" s="15">
        <v>6.4597931964760598</v>
      </c>
      <c r="Q7625" s="15">
        <v>19.0130777401179</v>
      </c>
      <c r="R7625" s="15">
        <v>22.8487317191362</v>
      </c>
      <c r="S7625" s="15">
        <v>17.165301932372198</v>
      </c>
      <c r="T7625" s="15">
        <v>10.0920898582786</v>
      </c>
      <c r="U7625" s="15">
        <v>7.0409056846573996</v>
      </c>
      <c r="V7625" s="15">
        <v>2.88971946980804</v>
      </c>
      <c r="W7625" s="15">
        <v>5.9392732684314202</v>
      </c>
      <c r="X7625" s="15">
        <v>7.6025704318434002</v>
      </c>
      <c r="Y7625" s="15">
        <v>-2.57135019414872</v>
      </c>
      <c r="Z7625" s="15">
        <v>-11.915903952121701</v>
      </c>
      <c r="AA7625" s="15">
        <v>-12.488682570457501</v>
      </c>
      <c r="AB7625" s="15">
        <v>-11.724108819067499</v>
      </c>
      <c r="AC7625" s="15">
        <v>-12.195277170181299</v>
      </c>
      <c r="AD7625" s="15">
        <v>-12.5158342089653</v>
      </c>
      <c r="AE7625" s="84">
        <v>-13.619606328964201</v>
      </c>
      <c r="AF7625" s="84">
        <f t="shared" si="239"/>
        <v>9.3451160527443005</v>
      </c>
    </row>
    <row r="7626" spans="2:32" x14ac:dyDescent="0.2">
      <c r="B7626" s="83">
        <v>10</v>
      </c>
      <c r="C7626" s="83">
        <v>20</v>
      </c>
      <c r="D7626" s="83">
        <v>14</v>
      </c>
      <c r="E7626" s="83">
        <f t="shared" si="238"/>
        <v>1</v>
      </c>
      <c r="F7626" s="15">
        <v>27.6560540876389</v>
      </c>
      <c r="G7626" s="15">
        <v>20.929719280481301</v>
      </c>
      <c r="H7626" s="15">
        <v>20.745486845970198</v>
      </c>
      <c r="I7626" s="15">
        <v>20.6547960510254</v>
      </c>
      <c r="J7626" s="15">
        <v>17.369185297489199</v>
      </c>
      <c r="K7626" s="15">
        <v>22.861958923339799</v>
      </c>
      <c r="L7626" s="15">
        <v>25.1632286558151</v>
      </c>
      <c r="M7626" s="15">
        <v>24.542302904605901</v>
      </c>
      <c r="N7626" s="15">
        <v>22.3194856380224</v>
      </c>
      <c r="O7626" s="15">
        <v>22.404133557856099</v>
      </c>
      <c r="P7626" s="15">
        <v>11.5136933262441</v>
      </c>
      <c r="Q7626" s="15">
        <v>19.940638094916899</v>
      </c>
      <c r="R7626" s="15">
        <v>25.608089614540301</v>
      </c>
      <c r="S7626" s="15">
        <v>17.5842971577346</v>
      </c>
      <c r="T7626" s="15">
        <v>9.6222842618049995</v>
      </c>
      <c r="U7626" s="15">
        <v>8.9777803988903795</v>
      </c>
      <c r="V7626" s="15">
        <v>5.06368995139003</v>
      </c>
      <c r="W7626" s="15">
        <v>8.9288484668135606</v>
      </c>
      <c r="X7626" s="15">
        <v>15.530419176548699</v>
      </c>
      <c r="Y7626" s="15">
        <v>8.6488427668809896E-3</v>
      </c>
      <c r="Z7626" s="15">
        <v>-11.9964049696922</v>
      </c>
      <c r="AA7626" s="15">
        <v>-12.260283841610001</v>
      </c>
      <c r="AB7626" s="15">
        <v>-12.064021934866901</v>
      </c>
      <c r="AC7626" s="15">
        <v>-11.914684967279401</v>
      </c>
      <c r="AD7626" s="15">
        <v>-12.4031027755737</v>
      </c>
      <c r="AE7626" s="84">
        <v>-13.6145124893188</v>
      </c>
      <c r="AF7626" s="84">
        <f t="shared" si="239"/>
        <v>10.506604982905914</v>
      </c>
    </row>
    <row r="7627" spans="2:32" x14ac:dyDescent="0.2">
      <c r="B7627" s="83">
        <v>10</v>
      </c>
      <c r="C7627" s="83">
        <v>20</v>
      </c>
      <c r="D7627" s="83">
        <v>15</v>
      </c>
      <c r="E7627" s="83">
        <f t="shared" si="238"/>
        <v>1</v>
      </c>
      <c r="F7627" s="15">
        <v>28.596495464324999</v>
      </c>
      <c r="G7627" s="15">
        <v>21.693510378837601</v>
      </c>
      <c r="H7627" s="15">
        <v>22.191844557762099</v>
      </c>
      <c r="I7627" s="15">
        <v>21.6303539161682</v>
      </c>
      <c r="J7627" s="15">
        <v>18.7401957554817</v>
      </c>
      <c r="K7627" s="15">
        <v>24.9126692154408</v>
      </c>
      <c r="L7627" s="15">
        <v>26.402310429573099</v>
      </c>
      <c r="M7627" s="15">
        <v>25.0425134363174</v>
      </c>
      <c r="N7627" s="15">
        <v>24.8317101354599</v>
      </c>
      <c r="O7627" s="15">
        <v>26.8444968961477</v>
      </c>
      <c r="P7627" s="15">
        <v>12.9332000348717</v>
      </c>
      <c r="Q7627" s="15">
        <v>24.022015865400402</v>
      </c>
      <c r="R7627" s="15">
        <v>28.7691302855015</v>
      </c>
      <c r="S7627" s="15">
        <v>21.290154019117399</v>
      </c>
      <c r="T7627" s="15">
        <v>16.308977161862</v>
      </c>
      <c r="U7627" s="15">
        <v>19.7646529999971</v>
      </c>
      <c r="V7627" s="15">
        <v>14.377448408082101</v>
      </c>
      <c r="W7627" s="15">
        <v>18.250601085782101</v>
      </c>
      <c r="X7627" s="15">
        <v>25.178429637163902</v>
      </c>
      <c r="Y7627" s="15">
        <v>9.2521785589456602</v>
      </c>
      <c r="Z7627" s="15">
        <v>-10.4912995183533</v>
      </c>
      <c r="AA7627" s="15">
        <v>-12.160160714626301</v>
      </c>
      <c r="AB7627" s="15">
        <v>-10.9385446218252</v>
      </c>
      <c r="AC7627" s="15">
        <v>-10.048754465460799</v>
      </c>
      <c r="AD7627" s="15">
        <v>-11.343330891728399</v>
      </c>
      <c r="AE7627" s="84">
        <v>-13.505656309127801</v>
      </c>
      <c r="AF7627" s="84">
        <f t="shared" si="239"/>
        <v>13.944043912350601</v>
      </c>
    </row>
    <row r="7628" spans="2:32" x14ac:dyDescent="0.2">
      <c r="B7628" s="83">
        <v>10</v>
      </c>
      <c r="C7628" s="83">
        <v>20</v>
      </c>
      <c r="D7628" s="83">
        <v>16</v>
      </c>
      <c r="E7628" s="83">
        <f t="shared" si="238"/>
        <v>1</v>
      </c>
      <c r="F7628" s="15">
        <v>30.581668307304401</v>
      </c>
      <c r="G7628" s="15">
        <v>24.038568739891101</v>
      </c>
      <c r="H7628" s="15">
        <v>24.137175153732301</v>
      </c>
      <c r="I7628" s="15">
        <v>23.432550933837899</v>
      </c>
      <c r="J7628" s="15">
        <v>24.0206695375443</v>
      </c>
      <c r="K7628" s="15">
        <v>27.1383794102669</v>
      </c>
      <c r="L7628" s="15">
        <v>29.181225320816001</v>
      </c>
      <c r="M7628" s="15">
        <v>29.3507875137329</v>
      </c>
      <c r="N7628" s="15">
        <v>29.238522890090898</v>
      </c>
      <c r="O7628" s="15">
        <v>32.018869512081103</v>
      </c>
      <c r="P7628" s="15">
        <v>23.818295880228298</v>
      </c>
      <c r="Q7628" s="15">
        <v>35.249907776653799</v>
      </c>
      <c r="R7628" s="15">
        <v>35.948660503625902</v>
      </c>
      <c r="S7628" s="15">
        <v>28.5555617728829</v>
      </c>
      <c r="T7628" s="15">
        <v>24.851566199004701</v>
      </c>
      <c r="U7628" s="15">
        <v>38.525482849240298</v>
      </c>
      <c r="V7628" s="15">
        <v>41.421664968669397</v>
      </c>
      <c r="W7628" s="15">
        <v>35.844087900280996</v>
      </c>
      <c r="X7628" s="15">
        <v>43.854852914780402</v>
      </c>
      <c r="Y7628" s="15">
        <v>27.9065752674341</v>
      </c>
      <c r="Z7628" s="15">
        <v>-0.56031457206048096</v>
      </c>
      <c r="AA7628" s="15">
        <v>-9.4784217557907091</v>
      </c>
      <c r="AB7628" s="15">
        <v>2.2314713926240799</v>
      </c>
      <c r="AC7628" s="15">
        <v>4.4771496007218996</v>
      </c>
      <c r="AD7628" s="15">
        <v>-2.4467193969488101</v>
      </c>
      <c r="AE7628" s="84">
        <v>-12.398217755675301</v>
      </c>
      <c r="AF7628" s="84">
        <f t="shared" si="239"/>
        <v>22.728462340960352</v>
      </c>
    </row>
    <row r="7629" spans="2:32" x14ac:dyDescent="0.2">
      <c r="B7629" s="83">
        <v>10</v>
      </c>
      <c r="C7629" s="83">
        <v>20</v>
      </c>
      <c r="D7629" s="83">
        <v>17</v>
      </c>
      <c r="E7629" s="83">
        <f t="shared" si="238"/>
        <v>1</v>
      </c>
      <c r="F7629" s="15">
        <v>33.357705221176097</v>
      </c>
      <c r="G7629" s="15">
        <v>32.293369466781598</v>
      </c>
      <c r="H7629" s="15">
        <v>33.803718433618499</v>
      </c>
      <c r="I7629" s="15">
        <v>34.495954664230297</v>
      </c>
      <c r="J7629" s="15">
        <v>38.025210021972697</v>
      </c>
      <c r="K7629" s="15">
        <v>35.377372742652902</v>
      </c>
      <c r="L7629" s="15">
        <v>41.705387312889101</v>
      </c>
      <c r="M7629" s="15">
        <v>40.941547090053596</v>
      </c>
      <c r="N7629" s="15">
        <v>44.459037865161903</v>
      </c>
      <c r="O7629" s="15">
        <v>44.671512712717103</v>
      </c>
      <c r="P7629" s="15">
        <v>55.778888796806299</v>
      </c>
      <c r="Q7629" s="15">
        <v>49.084887144327197</v>
      </c>
      <c r="R7629" s="15">
        <v>53.910821173191103</v>
      </c>
      <c r="S7629" s="15">
        <v>52.085682474374799</v>
      </c>
      <c r="T7629" s="15">
        <v>63.917571414232299</v>
      </c>
      <c r="U7629" s="15">
        <v>90.219927269220307</v>
      </c>
      <c r="V7629" s="15">
        <v>87.008664506196993</v>
      </c>
      <c r="W7629" s="15">
        <v>74.6879216096401</v>
      </c>
      <c r="X7629" s="15">
        <v>88.380454226970699</v>
      </c>
      <c r="Y7629" s="15">
        <v>81.088318090617705</v>
      </c>
      <c r="Z7629" s="15">
        <v>92.166891924083203</v>
      </c>
      <c r="AA7629" s="15">
        <v>87.619790798664098</v>
      </c>
      <c r="AB7629" s="15">
        <v>94.513421635627793</v>
      </c>
      <c r="AC7629" s="15">
        <v>94.773573863893702</v>
      </c>
      <c r="AD7629" s="15">
        <v>87.989953470557893</v>
      </c>
      <c r="AE7629" s="84">
        <v>60.904526875346903</v>
      </c>
      <c r="AF7629" s="84">
        <f t="shared" si="239"/>
        <v>61.279311954038647</v>
      </c>
    </row>
    <row r="7630" spans="2:32" x14ac:dyDescent="0.2">
      <c r="B7630" s="83">
        <v>10</v>
      </c>
      <c r="C7630" s="83">
        <v>20</v>
      </c>
      <c r="D7630" s="83">
        <v>18</v>
      </c>
      <c r="E7630" s="83">
        <f t="shared" si="238"/>
        <v>1</v>
      </c>
      <c r="F7630" s="15">
        <v>36.274368040084802</v>
      </c>
      <c r="G7630" s="15">
        <v>37.711089109420797</v>
      </c>
      <c r="H7630" s="15">
        <v>39.137893297910701</v>
      </c>
      <c r="I7630" s="15">
        <v>40.248810457229602</v>
      </c>
      <c r="J7630" s="15">
        <v>46.107378037452698</v>
      </c>
      <c r="K7630" s="15">
        <v>43.934671998500797</v>
      </c>
      <c r="L7630" s="15">
        <v>46.810214226722699</v>
      </c>
      <c r="M7630" s="15">
        <v>43.5167338027954</v>
      </c>
      <c r="N7630" s="15">
        <v>49.353293425559997</v>
      </c>
      <c r="O7630" s="15">
        <v>48.032256518602402</v>
      </c>
      <c r="P7630" s="15">
        <v>81.134885063171396</v>
      </c>
      <c r="Q7630" s="15">
        <v>60.949342273473697</v>
      </c>
      <c r="R7630" s="15">
        <v>56.302767758369399</v>
      </c>
      <c r="S7630" s="15">
        <v>65.930460617065407</v>
      </c>
      <c r="T7630" s="15">
        <v>90.889312941789598</v>
      </c>
      <c r="U7630" s="15">
        <v>109.527994830132</v>
      </c>
      <c r="V7630" s="15">
        <v>127.614881428719</v>
      </c>
      <c r="W7630" s="15">
        <v>99.951317760467504</v>
      </c>
      <c r="X7630" s="15">
        <v>102.351103434563</v>
      </c>
      <c r="Y7630" s="15">
        <v>129.36439222931901</v>
      </c>
      <c r="Z7630" s="15">
        <v>177.41456331634501</v>
      </c>
      <c r="AA7630" s="15">
        <v>182.532996037006</v>
      </c>
      <c r="AB7630" s="15">
        <v>177.23861872291599</v>
      </c>
      <c r="AC7630" s="15">
        <v>170.105371641159</v>
      </c>
      <c r="AD7630" s="15">
        <v>162.793389497757</v>
      </c>
      <c r="AE7630" s="84">
        <v>139.710797788441</v>
      </c>
      <c r="AF7630" s="84">
        <f t="shared" si="239"/>
        <v>90.959188625191302</v>
      </c>
    </row>
    <row r="7631" spans="2:32" x14ac:dyDescent="0.2">
      <c r="B7631" s="83">
        <v>10</v>
      </c>
      <c r="C7631" s="83">
        <v>20</v>
      </c>
      <c r="D7631" s="83">
        <v>19</v>
      </c>
      <c r="E7631" s="83">
        <f t="shared" si="238"/>
        <v>1</v>
      </c>
      <c r="F7631" s="15">
        <v>37.858519359588598</v>
      </c>
      <c r="G7631" s="15">
        <v>34.4169419412613</v>
      </c>
      <c r="H7631" s="15">
        <v>35.551038970708802</v>
      </c>
      <c r="I7631" s="15">
        <v>34.175246894836398</v>
      </c>
      <c r="J7631" s="15">
        <v>34.256667311668402</v>
      </c>
      <c r="K7631" s="15">
        <v>38.899494246721297</v>
      </c>
      <c r="L7631" s="15">
        <v>43.034635554313702</v>
      </c>
      <c r="M7631" s="15">
        <v>39.575281913757301</v>
      </c>
      <c r="N7631" s="15">
        <v>38.852858492851297</v>
      </c>
      <c r="O7631" s="15">
        <v>39.766774324894001</v>
      </c>
      <c r="P7631" s="15">
        <v>49.7695579764843</v>
      </c>
      <c r="Q7631" s="15">
        <v>46.414317180871997</v>
      </c>
      <c r="R7631" s="15">
        <v>47.637437503814702</v>
      </c>
      <c r="S7631" s="15">
        <v>50.960208390235898</v>
      </c>
      <c r="T7631" s="15">
        <v>56.792255284309398</v>
      </c>
      <c r="U7631" s="15">
        <v>68.117241969108605</v>
      </c>
      <c r="V7631" s="15">
        <v>78.925677281141304</v>
      </c>
      <c r="W7631" s="15">
        <v>70.946584482908307</v>
      </c>
      <c r="X7631" s="15">
        <v>73.640682576179501</v>
      </c>
      <c r="Y7631" s="15">
        <v>80.624691523551903</v>
      </c>
      <c r="Z7631" s="15">
        <v>119.21943029904401</v>
      </c>
      <c r="AA7631" s="15">
        <v>135.772441506863</v>
      </c>
      <c r="AB7631" s="15">
        <v>157.96143440747301</v>
      </c>
      <c r="AC7631" s="15">
        <v>149.880533823729</v>
      </c>
      <c r="AD7631" s="15">
        <v>151.290316329956</v>
      </c>
      <c r="AE7631" s="84">
        <v>131.503090765476</v>
      </c>
      <c r="AF7631" s="84">
        <f t="shared" si="239"/>
        <v>70.993975396605691</v>
      </c>
    </row>
    <row r="7632" spans="2:32" x14ac:dyDescent="0.2">
      <c r="B7632" s="83">
        <v>10</v>
      </c>
      <c r="C7632" s="83">
        <v>20</v>
      </c>
      <c r="D7632" s="83">
        <v>20</v>
      </c>
      <c r="E7632" s="83">
        <f t="shared" si="238"/>
        <v>1</v>
      </c>
      <c r="F7632" s="15">
        <v>38.294515003204303</v>
      </c>
      <c r="G7632" s="15">
        <v>32.347536490440397</v>
      </c>
      <c r="H7632" s="15">
        <v>32.980920618295698</v>
      </c>
      <c r="I7632" s="15">
        <v>31.5204834861755</v>
      </c>
      <c r="J7632" s="15">
        <v>31.499899410486201</v>
      </c>
      <c r="K7632" s="15">
        <v>36.735890341281902</v>
      </c>
      <c r="L7632" s="15">
        <v>41.650564414978</v>
      </c>
      <c r="M7632" s="15">
        <v>38.595841713905301</v>
      </c>
      <c r="N7632" s="15">
        <v>36.448352671623198</v>
      </c>
      <c r="O7632" s="15">
        <v>38.138930754900002</v>
      </c>
      <c r="P7632" s="15">
        <v>47.169661586761499</v>
      </c>
      <c r="Q7632" s="15">
        <v>44.229240544557598</v>
      </c>
      <c r="R7632" s="15">
        <v>46.388540736198401</v>
      </c>
      <c r="S7632" s="15">
        <v>49.141698990821801</v>
      </c>
      <c r="T7632" s="15">
        <v>54.749034407854097</v>
      </c>
      <c r="U7632" s="15">
        <v>70.669625653266905</v>
      </c>
      <c r="V7632" s="15">
        <v>92.995093941926996</v>
      </c>
      <c r="W7632" s="15">
        <v>73.590557391881902</v>
      </c>
      <c r="X7632" s="15">
        <v>73.681896767854695</v>
      </c>
      <c r="Y7632" s="15">
        <v>87.620940845966302</v>
      </c>
      <c r="Z7632" s="15">
        <v>154.75286863255499</v>
      </c>
      <c r="AA7632" s="15">
        <v>155.85276443767501</v>
      </c>
      <c r="AB7632" s="15">
        <v>160.052184373617</v>
      </c>
      <c r="AC7632" s="15">
        <v>154.76946929717101</v>
      </c>
      <c r="AD7632" s="15">
        <v>143.28484918165199</v>
      </c>
      <c r="AE7632" s="84">
        <v>112.37591801405</v>
      </c>
      <c r="AF7632" s="84">
        <f t="shared" si="239"/>
        <v>72.289895373426958</v>
      </c>
    </row>
    <row r="7633" spans="2:32" x14ac:dyDescent="0.2">
      <c r="B7633" s="83">
        <v>10</v>
      </c>
      <c r="C7633" s="83">
        <v>20</v>
      </c>
      <c r="D7633" s="83">
        <v>21</v>
      </c>
      <c r="E7633" s="83">
        <f t="shared" si="238"/>
        <v>1</v>
      </c>
      <c r="F7633" s="15">
        <v>36.828797481536903</v>
      </c>
      <c r="G7633" s="15">
        <v>30.687333911895799</v>
      </c>
      <c r="H7633" s="15">
        <v>32.107387124061603</v>
      </c>
      <c r="I7633" s="15">
        <v>32.329041299819899</v>
      </c>
      <c r="J7633" s="15">
        <v>30.3299686353207</v>
      </c>
      <c r="K7633" s="15">
        <v>34.599032266616803</v>
      </c>
      <c r="L7633" s="15">
        <v>39.514513029098502</v>
      </c>
      <c r="M7633" s="15">
        <v>38.557296750068701</v>
      </c>
      <c r="N7633" s="15">
        <v>37.447242240905801</v>
      </c>
      <c r="O7633" s="15">
        <v>38.901454497575799</v>
      </c>
      <c r="P7633" s="15">
        <v>44.532511598587</v>
      </c>
      <c r="Q7633" s="15">
        <v>42.238346359252901</v>
      </c>
      <c r="R7633" s="15">
        <v>46.615244215965298</v>
      </c>
      <c r="S7633" s="15">
        <v>47.3010014858246</v>
      </c>
      <c r="T7633" s="15">
        <v>51.585409658908802</v>
      </c>
      <c r="U7633" s="15">
        <v>68.247890261173296</v>
      </c>
      <c r="V7633" s="15">
        <v>70.078858393669094</v>
      </c>
      <c r="W7633" s="15">
        <v>63.689679152488701</v>
      </c>
      <c r="X7633" s="15">
        <v>66.907427290916402</v>
      </c>
      <c r="Y7633" s="15">
        <v>77.797888296365699</v>
      </c>
      <c r="Z7633" s="15">
        <v>156.76534730815899</v>
      </c>
      <c r="AA7633" s="15">
        <v>146.651781165838</v>
      </c>
      <c r="AB7633" s="15">
        <v>148.078321591139</v>
      </c>
      <c r="AC7633" s="15">
        <v>142.36564356112501</v>
      </c>
      <c r="AD7633" s="15">
        <v>132.899854850531</v>
      </c>
      <c r="AE7633" s="84">
        <v>102.149759658337</v>
      </c>
      <c r="AF7633" s="84">
        <f t="shared" si="239"/>
        <v>67.661808926353132</v>
      </c>
    </row>
    <row r="7634" spans="2:32" x14ac:dyDescent="0.2">
      <c r="B7634" s="83">
        <v>10</v>
      </c>
      <c r="C7634" s="83">
        <v>20</v>
      </c>
      <c r="D7634" s="83">
        <v>22</v>
      </c>
      <c r="E7634" s="83">
        <f t="shared" si="238"/>
        <v>1</v>
      </c>
      <c r="F7634" s="15">
        <v>33.7688723373413</v>
      </c>
      <c r="G7634" s="15">
        <v>24.944713843822498</v>
      </c>
      <c r="H7634" s="15">
        <v>26.796719451904298</v>
      </c>
      <c r="I7634" s="15">
        <v>27.873291833877602</v>
      </c>
      <c r="J7634" s="15">
        <v>27.808022393226601</v>
      </c>
      <c r="K7634" s="15">
        <v>30.909146672248799</v>
      </c>
      <c r="L7634" s="15">
        <v>35.343094606399497</v>
      </c>
      <c r="M7634" s="15">
        <v>34.539814749717699</v>
      </c>
      <c r="N7634" s="15">
        <v>34.516999153852503</v>
      </c>
      <c r="O7634" s="15">
        <v>36.752312843799601</v>
      </c>
      <c r="P7634" s="15">
        <v>39.446086316824001</v>
      </c>
      <c r="Q7634" s="15">
        <v>38.334476354122202</v>
      </c>
      <c r="R7634" s="15">
        <v>42.0381731364727</v>
      </c>
      <c r="S7634" s="15">
        <v>43.0914728131294</v>
      </c>
      <c r="T7634" s="15">
        <v>46.300438412427901</v>
      </c>
      <c r="U7634" s="15">
        <v>56.139381379127499</v>
      </c>
      <c r="V7634" s="15">
        <v>57.597809321403503</v>
      </c>
      <c r="W7634" s="15">
        <v>53.577298062324502</v>
      </c>
      <c r="X7634" s="15">
        <v>55.074285205125797</v>
      </c>
      <c r="Y7634" s="15">
        <v>61.139573095560102</v>
      </c>
      <c r="Z7634" s="15">
        <v>101.094664677143</v>
      </c>
      <c r="AA7634" s="15">
        <v>153.552947853565</v>
      </c>
      <c r="AB7634" s="15">
        <v>126.60410379028301</v>
      </c>
      <c r="AC7634" s="15">
        <v>107.01511579704299</v>
      </c>
      <c r="AD7634" s="15">
        <v>118.352677788496</v>
      </c>
      <c r="AE7634" s="84">
        <v>107.055095910549</v>
      </c>
      <c r="AF7634" s="84">
        <f t="shared" si="239"/>
        <v>58.448714915376414</v>
      </c>
    </row>
    <row r="7635" spans="2:32" x14ac:dyDescent="0.2">
      <c r="B7635" s="83">
        <v>10</v>
      </c>
      <c r="C7635" s="83">
        <v>21</v>
      </c>
      <c r="D7635" s="83">
        <v>7</v>
      </c>
      <c r="E7635" s="83">
        <f t="shared" si="238"/>
        <v>1</v>
      </c>
      <c r="F7635" s="15">
        <v>29.327902620315601</v>
      </c>
      <c r="G7635" s="15">
        <v>26.107234851837202</v>
      </c>
      <c r="H7635" s="15">
        <v>25.828139535903901</v>
      </c>
      <c r="I7635" s="15">
        <v>22.838676851272599</v>
      </c>
      <c r="J7635" s="15">
        <v>24.663146700143798</v>
      </c>
      <c r="K7635" s="15">
        <v>30.246352830171599</v>
      </c>
      <c r="L7635" s="15">
        <v>33.820775748252899</v>
      </c>
      <c r="M7635" s="15">
        <v>33.504078544616704</v>
      </c>
      <c r="N7635" s="15">
        <v>31.189534914970402</v>
      </c>
      <c r="O7635" s="15">
        <v>36.6684710960388</v>
      </c>
      <c r="P7635" s="15">
        <v>40.372114874124499</v>
      </c>
      <c r="Q7635" s="15">
        <v>44.974754206419</v>
      </c>
      <c r="R7635" s="15">
        <v>47.553948988914499</v>
      </c>
      <c r="S7635" s="15">
        <v>48.500472409248403</v>
      </c>
      <c r="T7635" s="15">
        <v>53.960619473934202</v>
      </c>
      <c r="U7635" s="15">
        <v>60.8653602809906</v>
      </c>
      <c r="V7635" s="15">
        <v>65.813071899414098</v>
      </c>
      <c r="W7635" s="15">
        <v>70.842094308853106</v>
      </c>
      <c r="X7635" s="15">
        <v>69.837802867174105</v>
      </c>
      <c r="Y7635" s="15">
        <v>69.729344861984302</v>
      </c>
      <c r="Z7635" s="15">
        <v>75.342851718902594</v>
      </c>
      <c r="AA7635" s="15">
        <v>91.376502914190297</v>
      </c>
      <c r="AB7635" s="15">
        <v>93.704164171695695</v>
      </c>
      <c r="AC7635" s="15">
        <v>97.120935961723305</v>
      </c>
      <c r="AD7635" s="15">
        <v>94.074862056255299</v>
      </c>
      <c r="AE7635" s="84">
        <v>80.588573442518694</v>
      </c>
      <c r="AF7635" s="84">
        <f t="shared" si="239"/>
        <v>53.801991851148699</v>
      </c>
    </row>
    <row r="7636" spans="2:32" x14ac:dyDescent="0.2">
      <c r="B7636" s="83">
        <v>10</v>
      </c>
      <c r="C7636" s="83">
        <v>21</v>
      </c>
      <c r="D7636" s="83">
        <v>8</v>
      </c>
      <c r="E7636" s="83">
        <f t="shared" si="238"/>
        <v>1</v>
      </c>
      <c r="F7636" s="15">
        <v>30.657701426088799</v>
      </c>
      <c r="G7636" s="15">
        <v>22.861918994903601</v>
      </c>
      <c r="H7636" s="15">
        <v>22.6829402446747</v>
      </c>
      <c r="I7636" s="15">
        <v>20.6212013120651</v>
      </c>
      <c r="J7636" s="15">
        <v>20.7866669812948</v>
      </c>
      <c r="K7636" s="15">
        <v>26.2388659038544</v>
      </c>
      <c r="L7636" s="15">
        <v>27.791826245784801</v>
      </c>
      <c r="M7636" s="15">
        <v>27.072066447257999</v>
      </c>
      <c r="N7636" s="15">
        <v>23.870530146405098</v>
      </c>
      <c r="O7636" s="15">
        <v>21.7506230931263</v>
      </c>
      <c r="P7636" s="15">
        <v>24.986447279401101</v>
      </c>
      <c r="Q7636" s="15">
        <v>31.717828302145001</v>
      </c>
      <c r="R7636" s="15">
        <v>33.404503099322298</v>
      </c>
      <c r="S7636" s="15">
        <v>28.130762239113501</v>
      </c>
      <c r="T7636" s="15">
        <v>25.4201852612495</v>
      </c>
      <c r="U7636" s="15">
        <v>15.227630328826599</v>
      </c>
      <c r="V7636" s="15">
        <v>31.498924396305299</v>
      </c>
      <c r="W7636" s="15">
        <v>34.2085856461376</v>
      </c>
      <c r="X7636" s="15">
        <v>35.271771426558502</v>
      </c>
      <c r="Y7636" s="15">
        <v>24.0251938319355</v>
      </c>
      <c r="Z7636" s="15">
        <v>-4.5073255119025699</v>
      </c>
      <c r="AA7636" s="15">
        <v>13.543406195126501</v>
      </c>
      <c r="AB7636" s="15">
        <v>16.955150621510999</v>
      </c>
      <c r="AC7636" s="15">
        <v>20.094361677661499</v>
      </c>
      <c r="AD7636" s="15">
        <v>10.848063282329599</v>
      </c>
      <c r="AE7636" s="84">
        <v>-5.1760985629111502</v>
      </c>
      <c r="AF7636" s="84">
        <f t="shared" si="239"/>
        <v>22.307066550317902</v>
      </c>
    </row>
    <row r="7637" spans="2:32" x14ac:dyDescent="0.2">
      <c r="B7637" s="83">
        <v>10</v>
      </c>
      <c r="C7637" s="83">
        <v>21</v>
      </c>
      <c r="D7637" s="83">
        <v>9</v>
      </c>
      <c r="E7637" s="83">
        <f t="shared" si="238"/>
        <v>1</v>
      </c>
      <c r="F7637" s="15">
        <v>29.7190673213005</v>
      </c>
      <c r="G7637" s="15">
        <v>21.6318979949951</v>
      </c>
      <c r="H7637" s="15">
        <v>21.583921285629302</v>
      </c>
      <c r="I7637" s="15">
        <v>20.287243001937899</v>
      </c>
      <c r="J7637" s="15">
        <v>19.6293077483177</v>
      </c>
      <c r="K7637" s="15">
        <v>24.759921330451999</v>
      </c>
      <c r="L7637" s="15">
        <v>25.939819890260701</v>
      </c>
      <c r="M7637" s="15">
        <v>25.535784812688799</v>
      </c>
      <c r="N7637" s="15">
        <v>23.339843304961899</v>
      </c>
      <c r="O7637" s="15">
        <v>22.880380161736198</v>
      </c>
      <c r="P7637" s="15">
        <v>24.257911335229899</v>
      </c>
      <c r="Q7637" s="15">
        <v>28.2016853907108</v>
      </c>
      <c r="R7637" s="15">
        <v>29.533381754130101</v>
      </c>
      <c r="S7637" s="15">
        <v>28.1673859102428</v>
      </c>
      <c r="T7637" s="15">
        <v>20.150215083559999</v>
      </c>
      <c r="U7637" s="15">
        <v>12.506044677719499</v>
      </c>
      <c r="V7637" s="15">
        <v>28.561200308203698</v>
      </c>
      <c r="W7637" s="15">
        <v>31.8624937508702</v>
      </c>
      <c r="X7637" s="15">
        <v>33.737966685011997</v>
      </c>
      <c r="Y7637" s="15">
        <v>25.8055666723549</v>
      </c>
      <c r="Z7637" s="15">
        <v>-5.6030202963352203</v>
      </c>
      <c r="AA7637" s="15">
        <v>4.8863015198856603</v>
      </c>
      <c r="AB7637" s="15">
        <v>7.5718163504302503</v>
      </c>
      <c r="AC7637" s="15">
        <v>7.1986744860932204</v>
      </c>
      <c r="AD7637" s="15">
        <v>9.3818270338028693</v>
      </c>
      <c r="AE7637" s="84">
        <v>-9.9803148751854902</v>
      </c>
      <c r="AF7637" s="84">
        <f t="shared" si="239"/>
        <v>19.674858563038665</v>
      </c>
    </row>
    <row r="7638" spans="2:32" x14ac:dyDescent="0.2">
      <c r="B7638" s="83">
        <v>10</v>
      </c>
      <c r="C7638" s="83">
        <v>21</v>
      </c>
      <c r="D7638" s="83">
        <v>10</v>
      </c>
      <c r="E7638" s="83">
        <f t="shared" si="238"/>
        <v>1</v>
      </c>
      <c r="F7638" s="15">
        <v>28.828068303316801</v>
      </c>
      <c r="G7638" s="15">
        <v>21.517267393112199</v>
      </c>
      <c r="H7638" s="15">
        <v>21.346106870651202</v>
      </c>
      <c r="I7638" s="15">
        <v>19.9878523454666</v>
      </c>
      <c r="J7638" s="15">
        <v>19.412331695719601</v>
      </c>
      <c r="K7638" s="15">
        <v>24.224410181045499</v>
      </c>
      <c r="L7638" s="15">
        <v>25.244557220697398</v>
      </c>
      <c r="M7638" s="15">
        <v>24.973570617198899</v>
      </c>
      <c r="N7638" s="15">
        <v>21.780305840954199</v>
      </c>
      <c r="O7638" s="15">
        <v>20.4386799460761</v>
      </c>
      <c r="P7638" s="15">
        <v>21.471447053439899</v>
      </c>
      <c r="Q7638" s="15">
        <v>26.9769136315584</v>
      </c>
      <c r="R7638" s="15">
        <v>27.618215341210401</v>
      </c>
      <c r="S7638" s="15">
        <v>22.978847494930001</v>
      </c>
      <c r="T7638" s="15">
        <v>13.0774884825647</v>
      </c>
      <c r="U7638" s="15">
        <v>4.2165287815928503</v>
      </c>
      <c r="V7638" s="15">
        <v>22.009513729184899</v>
      </c>
      <c r="W7638" s="15">
        <v>21.324874418627498</v>
      </c>
      <c r="X7638" s="15">
        <v>24.458509863376602</v>
      </c>
      <c r="Y7638" s="15">
        <v>11.4959245080352</v>
      </c>
      <c r="Z7638" s="15">
        <v>-8.3064869704842597</v>
      </c>
      <c r="AA7638" s="15">
        <v>-0.69866450922191103</v>
      </c>
      <c r="AB7638" s="15">
        <v>-0.22923596444725999</v>
      </c>
      <c r="AC7638" s="15">
        <v>-2.2561635789722199</v>
      </c>
      <c r="AD7638" s="15">
        <v>-0.60179637604951897</v>
      </c>
      <c r="AE7638" s="84">
        <v>-11.6288969486356</v>
      </c>
      <c r="AF7638" s="84">
        <f t="shared" si="239"/>
        <v>15.371544975805701</v>
      </c>
    </row>
    <row r="7639" spans="2:32" x14ac:dyDescent="0.2">
      <c r="B7639" s="83">
        <v>10</v>
      </c>
      <c r="C7639" s="83">
        <v>21</v>
      </c>
      <c r="D7639" s="83">
        <v>11</v>
      </c>
      <c r="E7639" s="83">
        <f t="shared" si="238"/>
        <v>1</v>
      </c>
      <c r="F7639" s="15">
        <v>28.302709724903099</v>
      </c>
      <c r="G7639" s="15">
        <v>21.011337680816698</v>
      </c>
      <c r="H7639" s="15">
        <v>20.740797724723802</v>
      </c>
      <c r="I7639" s="15">
        <v>19.870915656566599</v>
      </c>
      <c r="J7639" s="15">
        <v>19.3527333087921</v>
      </c>
      <c r="K7639" s="15">
        <v>23.823834661483801</v>
      </c>
      <c r="L7639" s="15">
        <v>25.011961041003499</v>
      </c>
      <c r="M7639" s="15">
        <v>23.911865895986601</v>
      </c>
      <c r="N7639" s="15">
        <v>20.4579001389742</v>
      </c>
      <c r="O7639" s="15">
        <v>17.5138982281983</v>
      </c>
      <c r="P7639" s="15">
        <v>19.991518331557501</v>
      </c>
      <c r="Q7639" s="15">
        <v>23.814936342136502</v>
      </c>
      <c r="R7639" s="15">
        <v>23.024237397357801</v>
      </c>
      <c r="S7639" s="15">
        <v>17.163942511320101</v>
      </c>
      <c r="T7639" s="15">
        <v>9.7147254946753403</v>
      </c>
      <c r="U7639" s="15">
        <v>1.6472679980993301</v>
      </c>
      <c r="V7639" s="15">
        <v>14.393059435799699</v>
      </c>
      <c r="W7639" s="15">
        <v>19.8096764214337</v>
      </c>
      <c r="X7639" s="15">
        <v>12.592123356148599</v>
      </c>
      <c r="Y7639" s="15">
        <v>2.14536361207068</v>
      </c>
      <c r="Z7639" s="15">
        <v>-9.3774419242143594</v>
      </c>
      <c r="AA7639" s="15">
        <v>-4.2694471896439801</v>
      </c>
      <c r="AB7639" s="15">
        <v>-5.21839062073827</v>
      </c>
      <c r="AC7639" s="15">
        <v>-3.82916295842826</v>
      </c>
      <c r="AD7639" s="15">
        <v>-8.2118206605762207</v>
      </c>
      <c r="AE7639" s="84">
        <v>-12.2041692249775</v>
      </c>
      <c r="AF7639" s="84">
        <f t="shared" si="239"/>
        <v>12.353245091671901</v>
      </c>
    </row>
    <row r="7640" spans="2:32" x14ac:dyDescent="0.2">
      <c r="B7640" s="83">
        <v>10</v>
      </c>
      <c r="C7640" s="83">
        <v>21</v>
      </c>
      <c r="D7640" s="83">
        <v>12</v>
      </c>
      <c r="E7640" s="83">
        <f t="shared" si="238"/>
        <v>1</v>
      </c>
      <c r="F7640" s="15">
        <v>27.9035179474354</v>
      </c>
      <c r="G7640" s="15">
        <v>20.727562560081498</v>
      </c>
      <c r="H7640" s="15">
        <v>20.396055425643901</v>
      </c>
      <c r="I7640" s="15">
        <v>19.395719416379901</v>
      </c>
      <c r="J7640" s="15">
        <v>18.735836676001501</v>
      </c>
      <c r="K7640" s="15">
        <v>23.494516139030502</v>
      </c>
      <c r="L7640" s="15">
        <v>24.549677768796698</v>
      </c>
      <c r="M7640" s="15">
        <v>23.769728924870499</v>
      </c>
      <c r="N7640" s="15">
        <v>19.771050133196599</v>
      </c>
      <c r="O7640" s="15">
        <v>15.3296105214134</v>
      </c>
      <c r="P7640" s="15">
        <v>19.2019459821135</v>
      </c>
      <c r="Q7640" s="15">
        <v>23.1474130624533</v>
      </c>
      <c r="R7640" s="15">
        <v>23.338024622172099</v>
      </c>
      <c r="S7640" s="15">
        <v>15.7104568775296</v>
      </c>
      <c r="T7640" s="15">
        <v>9.9248526437506097</v>
      </c>
      <c r="U7640" s="15">
        <v>0.122104779839516</v>
      </c>
      <c r="V7640" s="15">
        <v>15.6457170053162</v>
      </c>
      <c r="W7640" s="15">
        <v>19.756816661447299</v>
      </c>
      <c r="X7640" s="15">
        <v>14.1812342556864</v>
      </c>
      <c r="Y7640" s="15">
        <v>0.59928239360451696</v>
      </c>
      <c r="Z7640" s="15">
        <v>-9.9504454698562608</v>
      </c>
      <c r="AA7640" s="15">
        <v>-3.50471970032156</v>
      </c>
      <c r="AB7640" s="15">
        <v>-6.4501201041638803</v>
      </c>
      <c r="AC7640" s="15">
        <v>-5.2541102560460597</v>
      </c>
      <c r="AD7640" s="15">
        <v>-10.3306027001143</v>
      </c>
      <c r="AE7640" s="84">
        <v>-12.656404665947001</v>
      </c>
      <c r="AF7640" s="84">
        <f t="shared" si="239"/>
        <v>11.829027726935152</v>
      </c>
    </row>
    <row r="7641" spans="2:32" x14ac:dyDescent="0.2">
      <c r="B7641" s="83">
        <v>10</v>
      </c>
      <c r="C7641" s="83">
        <v>21</v>
      </c>
      <c r="D7641" s="83">
        <v>13</v>
      </c>
      <c r="E7641" s="83">
        <f t="shared" si="238"/>
        <v>1</v>
      </c>
      <c r="F7641" s="15">
        <v>26.601323466658599</v>
      </c>
      <c r="G7641" s="15">
        <v>20.834190028190601</v>
      </c>
      <c r="H7641" s="15">
        <v>20.5280340023041</v>
      </c>
      <c r="I7641" s="15">
        <v>19.5973126056194</v>
      </c>
      <c r="J7641" s="15">
        <v>19.655109092712401</v>
      </c>
      <c r="K7641" s="15">
        <v>23.507935024023102</v>
      </c>
      <c r="L7641" s="15">
        <v>24.750065257072499</v>
      </c>
      <c r="M7641" s="15">
        <v>23.950407320261</v>
      </c>
      <c r="N7641" s="15">
        <v>21.044113260820499</v>
      </c>
      <c r="O7641" s="15">
        <v>15.9305382293463</v>
      </c>
      <c r="P7641" s="15">
        <v>21.271458951262801</v>
      </c>
      <c r="Q7641" s="15">
        <v>23.850596865773198</v>
      </c>
      <c r="R7641" s="15">
        <v>23.239445720911</v>
      </c>
      <c r="S7641" s="15">
        <v>18.873571587748799</v>
      </c>
      <c r="T7641" s="15">
        <v>11.606300762265899</v>
      </c>
      <c r="U7641" s="15">
        <v>-1.1951086292266799</v>
      </c>
      <c r="V7641" s="15">
        <v>17.232472930740599</v>
      </c>
      <c r="W7641" s="15">
        <v>21.8017984768152</v>
      </c>
      <c r="X7641" s="15">
        <v>14.395819996953</v>
      </c>
      <c r="Y7641" s="15">
        <v>2.9884239255562401</v>
      </c>
      <c r="Z7641" s="15">
        <v>-11.2601328392029</v>
      </c>
      <c r="AA7641" s="15">
        <v>-5.58548048888147</v>
      </c>
      <c r="AB7641" s="15">
        <v>-7.0319024172872302</v>
      </c>
      <c r="AC7641" s="15">
        <v>-5.6248558555245403</v>
      </c>
      <c r="AD7641" s="15">
        <v>-10.9428351027071</v>
      </c>
      <c r="AE7641" s="84">
        <v>-13.001454053878801</v>
      </c>
      <c r="AF7641" s="84">
        <f t="shared" si="239"/>
        <v>12.19296723532025</v>
      </c>
    </row>
    <row r="7642" spans="2:32" x14ac:dyDescent="0.2">
      <c r="B7642" s="83">
        <v>10</v>
      </c>
      <c r="C7642" s="83">
        <v>21</v>
      </c>
      <c r="D7642" s="83">
        <v>14</v>
      </c>
      <c r="E7642" s="83">
        <f t="shared" si="238"/>
        <v>1</v>
      </c>
      <c r="F7642" s="15">
        <v>26.865773551464098</v>
      </c>
      <c r="G7642" s="15">
        <v>20.840130417585399</v>
      </c>
      <c r="H7642" s="15">
        <v>20.175431557178499</v>
      </c>
      <c r="I7642" s="15">
        <v>19.204423791646999</v>
      </c>
      <c r="J7642" s="15">
        <v>19.338198817491499</v>
      </c>
      <c r="K7642" s="15">
        <v>23.363705740928701</v>
      </c>
      <c r="L7642" s="15">
        <v>24.991849937439</v>
      </c>
      <c r="M7642" s="15">
        <v>23.44349177742</v>
      </c>
      <c r="N7642" s="15">
        <v>19.430115520596502</v>
      </c>
      <c r="O7642" s="15">
        <v>16.071149879880199</v>
      </c>
      <c r="P7642" s="15">
        <v>19.6346313400269</v>
      </c>
      <c r="Q7642" s="15">
        <v>22.416108871497201</v>
      </c>
      <c r="R7642" s="15">
        <v>21.676438061892998</v>
      </c>
      <c r="S7642" s="15">
        <v>15.6161621278673</v>
      </c>
      <c r="T7642" s="15">
        <v>9.4704349341094503</v>
      </c>
      <c r="U7642" s="15">
        <v>2.8458786726295902</v>
      </c>
      <c r="V7642" s="15">
        <v>16.717514853000601</v>
      </c>
      <c r="W7642" s="15">
        <v>25.099750311464099</v>
      </c>
      <c r="X7642" s="15">
        <v>14.6490885729641</v>
      </c>
      <c r="Y7642" s="15">
        <v>2.3996005812883401</v>
      </c>
      <c r="Z7642" s="15">
        <v>-10.6145045720339</v>
      </c>
      <c r="AA7642" s="15">
        <v>-6.5084491145601504</v>
      </c>
      <c r="AB7642" s="15">
        <v>-6.0678357972502699</v>
      </c>
      <c r="AC7642" s="15">
        <v>2.8354678213596302E-2</v>
      </c>
      <c r="AD7642" s="15">
        <v>-11.554282800793599</v>
      </c>
      <c r="AE7642" s="84">
        <v>-13.322500144004801</v>
      </c>
      <c r="AF7642" s="84">
        <f t="shared" si="239"/>
        <v>12.161948521843936</v>
      </c>
    </row>
    <row r="7643" spans="2:32" x14ac:dyDescent="0.2">
      <c r="B7643" s="83">
        <v>10</v>
      </c>
      <c r="C7643" s="83">
        <v>21</v>
      </c>
      <c r="D7643" s="83">
        <v>15</v>
      </c>
      <c r="E7643" s="83">
        <f t="shared" si="238"/>
        <v>1</v>
      </c>
      <c r="F7643" s="15">
        <v>27.415343932151799</v>
      </c>
      <c r="G7643" s="15">
        <v>22.286064668417001</v>
      </c>
      <c r="H7643" s="15">
        <v>21.8429421215057</v>
      </c>
      <c r="I7643" s="15">
        <v>21.473349292755099</v>
      </c>
      <c r="J7643" s="15">
        <v>22.681452065706299</v>
      </c>
      <c r="K7643" s="15">
        <v>24.535863522768</v>
      </c>
      <c r="L7643" s="15">
        <v>25.920291979789699</v>
      </c>
      <c r="M7643" s="15">
        <v>24.092357114791898</v>
      </c>
      <c r="N7643" s="15">
        <v>24.898817248821299</v>
      </c>
      <c r="O7643" s="15">
        <v>17.053951317414601</v>
      </c>
      <c r="P7643" s="15">
        <v>23.156334470033599</v>
      </c>
      <c r="Q7643" s="15">
        <v>25.434605737566901</v>
      </c>
      <c r="R7643" s="15">
        <v>24.102074722289998</v>
      </c>
      <c r="S7643" s="15">
        <v>18.943402989506701</v>
      </c>
      <c r="T7643" s="15">
        <v>17.194157713770899</v>
      </c>
      <c r="U7643" s="15">
        <v>5.4347558541894001</v>
      </c>
      <c r="V7643" s="15">
        <v>22.578627417098701</v>
      </c>
      <c r="W7643" s="15">
        <v>29.8783087652922</v>
      </c>
      <c r="X7643" s="15">
        <v>19.404965397566599</v>
      </c>
      <c r="Y7643" s="15">
        <v>11.022096443653099</v>
      </c>
      <c r="Z7643" s="15">
        <v>-11.0482107658088</v>
      </c>
      <c r="AA7643" s="15">
        <v>-1.10459901028872</v>
      </c>
      <c r="AB7643" s="15">
        <v>0.12945121847465599</v>
      </c>
      <c r="AC7643" s="15">
        <v>7.9196782520636901</v>
      </c>
      <c r="AD7643" s="15">
        <v>-10.121178031444501</v>
      </c>
      <c r="AE7643" s="84">
        <v>-13.1281312098503</v>
      </c>
      <c r="AF7643" s="84">
        <f t="shared" si="239"/>
        <v>15.461414354932137</v>
      </c>
    </row>
    <row r="7644" spans="2:32" x14ac:dyDescent="0.2">
      <c r="B7644" s="83">
        <v>10</v>
      </c>
      <c r="C7644" s="83">
        <v>21</v>
      </c>
      <c r="D7644" s="83">
        <v>16</v>
      </c>
      <c r="E7644" s="83">
        <f t="shared" si="238"/>
        <v>1</v>
      </c>
      <c r="F7644" s="15">
        <v>29.8178414173126</v>
      </c>
      <c r="G7644" s="15">
        <v>24.183666427612302</v>
      </c>
      <c r="H7644" s="15">
        <v>23.536979063034099</v>
      </c>
      <c r="I7644" s="15">
        <v>22.516942356109599</v>
      </c>
      <c r="J7644" s="15">
        <v>25.226190500259399</v>
      </c>
      <c r="K7644" s="15">
        <v>26.352060438156101</v>
      </c>
      <c r="L7644" s="15">
        <v>30.022526902198798</v>
      </c>
      <c r="M7644" s="15">
        <v>27.817619300842299</v>
      </c>
      <c r="N7644" s="15">
        <v>30.5098431982994</v>
      </c>
      <c r="O7644" s="15">
        <v>28.028056769370998</v>
      </c>
      <c r="P7644" s="15">
        <v>33.6250410294533</v>
      </c>
      <c r="Q7644" s="15">
        <v>32.829762644052501</v>
      </c>
      <c r="R7644" s="15">
        <v>30.333371023893399</v>
      </c>
      <c r="S7644" s="15">
        <v>26.038510493278501</v>
      </c>
      <c r="T7644" s="15">
        <v>32.3044391233921</v>
      </c>
      <c r="U7644" s="15">
        <v>29.4861560695274</v>
      </c>
      <c r="V7644" s="15">
        <v>37.570820619225501</v>
      </c>
      <c r="W7644" s="15">
        <v>42.372633271217303</v>
      </c>
      <c r="X7644" s="15">
        <v>29.810404932379701</v>
      </c>
      <c r="Y7644" s="15">
        <v>29.563358513265801</v>
      </c>
      <c r="Z7644" s="15">
        <v>-7.4374291156083299</v>
      </c>
      <c r="AA7644" s="15">
        <v>40.021747302805998</v>
      </c>
      <c r="AB7644" s="15">
        <v>33.888519934371097</v>
      </c>
      <c r="AC7644" s="15">
        <v>48.481680166542503</v>
      </c>
      <c r="AD7644" s="15">
        <v>2.53228970962763</v>
      </c>
      <c r="AE7644" s="84">
        <v>-10.1498645533323</v>
      </c>
      <c r="AF7644" s="84">
        <f t="shared" si="239"/>
        <v>26.895506443741834</v>
      </c>
    </row>
    <row r="7645" spans="2:32" x14ac:dyDescent="0.2">
      <c r="B7645" s="83">
        <v>10</v>
      </c>
      <c r="C7645" s="83">
        <v>21</v>
      </c>
      <c r="D7645" s="83">
        <v>17</v>
      </c>
      <c r="E7645" s="83">
        <f t="shared" si="238"/>
        <v>1</v>
      </c>
      <c r="F7645" s="15">
        <v>33.718414333343503</v>
      </c>
      <c r="G7645" s="15">
        <v>31.789902496337898</v>
      </c>
      <c r="H7645" s="15">
        <v>32.453658670425398</v>
      </c>
      <c r="I7645" s="15">
        <v>30.0846555480957</v>
      </c>
      <c r="J7645" s="15">
        <v>31.485989685058598</v>
      </c>
      <c r="K7645" s="15">
        <v>36.3324970169067</v>
      </c>
      <c r="L7645" s="15">
        <v>40.915995259284998</v>
      </c>
      <c r="M7645" s="15">
        <v>39.605489934921302</v>
      </c>
      <c r="N7645" s="15">
        <v>41.6612121639252</v>
      </c>
      <c r="O7645" s="15">
        <v>50.408252589225803</v>
      </c>
      <c r="P7645" s="15">
        <v>44.702346822738598</v>
      </c>
      <c r="Q7645" s="15">
        <v>47.733661051988598</v>
      </c>
      <c r="R7645" s="15">
        <v>50.409903489351301</v>
      </c>
      <c r="S7645" s="15">
        <v>54.8265231735706</v>
      </c>
      <c r="T7645" s="15">
        <v>72.892745371580105</v>
      </c>
      <c r="U7645" s="15">
        <v>117.422884304047</v>
      </c>
      <c r="V7645" s="15">
        <v>68.231514463901505</v>
      </c>
      <c r="W7645" s="15">
        <v>67.1764233663082</v>
      </c>
      <c r="X7645" s="15">
        <v>64.546100892067003</v>
      </c>
      <c r="Y7645" s="15">
        <v>88.439473824977895</v>
      </c>
      <c r="Z7645" s="15">
        <v>82.478413444042204</v>
      </c>
      <c r="AA7645" s="15">
        <v>125.69103538131699</v>
      </c>
      <c r="AB7645" s="15">
        <v>107.392025127888</v>
      </c>
      <c r="AC7645" s="15">
        <v>121.914590294123</v>
      </c>
      <c r="AD7645" s="15">
        <v>90.399515012264203</v>
      </c>
      <c r="AE7645" s="84">
        <v>62.888156973838797</v>
      </c>
      <c r="AF7645" s="84">
        <f t="shared" si="239"/>
        <v>62.907745411212652</v>
      </c>
    </row>
    <row r="7646" spans="2:32" x14ac:dyDescent="0.2">
      <c r="B7646" s="83">
        <v>10</v>
      </c>
      <c r="C7646" s="83">
        <v>21</v>
      </c>
      <c r="D7646" s="83">
        <v>18</v>
      </c>
      <c r="E7646" s="83">
        <f t="shared" si="238"/>
        <v>1</v>
      </c>
      <c r="F7646" s="15">
        <v>36.709049177169803</v>
      </c>
      <c r="G7646" s="15">
        <v>38.238716629028303</v>
      </c>
      <c r="H7646" s="15">
        <v>38.847046955108603</v>
      </c>
      <c r="I7646" s="15">
        <v>37.028918579816803</v>
      </c>
      <c r="J7646" s="15">
        <v>42.271803873062098</v>
      </c>
      <c r="K7646" s="15">
        <v>43.583021247863797</v>
      </c>
      <c r="L7646" s="15">
        <v>46.214463802337598</v>
      </c>
      <c r="M7646" s="15">
        <v>44.664949938535699</v>
      </c>
      <c r="N7646" s="15">
        <v>46.423051189422601</v>
      </c>
      <c r="O7646" s="15">
        <v>63.520265662193303</v>
      </c>
      <c r="P7646" s="15">
        <v>55.964003250122097</v>
      </c>
      <c r="Q7646" s="15">
        <v>53.959258433580402</v>
      </c>
      <c r="R7646" s="15">
        <v>60.2643763408661</v>
      </c>
      <c r="S7646" s="15">
        <v>72.774328605413402</v>
      </c>
      <c r="T7646" s="15">
        <v>99.846796865701705</v>
      </c>
      <c r="U7646" s="15">
        <v>175.19446945357299</v>
      </c>
      <c r="V7646" s="15">
        <v>90.504903794288595</v>
      </c>
      <c r="W7646" s="15">
        <v>75.601260006904596</v>
      </c>
      <c r="X7646" s="15">
        <v>91.010786832332599</v>
      </c>
      <c r="Y7646" s="15">
        <v>150.00072237324699</v>
      </c>
      <c r="Z7646" s="15">
        <v>210.967191657782</v>
      </c>
      <c r="AA7646" s="15">
        <v>230.51184875059101</v>
      </c>
      <c r="AB7646" s="15">
        <v>209.18914454317101</v>
      </c>
      <c r="AC7646" s="15">
        <v>208.93858156967201</v>
      </c>
      <c r="AD7646" s="15">
        <v>207.19999899935701</v>
      </c>
      <c r="AE7646" s="84">
        <v>159.01399416995</v>
      </c>
      <c r="AF7646" s="84">
        <f t="shared" si="239"/>
        <v>99.555498180811199</v>
      </c>
    </row>
    <row r="7647" spans="2:32" x14ac:dyDescent="0.2">
      <c r="B7647" s="83">
        <v>10</v>
      </c>
      <c r="C7647" s="83">
        <v>21</v>
      </c>
      <c r="D7647" s="83">
        <v>19</v>
      </c>
      <c r="E7647" s="83">
        <f t="shared" si="238"/>
        <v>1</v>
      </c>
      <c r="F7647" s="15">
        <v>38.246513372421298</v>
      </c>
      <c r="G7647" s="15">
        <v>36.8471477050781</v>
      </c>
      <c r="H7647" s="15">
        <v>35.6096055736542</v>
      </c>
      <c r="I7647" s="15">
        <v>32.406823811054203</v>
      </c>
      <c r="J7647" s="15">
        <v>37.776123218536398</v>
      </c>
      <c r="K7647" s="15">
        <v>41.286415054321303</v>
      </c>
      <c r="L7647" s="15">
        <v>44.043185480117799</v>
      </c>
      <c r="M7647" s="15">
        <v>41.161347797393802</v>
      </c>
      <c r="N7647" s="15">
        <v>38.540409965515103</v>
      </c>
      <c r="O7647" s="15">
        <v>46.398200712204002</v>
      </c>
      <c r="P7647" s="15">
        <v>46.361848491668702</v>
      </c>
      <c r="Q7647" s="15">
        <v>47.875619522333103</v>
      </c>
      <c r="R7647" s="15">
        <v>50.937851588249202</v>
      </c>
      <c r="S7647" s="15">
        <v>53.866822857856803</v>
      </c>
      <c r="T7647" s="15">
        <v>68.826364380836495</v>
      </c>
      <c r="U7647" s="15">
        <v>86.766598855972305</v>
      </c>
      <c r="V7647" s="15">
        <v>72.500637478828395</v>
      </c>
      <c r="W7647" s="15">
        <v>64.762943326473206</v>
      </c>
      <c r="X7647" s="15">
        <v>68.200605143070206</v>
      </c>
      <c r="Y7647" s="15">
        <v>89.024797327518499</v>
      </c>
      <c r="Z7647" s="15">
        <v>158.33417319560101</v>
      </c>
      <c r="AA7647" s="15">
        <v>191.338084796906</v>
      </c>
      <c r="AB7647" s="15">
        <v>193.35009670066799</v>
      </c>
      <c r="AC7647" s="15">
        <v>194.241470776558</v>
      </c>
      <c r="AD7647" s="15">
        <v>212.32486127686499</v>
      </c>
      <c r="AE7647" s="84">
        <v>166.557556715488</v>
      </c>
      <c r="AF7647" s="84">
        <f t="shared" si="239"/>
        <v>82.984080966353446</v>
      </c>
    </row>
    <row r="7648" spans="2:32" x14ac:dyDescent="0.2">
      <c r="B7648" s="83">
        <v>10</v>
      </c>
      <c r="C7648" s="83">
        <v>21</v>
      </c>
      <c r="D7648" s="83">
        <v>20</v>
      </c>
      <c r="E7648" s="83">
        <f t="shared" si="238"/>
        <v>1</v>
      </c>
      <c r="F7648" s="15">
        <v>37.584171529769897</v>
      </c>
      <c r="G7648" s="15">
        <v>33.260953031539898</v>
      </c>
      <c r="H7648" s="15">
        <v>32.155630754470799</v>
      </c>
      <c r="I7648" s="15">
        <v>30.000020670413999</v>
      </c>
      <c r="J7648" s="15">
        <v>34.521626342773402</v>
      </c>
      <c r="K7648" s="15">
        <v>39.095388772964498</v>
      </c>
      <c r="L7648" s="15">
        <v>42.671706337690402</v>
      </c>
      <c r="M7648" s="15">
        <v>38.902873426675797</v>
      </c>
      <c r="N7648" s="15">
        <v>36.314133264541603</v>
      </c>
      <c r="O7648" s="15">
        <v>44.347477436065702</v>
      </c>
      <c r="P7648" s="15">
        <v>44.7203836236</v>
      </c>
      <c r="Q7648" s="15">
        <v>46.285325827598598</v>
      </c>
      <c r="R7648" s="15">
        <v>48.9634107894897</v>
      </c>
      <c r="S7648" s="15">
        <v>51.003495900392501</v>
      </c>
      <c r="T7648" s="15">
        <v>64.020701761484105</v>
      </c>
      <c r="U7648" s="15">
        <v>108.17250193285901</v>
      </c>
      <c r="V7648" s="15">
        <v>71.768324886560407</v>
      </c>
      <c r="W7648" s="15">
        <v>60.491986433982902</v>
      </c>
      <c r="X7648" s="15">
        <v>67.195762712955499</v>
      </c>
      <c r="Y7648" s="15">
        <v>94.621317718505907</v>
      </c>
      <c r="Z7648" s="15">
        <v>177.48887421107301</v>
      </c>
      <c r="AA7648" s="15">
        <v>215.21976428461099</v>
      </c>
      <c r="AB7648" s="15">
        <v>197.98443605136899</v>
      </c>
      <c r="AC7648" s="15">
        <v>181.97880519628501</v>
      </c>
      <c r="AD7648" s="15">
        <v>144.10954105377201</v>
      </c>
      <c r="AE7648" s="84">
        <v>115.847887332439</v>
      </c>
      <c r="AF7648" s="84">
        <f t="shared" si="239"/>
        <v>79.181788510918594</v>
      </c>
    </row>
    <row r="7649" spans="2:32" x14ac:dyDescent="0.2">
      <c r="B7649" s="83">
        <v>10</v>
      </c>
      <c r="C7649" s="83">
        <v>21</v>
      </c>
      <c r="D7649" s="83">
        <v>21</v>
      </c>
      <c r="E7649" s="83">
        <f t="shared" si="238"/>
        <v>1</v>
      </c>
      <c r="F7649" s="15">
        <v>36.367105253219599</v>
      </c>
      <c r="G7649" s="15">
        <v>30.244948614120499</v>
      </c>
      <c r="H7649" s="15">
        <v>31.816301649093599</v>
      </c>
      <c r="I7649" s="15">
        <v>29.305731990337399</v>
      </c>
      <c r="J7649" s="15">
        <v>31.408587824583101</v>
      </c>
      <c r="K7649" s="15">
        <v>35.326089496612497</v>
      </c>
      <c r="L7649" s="15">
        <v>39.448369034767197</v>
      </c>
      <c r="M7649" s="15">
        <v>37.091012980461102</v>
      </c>
      <c r="N7649" s="15">
        <v>35.669187656879402</v>
      </c>
      <c r="O7649" s="15">
        <v>39.798079086303702</v>
      </c>
      <c r="P7649" s="15">
        <v>41.498690616846098</v>
      </c>
      <c r="Q7649" s="15">
        <v>42.767126536846199</v>
      </c>
      <c r="R7649" s="15">
        <v>46.516000440836002</v>
      </c>
      <c r="S7649" s="15">
        <v>47.956633469581597</v>
      </c>
      <c r="T7649" s="15">
        <v>57.230100812911999</v>
      </c>
      <c r="U7649" s="15">
        <v>80.564288746356993</v>
      </c>
      <c r="V7649" s="15">
        <v>57.401798020362897</v>
      </c>
      <c r="W7649" s="15">
        <v>52.963946648120903</v>
      </c>
      <c r="X7649" s="15">
        <v>57.928666181564303</v>
      </c>
      <c r="Y7649" s="15">
        <v>77.841315840959595</v>
      </c>
      <c r="Z7649" s="15">
        <v>125.28359690022501</v>
      </c>
      <c r="AA7649" s="15">
        <v>153.84213595414201</v>
      </c>
      <c r="AB7649" s="15">
        <v>131.161262680292</v>
      </c>
      <c r="AC7649" s="15">
        <v>142.47340969777099</v>
      </c>
      <c r="AD7649" s="15">
        <v>133.44776169681501</v>
      </c>
      <c r="AE7649" s="84">
        <v>107.197162790775</v>
      </c>
      <c r="AF7649" s="84">
        <f t="shared" si="239"/>
        <v>65.482665793107103</v>
      </c>
    </row>
    <row r="7650" spans="2:32" x14ac:dyDescent="0.2">
      <c r="B7650" s="83">
        <v>10</v>
      </c>
      <c r="C7650" s="83">
        <v>21</v>
      </c>
      <c r="D7650" s="83">
        <v>22</v>
      </c>
      <c r="E7650" s="83">
        <f t="shared" si="238"/>
        <v>1</v>
      </c>
      <c r="F7650" s="15">
        <v>34.058749477386499</v>
      </c>
      <c r="G7650" s="15">
        <v>25.055164669036898</v>
      </c>
      <c r="H7650" s="15">
        <v>26.304314671516401</v>
      </c>
      <c r="I7650" s="15">
        <v>25.8987965121269</v>
      </c>
      <c r="J7650" s="15">
        <v>27.6781734218597</v>
      </c>
      <c r="K7650" s="15">
        <v>30.469525745391799</v>
      </c>
      <c r="L7650" s="15">
        <v>34.171332039833104</v>
      </c>
      <c r="M7650" s="15">
        <v>32.932868751525902</v>
      </c>
      <c r="N7650" s="15">
        <v>33.7427108402252</v>
      </c>
      <c r="O7650" s="15">
        <v>36.644326375961299</v>
      </c>
      <c r="P7650" s="15">
        <v>37.131387150764503</v>
      </c>
      <c r="Q7650" s="15">
        <v>37.791726035356497</v>
      </c>
      <c r="R7650" s="15">
        <v>42.379437036991099</v>
      </c>
      <c r="S7650" s="15">
        <v>43.060375368356702</v>
      </c>
      <c r="T7650" s="15">
        <v>50.826968988180198</v>
      </c>
      <c r="U7650" s="15">
        <v>66.213434130907103</v>
      </c>
      <c r="V7650" s="15">
        <v>50.177096026182198</v>
      </c>
      <c r="W7650" s="15">
        <v>46.183499850273101</v>
      </c>
      <c r="X7650" s="15">
        <v>51.153040572404898</v>
      </c>
      <c r="Y7650" s="15">
        <v>64.768414569377896</v>
      </c>
      <c r="Z7650" s="15">
        <v>135.967485814095</v>
      </c>
      <c r="AA7650" s="15">
        <v>118.694071953535</v>
      </c>
      <c r="AB7650" s="15">
        <v>93.404883128642993</v>
      </c>
      <c r="AC7650" s="15">
        <v>104.038508334637</v>
      </c>
      <c r="AD7650" s="15">
        <v>176.94940372777</v>
      </c>
      <c r="AE7650" s="84">
        <v>140.47080176019699</v>
      </c>
      <c r="AF7650" s="84">
        <f t="shared" si="239"/>
        <v>60.237172959712879</v>
      </c>
    </row>
    <row r="7651" spans="2:32" x14ac:dyDescent="0.2">
      <c r="B7651" s="83">
        <v>10</v>
      </c>
      <c r="C7651" s="83">
        <v>22</v>
      </c>
      <c r="D7651" s="83">
        <v>7</v>
      </c>
      <c r="E7651" s="83">
        <f t="shared" si="238"/>
        <v>1</v>
      </c>
      <c r="F7651" s="15">
        <v>28.604567452907599</v>
      </c>
      <c r="G7651" s="15">
        <v>22.292661967754398</v>
      </c>
      <c r="H7651" s="15">
        <v>20.032437406539898</v>
      </c>
      <c r="I7651" s="15">
        <v>19.860217765808098</v>
      </c>
      <c r="J7651" s="15">
        <v>24.798927054405201</v>
      </c>
      <c r="K7651" s="15">
        <v>27.5518561029434</v>
      </c>
      <c r="L7651" s="15">
        <v>29.172814934253701</v>
      </c>
      <c r="M7651" s="15">
        <v>27.863979206323599</v>
      </c>
      <c r="N7651" s="15">
        <v>27.910539275169398</v>
      </c>
      <c r="O7651" s="15">
        <v>31.5013839228153</v>
      </c>
      <c r="P7651" s="15">
        <v>36.0234153156281</v>
      </c>
      <c r="Q7651" s="15">
        <v>37.789400131702401</v>
      </c>
      <c r="R7651" s="15">
        <v>38.004573482036598</v>
      </c>
      <c r="S7651" s="15">
        <v>37.218497712135303</v>
      </c>
      <c r="T7651" s="15">
        <v>41.906962741613398</v>
      </c>
      <c r="U7651" s="15">
        <v>46.776715218067203</v>
      </c>
      <c r="V7651" s="15">
        <v>47.476580662012097</v>
      </c>
      <c r="W7651" s="15">
        <v>46.671230176448802</v>
      </c>
      <c r="X7651" s="15">
        <v>44.782015600442897</v>
      </c>
      <c r="Y7651" s="15">
        <v>43.947933096393903</v>
      </c>
      <c r="Z7651" s="15">
        <v>63.248344240397202</v>
      </c>
      <c r="AA7651" s="15">
        <v>76.296196826040699</v>
      </c>
      <c r="AB7651" s="15">
        <v>74.907616799354599</v>
      </c>
      <c r="AC7651" s="15">
        <v>71.792337775349594</v>
      </c>
      <c r="AD7651" s="15">
        <v>33.930189812248599</v>
      </c>
      <c r="AE7651" s="84">
        <v>18.470702573195101</v>
      </c>
      <c r="AF7651" s="84">
        <f t="shared" si="239"/>
        <v>39.185849894307196</v>
      </c>
    </row>
    <row r="7652" spans="2:32" x14ac:dyDescent="0.2">
      <c r="B7652" s="83">
        <v>10</v>
      </c>
      <c r="C7652" s="83">
        <v>22</v>
      </c>
      <c r="D7652" s="83">
        <v>8</v>
      </c>
      <c r="E7652" s="83">
        <f t="shared" si="238"/>
        <v>1</v>
      </c>
      <c r="F7652" s="15">
        <v>29.323896184444401</v>
      </c>
      <c r="G7652" s="15">
        <v>20.7013085184097</v>
      </c>
      <c r="H7652" s="15">
        <v>18.646881464004501</v>
      </c>
      <c r="I7652" s="15">
        <v>16.450385003566701</v>
      </c>
      <c r="J7652" s="15">
        <v>22.144251775741601</v>
      </c>
      <c r="K7652" s="15">
        <v>24.877727783203099</v>
      </c>
      <c r="L7652" s="15">
        <v>25.8422807178497</v>
      </c>
      <c r="M7652" s="15">
        <v>23.388515442542701</v>
      </c>
      <c r="N7652" s="15">
        <v>12.791710171692101</v>
      </c>
      <c r="O7652" s="15">
        <v>21.189883363664201</v>
      </c>
      <c r="P7652" s="15">
        <v>24.409366066276998</v>
      </c>
      <c r="Q7652" s="15">
        <v>26.267264999866502</v>
      </c>
      <c r="R7652" s="15">
        <v>19.811569721728599</v>
      </c>
      <c r="S7652" s="15">
        <v>10.580554756179501</v>
      </c>
      <c r="T7652" s="15">
        <v>2.4349828315600801</v>
      </c>
      <c r="U7652" s="15">
        <v>10.606419950485201</v>
      </c>
      <c r="V7652" s="15">
        <v>15.646806660953899</v>
      </c>
      <c r="W7652" s="15">
        <v>11.9829581313431</v>
      </c>
      <c r="X7652" s="15">
        <v>3.61628311549127</v>
      </c>
      <c r="Y7652" s="15">
        <v>-4.9009274067133699</v>
      </c>
      <c r="Z7652" s="15">
        <v>-3.98321147432923</v>
      </c>
      <c r="AA7652" s="15">
        <v>-8.1791770428419105E-2</v>
      </c>
      <c r="AB7652" s="15">
        <v>-2.6737654436975702</v>
      </c>
      <c r="AC7652" s="15">
        <v>-3.7581820884945301</v>
      </c>
      <c r="AD7652" s="15">
        <v>-10.1499436041713</v>
      </c>
      <c r="AE7652" s="84">
        <v>-11.583206964016</v>
      </c>
      <c r="AF7652" s="84">
        <f t="shared" si="239"/>
        <v>11.676231457967438</v>
      </c>
    </row>
    <row r="7653" spans="2:32" x14ac:dyDescent="0.2">
      <c r="B7653" s="83">
        <v>10</v>
      </c>
      <c r="C7653" s="83">
        <v>22</v>
      </c>
      <c r="D7653" s="83">
        <v>9</v>
      </c>
      <c r="E7653" s="83">
        <f t="shared" si="238"/>
        <v>1</v>
      </c>
      <c r="F7653" s="15">
        <v>28.045490261793098</v>
      </c>
      <c r="G7653" s="15">
        <v>19.598455758094801</v>
      </c>
      <c r="H7653" s="15">
        <v>17.729185673356099</v>
      </c>
      <c r="I7653" s="15">
        <v>15.515598953172599</v>
      </c>
      <c r="J7653" s="15">
        <v>19.304582882165899</v>
      </c>
      <c r="K7653" s="15">
        <v>22.837241561651201</v>
      </c>
      <c r="L7653" s="15">
        <v>23.355928352214399</v>
      </c>
      <c r="M7653" s="15">
        <v>20.506490669131299</v>
      </c>
      <c r="N7653" s="15">
        <v>11.2821948628724</v>
      </c>
      <c r="O7653" s="15">
        <v>17.013039587602002</v>
      </c>
      <c r="P7653" s="15">
        <v>16.0474294056296</v>
      </c>
      <c r="Q7653" s="15">
        <v>18.452161732897199</v>
      </c>
      <c r="R7653" s="15">
        <v>13.198712772756799</v>
      </c>
      <c r="S7653" s="15">
        <v>6.2017335217744103</v>
      </c>
      <c r="T7653" s="15">
        <v>-0.47153056640923002</v>
      </c>
      <c r="U7653" s="15">
        <v>7.2607541925814001</v>
      </c>
      <c r="V7653" s="15">
        <v>9.6342004415392903</v>
      </c>
      <c r="W7653" s="15">
        <v>9.7598505934625894</v>
      </c>
      <c r="X7653" s="15">
        <v>2.4792650262266398</v>
      </c>
      <c r="Y7653" s="15">
        <v>-5.9828430757820596</v>
      </c>
      <c r="Z7653" s="15">
        <v>-6.6060218728780704</v>
      </c>
      <c r="AA7653" s="15">
        <v>-4.7290957459062302</v>
      </c>
      <c r="AB7653" s="15">
        <v>-6.8341271649338298</v>
      </c>
      <c r="AC7653" s="15">
        <v>-5.1634176413267898</v>
      </c>
      <c r="AD7653" s="15">
        <v>-11.821234190940899</v>
      </c>
      <c r="AE7653" s="84">
        <v>-12.8447660951614</v>
      </c>
      <c r="AF7653" s="84">
        <f t="shared" si="239"/>
        <v>8.6065107652147415</v>
      </c>
    </row>
    <row r="7654" spans="2:32" x14ac:dyDescent="0.2">
      <c r="B7654" s="83">
        <v>10</v>
      </c>
      <c r="C7654" s="83">
        <v>22</v>
      </c>
      <c r="D7654" s="83">
        <v>10</v>
      </c>
      <c r="E7654" s="83">
        <f t="shared" si="238"/>
        <v>1</v>
      </c>
      <c r="F7654" s="15">
        <v>26.3452883629799</v>
      </c>
      <c r="G7654" s="15">
        <v>19.5343903815746</v>
      </c>
      <c r="H7654" s="15">
        <v>17.936078371554601</v>
      </c>
      <c r="I7654" s="15">
        <v>15.812471787482499</v>
      </c>
      <c r="J7654" s="15">
        <v>19.293403534174001</v>
      </c>
      <c r="K7654" s="15">
        <v>22.790490695953402</v>
      </c>
      <c r="L7654" s="15">
        <v>23.609111416876299</v>
      </c>
      <c r="M7654" s="15">
        <v>20.3486374018639</v>
      </c>
      <c r="N7654" s="15">
        <v>11.172269036039699</v>
      </c>
      <c r="O7654" s="15">
        <v>16.702537655264099</v>
      </c>
      <c r="P7654" s="15">
        <v>16.1788732336313</v>
      </c>
      <c r="Q7654" s="15">
        <v>17.617957269109802</v>
      </c>
      <c r="R7654" s="15">
        <v>11.9624895300567</v>
      </c>
      <c r="S7654" s="15">
        <v>3.2776785245239699</v>
      </c>
      <c r="T7654" s="15">
        <v>-2.57461850975454</v>
      </c>
      <c r="U7654" s="15">
        <v>4.4514653718024499</v>
      </c>
      <c r="V7654" s="15">
        <v>4.6183834513127797</v>
      </c>
      <c r="W7654" s="15">
        <v>5.5793067595660704</v>
      </c>
      <c r="X7654" s="15">
        <v>-1.2221690911501599</v>
      </c>
      <c r="Y7654" s="15">
        <v>-7.6996301781982197</v>
      </c>
      <c r="Z7654" s="15">
        <v>-7.4179925152957402</v>
      </c>
      <c r="AA7654" s="15">
        <v>-7.2913387563675602</v>
      </c>
      <c r="AB7654" s="15">
        <v>-9.3203434031307708</v>
      </c>
      <c r="AC7654" s="15">
        <v>-8.7380541407018892</v>
      </c>
      <c r="AD7654" s="15">
        <v>-12.630055686950699</v>
      </c>
      <c r="AE7654" s="84">
        <v>-13.187974796295199</v>
      </c>
      <c r="AF7654" s="84">
        <f t="shared" si="239"/>
        <v>7.1980252194585095</v>
      </c>
    </row>
    <row r="7655" spans="2:32" x14ac:dyDescent="0.2">
      <c r="B7655" s="83">
        <v>10</v>
      </c>
      <c r="C7655" s="83">
        <v>22</v>
      </c>
      <c r="D7655" s="83">
        <v>11</v>
      </c>
      <c r="E7655" s="83">
        <f t="shared" si="238"/>
        <v>1</v>
      </c>
      <c r="F7655" s="15">
        <v>25.5197486255169</v>
      </c>
      <c r="G7655" s="15">
        <v>18.964913779974001</v>
      </c>
      <c r="H7655" s="15">
        <v>17.865402749925899</v>
      </c>
      <c r="I7655" s="15">
        <v>15.2531793586612</v>
      </c>
      <c r="J7655" s="15">
        <v>18.876000534057599</v>
      </c>
      <c r="K7655" s="15">
        <v>22.7596052398682</v>
      </c>
      <c r="L7655" s="15">
        <v>23.031010080099101</v>
      </c>
      <c r="M7655" s="15">
        <v>19.429402466416398</v>
      </c>
      <c r="N7655" s="15">
        <v>10.2347406106293</v>
      </c>
      <c r="O7655" s="15">
        <v>17.356207259908299</v>
      </c>
      <c r="P7655" s="15">
        <v>15.445598489262199</v>
      </c>
      <c r="Q7655" s="15">
        <v>18.764663202770102</v>
      </c>
      <c r="R7655" s="15">
        <v>8.9666401839256302</v>
      </c>
      <c r="S7655" s="15">
        <v>1.40146633902192</v>
      </c>
      <c r="T7655" s="15">
        <v>-4.67292694415152</v>
      </c>
      <c r="U7655" s="15">
        <v>1.71827419306338</v>
      </c>
      <c r="V7655" s="15">
        <v>3.77676483210921</v>
      </c>
      <c r="W7655" s="15">
        <v>-0.773904839247465</v>
      </c>
      <c r="X7655" s="15">
        <v>-5.9095840011909599</v>
      </c>
      <c r="Y7655" s="15">
        <v>-8.4717347169816506</v>
      </c>
      <c r="Z7655" s="15">
        <v>-8.9813658764660396</v>
      </c>
      <c r="AA7655" s="15">
        <v>-9.3609039771854903</v>
      </c>
      <c r="AB7655" s="15">
        <v>-10.1510243201256</v>
      </c>
      <c r="AC7655" s="15">
        <v>-11.9225148653984</v>
      </c>
      <c r="AD7655" s="15">
        <v>-12.762419057846101</v>
      </c>
      <c r="AE7655" s="84">
        <v>-13.56831199646</v>
      </c>
      <c r="AF7655" s="84">
        <f t="shared" si="239"/>
        <v>5.8764972057752338</v>
      </c>
    </row>
    <row r="7656" spans="2:32" x14ac:dyDescent="0.2">
      <c r="B7656" s="83">
        <v>10</v>
      </c>
      <c r="C7656" s="83">
        <v>22</v>
      </c>
      <c r="D7656" s="83">
        <v>12</v>
      </c>
      <c r="E7656" s="83">
        <f t="shared" si="238"/>
        <v>1</v>
      </c>
      <c r="F7656" s="15">
        <v>25.556247540473901</v>
      </c>
      <c r="G7656" s="15">
        <v>18.860525622367899</v>
      </c>
      <c r="H7656" s="15">
        <v>17.895955975413301</v>
      </c>
      <c r="I7656" s="15">
        <v>14.8605021511167</v>
      </c>
      <c r="J7656" s="15">
        <v>19.4031450488269</v>
      </c>
      <c r="K7656" s="15">
        <v>22.5736089553833</v>
      </c>
      <c r="L7656" s="15">
        <v>23.098407101631199</v>
      </c>
      <c r="M7656" s="15">
        <v>19.602449115334998</v>
      </c>
      <c r="N7656" s="15">
        <v>8.9769045052006806</v>
      </c>
      <c r="O7656" s="15">
        <v>17.3355607206672</v>
      </c>
      <c r="P7656" s="15">
        <v>15.6136734025478</v>
      </c>
      <c r="Q7656" s="15">
        <v>18.495356211654801</v>
      </c>
      <c r="R7656" s="15">
        <v>8.0187325498610704</v>
      </c>
      <c r="S7656" s="15">
        <v>1.4039092636108399</v>
      </c>
      <c r="T7656" s="15">
        <v>-6.1547456227690001</v>
      </c>
      <c r="U7656" s="15">
        <v>1.1488387019336199</v>
      </c>
      <c r="V7656" s="15">
        <v>2.8661667845845198</v>
      </c>
      <c r="W7656" s="15">
        <v>-1.1641153060756599</v>
      </c>
      <c r="X7656" s="15">
        <v>-7.4892380868196504</v>
      </c>
      <c r="Y7656" s="15">
        <v>-9.4687612770199792</v>
      </c>
      <c r="Z7656" s="15">
        <v>-9.1794782736897496</v>
      </c>
      <c r="AA7656" s="15">
        <v>-10.376835297599399</v>
      </c>
      <c r="AB7656" s="15">
        <v>-10.927484398603401</v>
      </c>
      <c r="AC7656" s="15">
        <v>-12.163097825527201</v>
      </c>
      <c r="AD7656" s="15">
        <v>-13.130090194702101</v>
      </c>
      <c r="AE7656" s="84">
        <v>-13.6391083374023</v>
      </c>
      <c r="AF7656" s="84">
        <f t="shared" si="239"/>
        <v>5.4621934242461645</v>
      </c>
    </row>
    <row r="7657" spans="2:32" x14ac:dyDescent="0.2">
      <c r="B7657" s="83">
        <v>10</v>
      </c>
      <c r="C7657" s="83">
        <v>22</v>
      </c>
      <c r="D7657" s="83">
        <v>13</v>
      </c>
      <c r="E7657" s="83">
        <f t="shared" si="238"/>
        <v>1</v>
      </c>
      <c r="F7657" s="15">
        <v>25.564327770233199</v>
      </c>
      <c r="G7657" s="15">
        <v>19.226535308599502</v>
      </c>
      <c r="H7657" s="15">
        <v>17.977735425949099</v>
      </c>
      <c r="I7657" s="15">
        <v>14.5639349713027</v>
      </c>
      <c r="J7657" s="15">
        <v>19.632855585098302</v>
      </c>
      <c r="K7657" s="15">
        <v>22.4776614274979</v>
      </c>
      <c r="L7657" s="15">
        <v>23.044798943519599</v>
      </c>
      <c r="M7657" s="15">
        <v>20.297924053311299</v>
      </c>
      <c r="N7657" s="15">
        <v>6.8177423367574796</v>
      </c>
      <c r="O7657" s="15">
        <v>17.6468207987398</v>
      </c>
      <c r="P7657" s="15">
        <v>15.2829852009714</v>
      </c>
      <c r="Q7657" s="15">
        <v>18.4440747968853</v>
      </c>
      <c r="R7657" s="15">
        <v>8.3830574541091902</v>
      </c>
      <c r="S7657" s="15">
        <v>1.0819529278278399</v>
      </c>
      <c r="T7657" s="15">
        <v>-7.72647766900063</v>
      </c>
      <c r="U7657" s="15">
        <v>1.0700830894261599</v>
      </c>
      <c r="V7657" s="15">
        <v>2.7157434624433501</v>
      </c>
      <c r="W7657" s="15">
        <v>-2.2038098879605501</v>
      </c>
      <c r="X7657" s="15">
        <v>-7.6299157580137296</v>
      </c>
      <c r="Y7657" s="15">
        <v>-10.0721241373718</v>
      </c>
      <c r="Z7657" s="15">
        <v>-9.9508512487411505</v>
      </c>
      <c r="AA7657" s="15">
        <v>-10.772165863871599</v>
      </c>
      <c r="AB7657" s="15">
        <v>-11.2900134422779</v>
      </c>
      <c r="AC7657" s="15">
        <v>-12.4197381639481</v>
      </c>
      <c r="AD7657" s="15">
        <v>-13.256383115768401</v>
      </c>
      <c r="AE7657" s="84">
        <v>-13.6391083374023</v>
      </c>
      <c r="AF7657" s="84">
        <f t="shared" si="239"/>
        <v>5.2026017664736921</v>
      </c>
    </row>
    <row r="7658" spans="2:32" x14ac:dyDescent="0.2">
      <c r="B7658" s="83">
        <v>10</v>
      </c>
      <c r="C7658" s="83">
        <v>22</v>
      </c>
      <c r="D7658" s="83">
        <v>14</v>
      </c>
      <c r="E7658" s="83">
        <f t="shared" si="238"/>
        <v>1</v>
      </c>
      <c r="F7658" s="15">
        <v>25.415396847486502</v>
      </c>
      <c r="G7658" s="15">
        <v>19.235076530456499</v>
      </c>
      <c r="H7658" s="15">
        <v>18.175797021865801</v>
      </c>
      <c r="I7658" s="15">
        <v>15.3407540316582</v>
      </c>
      <c r="J7658" s="15">
        <v>20.154499085187901</v>
      </c>
      <c r="K7658" s="15">
        <v>23.091390336990401</v>
      </c>
      <c r="L7658" s="15">
        <v>23.3699389095306</v>
      </c>
      <c r="M7658" s="15">
        <v>20.543297277689</v>
      </c>
      <c r="N7658" s="15">
        <v>9.7280004059150809</v>
      </c>
      <c r="O7658" s="15">
        <v>20.367441999673801</v>
      </c>
      <c r="P7658" s="15">
        <v>17.6439766505957</v>
      </c>
      <c r="Q7658" s="15">
        <v>23.075442647337901</v>
      </c>
      <c r="R7658" s="15">
        <v>9.14958745928854</v>
      </c>
      <c r="S7658" s="15">
        <v>1.7828687083125101</v>
      </c>
      <c r="T7658" s="15">
        <v>-6.1738233894556798</v>
      </c>
      <c r="U7658" s="15">
        <v>3.0219739134982202</v>
      </c>
      <c r="V7658" s="15">
        <v>9.23617326974869</v>
      </c>
      <c r="W7658" s="15">
        <v>-0.65081304612755797</v>
      </c>
      <c r="X7658" s="15">
        <v>-7.5188796579539803</v>
      </c>
      <c r="Y7658" s="15">
        <v>-10.227022021383</v>
      </c>
      <c r="Z7658" s="15">
        <v>-10.931096383914401</v>
      </c>
      <c r="AA7658" s="15">
        <v>-10.6051653775573</v>
      </c>
      <c r="AB7658" s="15">
        <v>-10.255513598978499</v>
      </c>
      <c r="AC7658" s="15">
        <v>-12.3701113128662</v>
      </c>
      <c r="AD7658" s="15">
        <v>-13.3318018951416</v>
      </c>
      <c r="AE7658" s="84">
        <v>-13.6288980789185</v>
      </c>
      <c r="AF7658" s="84">
        <f t="shared" si="239"/>
        <v>6.293788089728408</v>
      </c>
    </row>
    <row r="7659" spans="2:32" x14ac:dyDescent="0.2">
      <c r="B7659" s="83">
        <v>10</v>
      </c>
      <c r="C7659" s="83">
        <v>22</v>
      </c>
      <c r="D7659" s="83">
        <v>15</v>
      </c>
      <c r="E7659" s="83">
        <f t="shared" si="238"/>
        <v>1</v>
      </c>
      <c r="F7659" s="15">
        <v>25.9082708216906</v>
      </c>
      <c r="G7659" s="15">
        <v>20.372927698135399</v>
      </c>
      <c r="H7659" s="15">
        <v>19.8815101687908</v>
      </c>
      <c r="I7659" s="15">
        <v>15.6194415618181</v>
      </c>
      <c r="J7659" s="15">
        <v>21.349799719810498</v>
      </c>
      <c r="K7659" s="15">
        <v>23.109146299362202</v>
      </c>
      <c r="L7659" s="15">
        <v>23.668022181510899</v>
      </c>
      <c r="M7659" s="15">
        <v>22.1179772927761</v>
      </c>
      <c r="N7659" s="15">
        <v>9.6231314886212296</v>
      </c>
      <c r="O7659" s="15">
        <v>23.679350140988799</v>
      </c>
      <c r="P7659" s="15">
        <v>20.161435402631799</v>
      </c>
      <c r="Q7659" s="15">
        <v>25.123862318515801</v>
      </c>
      <c r="R7659" s="15">
        <v>13.1932776283473</v>
      </c>
      <c r="S7659" s="15">
        <v>6.4577610369287397</v>
      </c>
      <c r="T7659" s="15">
        <v>-5.7657663051784001</v>
      </c>
      <c r="U7659" s="15">
        <v>8.0206519545018704</v>
      </c>
      <c r="V7659" s="15">
        <v>14.400948873475199</v>
      </c>
      <c r="W7659" s="15">
        <v>1.6443770922049901</v>
      </c>
      <c r="X7659" s="15">
        <v>-5.6461512885838703</v>
      </c>
      <c r="Y7659" s="15">
        <v>-9.4091963158845893</v>
      </c>
      <c r="Z7659" s="15">
        <v>-10.780179258942599</v>
      </c>
      <c r="AA7659" s="15">
        <v>-9.4387400655746507</v>
      </c>
      <c r="AB7659" s="15">
        <v>-8.8987948924303097</v>
      </c>
      <c r="AC7659" s="15">
        <v>-12.2201479797363</v>
      </c>
      <c r="AD7659" s="15">
        <v>-13.265984947204601</v>
      </c>
      <c r="AE7659" s="84">
        <v>-13.6313004608154</v>
      </c>
      <c r="AF7659" s="84">
        <f t="shared" si="239"/>
        <v>7.8952165448369085</v>
      </c>
    </row>
    <row r="7660" spans="2:32" x14ac:dyDescent="0.2">
      <c r="B7660" s="83">
        <v>10</v>
      </c>
      <c r="C7660" s="83">
        <v>22</v>
      </c>
      <c r="D7660" s="83">
        <v>16</v>
      </c>
      <c r="E7660" s="83">
        <f t="shared" si="238"/>
        <v>1</v>
      </c>
      <c r="F7660" s="15">
        <v>28.286307408809702</v>
      </c>
      <c r="G7660" s="15">
        <v>21.723139376640301</v>
      </c>
      <c r="H7660" s="15">
        <v>21.2326546449661</v>
      </c>
      <c r="I7660" s="15">
        <v>19.721899480819701</v>
      </c>
      <c r="J7660" s="15">
        <v>23.7257196731567</v>
      </c>
      <c r="K7660" s="15">
        <v>25.626822768211401</v>
      </c>
      <c r="L7660" s="15">
        <v>26.696917103767401</v>
      </c>
      <c r="M7660" s="15">
        <v>25.8305286109447</v>
      </c>
      <c r="N7660" s="15">
        <v>18.958117640942302</v>
      </c>
      <c r="O7660" s="15">
        <v>34.556182595252999</v>
      </c>
      <c r="P7660" s="15">
        <v>30.057434714317299</v>
      </c>
      <c r="Q7660" s="15">
        <v>32.921835477352097</v>
      </c>
      <c r="R7660" s="15">
        <v>23.782481199022399</v>
      </c>
      <c r="S7660" s="15">
        <v>22.633578534841501</v>
      </c>
      <c r="T7660" s="15">
        <v>-0.26843437305092799</v>
      </c>
      <c r="U7660" s="15">
        <v>34.748307683944702</v>
      </c>
      <c r="V7660" s="15">
        <v>31.7466684519053</v>
      </c>
      <c r="W7660" s="15">
        <v>14.989205497115901</v>
      </c>
      <c r="X7660" s="15">
        <v>5.0893317998051604</v>
      </c>
      <c r="Y7660" s="15">
        <v>-2.41804166205227</v>
      </c>
      <c r="Z7660" s="15">
        <v>-6.22699462863803</v>
      </c>
      <c r="AA7660" s="15">
        <v>1.2588903367519401E-2</v>
      </c>
      <c r="AB7660" s="15">
        <v>1.4627117824079501</v>
      </c>
      <c r="AC7660" s="15">
        <v>-10.2522737953663</v>
      </c>
      <c r="AD7660" s="15">
        <v>-12.721091903686499</v>
      </c>
      <c r="AE7660" s="84">
        <v>-13.3803410778046</v>
      </c>
      <c r="AF7660" s="84">
        <f t="shared" si="239"/>
        <v>15.328279073345868</v>
      </c>
    </row>
    <row r="7661" spans="2:32" x14ac:dyDescent="0.2">
      <c r="B7661" s="83">
        <v>10</v>
      </c>
      <c r="C7661" s="83">
        <v>22</v>
      </c>
      <c r="D7661" s="83">
        <v>17</v>
      </c>
      <c r="E7661" s="83">
        <f t="shared" si="238"/>
        <v>1</v>
      </c>
      <c r="F7661" s="15">
        <v>32.327499186515801</v>
      </c>
      <c r="G7661" s="15">
        <v>29.110293882370001</v>
      </c>
      <c r="H7661" s="15">
        <v>27.832327139616002</v>
      </c>
      <c r="I7661" s="15">
        <v>31.414994542121899</v>
      </c>
      <c r="J7661" s="15">
        <v>31.749346307396898</v>
      </c>
      <c r="K7661" s="15">
        <v>34.037731604576102</v>
      </c>
      <c r="L7661" s="15">
        <v>37.200634364128099</v>
      </c>
      <c r="M7661" s="15">
        <v>37.571178958415999</v>
      </c>
      <c r="N7661" s="15">
        <v>49.421064799308802</v>
      </c>
      <c r="O7661" s="15">
        <v>45.339412490844701</v>
      </c>
      <c r="P7661" s="15">
        <v>45.079255486965202</v>
      </c>
      <c r="Q7661" s="15">
        <v>45.929115858554802</v>
      </c>
      <c r="R7661" s="15">
        <v>56.400884778261201</v>
      </c>
      <c r="S7661" s="15">
        <v>57.810078311920201</v>
      </c>
      <c r="T7661" s="15">
        <v>63.117541243635102</v>
      </c>
      <c r="U7661" s="15">
        <v>71.808725475788094</v>
      </c>
      <c r="V7661" s="15">
        <v>64.785155770778701</v>
      </c>
      <c r="W7661" s="15">
        <v>52.132674308565903</v>
      </c>
      <c r="X7661" s="15">
        <v>57.218833427429203</v>
      </c>
      <c r="Y7661" s="15">
        <v>51.005123550802502</v>
      </c>
      <c r="Z7661" s="15">
        <v>52.7931826020777</v>
      </c>
      <c r="AA7661" s="15">
        <v>52.834583001017599</v>
      </c>
      <c r="AB7661" s="15">
        <v>46.1025067661107</v>
      </c>
      <c r="AC7661" s="15">
        <v>17.9439585900307</v>
      </c>
      <c r="AD7661" s="15">
        <v>15.7284612009525</v>
      </c>
      <c r="AE7661" s="84">
        <v>-6.0255212587714198</v>
      </c>
      <c r="AF7661" s="84">
        <f t="shared" si="239"/>
        <v>42.333424707285118</v>
      </c>
    </row>
    <row r="7662" spans="2:32" x14ac:dyDescent="0.2">
      <c r="B7662" s="83">
        <v>10</v>
      </c>
      <c r="C7662" s="83">
        <v>22</v>
      </c>
      <c r="D7662" s="83">
        <v>18</v>
      </c>
      <c r="E7662" s="83">
        <f t="shared" si="238"/>
        <v>1</v>
      </c>
      <c r="F7662" s="15">
        <v>35.930672154426603</v>
      </c>
      <c r="G7662" s="15">
        <v>34.035289827346801</v>
      </c>
      <c r="H7662" s="15">
        <v>32.726311820745501</v>
      </c>
      <c r="I7662" s="15">
        <v>39.505779557943299</v>
      </c>
      <c r="J7662" s="15">
        <v>37.618196028709399</v>
      </c>
      <c r="K7662" s="15">
        <v>37.163771077156099</v>
      </c>
      <c r="L7662" s="15">
        <v>40.157322283983198</v>
      </c>
      <c r="M7662" s="15">
        <v>40.292515506267499</v>
      </c>
      <c r="N7662" s="15">
        <v>71.252342384338405</v>
      </c>
      <c r="O7662" s="15">
        <v>52.751892183780697</v>
      </c>
      <c r="P7662" s="15">
        <v>54.4890611612797</v>
      </c>
      <c r="Q7662" s="15">
        <v>49.485137032270401</v>
      </c>
      <c r="R7662" s="15">
        <v>84.035142472505598</v>
      </c>
      <c r="S7662" s="15">
        <v>87.102940532207498</v>
      </c>
      <c r="T7662" s="15">
        <v>139.14675942230201</v>
      </c>
      <c r="U7662" s="15">
        <v>107.747621264458</v>
      </c>
      <c r="V7662" s="15">
        <v>82.195755634546302</v>
      </c>
      <c r="W7662" s="15">
        <v>95.049929127454803</v>
      </c>
      <c r="X7662" s="15">
        <v>119.120663166523</v>
      </c>
      <c r="Y7662" s="15">
        <v>94.688231783866897</v>
      </c>
      <c r="Z7662" s="15">
        <v>117.425005364418</v>
      </c>
      <c r="AA7662" s="15">
        <v>107.928959583104</v>
      </c>
      <c r="AB7662" s="15">
        <v>80.455143435359005</v>
      </c>
      <c r="AC7662" s="15">
        <v>72.6799364323616</v>
      </c>
      <c r="AD7662" s="15">
        <v>34.435940662443599</v>
      </c>
      <c r="AE7662" s="84">
        <v>34.108187541186801</v>
      </c>
      <c r="AF7662" s="84">
        <f t="shared" si="239"/>
        <v>68.520327209268643</v>
      </c>
    </row>
    <row r="7663" spans="2:32" x14ac:dyDescent="0.2">
      <c r="B7663" s="83">
        <v>10</v>
      </c>
      <c r="C7663" s="83">
        <v>22</v>
      </c>
      <c r="D7663" s="83">
        <v>19</v>
      </c>
      <c r="E7663" s="83">
        <f t="shared" si="238"/>
        <v>1</v>
      </c>
      <c r="F7663" s="15">
        <v>36.484320457458502</v>
      </c>
      <c r="G7663" s="15">
        <v>30.289702549219101</v>
      </c>
      <c r="H7663" s="15">
        <v>28.906243638992301</v>
      </c>
      <c r="I7663" s="15">
        <v>29.952384006738701</v>
      </c>
      <c r="J7663" s="15">
        <v>33.544551511764503</v>
      </c>
      <c r="K7663" s="15">
        <v>34.763654823303199</v>
      </c>
      <c r="L7663" s="15">
        <v>36.838767623901397</v>
      </c>
      <c r="M7663" s="15">
        <v>33.724656885147098</v>
      </c>
      <c r="N7663" s="15">
        <v>44.335173143863699</v>
      </c>
      <c r="O7663" s="15">
        <v>42.437668519973798</v>
      </c>
      <c r="P7663" s="15">
        <v>46.110333300352103</v>
      </c>
      <c r="Q7663" s="15">
        <v>44.3748242497444</v>
      </c>
      <c r="R7663" s="15">
        <v>54.534028034210202</v>
      </c>
      <c r="S7663" s="15">
        <v>56.515340959549</v>
      </c>
      <c r="T7663" s="15">
        <v>72.3340801939964</v>
      </c>
      <c r="U7663" s="15">
        <v>73.892225619316093</v>
      </c>
      <c r="V7663" s="15">
        <v>71.633445457935295</v>
      </c>
      <c r="W7663" s="15">
        <v>77.679410480976102</v>
      </c>
      <c r="X7663" s="15">
        <v>87.223355490446096</v>
      </c>
      <c r="Y7663" s="15">
        <v>85.764729397535305</v>
      </c>
      <c r="Z7663" s="15">
        <v>122.67572034192099</v>
      </c>
      <c r="AA7663" s="15">
        <v>110.236286791325</v>
      </c>
      <c r="AB7663" s="15">
        <v>88.291926829636097</v>
      </c>
      <c r="AC7663" s="15">
        <v>85.794285343468204</v>
      </c>
      <c r="AD7663" s="15">
        <v>45.700557908058201</v>
      </c>
      <c r="AE7663" s="84">
        <v>51.302428726166497</v>
      </c>
      <c r="AF7663" s="84">
        <f t="shared" si="239"/>
        <v>58.66692701096148</v>
      </c>
    </row>
    <row r="7664" spans="2:32" x14ac:dyDescent="0.2">
      <c r="B7664" s="83">
        <v>10</v>
      </c>
      <c r="C7664" s="83">
        <v>22</v>
      </c>
      <c r="D7664" s="83">
        <v>20</v>
      </c>
      <c r="E7664" s="83">
        <f t="shared" si="238"/>
        <v>1</v>
      </c>
      <c r="F7664" s="15">
        <v>35.298050607681297</v>
      </c>
      <c r="G7664" s="15">
        <v>27.207318890810001</v>
      </c>
      <c r="H7664" s="15">
        <v>26.4368032646179</v>
      </c>
      <c r="I7664" s="15">
        <v>26.6669305305481</v>
      </c>
      <c r="J7664" s="15">
        <v>31.328660272598299</v>
      </c>
      <c r="K7664" s="15">
        <v>32.785178040027603</v>
      </c>
      <c r="L7664" s="15">
        <v>34.218609487533598</v>
      </c>
      <c r="M7664" s="15">
        <v>30.988521993160202</v>
      </c>
      <c r="N7664" s="15">
        <v>38.706896527528798</v>
      </c>
      <c r="O7664" s="15">
        <v>38.735519534587901</v>
      </c>
      <c r="P7664" s="15">
        <v>42.371238953828801</v>
      </c>
      <c r="Q7664" s="15">
        <v>41.075748449087101</v>
      </c>
      <c r="R7664" s="15">
        <v>50.2380749392509</v>
      </c>
      <c r="S7664" s="15">
        <v>54.377657871246299</v>
      </c>
      <c r="T7664" s="15">
        <v>74.055879139900199</v>
      </c>
      <c r="U7664" s="15">
        <v>71.077833192825295</v>
      </c>
      <c r="V7664" s="15">
        <v>63.1141578757763</v>
      </c>
      <c r="W7664" s="15">
        <v>68.736477020442507</v>
      </c>
      <c r="X7664" s="15">
        <v>83.029349171876902</v>
      </c>
      <c r="Y7664" s="15">
        <v>82.494940100193006</v>
      </c>
      <c r="Z7664" s="15">
        <v>98.474137134015606</v>
      </c>
      <c r="AA7664" s="15">
        <v>99.746792954206498</v>
      </c>
      <c r="AB7664" s="15">
        <v>83.521027801036794</v>
      </c>
      <c r="AC7664" s="15">
        <v>72.466106187283998</v>
      </c>
      <c r="AD7664" s="15">
        <v>41.719621583700203</v>
      </c>
      <c r="AE7664" s="84">
        <v>45.115287103354902</v>
      </c>
      <c r="AF7664" s="84">
        <f t="shared" si="239"/>
        <v>53.614877639504577</v>
      </c>
    </row>
    <row r="7665" spans="2:32" x14ac:dyDescent="0.2">
      <c r="B7665" s="83">
        <v>10</v>
      </c>
      <c r="C7665" s="83">
        <v>22</v>
      </c>
      <c r="D7665" s="83">
        <v>21</v>
      </c>
      <c r="E7665" s="83">
        <f t="shared" si="238"/>
        <v>1</v>
      </c>
      <c r="F7665" s="15">
        <v>34.418895235061598</v>
      </c>
      <c r="G7665" s="15">
        <v>24.908432584285698</v>
      </c>
      <c r="H7665" s="15">
        <v>25.249066723585099</v>
      </c>
      <c r="I7665" s="15">
        <v>24.385428921222701</v>
      </c>
      <c r="J7665" s="15">
        <v>28.5426735537052</v>
      </c>
      <c r="K7665" s="15">
        <v>30.376834812879601</v>
      </c>
      <c r="L7665" s="15">
        <v>32.463709513425798</v>
      </c>
      <c r="M7665" s="15">
        <v>30.0677763245106</v>
      </c>
      <c r="N7665" s="15">
        <v>34.4077444834709</v>
      </c>
      <c r="O7665" s="15">
        <v>35.390437260627699</v>
      </c>
      <c r="P7665" s="15">
        <v>38.4911507117748</v>
      </c>
      <c r="Q7665" s="15">
        <v>38.563976577997202</v>
      </c>
      <c r="R7665" s="15">
        <v>44.085666534423801</v>
      </c>
      <c r="S7665" s="15">
        <v>48.0306717545986</v>
      </c>
      <c r="T7665" s="15">
        <v>58.889222468584798</v>
      </c>
      <c r="U7665" s="15">
        <v>57.955011606931699</v>
      </c>
      <c r="V7665" s="15">
        <v>54.810904758870599</v>
      </c>
      <c r="W7665" s="15">
        <v>60.5290197892189</v>
      </c>
      <c r="X7665" s="15">
        <v>68.161839312434196</v>
      </c>
      <c r="Y7665" s="15">
        <v>68.264063629627202</v>
      </c>
      <c r="Z7665" s="15">
        <v>79.312303332686398</v>
      </c>
      <c r="AA7665" s="15">
        <v>75.160013632893595</v>
      </c>
      <c r="AB7665" s="15">
        <v>63.758753583788902</v>
      </c>
      <c r="AC7665" s="15">
        <v>60.592818953275703</v>
      </c>
      <c r="AD7665" s="15">
        <v>36.350477672636501</v>
      </c>
      <c r="AE7665" s="84">
        <v>37.513451361656202</v>
      </c>
      <c r="AF7665" s="84">
        <f t="shared" si="239"/>
        <v>45.795397888237467</v>
      </c>
    </row>
    <row r="7666" spans="2:32" x14ac:dyDescent="0.2">
      <c r="B7666" s="83">
        <v>10</v>
      </c>
      <c r="C7666" s="83">
        <v>22</v>
      </c>
      <c r="D7666" s="83">
        <v>22</v>
      </c>
      <c r="E7666" s="83">
        <f t="shared" si="238"/>
        <v>1</v>
      </c>
      <c r="F7666" s="15">
        <v>31.741173959732102</v>
      </c>
      <c r="G7666" s="15">
        <v>21.538808271646499</v>
      </c>
      <c r="H7666" s="15">
        <v>22.390920167446101</v>
      </c>
      <c r="I7666" s="15">
        <v>22.650209073066701</v>
      </c>
      <c r="J7666" s="15">
        <v>24.865962887048699</v>
      </c>
      <c r="K7666" s="15">
        <v>27.266283229827899</v>
      </c>
      <c r="L7666" s="15">
        <v>30.0774988393784</v>
      </c>
      <c r="M7666" s="15">
        <v>28.634582912206699</v>
      </c>
      <c r="N7666" s="15">
        <v>31.632109884500501</v>
      </c>
      <c r="O7666" s="15">
        <v>32.742100843071903</v>
      </c>
      <c r="P7666" s="15">
        <v>34.259953305244402</v>
      </c>
      <c r="Q7666" s="15">
        <v>34.973108258962597</v>
      </c>
      <c r="R7666" s="15">
        <v>39.747932420492198</v>
      </c>
      <c r="S7666" s="15">
        <v>44.269152743577997</v>
      </c>
      <c r="T7666" s="15">
        <v>54.840585667610199</v>
      </c>
      <c r="U7666" s="15">
        <v>52.365932331323599</v>
      </c>
      <c r="V7666" s="15">
        <v>48.1644964160919</v>
      </c>
      <c r="W7666" s="15">
        <v>52.203433458964803</v>
      </c>
      <c r="X7666" s="15">
        <v>59.792999708175699</v>
      </c>
      <c r="Y7666" s="15">
        <v>64.722601690828796</v>
      </c>
      <c r="Z7666" s="15">
        <v>74.510113428473502</v>
      </c>
      <c r="AA7666" s="15">
        <v>72.496224329471602</v>
      </c>
      <c r="AB7666" s="15">
        <v>57.463936521410901</v>
      </c>
      <c r="AC7666" s="15">
        <v>57.264771332085097</v>
      </c>
      <c r="AD7666" s="15">
        <v>39.397341092824902</v>
      </c>
      <c r="AE7666" s="84">
        <v>37.354135971307798</v>
      </c>
      <c r="AF7666" s="84">
        <f t="shared" si="239"/>
        <v>42.206398797875821</v>
      </c>
    </row>
    <row r="7667" spans="2:32" x14ac:dyDescent="0.2">
      <c r="B7667" s="83">
        <v>10</v>
      </c>
      <c r="C7667" s="83">
        <v>23</v>
      </c>
      <c r="D7667" s="83">
        <v>7</v>
      </c>
      <c r="E7667" s="83">
        <f t="shared" si="238"/>
        <v>1</v>
      </c>
      <c r="F7667" s="15">
        <v>29.079896318435701</v>
      </c>
      <c r="G7667" s="15">
        <v>19.741528601884799</v>
      </c>
      <c r="H7667" s="15">
        <v>19.138731826782202</v>
      </c>
      <c r="I7667" s="15">
        <v>22.3644593963623</v>
      </c>
      <c r="J7667" s="15">
        <v>26.900456529617301</v>
      </c>
      <c r="K7667" s="15">
        <v>29.3170870952606</v>
      </c>
      <c r="L7667" s="15">
        <v>30.203156150341002</v>
      </c>
      <c r="M7667" s="15">
        <v>26.6573095464706</v>
      </c>
      <c r="N7667" s="15">
        <v>35.519292119741401</v>
      </c>
      <c r="O7667" s="15">
        <v>39.086438381195101</v>
      </c>
      <c r="P7667" s="15">
        <v>41.641073004245797</v>
      </c>
      <c r="Q7667" s="15">
        <v>43.144778415918402</v>
      </c>
      <c r="R7667" s="15">
        <v>40.102248755931903</v>
      </c>
      <c r="S7667" s="15">
        <v>48.914042615413699</v>
      </c>
      <c r="T7667" s="15">
        <v>56.668435866117498</v>
      </c>
      <c r="U7667" s="15">
        <v>57.892141608238198</v>
      </c>
      <c r="V7667" s="15">
        <v>55.428051875114399</v>
      </c>
      <c r="W7667" s="15">
        <v>57.700125047683699</v>
      </c>
      <c r="X7667" s="15">
        <v>59.579604298591597</v>
      </c>
      <c r="Y7667" s="15">
        <v>49.998338648408598</v>
      </c>
      <c r="Z7667" s="15">
        <v>74.959685408830595</v>
      </c>
      <c r="AA7667" s="15">
        <v>77.468712620496703</v>
      </c>
      <c r="AB7667" s="15">
        <v>73.447496386349201</v>
      </c>
      <c r="AC7667" s="15">
        <v>62.3971479791701</v>
      </c>
      <c r="AD7667" s="15">
        <v>16.404573513699699</v>
      </c>
      <c r="AE7667" s="84">
        <v>22.784121070221101</v>
      </c>
      <c r="AF7667" s="84">
        <f t="shared" si="239"/>
        <v>42.94380511848162</v>
      </c>
    </row>
    <row r="7668" spans="2:32" x14ac:dyDescent="0.2">
      <c r="B7668" s="83">
        <v>10</v>
      </c>
      <c r="C7668" s="83">
        <v>23</v>
      </c>
      <c r="D7668" s="83">
        <v>8</v>
      </c>
      <c r="E7668" s="83">
        <f t="shared" si="238"/>
        <v>1</v>
      </c>
      <c r="F7668" s="15">
        <v>29.213017866611501</v>
      </c>
      <c r="G7668" s="15">
        <v>18.601299519062</v>
      </c>
      <c r="H7668" s="15">
        <v>16.846418697595599</v>
      </c>
      <c r="I7668" s="15">
        <v>19.929032124519299</v>
      </c>
      <c r="J7668" s="15">
        <v>22.705987338304499</v>
      </c>
      <c r="K7668" s="15">
        <v>25.0662316942215</v>
      </c>
      <c r="L7668" s="15">
        <v>24.986112186908699</v>
      </c>
      <c r="M7668" s="15">
        <v>21.597765045046799</v>
      </c>
      <c r="N7668" s="15">
        <v>22.497255658313598</v>
      </c>
      <c r="O7668" s="15">
        <v>28.498759204387699</v>
      </c>
      <c r="P7668" s="15">
        <v>27.6418845264912</v>
      </c>
      <c r="Q7668" s="15">
        <v>28.622306086540199</v>
      </c>
      <c r="R7668" s="15">
        <v>17.751502609729801</v>
      </c>
      <c r="S7668" s="15">
        <v>9.7135502585023605</v>
      </c>
      <c r="T7668" s="15">
        <v>14.8494035279453</v>
      </c>
      <c r="U7668" s="15">
        <v>24.944354504378001</v>
      </c>
      <c r="V7668" s="15">
        <v>25.7591528707603</v>
      </c>
      <c r="W7668" s="15">
        <v>14.8988770781728</v>
      </c>
      <c r="X7668" s="15">
        <v>4.7978097489736999</v>
      </c>
      <c r="Y7668" s="15">
        <v>-5.7859869092106804</v>
      </c>
      <c r="Z7668" s="15">
        <v>5.4681273924857399</v>
      </c>
      <c r="AA7668" s="15">
        <v>9.81694549560547</v>
      </c>
      <c r="AB7668" s="15">
        <v>5.0714355491660497</v>
      </c>
      <c r="AC7668" s="15">
        <v>-3.1906876644343098</v>
      </c>
      <c r="AD7668" s="15">
        <v>-10.008921677350999</v>
      </c>
      <c r="AE7668" s="84">
        <v>-7.3750185671001702</v>
      </c>
      <c r="AF7668" s="84">
        <f t="shared" si="239"/>
        <v>15.112177467908689</v>
      </c>
    </row>
    <row r="7669" spans="2:32" x14ac:dyDescent="0.2">
      <c r="B7669" s="83">
        <v>10</v>
      </c>
      <c r="C7669" s="83">
        <v>23</v>
      </c>
      <c r="D7669" s="83">
        <v>9</v>
      </c>
      <c r="E7669" s="83">
        <f t="shared" si="238"/>
        <v>1</v>
      </c>
      <c r="F7669" s="15">
        <v>28.249827072382001</v>
      </c>
      <c r="G7669" s="15">
        <v>18.540649340391202</v>
      </c>
      <c r="H7669" s="15">
        <v>16.787997486948999</v>
      </c>
      <c r="I7669" s="15">
        <v>18.9633227586746</v>
      </c>
      <c r="J7669" s="15">
        <v>21.185676708221401</v>
      </c>
      <c r="K7669" s="15">
        <v>23.8517533993721</v>
      </c>
      <c r="L7669" s="15">
        <v>23.661213785409899</v>
      </c>
      <c r="M7669" s="15">
        <v>20.9049454647303</v>
      </c>
      <c r="N7669" s="15">
        <v>19.462615314588</v>
      </c>
      <c r="O7669" s="15">
        <v>24.793896013736699</v>
      </c>
      <c r="P7669" s="15">
        <v>23.610980517625801</v>
      </c>
      <c r="Q7669" s="15">
        <v>25.118194524824599</v>
      </c>
      <c r="R7669" s="15">
        <v>14.3192672709748</v>
      </c>
      <c r="S7669" s="15">
        <v>6.3313344830162803</v>
      </c>
      <c r="T7669" s="15">
        <v>13.0227010466084</v>
      </c>
      <c r="U7669" s="15">
        <v>19.881000278109699</v>
      </c>
      <c r="V7669" s="15">
        <v>22.305364003092102</v>
      </c>
      <c r="W7669" s="15">
        <v>15.9360617778609</v>
      </c>
      <c r="X7669" s="15">
        <v>-1.58016973298416</v>
      </c>
      <c r="Y7669" s="15">
        <v>-6.5441256202459304</v>
      </c>
      <c r="Z7669" s="15">
        <v>2.54519119858742E-4</v>
      </c>
      <c r="AA7669" s="15">
        <v>-9.4793317973613705E-2</v>
      </c>
      <c r="AB7669" s="15">
        <v>2.9511140406131699E-2</v>
      </c>
      <c r="AC7669" s="15">
        <v>-7.1018442345410602</v>
      </c>
      <c r="AD7669" s="15">
        <v>-11.5347047109604</v>
      </c>
      <c r="AE7669" s="84">
        <v>-11.075660248994801</v>
      </c>
      <c r="AF7669" s="84">
        <f t="shared" si="239"/>
        <v>12.270202655399764</v>
      </c>
    </row>
    <row r="7670" spans="2:32" x14ac:dyDescent="0.2">
      <c r="B7670" s="83">
        <v>10</v>
      </c>
      <c r="C7670" s="83">
        <v>23</v>
      </c>
      <c r="D7670" s="83">
        <v>10</v>
      </c>
      <c r="E7670" s="83">
        <f t="shared" si="238"/>
        <v>1</v>
      </c>
      <c r="F7670" s="15">
        <v>27.112726163506501</v>
      </c>
      <c r="G7670" s="15">
        <v>18.2695957484245</v>
      </c>
      <c r="H7670" s="15">
        <v>16.794099432706801</v>
      </c>
      <c r="I7670" s="15">
        <v>18.580684022426599</v>
      </c>
      <c r="J7670" s="15">
        <v>20.646610838413199</v>
      </c>
      <c r="K7670" s="15">
        <v>23.327844630479799</v>
      </c>
      <c r="L7670" s="15">
        <v>22.561983992815001</v>
      </c>
      <c r="M7670" s="15">
        <v>19.149908824961599</v>
      </c>
      <c r="N7670" s="15">
        <v>16.9727936456352</v>
      </c>
      <c r="O7670" s="15">
        <v>22.986169538855599</v>
      </c>
      <c r="P7670" s="15">
        <v>20.887381335169099</v>
      </c>
      <c r="Q7670" s="15">
        <v>23.094700653553002</v>
      </c>
      <c r="R7670" s="15">
        <v>10.511303574085201</v>
      </c>
      <c r="S7670" s="15">
        <v>1.4030636292100001</v>
      </c>
      <c r="T7670" s="15">
        <v>7.1988538308292602</v>
      </c>
      <c r="U7670" s="15">
        <v>14.5177579973042</v>
      </c>
      <c r="V7670" s="15">
        <v>16.5686233937442</v>
      </c>
      <c r="W7670" s="15">
        <v>8.5345535624176296</v>
      </c>
      <c r="X7670" s="15">
        <v>-5.0517031521648201</v>
      </c>
      <c r="Y7670" s="15">
        <v>-7.5510816887319097</v>
      </c>
      <c r="Z7670" s="15">
        <v>-4.5611746776551003</v>
      </c>
      <c r="AA7670" s="15">
        <v>-5.3959421276366299</v>
      </c>
      <c r="AB7670" s="15">
        <v>-5.3618124698996503</v>
      </c>
      <c r="AC7670" s="15">
        <v>-9.4821939355433003</v>
      </c>
      <c r="AD7670" s="15">
        <v>-12.0704462585449</v>
      </c>
      <c r="AE7670" s="84">
        <v>-11.643095039367701</v>
      </c>
      <c r="AF7670" s="84">
        <f t="shared" si="239"/>
        <v>9.5385079024997435</v>
      </c>
    </row>
    <row r="7671" spans="2:32" x14ac:dyDescent="0.2">
      <c r="B7671" s="83">
        <v>10</v>
      </c>
      <c r="C7671" s="83">
        <v>23</v>
      </c>
      <c r="D7671" s="83">
        <v>11</v>
      </c>
      <c r="E7671" s="83">
        <f t="shared" si="238"/>
        <v>1</v>
      </c>
      <c r="F7671" s="15">
        <v>26.0962414731979</v>
      </c>
      <c r="G7671" s="15">
        <v>18.246332237958899</v>
      </c>
      <c r="H7671" s="15">
        <v>16.275964313507099</v>
      </c>
      <c r="I7671" s="15">
        <v>18.531426083087901</v>
      </c>
      <c r="J7671" s="15">
        <v>20.6497182956934</v>
      </c>
      <c r="K7671" s="15">
        <v>23.154548321008701</v>
      </c>
      <c r="L7671" s="15">
        <v>22.397232419423801</v>
      </c>
      <c r="M7671" s="15">
        <v>19.487321623474401</v>
      </c>
      <c r="N7671" s="15">
        <v>18.081262263149</v>
      </c>
      <c r="O7671" s="15">
        <v>22.601088648393802</v>
      </c>
      <c r="P7671" s="15">
        <v>22.222070950627302</v>
      </c>
      <c r="Q7671" s="15">
        <v>21.644414780378298</v>
      </c>
      <c r="R7671" s="15">
        <v>10.317046538695701</v>
      </c>
      <c r="S7671" s="15">
        <v>-0.29871596272289802</v>
      </c>
      <c r="T7671" s="15">
        <v>5.8364100609421703</v>
      </c>
      <c r="U7671" s="15">
        <v>9.8141380066275605</v>
      </c>
      <c r="V7671" s="15">
        <v>9.8966123149692997</v>
      </c>
      <c r="W7671" s="15">
        <v>1.6207811785042301</v>
      </c>
      <c r="X7671" s="15">
        <v>-5.3723490687012703</v>
      </c>
      <c r="Y7671" s="15">
        <v>-8.4629208679199195</v>
      </c>
      <c r="Z7671" s="15">
        <v>-6.7476116010993703</v>
      </c>
      <c r="AA7671" s="15">
        <v>-5.5229771471917601</v>
      </c>
      <c r="AB7671" s="15">
        <v>-9.8957542285323203</v>
      </c>
      <c r="AC7671" s="15">
        <v>-11.4698885936737</v>
      </c>
      <c r="AD7671" s="15">
        <v>-12.669842581749</v>
      </c>
      <c r="AE7671" s="84">
        <v>-12.2918710651398</v>
      </c>
      <c r="AF7671" s="84">
        <f t="shared" si="239"/>
        <v>8.2361799381888243</v>
      </c>
    </row>
    <row r="7672" spans="2:32" x14ac:dyDescent="0.2">
      <c r="B7672" s="83">
        <v>10</v>
      </c>
      <c r="C7672" s="83">
        <v>23</v>
      </c>
      <c r="D7672" s="83">
        <v>12</v>
      </c>
      <c r="E7672" s="83">
        <f t="shared" si="238"/>
        <v>1</v>
      </c>
      <c r="F7672" s="15">
        <v>25.721409763067999</v>
      </c>
      <c r="G7672" s="15">
        <v>18.321739247083698</v>
      </c>
      <c r="H7672" s="15">
        <v>15.894275456838299</v>
      </c>
      <c r="I7672" s="15">
        <v>18.426663728952398</v>
      </c>
      <c r="J7672" s="15">
        <v>20.621119697570801</v>
      </c>
      <c r="K7672" s="15">
        <v>23.128705772638298</v>
      </c>
      <c r="L7672" s="15">
        <v>22.159665555715598</v>
      </c>
      <c r="M7672" s="15">
        <v>19.5210665543228</v>
      </c>
      <c r="N7672" s="15">
        <v>16.860655349597302</v>
      </c>
      <c r="O7672" s="15">
        <v>22.496217156171799</v>
      </c>
      <c r="P7672" s="15">
        <v>21.180484097719201</v>
      </c>
      <c r="Q7672" s="15">
        <v>21.152450833368999</v>
      </c>
      <c r="R7672" s="15">
        <v>9.9559424119666193</v>
      </c>
      <c r="S7672" s="15">
        <v>-2.5174853116720901</v>
      </c>
      <c r="T7672" s="15">
        <v>5.2798323909491298</v>
      </c>
      <c r="U7672" s="15">
        <v>9.5079039531648206</v>
      </c>
      <c r="V7672" s="15">
        <v>9.8980286900401104</v>
      </c>
      <c r="W7672" s="15">
        <v>-0.57286410538852195</v>
      </c>
      <c r="X7672" s="15">
        <v>-6.48635080729425</v>
      </c>
      <c r="Y7672" s="15">
        <v>-9.0817063908577005</v>
      </c>
      <c r="Z7672" s="15">
        <v>-8.2462764306515499</v>
      </c>
      <c r="AA7672" s="15">
        <v>-6.9443087396919703</v>
      </c>
      <c r="AB7672" s="15">
        <v>-10.2485594398379</v>
      </c>
      <c r="AC7672" s="15">
        <v>-12.0710583953857</v>
      </c>
      <c r="AD7672" s="15">
        <v>-12.8308256282806</v>
      </c>
      <c r="AE7672" s="84">
        <v>-11.9631734476089</v>
      </c>
      <c r="AF7672" s="84">
        <f t="shared" si="239"/>
        <v>7.6601366139422602</v>
      </c>
    </row>
    <row r="7673" spans="2:32" x14ac:dyDescent="0.2">
      <c r="B7673" s="83">
        <v>10</v>
      </c>
      <c r="C7673" s="83">
        <v>23</v>
      </c>
      <c r="D7673" s="83">
        <v>13</v>
      </c>
      <c r="E7673" s="83">
        <f t="shared" si="238"/>
        <v>1</v>
      </c>
      <c r="F7673" s="15">
        <v>24.773198452949501</v>
      </c>
      <c r="G7673" s="15">
        <v>18.450814083754999</v>
      </c>
      <c r="H7673" s="15">
        <v>15.858150604903701</v>
      </c>
      <c r="I7673" s="15">
        <v>18.803072174191499</v>
      </c>
      <c r="J7673" s="15">
        <v>20.936503127098099</v>
      </c>
      <c r="K7673" s="15">
        <v>23.371979260683101</v>
      </c>
      <c r="L7673" s="15">
        <v>23.0041520023346</v>
      </c>
      <c r="M7673" s="15">
        <v>20.6638214800507</v>
      </c>
      <c r="N7673" s="15">
        <v>19.578670756176098</v>
      </c>
      <c r="O7673" s="15">
        <v>23.553118622303</v>
      </c>
      <c r="P7673" s="15">
        <v>22.265458415150601</v>
      </c>
      <c r="Q7673" s="15">
        <v>21.388218905210501</v>
      </c>
      <c r="R7673" s="15">
        <v>12.7981224788129</v>
      </c>
      <c r="S7673" s="15">
        <v>-3.3005924539565998</v>
      </c>
      <c r="T7673" s="15">
        <v>7.55817683111131</v>
      </c>
      <c r="U7673" s="15">
        <v>13.131293748840701</v>
      </c>
      <c r="V7673" s="15">
        <v>10.968696522705301</v>
      </c>
      <c r="W7673" s="15">
        <v>4.3044816154241596</v>
      </c>
      <c r="X7673" s="15">
        <v>-5.5511137515902496</v>
      </c>
      <c r="Y7673" s="15">
        <v>-9.9786661677360495</v>
      </c>
      <c r="Z7673" s="15">
        <v>-8.1692846127748506</v>
      </c>
      <c r="AA7673" s="15">
        <v>-5.6241730817705404</v>
      </c>
      <c r="AB7673" s="15">
        <v>-10.2383711376786</v>
      </c>
      <c r="AC7673" s="15">
        <v>-12.141805303096801</v>
      </c>
      <c r="AD7673" s="15">
        <v>-13.0722488822937</v>
      </c>
      <c r="AE7673" s="84">
        <v>-12.401152828455</v>
      </c>
      <c r="AF7673" s="84">
        <f t="shared" si="239"/>
        <v>8.4973277254749391</v>
      </c>
    </row>
    <row r="7674" spans="2:32" x14ac:dyDescent="0.2">
      <c r="B7674" s="83">
        <v>10</v>
      </c>
      <c r="C7674" s="83">
        <v>23</v>
      </c>
      <c r="D7674" s="83">
        <v>14</v>
      </c>
      <c r="E7674" s="83">
        <f t="shared" si="238"/>
        <v>1</v>
      </c>
      <c r="F7674" s="15">
        <v>24.175823018789298</v>
      </c>
      <c r="G7674" s="15">
        <v>18.853230511069299</v>
      </c>
      <c r="H7674" s="15">
        <v>16.705792407870302</v>
      </c>
      <c r="I7674" s="15">
        <v>18.932774727582899</v>
      </c>
      <c r="J7674" s="15">
        <v>21.4063306932449</v>
      </c>
      <c r="K7674" s="15">
        <v>23.522625911235799</v>
      </c>
      <c r="L7674" s="15">
        <v>22.958165389061001</v>
      </c>
      <c r="M7674" s="15">
        <v>20.643372104644801</v>
      </c>
      <c r="N7674" s="15">
        <v>19.933808125875899</v>
      </c>
      <c r="O7674" s="15">
        <v>23.9169542639256</v>
      </c>
      <c r="P7674" s="15">
        <v>24.027783218637101</v>
      </c>
      <c r="Q7674" s="15">
        <v>21.697477998852701</v>
      </c>
      <c r="R7674" s="15">
        <v>13.7111924789846</v>
      </c>
      <c r="S7674" s="15">
        <v>0.11119116935133901</v>
      </c>
      <c r="T7674" s="15">
        <v>9.7759470622464999</v>
      </c>
      <c r="U7674" s="15">
        <v>14.623705962553601</v>
      </c>
      <c r="V7674" s="15">
        <v>12.692098191028499</v>
      </c>
      <c r="W7674" s="15">
        <v>4.62172107377648</v>
      </c>
      <c r="X7674" s="15">
        <v>-4.0372142759412499</v>
      </c>
      <c r="Y7674" s="15">
        <v>-8.7571593267917596</v>
      </c>
      <c r="Z7674" s="15">
        <v>-7.4366679206192501</v>
      </c>
      <c r="AA7674" s="15">
        <v>2.33812518332154</v>
      </c>
      <c r="AB7674" s="15">
        <v>-9.2723109339475602</v>
      </c>
      <c r="AC7674" s="15">
        <v>-12.094279409646999</v>
      </c>
      <c r="AD7674" s="15">
        <v>-12.476502696991</v>
      </c>
      <c r="AE7674" s="84">
        <v>-12.536899397730799</v>
      </c>
      <c r="AF7674" s="84">
        <f t="shared" si="239"/>
        <v>9.5398879050147514</v>
      </c>
    </row>
    <row r="7675" spans="2:32" x14ac:dyDescent="0.2">
      <c r="B7675" s="83">
        <v>10</v>
      </c>
      <c r="C7675" s="83">
        <v>23</v>
      </c>
      <c r="D7675" s="83">
        <v>15</v>
      </c>
      <c r="E7675" s="83">
        <f t="shared" si="238"/>
        <v>1</v>
      </c>
      <c r="F7675" s="15">
        <v>25.4090321874619</v>
      </c>
      <c r="G7675" s="15">
        <v>20.515839985847499</v>
      </c>
      <c r="H7675" s="15">
        <v>17.269733575344102</v>
      </c>
      <c r="I7675" s="15">
        <v>20.524222677230799</v>
      </c>
      <c r="J7675" s="15">
        <v>21.9892381649017</v>
      </c>
      <c r="K7675" s="15">
        <v>24.019022140502901</v>
      </c>
      <c r="L7675" s="15">
        <v>23.706737727165201</v>
      </c>
      <c r="M7675" s="15">
        <v>23.000063848018598</v>
      </c>
      <c r="N7675" s="15">
        <v>22.462582113742801</v>
      </c>
      <c r="O7675" s="15">
        <v>25.2700334331989</v>
      </c>
      <c r="P7675" s="15">
        <v>25.279392375707602</v>
      </c>
      <c r="Q7675" s="15">
        <v>22.663956406056901</v>
      </c>
      <c r="R7675" s="15">
        <v>18.720722915761201</v>
      </c>
      <c r="S7675" s="15">
        <v>0.84471473567187805</v>
      </c>
      <c r="T7675" s="15">
        <v>15.323265797719399</v>
      </c>
      <c r="U7675" s="15">
        <v>19.509286395236799</v>
      </c>
      <c r="V7675" s="15">
        <v>17.401829155623901</v>
      </c>
      <c r="W7675" s="15">
        <v>10.862955312147699</v>
      </c>
      <c r="X7675" s="15">
        <v>4.8342701211571697</v>
      </c>
      <c r="Y7675" s="15">
        <v>-8.5375959011018292</v>
      </c>
      <c r="Z7675" s="15">
        <v>-3.3625422792919002</v>
      </c>
      <c r="AA7675" s="15">
        <v>13.6911093514264</v>
      </c>
      <c r="AB7675" s="15">
        <v>-4.5083949859142303</v>
      </c>
      <c r="AC7675" s="15">
        <v>-11.186610252142</v>
      </c>
      <c r="AD7675" s="15">
        <v>-11.998710321426399</v>
      </c>
      <c r="AE7675" s="84">
        <v>-11.6210301885605</v>
      </c>
      <c r="AF7675" s="84">
        <f t="shared" si="239"/>
        <v>12.387812480441784</v>
      </c>
    </row>
    <row r="7676" spans="2:32" x14ac:dyDescent="0.2">
      <c r="B7676" s="83">
        <v>10</v>
      </c>
      <c r="C7676" s="83">
        <v>23</v>
      </c>
      <c r="D7676" s="83">
        <v>16</v>
      </c>
      <c r="E7676" s="83">
        <f t="shared" si="238"/>
        <v>1</v>
      </c>
      <c r="F7676" s="15">
        <v>27.1117494831085</v>
      </c>
      <c r="G7676" s="15">
        <v>20.9659746835232</v>
      </c>
      <c r="H7676" s="15">
        <v>20.240592400312401</v>
      </c>
      <c r="I7676" s="15">
        <v>22.158496723174999</v>
      </c>
      <c r="J7676" s="15">
        <v>24.896632101535801</v>
      </c>
      <c r="K7676" s="15">
        <v>26.626800234794601</v>
      </c>
      <c r="L7676" s="15">
        <v>26.6650786628723</v>
      </c>
      <c r="M7676" s="15">
        <v>26.6568844649792</v>
      </c>
      <c r="N7676" s="15">
        <v>32.429238764047597</v>
      </c>
      <c r="O7676" s="15">
        <v>31.637961627483399</v>
      </c>
      <c r="P7676" s="15">
        <v>33.172729493618</v>
      </c>
      <c r="Q7676" s="15">
        <v>29.758990679502499</v>
      </c>
      <c r="R7676" s="15">
        <v>32.564524509668402</v>
      </c>
      <c r="S7676" s="15">
        <v>13.0712210897654</v>
      </c>
      <c r="T7676" s="15">
        <v>42.537934860676501</v>
      </c>
      <c r="U7676" s="15">
        <v>36.637006539761998</v>
      </c>
      <c r="V7676" s="15">
        <v>26.818194418430298</v>
      </c>
      <c r="W7676" s="15">
        <v>23.934715403497201</v>
      </c>
      <c r="X7676" s="15">
        <v>31.873122205167999</v>
      </c>
      <c r="Y7676" s="15">
        <v>-4.0227232473641603</v>
      </c>
      <c r="Z7676" s="15">
        <v>21.6854179689884</v>
      </c>
      <c r="AA7676" s="15">
        <v>53.901672775149301</v>
      </c>
      <c r="AB7676" s="15">
        <v>14.0005622692108</v>
      </c>
      <c r="AC7676" s="15">
        <v>-2.84361156623065</v>
      </c>
      <c r="AD7676" s="15">
        <v>-10.2431201016307</v>
      </c>
      <c r="AE7676" s="84">
        <v>-8.1005270091444306</v>
      </c>
      <c r="AF7676" s="84">
        <f t="shared" si="239"/>
        <v>22.851366132111501</v>
      </c>
    </row>
    <row r="7677" spans="2:32" x14ac:dyDescent="0.2">
      <c r="B7677" s="83">
        <v>10</v>
      </c>
      <c r="C7677" s="83">
        <v>23</v>
      </c>
      <c r="D7677" s="83">
        <v>17</v>
      </c>
      <c r="E7677" s="83">
        <f t="shared" si="238"/>
        <v>1</v>
      </c>
      <c r="F7677" s="15">
        <v>31.515642748117401</v>
      </c>
      <c r="G7677" s="15">
        <v>27.7248119249344</v>
      </c>
      <c r="H7677" s="15">
        <v>30.775321574211102</v>
      </c>
      <c r="I7677" s="15">
        <v>27.637574321746801</v>
      </c>
      <c r="J7677" s="15">
        <v>33.977223452568097</v>
      </c>
      <c r="K7677" s="15">
        <v>37.603533168077497</v>
      </c>
      <c r="L7677" s="15">
        <v>41.205120092153599</v>
      </c>
      <c r="M7677" s="15">
        <v>37.299916929245001</v>
      </c>
      <c r="N7677" s="15">
        <v>42.652694953441603</v>
      </c>
      <c r="O7677" s="15">
        <v>45.161091398716003</v>
      </c>
      <c r="P7677" s="15">
        <v>44.997996519565604</v>
      </c>
      <c r="Q7677" s="15">
        <v>46.368804736614202</v>
      </c>
      <c r="R7677" s="15">
        <v>54.170069521665603</v>
      </c>
      <c r="S7677" s="15">
        <v>79.172303930520997</v>
      </c>
      <c r="T7677" s="15">
        <v>71.407563301801702</v>
      </c>
      <c r="U7677" s="15">
        <v>68.778567194223399</v>
      </c>
      <c r="V7677" s="15">
        <v>62.404311002016101</v>
      </c>
      <c r="W7677" s="15">
        <v>77.696490071058307</v>
      </c>
      <c r="X7677" s="15">
        <v>113.92602530098</v>
      </c>
      <c r="Y7677" s="15">
        <v>91.486586928129199</v>
      </c>
      <c r="Z7677" s="15">
        <v>112.463031430721</v>
      </c>
      <c r="AA7677" s="15">
        <v>134.97618292760799</v>
      </c>
      <c r="AB7677" s="15">
        <v>80.800905546188403</v>
      </c>
      <c r="AC7677" s="15">
        <v>73.745247730255102</v>
      </c>
      <c r="AD7677" s="15">
        <v>77.418375374317193</v>
      </c>
      <c r="AE7677" s="84">
        <v>85.006431584596598</v>
      </c>
      <c r="AF7677" s="84">
        <f t="shared" si="239"/>
        <v>62.706608602441278</v>
      </c>
    </row>
    <row r="7678" spans="2:32" x14ac:dyDescent="0.2">
      <c r="B7678" s="83">
        <v>10</v>
      </c>
      <c r="C7678" s="83">
        <v>23</v>
      </c>
      <c r="D7678" s="83">
        <v>18</v>
      </c>
      <c r="E7678" s="83">
        <f t="shared" si="238"/>
        <v>1</v>
      </c>
      <c r="F7678" s="15">
        <v>35.667480258941701</v>
      </c>
      <c r="G7678" s="15">
        <v>32.601866848230401</v>
      </c>
      <c r="H7678" s="15">
        <v>37.064760284185397</v>
      </c>
      <c r="I7678" s="15">
        <v>37.5243374862671</v>
      </c>
      <c r="J7678" s="15">
        <v>38.611243301391603</v>
      </c>
      <c r="K7678" s="15">
        <v>42.044891815185501</v>
      </c>
      <c r="L7678" s="15">
        <v>45.367143323898297</v>
      </c>
      <c r="M7678" s="15">
        <v>39.153049614429499</v>
      </c>
      <c r="N7678" s="15">
        <v>51.921736312866202</v>
      </c>
      <c r="O7678" s="15">
        <v>48.4113359279633</v>
      </c>
      <c r="P7678" s="15">
        <v>46.637470285415702</v>
      </c>
      <c r="Q7678" s="15">
        <v>51.989103875637099</v>
      </c>
      <c r="R7678" s="15">
        <v>62.298055966377298</v>
      </c>
      <c r="S7678" s="15">
        <v>135.03229442095801</v>
      </c>
      <c r="T7678" s="15">
        <v>104.15515708804099</v>
      </c>
      <c r="U7678" s="15">
        <v>82.291483236551301</v>
      </c>
      <c r="V7678" s="15">
        <v>82.382393181324005</v>
      </c>
      <c r="W7678" s="15">
        <v>114.340157245874</v>
      </c>
      <c r="X7678" s="15">
        <v>157.37144637465499</v>
      </c>
      <c r="Y7678" s="15">
        <v>189.65675159048999</v>
      </c>
      <c r="Z7678" s="15">
        <v>195.954902172327</v>
      </c>
      <c r="AA7678" s="15">
        <v>197.74593871712699</v>
      </c>
      <c r="AB7678" s="15">
        <v>189.81167622756999</v>
      </c>
      <c r="AC7678" s="15">
        <v>171.994532106847</v>
      </c>
      <c r="AD7678" s="15">
        <v>141.51941530370701</v>
      </c>
      <c r="AE7678" s="84">
        <v>158.79302264118201</v>
      </c>
      <c r="AF7678" s="84">
        <f t="shared" si="239"/>
        <v>95.782370984901647</v>
      </c>
    </row>
    <row r="7679" spans="2:32" x14ac:dyDescent="0.2">
      <c r="B7679" s="83">
        <v>10</v>
      </c>
      <c r="C7679" s="83">
        <v>23</v>
      </c>
      <c r="D7679" s="83">
        <v>19</v>
      </c>
      <c r="E7679" s="83">
        <f t="shared" si="238"/>
        <v>1</v>
      </c>
      <c r="F7679" s="15">
        <v>35.832111400604198</v>
      </c>
      <c r="G7679" s="15">
        <v>28.304842307329199</v>
      </c>
      <c r="H7679" s="15">
        <v>29.5696221532822</v>
      </c>
      <c r="I7679" s="15">
        <v>32.653820638656597</v>
      </c>
      <c r="J7679" s="15">
        <v>34.51851034832</v>
      </c>
      <c r="K7679" s="15">
        <v>37.967177180051799</v>
      </c>
      <c r="L7679" s="15">
        <v>39.095605237484001</v>
      </c>
      <c r="M7679" s="15">
        <v>32.711893574714701</v>
      </c>
      <c r="N7679" s="15">
        <v>43.154447613716101</v>
      </c>
      <c r="O7679" s="15">
        <v>43.086276134729403</v>
      </c>
      <c r="P7679" s="15">
        <v>42.656375679016101</v>
      </c>
      <c r="Q7679" s="15">
        <v>44.623635280847601</v>
      </c>
      <c r="R7679" s="15">
        <v>47.705980627775197</v>
      </c>
      <c r="S7679" s="15">
        <v>70.124596369266499</v>
      </c>
      <c r="T7679" s="15">
        <v>69.895427475452394</v>
      </c>
      <c r="U7679" s="15">
        <v>65.289580373763997</v>
      </c>
      <c r="V7679" s="15">
        <v>62.741729354143096</v>
      </c>
      <c r="W7679" s="15">
        <v>72.0156502556801</v>
      </c>
      <c r="X7679" s="15">
        <v>115.175087875128</v>
      </c>
      <c r="Y7679" s="15">
        <v>120.85846431303</v>
      </c>
      <c r="Z7679" s="15">
        <v>135.40471032452601</v>
      </c>
      <c r="AA7679" s="15">
        <v>152.78026244044301</v>
      </c>
      <c r="AB7679" s="15">
        <v>164.23058977603901</v>
      </c>
      <c r="AC7679" s="15">
        <v>166.231184520721</v>
      </c>
      <c r="AD7679" s="15">
        <v>152.39731757545499</v>
      </c>
      <c r="AE7679" s="84">
        <v>173.35630338787999</v>
      </c>
      <c r="AF7679" s="84">
        <f t="shared" si="239"/>
        <v>77.399277008386733</v>
      </c>
    </row>
    <row r="7680" spans="2:32" x14ac:dyDescent="0.2">
      <c r="B7680" s="83">
        <v>10</v>
      </c>
      <c r="C7680" s="83">
        <v>23</v>
      </c>
      <c r="D7680" s="83">
        <v>20</v>
      </c>
      <c r="E7680" s="83">
        <f t="shared" si="238"/>
        <v>1</v>
      </c>
      <c r="F7680" s="15">
        <v>35.160499776840197</v>
      </c>
      <c r="G7680" s="15">
        <v>28.776053099393799</v>
      </c>
      <c r="H7680" s="15">
        <v>28.940057143211401</v>
      </c>
      <c r="I7680" s="15">
        <v>32.155749330520599</v>
      </c>
      <c r="J7680" s="15">
        <v>35.083644553184499</v>
      </c>
      <c r="K7680" s="15">
        <v>38.083021649837498</v>
      </c>
      <c r="L7680" s="15">
        <v>38.781324524879501</v>
      </c>
      <c r="M7680" s="15">
        <v>33.487164059877401</v>
      </c>
      <c r="N7680" s="15">
        <v>42.049350263595599</v>
      </c>
      <c r="O7680" s="15">
        <v>44.213877014160197</v>
      </c>
      <c r="P7680" s="15">
        <v>43.703472855567902</v>
      </c>
      <c r="Q7680" s="15">
        <v>44.955289493084003</v>
      </c>
      <c r="R7680" s="15">
        <v>49.598483746528601</v>
      </c>
      <c r="S7680" s="15">
        <v>86.577940359592404</v>
      </c>
      <c r="T7680" s="15">
        <v>78.220090780735006</v>
      </c>
      <c r="U7680" s="15">
        <v>70.687605420827893</v>
      </c>
      <c r="V7680" s="15">
        <v>69.168349542617804</v>
      </c>
      <c r="W7680" s="15">
        <v>84.515083725452399</v>
      </c>
      <c r="X7680" s="15">
        <v>137.330250742912</v>
      </c>
      <c r="Y7680" s="15">
        <v>186.03690844416599</v>
      </c>
      <c r="Z7680" s="15">
        <v>195.51198652005201</v>
      </c>
      <c r="AA7680" s="15">
        <v>195.58062932682</v>
      </c>
      <c r="AB7680" s="15">
        <v>195.72619415759999</v>
      </c>
      <c r="AC7680" s="15">
        <v>174.26884785938299</v>
      </c>
      <c r="AD7680" s="15">
        <v>156.16021583557099</v>
      </c>
      <c r="AE7680" s="84">
        <v>164.879387497902</v>
      </c>
      <c r="AF7680" s="84">
        <f t="shared" si="239"/>
        <v>88.06351837401202</v>
      </c>
    </row>
    <row r="7681" spans="2:32" x14ac:dyDescent="0.2">
      <c r="B7681" s="83">
        <v>10</v>
      </c>
      <c r="C7681" s="83">
        <v>23</v>
      </c>
      <c r="D7681" s="83">
        <v>21</v>
      </c>
      <c r="E7681" s="83">
        <f t="shared" si="238"/>
        <v>1</v>
      </c>
      <c r="F7681" s="15">
        <v>33.376256769180301</v>
      </c>
      <c r="G7681" s="15">
        <v>27.911414725780499</v>
      </c>
      <c r="H7681" s="15">
        <v>27.893359412193298</v>
      </c>
      <c r="I7681" s="15">
        <v>30.278016865730301</v>
      </c>
      <c r="J7681" s="15">
        <v>33.645107905387903</v>
      </c>
      <c r="K7681" s="15">
        <v>36.561119550705001</v>
      </c>
      <c r="L7681" s="15">
        <v>37.501016712188701</v>
      </c>
      <c r="M7681" s="15">
        <v>33.644020756483101</v>
      </c>
      <c r="N7681" s="15">
        <v>38.825076012849799</v>
      </c>
      <c r="O7681" s="15">
        <v>42.274313007354699</v>
      </c>
      <c r="P7681" s="15">
        <v>42.006460485458398</v>
      </c>
      <c r="Q7681" s="15">
        <v>43.326260146379497</v>
      </c>
      <c r="R7681" s="15">
        <v>48.470631168127099</v>
      </c>
      <c r="S7681" s="15">
        <v>72.577725942611707</v>
      </c>
      <c r="T7681" s="15">
        <v>64.137765355587007</v>
      </c>
      <c r="U7681" s="15">
        <v>59.779393795967103</v>
      </c>
      <c r="V7681" s="15">
        <v>59.298041143655801</v>
      </c>
      <c r="W7681" s="15">
        <v>71.481626482725105</v>
      </c>
      <c r="X7681" s="15">
        <v>114.001926117659</v>
      </c>
      <c r="Y7681" s="15">
        <v>116.57600203585601</v>
      </c>
      <c r="Z7681" s="15">
        <v>120.267072673559</v>
      </c>
      <c r="AA7681" s="15">
        <v>131.408861797094</v>
      </c>
      <c r="AB7681" s="15">
        <v>140.009129746675</v>
      </c>
      <c r="AC7681" s="15">
        <v>131.95717483234401</v>
      </c>
      <c r="AD7681" s="15">
        <v>113.367051068306</v>
      </c>
      <c r="AE7681" s="84">
        <v>116.99681502723701</v>
      </c>
      <c r="AF7681" s="84">
        <f t="shared" si="239"/>
        <v>68.752755366811357</v>
      </c>
    </row>
    <row r="7682" spans="2:32" x14ac:dyDescent="0.2">
      <c r="B7682" s="83">
        <v>10</v>
      </c>
      <c r="C7682" s="83">
        <v>23</v>
      </c>
      <c r="D7682" s="83">
        <v>22</v>
      </c>
      <c r="E7682" s="83">
        <f t="shared" si="238"/>
        <v>1</v>
      </c>
      <c r="F7682" s="15">
        <v>31.2074587140083</v>
      </c>
      <c r="G7682" s="15">
        <v>24.802496541738499</v>
      </c>
      <c r="H7682" s="15">
        <v>25.518147152900699</v>
      </c>
      <c r="I7682" s="15">
        <v>26.829789287567099</v>
      </c>
      <c r="J7682" s="15">
        <v>28.765913750648501</v>
      </c>
      <c r="K7682" s="15">
        <v>32.717259708166097</v>
      </c>
      <c r="L7682" s="15">
        <v>35.455261886596702</v>
      </c>
      <c r="M7682" s="15">
        <v>32.630969699144401</v>
      </c>
      <c r="N7682" s="15">
        <v>35.716344771861998</v>
      </c>
      <c r="O7682" s="15">
        <v>38.514165563106502</v>
      </c>
      <c r="P7682" s="15">
        <v>38.539106365203899</v>
      </c>
      <c r="Q7682" s="15">
        <v>40.577038318395601</v>
      </c>
      <c r="R7682" s="15">
        <v>44.0647494535446</v>
      </c>
      <c r="S7682" s="15">
        <v>64.214598877430006</v>
      </c>
      <c r="T7682" s="15">
        <v>56.496742874383898</v>
      </c>
      <c r="U7682" s="15">
        <v>53.632534746646897</v>
      </c>
      <c r="V7682" s="15">
        <v>52.818442082166698</v>
      </c>
      <c r="W7682" s="15">
        <v>64.790494581222504</v>
      </c>
      <c r="X7682" s="15">
        <v>90.380912976503396</v>
      </c>
      <c r="Y7682" s="15">
        <v>143.00222010230999</v>
      </c>
      <c r="Z7682" s="15">
        <v>110.028353143215</v>
      </c>
      <c r="AA7682" s="15">
        <v>91.287690684795393</v>
      </c>
      <c r="AB7682" s="15">
        <v>112.484887100458</v>
      </c>
      <c r="AC7682" s="15">
        <v>153.937021020293</v>
      </c>
      <c r="AD7682" s="15">
        <v>157.07565439486501</v>
      </c>
      <c r="AE7682" s="84">
        <v>155.727549708955</v>
      </c>
      <c r="AF7682" s="84">
        <f t="shared" si="239"/>
        <v>66.969838596389536</v>
      </c>
    </row>
    <row r="7683" spans="2:32" x14ac:dyDescent="0.2">
      <c r="B7683" s="83">
        <v>10</v>
      </c>
      <c r="C7683" s="83">
        <v>24</v>
      </c>
      <c r="D7683" s="83">
        <v>7</v>
      </c>
      <c r="E7683" s="83">
        <f t="shared" ref="E7683:E7746" si="240">IF(D7683&lt;7,0,IF(D7683&gt;22,0,1))</f>
        <v>1</v>
      </c>
      <c r="F7683" s="15">
        <v>19.927626442879401</v>
      </c>
      <c r="G7683" s="15">
        <v>19.894044389724701</v>
      </c>
      <c r="H7683" s="15">
        <v>22.1627274372578</v>
      </c>
      <c r="I7683" s="15">
        <v>26.0696116962433</v>
      </c>
      <c r="J7683" s="15">
        <v>27.8200108170509</v>
      </c>
      <c r="K7683" s="15">
        <v>29.274227630138402</v>
      </c>
      <c r="L7683" s="15">
        <v>27.034487486362501</v>
      </c>
      <c r="M7683" s="15">
        <v>27.924868541717501</v>
      </c>
      <c r="N7683" s="15">
        <v>34.944762687683102</v>
      </c>
      <c r="O7683" s="15">
        <v>35.894905966758699</v>
      </c>
      <c r="P7683" s="15">
        <v>40.479222474098201</v>
      </c>
      <c r="Q7683" s="15">
        <v>42.129909987449601</v>
      </c>
      <c r="R7683" s="15">
        <v>44.442841763734798</v>
      </c>
      <c r="S7683" s="15">
        <v>54.240290574550599</v>
      </c>
      <c r="T7683" s="15">
        <v>56.209411963462799</v>
      </c>
      <c r="U7683" s="15">
        <v>53.051939285278301</v>
      </c>
      <c r="V7683" s="15">
        <v>49.8424124822617</v>
      </c>
      <c r="W7683" s="15">
        <v>52.612200485229501</v>
      </c>
      <c r="X7683" s="15">
        <v>60.9972671541274</v>
      </c>
      <c r="Y7683" s="15">
        <v>73.403777621030798</v>
      </c>
      <c r="Z7683" s="15">
        <v>81.0683280022144</v>
      </c>
      <c r="AA7683" s="15">
        <v>77.831647462844799</v>
      </c>
      <c r="AB7683" s="15">
        <v>73.221276930808997</v>
      </c>
      <c r="AC7683" s="15">
        <v>56.4923957116455</v>
      </c>
      <c r="AD7683" s="15">
        <v>57.379826404400198</v>
      </c>
      <c r="AE7683" s="84">
        <v>76.833743665933596</v>
      </c>
      <c r="AF7683" s="84">
        <f t="shared" ref="AF7683:AF7746" si="241">AVERAGE(F7683:AE7683)</f>
        <v>46.968606348649509</v>
      </c>
    </row>
    <row r="7684" spans="2:32" x14ac:dyDescent="0.2">
      <c r="B7684" s="83">
        <v>10</v>
      </c>
      <c r="C7684" s="83">
        <v>24</v>
      </c>
      <c r="D7684" s="83">
        <v>8</v>
      </c>
      <c r="E7684" s="83">
        <f t="shared" si="240"/>
        <v>1</v>
      </c>
      <c r="F7684" s="15">
        <v>17.445786850154398</v>
      </c>
      <c r="G7684" s="15">
        <v>17.763795431733101</v>
      </c>
      <c r="H7684" s="15">
        <v>20.1366106061935</v>
      </c>
      <c r="I7684" s="15">
        <v>23.233342489481</v>
      </c>
      <c r="J7684" s="15">
        <v>23.722183254241902</v>
      </c>
      <c r="K7684" s="15">
        <v>25.579182825565301</v>
      </c>
      <c r="L7684" s="15">
        <v>23.728518400669099</v>
      </c>
      <c r="M7684" s="15">
        <v>20.121485959470299</v>
      </c>
      <c r="N7684" s="15">
        <v>27.386932108402299</v>
      </c>
      <c r="O7684" s="15">
        <v>27.4171803708076</v>
      </c>
      <c r="P7684" s="15">
        <v>28.7241169528961</v>
      </c>
      <c r="Q7684" s="15">
        <v>27.3329651155472</v>
      </c>
      <c r="R7684" s="15">
        <v>14.068693308293801</v>
      </c>
      <c r="S7684" s="15">
        <v>22.362820549890401</v>
      </c>
      <c r="T7684" s="15">
        <v>27.5742898696959</v>
      </c>
      <c r="U7684" s="15">
        <v>28.961445551797699</v>
      </c>
      <c r="V7684" s="15">
        <v>17.301353656403698</v>
      </c>
      <c r="W7684" s="15">
        <v>8.9320020348305693</v>
      </c>
      <c r="X7684" s="15">
        <v>-3.2870361422821901</v>
      </c>
      <c r="Y7684" s="15">
        <v>5.6029679009132103</v>
      </c>
      <c r="Z7684" s="15">
        <v>9.01773969626427</v>
      </c>
      <c r="AA7684" s="15">
        <v>9.9471521775424492</v>
      </c>
      <c r="AB7684" s="15">
        <v>-1.0842853522486999</v>
      </c>
      <c r="AC7684" s="15">
        <v>-8.9623211317807403</v>
      </c>
      <c r="AD7684" s="15">
        <v>-4.0111500243991598</v>
      </c>
      <c r="AE7684" s="84">
        <v>-4.7838011299110903</v>
      </c>
      <c r="AF7684" s="84">
        <f t="shared" si="241"/>
        <v>15.54738351269892</v>
      </c>
    </row>
    <row r="7685" spans="2:32" x14ac:dyDescent="0.2">
      <c r="B7685" s="83">
        <v>10</v>
      </c>
      <c r="C7685" s="83">
        <v>24</v>
      </c>
      <c r="D7685" s="83">
        <v>9</v>
      </c>
      <c r="E7685" s="83">
        <f t="shared" si="240"/>
        <v>1</v>
      </c>
      <c r="F7685" s="15">
        <v>18.720526457309699</v>
      </c>
      <c r="G7685" s="15">
        <v>17.169821399366501</v>
      </c>
      <c r="H7685" s="15">
        <v>18.741392823696099</v>
      </c>
      <c r="I7685" s="15">
        <v>21.323577397584899</v>
      </c>
      <c r="J7685" s="15">
        <v>21.666185355186499</v>
      </c>
      <c r="K7685" s="15">
        <v>23.899152783393902</v>
      </c>
      <c r="L7685" s="15">
        <v>21.9752592014074</v>
      </c>
      <c r="M7685" s="15">
        <v>17.839341503024102</v>
      </c>
      <c r="N7685" s="15">
        <v>22.179754883647</v>
      </c>
      <c r="O7685" s="15">
        <v>23.630540119051901</v>
      </c>
      <c r="P7685" s="15">
        <v>23.093000614404701</v>
      </c>
      <c r="Q7685" s="15">
        <v>22.5553534787595</v>
      </c>
      <c r="R7685" s="15">
        <v>8.7725960445254998</v>
      </c>
      <c r="S7685" s="15">
        <v>15.9166812441945</v>
      </c>
      <c r="T7685" s="15">
        <v>17.4252986558303</v>
      </c>
      <c r="U7685" s="15">
        <v>20.598673618674301</v>
      </c>
      <c r="V7685" s="15">
        <v>13.6878084648922</v>
      </c>
      <c r="W7685" s="15">
        <v>3.4069762372225498</v>
      </c>
      <c r="X7685" s="15">
        <v>-4.2724201469272396</v>
      </c>
      <c r="Y7685" s="15">
        <v>2.97558949429542</v>
      </c>
      <c r="Z7685" s="15">
        <v>2.86254551256821</v>
      </c>
      <c r="AA7685" s="15">
        <v>4.2137701406106398</v>
      </c>
      <c r="AB7685" s="15">
        <v>-5.2110637843012801</v>
      </c>
      <c r="AC7685" s="15">
        <v>-11.046698136284901</v>
      </c>
      <c r="AD7685" s="15">
        <v>-8.5812327695488904</v>
      </c>
      <c r="AE7685" s="84">
        <v>-9.4762116872668294</v>
      </c>
      <c r="AF7685" s="84">
        <f t="shared" si="241"/>
        <v>11.694854573281411</v>
      </c>
    </row>
    <row r="7686" spans="2:32" x14ac:dyDescent="0.2">
      <c r="B7686" s="83">
        <v>10</v>
      </c>
      <c r="C7686" s="83">
        <v>24</v>
      </c>
      <c r="D7686" s="83">
        <v>10</v>
      </c>
      <c r="E7686" s="83">
        <f t="shared" si="240"/>
        <v>1</v>
      </c>
      <c r="F7686" s="15">
        <v>20.6510707687736</v>
      </c>
      <c r="G7686" s="15">
        <v>17.032070019006699</v>
      </c>
      <c r="H7686" s="15">
        <v>18.552938535809499</v>
      </c>
      <c r="I7686" s="15">
        <v>20.635136095046999</v>
      </c>
      <c r="J7686" s="15">
        <v>21.172207853078799</v>
      </c>
      <c r="K7686" s="15">
        <v>23.198122187614398</v>
      </c>
      <c r="L7686" s="15">
        <v>21.171097040817099</v>
      </c>
      <c r="M7686" s="15">
        <v>16.9333243163973</v>
      </c>
      <c r="N7686" s="15">
        <v>20.721856363296499</v>
      </c>
      <c r="O7686" s="15">
        <v>22.1775181671977</v>
      </c>
      <c r="P7686" s="15">
        <v>21.179368637658701</v>
      </c>
      <c r="Q7686" s="15">
        <v>20.7601404905915</v>
      </c>
      <c r="R7686" s="15">
        <v>5.03729143589735</v>
      </c>
      <c r="S7686" s="15">
        <v>11.641920587115001</v>
      </c>
      <c r="T7686" s="15">
        <v>13.901865076243901</v>
      </c>
      <c r="U7686" s="15">
        <v>14.612512904852601</v>
      </c>
      <c r="V7686" s="15">
        <v>8.5352150695920006</v>
      </c>
      <c r="W7686" s="15">
        <v>-1.43094824281894</v>
      </c>
      <c r="X7686" s="15">
        <v>-5.6094908339083203</v>
      </c>
      <c r="Y7686" s="15">
        <v>1.1116839261762801</v>
      </c>
      <c r="Z7686" s="15">
        <v>-3.3297734257876899</v>
      </c>
      <c r="AA7686" s="15">
        <v>-2.5246271907985198</v>
      </c>
      <c r="AB7686" s="15">
        <v>-8.4520823738426003</v>
      </c>
      <c r="AC7686" s="15">
        <v>-12.1454947414398</v>
      </c>
      <c r="AD7686" s="15">
        <v>-9.5324972481727599</v>
      </c>
      <c r="AE7686" s="84">
        <v>-11.8321321773529</v>
      </c>
      <c r="AF7686" s="84">
        <f t="shared" si="241"/>
        <v>9.3910882015786363</v>
      </c>
    </row>
    <row r="7687" spans="2:32" x14ac:dyDescent="0.2">
      <c r="B7687" s="83">
        <v>10</v>
      </c>
      <c r="C7687" s="83">
        <v>24</v>
      </c>
      <c r="D7687" s="83">
        <v>11</v>
      </c>
      <c r="E7687" s="83">
        <f t="shared" si="240"/>
        <v>1</v>
      </c>
      <c r="F7687" s="15">
        <v>21.920053096234799</v>
      </c>
      <c r="G7687" s="15">
        <v>16.4007292042971</v>
      </c>
      <c r="H7687" s="15">
        <v>18.215270088076601</v>
      </c>
      <c r="I7687" s="15">
        <v>20.0097381682396</v>
      </c>
      <c r="J7687" s="15">
        <v>20.7922883687019</v>
      </c>
      <c r="K7687" s="15">
        <v>22.7596757481098</v>
      </c>
      <c r="L7687" s="15">
        <v>21.203135756254198</v>
      </c>
      <c r="M7687" s="15">
        <v>15.560973206758501</v>
      </c>
      <c r="N7687" s="15">
        <v>19.9621198225915</v>
      </c>
      <c r="O7687" s="15">
        <v>22.545353661143199</v>
      </c>
      <c r="P7687" s="15">
        <v>19.3280122104287</v>
      </c>
      <c r="Q7687" s="15">
        <v>18.507711985975501</v>
      </c>
      <c r="R7687" s="15">
        <v>2.1133817922696498</v>
      </c>
      <c r="S7687" s="15">
        <v>9.6946294387280894</v>
      </c>
      <c r="T7687" s="15">
        <v>9.2650535124391293</v>
      </c>
      <c r="U7687" s="15">
        <v>14.120572232753</v>
      </c>
      <c r="V7687" s="15">
        <v>1.3696903083324401</v>
      </c>
      <c r="W7687" s="15">
        <v>-3.0527836622753801</v>
      </c>
      <c r="X7687" s="15">
        <v>-7.6586871730834201</v>
      </c>
      <c r="Y7687" s="15">
        <v>-2.4295058469474302</v>
      </c>
      <c r="Z7687" s="15">
        <v>-4.7605277243554598</v>
      </c>
      <c r="AA7687" s="15">
        <v>-8.7291415656881899</v>
      </c>
      <c r="AB7687" s="15">
        <v>-11.2467964193523</v>
      </c>
      <c r="AC7687" s="15">
        <v>-12.183677546501199</v>
      </c>
      <c r="AD7687" s="15">
        <v>-10.9906303477287</v>
      </c>
      <c r="AE7687" s="84">
        <v>-12.7054599962235</v>
      </c>
      <c r="AF7687" s="84">
        <f t="shared" si="241"/>
        <v>7.6927376276606951</v>
      </c>
    </row>
    <row r="7688" spans="2:32" x14ac:dyDescent="0.2">
      <c r="B7688" s="83">
        <v>10</v>
      </c>
      <c r="C7688" s="83">
        <v>24</v>
      </c>
      <c r="D7688" s="83">
        <v>12</v>
      </c>
      <c r="E7688" s="83">
        <f t="shared" si="240"/>
        <v>1</v>
      </c>
      <c r="F7688" s="15">
        <v>22.012959675490901</v>
      </c>
      <c r="G7688" s="15">
        <v>15.860775219678899</v>
      </c>
      <c r="H7688" s="15">
        <v>17.847062997818</v>
      </c>
      <c r="I7688" s="15">
        <v>19.7879494781494</v>
      </c>
      <c r="J7688" s="15">
        <v>20.726596870422402</v>
      </c>
      <c r="K7688" s="15">
        <v>22.547529345989201</v>
      </c>
      <c r="L7688" s="15">
        <v>21.4989512200356</v>
      </c>
      <c r="M7688" s="15">
        <v>14.2844325037301</v>
      </c>
      <c r="N7688" s="15">
        <v>19.967543443746901</v>
      </c>
      <c r="O7688" s="15">
        <v>22.268326542973501</v>
      </c>
      <c r="P7688" s="15">
        <v>19.106385801315302</v>
      </c>
      <c r="Q7688" s="15">
        <v>17.023942353487001</v>
      </c>
      <c r="R7688" s="15">
        <v>-0.47135473106801501</v>
      </c>
      <c r="S7688" s="15">
        <v>8.1519873594790706</v>
      </c>
      <c r="T7688" s="15">
        <v>7.0043220769111096</v>
      </c>
      <c r="U7688" s="15">
        <v>11.502246551677599</v>
      </c>
      <c r="V7688" s="15">
        <v>-1.3353615470528599</v>
      </c>
      <c r="W7688" s="15">
        <v>-5.3285120999068001</v>
      </c>
      <c r="X7688" s="15">
        <v>-8.9194259036481398</v>
      </c>
      <c r="Y7688" s="15">
        <v>-4.5448387619555</v>
      </c>
      <c r="Z7688" s="15">
        <v>-7.7976410923972699</v>
      </c>
      <c r="AA7688" s="15">
        <v>-9.9740980548076301</v>
      </c>
      <c r="AB7688" s="15">
        <v>-12.3477516422272</v>
      </c>
      <c r="AC7688" s="15">
        <v>-12.7919100170135</v>
      </c>
      <c r="AD7688" s="15">
        <v>-11.5897272911072</v>
      </c>
      <c r="AE7688" s="84">
        <v>-13.441076145172101</v>
      </c>
      <c r="AF7688" s="84">
        <f t="shared" si="241"/>
        <v>6.5788197751749538</v>
      </c>
    </row>
    <row r="7689" spans="2:32" x14ac:dyDescent="0.2">
      <c r="B7689" s="83">
        <v>10</v>
      </c>
      <c r="C7689" s="83">
        <v>24</v>
      </c>
      <c r="D7689" s="83">
        <v>13</v>
      </c>
      <c r="E7689" s="83">
        <f t="shared" si="240"/>
        <v>1</v>
      </c>
      <c r="F7689" s="15">
        <v>22.086874183952801</v>
      </c>
      <c r="G7689" s="15">
        <v>16.197889026880301</v>
      </c>
      <c r="H7689" s="15">
        <v>18.296324887275699</v>
      </c>
      <c r="I7689" s="15">
        <v>19.885319384574899</v>
      </c>
      <c r="J7689" s="15">
        <v>20.967653713464699</v>
      </c>
      <c r="K7689" s="15">
        <v>23.030233745575</v>
      </c>
      <c r="L7689" s="15">
        <v>22.165188125371898</v>
      </c>
      <c r="M7689" s="15">
        <v>14.4574544344395</v>
      </c>
      <c r="N7689" s="15">
        <v>20.852790188431701</v>
      </c>
      <c r="O7689" s="15">
        <v>22.8474587661028</v>
      </c>
      <c r="P7689" s="15">
        <v>18.9540946979523</v>
      </c>
      <c r="Q7689" s="15">
        <v>18.931713126957401</v>
      </c>
      <c r="R7689" s="15">
        <v>-1.1296194696919999</v>
      </c>
      <c r="S7689" s="15">
        <v>9.6043458372056492</v>
      </c>
      <c r="T7689" s="15">
        <v>7.9415096320435401</v>
      </c>
      <c r="U7689" s="15">
        <v>13.322979424029599</v>
      </c>
      <c r="V7689" s="15">
        <v>2.04275685380399</v>
      </c>
      <c r="W7689" s="15">
        <v>-4.1153604659093501</v>
      </c>
      <c r="X7689" s="15">
        <v>-9.4805749734044102</v>
      </c>
      <c r="Y7689" s="15">
        <v>-4.4912685208618601</v>
      </c>
      <c r="Z7689" s="15">
        <v>-7.2705196057949202</v>
      </c>
      <c r="AA7689" s="15">
        <v>-10.0655495124459</v>
      </c>
      <c r="AB7689" s="15">
        <v>-12.2720626877546</v>
      </c>
      <c r="AC7689" s="15">
        <v>-12.830130490303</v>
      </c>
      <c r="AD7689" s="15">
        <v>-11.2725773916245</v>
      </c>
      <c r="AE7689" s="84">
        <v>-13.2331135931015</v>
      </c>
      <c r="AF7689" s="84">
        <f t="shared" si="241"/>
        <v>7.1316849737372952</v>
      </c>
    </row>
    <row r="7690" spans="2:32" x14ac:dyDescent="0.2">
      <c r="B7690" s="83">
        <v>10</v>
      </c>
      <c r="C7690" s="83">
        <v>24</v>
      </c>
      <c r="D7690" s="83">
        <v>14</v>
      </c>
      <c r="E7690" s="83">
        <f t="shared" si="240"/>
        <v>1</v>
      </c>
      <c r="F7690" s="15">
        <v>21.991712104260898</v>
      </c>
      <c r="G7690" s="15">
        <v>16.476492903918</v>
      </c>
      <c r="H7690" s="15">
        <v>18.049663580894499</v>
      </c>
      <c r="I7690" s="15">
        <v>19.705274462699901</v>
      </c>
      <c r="J7690" s="15">
        <v>20.828304425239601</v>
      </c>
      <c r="K7690" s="15">
        <v>22.578753787517499</v>
      </c>
      <c r="L7690" s="15">
        <v>21.5031325469017</v>
      </c>
      <c r="M7690" s="15">
        <v>14.5530086655766</v>
      </c>
      <c r="N7690" s="15">
        <v>19.881367137767398</v>
      </c>
      <c r="O7690" s="15">
        <v>22.786467879891401</v>
      </c>
      <c r="P7690" s="15">
        <v>17.5492475496232</v>
      </c>
      <c r="Q7690" s="15">
        <v>15.488526744484901</v>
      </c>
      <c r="R7690" s="15">
        <v>0.79365831659734298</v>
      </c>
      <c r="S7690" s="15">
        <v>8.7170739007890194</v>
      </c>
      <c r="T7690" s="15">
        <v>7.2776597336083704</v>
      </c>
      <c r="U7690" s="15">
        <v>16.375958978205901</v>
      </c>
      <c r="V7690" s="15">
        <v>0.62824375313520398</v>
      </c>
      <c r="W7690" s="15">
        <v>-4.0800762126445802</v>
      </c>
      <c r="X7690" s="15">
        <v>-8.4046438992030392</v>
      </c>
      <c r="Y7690" s="15">
        <v>-5.22808378751576</v>
      </c>
      <c r="Z7690" s="15">
        <v>-5.1186394966542696</v>
      </c>
      <c r="AA7690" s="15">
        <v>-10.0185413535833</v>
      </c>
      <c r="AB7690" s="15">
        <v>-12.3226660195589</v>
      </c>
      <c r="AC7690" s="15">
        <v>-12.8510166807175</v>
      </c>
      <c r="AD7690" s="15">
        <v>-11.7444259848595</v>
      </c>
      <c r="AE7690" s="84">
        <v>-13.0669691343307</v>
      </c>
      <c r="AF7690" s="84">
        <f t="shared" si="241"/>
        <v>7.0134416885401505</v>
      </c>
    </row>
    <row r="7691" spans="2:32" x14ac:dyDescent="0.2">
      <c r="B7691" s="83">
        <v>10</v>
      </c>
      <c r="C7691" s="83">
        <v>24</v>
      </c>
      <c r="D7691" s="83">
        <v>15</v>
      </c>
      <c r="E7691" s="83">
        <f t="shared" si="240"/>
        <v>1</v>
      </c>
      <c r="F7691" s="15">
        <v>23.239651710331401</v>
      </c>
      <c r="G7691" s="15">
        <v>17.2084445820749</v>
      </c>
      <c r="H7691" s="15">
        <v>19.536860124587999</v>
      </c>
      <c r="I7691" s="15">
        <v>20.291981133461</v>
      </c>
      <c r="J7691" s="15">
        <v>21.746755938530001</v>
      </c>
      <c r="K7691" s="15">
        <v>23.147285926461201</v>
      </c>
      <c r="L7691" s="15">
        <v>23.754089466094999</v>
      </c>
      <c r="M7691" s="15">
        <v>15.4421094861552</v>
      </c>
      <c r="N7691" s="15">
        <v>22.533520964860902</v>
      </c>
      <c r="O7691" s="15">
        <v>24.447237561225901</v>
      </c>
      <c r="P7691" s="15">
        <v>19.939839348971802</v>
      </c>
      <c r="Q7691" s="15">
        <v>18.2439397349358</v>
      </c>
      <c r="R7691" s="15">
        <v>2.0124360545203102</v>
      </c>
      <c r="S7691" s="15">
        <v>13.2122813777179</v>
      </c>
      <c r="T7691" s="15">
        <v>11.767339038103801</v>
      </c>
      <c r="U7691" s="15">
        <v>22.146062791228299</v>
      </c>
      <c r="V7691" s="15">
        <v>5.6145962635725697</v>
      </c>
      <c r="W7691" s="15">
        <v>3.6131055449843399</v>
      </c>
      <c r="X7691" s="15">
        <v>-8.6511355356275992</v>
      </c>
      <c r="Y7691" s="15">
        <v>-3.3967138983905301</v>
      </c>
      <c r="Z7691" s="15">
        <v>-1.4356358598321699</v>
      </c>
      <c r="AA7691" s="15">
        <v>-7.7519758640080703</v>
      </c>
      <c r="AB7691" s="15">
        <v>-11.7296335767508</v>
      </c>
      <c r="AC7691" s="15">
        <v>-12.628404036104699</v>
      </c>
      <c r="AD7691" s="15">
        <v>-11.1413306052089</v>
      </c>
      <c r="AE7691" s="84">
        <v>-12.532366871058899</v>
      </c>
      <c r="AF7691" s="84">
        <f t="shared" si="241"/>
        <v>9.1780900308014104</v>
      </c>
    </row>
    <row r="7692" spans="2:32" x14ac:dyDescent="0.2">
      <c r="B7692" s="83">
        <v>10</v>
      </c>
      <c r="C7692" s="83">
        <v>24</v>
      </c>
      <c r="D7692" s="83">
        <v>16</v>
      </c>
      <c r="E7692" s="83">
        <f t="shared" si="240"/>
        <v>1</v>
      </c>
      <c r="F7692" s="15">
        <v>24.527599072575601</v>
      </c>
      <c r="G7692" s="15">
        <v>20.3060894598961</v>
      </c>
      <c r="H7692" s="15">
        <v>21.535066646575899</v>
      </c>
      <c r="I7692" s="15">
        <v>22.0001058607101</v>
      </c>
      <c r="J7692" s="15">
        <v>24.399309808969502</v>
      </c>
      <c r="K7692" s="15">
        <v>25.358679724931701</v>
      </c>
      <c r="L7692" s="15">
        <v>26.8146086876392</v>
      </c>
      <c r="M7692" s="15">
        <v>22.628023167803899</v>
      </c>
      <c r="N7692" s="15">
        <v>29.767187737464901</v>
      </c>
      <c r="O7692" s="15">
        <v>29.794312490701699</v>
      </c>
      <c r="P7692" s="15">
        <v>26.070040869712798</v>
      </c>
      <c r="Q7692" s="15">
        <v>24.235343658447299</v>
      </c>
      <c r="R7692" s="15">
        <v>12.014055481344499</v>
      </c>
      <c r="S7692" s="15">
        <v>30.790568811059</v>
      </c>
      <c r="T7692" s="15">
        <v>29.049738177776302</v>
      </c>
      <c r="U7692" s="15">
        <v>34.988279532194099</v>
      </c>
      <c r="V7692" s="15">
        <v>17.1092158557177</v>
      </c>
      <c r="W7692" s="15">
        <v>20.4043412909508</v>
      </c>
      <c r="X7692" s="15">
        <v>-4.3427096100002496</v>
      </c>
      <c r="Y7692" s="15">
        <v>14.2141865725592</v>
      </c>
      <c r="Z7692" s="15">
        <v>21.324037994340099</v>
      </c>
      <c r="AA7692" s="15">
        <v>5.2252957537174201</v>
      </c>
      <c r="AB7692" s="15">
        <v>-7.1819432665258596</v>
      </c>
      <c r="AC7692" s="15">
        <v>-11.045639747858001</v>
      </c>
      <c r="AD7692" s="15">
        <v>-8.1588962857127196</v>
      </c>
      <c r="AE7692" s="84">
        <v>-10.7322297115773</v>
      </c>
      <c r="AF7692" s="84">
        <f t="shared" si="241"/>
        <v>16.965179539746678</v>
      </c>
    </row>
    <row r="7693" spans="2:32" x14ac:dyDescent="0.2">
      <c r="B7693" s="83">
        <v>10</v>
      </c>
      <c r="C7693" s="83">
        <v>24</v>
      </c>
      <c r="D7693" s="83">
        <v>17</v>
      </c>
      <c r="E7693" s="83">
        <f t="shared" si="240"/>
        <v>1</v>
      </c>
      <c r="F7693" s="15">
        <v>29.466294960975599</v>
      </c>
      <c r="G7693" s="15">
        <v>29.826847984075499</v>
      </c>
      <c r="H7693" s="15">
        <v>26.590976547241201</v>
      </c>
      <c r="I7693" s="15">
        <v>29.642586459159901</v>
      </c>
      <c r="J7693" s="15">
        <v>33.4732620835304</v>
      </c>
      <c r="K7693" s="15">
        <v>36.1226970498562</v>
      </c>
      <c r="L7693" s="15">
        <v>36.285670374393497</v>
      </c>
      <c r="M7693" s="15">
        <v>41.798578980207402</v>
      </c>
      <c r="N7693" s="15">
        <v>42.227173512458798</v>
      </c>
      <c r="O7693" s="15">
        <v>40.496505036830897</v>
      </c>
      <c r="P7693" s="15">
        <v>40.785955471992501</v>
      </c>
      <c r="Q7693" s="15">
        <v>44.972543482065198</v>
      </c>
      <c r="R7693" s="15">
        <v>60.686378274917601</v>
      </c>
      <c r="S7693" s="15">
        <v>56.239992029666901</v>
      </c>
      <c r="T7693" s="15">
        <v>61.2405031819344</v>
      </c>
      <c r="U7693" s="15">
        <v>57.809984522104301</v>
      </c>
      <c r="V7693" s="15">
        <v>60.651217783689503</v>
      </c>
      <c r="W7693" s="15">
        <v>73.103113350152995</v>
      </c>
      <c r="X7693" s="15">
        <v>73.214899825334598</v>
      </c>
      <c r="Y7693" s="15">
        <v>76.263882673025094</v>
      </c>
      <c r="Z7693" s="15">
        <v>87.868095764160202</v>
      </c>
      <c r="AA7693" s="15">
        <v>60.885431364297901</v>
      </c>
      <c r="AB7693" s="15">
        <v>50.759860257625597</v>
      </c>
      <c r="AC7693" s="15">
        <v>45.827312327385002</v>
      </c>
      <c r="AD7693" s="15">
        <v>62.609901424348401</v>
      </c>
      <c r="AE7693" s="84">
        <v>56.1138648343086</v>
      </c>
      <c r="AF7693" s="84">
        <f t="shared" si="241"/>
        <v>50.575520367528384</v>
      </c>
    </row>
    <row r="7694" spans="2:32" x14ac:dyDescent="0.2">
      <c r="B7694" s="83">
        <v>10</v>
      </c>
      <c r="C7694" s="83">
        <v>24</v>
      </c>
      <c r="D7694" s="83">
        <v>18</v>
      </c>
      <c r="E7694" s="83">
        <f t="shared" si="240"/>
        <v>1</v>
      </c>
      <c r="F7694" s="15">
        <v>33.462979170799301</v>
      </c>
      <c r="G7694" s="15">
        <v>36.039485463857702</v>
      </c>
      <c r="H7694" s="15">
        <v>36.420177319526701</v>
      </c>
      <c r="I7694" s="15">
        <v>38.228144660949702</v>
      </c>
      <c r="J7694" s="15">
        <v>39.768914047241203</v>
      </c>
      <c r="K7694" s="15">
        <v>42.035143479108797</v>
      </c>
      <c r="L7694" s="15">
        <v>40.648538249969498</v>
      </c>
      <c r="M7694" s="15">
        <v>53.814798777103398</v>
      </c>
      <c r="N7694" s="15">
        <v>52.146382258415201</v>
      </c>
      <c r="O7694" s="15">
        <v>44.8074478366375</v>
      </c>
      <c r="P7694" s="15">
        <v>52.973908236503597</v>
      </c>
      <c r="Q7694" s="15">
        <v>57.528799367666203</v>
      </c>
      <c r="R7694" s="15">
        <v>107.101990277052</v>
      </c>
      <c r="S7694" s="15">
        <v>87.821334431648296</v>
      </c>
      <c r="T7694" s="15">
        <v>91.646901191473006</v>
      </c>
      <c r="U7694" s="15">
        <v>69.820350182771705</v>
      </c>
      <c r="V7694" s="15">
        <v>103.77107437801401</v>
      </c>
      <c r="W7694" s="15">
        <v>118.72375042820001</v>
      </c>
      <c r="X7694" s="15">
        <v>180.02432305502899</v>
      </c>
      <c r="Y7694" s="15">
        <v>168.47013911056499</v>
      </c>
      <c r="Z7694" s="15">
        <v>155.34865611743899</v>
      </c>
      <c r="AA7694" s="15">
        <v>157.38765479397799</v>
      </c>
      <c r="AB7694" s="15">
        <v>157.463393803358</v>
      </c>
      <c r="AC7694" s="15">
        <v>119.57727236485501</v>
      </c>
      <c r="AD7694" s="15">
        <v>150.77374642944301</v>
      </c>
      <c r="AE7694" s="84">
        <v>147.65332859686001</v>
      </c>
      <c r="AF7694" s="84">
        <f t="shared" si="241"/>
        <v>90.133024385710186</v>
      </c>
    </row>
    <row r="7695" spans="2:32" x14ac:dyDescent="0.2">
      <c r="B7695" s="83">
        <v>10</v>
      </c>
      <c r="C7695" s="83">
        <v>24</v>
      </c>
      <c r="D7695" s="83">
        <v>19</v>
      </c>
      <c r="E7695" s="83">
        <f t="shared" si="240"/>
        <v>1</v>
      </c>
      <c r="F7695" s="15">
        <v>33.840279682159398</v>
      </c>
      <c r="G7695" s="15">
        <v>30.1997636172771</v>
      </c>
      <c r="H7695" s="15">
        <v>34.156768831253103</v>
      </c>
      <c r="I7695" s="15">
        <v>35.352959064483599</v>
      </c>
      <c r="J7695" s="15">
        <v>36.452199622631099</v>
      </c>
      <c r="K7695" s="15">
        <v>37.577666963815702</v>
      </c>
      <c r="L7695" s="15">
        <v>36.224503070592903</v>
      </c>
      <c r="M7695" s="15">
        <v>39.013919202804601</v>
      </c>
      <c r="N7695" s="15">
        <v>43.886797390937801</v>
      </c>
      <c r="O7695" s="15">
        <v>41.607664196968102</v>
      </c>
      <c r="P7695" s="15">
        <v>45.516632393837</v>
      </c>
      <c r="Q7695" s="15">
        <v>45.754347818136203</v>
      </c>
      <c r="R7695" s="15">
        <v>61.6711343259811</v>
      </c>
      <c r="S7695" s="15">
        <v>60.800119243621801</v>
      </c>
      <c r="T7695" s="15">
        <v>63.677034647941603</v>
      </c>
      <c r="U7695" s="15">
        <v>57.5414920229912</v>
      </c>
      <c r="V7695" s="15">
        <v>65.314365912437395</v>
      </c>
      <c r="W7695" s="15">
        <v>72.127767817974103</v>
      </c>
      <c r="X7695" s="15">
        <v>86.539988233327904</v>
      </c>
      <c r="Y7695" s="15">
        <v>99.122990170955703</v>
      </c>
      <c r="Z7695" s="15">
        <v>96.583288496017502</v>
      </c>
      <c r="AA7695" s="15">
        <v>100.208211609602</v>
      </c>
      <c r="AB7695" s="15">
        <v>102.144415983915</v>
      </c>
      <c r="AC7695" s="15">
        <v>94.480247969627399</v>
      </c>
      <c r="AD7695" s="15">
        <v>139.34904988408101</v>
      </c>
      <c r="AE7695" s="84">
        <v>132.00344491899</v>
      </c>
      <c r="AF7695" s="84">
        <f t="shared" si="241"/>
        <v>65.044117426629242</v>
      </c>
    </row>
    <row r="7696" spans="2:32" x14ac:dyDescent="0.2">
      <c r="B7696" s="83">
        <v>10</v>
      </c>
      <c r="C7696" s="83">
        <v>24</v>
      </c>
      <c r="D7696" s="83">
        <v>20</v>
      </c>
      <c r="E7696" s="83">
        <f t="shared" si="240"/>
        <v>1</v>
      </c>
      <c r="F7696" s="15">
        <v>34.003593842506397</v>
      </c>
      <c r="G7696" s="15">
        <v>27.046779270172099</v>
      </c>
      <c r="H7696" s="15">
        <v>30.422751073360399</v>
      </c>
      <c r="I7696" s="15">
        <v>32.005715825080898</v>
      </c>
      <c r="J7696" s="15">
        <v>32.618190840721098</v>
      </c>
      <c r="K7696" s="15">
        <v>33.7535878794193</v>
      </c>
      <c r="L7696" s="15">
        <v>32.902263103008302</v>
      </c>
      <c r="M7696" s="15">
        <v>33.888783780098002</v>
      </c>
      <c r="N7696" s="15">
        <v>38.881788580894501</v>
      </c>
      <c r="O7696" s="15">
        <v>38.657049846649201</v>
      </c>
      <c r="P7696" s="15">
        <v>41.1623389968872</v>
      </c>
      <c r="Q7696" s="15">
        <v>41.580175091743499</v>
      </c>
      <c r="R7696" s="15">
        <v>57.331522299766497</v>
      </c>
      <c r="S7696" s="15">
        <v>55.626962606668499</v>
      </c>
      <c r="T7696" s="15">
        <v>59.3780238342285</v>
      </c>
      <c r="U7696" s="15">
        <v>53.759187278509103</v>
      </c>
      <c r="V7696" s="15">
        <v>63.9738292479515</v>
      </c>
      <c r="W7696" s="15">
        <v>78.017854926347695</v>
      </c>
      <c r="X7696" s="15">
        <v>126.32892986989</v>
      </c>
      <c r="Y7696" s="15">
        <v>123.189314628601</v>
      </c>
      <c r="Z7696" s="15">
        <v>113.61597628331199</v>
      </c>
      <c r="AA7696" s="15">
        <v>115.73024174881</v>
      </c>
      <c r="AB7696" s="15">
        <v>116.700656728029</v>
      </c>
      <c r="AC7696" s="15">
        <v>108.71660153269799</v>
      </c>
      <c r="AD7696" s="15">
        <v>143.329223303795</v>
      </c>
      <c r="AE7696" s="84">
        <v>137.58558173584899</v>
      </c>
      <c r="AF7696" s="84">
        <f t="shared" si="241"/>
        <v>68.084881698269115</v>
      </c>
    </row>
    <row r="7697" spans="2:32" x14ac:dyDescent="0.2">
      <c r="B7697" s="83">
        <v>10</v>
      </c>
      <c r="C7697" s="83">
        <v>24</v>
      </c>
      <c r="D7697" s="83">
        <v>21</v>
      </c>
      <c r="E7697" s="83">
        <f t="shared" si="240"/>
        <v>1</v>
      </c>
      <c r="F7697" s="15">
        <v>32.6223268384934</v>
      </c>
      <c r="G7697" s="15">
        <v>26.3416651988029</v>
      </c>
      <c r="H7697" s="15">
        <v>29.912270867347701</v>
      </c>
      <c r="I7697" s="15">
        <v>31.965138127326998</v>
      </c>
      <c r="J7697" s="15">
        <v>33.950328406333902</v>
      </c>
      <c r="K7697" s="15">
        <v>36.078598903179198</v>
      </c>
      <c r="L7697" s="15">
        <v>35.156986430168203</v>
      </c>
      <c r="M7697" s="15">
        <v>34.1520831615925</v>
      </c>
      <c r="N7697" s="15">
        <v>40.719181122779801</v>
      </c>
      <c r="O7697" s="15">
        <v>41.007213865041699</v>
      </c>
      <c r="P7697" s="15">
        <v>43.534360809802997</v>
      </c>
      <c r="Q7697" s="15">
        <v>43.969132800579096</v>
      </c>
      <c r="R7697" s="15">
        <v>56.513320972204198</v>
      </c>
      <c r="S7697" s="15">
        <v>54.8067620382309</v>
      </c>
      <c r="T7697" s="15">
        <v>57.280289457321203</v>
      </c>
      <c r="U7697" s="15">
        <v>54.759547056913398</v>
      </c>
      <c r="V7697" s="15">
        <v>63.454998760938601</v>
      </c>
      <c r="W7697" s="15">
        <v>73.600749536991103</v>
      </c>
      <c r="X7697" s="15">
        <v>101.60450234437</v>
      </c>
      <c r="Y7697" s="15">
        <v>103.98427111649499</v>
      </c>
      <c r="Z7697" s="15">
        <v>99.300733747482298</v>
      </c>
      <c r="AA7697" s="15">
        <v>113.4968190341</v>
      </c>
      <c r="AB7697" s="15">
        <v>110.868425317049</v>
      </c>
      <c r="AC7697" s="15">
        <v>116.24022084713</v>
      </c>
      <c r="AD7697" s="15">
        <v>155.87486710548399</v>
      </c>
      <c r="AE7697" s="84">
        <v>150.83692008209201</v>
      </c>
      <c r="AF7697" s="84">
        <f t="shared" si="241"/>
        <v>67.0012197672404</v>
      </c>
    </row>
    <row r="7698" spans="2:32" x14ac:dyDescent="0.2">
      <c r="B7698" s="83">
        <v>10</v>
      </c>
      <c r="C7698" s="83">
        <v>24</v>
      </c>
      <c r="D7698" s="83">
        <v>22</v>
      </c>
      <c r="E7698" s="83">
        <f t="shared" si="240"/>
        <v>1</v>
      </c>
      <c r="F7698" s="15">
        <v>31.1923165302277</v>
      </c>
      <c r="G7698" s="15">
        <v>24.0759479007721</v>
      </c>
      <c r="H7698" s="15">
        <v>25.883641326189</v>
      </c>
      <c r="I7698" s="15">
        <v>27.9988710985184</v>
      </c>
      <c r="J7698" s="15">
        <v>29.999863017082198</v>
      </c>
      <c r="K7698" s="15">
        <v>34.041285941600798</v>
      </c>
      <c r="L7698" s="15">
        <v>33.872896415233598</v>
      </c>
      <c r="M7698" s="15">
        <v>32.782792297363301</v>
      </c>
      <c r="N7698" s="15">
        <v>37.311594359874697</v>
      </c>
      <c r="O7698" s="15">
        <v>37.436094426155101</v>
      </c>
      <c r="P7698" s="15">
        <v>40.408998187065102</v>
      </c>
      <c r="Q7698" s="15">
        <v>41.331838480710999</v>
      </c>
      <c r="R7698" s="15">
        <v>50.355635263442998</v>
      </c>
      <c r="S7698" s="15">
        <v>49.61691187644</v>
      </c>
      <c r="T7698" s="15">
        <v>51.599459707975399</v>
      </c>
      <c r="U7698" s="15">
        <v>50.750863394498801</v>
      </c>
      <c r="V7698" s="15">
        <v>56.682243139982198</v>
      </c>
      <c r="W7698" s="15">
        <v>65.298791488647495</v>
      </c>
      <c r="X7698" s="15">
        <v>106.815821314812</v>
      </c>
      <c r="Y7698" s="15">
        <v>101.386453625679</v>
      </c>
      <c r="Z7698" s="15">
        <v>85.277870261669193</v>
      </c>
      <c r="AA7698" s="15">
        <v>101.231921011686</v>
      </c>
      <c r="AB7698" s="15">
        <v>130.73353085160301</v>
      </c>
      <c r="AC7698" s="15">
        <v>122.862994864941</v>
      </c>
      <c r="AD7698" s="15">
        <v>152.06601693439501</v>
      </c>
      <c r="AE7698" s="84">
        <v>148.97545302081099</v>
      </c>
      <c r="AF7698" s="84">
        <f t="shared" si="241"/>
        <v>64.230388720668302</v>
      </c>
    </row>
    <row r="7699" spans="2:32" x14ac:dyDescent="0.2">
      <c r="B7699" s="83">
        <v>10</v>
      </c>
      <c r="C7699" s="83">
        <v>25</v>
      </c>
      <c r="D7699" s="83">
        <v>7</v>
      </c>
      <c r="E7699" s="83">
        <f t="shared" si="240"/>
        <v>1</v>
      </c>
      <c r="F7699" s="15">
        <v>22.712320865869501</v>
      </c>
      <c r="G7699" s="15">
        <v>20.079042790412899</v>
      </c>
      <c r="H7699" s="15">
        <v>22.993122370719899</v>
      </c>
      <c r="I7699" s="15">
        <v>24.6514679985046</v>
      </c>
      <c r="J7699" s="15">
        <v>24.885726830244099</v>
      </c>
      <c r="K7699" s="15">
        <v>24.613006016016001</v>
      </c>
      <c r="L7699" s="15">
        <v>25.191241167306899</v>
      </c>
      <c r="M7699" s="15">
        <v>28.1004055528641</v>
      </c>
      <c r="N7699" s="15">
        <v>32.259412471771199</v>
      </c>
      <c r="O7699" s="15">
        <v>32.962908909559303</v>
      </c>
      <c r="P7699" s="15">
        <v>35.744784925460799</v>
      </c>
      <c r="Q7699" s="15">
        <v>34.208656726837198</v>
      </c>
      <c r="R7699" s="15">
        <v>45.405170863628399</v>
      </c>
      <c r="S7699" s="15">
        <v>49.6030400378704</v>
      </c>
      <c r="T7699" s="15">
        <v>49.59781320858</v>
      </c>
      <c r="U7699" s="15">
        <v>48.227843454361</v>
      </c>
      <c r="V7699" s="15">
        <v>43.966134619951198</v>
      </c>
      <c r="W7699" s="15">
        <v>47.683013702631001</v>
      </c>
      <c r="X7699" s="15">
        <v>60.588850815773</v>
      </c>
      <c r="Y7699" s="15">
        <v>72.600678122043604</v>
      </c>
      <c r="Z7699" s="15">
        <v>72.500672667264894</v>
      </c>
      <c r="AA7699" s="15">
        <v>62.542091003730903</v>
      </c>
      <c r="AB7699" s="15">
        <v>40.254944123744998</v>
      </c>
      <c r="AC7699" s="15">
        <v>19.1360385026336</v>
      </c>
      <c r="AD7699" s="15">
        <v>61.948215620294199</v>
      </c>
      <c r="AE7699" s="84">
        <v>67.844124399364006</v>
      </c>
      <c r="AF7699" s="84">
        <f t="shared" si="241"/>
        <v>41.165412606439908</v>
      </c>
    </row>
    <row r="7700" spans="2:32" x14ac:dyDescent="0.2">
      <c r="B7700" s="83">
        <v>10</v>
      </c>
      <c r="C7700" s="83">
        <v>25</v>
      </c>
      <c r="D7700" s="83">
        <v>8</v>
      </c>
      <c r="E7700" s="83">
        <f t="shared" si="240"/>
        <v>1</v>
      </c>
      <c r="F7700" s="15">
        <v>21.715301859378801</v>
      </c>
      <c r="G7700" s="15">
        <v>18.918090837001799</v>
      </c>
      <c r="H7700" s="15">
        <v>21.244056671619401</v>
      </c>
      <c r="I7700" s="15">
        <v>22.3150314493179</v>
      </c>
      <c r="J7700" s="15">
        <v>21.9274871385098</v>
      </c>
      <c r="K7700" s="15">
        <v>21.722685129404098</v>
      </c>
      <c r="L7700" s="15">
        <v>19.0217345312163</v>
      </c>
      <c r="M7700" s="15">
        <v>22.283890721559501</v>
      </c>
      <c r="N7700" s="15">
        <v>26.0585468649864</v>
      </c>
      <c r="O7700" s="15">
        <v>25.567429231166798</v>
      </c>
      <c r="P7700" s="15">
        <v>23.163317368268999</v>
      </c>
      <c r="Q7700" s="15">
        <v>20.367127524081599</v>
      </c>
      <c r="R7700" s="15">
        <v>18.881022151779401</v>
      </c>
      <c r="S7700" s="15">
        <v>26.529138231203</v>
      </c>
      <c r="T7700" s="15">
        <v>25.7432757612318</v>
      </c>
      <c r="U7700" s="15">
        <v>27.454176409065699</v>
      </c>
      <c r="V7700" s="15">
        <v>9.1257899115187993</v>
      </c>
      <c r="W7700" s="15">
        <v>-2.1491366927027702</v>
      </c>
      <c r="X7700" s="15">
        <v>5.9612184693142796</v>
      </c>
      <c r="Y7700" s="15">
        <v>10.0984020947218</v>
      </c>
      <c r="Z7700" s="15">
        <v>6.9954012684225999</v>
      </c>
      <c r="AA7700" s="15">
        <v>1.10751070794463</v>
      </c>
      <c r="AB7700" s="15">
        <v>-8.1764954774975802</v>
      </c>
      <c r="AC7700" s="15">
        <v>-10.564735784977699</v>
      </c>
      <c r="AD7700" s="15">
        <v>-2.9327452106028802</v>
      </c>
      <c r="AE7700" s="84">
        <v>-4.8098282592445596</v>
      </c>
      <c r="AF7700" s="84">
        <f t="shared" si="241"/>
        <v>14.137218957949537</v>
      </c>
    </row>
    <row r="7701" spans="2:32" x14ac:dyDescent="0.2">
      <c r="B7701" s="83">
        <v>10</v>
      </c>
      <c r="C7701" s="83">
        <v>25</v>
      </c>
      <c r="D7701" s="83">
        <v>9</v>
      </c>
      <c r="E7701" s="83">
        <f t="shared" si="240"/>
        <v>1</v>
      </c>
      <c r="F7701" s="15">
        <v>20.101322028994598</v>
      </c>
      <c r="G7701" s="15">
        <v>17.990516398310699</v>
      </c>
      <c r="H7701" s="15">
        <v>19.6632027910352</v>
      </c>
      <c r="I7701" s="15">
        <v>20.882990670681</v>
      </c>
      <c r="J7701" s="15">
        <v>20.440170433998102</v>
      </c>
      <c r="K7701" s="15">
        <v>20.9761268727109</v>
      </c>
      <c r="L7701" s="15">
        <v>18.553314218059199</v>
      </c>
      <c r="M7701" s="15">
        <v>18.043673394575698</v>
      </c>
      <c r="N7701" s="15">
        <v>21.959505638241801</v>
      </c>
      <c r="O7701" s="15">
        <v>21.598768176317201</v>
      </c>
      <c r="P7701" s="15">
        <v>19.641246783882401</v>
      </c>
      <c r="Q7701" s="15">
        <v>17.6273345703781</v>
      </c>
      <c r="R7701" s="15">
        <v>14.871579463996</v>
      </c>
      <c r="S7701" s="15">
        <v>17.4350423454195</v>
      </c>
      <c r="T7701" s="15">
        <v>17.619143641747499</v>
      </c>
      <c r="U7701" s="15">
        <v>21.532781940013201</v>
      </c>
      <c r="V7701" s="15">
        <v>2.3166494671376401</v>
      </c>
      <c r="W7701" s="15">
        <v>-3.3972891333876198</v>
      </c>
      <c r="X7701" s="15">
        <v>2.8832118230219899</v>
      </c>
      <c r="Y7701" s="15">
        <v>6.9105690703690099</v>
      </c>
      <c r="Z7701" s="15">
        <v>4.0697499546110603</v>
      </c>
      <c r="AA7701" s="15">
        <v>-3.4790220591723902</v>
      </c>
      <c r="AB7701" s="15">
        <v>-10.4725345534086</v>
      </c>
      <c r="AC7701" s="15">
        <v>-11.065295063495601</v>
      </c>
      <c r="AD7701" s="15">
        <v>-6.9396993756890302</v>
      </c>
      <c r="AE7701" s="84">
        <v>-8.7268619285225899</v>
      </c>
      <c r="AF7701" s="84">
        <f t="shared" si="241"/>
        <v>10.809084521916345</v>
      </c>
    </row>
    <row r="7702" spans="2:32" x14ac:dyDescent="0.2">
      <c r="B7702" s="83">
        <v>10</v>
      </c>
      <c r="C7702" s="83">
        <v>25</v>
      </c>
      <c r="D7702" s="83">
        <v>10</v>
      </c>
      <c r="E7702" s="83">
        <f t="shared" si="240"/>
        <v>1</v>
      </c>
      <c r="F7702" s="15">
        <v>21.177882779478999</v>
      </c>
      <c r="G7702" s="15">
        <v>17.863287105917902</v>
      </c>
      <c r="H7702" s="15">
        <v>19.1733167061806</v>
      </c>
      <c r="I7702" s="15">
        <v>20.363221919179001</v>
      </c>
      <c r="J7702" s="15">
        <v>19.833885759353599</v>
      </c>
      <c r="K7702" s="15">
        <v>20.23881853652</v>
      </c>
      <c r="L7702" s="15">
        <v>17.774051831901101</v>
      </c>
      <c r="M7702" s="15">
        <v>16.994424777999502</v>
      </c>
      <c r="N7702" s="15">
        <v>20.4153135422915</v>
      </c>
      <c r="O7702" s="15">
        <v>20.200940734982499</v>
      </c>
      <c r="P7702" s="15">
        <v>17.523770342826801</v>
      </c>
      <c r="Q7702" s="15">
        <v>13.685727402910601</v>
      </c>
      <c r="R7702" s="15">
        <v>11.286088967159399</v>
      </c>
      <c r="S7702" s="15">
        <v>13.852824609071</v>
      </c>
      <c r="T7702" s="15">
        <v>12.4583720404506</v>
      </c>
      <c r="U7702" s="15">
        <v>16.864175547193302</v>
      </c>
      <c r="V7702" s="15">
        <v>-2.7691839647293102</v>
      </c>
      <c r="W7702" s="15">
        <v>-6.0724686638712901</v>
      </c>
      <c r="X7702" s="15">
        <v>-1.43996411766112</v>
      </c>
      <c r="Y7702" s="15">
        <v>-0.32356391394324602</v>
      </c>
      <c r="Z7702" s="15">
        <v>-3.8124130934923901</v>
      </c>
      <c r="AA7702" s="15">
        <v>-7.9286410852968698</v>
      </c>
      <c r="AB7702" s="15">
        <v>-12.0170008916855</v>
      </c>
      <c r="AC7702" s="15">
        <v>-12.0234723558426</v>
      </c>
      <c r="AD7702" s="15">
        <v>-10.1306527748108</v>
      </c>
      <c r="AE7702" s="84">
        <v>-11.790701343059499</v>
      </c>
      <c r="AF7702" s="84">
        <f t="shared" si="241"/>
        <v>8.1306938615009141</v>
      </c>
    </row>
    <row r="7703" spans="2:32" x14ac:dyDescent="0.2">
      <c r="B7703" s="83">
        <v>10</v>
      </c>
      <c r="C7703" s="83">
        <v>25</v>
      </c>
      <c r="D7703" s="83">
        <v>11</v>
      </c>
      <c r="E7703" s="83">
        <f t="shared" si="240"/>
        <v>1</v>
      </c>
      <c r="F7703" s="15">
        <v>23.4079461472034</v>
      </c>
      <c r="G7703" s="15">
        <v>17.845550958275801</v>
      </c>
      <c r="H7703" s="15">
        <v>18.6988130733967</v>
      </c>
      <c r="I7703" s="15">
        <v>19.987764808177999</v>
      </c>
      <c r="J7703" s="15">
        <v>19.204473890423799</v>
      </c>
      <c r="K7703" s="15">
        <v>20.180891786098499</v>
      </c>
      <c r="L7703" s="15">
        <v>16.425541476294399</v>
      </c>
      <c r="M7703" s="15">
        <v>16.956096624892201</v>
      </c>
      <c r="N7703" s="15">
        <v>20.230425549387899</v>
      </c>
      <c r="O7703" s="15">
        <v>19.014159744217999</v>
      </c>
      <c r="P7703" s="15">
        <v>14.8396156547368</v>
      </c>
      <c r="Q7703" s="15">
        <v>12.025093200258899</v>
      </c>
      <c r="R7703" s="15">
        <v>9.3189559456408002</v>
      </c>
      <c r="S7703" s="15">
        <v>9.6541024175584305</v>
      </c>
      <c r="T7703" s="15">
        <v>10.968629321336699</v>
      </c>
      <c r="U7703" s="15">
        <v>9.3594048143029198</v>
      </c>
      <c r="V7703" s="15">
        <v>-3.9389637210154902</v>
      </c>
      <c r="W7703" s="15">
        <v>-7.8530172012895303</v>
      </c>
      <c r="X7703" s="15">
        <v>-3.4784990804949798</v>
      </c>
      <c r="Y7703" s="15">
        <v>-2.77666779753566</v>
      </c>
      <c r="Z7703" s="15">
        <v>-8.9151256589591501</v>
      </c>
      <c r="AA7703" s="15">
        <v>-10.697547905564299</v>
      </c>
      <c r="AB7703" s="15">
        <v>-12.170340078353901</v>
      </c>
      <c r="AC7703" s="15">
        <v>-12.688008911132799</v>
      </c>
      <c r="AD7703" s="15">
        <v>-11.3990075440407</v>
      </c>
      <c r="AE7703" s="84">
        <v>-12.4809988670349</v>
      </c>
      <c r="AF7703" s="84">
        <f t="shared" si="241"/>
        <v>6.6045880248762234</v>
      </c>
    </row>
    <row r="7704" spans="2:32" x14ac:dyDescent="0.2">
      <c r="B7704" s="83">
        <v>10</v>
      </c>
      <c r="C7704" s="83">
        <v>25</v>
      </c>
      <c r="D7704" s="83">
        <v>12</v>
      </c>
      <c r="E7704" s="83">
        <f t="shared" si="240"/>
        <v>1</v>
      </c>
      <c r="F7704" s="15">
        <v>25.162809014916402</v>
      </c>
      <c r="G7704" s="15">
        <v>17.8023260127306</v>
      </c>
      <c r="H7704" s="15">
        <v>18.726909916877698</v>
      </c>
      <c r="I7704" s="15">
        <v>19.8661804023609</v>
      </c>
      <c r="J7704" s="15">
        <v>19.244365197897</v>
      </c>
      <c r="K7704" s="15">
        <v>20.6025879867077</v>
      </c>
      <c r="L7704" s="15">
        <v>15.7423720910624</v>
      </c>
      <c r="M7704" s="15">
        <v>16.903455971442199</v>
      </c>
      <c r="N7704" s="15">
        <v>20.476124614715602</v>
      </c>
      <c r="O7704" s="15">
        <v>19.913526469588302</v>
      </c>
      <c r="P7704" s="15">
        <v>14.563881556034101</v>
      </c>
      <c r="Q7704" s="15">
        <v>12.323084300369</v>
      </c>
      <c r="R7704" s="15">
        <v>8.7139251803085198</v>
      </c>
      <c r="S7704" s="15">
        <v>8.8315028062164806</v>
      </c>
      <c r="T7704" s="15">
        <v>9.7579157116711102</v>
      </c>
      <c r="U7704" s="15">
        <v>9.2672270080745207</v>
      </c>
      <c r="V7704" s="15">
        <v>-4.7031154920905802</v>
      </c>
      <c r="W7704" s="15">
        <v>-8.5369073450863393</v>
      </c>
      <c r="X7704" s="15">
        <v>-3.7209974247664199</v>
      </c>
      <c r="Y7704" s="15">
        <v>-4.8880438273251103</v>
      </c>
      <c r="Z7704" s="15">
        <v>-9.33966378089786</v>
      </c>
      <c r="AA7704" s="15">
        <v>-11.5736672151834</v>
      </c>
      <c r="AB7704" s="15">
        <v>-12.551937383651699</v>
      </c>
      <c r="AC7704" s="15">
        <v>-12.8804564552307</v>
      </c>
      <c r="AD7704" s="15">
        <v>-12.1900176587105</v>
      </c>
      <c r="AE7704" s="84">
        <v>-12.9850556812286</v>
      </c>
      <c r="AF7704" s="84">
        <f t="shared" si="241"/>
        <v>6.3280127683385121</v>
      </c>
    </row>
    <row r="7705" spans="2:32" x14ac:dyDescent="0.2">
      <c r="B7705" s="83">
        <v>10</v>
      </c>
      <c r="C7705" s="83">
        <v>25</v>
      </c>
      <c r="D7705" s="83">
        <v>13</v>
      </c>
      <c r="E7705" s="83">
        <f t="shared" si="240"/>
        <v>1</v>
      </c>
      <c r="F7705" s="15">
        <v>25.0691160182357</v>
      </c>
      <c r="G7705" s="15">
        <v>18.523299853086499</v>
      </c>
      <c r="H7705" s="15">
        <v>19.1563713977337</v>
      </c>
      <c r="I7705" s="15">
        <v>20.354689810037598</v>
      </c>
      <c r="J7705" s="15">
        <v>20.387468564033501</v>
      </c>
      <c r="K7705" s="15">
        <v>21.962868145704299</v>
      </c>
      <c r="L7705" s="15">
        <v>17.0005621191189</v>
      </c>
      <c r="M7705" s="15">
        <v>19.2276590486467</v>
      </c>
      <c r="N7705" s="15">
        <v>22.731198346912901</v>
      </c>
      <c r="O7705" s="15">
        <v>21.335115618228901</v>
      </c>
      <c r="P7705" s="15">
        <v>16.934163945257701</v>
      </c>
      <c r="Q7705" s="15">
        <v>15.9005527684242</v>
      </c>
      <c r="R7705" s="15">
        <v>11.916569155624099</v>
      </c>
      <c r="S7705" s="15">
        <v>12.2146961269677</v>
      </c>
      <c r="T7705" s="15">
        <v>12.4454054516554</v>
      </c>
      <c r="U7705" s="15">
        <v>9.9961082483548704</v>
      </c>
      <c r="V7705" s="15">
        <v>-2.6337438272237801</v>
      </c>
      <c r="W7705" s="15">
        <v>-9.6960442731976499</v>
      </c>
      <c r="X7705" s="15">
        <v>-4.3954326479286001</v>
      </c>
      <c r="Y7705" s="15">
        <v>-4.6217451300025001</v>
      </c>
      <c r="Z7705" s="15">
        <v>-9.4691142281293903</v>
      </c>
      <c r="AA7705" s="15">
        <v>-11.440514577508001</v>
      </c>
      <c r="AB7705" s="15">
        <v>-12.6037884721756</v>
      </c>
      <c r="AC7705" s="15">
        <v>-13.065382231712301</v>
      </c>
      <c r="AD7705" s="15">
        <v>-12.4234206148386</v>
      </c>
      <c r="AE7705" s="84">
        <v>-13.0709314699173</v>
      </c>
      <c r="AF7705" s="84">
        <f t="shared" si="241"/>
        <v>7.374451044053421</v>
      </c>
    </row>
    <row r="7706" spans="2:32" x14ac:dyDescent="0.2">
      <c r="B7706" s="83">
        <v>10</v>
      </c>
      <c r="C7706" s="83">
        <v>25</v>
      </c>
      <c r="D7706" s="83">
        <v>14</v>
      </c>
      <c r="E7706" s="83">
        <f t="shared" si="240"/>
        <v>1</v>
      </c>
      <c r="F7706" s="15">
        <v>24.8899547054768</v>
      </c>
      <c r="G7706" s="15">
        <v>18.647704198479701</v>
      </c>
      <c r="H7706" s="15">
        <v>18.889400805234899</v>
      </c>
      <c r="I7706" s="15">
        <v>20.280356383323699</v>
      </c>
      <c r="J7706" s="15">
        <v>20.156714105635899</v>
      </c>
      <c r="K7706" s="15">
        <v>21.9360533258915</v>
      </c>
      <c r="L7706" s="15">
        <v>18.186692191027099</v>
      </c>
      <c r="M7706" s="15">
        <v>19.687504193753</v>
      </c>
      <c r="N7706" s="15">
        <v>23.612918362259901</v>
      </c>
      <c r="O7706" s="15">
        <v>21.688672295212701</v>
      </c>
      <c r="P7706" s="15">
        <v>15.871021882623401</v>
      </c>
      <c r="Q7706" s="15">
        <v>16.6812307603061</v>
      </c>
      <c r="R7706" s="15">
        <v>14.7729313712269</v>
      </c>
      <c r="S7706" s="15">
        <v>14.084339826740299</v>
      </c>
      <c r="T7706" s="15">
        <v>17.861344243913901</v>
      </c>
      <c r="U7706" s="15">
        <v>11.9848910024762</v>
      </c>
      <c r="V7706" s="15">
        <v>0.32097042162716399</v>
      </c>
      <c r="W7706" s="15">
        <v>-8.1873342792540793</v>
      </c>
      <c r="X7706" s="15">
        <v>-3.0558835906684401</v>
      </c>
      <c r="Y7706" s="15">
        <v>-0.96346494828164597</v>
      </c>
      <c r="Z7706" s="15">
        <v>-8.0823953047096708</v>
      </c>
      <c r="AA7706" s="15">
        <v>-10.7595348536372</v>
      </c>
      <c r="AB7706" s="15">
        <v>-12.427403511524201</v>
      </c>
      <c r="AC7706" s="15">
        <v>-12.7111955280304</v>
      </c>
      <c r="AD7706" s="15">
        <v>-11.6224863099158</v>
      </c>
      <c r="AE7706" s="84">
        <v>-11.673149943471</v>
      </c>
      <c r="AF7706" s="84">
        <f t="shared" si="241"/>
        <v>8.4642250694506469</v>
      </c>
    </row>
    <row r="7707" spans="2:32" x14ac:dyDescent="0.2">
      <c r="B7707" s="83">
        <v>10</v>
      </c>
      <c r="C7707" s="83">
        <v>25</v>
      </c>
      <c r="D7707" s="83">
        <v>15</v>
      </c>
      <c r="E7707" s="83">
        <f t="shared" si="240"/>
        <v>1</v>
      </c>
      <c r="F7707" s="15">
        <v>25.7528062267303</v>
      </c>
      <c r="G7707" s="15">
        <v>19.864196546793</v>
      </c>
      <c r="H7707" s="15">
        <v>19.837069052696201</v>
      </c>
      <c r="I7707" s="15">
        <v>20.465958845138498</v>
      </c>
      <c r="J7707" s="15">
        <v>21.2292711908817</v>
      </c>
      <c r="K7707" s="15">
        <v>23.6465607101917</v>
      </c>
      <c r="L7707" s="15">
        <v>18.0943195751682</v>
      </c>
      <c r="M7707" s="15">
        <v>21.8647727623582</v>
      </c>
      <c r="N7707" s="15">
        <v>24.4618039530516</v>
      </c>
      <c r="O7707" s="15">
        <v>22.987859846591899</v>
      </c>
      <c r="P7707" s="15">
        <v>18.570373625159299</v>
      </c>
      <c r="Q7707" s="15">
        <v>20.230958668619401</v>
      </c>
      <c r="R7707" s="15">
        <v>19.101932976186301</v>
      </c>
      <c r="S7707" s="15">
        <v>19.0457899292707</v>
      </c>
      <c r="T7707" s="15">
        <v>21.5413024689406</v>
      </c>
      <c r="U7707" s="15">
        <v>16.291023335218402</v>
      </c>
      <c r="V7707" s="15">
        <v>9.9234329999089201</v>
      </c>
      <c r="W7707" s="15">
        <v>-7.7616979118585601</v>
      </c>
      <c r="X7707" s="15">
        <v>1.53574150242843</v>
      </c>
      <c r="Y7707" s="15">
        <v>5.1194632076174003</v>
      </c>
      <c r="Z7707" s="15">
        <v>-5.2220498716533204</v>
      </c>
      <c r="AA7707" s="15">
        <v>-8.4828760430514798</v>
      </c>
      <c r="AB7707" s="15">
        <v>-11.8450451250076</v>
      </c>
      <c r="AC7707" s="15">
        <v>-12.6245269422531</v>
      </c>
      <c r="AD7707" s="15">
        <v>-10.790299653589701</v>
      </c>
      <c r="AE7707" s="84">
        <v>-10.5953800199181</v>
      </c>
      <c r="AF7707" s="84">
        <f t="shared" si="241"/>
        <v>10.855490840600728</v>
      </c>
    </row>
    <row r="7708" spans="2:32" x14ac:dyDescent="0.2">
      <c r="B7708" s="83">
        <v>10</v>
      </c>
      <c r="C7708" s="83">
        <v>25</v>
      </c>
      <c r="D7708" s="83">
        <v>16</v>
      </c>
      <c r="E7708" s="83">
        <f t="shared" si="240"/>
        <v>1</v>
      </c>
      <c r="F7708" s="15">
        <v>27.2287210085988</v>
      </c>
      <c r="G7708" s="15">
        <v>20.821834396362298</v>
      </c>
      <c r="H7708" s="15">
        <v>21.185773141145699</v>
      </c>
      <c r="I7708" s="15">
        <v>22.904295237541199</v>
      </c>
      <c r="J7708" s="15">
        <v>23.254624808311501</v>
      </c>
      <c r="K7708" s="15">
        <v>25.329447825908701</v>
      </c>
      <c r="L7708" s="15">
        <v>22.916366796732</v>
      </c>
      <c r="M7708" s="15">
        <v>27.794205654382701</v>
      </c>
      <c r="N7708" s="15">
        <v>30.807510443449001</v>
      </c>
      <c r="O7708" s="15">
        <v>27.7043365936279</v>
      </c>
      <c r="P7708" s="15">
        <v>24.080585166215901</v>
      </c>
      <c r="Q7708" s="15">
        <v>28.374681763172099</v>
      </c>
      <c r="R7708" s="15">
        <v>34.971968918323498</v>
      </c>
      <c r="S7708" s="15">
        <v>30.697341663837399</v>
      </c>
      <c r="T7708" s="15">
        <v>34.404144697189302</v>
      </c>
      <c r="U7708" s="15">
        <v>25.141580608606301</v>
      </c>
      <c r="V7708" s="15">
        <v>27.426749386820902</v>
      </c>
      <c r="W7708" s="15">
        <v>3.5233293436765698</v>
      </c>
      <c r="X7708" s="15">
        <v>29.5482805790752</v>
      </c>
      <c r="Y7708" s="15">
        <v>33.901142881181102</v>
      </c>
      <c r="Z7708" s="15">
        <v>13.3888195936382</v>
      </c>
      <c r="AA7708" s="15">
        <v>9.6869140760898595</v>
      </c>
      <c r="AB7708" s="15">
        <v>-3.2531312929615401</v>
      </c>
      <c r="AC7708" s="15">
        <v>-11.2016049700379</v>
      </c>
      <c r="AD7708" s="15">
        <v>-0.78089299938641499</v>
      </c>
      <c r="AE7708" s="84">
        <v>1.8927700859308201</v>
      </c>
      <c r="AF7708" s="84">
        <f t="shared" si="241"/>
        <v>20.451915207978118</v>
      </c>
    </row>
    <row r="7709" spans="2:32" x14ac:dyDescent="0.2">
      <c r="B7709" s="83">
        <v>10</v>
      </c>
      <c r="C7709" s="83">
        <v>25</v>
      </c>
      <c r="D7709" s="83">
        <v>17</v>
      </c>
      <c r="E7709" s="83">
        <f t="shared" si="240"/>
        <v>1</v>
      </c>
      <c r="F7709" s="15">
        <v>29.427151888847401</v>
      </c>
      <c r="G7709" s="15">
        <v>26.500617886543299</v>
      </c>
      <c r="H7709" s="15">
        <v>28.9694423942566</v>
      </c>
      <c r="I7709" s="15">
        <v>30.920578010559101</v>
      </c>
      <c r="J7709" s="15">
        <v>33.797678851366001</v>
      </c>
      <c r="K7709" s="15">
        <v>33.9980875687599</v>
      </c>
      <c r="L7709" s="15">
        <v>38.899630837202103</v>
      </c>
      <c r="M7709" s="15">
        <v>36.372621163368201</v>
      </c>
      <c r="N7709" s="15">
        <v>40.7166467809677</v>
      </c>
      <c r="O7709" s="15">
        <v>39.1886855864525</v>
      </c>
      <c r="P7709" s="15">
        <v>40.664664731025702</v>
      </c>
      <c r="Q7709" s="15">
        <v>43.279125576019297</v>
      </c>
      <c r="R7709" s="15">
        <v>53.094248578786903</v>
      </c>
      <c r="S7709" s="15">
        <v>54.444626352071801</v>
      </c>
      <c r="T7709" s="15">
        <v>56.156859222650503</v>
      </c>
      <c r="U7709" s="15">
        <v>50.3848380568027</v>
      </c>
      <c r="V7709" s="15">
        <v>82.672835152387606</v>
      </c>
      <c r="W7709" s="15">
        <v>82.899290614366507</v>
      </c>
      <c r="X7709" s="15">
        <v>79.035226336002395</v>
      </c>
      <c r="Y7709" s="15">
        <v>83.921471050023996</v>
      </c>
      <c r="Z7709" s="15">
        <v>66.799904339790302</v>
      </c>
      <c r="AA7709" s="15">
        <v>83.232427864432296</v>
      </c>
      <c r="AB7709" s="15">
        <v>54.795106469392799</v>
      </c>
      <c r="AC7709" s="15">
        <v>50.541786269426296</v>
      </c>
      <c r="AD7709" s="15">
        <v>77.636220031023001</v>
      </c>
      <c r="AE7709" s="84">
        <v>82.565227451652305</v>
      </c>
      <c r="AF7709" s="84">
        <f t="shared" si="241"/>
        <v>53.112115348622197</v>
      </c>
    </row>
    <row r="7710" spans="2:32" x14ac:dyDescent="0.2">
      <c r="B7710" s="83">
        <v>10</v>
      </c>
      <c r="C7710" s="83">
        <v>25</v>
      </c>
      <c r="D7710" s="83">
        <v>18</v>
      </c>
      <c r="E7710" s="83">
        <f t="shared" si="240"/>
        <v>1</v>
      </c>
      <c r="F7710" s="15">
        <v>33.576063839912401</v>
      </c>
      <c r="G7710" s="15">
        <v>33.743886500358599</v>
      </c>
      <c r="H7710" s="15">
        <v>35.401088027954103</v>
      </c>
      <c r="I7710" s="15">
        <v>35.5878351020813</v>
      </c>
      <c r="J7710" s="15">
        <v>37.752313407898001</v>
      </c>
      <c r="K7710" s="15">
        <v>36.396504155159001</v>
      </c>
      <c r="L7710" s="15">
        <v>44.859631231546402</v>
      </c>
      <c r="M7710" s="15">
        <v>43.249608392715501</v>
      </c>
      <c r="N7710" s="15">
        <v>42.492386267661999</v>
      </c>
      <c r="O7710" s="15">
        <v>42.694279568195299</v>
      </c>
      <c r="P7710" s="15">
        <v>50.157691858291599</v>
      </c>
      <c r="Q7710" s="15">
        <v>51.839161394834498</v>
      </c>
      <c r="R7710" s="15">
        <v>71.123284455537799</v>
      </c>
      <c r="S7710" s="15">
        <v>71.075373044014</v>
      </c>
      <c r="T7710" s="15">
        <v>65.182959220647803</v>
      </c>
      <c r="U7710" s="15">
        <v>67.159281801223798</v>
      </c>
      <c r="V7710" s="15">
        <v>111.13780810022401</v>
      </c>
      <c r="W7710" s="15">
        <v>169.44354984045</v>
      </c>
      <c r="X7710" s="15">
        <v>131.544723722458</v>
      </c>
      <c r="Y7710" s="15">
        <v>131.925461203814</v>
      </c>
      <c r="Z7710" s="15">
        <v>152.18414110851299</v>
      </c>
      <c r="AA7710" s="15">
        <v>170.045144248486</v>
      </c>
      <c r="AB7710" s="15">
        <v>104.22843274640999</v>
      </c>
      <c r="AC7710" s="15">
        <v>92.665996538698707</v>
      </c>
      <c r="AD7710" s="15">
        <v>119.195139965773</v>
      </c>
      <c r="AE7710" s="84">
        <v>115.599316324592</v>
      </c>
      <c r="AF7710" s="84">
        <f t="shared" si="241"/>
        <v>79.240810079517331</v>
      </c>
    </row>
    <row r="7711" spans="2:32" x14ac:dyDescent="0.2">
      <c r="B7711" s="83">
        <v>10</v>
      </c>
      <c r="C7711" s="83">
        <v>25</v>
      </c>
      <c r="D7711" s="83">
        <v>19</v>
      </c>
      <c r="E7711" s="83">
        <f t="shared" si="240"/>
        <v>1</v>
      </c>
      <c r="F7711" s="15">
        <v>34.5756150989533</v>
      </c>
      <c r="G7711" s="15">
        <v>32.651012021064801</v>
      </c>
      <c r="H7711" s="15">
        <v>34.170257902145401</v>
      </c>
      <c r="I7711" s="15">
        <v>34.431902941703797</v>
      </c>
      <c r="J7711" s="15">
        <v>34.0374154024124</v>
      </c>
      <c r="K7711" s="15">
        <v>33.730964391470003</v>
      </c>
      <c r="L7711" s="15">
        <v>35.831536496639302</v>
      </c>
      <c r="M7711" s="15">
        <v>39.230576656341597</v>
      </c>
      <c r="N7711" s="15">
        <v>39.413984608411802</v>
      </c>
      <c r="O7711" s="15">
        <v>39.869574604272799</v>
      </c>
      <c r="P7711" s="15">
        <v>41.873993659973102</v>
      </c>
      <c r="Q7711" s="15">
        <v>42.816197366476104</v>
      </c>
      <c r="R7711" s="15">
        <v>54.862776539325701</v>
      </c>
      <c r="S7711" s="15">
        <v>57.7661008338928</v>
      </c>
      <c r="T7711" s="15">
        <v>54.756497380256697</v>
      </c>
      <c r="U7711" s="15">
        <v>56.076310576915702</v>
      </c>
      <c r="V7711" s="15">
        <v>81.335324066400503</v>
      </c>
      <c r="W7711" s="15">
        <v>108.164493314743</v>
      </c>
      <c r="X7711" s="15">
        <v>111.567772776604</v>
      </c>
      <c r="Y7711" s="15">
        <v>107.53406985282901</v>
      </c>
      <c r="Z7711" s="15">
        <v>133.71828775763501</v>
      </c>
      <c r="AA7711" s="15">
        <v>138.45760868954699</v>
      </c>
      <c r="AB7711" s="15">
        <v>104.05785710597</v>
      </c>
      <c r="AC7711" s="15">
        <v>102.63370984292</v>
      </c>
      <c r="AD7711" s="15">
        <v>132.283513677835</v>
      </c>
      <c r="AE7711" s="84">
        <v>121.895131560564</v>
      </c>
      <c r="AF7711" s="84">
        <f t="shared" si="241"/>
        <v>69.52855712020397</v>
      </c>
    </row>
    <row r="7712" spans="2:32" x14ac:dyDescent="0.2">
      <c r="B7712" s="83">
        <v>10</v>
      </c>
      <c r="C7712" s="83">
        <v>25</v>
      </c>
      <c r="D7712" s="83">
        <v>20</v>
      </c>
      <c r="E7712" s="83">
        <f t="shared" si="240"/>
        <v>1</v>
      </c>
      <c r="F7712" s="15">
        <v>34.377444326400799</v>
      </c>
      <c r="G7712" s="15">
        <v>28.658484218597401</v>
      </c>
      <c r="H7712" s="15">
        <v>30.448252747535701</v>
      </c>
      <c r="I7712" s="15">
        <v>30.9795065822601</v>
      </c>
      <c r="J7712" s="15">
        <v>29.922930677413898</v>
      </c>
      <c r="K7712" s="15">
        <v>30.5602984559536</v>
      </c>
      <c r="L7712" s="15">
        <v>31.7965249564648</v>
      </c>
      <c r="M7712" s="15">
        <v>34.786817037820803</v>
      </c>
      <c r="N7712" s="15">
        <v>36.264353138208399</v>
      </c>
      <c r="O7712" s="15">
        <v>36.610165453910803</v>
      </c>
      <c r="P7712" s="15">
        <v>38.624684110403102</v>
      </c>
      <c r="Q7712" s="15">
        <v>40.586472682237599</v>
      </c>
      <c r="R7712" s="15">
        <v>50.046282997131399</v>
      </c>
      <c r="S7712" s="15">
        <v>53.112043304443397</v>
      </c>
      <c r="T7712" s="15">
        <v>50.677764101982099</v>
      </c>
      <c r="U7712" s="15">
        <v>52.6294009051323</v>
      </c>
      <c r="V7712" s="15">
        <v>81.547604270458194</v>
      </c>
      <c r="W7712" s="15">
        <v>130.596184050798</v>
      </c>
      <c r="X7712" s="15">
        <v>100.041222940445</v>
      </c>
      <c r="Y7712" s="15">
        <v>106.622256136179</v>
      </c>
      <c r="Z7712" s="15">
        <v>125.649579226971</v>
      </c>
      <c r="AA7712" s="15">
        <v>134.07171223044401</v>
      </c>
      <c r="AB7712" s="15">
        <v>98.262330632925</v>
      </c>
      <c r="AC7712" s="15">
        <v>90.156553830146805</v>
      </c>
      <c r="AD7712" s="15">
        <v>110.92942279553399</v>
      </c>
      <c r="AE7712" s="84">
        <v>106.794146220207</v>
      </c>
      <c r="AF7712" s="84">
        <f t="shared" si="241"/>
        <v>65.182786078077086</v>
      </c>
    </row>
    <row r="7713" spans="2:32" x14ac:dyDescent="0.2">
      <c r="B7713" s="83">
        <v>10</v>
      </c>
      <c r="C7713" s="83">
        <v>25</v>
      </c>
      <c r="D7713" s="83">
        <v>21</v>
      </c>
      <c r="E7713" s="83">
        <f t="shared" si="240"/>
        <v>1</v>
      </c>
      <c r="F7713" s="15">
        <v>33.134463051319102</v>
      </c>
      <c r="G7713" s="15">
        <v>25.747028983593001</v>
      </c>
      <c r="H7713" s="15">
        <v>27.741675412893301</v>
      </c>
      <c r="I7713" s="15">
        <v>28.793834542274499</v>
      </c>
      <c r="J7713" s="15">
        <v>29.823360041618301</v>
      </c>
      <c r="K7713" s="15">
        <v>30.102438712120101</v>
      </c>
      <c r="L7713" s="15">
        <v>30.239380222082101</v>
      </c>
      <c r="M7713" s="15">
        <v>32.427971752166698</v>
      </c>
      <c r="N7713" s="15">
        <v>35.309637635946302</v>
      </c>
      <c r="O7713" s="15">
        <v>35.144203292846697</v>
      </c>
      <c r="P7713" s="15">
        <v>37.002326310157798</v>
      </c>
      <c r="Q7713" s="15">
        <v>38.7825383884907</v>
      </c>
      <c r="R7713" s="15">
        <v>45.638220213890101</v>
      </c>
      <c r="S7713" s="15">
        <v>48.131393008947398</v>
      </c>
      <c r="T7713" s="15">
        <v>47.310224220752701</v>
      </c>
      <c r="U7713" s="15">
        <v>48.391330747365899</v>
      </c>
      <c r="V7713" s="15">
        <v>69.909685662269595</v>
      </c>
      <c r="W7713" s="15">
        <v>92.820219853401198</v>
      </c>
      <c r="X7713" s="15">
        <v>82.635476008415196</v>
      </c>
      <c r="Y7713" s="15">
        <v>85.689717494010907</v>
      </c>
      <c r="Z7713" s="15">
        <v>96.845011632442507</v>
      </c>
      <c r="AA7713" s="15">
        <v>116.76770734953899</v>
      </c>
      <c r="AB7713" s="15">
        <v>90.593188393592797</v>
      </c>
      <c r="AC7713" s="15">
        <v>77.137711779117595</v>
      </c>
      <c r="AD7713" s="15">
        <v>87.809719212055199</v>
      </c>
      <c r="AE7713" s="84">
        <v>84.060844456195795</v>
      </c>
      <c r="AF7713" s="84">
        <f t="shared" si="241"/>
        <v>56.076511860673243</v>
      </c>
    </row>
    <row r="7714" spans="2:32" x14ac:dyDescent="0.2">
      <c r="B7714" s="83">
        <v>10</v>
      </c>
      <c r="C7714" s="83">
        <v>25</v>
      </c>
      <c r="D7714" s="83">
        <v>22</v>
      </c>
      <c r="E7714" s="83">
        <f t="shared" si="240"/>
        <v>1</v>
      </c>
      <c r="F7714" s="15">
        <v>30.958090226411802</v>
      </c>
      <c r="G7714" s="15">
        <v>22.915898872137099</v>
      </c>
      <c r="H7714" s="15">
        <v>24.523589613914499</v>
      </c>
      <c r="I7714" s="15">
        <v>25.9624649391174</v>
      </c>
      <c r="J7714" s="15">
        <v>27.8777651987076</v>
      </c>
      <c r="K7714" s="15">
        <v>30.012343579292299</v>
      </c>
      <c r="L7714" s="15">
        <v>30.602870058536499</v>
      </c>
      <c r="M7714" s="15">
        <v>30.9500178546906</v>
      </c>
      <c r="N7714" s="15">
        <v>33.953822028160097</v>
      </c>
      <c r="O7714" s="15">
        <v>33.484621717214601</v>
      </c>
      <c r="P7714" s="15">
        <v>35.105384887695301</v>
      </c>
      <c r="Q7714" s="15">
        <v>36.799012921094899</v>
      </c>
      <c r="R7714" s="15">
        <v>42.151748894214599</v>
      </c>
      <c r="S7714" s="15">
        <v>43.521426565885498</v>
      </c>
      <c r="T7714" s="15">
        <v>43.501323839426</v>
      </c>
      <c r="U7714" s="15">
        <v>44.489744862556499</v>
      </c>
      <c r="V7714" s="15">
        <v>62.557407226562503</v>
      </c>
      <c r="W7714" s="15">
        <v>98.415935155630095</v>
      </c>
      <c r="X7714" s="15">
        <v>76.621632089138004</v>
      </c>
      <c r="Y7714" s="15">
        <v>77.081669879674905</v>
      </c>
      <c r="Z7714" s="15">
        <v>84.551692997932406</v>
      </c>
      <c r="AA7714" s="15">
        <v>114.056322637081</v>
      </c>
      <c r="AB7714" s="15">
        <v>102.161133421183</v>
      </c>
      <c r="AC7714" s="15">
        <v>96.756527261018704</v>
      </c>
      <c r="AD7714" s="15">
        <v>115.193325376034</v>
      </c>
      <c r="AE7714" s="84">
        <v>95.652407055616393</v>
      </c>
      <c r="AF7714" s="84">
        <f t="shared" si="241"/>
        <v>56.148391506112539</v>
      </c>
    </row>
    <row r="7715" spans="2:32" x14ac:dyDescent="0.2">
      <c r="B7715" s="83">
        <v>10</v>
      </c>
      <c r="C7715" s="83">
        <v>26</v>
      </c>
      <c r="D7715" s="83">
        <v>7</v>
      </c>
      <c r="E7715" s="83">
        <f t="shared" si="240"/>
        <v>1</v>
      </c>
      <c r="F7715" s="15">
        <v>25.103619768559899</v>
      </c>
      <c r="G7715" s="15">
        <v>23.264221473693802</v>
      </c>
      <c r="H7715" s="15">
        <v>25.373635828733399</v>
      </c>
      <c r="I7715" s="15">
        <v>25.919875262260401</v>
      </c>
      <c r="J7715" s="15">
        <v>22.8744987876415</v>
      </c>
      <c r="K7715" s="15">
        <v>24.858709917068499</v>
      </c>
      <c r="L7715" s="15">
        <v>29.218853301048298</v>
      </c>
      <c r="M7715" s="15">
        <v>31.664650299072299</v>
      </c>
      <c r="N7715" s="15">
        <v>33.555091484785102</v>
      </c>
      <c r="O7715" s="15">
        <v>33.006893097877501</v>
      </c>
      <c r="P7715" s="15">
        <v>33.4744123487473</v>
      </c>
      <c r="Q7715" s="15">
        <v>39.912945656776401</v>
      </c>
      <c r="R7715" s="15">
        <v>46.1045923202038</v>
      </c>
      <c r="S7715" s="15">
        <v>48.284911697864501</v>
      </c>
      <c r="T7715" s="15">
        <v>50.915109416484803</v>
      </c>
      <c r="U7715" s="15">
        <v>45.384596056461298</v>
      </c>
      <c r="V7715" s="15">
        <v>51.930087820649099</v>
      </c>
      <c r="W7715" s="15">
        <v>61.973253676855897</v>
      </c>
      <c r="X7715" s="15">
        <v>68.438561570167494</v>
      </c>
      <c r="Y7715" s="15">
        <v>71.592900645255995</v>
      </c>
      <c r="Z7715" s="15">
        <v>68.557598747730296</v>
      </c>
      <c r="AA7715" s="15">
        <v>62.343052308797802</v>
      </c>
      <c r="AB7715" s="15">
        <v>39.334390413910199</v>
      </c>
      <c r="AC7715" s="15">
        <v>53.594326925769501</v>
      </c>
      <c r="AD7715" s="15">
        <v>78.033717427015304</v>
      </c>
      <c r="AE7715" s="84">
        <v>73.643493235379495</v>
      </c>
      <c r="AF7715" s="84">
        <f t="shared" si="241"/>
        <v>44.936846134184989</v>
      </c>
    </row>
    <row r="7716" spans="2:32" x14ac:dyDescent="0.2">
      <c r="B7716" s="83">
        <v>10</v>
      </c>
      <c r="C7716" s="83">
        <v>26</v>
      </c>
      <c r="D7716" s="83">
        <v>8</v>
      </c>
      <c r="E7716" s="83">
        <f t="shared" si="240"/>
        <v>1</v>
      </c>
      <c r="F7716" s="15">
        <v>26.913651914954201</v>
      </c>
      <c r="G7716" s="15">
        <v>21.9480894155502</v>
      </c>
      <c r="H7716" s="15">
        <v>22.690355673789998</v>
      </c>
      <c r="I7716" s="15">
        <v>22.7015024080277</v>
      </c>
      <c r="J7716" s="15">
        <v>19.962671082258201</v>
      </c>
      <c r="K7716" s="15">
        <v>20.068137152791</v>
      </c>
      <c r="L7716" s="15">
        <v>24.216656927052899</v>
      </c>
      <c r="M7716" s="15">
        <v>26.1804431750774</v>
      </c>
      <c r="N7716" s="15">
        <v>26.8531105661392</v>
      </c>
      <c r="O7716" s="15">
        <v>24.319147260934098</v>
      </c>
      <c r="P7716" s="15">
        <v>19.997781545743301</v>
      </c>
      <c r="Q7716" s="15">
        <v>18.429469599071901</v>
      </c>
      <c r="R7716" s="15">
        <v>28.7079625454843</v>
      </c>
      <c r="S7716" s="15">
        <v>28.779572771832299</v>
      </c>
      <c r="T7716" s="15">
        <v>29.172727313742001</v>
      </c>
      <c r="U7716" s="15">
        <v>19.324217856839301</v>
      </c>
      <c r="V7716" s="15">
        <v>2.38486274054647</v>
      </c>
      <c r="W7716" s="15">
        <v>10.7896437339969</v>
      </c>
      <c r="X7716" s="15">
        <v>15.468061129160199</v>
      </c>
      <c r="Y7716" s="15">
        <v>15.9574255270213</v>
      </c>
      <c r="Z7716" s="15">
        <v>3.8363396338373401</v>
      </c>
      <c r="AA7716" s="15">
        <v>-3.5381787324696798</v>
      </c>
      <c r="AB7716" s="15">
        <v>-8.5876935802400105</v>
      </c>
      <c r="AC7716" s="15">
        <v>-2.2012374169975502</v>
      </c>
      <c r="AD7716" s="15">
        <v>2.8997284911274899</v>
      </c>
      <c r="AE7716" s="84">
        <v>-3.1569542641136801</v>
      </c>
      <c r="AF7716" s="84">
        <f t="shared" si="241"/>
        <v>15.927595941198335</v>
      </c>
    </row>
    <row r="7717" spans="2:32" x14ac:dyDescent="0.2">
      <c r="B7717" s="83">
        <v>10</v>
      </c>
      <c r="C7717" s="83">
        <v>26</v>
      </c>
      <c r="D7717" s="83">
        <v>9</v>
      </c>
      <c r="E7717" s="83">
        <f t="shared" si="240"/>
        <v>1</v>
      </c>
      <c r="F7717" s="15">
        <v>27.449177718639401</v>
      </c>
      <c r="G7717" s="15">
        <v>20.651832579612702</v>
      </c>
      <c r="H7717" s="15">
        <v>21.020721496820499</v>
      </c>
      <c r="I7717" s="15">
        <v>21.3594237308502</v>
      </c>
      <c r="J7717" s="15">
        <v>19.545090093374299</v>
      </c>
      <c r="K7717" s="15">
        <v>20.8587807614207</v>
      </c>
      <c r="L7717" s="15">
        <v>22.341108877062801</v>
      </c>
      <c r="M7717" s="15">
        <v>23.125948348224199</v>
      </c>
      <c r="N7717" s="15">
        <v>23.9512294608951</v>
      </c>
      <c r="O7717" s="15">
        <v>22.5954078130722</v>
      </c>
      <c r="P7717" s="15">
        <v>20.1909732491672</v>
      </c>
      <c r="Q7717" s="15">
        <v>15.2515303687602</v>
      </c>
      <c r="R7717" s="15">
        <v>22.323529627401399</v>
      </c>
      <c r="S7717" s="15">
        <v>22.093423306350601</v>
      </c>
      <c r="T7717" s="15">
        <v>22.846031688168601</v>
      </c>
      <c r="U7717" s="15">
        <v>19.708326004385899</v>
      </c>
      <c r="V7717" s="15">
        <v>0.318138619177043</v>
      </c>
      <c r="W7717" s="15">
        <v>8.3687659166753292</v>
      </c>
      <c r="X7717" s="15">
        <v>13.9757047814131</v>
      </c>
      <c r="Y7717" s="15">
        <v>13.3899724278152</v>
      </c>
      <c r="Z7717" s="15">
        <v>0.95260747896134901</v>
      </c>
      <c r="AA7717" s="15">
        <v>-7.9246842464208598</v>
      </c>
      <c r="AB7717" s="15">
        <v>-10.5739921416044</v>
      </c>
      <c r="AC7717" s="15">
        <v>-6.8943700132668004</v>
      </c>
      <c r="AD7717" s="15">
        <v>-3.1707334925234298</v>
      </c>
      <c r="AE7717" s="84">
        <v>-4.91122544053197</v>
      </c>
      <c r="AF7717" s="84">
        <f t="shared" si="241"/>
        <v>13.417027654380794</v>
      </c>
    </row>
    <row r="7718" spans="2:32" x14ac:dyDescent="0.2">
      <c r="B7718" s="83">
        <v>10</v>
      </c>
      <c r="C7718" s="83">
        <v>26</v>
      </c>
      <c r="D7718" s="83">
        <v>10</v>
      </c>
      <c r="E7718" s="83">
        <f t="shared" si="240"/>
        <v>1</v>
      </c>
      <c r="F7718" s="15">
        <v>27.375438771486301</v>
      </c>
      <c r="G7718" s="15">
        <v>20.359287900924699</v>
      </c>
      <c r="H7718" s="15">
        <v>20.9717141788006</v>
      </c>
      <c r="I7718" s="15">
        <v>21.313365793228201</v>
      </c>
      <c r="J7718" s="15">
        <v>19.283051966816199</v>
      </c>
      <c r="K7718" s="15">
        <v>20.906339344620701</v>
      </c>
      <c r="L7718" s="15">
        <v>22.3898248108923</v>
      </c>
      <c r="M7718" s="15">
        <v>22.666347126901201</v>
      </c>
      <c r="N7718" s="15">
        <v>23.809907928109201</v>
      </c>
      <c r="O7718" s="15">
        <v>22.223239384055098</v>
      </c>
      <c r="P7718" s="15">
        <v>17.688476423278502</v>
      </c>
      <c r="Q7718" s="15">
        <v>11.429045807227499</v>
      </c>
      <c r="R7718" s="15">
        <v>21.9349476719797</v>
      </c>
      <c r="S7718" s="15">
        <v>19.297571008890898</v>
      </c>
      <c r="T7718" s="15">
        <v>20.565784298896801</v>
      </c>
      <c r="U7718" s="15">
        <v>15.0853000406176</v>
      </c>
      <c r="V7718" s="15">
        <v>-2.5581251589506899</v>
      </c>
      <c r="W7718" s="15">
        <v>5.1995669275522198</v>
      </c>
      <c r="X7718" s="15">
        <v>9.74102762931585</v>
      </c>
      <c r="Y7718" s="15">
        <v>6.4678556175679001</v>
      </c>
      <c r="Z7718" s="15">
        <v>-4.15865966533124</v>
      </c>
      <c r="AA7718" s="15">
        <v>-10.239933870106899</v>
      </c>
      <c r="AB7718" s="15">
        <v>-11.1783121159673</v>
      </c>
      <c r="AC7718" s="15">
        <v>-8.8780899256318797</v>
      </c>
      <c r="AD7718" s="15">
        <v>-6.7053527166247404</v>
      </c>
      <c r="AE7718" s="84">
        <v>-9.3830096769779896</v>
      </c>
      <c r="AF7718" s="84">
        <f t="shared" si="241"/>
        <v>11.369484980829643</v>
      </c>
    </row>
    <row r="7719" spans="2:32" x14ac:dyDescent="0.2">
      <c r="B7719" s="83">
        <v>10</v>
      </c>
      <c r="C7719" s="83">
        <v>26</v>
      </c>
      <c r="D7719" s="83">
        <v>11</v>
      </c>
      <c r="E7719" s="83">
        <f t="shared" si="240"/>
        <v>1</v>
      </c>
      <c r="F7719" s="15">
        <v>27.691281391620599</v>
      </c>
      <c r="G7719" s="15">
        <v>19.825392028808601</v>
      </c>
      <c r="H7719" s="15">
        <v>20.319438266277299</v>
      </c>
      <c r="I7719" s="15">
        <v>20.6310335845947</v>
      </c>
      <c r="J7719" s="15">
        <v>19.094038608253001</v>
      </c>
      <c r="K7719" s="15">
        <v>19.7019129579067</v>
      </c>
      <c r="L7719" s="15">
        <v>22.1172357783765</v>
      </c>
      <c r="M7719" s="15">
        <v>21.7327835480869</v>
      </c>
      <c r="N7719" s="15">
        <v>22.6293867776394</v>
      </c>
      <c r="O7719" s="15">
        <v>20.889481952846101</v>
      </c>
      <c r="P7719" s="15">
        <v>15.9160594822168</v>
      </c>
      <c r="Q7719" s="15">
        <v>7.4206790406554903</v>
      </c>
      <c r="R7719" s="15">
        <v>18.328631490200799</v>
      </c>
      <c r="S7719" s="15">
        <v>18.157758521310999</v>
      </c>
      <c r="T7719" s="15">
        <v>13.3628152128235</v>
      </c>
      <c r="U7719" s="15">
        <v>7.0513320950567699</v>
      </c>
      <c r="V7719" s="15">
        <v>-5.3759325505047997</v>
      </c>
      <c r="W7719" s="15">
        <v>0.79078013679385195</v>
      </c>
      <c r="X7719" s="15">
        <v>2.5887213738979802</v>
      </c>
      <c r="Y7719" s="15">
        <v>2.99629016156495</v>
      </c>
      <c r="Z7719" s="15">
        <v>-9.2461703720539798</v>
      </c>
      <c r="AA7719" s="15">
        <v>-10.923083993434901</v>
      </c>
      <c r="AB7719" s="15">
        <v>-12.2953556613922</v>
      </c>
      <c r="AC7719" s="15">
        <v>-10.5158067848533</v>
      </c>
      <c r="AD7719" s="15">
        <v>-8.6447517311125992</v>
      </c>
      <c r="AE7719" s="84">
        <v>-12.8439490337372</v>
      </c>
      <c r="AF7719" s="84">
        <f t="shared" si="241"/>
        <v>8.9000000877631518</v>
      </c>
    </row>
    <row r="7720" spans="2:32" x14ac:dyDescent="0.2">
      <c r="B7720" s="83">
        <v>10</v>
      </c>
      <c r="C7720" s="83">
        <v>26</v>
      </c>
      <c r="D7720" s="83">
        <v>12</v>
      </c>
      <c r="E7720" s="83">
        <f t="shared" si="240"/>
        <v>1</v>
      </c>
      <c r="F7720" s="15">
        <v>27.574456906318701</v>
      </c>
      <c r="G7720" s="15">
        <v>19.6882274694443</v>
      </c>
      <c r="H7720" s="15">
        <v>19.9027131824493</v>
      </c>
      <c r="I7720" s="15">
        <v>20.516951286315901</v>
      </c>
      <c r="J7720" s="15">
        <v>18.868071652173999</v>
      </c>
      <c r="K7720" s="15">
        <v>18.6021399365105</v>
      </c>
      <c r="L7720" s="15">
        <v>21.6195204437226</v>
      </c>
      <c r="M7720" s="15">
        <v>21.5343256301582</v>
      </c>
      <c r="N7720" s="15">
        <v>22.307674061536801</v>
      </c>
      <c r="O7720" s="15">
        <v>20.1129758379757</v>
      </c>
      <c r="P7720" s="15">
        <v>16.068414788335598</v>
      </c>
      <c r="Q7720" s="15">
        <v>4.4834411385804396</v>
      </c>
      <c r="R7720" s="15">
        <v>17.4228940903172</v>
      </c>
      <c r="S7720" s="15">
        <v>16.625997130096</v>
      </c>
      <c r="T7720" s="15">
        <v>12.0213688163161</v>
      </c>
      <c r="U7720" s="15">
        <v>4.7676463774591697</v>
      </c>
      <c r="V7720" s="15">
        <v>-6.8866521975845103</v>
      </c>
      <c r="W7720" s="15">
        <v>-0.35836290279030802</v>
      </c>
      <c r="X7720" s="15">
        <v>0.47064352114498598</v>
      </c>
      <c r="Y7720" s="15">
        <v>0.49613277243077802</v>
      </c>
      <c r="Z7720" s="15">
        <v>-10.7243993294984</v>
      </c>
      <c r="AA7720" s="15">
        <v>-11.6876095080376</v>
      </c>
      <c r="AB7720" s="15">
        <v>-12.5419821538925</v>
      </c>
      <c r="AC7720" s="15">
        <v>-10.667726328671</v>
      </c>
      <c r="AD7720" s="15">
        <v>-10.3260977297425</v>
      </c>
      <c r="AE7720" s="84">
        <v>-12.998977396965</v>
      </c>
      <c r="AF7720" s="84">
        <f t="shared" si="241"/>
        <v>7.9573764420809416</v>
      </c>
    </row>
    <row r="7721" spans="2:32" x14ac:dyDescent="0.2">
      <c r="B7721" s="83">
        <v>10</v>
      </c>
      <c r="C7721" s="83">
        <v>26</v>
      </c>
      <c r="D7721" s="83">
        <v>13</v>
      </c>
      <c r="E7721" s="83">
        <f t="shared" si="240"/>
        <v>1</v>
      </c>
      <c r="F7721" s="15">
        <v>27.708249701678799</v>
      </c>
      <c r="G7721" s="15">
        <v>19.799714695453599</v>
      </c>
      <c r="H7721" s="15">
        <v>20.2485819969177</v>
      </c>
      <c r="I7721" s="15">
        <v>20.680430988311802</v>
      </c>
      <c r="J7721" s="15">
        <v>19.8797405307293</v>
      </c>
      <c r="K7721" s="15">
        <v>18.8957094161212</v>
      </c>
      <c r="L7721" s="15">
        <v>22.740371991582201</v>
      </c>
      <c r="M7721" s="15">
        <v>22.4698270456791</v>
      </c>
      <c r="N7721" s="15">
        <v>23.110321792840999</v>
      </c>
      <c r="O7721" s="15">
        <v>21.7440599099994</v>
      </c>
      <c r="P7721" s="15">
        <v>18.180610409379</v>
      </c>
      <c r="Q7721" s="15">
        <v>5.3311837861090901</v>
      </c>
      <c r="R7721" s="15">
        <v>20.1122799713612</v>
      </c>
      <c r="S7721" s="15">
        <v>18.5497283205837</v>
      </c>
      <c r="T7721" s="15">
        <v>13.197175838604601</v>
      </c>
      <c r="U7721" s="15">
        <v>10.6197051593065</v>
      </c>
      <c r="V7721" s="15">
        <v>-7.4589965778887297</v>
      </c>
      <c r="W7721" s="15">
        <v>1.87067068353695</v>
      </c>
      <c r="X7721" s="15">
        <v>3.2351611500084401</v>
      </c>
      <c r="Y7721" s="15">
        <v>3.6713177844230098</v>
      </c>
      <c r="Z7721" s="15">
        <v>-10.111859286695701</v>
      </c>
      <c r="AA7721" s="15">
        <v>-11.441711633264999</v>
      </c>
      <c r="AB7721" s="15">
        <v>-12.636777480125399</v>
      </c>
      <c r="AC7721" s="15">
        <v>-10.5338109629154</v>
      </c>
      <c r="AD7721" s="15">
        <v>-9.7403508018106209</v>
      </c>
      <c r="AE7721" s="84">
        <v>-12.9215746397972</v>
      </c>
      <c r="AF7721" s="84">
        <f t="shared" si="241"/>
        <v>9.1230676842357141</v>
      </c>
    </row>
    <row r="7722" spans="2:32" x14ac:dyDescent="0.2">
      <c r="B7722" s="83">
        <v>10</v>
      </c>
      <c r="C7722" s="83">
        <v>26</v>
      </c>
      <c r="D7722" s="83">
        <v>14</v>
      </c>
      <c r="E7722" s="83">
        <f t="shared" si="240"/>
        <v>1</v>
      </c>
      <c r="F7722" s="15">
        <v>26.818309171438202</v>
      </c>
      <c r="G7722" s="15">
        <v>19.366861739396999</v>
      </c>
      <c r="H7722" s="15">
        <v>19.7914865446091</v>
      </c>
      <c r="I7722" s="15">
        <v>20.154999673843399</v>
      </c>
      <c r="J7722" s="15">
        <v>19.392220656395001</v>
      </c>
      <c r="K7722" s="15">
        <v>19.125635045781699</v>
      </c>
      <c r="L7722" s="15">
        <v>22.201503054142002</v>
      </c>
      <c r="M7722" s="15">
        <v>22.240162651300398</v>
      </c>
      <c r="N7722" s="15">
        <v>22.594657678127302</v>
      </c>
      <c r="O7722" s="15">
        <v>20.581148754954299</v>
      </c>
      <c r="P7722" s="15">
        <v>16.947244162991598</v>
      </c>
      <c r="Q7722" s="15">
        <v>8.1285392358303099</v>
      </c>
      <c r="R7722" s="15">
        <v>20.261431589797098</v>
      </c>
      <c r="S7722" s="15">
        <v>20.633034160435201</v>
      </c>
      <c r="T7722" s="15">
        <v>12.4683300719112</v>
      </c>
      <c r="U7722" s="15">
        <v>8.3785988542139496</v>
      </c>
      <c r="V7722" s="15">
        <v>-5.5249637811929002</v>
      </c>
      <c r="W7722" s="15">
        <v>2.0230032017082</v>
      </c>
      <c r="X7722" s="15">
        <v>3.7243595546483999</v>
      </c>
      <c r="Y7722" s="15">
        <v>8.4054942529052497</v>
      </c>
      <c r="Z7722" s="15">
        <v>-10.2689508692622</v>
      </c>
      <c r="AA7722" s="15">
        <v>-11.485563162431101</v>
      </c>
      <c r="AB7722" s="15">
        <v>-12.218924437522899</v>
      </c>
      <c r="AC7722" s="15">
        <v>-10.9946226575375</v>
      </c>
      <c r="AD7722" s="15">
        <v>-8.0147694410234696</v>
      </c>
      <c r="AE7722" s="84">
        <v>-12.9207413458824</v>
      </c>
      <c r="AF7722" s="84">
        <f t="shared" si="241"/>
        <v>9.300326321522201</v>
      </c>
    </row>
    <row r="7723" spans="2:32" x14ac:dyDescent="0.2">
      <c r="B7723" s="83">
        <v>10</v>
      </c>
      <c r="C7723" s="83">
        <v>26</v>
      </c>
      <c r="D7723" s="83">
        <v>15</v>
      </c>
      <c r="E7723" s="83">
        <f t="shared" si="240"/>
        <v>1</v>
      </c>
      <c r="F7723" s="15">
        <v>26.764002502501</v>
      </c>
      <c r="G7723" s="15">
        <v>20.511023627996401</v>
      </c>
      <c r="H7723" s="15">
        <v>20.325097664833098</v>
      </c>
      <c r="I7723" s="15">
        <v>20.871199676513701</v>
      </c>
      <c r="J7723" s="15">
        <v>21.864657159805301</v>
      </c>
      <c r="K7723" s="15">
        <v>19.782505283117299</v>
      </c>
      <c r="L7723" s="15">
        <v>24.191314887046801</v>
      </c>
      <c r="M7723" s="15">
        <v>23.465617911815599</v>
      </c>
      <c r="N7723" s="15">
        <v>24.0493124240935</v>
      </c>
      <c r="O7723" s="15">
        <v>23.222645123898999</v>
      </c>
      <c r="P7723" s="15">
        <v>20.453040136575702</v>
      </c>
      <c r="Q7723" s="15">
        <v>11.3252229900248</v>
      </c>
      <c r="R7723" s="15">
        <v>24.349293562769901</v>
      </c>
      <c r="S7723" s="15">
        <v>25.190023962497701</v>
      </c>
      <c r="T7723" s="15">
        <v>17.042700839847299</v>
      </c>
      <c r="U7723" s="15">
        <v>14.274365466654301</v>
      </c>
      <c r="V7723" s="15">
        <v>-4.7848087930530303</v>
      </c>
      <c r="W7723" s="15">
        <v>10.147722436612501</v>
      </c>
      <c r="X7723" s="15">
        <v>12.3469846446067</v>
      </c>
      <c r="Y7723" s="15">
        <v>16.080576262265399</v>
      </c>
      <c r="Z7723" s="15">
        <v>-7.8030943149030199</v>
      </c>
      <c r="AA7723" s="15">
        <v>-9.1949256016612093</v>
      </c>
      <c r="AB7723" s="15">
        <v>-12.3434016904831</v>
      </c>
      <c r="AC7723" s="15">
        <v>-10.5480286081433</v>
      </c>
      <c r="AD7723" s="15">
        <v>-4.3258460347354397</v>
      </c>
      <c r="AE7723" s="84">
        <v>-12.5594957361221</v>
      </c>
      <c r="AF7723" s="84">
        <f t="shared" si="241"/>
        <v>12.103757914783651</v>
      </c>
    </row>
    <row r="7724" spans="2:32" x14ac:dyDescent="0.2">
      <c r="B7724" s="83">
        <v>10</v>
      </c>
      <c r="C7724" s="83">
        <v>26</v>
      </c>
      <c r="D7724" s="83">
        <v>16</v>
      </c>
      <c r="E7724" s="83">
        <f t="shared" si="240"/>
        <v>1</v>
      </c>
      <c r="F7724" s="15">
        <v>27.925139018535599</v>
      </c>
      <c r="G7724" s="15">
        <v>21.313073980331399</v>
      </c>
      <c r="H7724" s="15">
        <v>22.922678412437399</v>
      </c>
      <c r="I7724" s="15">
        <v>22.632682357788099</v>
      </c>
      <c r="J7724" s="15">
        <v>23.307496496200599</v>
      </c>
      <c r="K7724" s="15">
        <v>23.4799767313004</v>
      </c>
      <c r="L7724" s="15">
        <v>27.432055470943499</v>
      </c>
      <c r="M7724" s="15">
        <v>26.6587076926231</v>
      </c>
      <c r="N7724" s="15">
        <v>27.865773559093501</v>
      </c>
      <c r="O7724" s="15">
        <v>27.434356981515901</v>
      </c>
      <c r="P7724" s="15">
        <v>27.2152257256508</v>
      </c>
      <c r="Q7724" s="15">
        <v>20.205423040896701</v>
      </c>
      <c r="R7724" s="15">
        <v>33.393106865644498</v>
      </c>
      <c r="S7724" s="15">
        <v>34.902308783769598</v>
      </c>
      <c r="T7724" s="15">
        <v>24.9163681194782</v>
      </c>
      <c r="U7724" s="15">
        <v>22.738446930646901</v>
      </c>
      <c r="V7724" s="15">
        <v>4.0369752225875901</v>
      </c>
      <c r="W7724" s="15">
        <v>34.5818597922027</v>
      </c>
      <c r="X7724" s="15">
        <v>36.106384542107598</v>
      </c>
      <c r="Y7724" s="15">
        <v>42.427733385682103</v>
      </c>
      <c r="Z7724" s="15">
        <v>5.4045306021869202</v>
      </c>
      <c r="AA7724" s="15">
        <v>7.9824623144715998</v>
      </c>
      <c r="AB7724" s="15">
        <v>-10.588471437037001</v>
      </c>
      <c r="AC7724" s="15">
        <v>1.1959474861025801</v>
      </c>
      <c r="AD7724" s="15">
        <v>25.8331668222826</v>
      </c>
      <c r="AE7724" s="84">
        <v>-7.9044262207746501</v>
      </c>
      <c r="AF7724" s="84">
        <f t="shared" si="241"/>
        <v>21.285345487564157</v>
      </c>
    </row>
    <row r="7725" spans="2:32" x14ac:dyDescent="0.2">
      <c r="B7725" s="83">
        <v>10</v>
      </c>
      <c r="C7725" s="83">
        <v>26</v>
      </c>
      <c r="D7725" s="83">
        <v>17</v>
      </c>
      <c r="E7725" s="83">
        <f t="shared" si="240"/>
        <v>1</v>
      </c>
      <c r="F7725" s="15">
        <v>31.466405251741399</v>
      </c>
      <c r="G7725" s="15">
        <v>29.544577566623701</v>
      </c>
      <c r="H7725" s="15">
        <v>31.590646771431</v>
      </c>
      <c r="I7725" s="15">
        <v>31.9483238649368</v>
      </c>
      <c r="J7725" s="15">
        <v>32.4365384654999</v>
      </c>
      <c r="K7725" s="15">
        <v>38.010953018188502</v>
      </c>
      <c r="L7725" s="15">
        <v>35.763846147537201</v>
      </c>
      <c r="M7725" s="15">
        <v>37.9721771178246</v>
      </c>
      <c r="N7725" s="15">
        <v>39.577020442009001</v>
      </c>
      <c r="O7725" s="15">
        <v>42.941478202819802</v>
      </c>
      <c r="P7725" s="15">
        <v>41.191621567964603</v>
      </c>
      <c r="Q7725" s="15">
        <v>57.4440161724091</v>
      </c>
      <c r="R7725" s="15">
        <v>55.525965910673101</v>
      </c>
      <c r="S7725" s="15">
        <v>55.6152938899994</v>
      </c>
      <c r="T7725" s="15">
        <v>53.744789055824299</v>
      </c>
      <c r="U7725" s="15">
        <v>61.858081870317498</v>
      </c>
      <c r="V7725" s="15">
        <v>84.189027609348301</v>
      </c>
      <c r="W7725" s="15">
        <v>80.032254372358295</v>
      </c>
      <c r="X7725" s="15">
        <v>86.397999728441206</v>
      </c>
      <c r="Y7725" s="15">
        <v>90.362862796306601</v>
      </c>
      <c r="Z7725" s="15">
        <v>81.095182749748204</v>
      </c>
      <c r="AA7725" s="15">
        <v>86.282802564859395</v>
      </c>
      <c r="AB7725" s="15">
        <v>69.213394870996495</v>
      </c>
      <c r="AC7725" s="15">
        <v>83.686169035434702</v>
      </c>
      <c r="AD7725" s="15">
        <v>100.801728526115</v>
      </c>
      <c r="AE7725" s="84">
        <v>70.733101277828197</v>
      </c>
      <c r="AF7725" s="84">
        <f t="shared" si="241"/>
        <v>58.054856109509089</v>
      </c>
    </row>
    <row r="7726" spans="2:32" x14ac:dyDescent="0.2">
      <c r="B7726" s="83">
        <v>10</v>
      </c>
      <c r="C7726" s="83">
        <v>26</v>
      </c>
      <c r="D7726" s="83">
        <v>18</v>
      </c>
      <c r="E7726" s="83">
        <f t="shared" si="240"/>
        <v>1</v>
      </c>
      <c r="F7726" s="15">
        <v>35.617805160522501</v>
      </c>
      <c r="G7726" s="15">
        <v>36.598070008277901</v>
      </c>
      <c r="H7726" s="15">
        <v>37.6246988840103</v>
      </c>
      <c r="I7726" s="15">
        <v>38.637180106163001</v>
      </c>
      <c r="J7726" s="15">
        <v>36.904999073982196</v>
      </c>
      <c r="K7726" s="15">
        <v>45.565944078445398</v>
      </c>
      <c r="L7726" s="15">
        <v>45.090384770393399</v>
      </c>
      <c r="M7726" s="15">
        <v>44.917609757184998</v>
      </c>
      <c r="N7726" s="15">
        <v>46.137752981185898</v>
      </c>
      <c r="O7726" s="15">
        <v>48.5586304826736</v>
      </c>
      <c r="P7726" s="15">
        <v>48.295381149768801</v>
      </c>
      <c r="Q7726" s="15">
        <v>83.062081161975897</v>
      </c>
      <c r="R7726" s="15">
        <v>67.317727738141997</v>
      </c>
      <c r="S7726" s="15">
        <v>61.144022335290899</v>
      </c>
      <c r="T7726" s="15">
        <v>70.694752049446095</v>
      </c>
      <c r="U7726" s="15">
        <v>87.059310909748106</v>
      </c>
      <c r="V7726" s="15">
        <v>166.05521965527501</v>
      </c>
      <c r="W7726" s="15">
        <v>127.190242144108</v>
      </c>
      <c r="X7726" s="15">
        <v>126.892736470938</v>
      </c>
      <c r="Y7726" s="15">
        <v>113.609892163754</v>
      </c>
      <c r="Z7726" s="15">
        <v>176.96320167636901</v>
      </c>
      <c r="AA7726" s="15">
        <v>165.47652327179901</v>
      </c>
      <c r="AB7726" s="15">
        <v>125.51418558788301</v>
      </c>
      <c r="AC7726" s="15">
        <v>143.55202594590199</v>
      </c>
      <c r="AD7726" s="15">
        <v>150.799627905607</v>
      </c>
      <c r="AE7726" s="84">
        <v>144.44539776969</v>
      </c>
      <c r="AF7726" s="84">
        <f t="shared" si="241"/>
        <v>87.450977047635988</v>
      </c>
    </row>
    <row r="7727" spans="2:32" x14ac:dyDescent="0.2">
      <c r="B7727" s="83">
        <v>10</v>
      </c>
      <c r="C7727" s="83">
        <v>26</v>
      </c>
      <c r="D7727" s="83">
        <v>19</v>
      </c>
      <c r="E7727" s="83">
        <f t="shared" si="240"/>
        <v>1</v>
      </c>
      <c r="F7727" s="15">
        <v>36.476387357711801</v>
      </c>
      <c r="G7727" s="15">
        <v>34.279136921882603</v>
      </c>
      <c r="H7727" s="15">
        <v>35.211855563163802</v>
      </c>
      <c r="I7727" s="15">
        <v>35.8817882661819</v>
      </c>
      <c r="J7727" s="15">
        <v>31.968200106620799</v>
      </c>
      <c r="K7727" s="15">
        <v>35.986243514061002</v>
      </c>
      <c r="L7727" s="15">
        <v>40.289055652618401</v>
      </c>
      <c r="M7727" s="15">
        <v>39.901682390212997</v>
      </c>
      <c r="N7727" s="15">
        <v>40.788358249187503</v>
      </c>
      <c r="O7727" s="15">
        <v>39.895564249992397</v>
      </c>
      <c r="P7727" s="15">
        <v>40.067975812435201</v>
      </c>
      <c r="Q7727" s="15">
        <v>51.855904466628999</v>
      </c>
      <c r="R7727" s="15">
        <v>52.117700220107999</v>
      </c>
      <c r="S7727" s="15">
        <v>50.962243531227102</v>
      </c>
      <c r="T7727" s="15">
        <v>54.9683601338863</v>
      </c>
      <c r="U7727" s="15">
        <v>60.226417511463197</v>
      </c>
      <c r="V7727" s="15">
        <v>86.801485425710695</v>
      </c>
      <c r="W7727" s="15">
        <v>98.199691198349001</v>
      </c>
      <c r="X7727" s="15">
        <v>98.249389060497293</v>
      </c>
      <c r="Y7727" s="15">
        <v>90.866593724966094</v>
      </c>
      <c r="Z7727" s="15">
        <v>130.421892423391</v>
      </c>
      <c r="AA7727" s="15">
        <v>134.77463951158501</v>
      </c>
      <c r="AB7727" s="15">
        <v>129.54935009884801</v>
      </c>
      <c r="AC7727" s="15">
        <v>150.65571617412601</v>
      </c>
      <c r="AD7727" s="15">
        <v>151.759694255352</v>
      </c>
      <c r="AE7727" s="84">
        <v>160.02686737799601</v>
      </c>
      <c r="AF7727" s="84">
        <f t="shared" si="241"/>
        <v>73.545468969161661</v>
      </c>
    </row>
    <row r="7728" spans="2:32" x14ac:dyDescent="0.2">
      <c r="B7728" s="83">
        <v>10</v>
      </c>
      <c r="C7728" s="83">
        <v>26</v>
      </c>
      <c r="D7728" s="83">
        <v>20</v>
      </c>
      <c r="E7728" s="83">
        <f t="shared" si="240"/>
        <v>1</v>
      </c>
      <c r="F7728" s="15">
        <v>35.275532394409197</v>
      </c>
      <c r="G7728" s="15">
        <v>29.865839937210101</v>
      </c>
      <c r="H7728" s="15">
        <v>31.044118790626499</v>
      </c>
      <c r="I7728" s="15">
        <v>30.839749130249</v>
      </c>
      <c r="J7728" s="15">
        <v>28.203654251098602</v>
      </c>
      <c r="K7728" s="15">
        <v>31.202767827987699</v>
      </c>
      <c r="L7728" s="15">
        <v>36.0381425292492</v>
      </c>
      <c r="M7728" s="15">
        <v>35.410902132034302</v>
      </c>
      <c r="N7728" s="15">
        <v>35.906912006378199</v>
      </c>
      <c r="O7728" s="15">
        <v>35.471567001581199</v>
      </c>
      <c r="P7728" s="15">
        <v>36.376666583061201</v>
      </c>
      <c r="Q7728" s="15">
        <v>46.504240242242801</v>
      </c>
      <c r="R7728" s="15">
        <v>47.4588705992699</v>
      </c>
      <c r="S7728" s="15">
        <v>46.1362766127586</v>
      </c>
      <c r="T7728" s="15">
        <v>49.376162557601901</v>
      </c>
      <c r="U7728" s="15">
        <v>55.337400696515999</v>
      </c>
      <c r="V7728" s="15">
        <v>95.169177553176894</v>
      </c>
      <c r="W7728" s="15">
        <v>80.052544599771494</v>
      </c>
      <c r="X7728" s="15">
        <v>87.3774141199589</v>
      </c>
      <c r="Y7728" s="15">
        <v>79.222836701631607</v>
      </c>
      <c r="Z7728" s="15">
        <v>110.481857200146</v>
      </c>
      <c r="AA7728" s="15">
        <v>121.22504853344</v>
      </c>
      <c r="AB7728" s="15">
        <v>97.578409784078602</v>
      </c>
      <c r="AC7728" s="15">
        <v>96.235923889875394</v>
      </c>
      <c r="AD7728" s="15">
        <v>99.717664829731007</v>
      </c>
      <c r="AE7728" s="84">
        <v>96.624171426534701</v>
      </c>
      <c r="AF7728" s="84">
        <f t="shared" si="241"/>
        <v>60.543609689639197</v>
      </c>
    </row>
    <row r="7729" spans="2:32" x14ac:dyDescent="0.2">
      <c r="B7729" s="83">
        <v>10</v>
      </c>
      <c r="C7729" s="83">
        <v>26</v>
      </c>
      <c r="D7729" s="83">
        <v>21</v>
      </c>
      <c r="E7729" s="83">
        <f t="shared" si="240"/>
        <v>1</v>
      </c>
      <c r="F7729" s="15">
        <v>33.4572206291556</v>
      </c>
      <c r="G7729" s="15">
        <v>26.0941552381516</v>
      </c>
      <c r="H7729" s="15">
        <v>27.354643267631499</v>
      </c>
      <c r="I7729" s="15">
        <v>28.1473963050842</v>
      </c>
      <c r="J7729" s="15">
        <v>27.260899075269698</v>
      </c>
      <c r="K7729" s="15">
        <v>28.979380349397701</v>
      </c>
      <c r="L7729" s="15">
        <v>32.102020793676402</v>
      </c>
      <c r="M7729" s="15">
        <v>32.292690807342503</v>
      </c>
      <c r="N7729" s="15">
        <v>33.575712334632897</v>
      </c>
      <c r="O7729" s="15">
        <v>33.886224228859</v>
      </c>
      <c r="P7729" s="15">
        <v>34.427468324661298</v>
      </c>
      <c r="Q7729" s="15">
        <v>42.046423084258997</v>
      </c>
      <c r="R7729" s="15">
        <v>43.2858298888207</v>
      </c>
      <c r="S7729" s="15">
        <v>43.5155368394852</v>
      </c>
      <c r="T7729" s="15">
        <v>45.231765954256097</v>
      </c>
      <c r="U7729" s="15">
        <v>50.355567913055403</v>
      </c>
      <c r="V7729" s="15">
        <v>68.723729222059205</v>
      </c>
      <c r="W7729" s="15">
        <v>64.430721280813202</v>
      </c>
      <c r="X7729" s="15">
        <v>66.465071680307403</v>
      </c>
      <c r="Y7729" s="15">
        <v>65.379180027961695</v>
      </c>
      <c r="Z7729" s="15">
        <v>83.898842900514595</v>
      </c>
      <c r="AA7729" s="15">
        <v>110.12041072416299</v>
      </c>
      <c r="AB7729" s="15">
        <v>79.364287500560295</v>
      </c>
      <c r="AC7729" s="15">
        <v>83.2634937684536</v>
      </c>
      <c r="AD7729" s="15">
        <v>77.436267539501202</v>
      </c>
      <c r="AE7729" s="84">
        <v>74.284829915761904</v>
      </c>
      <c r="AF7729" s="84">
        <f t="shared" si="241"/>
        <v>51.360760368993652</v>
      </c>
    </row>
    <row r="7730" spans="2:32" x14ac:dyDescent="0.2">
      <c r="B7730" s="83">
        <v>10</v>
      </c>
      <c r="C7730" s="83">
        <v>26</v>
      </c>
      <c r="D7730" s="83">
        <v>22</v>
      </c>
      <c r="E7730" s="83">
        <f t="shared" si="240"/>
        <v>1</v>
      </c>
      <c r="F7730" s="15">
        <v>30.710765183687201</v>
      </c>
      <c r="G7730" s="15">
        <v>22.304840299129499</v>
      </c>
      <c r="H7730" s="15">
        <v>23.359531390667001</v>
      </c>
      <c r="I7730" s="15">
        <v>24.360366232872</v>
      </c>
      <c r="J7730" s="15">
        <v>25.4479836676121</v>
      </c>
      <c r="K7730" s="15">
        <v>28.040198008537299</v>
      </c>
      <c r="L7730" s="15">
        <v>29.747642681360201</v>
      </c>
      <c r="M7730" s="15">
        <v>29.905600180864301</v>
      </c>
      <c r="N7730" s="15">
        <v>31.370456041097601</v>
      </c>
      <c r="O7730" s="15">
        <v>31.423655566930801</v>
      </c>
      <c r="P7730" s="15">
        <v>32.731473407268503</v>
      </c>
      <c r="Q7730" s="15">
        <v>38.179860934972801</v>
      </c>
      <c r="R7730" s="15">
        <v>38.777856198787703</v>
      </c>
      <c r="S7730" s="15">
        <v>39.935697412729297</v>
      </c>
      <c r="T7730" s="15">
        <v>41.575561144352001</v>
      </c>
      <c r="U7730" s="15">
        <v>45.658767303228402</v>
      </c>
      <c r="V7730" s="15">
        <v>67.078774940967605</v>
      </c>
      <c r="W7730" s="15">
        <v>57.177460010528598</v>
      </c>
      <c r="X7730" s="15">
        <v>57.765392375946</v>
      </c>
      <c r="Y7730" s="15">
        <v>58.276367037773099</v>
      </c>
      <c r="Z7730" s="15">
        <v>79.509761833906197</v>
      </c>
      <c r="AA7730" s="15">
        <v>108.177785851717</v>
      </c>
      <c r="AB7730" s="15">
        <v>100.643224111319</v>
      </c>
      <c r="AC7730" s="15">
        <v>99.164346700429903</v>
      </c>
      <c r="AD7730" s="15">
        <v>88.008247956037494</v>
      </c>
      <c r="AE7730" s="84">
        <v>79.760046957492804</v>
      </c>
      <c r="AF7730" s="84">
        <f t="shared" si="241"/>
        <v>50.349679362700542</v>
      </c>
    </row>
    <row r="7731" spans="2:32" x14ac:dyDescent="0.2">
      <c r="B7731" s="83">
        <v>10</v>
      </c>
      <c r="C7731" s="83">
        <v>27</v>
      </c>
      <c r="D7731" s="83">
        <v>7</v>
      </c>
      <c r="E7731" s="83">
        <f t="shared" si="240"/>
        <v>1</v>
      </c>
      <c r="F7731" s="15">
        <v>26.899503353118899</v>
      </c>
      <c r="G7731" s="15">
        <v>23.370367615699799</v>
      </c>
      <c r="H7731" s="15">
        <v>23.391256165027599</v>
      </c>
      <c r="I7731" s="15">
        <v>24.0712394001484</v>
      </c>
      <c r="J7731" s="15">
        <v>21.4698002882004</v>
      </c>
      <c r="K7731" s="15">
        <v>26.0837431299686</v>
      </c>
      <c r="L7731" s="15">
        <v>29.989400642395001</v>
      </c>
      <c r="M7731" s="15">
        <v>30.157012269973801</v>
      </c>
      <c r="N7731" s="15">
        <v>31.539195103883699</v>
      </c>
      <c r="O7731" s="15">
        <v>29.417104199409501</v>
      </c>
      <c r="P7731" s="15">
        <v>34.871257299423199</v>
      </c>
      <c r="Q7731" s="15">
        <v>40.005084860086399</v>
      </c>
      <c r="R7731" s="15">
        <v>42.663794358968701</v>
      </c>
      <c r="S7731" s="15">
        <v>45.553378297567399</v>
      </c>
      <c r="T7731" s="15">
        <v>45.318437082529101</v>
      </c>
      <c r="U7731" s="15">
        <v>42.453521433353401</v>
      </c>
      <c r="V7731" s="15">
        <v>56.085283191919302</v>
      </c>
      <c r="W7731" s="15">
        <v>61.050271183252299</v>
      </c>
      <c r="X7731" s="15">
        <v>64.998616420507403</v>
      </c>
      <c r="Y7731" s="15">
        <v>65.778054842948904</v>
      </c>
      <c r="Z7731" s="15">
        <v>57.380608823180197</v>
      </c>
      <c r="AA7731" s="15">
        <v>44.626894161015699</v>
      </c>
      <c r="AB7731" s="15">
        <v>54.297966525428002</v>
      </c>
      <c r="AC7731" s="15">
        <v>63.699567069664603</v>
      </c>
      <c r="AD7731" s="15">
        <v>66.5137034423351</v>
      </c>
      <c r="AE7731" s="84">
        <v>50.276533521950199</v>
      </c>
      <c r="AF7731" s="84">
        <f t="shared" si="241"/>
        <v>42.383138256998286</v>
      </c>
    </row>
    <row r="7732" spans="2:32" x14ac:dyDescent="0.2">
      <c r="B7732" s="83">
        <v>10</v>
      </c>
      <c r="C7732" s="83">
        <v>27</v>
      </c>
      <c r="D7732" s="83">
        <v>8</v>
      </c>
      <c r="E7732" s="83">
        <f t="shared" si="240"/>
        <v>1</v>
      </c>
      <c r="F7732" s="15">
        <v>27.3963857383728</v>
      </c>
      <c r="G7732" s="15">
        <v>22.2412793188095</v>
      </c>
      <c r="H7732" s="15">
        <v>21.666072958707801</v>
      </c>
      <c r="I7732" s="15">
        <v>22.014007889747599</v>
      </c>
      <c r="J7732" s="15">
        <v>16.404396088540601</v>
      </c>
      <c r="K7732" s="15">
        <v>23.0569283552766</v>
      </c>
      <c r="L7732" s="15">
        <v>26.596288872718802</v>
      </c>
      <c r="M7732" s="15">
        <v>26.221913788080201</v>
      </c>
      <c r="N7732" s="15">
        <v>24.934064830899199</v>
      </c>
      <c r="O7732" s="15">
        <v>20.841408609330699</v>
      </c>
      <c r="P7732" s="15">
        <v>16.495037354689099</v>
      </c>
      <c r="Q7732" s="15">
        <v>23.124657456383101</v>
      </c>
      <c r="R7732" s="15">
        <v>30.101840804517298</v>
      </c>
      <c r="S7732" s="15">
        <v>30.595254456996901</v>
      </c>
      <c r="T7732" s="15">
        <v>22.0135133511424</v>
      </c>
      <c r="U7732" s="15">
        <v>12.5698245267346</v>
      </c>
      <c r="V7732" s="15">
        <v>13.046016454713399</v>
      </c>
      <c r="W7732" s="15">
        <v>18.281005370552698</v>
      </c>
      <c r="X7732" s="15">
        <v>21.395238120311902</v>
      </c>
      <c r="Y7732" s="15">
        <v>18.075084312424099</v>
      </c>
      <c r="Z7732" s="15">
        <v>-4.3900187774598596</v>
      </c>
      <c r="AA7732" s="15">
        <v>-7.6343973336219797</v>
      </c>
      <c r="AB7732" s="15">
        <v>-2.34129171155393</v>
      </c>
      <c r="AC7732" s="15">
        <v>-0.22336026965081701</v>
      </c>
      <c r="AD7732" s="15">
        <v>-0.20418499292060699</v>
      </c>
      <c r="AE7732" s="84">
        <v>-5.1159176786728198</v>
      </c>
      <c r="AF7732" s="84">
        <f t="shared" si="241"/>
        <v>16.044655688271895</v>
      </c>
    </row>
    <row r="7733" spans="2:32" x14ac:dyDescent="0.2">
      <c r="B7733" s="83">
        <v>10</v>
      </c>
      <c r="C7733" s="83">
        <v>27</v>
      </c>
      <c r="D7733" s="83">
        <v>9</v>
      </c>
      <c r="E7733" s="83">
        <f t="shared" si="240"/>
        <v>1</v>
      </c>
      <c r="F7733" s="15">
        <v>28.152375305652601</v>
      </c>
      <c r="G7733" s="15">
        <v>20.805819861412001</v>
      </c>
      <c r="H7733" s="15">
        <v>20.2129556417465</v>
      </c>
      <c r="I7733" s="15">
        <v>21.0022185764313</v>
      </c>
      <c r="J7733" s="15">
        <v>15.9114880807996</v>
      </c>
      <c r="K7733" s="15">
        <v>21.235483973741498</v>
      </c>
      <c r="L7733" s="15">
        <v>23.5098057662249</v>
      </c>
      <c r="M7733" s="15">
        <v>23.674107387781099</v>
      </c>
      <c r="N7733" s="15">
        <v>21.493164605744202</v>
      </c>
      <c r="O7733" s="15">
        <v>19.570154555484699</v>
      </c>
      <c r="P7733" s="15">
        <v>13.530958666358099</v>
      </c>
      <c r="Q7733" s="15">
        <v>19.1243943652958</v>
      </c>
      <c r="R7733" s="15">
        <v>22.417201213180999</v>
      </c>
      <c r="S7733" s="15">
        <v>21.5343827809468</v>
      </c>
      <c r="T7733" s="15">
        <v>19.2573796775714</v>
      </c>
      <c r="U7733" s="15">
        <v>7.8904115024805099</v>
      </c>
      <c r="V7733" s="15">
        <v>10.976491650879399</v>
      </c>
      <c r="W7733" s="15">
        <v>16.635557156965099</v>
      </c>
      <c r="X7733" s="15">
        <v>19.0806552317068</v>
      </c>
      <c r="Y7733" s="15">
        <v>17.5961296165083</v>
      </c>
      <c r="Z7733" s="15">
        <v>-7.5691328853815802</v>
      </c>
      <c r="AA7733" s="15">
        <v>-8.9045166622847294</v>
      </c>
      <c r="AB7733" s="15">
        <v>-6.6511808571219397</v>
      </c>
      <c r="AC7733" s="15">
        <v>-5.1985869790762704</v>
      </c>
      <c r="AD7733" s="15">
        <v>-2.5855678859054998</v>
      </c>
      <c r="AE7733" s="84">
        <v>-8.6102915848195494</v>
      </c>
      <c r="AF7733" s="84">
        <f t="shared" si="241"/>
        <v>13.234302260089311</v>
      </c>
    </row>
    <row r="7734" spans="2:32" x14ac:dyDescent="0.2">
      <c r="B7734" s="83">
        <v>10</v>
      </c>
      <c r="C7734" s="83">
        <v>27</v>
      </c>
      <c r="D7734" s="83">
        <v>10</v>
      </c>
      <c r="E7734" s="83">
        <f t="shared" si="240"/>
        <v>1</v>
      </c>
      <c r="F7734" s="15">
        <v>26.997995100021399</v>
      </c>
      <c r="G7734" s="15">
        <v>20.136072431087499</v>
      </c>
      <c r="H7734" s="15">
        <v>19.949143450021701</v>
      </c>
      <c r="I7734" s="15">
        <v>20.256344568490999</v>
      </c>
      <c r="J7734" s="15">
        <v>15.7508986684084</v>
      </c>
      <c r="K7734" s="15">
        <v>20.6335815291405</v>
      </c>
      <c r="L7734" s="15">
        <v>22.7194420912117</v>
      </c>
      <c r="M7734" s="15">
        <v>22.685681476593</v>
      </c>
      <c r="N7734" s="15">
        <v>19.985092334866501</v>
      </c>
      <c r="O7734" s="15">
        <v>17.2693180620298</v>
      </c>
      <c r="P7734" s="15">
        <v>9.2618808256275909</v>
      </c>
      <c r="Q7734" s="15">
        <v>15.525482432782701</v>
      </c>
      <c r="R7734" s="15">
        <v>19.250526114583</v>
      </c>
      <c r="S7734" s="15">
        <v>17.754878858119199</v>
      </c>
      <c r="T7734" s="15">
        <v>13.4810954060331</v>
      </c>
      <c r="U7734" s="15">
        <v>1.9598981295973099</v>
      </c>
      <c r="V7734" s="15">
        <v>6.2633273350000396</v>
      </c>
      <c r="W7734" s="15">
        <v>9.0645863092988694</v>
      </c>
      <c r="X7734" s="15">
        <v>9.3072155361957805</v>
      </c>
      <c r="Y7734" s="15">
        <v>7.2507083999067499</v>
      </c>
      <c r="Z7734" s="15">
        <v>-10.044499740779401</v>
      </c>
      <c r="AA7734" s="15">
        <v>-10.3700100984573</v>
      </c>
      <c r="AB7734" s="15">
        <v>-8.7427303528487705</v>
      </c>
      <c r="AC7734" s="15">
        <v>-8.5973635115176403</v>
      </c>
      <c r="AD7734" s="15">
        <v>-7.4813758943974999</v>
      </c>
      <c r="AE7734" s="84">
        <v>-11.321468203127401</v>
      </c>
      <c r="AF7734" s="84">
        <f t="shared" si="241"/>
        <v>9.959450817611069</v>
      </c>
    </row>
    <row r="7735" spans="2:32" x14ac:dyDescent="0.2">
      <c r="B7735" s="83">
        <v>10</v>
      </c>
      <c r="C7735" s="83">
        <v>27</v>
      </c>
      <c r="D7735" s="83">
        <v>11</v>
      </c>
      <c r="E7735" s="83">
        <f t="shared" si="240"/>
        <v>1</v>
      </c>
      <c r="F7735" s="15">
        <v>26.519000804901101</v>
      </c>
      <c r="G7735" s="15">
        <v>19.8036335716248</v>
      </c>
      <c r="H7735" s="15">
        <v>19.555522646903999</v>
      </c>
      <c r="I7735" s="15">
        <v>19.788040270328501</v>
      </c>
      <c r="J7735" s="15">
        <v>14.9060754012093</v>
      </c>
      <c r="K7735" s="15">
        <v>20.937706799507101</v>
      </c>
      <c r="L7735" s="15">
        <v>22.4904795795679</v>
      </c>
      <c r="M7735" s="15">
        <v>22.9241188800335</v>
      </c>
      <c r="N7735" s="15">
        <v>19.223503860995201</v>
      </c>
      <c r="O7735" s="15">
        <v>17.504467033900301</v>
      </c>
      <c r="P7735" s="15">
        <v>6.1053941606879203</v>
      </c>
      <c r="Q7735" s="15">
        <v>14.913238553106799</v>
      </c>
      <c r="R7735" s="15">
        <v>19.218913508355602</v>
      </c>
      <c r="S7735" s="15">
        <v>13.890488176606601</v>
      </c>
      <c r="T7735" s="15">
        <v>7.3597980898981898</v>
      </c>
      <c r="U7735" s="15">
        <v>-0.55792936290800599</v>
      </c>
      <c r="V7735" s="15">
        <v>2.6480997467520599</v>
      </c>
      <c r="W7735" s="15">
        <v>3.6967414108514798</v>
      </c>
      <c r="X7735" s="15">
        <v>6.1948534459592803</v>
      </c>
      <c r="Y7735" s="15">
        <v>-1.50428050632775</v>
      </c>
      <c r="Z7735" s="15">
        <v>-10.434622588396101</v>
      </c>
      <c r="AA7735" s="15">
        <v>-11.5953610849381</v>
      </c>
      <c r="AB7735" s="15">
        <v>-10.508954213917299</v>
      </c>
      <c r="AC7735" s="15">
        <v>-10.774726680427801</v>
      </c>
      <c r="AD7735" s="15">
        <v>-11.9521407089233</v>
      </c>
      <c r="AE7735" s="84">
        <v>-13.363269260406501</v>
      </c>
      <c r="AF7735" s="84">
        <f t="shared" si="241"/>
        <v>7.9611073667286423</v>
      </c>
    </row>
    <row r="7736" spans="2:32" x14ac:dyDescent="0.2">
      <c r="B7736" s="83">
        <v>10</v>
      </c>
      <c r="C7736" s="83">
        <v>27</v>
      </c>
      <c r="D7736" s="83">
        <v>12</v>
      </c>
      <c r="E7736" s="83">
        <f t="shared" si="240"/>
        <v>1</v>
      </c>
      <c r="F7736" s="15">
        <v>26.000374803304702</v>
      </c>
      <c r="G7736" s="15">
        <v>19.524787913322399</v>
      </c>
      <c r="H7736" s="15">
        <v>19.522003267288198</v>
      </c>
      <c r="I7736" s="15">
        <v>19.677873777866399</v>
      </c>
      <c r="J7736" s="15">
        <v>14.5498323918059</v>
      </c>
      <c r="K7736" s="15">
        <v>21.0896253917217</v>
      </c>
      <c r="L7736" s="15">
        <v>23.093369663782401</v>
      </c>
      <c r="M7736" s="15">
        <v>23.0015595841408</v>
      </c>
      <c r="N7736" s="15">
        <v>19.451451829567599</v>
      </c>
      <c r="O7736" s="15">
        <v>19.0272932414785</v>
      </c>
      <c r="P7736" s="15">
        <v>4.7095761913508198</v>
      </c>
      <c r="Q7736" s="15">
        <v>15.2872440899685</v>
      </c>
      <c r="R7736" s="15">
        <v>19.3199483809173</v>
      </c>
      <c r="S7736" s="15">
        <v>14.404466637939199</v>
      </c>
      <c r="T7736" s="15">
        <v>5.3164791543483698</v>
      </c>
      <c r="U7736" s="15">
        <v>-0.691496129915118</v>
      </c>
      <c r="V7736" s="15">
        <v>2.2959291137307898</v>
      </c>
      <c r="W7736" s="15">
        <v>2.0609934054017098</v>
      </c>
      <c r="X7736" s="15">
        <v>3.8864039590805799</v>
      </c>
      <c r="Y7736" s="15">
        <v>-2.17782569040358</v>
      </c>
      <c r="Z7736" s="15">
        <v>-10.7605536148548</v>
      </c>
      <c r="AA7736" s="15">
        <v>-11.781260227203401</v>
      </c>
      <c r="AB7736" s="15">
        <v>-9.8582222179770493</v>
      </c>
      <c r="AC7736" s="15">
        <v>-11.349527425825601</v>
      </c>
      <c r="AD7736" s="15">
        <v>-12.1038844599724</v>
      </c>
      <c r="AE7736" s="84">
        <v>-13.6154276866913</v>
      </c>
      <c r="AF7736" s="84">
        <f t="shared" si="241"/>
        <v>7.6877313593912557</v>
      </c>
    </row>
    <row r="7737" spans="2:32" x14ac:dyDescent="0.2">
      <c r="B7737" s="83">
        <v>10</v>
      </c>
      <c r="C7737" s="83">
        <v>27</v>
      </c>
      <c r="D7737" s="83">
        <v>13</v>
      </c>
      <c r="E7737" s="83">
        <f t="shared" si="240"/>
        <v>1</v>
      </c>
      <c r="F7737" s="15">
        <v>24.996063588321199</v>
      </c>
      <c r="G7737" s="15">
        <v>19.463185682058299</v>
      </c>
      <c r="H7737" s="15">
        <v>19.101201000213599</v>
      </c>
      <c r="I7737" s="15">
        <v>19.644683496475199</v>
      </c>
      <c r="J7737" s="15">
        <v>13.9022246565819</v>
      </c>
      <c r="K7737" s="15">
        <v>21.0663822507858</v>
      </c>
      <c r="L7737" s="15">
        <v>22.667325019776801</v>
      </c>
      <c r="M7737" s="15">
        <v>22.784847763776799</v>
      </c>
      <c r="N7737" s="15">
        <v>20.0219554045796</v>
      </c>
      <c r="O7737" s="15">
        <v>18.466726943552501</v>
      </c>
      <c r="P7737" s="15">
        <v>2.7795133334640401</v>
      </c>
      <c r="Q7737" s="15">
        <v>15.9100632570833</v>
      </c>
      <c r="R7737" s="15">
        <v>19.444602853074699</v>
      </c>
      <c r="S7737" s="15">
        <v>13.0093211328462</v>
      </c>
      <c r="T7737" s="15">
        <v>6.6820817408263702</v>
      </c>
      <c r="U7737" s="15">
        <v>-0.57409965838491905</v>
      </c>
      <c r="V7737" s="15">
        <v>1.7526117206662899</v>
      </c>
      <c r="W7737" s="15">
        <v>1.59068440521415</v>
      </c>
      <c r="X7737" s="15">
        <v>3.3425837430059899</v>
      </c>
      <c r="Y7737" s="15">
        <v>-3.1055694726482002</v>
      </c>
      <c r="Z7737" s="15">
        <v>-11.142773631453499</v>
      </c>
      <c r="AA7737" s="15">
        <v>-12.1426523962021</v>
      </c>
      <c r="AB7737" s="15">
        <v>-10.212353900015399</v>
      </c>
      <c r="AC7737" s="15">
        <v>-11.4262142572999</v>
      </c>
      <c r="AD7737" s="15">
        <v>-12.141467224121101</v>
      </c>
      <c r="AE7737" s="84">
        <v>-13.5808222770691</v>
      </c>
      <c r="AF7737" s="84">
        <f t="shared" si="241"/>
        <v>7.3961578913503292</v>
      </c>
    </row>
    <row r="7738" spans="2:32" x14ac:dyDescent="0.2">
      <c r="B7738" s="83">
        <v>10</v>
      </c>
      <c r="C7738" s="83">
        <v>27</v>
      </c>
      <c r="D7738" s="83">
        <v>14</v>
      </c>
      <c r="E7738" s="83">
        <f t="shared" si="240"/>
        <v>1</v>
      </c>
      <c r="F7738" s="15">
        <v>25.8683566398621</v>
      </c>
      <c r="G7738" s="15">
        <v>19.352825734138499</v>
      </c>
      <c r="H7738" s="15">
        <v>18.9188423919678</v>
      </c>
      <c r="I7738" s="15">
        <v>19.387073125362399</v>
      </c>
      <c r="J7738" s="15">
        <v>14.167537927866</v>
      </c>
      <c r="K7738" s="15">
        <v>20.796034297943098</v>
      </c>
      <c r="L7738" s="15">
        <v>22.534220426082602</v>
      </c>
      <c r="M7738" s="15">
        <v>23.1574521145821</v>
      </c>
      <c r="N7738" s="15">
        <v>19.5106051196456</v>
      </c>
      <c r="O7738" s="15">
        <v>17.649823621437001</v>
      </c>
      <c r="P7738" s="15">
        <v>5.6367400031536796</v>
      </c>
      <c r="Q7738" s="15">
        <v>16.822708818372298</v>
      </c>
      <c r="R7738" s="15">
        <v>21.3210685685873</v>
      </c>
      <c r="S7738" s="15">
        <v>12.021960338175299</v>
      </c>
      <c r="T7738" s="15">
        <v>5.8303140179514896</v>
      </c>
      <c r="U7738" s="15">
        <v>-0.19684450559318101</v>
      </c>
      <c r="V7738" s="15">
        <v>2.0053211747929498</v>
      </c>
      <c r="W7738" s="15">
        <v>3.06063680030406</v>
      </c>
      <c r="X7738" s="15">
        <v>8.6511954217851201</v>
      </c>
      <c r="Y7738" s="15">
        <v>-2.30266698756814</v>
      </c>
      <c r="Z7738" s="15">
        <v>-11.4629467325211</v>
      </c>
      <c r="AA7738" s="15">
        <v>-11.8158397436142</v>
      </c>
      <c r="AB7738" s="15">
        <v>-11.300114401578901</v>
      </c>
      <c r="AC7738" s="15">
        <v>-11.542870219364801</v>
      </c>
      <c r="AD7738" s="15">
        <v>-12.3127040572166</v>
      </c>
      <c r="AE7738" s="84">
        <v>-13.601180698394799</v>
      </c>
      <c r="AF7738" s="84">
        <f t="shared" si="241"/>
        <v>7.7752903536983702</v>
      </c>
    </row>
    <row r="7739" spans="2:32" x14ac:dyDescent="0.2">
      <c r="B7739" s="83">
        <v>10</v>
      </c>
      <c r="C7739" s="83">
        <v>27</v>
      </c>
      <c r="D7739" s="83">
        <v>15</v>
      </c>
      <c r="E7739" s="83">
        <f t="shared" si="240"/>
        <v>1</v>
      </c>
      <c r="F7739" s="15">
        <v>25.848598144292801</v>
      </c>
      <c r="G7739" s="15">
        <v>19.953938963890099</v>
      </c>
      <c r="H7739" s="15">
        <v>19.803357280731198</v>
      </c>
      <c r="I7739" s="15">
        <v>20.290180763244599</v>
      </c>
      <c r="J7739" s="15">
        <v>14.549694558888699</v>
      </c>
      <c r="K7739" s="15">
        <v>22.8219841071367</v>
      </c>
      <c r="L7739" s="15">
        <v>23.138701101183901</v>
      </c>
      <c r="M7739" s="15">
        <v>23.6374805366993</v>
      </c>
      <c r="N7739" s="15">
        <v>21.908452040255099</v>
      </c>
      <c r="O7739" s="15">
        <v>20.690506381750101</v>
      </c>
      <c r="P7739" s="15">
        <v>5.7966487656831696</v>
      </c>
      <c r="Q7739" s="15">
        <v>18.932509715527299</v>
      </c>
      <c r="R7739" s="15">
        <v>23.2092420586646</v>
      </c>
      <c r="S7739" s="15">
        <v>14.555015924572899</v>
      </c>
      <c r="T7739" s="15">
        <v>9.1255278231203594</v>
      </c>
      <c r="U7739" s="15">
        <v>7.3795349945276998</v>
      </c>
      <c r="V7739" s="15">
        <v>5.6879104166030903</v>
      </c>
      <c r="W7739" s="15">
        <v>7.2859934044927401</v>
      </c>
      <c r="X7739" s="15">
        <v>13.317618426442101</v>
      </c>
      <c r="Y7739" s="15">
        <v>1.0843530271947399</v>
      </c>
      <c r="Z7739" s="15">
        <v>-10.8443772119582</v>
      </c>
      <c r="AA7739" s="15">
        <v>-12.0155412774086</v>
      </c>
      <c r="AB7739" s="15">
        <v>-11.002053686216501</v>
      </c>
      <c r="AC7739" s="15">
        <v>-10.6860227371454</v>
      </c>
      <c r="AD7739" s="15">
        <v>-11.830298252105701</v>
      </c>
      <c r="AE7739" s="84">
        <v>-13.3582515878677</v>
      </c>
      <c r="AF7739" s="84">
        <f t="shared" si="241"/>
        <v>9.5877193723922733</v>
      </c>
    </row>
    <row r="7740" spans="2:32" x14ac:dyDescent="0.2">
      <c r="B7740" s="83">
        <v>10</v>
      </c>
      <c r="C7740" s="83">
        <v>27</v>
      </c>
      <c r="D7740" s="83">
        <v>16</v>
      </c>
      <c r="E7740" s="83">
        <f t="shared" si="240"/>
        <v>1</v>
      </c>
      <c r="F7740" s="15">
        <v>26.742955414868899</v>
      </c>
      <c r="G7740" s="15">
        <v>21.423918000221299</v>
      </c>
      <c r="H7740" s="15">
        <v>21.056988858223001</v>
      </c>
      <c r="I7740" s="15">
        <v>21.617527889251701</v>
      </c>
      <c r="J7740" s="15">
        <v>19.523799920797298</v>
      </c>
      <c r="K7740" s="15">
        <v>25.1095236692429</v>
      </c>
      <c r="L7740" s="15">
        <v>25.621428016662598</v>
      </c>
      <c r="M7740" s="15">
        <v>26.5266026508808</v>
      </c>
      <c r="N7740" s="15">
        <v>27.967593976259199</v>
      </c>
      <c r="O7740" s="15">
        <v>27.453985536336901</v>
      </c>
      <c r="P7740" s="15">
        <v>12.990173208445301</v>
      </c>
      <c r="Q7740" s="15">
        <v>32.5533073478937</v>
      </c>
      <c r="R7740" s="15">
        <v>33.395544552564601</v>
      </c>
      <c r="S7740" s="15">
        <v>23.237807296752901</v>
      </c>
      <c r="T7740" s="15">
        <v>16.919844036221502</v>
      </c>
      <c r="U7740" s="15">
        <v>24.231536636710199</v>
      </c>
      <c r="V7740" s="15">
        <v>26.816627660006301</v>
      </c>
      <c r="W7740" s="15">
        <v>24.953998125374302</v>
      </c>
      <c r="X7740" s="15">
        <v>33.8467549820542</v>
      </c>
      <c r="Y7740" s="15">
        <v>15.7940820334554</v>
      </c>
      <c r="Z7740" s="15">
        <v>-5.6256361220627999</v>
      </c>
      <c r="AA7740" s="15">
        <v>-10.340546673268101</v>
      </c>
      <c r="AB7740" s="15">
        <v>-5.1598029177635896</v>
      </c>
      <c r="AC7740" s="15">
        <v>-5.0349961292147603</v>
      </c>
      <c r="AD7740" s="15">
        <v>-8.1524551216363896</v>
      </c>
      <c r="AE7740" s="84">
        <v>-12.2520345881581</v>
      </c>
      <c r="AF7740" s="84">
        <f t="shared" si="241"/>
        <v>16.969943394619975</v>
      </c>
    </row>
    <row r="7741" spans="2:32" x14ac:dyDescent="0.2">
      <c r="B7741" s="83">
        <v>10</v>
      </c>
      <c r="C7741" s="83">
        <v>27</v>
      </c>
      <c r="D7741" s="83">
        <v>17</v>
      </c>
      <c r="E7741" s="83">
        <f t="shared" si="240"/>
        <v>1</v>
      </c>
      <c r="F7741" s="15">
        <v>31.171909851074201</v>
      </c>
      <c r="G7741" s="15">
        <v>28.101988373756399</v>
      </c>
      <c r="H7741" s="15">
        <v>28.5727518749237</v>
      </c>
      <c r="I7741" s="15">
        <v>30.245974886894199</v>
      </c>
      <c r="J7741" s="15">
        <v>35.8082651588917</v>
      </c>
      <c r="K7741" s="15">
        <v>32.7133300828934</v>
      </c>
      <c r="L7741" s="15">
        <v>37.621110286474199</v>
      </c>
      <c r="M7741" s="15">
        <v>37.575500395059599</v>
      </c>
      <c r="N7741" s="15">
        <v>43.285262328386302</v>
      </c>
      <c r="O7741" s="15">
        <v>40.447122030973397</v>
      </c>
      <c r="P7741" s="15">
        <v>50.696917141437503</v>
      </c>
      <c r="Q7741" s="15">
        <v>51.358912233591099</v>
      </c>
      <c r="R7741" s="15">
        <v>52.415436988353697</v>
      </c>
      <c r="S7741" s="15">
        <v>53.322406872510903</v>
      </c>
      <c r="T7741" s="15">
        <v>61.054622149467498</v>
      </c>
      <c r="U7741" s="15">
        <v>68.331847640991199</v>
      </c>
      <c r="V7741" s="15">
        <v>73.148996868848798</v>
      </c>
      <c r="W7741" s="15">
        <v>71.930281985998207</v>
      </c>
      <c r="X7741" s="15">
        <v>79.411355900526004</v>
      </c>
      <c r="Y7741" s="15">
        <v>73.833279052019094</v>
      </c>
      <c r="Z7741" s="15">
        <v>71.881405935525905</v>
      </c>
      <c r="AA7741" s="15">
        <v>69.384287950515699</v>
      </c>
      <c r="AB7741" s="15">
        <v>76.725017827272396</v>
      </c>
      <c r="AC7741" s="15">
        <v>76.528622388839693</v>
      </c>
      <c r="AD7741" s="15">
        <v>63.566713822126403</v>
      </c>
      <c r="AE7741" s="84">
        <v>56.577759182930002</v>
      </c>
      <c r="AF7741" s="84">
        <f t="shared" si="241"/>
        <v>53.681195354241595</v>
      </c>
    </row>
    <row r="7742" spans="2:32" x14ac:dyDescent="0.2">
      <c r="B7742" s="83">
        <v>10</v>
      </c>
      <c r="C7742" s="83">
        <v>27</v>
      </c>
      <c r="D7742" s="83">
        <v>18</v>
      </c>
      <c r="E7742" s="83">
        <f t="shared" si="240"/>
        <v>1</v>
      </c>
      <c r="F7742" s="15">
        <v>35.301835004806499</v>
      </c>
      <c r="G7742" s="15">
        <v>32.189426439285299</v>
      </c>
      <c r="H7742" s="15">
        <v>33.184159715652498</v>
      </c>
      <c r="I7742" s="15">
        <v>35.085215907335296</v>
      </c>
      <c r="J7742" s="15">
        <v>45.761067875862103</v>
      </c>
      <c r="K7742" s="15">
        <v>41.121349147081403</v>
      </c>
      <c r="L7742" s="15">
        <v>43.0229265394211</v>
      </c>
      <c r="M7742" s="15">
        <v>38.973751081466702</v>
      </c>
      <c r="N7742" s="15">
        <v>48.809644091606103</v>
      </c>
      <c r="O7742" s="15">
        <v>44.996906008243599</v>
      </c>
      <c r="P7742" s="15">
        <v>77.671744927406294</v>
      </c>
      <c r="Q7742" s="15">
        <v>65.375773410558693</v>
      </c>
      <c r="R7742" s="15">
        <v>58.853486240386999</v>
      </c>
      <c r="S7742" s="15">
        <v>71.314640534162507</v>
      </c>
      <c r="T7742" s="15">
        <v>90.2063538603783</v>
      </c>
      <c r="U7742" s="15">
        <v>96.013274079561199</v>
      </c>
      <c r="V7742" s="15">
        <v>125.792556323528</v>
      </c>
      <c r="W7742" s="15">
        <v>112.113978907347</v>
      </c>
      <c r="X7742" s="15">
        <v>103.205691298723</v>
      </c>
      <c r="Y7742" s="15">
        <v>130.67990426874201</v>
      </c>
      <c r="Z7742" s="15">
        <v>155.282001543283</v>
      </c>
      <c r="AA7742" s="15">
        <v>143.67343688559501</v>
      </c>
      <c r="AB7742" s="15">
        <v>145.239494354248</v>
      </c>
      <c r="AC7742" s="15">
        <v>150.682798690319</v>
      </c>
      <c r="AD7742" s="15">
        <v>154.821117628574</v>
      </c>
      <c r="AE7742" s="84">
        <v>141.52694358277299</v>
      </c>
      <c r="AF7742" s="84">
        <f t="shared" si="241"/>
        <v>85.419210705628743</v>
      </c>
    </row>
    <row r="7743" spans="2:32" x14ac:dyDescent="0.2">
      <c r="B7743" s="83">
        <v>10</v>
      </c>
      <c r="C7743" s="83">
        <v>27</v>
      </c>
      <c r="D7743" s="83">
        <v>19</v>
      </c>
      <c r="E7743" s="83">
        <f t="shared" si="240"/>
        <v>1</v>
      </c>
      <c r="F7743" s="15">
        <v>37.101250320434602</v>
      </c>
      <c r="G7743" s="15">
        <v>30.3578399057388</v>
      </c>
      <c r="H7743" s="15">
        <v>30.597545432090801</v>
      </c>
      <c r="I7743" s="15">
        <v>30.289507446765899</v>
      </c>
      <c r="J7743" s="15">
        <v>33.096198563098902</v>
      </c>
      <c r="K7743" s="15">
        <v>36.388591326713602</v>
      </c>
      <c r="L7743" s="15">
        <v>38.876530195951503</v>
      </c>
      <c r="M7743" s="15">
        <v>34.628506568193401</v>
      </c>
      <c r="N7743" s="15">
        <v>38.566073320388803</v>
      </c>
      <c r="O7743" s="15">
        <v>37.1041400201321</v>
      </c>
      <c r="P7743" s="15">
        <v>51.3625934166908</v>
      </c>
      <c r="Q7743" s="15">
        <v>49.030661698103003</v>
      </c>
      <c r="R7743" s="15">
        <v>47.919245454073</v>
      </c>
      <c r="S7743" s="15">
        <v>53.533227152109099</v>
      </c>
      <c r="T7743" s="15">
        <v>59.2228549883366</v>
      </c>
      <c r="U7743" s="15">
        <v>65.401989391326893</v>
      </c>
      <c r="V7743" s="15">
        <v>85.479885633706999</v>
      </c>
      <c r="W7743" s="15">
        <v>78.250107561588294</v>
      </c>
      <c r="X7743" s="15">
        <v>76.913335693597801</v>
      </c>
      <c r="Y7743" s="15">
        <v>96.822324201583896</v>
      </c>
      <c r="Z7743" s="15">
        <v>145.40679848575601</v>
      </c>
      <c r="AA7743" s="15">
        <v>149.76760074067101</v>
      </c>
      <c r="AB7743" s="15">
        <v>160.90819750547399</v>
      </c>
      <c r="AC7743" s="15">
        <v>163.71156262970001</v>
      </c>
      <c r="AD7743" s="15">
        <v>172.77670833754499</v>
      </c>
      <c r="AE7743" s="84">
        <v>154.55844186520599</v>
      </c>
      <c r="AF7743" s="84">
        <f t="shared" si="241"/>
        <v>75.31045068672988</v>
      </c>
    </row>
    <row r="7744" spans="2:32" x14ac:dyDescent="0.2">
      <c r="B7744" s="83">
        <v>10</v>
      </c>
      <c r="C7744" s="83">
        <v>27</v>
      </c>
      <c r="D7744" s="83">
        <v>20</v>
      </c>
      <c r="E7744" s="83">
        <f t="shared" si="240"/>
        <v>1</v>
      </c>
      <c r="F7744" s="15">
        <v>36.8746572990418</v>
      </c>
      <c r="G7744" s="15">
        <v>29.470561078071601</v>
      </c>
      <c r="H7744" s="15">
        <v>28.915662259578699</v>
      </c>
      <c r="I7744" s="15">
        <v>28.476858214855199</v>
      </c>
      <c r="J7744" s="15">
        <v>29.703829541683199</v>
      </c>
      <c r="K7744" s="15">
        <v>33.826975751876802</v>
      </c>
      <c r="L7744" s="15">
        <v>37.675281379699697</v>
      </c>
      <c r="M7744" s="15">
        <v>34.021948202133203</v>
      </c>
      <c r="N7744" s="15">
        <v>35.461844106435798</v>
      </c>
      <c r="O7744" s="15">
        <v>35.065343724727597</v>
      </c>
      <c r="P7744" s="15">
        <v>47.491863464117102</v>
      </c>
      <c r="Q7744" s="15">
        <v>46.380212344884903</v>
      </c>
      <c r="R7744" s="15">
        <v>46.970946414470703</v>
      </c>
      <c r="S7744" s="15">
        <v>50.625792209863697</v>
      </c>
      <c r="T7744" s="15">
        <v>57.272661099672298</v>
      </c>
      <c r="U7744" s="15">
        <v>69.267080211162593</v>
      </c>
      <c r="V7744" s="15">
        <v>86.230374641656894</v>
      </c>
      <c r="W7744" s="15">
        <v>80.000783819913906</v>
      </c>
      <c r="X7744" s="15">
        <v>76.540938302278505</v>
      </c>
      <c r="Y7744" s="15">
        <v>93.017692831993102</v>
      </c>
      <c r="Z7744" s="15">
        <v>139.941852981567</v>
      </c>
      <c r="AA7744" s="15">
        <v>143.964477631807</v>
      </c>
      <c r="AB7744" s="15">
        <v>135.93368779897699</v>
      </c>
      <c r="AC7744" s="15">
        <v>140.85486623168001</v>
      </c>
      <c r="AD7744" s="15">
        <v>148.878610897779</v>
      </c>
      <c r="AE7744" s="84">
        <v>132.43196359014499</v>
      </c>
      <c r="AF7744" s="84">
        <f t="shared" si="241"/>
        <v>70.203721770387403</v>
      </c>
    </row>
    <row r="7745" spans="2:32" x14ac:dyDescent="0.2">
      <c r="B7745" s="83">
        <v>10</v>
      </c>
      <c r="C7745" s="83">
        <v>27</v>
      </c>
      <c r="D7745" s="83">
        <v>21</v>
      </c>
      <c r="E7745" s="83">
        <f t="shared" si="240"/>
        <v>1</v>
      </c>
      <c r="F7745" s="15">
        <v>35.4421404457092</v>
      </c>
      <c r="G7745" s="15">
        <v>29.5107692594528</v>
      </c>
      <c r="H7745" s="15">
        <v>29.791603010177599</v>
      </c>
      <c r="I7745" s="15">
        <v>31.134199757575999</v>
      </c>
      <c r="J7745" s="15">
        <v>30.056075572013899</v>
      </c>
      <c r="K7745" s="15">
        <v>33.808802947997997</v>
      </c>
      <c r="L7745" s="15">
        <v>37.708894566297502</v>
      </c>
      <c r="M7745" s="15">
        <v>36.174528569221501</v>
      </c>
      <c r="N7745" s="15">
        <v>37.924947654247298</v>
      </c>
      <c r="O7745" s="15">
        <v>36.928276564836501</v>
      </c>
      <c r="P7745" s="15">
        <v>45.818228786468502</v>
      </c>
      <c r="Q7745" s="15">
        <v>44.923021940946597</v>
      </c>
      <c r="R7745" s="15">
        <v>46.762143840313001</v>
      </c>
      <c r="S7745" s="15">
        <v>49.900079683303801</v>
      </c>
      <c r="T7745" s="15">
        <v>54.569733130931901</v>
      </c>
      <c r="U7745" s="15">
        <v>66.638247463226307</v>
      </c>
      <c r="V7745" s="15">
        <v>76.5811518406868</v>
      </c>
      <c r="W7745" s="15">
        <v>71.599988101959198</v>
      </c>
      <c r="X7745" s="15">
        <v>70.538568645715699</v>
      </c>
      <c r="Y7745" s="15">
        <v>80.905492993116397</v>
      </c>
      <c r="Z7745" s="15">
        <v>134.57346057057401</v>
      </c>
      <c r="AA7745" s="15">
        <v>133.076248992205</v>
      </c>
      <c r="AB7745" s="15">
        <v>131.83973557853699</v>
      </c>
      <c r="AC7745" s="15">
        <v>129.340490840912</v>
      </c>
      <c r="AD7745" s="15">
        <v>131.25807859635401</v>
      </c>
      <c r="AE7745" s="84">
        <v>114.101773259401</v>
      </c>
      <c r="AF7745" s="84">
        <f t="shared" si="241"/>
        <v>66.188718562006983</v>
      </c>
    </row>
    <row r="7746" spans="2:32" x14ac:dyDescent="0.2">
      <c r="B7746" s="83">
        <v>10</v>
      </c>
      <c r="C7746" s="83">
        <v>27</v>
      </c>
      <c r="D7746" s="83">
        <v>22</v>
      </c>
      <c r="E7746" s="83">
        <f t="shared" si="240"/>
        <v>1</v>
      </c>
      <c r="F7746" s="15">
        <v>32.657502904891999</v>
      </c>
      <c r="G7746" s="15">
        <v>23.8799114370346</v>
      </c>
      <c r="H7746" s="15">
        <v>24.665940699338901</v>
      </c>
      <c r="I7746" s="15">
        <v>26.583540127992599</v>
      </c>
      <c r="J7746" s="15">
        <v>27.584621351242099</v>
      </c>
      <c r="K7746" s="15">
        <v>30.270442818641701</v>
      </c>
      <c r="L7746" s="15">
        <v>33.636366652488697</v>
      </c>
      <c r="M7746" s="15">
        <v>33.664094692230201</v>
      </c>
      <c r="N7746" s="15">
        <v>34.471760004520398</v>
      </c>
      <c r="O7746" s="15">
        <v>34.074601610183699</v>
      </c>
      <c r="P7746" s="15">
        <v>39.594823918342598</v>
      </c>
      <c r="Q7746" s="15">
        <v>39.6491585969925</v>
      </c>
      <c r="R7746" s="15">
        <v>42.103075174093199</v>
      </c>
      <c r="S7746" s="15">
        <v>45.134878350734702</v>
      </c>
      <c r="T7746" s="15">
        <v>48.884541054010398</v>
      </c>
      <c r="U7746" s="15">
        <v>57.713185269117403</v>
      </c>
      <c r="V7746" s="15">
        <v>66.702279234409303</v>
      </c>
      <c r="W7746" s="15">
        <v>62.043887988567398</v>
      </c>
      <c r="X7746" s="15">
        <v>59.814034049749402</v>
      </c>
      <c r="Y7746" s="15">
        <v>69.851865249633804</v>
      </c>
      <c r="Z7746" s="15">
        <v>123.681969804525</v>
      </c>
      <c r="AA7746" s="15">
        <v>156.59657495760899</v>
      </c>
      <c r="AB7746" s="15">
        <v>138.76078081131001</v>
      </c>
      <c r="AC7746" s="15">
        <v>142.18913592934601</v>
      </c>
      <c r="AD7746" s="15">
        <v>145.095023183823</v>
      </c>
      <c r="AE7746" s="84">
        <v>124.621195512772</v>
      </c>
      <c r="AF7746" s="84">
        <f t="shared" si="241"/>
        <v>63.9971227455231</v>
      </c>
    </row>
    <row r="7747" spans="2:32" x14ac:dyDescent="0.2">
      <c r="B7747" s="83">
        <v>10</v>
      </c>
      <c r="C7747" s="83">
        <v>28</v>
      </c>
      <c r="D7747" s="83">
        <v>7</v>
      </c>
      <c r="E7747" s="83">
        <f t="shared" ref="E7747:E7810" si="242">IF(D7747&lt;7,0,IF(D7747&gt;22,0,1))</f>
        <v>1</v>
      </c>
      <c r="F7747" s="15">
        <v>26.462185534357999</v>
      </c>
      <c r="G7747" s="15">
        <v>22.045512756347701</v>
      </c>
      <c r="H7747" s="15">
        <v>21.849828024864198</v>
      </c>
      <c r="I7747" s="15">
        <v>20.868928750038101</v>
      </c>
      <c r="J7747" s="15">
        <v>23.307395857810999</v>
      </c>
      <c r="K7747" s="15">
        <v>27.604404327392601</v>
      </c>
      <c r="L7747" s="15">
        <v>29.9082867937088</v>
      </c>
      <c r="M7747" s="15">
        <v>28.431562152862501</v>
      </c>
      <c r="N7747" s="15">
        <v>27.581464068889598</v>
      </c>
      <c r="O7747" s="15">
        <v>29.266473580598799</v>
      </c>
      <c r="P7747" s="15">
        <v>35.912834456682198</v>
      </c>
      <c r="Q7747" s="15">
        <v>40.3262840926647</v>
      </c>
      <c r="R7747" s="15">
        <v>40.942640831232097</v>
      </c>
      <c r="S7747" s="15">
        <v>42.606016038417799</v>
      </c>
      <c r="T7747" s="15">
        <v>43.9726059248447</v>
      </c>
      <c r="U7747" s="15">
        <v>46.6766442623138</v>
      </c>
      <c r="V7747" s="15">
        <v>58.427842776060103</v>
      </c>
      <c r="W7747" s="15">
        <v>58.930120906829799</v>
      </c>
      <c r="X7747" s="15">
        <v>58.053660380363503</v>
      </c>
      <c r="Y7747" s="15">
        <v>59.510660146713299</v>
      </c>
      <c r="Z7747" s="15">
        <v>46.982065263092501</v>
      </c>
      <c r="AA7747" s="15">
        <v>76.446518994092898</v>
      </c>
      <c r="AB7747" s="15">
        <v>83.616369498252894</v>
      </c>
      <c r="AC7747" s="15">
        <v>86.852048555374097</v>
      </c>
      <c r="AD7747" s="15">
        <v>78.600400369226904</v>
      </c>
      <c r="AE7747" s="84">
        <v>47.239755480915299</v>
      </c>
      <c r="AF7747" s="84">
        <f t="shared" ref="AF7747:AF7810" si="243">AVERAGE(F7747:AE7747)</f>
        <v>44.708558070151852</v>
      </c>
    </row>
    <row r="7748" spans="2:32" x14ac:dyDescent="0.2">
      <c r="B7748" s="83">
        <v>10</v>
      </c>
      <c r="C7748" s="83">
        <v>28</v>
      </c>
      <c r="D7748" s="83">
        <v>8</v>
      </c>
      <c r="E7748" s="83">
        <f t="shared" si="242"/>
        <v>1</v>
      </c>
      <c r="F7748" s="15">
        <v>27.7773032360077</v>
      </c>
      <c r="G7748" s="15">
        <v>20.446875368118299</v>
      </c>
      <c r="H7748" s="15">
        <v>20.0395849518776</v>
      </c>
      <c r="I7748" s="15">
        <v>19.061842393517502</v>
      </c>
      <c r="J7748" s="15">
        <v>19.5035523686409</v>
      </c>
      <c r="K7748" s="15">
        <v>24.6387928333282</v>
      </c>
      <c r="L7748" s="15">
        <v>25.877930481910699</v>
      </c>
      <c r="M7748" s="15">
        <v>24.609965581893899</v>
      </c>
      <c r="N7748" s="15">
        <v>18.973651971310399</v>
      </c>
      <c r="O7748" s="15">
        <v>14.2072945649959</v>
      </c>
      <c r="P7748" s="15">
        <v>18.0171691175699</v>
      </c>
      <c r="Q7748" s="15">
        <v>26.435620520904699</v>
      </c>
      <c r="R7748" s="15">
        <v>27.007786179542499</v>
      </c>
      <c r="S7748" s="15">
        <v>19.267064709767698</v>
      </c>
      <c r="T7748" s="15">
        <v>10.5117641472965</v>
      </c>
      <c r="U7748" s="15">
        <v>1.48516895127296</v>
      </c>
      <c r="V7748" s="15">
        <v>15.977214632421701</v>
      </c>
      <c r="W7748" s="15">
        <v>16.6183177298829</v>
      </c>
      <c r="X7748" s="15">
        <v>14.363734107643401</v>
      </c>
      <c r="Y7748" s="15">
        <v>5.4393698976188896</v>
      </c>
      <c r="Z7748" s="15">
        <v>-7.9363748997300902</v>
      </c>
      <c r="AA7748" s="15">
        <v>1.85793459307775</v>
      </c>
      <c r="AB7748" s="15">
        <v>-0.162688858509064</v>
      </c>
      <c r="AC7748" s="15">
        <v>2.7134902761280499</v>
      </c>
      <c r="AD7748" s="15">
        <v>-1.4570801933556801</v>
      </c>
      <c r="AE7748" s="84">
        <v>-8.77081530147791</v>
      </c>
      <c r="AF7748" s="84">
        <f t="shared" si="243"/>
        <v>13.711710360063664</v>
      </c>
    </row>
    <row r="7749" spans="2:32" x14ac:dyDescent="0.2">
      <c r="B7749" s="83">
        <v>10</v>
      </c>
      <c r="C7749" s="83">
        <v>28</v>
      </c>
      <c r="D7749" s="83">
        <v>9</v>
      </c>
      <c r="E7749" s="83">
        <f t="shared" si="242"/>
        <v>1</v>
      </c>
      <c r="F7749" s="15">
        <v>27.989821184158298</v>
      </c>
      <c r="G7749" s="15">
        <v>19.4339796514511</v>
      </c>
      <c r="H7749" s="15">
        <v>19.076413979530301</v>
      </c>
      <c r="I7749" s="15">
        <v>18.4907460455894</v>
      </c>
      <c r="J7749" s="15">
        <v>17.116830713577599</v>
      </c>
      <c r="K7749" s="15">
        <v>22.2732361776829</v>
      </c>
      <c r="L7749" s="15">
        <v>23.8864496632814</v>
      </c>
      <c r="M7749" s="15">
        <v>21.997416649490599</v>
      </c>
      <c r="N7749" s="15">
        <v>16.936035093754501</v>
      </c>
      <c r="O7749" s="15">
        <v>12.4220952873901</v>
      </c>
      <c r="P7749" s="15">
        <v>14.5784221146405</v>
      </c>
      <c r="Q7749" s="15">
        <v>18.8858933455795</v>
      </c>
      <c r="R7749" s="15">
        <v>17.7154358352423</v>
      </c>
      <c r="S7749" s="15">
        <v>14.3166049720347</v>
      </c>
      <c r="T7749" s="15">
        <v>4.7621539071202301</v>
      </c>
      <c r="U7749" s="15">
        <v>-0.94433476545661699</v>
      </c>
      <c r="V7749" s="15">
        <v>10.206498115479899</v>
      </c>
      <c r="W7749" s="15">
        <v>10.2533399634957</v>
      </c>
      <c r="X7749" s="15">
        <v>10.391278299406199</v>
      </c>
      <c r="Y7749" s="15">
        <v>4.5787959098517899</v>
      </c>
      <c r="Z7749" s="15">
        <v>-7.5996178542077502</v>
      </c>
      <c r="AA7749" s="15">
        <v>-2.0019290170967601</v>
      </c>
      <c r="AB7749" s="15">
        <v>-4.4329171423762999</v>
      </c>
      <c r="AC7749" s="15">
        <v>-2.7659081847965701</v>
      </c>
      <c r="AD7749" s="15">
        <v>-3.1692639995962399</v>
      </c>
      <c r="AE7749" s="84">
        <v>-11.091965560913099</v>
      </c>
      <c r="AF7749" s="84">
        <f t="shared" si="243"/>
        <v>10.511750399396684</v>
      </c>
    </row>
    <row r="7750" spans="2:32" x14ac:dyDescent="0.2">
      <c r="B7750" s="83">
        <v>10</v>
      </c>
      <c r="C7750" s="83">
        <v>28</v>
      </c>
      <c r="D7750" s="83">
        <v>10</v>
      </c>
      <c r="E7750" s="83">
        <f t="shared" si="242"/>
        <v>1</v>
      </c>
      <c r="F7750" s="15">
        <v>27.3969841291904</v>
      </c>
      <c r="G7750" s="15">
        <v>19.568826792717001</v>
      </c>
      <c r="H7750" s="15">
        <v>18.919605557203301</v>
      </c>
      <c r="I7750" s="15">
        <v>18.3940172985792</v>
      </c>
      <c r="J7750" s="15">
        <v>17.1835619731545</v>
      </c>
      <c r="K7750" s="15">
        <v>21.988222556173799</v>
      </c>
      <c r="L7750" s="15">
        <v>23.6688374148607</v>
      </c>
      <c r="M7750" s="15">
        <v>22.3729227780141</v>
      </c>
      <c r="N7750" s="15">
        <v>17.323195272237101</v>
      </c>
      <c r="O7750" s="15">
        <v>12.3057118102536</v>
      </c>
      <c r="P7750" s="15">
        <v>13.572925026461499</v>
      </c>
      <c r="Q7750" s="15">
        <v>19.285373223990199</v>
      </c>
      <c r="R7750" s="15">
        <v>17.601070470139401</v>
      </c>
      <c r="S7750" s="15">
        <v>12.677827380776399</v>
      </c>
      <c r="T7750" s="15">
        <v>1.4163792852014301</v>
      </c>
      <c r="U7750" s="15">
        <v>-3.9321817919909998</v>
      </c>
      <c r="V7750" s="15">
        <v>6.4114420798867897</v>
      </c>
      <c r="W7750" s="15">
        <v>4.7003896461874204</v>
      </c>
      <c r="X7750" s="15">
        <v>4.4547504951357801</v>
      </c>
      <c r="Y7750" s="15">
        <v>-1.67797491519153</v>
      </c>
      <c r="Z7750" s="15">
        <v>-9.2194752712249795</v>
      </c>
      <c r="AA7750" s="15">
        <v>-5.8171189745590102</v>
      </c>
      <c r="AB7750" s="15">
        <v>-7.76896016997099</v>
      </c>
      <c r="AC7750" s="15">
        <v>-8.4173172243684498</v>
      </c>
      <c r="AD7750" s="15">
        <v>-8.7652504239827405</v>
      </c>
      <c r="AE7750" s="84">
        <v>-12.8517408533096</v>
      </c>
      <c r="AF7750" s="84">
        <f t="shared" si="243"/>
        <v>8.4920009063678563</v>
      </c>
    </row>
    <row r="7751" spans="2:32" x14ac:dyDescent="0.2">
      <c r="B7751" s="83">
        <v>10</v>
      </c>
      <c r="C7751" s="83">
        <v>28</v>
      </c>
      <c r="D7751" s="83">
        <v>11</v>
      </c>
      <c r="E7751" s="83">
        <f t="shared" si="242"/>
        <v>1</v>
      </c>
      <c r="F7751" s="15">
        <v>26.312239944338799</v>
      </c>
      <c r="G7751" s="15">
        <v>18.898704895019499</v>
      </c>
      <c r="H7751" s="15">
        <v>18.2608459188938</v>
      </c>
      <c r="I7751" s="15">
        <v>17.645402134180099</v>
      </c>
      <c r="J7751" s="15">
        <v>16.3117900769115</v>
      </c>
      <c r="K7751" s="15">
        <v>20.594258705198801</v>
      </c>
      <c r="L7751" s="15">
        <v>22.714228038102402</v>
      </c>
      <c r="M7751" s="15">
        <v>20.2094551480711</v>
      </c>
      <c r="N7751" s="15">
        <v>14.854736614152801</v>
      </c>
      <c r="O7751" s="15">
        <v>8.7353456824198403</v>
      </c>
      <c r="P7751" s="15">
        <v>11.1067998371869</v>
      </c>
      <c r="Q7751" s="15">
        <v>14.714880819007799</v>
      </c>
      <c r="R7751" s="15">
        <v>12.8861150398999</v>
      </c>
      <c r="S7751" s="15">
        <v>6.57713222709019</v>
      </c>
      <c r="T7751" s="15">
        <v>-0.53875938627123798</v>
      </c>
      <c r="U7751" s="15">
        <v>-5.7057482202053098</v>
      </c>
      <c r="V7751" s="15">
        <v>1.2140084477439499</v>
      </c>
      <c r="W7751" s="15">
        <v>3.3866818981915698</v>
      </c>
      <c r="X7751" s="15">
        <v>-2.0405144715458201</v>
      </c>
      <c r="Y7751" s="15">
        <v>-6.160555520111</v>
      </c>
      <c r="Z7751" s="15">
        <v>-10.4688261260986</v>
      </c>
      <c r="AA7751" s="15">
        <v>-8.1573853211402891</v>
      </c>
      <c r="AB7751" s="15">
        <v>-9.9622807395458199</v>
      </c>
      <c r="AC7751" s="15">
        <v>-9.5584151836037599</v>
      </c>
      <c r="AD7751" s="15">
        <v>-11.665950646162001</v>
      </c>
      <c r="AE7751" s="84">
        <v>-13.1893596668243</v>
      </c>
      <c r="AF7751" s="84">
        <f t="shared" si="243"/>
        <v>6.0374934671115694</v>
      </c>
    </row>
    <row r="7752" spans="2:32" x14ac:dyDescent="0.2">
      <c r="B7752" s="83">
        <v>10</v>
      </c>
      <c r="C7752" s="83">
        <v>28</v>
      </c>
      <c r="D7752" s="83">
        <v>12</v>
      </c>
      <c r="E7752" s="83">
        <f t="shared" si="242"/>
        <v>1</v>
      </c>
      <c r="F7752" s="15">
        <v>26.668041749000601</v>
      </c>
      <c r="G7752" s="15">
        <v>18.6298565578461</v>
      </c>
      <c r="H7752" s="15">
        <v>17.859095001697501</v>
      </c>
      <c r="I7752" s="15">
        <v>17.413718525767301</v>
      </c>
      <c r="J7752" s="15">
        <v>15.799041777317401</v>
      </c>
      <c r="K7752" s="15">
        <v>20.636961268059899</v>
      </c>
      <c r="L7752" s="15">
        <v>22.5887371026278</v>
      </c>
      <c r="M7752" s="15">
        <v>20.3160414314866</v>
      </c>
      <c r="N7752" s="15">
        <v>15.1140400885493</v>
      </c>
      <c r="O7752" s="15">
        <v>7.8090810350403199</v>
      </c>
      <c r="P7752" s="15">
        <v>11.1386661550999</v>
      </c>
      <c r="Q7752" s="15">
        <v>14.901875514492399</v>
      </c>
      <c r="R7752" s="15">
        <v>12.829078637138</v>
      </c>
      <c r="S7752" s="15">
        <v>5.46647519725561</v>
      </c>
      <c r="T7752" s="15">
        <v>-0.98150307193398501</v>
      </c>
      <c r="U7752" s="15">
        <v>-6.7155705616474197</v>
      </c>
      <c r="V7752" s="15">
        <v>0.50351053254306299</v>
      </c>
      <c r="W7752" s="15">
        <v>1.9050671571642199</v>
      </c>
      <c r="X7752" s="15">
        <v>-2.4250470401048698</v>
      </c>
      <c r="Y7752" s="15">
        <v>-7.8539882417470199</v>
      </c>
      <c r="Z7752" s="15">
        <v>-11.056239710331001</v>
      </c>
      <c r="AA7752" s="15">
        <v>-8.3835395446419696</v>
      </c>
      <c r="AB7752" s="15">
        <v>-10.988745680570601</v>
      </c>
      <c r="AC7752" s="15">
        <v>-10.780571125984199</v>
      </c>
      <c r="AD7752" s="15">
        <v>-12.834456542015101</v>
      </c>
      <c r="AE7752" s="84">
        <v>-13.578322475433399</v>
      </c>
      <c r="AF7752" s="84">
        <f t="shared" si="243"/>
        <v>5.5377424514106348</v>
      </c>
    </row>
    <row r="7753" spans="2:32" x14ac:dyDescent="0.2">
      <c r="B7753" s="83">
        <v>10</v>
      </c>
      <c r="C7753" s="83">
        <v>28</v>
      </c>
      <c r="D7753" s="83">
        <v>13</v>
      </c>
      <c r="E7753" s="83">
        <f t="shared" si="242"/>
        <v>1</v>
      </c>
      <c r="F7753" s="15">
        <v>26.563224841117901</v>
      </c>
      <c r="G7753" s="15">
        <v>18.482210322856901</v>
      </c>
      <c r="H7753" s="15">
        <v>18.0893171226978</v>
      </c>
      <c r="I7753" s="15">
        <v>17.479526796460199</v>
      </c>
      <c r="J7753" s="15">
        <v>16.1650911531448</v>
      </c>
      <c r="K7753" s="15">
        <v>20.525681951403602</v>
      </c>
      <c r="L7753" s="15">
        <v>22.525089764743999</v>
      </c>
      <c r="M7753" s="15">
        <v>20.116054564297201</v>
      </c>
      <c r="N7753" s="15">
        <v>14.753757103770999</v>
      </c>
      <c r="O7753" s="15">
        <v>6.5003995750844501</v>
      </c>
      <c r="P7753" s="15">
        <v>11.428676724731901</v>
      </c>
      <c r="Q7753" s="15">
        <v>14.872392031148101</v>
      </c>
      <c r="R7753" s="15">
        <v>12.514464308776001</v>
      </c>
      <c r="S7753" s="15">
        <v>8.2549365061670503</v>
      </c>
      <c r="T7753" s="15">
        <v>5.1597862914204602E-2</v>
      </c>
      <c r="U7753" s="15">
        <v>-7.44822368976474</v>
      </c>
      <c r="V7753" s="15">
        <v>1.64711896857619</v>
      </c>
      <c r="W7753" s="15">
        <v>3.3242798377871501</v>
      </c>
      <c r="X7753" s="15">
        <v>-1.9399541201218999</v>
      </c>
      <c r="Y7753" s="15">
        <v>-7.0433419858775999</v>
      </c>
      <c r="Z7753" s="15">
        <v>-11.531707383155799</v>
      </c>
      <c r="AA7753" s="15">
        <v>-8.6338915103673894</v>
      </c>
      <c r="AB7753" s="15">
        <v>-10.9616829843521</v>
      </c>
      <c r="AC7753" s="15">
        <v>-10.715143339276301</v>
      </c>
      <c r="AD7753" s="15">
        <v>-12.6013026189804</v>
      </c>
      <c r="AE7753" s="84">
        <v>-13.535987533569299</v>
      </c>
      <c r="AF7753" s="84">
        <f t="shared" si="243"/>
        <v>5.726253241162035</v>
      </c>
    </row>
    <row r="7754" spans="2:32" x14ac:dyDescent="0.2">
      <c r="B7754" s="83">
        <v>10</v>
      </c>
      <c r="C7754" s="83">
        <v>28</v>
      </c>
      <c r="D7754" s="83">
        <v>14</v>
      </c>
      <c r="E7754" s="83">
        <f t="shared" si="242"/>
        <v>1</v>
      </c>
      <c r="F7754" s="15">
        <v>26.543482162237201</v>
      </c>
      <c r="G7754" s="15">
        <v>18.643621652126299</v>
      </c>
      <c r="H7754" s="15">
        <v>18.186042125701899</v>
      </c>
      <c r="I7754" s="15">
        <v>17.748865626394799</v>
      </c>
      <c r="J7754" s="15">
        <v>16.561288174748402</v>
      </c>
      <c r="K7754" s="15">
        <v>20.923390220716598</v>
      </c>
      <c r="L7754" s="15">
        <v>23.285804930210102</v>
      </c>
      <c r="M7754" s="15">
        <v>20.5477257814407</v>
      </c>
      <c r="N7754" s="15">
        <v>14.8208591606915</v>
      </c>
      <c r="O7754" s="15">
        <v>8.5716470579057908</v>
      </c>
      <c r="P7754" s="15">
        <v>12.309414010059101</v>
      </c>
      <c r="Q7754" s="15">
        <v>15.5452777775079</v>
      </c>
      <c r="R7754" s="15">
        <v>13.272688643395901</v>
      </c>
      <c r="S7754" s="15">
        <v>8.0982950166761896</v>
      </c>
      <c r="T7754" s="15">
        <v>1.3111053125560299</v>
      </c>
      <c r="U7754" s="15">
        <v>-5.1621127057680898</v>
      </c>
      <c r="V7754" s="15">
        <v>3.8972252567708501</v>
      </c>
      <c r="W7754" s="15">
        <v>9.1960271752476697</v>
      </c>
      <c r="X7754" s="15">
        <v>-4.0039133608341201E-2</v>
      </c>
      <c r="Y7754" s="15">
        <v>-6.0947361581157899</v>
      </c>
      <c r="Z7754" s="15">
        <v>-9.9480084298849096</v>
      </c>
      <c r="AA7754" s="15">
        <v>-8.1616026614904396</v>
      </c>
      <c r="AB7754" s="15">
        <v>-9.8531948921382408</v>
      </c>
      <c r="AC7754" s="15">
        <v>-8.09501079267263</v>
      </c>
      <c r="AD7754" s="15">
        <v>-11.821366582751301</v>
      </c>
      <c r="AE7754" s="84">
        <v>-13.1409111385345</v>
      </c>
      <c r="AF7754" s="84">
        <f t="shared" si="243"/>
        <v>6.8132991380547177</v>
      </c>
    </row>
    <row r="7755" spans="2:32" x14ac:dyDescent="0.2">
      <c r="B7755" s="83">
        <v>10</v>
      </c>
      <c r="C7755" s="83">
        <v>28</v>
      </c>
      <c r="D7755" s="83">
        <v>15</v>
      </c>
      <c r="E7755" s="83">
        <f t="shared" si="242"/>
        <v>1</v>
      </c>
      <c r="F7755" s="15">
        <v>27.232088214158999</v>
      </c>
      <c r="G7755" s="15">
        <v>19.4483673868179</v>
      </c>
      <c r="H7755" s="15">
        <v>19.143463829755799</v>
      </c>
      <c r="I7755" s="15">
        <v>19.783211535453798</v>
      </c>
      <c r="J7755" s="15">
        <v>19.273560217976598</v>
      </c>
      <c r="K7755" s="15">
        <v>21.734807719469099</v>
      </c>
      <c r="L7755" s="15">
        <v>23.5364601204097</v>
      </c>
      <c r="M7755" s="15">
        <v>21.4903448834419</v>
      </c>
      <c r="N7755" s="15">
        <v>20.0469853393137</v>
      </c>
      <c r="O7755" s="15">
        <v>9.0744962693341105</v>
      </c>
      <c r="P7755" s="15">
        <v>15.981525571588399</v>
      </c>
      <c r="Q7755" s="15">
        <v>18.129920723781002</v>
      </c>
      <c r="R7755" s="15">
        <v>16.553439032390699</v>
      </c>
      <c r="S7755" s="15">
        <v>11.337118169635501</v>
      </c>
      <c r="T7755" s="15">
        <v>8.3366314135044792</v>
      </c>
      <c r="U7755" s="15">
        <v>-5.4546154511896896</v>
      </c>
      <c r="V7755" s="15">
        <v>8.0980591616407001</v>
      </c>
      <c r="W7755" s="15">
        <v>13.7327346126437</v>
      </c>
      <c r="X7755" s="15">
        <v>3.9609628370702299</v>
      </c>
      <c r="Y7755" s="15">
        <v>-3.6168972112536402</v>
      </c>
      <c r="Z7755" s="15">
        <v>-10.7350948433876</v>
      </c>
      <c r="AA7755" s="15">
        <v>-8.2651744993329004</v>
      </c>
      <c r="AB7755" s="15">
        <v>-8.8003993855267808</v>
      </c>
      <c r="AC7755" s="15">
        <v>-6.4711539834141698</v>
      </c>
      <c r="AD7755" s="15">
        <v>-11.5634692099541</v>
      </c>
      <c r="AE7755" s="84">
        <v>-12.9761449546814</v>
      </c>
      <c r="AF7755" s="84">
        <f t="shared" si="243"/>
        <v>8.8081241346017745</v>
      </c>
    </row>
    <row r="7756" spans="2:32" x14ac:dyDescent="0.2">
      <c r="B7756" s="83">
        <v>10</v>
      </c>
      <c r="C7756" s="83">
        <v>28</v>
      </c>
      <c r="D7756" s="83">
        <v>16</v>
      </c>
      <c r="E7756" s="83">
        <f t="shared" si="242"/>
        <v>1</v>
      </c>
      <c r="F7756" s="15">
        <v>27.9113473873138</v>
      </c>
      <c r="G7756" s="15">
        <v>20.691174398422199</v>
      </c>
      <c r="H7756" s="15">
        <v>20.5490344901085</v>
      </c>
      <c r="I7756" s="15">
        <v>21.202720291614501</v>
      </c>
      <c r="J7756" s="15">
        <v>23.585416378498099</v>
      </c>
      <c r="K7756" s="15">
        <v>24.201198675870899</v>
      </c>
      <c r="L7756" s="15">
        <v>26.9082189383507</v>
      </c>
      <c r="M7756" s="15">
        <v>25.3316949403286</v>
      </c>
      <c r="N7756" s="15">
        <v>30.564527500391002</v>
      </c>
      <c r="O7756" s="15">
        <v>17.089586555108401</v>
      </c>
      <c r="P7756" s="15">
        <v>32.697876149177603</v>
      </c>
      <c r="Q7756" s="15">
        <v>31.147836707636699</v>
      </c>
      <c r="R7756" s="15">
        <v>27.9051200451851</v>
      </c>
      <c r="S7756" s="15">
        <v>21.4177530872673</v>
      </c>
      <c r="T7756" s="15">
        <v>25.229987467646598</v>
      </c>
      <c r="U7756" s="15">
        <v>5.8263355101943004</v>
      </c>
      <c r="V7756" s="15">
        <v>29.4540656835139</v>
      </c>
      <c r="W7756" s="15">
        <v>37.893967107921803</v>
      </c>
      <c r="X7756" s="15">
        <v>22.3709011169672</v>
      </c>
      <c r="Y7756" s="15">
        <v>12.6642995448336</v>
      </c>
      <c r="Z7756" s="15">
        <v>-8.3480958283841602</v>
      </c>
      <c r="AA7756" s="15">
        <v>8.7979672133251992</v>
      </c>
      <c r="AB7756" s="15">
        <v>4.2287782590240202</v>
      </c>
      <c r="AC7756" s="15">
        <v>15.660177487194501</v>
      </c>
      <c r="AD7756" s="15">
        <v>-7.29068766506761</v>
      </c>
      <c r="AE7756" s="84">
        <v>-10.880496738866</v>
      </c>
      <c r="AF7756" s="84">
        <f t="shared" si="243"/>
        <v>18.723488642445265</v>
      </c>
    </row>
    <row r="7757" spans="2:32" x14ac:dyDescent="0.2">
      <c r="B7757" s="83">
        <v>10</v>
      </c>
      <c r="C7757" s="83">
        <v>28</v>
      </c>
      <c r="D7757" s="83">
        <v>17</v>
      </c>
      <c r="E7757" s="83">
        <f t="shared" si="242"/>
        <v>1</v>
      </c>
      <c r="F7757" s="15">
        <v>31.264828176498401</v>
      </c>
      <c r="G7757" s="15">
        <v>28.472340435028102</v>
      </c>
      <c r="H7757" s="15">
        <v>29.416587742567099</v>
      </c>
      <c r="I7757" s="15">
        <v>28.976340090751599</v>
      </c>
      <c r="J7757" s="15">
        <v>32.270705149888997</v>
      </c>
      <c r="K7757" s="15">
        <v>35.909789065599398</v>
      </c>
      <c r="L7757" s="15">
        <v>37.736857824325597</v>
      </c>
      <c r="M7757" s="15">
        <v>37.129760564804101</v>
      </c>
      <c r="N7757" s="15">
        <v>42.280838172197299</v>
      </c>
      <c r="O7757" s="15">
        <v>48.284180367469801</v>
      </c>
      <c r="P7757" s="15">
        <v>48.366829809665703</v>
      </c>
      <c r="Q7757" s="15">
        <v>54.955037111282401</v>
      </c>
      <c r="R7757" s="15">
        <v>52.816970261096998</v>
      </c>
      <c r="S7757" s="15">
        <v>57.7145133495331</v>
      </c>
      <c r="T7757" s="15">
        <v>70.897733066081997</v>
      </c>
      <c r="U7757" s="15">
        <v>76.7484933314323</v>
      </c>
      <c r="V7757" s="15">
        <v>76.214747457981105</v>
      </c>
      <c r="W7757" s="15">
        <v>80.179595715999596</v>
      </c>
      <c r="X7757" s="15">
        <v>68.691148134708399</v>
      </c>
      <c r="Y7757" s="15">
        <v>79.090129590988198</v>
      </c>
      <c r="Z7757" s="15">
        <v>66.086816505908999</v>
      </c>
      <c r="AA7757" s="15">
        <v>93.148092175245296</v>
      </c>
      <c r="AB7757" s="15">
        <v>80.825767002463294</v>
      </c>
      <c r="AC7757" s="15">
        <v>104.26814982032801</v>
      </c>
      <c r="AD7757" s="15">
        <v>74.990781197577704</v>
      </c>
      <c r="AE7757" s="84">
        <v>67.136108806520696</v>
      </c>
      <c r="AF7757" s="84">
        <f t="shared" si="243"/>
        <v>57.84127465099786</v>
      </c>
    </row>
    <row r="7758" spans="2:32" x14ac:dyDescent="0.2">
      <c r="B7758" s="83">
        <v>10</v>
      </c>
      <c r="C7758" s="83">
        <v>28</v>
      </c>
      <c r="D7758" s="83">
        <v>18</v>
      </c>
      <c r="E7758" s="83">
        <f t="shared" si="242"/>
        <v>1</v>
      </c>
      <c r="F7758" s="15">
        <v>34.243349686622601</v>
      </c>
      <c r="G7758" s="15">
        <v>33.393392285346998</v>
      </c>
      <c r="H7758" s="15">
        <v>34.137008516550097</v>
      </c>
      <c r="I7758" s="15">
        <v>34.733914166450496</v>
      </c>
      <c r="J7758" s="15">
        <v>43.938037358999303</v>
      </c>
      <c r="K7758" s="15">
        <v>43.284599189758303</v>
      </c>
      <c r="L7758" s="15">
        <v>41.971062760829902</v>
      </c>
      <c r="M7758" s="15">
        <v>42.065803347587597</v>
      </c>
      <c r="N7758" s="15">
        <v>47.410709136486098</v>
      </c>
      <c r="O7758" s="15">
        <v>67.727249320507099</v>
      </c>
      <c r="P7758" s="15">
        <v>66.2814262931347</v>
      </c>
      <c r="Q7758" s="15">
        <v>70.093632509708399</v>
      </c>
      <c r="R7758" s="15">
        <v>73.7810391359329</v>
      </c>
      <c r="S7758" s="15">
        <v>88.042417992353407</v>
      </c>
      <c r="T7758" s="15">
        <v>102.74775489974</v>
      </c>
      <c r="U7758" s="15">
        <v>150.561226940155</v>
      </c>
      <c r="V7758" s="15">
        <v>115.42724779892001</v>
      </c>
      <c r="W7758" s="15">
        <v>99.763361218452502</v>
      </c>
      <c r="X7758" s="15">
        <v>113.338728730917</v>
      </c>
      <c r="Y7758" s="15">
        <v>144.03364691042901</v>
      </c>
      <c r="Z7758" s="15">
        <v>172.243496793985</v>
      </c>
      <c r="AA7758" s="15">
        <v>188.09704295420599</v>
      </c>
      <c r="AB7758" s="15">
        <v>174.84317792356001</v>
      </c>
      <c r="AC7758" s="15">
        <v>173.752330873251</v>
      </c>
      <c r="AD7758" s="15">
        <v>178.22080912447001</v>
      </c>
      <c r="AE7758" s="84">
        <v>135.82219200253499</v>
      </c>
      <c r="AF7758" s="84">
        <f t="shared" si="243"/>
        <v>94.998256071957258</v>
      </c>
    </row>
    <row r="7759" spans="2:32" x14ac:dyDescent="0.2">
      <c r="B7759" s="83">
        <v>10</v>
      </c>
      <c r="C7759" s="83">
        <v>28</v>
      </c>
      <c r="D7759" s="83">
        <v>19</v>
      </c>
      <c r="E7759" s="83">
        <f t="shared" si="242"/>
        <v>1</v>
      </c>
      <c r="F7759" s="15">
        <v>35.424631067276003</v>
      </c>
      <c r="G7759" s="15">
        <v>31.887135514259299</v>
      </c>
      <c r="H7759" s="15">
        <v>30.838360083341598</v>
      </c>
      <c r="I7759" s="15">
        <v>30.662343680381799</v>
      </c>
      <c r="J7759" s="15">
        <v>37.822941162586197</v>
      </c>
      <c r="K7759" s="15">
        <v>39.885571138381998</v>
      </c>
      <c r="L7759" s="15">
        <v>39.382523522853901</v>
      </c>
      <c r="M7759" s="15">
        <v>38.005047594308898</v>
      </c>
      <c r="N7759" s="15">
        <v>38.472530863523502</v>
      </c>
      <c r="O7759" s="15">
        <v>46.475948115110398</v>
      </c>
      <c r="P7759" s="15">
        <v>49.258702566385303</v>
      </c>
      <c r="Q7759" s="15">
        <v>52.518879602193799</v>
      </c>
      <c r="R7759" s="15">
        <v>55.078614593505897</v>
      </c>
      <c r="S7759" s="15">
        <v>58.143846955299402</v>
      </c>
      <c r="T7759" s="15">
        <v>62.581557413339603</v>
      </c>
      <c r="U7759" s="15">
        <v>77.278805585622806</v>
      </c>
      <c r="V7759" s="15">
        <v>80.906008163690601</v>
      </c>
      <c r="W7759" s="15">
        <v>78.996824501514396</v>
      </c>
      <c r="X7759" s="15">
        <v>86.699396299600593</v>
      </c>
      <c r="Y7759" s="15">
        <v>99.814799363136302</v>
      </c>
      <c r="Z7759" s="15">
        <v>165.93584576582899</v>
      </c>
      <c r="AA7759" s="15">
        <v>182.715317579269</v>
      </c>
      <c r="AB7759" s="15">
        <v>176.78965202593801</v>
      </c>
      <c r="AC7759" s="15">
        <v>176.90716665601701</v>
      </c>
      <c r="AD7759" s="15">
        <v>189.025134284735</v>
      </c>
      <c r="AE7759" s="84">
        <v>145.33040723252299</v>
      </c>
      <c r="AF7759" s="84">
        <f t="shared" si="243"/>
        <v>81.03223043579321</v>
      </c>
    </row>
    <row r="7760" spans="2:32" x14ac:dyDescent="0.2">
      <c r="B7760" s="83">
        <v>10</v>
      </c>
      <c r="C7760" s="83">
        <v>28</v>
      </c>
      <c r="D7760" s="83">
        <v>20</v>
      </c>
      <c r="E7760" s="83">
        <f t="shared" si="242"/>
        <v>1</v>
      </c>
      <c r="F7760" s="15">
        <v>35.054959810733799</v>
      </c>
      <c r="G7760" s="15">
        <v>27.416316476821901</v>
      </c>
      <c r="H7760" s="15">
        <v>26.546294999122601</v>
      </c>
      <c r="I7760" s="15">
        <v>26.708502869367599</v>
      </c>
      <c r="J7760" s="15">
        <v>31.7154531123638</v>
      </c>
      <c r="K7760" s="15">
        <v>34.568825197935098</v>
      </c>
      <c r="L7760" s="15">
        <v>35.240649323701902</v>
      </c>
      <c r="M7760" s="15">
        <v>32.939466485977199</v>
      </c>
      <c r="N7760" s="15">
        <v>33.206003285169601</v>
      </c>
      <c r="O7760" s="15">
        <v>39.360890300989098</v>
      </c>
      <c r="P7760" s="15">
        <v>42.445176453113604</v>
      </c>
      <c r="Q7760" s="15">
        <v>45.945801846980999</v>
      </c>
      <c r="R7760" s="15">
        <v>48.433701992988603</v>
      </c>
      <c r="S7760" s="15">
        <v>51.111192508220697</v>
      </c>
      <c r="T7760" s="15">
        <v>57.655755748271901</v>
      </c>
      <c r="U7760" s="15">
        <v>82.459095866203299</v>
      </c>
      <c r="V7760" s="15">
        <v>73.893175583839394</v>
      </c>
      <c r="W7760" s="15">
        <v>69.229189773082695</v>
      </c>
      <c r="X7760" s="15">
        <v>72.426104956150098</v>
      </c>
      <c r="Y7760" s="15">
        <v>92.445378978252407</v>
      </c>
      <c r="Z7760" s="15">
        <v>148.49787034463901</v>
      </c>
      <c r="AA7760" s="15">
        <v>166.118579788923</v>
      </c>
      <c r="AB7760" s="15">
        <v>156.68759742021601</v>
      </c>
      <c r="AC7760" s="15">
        <v>144.53006488966901</v>
      </c>
      <c r="AD7760" s="15">
        <v>152.58685673856701</v>
      </c>
      <c r="AE7760" s="84">
        <v>124.420369953871</v>
      </c>
      <c r="AF7760" s="84">
        <f t="shared" si="243"/>
        <v>71.217049027121959</v>
      </c>
    </row>
    <row r="7761" spans="2:32" x14ac:dyDescent="0.2">
      <c r="B7761" s="83">
        <v>10</v>
      </c>
      <c r="C7761" s="83">
        <v>28</v>
      </c>
      <c r="D7761" s="83">
        <v>21</v>
      </c>
      <c r="E7761" s="83">
        <f t="shared" si="242"/>
        <v>1</v>
      </c>
      <c r="F7761" s="15">
        <v>33.850711036443698</v>
      </c>
      <c r="G7761" s="15">
        <v>25.165684176445001</v>
      </c>
      <c r="H7761" s="15">
        <v>25.066977097988101</v>
      </c>
      <c r="I7761" s="15">
        <v>25.594176546096801</v>
      </c>
      <c r="J7761" s="15">
        <v>28.8198556246758</v>
      </c>
      <c r="K7761" s="15">
        <v>31.868496307373</v>
      </c>
      <c r="L7761" s="15">
        <v>32.664355209588997</v>
      </c>
      <c r="M7761" s="15">
        <v>31.715934552192699</v>
      </c>
      <c r="N7761" s="15">
        <v>33.508065383195898</v>
      </c>
      <c r="O7761" s="15">
        <v>35.645278284072901</v>
      </c>
      <c r="P7761" s="15">
        <v>38.718365036725999</v>
      </c>
      <c r="Q7761" s="15">
        <v>42.7547873895168</v>
      </c>
      <c r="R7761" s="15">
        <v>44.375016756773</v>
      </c>
      <c r="S7761" s="15">
        <v>45.943943381309502</v>
      </c>
      <c r="T7761" s="15">
        <v>53.385616170644802</v>
      </c>
      <c r="U7761" s="15">
        <v>65.2714381308556</v>
      </c>
      <c r="V7761" s="15">
        <v>62.085342018604301</v>
      </c>
      <c r="W7761" s="15">
        <v>63.069125876426703</v>
      </c>
      <c r="X7761" s="15">
        <v>66.273815502166698</v>
      </c>
      <c r="Y7761" s="15">
        <v>72.498596980571705</v>
      </c>
      <c r="Z7761" s="15">
        <v>114.07058480548901</v>
      </c>
      <c r="AA7761" s="15">
        <v>130.71362056732201</v>
      </c>
      <c r="AB7761" s="15">
        <v>120.97740768170399</v>
      </c>
      <c r="AC7761" s="15">
        <v>111.642460563898</v>
      </c>
      <c r="AD7761" s="15">
        <v>103.95994775414501</v>
      </c>
      <c r="AE7761" s="84">
        <v>87.865788225650803</v>
      </c>
      <c r="AF7761" s="84">
        <f t="shared" si="243"/>
        <v>58.750207348456811</v>
      </c>
    </row>
    <row r="7762" spans="2:32" x14ac:dyDescent="0.2">
      <c r="B7762" s="83">
        <v>10</v>
      </c>
      <c r="C7762" s="83">
        <v>28</v>
      </c>
      <c r="D7762" s="83">
        <v>22</v>
      </c>
      <c r="E7762" s="83">
        <f t="shared" si="242"/>
        <v>1</v>
      </c>
      <c r="F7762" s="15">
        <v>31.852700078010599</v>
      </c>
      <c r="G7762" s="15">
        <v>22.359919169426</v>
      </c>
      <c r="H7762" s="15">
        <v>23.275872080564501</v>
      </c>
      <c r="I7762" s="15">
        <v>24.311837772369401</v>
      </c>
      <c r="J7762" s="15">
        <v>26.531639871597299</v>
      </c>
      <c r="K7762" s="15">
        <v>29.7142080595493</v>
      </c>
      <c r="L7762" s="15">
        <v>31.813134018182801</v>
      </c>
      <c r="M7762" s="15">
        <v>31.568123818874401</v>
      </c>
      <c r="N7762" s="15">
        <v>33.935487907409701</v>
      </c>
      <c r="O7762" s="15">
        <v>34.2386737105846</v>
      </c>
      <c r="P7762" s="15">
        <v>35.602596052646597</v>
      </c>
      <c r="Q7762" s="15">
        <v>38.941993196964297</v>
      </c>
      <c r="R7762" s="15">
        <v>40.120641984462701</v>
      </c>
      <c r="S7762" s="15">
        <v>42.237563558101698</v>
      </c>
      <c r="T7762" s="15">
        <v>47.602192870855298</v>
      </c>
      <c r="U7762" s="15">
        <v>60.510923379898102</v>
      </c>
      <c r="V7762" s="15">
        <v>53.660840415239299</v>
      </c>
      <c r="W7762" s="15">
        <v>53.362242623567603</v>
      </c>
      <c r="X7762" s="15">
        <v>56.889833082675899</v>
      </c>
      <c r="Y7762" s="15">
        <v>63.938748601913503</v>
      </c>
      <c r="Z7762" s="15">
        <v>120.078894251108</v>
      </c>
      <c r="AA7762" s="15">
        <v>128.331082653582</v>
      </c>
      <c r="AB7762" s="15">
        <v>106.12802458262399</v>
      </c>
      <c r="AC7762" s="15">
        <v>103.676690706223</v>
      </c>
      <c r="AD7762" s="15">
        <v>133.47972188338599</v>
      </c>
      <c r="AE7762" s="84">
        <v>106.285663117886</v>
      </c>
      <c r="AF7762" s="84">
        <f t="shared" si="243"/>
        <v>56.940355747988562</v>
      </c>
    </row>
    <row r="7763" spans="2:32" x14ac:dyDescent="0.2">
      <c r="B7763" s="83">
        <v>10</v>
      </c>
      <c r="C7763" s="83">
        <v>29</v>
      </c>
      <c r="D7763" s="83">
        <v>7</v>
      </c>
      <c r="E7763" s="83">
        <f t="shared" si="242"/>
        <v>1</v>
      </c>
      <c r="F7763" s="15">
        <v>28.221888753891001</v>
      </c>
      <c r="G7763" s="15">
        <v>23.3927077875137</v>
      </c>
      <c r="H7763" s="15">
        <v>20.3043779239655</v>
      </c>
      <c r="I7763" s="15">
        <v>20.425741378784199</v>
      </c>
      <c r="J7763" s="15">
        <v>27.759975125312799</v>
      </c>
      <c r="K7763" s="15">
        <v>30.648952296257001</v>
      </c>
      <c r="L7763" s="15">
        <v>31.890746495246901</v>
      </c>
      <c r="M7763" s="15">
        <v>30.916197923660299</v>
      </c>
      <c r="N7763" s="15">
        <v>30.352250136613801</v>
      </c>
      <c r="O7763" s="15">
        <v>37.524500023841902</v>
      </c>
      <c r="P7763" s="15">
        <v>46.194061673879602</v>
      </c>
      <c r="Q7763" s="15">
        <v>46.982582091569903</v>
      </c>
      <c r="R7763" s="15">
        <v>48.407919866561897</v>
      </c>
      <c r="S7763" s="15">
        <v>47.760028132915501</v>
      </c>
      <c r="T7763" s="15">
        <v>50.399221756219902</v>
      </c>
      <c r="U7763" s="15">
        <v>61.089709442138698</v>
      </c>
      <c r="V7763" s="15">
        <v>63.841606965780301</v>
      </c>
      <c r="W7763" s="15">
        <v>64.987877626657493</v>
      </c>
      <c r="X7763" s="15">
        <v>66.383864220142399</v>
      </c>
      <c r="Y7763" s="15">
        <v>67.616728479147</v>
      </c>
      <c r="Z7763" s="15">
        <v>75.790256157636605</v>
      </c>
      <c r="AA7763" s="15">
        <v>90.427106739282607</v>
      </c>
      <c r="AB7763" s="15">
        <v>87.728780239105205</v>
      </c>
      <c r="AC7763" s="15">
        <v>85.089252575635896</v>
      </c>
      <c r="AD7763" s="15">
        <v>77.926976241469404</v>
      </c>
      <c r="AE7763" s="84">
        <v>55.130738696947702</v>
      </c>
      <c r="AF7763" s="84">
        <f t="shared" si="243"/>
        <v>50.661309567314518</v>
      </c>
    </row>
    <row r="7764" spans="2:32" x14ac:dyDescent="0.2">
      <c r="B7764" s="83">
        <v>10</v>
      </c>
      <c r="C7764" s="83">
        <v>29</v>
      </c>
      <c r="D7764" s="83">
        <v>8</v>
      </c>
      <c r="E7764" s="83">
        <f t="shared" si="242"/>
        <v>1</v>
      </c>
      <c r="F7764" s="15">
        <v>28.9730786571503</v>
      </c>
      <c r="G7764" s="15">
        <v>20.694343873024</v>
      </c>
      <c r="H7764" s="15">
        <v>18.528673120260201</v>
      </c>
      <c r="I7764" s="15">
        <v>17.406507010601501</v>
      </c>
      <c r="J7764" s="15">
        <v>22.812767984390302</v>
      </c>
      <c r="K7764" s="15">
        <v>25.4849376888275</v>
      </c>
      <c r="L7764" s="15">
        <v>25.884590151786799</v>
      </c>
      <c r="M7764" s="15">
        <v>24.444466748237598</v>
      </c>
      <c r="N7764" s="15">
        <v>15.459204784929801</v>
      </c>
      <c r="O7764" s="15">
        <v>21.571370509982099</v>
      </c>
      <c r="P7764" s="15">
        <v>27.976558158636099</v>
      </c>
      <c r="Q7764" s="15">
        <v>29.113906814336801</v>
      </c>
      <c r="R7764" s="15">
        <v>25.115327706515799</v>
      </c>
      <c r="S7764" s="15">
        <v>17.801282941281801</v>
      </c>
      <c r="T7764" s="15">
        <v>5.3114547543674702</v>
      </c>
      <c r="U7764" s="15">
        <v>14.101800221145201</v>
      </c>
      <c r="V7764" s="15">
        <v>24.947521558299702</v>
      </c>
      <c r="W7764" s="15">
        <v>24.779289829745899</v>
      </c>
      <c r="X7764" s="15">
        <v>13.5222847596481</v>
      </c>
      <c r="Y7764" s="15">
        <v>4.7316748982816899</v>
      </c>
      <c r="Z7764" s="15">
        <v>5.7106448691487302</v>
      </c>
      <c r="AA7764" s="15">
        <v>10.888230613783</v>
      </c>
      <c r="AB7764" s="15">
        <v>11.0309061636999</v>
      </c>
      <c r="AC7764" s="15">
        <v>7.7132745764404502</v>
      </c>
      <c r="AD7764" s="15">
        <v>-1.4026934748291999</v>
      </c>
      <c r="AE7764" s="84">
        <v>-9.4715305956900107</v>
      </c>
      <c r="AF7764" s="84">
        <f t="shared" si="243"/>
        <v>16.658841320153901</v>
      </c>
    </row>
    <row r="7765" spans="2:32" x14ac:dyDescent="0.2">
      <c r="B7765" s="83">
        <v>10</v>
      </c>
      <c r="C7765" s="83">
        <v>29</v>
      </c>
      <c r="D7765" s="83">
        <v>9</v>
      </c>
      <c r="E7765" s="83">
        <f t="shared" si="242"/>
        <v>1</v>
      </c>
      <c r="F7765" s="15">
        <v>28.671324504852301</v>
      </c>
      <c r="G7765" s="15">
        <v>20.050200067520102</v>
      </c>
      <c r="H7765" s="15">
        <v>17.7665579996109</v>
      </c>
      <c r="I7765" s="15">
        <v>16.909476473093001</v>
      </c>
      <c r="J7765" s="15">
        <v>20.138251991510401</v>
      </c>
      <c r="K7765" s="15">
        <v>23.4822413606644</v>
      </c>
      <c r="L7765" s="15">
        <v>24.3605706195831</v>
      </c>
      <c r="M7765" s="15">
        <v>22.617323739767102</v>
      </c>
      <c r="N7765" s="15">
        <v>17.446621609270601</v>
      </c>
      <c r="O7765" s="15">
        <v>20.327615159407301</v>
      </c>
      <c r="P7765" s="15">
        <v>22.397299122452701</v>
      </c>
      <c r="Q7765" s="15">
        <v>24.066502132833001</v>
      </c>
      <c r="R7765" s="15">
        <v>22.372036889568001</v>
      </c>
      <c r="S7765" s="15">
        <v>14.8017670139372</v>
      </c>
      <c r="T7765" s="15">
        <v>2.76706810116116</v>
      </c>
      <c r="U7765" s="15">
        <v>11.5363753825575</v>
      </c>
      <c r="V7765" s="15">
        <v>20.955235787823799</v>
      </c>
      <c r="W7765" s="15">
        <v>26.985050781714701</v>
      </c>
      <c r="X7765" s="15">
        <v>17.187991403859101</v>
      </c>
      <c r="Y7765" s="15">
        <v>-0.337590016327798</v>
      </c>
      <c r="Z7765" s="15">
        <v>2.3090343505889201</v>
      </c>
      <c r="AA7765" s="15">
        <v>6.2063356992453302</v>
      </c>
      <c r="AB7765" s="15">
        <v>1.3597028192132701</v>
      </c>
      <c r="AC7765" s="15">
        <v>6.2172389990538397</v>
      </c>
      <c r="AD7765" s="15">
        <v>-7.4854248772859604</v>
      </c>
      <c r="AE7765" s="84">
        <v>-9.8513053207397494</v>
      </c>
      <c r="AF7765" s="84">
        <f t="shared" si="243"/>
        <v>14.356057761343626</v>
      </c>
    </row>
    <row r="7766" spans="2:32" x14ac:dyDescent="0.2">
      <c r="B7766" s="83">
        <v>10</v>
      </c>
      <c r="C7766" s="83">
        <v>29</v>
      </c>
      <c r="D7766" s="83">
        <v>10</v>
      </c>
      <c r="E7766" s="83">
        <f t="shared" si="242"/>
        <v>1</v>
      </c>
      <c r="F7766" s="15">
        <v>27.246180105209401</v>
      </c>
      <c r="G7766" s="15">
        <v>19.506071612358099</v>
      </c>
      <c r="H7766" s="15">
        <v>17.675487022161501</v>
      </c>
      <c r="I7766" s="15">
        <v>16.869632116794602</v>
      </c>
      <c r="J7766" s="15">
        <v>19.6943627076149</v>
      </c>
      <c r="K7766" s="15">
        <v>22.987293586015699</v>
      </c>
      <c r="L7766" s="15">
        <v>24.093564451217699</v>
      </c>
      <c r="M7766" s="15">
        <v>22.054019397318399</v>
      </c>
      <c r="N7766" s="15">
        <v>17.070211512252701</v>
      </c>
      <c r="O7766" s="15">
        <v>19.4535144712478</v>
      </c>
      <c r="P7766" s="15">
        <v>21.670022496774799</v>
      </c>
      <c r="Q7766" s="15">
        <v>22.975766954913698</v>
      </c>
      <c r="R7766" s="15">
        <v>20.754146537989399</v>
      </c>
      <c r="S7766" s="15">
        <v>9.5853955528363599</v>
      </c>
      <c r="T7766" s="15">
        <v>-0.56695564699172996</v>
      </c>
      <c r="U7766" s="15">
        <v>6.7346823572854504</v>
      </c>
      <c r="V7766" s="15">
        <v>12.679480068475</v>
      </c>
      <c r="W7766" s="15">
        <v>18.3235998706222</v>
      </c>
      <c r="X7766" s="15">
        <v>7.0413825529515703</v>
      </c>
      <c r="Y7766" s="15">
        <v>-3.9722238256633302</v>
      </c>
      <c r="Z7766" s="15">
        <v>-1.0700598397701999</v>
      </c>
      <c r="AA7766" s="15">
        <v>-0.91601525771617898</v>
      </c>
      <c r="AB7766" s="15">
        <v>-4.5790246955603404</v>
      </c>
      <c r="AC7766" s="15">
        <v>-1.6931370010375999</v>
      </c>
      <c r="AD7766" s="15">
        <v>-9.5135034116059494</v>
      </c>
      <c r="AE7766" s="84">
        <v>-11.1429911613464</v>
      </c>
      <c r="AF7766" s="84">
        <f t="shared" si="243"/>
        <v>11.267727020551831</v>
      </c>
    </row>
    <row r="7767" spans="2:32" x14ac:dyDescent="0.2">
      <c r="B7767" s="83">
        <v>10</v>
      </c>
      <c r="C7767" s="83">
        <v>29</v>
      </c>
      <c r="D7767" s="83">
        <v>11</v>
      </c>
      <c r="E7767" s="83">
        <f t="shared" si="242"/>
        <v>1</v>
      </c>
      <c r="F7767" s="15">
        <v>26.278686789512602</v>
      </c>
      <c r="G7767" s="15">
        <v>18.694638168335</v>
      </c>
      <c r="H7767" s="15">
        <v>17.1025620992184</v>
      </c>
      <c r="I7767" s="15">
        <v>15.2244449573979</v>
      </c>
      <c r="J7767" s="15">
        <v>18.432427050679902</v>
      </c>
      <c r="K7767" s="15">
        <v>22.377228711605099</v>
      </c>
      <c r="L7767" s="15">
        <v>23.102628111124002</v>
      </c>
      <c r="M7767" s="15">
        <v>19.9897794570923</v>
      </c>
      <c r="N7767" s="15">
        <v>12.8450181617998</v>
      </c>
      <c r="O7767" s="15">
        <v>17.516006566420199</v>
      </c>
      <c r="P7767" s="15">
        <v>17.625336483210301</v>
      </c>
      <c r="Q7767" s="15">
        <v>21.391679722100498</v>
      </c>
      <c r="R7767" s="15">
        <v>14.500625712060399</v>
      </c>
      <c r="S7767" s="15">
        <v>5.6198068309500799</v>
      </c>
      <c r="T7767" s="15">
        <v>-2.5114345737472199</v>
      </c>
      <c r="U7767" s="15">
        <v>3.5262291491776701</v>
      </c>
      <c r="V7767" s="15">
        <v>10.409894060984</v>
      </c>
      <c r="W7767" s="15">
        <v>6.8839784912131696</v>
      </c>
      <c r="X7767" s="15">
        <v>-1.18789369423501</v>
      </c>
      <c r="Y7767" s="15">
        <v>-5.0181454759389199</v>
      </c>
      <c r="Z7767" s="15">
        <v>-3.6831651149243099</v>
      </c>
      <c r="AA7767" s="15">
        <v>-4.7919632747173297</v>
      </c>
      <c r="AB7767" s="15">
        <v>-5.4940725313126997</v>
      </c>
      <c r="AC7767" s="15">
        <v>-8.8438854919969998</v>
      </c>
      <c r="AD7767" s="15">
        <v>-9.9625390853881797</v>
      </c>
      <c r="AE7767" s="84">
        <v>-11.909893989563001</v>
      </c>
      <c r="AF7767" s="84">
        <f t="shared" si="243"/>
        <v>8.3891529727329885</v>
      </c>
    </row>
    <row r="7768" spans="2:32" x14ac:dyDescent="0.2">
      <c r="B7768" s="83">
        <v>10</v>
      </c>
      <c r="C7768" s="83">
        <v>29</v>
      </c>
      <c r="D7768" s="83">
        <v>12</v>
      </c>
      <c r="E7768" s="83">
        <f t="shared" si="242"/>
        <v>1</v>
      </c>
      <c r="F7768" s="15">
        <v>26.676134837389</v>
      </c>
      <c r="G7768" s="15">
        <v>18.917313366174699</v>
      </c>
      <c r="H7768" s="15">
        <v>17.521664882659898</v>
      </c>
      <c r="I7768" s="15">
        <v>15.273495180994299</v>
      </c>
      <c r="J7768" s="15">
        <v>19.147911477565799</v>
      </c>
      <c r="K7768" s="15">
        <v>22.650502790212599</v>
      </c>
      <c r="L7768" s="15">
        <v>23.644638163804998</v>
      </c>
      <c r="M7768" s="15">
        <v>20.3832251124382</v>
      </c>
      <c r="N7768" s="15">
        <v>12.5685026898682</v>
      </c>
      <c r="O7768" s="15">
        <v>18.407753248780999</v>
      </c>
      <c r="P7768" s="15">
        <v>19.691229358052802</v>
      </c>
      <c r="Q7768" s="15">
        <v>21.961421546846601</v>
      </c>
      <c r="R7768" s="15">
        <v>14.869360423192401</v>
      </c>
      <c r="S7768" s="15">
        <v>7.6044435909017896</v>
      </c>
      <c r="T7768" s="15">
        <v>-3.49888659416139</v>
      </c>
      <c r="U7768" s="15">
        <v>4.3679901937991401</v>
      </c>
      <c r="V7768" s="15">
        <v>11.147373223006699</v>
      </c>
      <c r="W7768" s="15">
        <v>8.9753102401366895</v>
      </c>
      <c r="X7768" s="15">
        <v>-2.5163697443753499</v>
      </c>
      <c r="Y7768" s="15">
        <v>-6.5117522182315604</v>
      </c>
      <c r="Z7768" s="15">
        <v>-3.9375403161048901</v>
      </c>
      <c r="AA7768" s="15">
        <v>-7.0640357107520098</v>
      </c>
      <c r="AB7768" s="15">
        <v>-7.4988698337674098</v>
      </c>
      <c r="AC7768" s="15">
        <v>-9.6496281062066593</v>
      </c>
      <c r="AD7768" s="15">
        <v>-11.121295807838401</v>
      </c>
      <c r="AE7768" s="84">
        <v>-12.8527450389862</v>
      </c>
      <c r="AF7768" s="84">
        <f t="shared" si="243"/>
        <v>8.4291210367461904</v>
      </c>
    </row>
    <row r="7769" spans="2:32" x14ac:dyDescent="0.2">
      <c r="B7769" s="83">
        <v>10</v>
      </c>
      <c r="C7769" s="83">
        <v>29</v>
      </c>
      <c r="D7769" s="83">
        <v>13</v>
      </c>
      <c r="E7769" s="83">
        <f t="shared" si="242"/>
        <v>1</v>
      </c>
      <c r="F7769" s="15">
        <v>26.7331548242569</v>
      </c>
      <c r="G7769" s="15">
        <v>18.914256676673901</v>
      </c>
      <c r="H7769" s="15">
        <v>17.306198318242998</v>
      </c>
      <c r="I7769" s="15">
        <v>14.818063757061999</v>
      </c>
      <c r="J7769" s="15">
        <v>18.794051576256798</v>
      </c>
      <c r="K7769" s="15">
        <v>22.609303091049199</v>
      </c>
      <c r="L7769" s="15">
        <v>23.360627388715699</v>
      </c>
      <c r="M7769" s="15">
        <v>20.630110867261902</v>
      </c>
      <c r="N7769" s="15">
        <v>10.204252612769601</v>
      </c>
      <c r="O7769" s="15">
        <v>18.082758483767499</v>
      </c>
      <c r="P7769" s="15">
        <v>18.6779219069779</v>
      </c>
      <c r="Q7769" s="15">
        <v>21.1326479484439</v>
      </c>
      <c r="R7769" s="15">
        <v>15.952122939843701</v>
      </c>
      <c r="S7769" s="15">
        <v>7.4072498893216299</v>
      </c>
      <c r="T7769" s="15">
        <v>-4.9982036528959899</v>
      </c>
      <c r="U7769" s="15">
        <v>3.9723301316127202</v>
      </c>
      <c r="V7769" s="15">
        <v>11.513290767893199</v>
      </c>
      <c r="W7769" s="15">
        <v>6.9179785964488998</v>
      </c>
      <c r="X7769" s="15">
        <v>-1.4305887701809401</v>
      </c>
      <c r="Y7769" s="15">
        <v>-6.82030227436125</v>
      </c>
      <c r="Z7769" s="15">
        <v>-5.0564877836704296</v>
      </c>
      <c r="AA7769" s="15">
        <v>-7.33688087873161</v>
      </c>
      <c r="AB7769" s="15">
        <v>-7.9495183872580499</v>
      </c>
      <c r="AC7769" s="15">
        <v>-10.2119408115149</v>
      </c>
      <c r="AD7769" s="15">
        <v>-11.3597762877941</v>
      </c>
      <c r="AE7769" s="84">
        <v>-13.1218118896484</v>
      </c>
      <c r="AF7769" s="84">
        <f t="shared" si="243"/>
        <v>8.0284926554054898</v>
      </c>
    </row>
    <row r="7770" spans="2:32" x14ac:dyDescent="0.2">
      <c r="B7770" s="83">
        <v>10</v>
      </c>
      <c r="C7770" s="83">
        <v>29</v>
      </c>
      <c r="D7770" s="83">
        <v>14</v>
      </c>
      <c r="E7770" s="83">
        <f t="shared" si="242"/>
        <v>1</v>
      </c>
      <c r="F7770" s="15">
        <v>27.000879481792399</v>
      </c>
      <c r="G7770" s="15">
        <v>18.805283289909401</v>
      </c>
      <c r="H7770" s="15">
        <v>17.425096003294001</v>
      </c>
      <c r="I7770" s="15">
        <v>15.7502637196183</v>
      </c>
      <c r="J7770" s="15">
        <v>19.379299672722802</v>
      </c>
      <c r="K7770" s="15">
        <v>22.962177319288301</v>
      </c>
      <c r="L7770" s="15">
        <v>23.302734318971599</v>
      </c>
      <c r="M7770" s="15">
        <v>20.9581169638634</v>
      </c>
      <c r="N7770" s="15">
        <v>12.096846602641</v>
      </c>
      <c r="O7770" s="15">
        <v>18.885263685882101</v>
      </c>
      <c r="P7770" s="15">
        <v>19.171091982796799</v>
      </c>
      <c r="Q7770" s="15">
        <v>22.75271946913</v>
      </c>
      <c r="R7770" s="15">
        <v>15.5923139759898</v>
      </c>
      <c r="S7770" s="15">
        <v>7.69743776666746</v>
      </c>
      <c r="T7770" s="15">
        <v>-3.4161227027773902</v>
      </c>
      <c r="U7770" s="15">
        <v>5.9464333513975101</v>
      </c>
      <c r="V7770" s="15">
        <v>17.6014100424945</v>
      </c>
      <c r="W7770" s="15">
        <v>8.9811706486195302</v>
      </c>
      <c r="X7770" s="15">
        <v>-0.87188874875754097</v>
      </c>
      <c r="Y7770" s="15">
        <v>-6.8870057175457502</v>
      </c>
      <c r="Z7770" s="15">
        <v>-6.5795956019312101</v>
      </c>
      <c r="AA7770" s="15">
        <v>-7.2916384399980299</v>
      </c>
      <c r="AB7770" s="15">
        <v>-5.2053842195123403</v>
      </c>
      <c r="AC7770" s="15">
        <v>-10.408086687266801</v>
      </c>
      <c r="AD7770" s="15">
        <v>-11.581987825870501</v>
      </c>
      <c r="AE7770" s="84">
        <v>-12.3285901708603</v>
      </c>
      <c r="AF7770" s="84">
        <f t="shared" si="243"/>
        <v>8.8360860838676523</v>
      </c>
    </row>
    <row r="7771" spans="2:32" x14ac:dyDescent="0.2">
      <c r="B7771" s="83">
        <v>10</v>
      </c>
      <c r="C7771" s="83">
        <v>29</v>
      </c>
      <c r="D7771" s="83">
        <v>15</v>
      </c>
      <c r="E7771" s="83">
        <f t="shared" si="242"/>
        <v>1</v>
      </c>
      <c r="F7771" s="15">
        <v>27.022146319985399</v>
      </c>
      <c r="G7771" s="15">
        <v>19.8264581823349</v>
      </c>
      <c r="H7771" s="15">
        <v>19.112897875785801</v>
      </c>
      <c r="I7771" s="15">
        <v>16.0939205177128</v>
      </c>
      <c r="J7771" s="15">
        <v>20.6503807067871</v>
      </c>
      <c r="K7771" s="15">
        <v>22.8967486038208</v>
      </c>
      <c r="L7771" s="15">
        <v>23.365817583799402</v>
      </c>
      <c r="M7771" s="15">
        <v>22.000939696311899</v>
      </c>
      <c r="N7771" s="15">
        <v>11.9568202474043</v>
      </c>
      <c r="O7771" s="15">
        <v>20.9331011107862</v>
      </c>
      <c r="P7771" s="15">
        <v>20.0664224081039</v>
      </c>
      <c r="Q7771" s="15">
        <v>24.249199854373899</v>
      </c>
      <c r="R7771" s="15">
        <v>17.1768056803066</v>
      </c>
      <c r="S7771" s="15">
        <v>15.0238677183092</v>
      </c>
      <c r="T7771" s="15">
        <v>-3.5597066258639098</v>
      </c>
      <c r="U7771" s="15">
        <v>12.217622342109699</v>
      </c>
      <c r="V7771" s="15">
        <v>21.899094828188399</v>
      </c>
      <c r="W7771" s="15">
        <v>13.9260763983727</v>
      </c>
      <c r="X7771" s="15">
        <v>6.5407757422327997</v>
      </c>
      <c r="Y7771" s="15">
        <v>-1.46963545034081</v>
      </c>
      <c r="Z7771" s="15">
        <v>-5.6551398180574202</v>
      </c>
      <c r="AA7771" s="15">
        <v>-3.2194081500945599</v>
      </c>
      <c r="AB7771" s="15">
        <v>0.137845721304417</v>
      </c>
      <c r="AC7771" s="15">
        <v>-8.5139422265589193</v>
      </c>
      <c r="AD7771" s="15">
        <v>-11.0770952385068</v>
      </c>
      <c r="AE7771" s="84">
        <v>-12.8585447854996</v>
      </c>
      <c r="AF7771" s="84">
        <f t="shared" si="243"/>
        <v>11.105518047811852</v>
      </c>
    </row>
    <row r="7772" spans="2:32" x14ac:dyDescent="0.2">
      <c r="B7772" s="83">
        <v>10</v>
      </c>
      <c r="C7772" s="83">
        <v>29</v>
      </c>
      <c r="D7772" s="83">
        <v>16</v>
      </c>
      <c r="E7772" s="83">
        <f t="shared" si="242"/>
        <v>1</v>
      </c>
      <c r="F7772" s="15">
        <v>28.868149827003499</v>
      </c>
      <c r="G7772" s="15">
        <v>20.836786204576502</v>
      </c>
      <c r="H7772" s="15">
        <v>20.158400159359001</v>
      </c>
      <c r="I7772" s="15">
        <v>20.064816017389301</v>
      </c>
      <c r="J7772" s="15">
        <v>23.086207835197399</v>
      </c>
      <c r="K7772" s="15">
        <v>25.9058373608589</v>
      </c>
      <c r="L7772" s="15">
        <v>26.1744617967606</v>
      </c>
      <c r="M7772" s="15">
        <v>25.911353051424001</v>
      </c>
      <c r="N7772" s="15">
        <v>21.460671784356201</v>
      </c>
      <c r="O7772" s="15">
        <v>32.899887171030002</v>
      </c>
      <c r="P7772" s="15">
        <v>30.023452730655698</v>
      </c>
      <c r="Q7772" s="15">
        <v>33.155955377340298</v>
      </c>
      <c r="R7772" s="15">
        <v>26.956050304174401</v>
      </c>
      <c r="S7772" s="15">
        <v>34.069259954035303</v>
      </c>
      <c r="T7772" s="15">
        <v>6.8993253466785003</v>
      </c>
      <c r="U7772" s="15">
        <v>41.470910223483997</v>
      </c>
      <c r="V7772" s="15">
        <v>41.093416239023199</v>
      </c>
      <c r="W7772" s="15">
        <v>26.611151387825601</v>
      </c>
      <c r="X7772" s="15">
        <v>25.2977252928019</v>
      </c>
      <c r="Y7772" s="15">
        <v>24.654250832155299</v>
      </c>
      <c r="Z7772" s="15">
        <v>15.1032108346373</v>
      </c>
      <c r="AA7772" s="15">
        <v>29.586775806307799</v>
      </c>
      <c r="AB7772" s="15">
        <v>39.1734331606552</v>
      </c>
      <c r="AC7772" s="15">
        <v>10.9891500145793</v>
      </c>
      <c r="AD7772" s="15">
        <v>-4.6228664539307402</v>
      </c>
      <c r="AE7772" s="84">
        <v>-11.2985642967224</v>
      </c>
      <c r="AF7772" s="84">
        <f t="shared" si="243"/>
        <v>23.635738767756006</v>
      </c>
    </row>
    <row r="7773" spans="2:32" x14ac:dyDescent="0.2">
      <c r="B7773" s="83">
        <v>10</v>
      </c>
      <c r="C7773" s="83">
        <v>29</v>
      </c>
      <c r="D7773" s="83">
        <v>17</v>
      </c>
      <c r="E7773" s="83">
        <f t="shared" si="242"/>
        <v>1</v>
      </c>
      <c r="F7773" s="15">
        <v>31.737382739067101</v>
      </c>
      <c r="G7773" s="15">
        <v>27.725142028808602</v>
      </c>
      <c r="H7773" s="15">
        <v>25.798661343574501</v>
      </c>
      <c r="I7773" s="15">
        <v>29.783834675788899</v>
      </c>
      <c r="J7773" s="15">
        <v>32.3553641414642</v>
      </c>
      <c r="K7773" s="15">
        <v>36.292505151748699</v>
      </c>
      <c r="L7773" s="15">
        <v>35.3402969779968</v>
      </c>
      <c r="M7773" s="15">
        <v>36.628869457006502</v>
      </c>
      <c r="N7773" s="15">
        <v>45.435117238044697</v>
      </c>
      <c r="O7773" s="15">
        <v>40.941457554101902</v>
      </c>
      <c r="P7773" s="15">
        <v>43.018004625558902</v>
      </c>
      <c r="Q7773" s="15">
        <v>45.6263371567726</v>
      </c>
      <c r="R7773" s="15">
        <v>50.144114047765697</v>
      </c>
      <c r="S7773" s="15">
        <v>62.971328020095797</v>
      </c>
      <c r="T7773" s="15">
        <v>77.233059127092403</v>
      </c>
      <c r="U7773" s="15">
        <v>75.300076642036402</v>
      </c>
      <c r="V7773" s="15">
        <v>72.242069416522995</v>
      </c>
      <c r="W7773" s="15">
        <v>61.767317042112403</v>
      </c>
      <c r="X7773" s="15">
        <v>87.216503773450896</v>
      </c>
      <c r="Y7773" s="15">
        <v>94.720608611345298</v>
      </c>
      <c r="Z7773" s="15">
        <v>84.349190603017803</v>
      </c>
      <c r="AA7773" s="15">
        <v>102.12014722085</v>
      </c>
      <c r="AB7773" s="15">
        <v>109.653649178028</v>
      </c>
      <c r="AC7773" s="15">
        <v>72.321992554426203</v>
      </c>
      <c r="AD7773" s="15">
        <v>78.247523503065096</v>
      </c>
      <c r="AE7773" s="84">
        <v>63.909670369982699</v>
      </c>
      <c r="AF7773" s="84">
        <f t="shared" si="243"/>
        <v>58.572316276912503</v>
      </c>
    </row>
    <row r="7774" spans="2:32" x14ac:dyDescent="0.2">
      <c r="B7774" s="83">
        <v>10</v>
      </c>
      <c r="C7774" s="83">
        <v>29</v>
      </c>
      <c r="D7774" s="83">
        <v>18</v>
      </c>
      <c r="E7774" s="83">
        <f t="shared" si="242"/>
        <v>1</v>
      </c>
      <c r="F7774" s="15">
        <v>33.435414560318002</v>
      </c>
      <c r="G7774" s="15">
        <v>32.706910103797902</v>
      </c>
      <c r="H7774" s="15">
        <v>30.2530773990154</v>
      </c>
      <c r="I7774" s="15">
        <v>35.803471789598497</v>
      </c>
      <c r="J7774" s="15">
        <v>39.141915604591397</v>
      </c>
      <c r="K7774" s="15">
        <v>40.120071486473101</v>
      </c>
      <c r="L7774" s="15">
        <v>40.423735230445899</v>
      </c>
      <c r="M7774" s="15">
        <v>39.198592270851101</v>
      </c>
      <c r="N7774" s="15">
        <v>58.364004390716602</v>
      </c>
      <c r="O7774" s="15">
        <v>47.617303590297702</v>
      </c>
      <c r="P7774" s="15">
        <v>50.781814203977603</v>
      </c>
      <c r="Q7774" s="15">
        <v>48.957234972477004</v>
      </c>
      <c r="R7774" s="15">
        <v>65.238555293083195</v>
      </c>
      <c r="S7774" s="15">
        <v>84.645049790859204</v>
      </c>
      <c r="T7774" s="15">
        <v>158.26099908041999</v>
      </c>
      <c r="U7774" s="15">
        <v>116.17530923509599</v>
      </c>
      <c r="V7774" s="15">
        <v>87.895307240247703</v>
      </c>
      <c r="W7774" s="15">
        <v>96.023452950716006</v>
      </c>
      <c r="X7774" s="15">
        <v>147.90714506197</v>
      </c>
      <c r="Y7774" s="15">
        <v>157.52712574172</v>
      </c>
      <c r="Z7774" s="15">
        <v>184.01108123064</v>
      </c>
      <c r="AA7774" s="15">
        <v>187.99993392086</v>
      </c>
      <c r="AB7774" s="15">
        <v>172.870269594908</v>
      </c>
      <c r="AC7774" s="15">
        <v>166.24890023803701</v>
      </c>
      <c r="AD7774" s="15">
        <v>150.400922750235</v>
      </c>
      <c r="AE7774" s="84">
        <v>141.92326048255001</v>
      </c>
      <c r="AF7774" s="84">
        <f t="shared" si="243"/>
        <v>92.843494546688561</v>
      </c>
    </row>
    <row r="7775" spans="2:32" x14ac:dyDescent="0.2">
      <c r="B7775" s="83">
        <v>10</v>
      </c>
      <c r="C7775" s="83">
        <v>29</v>
      </c>
      <c r="D7775" s="83">
        <v>19</v>
      </c>
      <c r="E7775" s="83">
        <f t="shared" si="242"/>
        <v>1</v>
      </c>
      <c r="F7775" s="15">
        <v>33.594226874351499</v>
      </c>
      <c r="G7775" s="15">
        <v>29.642115491151799</v>
      </c>
      <c r="H7775" s="15">
        <v>26.576318113327002</v>
      </c>
      <c r="I7775" s="15">
        <v>27.6540474710464</v>
      </c>
      <c r="J7775" s="15">
        <v>34.6617838945389</v>
      </c>
      <c r="K7775" s="15">
        <v>36.590373638153103</v>
      </c>
      <c r="L7775" s="15">
        <v>36.631177359581002</v>
      </c>
      <c r="M7775" s="15">
        <v>32.715925672054297</v>
      </c>
      <c r="N7775" s="15">
        <v>40.574147581100497</v>
      </c>
      <c r="O7775" s="15">
        <v>40.437271207809403</v>
      </c>
      <c r="P7775" s="15">
        <v>42.347412424564403</v>
      </c>
      <c r="Q7775" s="15">
        <v>42.191109476089501</v>
      </c>
      <c r="R7775" s="15">
        <v>47.568702357292203</v>
      </c>
      <c r="S7775" s="15">
        <v>53.7411567556858</v>
      </c>
      <c r="T7775" s="15">
        <v>74.638437484741203</v>
      </c>
      <c r="U7775" s="15">
        <v>73.3898706898689</v>
      </c>
      <c r="V7775" s="15">
        <v>65.127841477394099</v>
      </c>
      <c r="W7775" s="15">
        <v>67.090749369859694</v>
      </c>
      <c r="X7775" s="15">
        <v>87.518111400604298</v>
      </c>
      <c r="Y7775" s="15">
        <v>107.521486321449</v>
      </c>
      <c r="Z7775" s="15">
        <v>154.84111898803701</v>
      </c>
      <c r="AA7775" s="15">
        <v>152.283757649899</v>
      </c>
      <c r="AB7775" s="15">
        <v>150.31570093751</v>
      </c>
      <c r="AC7775" s="15">
        <v>157.00026879859001</v>
      </c>
      <c r="AD7775" s="15">
        <v>155.69940390539199</v>
      </c>
      <c r="AE7775" s="84">
        <v>155.01767727279699</v>
      </c>
      <c r="AF7775" s="84">
        <f t="shared" si="243"/>
        <v>74.052699715880308</v>
      </c>
    </row>
    <row r="7776" spans="2:32" x14ac:dyDescent="0.2">
      <c r="B7776" s="83">
        <v>10</v>
      </c>
      <c r="C7776" s="83">
        <v>29</v>
      </c>
      <c r="D7776" s="83">
        <v>20</v>
      </c>
      <c r="E7776" s="83">
        <f t="shared" si="242"/>
        <v>1</v>
      </c>
      <c r="F7776" s="15">
        <v>32.487460573673197</v>
      </c>
      <c r="G7776" s="15">
        <v>27.004428830623599</v>
      </c>
      <c r="H7776" s="15">
        <v>24.326029414176901</v>
      </c>
      <c r="I7776" s="15">
        <v>24.853454065084499</v>
      </c>
      <c r="J7776" s="15">
        <v>31.782570353984799</v>
      </c>
      <c r="K7776" s="15">
        <v>34.135384895324698</v>
      </c>
      <c r="L7776" s="15">
        <v>34.586000761985801</v>
      </c>
      <c r="M7776" s="15">
        <v>30.6592941014767</v>
      </c>
      <c r="N7776" s="15">
        <v>36.146885153293603</v>
      </c>
      <c r="O7776" s="15">
        <v>37.579703290224103</v>
      </c>
      <c r="P7776" s="15">
        <v>40.340659559011499</v>
      </c>
      <c r="Q7776" s="15">
        <v>41.056129995584499</v>
      </c>
      <c r="R7776" s="15">
        <v>44.396396861314798</v>
      </c>
      <c r="S7776" s="15">
        <v>53.046423900365802</v>
      </c>
      <c r="T7776" s="15">
        <v>87.198514039039594</v>
      </c>
      <c r="U7776" s="15">
        <v>74.766586882114396</v>
      </c>
      <c r="V7776" s="15">
        <v>64.392084245920202</v>
      </c>
      <c r="W7776" s="15">
        <v>65.903256644010497</v>
      </c>
      <c r="X7776" s="15">
        <v>92.9490732431412</v>
      </c>
      <c r="Y7776" s="15">
        <v>109.83595355415299</v>
      </c>
      <c r="Z7776" s="15">
        <v>152.54885545516001</v>
      </c>
      <c r="AA7776" s="15">
        <v>156.001936350346</v>
      </c>
      <c r="AB7776" s="15">
        <v>135.339439699888</v>
      </c>
      <c r="AC7776" s="15">
        <v>118.064722766161</v>
      </c>
      <c r="AD7776" s="15">
        <v>107.670973798275</v>
      </c>
      <c r="AE7776" s="84">
        <v>110.863914926291</v>
      </c>
      <c r="AF7776" s="84">
        <f t="shared" si="243"/>
        <v>67.997543590793256</v>
      </c>
    </row>
    <row r="7777" spans="2:32" x14ac:dyDescent="0.2">
      <c r="B7777" s="83">
        <v>10</v>
      </c>
      <c r="C7777" s="83">
        <v>29</v>
      </c>
      <c r="D7777" s="83">
        <v>21</v>
      </c>
      <c r="E7777" s="83">
        <f t="shared" si="242"/>
        <v>1</v>
      </c>
      <c r="F7777" s="15">
        <v>30.7615991327167</v>
      </c>
      <c r="G7777" s="15">
        <v>26.256703839302101</v>
      </c>
      <c r="H7777" s="15">
        <v>23.532955331802398</v>
      </c>
      <c r="I7777" s="15">
        <v>23.8520600099564</v>
      </c>
      <c r="J7777" s="15">
        <v>29.702658745765699</v>
      </c>
      <c r="K7777" s="15">
        <v>32.173036868095402</v>
      </c>
      <c r="L7777" s="15">
        <v>33.636731767654403</v>
      </c>
      <c r="M7777" s="15">
        <v>31.0447813777924</v>
      </c>
      <c r="N7777" s="15">
        <v>33.924452928304703</v>
      </c>
      <c r="O7777" s="15">
        <v>35.078236926317203</v>
      </c>
      <c r="P7777" s="15">
        <v>38.3476312539578</v>
      </c>
      <c r="Q7777" s="15">
        <v>39.6968336422443</v>
      </c>
      <c r="R7777" s="15">
        <v>42.393022922277503</v>
      </c>
      <c r="S7777" s="15">
        <v>50.837782504558596</v>
      </c>
      <c r="T7777" s="15">
        <v>67.196819433450699</v>
      </c>
      <c r="U7777" s="15">
        <v>60.038240808010102</v>
      </c>
      <c r="V7777" s="15">
        <v>55.5838441858292</v>
      </c>
      <c r="W7777" s="15">
        <v>56.944452913999598</v>
      </c>
      <c r="X7777" s="15">
        <v>71.522718368530306</v>
      </c>
      <c r="Y7777" s="15">
        <v>93.953305145740501</v>
      </c>
      <c r="Z7777" s="15">
        <v>115.88042304205899</v>
      </c>
      <c r="AA7777" s="15">
        <v>126.000240883112</v>
      </c>
      <c r="AB7777" s="15">
        <v>127.331691901445</v>
      </c>
      <c r="AC7777" s="15">
        <v>113.285712356329</v>
      </c>
      <c r="AD7777" s="15">
        <v>102.733625022411</v>
      </c>
      <c r="AE7777" s="84">
        <v>103.947810763359</v>
      </c>
      <c r="AF7777" s="84">
        <f t="shared" si="243"/>
        <v>60.217591233654652</v>
      </c>
    </row>
    <row r="7778" spans="2:32" x14ac:dyDescent="0.2">
      <c r="B7778" s="83">
        <v>10</v>
      </c>
      <c r="C7778" s="83">
        <v>29</v>
      </c>
      <c r="D7778" s="83">
        <v>22</v>
      </c>
      <c r="E7778" s="83">
        <f t="shared" si="242"/>
        <v>1</v>
      </c>
      <c r="F7778" s="15">
        <v>28.8846022515893</v>
      </c>
      <c r="G7778" s="15">
        <v>23.1635611348152</v>
      </c>
      <c r="H7778" s="15">
        <v>22.3204453163147</v>
      </c>
      <c r="I7778" s="15">
        <v>22.6448677196503</v>
      </c>
      <c r="J7778" s="15">
        <v>26.567269047737099</v>
      </c>
      <c r="K7778" s="15">
        <v>29.110083623409299</v>
      </c>
      <c r="L7778" s="15">
        <v>31.788072840452202</v>
      </c>
      <c r="M7778" s="15">
        <v>30.3376143302918</v>
      </c>
      <c r="N7778" s="15">
        <v>32.362851642131801</v>
      </c>
      <c r="O7778" s="15">
        <v>32.461237545967101</v>
      </c>
      <c r="P7778" s="15">
        <v>34.356353922367099</v>
      </c>
      <c r="Q7778" s="15">
        <v>35.402945727825198</v>
      </c>
      <c r="R7778" s="15">
        <v>38.057012614011803</v>
      </c>
      <c r="S7778" s="15">
        <v>46.883241116285298</v>
      </c>
      <c r="T7778" s="15">
        <v>64.900117464304003</v>
      </c>
      <c r="U7778" s="15">
        <v>55.497702651739097</v>
      </c>
      <c r="V7778" s="15">
        <v>50.512898377895397</v>
      </c>
      <c r="W7778" s="15">
        <v>52.9722097964287</v>
      </c>
      <c r="X7778" s="15">
        <v>69.842383614301696</v>
      </c>
      <c r="Y7778" s="15">
        <v>87.485246567010904</v>
      </c>
      <c r="Z7778" s="15">
        <v>121.44084755063101</v>
      </c>
      <c r="AA7778" s="15">
        <v>114.560348531485</v>
      </c>
      <c r="AB7778" s="15">
        <v>108.64732402873</v>
      </c>
      <c r="AC7778" s="15">
        <v>121.759080284357</v>
      </c>
      <c r="AD7778" s="15">
        <v>138.25219583129899</v>
      </c>
      <c r="AE7778" s="84">
        <v>121.260507045388</v>
      </c>
      <c r="AF7778" s="84">
        <f t="shared" si="243"/>
        <v>59.287346945246846</v>
      </c>
    </row>
    <row r="7779" spans="2:32" x14ac:dyDescent="0.2">
      <c r="B7779" s="83">
        <v>10</v>
      </c>
      <c r="C7779" s="83">
        <v>30</v>
      </c>
      <c r="D7779" s="83">
        <v>7</v>
      </c>
      <c r="E7779" s="83">
        <f t="shared" si="242"/>
        <v>1</v>
      </c>
      <c r="F7779" s="15">
        <v>29.819396252632099</v>
      </c>
      <c r="G7779" s="15">
        <v>19.013795819044098</v>
      </c>
      <c r="H7779" s="15">
        <v>17.781109259843799</v>
      </c>
      <c r="I7779" s="15">
        <v>20.410054171562201</v>
      </c>
      <c r="J7779" s="15">
        <v>25.000700891256301</v>
      </c>
      <c r="K7779" s="15">
        <v>26.778790891408899</v>
      </c>
      <c r="L7779" s="15">
        <v>28.0956437425613</v>
      </c>
      <c r="M7779" s="15">
        <v>25.1609585838318</v>
      </c>
      <c r="N7779" s="15">
        <v>30.219280454635602</v>
      </c>
      <c r="O7779" s="15">
        <v>32.597754029274</v>
      </c>
      <c r="P7779" s="15">
        <v>37.352282549858103</v>
      </c>
      <c r="Q7779" s="15">
        <v>38.675801214218097</v>
      </c>
      <c r="R7779" s="15">
        <v>36.212133871316901</v>
      </c>
      <c r="S7779" s="15">
        <v>42.643586444854698</v>
      </c>
      <c r="T7779" s="15">
        <v>55.792834566116298</v>
      </c>
      <c r="U7779" s="15">
        <v>56.724043452978101</v>
      </c>
      <c r="V7779" s="15">
        <v>50.303332745790499</v>
      </c>
      <c r="W7779" s="15">
        <v>49.158358501195899</v>
      </c>
      <c r="X7779" s="15">
        <v>56.296331484556198</v>
      </c>
      <c r="Y7779" s="15">
        <v>61.953937141001198</v>
      </c>
      <c r="Z7779" s="15">
        <v>82.728757914304694</v>
      </c>
      <c r="AA7779" s="15">
        <v>91.861023042440394</v>
      </c>
      <c r="AB7779" s="15">
        <v>86.584756761312505</v>
      </c>
      <c r="AC7779" s="15">
        <v>83.416964995861093</v>
      </c>
      <c r="AD7779" s="15">
        <v>57.34396621418</v>
      </c>
      <c r="AE7779" s="84">
        <v>75.192791669756204</v>
      </c>
      <c r="AF7779" s="84">
        <f t="shared" si="243"/>
        <v>46.812245640991961</v>
      </c>
    </row>
    <row r="7780" spans="2:32" x14ac:dyDescent="0.2">
      <c r="B7780" s="83">
        <v>10</v>
      </c>
      <c r="C7780" s="83">
        <v>30</v>
      </c>
      <c r="D7780" s="83">
        <v>8</v>
      </c>
      <c r="E7780" s="83">
        <f t="shared" si="242"/>
        <v>1</v>
      </c>
      <c r="F7780" s="15">
        <v>29.074000855445899</v>
      </c>
      <c r="G7780" s="15">
        <v>17.788752641439402</v>
      </c>
      <c r="H7780" s="15">
        <v>14.971566794157001</v>
      </c>
      <c r="I7780" s="15">
        <v>19.062548219263601</v>
      </c>
      <c r="J7780" s="15">
        <v>22.054012125015301</v>
      </c>
      <c r="K7780" s="15">
        <v>23.986696804046598</v>
      </c>
      <c r="L7780" s="15">
        <v>24.270731921195999</v>
      </c>
      <c r="M7780" s="15">
        <v>20.168851070089499</v>
      </c>
      <c r="N7780" s="15">
        <v>20.562280674539501</v>
      </c>
      <c r="O7780" s="15">
        <v>24.8367612413168</v>
      </c>
      <c r="P7780" s="15">
        <v>26.206517991959998</v>
      </c>
      <c r="Q7780" s="15">
        <v>27.964682504773101</v>
      </c>
      <c r="R7780" s="15">
        <v>14.204179764479401</v>
      </c>
      <c r="S7780" s="15">
        <v>6.6009709066599598</v>
      </c>
      <c r="T7780" s="15">
        <v>12.325537347793601</v>
      </c>
      <c r="U7780" s="15">
        <v>22.6020132375956</v>
      </c>
      <c r="V7780" s="15">
        <v>22.644517570232999</v>
      </c>
      <c r="W7780" s="15">
        <v>11.5649521247596</v>
      </c>
      <c r="X7780" s="15">
        <v>5.6472964058723303</v>
      </c>
      <c r="Y7780" s="15">
        <v>-3.2278428947329498</v>
      </c>
      <c r="Z7780" s="15">
        <v>9.6480825818441804</v>
      </c>
      <c r="AA7780" s="15">
        <v>11.9352320482731</v>
      </c>
      <c r="AB7780" s="15">
        <v>7.1544577138423904</v>
      </c>
      <c r="AC7780" s="15">
        <v>2.3718980513252301</v>
      </c>
      <c r="AD7780" s="15">
        <v>-7.1679023625850702</v>
      </c>
      <c r="AE7780" s="84">
        <v>2.7957279718369201</v>
      </c>
      <c r="AF7780" s="84">
        <f t="shared" si="243"/>
        <v>15.001789358093845</v>
      </c>
    </row>
    <row r="7781" spans="2:32" x14ac:dyDescent="0.2">
      <c r="B7781" s="83">
        <v>10</v>
      </c>
      <c r="C7781" s="83">
        <v>30</v>
      </c>
      <c r="D7781" s="83">
        <v>9</v>
      </c>
      <c r="E7781" s="83">
        <f t="shared" si="242"/>
        <v>1</v>
      </c>
      <c r="F7781" s="15">
        <v>28.267363229751599</v>
      </c>
      <c r="G7781" s="15">
        <v>17.304556895255999</v>
      </c>
      <c r="H7781" s="15">
        <v>14.2006902182549</v>
      </c>
      <c r="I7781" s="15">
        <v>17.407030290365199</v>
      </c>
      <c r="J7781" s="15">
        <v>19.5685340851545</v>
      </c>
      <c r="K7781" s="15">
        <v>21.958716768741599</v>
      </c>
      <c r="L7781" s="15">
        <v>22.192642114639298</v>
      </c>
      <c r="M7781" s="15">
        <v>17.380303751289802</v>
      </c>
      <c r="N7781" s="15">
        <v>15.1865619086623</v>
      </c>
      <c r="O7781" s="15">
        <v>17.181715268909901</v>
      </c>
      <c r="P7781" s="15">
        <v>17.344320880107599</v>
      </c>
      <c r="Q7781" s="15">
        <v>18.539718334831299</v>
      </c>
      <c r="R7781" s="15">
        <v>11.0863717165478</v>
      </c>
      <c r="S7781" s="15">
        <v>3.1772953589856598</v>
      </c>
      <c r="T7781" s="15">
        <v>8.9943380953967598</v>
      </c>
      <c r="U7781" s="15">
        <v>13.1064677884281</v>
      </c>
      <c r="V7781" s="15">
        <v>15.0963944282867</v>
      </c>
      <c r="W7781" s="15">
        <v>12.327794246347599</v>
      </c>
      <c r="X7781" s="15">
        <v>3.0446721625328101</v>
      </c>
      <c r="Y7781" s="15">
        <v>-1.8386710175424801</v>
      </c>
      <c r="Z7781" s="15">
        <v>6.7127233700603304</v>
      </c>
      <c r="AA7781" s="15">
        <v>4.5118103182166802</v>
      </c>
      <c r="AB7781" s="15">
        <v>5.4822262578904599</v>
      </c>
      <c r="AC7781" s="15">
        <v>0.37453649834170899</v>
      </c>
      <c r="AD7781" s="15">
        <v>-6.91078052976727</v>
      </c>
      <c r="AE7781" s="84">
        <v>-1.6862673364877701</v>
      </c>
      <c r="AF7781" s="84">
        <f t="shared" si="243"/>
        <v>11.538887119353888</v>
      </c>
    </row>
    <row r="7782" spans="2:32" x14ac:dyDescent="0.2">
      <c r="B7782" s="83">
        <v>10</v>
      </c>
      <c r="C7782" s="83">
        <v>30</v>
      </c>
      <c r="D7782" s="83">
        <v>10</v>
      </c>
      <c r="E7782" s="83">
        <f t="shared" si="242"/>
        <v>1</v>
      </c>
      <c r="F7782" s="15">
        <v>27.209959688663499</v>
      </c>
      <c r="G7782" s="15">
        <v>17.309036915719499</v>
      </c>
      <c r="H7782" s="15">
        <v>14.644949813008299</v>
      </c>
      <c r="I7782" s="15">
        <v>17.538108452081701</v>
      </c>
      <c r="J7782" s="15">
        <v>19.289699456214901</v>
      </c>
      <c r="K7782" s="15">
        <v>22.058664491653399</v>
      </c>
      <c r="L7782" s="15">
        <v>22.1675578947067</v>
      </c>
      <c r="M7782" s="15">
        <v>17.764628914766</v>
      </c>
      <c r="N7782" s="15">
        <v>16.426545917168301</v>
      </c>
      <c r="O7782" s="15">
        <v>18.530789812237</v>
      </c>
      <c r="P7782" s="15">
        <v>17.397114789031399</v>
      </c>
      <c r="Q7782" s="15">
        <v>19.073961999151901</v>
      </c>
      <c r="R7782" s="15">
        <v>9.7937159033864702</v>
      </c>
      <c r="S7782" s="15">
        <v>1.7920064063072201</v>
      </c>
      <c r="T7782" s="15">
        <v>8.2739022725820508</v>
      </c>
      <c r="U7782" s="15">
        <v>11.921942909655201</v>
      </c>
      <c r="V7782" s="15">
        <v>11.939265511497901</v>
      </c>
      <c r="W7782" s="15">
        <v>7.0895429567098596</v>
      </c>
      <c r="X7782" s="15">
        <v>-1.45476753015816</v>
      </c>
      <c r="Y7782" s="15">
        <v>-3.93560311424732</v>
      </c>
      <c r="Z7782" s="15">
        <v>1.5861672905683499</v>
      </c>
      <c r="AA7782" s="15">
        <v>-2.4076071697175498</v>
      </c>
      <c r="AB7782" s="15">
        <v>-2.5301770141273701</v>
      </c>
      <c r="AC7782" s="15">
        <v>-6.2933685453385104</v>
      </c>
      <c r="AD7782" s="15">
        <v>-8.9364611141681696</v>
      </c>
      <c r="AE7782" s="84">
        <v>-5.9419852899014902</v>
      </c>
      <c r="AF7782" s="84">
        <f t="shared" si="243"/>
        <v>9.6272150622096557</v>
      </c>
    </row>
    <row r="7783" spans="2:32" x14ac:dyDescent="0.2">
      <c r="B7783" s="83">
        <v>10</v>
      </c>
      <c r="C7783" s="83">
        <v>30</v>
      </c>
      <c r="D7783" s="83">
        <v>11</v>
      </c>
      <c r="E7783" s="83">
        <f t="shared" si="242"/>
        <v>1</v>
      </c>
      <c r="F7783" s="15">
        <v>25.5268796682358</v>
      </c>
      <c r="G7783" s="15">
        <v>17.2195242368728</v>
      </c>
      <c r="H7783" s="15">
        <v>14.333389079228001</v>
      </c>
      <c r="I7783" s="15">
        <v>17.611977955490399</v>
      </c>
      <c r="J7783" s="15">
        <v>19.049232177913201</v>
      </c>
      <c r="K7783" s="15">
        <v>21.687430335760101</v>
      </c>
      <c r="L7783" s="15">
        <v>21.4901805138588</v>
      </c>
      <c r="M7783" s="15">
        <v>18.361461768776199</v>
      </c>
      <c r="N7783" s="15">
        <v>17.462126976728399</v>
      </c>
      <c r="O7783" s="15">
        <v>18.411560340970802</v>
      </c>
      <c r="P7783" s="15">
        <v>17.946163484066702</v>
      </c>
      <c r="Q7783" s="15">
        <v>17.805582832872901</v>
      </c>
      <c r="R7783" s="15">
        <v>8.9405226248949798</v>
      </c>
      <c r="S7783" s="15">
        <v>-0.28144603934884099</v>
      </c>
      <c r="T7783" s="15">
        <v>6.44832776634395</v>
      </c>
      <c r="U7783" s="15">
        <v>7.3366226713210301</v>
      </c>
      <c r="V7783" s="15">
        <v>5.2792422892451301</v>
      </c>
      <c r="W7783" s="15">
        <v>0.81399962006881799</v>
      </c>
      <c r="X7783" s="15">
        <v>-3.21952320544422</v>
      </c>
      <c r="Y7783" s="15">
        <v>-6.2705307444334002</v>
      </c>
      <c r="Z7783" s="15">
        <v>-3.5602517810408001</v>
      </c>
      <c r="AA7783" s="15">
        <v>-4.4081843997389099</v>
      </c>
      <c r="AB7783" s="15">
        <v>-8.9083127765059498</v>
      </c>
      <c r="AC7783" s="15">
        <v>-10.3072259402871</v>
      </c>
      <c r="AD7783" s="15">
        <v>-10.869685307502699</v>
      </c>
      <c r="AE7783" s="84">
        <v>-9.1917654477655901</v>
      </c>
      <c r="AF7783" s="84">
        <f t="shared" si="243"/>
        <v>7.6425884115607889</v>
      </c>
    </row>
    <row r="7784" spans="2:32" x14ac:dyDescent="0.2">
      <c r="B7784" s="83">
        <v>10</v>
      </c>
      <c r="C7784" s="83">
        <v>30</v>
      </c>
      <c r="D7784" s="83">
        <v>12</v>
      </c>
      <c r="E7784" s="83">
        <f t="shared" si="242"/>
        <v>1</v>
      </c>
      <c r="F7784" s="15">
        <v>24.987397056162401</v>
      </c>
      <c r="G7784" s="15">
        <v>17.278127156019199</v>
      </c>
      <c r="H7784" s="15">
        <v>13.862912266194799</v>
      </c>
      <c r="I7784" s="15">
        <v>17.3348142277598</v>
      </c>
      <c r="J7784" s="15">
        <v>18.816518908023799</v>
      </c>
      <c r="K7784" s="15">
        <v>21.569085708141301</v>
      </c>
      <c r="L7784" s="15">
        <v>21.222715413451201</v>
      </c>
      <c r="M7784" s="15">
        <v>18.386375283010299</v>
      </c>
      <c r="N7784" s="15">
        <v>16.762451710194298</v>
      </c>
      <c r="O7784" s="15">
        <v>18.617667844519001</v>
      </c>
      <c r="P7784" s="15">
        <v>18.009975421920402</v>
      </c>
      <c r="Q7784" s="15">
        <v>17.220028226584201</v>
      </c>
      <c r="R7784" s="15">
        <v>8.3995857319617606</v>
      </c>
      <c r="S7784" s="15">
        <v>-2.8724397396594301</v>
      </c>
      <c r="T7784" s="15">
        <v>4.7656157155781997</v>
      </c>
      <c r="U7784" s="15">
        <v>5.1536311901751901</v>
      </c>
      <c r="V7784" s="15">
        <v>3.9392140599191201</v>
      </c>
      <c r="W7784" s="15">
        <v>-2.5229864463061098</v>
      </c>
      <c r="X7784" s="15">
        <v>-5.9643184361606796</v>
      </c>
      <c r="Y7784" s="15">
        <v>-7.9107376772165301</v>
      </c>
      <c r="Z7784" s="15">
        <v>-7.0589644222706598</v>
      </c>
      <c r="AA7784" s="15">
        <v>-7.5139566759765204</v>
      </c>
      <c r="AB7784" s="15">
        <v>-10.660614780962501</v>
      </c>
      <c r="AC7784" s="15">
        <v>-12.274766914665699</v>
      </c>
      <c r="AD7784" s="15">
        <v>-12.479099559783901</v>
      </c>
      <c r="AE7784" s="84">
        <v>-10.6765017635822</v>
      </c>
      <c r="AF7784" s="84">
        <f t="shared" si="243"/>
        <v>6.3996819039627217</v>
      </c>
    </row>
    <row r="7785" spans="2:32" x14ac:dyDescent="0.2">
      <c r="B7785" s="83">
        <v>10</v>
      </c>
      <c r="C7785" s="83">
        <v>30</v>
      </c>
      <c r="D7785" s="83">
        <v>13</v>
      </c>
      <c r="E7785" s="83">
        <f t="shared" si="242"/>
        <v>1</v>
      </c>
      <c r="F7785" s="15">
        <v>24.6371178652272</v>
      </c>
      <c r="G7785" s="15">
        <v>17.203849967718099</v>
      </c>
      <c r="H7785" s="15">
        <v>13.599554299622801</v>
      </c>
      <c r="I7785" s="15">
        <v>17.525395628452301</v>
      </c>
      <c r="J7785" s="15">
        <v>19.236421118736299</v>
      </c>
      <c r="K7785" s="15">
        <v>21.4462651070058</v>
      </c>
      <c r="L7785" s="15">
        <v>21.796902974128699</v>
      </c>
      <c r="M7785" s="15">
        <v>18.491993097662899</v>
      </c>
      <c r="N7785" s="15">
        <v>17.301789876386501</v>
      </c>
      <c r="O7785" s="15">
        <v>18.711579218567302</v>
      </c>
      <c r="P7785" s="15">
        <v>18.154973107218702</v>
      </c>
      <c r="Q7785" s="15">
        <v>16.734809529244899</v>
      </c>
      <c r="R7785" s="15">
        <v>9.3950711404979206</v>
      </c>
      <c r="S7785" s="15">
        <v>-3.91455251137912</v>
      </c>
      <c r="T7785" s="15">
        <v>4.6998268504692202</v>
      </c>
      <c r="U7785" s="15">
        <v>6.2939782572984697</v>
      </c>
      <c r="V7785" s="15">
        <v>3.4772047519311302</v>
      </c>
      <c r="W7785" s="15">
        <v>-0.27323331560194503</v>
      </c>
      <c r="X7785" s="15">
        <v>-6.0799773811399902</v>
      </c>
      <c r="Y7785" s="15">
        <v>-9.0749479839801808</v>
      </c>
      <c r="Z7785" s="15">
        <v>-7.5689114143084701</v>
      </c>
      <c r="AA7785" s="15">
        <v>-7.3481171655505904</v>
      </c>
      <c r="AB7785" s="15">
        <v>-10.8996859779954</v>
      </c>
      <c r="AC7785" s="15">
        <v>-12.067947014212599</v>
      </c>
      <c r="AD7785" s="15">
        <v>-12.837047455787699</v>
      </c>
      <c r="AE7785" s="84">
        <v>-10.6654908316731</v>
      </c>
      <c r="AF7785" s="84">
        <f t="shared" si="243"/>
        <v>6.4606469899438101</v>
      </c>
    </row>
    <row r="7786" spans="2:32" x14ac:dyDescent="0.2">
      <c r="B7786" s="83">
        <v>10</v>
      </c>
      <c r="C7786" s="83">
        <v>30</v>
      </c>
      <c r="D7786" s="83">
        <v>14</v>
      </c>
      <c r="E7786" s="83">
        <f t="shared" si="242"/>
        <v>1</v>
      </c>
      <c r="F7786" s="15">
        <v>24.428358399599801</v>
      </c>
      <c r="G7786" s="15">
        <v>17.670186077594799</v>
      </c>
      <c r="H7786" s="15">
        <v>14.4185082229674</v>
      </c>
      <c r="I7786" s="15">
        <v>17.996150900006299</v>
      </c>
      <c r="J7786" s="15">
        <v>20.021674061775201</v>
      </c>
      <c r="K7786" s="15">
        <v>21.8689450962544</v>
      </c>
      <c r="L7786" s="15">
        <v>21.9479844580889</v>
      </c>
      <c r="M7786" s="15">
        <v>19.417006179958602</v>
      </c>
      <c r="N7786" s="15">
        <v>18.2211685125455</v>
      </c>
      <c r="O7786" s="15">
        <v>19.8361343007982</v>
      </c>
      <c r="P7786" s="15">
        <v>20.8838339424133</v>
      </c>
      <c r="Q7786" s="15">
        <v>17.684647426605199</v>
      </c>
      <c r="R7786" s="15">
        <v>11.149009235002101</v>
      </c>
      <c r="S7786" s="15">
        <v>-1.14901818648726</v>
      </c>
      <c r="T7786" s="15">
        <v>6.3473753264769899</v>
      </c>
      <c r="U7786" s="15">
        <v>9.2703854350298602</v>
      </c>
      <c r="V7786" s="15">
        <v>5.3516886234730503</v>
      </c>
      <c r="W7786" s="15">
        <v>0.66233986401557898</v>
      </c>
      <c r="X7786" s="15">
        <v>-5.4008938157148698</v>
      </c>
      <c r="Y7786" s="15">
        <v>-7.5274187341481396</v>
      </c>
      <c r="Z7786" s="15">
        <v>-7.0853028821032504</v>
      </c>
      <c r="AA7786" s="15">
        <v>-1.9300403488278399</v>
      </c>
      <c r="AB7786" s="15">
        <v>-10.431788545191299</v>
      </c>
      <c r="AC7786" s="15">
        <v>-12.063660343557601</v>
      </c>
      <c r="AD7786" s="15">
        <v>-11.865461452961</v>
      </c>
      <c r="AE7786" s="84">
        <v>-11.5967787848711</v>
      </c>
      <c r="AF7786" s="84">
        <f t="shared" si="243"/>
        <v>7.6201935757208741</v>
      </c>
    </row>
    <row r="7787" spans="2:32" x14ac:dyDescent="0.2">
      <c r="B7787" s="83">
        <v>10</v>
      </c>
      <c r="C7787" s="83">
        <v>30</v>
      </c>
      <c r="D7787" s="83">
        <v>15</v>
      </c>
      <c r="E7787" s="83">
        <f t="shared" si="242"/>
        <v>1</v>
      </c>
      <c r="F7787" s="15">
        <v>25.9452143039703</v>
      </c>
      <c r="G7787" s="15">
        <v>19.044388555526702</v>
      </c>
      <c r="H7787" s="15">
        <v>14.391397519115401</v>
      </c>
      <c r="I7787" s="15">
        <v>19.002833562970199</v>
      </c>
      <c r="J7787" s="15">
        <v>19.9218169570863</v>
      </c>
      <c r="K7787" s="15">
        <v>21.874664952755001</v>
      </c>
      <c r="L7787" s="15">
        <v>22.1693613768369</v>
      </c>
      <c r="M7787" s="15">
        <v>21.250624430060402</v>
      </c>
      <c r="N7787" s="15">
        <v>20.148938289605098</v>
      </c>
      <c r="O7787" s="15">
        <v>20.630161628603901</v>
      </c>
      <c r="P7787" s="15">
        <v>21.8855446866751</v>
      </c>
      <c r="Q7787" s="15">
        <v>18.8414103778899</v>
      </c>
      <c r="R7787" s="15">
        <v>16.4578219510969</v>
      </c>
      <c r="S7787" s="15">
        <v>-0.40561642222106498</v>
      </c>
      <c r="T7787" s="15">
        <v>10.1092585564703</v>
      </c>
      <c r="U7787" s="15">
        <v>13.335968146443401</v>
      </c>
      <c r="V7787" s="15">
        <v>9.7279761206209692</v>
      </c>
      <c r="W7787" s="15">
        <v>5.87953967225552</v>
      </c>
      <c r="X7787" s="15">
        <v>1.2867681882511799</v>
      </c>
      <c r="Y7787" s="15">
        <v>-7.9575873304903499</v>
      </c>
      <c r="Z7787" s="15">
        <v>-4.6949582074862004</v>
      </c>
      <c r="AA7787" s="15">
        <v>2.5789101593019401</v>
      </c>
      <c r="AB7787" s="15">
        <v>-8.3236166511029008</v>
      </c>
      <c r="AC7787" s="15">
        <v>-11.166105827987201</v>
      </c>
      <c r="AD7787" s="15">
        <v>-11.9286542201042</v>
      </c>
      <c r="AE7787" s="84">
        <v>-10.6352017500997</v>
      </c>
      <c r="AF7787" s="84">
        <f t="shared" si="243"/>
        <v>9.5911868856170699</v>
      </c>
    </row>
    <row r="7788" spans="2:32" x14ac:dyDescent="0.2">
      <c r="B7788" s="83">
        <v>10</v>
      </c>
      <c r="C7788" s="83">
        <v>30</v>
      </c>
      <c r="D7788" s="83">
        <v>16</v>
      </c>
      <c r="E7788" s="83">
        <f t="shared" si="242"/>
        <v>1</v>
      </c>
      <c r="F7788" s="15">
        <v>27.164297173500099</v>
      </c>
      <c r="G7788" s="15">
        <v>19.9530755090714</v>
      </c>
      <c r="H7788" s="15">
        <v>17.792149718523</v>
      </c>
      <c r="I7788" s="15">
        <v>20.716081852674499</v>
      </c>
      <c r="J7788" s="15">
        <v>23.3817620205879</v>
      </c>
      <c r="K7788" s="15">
        <v>23.964203035116199</v>
      </c>
      <c r="L7788" s="15">
        <v>24.508768056869499</v>
      </c>
      <c r="M7788" s="15">
        <v>25.989062497615802</v>
      </c>
      <c r="N7788" s="15">
        <v>28.989409383535399</v>
      </c>
      <c r="O7788" s="15">
        <v>27.750760991811799</v>
      </c>
      <c r="P7788" s="15">
        <v>30.6417335574627</v>
      </c>
      <c r="Q7788" s="15">
        <v>25.585477271079998</v>
      </c>
      <c r="R7788" s="15">
        <v>27.897204146236199</v>
      </c>
      <c r="S7788" s="15">
        <v>7.3909783412739598</v>
      </c>
      <c r="T7788" s="15">
        <v>28.533734982818402</v>
      </c>
      <c r="U7788" s="15">
        <v>30.437125048696998</v>
      </c>
      <c r="V7788" s="15">
        <v>20.230126807943002</v>
      </c>
      <c r="W7788" s="15">
        <v>19.602042959704999</v>
      </c>
      <c r="X7788" s="15">
        <v>18.8490823456459</v>
      </c>
      <c r="Y7788" s="15">
        <v>-4.3365532448364004</v>
      </c>
      <c r="Z7788" s="15">
        <v>13.683128522232201</v>
      </c>
      <c r="AA7788" s="15">
        <v>32.717802987933197</v>
      </c>
      <c r="AB7788" s="15">
        <v>6.5464329411983497</v>
      </c>
      <c r="AC7788" s="15">
        <v>-4.3932099910825499</v>
      </c>
      <c r="AD7788" s="15">
        <v>-9.3602329541444806</v>
      </c>
      <c r="AE7788" s="84">
        <v>-4.23459667950869</v>
      </c>
      <c r="AF7788" s="84">
        <f t="shared" si="243"/>
        <v>18.461532587767671</v>
      </c>
    </row>
    <row r="7789" spans="2:32" x14ac:dyDescent="0.2">
      <c r="B7789" s="83">
        <v>10</v>
      </c>
      <c r="C7789" s="83">
        <v>30</v>
      </c>
      <c r="D7789" s="83">
        <v>17</v>
      </c>
      <c r="E7789" s="83">
        <f t="shared" si="242"/>
        <v>1</v>
      </c>
      <c r="F7789" s="15">
        <v>30.4525316371918</v>
      </c>
      <c r="G7789" s="15">
        <v>25.4813665180206</v>
      </c>
      <c r="H7789" s="15">
        <v>28.408609473705301</v>
      </c>
      <c r="I7789" s="15">
        <v>26.070371639967</v>
      </c>
      <c r="J7789" s="15">
        <v>32.951605606079099</v>
      </c>
      <c r="K7789" s="15">
        <v>33.568850745201097</v>
      </c>
      <c r="L7789" s="15">
        <v>34.624331040859197</v>
      </c>
      <c r="M7789" s="15">
        <v>34.423374898910502</v>
      </c>
      <c r="N7789" s="15">
        <v>38.713551627159099</v>
      </c>
      <c r="O7789" s="15">
        <v>42.789648774623899</v>
      </c>
      <c r="P7789" s="15">
        <v>43.173636027336102</v>
      </c>
      <c r="Q7789" s="15">
        <v>44.018095481157303</v>
      </c>
      <c r="R7789" s="15">
        <v>48.117072479724897</v>
      </c>
      <c r="S7789" s="15">
        <v>68.621316885232901</v>
      </c>
      <c r="T7789" s="15">
        <v>63.530023930549604</v>
      </c>
      <c r="U7789" s="15">
        <v>62.638991154432297</v>
      </c>
      <c r="V7789" s="15">
        <v>52.492656958103197</v>
      </c>
      <c r="W7789" s="15">
        <v>64.893404109001196</v>
      </c>
      <c r="X7789" s="15">
        <v>84.870341364383705</v>
      </c>
      <c r="Y7789" s="15">
        <v>74.243999180793793</v>
      </c>
      <c r="Z7789" s="15">
        <v>79.868251511424802</v>
      </c>
      <c r="AA7789" s="15">
        <v>110.37952300193901</v>
      </c>
      <c r="AB7789" s="15">
        <v>54.701713073611302</v>
      </c>
      <c r="AC7789" s="15">
        <v>61.721605259120501</v>
      </c>
      <c r="AD7789" s="15">
        <v>62.269445430993997</v>
      </c>
      <c r="AE7789" s="84">
        <v>78.941331414938006</v>
      </c>
      <c r="AF7789" s="84">
        <f t="shared" si="243"/>
        <v>53.152524970171548</v>
      </c>
    </row>
    <row r="7790" spans="2:32" x14ac:dyDescent="0.2">
      <c r="B7790" s="83">
        <v>10</v>
      </c>
      <c r="C7790" s="83">
        <v>30</v>
      </c>
      <c r="D7790" s="83">
        <v>18</v>
      </c>
      <c r="E7790" s="83">
        <f t="shared" si="242"/>
        <v>1</v>
      </c>
      <c r="F7790" s="15">
        <v>33.597377438068399</v>
      </c>
      <c r="G7790" s="15">
        <v>30.221833270072899</v>
      </c>
      <c r="H7790" s="15">
        <v>35.200738102912901</v>
      </c>
      <c r="I7790" s="15">
        <v>35.598882406234701</v>
      </c>
      <c r="J7790" s="15">
        <v>38.503204854965198</v>
      </c>
      <c r="K7790" s="15">
        <v>38.772072689056401</v>
      </c>
      <c r="L7790" s="15">
        <v>39.288676839590103</v>
      </c>
      <c r="M7790" s="15">
        <v>37.952547232866301</v>
      </c>
      <c r="N7790" s="15">
        <v>51.947481554985004</v>
      </c>
      <c r="O7790" s="15">
        <v>51.890753647804303</v>
      </c>
      <c r="P7790" s="15">
        <v>52.604581773281097</v>
      </c>
      <c r="Q7790" s="15">
        <v>60.374187343358997</v>
      </c>
      <c r="R7790" s="15">
        <v>66.197619173526803</v>
      </c>
      <c r="S7790" s="15">
        <v>135.57647483992599</v>
      </c>
      <c r="T7790" s="15">
        <v>105.695385975599</v>
      </c>
      <c r="U7790" s="15">
        <v>92.343995893955196</v>
      </c>
      <c r="V7790" s="15">
        <v>87.409649322032905</v>
      </c>
      <c r="W7790" s="15">
        <v>110.22724900650999</v>
      </c>
      <c r="X7790" s="15">
        <v>136.22174287438401</v>
      </c>
      <c r="Y7790" s="15">
        <v>175.807331182003</v>
      </c>
      <c r="Z7790" s="15">
        <v>174.37967343092001</v>
      </c>
      <c r="AA7790" s="15">
        <v>175.68186798667901</v>
      </c>
      <c r="AB7790" s="15">
        <v>172.62318039059599</v>
      </c>
      <c r="AC7790" s="15">
        <v>176.88460974410199</v>
      </c>
      <c r="AD7790" s="15">
        <v>158.66972227335</v>
      </c>
      <c r="AE7790" s="84">
        <v>183.16666617536501</v>
      </c>
      <c r="AF7790" s="84">
        <f t="shared" si="243"/>
        <v>94.493750208544057</v>
      </c>
    </row>
    <row r="7791" spans="2:32" x14ac:dyDescent="0.2">
      <c r="B7791" s="83">
        <v>10</v>
      </c>
      <c r="C7791" s="83">
        <v>30</v>
      </c>
      <c r="D7791" s="83">
        <v>19</v>
      </c>
      <c r="E7791" s="83">
        <f t="shared" si="242"/>
        <v>1</v>
      </c>
      <c r="F7791" s="15">
        <v>34.556325927734399</v>
      </c>
      <c r="G7791" s="15">
        <v>28.109339212417598</v>
      </c>
      <c r="H7791" s="15">
        <v>27.3678726892471</v>
      </c>
      <c r="I7791" s="15">
        <v>32.739029864788101</v>
      </c>
      <c r="J7791" s="15">
        <v>35.572637375831597</v>
      </c>
      <c r="K7791" s="15">
        <v>37.240194882154498</v>
      </c>
      <c r="L7791" s="15">
        <v>34.9114994916916</v>
      </c>
      <c r="M7791" s="15">
        <v>33.546663661003102</v>
      </c>
      <c r="N7791" s="15">
        <v>43.908737599372898</v>
      </c>
      <c r="O7791" s="15">
        <v>44.634920562267297</v>
      </c>
      <c r="P7791" s="15">
        <v>45.208435707569102</v>
      </c>
      <c r="Q7791" s="15">
        <v>49.177513863086702</v>
      </c>
      <c r="R7791" s="15">
        <v>49.785266818046601</v>
      </c>
      <c r="S7791" s="15">
        <v>71.631587525367706</v>
      </c>
      <c r="T7791" s="15">
        <v>73.192775474548299</v>
      </c>
      <c r="U7791" s="15">
        <v>67.552383896350904</v>
      </c>
      <c r="V7791" s="15">
        <v>65.714683417558703</v>
      </c>
      <c r="W7791" s="15">
        <v>73.123873086929294</v>
      </c>
      <c r="X7791" s="15">
        <v>95.604206507682804</v>
      </c>
      <c r="Y7791" s="15">
        <v>131.906493395567</v>
      </c>
      <c r="Z7791" s="15">
        <v>132.34281970620199</v>
      </c>
      <c r="AA7791" s="15">
        <v>154.56105997705501</v>
      </c>
      <c r="AB7791" s="15">
        <v>167.590184378147</v>
      </c>
      <c r="AC7791" s="15">
        <v>181.63093785572099</v>
      </c>
      <c r="AD7791" s="15">
        <v>175.78105850648899</v>
      </c>
      <c r="AE7791" s="84">
        <v>206.397382611513</v>
      </c>
      <c r="AF7791" s="84">
        <f t="shared" si="243"/>
        <v>80.530303230551624</v>
      </c>
    </row>
    <row r="7792" spans="2:32" x14ac:dyDescent="0.2">
      <c r="B7792" s="83">
        <v>10</v>
      </c>
      <c r="C7792" s="83">
        <v>30</v>
      </c>
      <c r="D7792" s="83">
        <v>20</v>
      </c>
      <c r="E7792" s="83">
        <f t="shared" si="242"/>
        <v>1</v>
      </c>
      <c r="F7792" s="15">
        <v>33.1645055847168</v>
      </c>
      <c r="G7792" s="15">
        <v>24.935010956764199</v>
      </c>
      <c r="H7792" s="15">
        <v>23.070938798665999</v>
      </c>
      <c r="I7792" s="15">
        <v>28.526039151430101</v>
      </c>
      <c r="J7792" s="15">
        <v>32.216230430364597</v>
      </c>
      <c r="K7792" s="15">
        <v>33.663830935239801</v>
      </c>
      <c r="L7792" s="15">
        <v>31.9570576767921</v>
      </c>
      <c r="M7792" s="15">
        <v>30.438056476831399</v>
      </c>
      <c r="N7792" s="15">
        <v>38.195061616897597</v>
      </c>
      <c r="O7792" s="15">
        <v>40.506967468977003</v>
      </c>
      <c r="P7792" s="15">
        <v>42.449287541389502</v>
      </c>
      <c r="Q7792" s="15">
        <v>45.126703752517699</v>
      </c>
      <c r="R7792" s="15">
        <v>46.981518425941502</v>
      </c>
      <c r="S7792" s="15">
        <v>80.225137442588803</v>
      </c>
      <c r="T7792" s="15">
        <v>71.559636510849003</v>
      </c>
      <c r="U7792" s="15">
        <v>66.808469215154602</v>
      </c>
      <c r="V7792" s="15">
        <v>64.086508952617606</v>
      </c>
      <c r="W7792" s="15">
        <v>76.453890786409403</v>
      </c>
      <c r="X7792" s="15">
        <v>105.067930199862</v>
      </c>
      <c r="Y7792" s="15">
        <v>159.33782602453201</v>
      </c>
      <c r="Z7792" s="15">
        <v>155.75606070041701</v>
      </c>
      <c r="AA7792" s="15">
        <v>158.93277981448199</v>
      </c>
      <c r="AB7792" s="15">
        <v>153.706162856579</v>
      </c>
      <c r="AC7792" s="15">
        <v>150.35102592158299</v>
      </c>
      <c r="AD7792" s="15">
        <v>134.72144139754801</v>
      </c>
      <c r="AE7792" s="84">
        <v>141.81701808428801</v>
      </c>
      <c r="AF7792" s="84">
        <f t="shared" si="243"/>
        <v>75.771349873978409</v>
      </c>
    </row>
    <row r="7793" spans="2:32" x14ac:dyDescent="0.2">
      <c r="B7793" s="83">
        <v>10</v>
      </c>
      <c r="C7793" s="83">
        <v>30</v>
      </c>
      <c r="D7793" s="83">
        <v>21</v>
      </c>
      <c r="E7793" s="83">
        <f t="shared" si="242"/>
        <v>1</v>
      </c>
      <c r="F7793" s="15">
        <v>31.8598516588211</v>
      </c>
      <c r="G7793" s="15">
        <v>24.164409790039102</v>
      </c>
      <c r="H7793" s="15">
        <v>22.656596868514999</v>
      </c>
      <c r="I7793" s="15">
        <v>26.948326328277599</v>
      </c>
      <c r="J7793" s="15">
        <v>30.727376383781401</v>
      </c>
      <c r="K7793" s="15">
        <v>32.610739431381198</v>
      </c>
      <c r="L7793" s="15">
        <v>32.865563939571402</v>
      </c>
      <c r="M7793" s="15">
        <v>31.611158621788</v>
      </c>
      <c r="N7793" s="15">
        <v>37.210300439834597</v>
      </c>
      <c r="O7793" s="15">
        <v>39.152682323455799</v>
      </c>
      <c r="P7793" s="15">
        <v>41.857778546571701</v>
      </c>
      <c r="Q7793" s="15">
        <v>44.678228609085103</v>
      </c>
      <c r="R7793" s="15">
        <v>45.595247795343397</v>
      </c>
      <c r="S7793" s="15">
        <v>69.227945174694099</v>
      </c>
      <c r="T7793" s="15">
        <v>61.983947936058001</v>
      </c>
      <c r="U7793" s="15">
        <v>59.479623177766797</v>
      </c>
      <c r="V7793" s="15">
        <v>58.774968804836298</v>
      </c>
      <c r="W7793" s="15">
        <v>66.6362595825195</v>
      </c>
      <c r="X7793" s="15">
        <v>91.958580221414607</v>
      </c>
      <c r="Y7793" s="15">
        <v>118.94757937502899</v>
      </c>
      <c r="Z7793" s="15">
        <v>105.028204169273</v>
      </c>
      <c r="AA7793" s="15">
        <v>135.653188019514</v>
      </c>
      <c r="AB7793" s="15">
        <v>126.232923606873</v>
      </c>
      <c r="AC7793" s="15">
        <v>122.50715418911</v>
      </c>
      <c r="AD7793" s="15">
        <v>117.910521558285</v>
      </c>
      <c r="AE7793" s="84">
        <v>126.267501201153</v>
      </c>
      <c r="AF7793" s="84">
        <f t="shared" si="243"/>
        <v>65.482563759730454</v>
      </c>
    </row>
    <row r="7794" spans="2:32" x14ac:dyDescent="0.2">
      <c r="B7794" s="83">
        <v>10</v>
      </c>
      <c r="C7794" s="83">
        <v>30</v>
      </c>
      <c r="D7794" s="83">
        <v>22</v>
      </c>
      <c r="E7794" s="83">
        <f t="shared" si="242"/>
        <v>1</v>
      </c>
      <c r="F7794" s="15">
        <v>30.420231462478601</v>
      </c>
      <c r="G7794" s="15">
        <v>21.3229981074333</v>
      </c>
      <c r="H7794" s="15">
        <v>20.842504351377499</v>
      </c>
      <c r="I7794" s="15">
        <v>24.566726225852999</v>
      </c>
      <c r="J7794" s="15">
        <v>27.259652381896998</v>
      </c>
      <c r="K7794" s="15">
        <v>29.786375185012801</v>
      </c>
      <c r="L7794" s="15">
        <v>31.340377283811598</v>
      </c>
      <c r="M7794" s="15">
        <v>30.242275520801499</v>
      </c>
      <c r="N7794" s="15">
        <v>34.435793445587201</v>
      </c>
      <c r="O7794" s="15">
        <v>34.989356073617898</v>
      </c>
      <c r="P7794" s="15">
        <v>37.5665524492264</v>
      </c>
      <c r="Q7794" s="15">
        <v>39.3452265958786</v>
      </c>
      <c r="R7794" s="15">
        <v>42.323815418243399</v>
      </c>
      <c r="S7794" s="15">
        <v>62.067262820959101</v>
      </c>
      <c r="T7794" s="15">
        <v>57.237362973689997</v>
      </c>
      <c r="U7794" s="15">
        <v>52.989872622728299</v>
      </c>
      <c r="V7794" s="15">
        <v>52.738343963384601</v>
      </c>
      <c r="W7794" s="15">
        <v>59.771666616678203</v>
      </c>
      <c r="X7794" s="15">
        <v>77.929751257896399</v>
      </c>
      <c r="Y7794" s="15">
        <v>135.377592607021</v>
      </c>
      <c r="Z7794" s="15">
        <v>105.96823896265001</v>
      </c>
      <c r="AA7794" s="15">
        <v>105.0339465487</v>
      </c>
      <c r="AB7794" s="15">
        <v>121.09263155078899</v>
      </c>
      <c r="AC7794" s="15">
        <v>161.364212017775</v>
      </c>
      <c r="AD7794" s="15">
        <v>170.739718640089</v>
      </c>
      <c r="AE7794" s="84">
        <v>184.659152697086</v>
      </c>
      <c r="AF7794" s="84">
        <f t="shared" si="243"/>
        <v>67.361986068487141</v>
      </c>
    </row>
    <row r="7795" spans="2:32" x14ac:dyDescent="0.2">
      <c r="B7795" s="83">
        <v>10</v>
      </c>
      <c r="C7795" s="83">
        <v>31</v>
      </c>
      <c r="D7795" s="83">
        <v>7</v>
      </c>
      <c r="E7795" s="83">
        <f t="shared" si="242"/>
        <v>1</v>
      </c>
      <c r="F7795" s="15">
        <v>22.166015023231498</v>
      </c>
      <c r="G7795" s="15">
        <v>17.408421096324901</v>
      </c>
      <c r="H7795" s="15">
        <v>18.668993043899501</v>
      </c>
      <c r="I7795" s="15">
        <v>22.496183815956101</v>
      </c>
      <c r="J7795" s="15">
        <v>24.0185443265438</v>
      </c>
      <c r="K7795" s="15">
        <v>25.9661727421284</v>
      </c>
      <c r="L7795" s="15">
        <v>24.065807529449501</v>
      </c>
      <c r="M7795" s="15">
        <v>24.782331397056598</v>
      </c>
      <c r="N7795" s="15">
        <v>31.7859764947891</v>
      </c>
      <c r="O7795" s="15">
        <v>33.294108620643598</v>
      </c>
      <c r="P7795" s="15">
        <v>36.441432880401599</v>
      </c>
      <c r="Q7795" s="15">
        <v>37.3830837943554</v>
      </c>
      <c r="R7795" s="15">
        <v>38.102319403171499</v>
      </c>
      <c r="S7795" s="15">
        <v>50.601810146093399</v>
      </c>
      <c r="T7795" s="15">
        <v>53.9423199822903</v>
      </c>
      <c r="U7795" s="15">
        <v>50.523442971706402</v>
      </c>
      <c r="V7795" s="15">
        <v>48.997527904510498</v>
      </c>
      <c r="W7795" s="15">
        <v>48.657714111328097</v>
      </c>
      <c r="X7795" s="15">
        <v>54.833269474506402</v>
      </c>
      <c r="Y7795" s="15">
        <v>70.945156497240106</v>
      </c>
      <c r="Z7795" s="15">
        <v>75.559066394567495</v>
      </c>
      <c r="AA7795" s="15">
        <v>79.426436689615201</v>
      </c>
      <c r="AB7795" s="15">
        <v>75.829310083150901</v>
      </c>
      <c r="AC7795" s="15">
        <v>71.331580890178699</v>
      </c>
      <c r="AD7795" s="15">
        <v>78.1140837616026</v>
      </c>
      <c r="AE7795" s="84">
        <v>93.409556582510504</v>
      </c>
      <c r="AF7795" s="84">
        <f t="shared" si="243"/>
        <v>46.490410217586614</v>
      </c>
    </row>
    <row r="7796" spans="2:32" x14ac:dyDescent="0.2">
      <c r="B7796" s="83">
        <v>10</v>
      </c>
      <c r="C7796" s="83">
        <v>31</v>
      </c>
      <c r="D7796" s="83">
        <v>8</v>
      </c>
      <c r="E7796" s="83">
        <f t="shared" si="242"/>
        <v>1</v>
      </c>
      <c r="F7796" s="15">
        <v>21.708493484497101</v>
      </c>
      <c r="G7796" s="15">
        <v>15.4480222986341</v>
      </c>
      <c r="H7796" s="15">
        <v>17.626509926796</v>
      </c>
      <c r="I7796" s="15">
        <v>20.771109740495699</v>
      </c>
      <c r="J7796" s="15">
        <v>21.331244999885602</v>
      </c>
      <c r="K7796" s="15">
        <v>23.2990451381207</v>
      </c>
      <c r="L7796" s="15">
        <v>21.302910877287399</v>
      </c>
      <c r="M7796" s="15">
        <v>16.058228322090301</v>
      </c>
      <c r="N7796" s="15">
        <v>24.7966321207881</v>
      </c>
      <c r="O7796" s="15">
        <v>25.1691375733614</v>
      </c>
      <c r="P7796" s="15">
        <v>25.508700745508101</v>
      </c>
      <c r="Q7796" s="15">
        <v>22.1008998385519</v>
      </c>
      <c r="R7796" s="15">
        <v>9.2677922007553306</v>
      </c>
      <c r="S7796" s="15">
        <v>15.8339055449367</v>
      </c>
      <c r="T7796" s="15">
        <v>23.772212487876399</v>
      </c>
      <c r="U7796" s="15">
        <v>25.2937403886318</v>
      </c>
      <c r="V7796" s="15">
        <v>13.4640428168927</v>
      </c>
      <c r="W7796" s="15">
        <v>6.0975324551612102</v>
      </c>
      <c r="X7796" s="15">
        <v>-2.0246700496021699</v>
      </c>
      <c r="Y7796" s="15">
        <v>6.9446251195371103</v>
      </c>
      <c r="Z7796" s="15">
        <v>12.3962723049</v>
      </c>
      <c r="AA7796" s="15">
        <v>17.010251316055701</v>
      </c>
      <c r="AB7796" s="15">
        <v>3.1255075488165001</v>
      </c>
      <c r="AC7796" s="15">
        <v>-2.6649545844197302</v>
      </c>
      <c r="AD7796" s="15">
        <v>10.0728417789191</v>
      </c>
      <c r="AE7796" s="84">
        <v>7.3742203481532602</v>
      </c>
      <c r="AF7796" s="84">
        <f t="shared" si="243"/>
        <v>15.426317490101166</v>
      </c>
    </row>
    <row r="7797" spans="2:32" x14ac:dyDescent="0.2">
      <c r="B7797" s="83">
        <v>10</v>
      </c>
      <c r="C7797" s="83">
        <v>31</v>
      </c>
      <c r="D7797" s="83">
        <v>9</v>
      </c>
      <c r="E7797" s="83">
        <f t="shared" si="242"/>
        <v>1</v>
      </c>
      <c r="F7797" s="15">
        <v>20.698492795229001</v>
      </c>
      <c r="G7797" s="15">
        <v>14.9028163315207</v>
      </c>
      <c r="H7797" s="15">
        <v>16.3083426890373</v>
      </c>
      <c r="I7797" s="15">
        <v>19.2051240795255</v>
      </c>
      <c r="J7797" s="15">
        <v>19.1367163527012</v>
      </c>
      <c r="K7797" s="15">
        <v>21.600750024080298</v>
      </c>
      <c r="L7797" s="15">
        <v>20.1226518583298</v>
      </c>
      <c r="M7797" s="15">
        <v>14.8070739397686</v>
      </c>
      <c r="N7797" s="15">
        <v>18.866768883734</v>
      </c>
      <c r="O7797" s="15">
        <v>19.944340304639201</v>
      </c>
      <c r="P7797" s="15">
        <v>18.227286749336901</v>
      </c>
      <c r="Q7797" s="15">
        <v>16.360335744082899</v>
      </c>
      <c r="R7797" s="15">
        <v>7.1008888441324203</v>
      </c>
      <c r="S7797" s="15">
        <v>13.349513712227299</v>
      </c>
      <c r="T7797" s="15">
        <v>14.9900535260737</v>
      </c>
      <c r="U7797" s="15">
        <v>17.072732877150202</v>
      </c>
      <c r="V7797" s="15">
        <v>12.449407679483301</v>
      </c>
      <c r="W7797" s="15">
        <v>3.5196037844046999</v>
      </c>
      <c r="X7797" s="15">
        <v>-1.19684866838157</v>
      </c>
      <c r="Y7797" s="15">
        <v>7.6379694544524002</v>
      </c>
      <c r="Z7797" s="15">
        <v>9.3289146028459093</v>
      </c>
      <c r="AA7797" s="15">
        <v>14.180851555883899</v>
      </c>
      <c r="AB7797" s="15">
        <v>1.93464519719779</v>
      </c>
      <c r="AC7797" s="15">
        <v>-6.4816964996755102</v>
      </c>
      <c r="AD7797" s="15">
        <v>7.6847219473272599</v>
      </c>
      <c r="AE7797" s="84">
        <v>3.70581047736108</v>
      </c>
      <c r="AF7797" s="84">
        <f t="shared" si="243"/>
        <v>12.517587240094931</v>
      </c>
    </row>
    <row r="7798" spans="2:32" x14ac:dyDescent="0.2">
      <c r="B7798" s="83">
        <v>10</v>
      </c>
      <c r="C7798" s="83">
        <v>31</v>
      </c>
      <c r="D7798" s="83">
        <v>10</v>
      </c>
      <c r="E7798" s="83">
        <f t="shared" si="242"/>
        <v>1</v>
      </c>
      <c r="F7798" s="15">
        <v>20.460896354362401</v>
      </c>
      <c r="G7798" s="15">
        <v>15.0713021874279</v>
      </c>
      <c r="H7798" s="15">
        <v>16.580790457487101</v>
      </c>
      <c r="I7798" s="15">
        <v>18.838737731576</v>
      </c>
      <c r="J7798" s="15">
        <v>19.3381918269396</v>
      </c>
      <c r="K7798" s="15">
        <v>21.6811636339724</v>
      </c>
      <c r="L7798" s="15">
        <v>20.138259058356301</v>
      </c>
      <c r="M7798" s="15">
        <v>14.549548213541501</v>
      </c>
      <c r="N7798" s="15">
        <v>18.6069545244873</v>
      </c>
      <c r="O7798" s="15">
        <v>19.6510538589358</v>
      </c>
      <c r="P7798" s="15">
        <v>18.285448451459398</v>
      </c>
      <c r="Q7798" s="15">
        <v>15.859201284870499</v>
      </c>
      <c r="R7798" s="15">
        <v>4.9924598345011502</v>
      </c>
      <c r="S7798" s="15">
        <v>11.245587067789399</v>
      </c>
      <c r="T7798" s="15">
        <v>13.373038793871199</v>
      </c>
      <c r="U7798" s="15">
        <v>12.824946216806801</v>
      </c>
      <c r="V7798" s="15">
        <v>8.5102835287973306</v>
      </c>
      <c r="W7798" s="15">
        <v>-0.64577759896963804</v>
      </c>
      <c r="X7798" s="15">
        <v>-3.1244770093495</v>
      </c>
      <c r="Y7798" s="15">
        <v>5.6496567022074</v>
      </c>
      <c r="Z7798" s="15">
        <v>2.95200862760097</v>
      </c>
      <c r="AA7798" s="15">
        <v>6.3359985110461698</v>
      </c>
      <c r="AB7798" s="15">
        <v>-3.3322176893875</v>
      </c>
      <c r="AC7798" s="15">
        <v>-8.9692773395776708</v>
      </c>
      <c r="AD7798" s="15">
        <v>5.1284472295641903</v>
      </c>
      <c r="AE7798" s="84">
        <v>-1.46089209575951</v>
      </c>
      <c r="AF7798" s="84">
        <f t="shared" si="243"/>
        <v>10.48235893702142</v>
      </c>
    </row>
    <row r="7799" spans="2:32" x14ac:dyDescent="0.2">
      <c r="B7799" s="83">
        <v>10</v>
      </c>
      <c r="C7799" s="83">
        <v>31</v>
      </c>
      <c r="D7799" s="83">
        <v>11</v>
      </c>
      <c r="E7799" s="83">
        <f t="shared" si="242"/>
        <v>1</v>
      </c>
      <c r="F7799" s="15">
        <v>20.6886925828457</v>
      </c>
      <c r="G7799" s="15">
        <v>14.3636332590133</v>
      </c>
      <c r="H7799" s="15">
        <v>16.599880299329801</v>
      </c>
      <c r="I7799" s="15">
        <v>18.152502387881299</v>
      </c>
      <c r="J7799" s="15">
        <v>18.9108581387997</v>
      </c>
      <c r="K7799" s="15">
        <v>21.064056648015999</v>
      </c>
      <c r="L7799" s="15">
        <v>19.8734037130065</v>
      </c>
      <c r="M7799" s="15">
        <v>12.715268896870301</v>
      </c>
      <c r="N7799" s="15">
        <v>17.307104075998101</v>
      </c>
      <c r="O7799" s="15">
        <v>19.0428431811035</v>
      </c>
      <c r="P7799" s="15">
        <v>16.506536158472301</v>
      </c>
      <c r="Q7799" s="15">
        <v>12.5053349849507</v>
      </c>
      <c r="R7799" s="15">
        <v>1.31527793416008</v>
      </c>
      <c r="S7799" s="15">
        <v>8.7775191027969104</v>
      </c>
      <c r="T7799" s="15">
        <v>8.9375868522524797</v>
      </c>
      <c r="U7799" s="15">
        <v>10.879191174685999</v>
      </c>
      <c r="V7799" s="15">
        <v>0.80479118818044704</v>
      </c>
      <c r="W7799" s="15">
        <v>-3.2966705414652799</v>
      </c>
      <c r="X7799" s="15">
        <v>-5.8029394102096603</v>
      </c>
      <c r="Y7799" s="15">
        <v>0.69162765491008804</v>
      </c>
      <c r="Z7799" s="15">
        <v>-0.96167599895596501</v>
      </c>
      <c r="AA7799" s="15">
        <v>-5.1381517198085804</v>
      </c>
      <c r="AB7799" s="15">
        <v>-8.9294823179244993</v>
      </c>
      <c r="AC7799" s="15">
        <v>-10.129649088859599</v>
      </c>
      <c r="AD7799" s="15">
        <v>-3.0034770257445098</v>
      </c>
      <c r="AE7799" s="84">
        <v>-8.43199514698982</v>
      </c>
      <c r="AF7799" s="84">
        <f t="shared" si="243"/>
        <v>7.4400794993582817</v>
      </c>
    </row>
    <row r="7800" spans="2:32" x14ac:dyDescent="0.2">
      <c r="B7800" s="83">
        <v>10</v>
      </c>
      <c r="C7800" s="83">
        <v>31</v>
      </c>
      <c r="D7800" s="83">
        <v>12</v>
      </c>
      <c r="E7800" s="83">
        <f t="shared" si="242"/>
        <v>1</v>
      </c>
      <c r="F7800" s="15">
        <v>22.2169189248085</v>
      </c>
      <c r="G7800" s="15">
        <v>14.3120478720367</v>
      </c>
      <c r="H7800" s="15">
        <v>16.462316036581999</v>
      </c>
      <c r="I7800" s="15">
        <v>18.371468813717399</v>
      </c>
      <c r="J7800" s="15">
        <v>19.2131221370697</v>
      </c>
      <c r="K7800" s="15">
        <v>21.271279516458499</v>
      </c>
      <c r="L7800" s="15">
        <v>20.8819807693847</v>
      </c>
      <c r="M7800" s="15">
        <v>12.6367677274719</v>
      </c>
      <c r="N7800" s="15">
        <v>18.7258969173878</v>
      </c>
      <c r="O7800" s="15">
        <v>20.342077362895001</v>
      </c>
      <c r="P7800" s="15">
        <v>17.776872830808198</v>
      </c>
      <c r="Q7800" s="15">
        <v>13.1999882689044</v>
      </c>
      <c r="R7800" s="15">
        <v>0.241394551575184</v>
      </c>
      <c r="S7800" s="15">
        <v>9.0462492992430903</v>
      </c>
      <c r="T7800" s="15">
        <v>8.5366012320444007</v>
      </c>
      <c r="U7800" s="15">
        <v>11.415019643291799</v>
      </c>
      <c r="V7800" s="15">
        <v>-0.84581300923228298</v>
      </c>
      <c r="W7800" s="15">
        <v>-4.4575904956906998</v>
      </c>
      <c r="X7800" s="15">
        <v>-7.1074768499434002</v>
      </c>
      <c r="Y7800" s="15">
        <v>-1.0208440823331499</v>
      </c>
      <c r="Z7800" s="15">
        <v>-3.9292413296327</v>
      </c>
      <c r="AA7800" s="15">
        <v>-6.8466534160897101</v>
      </c>
      <c r="AB7800" s="15">
        <v>-11.133692182794199</v>
      </c>
      <c r="AC7800" s="15">
        <v>-11.593333604156999</v>
      </c>
      <c r="AD7800" s="15">
        <v>-5.3271795295625903</v>
      </c>
      <c r="AE7800" s="84">
        <v>-11.577735515594499</v>
      </c>
      <c r="AF7800" s="84">
        <f t="shared" si="243"/>
        <v>6.9542477649480414</v>
      </c>
    </row>
    <row r="7801" spans="2:32" x14ac:dyDescent="0.2">
      <c r="B7801" s="83">
        <v>10</v>
      </c>
      <c r="C7801" s="83">
        <v>31</v>
      </c>
      <c r="D7801" s="83">
        <v>13</v>
      </c>
      <c r="E7801" s="83">
        <f t="shared" si="242"/>
        <v>1</v>
      </c>
      <c r="F7801" s="15">
        <v>23.324613157987599</v>
      </c>
      <c r="G7801" s="15">
        <v>14.3817519240081</v>
      </c>
      <c r="H7801" s="15">
        <v>16.7372551612854</v>
      </c>
      <c r="I7801" s="15">
        <v>18.316507577955701</v>
      </c>
      <c r="J7801" s="15">
        <v>19.469703104972801</v>
      </c>
      <c r="K7801" s="15">
        <v>21.794050300121299</v>
      </c>
      <c r="L7801" s="15">
        <v>21.458587732423101</v>
      </c>
      <c r="M7801" s="15">
        <v>13.0977362390067</v>
      </c>
      <c r="N7801" s="15">
        <v>19.945666043132501</v>
      </c>
      <c r="O7801" s="15">
        <v>21.7697563191652</v>
      </c>
      <c r="P7801" s="15">
        <v>17.482187068998801</v>
      </c>
      <c r="Q7801" s="15">
        <v>16.201883333533999</v>
      </c>
      <c r="R7801" s="15">
        <v>-0.49902131889946799</v>
      </c>
      <c r="S7801" s="15">
        <v>11.4267450412959</v>
      </c>
      <c r="T7801" s="15">
        <v>9.7408113733306507</v>
      </c>
      <c r="U7801" s="15">
        <v>13.2528593899608</v>
      </c>
      <c r="V7801" s="15">
        <v>2.1913841748535599</v>
      </c>
      <c r="W7801" s="15">
        <v>-3.7175569418966798</v>
      </c>
      <c r="X7801" s="15">
        <v>-8.3345056009292602</v>
      </c>
      <c r="Y7801" s="15">
        <v>-2.2104946494400499</v>
      </c>
      <c r="Z7801" s="15">
        <v>-3.5887450088877202</v>
      </c>
      <c r="AA7801" s="15">
        <v>-7.1844900393672297</v>
      </c>
      <c r="AB7801" s="15">
        <v>-11.1366881882995</v>
      </c>
      <c r="AC7801" s="15">
        <v>-12.105884790539699</v>
      </c>
      <c r="AD7801" s="15">
        <v>-7.3382159811705403</v>
      </c>
      <c r="AE7801" s="84">
        <v>-12.025490956783299</v>
      </c>
      <c r="AF7801" s="84">
        <f t="shared" si="243"/>
        <v>7.4019386333007171</v>
      </c>
    </row>
    <row r="7802" spans="2:32" x14ac:dyDescent="0.2">
      <c r="B7802" s="83">
        <v>10</v>
      </c>
      <c r="C7802" s="83">
        <v>31</v>
      </c>
      <c r="D7802" s="83">
        <v>14</v>
      </c>
      <c r="E7802" s="83">
        <f t="shared" si="242"/>
        <v>1</v>
      </c>
      <c r="F7802" s="15">
        <v>22.427478184878801</v>
      </c>
      <c r="G7802" s="15">
        <v>14.726895695745901</v>
      </c>
      <c r="H7802" s="15">
        <v>16.679702536106099</v>
      </c>
      <c r="I7802" s="15">
        <v>18.288179493904099</v>
      </c>
      <c r="J7802" s="15">
        <v>19.450027931690201</v>
      </c>
      <c r="K7802" s="15">
        <v>21.3824328751564</v>
      </c>
      <c r="L7802" s="15">
        <v>20.7507349861264</v>
      </c>
      <c r="M7802" s="15">
        <v>12.9260865639597</v>
      </c>
      <c r="N7802" s="15">
        <v>19.066527022004099</v>
      </c>
      <c r="O7802" s="15">
        <v>21.5985597347319</v>
      </c>
      <c r="P7802" s="15">
        <v>16.3685732017756</v>
      </c>
      <c r="Q7802" s="15">
        <v>14.0084033406079</v>
      </c>
      <c r="R7802" s="15">
        <v>1.4138841372802899</v>
      </c>
      <c r="S7802" s="15">
        <v>10.688637863855799</v>
      </c>
      <c r="T7802" s="15">
        <v>9.0719960006922502</v>
      </c>
      <c r="U7802" s="15">
        <v>16.4767402216345</v>
      </c>
      <c r="V7802" s="15">
        <v>1.4729563709348401</v>
      </c>
      <c r="W7802" s="15">
        <v>-3.0387434627935299</v>
      </c>
      <c r="X7802" s="15">
        <v>-6.6778569926768503</v>
      </c>
      <c r="Y7802" s="15">
        <v>-1.98422401130199</v>
      </c>
      <c r="Z7802" s="15">
        <v>0.66029871730506395</v>
      </c>
      <c r="AA7802" s="15">
        <v>-5.8502499836217599</v>
      </c>
      <c r="AB7802" s="15">
        <v>-10.940623359769599</v>
      </c>
      <c r="AC7802" s="15">
        <v>-11.783910536467999</v>
      </c>
      <c r="AD7802" s="15">
        <v>-7.4233620328009096</v>
      </c>
      <c r="AE7802" s="84">
        <v>-10.971830551222</v>
      </c>
      <c r="AF7802" s="84">
        <f t="shared" si="243"/>
        <v>7.6456659210667404</v>
      </c>
    </row>
    <row r="7803" spans="2:32" x14ac:dyDescent="0.2">
      <c r="B7803" s="83">
        <v>10</v>
      </c>
      <c r="C7803" s="83">
        <v>31</v>
      </c>
      <c r="D7803" s="83">
        <v>15</v>
      </c>
      <c r="E7803" s="83">
        <f t="shared" si="242"/>
        <v>1</v>
      </c>
      <c r="F7803" s="15">
        <v>21.9201154880896</v>
      </c>
      <c r="G7803" s="15">
        <v>15.5011521537006</v>
      </c>
      <c r="H7803" s="15">
        <v>18.312809931278199</v>
      </c>
      <c r="I7803" s="15">
        <v>18.902027145266501</v>
      </c>
      <c r="J7803" s="15">
        <v>20.276721652030901</v>
      </c>
      <c r="K7803" s="15">
        <v>22.232824424266799</v>
      </c>
      <c r="L7803" s="15">
        <v>22.873248060226398</v>
      </c>
      <c r="M7803" s="15">
        <v>14.5270074877441</v>
      </c>
      <c r="N7803" s="15">
        <v>21.488606080114799</v>
      </c>
      <c r="O7803" s="15">
        <v>24.005926491975799</v>
      </c>
      <c r="P7803" s="15">
        <v>19.048985501647</v>
      </c>
      <c r="Q7803" s="15">
        <v>17.397958033919299</v>
      </c>
      <c r="R7803" s="15">
        <v>3.5748754694759799</v>
      </c>
      <c r="S7803" s="15">
        <v>16.2284497325718</v>
      </c>
      <c r="T7803" s="15">
        <v>14.989267855003501</v>
      </c>
      <c r="U7803" s="15">
        <v>21.890223478957999</v>
      </c>
      <c r="V7803" s="15">
        <v>8.5597748436033694</v>
      </c>
      <c r="W7803" s="15">
        <v>6.5092907195352003</v>
      </c>
      <c r="X7803" s="15">
        <v>-6.4793197442789099</v>
      </c>
      <c r="Y7803" s="15">
        <v>2.29892040084302</v>
      </c>
      <c r="Z7803" s="15">
        <v>6.5686153626442003</v>
      </c>
      <c r="AA7803" s="15">
        <v>-0.264876587853767</v>
      </c>
      <c r="AB7803" s="15">
        <v>-8.8724393428061195</v>
      </c>
      <c r="AC7803" s="15">
        <v>-10.371922345492999</v>
      </c>
      <c r="AD7803" s="15">
        <v>-5.0203680709004397</v>
      </c>
      <c r="AE7803" s="84">
        <v>-8.9331956429630495</v>
      </c>
      <c r="AF7803" s="84">
        <f t="shared" si="243"/>
        <v>10.660179945330764</v>
      </c>
    </row>
    <row r="7804" spans="2:32" x14ac:dyDescent="0.2">
      <c r="B7804" s="83">
        <v>10</v>
      </c>
      <c r="C7804" s="83">
        <v>31</v>
      </c>
      <c r="D7804" s="83">
        <v>16</v>
      </c>
      <c r="E7804" s="83">
        <f t="shared" si="242"/>
        <v>1</v>
      </c>
      <c r="F7804" s="15">
        <v>23.282853310823398</v>
      </c>
      <c r="G7804" s="15">
        <v>19.039612609386399</v>
      </c>
      <c r="H7804" s="15">
        <v>20.440631482839599</v>
      </c>
      <c r="I7804" s="15">
        <v>21.132930085182199</v>
      </c>
      <c r="J7804" s="15">
        <v>23.665385279655499</v>
      </c>
      <c r="K7804" s="15">
        <v>24.867404337882999</v>
      </c>
      <c r="L7804" s="15">
        <v>26.179502900123602</v>
      </c>
      <c r="M7804" s="15">
        <v>21.315620740022499</v>
      </c>
      <c r="N7804" s="15">
        <v>29.946762809038201</v>
      </c>
      <c r="O7804" s="15">
        <v>32.560129635334</v>
      </c>
      <c r="P7804" s="15">
        <v>26.803099451780302</v>
      </c>
      <c r="Q7804" s="15">
        <v>26.0281834561825</v>
      </c>
      <c r="R7804" s="15">
        <v>12.424287885572801</v>
      </c>
      <c r="S7804" s="15">
        <v>35.615301267027903</v>
      </c>
      <c r="T7804" s="15">
        <v>30.7032847202718</v>
      </c>
      <c r="U7804" s="15">
        <v>36.6142010543346</v>
      </c>
      <c r="V7804" s="15">
        <v>21.040827376544499</v>
      </c>
      <c r="W7804" s="15">
        <v>25.345043973682401</v>
      </c>
      <c r="X7804" s="15">
        <v>-1.0703875270187899</v>
      </c>
      <c r="Y7804" s="15">
        <v>25.155152481824199</v>
      </c>
      <c r="Z7804" s="15">
        <v>32.1498358133137</v>
      </c>
      <c r="AA7804" s="15">
        <v>21.140192941576199</v>
      </c>
      <c r="AB7804" s="15">
        <v>2.2006659647990001</v>
      </c>
      <c r="AC7804" s="15">
        <v>-0.72000013250485095</v>
      </c>
      <c r="AD7804" s="15">
        <v>9.7638094922006093</v>
      </c>
      <c r="AE7804" s="84">
        <v>3.1528015882521898</v>
      </c>
      <c r="AF7804" s="84">
        <f t="shared" si="243"/>
        <v>21.106812807620283</v>
      </c>
    </row>
    <row r="7805" spans="2:32" x14ac:dyDescent="0.2">
      <c r="B7805" s="83">
        <v>10</v>
      </c>
      <c r="C7805" s="83">
        <v>31</v>
      </c>
      <c r="D7805" s="83">
        <v>17</v>
      </c>
      <c r="E7805" s="83">
        <f t="shared" si="242"/>
        <v>1</v>
      </c>
      <c r="F7805" s="15">
        <v>27.234344588279701</v>
      </c>
      <c r="G7805" s="15">
        <v>29.627299927711501</v>
      </c>
      <c r="H7805" s="15">
        <v>25.874674785614001</v>
      </c>
      <c r="I7805" s="15">
        <v>29.6745503177643</v>
      </c>
      <c r="J7805" s="15">
        <v>33.885172495126703</v>
      </c>
      <c r="K7805" s="15">
        <v>36.015814557790797</v>
      </c>
      <c r="L7805" s="15">
        <v>31.0674474322796</v>
      </c>
      <c r="M7805" s="15">
        <v>42.091244998931899</v>
      </c>
      <c r="N7805" s="15">
        <v>42.440403034210199</v>
      </c>
      <c r="O7805" s="15">
        <v>45.402682308197001</v>
      </c>
      <c r="P7805" s="15">
        <v>44.002338492870301</v>
      </c>
      <c r="Q7805" s="15">
        <v>51.830578559160202</v>
      </c>
      <c r="R7805" s="15">
        <v>63.122126413345299</v>
      </c>
      <c r="S7805" s="15">
        <v>58.741569380283401</v>
      </c>
      <c r="T7805" s="15">
        <v>61.903863010406504</v>
      </c>
      <c r="U7805" s="15">
        <v>61.284614284992202</v>
      </c>
      <c r="V7805" s="15">
        <v>65.716981904029893</v>
      </c>
      <c r="W7805" s="15">
        <v>76.664669133424795</v>
      </c>
      <c r="X7805" s="15">
        <v>80.860521651506403</v>
      </c>
      <c r="Y7805" s="15">
        <v>84.592025128602998</v>
      </c>
      <c r="Z7805" s="15">
        <v>97.247762999057798</v>
      </c>
      <c r="AA7805" s="15">
        <v>78.211480447322103</v>
      </c>
      <c r="AB7805" s="15">
        <v>71.264105573415804</v>
      </c>
      <c r="AC7805" s="15">
        <v>64.368519711047398</v>
      </c>
      <c r="AD7805" s="15">
        <v>95.352445921838296</v>
      </c>
      <c r="AE7805" s="84">
        <v>85.766363959610501</v>
      </c>
      <c r="AF7805" s="84">
        <f t="shared" si="243"/>
        <v>57.086292346800761</v>
      </c>
    </row>
    <row r="7806" spans="2:32" x14ac:dyDescent="0.2">
      <c r="B7806" s="83">
        <v>10</v>
      </c>
      <c r="C7806" s="83">
        <v>31</v>
      </c>
      <c r="D7806" s="83">
        <v>18</v>
      </c>
      <c r="E7806" s="83">
        <f t="shared" si="242"/>
        <v>1</v>
      </c>
      <c r="F7806" s="15">
        <v>30.534516107559199</v>
      </c>
      <c r="G7806" s="15">
        <v>37.164199900627104</v>
      </c>
      <c r="H7806" s="15">
        <v>35.4265922365189</v>
      </c>
      <c r="I7806" s="15">
        <v>38.013298644065898</v>
      </c>
      <c r="J7806" s="15">
        <v>41.029878726482401</v>
      </c>
      <c r="K7806" s="15">
        <v>41.218176910877197</v>
      </c>
      <c r="L7806" s="15">
        <v>34.494304215192798</v>
      </c>
      <c r="M7806" s="15">
        <v>56.3782935209274</v>
      </c>
      <c r="N7806" s="15">
        <v>52.165442078590402</v>
      </c>
      <c r="O7806" s="15">
        <v>51.184618912696799</v>
      </c>
      <c r="P7806" s="15">
        <v>58.226328493833499</v>
      </c>
      <c r="Q7806" s="15">
        <v>69.245445187568706</v>
      </c>
      <c r="R7806" s="15">
        <v>115.28870497942</v>
      </c>
      <c r="S7806" s="15">
        <v>89.716665961742393</v>
      </c>
      <c r="T7806" s="15">
        <v>92.013933570861795</v>
      </c>
      <c r="U7806" s="15">
        <v>75.952532501459103</v>
      </c>
      <c r="V7806" s="15">
        <v>106.24971444225299</v>
      </c>
      <c r="W7806" s="15">
        <v>110.612529399157</v>
      </c>
      <c r="X7806" s="15">
        <v>175.47873720073699</v>
      </c>
      <c r="Y7806" s="15">
        <v>156.436910978556</v>
      </c>
      <c r="Z7806" s="15">
        <v>144.948104190111</v>
      </c>
      <c r="AA7806" s="15">
        <v>153.67068775320101</v>
      </c>
      <c r="AB7806" s="15">
        <v>161.53147162532801</v>
      </c>
      <c r="AC7806" s="15">
        <v>137.62156406158201</v>
      </c>
      <c r="AD7806" s="15">
        <v>173.015544196516</v>
      </c>
      <c r="AE7806" s="84">
        <v>186.22429704952199</v>
      </c>
      <c r="AF7806" s="84">
        <f t="shared" si="243"/>
        <v>93.224711263284135</v>
      </c>
    </row>
    <row r="7807" spans="2:32" x14ac:dyDescent="0.2">
      <c r="B7807" s="83">
        <v>10</v>
      </c>
      <c r="C7807" s="83">
        <v>31</v>
      </c>
      <c r="D7807" s="83">
        <v>19</v>
      </c>
      <c r="E7807" s="83">
        <f t="shared" si="242"/>
        <v>1</v>
      </c>
      <c r="F7807" s="15">
        <v>31.670211645126301</v>
      </c>
      <c r="G7807" s="15">
        <v>27.599298630476</v>
      </c>
      <c r="H7807" s="15">
        <v>31.2712949514389</v>
      </c>
      <c r="I7807" s="15">
        <v>33.939320910453802</v>
      </c>
      <c r="J7807" s="15">
        <v>35.284978651046799</v>
      </c>
      <c r="K7807" s="15">
        <v>34.210322407245599</v>
      </c>
      <c r="L7807" s="15">
        <v>29.045464266061799</v>
      </c>
      <c r="M7807" s="15">
        <v>38.571108622312501</v>
      </c>
      <c r="N7807" s="15">
        <v>41.537847367286702</v>
      </c>
      <c r="O7807" s="15">
        <v>41.903755586624101</v>
      </c>
      <c r="P7807" s="15">
        <v>45.942558583974801</v>
      </c>
      <c r="Q7807" s="15">
        <v>49.745292279720303</v>
      </c>
      <c r="R7807" s="15">
        <v>63.041549242496501</v>
      </c>
      <c r="S7807" s="15">
        <v>64.124680341243703</v>
      </c>
      <c r="T7807" s="15">
        <v>66.5647490770817</v>
      </c>
      <c r="U7807" s="15">
        <v>59.177310672044797</v>
      </c>
      <c r="V7807" s="15">
        <v>70.250675229072598</v>
      </c>
      <c r="W7807" s="15">
        <v>81.484879241704903</v>
      </c>
      <c r="X7807" s="15">
        <v>134.64757787656799</v>
      </c>
      <c r="Y7807" s="15">
        <v>133.15895450329799</v>
      </c>
      <c r="Z7807" s="15">
        <v>117.498433758259</v>
      </c>
      <c r="AA7807" s="15">
        <v>132.216853721619</v>
      </c>
      <c r="AB7807" s="15">
        <v>153.480228461027</v>
      </c>
      <c r="AC7807" s="15">
        <v>137.582968937159</v>
      </c>
      <c r="AD7807" s="15">
        <v>202.015159668058</v>
      </c>
      <c r="AE7807" s="84">
        <v>208.746076777458</v>
      </c>
      <c r="AF7807" s="84">
        <f t="shared" si="243"/>
        <v>79.41198274649453</v>
      </c>
    </row>
    <row r="7808" spans="2:32" x14ac:dyDescent="0.2">
      <c r="B7808" s="83">
        <v>10</v>
      </c>
      <c r="C7808" s="83">
        <v>31</v>
      </c>
      <c r="D7808" s="83">
        <v>20</v>
      </c>
      <c r="E7808" s="83">
        <f t="shared" si="242"/>
        <v>1</v>
      </c>
      <c r="F7808" s="15">
        <v>31.470147905349702</v>
      </c>
      <c r="G7808" s="15">
        <v>23.8543196771145</v>
      </c>
      <c r="H7808" s="15">
        <v>26.4624082770348</v>
      </c>
      <c r="I7808" s="15">
        <v>29.8882293577194</v>
      </c>
      <c r="J7808" s="15">
        <v>30.599927068233502</v>
      </c>
      <c r="K7808" s="15">
        <v>30.921064240932498</v>
      </c>
      <c r="L7808" s="15">
        <v>27.768626459121698</v>
      </c>
      <c r="M7808" s="15">
        <v>32.624355847597101</v>
      </c>
      <c r="N7808" s="15">
        <v>36.712754674911501</v>
      </c>
      <c r="O7808" s="15">
        <v>38.366629231929799</v>
      </c>
      <c r="P7808" s="15">
        <v>41.417844531059302</v>
      </c>
      <c r="Q7808" s="15">
        <v>45.047832838058497</v>
      </c>
      <c r="R7808" s="15">
        <v>60.419692324161502</v>
      </c>
      <c r="S7808" s="15">
        <v>56.803920978307701</v>
      </c>
      <c r="T7808" s="15">
        <v>61.159332351684597</v>
      </c>
      <c r="U7808" s="15">
        <v>56.396401400089303</v>
      </c>
      <c r="V7808" s="15">
        <v>68.510549912691104</v>
      </c>
      <c r="W7808" s="15">
        <v>78.097281195163703</v>
      </c>
      <c r="X7808" s="15">
        <v>142.158343252897</v>
      </c>
      <c r="Y7808" s="15">
        <v>117.71028040027601</v>
      </c>
      <c r="Z7808" s="15">
        <v>110.63244808054</v>
      </c>
      <c r="AA7808" s="15">
        <v>114.29854261779801</v>
      </c>
      <c r="AB7808" s="15">
        <v>114.05875515317901</v>
      </c>
      <c r="AC7808" s="15">
        <v>117.59712698555001</v>
      </c>
      <c r="AD7808" s="15">
        <v>123.822100733101</v>
      </c>
      <c r="AE7808" s="84">
        <v>135.321298481941</v>
      </c>
      <c r="AF7808" s="84">
        <f t="shared" si="243"/>
        <v>67.389238999093919</v>
      </c>
    </row>
    <row r="7809" spans="2:32" x14ac:dyDescent="0.2">
      <c r="B7809" s="83">
        <v>10</v>
      </c>
      <c r="C7809" s="83">
        <v>31</v>
      </c>
      <c r="D7809" s="83">
        <v>21</v>
      </c>
      <c r="E7809" s="83">
        <f t="shared" si="242"/>
        <v>1</v>
      </c>
      <c r="F7809" s="15">
        <v>30.017538036346401</v>
      </c>
      <c r="G7809" s="15">
        <v>23.498605065345799</v>
      </c>
      <c r="H7809" s="15">
        <v>25.0192643136978</v>
      </c>
      <c r="I7809" s="15">
        <v>28.474820589303999</v>
      </c>
      <c r="J7809" s="15">
        <v>30.251344148158999</v>
      </c>
      <c r="K7809" s="15">
        <v>31.3614107098579</v>
      </c>
      <c r="L7809" s="15">
        <v>29.0828209581375</v>
      </c>
      <c r="M7809" s="15">
        <v>31.163493868351001</v>
      </c>
      <c r="N7809" s="15">
        <v>35.633922155380198</v>
      </c>
      <c r="O7809" s="15">
        <v>36.5803992664814</v>
      </c>
      <c r="P7809" s="15">
        <v>40.010200815439198</v>
      </c>
      <c r="Q7809" s="15">
        <v>42.648310971260102</v>
      </c>
      <c r="R7809" s="15">
        <v>53.334947842597998</v>
      </c>
      <c r="S7809" s="15">
        <v>52.496155804872501</v>
      </c>
      <c r="T7809" s="15">
        <v>55.573164638757703</v>
      </c>
      <c r="U7809" s="15">
        <v>51.7218238167763</v>
      </c>
      <c r="V7809" s="15">
        <v>58.1869861741066</v>
      </c>
      <c r="W7809" s="15">
        <v>67.475162379026401</v>
      </c>
      <c r="X7809" s="15">
        <v>100.60252714467001</v>
      </c>
      <c r="Y7809" s="15">
        <v>93.938136519432106</v>
      </c>
      <c r="Z7809" s="15">
        <v>90.179762720823305</v>
      </c>
      <c r="AA7809" s="15">
        <v>97.195181083440801</v>
      </c>
      <c r="AB7809" s="15">
        <v>102.209976302862</v>
      </c>
      <c r="AC7809" s="15">
        <v>97.016127185583102</v>
      </c>
      <c r="AD7809" s="15">
        <v>115.197842260361</v>
      </c>
      <c r="AE7809" s="84">
        <v>116.684875783443</v>
      </c>
      <c r="AF7809" s="84">
        <f t="shared" si="243"/>
        <v>59.059800021327433</v>
      </c>
    </row>
    <row r="7810" spans="2:32" x14ac:dyDescent="0.2">
      <c r="B7810" s="83">
        <v>10</v>
      </c>
      <c r="C7810" s="83">
        <v>31</v>
      </c>
      <c r="D7810" s="83">
        <v>22</v>
      </c>
      <c r="E7810" s="83">
        <f t="shared" si="242"/>
        <v>1</v>
      </c>
      <c r="F7810" s="15">
        <v>28.718283295631402</v>
      </c>
      <c r="G7810" s="15">
        <v>21.210631639480599</v>
      </c>
      <c r="H7810" s="15">
        <v>22.0380516302586</v>
      </c>
      <c r="I7810" s="15">
        <v>25.092129687309299</v>
      </c>
      <c r="J7810" s="15">
        <v>26.216415176868399</v>
      </c>
      <c r="K7810" s="15">
        <v>29.007629240274401</v>
      </c>
      <c r="L7810" s="15">
        <v>29.944437489748001</v>
      </c>
      <c r="M7810" s="15">
        <v>30.847012619018599</v>
      </c>
      <c r="N7810" s="15">
        <v>33.780490644931803</v>
      </c>
      <c r="O7810" s="15">
        <v>33.574194015741298</v>
      </c>
      <c r="P7810" s="15">
        <v>35.974013564109796</v>
      </c>
      <c r="Q7810" s="15">
        <v>38.263741937637299</v>
      </c>
      <c r="R7810" s="15">
        <v>47.4345736432076</v>
      </c>
      <c r="S7810" s="15">
        <v>47.043172114849099</v>
      </c>
      <c r="T7810" s="15">
        <v>49.5970754365921</v>
      </c>
      <c r="U7810" s="15">
        <v>47.557911724329003</v>
      </c>
      <c r="V7810" s="15">
        <v>53.685810805082298</v>
      </c>
      <c r="W7810" s="15">
        <v>62.728906038999597</v>
      </c>
      <c r="X7810" s="15">
        <v>102.67198324942601</v>
      </c>
      <c r="Y7810" s="15">
        <v>88.172197332620598</v>
      </c>
      <c r="Z7810" s="15">
        <v>78.491109310150193</v>
      </c>
      <c r="AA7810" s="15">
        <v>87.479978421688102</v>
      </c>
      <c r="AB7810" s="15">
        <v>103.914663454771</v>
      </c>
      <c r="AC7810" s="15">
        <v>112.036793831587</v>
      </c>
      <c r="AD7810" s="15">
        <v>156.344845169693</v>
      </c>
      <c r="AE7810" s="84">
        <v>162.64784841322901</v>
      </c>
      <c r="AF7810" s="84">
        <f t="shared" si="243"/>
        <v>59.78745768797053</v>
      </c>
    </row>
    <row r="7811" spans="2:32" x14ac:dyDescent="0.2">
      <c r="B7811" s="83">
        <v>11</v>
      </c>
      <c r="C7811" s="83">
        <v>1</v>
      </c>
      <c r="D7811" s="83">
        <v>7</v>
      </c>
      <c r="E7811" s="83">
        <f t="shared" ref="E7811:E7874" si="244">IF(D7811&lt;7,0,IF(D7811&gt;22,0,1))</f>
        <v>1</v>
      </c>
      <c r="F7811" s="15">
        <v>21.584196578502699</v>
      </c>
      <c r="G7811" s="15">
        <v>29.975878202438398</v>
      </c>
      <c r="H7811" s="15">
        <v>30.870177831888199</v>
      </c>
      <c r="I7811" s="15">
        <v>32.094396646499597</v>
      </c>
      <c r="J7811" s="15">
        <v>37.360499196529403</v>
      </c>
      <c r="K7811" s="15">
        <v>35.155827345848103</v>
      </c>
      <c r="L7811" s="15">
        <v>36.591388187408398</v>
      </c>
      <c r="M7811" s="15">
        <v>44.669349629879001</v>
      </c>
      <c r="N7811" s="15">
        <v>47.307012258529703</v>
      </c>
      <c r="O7811" s="15">
        <v>49.972247313976297</v>
      </c>
      <c r="P7811" s="15">
        <v>57.414664479017297</v>
      </c>
      <c r="Q7811" s="15">
        <v>58.574598343610802</v>
      </c>
      <c r="R7811" s="15">
        <v>72.705931799173399</v>
      </c>
      <c r="S7811" s="15">
        <v>71.330763170480694</v>
      </c>
      <c r="T7811" s="15">
        <v>73.102895565032995</v>
      </c>
      <c r="U7811" s="15">
        <v>69.894058691978501</v>
      </c>
      <c r="V7811" s="15">
        <v>87.488679143428797</v>
      </c>
      <c r="W7811" s="15">
        <v>91.299610240221</v>
      </c>
      <c r="X7811" s="15">
        <v>110.854668526411</v>
      </c>
      <c r="Y7811" s="15">
        <v>124.251989542961</v>
      </c>
      <c r="Z7811" s="15">
        <v>125.46469062709799</v>
      </c>
      <c r="AA7811" s="15">
        <v>120.170653518677</v>
      </c>
      <c r="AB7811" s="15">
        <v>131.90234540462501</v>
      </c>
      <c r="AC7811" s="15">
        <v>97.174213332772297</v>
      </c>
      <c r="AD7811" s="15">
        <v>175.645218841553</v>
      </c>
      <c r="AE7811" s="84">
        <v>170.32982363462401</v>
      </c>
      <c r="AF7811" s="84">
        <f t="shared" ref="AF7811:AF7874" si="245">AVERAGE(F7811:AE7811)</f>
        <v>77.045606848198645</v>
      </c>
    </row>
    <row r="7812" spans="2:32" x14ac:dyDescent="0.2">
      <c r="B7812" s="83">
        <v>11</v>
      </c>
      <c r="C7812" s="83">
        <v>1</v>
      </c>
      <c r="D7812" s="83">
        <v>8</v>
      </c>
      <c r="E7812" s="83">
        <f t="shared" si="244"/>
        <v>1</v>
      </c>
      <c r="F7812" s="15">
        <v>18.5272409768701</v>
      </c>
      <c r="G7812" s="15">
        <v>24.769950467109702</v>
      </c>
      <c r="H7812" s="15">
        <v>26.718601664543201</v>
      </c>
      <c r="I7812" s="15">
        <v>26.757215608596798</v>
      </c>
      <c r="J7812" s="15">
        <v>28.685453061342201</v>
      </c>
      <c r="K7812" s="15">
        <v>28.9483308486938</v>
      </c>
      <c r="L7812" s="15">
        <v>30.224614161968201</v>
      </c>
      <c r="M7812" s="15">
        <v>37.0869809272289</v>
      </c>
      <c r="N7812" s="15">
        <v>37.323464128017399</v>
      </c>
      <c r="O7812" s="15">
        <v>38.492915579795799</v>
      </c>
      <c r="P7812" s="15">
        <v>46.665148941040002</v>
      </c>
      <c r="Q7812" s="15">
        <v>50.007421398401299</v>
      </c>
      <c r="R7812" s="15">
        <v>59.667823214769399</v>
      </c>
      <c r="S7812" s="15">
        <v>71.694044021129599</v>
      </c>
      <c r="T7812" s="15">
        <v>58.595784556239799</v>
      </c>
      <c r="U7812" s="15">
        <v>63.562528793573399</v>
      </c>
      <c r="V7812" s="15">
        <v>74.230134266376496</v>
      </c>
      <c r="W7812" s="15">
        <v>42.330504095122201</v>
      </c>
      <c r="X7812" s="15">
        <v>67.561339368700999</v>
      </c>
      <c r="Y7812" s="15">
        <v>107.310701153189</v>
      </c>
      <c r="Z7812" s="15">
        <v>109.91263519311001</v>
      </c>
      <c r="AA7812" s="15">
        <v>130.72081480173799</v>
      </c>
      <c r="AB7812" s="15">
        <v>66.875231331944505</v>
      </c>
      <c r="AC7812" s="15">
        <v>49.617623649120297</v>
      </c>
      <c r="AD7812" s="15">
        <v>159.871942327943</v>
      </c>
      <c r="AE7812" s="84">
        <v>121.006591923811</v>
      </c>
      <c r="AF7812" s="84">
        <f t="shared" si="245"/>
        <v>60.660193710014418</v>
      </c>
    </row>
    <row r="7813" spans="2:32" x14ac:dyDescent="0.2">
      <c r="B7813" s="83">
        <v>11</v>
      </c>
      <c r="C7813" s="83">
        <v>1</v>
      </c>
      <c r="D7813" s="83">
        <v>9</v>
      </c>
      <c r="E7813" s="83">
        <f t="shared" si="244"/>
        <v>1</v>
      </c>
      <c r="F7813" s="15">
        <v>19.822643285155301</v>
      </c>
      <c r="G7813" s="15">
        <v>22.789694282054899</v>
      </c>
      <c r="H7813" s="15">
        <v>23.822895629882801</v>
      </c>
      <c r="I7813" s="15">
        <v>24.468313085556002</v>
      </c>
      <c r="J7813" s="15">
        <v>25.673694892883301</v>
      </c>
      <c r="K7813" s="15">
        <v>26.286956797957401</v>
      </c>
      <c r="L7813" s="15">
        <v>22.248403662353802</v>
      </c>
      <c r="M7813" s="15">
        <v>29.9097401559353</v>
      </c>
      <c r="N7813" s="15">
        <v>31.333812520265599</v>
      </c>
      <c r="O7813" s="15">
        <v>31.0455478994846</v>
      </c>
      <c r="P7813" s="15">
        <v>36.428194273099301</v>
      </c>
      <c r="Q7813" s="15">
        <v>38.155937483966298</v>
      </c>
      <c r="R7813" s="15">
        <v>48.1328351806402</v>
      </c>
      <c r="S7813" s="15">
        <v>56.414161188080897</v>
      </c>
      <c r="T7813" s="15">
        <v>49.9755712903738</v>
      </c>
      <c r="U7813" s="15">
        <v>51.467787560701403</v>
      </c>
      <c r="V7813" s="15">
        <v>73.032476634308694</v>
      </c>
      <c r="W7813" s="15">
        <v>54.854946206241799</v>
      </c>
      <c r="X7813" s="15">
        <v>74.753992083355797</v>
      </c>
      <c r="Y7813" s="15">
        <v>123.914106979102</v>
      </c>
      <c r="Z7813" s="15">
        <v>87.141982807248795</v>
      </c>
      <c r="AA7813" s="15">
        <v>147.750736546859</v>
      </c>
      <c r="AB7813" s="15">
        <v>88.405965886145793</v>
      </c>
      <c r="AC7813" s="15">
        <v>79.013326936304594</v>
      </c>
      <c r="AD7813" s="15">
        <v>203.146380751789</v>
      </c>
      <c r="AE7813" s="84">
        <v>147.99882051140099</v>
      </c>
      <c r="AF7813" s="84">
        <f t="shared" si="245"/>
        <v>62.230343251197979</v>
      </c>
    </row>
    <row r="7814" spans="2:32" x14ac:dyDescent="0.2">
      <c r="B7814" s="83">
        <v>11</v>
      </c>
      <c r="C7814" s="83">
        <v>1</v>
      </c>
      <c r="D7814" s="83">
        <v>10</v>
      </c>
      <c r="E7814" s="83">
        <f t="shared" si="244"/>
        <v>1</v>
      </c>
      <c r="F7814" s="15">
        <v>21.3004996855706</v>
      </c>
      <c r="G7814" s="15">
        <v>21.625086907863601</v>
      </c>
      <c r="H7814" s="15">
        <v>22.957988294124601</v>
      </c>
      <c r="I7814" s="15">
        <v>24.158753437042201</v>
      </c>
      <c r="J7814" s="15">
        <v>25.163409648656799</v>
      </c>
      <c r="K7814" s="15">
        <v>26.238186715990299</v>
      </c>
      <c r="L7814" s="15">
        <v>20.8995280977562</v>
      </c>
      <c r="M7814" s="15">
        <v>27.919767929553998</v>
      </c>
      <c r="N7814" s="15">
        <v>29.427648214340199</v>
      </c>
      <c r="O7814" s="15">
        <v>29.5290915880203</v>
      </c>
      <c r="P7814" s="15">
        <v>34.490674989610902</v>
      </c>
      <c r="Q7814" s="15">
        <v>36.907253261006403</v>
      </c>
      <c r="R7814" s="15">
        <v>43.284031754359603</v>
      </c>
      <c r="S7814" s="15">
        <v>50.567205745592702</v>
      </c>
      <c r="T7814" s="15">
        <v>43.520103400528399</v>
      </c>
      <c r="U7814" s="15">
        <v>51.990454932242599</v>
      </c>
      <c r="V7814" s="15">
        <v>61.740206080019497</v>
      </c>
      <c r="W7814" s="15">
        <v>35.549295328110503</v>
      </c>
      <c r="X7814" s="15">
        <v>54.371005849584897</v>
      </c>
      <c r="Y7814" s="15">
        <v>80.993274940267199</v>
      </c>
      <c r="Z7814" s="15">
        <v>107.305110286757</v>
      </c>
      <c r="AA7814" s="15">
        <v>113.649707836643</v>
      </c>
      <c r="AB7814" s="15">
        <v>45.9927132868618</v>
      </c>
      <c r="AC7814" s="15">
        <v>37.135570509915198</v>
      </c>
      <c r="AD7814" s="15">
        <v>98.282858064994201</v>
      </c>
      <c r="AE7814" s="84">
        <v>73.163106170132806</v>
      </c>
      <c r="AF7814" s="84">
        <f t="shared" si="245"/>
        <v>46.852405113674813</v>
      </c>
    </row>
    <row r="7815" spans="2:32" x14ac:dyDescent="0.2">
      <c r="B7815" s="83">
        <v>11</v>
      </c>
      <c r="C7815" s="83">
        <v>1</v>
      </c>
      <c r="D7815" s="83">
        <v>11</v>
      </c>
      <c r="E7815" s="83">
        <f t="shared" si="244"/>
        <v>1</v>
      </c>
      <c r="F7815" s="15">
        <v>23.5141378992796</v>
      </c>
      <c r="G7815" s="15">
        <v>20.970242772102399</v>
      </c>
      <c r="H7815" s="15">
        <v>22.078370769500701</v>
      </c>
      <c r="I7815" s="15">
        <v>23.528036672592201</v>
      </c>
      <c r="J7815" s="15">
        <v>24.157342953205099</v>
      </c>
      <c r="K7815" s="15">
        <v>25.190396718978899</v>
      </c>
      <c r="L7815" s="15">
        <v>20.404674743101001</v>
      </c>
      <c r="M7815" s="15">
        <v>26.5277046186924</v>
      </c>
      <c r="N7815" s="15">
        <v>27.515019712150099</v>
      </c>
      <c r="O7815" s="15">
        <v>28.474857786417001</v>
      </c>
      <c r="P7815" s="15">
        <v>31.353022945195399</v>
      </c>
      <c r="Q7815" s="15">
        <v>33.940492029562598</v>
      </c>
      <c r="R7815" s="15">
        <v>38.294739841967797</v>
      </c>
      <c r="S7815" s="15">
        <v>41.285585526317398</v>
      </c>
      <c r="T7815" s="15">
        <v>37.251878010839199</v>
      </c>
      <c r="U7815" s="15">
        <v>45.545498962491699</v>
      </c>
      <c r="V7815" s="15">
        <v>61.163026607453801</v>
      </c>
      <c r="W7815" s="15">
        <v>33.763454338018803</v>
      </c>
      <c r="X7815" s="15">
        <v>41.007935954377103</v>
      </c>
      <c r="Y7815" s="15">
        <v>54.047312880367002</v>
      </c>
      <c r="Z7815" s="15">
        <v>79.051746620446394</v>
      </c>
      <c r="AA7815" s="15">
        <v>62.294646775960899</v>
      </c>
      <c r="AB7815" s="15">
        <v>66.258681952282799</v>
      </c>
      <c r="AC7815" s="15">
        <v>31.386458188533801</v>
      </c>
      <c r="AD7815" s="15">
        <v>58.719526605546498</v>
      </c>
      <c r="AE7815" s="84">
        <v>45.862952898681201</v>
      </c>
      <c r="AF7815" s="84">
        <f t="shared" si="245"/>
        <v>38.599528645540843</v>
      </c>
    </row>
    <row r="7816" spans="2:32" x14ac:dyDescent="0.2">
      <c r="B7816" s="83">
        <v>11</v>
      </c>
      <c r="C7816" s="83">
        <v>1</v>
      </c>
      <c r="D7816" s="83">
        <v>12</v>
      </c>
      <c r="E7816" s="83">
        <f t="shared" si="244"/>
        <v>1</v>
      </c>
      <c r="F7816" s="15">
        <v>23.4888008447289</v>
      </c>
      <c r="G7816" s="15">
        <v>20.666596968174002</v>
      </c>
      <c r="H7816" s="15">
        <v>21.504489248275799</v>
      </c>
      <c r="I7816" s="15">
        <v>23.055145067453399</v>
      </c>
      <c r="J7816" s="15">
        <v>23.373327749252301</v>
      </c>
      <c r="K7816" s="15">
        <v>25.056473134279301</v>
      </c>
      <c r="L7816" s="15">
        <v>19.172026112630999</v>
      </c>
      <c r="M7816" s="15">
        <v>24.700059781566299</v>
      </c>
      <c r="N7816" s="15">
        <v>27.204000544786499</v>
      </c>
      <c r="O7816" s="15">
        <v>28.3844533894062</v>
      </c>
      <c r="P7816" s="15">
        <v>29.529482182249399</v>
      </c>
      <c r="Q7816" s="15">
        <v>32.424971709623897</v>
      </c>
      <c r="R7816" s="15">
        <v>32.729855690196203</v>
      </c>
      <c r="S7816" s="15">
        <v>39.128515032529798</v>
      </c>
      <c r="T7816" s="15">
        <v>34.077439110666504</v>
      </c>
      <c r="U7816" s="15">
        <v>38.9489137364626</v>
      </c>
      <c r="V7816" s="15">
        <v>51.345472462654101</v>
      </c>
      <c r="W7816" s="15">
        <v>19.8602206237018</v>
      </c>
      <c r="X7816" s="15">
        <v>26.388915529511898</v>
      </c>
      <c r="Y7816" s="15">
        <v>44.6288427654654</v>
      </c>
      <c r="Z7816" s="15">
        <v>58.089823724374199</v>
      </c>
      <c r="AA7816" s="15">
        <v>42.1767329967916</v>
      </c>
      <c r="AB7816" s="15">
        <v>38.899111784711501</v>
      </c>
      <c r="AC7816" s="15">
        <v>18.0568562052846</v>
      </c>
      <c r="AD7816" s="15">
        <v>49.327295407742298</v>
      </c>
      <c r="AE7816" s="84">
        <v>39.887480215385601</v>
      </c>
      <c r="AF7816" s="84">
        <f t="shared" si="245"/>
        <v>32.00405007761173</v>
      </c>
    </row>
    <row r="7817" spans="2:32" x14ac:dyDescent="0.2">
      <c r="B7817" s="83">
        <v>11</v>
      </c>
      <c r="C7817" s="83">
        <v>1</v>
      </c>
      <c r="D7817" s="83">
        <v>13</v>
      </c>
      <c r="E7817" s="83">
        <f t="shared" si="244"/>
        <v>1</v>
      </c>
      <c r="F7817" s="15">
        <v>24.3042383755445</v>
      </c>
      <c r="G7817" s="15">
        <v>20.742322139978398</v>
      </c>
      <c r="H7817" s="15">
        <v>21.3664880542755</v>
      </c>
      <c r="I7817" s="15">
        <v>22.970130272865301</v>
      </c>
      <c r="J7817" s="15">
        <v>23.694534984946301</v>
      </c>
      <c r="K7817" s="15">
        <v>24.853360126972198</v>
      </c>
      <c r="L7817" s="15">
        <v>20.7144302217662</v>
      </c>
      <c r="M7817" s="15">
        <v>26.211233769938399</v>
      </c>
      <c r="N7817" s="15">
        <v>28.5417851490974</v>
      </c>
      <c r="O7817" s="15">
        <v>28.794342661619201</v>
      </c>
      <c r="P7817" s="15">
        <v>32.100646597802601</v>
      </c>
      <c r="Q7817" s="15">
        <v>32.591307566642797</v>
      </c>
      <c r="R7817" s="15">
        <v>34.487405026555102</v>
      </c>
      <c r="S7817" s="15">
        <v>40.7096531994343</v>
      </c>
      <c r="T7817" s="15">
        <v>36.026909424424197</v>
      </c>
      <c r="U7817" s="15">
        <v>37.138328069210097</v>
      </c>
      <c r="V7817" s="15">
        <v>54.572442013427597</v>
      </c>
      <c r="W7817" s="15">
        <v>12.522847274571699</v>
      </c>
      <c r="X7817" s="15">
        <v>29.2185192523301</v>
      </c>
      <c r="Y7817" s="15">
        <v>51.773870757967202</v>
      </c>
      <c r="Z7817" s="15">
        <v>47.465696369290299</v>
      </c>
      <c r="AA7817" s="15">
        <v>41.525344636917097</v>
      </c>
      <c r="AB7817" s="15">
        <v>40.315222712487</v>
      </c>
      <c r="AC7817" s="15">
        <v>5.4699680877327896</v>
      </c>
      <c r="AD7817" s="15">
        <v>33.163773746460699</v>
      </c>
      <c r="AE7817" s="84">
        <v>22.278487538948699</v>
      </c>
      <c r="AF7817" s="84">
        <f t="shared" si="245"/>
        <v>30.521280308892528</v>
      </c>
    </row>
    <row r="7818" spans="2:32" x14ac:dyDescent="0.2">
      <c r="B7818" s="83">
        <v>11</v>
      </c>
      <c r="C7818" s="83">
        <v>1</v>
      </c>
      <c r="D7818" s="83">
        <v>14</v>
      </c>
      <c r="E7818" s="83">
        <f t="shared" si="244"/>
        <v>1</v>
      </c>
      <c r="F7818" s="15">
        <v>24.645183057814801</v>
      </c>
      <c r="G7818" s="15">
        <v>20.641006318807602</v>
      </c>
      <c r="H7818" s="15">
        <v>20.999596983432799</v>
      </c>
      <c r="I7818" s="15">
        <v>22.9422939729691</v>
      </c>
      <c r="J7818" s="15">
        <v>23.9647364382744</v>
      </c>
      <c r="K7818" s="15">
        <v>25.3422405147553</v>
      </c>
      <c r="L7818" s="15">
        <v>21.742489698708098</v>
      </c>
      <c r="M7818" s="15">
        <v>26.709814809322399</v>
      </c>
      <c r="N7818" s="15">
        <v>29.715145654678299</v>
      </c>
      <c r="O7818" s="15">
        <v>28.8558874738216</v>
      </c>
      <c r="P7818" s="15">
        <v>33.9864415948391</v>
      </c>
      <c r="Q7818" s="15">
        <v>33.225218047857297</v>
      </c>
      <c r="R7818" s="15">
        <v>35.453794910728902</v>
      </c>
      <c r="S7818" s="15">
        <v>38.5719083726406</v>
      </c>
      <c r="T7818" s="15">
        <v>36.669674023482898</v>
      </c>
      <c r="U7818" s="15">
        <v>35.524269361361902</v>
      </c>
      <c r="V7818" s="15">
        <v>54.083342280045201</v>
      </c>
      <c r="W7818" s="15">
        <v>19.0058761267066</v>
      </c>
      <c r="X7818" s="15">
        <v>36.324517787665101</v>
      </c>
      <c r="Y7818" s="15">
        <v>60.028439220339102</v>
      </c>
      <c r="Z7818" s="15">
        <v>51.837467446431504</v>
      </c>
      <c r="AA7818" s="15">
        <v>66.567994132489005</v>
      </c>
      <c r="AB7818" s="15">
        <v>31.1422778190672</v>
      </c>
      <c r="AC7818" s="15">
        <v>14.2325298174024</v>
      </c>
      <c r="AD7818" s="15">
        <v>34.374762041896602</v>
      </c>
      <c r="AE7818" s="84">
        <v>24.3053408128917</v>
      </c>
      <c r="AF7818" s="84">
        <f t="shared" si="245"/>
        <v>32.726624950708839</v>
      </c>
    </row>
    <row r="7819" spans="2:32" x14ac:dyDescent="0.2">
      <c r="B7819" s="83">
        <v>11</v>
      </c>
      <c r="C7819" s="83">
        <v>1</v>
      </c>
      <c r="D7819" s="83">
        <v>15</v>
      </c>
      <c r="E7819" s="83">
        <f t="shared" si="244"/>
        <v>1</v>
      </c>
      <c r="F7819" s="15">
        <v>26.783034754276301</v>
      </c>
      <c r="G7819" s="15">
        <v>22.588467988014202</v>
      </c>
      <c r="H7819" s="15">
        <v>21.9223768496513</v>
      </c>
      <c r="I7819" s="15">
        <v>23.3860134000778</v>
      </c>
      <c r="J7819" s="15">
        <v>24.397569482326499</v>
      </c>
      <c r="K7819" s="15">
        <v>25.514785848617599</v>
      </c>
      <c r="L7819" s="15">
        <v>24.346533007144899</v>
      </c>
      <c r="M7819" s="15">
        <v>28.209588204860701</v>
      </c>
      <c r="N7819" s="15">
        <v>31.061266986846899</v>
      </c>
      <c r="O7819" s="15">
        <v>31.7989041359425</v>
      </c>
      <c r="P7819" s="15">
        <v>34.399720546245597</v>
      </c>
      <c r="Q7819" s="15">
        <v>36.491268083333999</v>
      </c>
      <c r="R7819" s="15">
        <v>39.414590539217002</v>
      </c>
      <c r="S7819" s="15">
        <v>40.4072553956509</v>
      </c>
      <c r="T7819" s="15">
        <v>41.627738551139799</v>
      </c>
      <c r="U7819" s="15">
        <v>42.760156159877802</v>
      </c>
      <c r="V7819" s="15">
        <v>66.818035308815496</v>
      </c>
      <c r="W7819" s="15">
        <v>25.302201607093199</v>
      </c>
      <c r="X7819" s="15">
        <v>57.072228270173099</v>
      </c>
      <c r="Y7819" s="15">
        <v>71.3565954530239</v>
      </c>
      <c r="Z7819" s="15">
        <v>70.2104589120746</v>
      </c>
      <c r="AA7819" s="15">
        <v>80.395852997064594</v>
      </c>
      <c r="AB7819" s="15">
        <v>76.071221220254898</v>
      </c>
      <c r="AC7819" s="15">
        <v>4.8831740574240703</v>
      </c>
      <c r="AD7819" s="15">
        <v>67.205732893616002</v>
      </c>
      <c r="AE7819" s="84">
        <v>72.460020988032198</v>
      </c>
      <c r="AF7819" s="84">
        <f t="shared" si="245"/>
        <v>41.803261216953686</v>
      </c>
    </row>
    <row r="7820" spans="2:32" x14ac:dyDescent="0.2">
      <c r="B7820" s="83">
        <v>11</v>
      </c>
      <c r="C7820" s="83">
        <v>1</v>
      </c>
      <c r="D7820" s="83">
        <v>16</v>
      </c>
      <c r="E7820" s="83">
        <f t="shared" si="244"/>
        <v>1</v>
      </c>
      <c r="F7820" s="15">
        <v>28.7719783439636</v>
      </c>
      <c r="G7820" s="15">
        <v>23.783961630821199</v>
      </c>
      <c r="H7820" s="15">
        <v>24.3115969009399</v>
      </c>
      <c r="I7820" s="15">
        <v>26.3402855670452</v>
      </c>
      <c r="J7820" s="15">
        <v>28.553368250846901</v>
      </c>
      <c r="K7820" s="15">
        <v>28.117295307159399</v>
      </c>
      <c r="L7820" s="15">
        <v>33.166348903894402</v>
      </c>
      <c r="M7820" s="15">
        <v>32.388656553030003</v>
      </c>
      <c r="N7820" s="15">
        <v>34.9852383282185</v>
      </c>
      <c r="O7820" s="15">
        <v>35.624235008239701</v>
      </c>
      <c r="P7820" s="15">
        <v>39.546271331787104</v>
      </c>
      <c r="Q7820" s="15">
        <v>37.762598021507301</v>
      </c>
      <c r="R7820" s="15">
        <v>46.594463997840897</v>
      </c>
      <c r="S7820" s="15">
        <v>46.125390207529101</v>
      </c>
      <c r="T7820" s="15">
        <v>46.159700678825402</v>
      </c>
      <c r="U7820" s="15">
        <v>49.605222412824602</v>
      </c>
      <c r="V7820" s="15">
        <v>70.652281620264006</v>
      </c>
      <c r="W7820" s="15">
        <v>55.9513864196092</v>
      </c>
      <c r="X7820" s="15">
        <v>75.707394548356504</v>
      </c>
      <c r="Y7820" s="15">
        <v>85.587163333416001</v>
      </c>
      <c r="Z7820" s="15">
        <v>99.818438942909196</v>
      </c>
      <c r="AA7820" s="15">
        <v>99.512456202745398</v>
      </c>
      <c r="AB7820" s="15">
        <v>96.629558456420895</v>
      </c>
      <c r="AC7820" s="15">
        <v>33.048722420185797</v>
      </c>
      <c r="AD7820" s="15">
        <v>107.36816188230399</v>
      </c>
      <c r="AE7820" s="84">
        <v>94.087288005709695</v>
      </c>
      <c r="AF7820" s="84">
        <f t="shared" si="245"/>
        <v>53.084594741399776</v>
      </c>
    </row>
    <row r="7821" spans="2:32" x14ac:dyDescent="0.2">
      <c r="B7821" s="83">
        <v>11</v>
      </c>
      <c r="C7821" s="83">
        <v>1</v>
      </c>
      <c r="D7821" s="83">
        <v>17</v>
      </c>
      <c r="E7821" s="83">
        <f t="shared" si="244"/>
        <v>1</v>
      </c>
      <c r="F7821" s="15">
        <v>34.593979705810497</v>
      </c>
      <c r="G7821" s="15">
        <v>32.897767313003499</v>
      </c>
      <c r="H7821" s="15">
        <v>33.271965354204198</v>
      </c>
      <c r="I7821" s="15">
        <v>39.317502081870998</v>
      </c>
      <c r="J7821" s="15">
        <v>40.726664633989301</v>
      </c>
      <c r="K7821" s="15">
        <v>40.6907340326309</v>
      </c>
      <c r="L7821" s="15">
        <v>51.152020800590499</v>
      </c>
      <c r="M7821" s="15">
        <v>47.0158605937958</v>
      </c>
      <c r="N7821" s="15">
        <v>51.200808059692399</v>
      </c>
      <c r="O7821" s="15">
        <v>47.381224283218401</v>
      </c>
      <c r="P7821" s="15">
        <v>54.887536417961101</v>
      </c>
      <c r="Q7821" s="15">
        <v>53.636988197326701</v>
      </c>
      <c r="R7821" s="15">
        <v>75.648060793876695</v>
      </c>
      <c r="S7821" s="15">
        <v>70.705850569725001</v>
      </c>
      <c r="T7821" s="15">
        <v>76.174592351913404</v>
      </c>
      <c r="U7821" s="15">
        <v>66.255679979324299</v>
      </c>
      <c r="V7821" s="15">
        <v>122.144035945892</v>
      </c>
      <c r="W7821" s="15">
        <v>196.03764671421101</v>
      </c>
      <c r="X7821" s="15">
        <v>161.87315856289899</v>
      </c>
      <c r="Y7821" s="15">
        <v>154.08090852642101</v>
      </c>
      <c r="Z7821" s="15">
        <v>174.465347688317</v>
      </c>
      <c r="AA7821" s="15">
        <v>199.59570561170599</v>
      </c>
      <c r="AB7821" s="15">
        <v>186.75192138910299</v>
      </c>
      <c r="AC7821" s="15">
        <v>178.10945942544899</v>
      </c>
      <c r="AD7821" s="15">
        <v>230.685683038235</v>
      </c>
      <c r="AE7821" s="84">
        <v>242.61420069837601</v>
      </c>
      <c r="AF7821" s="84">
        <f t="shared" si="245"/>
        <v>102.38135779882856</v>
      </c>
    </row>
    <row r="7822" spans="2:32" x14ac:dyDescent="0.2">
      <c r="B7822" s="83">
        <v>11</v>
      </c>
      <c r="C7822" s="83">
        <v>1</v>
      </c>
      <c r="D7822" s="83">
        <v>18</v>
      </c>
      <c r="E7822" s="83">
        <f t="shared" si="244"/>
        <v>1</v>
      </c>
      <c r="F7822" s="15">
        <v>38.333095064163203</v>
      </c>
      <c r="G7822" s="15">
        <v>31.714303041458098</v>
      </c>
      <c r="H7822" s="15">
        <v>31.684956499099702</v>
      </c>
      <c r="I7822" s="15">
        <v>38.172939595222502</v>
      </c>
      <c r="J7822" s="15">
        <v>33.695842352867103</v>
      </c>
      <c r="K7822" s="15">
        <v>35.3399666452408</v>
      </c>
      <c r="L7822" s="15">
        <v>42.801783672332803</v>
      </c>
      <c r="M7822" s="15">
        <v>40.984375071525598</v>
      </c>
      <c r="N7822" s="15">
        <v>45.612431343078597</v>
      </c>
      <c r="O7822" s="15">
        <v>42.873695691347102</v>
      </c>
      <c r="P7822" s="15">
        <v>46.150687633991197</v>
      </c>
      <c r="Q7822" s="15">
        <v>45.1922009677887</v>
      </c>
      <c r="R7822" s="15">
        <v>59.144034129142803</v>
      </c>
      <c r="S7822" s="15">
        <v>59.697802170515097</v>
      </c>
      <c r="T7822" s="15">
        <v>62.172361155509897</v>
      </c>
      <c r="U7822" s="15">
        <v>58.831994719505303</v>
      </c>
      <c r="V7822" s="15">
        <v>85.697723064422604</v>
      </c>
      <c r="W7822" s="15">
        <v>176.46979240322099</v>
      </c>
      <c r="X7822" s="15">
        <v>150.258584462404</v>
      </c>
      <c r="Y7822" s="15">
        <v>157.560487123489</v>
      </c>
      <c r="Z7822" s="15">
        <v>183.13374073791499</v>
      </c>
      <c r="AA7822" s="15">
        <v>217.350920919895</v>
      </c>
      <c r="AB7822" s="15">
        <v>214.569714249849</v>
      </c>
      <c r="AC7822" s="15">
        <v>210.12155714392699</v>
      </c>
      <c r="AD7822" s="15">
        <v>278.04460842657102</v>
      </c>
      <c r="AE7822" s="84">
        <v>272.37074213004098</v>
      </c>
      <c r="AF7822" s="84">
        <f t="shared" si="245"/>
        <v>102.23001309286627</v>
      </c>
    </row>
    <row r="7823" spans="2:32" x14ac:dyDescent="0.2">
      <c r="B7823" s="83">
        <v>11</v>
      </c>
      <c r="C7823" s="83">
        <v>1</v>
      </c>
      <c r="D7823" s="83">
        <v>19</v>
      </c>
      <c r="E7823" s="83">
        <f t="shared" si="244"/>
        <v>1</v>
      </c>
      <c r="F7823" s="15">
        <v>40.692090366363502</v>
      </c>
      <c r="G7823" s="15">
        <v>30.040510120391801</v>
      </c>
      <c r="H7823" s="15">
        <v>31.554855949401901</v>
      </c>
      <c r="I7823" s="15">
        <v>36.592572308540298</v>
      </c>
      <c r="J7823" s="15">
        <v>32.388728921890298</v>
      </c>
      <c r="K7823" s="15">
        <v>33.160092738151498</v>
      </c>
      <c r="L7823" s="15">
        <v>39.998759409904501</v>
      </c>
      <c r="M7823" s="15">
        <v>39.493225202560403</v>
      </c>
      <c r="N7823" s="15">
        <v>43.263714413642901</v>
      </c>
      <c r="O7823" s="15">
        <v>42.060834354400598</v>
      </c>
      <c r="P7823" s="15">
        <v>43.809217640399901</v>
      </c>
      <c r="Q7823" s="15">
        <v>42.4703728163242</v>
      </c>
      <c r="R7823" s="15">
        <v>60.613568237304698</v>
      </c>
      <c r="S7823" s="15">
        <v>60.309792652845402</v>
      </c>
      <c r="T7823" s="15">
        <v>61.675242569923398</v>
      </c>
      <c r="U7823" s="15">
        <v>57.394273856162997</v>
      </c>
      <c r="V7823" s="15">
        <v>86.912115176916103</v>
      </c>
      <c r="W7823" s="15">
        <v>193.66448704123499</v>
      </c>
      <c r="X7823" s="15">
        <v>152.437403709888</v>
      </c>
      <c r="Y7823" s="15">
        <v>158.99357494258899</v>
      </c>
      <c r="Z7823" s="15">
        <v>171.60753549122799</v>
      </c>
      <c r="AA7823" s="15">
        <v>205.06240633583101</v>
      </c>
      <c r="AB7823" s="15">
        <v>192.96033862829199</v>
      </c>
      <c r="AC7823" s="15">
        <v>210.70220937490501</v>
      </c>
      <c r="AD7823" s="15">
        <v>280.021179118156</v>
      </c>
      <c r="AE7823" s="84">
        <v>266.64819233703599</v>
      </c>
      <c r="AF7823" s="84">
        <f t="shared" si="245"/>
        <v>100.55874206593401</v>
      </c>
    </row>
    <row r="7824" spans="2:32" x14ac:dyDescent="0.2">
      <c r="B7824" s="83">
        <v>11</v>
      </c>
      <c r="C7824" s="83">
        <v>1</v>
      </c>
      <c r="D7824" s="83">
        <v>20</v>
      </c>
      <c r="E7824" s="83">
        <f t="shared" si="244"/>
        <v>1</v>
      </c>
      <c r="F7824" s="15">
        <v>40.007947084426903</v>
      </c>
      <c r="G7824" s="15">
        <v>29.201323059082</v>
      </c>
      <c r="H7824" s="15">
        <v>30.513885837554898</v>
      </c>
      <c r="I7824" s="15">
        <v>33.899239545822098</v>
      </c>
      <c r="J7824" s="15">
        <v>32.236998797416703</v>
      </c>
      <c r="K7824" s="15">
        <v>33.029578139305102</v>
      </c>
      <c r="L7824" s="15">
        <v>38.147241446495102</v>
      </c>
      <c r="M7824" s="15">
        <v>38.215235033989003</v>
      </c>
      <c r="N7824" s="15">
        <v>41.6119134113789</v>
      </c>
      <c r="O7824" s="15">
        <v>40.904395734787002</v>
      </c>
      <c r="P7824" s="15">
        <v>43.224383215904197</v>
      </c>
      <c r="Q7824" s="15">
        <v>42.305211715698199</v>
      </c>
      <c r="R7824" s="15">
        <v>54.701540503501903</v>
      </c>
      <c r="S7824" s="15">
        <v>54.196634605884597</v>
      </c>
      <c r="T7824" s="15">
        <v>56.112527567863502</v>
      </c>
      <c r="U7824" s="15">
        <v>55.191346766471902</v>
      </c>
      <c r="V7824" s="15">
        <v>72.136229501008998</v>
      </c>
      <c r="W7824" s="15">
        <v>129.39033777999899</v>
      </c>
      <c r="X7824" s="15">
        <v>114.868544408083</v>
      </c>
      <c r="Y7824" s="15">
        <v>121.037570523262</v>
      </c>
      <c r="Z7824" s="15">
        <v>134.14364395761501</v>
      </c>
      <c r="AA7824" s="15">
        <v>161.13031894373901</v>
      </c>
      <c r="AB7824" s="15">
        <v>167.26226258921599</v>
      </c>
      <c r="AC7824" s="15">
        <v>178.04105676651</v>
      </c>
      <c r="AD7824" s="15">
        <v>230.296703070164</v>
      </c>
      <c r="AE7824" s="84">
        <v>201.93377457237199</v>
      </c>
      <c r="AF7824" s="84">
        <f t="shared" si="245"/>
        <v>83.605378637598122</v>
      </c>
    </row>
    <row r="7825" spans="2:32" x14ac:dyDescent="0.2">
      <c r="B7825" s="83">
        <v>11</v>
      </c>
      <c r="C7825" s="83">
        <v>1</v>
      </c>
      <c r="D7825" s="83">
        <v>21</v>
      </c>
      <c r="E7825" s="83">
        <f t="shared" si="244"/>
        <v>1</v>
      </c>
      <c r="F7825" s="15">
        <v>38.501842748641998</v>
      </c>
      <c r="G7825" s="15">
        <v>30.118824478149399</v>
      </c>
      <c r="H7825" s="15">
        <v>31.358274915695201</v>
      </c>
      <c r="I7825" s="15">
        <v>34.3886214075089</v>
      </c>
      <c r="J7825" s="15">
        <v>35.297726091384902</v>
      </c>
      <c r="K7825" s="15">
        <v>35.700982650756799</v>
      </c>
      <c r="L7825" s="15">
        <v>36.7181763727665</v>
      </c>
      <c r="M7825" s="15">
        <v>38.346141936540597</v>
      </c>
      <c r="N7825" s="15">
        <v>41.609195878982497</v>
      </c>
      <c r="O7825" s="15">
        <v>41.518945764541598</v>
      </c>
      <c r="P7825" s="15">
        <v>44.001378961563098</v>
      </c>
      <c r="Q7825" s="15">
        <v>42.332640065193203</v>
      </c>
      <c r="R7825" s="15">
        <v>53.809067991256697</v>
      </c>
      <c r="S7825" s="15">
        <v>53.028242857933002</v>
      </c>
      <c r="T7825" s="15">
        <v>55.866407035350797</v>
      </c>
      <c r="U7825" s="15">
        <v>54.740123568058003</v>
      </c>
      <c r="V7825" s="15">
        <v>72.111410074710804</v>
      </c>
      <c r="W7825" s="15">
        <v>155.87917579746201</v>
      </c>
      <c r="X7825" s="15">
        <v>120.629875978947</v>
      </c>
      <c r="Y7825" s="15">
        <v>122.094770693779</v>
      </c>
      <c r="Z7825" s="15">
        <v>138.20347225093801</v>
      </c>
      <c r="AA7825" s="15">
        <v>178.581273163557</v>
      </c>
      <c r="AB7825" s="15">
        <v>218.43428687095599</v>
      </c>
      <c r="AC7825" s="15">
        <v>221.48625040578801</v>
      </c>
      <c r="AD7825" s="15">
        <v>289.51803207349798</v>
      </c>
      <c r="AE7825" s="84">
        <v>272.86026727771798</v>
      </c>
      <c r="AF7825" s="84">
        <f t="shared" si="245"/>
        <v>94.505207973526026</v>
      </c>
    </row>
    <row r="7826" spans="2:32" x14ac:dyDescent="0.2">
      <c r="B7826" s="83">
        <v>11</v>
      </c>
      <c r="C7826" s="83">
        <v>1</v>
      </c>
      <c r="D7826" s="83">
        <v>22</v>
      </c>
      <c r="E7826" s="83">
        <f t="shared" si="244"/>
        <v>1</v>
      </c>
      <c r="F7826" s="15">
        <v>36.494280664443998</v>
      </c>
      <c r="G7826" s="15">
        <v>25.793698631286599</v>
      </c>
      <c r="H7826" s="15">
        <v>26.9915189857483</v>
      </c>
      <c r="I7826" s="15">
        <v>29.825849312782299</v>
      </c>
      <c r="J7826" s="15">
        <v>30.611373890876798</v>
      </c>
      <c r="K7826" s="15">
        <v>32.674464051723497</v>
      </c>
      <c r="L7826" s="15">
        <v>34.103370917320198</v>
      </c>
      <c r="M7826" s="15">
        <v>35.348069995880103</v>
      </c>
      <c r="N7826" s="15">
        <v>38.771688550949101</v>
      </c>
      <c r="O7826" s="15">
        <v>38.205247217178297</v>
      </c>
      <c r="P7826" s="15">
        <v>41.186752331256898</v>
      </c>
      <c r="Q7826" s="15">
        <v>41.296140055656402</v>
      </c>
      <c r="R7826" s="15">
        <v>48.548996223449699</v>
      </c>
      <c r="S7826" s="15">
        <v>48.869080053090997</v>
      </c>
      <c r="T7826" s="15">
        <v>52.743012328147898</v>
      </c>
      <c r="U7826" s="15">
        <v>52.672457899093601</v>
      </c>
      <c r="V7826" s="15">
        <v>63.839393428564101</v>
      </c>
      <c r="W7826" s="15">
        <v>112.91222579479199</v>
      </c>
      <c r="X7826" s="15">
        <v>96.186395101308804</v>
      </c>
      <c r="Y7826" s="15">
        <v>100.3676049999</v>
      </c>
      <c r="Z7826" s="15">
        <v>106.35244000148801</v>
      </c>
      <c r="AA7826" s="15">
        <v>124.23184252548199</v>
      </c>
      <c r="AB7826" s="15">
        <v>165.33356621265401</v>
      </c>
      <c r="AC7826" s="15">
        <v>176.464906805038</v>
      </c>
      <c r="AD7826" s="15">
        <v>209.27598128700299</v>
      </c>
      <c r="AE7826" s="84">
        <v>233.52789847850801</v>
      </c>
      <c r="AF7826" s="84">
        <f t="shared" si="245"/>
        <v>77.024163682447025</v>
      </c>
    </row>
    <row r="7827" spans="2:32" x14ac:dyDescent="0.2">
      <c r="B7827" s="83">
        <v>11</v>
      </c>
      <c r="C7827" s="83">
        <v>2</v>
      </c>
      <c r="D7827" s="83">
        <v>7</v>
      </c>
      <c r="E7827" s="83">
        <f t="shared" si="244"/>
        <v>1</v>
      </c>
      <c r="F7827" s="15">
        <v>29.350089952468899</v>
      </c>
      <c r="G7827" s="15">
        <v>31.216421195983902</v>
      </c>
      <c r="H7827" s="15">
        <v>28.454622729301501</v>
      </c>
      <c r="I7827" s="15">
        <v>33.802990777969399</v>
      </c>
      <c r="J7827" s="15">
        <v>32.745203151226001</v>
      </c>
      <c r="K7827" s="15">
        <v>31.8785211684704</v>
      </c>
      <c r="L7827" s="15">
        <v>38.770467719078098</v>
      </c>
      <c r="M7827" s="15">
        <v>44.792474331378898</v>
      </c>
      <c r="N7827" s="15">
        <v>49.845924384355499</v>
      </c>
      <c r="O7827" s="15">
        <v>52.719154026985201</v>
      </c>
      <c r="P7827" s="15">
        <v>54.286954310417201</v>
      </c>
      <c r="Q7827" s="15">
        <v>59.831140221118901</v>
      </c>
      <c r="R7827" s="15">
        <v>61.505489423751797</v>
      </c>
      <c r="S7827" s="15">
        <v>62.520516349792501</v>
      </c>
      <c r="T7827" s="15">
        <v>68.355247186899206</v>
      </c>
      <c r="U7827" s="15">
        <v>69.946078345298801</v>
      </c>
      <c r="V7827" s="15">
        <v>70.465565899610496</v>
      </c>
      <c r="W7827" s="15">
        <v>83.169848846674</v>
      </c>
      <c r="X7827" s="15">
        <v>86.312747142314905</v>
      </c>
      <c r="Y7827" s="15">
        <v>90.805362500906</v>
      </c>
      <c r="Z7827" s="15">
        <v>90.463446441173602</v>
      </c>
      <c r="AA7827" s="15">
        <v>105.198414001942</v>
      </c>
      <c r="AB7827" s="15">
        <v>101.626232290506</v>
      </c>
      <c r="AC7827" s="15">
        <v>116.918716093063</v>
      </c>
      <c r="AD7827" s="15">
        <v>153.386295347691</v>
      </c>
      <c r="AE7827" s="84">
        <v>153.437791695714</v>
      </c>
      <c r="AF7827" s="84">
        <f t="shared" si="245"/>
        <v>69.30021982823429</v>
      </c>
    </row>
    <row r="7828" spans="2:32" x14ac:dyDescent="0.2">
      <c r="B7828" s="83">
        <v>11</v>
      </c>
      <c r="C7828" s="83">
        <v>2</v>
      </c>
      <c r="D7828" s="83">
        <v>8</v>
      </c>
      <c r="E7828" s="83">
        <f t="shared" si="244"/>
        <v>1</v>
      </c>
      <c r="F7828" s="15">
        <v>32.134045862197901</v>
      </c>
      <c r="G7828" s="15">
        <v>25.0037076005936</v>
      </c>
      <c r="H7828" s="15">
        <v>23.6258636751175</v>
      </c>
      <c r="I7828" s="15">
        <v>26.093153648137999</v>
      </c>
      <c r="J7828" s="15">
        <v>24.876739903688399</v>
      </c>
      <c r="K7828" s="15">
        <v>25.473722716331501</v>
      </c>
      <c r="L7828" s="15">
        <v>30.0303655381203</v>
      </c>
      <c r="M7828" s="15">
        <v>33.173457948446298</v>
      </c>
      <c r="N7828" s="15">
        <v>35.032493724822999</v>
      </c>
      <c r="O7828" s="15">
        <v>34.597319440841702</v>
      </c>
      <c r="P7828" s="15">
        <v>41.707988057136497</v>
      </c>
      <c r="Q7828" s="15">
        <v>42.837589236378697</v>
      </c>
      <c r="R7828" s="15">
        <v>50.043853414535498</v>
      </c>
      <c r="S7828" s="15">
        <v>47.521114141464203</v>
      </c>
      <c r="T7828" s="15">
        <v>58.380969144821201</v>
      </c>
      <c r="U7828" s="15">
        <v>63.087550999879802</v>
      </c>
      <c r="V7828" s="15">
        <v>47.6003603882194</v>
      </c>
      <c r="W7828" s="15">
        <v>64.097605494737607</v>
      </c>
      <c r="X7828" s="15">
        <v>94.065922471761695</v>
      </c>
      <c r="Y7828" s="15">
        <v>80.823912649393094</v>
      </c>
      <c r="Z7828" s="15">
        <v>116.470572029054</v>
      </c>
      <c r="AA7828" s="15">
        <v>94.879025174856196</v>
      </c>
      <c r="AB7828" s="15">
        <v>62.407711466550801</v>
      </c>
      <c r="AC7828" s="15">
        <v>69.046975155362901</v>
      </c>
      <c r="AD7828" s="15">
        <v>139.46896971917201</v>
      </c>
      <c r="AE7828" s="84">
        <v>182.96056000137301</v>
      </c>
      <c r="AF7828" s="84">
        <f t="shared" si="245"/>
        <v>59.440059600115191</v>
      </c>
    </row>
    <row r="7829" spans="2:32" x14ac:dyDescent="0.2">
      <c r="B7829" s="83">
        <v>11</v>
      </c>
      <c r="C7829" s="83">
        <v>2</v>
      </c>
      <c r="D7829" s="83">
        <v>9</v>
      </c>
      <c r="E7829" s="83">
        <f t="shared" si="244"/>
        <v>1</v>
      </c>
      <c r="F7829" s="15">
        <v>32.137994659423804</v>
      </c>
      <c r="G7829" s="15">
        <v>23.624567822456399</v>
      </c>
      <c r="H7829" s="15">
        <v>22.291144390106201</v>
      </c>
      <c r="I7829" s="15">
        <v>24.074456684112501</v>
      </c>
      <c r="J7829" s="15">
        <v>22.667560225486799</v>
      </c>
      <c r="K7829" s="15">
        <v>21.046652427807501</v>
      </c>
      <c r="L7829" s="15">
        <v>27.581847615927501</v>
      </c>
      <c r="M7829" s="15">
        <v>30.020376672029499</v>
      </c>
      <c r="N7829" s="15">
        <v>30.474371746063198</v>
      </c>
      <c r="O7829" s="15">
        <v>30.826793027937399</v>
      </c>
      <c r="P7829" s="15">
        <v>34.5655165169239</v>
      </c>
      <c r="Q7829" s="15">
        <v>33.049002750456303</v>
      </c>
      <c r="R7829" s="15">
        <v>46.037722255230001</v>
      </c>
      <c r="S7829" s="15">
        <v>43.334363368630399</v>
      </c>
      <c r="T7829" s="15">
        <v>51.245488703966103</v>
      </c>
      <c r="U7829" s="15">
        <v>69.339531435102202</v>
      </c>
      <c r="V7829" s="15">
        <v>60.152699236258897</v>
      </c>
      <c r="W7829" s="15">
        <v>64.242637935280797</v>
      </c>
      <c r="X7829" s="15">
        <v>107.037580444962</v>
      </c>
      <c r="Y7829" s="15">
        <v>103.840341598406</v>
      </c>
      <c r="Z7829" s="15">
        <v>135.66355215960701</v>
      </c>
      <c r="AA7829" s="15">
        <v>123.736379114285</v>
      </c>
      <c r="AB7829" s="15">
        <v>89.760217403684706</v>
      </c>
      <c r="AC7829" s="15">
        <v>87.779765570029596</v>
      </c>
      <c r="AD7829" s="15">
        <v>175.48533243601</v>
      </c>
      <c r="AE7829" s="84">
        <v>130.568178668678</v>
      </c>
      <c r="AF7829" s="84">
        <f t="shared" si="245"/>
        <v>62.330156725725445</v>
      </c>
    </row>
    <row r="7830" spans="2:32" x14ac:dyDescent="0.2">
      <c r="B7830" s="83">
        <v>11</v>
      </c>
      <c r="C7830" s="83">
        <v>2</v>
      </c>
      <c r="D7830" s="83">
        <v>10</v>
      </c>
      <c r="E7830" s="83">
        <f t="shared" si="244"/>
        <v>1</v>
      </c>
      <c r="F7830" s="15">
        <v>31.377152793884299</v>
      </c>
      <c r="G7830" s="15">
        <v>22.087670201301599</v>
      </c>
      <c r="H7830" s="15">
        <v>21.636756619691798</v>
      </c>
      <c r="I7830" s="15">
        <v>23.205190243720999</v>
      </c>
      <c r="J7830" s="15">
        <v>22.067560019254699</v>
      </c>
      <c r="K7830" s="15">
        <v>19.105911004155899</v>
      </c>
      <c r="L7830" s="15">
        <v>25.6896739883423</v>
      </c>
      <c r="M7830" s="15">
        <v>28.017098331689802</v>
      </c>
      <c r="N7830" s="15">
        <v>29.118568781852701</v>
      </c>
      <c r="O7830" s="15">
        <v>27.748385735243598</v>
      </c>
      <c r="P7830" s="15">
        <v>32.573069567889</v>
      </c>
      <c r="Q7830" s="15">
        <v>25.968421018511101</v>
      </c>
      <c r="R7830" s="15">
        <v>39.379668962955499</v>
      </c>
      <c r="S7830" s="15">
        <v>38.650234537541898</v>
      </c>
      <c r="T7830" s="15">
        <v>47.079790696501703</v>
      </c>
      <c r="U7830" s="15">
        <v>55.031003856182103</v>
      </c>
      <c r="V7830" s="15">
        <v>37.840157437786502</v>
      </c>
      <c r="W7830" s="15">
        <v>42.621204124282997</v>
      </c>
      <c r="X7830" s="15">
        <v>69.505396044313898</v>
      </c>
      <c r="Y7830" s="15">
        <v>59.287399388566598</v>
      </c>
      <c r="Z7830" s="15">
        <v>100.823200758398</v>
      </c>
      <c r="AA7830" s="15">
        <v>65.167659060359</v>
      </c>
      <c r="AB7830" s="15">
        <v>29.021776812776899</v>
      </c>
      <c r="AC7830" s="15">
        <v>50.274289497390399</v>
      </c>
      <c r="AD7830" s="15">
        <v>69.631969658777095</v>
      </c>
      <c r="AE7830" s="84">
        <v>138.355871957988</v>
      </c>
      <c r="AF7830" s="84">
        <f t="shared" si="245"/>
        <v>44.279426196129165</v>
      </c>
    </row>
    <row r="7831" spans="2:32" x14ac:dyDescent="0.2">
      <c r="B7831" s="83">
        <v>11</v>
      </c>
      <c r="C7831" s="83">
        <v>2</v>
      </c>
      <c r="D7831" s="83">
        <v>11</v>
      </c>
      <c r="E7831" s="83">
        <f t="shared" si="244"/>
        <v>1</v>
      </c>
      <c r="F7831" s="15">
        <v>30.7619709579945</v>
      </c>
      <c r="G7831" s="15">
        <v>21.3761415166855</v>
      </c>
      <c r="H7831" s="15">
        <v>21.240042637824999</v>
      </c>
      <c r="I7831" s="15">
        <v>22.658923213005099</v>
      </c>
      <c r="J7831" s="15">
        <v>21.3289648909569</v>
      </c>
      <c r="K7831" s="15">
        <v>18.732070448637</v>
      </c>
      <c r="L7831" s="15">
        <v>25.0100046291351</v>
      </c>
      <c r="M7831" s="15">
        <v>26.547991790294599</v>
      </c>
      <c r="N7831" s="15">
        <v>27.9007272765636</v>
      </c>
      <c r="O7831" s="15">
        <v>26.9030288257599</v>
      </c>
      <c r="P7831" s="15">
        <v>30.1568334721923</v>
      </c>
      <c r="Q7831" s="15">
        <v>24.337308660581702</v>
      </c>
      <c r="R7831" s="15">
        <v>35.977383838176699</v>
      </c>
      <c r="S7831" s="15">
        <v>34.864963375329999</v>
      </c>
      <c r="T7831" s="15">
        <v>40.874955045104002</v>
      </c>
      <c r="U7831" s="15">
        <v>48.422623096048802</v>
      </c>
      <c r="V7831" s="15">
        <v>30.034396619915999</v>
      </c>
      <c r="W7831" s="15">
        <v>33.318701407045097</v>
      </c>
      <c r="X7831" s="15">
        <v>51.2312740720063</v>
      </c>
      <c r="Y7831" s="15">
        <v>49.087474668107902</v>
      </c>
      <c r="Z7831" s="15">
        <v>60.392051896631699</v>
      </c>
      <c r="AA7831" s="15">
        <v>66.752259621888399</v>
      </c>
      <c r="AB7831" s="15">
        <v>18.4746332910955</v>
      </c>
      <c r="AC7831" s="15">
        <v>22.1281438703686</v>
      </c>
      <c r="AD7831" s="15">
        <v>37.743732564166201</v>
      </c>
      <c r="AE7831" s="84">
        <v>52.699343494713297</v>
      </c>
      <c r="AF7831" s="84">
        <f t="shared" si="245"/>
        <v>33.805997891547293</v>
      </c>
    </row>
    <row r="7832" spans="2:32" x14ac:dyDescent="0.2">
      <c r="B7832" s="83">
        <v>11</v>
      </c>
      <c r="C7832" s="83">
        <v>2</v>
      </c>
      <c r="D7832" s="83">
        <v>12</v>
      </c>
      <c r="E7832" s="83">
        <f t="shared" si="244"/>
        <v>1</v>
      </c>
      <c r="F7832" s="15">
        <v>30.454923641264401</v>
      </c>
      <c r="G7832" s="15">
        <v>20.9944459552765</v>
      </c>
      <c r="H7832" s="15">
        <v>20.650235939025901</v>
      </c>
      <c r="I7832" s="15">
        <v>22.275790671110201</v>
      </c>
      <c r="J7832" s="15">
        <v>21.373359543085101</v>
      </c>
      <c r="K7832" s="15">
        <v>18.384900984793902</v>
      </c>
      <c r="L7832" s="15">
        <v>24.3043819484711</v>
      </c>
      <c r="M7832" s="15">
        <v>26.0204616663456</v>
      </c>
      <c r="N7832" s="15">
        <v>28.1311509718895</v>
      </c>
      <c r="O7832" s="15">
        <v>25.836877474308</v>
      </c>
      <c r="P7832" s="15">
        <v>30.462105298716601</v>
      </c>
      <c r="Q7832" s="15">
        <v>20.358980131789998</v>
      </c>
      <c r="R7832" s="15">
        <v>34.413519862949798</v>
      </c>
      <c r="S7832" s="15">
        <v>33.692122629940499</v>
      </c>
      <c r="T7832" s="15">
        <v>38.505909306526199</v>
      </c>
      <c r="U7832" s="15">
        <v>38.506780916333199</v>
      </c>
      <c r="V7832" s="15">
        <v>16.142168737463699</v>
      </c>
      <c r="W7832" s="15">
        <v>27.105069236159299</v>
      </c>
      <c r="X7832" s="15">
        <v>44.108045421004299</v>
      </c>
      <c r="Y7832" s="15">
        <v>40.830215717107102</v>
      </c>
      <c r="Z7832" s="15">
        <v>40.480587920442197</v>
      </c>
      <c r="AA7832" s="15">
        <v>48.756272449404001</v>
      </c>
      <c r="AB7832" s="15">
        <v>6.0941075064986903</v>
      </c>
      <c r="AC7832" s="15">
        <v>4.5326254425048802</v>
      </c>
      <c r="AD7832" s="15">
        <v>24.513414214298098</v>
      </c>
      <c r="AE7832" s="84">
        <v>28.4473139166236</v>
      </c>
      <c r="AF7832" s="84">
        <f t="shared" si="245"/>
        <v>27.514452596282016</v>
      </c>
    </row>
    <row r="7833" spans="2:32" x14ac:dyDescent="0.2">
      <c r="B7833" s="83">
        <v>11</v>
      </c>
      <c r="C7833" s="83">
        <v>2</v>
      </c>
      <c r="D7833" s="83">
        <v>13</v>
      </c>
      <c r="E7833" s="83">
        <f t="shared" si="244"/>
        <v>1</v>
      </c>
      <c r="F7833" s="15">
        <v>30.006186503291101</v>
      </c>
      <c r="G7833" s="15">
        <v>20.8942454996109</v>
      </c>
      <c r="H7833" s="15">
        <v>20.628653889894501</v>
      </c>
      <c r="I7833" s="15">
        <v>21.8501081464291</v>
      </c>
      <c r="J7833" s="15">
        <v>20.9324825181961</v>
      </c>
      <c r="K7833" s="15">
        <v>18.101102635431999</v>
      </c>
      <c r="L7833" s="15">
        <v>24.634171760559099</v>
      </c>
      <c r="M7833" s="15">
        <v>26.412494486331902</v>
      </c>
      <c r="N7833" s="15">
        <v>27.4073358316422</v>
      </c>
      <c r="O7833" s="15">
        <v>27.858393139839201</v>
      </c>
      <c r="P7833" s="15">
        <v>28.694568379402199</v>
      </c>
      <c r="Q7833" s="15">
        <v>18.162345397815098</v>
      </c>
      <c r="R7833" s="15">
        <v>34.608664724648001</v>
      </c>
      <c r="S7833" s="15">
        <v>32.330188300311598</v>
      </c>
      <c r="T7833" s="15">
        <v>35.489879969596899</v>
      </c>
      <c r="U7833" s="15">
        <v>39.5235277717412</v>
      </c>
      <c r="V7833" s="15">
        <v>11.9428689517528</v>
      </c>
      <c r="W7833" s="15">
        <v>29.436575569909099</v>
      </c>
      <c r="X7833" s="15">
        <v>47.422132878974097</v>
      </c>
      <c r="Y7833" s="15">
        <v>38.5068393683732</v>
      </c>
      <c r="Z7833" s="15">
        <v>42.831455582976297</v>
      </c>
      <c r="AA7833" s="15">
        <v>48.500789752155498</v>
      </c>
      <c r="AB7833" s="15">
        <v>3.3864496378451601</v>
      </c>
      <c r="AC7833" s="15">
        <v>6.6060675282478298</v>
      </c>
      <c r="AD7833" s="15">
        <v>21.941206555753901</v>
      </c>
      <c r="AE7833" s="84">
        <v>35.152426156699697</v>
      </c>
      <c r="AF7833" s="84">
        <f t="shared" si="245"/>
        <v>27.433121574516488</v>
      </c>
    </row>
    <row r="7834" spans="2:32" x14ac:dyDescent="0.2">
      <c r="B7834" s="83">
        <v>11</v>
      </c>
      <c r="C7834" s="83">
        <v>2</v>
      </c>
      <c r="D7834" s="83">
        <v>14</v>
      </c>
      <c r="E7834" s="83">
        <f t="shared" si="244"/>
        <v>1</v>
      </c>
      <c r="F7834" s="15">
        <v>29.896965506553599</v>
      </c>
      <c r="G7834" s="15">
        <v>21.1413125095367</v>
      </c>
      <c r="H7834" s="15">
        <v>20.899552253246299</v>
      </c>
      <c r="I7834" s="15">
        <v>21.9410957890004</v>
      </c>
      <c r="J7834" s="15">
        <v>21.825269946575201</v>
      </c>
      <c r="K7834" s="15">
        <v>18.518965613104399</v>
      </c>
      <c r="L7834" s="15">
        <v>24.7575659077167</v>
      </c>
      <c r="M7834" s="15">
        <v>26.598863336324701</v>
      </c>
      <c r="N7834" s="15">
        <v>27.5979616584778</v>
      </c>
      <c r="O7834" s="15">
        <v>28.765395442247399</v>
      </c>
      <c r="P7834" s="15">
        <v>29.0929981069565</v>
      </c>
      <c r="Q7834" s="15">
        <v>20.078189320549399</v>
      </c>
      <c r="R7834" s="15">
        <v>33.518845268905203</v>
      </c>
      <c r="S7834" s="15">
        <v>31.896001098543401</v>
      </c>
      <c r="T7834" s="15">
        <v>34.922444876909303</v>
      </c>
      <c r="U7834" s="15">
        <v>40.912924284696601</v>
      </c>
      <c r="V7834" s="15">
        <v>18.727988911375402</v>
      </c>
      <c r="W7834" s="15">
        <v>35.531543157070899</v>
      </c>
      <c r="X7834" s="15">
        <v>50.372948025941902</v>
      </c>
      <c r="Y7834" s="15">
        <v>44.123709947973502</v>
      </c>
      <c r="Z7834" s="15">
        <v>59.805333315387401</v>
      </c>
      <c r="AA7834" s="15">
        <v>49.581305695354899</v>
      </c>
      <c r="AB7834" s="15">
        <v>10.551675285371999</v>
      </c>
      <c r="AC7834" s="15">
        <v>9.1704591832905997</v>
      </c>
      <c r="AD7834" s="15">
        <v>31.265208068817898</v>
      </c>
      <c r="AE7834" s="84">
        <v>43.984245058119299</v>
      </c>
      <c r="AF7834" s="84">
        <f t="shared" si="245"/>
        <v>30.210721829540283</v>
      </c>
    </row>
    <row r="7835" spans="2:32" x14ac:dyDescent="0.2">
      <c r="B7835" s="83">
        <v>11</v>
      </c>
      <c r="C7835" s="83">
        <v>2</v>
      </c>
      <c r="D7835" s="83">
        <v>15</v>
      </c>
      <c r="E7835" s="83">
        <f t="shared" si="244"/>
        <v>1</v>
      </c>
      <c r="F7835" s="15">
        <v>30.350522953987099</v>
      </c>
      <c r="G7835" s="15">
        <v>21.8235450401306</v>
      </c>
      <c r="H7835" s="15">
        <v>21.7508901138306</v>
      </c>
      <c r="I7835" s="15">
        <v>23.732150251150099</v>
      </c>
      <c r="J7835" s="15">
        <v>22.908877658605601</v>
      </c>
      <c r="K7835" s="15">
        <v>21.410304581880599</v>
      </c>
      <c r="L7835" s="15">
        <v>25.807442474842102</v>
      </c>
      <c r="M7835" s="15">
        <v>27.299467120170601</v>
      </c>
      <c r="N7835" s="15">
        <v>30.085079176902799</v>
      </c>
      <c r="O7835" s="15">
        <v>29.5516249940395</v>
      </c>
      <c r="P7835" s="15">
        <v>31.093026079654699</v>
      </c>
      <c r="Q7835" s="15">
        <v>20.775232774972899</v>
      </c>
      <c r="R7835" s="15">
        <v>34.932689407110203</v>
      </c>
      <c r="S7835" s="15">
        <v>34.927222762584698</v>
      </c>
      <c r="T7835" s="15">
        <v>40.354094459772099</v>
      </c>
      <c r="U7835" s="15">
        <v>40.8971875025332</v>
      </c>
      <c r="V7835" s="15">
        <v>22.573350099837398</v>
      </c>
      <c r="W7835" s="15">
        <v>45.393004820257403</v>
      </c>
      <c r="X7835" s="15">
        <v>54.072125620961202</v>
      </c>
      <c r="Y7835" s="15">
        <v>52.318842481136301</v>
      </c>
      <c r="Z7835" s="15">
        <v>69.988886221453498</v>
      </c>
      <c r="AA7835" s="15">
        <v>73.783517776653198</v>
      </c>
      <c r="AB7835" s="15">
        <v>7.1740604356527298</v>
      </c>
      <c r="AC7835" s="15">
        <v>25.7045473011583</v>
      </c>
      <c r="AD7835" s="15">
        <v>60.017442019671201</v>
      </c>
      <c r="AE7835" s="84">
        <v>49.007774277925499</v>
      </c>
      <c r="AF7835" s="84">
        <f t="shared" si="245"/>
        <v>35.29741955411054</v>
      </c>
    </row>
    <row r="7836" spans="2:32" x14ac:dyDescent="0.2">
      <c r="B7836" s="83">
        <v>11</v>
      </c>
      <c r="C7836" s="83">
        <v>2</v>
      </c>
      <c r="D7836" s="83">
        <v>16</v>
      </c>
      <c r="E7836" s="83">
        <f t="shared" si="244"/>
        <v>1</v>
      </c>
      <c r="F7836" s="15">
        <v>31.804294927596999</v>
      </c>
      <c r="G7836" s="15">
        <v>23.0188901052475</v>
      </c>
      <c r="H7836" s="15">
        <v>23.128341732502001</v>
      </c>
      <c r="I7836" s="15">
        <v>25.725794552564601</v>
      </c>
      <c r="J7836" s="15">
        <v>24.837397638559299</v>
      </c>
      <c r="K7836" s="15">
        <v>32.071334614038499</v>
      </c>
      <c r="L7836" s="15">
        <v>29.682512551784502</v>
      </c>
      <c r="M7836" s="15">
        <v>31.9362638585567</v>
      </c>
      <c r="N7836" s="15">
        <v>35.565266869544999</v>
      </c>
      <c r="O7836" s="15">
        <v>35.826113161325502</v>
      </c>
      <c r="P7836" s="15">
        <v>34.616639544248599</v>
      </c>
      <c r="Q7836" s="15">
        <v>40.617776012420698</v>
      </c>
      <c r="R7836" s="15">
        <v>42.196252365112301</v>
      </c>
      <c r="S7836" s="15">
        <v>42.167954427957497</v>
      </c>
      <c r="T7836" s="15">
        <v>49.620624719619698</v>
      </c>
      <c r="U7836" s="15">
        <v>46.838773660421403</v>
      </c>
      <c r="V7836" s="15">
        <v>52.910220854133399</v>
      </c>
      <c r="W7836" s="15">
        <v>61.132674725770897</v>
      </c>
      <c r="X7836" s="15">
        <v>63.2612695438862</v>
      </c>
      <c r="Y7836" s="15">
        <v>64.229486717939395</v>
      </c>
      <c r="Z7836" s="15">
        <v>88.935794566154499</v>
      </c>
      <c r="AA7836" s="15">
        <v>96.126318422794299</v>
      </c>
      <c r="AB7836" s="15">
        <v>37.776726308763003</v>
      </c>
      <c r="AC7836" s="15">
        <v>78.234700368527299</v>
      </c>
      <c r="AD7836" s="15">
        <v>103.584058272541</v>
      </c>
      <c r="AE7836" s="84">
        <v>122.533806225777</v>
      </c>
      <c r="AF7836" s="84">
        <f t="shared" si="245"/>
        <v>50.706895644145682</v>
      </c>
    </row>
    <row r="7837" spans="2:32" x14ac:dyDescent="0.2">
      <c r="B7837" s="83">
        <v>11</v>
      </c>
      <c r="C7837" s="83">
        <v>2</v>
      </c>
      <c r="D7837" s="83">
        <v>17</v>
      </c>
      <c r="E7837" s="83">
        <f t="shared" si="244"/>
        <v>1</v>
      </c>
      <c r="F7837" s="15">
        <v>35.822752687454198</v>
      </c>
      <c r="G7837" s="15">
        <v>30.706591059684801</v>
      </c>
      <c r="H7837" s="15">
        <v>33.141892887115503</v>
      </c>
      <c r="I7837" s="15">
        <v>36.459000879049299</v>
      </c>
      <c r="J7837" s="15">
        <v>37.000410144805898</v>
      </c>
      <c r="K7837" s="15">
        <v>50.756246195793203</v>
      </c>
      <c r="L7837" s="15">
        <v>42.838970340013503</v>
      </c>
      <c r="M7837" s="15">
        <v>44.9537936820984</v>
      </c>
      <c r="N7837" s="15">
        <v>48.335417935371403</v>
      </c>
      <c r="O7837" s="15">
        <v>49.344811851739898</v>
      </c>
      <c r="P7837" s="15">
        <v>48.532531872987697</v>
      </c>
      <c r="Q7837" s="15">
        <v>80.699403894662893</v>
      </c>
      <c r="R7837" s="15">
        <v>59.5632540082932</v>
      </c>
      <c r="S7837" s="15">
        <v>65.778915914535503</v>
      </c>
      <c r="T7837" s="15">
        <v>66.200531670570399</v>
      </c>
      <c r="U7837" s="15">
        <v>69.611053351402305</v>
      </c>
      <c r="V7837" s="15">
        <v>172.21915922999401</v>
      </c>
      <c r="W7837" s="15">
        <v>108.554031829834</v>
      </c>
      <c r="X7837" s="15">
        <v>98.208156807899499</v>
      </c>
      <c r="Y7837" s="15">
        <v>105.896761575699</v>
      </c>
      <c r="Z7837" s="15">
        <v>168.60022177124</v>
      </c>
      <c r="AA7837" s="15">
        <v>182.68584724998499</v>
      </c>
      <c r="AB7837" s="15">
        <v>147.28148671841601</v>
      </c>
      <c r="AC7837" s="15">
        <v>184.432197230816</v>
      </c>
      <c r="AD7837" s="15">
        <v>225.31983046340901</v>
      </c>
      <c r="AE7837" s="84">
        <v>225.209028550863</v>
      </c>
      <c r="AF7837" s="84">
        <f t="shared" si="245"/>
        <v>93.005857684758993</v>
      </c>
    </row>
    <row r="7838" spans="2:32" x14ac:dyDescent="0.2">
      <c r="B7838" s="83">
        <v>11</v>
      </c>
      <c r="C7838" s="83">
        <v>2</v>
      </c>
      <c r="D7838" s="83">
        <v>18</v>
      </c>
      <c r="E7838" s="83">
        <f t="shared" si="244"/>
        <v>1</v>
      </c>
      <c r="F7838" s="15">
        <v>38.981898391723597</v>
      </c>
      <c r="G7838" s="15">
        <v>30.965509803772001</v>
      </c>
      <c r="H7838" s="15">
        <v>31.940413583040201</v>
      </c>
      <c r="I7838" s="15">
        <v>36.484393347501801</v>
      </c>
      <c r="J7838" s="15">
        <v>32.382159849643699</v>
      </c>
      <c r="K7838" s="15">
        <v>41.215881306648299</v>
      </c>
      <c r="L7838" s="15">
        <v>37.993507045268998</v>
      </c>
      <c r="M7838" s="15">
        <v>39.480867055892901</v>
      </c>
      <c r="N7838" s="15">
        <v>42.138941512107799</v>
      </c>
      <c r="O7838" s="15">
        <v>41.183086755037301</v>
      </c>
      <c r="P7838" s="15">
        <v>41.505967345714602</v>
      </c>
      <c r="Q7838" s="15">
        <v>61.143917802095402</v>
      </c>
      <c r="R7838" s="15">
        <v>50.989676098108298</v>
      </c>
      <c r="S7838" s="15">
        <v>54.986963448524499</v>
      </c>
      <c r="T7838" s="15">
        <v>58.238316105604198</v>
      </c>
      <c r="U7838" s="15">
        <v>58.829306636333499</v>
      </c>
      <c r="V7838" s="15">
        <v>142.32274042296399</v>
      </c>
      <c r="W7838" s="15">
        <v>103.323323820114</v>
      </c>
      <c r="X7838" s="15">
        <v>94.877691180944396</v>
      </c>
      <c r="Y7838" s="15">
        <v>104.824644948006</v>
      </c>
      <c r="Z7838" s="15">
        <v>179.591421907902</v>
      </c>
      <c r="AA7838" s="15">
        <v>218.57703249931299</v>
      </c>
      <c r="AB7838" s="15">
        <v>197.78223219919201</v>
      </c>
      <c r="AC7838" s="15">
        <v>246.766872946739</v>
      </c>
      <c r="AD7838" s="15">
        <v>276.72413477706903</v>
      </c>
      <c r="AE7838" s="84">
        <v>294.91826791667899</v>
      </c>
      <c r="AF7838" s="84">
        <f t="shared" si="245"/>
        <v>98.391121873305366</v>
      </c>
    </row>
    <row r="7839" spans="2:32" x14ac:dyDescent="0.2">
      <c r="B7839" s="83">
        <v>11</v>
      </c>
      <c r="C7839" s="83">
        <v>2</v>
      </c>
      <c r="D7839" s="83">
        <v>19</v>
      </c>
      <c r="E7839" s="83">
        <f t="shared" si="244"/>
        <v>1</v>
      </c>
      <c r="F7839" s="15">
        <v>41.419836553573603</v>
      </c>
      <c r="G7839" s="15">
        <v>29.649609506607099</v>
      </c>
      <c r="H7839" s="15">
        <v>29.8632273409367</v>
      </c>
      <c r="I7839" s="15">
        <v>34.1224988982677</v>
      </c>
      <c r="J7839" s="15">
        <v>29.220776886224701</v>
      </c>
      <c r="K7839" s="15">
        <v>37.439891652584102</v>
      </c>
      <c r="L7839" s="15">
        <v>36.302676296472498</v>
      </c>
      <c r="M7839" s="15">
        <v>38.738306535959197</v>
      </c>
      <c r="N7839" s="15">
        <v>41.258815162658699</v>
      </c>
      <c r="O7839" s="15">
        <v>38.942339703083</v>
      </c>
      <c r="P7839" s="15">
        <v>38.4407558152676</v>
      </c>
      <c r="Q7839" s="15">
        <v>55.0618257844448</v>
      </c>
      <c r="R7839" s="15">
        <v>48.693532658100096</v>
      </c>
      <c r="S7839" s="15">
        <v>52.499879900217103</v>
      </c>
      <c r="T7839" s="15">
        <v>54.624262727737403</v>
      </c>
      <c r="U7839" s="15">
        <v>55.191435812711703</v>
      </c>
      <c r="V7839" s="15">
        <v>139.63486494064301</v>
      </c>
      <c r="W7839" s="15">
        <v>89.110734173297899</v>
      </c>
      <c r="X7839" s="15">
        <v>88.540619034528703</v>
      </c>
      <c r="Y7839" s="15">
        <v>91.292835956573498</v>
      </c>
      <c r="Z7839" s="15">
        <v>151.73809201097501</v>
      </c>
      <c r="AA7839" s="15">
        <v>159.29335554504399</v>
      </c>
      <c r="AB7839" s="15">
        <v>177.277641441345</v>
      </c>
      <c r="AC7839" s="15">
        <v>214.802736073494</v>
      </c>
      <c r="AD7839" s="15">
        <v>228.39805427074401</v>
      </c>
      <c r="AE7839" s="84">
        <v>263.23333995437599</v>
      </c>
      <c r="AF7839" s="84">
        <f t="shared" si="245"/>
        <v>87.107382485994904</v>
      </c>
    </row>
    <row r="7840" spans="2:32" x14ac:dyDescent="0.2">
      <c r="B7840" s="83">
        <v>11</v>
      </c>
      <c r="C7840" s="83">
        <v>2</v>
      </c>
      <c r="D7840" s="83">
        <v>20</v>
      </c>
      <c r="E7840" s="83">
        <f t="shared" si="244"/>
        <v>1</v>
      </c>
      <c r="F7840" s="15">
        <v>40.844774299621598</v>
      </c>
      <c r="G7840" s="15">
        <v>29.684481540679901</v>
      </c>
      <c r="H7840" s="15">
        <v>29.134760385990099</v>
      </c>
      <c r="I7840" s="15">
        <v>32.781971389770497</v>
      </c>
      <c r="J7840" s="15">
        <v>30.157112102747</v>
      </c>
      <c r="K7840" s="15">
        <v>36.070780910491898</v>
      </c>
      <c r="L7840" s="15">
        <v>36.405989761352501</v>
      </c>
      <c r="M7840" s="15">
        <v>38.906588371753699</v>
      </c>
      <c r="N7840" s="15">
        <v>41.489420463085203</v>
      </c>
      <c r="O7840" s="15">
        <v>39.775243460178402</v>
      </c>
      <c r="P7840" s="15">
        <v>39.018814299345003</v>
      </c>
      <c r="Q7840" s="15">
        <v>52.998956790447203</v>
      </c>
      <c r="R7840" s="15">
        <v>49.730587069988303</v>
      </c>
      <c r="S7840" s="15">
        <v>52.842455652952196</v>
      </c>
      <c r="T7840" s="15">
        <v>54.299599562645</v>
      </c>
      <c r="U7840" s="15">
        <v>54.039843462705598</v>
      </c>
      <c r="V7840" s="15">
        <v>119.79495938038799</v>
      </c>
      <c r="W7840" s="15">
        <v>86.472367327690094</v>
      </c>
      <c r="X7840" s="15">
        <v>82.513703838586807</v>
      </c>
      <c r="Y7840" s="15">
        <v>84.218999002695099</v>
      </c>
      <c r="Z7840" s="15">
        <v>138.38341295337699</v>
      </c>
      <c r="AA7840" s="15">
        <v>186.403547492743</v>
      </c>
      <c r="AB7840" s="15">
        <v>192.09969135308299</v>
      </c>
      <c r="AC7840" s="15">
        <v>243.621417016983</v>
      </c>
      <c r="AD7840" s="15">
        <v>253.533381045341</v>
      </c>
      <c r="AE7840" s="84">
        <v>256.36046195268602</v>
      </c>
      <c r="AF7840" s="84">
        <f t="shared" si="245"/>
        <v>88.522435418743356</v>
      </c>
    </row>
    <row r="7841" spans="2:32" x14ac:dyDescent="0.2">
      <c r="B7841" s="83">
        <v>11</v>
      </c>
      <c r="C7841" s="83">
        <v>2</v>
      </c>
      <c r="D7841" s="83">
        <v>21</v>
      </c>
      <c r="E7841" s="83">
        <f t="shared" si="244"/>
        <v>1</v>
      </c>
      <c r="F7841" s="15">
        <v>39.028570796966598</v>
      </c>
      <c r="G7841" s="15">
        <v>29.408598521232602</v>
      </c>
      <c r="H7841" s="15">
        <v>29.015720705747601</v>
      </c>
      <c r="I7841" s="15">
        <v>32.839548354148903</v>
      </c>
      <c r="J7841" s="15">
        <v>30.821148505449301</v>
      </c>
      <c r="K7841" s="15">
        <v>34.061335917472803</v>
      </c>
      <c r="L7841" s="15">
        <v>36.245561076641103</v>
      </c>
      <c r="M7841" s="15">
        <v>38.510650678634597</v>
      </c>
      <c r="N7841" s="15">
        <v>41.6337405719757</v>
      </c>
      <c r="O7841" s="15">
        <v>39.984331891775099</v>
      </c>
      <c r="P7841" s="15">
        <v>39.3610766036511</v>
      </c>
      <c r="Q7841" s="15">
        <v>48.800477552890797</v>
      </c>
      <c r="R7841" s="15">
        <v>48.284590851783797</v>
      </c>
      <c r="S7841" s="15">
        <v>52.416781429290801</v>
      </c>
      <c r="T7841" s="15">
        <v>53.220254035949701</v>
      </c>
      <c r="U7841" s="15">
        <v>52.652989534854903</v>
      </c>
      <c r="V7841" s="15">
        <v>116.281266373158</v>
      </c>
      <c r="W7841" s="15">
        <v>76.566318310499199</v>
      </c>
      <c r="X7841" s="15">
        <v>72.450308603763602</v>
      </c>
      <c r="Y7841" s="15">
        <v>76.343326040029496</v>
      </c>
      <c r="Z7841" s="15">
        <v>114.261723829746</v>
      </c>
      <c r="AA7841" s="15">
        <v>180.55708395361901</v>
      </c>
      <c r="AB7841" s="15">
        <v>183.747168926001</v>
      </c>
      <c r="AC7841" s="15">
        <v>217.503527580976</v>
      </c>
      <c r="AD7841" s="15">
        <v>255.54737510776499</v>
      </c>
      <c r="AE7841" s="84">
        <v>253.25903114128101</v>
      </c>
      <c r="AF7841" s="84">
        <f t="shared" si="245"/>
        <v>84.338557957511682</v>
      </c>
    </row>
    <row r="7842" spans="2:32" x14ac:dyDescent="0.2">
      <c r="B7842" s="83">
        <v>11</v>
      </c>
      <c r="C7842" s="83">
        <v>2</v>
      </c>
      <c r="D7842" s="83">
        <v>22</v>
      </c>
      <c r="E7842" s="83">
        <f t="shared" si="244"/>
        <v>1</v>
      </c>
      <c r="F7842" s="15">
        <v>36.048805007934597</v>
      </c>
      <c r="G7842" s="15">
        <v>26.5264089989662</v>
      </c>
      <c r="H7842" s="15">
        <v>26.906155860662501</v>
      </c>
      <c r="I7842" s="15">
        <v>29.101781248092699</v>
      </c>
      <c r="J7842" s="15">
        <v>28.148520786762202</v>
      </c>
      <c r="K7842" s="15">
        <v>31.7428545329571</v>
      </c>
      <c r="L7842" s="15">
        <v>34.0591243524551</v>
      </c>
      <c r="M7842" s="15">
        <v>36.022928358077998</v>
      </c>
      <c r="N7842" s="15">
        <v>38.422064115762701</v>
      </c>
      <c r="O7842" s="15">
        <v>36.5308109834194</v>
      </c>
      <c r="P7842" s="15">
        <v>38.260442481994602</v>
      </c>
      <c r="Q7842" s="15">
        <v>44.8673851002455</v>
      </c>
      <c r="R7842" s="15">
        <v>44.767311038970902</v>
      </c>
      <c r="S7842" s="15">
        <v>48.676563252210599</v>
      </c>
      <c r="T7842" s="15">
        <v>49.870781599998502</v>
      </c>
      <c r="U7842" s="15">
        <v>48.023987046956996</v>
      </c>
      <c r="V7842" s="15">
        <v>88.453772332906695</v>
      </c>
      <c r="W7842" s="15">
        <v>65.670654285192498</v>
      </c>
      <c r="X7842" s="15">
        <v>65.470731598377199</v>
      </c>
      <c r="Y7842" s="15">
        <v>66.161264711618401</v>
      </c>
      <c r="Z7842" s="15">
        <v>85.435744065761597</v>
      </c>
      <c r="AA7842" s="15">
        <v>119.701821504116</v>
      </c>
      <c r="AB7842" s="15">
        <v>171.828989714861</v>
      </c>
      <c r="AC7842" s="15">
        <v>180.767683102012</v>
      </c>
      <c r="AD7842" s="15">
        <v>190.31766924190501</v>
      </c>
      <c r="AE7842" s="84">
        <v>224.41913980674701</v>
      </c>
      <c r="AF7842" s="84">
        <f t="shared" si="245"/>
        <v>71.392438274190937</v>
      </c>
    </row>
    <row r="7843" spans="2:32" x14ac:dyDescent="0.2">
      <c r="B7843" s="83">
        <v>11</v>
      </c>
      <c r="C7843" s="83">
        <v>3</v>
      </c>
      <c r="D7843" s="83">
        <v>7</v>
      </c>
      <c r="E7843" s="83">
        <f t="shared" si="244"/>
        <v>1</v>
      </c>
      <c r="F7843" s="15">
        <v>29.0446634340286</v>
      </c>
      <c r="G7843" s="15">
        <v>28.816336986064901</v>
      </c>
      <c r="H7843" s="15">
        <v>27.174948658466299</v>
      </c>
      <c r="I7843" s="15">
        <v>29.731864636897999</v>
      </c>
      <c r="J7843" s="15">
        <v>27.4618023581505</v>
      </c>
      <c r="K7843" s="15">
        <v>32.058187758684198</v>
      </c>
      <c r="L7843" s="15">
        <v>39.131990215063098</v>
      </c>
      <c r="M7843" s="15">
        <v>38.9981972341538</v>
      </c>
      <c r="N7843" s="15">
        <v>44.356917669534702</v>
      </c>
      <c r="O7843" s="15">
        <v>43.162240261673901</v>
      </c>
      <c r="P7843" s="15">
        <v>49.100836358070403</v>
      </c>
      <c r="Q7843" s="15">
        <v>47.448922965288197</v>
      </c>
      <c r="R7843" s="15">
        <v>51.509603987455399</v>
      </c>
      <c r="S7843" s="15">
        <v>57.470269679784799</v>
      </c>
      <c r="T7843" s="15">
        <v>59.462097508430503</v>
      </c>
      <c r="U7843" s="15">
        <v>58.906868937492398</v>
      </c>
      <c r="V7843" s="15">
        <v>66.082872371494801</v>
      </c>
      <c r="W7843" s="15">
        <v>61.819728377208101</v>
      </c>
      <c r="X7843" s="15">
        <v>64.033733140707</v>
      </c>
      <c r="Y7843" s="15">
        <v>71.383680812120403</v>
      </c>
      <c r="Z7843" s="15">
        <v>68.322480828523595</v>
      </c>
      <c r="AA7843" s="15">
        <v>73.158089844465295</v>
      </c>
      <c r="AB7843" s="15">
        <v>103.108206767976</v>
      </c>
      <c r="AC7843" s="15">
        <v>128.63970326364</v>
      </c>
      <c r="AD7843" s="15">
        <v>153.36529581114701</v>
      </c>
      <c r="AE7843" s="84">
        <v>155.376364729941</v>
      </c>
      <c r="AF7843" s="84">
        <f t="shared" si="245"/>
        <v>61.889457869094727</v>
      </c>
    </row>
    <row r="7844" spans="2:32" x14ac:dyDescent="0.2">
      <c r="B7844" s="83">
        <v>11</v>
      </c>
      <c r="C7844" s="83">
        <v>3</v>
      </c>
      <c r="D7844" s="83">
        <v>8</v>
      </c>
      <c r="E7844" s="83">
        <f t="shared" si="244"/>
        <v>1</v>
      </c>
      <c r="F7844" s="15">
        <v>30.852882402420001</v>
      </c>
      <c r="G7844" s="15">
        <v>23.4443946142197</v>
      </c>
      <c r="H7844" s="15">
        <v>22.812080687046102</v>
      </c>
      <c r="I7844" s="15">
        <v>23.597142540693302</v>
      </c>
      <c r="J7844" s="15">
        <v>21.691822022676501</v>
      </c>
      <c r="K7844" s="15">
        <v>26.902284882783899</v>
      </c>
      <c r="L7844" s="15">
        <v>31.280399891376501</v>
      </c>
      <c r="M7844" s="15">
        <v>29.528059803009</v>
      </c>
      <c r="N7844" s="15">
        <v>32.863291087627402</v>
      </c>
      <c r="O7844" s="15">
        <v>33.671082900285697</v>
      </c>
      <c r="P7844" s="15">
        <v>35.757768663734197</v>
      </c>
      <c r="Q7844" s="15">
        <v>40.9231289401054</v>
      </c>
      <c r="R7844" s="15">
        <v>39.9312655088901</v>
      </c>
      <c r="S7844" s="15">
        <v>56.885871759414698</v>
      </c>
      <c r="T7844" s="15">
        <v>60.582986336946497</v>
      </c>
      <c r="U7844" s="15">
        <v>63.748933586567603</v>
      </c>
      <c r="V7844" s="15">
        <v>49.163415221676203</v>
      </c>
      <c r="W7844" s="15">
        <v>66.672138352036498</v>
      </c>
      <c r="X7844" s="15">
        <v>61.502550357103303</v>
      </c>
      <c r="Y7844" s="15">
        <v>104.925981860582</v>
      </c>
      <c r="Z7844" s="15">
        <v>72.079089094586706</v>
      </c>
      <c r="AA7844" s="15">
        <v>53.013468545451801</v>
      </c>
      <c r="AB7844" s="15">
        <v>69.241260759293993</v>
      </c>
      <c r="AC7844" s="15">
        <v>101.350664666325</v>
      </c>
      <c r="AD7844" s="15">
        <v>131.074570262522</v>
      </c>
      <c r="AE7844" s="84">
        <v>133.84788188125199</v>
      </c>
      <c r="AF7844" s="84">
        <f t="shared" si="245"/>
        <v>54.513246793408705</v>
      </c>
    </row>
    <row r="7845" spans="2:32" x14ac:dyDescent="0.2">
      <c r="B7845" s="83">
        <v>11</v>
      </c>
      <c r="C7845" s="83">
        <v>3</v>
      </c>
      <c r="D7845" s="83">
        <v>9</v>
      </c>
      <c r="E7845" s="83">
        <f t="shared" si="244"/>
        <v>1</v>
      </c>
      <c r="F7845" s="15">
        <v>31.2132375622392</v>
      </c>
      <c r="G7845" s="15">
        <v>22.194448073148699</v>
      </c>
      <c r="H7845" s="15">
        <v>21.0330986526012</v>
      </c>
      <c r="I7845" s="15">
        <v>22.3414383542538</v>
      </c>
      <c r="J7845" s="15">
        <v>16.495983812197998</v>
      </c>
      <c r="K7845" s="15">
        <v>24.193875928342301</v>
      </c>
      <c r="L7845" s="15">
        <v>28.500077060937901</v>
      </c>
      <c r="M7845" s="15">
        <v>26.2741582818031</v>
      </c>
      <c r="N7845" s="15">
        <v>29.9543888244629</v>
      </c>
      <c r="O7845" s="15">
        <v>28.914464014895302</v>
      </c>
      <c r="P7845" s="15">
        <v>26.982881367102301</v>
      </c>
      <c r="Q7845" s="15">
        <v>32.696551418453502</v>
      </c>
      <c r="R7845" s="15">
        <v>37.947417399639299</v>
      </c>
      <c r="S7845" s="15">
        <v>47.375930004090101</v>
      </c>
      <c r="T7845" s="15">
        <v>66.906988275319307</v>
      </c>
      <c r="U7845" s="15">
        <v>62.143156214237202</v>
      </c>
      <c r="V7845" s="15">
        <v>48.984856782644997</v>
      </c>
      <c r="W7845" s="15">
        <v>87.216857292756401</v>
      </c>
      <c r="X7845" s="15">
        <v>91.985822057694193</v>
      </c>
      <c r="Y7845" s="15">
        <v>112.391920322418</v>
      </c>
      <c r="Z7845" s="15">
        <v>90.699303820475905</v>
      </c>
      <c r="AA7845" s="15">
        <v>94.936780866697404</v>
      </c>
      <c r="AB7845" s="15">
        <v>85.460626553565305</v>
      </c>
      <c r="AC7845" s="15">
        <v>144.841132727131</v>
      </c>
      <c r="AD7845" s="15">
        <v>146.49571151268501</v>
      </c>
      <c r="AE7845" s="84">
        <v>198.324732843205</v>
      </c>
      <c r="AF7845" s="84">
        <f t="shared" si="245"/>
        <v>62.557916923961443</v>
      </c>
    </row>
    <row r="7846" spans="2:32" x14ac:dyDescent="0.2">
      <c r="B7846" s="83">
        <v>11</v>
      </c>
      <c r="C7846" s="83">
        <v>3</v>
      </c>
      <c r="D7846" s="83">
        <v>10</v>
      </c>
      <c r="E7846" s="83">
        <f t="shared" si="244"/>
        <v>1</v>
      </c>
      <c r="F7846" s="15">
        <v>30.1146452171803</v>
      </c>
      <c r="G7846" s="15">
        <v>21.861748221397399</v>
      </c>
      <c r="H7846" s="15">
        <v>20.8338463947773</v>
      </c>
      <c r="I7846" s="15">
        <v>22.407582242012001</v>
      </c>
      <c r="J7846" s="15">
        <v>16.033095646321801</v>
      </c>
      <c r="K7846" s="15">
        <v>23.3730821871758</v>
      </c>
      <c r="L7846" s="15">
        <v>27.637410901457098</v>
      </c>
      <c r="M7846" s="15">
        <v>25.572080512404401</v>
      </c>
      <c r="N7846" s="15">
        <v>29.5317729594708</v>
      </c>
      <c r="O7846" s="15">
        <v>28.7619048590362</v>
      </c>
      <c r="P7846" s="15">
        <v>23.700666157737398</v>
      </c>
      <c r="Q7846" s="15">
        <v>29.099640773948298</v>
      </c>
      <c r="R7846" s="15">
        <v>36.496571869522299</v>
      </c>
      <c r="S7846" s="15">
        <v>48.316784924894598</v>
      </c>
      <c r="T7846" s="15">
        <v>66.571753614872705</v>
      </c>
      <c r="U7846" s="15">
        <v>62.477657298475499</v>
      </c>
      <c r="V7846" s="15">
        <v>40.320487004846299</v>
      </c>
      <c r="W7846" s="15">
        <v>70.746795454248797</v>
      </c>
      <c r="X7846" s="15">
        <v>62.917332725092798</v>
      </c>
      <c r="Y7846" s="15">
        <v>132.09503056400999</v>
      </c>
      <c r="Z7846" s="15">
        <v>63.756812427252498</v>
      </c>
      <c r="AA7846" s="15">
        <v>43.125319199562099</v>
      </c>
      <c r="AB7846" s="15">
        <v>53.201202227592503</v>
      </c>
      <c r="AC7846" s="15">
        <v>79.076953654900194</v>
      </c>
      <c r="AD7846" s="15">
        <v>169.672105457783</v>
      </c>
      <c r="AE7846" s="84">
        <v>135.42183785566701</v>
      </c>
      <c r="AF7846" s="84">
        <f t="shared" si="245"/>
        <v>52.427850782755357</v>
      </c>
    </row>
    <row r="7847" spans="2:32" x14ac:dyDescent="0.2">
      <c r="B7847" s="83">
        <v>11</v>
      </c>
      <c r="C7847" s="83">
        <v>3</v>
      </c>
      <c r="D7847" s="83">
        <v>11</v>
      </c>
      <c r="E7847" s="83">
        <f t="shared" si="244"/>
        <v>1</v>
      </c>
      <c r="F7847" s="15">
        <v>29.150020846843699</v>
      </c>
      <c r="G7847" s="15">
        <v>21.197690851211501</v>
      </c>
      <c r="H7847" s="15">
        <v>20.157741127729398</v>
      </c>
      <c r="I7847" s="15">
        <v>21.680575570583301</v>
      </c>
      <c r="J7847" s="15">
        <v>15.6658778654933</v>
      </c>
      <c r="K7847" s="15">
        <v>22.847521685689699</v>
      </c>
      <c r="L7847" s="15">
        <v>26.461861449956899</v>
      </c>
      <c r="M7847" s="15">
        <v>24.8358314453959</v>
      </c>
      <c r="N7847" s="15">
        <v>28.744845688342998</v>
      </c>
      <c r="O7847" s="15">
        <v>27.385424742668899</v>
      </c>
      <c r="P7847" s="15">
        <v>18.927897184580601</v>
      </c>
      <c r="Q7847" s="15">
        <v>26.0062816743851</v>
      </c>
      <c r="R7847" s="15">
        <v>35.193695324927603</v>
      </c>
      <c r="S7847" s="15">
        <v>41.2166954448223</v>
      </c>
      <c r="T7847" s="15">
        <v>54.663295220047203</v>
      </c>
      <c r="U7847" s="15">
        <v>56.3433402024042</v>
      </c>
      <c r="V7847" s="15">
        <v>29.692155727297099</v>
      </c>
      <c r="W7847" s="15">
        <v>53.353555408075501</v>
      </c>
      <c r="X7847" s="15">
        <v>55.371322437539703</v>
      </c>
      <c r="Y7847" s="15">
        <v>90.865706730455202</v>
      </c>
      <c r="Z7847" s="15">
        <v>65.482995710149396</v>
      </c>
      <c r="AA7847" s="15">
        <v>21.460038453534199</v>
      </c>
      <c r="AB7847" s="15">
        <v>23.673184223204899</v>
      </c>
      <c r="AC7847" s="15">
        <v>30.888196738958399</v>
      </c>
      <c r="AD7847" s="15">
        <v>92.939579336330297</v>
      </c>
      <c r="AE7847" s="84">
        <v>46.4521922619194</v>
      </c>
      <c r="AF7847" s="84">
        <f t="shared" si="245"/>
        <v>37.717597052021027</v>
      </c>
    </row>
    <row r="7848" spans="2:32" x14ac:dyDescent="0.2">
      <c r="B7848" s="83">
        <v>11</v>
      </c>
      <c r="C7848" s="83">
        <v>3</v>
      </c>
      <c r="D7848" s="83">
        <v>12</v>
      </c>
      <c r="E7848" s="83">
        <f t="shared" si="244"/>
        <v>1</v>
      </c>
      <c r="F7848" s="15">
        <v>27.610759463965898</v>
      </c>
      <c r="G7848" s="15">
        <v>20.9425461978912</v>
      </c>
      <c r="H7848" s="15">
        <v>20.133194460630399</v>
      </c>
      <c r="I7848" s="15">
        <v>21.1864466023445</v>
      </c>
      <c r="J7848" s="15">
        <v>15.656246821418399</v>
      </c>
      <c r="K7848" s="15">
        <v>22.734359494447698</v>
      </c>
      <c r="L7848" s="15">
        <v>26.0330514142513</v>
      </c>
      <c r="M7848" s="15">
        <v>24.739069558143601</v>
      </c>
      <c r="N7848" s="15">
        <v>26.540981255948498</v>
      </c>
      <c r="O7848" s="15">
        <v>26.866957811355601</v>
      </c>
      <c r="P7848" s="15">
        <v>16.664720302302399</v>
      </c>
      <c r="Q7848" s="15">
        <v>24.428719923928401</v>
      </c>
      <c r="R7848" s="15">
        <v>31.250768617063802</v>
      </c>
      <c r="S7848" s="15">
        <v>38.150854829847802</v>
      </c>
      <c r="T7848" s="15">
        <v>41.387612811922999</v>
      </c>
      <c r="U7848" s="15">
        <v>48.208425490975401</v>
      </c>
      <c r="V7848" s="15">
        <v>24.113345716893701</v>
      </c>
      <c r="W7848" s="15">
        <v>47.5697937441021</v>
      </c>
      <c r="X7848" s="15">
        <v>43.501500371053801</v>
      </c>
      <c r="Y7848" s="15">
        <v>66.888497897490893</v>
      </c>
      <c r="Z7848" s="15">
        <v>50.373567680716498</v>
      </c>
      <c r="AA7848" s="15">
        <v>11.506557779490899</v>
      </c>
      <c r="AB7848" s="15">
        <v>7.7642280812412503</v>
      </c>
      <c r="AC7848" s="15">
        <v>20.705099663875998</v>
      </c>
      <c r="AD7848" s="15">
        <v>59.619311567738599</v>
      </c>
      <c r="AE7848" s="84">
        <v>24.2435169511288</v>
      </c>
      <c r="AF7848" s="84">
        <f t="shared" si="245"/>
        <v>30.339235942698863</v>
      </c>
    </row>
    <row r="7849" spans="2:32" x14ac:dyDescent="0.2">
      <c r="B7849" s="83">
        <v>11</v>
      </c>
      <c r="C7849" s="83">
        <v>3</v>
      </c>
      <c r="D7849" s="83">
        <v>13</v>
      </c>
      <c r="E7849" s="83">
        <f t="shared" si="244"/>
        <v>1</v>
      </c>
      <c r="F7849" s="15">
        <v>28.019493802547501</v>
      </c>
      <c r="G7849" s="15">
        <v>20.885016119957001</v>
      </c>
      <c r="H7849" s="15">
        <v>19.8822286267281</v>
      </c>
      <c r="I7849" s="15">
        <v>21.553820689201402</v>
      </c>
      <c r="J7849" s="15">
        <v>15.290388834506301</v>
      </c>
      <c r="K7849" s="15">
        <v>22.883542352981902</v>
      </c>
      <c r="L7849" s="15">
        <v>25.804105236530301</v>
      </c>
      <c r="M7849" s="15">
        <v>25.0127628498077</v>
      </c>
      <c r="N7849" s="15">
        <v>27.0107777273655</v>
      </c>
      <c r="O7849" s="15">
        <v>24.988247828483601</v>
      </c>
      <c r="P7849" s="15">
        <v>13.871485194087001</v>
      </c>
      <c r="Q7849" s="15">
        <v>23.931579004183401</v>
      </c>
      <c r="R7849" s="15">
        <v>29.734547407001301</v>
      </c>
      <c r="S7849" s="15">
        <v>34.223502887964301</v>
      </c>
      <c r="T7849" s="15">
        <v>40.6061345765591</v>
      </c>
      <c r="U7849" s="15">
        <v>43.193430792599898</v>
      </c>
      <c r="V7849" s="15">
        <v>24.766341239213901</v>
      </c>
      <c r="W7849" s="15">
        <v>47.720894661053997</v>
      </c>
      <c r="X7849" s="15">
        <v>36.503480492837703</v>
      </c>
      <c r="Y7849" s="15">
        <v>52.397958205431699</v>
      </c>
      <c r="Z7849" s="15">
        <v>44.813665957912797</v>
      </c>
      <c r="AA7849" s="15">
        <v>5.9688622110644403</v>
      </c>
      <c r="AB7849" s="15">
        <v>10.313623702876299</v>
      </c>
      <c r="AC7849" s="15">
        <v>17.7487361605167</v>
      </c>
      <c r="AD7849" s="15">
        <v>52.095023148626098</v>
      </c>
      <c r="AE7849" s="84">
        <v>18.275211038321299</v>
      </c>
      <c r="AF7849" s="84">
        <f t="shared" si="245"/>
        <v>27.980571567244585</v>
      </c>
    </row>
    <row r="7850" spans="2:32" x14ac:dyDescent="0.2">
      <c r="B7850" s="83">
        <v>11</v>
      </c>
      <c r="C7850" s="83">
        <v>3</v>
      </c>
      <c r="D7850" s="83">
        <v>14</v>
      </c>
      <c r="E7850" s="83">
        <f t="shared" si="244"/>
        <v>1</v>
      </c>
      <c r="F7850" s="15">
        <v>29.0383083562851</v>
      </c>
      <c r="G7850" s="15">
        <v>21.171382246971099</v>
      </c>
      <c r="H7850" s="15">
        <v>19.8278927145004</v>
      </c>
      <c r="I7850" s="15">
        <v>21.671022054195401</v>
      </c>
      <c r="J7850" s="15">
        <v>15.235013432145101</v>
      </c>
      <c r="K7850" s="15">
        <v>23.1285684356689</v>
      </c>
      <c r="L7850" s="15">
        <v>25.639073492527</v>
      </c>
      <c r="M7850" s="15">
        <v>25.941810042858101</v>
      </c>
      <c r="N7850" s="15">
        <v>27.804801633954099</v>
      </c>
      <c r="O7850" s="15">
        <v>26.290348199695298</v>
      </c>
      <c r="P7850" s="15">
        <v>13.2337337007821</v>
      </c>
      <c r="Q7850" s="15">
        <v>23.891202308952799</v>
      </c>
      <c r="R7850" s="15">
        <v>29.523068280011401</v>
      </c>
      <c r="S7850" s="15">
        <v>32.277580680131898</v>
      </c>
      <c r="T7850" s="15">
        <v>42.334324293613399</v>
      </c>
      <c r="U7850" s="15">
        <v>41.383182405352599</v>
      </c>
      <c r="V7850" s="15">
        <v>26.1675924939811</v>
      </c>
      <c r="W7850" s="15">
        <v>44.990423280596701</v>
      </c>
      <c r="X7850" s="15">
        <v>36.506121015310299</v>
      </c>
      <c r="Y7850" s="15">
        <v>44.168895180791601</v>
      </c>
      <c r="Z7850" s="15">
        <v>25.570572851210802</v>
      </c>
      <c r="AA7850" s="15">
        <v>8.7310993019240009</v>
      </c>
      <c r="AB7850" s="15">
        <v>7.8729235746562498</v>
      </c>
      <c r="AC7850" s="15">
        <v>17.914131117954799</v>
      </c>
      <c r="AD7850" s="15">
        <v>44.0075545187145</v>
      </c>
      <c r="AE7850" s="84">
        <v>16.701418370112801</v>
      </c>
      <c r="AF7850" s="84">
        <f t="shared" si="245"/>
        <v>26.577770922419141</v>
      </c>
    </row>
    <row r="7851" spans="2:32" x14ac:dyDescent="0.2">
      <c r="B7851" s="83">
        <v>11</v>
      </c>
      <c r="C7851" s="83">
        <v>3</v>
      </c>
      <c r="D7851" s="83">
        <v>15</v>
      </c>
      <c r="E7851" s="83">
        <f t="shared" si="244"/>
        <v>1</v>
      </c>
      <c r="F7851" s="15">
        <v>29.077211933612801</v>
      </c>
      <c r="G7851" s="15">
        <v>21.8548429348469</v>
      </c>
      <c r="H7851" s="15">
        <v>21.481329351425199</v>
      </c>
      <c r="I7851" s="15">
        <v>22.017477062463801</v>
      </c>
      <c r="J7851" s="15">
        <v>18.653220396101499</v>
      </c>
      <c r="K7851" s="15">
        <v>24.954145663022999</v>
      </c>
      <c r="L7851" s="15">
        <v>25.7537625360489</v>
      </c>
      <c r="M7851" s="15">
        <v>27.4252388319969</v>
      </c>
      <c r="N7851" s="15">
        <v>27.842285142421701</v>
      </c>
      <c r="O7851" s="15">
        <v>28.502724980413898</v>
      </c>
      <c r="P7851" s="15">
        <v>15.135427070468699</v>
      </c>
      <c r="Q7851" s="15">
        <v>27.7831027645767</v>
      </c>
      <c r="R7851" s="15">
        <v>31.911560480117799</v>
      </c>
      <c r="S7851" s="15">
        <v>35.723788048505803</v>
      </c>
      <c r="T7851" s="15">
        <v>41.5958682074547</v>
      </c>
      <c r="U7851" s="15">
        <v>46.148521119147503</v>
      </c>
      <c r="V7851" s="15">
        <v>33.860424935787897</v>
      </c>
      <c r="W7851" s="15">
        <v>46.685640811443299</v>
      </c>
      <c r="X7851" s="15">
        <v>42.027472848450799</v>
      </c>
      <c r="Y7851" s="15">
        <v>49.8837583862543</v>
      </c>
      <c r="Z7851" s="15">
        <v>51.930005006387802</v>
      </c>
      <c r="AA7851" s="15">
        <v>2.7912452821982998</v>
      </c>
      <c r="AB7851" s="15">
        <v>16.555817927062499</v>
      </c>
      <c r="AC7851" s="15">
        <v>25.811100567251401</v>
      </c>
      <c r="AD7851" s="15">
        <v>39.426691888958203</v>
      </c>
      <c r="AE7851" s="84">
        <v>15.743034441754199</v>
      </c>
      <c r="AF7851" s="84">
        <f t="shared" si="245"/>
        <v>29.637526869929783</v>
      </c>
    </row>
    <row r="7852" spans="2:32" x14ac:dyDescent="0.2">
      <c r="B7852" s="83">
        <v>11</v>
      </c>
      <c r="C7852" s="83">
        <v>3</v>
      </c>
      <c r="D7852" s="83">
        <v>16</v>
      </c>
      <c r="E7852" s="83">
        <f t="shared" si="244"/>
        <v>1</v>
      </c>
      <c r="F7852" s="15">
        <v>31.0863802471161</v>
      </c>
      <c r="G7852" s="15">
        <v>23.215268428564102</v>
      </c>
      <c r="H7852" s="15">
        <v>22.9067942047119</v>
      </c>
      <c r="I7852" s="15">
        <v>25.788139687538099</v>
      </c>
      <c r="J7852" s="15">
        <v>28.853554409980799</v>
      </c>
      <c r="K7852" s="15">
        <v>28.234227517128001</v>
      </c>
      <c r="L7852" s="15">
        <v>29.474357734441799</v>
      </c>
      <c r="M7852" s="15">
        <v>32.082810311317402</v>
      </c>
      <c r="N7852" s="15">
        <v>34.437324573040001</v>
      </c>
      <c r="O7852" s="15">
        <v>32.639918237447702</v>
      </c>
      <c r="P7852" s="15">
        <v>35.885555506557203</v>
      </c>
      <c r="Q7852" s="15">
        <v>41.131065009594003</v>
      </c>
      <c r="R7852" s="15">
        <v>40.622903066396702</v>
      </c>
      <c r="S7852" s="15">
        <v>45.832090370416601</v>
      </c>
      <c r="T7852" s="15">
        <v>48.546065805196797</v>
      </c>
      <c r="U7852" s="15">
        <v>49.755141755104098</v>
      </c>
      <c r="V7852" s="15">
        <v>50.558707174301098</v>
      </c>
      <c r="W7852" s="15">
        <v>53.023062450647402</v>
      </c>
      <c r="X7852" s="15">
        <v>51.892210988759999</v>
      </c>
      <c r="Y7852" s="15">
        <v>69.830730479002</v>
      </c>
      <c r="Z7852" s="15">
        <v>73.911334808945696</v>
      </c>
      <c r="AA7852" s="15">
        <v>20.5876946159154</v>
      </c>
      <c r="AB7852" s="15">
        <v>51.081172541245799</v>
      </c>
      <c r="AC7852" s="15">
        <v>67.046942203506802</v>
      </c>
      <c r="AD7852" s="15">
        <v>83.914930392920994</v>
      </c>
      <c r="AE7852" s="84">
        <v>54.459939249694401</v>
      </c>
      <c r="AF7852" s="84">
        <f t="shared" si="245"/>
        <v>43.338396991134267</v>
      </c>
    </row>
    <row r="7853" spans="2:32" x14ac:dyDescent="0.2">
      <c r="B7853" s="83">
        <v>11</v>
      </c>
      <c r="C7853" s="83">
        <v>3</v>
      </c>
      <c r="D7853" s="83">
        <v>17</v>
      </c>
      <c r="E7853" s="83">
        <f t="shared" si="244"/>
        <v>1</v>
      </c>
      <c r="F7853" s="15">
        <v>35.264625607490501</v>
      </c>
      <c r="G7853" s="15">
        <v>30.720081612586998</v>
      </c>
      <c r="H7853" s="15">
        <v>30.558852946281402</v>
      </c>
      <c r="I7853" s="15">
        <v>35.792310018539403</v>
      </c>
      <c r="J7853" s="15">
        <v>47.0356515932083</v>
      </c>
      <c r="K7853" s="15">
        <v>39.274663021326099</v>
      </c>
      <c r="L7853" s="15">
        <v>39.029277064800297</v>
      </c>
      <c r="M7853" s="15">
        <v>45.326220185279801</v>
      </c>
      <c r="N7853" s="15">
        <v>47.008597937822302</v>
      </c>
      <c r="O7853" s="15">
        <v>44.105196602344499</v>
      </c>
      <c r="P7853" s="15">
        <v>78.128211660385105</v>
      </c>
      <c r="Q7853" s="15">
        <v>61.911323898792297</v>
      </c>
      <c r="R7853" s="15">
        <v>58.626499158859303</v>
      </c>
      <c r="S7853" s="15">
        <v>59.067033417701701</v>
      </c>
      <c r="T7853" s="15">
        <v>73.786658683776807</v>
      </c>
      <c r="U7853" s="15">
        <v>82.268001736402496</v>
      </c>
      <c r="V7853" s="15">
        <v>97.656393717765795</v>
      </c>
      <c r="W7853" s="15">
        <v>77.339750776290899</v>
      </c>
      <c r="X7853" s="15">
        <v>85.671886647224397</v>
      </c>
      <c r="Y7853" s="15">
        <v>100.86084050273899</v>
      </c>
      <c r="Z7853" s="15">
        <v>144.27030983781799</v>
      </c>
      <c r="AA7853" s="15">
        <v>129.47956673644501</v>
      </c>
      <c r="AB7853" s="15">
        <v>140.37836700773201</v>
      </c>
      <c r="AC7853" s="15">
        <v>154.396738663197</v>
      </c>
      <c r="AD7853" s="15">
        <v>177.95808803153</v>
      </c>
      <c r="AE7853" s="84">
        <v>172.063982266426</v>
      </c>
      <c r="AF7853" s="84">
        <f t="shared" si="245"/>
        <v>80.306889589721763</v>
      </c>
    </row>
    <row r="7854" spans="2:32" x14ac:dyDescent="0.2">
      <c r="B7854" s="83">
        <v>11</v>
      </c>
      <c r="C7854" s="83">
        <v>3</v>
      </c>
      <c r="D7854" s="83">
        <v>18</v>
      </c>
      <c r="E7854" s="83">
        <f t="shared" si="244"/>
        <v>1</v>
      </c>
      <c r="F7854" s="15">
        <v>37.602749141693103</v>
      </c>
      <c r="G7854" s="15">
        <v>29.201024538993799</v>
      </c>
      <c r="H7854" s="15">
        <v>28.763695040464398</v>
      </c>
      <c r="I7854" s="15">
        <v>30.3769477348328</v>
      </c>
      <c r="J7854" s="15">
        <v>36.3337130863667</v>
      </c>
      <c r="K7854" s="15">
        <v>33.269495791673698</v>
      </c>
      <c r="L7854" s="15">
        <v>34.587036027669903</v>
      </c>
      <c r="M7854" s="15">
        <v>38.321135206699402</v>
      </c>
      <c r="N7854" s="15">
        <v>37.056886474609399</v>
      </c>
      <c r="O7854" s="15">
        <v>36.448721805095701</v>
      </c>
      <c r="P7854" s="15">
        <v>57.520642522096601</v>
      </c>
      <c r="Q7854" s="15">
        <v>48.8206584556103</v>
      </c>
      <c r="R7854" s="15">
        <v>49.211944790124903</v>
      </c>
      <c r="S7854" s="15">
        <v>50.222252274990097</v>
      </c>
      <c r="T7854" s="15">
        <v>56.371053569793702</v>
      </c>
      <c r="U7854" s="15">
        <v>60.388699691772501</v>
      </c>
      <c r="V7854" s="15">
        <v>78.755303226232499</v>
      </c>
      <c r="W7854" s="15">
        <v>65.842401362180695</v>
      </c>
      <c r="X7854" s="15">
        <v>72.075261767387403</v>
      </c>
      <c r="Y7854" s="15">
        <v>91.103267815351501</v>
      </c>
      <c r="Z7854" s="15">
        <v>136.583442192554</v>
      </c>
      <c r="AA7854" s="15">
        <v>140.128436427325</v>
      </c>
      <c r="AB7854" s="15">
        <v>159.70006072393099</v>
      </c>
      <c r="AC7854" s="15">
        <v>166.46326115179099</v>
      </c>
      <c r="AD7854" s="15">
        <v>189.706258434772</v>
      </c>
      <c r="AE7854" s="84">
        <v>178.87097150468799</v>
      </c>
      <c r="AF7854" s="84">
        <f t="shared" si="245"/>
        <v>74.758666183026918</v>
      </c>
    </row>
    <row r="7855" spans="2:32" x14ac:dyDescent="0.2">
      <c r="B7855" s="83">
        <v>11</v>
      </c>
      <c r="C7855" s="83">
        <v>3</v>
      </c>
      <c r="D7855" s="83">
        <v>19</v>
      </c>
      <c r="E7855" s="83">
        <f t="shared" si="244"/>
        <v>1</v>
      </c>
      <c r="F7855" s="15">
        <v>39.894169227600102</v>
      </c>
      <c r="G7855" s="15">
        <v>27.878692199707</v>
      </c>
      <c r="H7855" s="15">
        <v>27.0337204446793</v>
      </c>
      <c r="I7855" s="15">
        <v>28.482437355041501</v>
      </c>
      <c r="J7855" s="15">
        <v>31.608891418456999</v>
      </c>
      <c r="K7855" s="15">
        <v>31.570404562950099</v>
      </c>
      <c r="L7855" s="15">
        <v>34.551755400657697</v>
      </c>
      <c r="M7855" s="15">
        <v>36.089674505233802</v>
      </c>
      <c r="N7855" s="15">
        <v>35.251937607288397</v>
      </c>
      <c r="O7855" s="15">
        <v>33.581713475227403</v>
      </c>
      <c r="P7855" s="15">
        <v>53.350103526115397</v>
      </c>
      <c r="Q7855" s="15">
        <v>46.246544632673299</v>
      </c>
      <c r="R7855" s="15">
        <v>46.090855770587901</v>
      </c>
      <c r="S7855" s="15">
        <v>47.797682755231897</v>
      </c>
      <c r="T7855" s="15">
        <v>53.8405326521397</v>
      </c>
      <c r="U7855" s="15">
        <v>56.155431974649403</v>
      </c>
      <c r="V7855" s="15">
        <v>74.033099099636104</v>
      </c>
      <c r="W7855" s="15">
        <v>62.873205688238102</v>
      </c>
      <c r="X7855" s="15">
        <v>64.090376110792207</v>
      </c>
      <c r="Y7855" s="15">
        <v>78.009023369312303</v>
      </c>
      <c r="Z7855" s="15">
        <v>126.37595216250401</v>
      </c>
      <c r="AA7855" s="15">
        <v>131.13462617635699</v>
      </c>
      <c r="AB7855" s="15">
        <v>144.19541646957401</v>
      </c>
      <c r="AC7855" s="15">
        <v>168.333462757349</v>
      </c>
      <c r="AD7855" s="15">
        <v>176.55303663921401</v>
      </c>
      <c r="AE7855" s="84">
        <v>173.30817608523401</v>
      </c>
      <c r="AF7855" s="84">
        <f t="shared" si="245"/>
        <v>70.320420079478879</v>
      </c>
    </row>
    <row r="7856" spans="2:32" x14ac:dyDescent="0.2">
      <c r="B7856" s="83">
        <v>11</v>
      </c>
      <c r="C7856" s="83">
        <v>3</v>
      </c>
      <c r="D7856" s="83">
        <v>20</v>
      </c>
      <c r="E7856" s="83">
        <f t="shared" si="244"/>
        <v>1</v>
      </c>
      <c r="F7856" s="15">
        <v>39.233345611572297</v>
      </c>
      <c r="G7856" s="15">
        <v>25.9101067152023</v>
      </c>
      <c r="H7856" s="15">
        <v>24.894831491470299</v>
      </c>
      <c r="I7856" s="15">
        <v>26.741094816923098</v>
      </c>
      <c r="J7856" s="15">
        <v>28.3431951057911</v>
      </c>
      <c r="K7856" s="15">
        <v>29.482103874921801</v>
      </c>
      <c r="L7856" s="15">
        <v>32.947292719602601</v>
      </c>
      <c r="M7856" s="15">
        <v>33.791163555145303</v>
      </c>
      <c r="N7856" s="15">
        <v>33.4759348037243</v>
      </c>
      <c r="O7856" s="15">
        <v>32.425479725360901</v>
      </c>
      <c r="P7856" s="15">
        <v>46.876160552978497</v>
      </c>
      <c r="Q7856" s="15">
        <v>42.684366173505801</v>
      </c>
      <c r="R7856" s="15">
        <v>43.906731474638001</v>
      </c>
      <c r="S7856" s="15">
        <v>45.513635988473901</v>
      </c>
      <c r="T7856" s="15">
        <v>48.692757889270801</v>
      </c>
      <c r="U7856" s="15">
        <v>50.585258103847501</v>
      </c>
      <c r="V7856" s="15">
        <v>64.025577404022201</v>
      </c>
      <c r="W7856" s="15">
        <v>56.349610241413103</v>
      </c>
      <c r="X7856" s="15">
        <v>57.295184155464199</v>
      </c>
      <c r="Y7856" s="15">
        <v>67.272103689670601</v>
      </c>
      <c r="Z7856" s="15">
        <v>107.82210756665501</v>
      </c>
      <c r="AA7856" s="15">
        <v>124.80988166522999</v>
      </c>
      <c r="AB7856" s="15">
        <v>133.065090605736</v>
      </c>
      <c r="AC7856" s="15">
        <v>140.350254176855</v>
      </c>
      <c r="AD7856" s="15">
        <v>149.16159418582899</v>
      </c>
      <c r="AE7856" s="84">
        <v>134.44106020402899</v>
      </c>
      <c r="AF7856" s="84">
        <f t="shared" si="245"/>
        <v>62.311381634512792</v>
      </c>
    </row>
    <row r="7857" spans="2:32" x14ac:dyDescent="0.2">
      <c r="B7857" s="83">
        <v>11</v>
      </c>
      <c r="C7857" s="83">
        <v>3</v>
      </c>
      <c r="D7857" s="83">
        <v>21</v>
      </c>
      <c r="E7857" s="83">
        <f t="shared" si="244"/>
        <v>1</v>
      </c>
      <c r="F7857" s="15">
        <v>37.660685766220098</v>
      </c>
      <c r="G7857" s="15">
        <v>26.588647492647201</v>
      </c>
      <c r="H7857" s="15">
        <v>26.300533833980602</v>
      </c>
      <c r="I7857" s="15">
        <v>28.071789930582</v>
      </c>
      <c r="J7857" s="15">
        <v>27.636308830738098</v>
      </c>
      <c r="K7857" s="15">
        <v>30.127381221294399</v>
      </c>
      <c r="L7857" s="15">
        <v>33.831244951248202</v>
      </c>
      <c r="M7857" s="15">
        <v>34.673461892128003</v>
      </c>
      <c r="N7857" s="15">
        <v>35.297964264631297</v>
      </c>
      <c r="O7857" s="15">
        <v>33.963832606792501</v>
      </c>
      <c r="P7857" s="15">
        <v>44.699116579771001</v>
      </c>
      <c r="Q7857" s="15">
        <v>41.355923585891702</v>
      </c>
      <c r="R7857" s="15">
        <v>43.828874433517498</v>
      </c>
      <c r="S7857" s="15">
        <v>45.900093958377802</v>
      </c>
      <c r="T7857" s="15">
        <v>47.422435096263897</v>
      </c>
      <c r="U7857" s="15">
        <v>48.2663619511127</v>
      </c>
      <c r="V7857" s="15">
        <v>60.848604402065298</v>
      </c>
      <c r="W7857" s="15">
        <v>52.839354177236601</v>
      </c>
      <c r="X7857" s="15">
        <v>55.159843460559799</v>
      </c>
      <c r="Y7857" s="15">
        <v>61.044826387643802</v>
      </c>
      <c r="Z7857" s="15">
        <v>121.81888710618</v>
      </c>
      <c r="AA7857" s="15">
        <v>141.297609267235</v>
      </c>
      <c r="AB7857" s="15">
        <v>138.82033183455499</v>
      </c>
      <c r="AC7857" s="15">
        <v>144.04694411006599</v>
      </c>
      <c r="AD7857" s="15">
        <v>152.175324239254</v>
      </c>
      <c r="AE7857" s="84">
        <v>148.89766271972701</v>
      </c>
      <c r="AF7857" s="84">
        <f t="shared" si="245"/>
        <v>63.945155542296909</v>
      </c>
    </row>
    <row r="7858" spans="2:32" x14ac:dyDescent="0.2">
      <c r="B7858" s="83">
        <v>11</v>
      </c>
      <c r="C7858" s="83">
        <v>3</v>
      </c>
      <c r="D7858" s="83">
        <v>22</v>
      </c>
      <c r="E7858" s="83">
        <f t="shared" si="244"/>
        <v>1</v>
      </c>
      <c r="F7858" s="15">
        <v>35.2465872459412</v>
      </c>
      <c r="G7858" s="15">
        <v>24.4455619857311</v>
      </c>
      <c r="H7858" s="15">
        <v>23.691482000351002</v>
      </c>
      <c r="I7858" s="15">
        <v>25.005182034492499</v>
      </c>
      <c r="J7858" s="15">
        <v>25.619240960359601</v>
      </c>
      <c r="K7858" s="15">
        <v>28.6474634151459</v>
      </c>
      <c r="L7858" s="15">
        <v>32.098977020025302</v>
      </c>
      <c r="M7858" s="15">
        <v>32.889810123205201</v>
      </c>
      <c r="N7858" s="15">
        <v>33.7131897244453</v>
      </c>
      <c r="O7858" s="15">
        <v>32.197654449462902</v>
      </c>
      <c r="P7858" s="15">
        <v>40.504007977008797</v>
      </c>
      <c r="Q7858" s="15">
        <v>38.0818458614349</v>
      </c>
      <c r="R7858" s="15">
        <v>41.430216119051003</v>
      </c>
      <c r="S7858" s="15">
        <v>42.930480180501903</v>
      </c>
      <c r="T7858" s="15">
        <v>44.111928862094899</v>
      </c>
      <c r="U7858" s="15">
        <v>43.349544683217999</v>
      </c>
      <c r="V7858" s="15">
        <v>49.751262379646299</v>
      </c>
      <c r="W7858" s="15">
        <v>45.756126256227503</v>
      </c>
      <c r="X7858" s="15">
        <v>49.720522691488299</v>
      </c>
      <c r="Y7858" s="15">
        <v>52.113159224629399</v>
      </c>
      <c r="Z7858" s="15">
        <v>90.787049853324902</v>
      </c>
      <c r="AA7858" s="15">
        <v>122.3611214571</v>
      </c>
      <c r="AB7858" s="15">
        <v>107.479385395527</v>
      </c>
      <c r="AC7858" s="15">
        <v>115.276119535446</v>
      </c>
      <c r="AD7858" s="15">
        <v>142.30036071586599</v>
      </c>
      <c r="AE7858" s="84">
        <v>135.94674553465799</v>
      </c>
      <c r="AF7858" s="84">
        <f t="shared" si="245"/>
        <v>55.979039449476268</v>
      </c>
    </row>
    <row r="7859" spans="2:32" x14ac:dyDescent="0.2">
      <c r="B7859" s="83">
        <v>11</v>
      </c>
      <c r="C7859" s="83">
        <v>4</v>
      </c>
      <c r="D7859" s="83">
        <v>7</v>
      </c>
      <c r="E7859" s="83">
        <f t="shared" si="244"/>
        <v>1</v>
      </c>
      <c r="F7859" s="15">
        <v>29.034602938652</v>
      </c>
      <c r="G7859" s="15">
        <v>30.431572538375899</v>
      </c>
      <c r="H7859" s="15">
        <v>27.619440841674798</v>
      </c>
      <c r="I7859" s="15">
        <v>26.722915822267499</v>
      </c>
      <c r="J7859" s="15">
        <v>31.3494864134789</v>
      </c>
      <c r="K7859" s="15">
        <v>40.007987077712997</v>
      </c>
      <c r="L7859" s="15">
        <v>40.664495725631703</v>
      </c>
      <c r="M7859" s="15">
        <v>44.562084097862197</v>
      </c>
      <c r="N7859" s="15">
        <v>44.8892569596767</v>
      </c>
      <c r="O7859" s="15">
        <v>44.440080644607498</v>
      </c>
      <c r="P7859" s="15">
        <v>47.0553531205654</v>
      </c>
      <c r="Q7859" s="15">
        <v>53.431761409759503</v>
      </c>
      <c r="R7859" s="15">
        <v>57.168412041187302</v>
      </c>
      <c r="S7859" s="15">
        <v>57.326289017915698</v>
      </c>
      <c r="T7859" s="15">
        <v>59.990844491958597</v>
      </c>
      <c r="U7859" s="15">
        <v>49.4469133377075</v>
      </c>
      <c r="V7859" s="15">
        <v>54.733887962102898</v>
      </c>
      <c r="W7859" s="15">
        <v>56.676604811668398</v>
      </c>
      <c r="X7859" s="15">
        <v>60.245767601490002</v>
      </c>
      <c r="Y7859" s="15">
        <v>56.479116846561404</v>
      </c>
      <c r="Z7859" s="15">
        <v>62.3942835402489</v>
      </c>
      <c r="AA7859" s="15">
        <v>66.263113662242901</v>
      </c>
      <c r="AB7859" s="15">
        <v>76.842105724811603</v>
      </c>
      <c r="AC7859" s="15">
        <v>74.266422942847001</v>
      </c>
      <c r="AD7859" s="15">
        <v>77.5718643212318</v>
      </c>
      <c r="AE7859" s="84">
        <v>70.784718210697207</v>
      </c>
      <c r="AF7859" s="84">
        <f t="shared" si="245"/>
        <v>51.553822388574467</v>
      </c>
    </row>
    <row r="7860" spans="2:32" x14ac:dyDescent="0.2">
      <c r="B7860" s="83">
        <v>11</v>
      </c>
      <c r="C7860" s="83">
        <v>4</v>
      </c>
      <c r="D7860" s="83">
        <v>8</v>
      </c>
      <c r="E7860" s="83">
        <f t="shared" si="244"/>
        <v>1</v>
      </c>
      <c r="F7860" s="15">
        <v>30.871296577453599</v>
      </c>
      <c r="G7860" s="15">
        <v>23.708123626232101</v>
      </c>
      <c r="H7860" s="15">
        <v>21.4694415559769</v>
      </c>
      <c r="I7860" s="15">
        <v>22.019274039030101</v>
      </c>
      <c r="J7860" s="15">
        <v>25.847023332119001</v>
      </c>
      <c r="K7860" s="15">
        <v>29.671254331588699</v>
      </c>
      <c r="L7860" s="15">
        <v>28.8603104829788</v>
      </c>
      <c r="M7860" s="15">
        <v>31.348450320720701</v>
      </c>
      <c r="N7860" s="15">
        <v>33.898971410989802</v>
      </c>
      <c r="O7860" s="15">
        <v>29.832761545658101</v>
      </c>
      <c r="P7860" s="15">
        <v>38.695296804815499</v>
      </c>
      <c r="Q7860" s="15">
        <v>42.874518891334503</v>
      </c>
      <c r="R7860" s="15">
        <v>45.18408126688</v>
      </c>
      <c r="S7860" s="15">
        <v>53.383783104032297</v>
      </c>
      <c r="T7860" s="15">
        <v>63.622323558792502</v>
      </c>
      <c r="U7860" s="15">
        <v>31.662988915801002</v>
      </c>
      <c r="V7860" s="15">
        <v>51.221774527251704</v>
      </c>
      <c r="W7860" s="15">
        <v>47.923023585167698</v>
      </c>
      <c r="X7860" s="15">
        <v>70.739756262302393</v>
      </c>
      <c r="Y7860" s="15">
        <v>64.440796797513997</v>
      </c>
      <c r="Z7860" s="15">
        <v>25.1269685835838</v>
      </c>
      <c r="AA7860" s="15">
        <v>37.809578220114098</v>
      </c>
      <c r="AB7860" s="15">
        <v>51.4833347837627</v>
      </c>
      <c r="AC7860" s="15">
        <v>38.2070625876188</v>
      </c>
      <c r="AD7860" s="15">
        <v>54.786973916172997</v>
      </c>
      <c r="AE7860" s="84">
        <v>25.927600208274999</v>
      </c>
      <c r="AF7860" s="84">
        <f t="shared" si="245"/>
        <v>39.254491124467954</v>
      </c>
    </row>
    <row r="7861" spans="2:32" x14ac:dyDescent="0.2">
      <c r="B7861" s="83">
        <v>11</v>
      </c>
      <c r="C7861" s="83">
        <v>4</v>
      </c>
      <c r="D7861" s="83">
        <v>9</v>
      </c>
      <c r="E7861" s="83">
        <f t="shared" si="244"/>
        <v>1</v>
      </c>
      <c r="F7861" s="15">
        <v>29.871644424915299</v>
      </c>
      <c r="G7861" s="15">
        <v>21.363324470281601</v>
      </c>
      <c r="H7861" s="15">
        <v>20.1599343657494</v>
      </c>
      <c r="I7861" s="15">
        <v>20.663243848323798</v>
      </c>
      <c r="J7861" s="15">
        <v>22.898624142766</v>
      </c>
      <c r="K7861" s="15">
        <v>26.6554514226913</v>
      </c>
      <c r="L7861" s="15">
        <v>25.789862877041099</v>
      </c>
      <c r="M7861" s="15">
        <v>26.673122010946301</v>
      </c>
      <c r="N7861" s="15">
        <v>29.683405088275698</v>
      </c>
      <c r="O7861" s="15">
        <v>19.982223570927999</v>
      </c>
      <c r="P7861" s="15">
        <v>29.3638101039231</v>
      </c>
      <c r="Q7861" s="15">
        <v>35.773440814793098</v>
      </c>
      <c r="R7861" s="15">
        <v>38.800901544094103</v>
      </c>
      <c r="S7861" s="15">
        <v>53.7807123003304</v>
      </c>
      <c r="T7861" s="15">
        <v>60.5556351136863</v>
      </c>
      <c r="U7861" s="15">
        <v>25.404985858351001</v>
      </c>
      <c r="V7861" s="15">
        <v>54.624395695198302</v>
      </c>
      <c r="W7861" s="15">
        <v>49.8052760140598</v>
      </c>
      <c r="X7861" s="15">
        <v>67.275924287199999</v>
      </c>
      <c r="Y7861" s="15">
        <v>85.487298142157499</v>
      </c>
      <c r="Z7861" s="15">
        <v>33.3821171070635</v>
      </c>
      <c r="AA7861" s="15">
        <v>29.722624504744999</v>
      </c>
      <c r="AB7861" s="15">
        <v>51.532507648348798</v>
      </c>
      <c r="AC7861" s="15">
        <v>32.763242649920301</v>
      </c>
      <c r="AD7861" s="15">
        <v>70.929028754010801</v>
      </c>
      <c r="AE7861" s="84">
        <v>24.965009094268101</v>
      </c>
      <c r="AF7861" s="84">
        <f t="shared" si="245"/>
        <v>37.996451763618026</v>
      </c>
    </row>
    <row r="7862" spans="2:32" x14ac:dyDescent="0.2">
      <c r="B7862" s="83">
        <v>11</v>
      </c>
      <c r="C7862" s="83">
        <v>4</v>
      </c>
      <c r="D7862" s="83">
        <v>10</v>
      </c>
      <c r="E7862" s="83">
        <f t="shared" si="244"/>
        <v>1</v>
      </c>
      <c r="F7862" s="15">
        <v>28.505201766490899</v>
      </c>
      <c r="G7862" s="15">
        <v>20.233339196920401</v>
      </c>
      <c r="H7862" s="15">
        <v>19.389681301236202</v>
      </c>
      <c r="I7862" s="15">
        <v>20.429775150537498</v>
      </c>
      <c r="J7862" s="15">
        <v>21.202025495886801</v>
      </c>
      <c r="K7862" s="15">
        <v>25.627713624239</v>
      </c>
      <c r="L7862" s="15">
        <v>24.5457507696152</v>
      </c>
      <c r="M7862" s="15">
        <v>25.415449774265301</v>
      </c>
      <c r="N7862" s="15">
        <v>28.326255430340801</v>
      </c>
      <c r="O7862" s="15">
        <v>15.7000919840932</v>
      </c>
      <c r="P7862" s="15">
        <v>24.0136391174793</v>
      </c>
      <c r="Q7862" s="15">
        <v>31.774604224529099</v>
      </c>
      <c r="R7862" s="15">
        <v>36.322574423790002</v>
      </c>
      <c r="S7862" s="15">
        <v>47.890149372488303</v>
      </c>
      <c r="T7862" s="15">
        <v>56.628220742344901</v>
      </c>
      <c r="U7862" s="15">
        <v>14.081361479342</v>
      </c>
      <c r="V7862" s="15">
        <v>50.554134285002903</v>
      </c>
      <c r="W7862" s="15">
        <v>42.3266109076962</v>
      </c>
      <c r="X7862" s="15">
        <v>64.050085633605704</v>
      </c>
      <c r="Y7862" s="15">
        <v>77.830847539112</v>
      </c>
      <c r="Z7862" s="15">
        <v>10.630467900968201</v>
      </c>
      <c r="AA7862" s="15">
        <v>12.433449856817701</v>
      </c>
      <c r="AB7862" s="15">
        <v>23.1871657555401</v>
      </c>
      <c r="AC7862" s="15">
        <v>15.6958980137259</v>
      </c>
      <c r="AD7862" s="15">
        <v>46.097566433399898</v>
      </c>
      <c r="AE7862" s="84">
        <v>9.6592195046842093</v>
      </c>
      <c r="AF7862" s="84">
        <f t="shared" si="245"/>
        <v>30.482741526313536</v>
      </c>
    </row>
    <row r="7863" spans="2:32" x14ac:dyDescent="0.2">
      <c r="B7863" s="83">
        <v>11</v>
      </c>
      <c r="C7863" s="83">
        <v>4</v>
      </c>
      <c r="D7863" s="83">
        <v>11</v>
      </c>
      <c r="E7863" s="83">
        <f t="shared" si="244"/>
        <v>1</v>
      </c>
      <c r="F7863" s="15">
        <v>28.053620798349399</v>
      </c>
      <c r="G7863" s="15">
        <v>19.473357888221699</v>
      </c>
      <c r="H7863" s="15">
        <v>18.632253824353199</v>
      </c>
      <c r="I7863" s="15">
        <v>19.444426370903798</v>
      </c>
      <c r="J7863" s="15">
        <v>20.1215671429634</v>
      </c>
      <c r="K7863" s="15">
        <v>24.156634643971898</v>
      </c>
      <c r="L7863" s="15">
        <v>23.475778736829799</v>
      </c>
      <c r="M7863" s="15">
        <v>24.2560087442398</v>
      </c>
      <c r="N7863" s="15">
        <v>26.2283487417698</v>
      </c>
      <c r="O7863" s="15">
        <v>13.9227185910791</v>
      </c>
      <c r="P7863" s="15">
        <v>21.2674094319046</v>
      </c>
      <c r="Q7863" s="15">
        <v>27.425426497817</v>
      </c>
      <c r="R7863" s="15">
        <v>31.451390361905101</v>
      </c>
      <c r="S7863" s="15">
        <v>42.774783378869301</v>
      </c>
      <c r="T7863" s="15">
        <v>51.534347308293</v>
      </c>
      <c r="U7863" s="15">
        <v>11.764635145604601</v>
      </c>
      <c r="V7863" s="15">
        <v>37.148860265180502</v>
      </c>
      <c r="W7863" s="15">
        <v>32.509196808978899</v>
      </c>
      <c r="X7863" s="15">
        <v>42.099311981931301</v>
      </c>
      <c r="Y7863" s="15">
        <v>48.622921513169999</v>
      </c>
      <c r="Z7863" s="15">
        <v>8.66600812523812</v>
      </c>
      <c r="AA7863" s="15">
        <v>6.1652949985861802</v>
      </c>
      <c r="AB7863" s="15">
        <v>11.2531930774897</v>
      </c>
      <c r="AC7863" s="15">
        <v>7.3959534422606197</v>
      </c>
      <c r="AD7863" s="15">
        <v>25.727825566172601</v>
      </c>
      <c r="AE7863" s="84">
        <v>15.756415786713401</v>
      </c>
      <c r="AF7863" s="84">
        <f t="shared" si="245"/>
        <v>24.589526506646038</v>
      </c>
    </row>
    <row r="7864" spans="2:32" x14ac:dyDescent="0.2">
      <c r="B7864" s="83">
        <v>11</v>
      </c>
      <c r="C7864" s="83">
        <v>4</v>
      </c>
      <c r="D7864" s="83">
        <v>12</v>
      </c>
      <c r="E7864" s="83">
        <f t="shared" si="244"/>
        <v>1</v>
      </c>
      <c r="F7864" s="15">
        <v>27.304805472850799</v>
      </c>
      <c r="G7864" s="15">
        <v>19.567938933372499</v>
      </c>
      <c r="H7864" s="15">
        <v>18.1820297740698</v>
      </c>
      <c r="I7864" s="15">
        <v>19.651965245723702</v>
      </c>
      <c r="J7864" s="15">
        <v>19.979459957122799</v>
      </c>
      <c r="K7864" s="15">
        <v>23.864178474843499</v>
      </c>
      <c r="L7864" s="15">
        <v>23.679267951548098</v>
      </c>
      <c r="M7864" s="15">
        <v>24.695446240186701</v>
      </c>
      <c r="N7864" s="15">
        <v>26.602713017702101</v>
      </c>
      <c r="O7864" s="15">
        <v>12.901886541411301</v>
      </c>
      <c r="P7864" s="15">
        <v>20.022683599203798</v>
      </c>
      <c r="Q7864" s="15">
        <v>27.819926955550901</v>
      </c>
      <c r="R7864" s="15">
        <v>31.386471642017401</v>
      </c>
      <c r="S7864" s="15">
        <v>38.420199823260297</v>
      </c>
      <c r="T7864" s="15">
        <v>47.022122168093901</v>
      </c>
      <c r="U7864" s="15">
        <v>7.0308169958740496</v>
      </c>
      <c r="V7864" s="15">
        <v>38.605854987546799</v>
      </c>
      <c r="W7864" s="15">
        <v>34.120001592226302</v>
      </c>
      <c r="X7864" s="15">
        <v>42.253895838588498</v>
      </c>
      <c r="Y7864" s="15">
        <v>35.187178959548497</v>
      </c>
      <c r="Z7864" s="15">
        <v>2.5649903484499101</v>
      </c>
      <c r="AA7864" s="15">
        <v>-0.61896467754244799</v>
      </c>
      <c r="AB7864" s="15">
        <v>7.97472777940333</v>
      </c>
      <c r="AC7864" s="15">
        <v>4.7767151609361198</v>
      </c>
      <c r="AD7864" s="15">
        <v>13.056937340557599</v>
      </c>
      <c r="AE7864" s="84">
        <v>6.2154161551743803</v>
      </c>
      <c r="AF7864" s="84">
        <f t="shared" si="245"/>
        <v>22.010333318373871</v>
      </c>
    </row>
    <row r="7865" spans="2:32" x14ac:dyDescent="0.2">
      <c r="B7865" s="83">
        <v>11</v>
      </c>
      <c r="C7865" s="83">
        <v>4</v>
      </c>
      <c r="D7865" s="83">
        <v>13</v>
      </c>
      <c r="E7865" s="83">
        <f t="shared" si="244"/>
        <v>1</v>
      </c>
      <c r="F7865" s="15">
        <v>26.6019251334667</v>
      </c>
      <c r="G7865" s="15">
        <v>19.860482355117799</v>
      </c>
      <c r="H7865" s="15">
        <v>18.783738859891901</v>
      </c>
      <c r="I7865" s="15">
        <v>19.639621134519601</v>
      </c>
      <c r="J7865" s="15">
        <v>20.736278285265001</v>
      </c>
      <c r="K7865" s="15">
        <v>24.2568261094093</v>
      </c>
      <c r="L7865" s="15">
        <v>24.132473198175401</v>
      </c>
      <c r="M7865" s="15">
        <v>24.779368285417601</v>
      </c>
      <c r="N7865" s="15">
        <v>26.094763818562001</v>
      </c>
      <c r="O7865" s="15">
        <v>14.2623287240863</v>
      </c>
      <c r="P7865" s="15">
        <v>22.8527954129577</v>
      </c>
      <c r="Q7865" s="15">
        <v>31.167224077850602</v>
      </c>
      <c r="R7865" s="15">
        <v>31.859676273614198</v>
      </c>
      <c r="S7865" s="15">
        <v>41.655652630329101</v>
      </c>
      <c r="T7865" s="15">
        <v>48.271753132864802</v>
      </c>
      <c r="U7865" s="15">
        <v>7.8848162066936496</v>
      </c>
      <c r="V7865" s="15">
        <v>41.167675738439002</v>
      </c>
      <c r="W7865" s="15">
        <v>38.376777785703503</v>
      </c>
      <c r="X7865" s="15">
        <v>40.615662422329201</v>
      </c>
      <c r="Y7865" s="15">
        <v>43.159872089773401</v>
      </c>
      <c r="Z7865" s="15">
        <v>-0.20885942861437801</v>
      </c>
      <c r="AA7865" s="15">
        <v>2.7655888340026098</v>
      </c>
      <c r="AB7865" s="15">
        <v>15.536836401373099</v>
      </c>
      <c r="AC7865" s="15">
        <v>5.1067263366840798</v>
      </c>
      <c r="AD7865" s="15">
        <v>10.3772177420408</v>
      </c>
      <c r="AE7865" s="84">
        <v>10.7901148834378</v>
      </c>
      <c r="AF7865" s="84">
        <f t="shared" si="245"/>
        <v>23.481820632438112</v>
      </c>
    </row>
    <row r="7866" spans="2:32" x14ac:dyDescent="0.2">
      <c r="B7866" s="83">
        <v>11</v>
      </c>
      <c r="C7866" s="83">
        <v>4</v>
      </c>
      <c r="D7866" s="83">
        <v>14</v>
      </c>
      <c r="E7866" s="83">
        <f t="shared" si="244"/>
        <v>1</v>
      </c>
      <c r="F7866" s="15">
        <v>26.667808367818601</v>
      </c>
      <c r="G7866" s="15">
        <v>19.685278441429102</v>
      </c>
      <c r="H7866" s="15">
        <v>18.921168417453799</v>
      </c>
      <c r="I7866" s="15">
        <v>20.0007428357601</v>
      </c>
      <c r="J7866" s="15">
        <v>20.847759464979202</v>
      </c>
      <c r="K7866" s="15">
        <v>24.09252090168</v>
      </c>
      <c r="L7866" s="15">
        <v>24.725049313545199</v>
      </c>
      <c r="M7866" s="15">
        <v>24.727127349615099</v>
      </c>
      <c r="N7866" s="15">
        <v>26.6461069463491</v>
      </c>
      <c r="O7866" s="15">
        <v>13.607027742683901</v>
      </c>
      <c r="P7866" s="15">
        <v>22.693306600898499</v>
      </c>
      <c r="Q7866" s="15">
        <v>30.469070642978</v>
      </c>
      <c r="R7866" s="15">
        <v>30.978350968956899</v>
      </c>
      <c r="S7866" s="15">
        <v>40.411990598201797</v>
      </c>
      <c r="T7866" s="15">
        <v>44.402429398298302</v>
      </c>
      <c r="U7866" s="15">
        <v>12.3332811378539</v>
      </c>
      <c r="V7866" s="15">
        <v>39.155404208213099</v>
      </c>
      <c r="W7866" s="15">
        <v>36.888647976368702</v>
      </c>
      <c r="X7866" s="15">
        <v>38.588021509796398</v>
      </c>
      <c r="Y7866" s="15">
        <v>51.222697513043897</v>
      </c>
      <c r="Z7866" s="15">
        <v>6.56217209085822</v>
      </c>
      <c r="AA7866" s="15">
        <v>4.9774004866778796</v>
      </c>
      <c r="AB7866" s="15">
        <v>20.9477346782684</v>
      </c>
      <c r="AC7866" s="15">
        <v>8.3778992071747798</v>
      </c>
      <c r="AD7866" s="15">
        <v>17.429077320918399</v>
      </c>
      <c r="AE7866" s="84">
        <v>0.34646937203407302</v>
      </c>
      <c r="AF7866" s="84">
        <f t="shared" si="245"/>
        <v>24.065559365071358</v>
      </c>
    </row>
    <row r="7867" spans="2:32" x14ac:dyDescent="0.2">
      <c r="B7867" s="83">
        <v>11</v>
      </c>
      <c r="C7867" s="83">
        <v>4</v>
      </c>
      <c r="D7867" s="83">
        <v>15</v>
      </c>
      <c r="E7867" s="83">
        <f t="shared" si="244"/>
        <v>1</v>
      </c>
      <c r="F7867" s="15">
        <v>27.1841872425079</v>
      </c>
      <c r="G7867" s="15">
        <v>21.301089399337801</v>
      </c>
      <c r="H7867" s="15">
        <v>19.616074983120001</v>
      </c>
      <c r="I7867" s="15">
        <v>20.496906517028801</v>
      </c>
      <c r="J7867" s="15">
        <v>22.405785460710501</v>
      </c>
      <c r="K7867" s="15">
        <v>24.1982555098534</v>
      </c>
      <c r="L7867" s="15">
        <v>25.125753422260299</v>
      </c>
      <c r="M7867" s="15">
        <v>26.278447592973698</v>
      </c>
      <c r="N7867" s="15">
        <v>28.584516291156401</v>
      </c>
      <c r="O7867" s="15">
        <v>15.991239461958401</v>
      </c>
      <c r="P7867" s="15">
        <v>27.173333718419102</v>
      </c>
      <c r="Q7867" s="15">
        <v>32.485359772801402</v>
      </c>
      <c r="R7867" s="15">
        <v>35.003926856517801</v>
      </c>
      <c r="S7867" s="15">
        <v>40.084606759495998</v>
      </c>
      <c r="T7867" s="15">
        <v>49.006273167788997</v>
      </c>
      <c r="U7867" s="15">
        <v>15.1281010866761</v>
      </c>
      <c r="V7867" s="15">
        <v>41.672571167767003</v>
      </c>
      <c r="W7867" s="15">
        <v>40.396288172572902</v>
      </c>
      <c r="X7867" s="15">
        <v>48.324196092233102</v>
      </c>
      <c r="Y7867" s="15">
        <v>53.693121821790903</v>
      </c>
      <c r="Z7867" s="15">
        <v>1.9870135808438101</v>
      </c>
      <c r="AA7867" s="15">
        <v>16.581445169538299</v>
      </c>
      <c r="AB7867" s="15">
        <v>34.549180357590302</v>
      </c>
      <c r="AC7867" s="15">
        <v>23.654823537304999</v>
      </c>
      <c r="AD7867" s="15">
        <v>19.839558911770599</v>
      </c>
      <c r="AE7867" s="84">
        <v>24.205270901583098</v>
      </c>
      <c r="AF7867" s="84">
        <f t="shared" si="245"/>
        <v>28.267974113676988</v>
      </c>
    </row>
    <row r="7868" spans="2:32" x14ac:dyDescent="0.2">
      <c r="B7868" s="83">
        <v>11</v>
      </c>
      <c r="C7868" s="83">
        <v>4</v>
      </c>
      <c r="D7868" s="83">
        <v>16</v>
      </c>
      <c r="E7868" s="83">
        <f t="shared" si="244"/>
        <v>1</v>
      </c>
      <c r="F7868" s="15">
        <v>28.133427199363702</v>
      </c>
      <c r="G7868" s="15">
        <v>22.9424488515854</v>
      </c>
      <c r="H7868" s="15">
        <v>22.824289513349498</v>
      </c>
      <c r="I7868" s="15">
        <v>22.416693267583799</v>
      </c>
      <c r="J7868" s="15">
        <v>24.873780886173201</v>
      </c>
      <c r="K7868" s="15">
        <v>27.461249814987202</v>
      </c>
      <c r="L7868" s="15">
        <v>28.582697080612199</v>
      </c>
      <c r="M7868" s="15">
        <v>30.818599497795098</v>
      </c>
      <c r="N7868" s="15">
        <v>32.7933692189455</v>
      </c>
      <c r="O7868" s="15">
        <v>35.320740725278903</v>
      </c>
      <c r="P7868" s="15">
        <v>38.7323632032871</v>
      </c>
      <c r="Q7868" s="15">
        <v>39.405162566900302</v>
      </c>
      <c r="R7868" s="15">
        <v>41.861995449304601</v>
      </c>
      <c r="S7868" s="15">
        <v>44.585070421457303</v>
      </c>
      <c r="T7868" s="15">
        <v>50.881444152593602</v>
      </c>
      <c r="U7868" s="15">
        <v>38.453967552278201</v>
      </c>
      <c r="V7868" s="15">
        <v>48.7691845300198</v>
      </c>
      <c r="W7868" s="15">
        <v>46.528313846886199</v>
      </c>
      <c r="X7868" s="15">
        <v>61.155855021238303</v>
      </c>
      <c r="Y7868" s="15">
        <v>70.425504042387004</v>
      </c>
      <c r="Z7868" s="15">
        <v>21.7471413583756</v>
      </c>
      <c r="AA7868" s="15">
        <v>52.853474311575297</v>
      </c>
      <c r="AB7868" s="15">
        <v>63.985224372088901</v>
      </c>
      <c r="AC7868" s="15">
        <v>57.147748355746302</v>
      </c>
      <c r="AD7868" s="15">
        <v>60.028665693491703</v>
      </c>
      <c r="AE7868" s="84">
        <v>47.0757176810503</v>
      </c>
      <c r="AF7868" s="84">
        <f t="shared" si="245"/>
        <v>40.761697254398271</v>
      </c>
    </row>
    <row r="7869" spans="2:32" x14ac:dyDescent="0.2">
      <c r="B7869" s="83">
        <v>11</v>
      </c>
      <c r="C7869" s="83">
        <v>4</v>
      </c>
      <c r="D7869" s="83">
        <v>17</v>
      </c>
      <c r="E7869" s="83">
        <f t="shared" si="244"/>
        <v>1</v>
      </c>
      <c r="F7869" s="15">
        <v>33.160382966995201</v>
      </c>
      <c r="G7869" s="15">
        <v>29.259679093360901</v>
      </c>
      <c r="H7869" s="15">
        <v>30.2896698141098</v>
      </c>
      <c r="I7869" s="15">
        <v>32.5570438196659</v>
      </c>
      <c r="J7869" s="15">
        <v>33.894822435378998</v>
      </c>
      <c r="K7869" s="15">
        <v>34.4221432342529</v>
      </c>
      <c r="L7869" s="15">
        <v>39.9660659549236</v>
      </c>
      <c r="M7869" s="15">
        <v>39.974439898967702</v>
      </c>
      <c r="N7869" s="15">
        <v>43.150654527902603</v>
      </c>
      <c r="O7869" s="15">
        <v>65.771885842084899</v>
      </c>
      <c r="P7869" s="15">
        <v>56.697058651208899</v>
      </c>
      <c r="Q7869" s="15">
        <v>52.6809228630066</v>
      </c>
      <c r="R7869" s="15">
        <v>54.477694759368902</v>
      </c>
      <c r="S7869" s="15">
        <v>64.065367110729198</v>
      </c>
      <c r="T7869" s="15">
        <v>83.765628460884102</v>
      </c>
      <c r="U7869" s="15">
        <v>133.438368133068</v>
      </c>
      <c r="V7869" s="15">
        <v>69.193068757772494</v>
      </c>
      <c r="W7869" s="15">
        <v>67.783144943475705</v>
      </c>
      <c r="X7869" s="15">
        <v>76.504815464496602</v>
      </c>
      <c r="Y7869" s="15">
        <v>108.334072089434</v>
      </c>
      <c r="Z7869" s="15">
        <v>124.643790103436</v>
      </c>
      <c r="AA7869" s="15">
        <v>106.28573370695101</v>
      </c>
      <c r="AB7869" s="15">
        <v>105.22708038771199</v>
      </c>
      <c r="AC7869" s="15">
        <v>120.66708092379599</v>
      </c>
      <c r="AD7869" s="15">
        <v>136.80911702299099</v>
      </c>
      <c r="AE7869" s="84">
        <v>123.528060971588</v>
      </c>
      <c r="AF7869" s="84">
        <f t="shared" si="245"/>
        <v>71.790299689906192</v>
      </c>
    </row>
    <row r="7870" spans="2:32" x14ac:dyDescent="0.2">
      <c r="B7870" s="83">
        <v>11</v>
      </c>
      <c r="C7870" s="83">
        <v>4</v>
      </c>
      <c r="D7870" s="83">
        <v>18</v>
      </c>
      <c r="E7870" s="83">
        <f t="shared" si="244"/>
        <v>1</v>
      </c>
      <c r="F7870" s="15">
        <v>35.217866579055801</v>
      </c>
      <c r="G7870" s="15">
        <v>30.307184719085701</v>
      </c>
      <c r="H7870" s="15">
        <v>27.218658664465</v>
      </c>
      <c r="I7870" s="15">
        <v>30.294154877662699</v>
      </c>
      <c r="J7870" s="15">
        <v>31.315268978357299</v>
      </c>
      <c r="K7870" s="15">
        <v>32.694267768859902</v>
      </c>
      <c r="L7870" s="15">
        <v>37.082304415941202</v>
      </c>
      <c r="M7870" s="15">
        <v>36.201400215387302</v>
      </c>
      <c r="N7870" s="15">
        <v>37.2535254032612</v>
      </c>
      <c r="O7870" s="15">
        <v>52.970919207096102</v>
      </c>
      <c r="P7870" s="15">
        <v>46.5905524110794</v>
      </c>
      <c r="Q7870" s="15">
        <v>45.326002268552799</v>
      </c>
      <c r="R7870" s="15">
        <v>46.971131758451499</v>
      </c>
      <c r="S7870" s="15">
        <v>51.164942522525799</v>
      </c>
      <c r="T7870" s="15">
        <v>62.140280536651602</v>
      </c>
      <c r="U7870" s="15">
        <v>111.932557459593</v>
      </c>
      <c r="V7870" s="15">
        <v>61.482963613748602</v>
      </c>
      <c r="W7870" s="15">
        <v>61.344781003952001</v>
      </c>
      <c r="X7870" s="15">
        <v>73.582334739685095</v>
      </c>
      <c r="Y7870" s="15">
        <v>96.401051322936993</v>
      </c>
      <c r="Z7870" s="15">
        <v>159.58554055380799</v>
      </c>
      <c r="AA7870" s="15">
        <v>135.02961608886699</v>
      </c>
      <c r="AB7870" s="15">
        <v>134.23778474474</v>
      </c>
      <c r="AC7870" s="15">
        <v>146.721411814481</v>
      </c>
      <c r="AD7870" s="15">
        <v>167.25382274007799</v>
      </c>
      <c r="AE7870" s="84">
        <v>139.51429581379901</v>
      </c>
      <c r="AF7870" s="84">
        <f t="shared" si="245"/>
        <v>72.685946931620066</v>
      </c>
    </row>
    <row r="7871" spans="2:32" x14ac:dyDescent="0.2">
      <c r="B7871" s="83">
        <v>11</v>
      </c>
      <c r="C7871" s="83">
        <v>4</v>
      </c>
      <c r="D7871" s="83">
        <v>19</v>
      </c>
      <c r="E7871" s="83">
        <f t="shared" si="244"/>
        <v>1</v>
      </c>
      <c r="F7871" s="15">
        <v>36.974670143127398</v>
      </c>
      <c r="G7871" s="15">
        <v>28.680799701690699</v>
      </c>
      <c r="H7871" s="15">
        <v>26.1498718366623</v>
      </c>
      <c r="I7871" s="15">
        <v>27.208316188097001</v>
      </c>
      <c r="J7871" s="15">
        <v>29.141452185869198</v>
      </c>
      <c r="K7871" s="15">
        <v>32.039241476058997</v>
      </c>
      <c r="L7871" s="15">
        <v>35.421771235704398</v>
      </c>
      <c r="M7871" s="15">
        <v>35.091530311107597</v>
      </c>
      <c r="N7871" s="15">
        <v>34.662168803215003</v>
      </c>
      <c r="O7871" s="15">
        <v>47.129688379049298</v>
      </c>
      <c r="P7871" s="15">
        <v>43.9999105632305</v>
      </c>
      <c r="Q7871" s="15">
        <v>43.029232659816699</v>
      </c>
      <c r="R7871" s="15">
        <v>44.773777118921302</v>
      </c>
      <c r="S7871" s="15">
        <v>48.301195974588403</v>
      </c>
      <c r="T7871" s="15">
        <v>56.306911285638797</v>
      </c>
      <c r="U7871" s="15">
        <v>101.11138948464399</v>
      </c>
      <c r="V7871" s="15">
        <v>57.5892397637367</v>
      </c>
      <c r="W7871" s="15">
        <v>56.651940998554203</v>
      </c>
      <c r="X7871" s="15">
        <v>64.846926680803307</v>
      </c>
      <c r="Y7871" s="15">
        <v>84.876584176778806</v>
      </c>
      <c r="Z7871" s="15">
        <v>136.94994897401301</v>
      </c>
      <c r="AA7871" s="15">
        <v>112.332021241188</v>
      </c>
      <c r="AB7871" s="15">
        <v>119.863875897646</v>
      </c>
      <c r="AC7871" s="15">
        <v>131.79831244048501</v>
      </c>
      <c r="AD7871" s="15">
        <v>156.61074851655999</v>
      </c>
      <c r="AE7871" s="84">
        <v>139.99103710442799</v>
      </c>
      <c r="AF7871" s="84">
        <f t="shared" si="245"/>
        <v>66.597406274677482</v>
      </c>
    </row>
    <row r="7872" spans="2:32" x14ac:dyDescent="0.2">
      <c r="B7872" s="83">
        <v>11</v>
      </c>
      <c r="C7872" s="83">
        <v>4</v>
      </c>
      <c r="D7872" s="83">
        <v>20</v>
      </c>
      <c r="E7872" s="83">
        <f t="shared" si="244"/>
        <v>1</v>
      </c>
      <c r="F7872" s="15">
        <v>36.775792358398398</v>
      </c>
      <c r="G7872" s="15">
        <v>25.656432428359999</v>
      </c>
      <c r="H7872" s="15">
        <v>23.987420361041998</v>
      </c>
      <c r="I7872" s="15">
        <v>24.8842477695942</v>
      </c>
      <c r="J7872" s="15">
        <v>27.609874832630201</v>
      </c>
      <c r="K7872" s="15">
        <v>30.472150182247201</v>
      </c>
      <c r="L7872" s="15">
        <v>32.500272833108902</v>
      </c>
      <c r="M7872" s="15">
        <v>32.469379212617902</v>
      </c>
      <c r="N7872" s="15">
        <v>32.905279894113498</v>
      </c>
      <c r="O7872" s="15">
        <v>41.090488659620299</v>
      </c>
      <c r="P7872" s="15">
        <v>40.0090369203091</v>
      </c>
      <c r="Q7872" s="15">
        <v>40.0243355572224</v>
      </c>
      <c r="R7872" s="15">
        <v>41.9302670400143</v>
      </c>
      <c r="S7872" s="15">
        <v>44.034628053426701</v>
      </c>
      <c r="T7872" s="15">
        <v>50.9128936519623</v>
      </c>
      <c r="U7872" s="15">
        <v>83.542388961792</v>
      </c>
      <c r="V7872" s="15">
        <v>51.466436167955401</v>
      </c>
      <c r="W7872" s="15">
        <v>51.660520982027101</v>
      </c>
      <c r="X7872" s="15">
        <v>58.403277028322201</v>
      </c>
      <c r="Y7872" s="15">
        <v>72.923195749044396</v>
      </c>
      <c r="Z7872" s="15">
        <v>127.234231630325</v>
      </c>
      <c r="AA7872" s="15">
        <v>103.047737908125</v>
      </c>
      <c r="AB7872" s="15">
        <v>108.97024433439999</v>
      </c>
      <c r="AC7872" s="15">
        <v>108.28228357291199</v>
      </c>
      <c r="AD7872" s="15">
        <v>126.233088016897</v>
      </c>
      <c r="AE7872" s="84">
        <v>107.67232039499299</v>
      </c>
      <c r="AF7872" s="84">
        <f t="shared" si="245"/>
        <v>58.64223940390233</v>
      </c>
    </row>
    <row r="7873" spans="2:32" x14ac:dyDescent="0.2">
      <c r="B7873" s="83">
        <v>11</v>
      </c>
      <c r="C7873" s="83">
        <v>4</v>
      </c>
      <c r="D7873" s="83">
        <v>21</v>
      </c>
      <c r="E7873" s="83">
        <f t="shared" si="244"/>
        <v>1</v>
      </c>
      <c r="F7873" s="15">
        <v>35.895874853610998</v>
      </c>
      <c r="G7873" s="15">
        <v>25.758603853225701</v>
      </c>
      <c r="H7873" s="15">
        <v>24.425419420719098</v>
      </c>
      <c r="I7873" s="15">
        <v>24.964433341980001</v>
      </c>
      <c r="J7873" s="15">
        <v>27.394252829790101</v>
      </c>
      <c r="K7873" s="15">
        <v>30.756547178030001</v>
      </c>
      <c r="L7873" s="15">
        <v>33.059340488433797</v>
      </c>
      <c r="M7873" s="15">
        <v>33.836076210498803</v>
      </c>
      <c r="N7873" s="15">
        <v>32.629348633050903</v>
      </c>
      <c r="O7873" s="15">
        <v>38.876838389158301</v>
      </c>
      <c r="P7873" s="15">
        <v>38.710806227684003</v>
      </c>
      <c r="Q7873" s="15">
        <v>39.261012947797802</v>
      </c>
      <c r="R7873" s="15">
        <v>41.143831090927101</v>
      </c>
      <c r="S7873" s="15">
        <v>42.232112817525902</v>
      </c>
      <c r="T7873" s="15">
        <v>47.838650898456599</v>
      </c>
      <c r="U7873" s="15">
        <v>76.0947634208202</v>
      </c>
      <c r="V7873" s="15">
        <v>48.301768591880801</v>
      </c>
      <c r="W7873" s="15">
        <v>48.474632314920399</v>
      </c>
      <c r="X7873" s="15">
        <v>52.458319435119598</v>
      </c>
      <c r="Y7873" s="15">
        <v>64.665620268583297</v>
      </c>
      <c r="Z7873" s="15">
        <v>127.615131507158</v>
      </c>
      <c r="AA7873" s="15">
        <v>100.715281677723</v>
      </c>
      <c r="AB7873" s="15">
        <v>98.157473063468899</v>
      </c>
      <c r="AC7873" s="15">
        <v>103.26624376869199</v>
      </c>
      <c r="AD7873" s="15">
        <v>129.92119720339801</v>
      </c>
      <c r="AE7873" s="84">
        <v>113.109313686728</v>
      </c>
      <c r="AF7873" s="84">
        <f t="shared" si="245"/>
        <v>56.906265158437741</v>
      </c>
    </row>
    <row r="7874" spans="2:32" x14ac:dyDescent="0.2">
      <c r="B7874" s="83">
        <v>11</v>
      </c>
      <c r="C7874" s="83">
        <v>4</v>
      </c>
      <c r="D7874" s="83">
        <v>22</v>
      </c>
      <c r="E7874" s="83">
        <f t="shared" si="244"/>
        <v>1</v>
      </c>
      <c r="F7874" s="15">
        <v>34.2827610936165</v>
      </c>
      <c r="G7874" s="15">
        <v>24.3233975379467</v>
      </c>
      <c r="H7874" s="15">
        <v>22.359209938526199</v>
      </c>
      <c r="I7874" s="15">
        <v>23.922389444827999</v>
      </c>
      <c r="J7874" s="15">
        <v>25.7628231341839</v>
      </c>
      <c r="K7874" s="15">
        <v>29.225124303340898</v>
      </c>
      <c r="L7874" s="15">
        <v>31.466000195264801</v>
      </c>
      <c r="M7874" s="15">
        <v>32.146878264427201</v>
      </c>
      <c r="N7874" s="15">
        <v>31.525151998996702</v>
      </c>
      <c r="O7874" s="15">
        <v>36.477018643617598</v>
      </c>
      <c r="P7874" s="15">
        <v>35.009897431850398</v>
      </c>
      <c r="Q7874" s="15">
        <v>36.8696582779884</v>
      </c>
      <c r="R7874" s="15">
        <v>38.471631796836903</v>
      </c>
      <c r="S7874" s="15">
        <v>39.556251519680004</v>
      </c>
      <c r="T7874" s="15">
        <v>44.0820807952881</v>
      </c>
      <c r="U7874" s="15">
        <v>62.386379836082497</v>
      </c>
      <c r="V7874" s="15">
        <v>43.697842111825899</v>
      </c>
      <c r="W7874" s="15">
        <v>45.029081574916802</v>
      </c>
      <c r="X7874" s="15">
        <v>47.372314067840598</v>
      </c>
      <c r="Y7874" s="15">
        <v>56.485469726800901</v>
      </c>
      <c r="Z7874" s="15">
        <v>111.48863107967399</v>
      </c>
      <c r="AA7874" s="15">
        <v>82.680073125362398</v>
      </c>
      <c r="AB7874" s="15">
        <v>84.794343101263095</v>
      </c>
      <c r="AC7874" s="15">
        <v>87.151098446369204</v>
      </c>
      <c r="AD7874" s="15">
        <v>110.653218144655</v>
      </c>
      <c r="AE7874" s="84">
        <v>119.714024684191</v>
      </c>
      <c r="AF7874" s="84">
        <f t="shared" si="245"/>
        <v>51.420490395206677</v>
      </c>
    </row>
    <row r="7875" spans="2:32" x14ac:dyDescent="0.2">
      <c r="B7875" s="83">
        <v>11</v>
      </c>
      <c r="C7875" s="83">
        <v>5</v>
      </c>
      <c r="D7875" s="83">
        <v>7</v>
      </c>
      <c r="E7875" s="83">
        <f t="shared" ref="E7875:E7938" si="246">IF(D7875&lt;7,0,IF(D7875&gt;22,0,1))</f>
        <v>1</v>
      </c>
      <c r="F7875" s="15">
        <v>27.609489043235801</v>
      </c>
      <c r="G7875" s="15">
        <v>27.7706630196571</v>
      </c>
      <c r="H7875" s="15">
        <v>22.390383666753799</v>
      </c>
      <c r="I7875" s="15">
        <v>22.725787119627</v>
      </c>
      <c r="J7875" s="15">
        <v>32.6368564729691</v>
      </c>
      <c r="K7875" s="15">
        <v>35.161624821662897</v>
      </c>
      <c r="L7875" s="15">
        <v>38.871938205718997</v>
      </c>
      <c r="M7875" s="15">
        <v>40.405018494129202</v>
      </c>
      <c r="N7875" s="15">
        <v>36.973527688741697</v>
      </c>
      <c r="O7875" s="15">
        <v>39.895354292631097</v>
      </c>
      <c r="P7875" s="15">
        <v>46.497401043891898</v>
      </c>
      <c r="Q7875" s="15">
        <v>44.848765365362198</v>
      </c>
      <c r="R7875" s="15">
        <v>51.224938694953899</v>
      </c>
      <c r="S7875" s="15">
        <v>49.875688753128102</v>
      </c>
      <c r="T7875" s="15">
        <v>46.399493129253401</v>
      </c>
      <c r="U7875" s="15">
        <v>56.645471373796497</v>
      </c>
      <c r="V7875" s="15">
        <v>51.871131541967401</v>
      </c>
      <c r="W7875" s="15">
        <v>57.495683956623097</v>
      </c>
      <c r="X7875" s="15">
        <v>58.293729495048503</v>
      </c>
      <c r="Y7875" s="15">
        <v>56.868221034288403</v>
      </c>
      <c r="Z7875" s="15">
        <v>84.785792233347905</v>
      </c>
      <c r="AA7875" s="15">
        <v>74.581870512664295</v>
      </c>
      <c r="AB7875" s="15">
        <v>73.382319259643594</v>
      </c>
      <c r="AC7875" s="15">
        <v>77.077764820650202</v>
      </c>
      <c r="AD7875" s="15">
        <v>80.465232575477998</v>
      </c>
      <c r="AE7875" s="84">
        <v>67.158392992071796</v>
      </c>
      <c r="AF7875" s="84">
        <f t="shared" ref="AF7875:AF7938" si="247">AVERAGE(F7875:AE7875)</f>
        <v>50.073559215665227</v>
      </c>
    </row>
    <row r="7876" spans="2:32" x14ac:dyDescent="0.2">
      <c r="B7876" s="83">
        <v>11</v>
      </c>
      <c r="C7876" s="83">
        <v>5</v>
      </c>
      <c r="D7876" s="83">
        <v>8</v>
      </c>
      <c r="E7876" s="83">
        <f t="shared" si="246"/>
        <v>1</v>
      </c>
      <c r="F7876" s="15">
        <v>28.689778983116099</v>
      </c>
      <c r="G7876" s="15">
        <v>21.480493323564499</v>
      </c>
      <c r="H7876" s="15">
        <v>18.900760654449499</v>
      </c>
      <c r="I7876" s="15">
        <v>18.8629674286842</v>
      </c>
      <c r="J7876" s="15">
        <v>26.1046181907654</v>
      </c>
      <c r="K7876" s="15">
        <v>26.028495124578502</v>
      </c>
      <c r="L7876" s="15">
        <v>28.346053779125199</v>
      </c>
      <c r="M7876" s="15">
        <v>28.756175412177999</v>
      </c>
      <c r="N7876" s="15">
        <v>25.904633343339</v>
      </c>
      <c r="O7876" s="15">
        <v>30.681973371744199</v>
      </c>
      <c r="P7876" s="15">
        <v>38.195726129293398</v>
      </c>
      <c r="Q7876" s="15">
        <v>33.4995142781735</v>
      </c>
      <c r="R7876" s="15">
        <v>44.261448643446002</v>
      </c>
      <c r="S7876" s="15">
        <v>48.403517297267904</v>
      </c>
      <c r="T7876" s="15">
        <v>28.757379174910501</v>
      </c>
      <c r="U7876" s="15">
        <v>39.146246149629398</v>
      </c>
      <c r="V7876" s="15">
        <v>36.396853333920198</v>
      </c>
      <c r="W7876" s="15">
        <v>55.660429204821597</v>
      </c>
      <c r="X7876" s="15">
        <v>59.992887450888801</v>
      </c>
      <c r="Y7876" s="15">
        <v>46.6135587108582</v>
      </c>
      <c r="Z7876" s="15">
        <v>37.3871192838997</v>
      </c>
      <c r="AA7876" s="15">
        <v>41.922649945244203</v>
      </c>
      <c r="AB7876" s="15">
        <v>29.9187864597728</v>
      </c>
      <c r="AC7876" s="15">
        <v>34.111614988446199</v>
      </c>
      <c r="AD7876" s="15">
        <v>20.629374218329801</v>
      </c>
      <c r="AE7876" s="84">
        <v>19.231907562345299</v>
      </c>
      <c r="AF7876" s="84">
        <f t="shared" si="247"/>
        <v>33.380190863184311</v>
      </c>
    </row>
    <row r="7877" spans="2:32" x14ac:dyDescent="0.2">
      <c r="B7877" s="83">
        <v>11</v>
      </c>
      <c r="C7877" s="83">
        <v>5</v>
      </c>
      <c r="D7877" s="83">
        <v>9</v>
      </c>
      <c r="E7877" s="83">
        <f t="shared" si="246"/>
        <v>1</v>
      </c>
      <c r="F7877" s="15">
        <v>29.679642642140401</v>
      </c>
      <c r="G7877" s="15">
        <v>20.606969193220099</v>
      </c>
      <c r="H7877" s="15">
        <v>18.0631632761955</v>
      </c>
      <c r="I7877" s="15">
        <v>16.2124527895004</v>
      </c>
      <c r="J7877" s="15">
        <v>23.260999793052701</v>
      </c>
      <c r="K7877" s="15">
        <v>23.6155106816292</v>
      </c>
      <c r="L7877" s="15">
        <v>25.334194834947599</v>
      </c>
      <c r="M7877" s="15">
        <v>25.700264868289199</v>
      </c>
      <c r="N7877" s="15">
        <v>20.774663400366901</v>
      </c>
      <c r="O7877" s="15">
        <v>23.320403872370701</v>
      </c>
      <c r="P7877" s="15">
        <v>31.531837282650201</v>
      </c>
      <c r="Q7877" s="15">
        <v>26.409942512095</v>
      </c>
      <c r="R7877" s="15">
        <v>41.828218381881697</v>
      </c>
      <c r="S7877" s="15">
        <v>46.440170988291499</v>
      </c>
      <c r="T7877" s="15">
        <v>24.1604862386882</v>
      </c>
      <c r="U7877" s="15">
        <v>35.367443967659</v>
      </c>
      <c r="V7877" s="15">
        <v>36.315906307160901</v>
      </c>
      <c r="W7877" s="15">
        <v>46.928285475611702</v>
      </c>
      <c r="X7877" s="15">
        <v>81.980309184364998</v>
      </c>
      <c r="Y7877" s="15">
        <v>53.773112882122398</v>
      </c>
      <c r="Z7877" s="15">
        <v>38.123676547661397</v>
      </c>
      <c r="AA7877" s="15">
        <v>47.0271005047858</v>
      </c>
      <c r="AB7877" s="15">
        <v>29.435942769020802</v>
      </c>
      <c r="AC7877" s="15">
        <v>23.049403438225401</v>
      </c>
      <c r="AD7877" s="15">
        <v>41.949732869465798</v>
      </c>
      <c r="AE7877" s="84">
        <v>24.7348342889231</v>
      </c>
      <c r="AF7877" s="84">
        <f t="shared" si="247"/>
        <v>32.90864111501233</v>
      </c>
    </row>
    <row r="7878" spans="2:32" x14ac:dyDescent="0.2">
      <c r="B7878" s="83">
        <v>11</v>
      </c>
      <c r="C7878" s="83">
        <v>5</v>
      </c>
      <c r="D7878" s="83">
        <v>10</v>
      </c>
      <c r="E7878" s="83">
        <f t="shared" si="246"/>
        <v>1</v>
      </c>
      <c r="F7878" s="15">
        <v>29.1479927716255</v>
      </c>
      <c r="G7878" s="15">
        <v>20.201614363431901</v>
      </c>
      <c r="H7878" s="15">
        <v>18.535263019323299</v>
      </c>
      <c r="I7878" s="15">
        <v>16.195219964712901</v>
      </c>
      <c r="J7878" s="15">
        <v>22.8097270653248</v>
      </c>
      <c r="K7878" s="15">
        <v>23.513839032769202</v>
      </c>
      <c r="L7878" s="15">
        <v>24.7860734405518</v>
      </c>
      <c r="M7878" s="15">
        <v>24.5526155782938</v>
      </c>
      <c r="N7878" s="15">
        <v>19.7925836270452</v>
      </c>
      <c r="O7878" s="15">
        <v>20.958406143426899</v>
      </c>
      <c r="P7878" s="15">
        <v>27.872390250891399</v>
      </c>
      <c r="Q7878" s="15">
        <v>24.788833851814299</v>
      </c>
      <c r="R7878" s="15">
        <v>40.7778731241822</v>
      </c>
      <c r="S7878" s="15">
        <v>44.918777023822102</v>
      </c>
      <c r="T7878" s="15">
        <v>17.890418125733699</v>
      </c>
      <c r="U7878" s="15">
        <v>25.652302209496501</v>
      </c>
      <c r="V7878" s="15">
        <v>32.162918777745197</v>
      </c>
      <c r="W7878" s="15">
        <v>41.7184967102855</v>
      </c>
      <c r="X7878" s="15">
        <v>77.776357143395799</v>
      </c>
      <c r="Y7878" s="15">
        <v>40.410881939604899</v>
      </c>
      <c r="Z7878" s="15">
        <v>22.393396462753401</v>
      </c>
      <c r="AA7878" s="15">
        <v>25.087559363961201</v>
      </c>
      <c r="AB7878" s="15">
        <v>18.663138061821499</v>
      </c>
      <c r="AC7878" s="15">
        <v>29.5584744759947</v>
      </c>
      <c r="AD7878" s="15">
        <v>21.003389215499201</v>
      </c>
      <c r="AE7878" s="84">
        <v>7.3102924246145404</v>
      </c>
      <c r="AF7878" s="84">
        <f t="shared" si="247"/>
        <v>27.633801314158511</v>
      </c>
    </row>
    <row r="7879" spans="2:32" x14ac:dyDescent="0.2">
      <c r="B7879" s="83">
        <v>11</v>
      </c>
      <c r="C7879" s="83">
        <v>5</v>
      </c>
      <c r="D7879" s="83">
        <v>11</v>
      </c>
      <c r="E7879" s="83">
        <f t="shared" si="246"/>
        <v>1</v>
      </c>
      <c r="F7879" s="15">
        <v>28.1433338918686</v>
      </c>
      <c r="G7879" s="15">
        <v>19.769052142977699</v>
      </c>
      <c r="H7879" s="15">
        <v>17.900444379806501</v>
      </c>
      <c r="I7879" s="15">
        <v>16.044375756189201</v>
      </c>
      <c r="J7879" s="15">
        <v>21.787625407338101</v>
      </c>
      <c r="K7879" s="15">
        <v>22.6352786450386</v>
      </c>
      <c r="L7879" s="15">
        <v>24.3521950464249</v>
      </c>
      <c r="M7879" s="15">
        <v>23.576007252454801</v>
      </c>
      <c r="N7879" s="15">
        <v>19.104307856142501</v>
      </c>
      <c r="O7879" s="15">
        <v>19.6697716074288</v>
      </c>
      <c r="P7879" s="15">
        <v>25.480434959709601</v>
      </c>
      <c r="Q7879" s="15">
        <v>22.408979842454201</v>
      </c>
      <c r="R7879" s="15">
        <v>39.977277308002101</v>
      </c>
      <c r="S7879" s="15">
        <v>42.713936894446597</v>
      </c>
      <c r="T7879" s="15">
        <v>17.749693467363699</v>
      </c>
      <c r="U7879" s="15">
        <v>20.988736537739602</v>
      </c>
      <c r="V7879" s="15">
        <v>26.1893898914931</v>
      </c>
      <c r="W7879" s="15">
        <v>35.795435514941801</v>
      </c>
      <c r="X7879" s="15">
        <v>57.728492888625702</v>
      </c>
      <c r="Y7879" s="15">
        <v>45.422108806088602</v>
      </c>
      <c r="Z7879" s="15">
        <v>17.729227379784</v>
      </c>
      <c r="AA7879" s="15">
        <v>14.350387669026899</v>
      </c>
      <c r="AB7879" s="15">
        <v>9.9949479957073901</v>
      </c>
      <c r="AC7879" s="15">
        <v>20.812592420473699</v>
      </c>
      <c r="AD7879" s="15">
        <v>29.573768258735502</v>
      </c>
      <c r="AE7879" s="84">
        <v>3.68060677683353</v>
      </c>
      <c r="AF7879" s="84">
        <f t="shared" si="247"/>
        <v>24.753015715272912</v>
      </c>
    </row>
    <row r="7880" spans="2:32" x14ac:dyDescent="0.2">
      <c r="B7880" s="83">
        <v>11</v>
      </c>
      <c r="C7880" s="83">
        <v>5</v>
      </c>
      <c r="D7880" s="83">
        <v>12</v>
      </c>
      <c r="E7880" s="83">
        <f t="shared" si="246"/>
        <v>1</v>
      </c>
      <c r="F7880" s="15">
        <v>27.079471655190002</v>
      </c>
      <c r="G7880" s="15">
        <v>18.876587643623399</v>
      </c>
      <c r="H7880" s="15">
        <v>17.495899148464201</v>
      </c>
      <c r="I7880" s="15">
        <v>15.2836202752963</v>
      </c>
      <c r="J7880" s="15">
        <v>21.211806803494699</v>
      </c>
      <c r="K7880" s="15">
        <v>22.169829466164099</v>
      </c>
      <c r="L7880" s="15">
        <v>23.7807436738014</v>
      </c>
      <c r="M7880" s="15">
        <v>22.031632897034299</v>
      </c>
      <c r="N7880" s="15">
        <v>15.605507287576801</v>
      </c>
      <c r="O7880" s="15">
        <v>17.779374745219901</v>
      </c>
      <c r="P7880" s="15">
        <v>24.3458964462429</v>
      </c>
      <c r="Q7880" s="15">
        <v>21.797391553461601</v>
      </c>
      <c r="R7880" s="15">
        <v>31.430169599667199</v>
      </c>
      <c r="S7880" s="15">
        <v>38.277245784342298</v>
      </c>
      <c r="T7880" s="15">
        <v>10.1295055237263</v>
      </c>
      <c r="U7880" s="15">
        <v>15.646741610288601</v>
      </c>
      <c r="V7880" s="15">
        <v>23.939265399158</v>
      </c>
      <c r="W7880" s="15">
        <v>34.116972892850598</v>
      </c>
      <c r="X7880" s="15">
        <v>34.211705953389398</v>
      </c>
      <c r="Y7880" s="15">
        <v>35.872958410307803</v>
      </c>
      <c r="Z7880" s="15">
        <v>4.7492278239279999</v>
      </c>
      <c r="AA7880" s="15">
        <v>8.8164714576601995</v>
      </c>
      <c r="AB7880" s="15">
        <v>6.64022339951992</v>
      </c>
      <c r="AC7880" s="15">
        <v>13.682574458941801</v>
      </c>
      <c r="AD7880" s="15">
        <v>16.2904346875399</v>
      </c>
      <c r="AE7880" s="84">
        <v>-2.9968931353092199</v>
      </c>
      <c r="AF7880" s="84">
        <f t="shared" si="247"/>
        <v>19.933244825445403</v>
      </c>
    </row>
    <row r="7881" spans="2:32" x14ac:dyDescent="0.2">
      <c r="B7881" s="83">
        <v>11</v>
      </c>
      <c r="C7881" s="83">
        <v>5</v>
      </c>
      <c r="D7881" s="83">
        <v>13</v>
      </c>
      <c r="E7881" s="83">
        <f t="shared" si="246"/>
        <v>1</v>
      </c>
      <c r="F7881" s="15">
        <v>29.544850844383198</v>
      </c>
      <c r="G7881" s="15">
        <v>19.4258878707886</v>
      </c>
      <c r="H7881" s="15">
        <v>17.5730028772354</v>
      </c>
      <c r="I7881" s="15">
        <v>15.319677598714801</v>
      </c>
      <c r="J7881" s="15">
        <v>21.4584678465426</v>
      </c>
      <c r="K7881" s="15">
        <v>22.361692264079998</v>
      </c>
      <c r="L7881" s="15">
        <v>23.697145402908301</v>
      </c>
      <c r="M7881" s="15">
        <v>23.161704102814198</v>
      </c>
      <c r="N7881" s="15">
        <v>14.280736096818</v>
      </c>
      <c r="O7881" s="15">
        <v>18.7804225473702</v>
      </c>
      <c r="P7881" s="15">
        <v>25.344824547559</v>
      </c>
      <c r="Q7881" s="15">
        <v>22.3519249197543</v>
      </c>
      <c r="R7881" s="15">
        <v>31.055176131516699</v>
      </c>
      <c r="S7881" s="15">
        <v>36.793477938972401</v>
      </c>
      <c r="T7881" s="15">
        <v>7.3123959557116001</v>
      </c>
      <c r="U7881" s="15">
        <v>17.188126201793601</v>
      </c>
      <c r="V7881" s="15">
        <v>24.720618901684901</v>
      </c>
      <c r="W7881" s="15">
        <v>30.424178596109201</v>
      </c>
      <c r="X7881" s="15">
        <v>35.394717927202599</v>
      </c>
      <c r="Y7881" s="15">
        <v>33.255091920286397</v>
      </c>
      <c r="Z7881" s="15">
        <v>5.4415048951953704</v>
      </c>
      <c r="AA7881" s="15">
        <v>10.7739498480558</v>
      </c>
      <c r="AB7881" s="15">
        <v>4.9365963524877996</v>
      </c>
      <c r="AC7881" s="15">
        <v>11.6075400025696</v>
      </c>
      <c r="AD7881" s="15">
        <v>18.148721442326899</v>
      </c>
      <c r="AE7881" s="84">
        <v>-5.8715096404552503</v>
      </c>
      <c r="AF7881" s="84">
        <f t="shared" si="247"/>
        <v>19.787727822785619</v>
      </c>
    </row>
    <row r="7882" spans="2:32" x14ac:dyDescent="0.2">
      <c r="B7882" s="83">
        <v>11</v>
      </c>
      <c r="C7882" s="83">
        <v>5</v>
      </c>
      <c r="D7882" s="83">
        <v>14</v>
      </c>
      <c r="E7882" s="83">
        <f t="shared" si="246"/>
        <v>1</v>
      </c>
      <c r="F7882" s="15">
        <v>31.430642565727201</v>
      </c>
      <c r="G7882" s="15">
        <v>20.115403355598399</v>
      </c>
      <c r="H7882" s="15">
        <v>18.436301174879102</v>
      </c>
      <c r="I7882" s="15">
        <v>15.9560368601531</v>
      </c>
      <c r="J7882" s="15">
        <v>21.931810367107399</v>
      </c>
      <c r="K7882" s="15">
        <v>23.996310589432699</v>
      </c>
      <c r="L7882" s="15">
        <v>24.208972726106602</v>
      </c>
      <c r="M7882" s="15">
        <v>25.159016589403201</v>
      </c>
      <c r="N7882" s="15">
        <v>15.199286277689</v>
      </c>
      <c r="O7882" s="15">
        <v>20.402299524158199</v>
      </c>
      <c r="P7882" s="15">
        <v>26.590024054050399</v>
      </c>
      <c r="Q7882" s="15">
        <v>25.014886716455202</v>
      </c>
      <c r="R7882" s="15">
        <v>33.4850300924778</v>
      </c>
      <c r="S7882" s="15">
        <v>36.051184469938299</v>
      </c>
      <c r="T7882" s="15">
        <v>13.6150892167091</v>
      </c>
      <c r="U7882" s="15">
        <v>22.414947706013901</v>
      </c>
      <c r="V7882" s="15">
        <v>29.1670020070076</v>
      </c>
      <c r="W7882" s="15">
        <v>32.503690488815302</v>
      </c>
      <c r="X7882" s="15">
        <v>48.924836325168599</v>
      </c>
      <c r="Y7882" s="15">
        <v>35.465233543455597</v>
      </c>
      <c r="Z7882" s="15">
        <v>8.2792753356397206</v>
      </c>
      <c r="AA7882" s="15">
        <v>21.809339325454101</v>
      </c>
      <c r="AB7882" s="15">
        <v>10.178989839687899</v>
      </c>
      <c r="AC7882" s="15">
        <v>15.9026092285737</v>
      </c>
      <c r="AD7882" s="15">
        <v>3.8800784925371401</v>
      </c>
      <c r="AE7882" s="84">
        <v>0.27152412724494901</v>
      </c>
      <c r="AF7882" s="84">
        <f t="shared" si="247"/>
        <v>22.322685423057081</v>
      </c>
    </row>
    <row r="7883" spans="2:32" x14ac:dyDescent="0.2">
      <c r="B7883" s="83">
        <v>11</v>
      </c>
      <c r="C7883" s="83">
        <v>5</v>
      </c>
      <c r="D7883" s="83">
        <v>15</v>
      </c>
      <c r="E7883" s="83">
        <f t="shared" si="246"/>
        <v>1</v>
      </c>
      <c r="F7883" s="15">
        <v>33.048053118705802</v>
      </c>
      <c r="G7883" s="15">
        <v>20.922723192691802</v>
      </c>
      <c r="H7883" s="15">
        <v>19.622696795225099</v>
      </c>
      <c r="I7883" s="15">
        <v>19.005399615764599</v>
      </c>
      <c r="J7883" s="15">
        <v>22.778464843750001</v>
      </c>
      <c r="K7883" s="15">
        <v>25.172865270614601</v>
      </c>
      <c r="L7883" s="15">
        <v>25.7449798657894</v>
      </c>
      <c r="M7883" s="15">
        <v>26.004786587476701</v>
      </c>
      <c r="N7883" s="15">
        <v>19.559529642283898</v>
      </c>
      <c r="O7883" s="15">
        <v>25.7127827315331</v>
      </c>
      <c r="P7883" s="15">
        <v>30.0889671292305</v>
      </c>
      <c r="Q7883" s="15">
        <v>30.861103365659702</v>
      </c>
      <c r="R7883" s="15">
        <v>34.661041784390797</v>
      </c>
      <c r="S7883" s="15">
        <v>41.788060518741602</v>
      </c>
      <c r="T7883" s="15">
        <v>17.975357014119599</v>
      </c>
      <c r="U7883" s="15">
        <v>32.547825653076202</v>
      </c>
      <c r="V7883" s="15">
        <v>36.912283394306897</v>
      </c>
      <c r="W7883" s="15">
        <v>45.305855089128002</v>
      </c>
      <c r="X7883" s="15">
        <v>55.3212138668001</v>
      </c>
      <c r="Y7883" s="15">
        <v>60.403216631054903</v>
      </c>
      <c r="Z7883" s="15">
        <v>22.813862156450799</v>
      </c>
      <c r="AA7883" s="15">
        <v>42.015013366796097</v>
      </c>
      <c r="AB7883" s="15">
        <v>30.324264687299699</v>
      </c>
      <c r="AC7883" s="15">
        <v>19.347859665483199</v>
      </c>
      <c r="AD7883" s="15">
        <v>27.765862058043499</v>
      </c>
      <c r="AE7883" s="84">
        <v>-6.7857580269575104</v>
      </c>
      <c r="AF7883" s="84">
        <f t="shared" si="247"/>
        <v>29.189165769902267</v>
      </c>
    </row>
    <row r="7884" spans="2:32" x14ac:dyDescent="0.2">
      <c r="B7884" s="83">
        <v>11</v>
      </c>
      <c r="C7884" s="83">
        <v>5</v>
      </c>
      <c r="D7884" s="83">
        <v>16</v>
      </c>
      <c r="E7884" s="83">
        <f t="shared" si="246"/>
        <v>1</v>
      </c>
      <c r="F7884" s="15">
        <v>33.451370347023001</v>
      </c>
      <c r="G7884" s="15">
        <v>22.858204974174502</v>
      </c>
      <c r="H7884" s="15">
        <v>20.484950421810201</v>
      </c>
      <c r="I7884" s="15">
        <v>24.957243279218702</v>
      </c>
      <c r="J7884" s="15">
        <v>24.869525270461999</v>
      </c>
      <c r="K7884" s="15">
        <v>26.929393538475001</v>
      </c>
      <c r="L7884" s="15">
        <v>29.087181725501999</v>
      </c>
      <c r="M7884" s="15">
        <v>30.8472093536854</v>
      </c>
      <c r="N7884" s="15">
        <v>36.368110564947102</v>
      </c>
      <c r="O7884" s="15">
        <v>36.217482589721698</v>
      </c>
      <c r="P7884" s="15">
        <v>36.929482156038297</v>
      </c>
      <c r="Q7884" s="15">
        <v>38.711926467418699</v>
      </c>
      <c r="R7884" s="15">
        <v>40.261714413642899</v>
      </c>
      <c r="S7884" s="15">
        <v>42.940307432174698</v>
      </c>
      <c r="T7884" s="15">
        <v>40.168644644416901</v>
      </c>
      <c r="U7884" s="15">
        <v>46.250614236235599</v>
      </c>
      <c r="V7884" s="15">
        <v>44.310578129708801</v>
      </c>
      <c r="W7884" s="15">
        <v>54.828605495691299</v>
      </c>
      <c r="X7884" s="15">
        <v>64.205220920801196</v>
      </c>
      <c r="Y7884" s="15">
        <v>68.922239476800002</v>
      </c>
      <c r="Z7884" s="15">
        <v>55.2433233112097</v>
      </c>
      <c r="AA7884" s="15">
        <v>59.796558716982602</v>
      </c>
      <c r="AB7884" s="15">
        <v>57.796347824975797</v>
      </c>
      <c r="AC7884" s="15">
        <v>57.820954487085302</v>
      </c>
      <c r="AD7884" s="15">
        <v>50.042899248123199</v>
      </c>
      <c r="AE7884" s="84">
        <v>5.2329093293547597</v>
      </c>
      <c r="AF7884" s="84">
        <f t="shared" si="247"/>
        <v>40.366653782910738</v>
      </c>
    </row>
    <row r="7885" spans="2:32" x14ac:dyDescent="0.2">
      <c r="B7885" s="83">
        <v>11</v>
      </c>
      <c r="C7885" s="83">
        <v>5</v>
      </c>
      <c r="D7885" s="83">
        <v>17</v>
      </c>
      <c r="E7885" s="83">
        <f t="shared" si="246"/>
        <v>1</v>
      </c>
      <c r="F7885" s="15">
        <v>36.157993299484303</v>
      </c>
      <c r="G7885" s="15">
        <v>30.468794878006001</v>
      </c>
      <c r="H7885" s="15">
        <v>29.501502352476098</v>
      </c>
      <c r="I7885" s="15">
        <v>39.6812814929485</v>
      </c>
      <c r="J7885" s="15">
        <v>32.9579751749039</v>
      </c>
      <c r="K7885" s="15">
        <v>37.978620234012602</v>
      </c>
      <c r="L7885" s="15">
        <v>39.461087277412403</v>
      </c>
      <c r="M7885" s="15">
        <v>43.313258509874302</v>
      </c>
      <c r="N7885" s="15">
        <v>68.393392001867298</v>
      </c>
      <c r="O7885" s="15">
        <v>52.312261247396499</v>
      </c>
      <c r="P7885" s="15">
        <v>51.538890009641598</v>
      </c>
      <c r="Q7885" s="15">
        <v>59.352838239192998</v>
      </c>
      <c r="R7885" s="15">
        <v>57.559385176181799</v>
      </c>
      <c r="S7885" s="15">
        <v>68.297859567165403</v>
      </c>
      <c r="T7885" s="15">
        <v>142.113370980501</v>
      </c>
      <c r="U7885" s="15">
        <v>80.857456629753102</v>
      </c>
      <c r="V7885" s="15">
        <v>71.354293294548995</v>
      </c>
      <c r="W7885" s="15">
        <v>73.040757608890502</v>
      </c>
      <c r="X7885" s="15">
        <v>103.47108436703699</v>
      </c>
      <c r="Y7885" s="15">
        <v>116.93395636939999</v>
      </c>
      <c r="Z7885" s="15">
        <v>126.176725406408</v>
      </c>
      <c r="AA7885" s="15">
        <v>99.142873540312095</v>
      </c>
      <c r="AB7885" s="15">
        <v>104.70388919949499</v>
      </c>
      <c r="AC7885" s="15">
        <v>114.446963129282</v>
      </c>
      <c r="AD7885" s="15">
        <v>132.889753051996</v>
      </c>
      <c r="AE7885" s="84">
        <v>123.79083516740801</v>
      </c>
      <c r="AF7885" s="84">
        <f t="shared" si="247"/>
        <v>74.457580700215217</v>
      </c>
    </row>
    <row r="7886" spans="2:32" x14ac:dyDescent="0.2">
      <c r="B7886" s="83">
        <v>11</v>
      </c>
      <c r="C7886" s="83">
        <v>5</v>
      </c>
      <c r="D7886" s="83">
        <v>18</v>
      </c>
      <c r="E7886" s="83">
        <f t="shared" si="246"/>
        <v>1</v>
      </c>
      <c r="F7886" s="15">
        <v>37.544229301452603</v>
      </c>
      <c r="G7886" s="15">
        <v>28.473582375526401</v>
      </c>
      <c r="H7886" s="15">
        <v>28.469955331802399</v>
      </c>
      <c r="I7886" s="15">
        <v>37.493575322627997</v>
      </c>
      <c r="J7886" s="15">
        <v>31.758584256172199</v>
      </c>
      <c r="K7886" s="15">
        <v>35.634892982959698</v>
      </c>
      <c r="L7886" s="15">
        <v>37.706726491928102</v>
      </c>
      <c r="M7886" s="15">
        <v>36.549269295692397</v>
      </c>
      <c r="N7886" s="15">
        <v>64.311485615730305</v>
      </c>
      <c r="O7886" s="15">
        <v>47.066584453344298</v>
      </c>
      <c r="P7886" s="15">
        <v>46.379510468959801</v>
      </c>
      <c r="Q7886" s="15">
        <v>51.909598672389997</v>
      </c>
      <c r="R7886" s="15">
        <v>49.643673806667302</v>
      </c>
      <c r="S7886" s="15">
        <v>55.960158598423</v>
      </c>
      <c r="T7886" s="15">
        <v>123.266259865761</v>
      </c>
      <c r="U7886" s="15">
        <v>75.689687773466105</v>
      </c>
      <c r="V7886" s="15">
        <v>67.777736819505705</v>
      </c>
      <c r="W7886" s="15">
        <v>69.532146606922197</v>
      </c>
      <c r="X7886" s="15">
        <v>91.274813223123502</v>
      </c>
      <c r="Y7886" s="15">
        <v>118.850137252808</v>
      </c>
      <c r="Z7886" s="15">
        <v>157.500965252638</v>
      </c>
      <c r="AA7886" s="15">
        <v>119.685853499651</v>
      </c>
      <c r="AB7886" s="15">
        <v>125.574384382486</v>
      </c>
      <c r="AC7886" s="15">
        <v>140.69409302988601</v>
      </c>
      <c r="AD7886" s="15">
        <v>152.82801348280901</v>
      </c>
      <c r="AE7886" s="84">
        <v>148.608289466381</v>
      </c>
      <c r="AF7886" s="84">
        <f t="shared" si="247"/>
        <v>76.160931062658221</v>
      </c>
    </row>
    <row r="7887" spans="2:32" x14ac:dyDescent="0.2">
      <c r="B7887" s="83">
        <v>11</v>
      </c>
      <c r="C7887" s="83">
        <v>5</v>
      </c>
      <c r="D7887" s="83">
        <v>19</v>
      </c>
      <c r="E7887" s="83">
        <f t="shared" si="246"/>
        <v>1</v>
      </c>
      <c r="F7887" s="15">
        <v>39.541991432189903</v>
      </c>
      <c r="G7887" s="15">
        <v>27.1303237638474</v>
      </c>
      <c r="H7887" s="15">
        <v>25.437702960491201</v>
      </c>
      <c r="I7887" s="15">
        <v>33.096558144807801</v>
      </c>
      <c r="J7887" s="15">
        <v>30.487605706453301</v>
      </c>
      <c r="K7887" s="15">
        <v>33.778033679962199</v>
      </c>
      <c r="L7887" s="15">
        <v>36.883804113388102</v>
      </c>
      <c r="M7887" s="15">
        <v>34.9485274097919</v>
      </c>
      <c r="N7887" s="15">
        <v>54.652940107584001</v>
      </c>
      <c r="O7887" s="15">
        <v>43.5924033346176</v>
      </c>
      <c r="P7887" s="15">
        <v>44.312506587028501</v>
      </c>
      <c r="Q7887" s="15">
        <v>48.085576581001298</v>
      </c>
      <c r="R7887" s="15">
        <v>47.089760539531703</v>
      </c>
      <c r="S7887" s="15">
        <v>51.934686544179897</v>
      </c>
      <c r="T7887" s="15">
        <v>116.124739380836</v>
      </c>
      <c r="U7887" s="15">
        <v>70.014501811504402</v>
      </c>
      <c r="V7887" s="15">
        <v>61.976139429569201</v>
      </c>
      <c r="W7887" s="15">
        <v>65.929445563316307</v>
      </c>
      <c r="X7887" s="15">
        <v>83.236538016796104</v>
      </c>
      <c r="Y7887" s="15">
        <v>104.187928364992</v>
      </c>
      <c r="Z7887" s="15">
        <v>141.40220285368</v>
      </c>
      <c r="AA7887" s="15">
        <v>104.984015472889</v>
      </c>
      <c r="AB7887" s="15">
        <v>111.401240866184</v>
      </c>
      <c r="AC7887" s="15">
        <v>130.98188911867101</v>
      </c>
      <c r="AD7887" s="15">
        <v>138.59395219564399</v>
      </c>
      <c r="AE7887" s="84">
        <v>151.224157373905</v>
      </c>
      <c r="AF7887" s="84">
        <f t="shared" si="247"/>
        <v>70.424198898186987</v>
      </c>
    </row>
    <row r="7888" spans="2:32" x14ac:dyDescent="0.2">
      <c r="B7888" s="83">
        <v>11</v>
      </c>
      <c r="C7888" s="83">
        <v>5</v>
      </c>
      <c r="D7888" s="83">
        <v>20</v>
      </c>
      <c r="E7888" s="83">
        <f t="shared" si="246"/>
        <v>1</v>
      </c>
      <c r="F7888" s="15">
        <v>39.022592075347902</v>
      </c>
      <c r="G7888" s="15">
        <v>26.879013237953199</v>
      </c>
      <c r="H7888" s="15">
        <v>25.0596649167538</v>
      </c>
      <c r="I7888" s="15">
        <v>31.575883638381999</v>
      </c>
      <c r="J7888" s="15">
        <v>30.465632503747901</v>
      </c>
      <c r="K7888" s="15">
        <v>33.149920414447799</v>
      </c>
      <c r="L7888" s="15">
        <v>36.2273282871246</v>
      </c>
      <c r="M7888" s="15">
        <v>34.697092548370399</v>
      </c>
      <c r="N7888" s="15">
        <v>51.145069121360798</v>
      </c>
      <c r="O7888" s="15">
        <v>43.087027619361898</v>
      </c>
      <c r="P7888" s="15">
        <v>44.486801509857202</v>
      </c>
      <c r="Q7888" s="15">
        <v>47.839030974626503</v>
      </c>
      <c r="R7888" s="15">
        <v>46.3452287154198</v>
      </c>
      <c r="S7888" s="15">
        <v>50.837979720354099</v>
      </c>
      <c r="T7888" s="15">
        <v>106.585411639214</v>
      </c>
      <c r="U7888" s="15">
        <v>69.479675616741204</v>
      </c>
      <c r="V7888" s="15">
        <v>62.177569665670397</v>
      </c>
      <c r="W7888" s="15">
        <v>64.784748857498201</v>
      </c>
      <c r="X7888" s="15">
        <v>78.670384132862097</v>
      </c>
      <c r="Y7888" s="15">
        <v>98.611169623613407</v>
      </c>
      <c r="Z7888" s="15">
        <v>146.15989205884901</v>
      </c>
      <c r="AA7888" s="15">
        <v>112.384064132929</v>
      </c>
      <c r="AB7888" s="15">
        <v>111.94003875017199</v>
      </c>
      <c r="AC7888" s="15">
        <v>127.787855373621</v>
      </c>
      <c r="AD7888" s="15">
        <v>138.992570132732</v>
      </c>
      <c r="AE7888" s="84">
        <v>146.07911301422101</v>
      </c>
      <c r="AF7888" s="84">
        <f t="shared" si="247"/>
        <v>69.40272147235504</v>
      </c>
    </row>
    <row r="7889" spans="2:32" x14ac:dyDescent="0.2">
      <c r="B7889" s="83">
        <v>11</v>
      </c>
      <c r="C7889" s="83">
        <v>5</v>
      </c>
      <c r="D7889" s="83">
        <v>21</v>
      </c>
      <c r="E7889" s="83">
        <f t="shared" si="246"/>
        <v>1</v>
      </c>
      <c r="F7889" s="15">
        <v>37.189034656524697</v>
      </c>
      <c r="G7889" s="15">
        <v>26.2481913862228</v>
      </c>
      <c r="H7889" s="15">
        <v>24.292950410842899</v>
      </c>
      <c r="I7889" s="15">
        <v>28.920270920753499</v>
      </c>
      <c r="J7889" s="15">
        <v>29.817958601951599</v>
      </c>
      <c r="K7889" s="15">
        <v>31.906200788497902</v>
      </c>
      <c r="L7889" s="15">
        <v>35.070137125968898</v>
      </c>
      <c r="M7889" s="15">
        <v>34.137436534881601</v>
      </c>
      <c r="N7889" s="15">
        <v>44.475435644388199</v>
      </c>
      <c r="O7889" s="15">
        <v>40.119445743084</v>
      </c>
      <c r="P7889" s="15">
        <v>41.487319798231098</v>
      </c>
      <c r="Q7889" s="15">
        <v>44.725863357782401</v>
      </c>
      <c r="R7889" s="15">
        <v>44.141569502592098</v>
      </c>
      <c r="S7889" s="15">
        <v>47.689254502534901</v>
      </c>
      <c r="T7889" s="15">
        <v>97.987263641834303</v>
      </c>
      <c r="U7889" s="15">
        <v>60.189184872150399</v>
      </c>
      <c r="V7889" s="15">
        <v>56.680509430408499</v>
      </c>
      <c r="W7889" s="15">
        <v>59.473343942642202</v>
      </c>
      <c r="X7889" s="15">
        <v>71.006121334791203</v>
      </c>
      <c r="Y7889" s="15">
        <v>90.797118997097002</v>
      </c>
      <c r="Z7889" s="15">
        <v>129.644032782316</v>
      </c>
      <c r="AA7889" s="15">
        <v>105.90705117845501</v>
      </c>
      <c r="AB7889" s="15">
        <v>102.44768040823899</v>
      </c>
      <c r="AC7889" s="15">
        <v>110.348736740589</v>
      </c>
      <c r="AD7889" s="15">
        <v>142.96164827323</v>
      </c>
      <c r="AE7889" s="84">
        <v>136.418367250502</v>
      </c>
      <c r="AF7889" s="84">
        <f t="shared" si="247"/>
        <v>64.387774147173502</v>
      </c>
    </row>
    <row r="7890" spans="2:32" x14ac:dyDescent="0.2">
      <c r="B7890" s="83">
        <v>11</v>
      </c>
      <c r="C7890" s="83">
        <v>5</v>
      </c>
      <c r="D7890" s="83">
        <v>22</v>
      </c>
      <c r="E7890" s="83">
        <f t="shared" si="246"/>
        <v>1</v>
      </c>
      <c r="F7890" s="15">
        <v>35.247949415206897</v>
      </c>
      <c r="G7890" s="15">
        <v>24.2551318302155</v>
      </c>
      <c r="H7890" s="15">
        <v>23.002182496070901</v>
      </c>
      <c r="I7890" s="15">
        <v>26.2331613750458</v>
      </c>
      <c r="J7890" s="15">
        <v>27.663011705398599</v>
      </c>
      <c r="K7890" s="15">
        <v>30.6273455080986</v>
      </c>
      <c r="L7890" s="15">
        <v>33.036724438905701</v>
      </c>
      <c r="M7890" s="15">
        <v>31.812818925857499</v>
      </c>
      <c r="N7890" s="15">
        <v>40.2974635000229</v>
      </c>
      <c r="O7890" s="15">
        <v>36.6256181116104</v>
      </c>
      <c r="P7890" s="15">
        <v>38.382354046344801</v>
      </c>
      <c r="Q7890" s="15">
        <v>40.510965152978898</v>
      </c>
      <c r="R7890" s="15">
        <v>40.994221693754199</v>
      </c>
      <c r="S7890" s="15">
        <v>44.2846650750637</v>
      </c>
      <c r="T7890" s="15">
        <v>84.832783254623394</v>
      </c>
      <c r="U7890" s="15">
        <v>53.860147557735402</v>
      </c>
      <c r="V7890" s="15">
        <v>51.206228026866903</v>
      </c>
      <c r="W7890" s="15">
        <v>53.1420165262222</v>
      </c>
      <c r="X7890" s="15">
        <v>61.2845028722286</v>
      </c>
      <c r="Y7890" s="15">
        <v>80.882295686960205</v>
      </c>
      <c r="Z7890" s="15">
        <v>111.529282786369</v>
      </c>
      <c r="AA7890" s="15">
        <v>89.510302161932003</v>
      </c>
      <c r="AB7890" s="15">
        <v>96.2977225797176</v>
      </c>
      <c r="AC7890" s="15">
        <v>111.95140599227</v>
      </c>
      <c r="AD7890" s="15">
        <v>149.710050379276</v>
      </c>
      <c r="AE7890" s="84">
        <v>158.02533592653299</v>
      </c>
      <c r="AF7890" s="84">
        <f t="shared" si="247"/>
        <v>60.584834116358032</v>
      </c>
    </row>
    <row r="7891" spans="2:32" x14ac:dyDescent="0.2">
      <c r="B7891" s="83">
        <v>11</v>
      </c>
      <c r="C7891" s="83">
        <v>6</v>
      </c>
      <c r="D7891" s="83">
        <v>7</v>
      </c>
      <c r="E7891" s="83">
        <f t="shared" si="246"/>
        <v>1</v>
      </c>
      <c r="F7891" s="15">
        <v>30.618725627899199</v>
      </c>
      <c r="G7891" s="15">
        <v>24.2103269672394</v>
      </c>
      <c r="H7891" s="15">
        <v>21.725064890384701</v>
      </c>
      <c r="I7891" s="15">
        <v>28.813303002119099</v>
      </c>
      <c r="J7891" s="15">
        <v>35.1266065263748</v>
      </c>
      <c r="K7891" s="15">
        <v>38.057675387144101</v>
      </c>
      <c r="L7891" s="15">
        <v>41.255352752685504</v>
      </c>
      <c r="M7891" s="15">
        <v>37.9191273293495</v>
      </c>
      <c r="N7891" s="15">
        <v>43.378216825246803</v>
      </c>
      <c r="O7891" s="15">
        <v>48.803692578077303</v>
      </c>
      <c r="P7891" s="15">
        <v>49.284870445012999</v>
      </c>
      <c r="Q7891" s="15">
        <v>53.227875739812902</v>
      </c>
      <c r="R7891" s="15">
        <v>53.181152854919397</v>
      </c>
      <c r="S7891" s="15">
        <v>51.431251449108103</v>
      </c>
      <c r="T7891" s="15">
        <v>72.162107280731206</v>
      </c>
      <c r="U7891" s="15">
        <v>56.435930557012597</v>
      </c>
      <c r="V7891" s="15">
        <v>60.5386043336391</v>
      </c>
      <c r="W7891" s="15">
        <v>63.595710783004797</v>
      </c>
      <c r="X7891" s="15">
        <v>59.280228681325902</v>
      </c>
      <c r="Y7891" s="15">
        <v>66.2530377044678</v>
      </c>
      <c r="Z7891" s="15">
        <v>91.722363768100706</v>
      </c>
      <c r="AA7891" s="15">
        <v>73.748976363420496</v>
      </c>
      <c r="AB7891" s="15">
        <v>78.568415886878995</v>
      </c>
      <c r="AC7891" s="15">
        <v>85.884736721754095</v>
      </c>
      <c r="AD7891" s="15">
        <v>88.563857289075898</v>
      </c>
      <c r="AE7891" s="84">
        <v>98.746791043281604</v>
      </c>
      <c r="AF7891" s="84">
        <f t="shared" si="247"/>
        <v>55.866692414925652</v>
      </c>
    </row>
    <row r="7892" spans="2:32" x14ac:dyDescent="0.2">
      <c r="B7892" s="83">
        <v>11</v>
      </c>
      <c r="C7892" s="83">
        <v>6</v>
      </c>
      <c r="D7892" s="83">
        <v>8</v>
      </c>
      <c r="E7892" s="83">
        <f t="shared" si="246"/>
        <v>1</v>
      </c>
      <c r="F7892" s="15">
        <v>32.389840696334801</v>
      </c>
      <c r="G7892" s="15">
        <v>20.044294633150098</v>
      </c>
      <c r="H7892" s="15">
        <v>18.042882757663701</v>
      </c>
      <c r="I7892" s="15">
        <v>23.590074070930498</v>
      </c>
      <c r="J7892" s="15">
        <v>24.911667830228801</v>
      </c>
      <c r="K7892" s="15">
        <v>27.1098239607811</v>
      </c>
      <c r="L7892" s="15">
        <v>28.7693732366562</v>
      </c>
      <c r="M7892" s="15">
        <v>28.3293239340782</v>
      </c>
      <c r="N7892" s="15">
        <v>35.049101604700098</v>
      </c>
      <c r="O7892" s="15">
        <v>38.251592597246201</v>
      </c>
      <c r="P7892" s="15">
        <v>35.077502299308797</v>
      </c>
      <c r="Q7892" s="15">
        <v>41.254337340593302</v>
      </c>
      <c r="R7892" s="15">
        <v>50.846221420764898</v>
      </c>
      <c r="S7892" s="15">
        <v>41.079433726847199</v>
      </c>
      <c r="T7892" s="15">
        <v>50.765935890436197</v>
      </c>
      <c r="U7892" s="15">
        <v>49.655309134602497</v>
      </c>
      <c r="V7892" s="15">
        <v>61.131102885842303</v>
      </c>
      <c r="W7892" s="15">
        <v>59.491599799752201</v>
      </c>
      <c r="X7892" s="15">
        <v>52.679287776496302</v>
      </c>
      <c r="Y7892" s="15">
        <v>18.953550340130899</v>
      </c>
      <c r="Z7892" s="15">
        <v>62.432359517127303</v>
      </c>
      <c r="AA7892" s="15">
        <v>36.9706219769567</v>
      </c>
      <c r="AB7892" s="15">
        <v>51.4842928550243</v>
      </c>
      <c r="AC7892" s="15">
        <v>35.353389552503799</v>
      </c>
      <c r="AD7892" s="15">
        <v>18.087826513499</v>
      </c>
      <c r="AE7892" s="84">
        <v>24.564145312122999</v>
      </c>
      <c r="AF7892" s="84">
        <f t="shared" si="247"/>
        <v>37.165957371683774</v>
      </c>
    </row>
    <row r="7893" spans="2:32" x14ac:dyDescent="0.2">
      <c r="B7893" s="83">
        <v>11</v>
      </c>
      <c r="C7893" s="83">
        <v>6</v>
      </c>
      <c r="D7893" s="83">
        <v>9</v>
      </c>
      <c r="E7893" s="83">
        <f t="shared" si="246"/>
        <v>1</v>
      </c>
      <c r="F7893" s="15">
        <v>31.173678467750499</v>
      </c>
      <c r="G7893" s="15">
        <v>19.348959365606301</v>
      </c>
      <c r="H7893" s="15">
        <v>15.4795479983091</v>
      </c>
      <c r="I7893" s="15">
        <v>22.280678911209101</v>
      </c>
      <c r="J7893" s="15">
        <v>22.233161757946</v>
      </c>
      <c r="K7893" s="15">
        <v>24.3644339828491</v>
      </c>
      <c r="L7893" s="15">
        <v>26.417624887228001</v>
      </c>
      <c r="M7893" s="15">
        <v>24.273111268415999</v>
      </c>
      <c r="N7893" s="15">
        <v>27.361603257179301</v>
      </c>
      <c r="O7893" s="15">
        <v>30.496881261587099</v>
      </c>
      <c r="P7893" s="15">
        <v>26.133108981773301</v>
      </c>
      <c r="Q7893" s="15">
        <v>31.610896710991899</v>
      </c>
      <c r="R7893" s="15">
        <v>42.485955891817802</v>
      </c>
      <c r="S7893" s="15">
        <v>35.6757812351659</v>
      </c>
      <c r="T7893" s="15">
        <v>42.645887261182096</v>
      </c>
      <c r="U7893" s="15">
        <v>42.0259496445358</v>
      </c>
      <c r="V7893" s="15">
        <v>51.550367791682497</v>
      </c>
      <c r="W7893" s="15">
        <v>68.100751571379604</v>
      </c>
      <c r="X7893" s="15">
        <v>47.937006264865403</v>
      </c>
      <c r="Y7893" s="15">
        <v>35.663060031294798</v>
      </c>
      <c r="Z7893" s="15">
        <v>63.284370949700502</v>
      </c>
      <c r="AA7893" s="15">
        <v>41.3039580408037</v>
      </c>
      <c r="AB7893" s="15">
        <v>45.8242975487262</v>
      </c>
      <c r="AC7893" s="15">
        <v>60.935219455391199</v>
      </c>
      <c r="AD7893" s="15">
        <v>45.540041023954799</v>
      </c>
      <c r="AE7893" s="84">
        <v>31.398477878823901</v>
      </c>
      <c r="AF7893" s="84">
        <f t="shared" si="247"/>
        <v>36.751723516929616</v>
      </c>
    </row>
    <row r="7894" spans="2:32" x14ac:dyDescent="0.2">
      <c r="B7894" s="83">
        <v>11</v>
      </c>
      <c r="C7894" s="83">
        <v>6</v>
      </c>
      <c r="D7894" s="83">
        <v>10</v>
      </c>
      <c r="E7894" s="83">
        <f t="shared" si="246"/>
        <v>1</v>
      </c>
      <c r="F7894" s="15">
        <v>31.3786613416672</v>
      </c>
      <c r="G7894" s="15">
        <v>19.204314226150501</v>
      </c>
      <c r="H7894" s="15">
        <v>14.736757344007501</v>
      </c>
      <c r="I7894" s="15">
        <v>20.907831687688802</v>
      </c>
      <c r="J7894" s="15">
        <v>21.269885495640299</v>
      </c>
      <c r="K7894" s="15">
        <v>23.365800973653801</v>
      </c>
      <c r="L7894" s="15">
        <v>25.112291576385498</v>
      </c>
      <c r="M7894" s="15">
        <v>23.9087828778028</v>
      </c>
      <c r="N7894" s="15">
        <v>23.933450097819801</v>
      </c>
      <c r="O7894" s="15">
        <v>26.433591057896599</v>
      </c>
      <c r="P7894" s="15">
        <v>24.042548660457101</v>
      </c>
      <c r="Q7894" s="15">
        <v>29.9958583464771</v>
      </c>
      <c r="R7894" s="15">
        <v>41.109586756497599</v>
      </c>
      <c r="S7894" s="15">
        <v>25.902142278559499</v>
      </c>
      <c r="T7894" s="15">
        <v>35.8846681194212</v>
      </c>
      <c r="U7894" s="15">
        <v>35.823945544660099</v>
      </c>
      <c r="V7894" s="15">
        <v>46.697344773217999</v>
      </c>
      <c r="W7894" s="15">
        <v>61.0713005523235</v>
      </c>
      <c r="X7894" s="15">
        <v>41.5163183377013</v>
      </c>
      <c r="Y7894" s="15">
        <v>27.273025972187501</v>
      </c>
      <c r="Z7894" s="15">
        <v>49.823620361208903</v>
      </c>
      <c r="AA7894" s="15">
        <v>29.656267369955799</v>
      </c>
      <c r="AB7894" s="15">
        <v>57.505197936132603</v>
      </c>
      <c r="AC7894" s="15">
        <v>50.760536616057202</v>
      </c>
      <c r="AD7894" s="15">
        <v>35.807330506086402</v>
      </c>
      <c r="AE7894" s="84">
        <v>35.400998424828103</v>
      </c>
      <c r="AF7894" s="84">
        <f t="shared" si="247"/>
        <v>33.020079124403253</v>
      </c>
    </row>
    <row r="7895" spans="2:32" x14ac:dyDescent="0.2">
      <c r="B7895" s="83">
        <v>11</v>
      </c>
      <c r="C7895" s="83">
        <v>6</v>
      </c>
      <c r="D7895" s="83">
        <v>11</v>
      </c>
      <c r="E7895" s="83">
        <f t="shared" si="246"/>
        <v>1</v>
      </c>
      <c r="F7895" s="15">
        <v>29.935919704794902</v>
      </c>
      <c r="G7895" s="15">
        <v>18.6164172856808</v>
      </c>
      <c r="H7895" s="15">
        <v>14.466639664083701</v>
      </c>
      <c r="I7895" s="15">
        <v>20.049419323682802</v>
      </c>
      <c r="J7895" s="15">
        <v>20.758604143440699</v>
      </c>
      <c r="K7895" s="15">
        <v>22.8473444316387</v>
      </c>
      <c r="L7895" s="15">
        <v>24.590842225551601</v>
      </c>
      <c r="M7895" s="15">
        <v>22.550828844070399</v>
      </c>
      <c r="N7895" s="15">
        <v>22.522525932736698</v>
      </c>
      <c r="O7895" s="15">
        <v>23.824393591880799</v>
      </c>
      <c r="P7895" s="15">
        <v>22.048034031540201</v>
      </c>
      <c r="Q7895" s="15">
        <v>26.624963779568699</v>
      </c>
      <c r="R7895" s="15">
        <v>38.666435564994799</v>
      </c>
      <c r="S7895" s="15">
        <v>21.729204499129199</v>
      </c>
      <c r="T7895" s="15">
        <v>28.704116212986399</v>
      </c>
      <c r="U7895" s="15">
        <v>31.2320527570695</v>
      </c>
      <c r="V7895" s="15">
        <v>39.326669452548003</v>
      </c>
      <c r="W7895" s="15">
        <v>49.724709652727498</v>
      </c>
      <c r="X7895" s="15">
        <v>38.024322299718897</v>
      </c>
      <c r="Y7895" s="15">
        <v>17.662790341153698</v>
      </c>
      <c r="Z7895" s="15">
        <v>32.499344874098902</v>
      </c>
      <c r="AA7895" s="15">
        <v>16.564389663949601</v>
      </c>
      <c r="AB7895" s="15">
        <v>40.349393486693501</v>
      </c>
      <c r="AC7895" s="15">
        <v>31.142166670218099</v>
      </c>
      <c r="AD7895" s="15">
        <v>10.635803777694701</v>
      </c>
      <c r="AE7895" s="84">
        <v>11.594326392054599</v>
      </c>
      <c r="AF7895" s="84">
        <f t="shared" si="247"/>
        <v>26.026602253988749</v>
      </c>
    </row>
    <row r="7896" spans="2:32" x14ac:dyDescent="0.2">
      <c r="B7896" s="83">
        <v>11</v>
      </c>
      <c r="C7896" s="83">
        <v>6</v>
      </c>
      <c r="D7896" s="83">
        <v>12</v>
      </c>
      <c r="E7896" s="83">
        <f t="shared" si="246"/>
        <v>1</v>
      </c>
      <c r="F7896" s="15">
        <v>28.158026517867999</v>
      </c>
      <c r="G7896" s="15">
        <v>18.673561136364899</v>
      </c>
      <c r="H7896" s="15">
        <v>14.262588835328801</v>
      </c>
      <c r="I7896" s="15">
        <v>19.797239930629701</v>
      </c>
      <c r="J7896" s="15">
        <v>20.699778940200801</v>
      </c>
      <c r="K7896" s="15">
        <v>23.165921030044601</v>
      </c>
      <c r="L7896" s="15">
        <v>24.106265255853501</v>
      </c>
      <c r="M7896" s="15">
        <v>23.318441420853102</v>
      </c>
      <c r="N7896" s="15">
        <v>22.406434168949701</v>
      </c>
      <c r="O7896" s="15">
        <v>25.2427028715611</v>
      </c>
      <c r="P7896" s="15">
        <v>23.5293847782612</v>
      </c>
      <c r="Q7896" s="15">
        <v>28.111612631917001</v>
      </c>
      <c r="R7896" s="15">
        <v>39.118643340468402</v>
      </c>
      <c r="S7896" s="15">
        <v>18.172300532616699</v>
      </c>
      <c r="T7896" s="15">
        <v>26.4309293939769</v>
      </c>
      <c r="U7896" s="15">
        <v>33.490317061260299</v>
      </c>
      <c r="V7896" s="15">
        <v>42.114835134580701</v>
      </c>
      <c r="W7896" s="15">
        <v>44.540685064941599</v>
      </c>
      <c r="X7896" s="15">
        <v>42.186853925779502</v>
      </c>
      <c r="Y7896" s="15">
        <v>8.3336848791539708</v>
      </c>
      <c r="Z7896" s="15">
        <v>34.012402743756802</v>
      </c>
      <c r="AA7896" s="15">
        <v>15.296652954742299</v>
      </c>
      <c r="AB7896" s="15">
        <v>29.698761529326401</v>
      </c>
      <c r="AC7896" s="15">
        <v>19.207993545874</v>
      </c>
      <c r="AD7896" s="15">
        <v>-0.79994822135288302</v>
      </c>
      <c r="AE7896" s="84">
        <v>-3.5586459429264101</v>
      </c>
      <c r="AF7896" s="84">
        <f t="shared" si="247"/>
        <v>23.835285517693485</v>
      </c>
    </row>
    <row r="7897" spans="2:32" x14ac:dyDescent="0.2">
      <c r="B7897" s="83">
        <v>11</v>
      </c>
      <c r="C7897" s="83">
        <v>6</v>
      </c>
      <c r="D7897" s="83">
        <v>13</v>
      </c>
      <c r="E7897" s="83">
        <f t="shared" si="246"/>
        <v>1</v>
      </c>
      <c r="F7897" s="15">
        <v>27.4396983189583</v>
      </c>
      <c r="G7897" s="15">
        <v>18.7221529577971</v>
      </c>
      <c r="H7897" s="15">
        <v>14.9024837975204</v>
      </c>
      <c r="I7897" s="15">
        <v>20.1932722380161</v>
      </c>
      <c r="J7897" s="15">
        <v>21.416922229290002</v>
      </c>
      <c r="K7897" s="15">
        <v>23.321063666105299</v>
      </c>
      <c r="L7897" s="15">
        <v>25.138482789278001</v>
      </c>
      <c r="M7897" s="15">
        <v>24.176893199712001</v>
      </c>
      <c r="N7897" s="15">
        <v>24.690659368038201</v>
      </c>
      <c r="O7897" s="15">
        <v>27.373269972920401</v>
      </c>
      <c r="P7897" s="15">
        <v>26.298214858412699</v>
      </c>
      <c r="Q7897" s="15">
        <v>29.274037484675599</v>
      </c>
      <c r="R7897" s="15">
        <v>39.4363542896509</v>
      </c>
      <c r="S7897" s="15">
        <v>19.533843344643699</v>
      </c>
      <c r="T7897" s="15">
        <v>32.118057661330297</v>
      </c>
      <c r="U7897" s="15">
        <v>39.138081330657002</v>
      </c>
      <c r="V7897" s="15">
        <v>41.341493357881902</v>
      </c>
      <c r="W7897" s="15">
        <v>48.419498071968597</v>
      </c>
      <c r="X7897" s="15">
        <v>51.062711001470703</v>
      </c>
      <c r="Y7897" s="15">
        <v>5.89865976595879</v>
      </c>
      <c r="Z7897" s="15">
        <v>43.171196006543902</v>
      </c>
      <c r="AA7897" s="15">
        <v>23.400004260793299</v>
      </c>
      <c r="AB7897" s="15">
        <v>36.439021408289697</v>
      </c>
      <c r="AC7897" s="15">
        <v>13.589084009075499</v>
      </c>
      <c r="AD7897" s="15">
        <v>-3.95630767099559</v>
      </c>
      <c r="AE7897" s="84">
        <v>-1.7848379120975699</v>
      </c>
      <c r="AF7897" s="84">
        <f t="shared" si="247"/>
        <v>25.798231146380584</v>
      </c>
    </row>
    <row r="7898" spans="2:32" x14ac:dyDescent="0.2">
      <c r="B7898" s="83">
        <v>11</v>
      </c>
      <c r="C7898" s="83">
        <v>6</v>
      </c>
      <c r="D7898" s="83">
        <v>14</v>
      </c>
      <c r="E7898" s="83">
        <f t="shared" si="246"/>
        <v>1</v>
      </c>
      <c r="F7898" s="15">
        <v>29.9889179105759</v>
      </c>
      <c r="G7898" s="15">
        <v>18.958391930580099</v>
      </c>
      <c r="H7898" s="15">
        <v>15.1915037380457</v>
      </c>
      <c r="I7898" s="15">
        <v>20.067269852876699</v>
      </c>
      <c r="J7898" s="15">
        <v>21.743451392650599</v>
      </c>
      <c r="K7898" s="15">
        <v>22.859221241235701</v>
      </c>
      <c r="L7898" s="15">
        <v>25.0917299187183</v>
      </c>
      <c r="M7898" s="15">
        <v>25.348502201795601</v>
      </c>
      <c r="N7898" s="15">
        <v>25.213912347436001</v>
      </c>
      <c r="O7898" s="15">
        <v>27.0718360078335</v>
      </c>
      <c r="P7898" s="15">
        <v>27.927068251848201</v>
      </c>
      <c r="Q7898" s="15">
        <v>29.142397036284201</v>
      </c>
      <c r="R7898" s="15">
        <v>36.482071497857604</v>
      </c>
      <c r="S7898" s="15">
        <v>24.1635606679469</v>
      </c>
      <c r="T7898" s="15">
        <v>34.096203284790299</v>
      </c>
      <c r="U7898" s="15">
        <v>37.483855239659498</v>
      </c>
      <c r="V7898" s="15">
        <v>38.077989791095298</v>
      </c>
      <c r="W7898" s="15">
        <v>52.9368996139914</v>
      </c>
      <c r="X7898" s="15">
        <v>54.0281141131073</v>
      </c>
      <c r="Y7898" s="15">
        <v>11.0253629350662</v>
      </c>
      <c r="Z7898" s="15">
        <v>51.145205420620698</v>
      </c>
      <c r="AA7898" s="15">
        <v>36.153884507760402</v>
      </c>
      <c r="AB7898" s="15">
        <v>40.560784150198103</v>
      </c>
      <c r="AC7898" s="15">
        <v>24.385559177339101</v>
      </c>
      <c r="AD7898" s="15">
        <v>3.3502040427327202</v>
      </c>
      <c r="AE7898" s="84">
        <v>0.52348378963768505</v>
      </c>
      <c r="AF7898" s="84">
        <f t="shared" si="247"/>
        <v>28.192976156218602</v>
      </c>
    </row>
    <row r="7899" spans="2:32" x14ac:dyDescent="0.2">
      <c r="B7899" s="83">
        <v>11</v>
      </c>
      <c r="C7899" s="83">
        <v>6</v>
      </c>
      <c r="D7899" s="83">
        <v>15</v>
      </c>
      <c r="E7899" s="83">
        <f t="shared" si="246"/>
        <v>1</v>
      </c>
      <c r="F7899" s="15">
        <v>30.15645033741</v>
      </c>
      <c r="G7899" s="15">
        <v>19.821072128534301</v>
      </c>
      <c r="H7899" s="15">
        <v>17.525368524312999</v>
      </c>
      <c r="I7899" s="15">
        <v>21.0618136777878</v>
      </c>
      <c r="J7899" s="15">
        <v>22.290244405746499</v>
      </c>
      <c r="K7899" s="15">
        <v>23.879369257450101</v>
      </c>
      <c r="L7899" s="15">
        <v>24.940482264280298</v>
      </c>
      <c r="M7899" s="15">
        <v>26.605621351003599</v>
      </c>
      <c r="N7899" s="15">
        <v>27.499229996681201</v>
      </c>
      <c r="O7899" s="15">
        <v>28.9586585011482</v>
      </c>
      <c r="P7899" s="15">
        <v>31.0452273209095</v>
      </c>
      <c r="Q7899" s="15">
        <v>33.8185255024433</v>
      </c>
      <c r="R7899" s="15">
        <v>38.8905244724751</v>
      </c>
      <c r="S7899" s="15">
        <v>28.9010820152909</v>
      </c>
      <c r="T7899" s="15">
        <v>39.4317634003609</v>
      </c>
      <c r="U7899" s="15">
        <v>39.565454151868799</v>
      </c>
      <c r="V7899" s="15">
        <v>45.703067596912398</v>
      </c>
      <c r="W7899" s="15">
        <v>55.063848691225097</v>
      </c>
      <c r="X7899" s="15">
        <v>70.213087908744797</v>
      </c>
      <c r="Y7899" s="15">
        <v>10.523764752214801</v>
      </c>
      <c r="Z7899" s="15">
        <v>65.902375917568804</v>
      </c>
      <c r="AA7899" s="15">
        <v>54.556551216632101</v>
      </c>
      <c r="AB7899" s="15">
        <v>54.251783192753798</v>
      </c>
      <c r="AC7899" s="15">
        <v>38.554233501767698</v>
      </c>
      <c r="AD7899" s="15">
        <v>-1.72641197367013</v>
      </c>
      <c r="AE7899" s="84">
        <v>8.0281439561694903</v>
      </c>
      <c r="AF7899" s="84">
        <f t="shared" si="247"/>
        <v>32.902358925693171</v>
      </c>
    </row>
    <row r="7900" spans="2:32" x14ac:dyDescent="0.2">
      <c r="B7900" s="83">
        <v>11</v>
      </c>
      <c r="C7900" s="83">
        <v>6</v>
      </c>
      <c r="D7900" s="83">
        <v>16</v>
      </c>
      <c r="E7900" s="83">
        <f t="shared" si="246"/>
        <v>1</v>
      </c>
      <c r="F7900" s="15">
        <v>29.0474871205091</v>
      </c>
      <c r="G7900" s="15">
        <v>20.8471831891537</v>
      </c>
      <c r="H7900" s="15">
        <v>23.7179451589584</v>
      </c>
      <c r="I7900" s="15">
        <v>23.311990904807999</v>
      </c>
      <c r="J7900" s="15">
        <v>24.514472048759501</v>
      </c>
      <c r="K7900" s="15">
        <v>26.819006052970899</v>
      </c>
      <c r="L7900" s="15">
        <v>28.304974378109002</v>
      </c>
      <c r="M7900" s="15">
        <v>28.646327726364099</v>
      </c>
      <c r="N7900" s="15">
        <v>32.5932442908287</v>
      </c>
      <c r="O7900" s="15">
        <v>33.0031131949425</v>
      </c>
      <c r="P7900" s="15">
        <v>35.7548552428484</v>
      </c>
      <c r="Q7900" s="15">
        <v>38.9072962601185</v>
      </c>
      <c r="R7900" s="15">
        <v>38.722776497125601</v>
      </c>
      <c r="S7900" s="15">
        <v>45.8231020645797</v>
      </c>
      <c r="T7900" s="15">
        <v>48.876879630088801</v>
      </c>
      <c r="U7900" s="15">
        <v>44.422100623607598</v>
      </c>
      <c r="V7900" s="15">
        <v>54.449345241784997</v>
      </c>
      <c r="W7900" s="15">
        <v>61.657282497644402</v>
      </c>
      <c r="X7900" s="15">
        <v>80.006869562625894</v>
      </c>
      <c r="Y7900" s="15">
        <v>41.552486838146997</v>
      </c>
      <c r="Z7900" s="15">
        <v>83.047288673356206</v>
      </c>
      <c r="AA7900" s="15">
        <v>72.176183365285397</v>
      </c>
      <c r="AB7900" s="15">
        <v>87.227610699400302</v>
      </c>
      <c r="AC7900" s="15">
        <v>70.9306836069822</v>
      </c>
      <c r="AD7900" s="15">
        <v>13.5165649633706</v>
      </c>
      <c r="AE7900" s="84">
        <v>50.914440073765803</v>
      </c>
      <c r="AF7900" s="84">
        <f t="shared" si="247"/>
        <v>43.799673457928279</v>
      </c>
    </row>
    <row r="7901" spans="2:32" x14ac:dyDescent="0.2">
      <c r="B7901" s="83">
        <v>11</v>
      </c>
      <c r="C7901" s="83">
        <v>6</v>
      </c>
      <c r="D7901" s="83">
        <v>17</v>
      </c>
      <c r="E7901" s="83">
        <f t="shared" si="246"/>
        <v>1</v>
      </c>
      <c r="F7901" s="15">
        <v>32.749496461391502</v>
      </c>
      <c r="G7901" s="15">
        <v>28.141140280246699</v>
      </c>
      <c r="H7901" s="15">
        <v>34.9474796097279</v>
      </c>
      <c r="I7901" s="15">
        <v>33.954952072143598</v>
      </c>
      <c r="J7901" s="15">
        <v>33.374707684516899</v>
      </c>
      <c r="K7901" s="15">
        <v>34.1371474301815</v>
      </c>
      <c r="L7901" s="15">
        <v>38.141663672685603</v>
      </c>
      <c r="M7901" s="15">
        <v>38.502669562339797</v>
      </c>
      <c r="N7901" s="15">
        <v>45.2552459042072</v>
      </c>
      <c r="O7901" s="15">
        <v>44.159174238204997</v>
      </c>
      <c r="P7901" s="15">
        <v>50.758762270450603</v>
      </c>
      <c r="Q7901" s="15">
        <v>50.790664130687702</v>
      </c>
      <c r="R7901" s="15">
        <v>53.2357386083603</v>
      </c>
      <c r="S7901" s="15">
        <v>127.16205991983399</v>
      </c>
      <c r="T7901" s="15">
        <v>85.804457841157898</v>
      </c>
      <c r="U7901" s="15">
        <v>62.3133601863384</v>
      </c>
      <c r="V7901" s="15">
        <v>71.507106273651104</v>
      </c>
      <c r="W7901" s="15">
        <v>93.875542386055002</v>
      </c>
      <c r="X7901" s="15">
        <v>131.84725955534</v>
      </c>
      <c r="Y7901" s="15">
        <v>158.19638446950901</v>
      </c>
      <c r="Z7901" s="15">
        <v>134.35326143980001</v>
      </c>
      <c r="AA7901" s="15">
        <v>120.87582752108599</v>
      </c>
      <c r="AB7901" s="15">
        <v>138.954490439892</v>
      </c>
      <c r="AC7901" s="15">
        <v>155.233358079195</v>
      </c>
      <c r="AD7901" s="15">
        <v>130.44126728946</v>
      </c>
      <c r="AE7901" s="84">
        <v>156.23632419344801</v>
      </c>
      <c r="AF7901" s="84">
        <f t="shared" si="247"/>
        <v>80.190366981535036</v>
      </c>
    </row>
    <row r="7902" spans="2:32" x14ac:dyDescent="0.2">
      <c r="B7902" s="83">
        <v>11</v>
      </c>
      <c r="C7902" s="83">
        <v>6</v>
      </c>
      <c r="D7902" s="83">
        <v>18</v>
      </c>
      <c r="E7902" s="83">
        <f t="shared" si="246"/>
        <v>1</v>
      </c>
      <c r="F7902" s="15">
        <v>36.735636318206801</v>
      </c>
      <c r="G7902" s="15">
        <v>28.0472337675095</v>
      </c>
      <c r="H7902" s="15">
        <v>32.411674907684301</v>
      </c>
      <c r="I7902" s="15">
        <v>33.878663003921503</v>
      </c>
      <c r="J7902" s="15">
        <v>32.054963033914603</v>
      </c>
      <c r="K7902" s="15">
        <v>33.265433159112902</v>
      </c>
      <c r="L7902" s="15">
        <v>33.177224947929403</v>
      </c>
      <c r="M7902" s="15">
        <v>33.922360584735898</v>
      </c>
      <c r="N7902" s="15">
        <v>41.8241309165955</v>
      </c>
      <c r="O7902" s="15">
        <v>40.037257310628902</v>
      </c>
      <c r="P7902" s="15">
        <v>44.2300429084301</v>
      </c>
      <c r="Q7902" s="15">
        <v>45.9213892047405</v>
      </c>
      <c r="R7902" s="15">
        <v>44.482229788541801</v>
      </c>
      <c r="S7902" s="15">
        <v>86.304747045040102</v>
      </c>
      <c r="T7902" s="15">
        <v>69.082016746521006</v>
      </c>
      <c r="U7902" s="15">
        <v>55.934458266735099</v>
      </c>
      <c r="V7902" s="15">
        <v>62.765877237081497</v>
      </c>
      <c r="W7902" s="15">
        <v>72.983807676792097</v>
      </c>
      <c r="X7902" s="15">
        <v>101.915462716579</v>
      </c>
      <c r="Y7902" s="15">
        <v>169.26744757127801</v>
      </c>
      <c r="Z7902" s="15">
        <v>144.72363496494299</v>
      </c>
      <c r="AA7902" s="15">
        <v>138.19479362058601</v>
      </c>
      <c r="AB7902" s="15">
        <v>164.36912343120599</v>
      </c>
      <c r="AC7902" s="15">
        <v>188.439789968252</v>
      </c>
      <c r="AD7902" s="15">
        <v>158.740566706181</v>
      </c>
      <c r="AE7902" s="84">
        <v>196.871446989059</v>
      </c>
      <c r="AF7902" s="84">
        <f t="shared" si="247"/>
        <v>80.368515876623306</v>
      </c>
    </row>
    <row r="7903" spans="2:32" x14ac:dyDescent="0.2">
      <c r="B7903" s="83">
        <v>11</v>
      </c>
      <c r="C7903" s="83">
        <v>6</v>
      </c>
      <c r="D7903" s="83">
        <v>19</v>
      </c>
      <c r="E7903" s="83">
        <f t="shared" si="246"/>
        <v>1</v>
      </c>
      <c r="F7903" s="15">
        <v>38.060281528472899</v>
      </c>
      <c r="G7903" s="15">
        <v>25.050964056968699</v>
      </c>
      <c r="H7903" s="15">
        <v>27.945646403074299</v>
      </c>
      <c r="I7903" s="15">
        <v>31.0227204966545</v>
      </c>
      <c r="J7903" s="15">
        <v>29.710986141920099</v>
      </c>
      <c r="K7903" s="15">
        <v>31.966860772609699</v>
      </c>
      <c r="L7903" s="15">
        <v>31.619739910125698</v>
      </c>
      <c r="M7903" s="15">
        <v>31.537176882982301</v>
      </c>
      <c r="N7903" s="15">
        <v>38.932893624305699</v>
      </c>
      <c r="O7903" s="15">
        <v>37.725714367389699</v>
      </c>
      <c r="P7903" s="15">
        <v>40.625786594867698</v>
      </c>
      <c r="Q7903" s="15">
        <v>42.818910815715803</v>
      </c>
      <c r="R7903" s="15">
        <v>41.39412850523</v>
      </c>
      <c r="S7903" s="15">
        <v>86.711212937355</v>
      </c>
      <c r="T7903" s="15">
        <v>65.297145231246901</v>
      </c>
      <c r="U7903" s="15">
        <v>52.510785527706098</v>
      </c>
      <c r="V7903" s="15">
        <v>61.054796051979103</v>
      </c>
      <c r="W7903" s="15">
        <v>71.354971599340402</v>
      </c>
      <c r="X7903" s="15">
        <v>97.253729779720302</v>
      </c>
      <c r="Y7903" s="15">
        <v>165.135254475594</v>
      </c>
      <c r="Z7903" s="15">
        <v>126.30603702664401</v>
      </c>
      <c r="AA7903" s="15">
        <v>111.02954653883</v>
      </c>
      <c r="AB7903" s="15">
        <v>137.843059060097</v>
      </c>
      <c r="AC7903" s="15">
        <v>160.43098420858399</v>
      </c>
      <c r="AD7903" s="15">
        <v>151.49694870281201</v>
      </c>
      <c r="AE7903" s="84">
        <v>192.471031665921</v>
      </c>
      <c r="AF7903" s="84">
        <f t="shared" si="247"/>
        <v>74.127204342544104</v>
      </c>
    </row>
    <row r="7904" spans="2:32" x14ac:dyDescent="0.2">
      <c r="B7904" s="83">
        <v>11</v>
      </c>
      <c r="C7904" s="83">
        <v>6</v>
      </c>
      <c r="D7904" s="83">
        <v>20</v>
      </c>
      <c r="E7904" s="83">
        <f t="shared" si="246"/>
        <v>1</v>
      </c>
      <c r="F7904" s="15">
        <v>36.592181316375701</v>
      </c>
      <c r="G7904" s="15">
        <v>24.460560308456401</v>
      </c>
      <c r="H7904" s="15">
        <v>25.840485530138</v>
      </c>
      <c r="I7904" s="15">
        <v>29.1181524584293</v>
      </c>
      <c r="J7904" s="15">
        <v>28.444506513595599</v>
      </c>
      <c r="K7904" s="15">
        <v>30.9339165673256</v>
      </c>
      <c r="L7904" s="15">
        <v>31.2116313199997</v>
      </c>
      <c r="M7904" s="15">
        <v>31.192922663688702</v>
      </c>
      <c r="N7904" s="15">
        <v>37.417389077186598</v>
      </c>
      <c r="O7904" s="15">
        <v>36.58653188169</v>
      </c>
      <c r="P7904" s="15">
        <v>39.493448616981503</v>
      </c>
      <c r="Q7904" s="15">
        <v>41.691602666378003</v>
      </c>
      <c r="R7904" s="15">
        <v>40.4810405595303</v>
      </c>
      <c r="S7904" s="15">
        <v>74.879938006877893</v>
      </c>
      <c r="T7904" s="15">
        <v>60.8452503976822</v>
      </c>
      <c r="U7904" s="15">
        <v>51.391470254898103</v>
      </c>
      <c r="V7904" s="15">
        <v>58.175690788269002</v>
      </c>
      <c r="W7904" s="15">
        <v>66.413657905817004</v>
      </c>
      <c r="X7904" s="15">
        <v>90.116063443183904</v>
      </c>
      <c r="Y7904" s="15">
        <v>165.302712963104</v>
      </c>
      <c r="Z7904" s="15">
        <v>128.565142730236</v>
      </c>
      <c r="AA7904" s="15">
        <v>117.81337474227</v>
      </c>
      <c r="AB7904" s="15">
        <v>137.69264138579399</v>
      </c>
      <c r="AC7904" s="15">
        <v>174.28971643185599</v>
      </c>
      <c r="AD7904" s="15">
        <v>160.062433498144</v>
      </c>
      <c r="AE7904" s="84">
        <v>195.45009382319401</v>
      </c>
      <c r="AF7904" s="84">
        <f t="shared" si="247"/>
        <v>73.633175225042365</v>
      </c>
    </row>
    <row r="7905" spans="2:32" x14ac:dyDescent="0.2">
      <c r="B7905" s="83">
        <v>11</v>
      </c>
      <c r="C7905" s="83">
        <v>6</v>
      </c>
      <c r="D7905" s="83">
        <v>21</v>
      </c>
      <c r="E7905" s="83">
        <f t="shared" si="246"/>
        <v>1</v>
      </c>
      <c r="F7905" s="15">
        <v>35.263100891113297</v>
      </c>
      <c r="G7905" s="15">
        <v>25.505325333595302</v>
      </c>
      <c r="H7905" s="15">
        <v>25.173316450595902</v>
      </c>
      <c r="I7905" s="15">
        <v>29.5848310818672</v>
      </c>
      <c r="J7905" s="15">
        <v>29.5884181067944</v>
      </c>
      <c r="K7905" s="15">
        <v>32.1690467863083</v>
      </c>
      <c r="L7905" s="15">
        <v>33.220429988861099</v>
      </c>
      <c r="M7905" s="15">
        <v>32.116033943176298</v>
      </c>
      <c r="N7905" s="15">
        <v>37.190986700296399</v>
      </c>
      <c r="O7905" s="15">
        <v>36.548220896243997</v>
      </c>
      <c r="P7905" s="15">
        <v>39.143607275247597</v>
      </c>
      <c r="Q7905" s="15">
        <v>41.593664073228801</v>
      </c>
      <c r="R7905" s="15">
        <v>40.159025801897101</v>
      </c>
      <c r="S7905" s="15">
        <v>74.905091745853397</v>
      </c>
      <c r="T7905" s="15">
        <v>57.821721321105997</v>
      </c>
      <c r="U7905" s="15">
        <v>49.680288328409198</v>
      </c>
      <c r="V7905" s="15">
        <v>55.633186297178298</v>
      </c>
      <c r="W7905" s="15">
        <v>62.2693404986858</v>
      </c>
      <c r="X7905" s="15">
        <v>86.807106529235796</v>
      </c>
      <c r="Y7905" s="15">
        <v>170.335439104795</v>
      </c>
      <c r="Z7905" s="15">
        <v>121.77780453443501</v>
      </c>
      <c r="AA7905" s="15">
        <v>108.06947804498699</v>
      </c>
      <c r="AB7905" s="15">
        <v>134.26884851288801</v>
      </c>
      <c r="AC7905" s="15">
        <v>186.04358881226199</v>
      </c>
      <c r="AD7905" s="15">
        <v>174.66763967764399</v>
      </c>
      <c r="AE7905" s="84">
        <v>209.12807984399799</v>
      </c>
      <c r="AF7905" s="84">
        <f t="shared" si="247"/>
        <v>74.179370022334737</v>
      </c>
    </row>
    <row r="7906" spans="2:32" x14ac:dyDescent="0.2">
      <c r="B7906" s="83">
        <v>11</v>
      </c>
      <c r="C7906" s="83">
        <v>6</v>
      </c>
      <c r="D7906" s="83">
        <v>22</v>
      </c>
      <c r="E7906" s="83">
        <f t="shared" si="246"/>
        <v>1</v>
      </c>
      <c r="F7906" s="15">
        <v>33.790025167465203</v>
      </c>
      <c r="G7906" s="15">
        <v>23.585955745696999</v>
      </c>
      <c r="H7906" s="15">
        <v>22.7193604052067</v>
      </c>
      <c r="I7906" s="15">
        <v>25.903662416696498</v>
      </c>
      <c r="J7906" s="15">
        <v>26.959559211731001</v>
      </c>
      <c r="K7906" s="15">
        <v>28.9635875844955</v>
      </c>
      <c r="L7906" s="15">
        <v>30.538867271900202</v>
      </c>
      <c r="M7906" s="15">
        <v>30.6853280301094</v>
      </c>
      <c r="N7906" s="15">
        <v>34.636339203834503</v>
      </c>
      <c r="O7906" s="15">
        <v>34.570955694913899</v>
      </c>
      <c r="P7906" s="15">
        <v>37.112534909725198</v>
      </c>
      <c r="Q7906" s="15">
        <v>38.470082935810098</v>
      </c>
      <c r="R7906" s="15">
        <v>38.549639697790099</v>
      </c>
      <c r="S7906" s="15">
        <v>64.352899025201793</v>
      </c>
      <c r="T7906" s="15">
        <v>51.483315105438201</v>
      </c>
      <c r="U7906" s="15">
        <v>45.228775384664502</v>
      </c>
      <c r="V7906" s="15">
        <v>49.366590445041702</v>
      </c>
      <c r="W7906" s="15">
        <v>54.567118117093997</v>
      </c>
      <c r="X7906" s="15">
        <v>70.987971259832406</v>
      </c>
      <c r="Y7906" s="15">
        <v>120.699145907164</v>
      </c>
      <c r="Z7906" s="15">
        <v>90.786306373834606</v>
      </c>
      <c r="AA7906" s="15">
        <v>79.424329844474798</v>
      </c>
      <c r="AB7906" s="15">
        <v>98.402733188509899</v>
      </c>
      <c r="AC7906" s="15">
        <v>125.31656906676299</v>
      </c>
      <c r="AD7906" s="15">
        <v>159.849755398989</v>
      </c>
      <c r="AE7906" s="84">
        <v>176.99103927445401</v>
      </c>
      <c r="AF7906" s="84">
        <f t="shared" si="247"/>
        <v>61.305478717955268</v>
      </c>
    </row>
    <row r="7907" spans="2:32" x14ac:dyDescent="0.2">
      <c r="B7907" s="83">
        <v>11</v>
      </c>
      <c r="C7907" s="83">
        <v>7</v>
      </c>
      <c r="D7907" s="83">
        <v>7</v>
      </c>
      <c r="E7907" s="83">
        <f t="shared" si="246"/>
        <v>1</v>
      </c>
      <c r="F7907" s="15">
        <v>23.210582271575898</v>
      </c>
      <c r="G7907" s="15">
        <v>23.182053104400602</v>
      </c>
      <c r="H7907" s="15">
        <v>27.8782160258293</v>
      </c>
      <c r="I7907" s="15">
        <v>35.7794075202942</v>
      </c>
      <c r="J7907" s="15">
        <v>38.119183293342601</v>
      </c>
      <c r="K7907" s="15">
        <v>41.025042272806203</v>
      </c>
      <c r="L7907" s="15">
        <v>38.057451238870598</v>
      </c>
      <c r="M7907" s="15">
        <v>38.479853055715601</v>
      </c>
      <c r="N7907" s="15">
        <v>48.985897609710698</v>
      </c>
      <c r="O7907" s="15">
        <v>47.5786427969933</v>
      </c>
      <c r="P7907" s="15">
        <v>53.078912608623497</v>
      </c>
      <c r="Q7907" s="15">
        <v>52.815750656366298</v>
      </c>
      <c r="R7907" s="15">
        <v>53.481404034614599</v>
      </c>
      <c r="S7907" s="15">
        <v>61.380782793998698</v>
      </c>
      <c r="T7907" s="15">
        <v>57.341840010881398</v>
      </c>
      <c r="U7907" s="15">
        <v>57.739449234723999</v>
      </c>
      <c r="V7907" s="15">
        <v>61.711963504791299</v>
      </c>
      <c r="W7907" s="15">
        <v>62.324315126419101</v>
      </c>
      <c r="X7907" s="15">
        <v>60.736640390396097</v>
      </c>
      <c r="Y7907" s="15">
        <v>96.360593924999193</v>
      </c>
      <c r="Z7907" s="15">
        <v>78.745539366722099</v>
      </c>
      <c r="AA7907" s="15">
        <v>68.2280147173405</v>
      </c>
      <c r="AB7907" s="15">
        <v>77.7076962530613</v>
      </c>
      <c r="AC7907" s="15">
        <v>96.591702958583795</v>
      </c>
      <c r="AD7907" s="15">
        <v>104.228947822332</v>
      </c>
      <c r="AE7907" s="84">
        <v>127.13207418108</v>
      </c>
      <c r="AF7907" s="84">
        <f t="shared" si="247"/>
        <v>58.919306029787428</v>
      </c>
    </row>
    <row r="7908" spans="2:32" x14ac:dyDescent="0.2">
      <c r="B7908" s="83">
        <v>11</v>
      </c>
      <c r="C7908" s="83">
        <v>7</v>
      </c>
      <c r="D7908" s="83">
        <v>8</v>
      </c>
      <c r="E7908" s="83">
        <f t="shared" si="246"/>
        <v>1</v>
      </c>
      <c r="F7908" s="15">
        <v>21.789712718606001</v>
      </c>
      <c r="G7908" s="15">
        <v>19.064871130943299</v>
      </c>
      <c r="H7908" s="15">
        <v>22.0546472666264</v>
      </c>
      <c r="I7908" s="15">
        <v>26.5051575250626</v>
      </c>
      <c r="J7908" s="15">
        <v>26.671201217651401</v>
      </c>
      <c r="K7908" s="15">
        <v>27.250477108478499</v>
      </c>
      <c r="L7908" s="15">
        <v>27.818154372692099</v>
      </c>
      <c r="M7908" s="15">
        <v>27.057917311072298</v>
      </c>
      <c r="N7908" s="15">
        <v>38.032440482854803</v>
      </c>
      <c r="O7908" s="15">
        <v>32.058989504098903</v>
      </c>
      <c r="P7908" s="15">
        <v>39.590928335905097</v>
      </c>
      <c r="Q7908" s="15">
        <v>40.365462662219997</v>
      </c>
      <c r="R7908" s="15">
        <v>42.808555828269597</v>
      </c>
      <c r="S7908" s="15">
        <v>48.042260562896701</v>
      </c>
      <c r="T7908" s="15">
        <v>54.543298333331897</v>
      </c>
      <c r="U7908" s="15">
        <v>42.826851194024101</v>
      </c>
      <c r="V7908" s="15">
        <v>57.100564648682301</v>
      </c>
      <c r="W7908" s="15">
        <v>54.408728604942603</v>
      </c>
      <c r="X7908" s="15">
        <v>23.360956150531798</v>
      </c>
      <c r="Y7908" s="15">
        <v>45.184636871136703</v>
      </c>
      <c r="Z7908" s="15">
        <v>36.521712577223802</v>
      </c>
      <c r="AA7908" s="15">
        <v>52.2392853835821</v>
      </c>
      <c r="AB7908" s="15">
        <v>38.688790191695098</v>
      </c>
      <c r="AC7908" s="15">
        <v>26.349903306797099</v>
      </c>
      <c r="AD7908" s="15">
        <v>28.551934771398098</v>
      </c>
      <c r="AE7908" s="84">
        <v>54.9781984644532</v>
      </c>
      <c r="AF7908" s="84">
        <f t="shared" si="247"/>
        <v>36.687139866352943</v>
      </c>
    </row>
    <row r="7909" spans="2:32" x14ac:dyDescent="0.2">
      <c r="B7909" s="83">
        <v>11</v>
      </c>
      <c r="C7909" s="83">
        <v>7</v>
      </c>
      <c r="D7909" s="83">
        <v>9</v>
      </c>
      <c r="E7909" s="83">
        <f t="shared" si="246"/>
        <v>1</v>
      </c>
      <c r="F7909" s="15">
        <v>23.1171345379949</v>
      </c>
      <c r="G7909" s="15">
        <v>17.663784000039101</v>
      </c>
      <c r="H7909" s="15">
        <v>20.9250478036404</v>
      </c>
      <c r="I7909" s="15">
        <v>23.982241146087599</v>
      </c>
      <c r="J7909" s="15">
        <v>23.693416179657</v>
      </c>
      <c r="K7909" s="15">
        <v>24.869208640098599</v>
      </c>
      <c r="L7909" s="15">
        <v>25.515387469053302</v>
      </c>
      <c r="M7909" s="15">
        <v>20.1605351536721</v>
      </c>
      <c r="N7909" s="15">
        <v>31.8776971516013</v>
      </c>
      <c r="O7909" s="15">
        <v>25.796659389883299</v>
      </c>
      <c r="P7909" s="15">
        <v>31.184489326238602</v>
      </c>
      <c r="Q7909" s="15">
        <v>33.1164793513259</v>
      </c>
      <c r="R7909" s="15">
        <v>37.011946807473898</v>
      </c>
      <c r="S7909" s="15">
        <v>40.0051134918779</v>
      </c>
      <c r="T7909" s="15">
        <v>49.977378452211603</v>
      </c>
      <c r="U7909" s="15">
        <v>36.138234836101503</v>
      </c>
      <c r="V7909" s="15">
        <v>65.918295997559994</v>
      </c>
      <c r="W7909" s="15">
        <v>55.377701775540103</v>
      </c>
      <c r="X7909" s="15">
        <v>38.986266878932703</v>
      </c>
      <c r="Y7909" s="15">
        <v>52.8619339656085</v>
      </c>
      <c r="Z7909" s="15">
        <v>42.682492277782401</v>
      </c>
      <c r="AA7909" s="15">
        <v>43.206961898326902</v>
      </c>
      <c r="AB7909" s="15">
        <v>77.195740854650694</v>
      </c>
      <c r="AC7909" s="15">
        <v>17.875801648899898</v>
      </c>
      <c r="AD7909" s="15">
        <v>41.471306915000099</v>
      </c>
      <c r="AE7909" s="84">
        <v>93.629405623450893</v>
      </c>
      <c r="AF7909" s="84">
        <f t="shared" si="247"/>
        <v>38.240025445104202</v>
      </c>
    </row>
    <row r="7910" spans="2:32" x14ac:dyDescent="0.2">
      <c r="B7910" s="83">
        <v>11</v>
      </c>
      <c r="C7910" s="83">
        <v>7</v>
      </c>
      <c r="D7910" s="83">
        <v>10</v>
      </c>
      <c r="E7910" s="83">
        <f t="shared" si="246"/>
        <v>1</v>
      </c>
      <c r="F7910" s="15">
        <v>24.338956074953099</v>
      </c>
      <c r="G7910" s="15">
        <v>17.428596748948099</v>
      </c>
      <c r="H7910" s="15">
        <v>19.948408408880201</v>
      </c>
      <c r="I7910" s="15">
        <v>22.914516104936599</v>
      </c>
      <c r="J7910" s="15">
        <v>22.865138554133502</v>
      </c>
      <c r="K7910" s="15">
        <v>24.513654656648601</v>
      </c>
      <c r="L7910" s="15">
        <v>25.309659831360001</v>
      </c>
      <c r="M7910" s="15">
        <v>18.870291794240501</v>
      </c>
      <c r="N7910" s="15">
        <v>30.2345109763145</v>
      </c>
      <c r="O7910" s="15">
        <v>24.849368541270501</v>
      </c>
      <c r="P7910" s="15">
        <v>29.536718269824998</v>
      </c>
      <c r="Q7910" s="15">
        <v>33.830969993263501</v>
      </c>
      <c r="R7910" s="15">
        <v>32.630126469820702</v>
      </c>
      <c r="S7910" s="15">
        <v>35.817205091260398</v>
      </c>
      <c r="T7910" s="15">
        <v>46.556462848573901</v>
      </c>
      <c r="U7910" s="15">
        <v>34.017733705222597</v>
      </c>
      <c r="V7910" s="15">
        <v>58.742977925553902</v>
      </c>
      <c r="W7910" s="15">
        <v>52.0091643786281</v>
      </c>
      <c r="X7910" s="15">
        <v>33.979241693645697</v>
      </c>
      <c r="Y7910" s="15">
        <v>46.841870716541997</v>
      </c>
      <c r="Z7910" s="15">
        <v>34.5253264212459</v>
      </c>
      <c r="AA7910" s="15">
        <v>51.808686011463401</v>
      </c>
      <c r="AB7910" s="15">
        <v>68.419643031299103</v>
      </c>
      <c r="AC7910" s="15">
        <v>14.874756374374</v>
      </c>
      <c r="AD7910" s="15">
        <v>43.077455780342198</v>
      </c>
      <c r="AE7910" s="84">
        <v>77.164893304914202</v>
      </c>
      <c r="AF7910" s="84">
        <f t="shared" si="247"/>
        <v>35.581012834910005</v>
      </c>
    </row>
    <row r="7911" spans="2:32" x14ac:dyDescent="0.2">
      <c r="B7911" s="83">
        <v>11</v>
      </c>
      <c r="C7911" s="83">
        <v>7</v>
      </c>
      <c r="D7911" s="83">
        <v>11</v>
      </c>
      <c r="E7911" s="83">
        <f t="shared" si="246"/>
        <v>1</v>
      </c>
      <c r="F7911" s="15">
        <v>24.8330581264049</v>
      </c>
      <c r="G7911" s="15">
        <v>17.814839745879201</v>
      </c>
      <c r="H7911" s="15">
        <v>19.602776171207399</v>
      </c>
      <c r="I7911" s="15">
        <v>22.118952411174799</v>
      </c>
      <c r="J7911" s="15">
        <v>22.642456313371699</v>
      </c>
      <c r="K7911" s="15">
        <v>24.546317305564902</v>
      </c>
      <c r="L7911" s="15">
        <v>25.047967915535001</v>
      </c>
      <c r="M7911" s="15">
        <v>19.7526181920916</v>
      </c>
      <c r="N7911" s="15">
        <v>28.648192298889199</v>
      </c>
      <c r="O7911" s="15">
        <v>24.259551462441699</v>
      </c>
      <c r="P7911" s="15">
        <v>28.4721226460934</v>
      </c>
      <c r="Q7911" s="15">
        <v>32.855801036343003</v>
      </c>
      <c r="R7911" s="15">
        <v>34.578946308419098</v>
      </c>
      <c r="S7911" s="15">
        <v>32.737656739369001</v>
      </c>
      <c r="T7911" s="15">
        <v>42.7311864005625</v>
      </c>
      <c r="U7911" s="15">
        <v>30.3054373194575</v>
      </c>
      <c r="V7911" s="15">
        <v>49.315266409695099</v>
      </c>
      <c r="W7911" s="15">
        <v>56.269023504912902</v>
      </c>
      <c r="X7911" s="15">
        <v>27.687122260004301</v>
      </c>
      <c r="Y7911" s="15">
        <v>33.744530609786501</v>
      </c>
      <c r="Z7911" s="15">
        <v>25.551338173985499</v>
      </c>
      <c r="AA7911" s="15">
        <v>44.963764420718</v>
      </c>
      <c r="AB7911" s="15">
        <v>42.603129156738497</v>
      </c>
      <c r="AC7911" s="15">
        <v>18.399647485107199</v>
      </c>
      <c r="AD7911" s="15">
        <v>31.0930388599038</v>
      </c>
      <c r="AE7911" s="84">
        <v>37.7294803182781</v>
      </c>
      <c r="AF7911" s="84">
        <f t="shared" si="247"/>
        <v>30.704008522766724</v>
      </c>
    </row>
    <row r="7912" spans="2:32" x14ac:dyDescent="0.2">
      <c r="B7912" s="83">
        <v>11</v>
      </c>
      <c r="C7912" s="83">
        <v>7</v>
      </c>
      <c r="D7912" s="83">
        <v>12</v>
      </c>
      <c r="E7912" s="83">
        <f t="shared" si="246"/>
        <v>1</v>
      </c>
      <c r="F7912" s="15">
        <v>24.024035108327901</v>
      </c>
      <c r="G7912" s="15">
        <v>17.147689901575401</v>
      </c>
      <c r="H7912" s="15">
        <v>18.925559119820601</v>
      </c>
      <c r="I7912" s="15">
        <v>21.368161209300201</v>
      </c>
      <c r="J7912" s="15">
        <v>22.040154974937401</v>
      </c>
      <c r="K7912" s="15">
        <v>23.333407901167899</v>
      </c>
      <c r="L7912" s="15">
        <v>24.630106559217001</v>
      </c>
      <c r="M7912" s="15">
        <v>17.005359839566101</v>
      </c>
      <c r="N7912" s="15">
        <v>27.6111450667381</v>
      </c>
      <c r="O7912" s="15">
        <v>23.5865065854127</v>
      </c>
      <c r="P7912" s="15">
        <v>27.796018945217099</v>
      </c>
      <c r="Q7912" s="15">
        <v>27.518901616692499</v>
      </c>
      <c r="R7912" s="15">
        <v>23.4368159692138</v>
      </c>
      <c r="S7912" s="15">
        <v>27.7014223837405</v>
      </c>
      <c r="T7912" s="15">
        <v>39.9527613486052</v>
      </c>
      <c r="U7912" s="15">
        <v>27.285566074147798</v>
      </c>
      <c r="V7912" s="15">
        <v>38.588795522272598</v>
      </c>
      <c r="W7912" s="15">
        <v>50.311434149369603</v>
      </c>
      <c r="X7912" s="15">
        <v>14.9764986706525</v>
      </c>
      <c r="Y7912" s="15">
        <v>18.3034764016904</v>
      </c>
      <c r="Z7912" s="15">
        <v>21.7133582427204</v>
      </c>
      <c r="AA7912" s="15">
        <v>32.248714735470699</v>
      </c>
      <c r="AB7912" s="15">
        <v>23.536265464812502</v>
      </c>
      <c r="AC7912" s="15">
        <v>12.1789775431454</v>
      </c>
      <c r="AD7912" s="15">
        <v>9.5781597746759708</v>
      </c>
      <c r="AE7912" s="84">
        <v>26.314908046334999</v>
      </c>
      <c r="AF7912" s="84">
        <f t="shared" si="247"/>
        <v>24.658238505954817</v>
      </c>
    </row>
    <row r="7913" spans="2:32" x14ac:dyDescent="0.2">
      <c r="B7913" s="83">
        <v>11</v>
      </c>
      <c r="C7913" s="83">
        <v>7</v>
      </c>
      <c r="D7913" s="83">
        <v>13</v>
      </c>
      <c r="E7913" s="83">
        <f t="shared" si="246"/>
        <v>1</v>
      </c>
      <c r="F7913" s="15">
        <v>23.9339005235434</v>
      </c>
      <c r="G7913" s="15">
        <v>17.262776710629499</v>
      </c>
      <c r="H7913" s="15">
        <v>18.873413443088499</v>
      </c>
      <c r="I7913" s="15">
        <v>21.282453437805199</v>
      </c>
      <c r="J7913" s="15">
        <v>21.620833012580899</v>
      </c>
      <c r="K7913" s="15">
        <v>23.6188511631489</v>
      </c>
      <c r="L7913" s="15">
        <v>23.825816364526698</v>
      </c>
      <c r="M7913" s="15">
        <v>16.800365832567199</v>
      </c>
      <c r="N7913" s="15">
        <v>27.453364214420301</v>
      </c>
      <c r="O7913" s="15">
        <v>24.613591326739598</v>
      </c>
      <c r="P7913" s="15">
        <v>26.609938984960301</v>
      </c>
      <c r="Q7913" s="15">
        <v>29.931590692102901</v>
      </c>
      <c r="R7913" s="15">
        <v>20.272200897932098</v>
      </c>
      <c r="S7913" s="15">
        <v>27.738348110556601</v>
      </c>
      <c r="T7913" s="15">
        <v>38.941091231182199</v>
      </c>
      <c r="U7913" s="15">
        <v>27.445775368034798</v>
      </c>
      <c r="V7913" s="15">
        <v>39.569352843895601</v>
      </c>
      <c r="W7913" s="15">
        <v>46.725587424218702</v>
      </c>
      <c r="X7913" s="15">
        <v>8.4322893452346293</v>
      </c>
      <c r="Y7913" s="15">
        <v>16.686881570309399</v>
      </c>
      <c r="Z7913" s="15">
        <v>16.502023975193499</v>
      </c>
      <c r="AA7913" s="15">
        <v>28.897095521070099</v>
      </c>
      <c r="AB7913" s="15">
        <v>16.0456176671386</v>
      </c>
      <c r="AC7913" s="15">
        <v>16.236594521090399</v>
      </c>
      <c r="AD7913" s="15">
        <v>15.019815128110301</v>
      </c>
      <c r="AE7913" s="84">
        <v>18.633908163882801</v>
      </c>
      <c r="AF7913" s="84">
        <f t="shared" si="247"/>
        <v>23.575902979767815</v>
      </c>
    </row>
    <row r="7914" spans="2:32" x14ac:dyDescent="0.2">
      <c r="B7914" s="83">
        <v>11</v>
      </c>
      <c r="C7914" s="83">
        <v>7</v>
      </c>
      <c r="D7914" s="83">
        <v>14</v>
      </c>
      <c r="E7914" s="83">
        <f t="shared" si="246"/>
        <v>1</v>
      </c>
      <c r="F7914" s="15">
        <v>23.8400366052538</v>
      </c>
      <c r="G7914" s="15">
        <v>17.1450833619833</v>
      </c>
      <c r="H7914" s="15">
        <v>18.760987849950801</v>
      </c>
      <c r="I7914" s="15">
        <v>21.194541691780099</v>
      </c>
      <c r="J7914" s="15">
        <v>21.386205457687399</v>
      </c>
      <c r="K7914" s="15">
        <v>23.8350127644539</v>
      </c>
      <c r="L7914" s="15">
        <v>24.464161118626599</v>
      </c>
      <c r="M7914" s="15">
        <v>17.2937380372286</v>
      </c>
      <c r="N7914" s="15">
        <v>27.272625058531801</v>
      </c>
      <c r="O7914" s="15">
        <v>26.696676848769201</v>
      </c>
      <c r="P7914" s="15">
        <v>26.509195670843098</v>
      </c>
      <c r="Q7914" s="15">
        <v>30.986841450810399</v>
      </c>
      <c r="R7914" s="15">
        <v>22.5463398735765</v>
      </c>
      <c r="S7914" s="15">
        <v>28.630659423537601</v>
      </c>
      <c r="T7914" s="15">
        <v>36.855657889312099</v>
      </c>
      <c r="U7914" s="15">
        <v>27.378012537539</v>
      </c>
      <c r="V7914" s="15">
        <v>41.4470976010114</v>
      </c>
      <c r="W7914" s="15">
        <v>46.283807374656199</v>
      </c>
      <c r="X7914" s="15">
        <v>15.174437784671801</v>
      </c>
      <c r="Y7914" s="15">
        <v>17.353706017896499</v>
      </c>
      <c r="Z7914" s="15">
        <v>19.404814407244299</v>
      </c>
      <c r="AA7914" s="15">
        <v>30.002404804289299</v>
      </c>
      <c r="AB7914" s="15">
        <v>25.308870393127201</v>
      </c>
      <c r="AC7914" s="15">
        <v>4.4097399544864899</v>
      </c>
      <c r="AD7914" s="15">
        <v>21.947767071828199</v>
      </c>
      <c r="AE7914" s="84">
        <v>21.755029909417001</v>
      </c>
      <c r="AF7914" s="84">
        <f t="shared" si="247"/>
        <v>24.533978883019717</v>
      </c>
    </row>
    <row r="7915" spans="2:32" x14ac:dyDescent="0.2">
      <c r="B7915" s="83">
        <v>11</v>
      </c>
      <c r="C7915" s="83">
        <v>7</v>
      </c>
      <c r="D7915" s="83">
        <v>15</v>
      </c>
      <c r="E7915" s="83">
        <f t="shared" si="246"/>
        <v>1</v>
      </c>
      <c r="F7915" s="15">
        <v>24.081754429101899</v>
      </c>
      <c r="G7915" s="15">
        <v>19.331146008729899</v>
      </c>
      <c r="H7915" s="15">
        <v>20.161353045940398</v>
      </c>
      <c r="I7915" s="15">
        <v>21.4778036079407</v>
      </c>
      <c r="J7915" s="15">
        <v>22.844684249877901</v>
      </c>
      <c r="K7915" s="15">
        <v>23.543975284814799</v>
      </c>
      <c r="L7915" s="15">
        <v>24.7610647249222</v>
      </c>
      <c r="M7915" s="15">
        <v>20.302595245212299</v>
      </c>
      <c r="N7915" s="15">
        <v>28.1482981300354</v>
      </c>
      <c r="O7915" s="15">
        <v>28.323806650638598</v>
      </c>
      <c r="P7915" s="15">
        <v>31.332131873786398</v>
      </c>
      <c r="Q7915" s="15">
        <v>31.717601259350801</v>
      </c>
      <c r="R7915" s="15">
        <v>26.670590248413401</v>
      </c>
      <c r="S7915" s="15">
        <v>32.150193484097699</v>
      </c>
      <c r="T7915" s="15">
        <v>37.905516145825402</v>
      </c>
      <c r="U7915" s="15">
        <v>32.301621238205598</v>
      </c>
      <c r="V7915" s="15">
        <v>42.697630783714402</v>
      </c>
      <c r="W7915" s="15">
        <v>57.879054480508003</v>
      </c>
      <c r="X7915" s="15">
        <v>11.888689697623301</v>
      </c>
      <c r="Y7915" s="15">
        <v>31.847019700855</v>
      </c>
      <c r="Z7915" s="15">
        <v>35.470520970329602</v>
      </c>
      <c r="AA7915" s="15">
        <v>41.133186772406098</v>
      </c>
      <c r="AB7915" s="15">
        <v>36.836294922831499</v>
      </c>
      <c r="AC7915" s="15">
        <v>24.353571730434901</v>
      </c>
      <c r="AD7915" s="15">
        <v>27.0050053882822</v>
      </c>
      <c r="AE7915" s="84">
        <v>29.455454671695801</v>
      </c>
      <c r="AF7915" s="84">
        <f t="shared" si="247"/>
        <v>29.370021720983612</v>
      </c>
    </row>
    <row r="7916" spans="2:32" x14ac:dyDescent="0.2">
      <c r="B7916" s="83">
        <v>11</v>
      </c>
      <c r="C7916" s="83">
        <v>7</v>
      </c>
      <c r="D7916" s="83">
        <v>16</v>
      </c>
      <c r="E7916" s="83">
        <f t="shared" si="246"/>
        <v>1</v>
      </c>
      <c r="F7916" s="15">
        <v>25.889425825119002</v>
      </c>
      <c r="G7916" s="15">
        <v>23.7574609079361</v>
      </c>
      <c r="H7916" s="15">
        <v>22.36369992733</v>
      </c>
      <c r="I7916" s="15">
        <v>24.7858213348389</v>
      </c>
      <c r="J7916" s="15">
        <v>25.224756110429801</v>
      </c>
      <c r="K7916" s="15">
        <v>27.9911338379383</v>
      </c>
      <c r="L7916" s="15">
        <v>27.416764222145101</v>
      </c>
      <c r="M7916" s="15">
        <v>35.458309661388398</v>
      </c>
      <c r="N7916" s="15">
        <v>32.062990377426097</v>
      </c>
      <c r="O7916" s="15">
        <v>34.162537842750602</v>
      </c>
      <c r="P7916" s="15">
        <v>38.353268242120699</v>
      </c>
      <c r="Q7916" s="15">
        <v>38.703018227100401</v>
      </c>
      <c r="R7916" s="15">
        <v>42.850820068597798</v>
      </c>
      <c r="S7916" s="15">
        <v>41.786042737007101</v>
      </c>
      <c r="T7916" s="15">
        <v>43.034062937974902</v>
      </c>
      <c r="U7916" s="15">
        <v>40.043889215230898</v>
      </c>
      <c r="V7916" s="15">
        <v>50.508796508789104</v>
      </c>
      <c r="W7916" s="15">
        <v>60.921258825778999</v>
      </c>
      <c r="X7916" s="15">
        <v>37.646440611690302</v>
      </c>
      <c r="Y7916" s="15">
        <v>59.599843589127097</v>
      </c>
      <c r="Z7916" s="15">
        <v>57.449869695514401</v>
      </c>
      <c r="AA7916" s="15">
        <v>68.0547163684368</v>
      </c>
      <c r="AB7916" s="15">
        <v>67.446477292656894</v>
      </c>
      <c r="AC7916" s="15">
        <v>46.865406306266799</v>
      </c>
      <c r="AD7916" s="15">
        <v>50.463283520817797</v>
      </c>
      <c r="AE7916" s="84">
        <v>57.306816332250797</v>
      </c>
      <c r="AF7916" s="84">
        <f t="shared" si="247"/>
        <v>41.544111943333192</v>
      </c>
    </row>
    <row r="7917" spans="2:32" x14ac:dyDescent="0.2">
      <c r="B7917" s="83">
        <v>11</v>
      </c>
      <c r="C7917" s="83">
        <v>7</v>
      </c>
      <c r="D7917" s="83">
        <v>17</v>
      </c>
      <c r="E7917" s="83">
        <f t="shared" si="246"/>
        <v>1</v>
      </c>
      <c r="F7917" s="15">
        <v>32.176801468133903</v>
      </c>
      <c r="G7917" s="15">
        <v>30.594569891929599</v>
      </c>
      <c r="H7917" s="15">
        <v>29.342442615509</v>
      </c>
      <c r="I7917" s="15">
        <v>31.868641134262099</v>
      </c>
      <c r="J7917" s="15">
        <v>31.390908355712899</v>
      </c>
      <c r="K7917" s="15">
        <v>34.9859797623158</v>
      </c>
      <c r="L7917" s="15">
        <v>37.881656063079802</v>
      </c>
      <c r="M7917" s="15">
        <v>52.632479994297</v>
      </c>
      <c r="N7917" s="15">
        <v>41.857650279998801</v>
      </c>
      <c r="O7917" s="15">
        <v>44.561361655950499</v>
      </c>
      <c r="P7917" s="15">
        <v>45.552144919157001</v>
      </c>
      <c r="Q7917" s="15">
        <v>48.269714233398403</v>
      </c>
      <c r="R7917" s="15">
        <v>85.377995734691595</v>
      </c>
      <c r="S7917" s="15">
        <v>63.738307859182399</v>
      </c>
      <c r="T7917" s="15">
        <v>58.741472580432898</v>
      </c>
      <c r="U7917" s="15">
        <v>58.780927398204803</v>
      </c>
      <c r="V7917" s="15">
        <v>74.049321581125298</v>
      </c>
      <c r="W7917" s="15">
        <v>95.560904352188103</v>
      </c>
      <c r="X7917" s="15">
        <v>150.83529925251</v>
      </c>
      <c r="Y7917" s="15">
        <v>123.220266156197</v>
      </c>
      <c r="Z7917" s="15">
        <v>106.0431538167</v>
      </c>
      <c r="AA7917" s="15">
        <v>90.330246704459199</v>
      </c>
      <c r="AB7917" s="15">
        <v>120.03683748096201</v>
      </c>
      <c r="AC7917" s="15">
        <v>117.118794934386</v>
      </c>
      <c r="AD7917" s="15">
        <v>150.416859215736</v>
      </c>
      <c r="AE7917" s="84">
        <v>148.72871922636</v>
      </c>
      <c r="AF7917" s="84">
        <f t="shared" si="247"/>
        <v>73.23436371795691</v>
      </c>
    </row>
    <row r="7918" spans="2:32" x14ac:dyDescent="0.2">
      <c r="B7918" s="83">
        <v>11</v>
      </c>
      <c r="C7918" s="83">
        <v>7</v>
      </c>
      <c r="D7918" s="83">
        <v>18</v>
      </c>
      <c r="E7918" s="83">
        <f t="shared" si="246"/>
        <v>1</v>
      </c>
      <c r="F7918" s="15">
        <v>36.8265218524933</v>
      </c>
      <c r="G7918" s="15">
        <v>27.760165984153701</v>
      </c>
      <c r="H7918" s="15">
        <v>27.844835151672399</v>
      </c>
      <c r="I7918" s="15">
        <v>30.798562678337099</v>
      </c>
      <c r="J7918" s="15">
        <v>29.3012442340851</v>
      </c>
      <c r="K7918" s="15">
        <v>29.303189386844601</v>
      </c>
      <c r="L7918" s="15">
        <v>31.682457306623501</v>
      </c>
      <c r="M7918" s="15">
        <v>42.156691122055101</v>
      </c>
      <c r="N7918" s="15">
        <v>37.0085706048012</v>
      </c>
      <c r="O7918" s="15">
        <v>38.126624400854098</v>
      </c>
      <c r="P7918" s="15">
        <v>40.319272970676401</v>
      </c>
      <c r="Q7918" s="15">
        <v>40.080440860509903</v>
      </c>
      <c r="R7918" s="15">
        <v>62.530238733768499</v>
      </c>
      <c r="S7918" s="15">
        <v>54.765826731443397</v>
      </c>
      <c r="T7918" s="15">
        <v>52.2122465105057</v>
      </c>
      <c r="U7918" s="15">
        <v>53.9708757081032</v>
      </c>
      <c r="V7918" s="15">
        <v>61.506468652486802</v>
      </c>
      <c r="W7918" s="15">
        <v>75.090038105249405</v>
      </c>
      <c r="X7918" s="15">
        <v>136.61632199144401</v>
      </c>
      <c r="Y7918" s="15">
        <v>125.534570892096</v>
      </c>
      <c r="Z7918" s="15">
        <v>105.996782579184</v>
      </c>
      <c r="AA7918" s="15">
        <v>91.693585768461205</v>
      </c>
      <c r="AB7918" s="15">
        <v>126.21428909158701</v>
      </c>
      <c r="AC7918" s="15">
        <v>125.113280612707</v>
      </c>
      <c r="AD7918" s="15">
        <v>170.53053310346601</v>
      </c>
      <c r="AE7918" s="84">
        <v>169.06614432334899</v>
      </c>
      <c r="AF7918" s="84">
        <f t="shared" si="247"/>
        <v>70.078837667575286</v>
      </c>
    </row>
    <row r="7919" spans="2:32" x14ac:dyDescent="0.2">
      <c r="B7919" s="83">
        <v>11</v>
      </c>
      <c r="C7919" s="83">
        <v>7</v>
      </c>
      <c r="D7919" s="83">
        <v>19</v>
      </c>
      <c r="E7919" s="83">
        <f t="shared" si="246"/>
        <v>1</v>
      </c>
      <c r="F7919" s="15">
        <v>38.259331155776998</v>
      </c>
      <c r="G7919" s="15">
        <v>25.702205422163001</v>
      </c>
      <c r="H7919" s="15">
        <v>26.644272143363999</v>
      </c>
      <c r="I7919" s="15">
        <v>30.643796645402901</v>
      </c>
      <c r="J7919" s="15">
        <v>28.371589318037</v>
      </c>
      <c r="K7919" s="15">
        <v>28.433693634271599</v>
      </c>
      <c r="L7919" s="15">
        <v>29.470635697841601</v>
      </c>
      <c r="M7919" s="15">
        <v>37.728893318891501</v>
      </c>
      <c r="N7919" s="15">
        <v>35.702344259977302</v>
      </c>
      <c r="O7919" s="15">
        <v>35.900819500207902</v>
      </c>
      <c r="P7919" s="15">
        <v>38.341884813308702</v>
      </c>
      <c r="Q7919" s="15">
        <v>37.489473501920699</v>
      </c>
      <c r="R7919" s="15">
        <v>58.6647310268879</v>
      </c>
      <c r="S7919" s="15">
        <v>50.827568875312799</v>
      </c>
      <c r="T7919" s="15">
        <v>47.686625527143498</v>
      </c>
      <c r="U7919" s="15">
        <v>49.027869091033899</v>
      </c>
      <c r="V7919" s="15">
        <v>58.410368004083601</v>
      </c>
      <c r="W7919" s="15">
        <v>70.479909717798193</v>
      </c>
      <c r="X7919" s="15">
        <v>136.124656884909</v>
      </c>
      <c r="Y7919" s="15">
        <v>115.513857237935</v>
      </c>
      <c r="Z7919" s="15">
        <v>92.858554384231596</v>
      </c>
      <c r="AA7919" s="15">
        <v>84.0374593298435</v>
      </c>
      <c r="AB7919" s="15">
        <v>111.631462393522</v>
      </c>
      <c r="AC7919" s="15">
        <v>116.23913279748</v>
      </c>
      <c r="AD7919" s="15">
        <v>170.32472195673</v>
      </c>
      <c r="AE7919" s="84">
        <v>172.404863278389</v>
      </c>
      <c r="AF7919" s="84">
        <f t="shared" si="247"/>
        <v>66.420027689094724</v>
      </c>
    </row>
    <row r="7920" spans="2:32" x14ac:dyDescent="0.2">
      <c r="B7920" s="83">
        <v>11</v>
      </c>
      <c r="C7920" s="83">
        <v>7</v>
      </c>
      <c r="D7920" s="83">
        <v>20</v>
      </c>
      <c r="E7920" s="83">
        <f t="shared" si="246"/>
        <v>1</v>
      </c>
      <c r="F7920" s="15">
        <v>38.068488519668598</v>
      </c>
      <c r="G7920" s="15">
        <v>24.5069371166229</v>
      </c>
      <c r="H7920" s="15">
        <v>25.573806638002399</v>
      </c>
      <c r="I7920" s="15">
        <v>29.101200263977098</v>
      </c>
      <c r="J7920" s="15">
        <v>27.488653621673599</v>
      </c>
      <c r="K7920" s="15">
        <v>28.023899537324901</v>
      </c>
      <c r="L7920" s="15">
        <v>29.381391564369199</v>
      </c>
      <c r="M7920" s="15">
        <v>34.318022047042803</v>
      </c>
      <c r="N7920" s="15">
        <v>34.510000041007999</v>
      </c>
      <c r="O7920" s="15">
        <v>34.467104246854802</v>
      </c>
      <c r="P7920" s="15">
        <v>37.326574945211398</v>
      </c>
      <c r="Q7920" s="15">
        <v>36.576266865253501</v>
      </c>
      <c r="R7920" s="15">
        <v>54.399593147039397</v>
      </c>
      <c r="S7920" s="15">
        <v>48.334955199003197</v>
      </c>
      <c r="T7920" s="15">
        <v>45.852131902694701</v>
      </c>
      <c r="U7920" s="15">
        <v>47.626672129630997</v>
      </c>
      <c r="V7920" s="15">
        <v>54.664434483528098</v>
      </c>
      <c r="W7920" s="15">
        <v>64.189893949657701</v>
      </c>
      <c r="X7920" s="15">
        <v>120.10138427114499</v>
      </c>
      <c r="Y7920" s="15">
        <v>101.571564915895</v>
      </c>
      <c r="Z7920" s="15">
        <v>89.342975120544395</v>
      </c>
      <c r="AA7920" s="15">
        <v>74.932983094692204</v>
      </c>
      <c r="AB7920" s="15">
        <v>96.7911606947184</v>
      </c>
      <c r="AC7920" s="15">
        <v>105.005608688474</v>
      </c>
      <c r="AD7920" s="15">
        <v>153.28521361160301</v>
      </c>
      <c r="AE7920" s="84">
        <v>155.79905916452401</v>
      </c>
      <c r="AF7920" s="84">
        <f t="shared" si="247"/>
        <v>61.201537530006135</v>
      </c>
    </row>
    <row r="7921" spans="2:32" x14ac:dyDescent="0.2">
      <c r="B7921" s="83">
        <v>11</v>
      </c>
      <c r="C7921" s="83">
        <v>7</v>
      </c>
      <c r="D7921" s="83">
        <v>21</v>
      </c>
      <c r="E7921" s="83">
        <f t="shared" si="246"/>
        <v>1</v>
      </c>
      <c r="F7921" s="15">
        <v>37.406607627868702</v>
      </c>
      <c r="G7921" s="15">
        <v>23.8106908864975</v>
      </c>
      <c r="H7921" s="15">
        <v>25.562827229976701</v>
      </c>
      <c r="I7921" s="15">
        <v>28.533360101461401</v>
      </c>
      <c r="J7921" s="15">
        <v>28.275084842443501</v>
      </c>
      <c r="K7921" s="15">
        <v>28.880339569091799</v>
      </c>
      <c r="L7921" s="15">
        <v>29.9714073143005</v>
      </c>
      <c r="M7921" s="15">
        <v>32.703346897125201</v>
      </c>
      <c r="N7921" s="15">
        <v>34.426126534700401</v>
      </c>
      <c r="O7921" s="15">
        <v>34.035772394180299</v>
      </c>
      <c r="P7921" s="15">
        <v>36.751797775745402</v>
      </c>
      <c r="Q7921" s="15">
        <v>36.025430406093598</v>
      </c>
      <c r="R7921" s="15">
        <v>49.163549085378598</v>
      </c>
      <c r="S7921" s="15">
        <v>45.954119854688599</v>
      </c>
      <c r="T7921" s="15">
        <v>43.853213426113101</v>
      </c>
      <c r="U7921" s="15">
        <v>44.808509971022602</v>
      </c>
      <c r="V7921" s="15">
        <v>49.141374215841303</v>
      </c>
      <c r="W7921" s="15">
        <v>58.114904963433702</v>
      </c>
      <c r="X7921" s="15">
        <v>112.777388545439</v>
      </c>
      <c r="Y7921" s="15">
        <v>87.725362794637704</v>
      </c>
      <c r="Z7921" s="15">
        <v>76.120946104168894</v>
      </c>
      <c r="AA7921" s="15">
        <v>64.686704859256807</v>
      </c>
      <c r="AB7921" s="15">
        <v>85.378490596890401</v>
      </c>
      <c r="AC7921" s="15">
        <v>93.102717533171202</v>
      </c>
      <c r="AD7921" s="15">
        <v>125.792380999297</v>
      </c>
      <c r="AE7921" s="84">
        <v>128.18015447302901</v>
      </c>
      <c r="AF7921" s="84">
        <f t="shared" si="247"/>
        <v>55.43010034622511</v>
      </c>
    </row>
    <row r="7922" spans="2:32" x14ac:dyDescent="0.2">
      <c r="B7922" s="83">
        <v>11</v>
      </c>
      <c r="C7922" s="83">
        <v>7</v>
      </c>
      <c r="D7922" s="83">
        <v>22</v>
      </c>
      <c r="E7922" s="83">
        <f t="shared" si="246"/>
        <v>1</v>
      </c>
      <c r="F7922" s="15">
        <v>35.021817787170399</v>
      </c>
      <c r="G7922" s="15">
        <v>22.244588875293701</v>
      </c>
      <c r="H7922" s="15">
        <v>23.118228697300001</v>
      </c>
      <c r="I7922" s="15">
        <v>26.362971567153899</v>
      </c>
      <c r="J7922" s="15">
        <v>26.161988645315201</v>
      </c>
      <c r="K7922" s="15">
        <v>27.5674388713837</v>
      </c>
      <c r="L7922" s="15">
        <v>29.337759224891698</v>
      </c>
      <c r="M7922" s="15">
        <v>31.995536540508301</v>
      </c>
      <c r="N7922" s="15">
        <v>33.050335812091802</v>
      </c>
      <c r="O7922" s="15">
        <v>32.729097795963298</v>
      </c>
      <c r="P7922" s="15">
        <v>35.161008792579203</v>
      </c>
      <c r="Q7922" s="15">
        <v>35.385645127773302</v>
      </c>
      <c r="R7922" s="15">
        <v>45.282799349546401</v>
      </c>
      <c r="S7922" s="15">
        <v>42.581613405704502</v>
      </c>
      <c r="T7922" s="15">
        <v>41.449154561996501</v>
      </c>
      <c r="U7922" s="15">
        <v>41.339418970107999</v>
      </c>
      <c r="V7922" s="15">
        <v>44.319328423738497</v>
      </c>
      <c r="W7922" s="15">
        <v>50.917683505356301</v>
      </c>
      <c r="X7922" s="15">
        <v>90.400468063533296</v>
      </c>
      <c r="Y7922" s="15">
        <v>72.035182021379498</v>
      </c>
      <c r="Z7922" s="15">
        <v>64.744793648958193</v>
      </c>
      <c r="AA7922" s="15">
        <v>52.550620830535898</v>
      </c>
      <c r="AB7922" s="15">
        <v>64.192342677071693</v>
      </c>
      <c r="AC7922" s="15">
        <v>76.344650990815794</v>
      </c>
      <c r="AD7922" s="15">
        <v>115.54706115073201</v>
      </c>
      <c r="AE7922" s="84">
        <v>110.390260780923</v>
      </c>
      <c r="AF7922" s="84">
        <f t="shared" si="247"/>
        <v>48.855069081454765</v>
      </c>
    </row>
    <row r="7923" spans="2:32" x14ac:dyDescent="0.2">
      <c r="B7923" s="83">
        <v>11</v>
      </c>
      <c r="C7923" s="83">
        <v>8</v>
      </c>
      <c r="D7923" s="83">
        <v>7</v>
      </c>
      <c r="E7923" s="83">
        <f t="shared" si="246"/>
        <v>1</v>
      </c>
      <c r="F7923" s="15">
        <v>21.015870112419101</v>
      </c>
      <c r="G7923" s="15">
        <v>23.717271992683401</v>
      </c>
      <c r="H7923" s="15">
        <v>25.562523788928999</v>
      </c>
      <c r="I7923" s="15">
        <v>29.558493151664699</v>
      </c>
      <c r="J7923" s="15">
        <v>29.9225186338425</v>
      </c>
      <c r="K7923" s="15">
        <v>28.111155919074999</v>
      </c>
      <c r="L7923" s="15">
        <v>28.8927751640081</v>
      </c>
      <c r="M7923" s="15">
        <v>34.759126010894803</v>
      </c>
      <c r="N7923" s="15">
        <v>40.949942186355599</v>
      </c>
      <c r="O7923" s="15">
        <v>43.276075227975802</v>
      </c>
      <c r="P7923" s="15">
        <v>45.347936001539203</v>
      </c>
      <c r="Q7923" s="15">
        <v>43.193152039527902</v>
      </c>
      <c r="R7923" s="15">
        <v>48.755871036291097</v>
      </c>
      <c r="S7923" s="15">
        <v>50.022283479929001</v>
      </c>
      <c r="T7923" s="15">
        <v>50.698891875505403</v>
      </c>
      <c r="U7923" s="15">
        <v>54.707165442705197</v>
      </c>
      <c r="V7923" s="15">
        <v>53.600256700992603</v>
      </c>
      <c r="W7923" s="15">
        <v>53.2362832317352</v>
      </c>
      <c r="X7923" s="15">
        <v>73.1237517483234</v>
      </c>
      <c r="Y7923" s="15">
        <v>69.128953906379607</v>
      </c>
      <c r="Z7923" s="15">
        <v>63.492103168964398</v>
      </c>
      <c r="AA7923" s="15">
        <v>51.8704523418509</v>
      </c>
      <c r="AB7923" s="15">
        <v>53.510031141370497</v>
      </c>
      <c r="AC7923" s="15">
        <v>57.018135383039699</v>
      </c>
      <c r="AD7923" s="15">
        <v>97.416238284066296</v>
      </c>
      <c r="AE7923" s="84">
        <v>92.916513073444406</v>
      </c>
      <c r="AF7923" s="84">
        <f t="shared" si="247"/>
        <v>48.607837347827413</v>
      </c>
    </row>
    <row r="7924" spans="2:32" x14ac:dyDescent="0.2">
      <c r="B7924" s="83">
        <v>11</v>
      </c>
      <c r="C7924" s="83">
        <v>8</v>
      </c>
      <c r="D7924" s="83">
        <v>8</v>
      </c>
      <c r="E7924" s="83">
        <f t="shared" si="246"/>
        <v>1</v>
      </c>
      <c r="F7924" s="15">
        <v>17.885816557228601</v>
      </c>
      <c r="G7924" s="15">
        <v>21.630668944358799</v>
      </c>
      <c r="H7924" s="15">
        <v>22.5346959197521</v>
      </c>
      <c r="I7924" s="15">
        <v>24.2414878935814</v>
      </c>
      <c r="J7924" s="15">
        <v>23.878641911506701</v>
      </c>
      <c r="K7924" s="15">
        <v>24.169628459691999</v>
      </c>
      <c r="L7924" s="15">
        <v>24.535352738618901</v>
      </c>
      <c r="M7924" s="15">
        <v>28.2914624052048</v>
      </c>
      <c r="N7924" s="15">
        <v>31.370712608337399</v>
      </c>
      <c r="O7924" s="15">
        <v>32.218559898137997</v>
      </c>
      <c r="P7924" s="15">
        <v>34.533182918548597</v>
      </c>
      <c r="Q7924" s="15">
        <v>35.417915251255003</v>
      </c>
      <c r="R7924" s="15">
        <v>41.4954307508469</v>
      </c>
      <c r="S7924" s="15">
        <v>45.955490185737602</v>
      </c>
      <c r="T7924" s="15">
        <v>45.418364218950302</v>
      </c>
      <c r="U7924" s="15">
        <v>48.578320118904102</v>
      </c>
      <c r="V7924" s="15">
        <v>54.924675251245503</v>
      </c>
      <c r="W7924" s="15">
        <v>29.2574978648722</v>
      </c>
      <c r="X7924" s="15">
        <v>48.749045004844703</v>
      </c>
      <c r="Y7924" s="15">
        <v>59.156007825747103</v>
      </c>
      <c r="Z7924" s="15">
        <v>62.031672481536901</v>
      </c>
      <c r="AA7924" s="15">
        <v>44.1620084912702</v>
      </c>
      <c r="AB7924" s="15">
        <v>34.788027218878298</v>
      </c>
      <c r="AC7924" s="15">
        <v>16.427030787199701</v>
      </c>
      <c r="AD7924" s="15">
        <v>65.5609052090049</v>
      </c>
      <c r="AE7924" s="84">
        <v>39.336385798662903</v>
      </c>
      <c r="AF7924" s="84">
        <f t="shared" si="247"/>
        <v>36.790345642843214</v>
      </c>
    </row>
    <row r="7925" spans="2:32" x14ac:dyDescent="0.2">
      <c r="B7925" s="83">
        <v>11</v>
      </c>
      <c r="C7925" s="83">
        <v>8</v>
      </c>
      <c r="D7925" s="83">
        <v>9</v>
      </c>
      <c r="E7925" s="83">
        <f t="shared" si="246"/>
        <v>1</v>
      </c>
      <c r="F7925" s="15">
        <v>17.949784130513699</v>
      </c>
      <c r="G7925" s="15">
        <v>21.2064176311493</v>
      </c>
      <c r="H7925" s="15">
        <v>21.6339003698826</v>
      </c>
      <c r="I7925" s="15">
        <v>22.885482333183301</v>
      </c>
      <c r="J7925" s="15">
        <v>22.813360933303802</v>
      </c>
      <c r="K7925" s="15">
        <v>23.545198768459301</v>
      </c>
      <c r="L7925" s="15">
        <v>20.196801296830198</v>
      </c>
      <c r="M7925" s="15">
        <v>24.943565176524199</v>
      </c>
      <c r="N7925" s="15">
        <v>27.820189557075501</v>
      </c>
      <c r="O7925" s="15">
        <v>28.214117245435698</v>
      </c>
      <c r="P7925" s="15">
        <v>29.251735267467801</v>
      </c>
      <c r="Q7925" s="15">
        <v>30.026252453803998</v>
      </c>
      <c r="R7925" s="15">
        <v>35.143234339713999</v>
      </c>
      <c r="S7925" s="15">
        <v>42.605702413141699</v>
      </c>
      <c r="T7925" s="15">
        <v>40.681641484022101</v>
      </c>
      <c r="U7925" s="15">
        <v>40.660573728203801</v>
      </c>
      <c r="V7925" s="15">
        <v>51.861726851433502</v>
      </c>
      <c r="W7925" s="15">
        <v>36.7837658519447</v>
      </c>
      <c r="X7925" s="15">
        <v>48.3468466469944</v>
      </c>
      <c r="Y7925" s="15">
        <v>54.806066589921699</v>
      </c>
      <c r="Z7925" s="15">
        <v>47.543630144178898</v>
      </c>
      <c r="AA7925" s="15">
        <v>54.018971292987501</v>
      </c>
      <c r="AB7925" s="15">
        <v>29.938855632230599</v>
      </c>
      <c r="AC7925" s="15">
        <v>22.845109237462299</v>
      </c>
      <c r="AD7925" s="15">
        <v>72.867795264259001</v>
      </c>
      <c r="AE7925" s="84">
        <v>49.790683674501302</v>
      </c>
      <c r="AF7925" s="84">
        <f t="shared" si="247"/>
        <v>35.322361858254808</v>
      </c>
    </row>
    <row r="7926" spans="2:32" x14ac:dyDescent="0.2">
      <c r="B7926" s="83">
        <v>11</v>
      </c>
      <c r="C7926" s="83">
        <v>8</v>
      </c>
      <c r="D7926" s="83">
        <v>10</v>
      </c>
      <c r="E7926" s="83">
        <f t="shared" si="246"/>
        <v>1</v>
      </c>
      <c r="F7926" s="15">
        <v>20.723673274770398</v>
      </c>
      <c r="G7926" s="15">
        <v>20.483134340286298</v>
      </c>
      <c r="H7926" s="15">
        <v>20.7665546660423</v>
      </c>
      <c r="I7926" s="15">
        <v>22.338417767286298</v>
      </c>
      <c r="J7926" s="15">
        <v>22.502567011356401</v>
      </c>
      <c r="K7926" s="15">
        <v>23.476239514589299</v>
      </c>
      <c r="L7926" s="15">
        <v>18.105773791883099</v>
      </c>
      <c r="M7926" s="15">
        <v>22.7548034624755</v>
      </c>
      <c r="N7926" s="15">
        <v>26.598726243794001</v>
      </c>
      <c r="O7926" s="15">
        <v>27.001415150880799</v>
      </c>
      <c r="P7926" s="15">
        <v>26.339084080174601</v>
      </c>
      <c r="Q7926" s="15">
        <v>27.878674943327901</v>
      </c>
      <c r="R7926" s="15">
        <v>30.166070668041701</v>
      </c>
      <c r="S7926" s="15">
        <v>36.450490478247403</v>
      </c>
      <c r="T7926" s="15">
        <v>34.220393400237</v>
      </c>
      <c r="U7926" s="15">
        <v>36.482418568879403</v>
      </c>
      <c r="V7926" s="15">
        <v>46.039482284128702</v>
      </c>
      <c r="W7926" s="15">
        <v>27.445988322615602</v>
      </c>
      <c r="X7926" s="15">
        <v>40.265350159555702</v>
      </c>
      <c r="Y7926" s="15">
        <v>50.820479617588198</v>
      </c>
      <c r="Z7926" s="15">
        <v>53.659835945323103</v>
      </c>
      <c r="AA7926" s="15">
        <v>61.019591553419801</v>
      </c>
      <c r="AB7926" s="15">
        <v>23.999427175462198</v>
      </c>
      <c r="AC7926" s="15">
        <v>14.2075548302457</v>
      </c>
      <c r="AD7926" s="15">
        <v>58.461100156083702</v>
      </c>
      <c r="AE7926" s="84">
        <v>33.143983669936702</v>
      </c>
      <c r="AF7926" s="84">
        <f t="shared" si="247"/>
        <v>31.744278118331994</v>
      </c>
    </row>
    <row r="7927" spans="2:32" x14ac:dyDescent="0.2">
      <c r="B7927" s="83">
        <v>11</v>
      </c>
      <c r="C7927" s="83">
        <v>8</v>
      </c>
      <c r="D7927" s="83">
        <v>11</v>
      </c>
      <c r="E7927" s="83">
        <f t="shared" si="246"/>
        <v>1</v>
      </c>
      <c r="F7927" s="15">
        <v>22.3137633337975</v>
      </c>
      <c r="G7927" s="15">
        <v>19.683541783332799</v>
      </c>
      <c r="H7927" s="15">
        <v>19.690599657774001</v>
      </c>
      <c r="I7927" s="15">
        <v>21.259437594175299</v>
      </c>
      <c r="J7927" s="15">
        <v>21.600271933794001</v>
      </c>
      <c r="K7927" s="15">
        <v>22.104709019899399</v>
      </c>
      <c r="L7927" s="15">
        <v>16.399411974296001</v>
      </c>
      <c r="M7927" s="15">
        <v>20.7293978236914</v>
      </c>
      <c r="N7927" s="15">
        <v>24.129147547960301</v>
      </c>
      <c r="O7927" s="15">
        <v>25.220157631158798</v>
      </c>
      <c r="P7927" s="15">
        <v>23.453879620790499</v>
      </c>
      <c r="Q7927" s="15">
        <v>24.221081042684599</v>
      </c>
      <c r="R7927" s="15">
        <v>25.372208086866902</v>
      </c>
      <c r="S7927" s="15">
        <v>30.627429524838899</v>
      </c>
      <c r="T7927" s="15">
        <v>28.878692339599102</v>
      </c>
      <c r="U7927" s="15">
        <v>29.222677404403701</v>
      </c>
      <c r="V7927" s="15">
        <v>42.641555132702003</v>
      </c>
      <c r="W7927" s="15">
        <v>22.2950004551411</v>
      </c>
      <c r="X7927" s="15">
        <v>26.317817629844001</v>
      </c>
      <c r="Y7927" s="15">
        <v>34.168247197285297</v>
      </c>
      <c r="Z7927" s="15">
        <v>40.753102457005497</v>
      </c>
      <c r="AA7927" s="15">
        <v>32.9728389014751</v>
      </c>
      <c r="AB7927" s="15">
        <v>17.074065653801</v>
      </c>
      <c r="AC7927" s="15">
        <v>7.22780430716276</v>
      </c>
      <c r="AD7927" s="15">
        <v>23.636094997599699</v>
      </c>
      <c r="AE7927" s="84">
        <v>9.9779689218252905</v>
      </c>
      <c r="AF7927" s="84">
        <f t="shared" si="247"/>
        <v>24.306573152804042</v>
      </c>
    </row>
    <row r="7928" spans="2:32" x14ac:dyDescent="0.2">
      <c r="B7928" s="83">
        <v>11</v>
      </c>
      <c r="C7928" s="83">
        <v>8</v>
      </c>
      <c r="D7928" s="83">
        <v>12</v>
      </c>
      <c r="E7928" s="83">
        <f t="shared" si="246"/>
        <v>1</v>
      </c>
      <c r="F7928" s="15">
        <v>23.4304985399842</v>
      </c>
      <c r="G7928" s="15">
        <v>19.912389402031899</v>
      </c>
      <c r="H7928" s="15">
        <v>19.656817807197601</v>
      </c>
      <c r="I7928" s="15">
        <v>21.1259443230629</v>
      </c>
      <c r="J7928" s="15">
        <v>21.501222664117801</v>
      </c>
      <c r="K7928" s="15">
        <v>22.8035035078526</v>
      </c>
      <c r="L7928" s="15">
        <v>16.733349568612901</v>
      </c>
      <c r="M7928" s="15">
        <v>20.7377496448606</v>
      </c>
      <c r="N7928" s="15">
        <v>24.400242583960299</v>
      </c>
      <c r="O7928" s="15">
        <v>26.139299906730699</v>
      </c>
      <c r="P7928" s="15">
        <v>23.372664210252498</v>
      </c>
      <c r="Q7928" s="15">
        <v>24.6666284316182</v>
      </c>
      <c r="R7928" s="15">
        <v>24.2912074352503</v>
      </c>
      <c r="S7928" s="15">
        <v>31.079325605541499</v>
      </c>
      <c r="T7928" s="15">
        <v>28.838512317203001</v>
      </c>
      <c r="U7928" s="15">
        <v>31.0785485825837</v>
      </c>
      <c r="V7928" s="15">
        <v>41.9034653751254</v>
      </c>
      <c r="W7928" s="15">
        <v>13.2634230005443</v>
      </c>
      <c r="X7928" s="15">
        <v>19.0803286782801</v>
      </c>
      <c r="Y7928" s="15">
        <v>30.1198100981265</v>
      </c>
      <c r="Z7928" s="15">
        <v>32.320695226296799</v>
      </c>
      <c r="AA7928" s="15">
        <v>22.248409733906399</v>
      </c>
      <c r="AB7928" s="15">
        <v>11.095943000055801</v>
      </c>
      <c r="AC7928" s="15">
        <v>-0.226141247108579</v>
      </c>
      <c r="AD7928" s="15">
        <v>15.647607617348401</v>
      </c>
      <c r="AE7928" s="84">
        <v>4.4553109589219098</v>
      </c>
      <c r="AF7928" s="84">
        <f t="shared" si="247"/>
        <v>21.910644498936843</v>
      </c>
    </row>
    <row r="7929" spans="2:32" x14ac:dyDescent="0.2">
      <c r="B7929" s="83">
        <v>11</v>
      </c>
      <c r="C7929" s="83">
        <v>8</v>
      </c>
      <c r="D7929" s="83">
        <v>13</v>
      </c>
      <c r="E7929" s="83">
        <f t="shared" si="246"/>
        <v>1</v>
      </c>
      <c r="F7929" s="15">
        <v>24.211072749614701</v>
      </c>
      <c r="G7929" s="15">
        <v>19.708700587987899</v>
      </c>
      <c r="H7929" s="15">
        <v>19.574415273547199</v>
      </c>
      <c r="I7929" s="15">
        <v>20.880911567658199</v>
      </c>
      <c r="J7929" s="15">
        <v>21.809191309213599</v>
      </c>
      <c r="K7929" s="15">
        <v>22.203883643627201</v>
      </c>
      <c r="L7929" s="15">
        <v>16.881668006314001</v>
      </c>
      <c r="M7929" s="15">
        <v>21.0155804614872</v>
      </c>
      <c r="N7929" s="15">
        <v>23.803673383772399</v>
      </c>
      <c r="O7929" s="15">
        <v>25.295896936833898</v>
      </c>
      <c r="P7929" s="15">
        <v>25.291795039236501</v>
      </c>
      <c r="Q7929" s="15">
        <v>24.055177178323301</v>
      </c>
      <c r="R7929" s="15">
        <v>24.275696504220399</v>
      </c>
      <c r="S7929" s="15">
        <v>31.107576899007</v>
      </c>
      <c r="T7929" s="15">
        <v>28.525805339977101</v>
      </c>
      <c r="U7929" s="15">
        <v>29.389465433299499</v>
      </c>
      <c r="V7929" s="15">
        <v>38.627005755141397</v>
      </c>
      <c r="W7929" s="15">
        <v>7.4411345509886697</v>
      </c>
      <c r="X7929" s="15">
        <v>19.307664412677301</v>
      </c>
      <c r="Y7929" s="15">
        <v>30.590258946902999</v>
      </c>
      <c r="Z7929" s="15">
        <v>27.568848515961299</v>
      </c>
      <c r="AA7929" s="15">
        <v>20.105087165936801</v>
      </c>
      <c r="AB7929" s="15">
        <v>10.0782198682427</v>
      </c>
      <c r="AC7929" s="15">
        <v>-4.5366444694697901</v>
      </c>
      <c r="AD7929" s="15">
        <v>10.051330115720599</v>
      </c>
      <c r="AE7929" s="84">
        <v>-1.0759807993769599</v>
      </c>
      <c r="AF7929" s="84">
        <f t="shared" si="247"/>
        <v>20.622593629878661</v>
      </c>
    </row>
    <row r="7930" spans="2:32" x14ac:dyDescent="0.2">
      <c r="B7930" s="83">
        <v>11</v>
      </c>
      <c r="C7930" s="83">
        <v>8</v>
      </c>
      <c r="D7930" s="83">
        <v>14</v>
      </c>
      <c r="E7930" s="83">
        <f t="shared" si="246"/>
        <v>1</v>
      </c>
      <c r="F7930" s="15">
        <v>24.817659565925599</v>
      </c>
      <c r="G7930" s="15">
        <v>19.661094203233699</v>
      </c>
      <c r="H7930" s="15">
        <v>19.517222379922899</v>
      </c>
      <c r="I7930" s="15">
        <v>21.0633200931549</v>
      </c>
      <c r="J7930" s="15">
        <v>22.040218347549398</v>
      </c>
      <c r="K7930" s="15">
        <v>23.250632866621</v>
      </c>
      <c r="L7930" s="15">
        <v>18.203184573639199</v>
      </c>
      <c r="M7930" s="15">
        <v>22.484687731027599</v>
      </c>
      <c r="N7930" s="15">
        <v>25.665350059509301</v>
      </c>
      <c r="O7930" s="15">
        <v>25.533763597250001</v>
      </c>
      <c r="P7930" s="15">
        <v>27.469748285293601</v>
      </c>
      <c r="Q7930" s="15">
        <v>25.867506652861799</v>
      </c>
      <c r="R7930" s="15">
        <v>25.8622720130682</v>
      </c>
      <c r="S7930" s="15">
        <v>30.957889452815099</v>
      </c>
      <c r="T7930" s="15">
        <v>29.734920524358699</v>
      </c>
      <c r="U7930" s="15">
        <v>29.256517747878998</v>
      </c>
      <c r="V7930" s="15">
        <v>39.953111679166597</v>
      </c>
      <c r="W7930" s="15">
        <v>13.8806821861565</v>
      </c>
      <c r="X7930" s="15">
        <v>23.177564173996402</v>
      </c>
      <c r="Y7930" s="15">
        <v>34.497147598490102</v>
      </c>
      <c r="Z7930" s="15">
        <v>28.2136936223656</v>
      </c>
      <c r="AA7930" s="15">
        <v>35.137002131149202</v>
      </c>
      <c r="AB7930" s="15">
        <v>11.493491360068299</v>
      </c>
      <c r="AC7930" s="15">
        <v>-0.67783694207668299</v>
      </c>
      <c r="AD7930" s="15">
        <v>9.3078275833576907</v>
      </c>
      <c r="AE7930" s="84">
        <v>1.1876165180951399</v>
      </c>
      <c r="AF7930" s="84">
        <f t="shared" si="247"/>
        <v>22.59831876941842</v>
      </c>
    </row>
    <row r="7931" spans="2:32" x14ac:dyDescent="0.2">
      <c r="B7931" s="83">
        <v>11</v>
      </c>
      <c r="C7931" s="83">
        <v>8</v>
      </c>
      <c r="D7931" s="83">
        <v>15</v>
      </c>
      <c r="E7931" s="83">
        <f t="shared" si="246"/>
        <v>1</v>
      </c>
      <c r="F7931" s="15">
        <v>25.553950909137701</v>
      </c>
      <c r="G7931" s="15">
        <v>20.808512940883599</v>
      </c>
      <c r="H7931" s="15">
        <v>19.915022679805801</v>
      </c>
      <c r="I7931" s="15">
        <v>21.199906379699701</v>
      </c>
      <c r="J7931" s="15">
        <v>21.9460142498016</v>
      </c>
      <c r="K7931" s="15">
        <v>23.598801713466599</v>
      </c>
      <c r="L7931" s="15">
        <v>20.8792938696146</v>
      </c>
      <c r="M7931" s="15">
        <v>25.0393213512898</v>
      </c>
      <c r="N7931" s="15">
        <v>27.3657790329456</v>
      </c>
      <c r="O7931" s="15">
        <v>28.5413373804092</v>
      </c>
      <c r="P7931" s="15">
        <v>28.785575428187801</v>
      </c>
      <c r="Q7931" s="15">
        <v>29.6828104734421</v>
      </c>
      <c r="R7931" s="15">
        <v>29.2202083522081</v>
      </c>
      <c r="S7931" s="15">
        <v>32.435233503699301</v>
      </c>
      <c r="T7931" s="15">
        <v>32.802197169542303</v>
      </c>
      <c r="U7931" s="15">
        <v>35.456646194458003</v>
      </c>
      <c r="V7931" s="15">
        <v>47.605715520858801</v>
      </c>
      <c r="W7931" s="15">
        <v>15.4274394757301</v>
      </c>
      <c r="X7931" s="15">
        <v>36.476901505768303</v>
      </c>
      <c r="Y7931" s="15">
        <v>44.908888999283299</v>
      </c>
      <c r="Z7931" s="15">
        <v>46.391529653221397</v>
      </c>
      <c r="AA7931" s="15">
        <v>46.999148629277897</v>
      </c>
      <c r="AB7931" s="15">
        <v>41.293490517318197</v>
      </c>
      <c r="AC7931" s="15">
        <v>-3.2431568818986398</v>
      </c>
      <c r="AD7931" s="15">
        <v>21.6824393707663</v>
      </c>
      <c r="AE7931" s="84">
        <v>13.053987749368</v>
      </c>
      <c r="AF7931" s="84">
        <f t="shared" si="247"/>
        <v>28.224115237241751</v>
      </c>
    </row>
    <row r="7932" spans="2:32" x14ac:dyDescent="0.2">
      <c r="B7932" s="83">
        <v>11</v>
      </c>
      <c r="C7932" s="83">
        <v>8</v>
      </c>
      <c r="D7932" s="83">
        <v>16</v>
      </c>
      <c r="E7932" s="83">
        <f t="shared" si="246"/>
        <v>1</v>
      </c>
      <c r="F7932" s="15">
        <v>27.0986280031204</v>
      </c>
      <c r="G7932" s="15">
        <v>22.146759721755998</v>
      </c>
      <c r="H7932" s="15">
        <v>21.883904925107998</v>
      </c>
      <c r="I7932" s="15">
        <v>23.526206385135701</v>
      </c>
      <c r="J7932" s="15">
        <v>25.010033623933801</v>
      </c>
      <c r="K7932" s="15">
        <v>25.366258872032201</v>
      </c>
      <c r="L7932" s="15">
        <v>30.065281388997999</v>
      </c>
      <c r="M7932" s="15">
        <v>30.572252379894302</v>
      </c>
      <c r="N7932" s="15">
        <v>31.873663780569998</v>
      </c>
      <c r="O7932" s="15">
        <v>31.993825046300898</v>
      </c>
      <c r="P7932" s="15">
        <v>35.153301586389503</v>
      </c>
      <c r="Q7932" s="15">
        <v>31.959043566226999</v>
      </c>
      <c r="R7932" s="15">
        <v>35.8001669654846</v>
      </c>
      <c r="S7932" s="15">
        <v>36.700434343814798</v>
      </c>
      <c r="T7932" s="15">
        <v>36.7832290759087</v>
      </c>
      <c r="U7932" s="15">
        <v>40.718252841472598</v>
      </c>
      <c r="V7932" s="15">
        <v>49.489386119246497</v>
      </c>
      <c r="W7932" s="15">
        <v>39.759723515711698</v>
      </c>
      <c r="X7932" s="15">
        <v>54.506364698618597</v>
      </c>
      <c r="Y7932" s="15">
        <v>57.115794674396497</v>
      </c>
      <c r="Z7932" s="15">
        <v>68.560307791650303</v>
      </c>
      <c r="AA7932" s="15">
        <v>56.949885645151099</v>
      </c>
      <c r="AB7932" s="15">
        <v>62.439701861053699</v>
      </c>
      <c r="AC7932" s="15">
        <v>10.124292925953901</v>
      </c>
      <c r="AD7932" s="15">
        <v>59.777621472731198</v>
      </c>
      <c r="AE7932" s="84">
        <v>42.332254736442103</v>
      </c>
      <c r="AF7932" s="84">
        <f t="shared" si="247"/>
        <v>37.988714459503925</v>
      </c>
    </row>
    <row r="7933" spans="2:32" x14ac:dyDescent="0.2">
      <c r="B7933" s="83">
        <v>11</v>
      </c>
      <c r="C7933" s="83">
        <v>8</v>
      </c>
      <c r="D7933" s="83">
        <v>17</v>
      </c>
      <c r="E7933" s="83">
        <f t="shared" si="246"/>
        <v>1</v>
      </c>
      <c r="F7933" s="15">
        <v>31.308274330139199</v>
      </c>
      <c r="G7933" s="15">
        <v>31.245998596191399</v>
      </c>
      <c r="H7933" s="15">
        <v>30.659991218566901</v>
      </c>
      <c r="I7933" s="15">
        <v>34.965446923255897</v>
      </c>
      <c r="J7933" s="15">
        <v>35.979909751892102</v>
      </c>
      <c r="K7933" s="15">
        <v>37.301669381856897</v>
      </c>
      <c r="L7933" s="15">
        <v>45.300082226514803</v>
      </c>
      <c r="M7933" s="15">
        <v>44.548780718326597</v>
      </c>
      <c r="N7933" s="15">
        <v>47.418473455667502</v>
      </c>
      <c r="O7933" s="15">
        <v>44.0661323781014</v>
      </c>
      <c r="P7933" s="15">
        <v>49.798741373539002</v>
      </c>
      <c r="Q7933" s="15">
        <v>47.406781740427</v>
      </c>
      <c r="R7933" s="15">
        <v>54.236614795804002</v>
      </c>
      <c r="S7933" s="15">
        <v>55.936191313982</v>
      </c>
      <c r="T7933" s="15">
        <v>59.2961619253159</v>
      </c>
      <c r="U7933" s="15">
        <v>53.5738323373795</v>
      </c>
      <c r="V7933" s="15">
        <v>76.0085095724761</v>
      </c>
      <c r="W7933" s="15">
        <v>142.54493468093901</v>
      </c>
      <c r="X7933" s="15">
        <v>90.796704601138799</v>
      </c>
      <c r="Y7933" s="15">
        <v>77.459540942668895</v>
      </c>
      <c r="Z7933" s="15">
        <v>90.118253532171295</v>
      </c>
      <c r="AA7933" s="15">
        <v>94.695987163305304</v>
      </c>
      <c r="AB7933" s="15">
        <v>121.34909178113899</v>
      </c>
      <c r="AC7933" s="15">
        <v>107.360090153605</v>
      </c>
      <c r="AD7933" s="15">
        <v>136.24263548874899</v>
      </c>
      <c r="AE7933" s="84">
        <v>152.45923643732101</v>
      </c>
      <c r="AF7933" s="84">
        <f t="shared" si="247"/>
        <v>68.926079493095131</v>
      </c>
    </row>
    <row r="7934" spans="2:32" x14ac:dyDescent="0.2">
      <c r="B7934" s="83">
        <v>11</v>
      </c>
      <c r="C7934" s="83">
        <v>8</v>
      </c>
      <c r="D7934" s="83">
        <v>18</v>
      </c>
      <c r="E7934" s="83">
        <f t="shared" si="246"/>
        <v>1</v>
      </c>
      <c r="F7934" s="15">
        <v>35.324877128601102</v>
      </c>
      <c r="G7934" s="15">
        <v>31.4157787628174</v>
      </c>
      <c r="H7934" s="15">
        <v>31.5412157077789</v>
      </c>
      <c r="I7934" s="15">
        <v>35.3534468100071</v>
      </c>
      <c r="J7934" s="15">
        <v>30.312052578687702</v>
      </c>
      <c r="K7934" s="15">
        <v>33.125128235817002</v>
      </c>
      <c r="L7934" s="15">
        <v>39.441205004930502</v>
      </c>
      <c r="M7934" s="15">
        <v>41.094750159025203</v>
      </c>
      <c r="N7934" s="15">
        <v>44.277978849172598</v>
      </c>
      <c r="O7934" s="15">
        <v>40.158241070032098</v>
      </c>
      <c r="P7934" s="15">
        <v>42.336186319828002</v>
      </c>
      <c r="Q7934" s="15">
        <v>41.175350556850397</v>
      </c>
      <c r="R7934" s="15">
        <v>47.051625528574</v>
      </c>
      <c r="S7934" s="15">
        <v>49.140747260332098</v>
      </c>
      <c r="T7934" s="15">
        <v>51.963933293819402</v>
      </c>
      <c r="U7934" s="15">
        <v>49.539370847940397</v>
      </c>
      <c r="V7934" s="15">
        <v>60.413500901460701</v>
      </c>
      <c r="W7934" s="15">
        <v>129.26025050854699</v>
      </c>
      <c r="X7934" s="15">
        <v>86.431727104663906</v>
      </c>
      <c r="Y7934" s="15">
        <v>75.459507557630502</v>
      </c>
      <c r="Z7934" s="15">
        <v>86.830150604724906</v>
      </c>
      <c r="AA7934" s="15">
        <v>89.512492983102803</v>
      </c>
      <c r="AB7934" s="15">
        <v>129.380511572123</v>
      </c>
      <c r="AC7934" s="15">
        <v>131.70254977798501</v>
      </c>
      <c r="AD7934" s="15">
        <v>170.303225634098</v>
      </c>
      <c r="AE7934" s="84">
        <v>181.664050700903</v>
      </c>
      <c r="AF7934" s="84">
        <f t="shared" si="247"/>
        <v>68.623455979209723</v>
      </c>
    </row>
    <row r="7935" spans="2:32" x14ac:dyDescent="0.2">
      <c r="B7935" s="83">
        <v>11</v>
      </c>
      <c r="C7935" s="83">
        <v>8</v>
      </c>
      <c r="D7935" s="83">
        <v>19</v>
      </c>
      <c r="E7935" s="83">
        <f t="shared" si="246"/>
        <v>1</v>
      </c>
      <c r="F7935" s="15">
        <v>37.855152896881101</v>
      </c>
      <c r="G7935" s="15">
        <v>29.856638143539399</v>
      </c>
      <c r="H7935" s="15">
        <v>30.557494073867801</v>
      </c>
      <c r="I7935" s="15">
        <v>32.945740465879403</v>
      </c>
      <c r="J7935" s="15">
        <v>28.165899670124102</v>
      </c>
      <c r="K7935" s="15">
        <v>29.735884906053499</v>
      </c>
      <c r="L7935" s="15">
        <v>34.998623731851602</v>
      </c>
      <c r="M7935" s="15">
        <v>37.803725003004097</v>
      </c>
      <c r="N7935" s="15">
        <v>39.9844641096592</v>
      </c>
      <c r="O7935" s="15">
        <v>38.5764584341049</v>
      </c>
      <c r="P7935" s="15">
        <v>39.284291367054003</v>
      </c>
      <c r="Q7935" s="15">
        <v>37.955649299859999</v>
      </c>
      <c r="R7935" s="15">
        <v>44.1436933889389</v>
      </c>
      <c r="S7935" s="15">
        <v>45.882275067806198</v>
      </c>
      <c r="T7935" s="15">
        <v>48.305731403350798</v>
      </c>
      <c r="U7935" s="15">
        <v>47.943697965145098</v>
      </c>
      <c r="V7935" s="15">
        <v>55.759516304731399</v>
      </c>
      <c r="W7935" s="15">
        <v>127.88611091733</v>
      </c>
      <c r="X7935" s="15">
        <v>81.6391160469055</v>
      </c>
      <c r="Y7935" s="15">
        <v>72.398897436141993</v>
      </c>
      <c r="Z7935" s="15">
        <v>81.561582310676599</v>
      </c>
      <c r="AA7935" s="15">
        <v>81.745502354145003</v>
      </c>
      <c r="AB7935" s="15">
        <v>122.578415232837</v>
      </c>
      <c r="AC7935" s="15">
        <v>134.98956024098399</v>
      </c>
      <c r="AD7935" s="15">
        <v>178.67737411570599</v>
      </c>
      <c r="AE7935" s="84">
        <v>194.85013813114199</v>
      </c>
      <c r="AF7935" s="84">
        <f t="shared" si="247"/>
        <v>66.772370500681518</v>
      </c>
    </row>
    <row r="7936" spans="2:32" x14ac:dyDescent="0.2">
      <c r="B7936" s="83">
        <v>11</v>
      </c>
      <c r="C7936" s="83">
        <v>8</v>
      </c>
      <c r="D7936" s="83">
        <v>20</v>
      </c>
      <c r="E7936" s="83">
        <f t="shared" si="246"/>
        <v>1</v>
      </c>
      <c r="F7936" s="15">
        <v>37.587099262237601</v>
      </c>
      <c r="G7936" s="15">
        <v>29.3558605260849</v>
      </c>
      <c r="H7936" s="15">
        <v>29.8402792186737</v>
      </c>
      <c r="I7936" s="15">
        <v>31.315627614021299</v>
      </c>
      <c r="J7936" s="15">
        <v>30.435093204498301</v>
      </c>
      <c r="K7936" s="15">
        <v>31.4103508961201</v>
      </c>
      <c r="L7936" s="15">
        <v>33.255031680345503</v>
      </c>
      <c r="M7936" s="15">
        <v>37.017926212310797</v>
      </c>
      <c r="N7936" s="15">
        <v>39.413130259036997</v>
      </c>
      <c r="O7936" s="15">
        <v>38.663012307167101</v>
      </c>
      <c r="P7936" s="15">
        <v>39.584552134990702</v>
      </c>
      <c r="Q7936" s="15">
        <v>38.047159506559403</v>
      </c>
      <c r="R7936" s="15">
        <v>44.040398114681203</v>
      </c>
      <c r="S7936" s="15">
        <v>46.189476815700502</v>
      </c>
      <c r="T7936" s="15">
        <v>47.7866389813423</v>
      </c>
      <c r="U7936" s="15">
        <v>47.4327178406119</v>
      </c>
      <c r="V7936" s="15">
        <v>51.723548366069799</v>
      </c>
      <c r="W7936" s="15">
        <v>111.130687414706</v>
      </c>
      <c r="X7936" s="15">
        <v>75.575747252345096</v>
      </c>
      <c r="Y7936" s="15">
        <v>67.774477330207802</v>
      </c>
      <c r="Z7936" s="15">
        <v>73.423311838984503</v>
      </c>
      <c r="AA7936" s="15">
        <v>70.289720245152694</v>
      </c>
      <c r="AB7936" s="15">
        <v>109.190578296423</v>
      </c>
      <c r="AC7936" s="15">
        <v>128.91040078565501</v>
      </c>
      <c r="AD7936" s="15">
        <v>173.98422874856001</v>
      </c>
      <c r="AE7936" s="84">
        <v>181.010301118374</v>
      </c>
      <c r="AF7936" s="84">
        <f t="shared" si="247"/>
        <v>63.245667537340779</v>
      </c>
    </row>
    <row r="7937" spans="2:32" x14ac:dyDescent="0.2">
      <c r="B7937" s="83">
        <v>11</v>
      </c>
      <c r="C7937" s="83">
        <v>8</v>
      </c>
      <c r="D7937" s="83">
        <v>21</v>
      </c>
      <c r="E7937" s="83">
        <f t="shared" si="246"/>
        <v>1</v>
      </c>
      <c r="F7937" s="15">
        <v>36.797300775528001</v>
      </c>
      <c r="G7937" s="15">
        <v>30.2184257965088</v>
      </c>
      <c r="H7937" s="15">
        <v>30.237238547802001</v>
      </c>
      <c r="I7937" s="15">
        <v>32.673035888671897</v>
      </c>
      <c r="J7937" s="15">
        <v>32.237127711296097</v>
      </c>
      <c r="K7937" s="15">
        <v>33.243838791131999</v>
      </c>
      <c r="L7937" s="15">
        <v>33.096713086366698</v>
      </c>
      <c r="M7937" s="15">
        <v>38.219130084037801</v>
      </c>
      <c r="N7937" s="15">
        <v>40.424930099010503</v>
      </c>
      <c r="O7937" s="15">
        <v>40.481620645046199</v>
      </c>
      <c r="P7937" s="15">
        <v>40.1309280107021</v>
      </c>
      <c r="Q7937" s="15">
        <v>38.195878799915299</v>
      </c>
      <c r="R7937" s="15">
        <v>43.687862692117697</v>
      </c>
      <c r="S7937" s="15">
        <v>47.522235355377198</v>
      </c>
      <c r="T7937" s="15">
        <v>48.153764397621202</v>
      </c>
      <c r="U7937" s="15">
        <v>47.6528117787838</v>
      </c>
      <c r="V7937" s="15">
        <v>47.790691253423702</v>
      </c>
      <c r="W7937" s="15">
        <v>103.764962604761</v>
      </c>
      <c r="X7937" s="15">
        <v>66.118847881853597</v>
      </c>
      <c r="Y7937" s="15">
        <v>62.181440689802201</v>
      </c>
      <c r="Z7937" s="15">
        <v>66.567234094142904</v>
      </c>
      <c r="AA7937" s="15">
        <v>59.384626049667602</v>
      </c>
      <c r="AB7937" s="15">
        <v>106.95767566585501</v>
      </c>
      <c r="AC7937" s="15">
        <v>118.13806088112899</v>
      </c>
      <c r="AD7937" s="15">
        <v>144.682117281979</v>
      </c>
      <c r="AE7937" s="84">
        <v>152.11142943847199</v>
      </c>
      <c r="AF7937" s="84">
        <f t="shared" si="247"/>
        <v>59.256535703884751</v>
      </c>
    </row>
    <row r="7938" spans="2:32" x14ac:dyDescent="0.2">
      <c r="B7938" s="83">
        <v>11</v>
      </c>
      <c r="C7938" s="83">
        <v>8</v>
      </c>
      <c r="D7938" s="83">
        <v>22</v>
      </c>
      <c r="E7938" s="83">
        <f t="shared" si="246"/>
        <v>1</v>
      </c>
      <c r="F7938" s="15">
        <v>34.404924581527702</v>
      </c>
      <c r="G7938" s="15">
        <v>25.874884497642501</v>
      </c>
      <c r="H7938" s="15">
        <v>26.374927505493201</v>
      </c>
      <c r="I7938" s="15">
        <v>29.792752802133599</v>
      </c>
      <c r="J7938" s="15">
        <v>29.329780799865699</v>
      </c>
      <c r="K7938" s="15">
        <v>31.126691281318699</v>
      </c>
      <c r="L7938" s="15">
        <v>31.565097526311899</v>
      </c>
      <c r="M7938" s="15">
        <v>35.414628784179698</v>
      </c>
      <c r="N7938" s="15">
        <v>37.552173361301399</v>
      </c>
      <c r="O7938" s="15">
        <v>36.621714574098597</v>
      </c>
      <c r="P7938" s="15">
        <v>37.892153652191197</v>
      </c>
      <c r="Q7938" s="15">
        <v>37.2837345128059</v>
      </c>
      <c r="R7938" s="15">
        <v>41.337757474422503</v>
      </c>
      <c r="S7938" s="15">
        <v>44.803228290319403</v>
      </c>
      <c r="T7938" s="15">
        <v>46.322497103691099</v>
      </c>
      <c r="U7938" s="15">
        <v>45.589549170732496</v>
      </c>
      <c r="V7938" s="15">
        <v>43.801971929192497</v>
      </c>
      <c r="W7938" s="15">
        <v>77.601031433820694</v>
      </c>
      <c r="X7938" s="15">
        <v>58.932316310644097</v>
      </c>
      <c r="Y7938" s="15">
        <v>56.300388480305699</v>
      </c>
      <c r="Z7938" s="15">
        <v>60.277059713840501</v>
      </c>
      <c r="AA7938" s="15">
        <v>50.415145468115803</v>
      </c>
      <c r="AB7938" s="15">
        <v>95.519569665432002</v>
      </c>
      <c r="AC7938" s="15">
        <v>122.949522993675</v>
      </c>
      <c r="AD7938" s="15">
        <v>139.026512859344</v>
      </c>
      <c r="AE7938" s="84">
        <v>164.80691377020599</v>
      </c>
      <c r="AF7938" s="84">
        <f t="shared" si="247"/>
        <v>55.419881867023527</v>
      </c>
    </row>
    <row r="7939" spans="2:32" x14ac:dyDescent="0.2">
      <c r="B7939" s="83">
        <v>11</v>
      </c>
      <c r="C7939" s="83">
        <v>9</v>
      </c>
      <c r="D7939" s="83">
        <v>7</v>
      </c>
      <c r="E7939" s="83">
        <f t="shared" ref="E7939:E8002" si="248">IF(D7939&lt;7,0,IF(D7939&gt;22,0,1))</f>
        <v>1</v>
      </c>
      <c r="F7939" s="15">
        <v>26.4972062832117</v>
      </c>
      <c r="G7939" s="15">
        <v>25.799797981262198</v>
      </c>
      <c r="H7939" s="15">
        <v>25.1513149192333</v>
      </c>
      <c r="I7939" s="15">
        <v>29.0037466628552</v>
      </c>
      <c r="J7939" s="15">
        <v>25.406957691192599</v>
      </c>
      <c r="K7939" s="15">
        <v>25.141941343307501</v>
      </c>
      <c r="L7939" s="15">
        <v>32.409509088993097</v>
      </c>
      <c r="M7939" s="15">
        <v>37.904212524175598</v>
      </c>
      <c r="N7939" s="15">
        <v>41.317367258310298</v>
      </c>
      <c r="O7939" s="15">
        <v>41.566839689731601</v>
      </c>
      <c r="P7939" s="15">
        <v>40.304381823062897</v>
      </c>
      <c r="Q7939" s="15">
        <v>43.401652070522303</v>
      </c>
      <c r="R7939" s="15">
        <v>46.512179215431203</v>
      </c>
      <c r="S7939" s="15">
        <v>49.710728143215199</v>
      </c>
      <c r="T7939" s="15">
        <v>53.021279465675399</v>
      </c>
      <c r="U7939" s="15">
        <v>50.347151991128896</v>
      </c>
      <c r="V7939" s="15">
        <v>43.8097182250023</v>
      </c>
      <c r="W7939" s="15">
        <v>51.896479340553299</v>
      </c>
      <c r="X7939" s="15">
        <v>49.272400737285601</v>
      </c>
      <c r="Y7939" s="15">
        <v>50.139316833615297</v>
      </c>
      <c r="Z7939" s="15">
        <v>51.372158453702902</v>
      </c>
      <c r="AA7939" s="15">
        <v>37.9840828242302</v>
      </c>
      <c r="AB7939" s="15">
        <v>38.337524605572199</v>
      </c>
      <c r="AC7939" s="15">
        <v>47.442742197811597</v>
      </c>
      <c r="AD7939" s="15">
        <v>61.591624889463198</v>
      </c>
      <c r="AE7939" s="84">
        <v>69.927638510197397</v>
      </c>
      <c r="AF7939" s="84">
        <f t="shared" ref="AF7939:AF8002" si="249">AVERAGE(F7939:AE7939)</f>
        <v>42.125767414182413</v>
      </c>
    </row>
    <row r="7940" spans="2:32" x14ac:dyDescent="0.2">
      <c r="B7940" s="83">
        <v>11</v>
      </c>
      <c r="C7940" s="83">
        <v>9</v>
      </c>
      <c r="D7940" s="83">
        <v>8</v>
      </c>
      <c r="E7940" s="83">
        <f t="shared" si="248"/>
        <v>1</v>
      </c>
      <c r="F7940" s="15">
        <v>29.976550985336299</v>
      </c>
      <c r="G7940" s="15">
        <v>22.387566043853798</v>
      </c>
      <c r="H7940" s="15">
        <v>21.0956395523548</v>
      </c>
      <c r="I7940" s="15">
        <v>23.208136664390601</v>
      </c>
      <c r="J7940" s="15">
        <v>21.204648840427399</v>
      </c>
      <c r="K7940" s="15">
        <v>20.907099853277199</v>
      </c>
      <c r="L7940" s="15">
        <v>25.968970457076999</v>
      </c>
      <c r="M7940" s="15">
        <v>28.841452753305401</v>
      </c>
      <c r="N7940" s="15">
        <v>30.224696598291398</v>
      </c>
      <c r="O7940" s="15">
        <v>28.0814831209183</v>
      </c>
      <c r="P7940" s="15">
        <v>28.901283863008</v>
      </c>
      <c r="Q7940" s="15">
        <v>24.726621663749199</v>
      </c>
      <c r="R7940" s="15">
        <v>36.631961906433098</v>
      </c>
      <c r="S7940" s="15">
        <v>34.811160399340103</v>
      </c>
      <c r="T7940" s="15">
        <v>42.589139735221899</v>
      </c>
      <c r="U7940" s="15">
        <v>36.656676303148302</v>
      </c>
      <c r="V7940" s="15">
        <v>16.099153129182099</v>
      </c>
      <c r="W7940" s="15">
        <v>25.188162526707199</v>
      </c>
      <c r="X7940" s="15">
        <v>38.527651448726701</v>
      </c>
      <c r="Y7940" s="15">
        <v>25.883371059000499</v>
      </c>
      <c r="Z7940" s="15">
        <v>38.168061260431998</v>
      </c>
      <c r="AA7940" s="15">
        <v>24.788475682253001</v>
      </c>
      <c r="AB7940" s="15">
        <v>2.0103183136582401</v>
      </c>
      <c r="AC7940" s="15">
        <v>6.1110494040697798</v>
      </c>
      <c r="AD7940" s="15">
        <v>12.9701437997818</v>
      </c>
      <c r="AE7940" s="84">
        <v>23.348489660657901</v>
      </c>
      <c r="AF7940" s="84">
        <f t="shared" si="249"/>
        <v>25.742614039407769</v>
      </c>
    </row>
    <row r="7941" spans="2:32" x14ac:dyDescent="0.2">
      <c r="B7941" s="83">
        <v>11</v>
      </c>
      <c r="C7941" s="83">
        <v>9</v>
      </c>
      <c r="D7941" s="83">
        <v>9</v>
      </c>
      <c r="E7941" s="83">
        <f t="shared" si="248"/>
        <v>1</v>
      </c>
      <c r="F7941" s="15">
        <v>32.216840494155903</v>
      </c>
      <c r="G7941" s="15">
        <v>21.6972668504715</v>
      </c>
      <c r="H7941" s="15">
        <v>20.016480913400599</v>
      </c>
      <c r="I7941" s="15">
        <v>21.773674829244602</v>
      </c>
      <c r="J7941" s="15">
        <v>19.708041887760199</v>
      </c>
      <c r="K7941" s="15">
        <v>16.813754475638301</v>
      </c>
      <c r="L7941" s="15">
        <v>23.451822934389099</v>
      </c>
      <c r="M7941" s="15">
        <v>25.6998428370953</v>
      </c>
      <c r="N7941" s="15">
        <v>26.820957771301298</v>
      </c>
      <c r="O7941" s="15">
        <v>23.9953882970214</v>
      </c>
      <c r="P7941" s="15">
        <v>21.043164007455101</v>
      </c>
      <c r="Q7941" s="15">
        <v>14.2355685784668</v>
      </c>
      <c r="R7941" s="15">
        <v>30.810165715038799</v>
      </c>
      <c r="S7941" s="15">
        <v>28.0504413205683</v>
      </c>
      <c r="T7941" s="15">
        <v>35.465851489543901</v>
      </c>
      <c r="U7941" s="15">
        <v>34.503925048291698</v>
      </c>
      <c r="V7941" s="15">
        <v>20.565972412973601</v>
      </c>
      <c r="W7941" s="15">
        <v>24.564681231111301</v>
      </c>
      <c r="X7941" s="15">
        <v>37.676686200529304</v>
      </c>
      <c r="Y7941" s="15">
        <v>35.036557423986501</v>
      </c>
      <c r="Z7941" s="15">
        <v>54.390305752992603</v>
      </c>
      <c r="AA7941" s="15">
        <v>24.730282934982299</v>
      </c>
      <c r="AB7941" s="15">
        <v>7.1506297712773099</v>
      </c>
      <c r="AC7941" s="15">
        <v>11.755994825914501</v>
      </c>
      <c r="AD7941" s="15">
        <v>18.3381936728656</v>
      </c>
      <c r="AE7941" s="84">
        <v>16.0745121820569</v>
      </c>
      <c r="AF7941" s="84">
        <f t="shared" si="249"/>
        <v>24.86873091763588</v>
      </c>
    </row>
    <row r="7942" spans="2:32" x14ac:dyDescent="0.2">
      <c r="B7942" s="83">
        <v>11</v>
      </c>
      <c r="C7942" s="83">
        <v>9</v>
      </c>
      <c r="D7942" s="83">
        <v>10</v>
      </c>
      <c r="E7942" s="83">
        <f t="shared" si="248"/>
        <v>1</v>
      </c>
      <c r="F7942" s="15">
        <v>32.140740899085998</v>
      </c>
      <c r="G7942" s="15">
        <v>20.729592150688202</v>
      </c>
      <c r="H7942" s="15">
        <v>19.2153448796272</v>
      </c>
      <c r="I7942" s="15">
        <v>21.072305090189001</v>
      </c>
      <c r="J7942" s="15">
        <v>19.822457356691402</v>
      </c>
      <c r="K7942" s="15">
        <v>15.610231813699</v>
      </c>
      <c r="L7942" s="15">
        <v>22.379252600997699</v>
      </c>
      <c r="M7942" s="15">
        <v>24.559840353503802</v>
      </c>
      <c r="N7942" s="15">
        <v>26.021001700110698</v>
      </c>
      <c r="O7942" s="15">
        <v>22.368409673765299</v>
      </c>
      <c r="P7942" s="15">
        <v>20.7729210689068</v>
      </c>
      <c r="Q7942" s="15">
        <v>11.3073835315853</v>
      </c>
      <c r="R7942" s="15">
        <v>27.8486739504337</v>
      </c>
      <c r="S7942" s="15">
        <v>24.8770132943988</v>
      </c>
      <c r="T7942" s="15">
        <v>30.1814072594047</v>
      </c>
      <c r="U7942" s="15">
        <v>29.4925313278884</v>
      </c>
      <c r="V7942" s="15">
        <v>14.908400513142301</v>
      </c>
      <c r="W7942" s="15">
        <v>18.643192676116101</v>
      </c>
      <c r="X7942" s="15">
        <v>29.912320881187899</v>
      </c>
      <c r="Y7942" s="15">
        <v>29.966524066045899</v>
      </c>
      <c r="Z7942" s="15">
        <v>59.211452654585202</v>
      </c>
      <c r="AA7942" s="15">
        <v>19.183586565472201</v>
      </c>
      <c r="AB7942" s="15">
        <v>3.7049274424109599</v>
      </c>
      <c r="AC7942" s="15">
        <v>9.1750952007770508</v>
      </c>
      <c r="AD7942" s="15">
        <v>17.227894821788201</v>
      </c>
      <c r="AE7942" s="84">
        <v>24.636055114358701</v>
      </c>
      <c r="AF7942" s="84">
        <f t="shared" si="249"/>
        <v>22.883406034110017</v>
      </c>
    </row>
    <row r="7943" spans="2:32" x14ac:dyDescent="0.2">
      <c r="B7943" s="83">
        <v>11</v>
      </c>
      <c r="C7943" s="83">
        <v>9</v>
      </c>
      <c r="D7943" s="83">
        <v>11</v>
      </c>
      <c r="E7943" s="83">
        <f t="shared" si="248"/>
        <v>1</v>
      </c>
      <c r="F7943" s="15">
        <v>31.293025631904602</v>
      </c>
      <c r="G7943" s="15">
        <v>20.368272438049299</v>
      </c>
      <c r="H7943" s="15">
        <v>19.152268876075699</v>
      </c>
      <c r="I7943" s="15">
        <v>20.8449678850174</v>
      </c>
      <c r="J7943" s="15">
        <v>19.799080492138899</v>
      </c>
      <c r="K7943" s="15">
        <v>16.460840147912499</v>
      </c>
      <c r="L7943" s="15">
        <v>22.597720005035399</v>
      </c>
      <c r="M7943" s="15">
        <v>23.9568472159803</v>
      </c>
      <c r="N7943" s="15">
        <v>25.662629570484199</v>
      </c>
      <c r="O7943" s="15">
        <v>22.8877916584015</v>
      </c>
      <c r="P7943" s="15">
        <v>20.964507006317401</v>
      </c>
      <c r="Q7943" s="15">
        <v>12.310937746884299</v>
      </c>
      <c r="R7943" s="15">
        <v>26.838803270369802</v>
      </c>
      <c r="S7943" s="15">
        <v>23.314006235182301</v>
      </c>
      <c r="T7943" s="15">
        <v>27.3226796172783</v>
      </c>
      <c r="U7943" s="15">
        <v>27.977006520539501</v>
      </c>
      <c r="V7943" s="15">
        <v>15.3323689936399</v>
      </c>
      <c r="W7943" s="15">
        <v>15.860155294984599</v>
      </c>
      <c r="X7943" s="15">
        <v>25.626239300578799</v>
      </c>
      <c r="Y7943" s="15">
        <v>24.7362601039857</v>
      </c>
      <c r="Z7943" s="15">
        <v>52.4080858759433</v>
      </c>
      <c r="AA7943" s="15">
        <v>20.101954991579099</v>
      </c>
      <c r="AB7943" s="15">
        <v>3.6837271453384299</v>
      </c>
      <c r="AC7943" s="15">
        <v>5.5249658797532302</v>
      </c>
      <c r="AD7943" s="15">
        <v>11.938596237450801</v>
      </c>
      <c r="AE7943" s="84">
        <v>19.841171170934999</v>
      </c>
      <c r="AF7943" s="84">
        <f t="shared" si="249"/>
        <v>21.415573435067706</v>
      </c>
    </row>
    <row r="7944" spans="2:32" x14ac:dyDescent="0.2">
      <c r="B7944" s="83">
        <v>11</v>
      </c>
      <c r="C7944" s="83">
        <v>9</v>
      </c>
      <c r="D7944" s="83">
        <v>12</v>
      </c>
      <c r="E7944" s="83">
        <f t="shared" si="248"/>
        <v>1</v>
      </c>
      <c r="F7944" s="15">
        <v>30.575971260160198</v>
      </c>
      <c r="G7944" s="15">
        <v>20.426472758173901</v>
      </c>
      <c r="H7944" s="15">
        <v>18.721146970272098</v>
      </c>
      <c r="I7944" s="15">
        <v>20.786061567783399</v>
      </c>
      <c r="J7944" s="15">
        <v>20.309619673252101</v>
      </c>
      <c r="K7944" s="15">
        <v>16.249886108905098</v>
      </c>
      <c r="L7944" s="15">
        <v>21.701403036162301</v>
      </c>
      <c r="M7944" s="15">
        <v>24.119162326037898</v>
      </c>
      <c r="N7944" s="15">
        <v>25.978219717264199</v>
      </c>
      <c r="O7944" s="15">
        <v>21.897938783168801</v>
      </c>
      <c r="P7944" s="15">
        <v>21.783374721229102</v>
      </c>
      <c r="Q7944" s="15">
        <v>11.1930843703989</v>
      </c>
      <c r="R7944" s="15">
        <v>27.0684433968663</v>
      </c>
      <c r="S7944" s="15">
        <v>23.498570944029801</v>
      </c>
      <c r="T7944" s="15">
        <v>28.287652706688299</v>
      </c>
      <c r="U7944" s="15">
        <v>24.107304345786599</v>
      </c>
      <c r="V7944" s="15">
        <v>9.4703728411495707</v>
      </c>
      <c r="W7944" s="15">
        <v>11.8443935103416</v>
      </c>
      <c r="X7944" s="15">
        <v>24.929020340666199</v>
      </c>
      <c r="Y7944" s="15">
        <v>22.856202491491999</v>
      </c>
      <c r="Z7944" s="15">
        <v>34.5340955500305</v>
      </c>
      <c r="AA7944" s="15">
        <v>17.923280748408299</v>
      </c>
      <c r="AB7944" s="15">
        <v>-0.86742692384123798</v>
      </c>
      <c r="AC7944" s="15">
        <v>-1.7519890186637599</v>
      </c>
      <c r="AD7944" s="15">
        <v>8.9196913778781894</v>
      </c>
      <c r="AE7944" s="84">
        <v>13.045285189405099</v>
      </c>
      <c r="AF7944" s="84">
        <f t="shared" si="249"/>
        <v>19.138739953578668</v>
      </c>
    </row>
    <row r="7945" spans="2:32" x14ac:dyDescent="0.2">
      <c r="B7945" s="83">
        <v>11</v>
      </c>
      <c r="C7945" s="83">
        <v>9</v>
      </c>
      <c r="D7945" s="83">
        <v>13</v>
      </c>
      <c r="E7945" s="83">
        <f t="shared" si="248"/>
        <v>1</v>
      </c>
      <c r="F7945" s="15">
        <v>30.503273777246498</v>
      </c>
      <c r="G7945" s="15">
        <v>20.6931042938232</v>
      </c>
      <c r="H7945" s="15">
        <v>19.505195078372999</v>
      </c>
      <c r="I7945" s="15">
        <v>21.061897720336901</v>
      </c>
      <c r="J7945" s="15">
        <v>20.670392610311499</v>
      </c>
      <c r="K7945" s="15">
        <v>17.034159161933701</v>
      </c>
      <c r="L7945" s="15">
        <v>23.131773631572699</v>
      </c>
      <c r="M7945" s="15">
        <v>25.374105045318601</v>
      </c>
      <c r="N7945" s="15">
        <v>26.320656222969301</v>
      </c>
      <c r="O7945" s="15">
        <v>25.8326317805648</v>
      </c>
      <c r="P7945" s="15">
        <v>22.809576078891801</v>
      </c>
      <c r="Q7945" s="15">
        <v>11.0691453012526</v>
      </c>
      <c r="R7945" s="15">
        <v>30.373058407306701</v>
      </c>
      <c r="S7945" s="15">
        <v>25.374646503388899</v>
      </c>
      <c r="T7945" s="15">
        <v>27.9978887860775</v>
      </c>
      <c r="U7945" s="15">
        <v>30.260320801600798</v>
      </c>
      <c r="V7945" s="15">
        <v>4.9583649070262901</v>
      </c>
      <c r="W7945" s="15">
        <v>15.137040081970399</v>
      </c>
      <c r="X7945" s="15">
        <v>30.973386247545498</v>
      </c>
      <c r="Y7945" s="15">
        <v>18.846470992475702</v>
      </c>
      <c r="Z7945" s="15">
        <v>31.757179315820299</v>
      </c>
      <c r="AA7945" s="15">
        <v>20.338413378194002</v>
      </c>
      <c r="AB7945" s="15">
        <v>-4.5151972223073198</v>
      </c>
      <c r="AC7945" s="15">
        <v>-1.9773538614511501</v>
      </c>
      <c r="AD7945" s="15">
        <v>3.7138439019471399</v>
      </c>
      <c r="AE7945" s="84">
        <v>10.162556593105201</v>
      </c>
      <c r="AF7945" s="84">
        <f t="shared" si="249"/>
        <v>19.515635751357483</v>
      </c>
    </row>
    <row r="7946" spans="2:32" x14ac:dyDescent="0.2">
      <c r="B7946" s="83">
        <v>11</v>
      </c>
      <c r="C7946" s="83">
        <v>9</v>
      </c>
      <c r="D7946" s="83">
        <v>14</v>
      </c>
      <c r="E7946" s="83">
        <f t="shared" si="248"/>
        <v>1</v>
      </c>
      <c r="F7946" s="15">
        <v>31.356781671047202</v>
      </c>
      <c r="G7946" s="15">
        <v>20.560911066055301</v>
      </c>
      <c r="H7946" s="15">
        <v>19.684387769460699</v>
      </c>
      <c r="I7946" s="15">
        <v>20.762804205894501</v>
      </c>
      <c r="J7946" s="15">
        <v>21.336412868738201</v>
      </c>
      <c r="K7946" s="15">
        <v>16.755247305542198</v>
      </c>
      <c r="L7946" s="15">
        <v>22.678255163848402</v>
      </c>
      <c r="M7946" s="15">
        <v>24.790491955995599</v>
      </c>
      <c r="N7946" s="15">
        <v>25.5529282594919</v>
      </c>
      <c r="O7946" s="15">
        <v>25.842230466246601</v>
      </c>
      <c r="P7946" s="15">
        <v>23.551087935447701</v>
      </c>
      <c r="Q7946" s="15">
        <v>10.4821687873304</v>
      </c>
      <c r="R7946" s="15">
        <v>28.864332579374299</v>
      </c>
      <c r="S7946" s="15">
        <v>25.3884478839636</v>
      </c>
      <c r="T7946" s="15">
        <v>27.477025777533701</v>
      </c>
      <c r="U7946" s="15">
        <v>31.864146499648701</v>
      </c>
      <c r="V7946" s="15">
        <v>7.1597059137374197</v>
      </c>
      <c r="W7946" s="15">
        <v>17.4089248759866</v>
      </c>
      <c r="X7946" s="15">
        <v>31.968377455890199</v>
      </c>
      <c r="Y7946" s="15">
        <v>20.366681720897599</v>
      </c>
      <c r="Z7946" s="15">
        <v>39.946185031712098</v>
      </c>
      <c r="AA7946" s="15">
        <v>22.948238777160601</v>
      </c>
      <c r="AB7946" s="15">
        <v>-4.2696780604273101</v>
      </c>
      <c r="AC7946" s="15">
        <v>-2.7961189808398501</v>
      </c>
      <c r="AD7946" s="15">
        <v>3.3251202646195899</v>
      </c>
      <c r="AE7946" s="84">
        <v>12.392262222793899</v>
      </c>
      <c r="AF7946" s="84">
        <f t="shared" si="249"/>
        <v>20.207590746813455</v>
      </c>
    </row>
    <row r="7947" spans="2:32" x14ac:dyDescent="0.2">
      <c r="B7947" s="83">
        <v>11</v>
      </c>
      <c r="C7947" s="83">
        <v>9</v>
      </c>
      <c r="D7947" s="83">
        <v>15</v>
      </c>
      <c r="E7947" s="83">
        <f t="shared" si="248"/>
        <v>1</v>
      </c>
      <c r="F7947" s="15">
        <v>31.7629516634941</v>
      </c>
      <c r="G7947" s="15">
        <v>21.312903807640101</v>
      </c>
      <c r="H7947" s="15">
        <v>20.194353238880598</v>
      </c>
      <c r="I7947" s="15">
        <v>22.171756791591601</v>
      </c>
      <c r="J7947" s="15">
        <v>22.440385210752499</v>
      </c>
      <c r="K7947" s="15">
        <v>21.0913061373234</v>
      </c>
      <c r="L7947" s="15">
        <v>24.475606166601199</v>
      </c>
      <c r="M7947" s="15">
        <v>26.3543037679195</v>
      </c>
      <c r="N7947" s="15">
        <v>29.0851967837811</v>
      </c>
      <c r="O7947" s="15">
        <v>28.0452642531395</v>
      </c>
      <c r="P7947" s="15">
        <v>29.802861556701401</v>
      </c>
      <c r="Q7947" s="15">
        <v>16.200626664534202</v>
      </c>
      <c r="R7947" s="15">
        <v>32.098154314279597</v>
      </c>
      <c r="S7947" s="15">
        <v>31.648668750166902</v>
      </c>
      <c r="T7947" s="15">
        <v>36.118319042861501</v>
      </c>
      <c r="U7947" s="15">
        <v>35.215022978544198</v>
      </c>
      <c r="V7947" s="15">
        <v>11.9929271531254</v>
      </c>
      <c r="W7947" s="15">
        <v>31.908223863557001</v>
      </c>
      <c r="X7947" s="15">
        <v>41.280036517001697</v>
      </c>
      <c r="Y7947" s="15">
        <v>34.959391314953599</v>
      </c>
      <c r="Z7947" s="15">
        <v>49.930680206626697</v>
      </c>
      <c r="AA7947" s="15">
        <v>49.120254103571199</v>
      </c>
      <c r="AB7947" s="15">
        <v>-6.0045174525529204</v>
      </c>
      <c r="AC7947" s="15">
        <v>4.5580683382898597</v>
      </c>
      <c r="AD7947" s="15">
        <v>14.2668970530853</v>
      </c>
      <c r="AE7947" s="84">
        <v>11.9984222462177</v>
      </c>
      <c r="AF7947" s="84">
        <f t="shared" si="249"/>
        <v>25.847233248926422</v>
      </c>
    </row>
    <row r="7948" spans="2:32" x14ac:dyDescent="0.2">
      <c r="B7948" s="83">
        <v>11</v>
      </c>
      <c r="C7948" s="83">
        <v>9</v>
      </c>
      <c r="D7948" s="83">
        <v>16</v>
      </c>
      <c r="E7948" s="83">
        <f t="shared" si="248"/>
        <v>1</v>
      </c>
      <c r="F7948" s="15">
        <v>31.9439266939163</v>
      </c>
      <c r="G7948" s="15">
        <v>23.353108173370401</v>
      </c>
      <c r="H7948" s="15">
        <v>22.921997574567801</v>
      </c>
      <c r="I7948" s="15">
        <v>25.431428970336899</v>
      </c>
      <c r="J7948" s="15">
        <v>24.866156797409101</v>
      </c>
      <c r="K7948" s="15">
        <v>32.846509852409397</v>
      </c>
      <c r="L7948" s="15">
        <v>29.520107456207299</v>
      </c>
      <c r="M7948" s="15">
        <v>30.811379252433799</v>
      </c>
      <c r="N7948" s="15">
        <v>33.504061012029602</v>
      </c>
      <c r="O7948" s="15">
        <v>34.258030497074103</v>
      </c>
      <c r="P7948" s="15">
        <v>34.638166385412198</v>
      </c>
      <c r="Q7948" s="15">
        <v>36.735711867317598</v>
      </c>
      <c r="R7948" s="15">
        <v>36.715853843450503</v>
      </c>
      <c r="S7948" s="15">
        <v>39.7220196769238</v>
      </c>
      <c r="T7948" s="15">
        <v>43.064925722122197</v>
      </c>
      <c r="U7948" s="15">
        <v>40.695043678760499</v>
      </c>
      <c r="V7948" s="15">
        <v>40.968955701977002</v>
      </c>
      <c r="W7948" s="15">
        <v>48.043457114934903</v>
      </c>
      <c r="X7948" s="15">
        <v>49.086136553525897</v>
      </c>
      <c r="Y7948" s="15">
        <v>51.508731057643899</v>
      </c>
      <c r="Z7948" s="15">
        <v>64.487109271287906</v>
      </c>
      <c r="AA7948" s="15">
        <v>63.989217198371897</v>
      </c>
      <c r="AB7948" s="15">
        <v>18.3203995129298</v>
      </c>
      <c r="AC7948" s="15">
        <v>45.192200196623801</v>
      </c>
      <c r="AD7948" s="15">
        <v>58.432790172025598</v>
      </c>
      <c r="AE7948" s="84">
        <v>66.425135200023604</v>
      </c>
      <c r="AF7948" s="84">
        <f t="shared" si="249"/>
        <v>39.518559978195611</v>
      </c>
    </row>
    <row r="7949" spans="2:32" x14ac:dyDescent="0.2">
      <c r="B7949" s="83">
        <v>11</v>
      </c>
      <c r="C7949" s="83">
        <v>9</v>
      </c>
      <c r="D7949" s="83">
        <v>17</v>
      </c>
      <c r="E7949" s="83">
        <f t="shared" si="248"/>
        <v>1</v>
      </c>
      <c r="F7949" s="15">
        <v>34.687612644195603</v>
      </c>
      <c r="G7949" s="15">
        <v>30.626844335556001</v>
      </c>
      <c r="H7949" s="15">
        <v>32.316035944938697</v>
      </c>
      <c r="I7949" s="15">
        <v>34.792056137800202</v>
      </c>
      <c r="J7949" s="15">
        <v>35.6619300642014</v>
      </c>
      <c r="K7949" s="15">
        <v>47.445026598930397</v>
      </c>
      <c r="L7949" s="15">
        <v>41.4255529170036</v>
      </c>
      <c r="M7949" s="15">
        <v>42.958322123050699</v>
      </c>
      <c r="N7949" s="15">
        <v>45.579033366203298</v>
      </c>
      <c r="O7949" s="15">
        <v>45.403605246543897</v>
      </c>
      <c r="P7949" s="15">
        <v>47.027426602363597</v>
      </c>
      <c r="Q7949" s="15">
        <v>76.911258507490203</v>
      </c>
      <c r="R7949" s="15">
        <v>52.556739710807797</v>
      </c>
      <c r="S7949" s="15">
        <v>64.829114157438298</v>
      </c>
      <c r="T7949" s="15">
        <v>58.9250051715374</v>
      </c>
      <c r="U7949" s="15">
        <v>57.546738050460803</v>
      </c>
      <c r="V7949" s="15">
        <v>139.11283005762101</v>
      </c>
      <c r="W7949" s="15">
        <v>73.993558096647305</v>
      </c>
      <c r="X7949" s="15">
        <v>64.342712257385301</v>
      </c>
      <c r="Y7949" s="15">
        <v>76.915826134443293</v>
      </c>
      <c r="Z7949" s="15">
        <v>96.053807641029394</v>
      </c>
      <c r="AA7949" s="15">
        <v>97.647022196292895</v>
      </c>
      <c r="AB7949" s="15">
        <v>107.622363568306</v>
      </c>
      <c r="AC7949" s="15">
        <v>120.43087994289399</v>
      </c>
      <c r="AD7949" s="15">
        <v>127.16306811761901</v>
      </c>
      <c r="AE7949" s="84">
        <v>125.154942386627</v>
      </c>
      <c r="AF7949" s="84">
        <f t="shared" si="249"/>
        <v>68.351127383745663</v>
      </c>
    </row>
    <row r="7950" spans="2:32" x14ac:dyDescent="0.2">
      <c r="B7950" s="83">
        <v>11</v>
      </c>
      <c r="C7950" s="83">
        <v>9</v>
      </c>
      <c r="D7950" s="83">
        <v>18</v>
      </c>
      <c r="E7950" s="83">
        <f t="shared" si="248"/>
        <v>1</v>
      </c>
      <c r="F7950" s="15">
        <v>36.501508366584801</v>
      </c>
      <c r="G7950" s="15">
        <v>32.651181226730301</v>
      </c>
      <c r="H7950" s="15">
        <v>33.779340496778502</v>
      </c>
      <c r="I7950" s="15">
        <v>36.481005243063002</v>
      </c>
      <c r="J7950" s="15">
        <v>31.978723631382</v>
      </c>
      <c r="K7950" s="15">
        <v>38.152070716857899</v>
      </c>
      <c r="L7950" s="15">
        <v>38.9324338407516</v>
      </c>
      <c r="M7950" s="15">
        <v>40.180485930204398</v>
      </c>
      <c r="N7950" s="15">
        <v>43.1925162131786</v>
      </c>
      <c r="O7950" s="15">
        <v>39.282406217575101</v>
      </c>
      <c r="P7950" s="15">
        <v>40.435042011499398</v>
      </c>
      <c r="Q7950" s="15">
        <v>56.338714079618498</v>
      </c>
      <c r="R7950" s="15">
        <v>46.683262744188298</v>
      </c>
      <c r="S7950" s="15">
        <v>54.820008742332497</v>
      </c>
      <c r="T7950" s="15">
        <v>53.3637718946934</v>
      </c>
      <c r="U7950" s="15">
        <v>51.3524171204567</v>
      </c>
      <c r="V7950" s="15">
        <v>107.60257052993801</v>
      </c>
      <c r="W7950" s="15">
        <v>67.399833280563399</v>
      </c>
      <c r="X7950" s="15">
        <v>59.597563243389096</v>
      </c>
      <c r="Y7950" s="15">
        <v>72.249871255397807</v>
      </c>
      <c r="Z7950" s="15">
        <v>89.574429589748405</v>
      </c>
      <c r="AA7950" s="15">
        <v>92.993458787441298</v>
      </c>
      <c r="AB7950" s="15">
        <v>122.386081222653</v>
      </c>
      <c r="AC7950" s="15">
        <v>139.469172551155</v>
      </c>
      <c r="AD7950" s="15">
        <v>148.913604746103</v>
      </c>
      <c r="AE7950" s="84">
        <v>142.52733682632399</v>
      </c>
      <c r="AF7950" s="84">
        <f t="shared" si="249"/>
        <v>66.032261942638769</v>
      </c>
    </row>
    <row r="7951" spans="2:32" x14ac:dyDescent="0.2">
      <c r="B7951" s="83">
        <v>11</v>
      </c>
      <c r="C7951" s="83">
        <v>9</v>
      </c>
      <c r="D7951" s="83">
        <v>19</v>
      </c>
      <c r="E7951" s="83">
        <f t="shared" si="248"/>
        <v>1</v>
      </c>
      <c r="F7951" s="15">
        <v>40.306429014205897</v>
      </c>
      <c r="G7951" s="15">
        <v>31.636746845245401</v>
      </c>
      <c r="H7951" s="15">
        <v>31.776840176582301</v>
      </c>
      <c r="I7951" s="15">
        <v>34.631531514167797</v>
      </c>
      <c r="J7951" s="15">
        <v>28.1375548603535</v>
      </c>
      <c r="K7951" s="15">
        <v>34.419051734685901</v>
      </c>
      <c r="L7951" s="15">
        <v>37.075609755277597</v>
      </c>
      <c r="M7951" s="15">
        <v>39.230619465112703</v>
      </c>
      <c r="N7951" s="15">
        <v>41.841663176775</v>
      </c>
      <c r="O7951" s="15">
        <v>36.506736417770398</v>
      </c>
      <c r="P7951" s="15">
        <v>37.407665734767903</v>
      </c>
      <c r="Q7951" s="15">
        <v>52.592925735235198</v>
      </c>
      <c r="R7951" s="15">
        <v>44.564034889459599</v>
      </c>
      <c r="S7951" s="15">
        <v>51.4815062615871</v>
      </c>
      <c r="T7951" s="15">
        <v>51.120535199403797</v>
      </c>
      <c r="U7951" s="15">
        <v>47.951408661365498</v>
      </c>
      <c r="V7951" s="15">
        <v>107.233276390076</v>
      </c>
      <c r="W7951" s="15">
        <v>64.962751154422804</v>
      </c>
      <c r="X7951" s="15">
        <v>57.961780229568497</v>
      </c>
      <c r="Y7951" s="15">
        <v>71.242100550174698</v>
      </c>
      <c r="Z7951" s="15">
        <v>80.682290565967605</v>
      </c>
      <c r="AA7951" s="15">
        <v>83.034403034567802</v>
      </c>
      <c r="AB7951" s="15">
        <v>130.41118946838401</v>
      </c>
      <c r="AC7951" s="15">
        <v>139.534334502935</v>
      </c>
      <c r="AD7951" s="15">
        <v>154.22493953609501</v>
      </c>
      <c r="AE7951" s="84">
        <v>158.63946472311</v>
      </c>
      <c r="AF7951" s="84">
        <f t="shared" si="249"/>
        <v>64.946438061434492</v>
      </c>
    </row>
    <row r="7952" spans="2:32" x14ac:dyDescent="0.2">
      <c r="B7952" s="83">
        <v>11</v>
      </c>
      <c r="C7952" s="83">
        <v>9</v>
      </c>
      <c r="D7952" s="83">
        <v>20</v>
      </c>
      <c r="E7952" s="83">
        <f t="shared" si="248"/>
        <v>1</v>
      </c>
      <c r="F7952" s="15">
        <v>39.164152433395401</v>
      </c>
      <c r="G7952" s="15">
        <v>29.045481167793302</v>
      </c>
      <c r="H7952" s="15">
        <v>27.971558114051799</v>
      </c>
      <c r="I7952" s="15">
        <v>30.906345076322602</v>
      </c>
      <c r="J7952" s="15">
        <v>27.2784362819195</v>
      </c>
      <c r="K7952" s="15">
        <v>30.659226540565498</v>
      </c>
      <c r="L7952" s="15">
        <v>34.5169041252136</v>
      </c>
      <c r="M7952" s="15">
        <v>35.849579482316997</v>
      </c>
      <c r="N7952" s="15">
        <v>38.385297765970201</v>
      </c>
      <c r="O7952" s="15">
        <v>34.522100969791403</v>
      </c>
      <c r="P7952" s="15">
        <v>35.741705728530903</v>
      </c>
      <c r="Q7952" s="15">
        <v>44.395999448299399</v>
      </c>
      <c r="R7952" s="15">
        <v>42.218094264984103</v>
      </c>
      <c r="S7952" s="15">
        <v>46.579749668121302</v>
      </c>
      <c r="T7952" s="15">
        <v>47.567882784843398</v>
      </c>
      <c r="U7952" s="15">
        <v>45.030627773284898</v>
      </c>
      <c r="V7952" s="15">
        <v>80.977441066741903</v>
      </c>
      <c r="W7952" s="15">
        <v>57.164155009269699</v>
      </c>
      <c r="X7952" s="15">
        <v>52.942148817300797</v>
      </c>
      <c r="Y7952" s="15">
        <v>60.338182178020503</v>
      </c>
      <c r="Z7952" s="15">
        <v>68.287301735878003</v>
      </c>
      <c r="AA7952" s="15">
        <v>69.578288673162504</v>
      </c>
      <c r="AB7952" s="15">
        <v>104.712366395473</v>
      </c>
      <c r="AC7952" s="15">
        <v>112.78237973666199</v>
      </c>
      <c r="AD7952" s="15">
        <v>126.481202008724</v>
      </c>
      <c r="AE7952" s="84">
        <v>140.918029448986</v>
      </c>
      <c r="AF7952" s="84">
        <f t="shared" si="249"/>
        <v>56.30825525752396</v>
      </c>
    </row>
    <row r="7953" spans="2:32" x14ac:dyDescent="0.2">
      <c r="B7953" s="83">
        <v>11</v>
      </c>
      <c r="C7953" s="83">
        <v>9</v>
      </c>
      <c r="D7953" s="83">
        <v>21</v>
      </c>
      <c r="E7953" s="83">
        <f t="shared" si="248"/>
        <v>1</v>
      </c>
      <c r="F7953" s="15">
        <v>37.163666172027597</v>
      </c>
      <c r="G7953" s="15">
        <v>27.734880898475598</v>
      </c>
      <c r="H7953" s="15">
        <v>26.294877622365998</v>
      </c>
      <c r="I7953" s="15">
        <v>29.6646707074642</v>
      </c>
      <c r="J7953" s="15">
        <v>28.5084319801331</v>
      </c>
      <c r="K7953" s="15">
        <v>29.883000188589101</v>
      </c>
      <c r="L7953" s="15">
        <v>34.264325772047002</v>
      </c>
      <c r="M7953" s="15">
        <v>35.594981341600402</v>
      </c>
      <c r="N7953" s="15">
        <v>37.620138954877902</v>
      </c>
      <c r="O7953" s="15">
        <v>35.827472073316599</v>
      </c>
      <c r="P7953" s="15">
        <v>36.976423031806902</v>
      </c>
      <c r="Q7953" s="15">
        <v>42.696875143766398</v>
      </c>
      <c r="R7953" s="15">
        <v>42.999624065637597</v>
      </c>
      <c r="S7953" s="15">
        <v>46.101343242645299</v>
      </c>
      <c r="T7953" s="15">
        <v>48.022506461858697</v>
      </c>
      <c r="U7953" s="15">
        <v>44.204266554355598</v>
      </c>
      <c r="V7953" s="15">
        <v>81.662030990839</v>
      </c>
      <c r="W7953" s="15">
        <v>55.068092330455798</v>
      </c>
      <c r="X7953" s="15">
        <v>52.202767444729801</v>
      </c>
      <c r="Y7953" s="15">
        <v>57.877556281804999</v>
      </c>
      <c r="Z7953" s="15">
        <v>61.0056488916874</v>
      </c>
      <c r="AA7953" s="15">
        <v>64.166705371975894</v>
      </c>
      <c r="AB7953" s="15">
        <v>113.25430280518501</v>
      </c>
      <c r="AC7953" s="15">
        <v>109.723649283886</v>
      </c>
      <c r="AD7953" s="15">
        <v>119.939828927994</v>
      </c>
      <c r="AE7953" s="84">
        <v>126.339006329775</v>
      </c>
      <c r="AF7953" s="84">
        <f t="shared" si="249"/>
        <v>54.799887418050041</v>
      </c>
    </row>
    <row r="7954" spans="2:32" x14ac:dyDescent="0.2">
      <c r="B7954" s="83">
        <v>11</v>
      </c>
      <c r="C7954" s="83">
        <v>9</v>
      </c>
      <c r="D7954" s="83">
        <v>22</v>
      </c>
      <c r="E7954" s="83">
        <f t="shared" si="248"/>
        <v>1</v>
      </c>
      <c r="F7954" s="15">
        <v>34.5523651351929</v>
      </c>
      <c r="G7954" s="15">
        <v>23.725524427413902</v>
      </c>
      <c r="H7954" s="15">
        <v>23.088943977117498</v>
      </c>
      <c r="I7954" s="15">
        <v>25.985742527484899</v>
      </c>
      <c r="J7954" s="15">
        <v>25.9728011102676</v>
      </c>
      <c r="K7954" s="15">
        <v>28.5100880892277</v>
      </c>
      <c r="L7954" s="15">
        <v>31.481914771318401</v>
      </c>
      <c r="M7954" s="15">
        <v>32.4324478561878</v>
      </c>
      <c r="N7954" s="15">
        <v>34.795621283054402</v>
      </c>
      <c r="O7954" s="15">
        <v>32.983248654842399</v>
      </c>
      <c r="P7954" s="15">
        <v>35.813986723423</v>
      </c>
      <c r="Q7954" s="15">
        <v>39.8271875026226</v>
      </c>
      <c r="R7954" s="15">
        <v>40.452185410499602</v>
      </c>
      <c r="S7954" s="15">
        <v>43.316794683933303</v>
      </c>
      <c r="T7954" s="15">
        <v>45.680751546859703</v>
      </c>
      <c r="U7954" s="15">
        <v>42.142517229318599</v>
      </c>
      <c r="V7954" s="15">
        <v>66.025293292760907</v>
      </c>
      <c r="W7954" s="15">
        <v>50.294321736335803</v>
      </c>
      <c r="X7954" s="15">
        <v>49.5151833295822</v>
      </c>
      <c r="Y7954" s="15">
        <v>54.146589169382999</v>
      </c>
      <c r="Z7954" s="15">
        <v>53.525983131408701</v>
      </c>
      <c r="AA7954" s="15">
        <v>53.467708342313799</v>
      </c>
      <c r="AB7954" s="15">
        <v>89.166382541894905</v>
      </c>
      <c r="AC7954" s="15">
        <v>86.122268258035206</v>
      </c>
      <c r="AD7954" s="15">
        <v>96.452795244693803</v>
      </c>
      <c r="AE7954" s="84">
        <v>103.85722731089599</v>
      </c>
      <c r="AF7954" s="84">
        <f t="shared" si="249"/>
        <v>47.820610511002641</v>
      </c>
    </row>
    <row r="7955" spans="2:32" x14ac:dyDescent="0.2">
      <c r="B7955" s="83">
        <v>11</v>
      </c>
      <c r="C7955" s="83">
        <v>10</v>
      </c>
      <c r="D7955" s="83">
        <v>7</v>
      </c>
      <c r="E7955" s="83">
        <f t="shared" si="248"/>
        <v>1</v>
      </c>
      <c r="F7955" s="15">
        <v>29.469273538589501</v>
      </c>
      <c r="G7955" s="15">
        <v>27.708619542121902</v>
      </c>
      <c r="H7955" s="15">
        <v>27.883245263099699</v>
      </c>
      <c r="I7955" s="15">
        <v>32.022447843551603</v>
      </c>
      <c r="J7955" s="15">
        <v>27.123530589103702</v>
      </c>
      <c r="K7955" s="15">
        <v>33.784209023714098</v>
      </c>
      <c r="L7955" s="15">
        <v>39.601169226407997</v>
      </c>
      <c r="M7955" s="15">
        <v>41.363215466022503</v>
      </c>
      <c r="N7955" s="15">
        <v>46.891029690504098</v>
      </c>
      <c r="O7955" s="15">
        <v>42.732201759576803</v>
      </c>
      <c r="P7955" s="15">
        <v>49.377712704658499</v>
      </c>
      <c r="Q7955" s="15">
        <v>53.363929262876503</v>
      </c>
      <c r="R7955" s="15">
        <v>55.0291059219837</v>
      </c>
      <c r="S7955" s="15">
        <v>60.606230874061602</v>
      </c>
      <c r="T7955" s="15">
        <v>63.464351794481303</v>
      </c>
      <c r="U7955" s="15">
        <v>62.570284230709099</v>
      </c>
      <c r="V7955" s="15">
        <v>64.884258219957303</v>
      </c>
      <c r="W7955" s="15">
        <v>61.868849187850998</v>
      </c>
      <c r="X7955" s="15">
        <v>63.752592055559198</v>
      </c>
      <c r="Y7955" s="15">
        <v>73.612995324611703</v>
      </c>
      <c r="Z7955" s="15">
        <v>65.007121132790999</v>
      </c>
      <c r="AA7955" s="15">
        <v>48.749619583487501</v>
      </c>
      <c r="AB7955" s="15">
        <v>75.896962408065804</v>
      </c>
      <c r="AC7955" s="15">
        <v>88.396407765150101</v>
      </c>
      <c r="AD7955" s="15">
        <v>94.342906124249097</v>
      </c>
      <c r="AE7955" s="84">
        <v>95.067360036820205</v>
      </c>
      <c r="AF7955" s="84">
        <f t="shared" si="249"/>
        <v>54.791139560384821</v>
      </c>
    </row>
    <row r="7956" spans="2:32" x14ac:dyDescent="0.2">
      <c r="B7956" s="83">
        <v>11</v>
      </c>
      <c r="C7956" s="83">
        <v>10</v>
      </c>
      <c r="D7956" s="83">
        <v>8</v>
      </c>
      <c r="E7956" s="83">
        <f t="shared" si="248"/>
        <v>1</v>
      </c>
      <c r="F7956" s="15">
        <v>30.9540611563325</v>
      </c>
      <c r="G7956" s="15">
        <v>23.108823520422</v>
      </c>
      <c r="H7956" s="15">
        <v>22.881890335083</v>
      </c>
      <c r="I7956" s="15">
        <v>24.477306571483599</v>
      </c>
      <c r="J7956" s="15">
        <v>20.515767064809801</v>
      </c>
      <c r="K7956" s="15">
        <v>26.823642359971998</v>
      </c>
      <c r="L7956" s="15">
        <v>30.739791366577101</v>
      </c>
      <c r="M7956" s="15">
        <v>29.730325978636699</v>
      </c>
      <c r="N7956" s="15">
        <v>34.169541130542797</v>
      </c>
      <c r="O7956" s="15">
        <v>29.670062745571101</v>
      </c>
      <c r="P7956" s="15">
        <v>30.696750070571898</v>
      </c>
      <c r="Q7956" s="15">
        <v>39.880279362320898</v>
      </c>
      <c r="R7956" s="15">
        <v>40.509016649961502</v>
      </c>
      <c r="S7956" s="15">
        <v>50.580871561765697</v>
      </c>
      <c r="T7956" s="15">
        <v>59.446584031104997</v>
      </c>
      <c r="U7956" s="15">
        <v>54.4087372866869</v>
      </c>
      <c r="V7956" s="15">
        <v>40.648615507006603</v>
      </c>
      <c r="W7956" s="15">
        <v>56.863265408277499</v>
      </c>
      <c r="X7956" s="15">
        <v>48.876774900883397</v>
      </c>
      <c r="Y7956" s="15">
        <v>76.943531984925301</v>
      </c>
      <c r="Z7956" s="15">
        <v>56.404641817331303</v>
      </c>
      <c r="AA7956" s="15">
        <v>16.583491623878501</v>
      </c>
      <c r="AB7956" s="15">
        <v>26.011084099285299</v>
      </c>
      <c r="AC7956" s="15">
        <v>41.548960544012502</v>
      </c>
      <c r="AD7956" s="15">
        <v>49.591673842817499</v>
      </c>
      <c r="AE7956" s="84">
        <v>50.611298778802201</v>
      </c>
      <c r="AF7956" s="84">
        <f t="shared" si="249"/>
        <v>38.949107296117795</v>
      </c>
    </row>
    <row r="7957" spans="2:32" x14ac:dyDescent="0.2">
      <c r="B7957" s="83">
        <v>11</v>
      </c>
      <c r="C7957" s="83">
        <v>10</v>
      </c>
      <c r="D7957" s="83">
        <v>9</v>
      </c>
      <c r="E7957" s="83">
        <f t="shared" si="248"/>
        <v>1</v>
      </c>
      <c r="F7957" s="15">
        <v>32.531007598876997</v>
      </c>
      <c r="G7957" s="15">
        <v>22.592888514518702</v>
      </c>
      <c r="H7957" s="15">
        <v>21.805447504520401</v>
      </c>
      <c r="I7957" s="15">
        <v>23.673985564231899</v>
      </c>
      <c r="J7957" s="15">
        <v>16.906146469101301</v>
      </c>
      <c r="K7957" s="15">
        <v>24.481622270822498</v>
      </c>
      <c r="L7957" s="15">
        <v>27.626307927131698</v>
      </c>
      <c r="M7957" s="15">
        <v>25.863308393955201</v>
      </c>
      <c r="N7957" s="15">
        <v>30.026440739631699</v>
      </c>
      <c r="O7957" s="15">
        <v>24.258468522846702</v>
      </c>
      <c r="P7957" s="15">
        <v>21.0128697576076</v>
      </c>
      <c r="Q7957" s="15">
        <v>27.8602534842491</v>
      </c>
      <c r="R7957" s="15">
        <v>32.888121593602001</v>
      </c>
      <c r="S7957" s="15">
        <v>39.347877687573401</v>
      </c>
      <c r="T7957" s="15">
        <v>55.400319630905997</v>
      </c>
      <c r="U7957" s="15">
        <v>50.786825283929701</v>
      </c>
      <c r="V7957" s="15">
        <v>36.912081665560599</v>
      </c>
      <c r="W7957" s="15">
        <v>55.098076585561003</v>
      </c>
      <c r="X7957" s="15">
        <v>64.438374095782606</v>
      </c>
      <c r="Y7957" s="15">
        <v>78.741639534071098</v>
      </c>
      <c r="Z7957" s="15">
        <v>73.188630869031002</v>
      </c>
      <c r="AA7957" s="15">
        <v>32.951263489007999</v>
      </c>
      <c r="AB7957" s="15">
        <v>38.9640410283506</v>
      </c>
      <c r="AC7957" s="15">
        <v>59.916988750547198</v>
      </c>
      <c r="AD7957" s="15">
        <v>52.5610680244761</v>
      </c>
      <c r="AE7957" s="84">
        <v>76.409319153144907</v>
      </c>
      <c r="AF7957" s="84">
        <f t="shared" si="249"/>
        <v>40.240129774578378</v>
      </c>
    </row>
    <row r="7958" spans="2:32" x14ac:dyDescent="0.2">
      <c r="B7958" s="83">
        <v>11</v>
      </c>
      <c r="C7958" s="83">
        <v>10</v>
      </c>
      <c r="D7958" s="83">
        <v>10</v>
      </c>
      <c r="E7958" s="83">
        <f t="shared" si="248"/>
        <v>1</v>
      </c>
      <c r="F7958" s="15">
        <v>30.980268181055798</v>
      </c>
      <c r="G7958" s="15">
        <v>21.3973856163025</v>
      </c>
      <c r="H7958" s="15">
        <v>20.705495419859901</v>
      </c>
      <c r="I7958" s="15">
        <v>22.421910216331501</v>
      </c>
      <c r="J7958" s="15">
        <v>16.289886682912702</v>
      </c>
      <c r="K7958" s="15">
        <v>23.4440429093838</v>
      </c>
      <c r="L7958" s="15">
        <v>26.333993262767802</v>
      </c>
      <c r="M7958" s="15">
        <v>24.954759771585501</v>
      </c>
      <c r="N7958" s="15">
        <v>28.8955020719469</v>
      </c>
      <c r="O7958" s="15">
        <v>24.763513707470199</v>
      </c>
      <c r="P7958" s="15">
        <v>18.585927853643899</v>
      </c>
      <c r="Q7958" s="15">
        <v>23.944467886447899</v>
      </c>
      <c r="R7958" s="15">
        <v>30.9200943162739</v>
      </c>
      <c r="S7958" s="15">
        <v>38.643625006437297</v>
      </c>
      <c r="T7958" s="15">
        <v>49.324782982155703</v>
      </c>
      <c r="U7958" s="15">
        <v>48.561502077728498</v>
      </c>
      <c r="V7958" s="15">
        <v>29.978209519043599</v>
      </c>
      <c r="W7958" s="15">
        <v>49.142112774759497</v>
      </c>
      <c r="X7958" s="15">
        <v>56.378390461966397</v>
      </c>
      <c r="Y7958" s="15">
        <v>83.322607158750301</v>
      </c>
      <c r="Z7958" s="15">
        <v>65.483520040541904</v>
      </c>
      <c r="AA7958" s="15">
        <v>21.7229749959176</v>
      </c>
      <c r="AB7958" s="15">
        <v>32.806801200088998</v>
      </c>
      <c r="AC7958" s="15">
        <v>44.502918499887002</v>
      </c>
      <c r="AD7958" s="15">
        <v>75.813403592214001</v>
      </c>
      <c r="AE7958" s="84">
        <v>67.362848066165995</v>
      </c>
      <c r="AF7958" s="84">
        <f t="shared" si="249"/>
        <v>37.564651702755341</v>
      </c>
    </row>
    <row r="7959" spans="2:32" x14ac:dyDescent="0.2">
      <c r="B7959" s="83">
        <v>11</v>
      </c>
      <c r="C7959" s="83">
        <v>10</v>
      </c>
      <c r="D7959" s="83">
        <v>11</v>
      </c>
      <c r="E7959" s="83">
        <f t="shared" si="248"/>
        <v>1</v>
      </c>
      <c r="F7959" s="15">
        <v>29.5487858390808</v>
      </c>
      <c r="G7959" s="15">
        <v>20.926493115425099</v>
      </c>
      <c r="H7959" s="15">
        <v>20.218780369043401</v>
      </c>
      <c r="I7959" s="15">
        <v>21.947235433101699</v>
      </c>
      <c r="J7959" s="15">
        <v>15.951567862272301</v>
      </c>
      <c r="K7959" s="15">
        <v>22.857118084430699</v>
      </c>
      <c r="L7959" s="15">
        <v>25.408348412990598</v>
      </c>
      <c r="M7959" s="15">
        <v>23.870326619103601</v>
      </c>
      <c r="N7959" s="15">
        <v>27.539848948717101</v>
      </c>
      <c r="O7959" s="15">
        <v>23.346679886102699</v>
      </c>
      <c r="P7959" s="15">
        <v>16.460655107736599</v>
      </c>
      <c r="Q7959" s="15">
        <v>22.195021878600102</v>
      </c>
      <c r="R7959" s="15">
        <v>30.465514120608599</v>
      </c>
      <c r="S7959" s="15">
        <v>32.262523485474297</v>
      </c>
      <c r="T7959" s="15">
        <v>41.029877268686903</v>
      </c>
      <c r="U7959" s="15">
        <v>46.752935114830699</v>
      </c>
      <c r="V7959" s="15">
        <v>26.166833411842401</v>
      </c>
      <c r="W7959" s="15">
        <v>41.5273823567927</v>
      </c>
      <c r="X7959" s="15">
        <v>42.005633526876601</v>
      </c>
      <c r="Y7959" s="15">
        <v>62.3966274733692</v>
      </c>
      <c r="Z7959" s="15">
        <v>66.141684386879206</v>
      </c>
      <c r="AA7959" s="15">
        <v>18.1781911191018</v>
      </c>
      <c r="AB7959" s="15">
        <v>25.614891215447301</v>
      </c>
      <c r="AC7959" s="15">
        <v>28.998970672517999</v>
      </c>
      <c r="AD7959" s="15">
        <v>58.046090834066298</v>
      </c>
      <c r="AE7959" s="84">
        <v>48.0671829228625</v>
      </c>
      <c r="AF7959" s="84">
        <f t="shared" si="249"/>
        <v>32.227892287152351</v>
      </c>
    </row>
    <row r="7960" spans="2:32" x14ac:dyDescent="0.2">
      <c r="B7960" s="83">
        <v>11</v>
      </c>
      <c r="C7960" s="83">
        <v>10</v>
      </c>
      <c r="D7960" s="83">
        <v>12</v>
      </c>
      <c r="E7960" s="83">
        <f t="shared" si="248"/>
        <v>1</v>
      </c>
      <c r="F7960" s="15">
        <v>30.029623862266501</v>
      </c>
      <c r="G7960" s="15">
        <v>20.127498950958302</v>
      </c>
      <c r="H7960" s="15">
        <v>19.570522511482199</v>
      </c>
      <c r="I7960" s="15">
        <v>20.827619932651501</v>
      </c>
      <c r="J7960" s="15">
        <v>14.993920816171901</v>
      </c>
      <c r="K7960" s="15">
        <v>21.825581823349001</v>
      </c>
      <c r="L7960" s="15">
        <v>24.595534763693799</v>
      </c>
      <c r="M7960" s="15">
        <v>22.6984231833816</v>
      </c>
      <c r="N7960" s="15">
        <v>25.077199884176299</v>
      </c>
      <c r="O7960" s="15">
        <v>22.426872357845301</v>
      </c>
      <c r="P7960" s="15">
        <v>12.786088169306501</v>
      </c>
      <c r="Q7960" s="15">
        <v>18.939986271835899</v>
      </c>
      <c r="R7960" s="15">
        <v>27.242185692712699</v>
      </c>
      <c r="S7960" s="15">
        <v>30.424820187538899</v>
      </c>
      <c r="T7960" s="15">
        <v>33.839628403514602</v>
      </c>
      <c r="U7960" s="15">
        <v>39.545967818766798</v>
      </c>
      <c r="V7960" s="15">
        <v>20.4973937460333</v>
      </c>
      <c r="W7960" s="15">
        <v>37.216776249125601</v>
      </c>
      <c r="X7960" s="15">
        <v>32.6315640043318</v>
      </c>
      <c r="Y7960" s="15">
        <v>46.661062385156796</v>
      </c>
      <c r="Z7960" s="15">
        <v>44.169973506555003</v>
      </c>
      <c r="AA7960" s="15">
        <v>4.91387526856363</v>
      </c>
      <c r="AB7960" s="15">
        <v>8.5062043536454404</v>
      </c>
      <c r="AC7960" s="15">
        <v>19.029241020515599</v>
      </c>
      <c r="AD7960" s="15">
        <v>35.465822824941</v>
      </c>
      <c r="AE7960" s="84">
        <v>26.259417177814999</v>
      </c>
      <c r="AF7960" s="84">
        <f t="shared" si="249"/>
        <v>25.396261737166732</v>
      </c>
    </row>
    <row r="7961" spans="2:32" x14ac:dyDescent="0.2">
      <c r="B7961" s="83">
        <v>11</v>
      </c>
      <c r="C7961" s="83">
        <v>10</v>
      </c>
      <c r="D7961" s="83">
        <v>13</v>
      </c>
      <c r="E7961" s="83">
        <f t="shared" si="248"/>
        <v>1</v>
      </c>
      <c r="F7961" s="15">
        <v>29.658087781906101</v>
      </c>
      <c r="G7961" s="15">
        <v>20.427780874252299</v>
      </c>
      <c r="H7961" s="15">
        <v>19.495213287353501</v>
      </c>
      <c r="I7961" s="15">
        <v>21.5176093744636</v>
      </c>
      <c r="J7961" s="15">
        <v>15.4170680009052</v>
      </c>
      <c r="K7961" s="15">
        <v>22.807548402309401</v>
      </c>
      <c r="L7961" s="15">
        <v>25.2930691301823</v>
      </c>
      <c r="M7961" s="15">
        <v>24.090447637319599</v>
      </c>
      <c r="N7961" s="15">
        <v>27.0945651209354</v>
      </c>
      <c r="O7961" s="15">
        <v>22.985885063007501</v>
      </c>
      <c r="P7961" s="15">
        <v>12.4933516449258</v>
      </c>
      <c r="Q7961" s="15">
        <v>21.3057744075656</v>
      </c>
      <c r="R7961" s="15">
        <v>28.0073725063205</v>
      </c>
      <c r="S7961" s="15">
        <v>29.998827774345902</v>
      </c>
      <c r="T7961" s="15">
        <v>37.584054891824699</v>
      </c>
      <c r="U7961" s="15">
        <v>39.762872708439801</v>
      </c>
      <c r="V7961" s="15">
        <v>24.183625570997599</v>
      </c>
      <c r="W7961" s="15">
        <v>41.626437463879597</v>
      </c>
      <c r="X7961" s="15">
        <v>32.083489242062001</v>
      </c>
      <c r="Y7961" s="15">
        <v>44.604507180810003</v>
      </c>
      <c r="Z7961" s="15">
        <v>43.8745514960885</v>
      </c>
      <c r="AA7961" s="15">
        <v>0.107859538814984</v>
      </c>
      <c r="AB7961" s="15">
        <v>9.3203248465210198</v>
      </c>
      <c r="AC7961" s="15">
        <v>18.4496036369801</v>
      </c>
      <c r="AD7961" s="15">
        <v>32.392960663348397</v>
      </c>
      <c r="AE7961" s="84">
        <v>16.294336747682699</v>
      </c>
      <c r="AF7961" s="84">
        <f t="shared" si="249"/>
        <v>25.41835480743239</v>
      </c>
    </row>
    <row r="7962" spans="2:32" x14ac:dyDescent="0.2">
      <c r="B7962" s="83">
        <v>11</v>
      </c>
      <c r="C7962" s="83">
        <v>10</v>
      </c>
      <c r="D7962" s="83">
        <v>14</v>
      </c>
      <c r="E7962" s="83">
        <f t="shared" si="248"/>
        <v>1</v>
      </c>
      <c r="F7962" s="15">
        <v>30.216868792056999</v>
      </c>
      <c r="G7962" s="15">
        <v>20.373877084255199</v>
      </c>
      <c r="H7962" s="15">
        <v>19.155472894668598</v>
      </c>
      <c r="I7962" s="15">
        <v>21.425686526060101</v>
      </c>
      <c r="J7962" s="15">
        <v>15.349684677612</v>
      </c>
      <c r="K7962" s="15">
        <v>23.031702223777799</v>
      </c>
      <c r="L7962" s="15">
        <v>25.152779394865</v>
      </c>
      <c r="M7962" s="15">
        <v>25.052001792669301</v>
      </c>
      <c r="N7962" s="15">
        <v>27.418200561523399</v>
      </c>
      <c r="O7962" s="15">
        <v>25.583174960374802</v>
      </c>
      <c r="P7962" s="15">
        <v>12.3385225817412</v>
      </c>
      <c r="Q7962" s="15">
        <v>22.6731239849329</v>
      </c>
      <c r="R7962" s="15">
        <v>28.8934475540519</v>
      </c>
      <c r="S7962" s="15">
        <v>30.4805122782588</v>
      </c>
      <c r="T7962" s="15">
        <v>38.9541487105191</v>
      </c>
      <c r="U7962" s="15">
        <v>39.331170626282699</v>
      </c>
      <c r="V7962" s="15">
        <v>27.114942410372201</v>
      </c>
      <c r="W7962" s="15">
        <v>41.301934292197203</v>
      </c>
      <c r="X7962" s="15">
        <v>37.425517351239897</v>
      </c>
      <c r="Y7962" s="15">
        <v>41.540658881172497</v>
      </c>
      <c r="Z7962" s="15">
        <v>44.955959893912102</v>
      </c>
      <c r="AA7962" s="15">
        <v>0.36104781962931198</v>
      </c>
      <c r="AB7962" s="15">
        <v>8.3798287694305191</v>
      </c>
      <c r="AC7962" s="15">
        <v>18.095227931722999</v>
      </c>
      <c r="AD7962" s="15">
        <v>27.111866044372299</v>
      </c>
      <c r="AE7962" s="84">
        <v>18.4255122069716</v>
      </c>
      <c r="AF7962" s="84">
        <f t="shared" si="249"/>
        <v>25.774725778641173</v>
      </c>
    </row>
    <row r="7963" spans="2:32" x14ac:dyDescent="0.2">
      <c r="B7963" s="83">
        <v>11</v>
      </c>
      <c r="C7963" s="83">
        <v>10</v>
      </c>
      <c r="D7963" s="83">
        <v>15</v>
      </c>
      <c r="E7963" s="83">
        <f t="shared" si="248"/>
        <v>1</v>
      </c>
      <c r="F7963" s="15">
        <v>30.527715077400199</v>
      </c>
      <c r="G7963" s="15">
        <v>20.954621594429</v>
      </c>
      <c r="H7963" s="15">
        <v>20.636821017265301</v>
      </c>
      <c r="I7963" s="15">
        <v>21.513513436794302</v>
      </c>
      <c r="J7963" s="15">
        <v>18.541079062685402</v>
      </c>
      <c r="K7963" s="15">
        <v>24.288098972320601</v>
      </c>
      <c r="L7963" s="15">
        <v>25.214388476848601</v>
      </c>
      <c r="M7963" s="15">
        <v>26.0286835825443</v>
      </c>
      <c r="N7963" s="15">
        <v>27.452348571538899</v>
      </c>
      <c r="O7963" s="15">
        <v>27.9928936340809</v>
      </c>
      <c r="P7963" s="15">
        <v>16.2344023948014</v>
      </c>
      <c r="Q7963" s="15">
        <v>27.906360418856099</v>
      </c>
      <c r="R7963" s="15">
        <v>31.391796365976301</v>
      </c>
      <c r="S7963" s="15">
        <v>35.2814309141636</v>
      </c>
      <c r="T7963" s="15">
        <v>38.759920489072798</v>
      </c>
      <c r="U7963" s="15">
        <v>43.907745871663103</v>
      </c>
      <c r="V7963" s="15">
        <v>35.570569099903103</v>
      </c>
      <c r="W7963" s="15">
        <v>44.980884879231503</v>
      </c>
      <c r="X7963" s="15">
        <v>45.025621462553701</v>
      </c>
      <c r="Y7963" s="15">
        <v>55.205911322198801</v>
      </c>
      <c r="Z7963" s="15">
        <v>68.548918302535995</v>
      </c>
      <c r="AA7963" s="15">
        <v>3.3767003884315501</v>
      </c>
      <c r="AB7963" s="15">
        <v>27.946627956077499</v>
      </c>
      <c r="AC7963" s="15">
        <v>39.464132414374497</v>
      </c>
      <c r="AD7963" s="15">
        <v>40.9819321061522</v>
      </c>
      <c r="AE7963" s="84">
        <v>31.295858144029999</v>
      </c>
      <c r="AF7963" s="84">
        <f t="shared" si="249"/>
        <v>31.88572984445883</v>
      </c>
    </row>
    <row r="7964" spans="2:32" x14ac:dyDescent="0.2">
      <c r="B7964" s="83">
        <v>11</v>
      </c>
      <c r="C7964" s="83">
        <v>10</v>
      </c>
      <c r="D7964" s="83">
        <v>16</v>
      </c>
      <c r="E7964" s="83">
        <f t="shared" si="248"/>
        <v>1</v>
      </c>
      <c r="F7964" s="15">
        <v>31.0058735525608</v>
      </c>
      <c r="G7964" s="15">
        <v>23.114759053945502</v>
      </c>
      <c r="H7964" s="15">
        <v>22.955030743598901</v>
      </c>
      <c r="I7964" s="15">
        <v>25.519096132278399</v>
      </c>
      <c r="J7964" s="15">
        <v>26.678516475915899</v>
      </c>
      <c r="K7964" s="15">
        <v>27.271555499076801</v>
      </c>
      <c r="L7964" s="15">
        <v>29.1282253010273</v>
      </c>
      <c r="M7964" s="15">
        <v>30.4598226153851</v>
      </c>
      <c r="N7964" s="15">
        <v>32.901513318061802</v>
      </c>
      <c r="O7964" s="15">
        <v>31.8383261992931</v>
      </c>
      <c r="P7964" s="15">
        <v>36.716984141349798</v>
      </c>
      <c r="Q7964" s="15">
        <v>39.989136597633397</v>
      </c>
      <c r="R7964" s="15">
        <v>36.439616909027102</v>
      </c>
      <c r="S7964" s="15">
        <v>43.0421324133873</v>
      </c>
      <c r="T7964" s="15">
        <v>43.316796810865398</v>
      </c>
      <c r="U7964" s="15">
        <v>45.706485689639997</v>
      </c>
      <c r="V7964" s="15">
        <v>50.340797925710703</v>
      </c>
      <c r="W7964" s="15">
        <v>49.618344478368797</v>
      </c>
      <c r="X7964" s="15">
        <v>51.956337194442703</v>
      </c>
      <c r="Y7964" s="15">
        <v>69.777669522941096</v>
      </c>
      <c r="Z7964" s="15">
        <v>84.033666295051603</v>
      </c>
      <c r="AA7964" s="15">
        <v>35.967051190078301</v>
      </c>
      <c r="AB7964" s="15">
        <v>66.873757961988403</v>
      </c>
      <c r="AC7964" s="15">
        <v>80.615867317557303</v>
      </c>
      <c r="AD7964" s="15">
        <v>96.148521513223599</v>
      </c>
      <c r="AE7964" s="84">
        <v>85.070842848360499</v>
      </c>
      <c r="AF7964" s="84">
        <f t="shared" si="249"/>
        <v>46.018720296183453</v>
      </c>
    </row>
    <row r="7965" spans="2:32" x14ac:dyDescent="0.2">
      <c r="B7965" s="83">
        <v>11</v>
      </c>
      <c r="C7965" s="83">
        <v>10</v>
      </c>
      <c r="D7965" s="83">
        <v>17</v>
      </c>
      <c r="E7965" s="83">
        <f t="shared" si="248"/>
        <v>1</v>
      </c>
      <c r="F7965" s="15">
        <v>32.559188520431498</v>
      </c>
      <c r="G7965" s="15">
        <v>31.3763752841949</v>
      </c>
      <c r="H7965" s="15">
        <v>30.640895156860399</v>
      </c>
      <c r="I7965" s="15">
        <v>35.675992811441397</v>
      </c>
      <c r="J7965" s="15">
        <v>40.240133665084798</v>
      </c>
      <c r="K7965" s="15">
        <v>38.273042972564703</v>
      </c>
      <c r="L7965" s="15">
        <v>41.486885204076799</v>
      </c>
      <c r="M7965" s="15">
        <v>45.127266634941101</v>
      </c>
      <c r="N7965" s="15">
        <v>47.061521173715597</v>
      </c>
      <c r="O7965" s="15">
        <v>44.971167036056499</v>
      </c>
      <c r="P7965" s="15">
        <v>78.3953835535049</v>
      </c>
      <c r="Q7965" s="15">
        <v>61.206297286033603</v>
      </c>
      <c r="R7965" s="15">
        <v>57.449441997766499</v>
      </c>
      <c r="S7965" s="15">
        <v>58.646140185356103</v>
      </c>
      <c r="T7965" s="15">
        <v>63.609106465101199</v>
      </c>
      <c r="U7965" s="15">
        <v>67.912538959741596</v>
      </c>
      <c r="V7965" s="15">
        <v>79.040444158792496</v>
      </c>
      <c r="W7965" s="15">
        <v>64.560091520070998</v>
      </c>
      <c r="X7965" s="15">
        <v>75.552187617301897</v>
      </c>
      <c r="Y7965" s="15">
        <v>90.330894576549497</v>
      </c>
      <c r="Z7965" s="15">
        <v>151.88751808905599</v>
      </c>
      <c r="AA7965" s="15">
        <v>138.25583371830001</v>
      </c>
      <c r="AB7965" s="15">
        <v>134.34737807631501</v>
      </c>
      <c r="AC7965" s="15">
        <v>139.65346317434299</v>
      </c>
      <c r="AD7965" s="15">
        <v>157.95710641407999</v>
      </c>
      <c r="AE7965" s="84">
        <v>172.30166720342601</v>
      </c>
      <c r="AF7965" s="84">
        <f t="shared" si="249"/>
        <v>76.09684467135024</v>
      </c>
    </row>
    <row r="7966" spans="2:32" x14ac:dyDescent="0.2">
      <c r="B7966" s="83">
        <v>11</v>
      </c>
      <c r="C7966" s="83">
        <v>10</v>
      </c>
      <c r="D7966" s="83">
        <v>18</v>
      </c>
      <c r="E7966" s="83">
        <f t="shared" si="248"/>
        <v>1</v>
      </c>
      <c r="F7966" s="15">
        <v>35.845737360000598</v>
      </c>
      <c r="G7966" s="15">
        <v>33.2061284787655</v>
      </c>
      <c r="H7966" s="15">
        <v>33.510007269859301</v>
      </c>
      <c r="I7966" s="15">
        <v>32.644094196558001</v>
      </c>
      <c r="J7966" s="15">
        <v>34.477038223266597</v>
      </c>
      <c r="K7966" s="15">
        <v>35.690927521705603</v>
      </c>
      <c r="L7966" s="15">
        <v>40.118835507631303</v>
      </c>
      <c r="M7966" s="15">
        <v>42.657322948694201</v>
      </c>
      <c r="N7966" s="15">
        <v>39.834120158433898</v>
      </c>
      <c r="O7966" s="15">
        <v>38.759020641326899</v>
      </c>
      <c r="P7966" s="15">
        <v>62.431167165041003</v>
      </c>
      <c r="Q7966" s="15">
        <v>52.939620915889698</v>
      </c>
      <c r="R7966" s="15">
        <v>49.6331678712368</v>
      </c>
      <c r="S7966" s="15">
        <v>52.1578183312416</v>
      </c>
      <c r="T7966" s="15">
        <v>54.531278005123099</v>
      </c>
      <c r="U7966" s="15">
        <v>56.604349529504802</v>
      </c>
      <c r="V7966" s="15">
        <v>76.289860017538103</v>
      </c>
      <c r="W7966" s="15">
        <v>62.492165397644001</v>
      </c>
      <c r="X7966" s="15">
        <v>73.286296934127805</v>
      </c>
      <c r="Y7966" s="15">
        <v>87.6635295145512</v>
      </c>
      <c r="Z7966" s="15">
        <v>154.76590253066999</v>
      </c>
      <c r="AA7966" s="15">
        <v>170.66952510285401</v>
      </c>
      <c r="AB7966" s="15">
        <v>166.75179124283801</v>
      </c>
      <c r="AC7966" s="15">
        <v>172.642499838829</v>
      </c>
      <c r="AD7966" s="15">
        <v>195.23988609361601</v>
      </c>
      <c r="AE7966" s="84">
        <v>214.00952026271801</v>
      </c>
      <c r="AF7966" s="84">
        <f t="shared" si="249"/>
        <v>79.571215809987123</v>
      </c>
    </row>
    <row r="7967" spans="2:32" x14ac:dyDescent="0.2">
      <c r="B7967" s="83">
        <v>11</v>
      </c>
      <c r="C7967" s="83">
        <v>10</v>
      </c>
      <c r="D7967" s="83">
        <v>19</v>
      </c>
      <c r="E7967" s="83">
        <f t="shared" si="248"/>
        <v>1</v>
      </c>
      <c r="F7967" s="15">
        <v>38.614309003830002</v>
      </c>
      <c r="G7967" s="15">
        <v>31.810947235107399</v>
      </c>
      <c r="H7967" s="15">
        <v>32.006810371398899</v>
      </c>
      <c r="I7967" s="15">
        <v>30.896921071529398</v>
      </c>
      <c r="J7967" s="15">
        <v>29.7924445898533</v>
      </c>
      <c r="K7967" s="15">
        <v>33.524792681694002</v>
      </c>
      <c r="L7967" s="15">
        <v>38.439032434463499</v>
      </c>
      <c r="M7967" s="15">
        <v>39.225797422647503</v>
      </c>
      <c r="N7967" s="15">
        <v>37.357137732267397</v>
      </c>
      <c r="O7967" s="15">
        <v>34.959548355102498</v>
      </c>
      <c r="P7967" s="15">
        <v>53.832895561933498</v>
      </c>
      <c r="Q7967" s="15">
        <v>46.977892862558399</v>
      </c>
      <c r="R7967" s="15">
        <v>44.959553411602997</v>
      </c>
      <c r="S7967" s="15">
        <v>48.805744143486002</v>
      </c>
      <c r="T7967" s="15">
        <v>50.123260748863203</v>
      </c>
      <c r="U7967" s="15">
        <v>49.674653133153903</v>
      </c>
      <c r="V7967" s="15">
        <v>63.961090073823897</v>
      </c>
      <c r="W7967" s="15">
        <v>57.114503186702699</v>
      </c>
      <c r="X7967" s="15">
        <v>63.442967238426199</v>
      </c>
      <c r="Y7967" s="15">
        <v>75.701598128318807</v>
      </c>
      <c r="Z7967" s="15">
        <v>137.009272254705</v>
      </c>
      <c r="AA7967" s="15">
        <v>147.081206130624</v>
      </c>
      <c r="AB7967" s="15">
        <v>137.431163247287</v>
      </c>
      <c r="AC7967" s="15">
        <v>146.92615066051499</v>
      </c>
      <c r="AD7967" s="15">
        <v>166.19580568754699</v>
      </c>
      <c r="AE7967" s="84">
        <v>187.91166830778101</v>
      </c>
      <c r="AF7967" s="84">
        <f t="shared" si="249"/>
        <v>70.145275602893165</v>
      </c>
    </row>
    <row r="7968" spans="2:32" x14ac:dyDescent="0.2">
      <c r="B7968" s="83">
        <v>11</v>
      </c>
      <c r="C7968" s="83">
        <v>10</v>
      </c>
      <c r="D7968" s="83">
        <v>20</v>
      </c>
      <c r="E7968" s="83">
        <f t="shared" si="248"/>
        <v>1</v>
      </c>
      <c r="F7968" s="15">
        <v>38.071063001632702</v>
      </c>
      <c r="G7968" s="15">
        <v>29.850075798034698</v>
      </c>
      <c r="H7968" s="15">
        <v>29.732664419174199</v>
      </c>
      <c r="I7968" s="15">
        <v>30.2726371762753</v>
      </c>
      <c r="J7968" s="15">
        <v>27.895494023323099</v>
      </c>
      <c r="K7968" s="15">
        <v>32.6237708148956</v>
      </c>
      <c r="L7968" s="15">
        <v>37.617705707550101</v>
      </c>
      <c r="M7968" s="15">
        <v>37.219683121204397</v>
      </c>
      <c r="N7968" s="15">
        <v>37.984880782842602</v>
      </c>
      <c r="O7968" s="15">
        <v>35.509877887248997</v>
      </c>
      <c r="P7968" s="15">
        <v>48.279657615184803</v>
      </c>
      <c r="Q7968" s="15">
        <v>44.477871766567198</v>
      </c>
      <c r="R7968" s="15">
        <v>44.034146460771602</v>
      </c>
      <c r="S7968" s="15">
        <v>48.2720078647137</v>
      </c>
      <c r="T7968" s="15">
        <v>48.714390726089498</v>
      </c>
      <c r="U7968" s="15">
        <v>46.551968513965598</v>
      </c>
      <c r="V7968" s="15">
        <v>61.325828865051299</v>
      </c>
      <c r="W7968" s="15">
        <v>55.155185665368997</v>
      </c>
      <c r="X7968" s="15">
        <v>60.348575178146397</v>
      </c>
      <c r="Y7968" s="15">
        <v>71.104970038890798</v>
      </c>
      <c r="Z7968" s="15">
        <v>117.015534166813</v>
      </c>
      <c r="AA7968" s="15">
        <v>140.101406639099</v>
      </c>
      <c r="AB7968" s="15">
        <v>117.787644155979</v>
      </c>
      <c r="AC7968" s="15">
        <v>135.35359118866899</v>
      </c>
      <c r="AD7968" s="15">
        <v>145.66495366621001</v>
      </c>
      <c r="AE7968" s="84">
        <v>159.333641000748</v>
      </c>
      <c r="AF7968" s="84">
        <f t="shared" si="249"/>
        <v>64.626893317094215</v>
      </c>
    </row>
    <row r="7969" spans="2:32" x14ac:dyDescent="0.2">
      <c r="B7969" s="83">
        <v>11</v>
      </c>
      <c r="C7969" s="83">
        <v>10</v>
      </c>
      <c r="D7969" s="83">
        <v>21</v>
      </c>
      <c r="E7969" s="83">
        <f t="shared" si="248"/>
        <v>1</v>
      </c>
      <c r="F7969" s="15">
        <v>37.372693548202498</v>
      </c>
      <c r="G7969" s="15">
        <v>28.276671810150098</v>
      </c>
      <c r="H7969" s="15">
        <v>27.909140688896201</v>
      </c>
      <c r="I7969" s="15">
        <v>29.9339952116013</v>
      </c>
      <c r="J7969" s="15">
        <v>27.030596972465499</v>
      </c>
      <c r="K7969" s="15">
        <v>32.449162397623098</v>
      </c>
      <c r="L7969" s="15">
        <v>37.202146286010702</v>
      </c>
      <c r="M7969" s="15">
        <v>36.444914615392697</v>
      </c>
      <c r="N7969" s="15">
        <v>39.496933634042698</v>
      </c>
      <c r="O7969" s="15">
        <v>36.399646053075799</v>
      </c>
      <c r="P7969" s="15">
        <v>44.5064001460075</v>
      </c>
      <c r="Q7969" s="15">
        <v>43.263856566667599</v>
      </c>
      <c r="R7969" s="15">
        <v>44.064222651004798</v>
      </c>
      <c r="S7969" s="15">
        <v>47.882126796484002</v>
      </c>
      <c r="T7969" s="15">
        <v>47.673882149219502</v>
      </c>
      <c r="U7969" s="15">
        <v>44.3462356903553</v>
      </c>
      <c r="V7969" s="15">
        <v>55.411641955852502</v>
      </c>
      <c r="W7969" s="15">
        <v>52.9604024555683</v>
      </c>
      <c r="X7969" s="15">
        <v>58.158711867093999</v>
      </c>
      <c r="Y7969" s="15">
        <v>62.798217643424898</v>
      </c>
      <c r="Z7969" s="15">
        <v>108.56617431354501</v>
      </c>
      <c r="AA7969" s="15">
        <v>151.36580333042099</v>
      </c>
      <c r="AB7969" s="15">
        <v>110.709589323401</v>
      </c>
      <c r="AC7969" s="15">
        <v>118.440329082519</v>
      </c>
      <c r="AD7969" s="15">
        <v>128.46076366993799</v>
      </c>
      <c r="AE7969" s="84">
        <v>156.115702739596</v>
      </c>
      <c r="AF7969" s="84">
        <f t="shared" si="249"/>
        <v>61.816921599944564</v>
      </c>
    </row>
    <row r="7970" spans="2:32" x14ac:dyDescent="0.2">
      <c r="B7970" s="83">
        <v>11</v>
      </c>
      <c r="C7970" s="83">
        <v>10</v>
      </c>
      <c r="D7970" s="83">
        <v>22</v>
      </c>
      <c r="E7970" s="83">
        <f t="shared" si="248"/>
        <v>1</v>
      </c>
      <c r="F7970" s="15">
        <v>35.5531245527267</v>
      </c>
      <c r="G7970" s="15">
        <v>24.368362350463901</v>
      </c>
      <c r="H7970" s="15">
        <v>24.154415757894501</v>
      </c>
      <c r="I7970" s="15">
        <v>26.335669018745399</v>
      </c>
      <c r="J7970" s="15">
        <v>25.508132128715499</v>
      </c>
      <c r="K7970" s="15">
        <v>30.220680217742899</v>
      </c>
      <c r="L7970" s="15">
        <v>33.604532868862201</v>
      </c>
      <c r="M7970" s="15">
        <v>33.540659104347199</v>
      </c>
      <c r="N7970" s="15">
        <v>36.738668652772901</v>
      </c>
      <c r="O7970" s="15">
        <v>34.780700443267797</v>
      </c>
      <c r="P7970" s="15">
        <v>41.476541966438297</v>
      </c>
      <c r="Q7970" s="15">
        <v>40.746384587287899</v>
      </c>
      <c r="R7970" s="15">
        <v>42.216546589374502</v>
      </c>
      <c r="S7970" s="15">
        <v>45.6153253643513</v>
      </c>
      <c r="T7970" s="15">
        <v>46.149883670806901</v>
      </c>
      <c r="U7970" s="15">
        <v>41.9283568508625</v>
      </c>
      <c r="V7970" s="15">
        <v>49.986412740230598</v>
      </c>
      <c r="W7970" s="15">
        <v>50.244006058216101</v>
      </c>
      <c r="X7970" s="15">
        <v>54.125517122745499</v>
      </c>
      <c r="Y7970" s="15">
        <v>58.874523951053597</v>
      </c>
      <c r="Z7970" s="15">
        <v>84.518693943977397</v>
      </c>
      <c r="AA7970" s="15">
        <v>108.394703101635</v>
      </c>
      <c r="AB7970" s="15">
        <v>99.978304725348906</v>
      </c>
      <c r="AC7970" s="15">
        <v>99.034684701174498</v>
      </c>
      <c r="AD7970" s="15">
        <v>120.492139980555</v>
      </c>
      <c r="AE7970" s="84">
        <v>131.20749097585701</v>
      </c>
      <c r="AF7970" s="84">
        <f t="shared" si="249"/>
        <v>54.60747928559438</v>
      </c>
    </row>
    <row r="7971" spans="2:32" x14ac:dyDescent="0.2">
      <c r="B7971" s="83">
        <v>11</v>
      </c>
      <c r="C7971" s="83">
        <v>11</v>
      </c>
      <c r="D7971" s="83">
        <v>7</v>
      </c>
      <c r="E7971" s="83">
        <f t="shared" si="248"/>
        <v>1</v>
      </c>
      <c r="F7971" s="15">
        <v>31.303928224563599</v>
      </c>
      <c r="G7971" s="15">
        <v>28.597534468412402</v>
      </c>
      <c r="H7971" s="15">
        <v>28.657378957748399</v>
      </c>
      <c r="I7971" s="15">
        <v>27.223306167840999</v>
      </c>
      <c r="J7971" s="15">
        <v>30.752907679557801</v>
      </c>
      <c r="K7971" s="15">
        <v>37.3333645162582</v>
      </c>
      <c r="L7971" s="15">
        <v>38.310363853454596</v>
      </c>
      <c r="M7971" s="15">
        <v>40.4848103303909</v>
      </c>
      <c r="N7971" s="15">
        <v>42.6181777098179</v>
      </c>
      <c r="O7971" s="15">
        <v>43.145884698629402</v>
      </c>
      <c r="P7971" s="15">
        <v>49.530334322690997</v>
      </c>
      <c r="Q7971" s="15">
        <v>52.758815273046501</v>
      </c>
      <c r="R7971" s="15">
        <v>55.6378506720066</v>
      </c>
      <c r="S7971" s="15">
        <v>61.459618873119403</v>
      </c>
      <c r="T7971" s="15">
        <v>63.6789464015961</v>
      </c>
      <c r="U7971" s="15">
        <v>56.714809317112</v>
      </c>
      <c r="V7971" s="15">
        <v>63.2228961024284</v>
      </c>
      <c r="W7971" s="15">
        <v>68.230691882133499</v>
      </c>
      <c r="X7971" s="15">
        <v>75.232762227296803</v>
      </c>
      <c r="Y7971" s="15">
        <v>73.997918847322495</v>
      </c>
      <c r="Z7971" s="15">
        <v>65.603089578628499</v>
      </c>
      <c r="AA7971" s="15">
        <v>84.671779346466096</v>
      </c>
      <c r="AB7971" s="15">
        <v>81.525803500890703</v>
      </c>
      <c r="AC7971" s="15">
        <v>82.524346033543395</v>
      </c>
      <c r="AD7971" s="15">
        <v>92.660718954563094</v>
      </c>
      <c r="AE7971" s="84">
        <v>91.920209751159007</v>
      </c>
      <c r="AF7971" s="84">
        <f t="shared" si="249"/>
        <v>56.453778757333765</v>
      </c>
    </row>
    <row r="7972" spans="2:32" x14ac:dyDescent="0.2">
      <c r="B7972" s="83">
        <v>11</v>
      </c>
      <c r="C7972" s="83">
        <v>11</v>
      </c>
      <c r="D7972" s="83">
        <v>8</v>
      </c>
      <c r="E7972" s="83">
        <f t="shared" si="248"/>
        <v>1</v>
      </c>
      <c r="F7972" s="15">
        <v>33.960827026367198</v>
      </c>
      <c r="G7972" s="15">
        <v>23.650843771457701</v>
      </c>
      <c r="H7972" s="15">
        <v>22.4599389858246</v>
      </c>
      <c r="I7972" s="15">
        <v>22.683029543399801</v>
      </c>
      <c r="J7972" s="15">
        <v>25.010837311267899</v>
      </c>
      <c r="K7972" s="15">
        <v>28.616578059196499</v>
      </c>
      <c r="L7972" s="15">
        <v>29.068853347778301</v>
      </c>
      <c r="M7972" s="15">
        <v>30.454401914596598</v>
      </c>
      <c r="N7972" s="15">
        <v>33.049022605419196</v>
      </c>
      <c r="O7972" s="15">
        <v>31.173293060109</v>
      </c>
      <c r="P7972" s="15">
        <v>37.892480148375</v>
      </c>
      <c r="Q7972" s="15">
        <v>41.971686424970599</v>
      </c>
      <c r="R7972" s="15">
        <v>44.126500869274103</v>
      </c>
      <c r="S7972" s="15">
        <v>50.400566956996897</v>
      </c>
      <c r="T7972" s="15">
        <v>68.169420611143096</v>
      </c>
      <c r="U7972" s="15">
        <v>43.291563117474297</v>
      </c>
      <c r="V7972" s="15">
        <v>56.000210261106503</v>
      </c>
      <c r="W7972" s="15">
        <v>54.422450041107801</v>
      </c>
      <c r="X7972" s="15">
        <v>74.506991470098498</v>
      </c>
      <c r="Y7972" s="15">
        <v>75.438618427365995</v>
      </c>
      <c r="Z7972" s="15">
        <v>27.164247353332101</v>
      </c>
      <c r="AA7972" s="15">
        <v>46.071510849922902</v>
      </c>
      <c r="AB7972" s="15">
        <v>51.719936224073201</v>
      </c>
      <c r="AC7972" s="15">
        <v>34.4107780914903</v>
      </c>
      <c r="AD7972" s="15">
        <v>45.7478278306872</v>
      </c>
      <c r="AE7972" s="84">
        <v>27.002670058824101</v>
      </c>
      <c r="AF7972" s="84">
        <f t="shared" si="249"/>
        <v>40.710195552371516</v>
      </c>
    </row>
    <row r="7973" spans="2:32" x14ac:dyDescent="0.2">
      <c r="B7973" s="83">
        <v>11</v>
      </c>
      <c r="C7973" s="83">
        <v>11</v>
      </c>
      <c r="D7973" s="83">
        <v>9</v>
      </c>
      <c r="E7973" s="83">
        <f t="shared" si="248"/>
        <v>1</v>
      </c>
      <c r="F7973" s="15">
        <v>34.097091453552203</v>
      </c>
      <c r="G7973" s="15">
        <v>22.5122910728455</v>
      </c>
      <c r="H7973" s="15">
        <v>21.663647518396399</v>
      </c>
      <c r="I7973" s="15">
        <v>21.607496969595601</v>
      </c>
      <c r="J7973" s="15">
        <v>22.506357196330999</v>
      </c>
      <c r="K7973" s="15">
        <v>26.0979359035492</v>
      </c>
      <c r="L7973" s="15">
        <v>26.6057277789116</v>
      </c>
      <c r="M7973" s="15">
        <v>27.524975452423099</v>
      </c>
      <c r="N7973" s="15">
        <v>28.715090057730698</v>
      </c>
      <c r="O7973" s="15">
        <v>21.204033742815302</v>
      </c>
      <c r="P7973" s="15">
        <v>29.210708252959002</v>
      </c>
      <c r="Q7973" s="15">
        <v>34.4990295984149</v>
      </c>
      <c r="R7973" s="15">
        <v>37.466993827819799</v>
      </c>
      <c r="S7973" s="15">
        <v>47.800979339521398</v>
      </c>
      <c r="T7973" s="15">
        <v>62.2471685048342</v>
      </c>
      <c r="U7973" s="15">
        <v>38.697743654072298</v>
      </c>
      <c r="V7973" s="15">
        <v>53.916939914206402</v>
      </c>
      <c r="W7973" s="15">
        <v>56.835773942008601</v>
      </c>
      <c r="X7973" s="15">
        <v>67.933875487089196</v>
      </c>
      <c r="Y7973" s="15">
        <v>105.043969876289</v>
      </c>
      <c r="Z7973" s="15">
        <v>41.766613443846303</v>
      </c>
      <c r="AA7973" s="15">
        <v>37.995824613571202</v>
      </c>
      <c r="AB7973" s="15">
        <v>49.5361544369459</v>
      </c>
      <c r="AC7973" s="15">
        <v>35.246266458287799</v>
      </c>
      <c r="AD7973" s="15">
        <v>66.716903749352298</v>
      </c>
      <c r="AE7973" s="84">
        <v>22.090637326329901</v>
      </c>
      <c r="AF7973" s="84">
        <f t="shared" si="249"/>
        <v>39.982316521988416</v>
      </c>
    </row>
    <row r="7974" spans="2:32" x14ac:dyDescent="0.2">
      <c r="B7974" s="83">
        <v>11</v>
      </c>
      <c r="C7974" s="83">
        <v>11</v>
      </c>
      <c r="D7974" s="83">
        <v>10</v>
      </c>
      <c r="E7974" s="83">
        <f t="shared" si="248"/>
        <v>1</v>
      </c>
      <c r="F7974" s="15">
        <v>33.260225772857702</v>
      </c>
      <c r="G7974" s="15">
        <v>21.640949674844698</v>
      </c>
      <c r="H7974" s="15">
        <v>20.997252646207802</v>
      </c>
      <c r="I7974" s="15">
        <v>22.023186809629198</v>
      </c>
      <c r="J7974" s="15">
        <v>21.522382191658</v>
      </c>
      <c r="K7974" s="15">
        <v>25.832521274760399</v>
      </c>
      <c r="L7974" s="15">
        <v>26.218912514209698</v>
      </c>
      <c r="M7974" s="15">
        <v>27.361406122207601</v>
      </c>
      <c r="N7974" s="15">
        <v>28.2569604741484</v>
      </c>
      <c r="O7974" s="15">
        <v>18.559691623523801</v>
      </c>
      <c r="P7974" s="15">
        <v>24.9598083002567</v>
      </c>
      <c r="Q7974" s="15">
        <v>32.0948560589813</v>
      </c>
      <c r="R7974" s="15">
        <v>36.274454376935999</v>
      </c>
      <c r="S7974" s="15">
        <v>47.783246312677903</v>
      </c>
      <c r="T7974" s="15">
        <v>57.706865072727197</v>
      </c>
      <c r="U7974" s="15">
        <v>30.785642684606799</v>
      </c>
      <c r="V7974" s="15">
        <v>47.311285536989601</v>
      </c>
      <c r="W7974" s="15">
        <v>46.2979925019741</v>
      </c>
      <c r="X7974" s="15">
        <v>68.416289978193106</v>
      </c>
      <c r="Y7974" s="15">
        <v>113.990525817677</v>
      </c>
      <c r="Z7974" s="15">
        <v>36.629666095078001</v>
      </c>
      <c r="AA7974" s="15">
        <v>37.295583852026603</v>
      </c>
      <c r="AB7974" s="15">
        <v>50.200960982192299</v>
      </c>
      <c r="AC7974" s="15">
        <v>36.652013632759399</v>
      </c>
      <c r="AD7974" s="15">
        <v>80.206756852388395</v>
      </c>
      <c r="AE7974" s="84">
        <v>20.016873268984298</v>
      </c>
      <c r="AF7974" s="84">
        <f t="shared" si="249"/>
        <v>38.934473478019086</v>
      </c>
    </row>
    <row r="7975" spans="2:32" x14ac:dyDescent="0.2">
      <c r="B7975" s="83">
        <v>11</v>
      </c>
      <c r="C7975" s="83">
        <v>11</v>
      </c>
      <c r="D7975" s="83">
        <v>11</v>
      </c>
      <c r="E7975" s="83">
        <f t="shared" si="248"/>
        <v>1</v>
      </c>
      <c r="F7975" s="15">
        <v>30.601223932266201</v>
      </c>
      <c r="G7975" s="15">
        <v>20.954492474556002</v>
      </c>
      <c r="H7975" s="15">
        <v>20.1725761463642</v>
      </c>
      <c r="I7975" s="15">
        <v>21.026948859214802</v>
      </c>
      <c r="J7975" s="15">
        <v>20.7541491405964</v>
      </c>
      <c r="K7975" s="15">
        <v>24.601593460082999</v>
      </c>
      <c r="L7975" s="15">
        <v>24.9413411028385</v>
      </c>
      <c r="M7975" s="15">
        <v>26.163886039972301</v>
      </c>
      <c r="N7975" s="15">
        <v>27.175757045041799</v>
      </c>
      <c r="O7975" s="15">
        <v>16.9372673922777</v>
      </c>
      <c r="P7975" s="15">
        <v>23.6545863657594</v>
      </c>
      <c r="Q7975" s="15">
        <v>29.3449174046516</v>
      </c>
      <c r="R7975" s="15">
        <v>33.797300287514901</v>
      </c>
      <c r="S7975" s="15">
        <v>45.622299209922602</v>
      </c>
      <c r="T7975" s="15">
        <v>57.332663944721197</v>
      </c>
      <c r="U7975" s="15">
        <v>28.930017437532499</v>
      </c>
      <c r="V7975" s="15">
        <v>40.050820650681899</v>
      </c>
      <c r="W7975" s="15">
        <v>40.158729046642797</v>
      </c>
      <c r="X7975" s="15">
        <v>54.760443993076699</v>
      </c>
      <c r="Y7975" s="15">
        <v>88.645894271075704</v>
      </c>
      <c r="Z7975" s="15">
        <v>29.651612824141999</v>
      </c>
      <c r="AA7975" s="15">
        <v>26.550746565491</v>
      </c>
      <c r="AB7975" s="15">
        <v>35.770570797130503</v>
      </c>
      <c r="AC7975" s="15">
        <v>24.775908925168199</v>
      </c>
      <c r="AD7975" s="15">
        <v>67.8230317860246</v>
      </c>
      <c r="AE7975" s="84">
        <v>29.267317991245498</v>
      </c>
      <c r="AF7975" s="84">
        <f t="shared" si="249"/>
        <v>34.210234503615077</v>
      </c>
    </row>
    <row r="7976" spans="2:32" x14ac:dyDescent="0.2">
      <c r="B7976" s="83">
        <v>11</v>
      </c>
      <c r="C7976" s="83">
        <v>11</v>
      </c>
      <c r="D7976" s="83">
        <v>12</v>
      </c>
      <c r="E7976" s="83">
        <f t="shared" si="248"/>
        <v>1</v>
      </c>
      <c r="F7976" s="15">
        <v>29.330178497075998</v>
      </c>
      <c r="G7976" s="15">
        <v>20.3011221227646</v>
      </c>
      <c r="H7976" s="15">
        <v>19.3071590719223</v>
      </c>
      <c r="I7976" s="15">
        <v>20.529908728599501</v>
      </c>
      <c r="J7976" s="15">
        <v>19.6849150335789</v>
      </c>
      <c r="K7976" s="15">
        <v>23.8972135281563</v>
      </c>
      <c r="L7976" s="15">
        <v>24.003270282268499</v>
      </c>
      <c r="M7976" s="15">
        <v>25.531624103069301</v>
      </c>
      <c r="N7976" s="15">
        <v>25.744634299039799</v>
      </c>
      <c r="O7976" s="15">
        <v>14.841297362819301</v>
      </c>
      <c r="P7976" s="15">
        <v>20.4477918086648</v>
      </c>
      <c r="Q7976" s="15">
        <v>27.5990288324356</v>
      </c>
      <c r="R7976" s="15">
        <v>31.6895106537342</v>
      </c>
      <c r="S7976" s="15">
        <v>35.742232402503497</v>
      </c>
      <c r="T7976" s="15">
        <v>46.460834959715598</v>
      </c>
      <c r="U7976" s="15">
        <v>16.751055306345201</v>
      </c>
      <c r="V7976" s="15">
        <v>34.497179927483202</v>
      </c>
      <c r="W7976" s="15">
        <v>34.035628807157302</v>
      </c>
      <c r="X7976" s="15">
        <v>45.770060155421497</v>
      </c>
      <c r="Y7976" s="15">
        <v>61.734785425489797</v>
      </c>
      <c r="Z7976" s="15">
        <v>16.613383236885099</v>
      </c>
      <c r="AA7976" s="15">
        <v>12.8316760759354</v>
      </c>
      <c r="AB7976" s="15">
        <v>27.187260073389901</v>
      </c>
      <c r="AC7976" s="15">
        <v>17.069259528778499</v>
      </c>
      <c r="AD7976" s="15">
        <v>46.4488461272717</v>
      </c>
      <c r="AE7976" s="84">
        <v>19.313936202138699</v>
      </c>
      <c r="AF7976" s="84">
        <f t="shared" si="249"/>
        <v>27.590915098178638</v>
      </c>
    </row>
    <row r="7977" spans="2:32" x14ac:dyDescent="0.2">
      <c r="B7977" s="83">
        <v>11</v>
      </c>
      <c r="C7977" s="83">
        <v>11</v>
      </c>
      <c r="D7977" s="83">
        <v>13</v>
      </c>
      <c r="E7977" s="83">
        <f t="shared" si="248"/>
        <v>1</v>
      </c>
      <c r="F7977" s="15">
        <v>27.103173684358602</v>
      </c>
      <c r="G7977" s="15">
        <v>20.297026156902302</v>
      </c>
      <c r="H7977" s="15">
        <v>19.693518517017399</v>
      </c>
      <c r="I7977" s="15">
        <v>20.324059009551998</v>
      </c>
      <c r="J7977" s="15">
        <v>20.312293612956999</v>
      </c>
      <c r="K7977" s="15">
        <v>24.264897860288599</v>
      </c>
      <c r="L7977" s="15">
        <v>24.329563928365701</v>
      </c>
      <c r="M7977" s="15">
        <v>25.518823763847401</v>
      </c>
      <c r="N7977" s="15">
        <v>25.386884558916101</v>
      </c>
      <c r="O7977" s="15">
        <v>15.242211659505999</v>
      </c>
      <c r="P7977" s="15">
        <v>22.442214439719901</v>
      </c>
      <c r="Q7977" s="15">
        <v>29.440511328220399</v>
      </c>
      <c r="R7977" s="15">
        <v>30.7796872134209</v>
      </c>
      <c r="S7977" s="15">
        <v>36.386017408251803</v>
      </c>
      <c r="T7977" s="15">
        <v>43.971326812654702</v>
      </c>
      <c r="U7977" s="15">
        <v>13.490024783760299</v>
      </c>
      <c r="V7977" s="15">
        <v>35.833457487374503</v>
      </c>
      <c r="W7977" s="15">
        <v>33.307221373409</v>
      </c>
      <c r="X7977" s="15">
        <v>39.994400177493702</v>
      </c>
      <c r="Y7977" s="15">
        <v>48.693116068497297</v>
      </c>
      <c r="Z7977" s="15">
        <v>10.914764431625599</v>
      </c>
      <c r="AA7977" s="15">
        <v>13.635669773071999</v>
      </c>
      <c r="AB7977" s="15">
        <v>26.284833659194401</v>
      </c>
      <c r="AC7977" s="15">
        <v>11.9213272494972</v>
      </c>
      <c r="AD7977" s="15">
        <v>30.0260742440252</v>
      </c>
      <c r="AE7977" s="84">
        <v>18.8971490621865</v>
      </c>
      <c r="AF7977" s="84">
        <f t="shared" si="249"/>
        <v>25.711163394773628</v>
      </c>
    </row>
    <row r="7978" spans="2:32" x14ac:dyDescent="0.2">
      <c r="B7978" s="83">
        <v>11</v>
      </c>
      <c r="C7978" s="83">
        <v>11</v>
      </c>
      <c r="D7978" s="83">
        <v>14</v>
      </c>
      <c r="E7978" s="83">
        <f t="shared" si="248"/>
        <v>1</v>
      </c>
      <c r="F7978" s="15">
        <v>26.1352158253044</v>
      </c>
      <c r="G7978" s="15">
        <v>20.0769099388123</v>
      </c>
      <c r="H7978" s="15">
        <v>19.767428572893099</v>
      </c>
      <c r="I7978" s="15">
        <v>20.6548047347069</v>
      </c>
      <c r="J7978" s="15">
        <v>20.5327097389698</v>
      </c>
      <c r="K7978" s="15">
        <v>24.228387927055401</v>
      </c>
      <c r="L7978" s="15">
        <v>25.309312060356099</v>
      </c>
      <c r="M7978" s="15">
        <v>25.358975694418</v>
      </c>
      <c r="N7978" s="15">
        <v>26.627177669763601</v>
      </c>
      <c r="O7978" s="15">
        <v>15.1846068717353</v>
      </c>
      <c r="P7978" s="15">
        <v>23.320326775453999</v>
      </c>
      <c r="Q7978" s="15">
        <v>29.155800187110898</v>
      </c>
      <c r="R7978" s="15">
        <v>30.171440699100501</v>
      </c>
      <c r="S7978" s="15">
        <v>36.820141679286998</v>
      </c>
      <c r="T7978" s="15">
        <v>41.301266194671399</v>
      </c>
      <c r="U7978" s="15">
        <v>17.925239918410799</v>
      </c>
      <c r="V7978" s="15">
        <v>34.613967075563998</v>
      </c>
      <c r="W7978" s="15">
        <v>33.955015059068799</v>
      </c>
      <c r="X7978" s="15">
        <v>35.314063732221697</v>
      </c>
      <c r="Y7978" s="15">
        <v>48.869114424899202</v>
      </c>
      <c r="Z7978" s="15">
        <v>16.036587415635601</v>
      </c>
      <c r="AA7978" s="15">
        <v>11.9424629031643</v>
      </c>
      <c r="AB7978" s="15">
        <v>25.318860586911399</v>
      </c>
      <c r="AC7978" s="15">
        <v>12.4940846529901</v>
      </c>
      <c r="AD7978" s="15">
        <v>32.4461228355486</v>
      </c>
      <c r="AE7978" s="84">
        <v>0.772061083212495</v>
      </c>
      <c r="AF7978" s="84">
        <f t="shared" si="249"/>
        <v>25.166618625279447</v>
      </c>
    </row>
    <row r="7979" spans="2:32" x14ac:dyDescent="0.2">
      <c r="B7979" s="83">
        <v>11</v>
      </c>
      <c r="C7979" s="83">
        <v>11</v>
      </c>
      <c r="D7979" s="83">
        <v>15</v>
      </c>
      <c r="E7979" s="83">
        <f t="shared" si="248"/>
        <v>1</v>
      </c>
      <c r="F7979" s="15">
        <v>28.164687843695301</v>
      </c>
      <c r="G7979" s="15">
        <v>21.551113309860199</v>
      </c>
      <c r="H7979" s="15">
        <v>20.003514384984999</v>
      </c>
      <c r="I7979" s="15">
        <v>20.862085175514199</v>
      </c>
      <c r="J7979" s="15">
        <v>21.891247156143201</v>
      </c>
      <c r="K7979" s="15">
        <v>24.423811232089999</v>
      </c>
      <c r="L7979" s="15">
        <v>25.6756212933063</v>
      </c>
      <c r="M7979" s="15">
        <v>27.142684192895899</v>
      </c>
      <c r="N7979" s="15">
        <v>27.665570904731801</v>
      </c>
      <c r="O7979" s="15">
        <v>18.803361918870401</v>
      </c>
      <c r="P7979" s="15">
        <v>27.1985654244288</v>
      </c>
      <c r="Q7979" s="15">
        <v>30.367556085825001</v>
      </c>
      <c r="R7979" s="15">
        <v>33.716891295671502</v>
      </c>
      <c r="S7979" s="15">
        <v>36.325220759630199</v>
      </c>
      <c r="T7979" s="15">
        <v>43.830340855330199</v>
      </c>
      <c r="U7979" s="15">
        <v>22.2033477784097</v>
      </c>
      <c r="V7979" s="15">
        <v>37.309865334272402</v>
      </c>
      <c r="W7979" s="15">
        <v>37.946103549152603</v>
      </c>
      <c r="X7979" s="15">
        <v>45.320344880849099</v>
      </c>
      <c r="Y7979" s="15">
        <v>52.847242722958299</v>
      </c>
      <c r="Z7979" s="15">
        <v>11.127646718069901</v>
      </c>
      <c r="AA7979" s="15">
        <v>28.584492715016001</v>
      </c>
      <c r="AB7979" s="15">
        <v>37.484134450450497</v>
      </c>
      <c r="AC7979" s="15">
        <v>25.8767554195523</v>
      </c>
      <c r="AD7979" s="15">
        <v>33.286220434524097</v>
      </c>
      <c r="AE7979" s="84">
        <v>17.257973374068701</v>
      </c>
      <c r="AF7979" s="84">
        <f t="shared" si="249"/>
        <v>29.110246123473136</v>
      </c>
    </row>
    <row r="7980" spans="2:32" x14ac:dyDescent="0.2">
      <c r="B7980" s="83">
        <v>11</v>
      </c>
      <c r="C7980" s="83">
        <v>11</v>
      </c>
      <c r="D7980" s="83">
        <v>16</v>
      </c>
      <c r="E7980" s="83">
        <f t="shared" si="248"/>
        <v>1</v>
      </c>
      <c r="F7980" s="15">
        <v>30.217741775363699</v>
      </c>
      <c r="G7980" s="15">
        <v>23.311808575630199</v>
      </c>
      <c r="H7980" s="15">
        <v>23.229930285692198</v>
      </c>
      <c r="I7980" s="15">
        <v>22.813426520585999</v>
      </c>
      <c r="J7980" s="15">
        <v>25.3002597620487</v>
      </c>
      <c r="K7980" s="15">
        <v>27.901219238042799</v>
      </c>
      <c r="L7980" s="15">
        <v>28.7885458276272</v>
      </c>
      <c r="M7980" s="15">
        <v>31.2851842222214</v>
      </c>
      <c r="N7980" s="15">
        <v>30.342497873783099</v>
      </c>
      <c r="O7980" s="15">
        <v>34.967110222101198</v>
      </c>
      <c r="P7980" s="15">
        <v>35.758782856702801</v>
      </c>
      <c r="Q7980" s="15">
        <v>35.766009380340599</v>
      </c>
      <c r="R7980" s="15">
        <v>39.269249383211097</v>
      </c>
      <c r="S7980" s="15">
        <v>40.124310351610198</v>
      </c>
      <c r="T7980" s="15">
        <v>42.197012558937097</v>
      </c>
      <c r="U7980" s="15">
        <v>41.397805688261997</v>
      </c>
      <c r="V7980" s="15">
        <v>42.530633978605302</v>
      </c>
      <c r="W7980" s="15">
        <v>42.836015016317397</v>
      </c>
      <c r="X7980" s="15">
        <v>52.698909419715399</v>
      </c>
      <c r="Y7980" s="15">
        <v>61.606956113576899</v>
      </c>
      <c r="Z7980" s="15">
        <v>31.8945232417136</v>
      </c>
      <c r="AA7980" s="15">
        <v>57.663634283423399</v>
      </c>
      <c r="AB7980" s="15">
        <v>61.332587477907502</v>
      </c>
      <c r="AC7980" s="15">
        <v>56.762368033409103</v>
      </c>
      <c r="AD7980" s="15">
        <v>61.708487643763398</v>
      </c>
      <c r="AE7980" s="84">
        <v>43.328122513532598</v>
      </c>
      <c r="AF7980" s="84">
        <f t="shared" si="249"/>
        <v>39.424351240158657</v>
      </c>
    </row>
    <row r="7981" spans="2:32" x14ac:dyDescent="0.2">
      <c r="B7981" s="83">
        <v>11</v>
      </c>
      <c r="C7981" s="83">
        <v>11</v>
      </c>
      <c r="D7981" s="83">
        <v>17</v>
      </c>
      <c r="E7981" s="83">
        <f t="shared" si="248"/>
        <v>1</v>
      </c>
      <c r="F7981" s="15">
        <v>33.073045228958101</v>
      </c>
      <c r="G7981" s="15">
        <v>29.891702842712402</v>
      </c>
      <c r="H7981" s="15">
        <v>31.494104664802599</v>
      </c>
      <c r="I7981" s="15">
        <v>34.098356341361999</v>
      </c>
      <c r="J7981" s="15">
        <v>35.633154256820703</v>
      </c>
      <c r="K7981" s="15">
        <v>37.766085940361002</v>
      </c>
      <c r="L7981" s="15">
        <v>42.069160274505599</v>
      </c>
      <c r="M7981" s="15">
        <v>41.538422906875603</v>
      </c>
      <c r="N7981" s="15">
        <v>42.126325331687902</v>
      </c>
      <c r="O7981" s="15">
        <v>57.107910053968403</v>
      </c>
      <c r="P7981" s="15">
        <v>51.673408026456798</v>
      </c>
      <c r="Q7981" s="15">
        <v>50.110641469478601</v>
      </c>
      <c r="R7981" s="15">
        <v>50.551534719944001</v>
      </c>
      <c r="S7981" s="15">
        <v>57.039611053228398</v>
      </c>
      <c r="T7981" s="15">
        <v>64.287482970714606</v>
      </c>
      <c r="U7981" s="15">
        <v>118.000449856758</v>
      </c>
      <c r="V7981" s="15">
        <v>59.331110823631299</v>
      </c>
      <c r="W7981" s="15">
        <v>60.787821846723602</v>
      </c>
      <c r="X7981" s="15">
        <v>62.774528516530999</v>
      </c>
      <c r="Y7981" s="15">
        <v>87.210625964045505</v>
      </c>
      <c r="Z7981" s="15">
        <v>127.85145852899601</v>
      </c>
      <c r="AA7981" s="15">
        <v>93.798959524452698</v>
      </c>
      <c r="AB7981" s="15">
        <v>87.720351768195599</v>
      </c>
      <c r="AC7981" s="15">
        <v>107.62360157609</v>
      </c>
      <c r="AD7981" s="15">
        <v>125.622976029396</v>
      </c>
      <c r="AE7981" s="84">
        <v>116.96356947684301</v>
      </c>
      <c r="AF7981" s="84">
        <f t="shared" si="249"/>
        <v>65.621015384366899</v>
      </c>
    </row>
    <row r="7982" spans="2:32" x14ac:dyDescent="0.2">
      <c r="B7982" s="83">
        <v>11</v>
      </c>
      <c r="C7982" s="83">
        <v>11</v>
      </c>
      <c r="D7982" s="83">
        <v>18</v>
      </c>
      <c r="E7982" s="83">
        <f t="shared" si="248"/>
        <v>1</v>
      </c>
      <c r="F7982" s="15">
        <v>36.404962642669702</v>
      </c>
      <c r="G7982" s="15">
        <v>32.194573225974999</v>
      </c>
      <c r="H7982" s="15">
        <v>28.2044061388969</v>
      </c>
      <c r="I7982" s="15">
        <v>31.1982407646179</v>
      </c>
      <c r="J7982" s="15">
        <v>32.925336983680701</v>
      </c>
      <c r="K7982" s="15">
        <v>35.080317483902</v>
      </c>
      <c r="L7982" s="15">
        <v>39.291120795249903</v>
      </c>
      <c r="M7982" s="15">
        <v>38.266845002412801</v>
      </c>
      <c r="N7982" s="15">
        <v>36.281354823112501</v>
      </c>
      <c r="O7982" s="15">
        <v>44.719549408197402</v>
      </c>
      <c r="P7982" s="15">
        <v>44.503619525432597</v>
      </c>
      <c r="Q7982" s="15">
        <v>43.506151195526101</v>
      </c>
      <c r="R7982" s="15">
        <v>45.816903531074502</v>
      </c>
      <c r="S7982" s="15">
        <v>48.228734084844596</v>
      </c>
      <c r="T7982" s="15">
        <v>56.090193051338197</v>
      </c>
      <c r="U7982" s="15">
        <v>91.836618224620807</v>
      </c>
      <c r="V7982" s="15">
        <v>55.606348287820801</v>
      </c>
      <c r="W7982" s="15">
        <v>57.803629399776497</v>
      </c>
      <c r="X7982" s="15">
        <v>59.860878105402001</v>
      </c>
      <c r="Y7982" s="15">
        <v>77.018825284957899</v>
      </c>
      <c r="Z7982" s="15">
        <v>129.17216513037701</v>
      </c>
      <c r="AA7982" s="15">
        <v>92.719728742957102</v>
      </c>
      <c r="AB7982" s="15">
        <v>89.460724334716801</v>
      </c>
      <c r="AC7982" s="15">
        <v>116.851818009377</v>
      </c>
      <c r="AD7982" s="15">
        <v>134.94451537322999</v>
      </c>
      <c r="AE7982" s="84">
        <v>120.61609330701801</v>
      </c>
      <c r="AF7982" s="84">
        <f t="shared" si="249"/>
        <v>62.253986648353255</v>
      </c>
    </row>
    <row r="7983" spans="2:32" x14ac:dyDescent="0.2">
      <c r="B7983" s="83">
        <v>11</v>
      </c>
      <c r="C7983" s="83">
        <v>11</v>
      </c>
      <c r="D7983" s="83">
        <v>19</v>
      </c>
      <c r="E7983" s="83">
        <f t="shared" si="248"/>
        <v>1</v>
      </c>
      <c r="F7983" s="15">
        <v>39.7925916175842</v>
      </c>
      <c r="G7983" s="15">
        <v>32.789618534088099</v>
      </c>
      <c r="H7983" s="15">
        <v>27.735814752817198</v>
      </c>
      <c r="I7983" s="15">
        <v>28.593131573438601</v>
      </c>
      <c r="J7983" s="15">
        <v>31.2663512554169</v>
      </c>
      <c r="K7983" s="15">
        <v>35.242809885263398</v>
      </c>
      <c r="L7983" s="15">
        <v>37.615078125953701</v>
      </c>
      <c r="M7983" s="15">
        <v>38.127216690063499</v>
      </c>
      <c r="N7983" s="15">
        <v>34.0842510976791</v>
      </c>
      <c r="O7983" s="15">
        <v>40.727790997505203</v>
      </c>
      <c r="P7983" s="15">
        <v>41.935594138860701</v>
      </c>
      <c r="Q7983" s="15">
        <v>41.441141616821298</v>
      </c>
      <c r="R7983" s="15">
        <v>44.277558573245997</v>
      </c>
      <c r="S7983" s="15">
        <v>45.372389065742503</v>
      </c>
      <c r="T7983" s="15">
        <v>50.743748345375103</v>
      </c>
      <c r="U7983" s="15">
        <v>83.593469124317195</v>
      </c>
      <c r="V7983" s="15">
        <v>51.176337147951102</v>
      </c>
      <c r="W7983" s="15">
        <v>53.548355801582296</v>
      </c>
      <c r="X7983" s="15">
        <v>57.365612727642102</v>
      </c>
      <c r="Y7983" s="15">
        <v>72.435228419542298</v>
      </c>
      <c r="Z7983" s="15">
        <v>123.75526043725</v>
      </c>
      <c r="AA7983" s="15">
        <v>89.592566340446496</v>
      </c>
      <c r="AB7983" s="15">
        <v>86.998955563545195</v>
      </c>
      <c r="AC7983" s="15">
        <v>112.36124966621399</v>
      </c>
      <c r="AD7983" s="15">
        <v>122.02020347094501</v>
      </c>
      <c r="AE7983" s="84">
        <v>119.722152820587</v>
      </c>
      <c r="AF7983" s="84">
        <f t="shared" si="249"/>
        <v>59.319787607303013</v>
      </c>
    </row>
    <row r="7984" spans="2:32" x14ac:dyDescent="0.2">
      <c r="B7984" s="83">
        <v>11</v>
      </c>
      <c r="C7984" s="83">
        <v>11</v>
      </c>
      <c r="D7984" s="83">
        <v>20</v>
      </c>
      <c r="E7984" s="83">
        <f t="shared" si="248"/>
        <v>1</v>
      </c>
      <c r="F7984" s="15">
        <v>39.282375732421897</v>
      </c>
      <c r="G7984" s="15">
        <v>30.6043038623333</v>
      </c>
      <c r="H7984" s="15">
        <v>27.219057891845701</v>
      </c>
      <c r="I7984" s="15">
        <v>28.6357868199348</v>
      </c>
      <c r="J7984" s="15">
        <v>30.681430552482599</v>
      </c>
      <c r="K7984" s="15">
        <v>34.505068228721598</v>
      </c>
      <c r="L7984" s="15">
        <v>35.819222473621402</v>
      </c>
      <c r="M7984" s="15">
        <v>37.477529108762702</v>
      </c>
      <c r="N7984" s="15">
        <v>34.589851020813001</v>
      </c>
      <c r="O7984" s="15">
        <v>37.139187936306001</v>
      </c>
      <c r="P7984" s="15">
        <v>40.340129401445402</v>
      </c>
      <c r="Q7984" s="15">
        <v>40.707036355257003</v>
      </c>
      <c r="R7984" s="15">
        <v>43.908955555439</v>
      </c>
      <c r="S7984" s="15">
        <v>44.980395695686298</v>
      </c>
      <c r="T7984" s="15">
        <v>47.744639141797997</v>
      </c>
      <c r="U7984" s="15">
        <v>75.040584450960196</v>
      </c>
      <c r="V7984" s="15">
        <v>48.999860694885299</v>
      </c>
      <c r="W7984" s="15">
        <v>52.007865330696099</v>
      </c>
      <c r="X7984" s="15">
        <v>54.493738645553599</v>
      </c>
      <c r="Y7984" s="15">
        <v>66.591568772435195</v>
      </c>
      <c r="Z7984" s="15">
        <v>111.15927134251601</v>
      </c>
      <c r="AA7984" s="15">
        <v>79.204926582336398</v>
      </c>
      <c r="AB7984" s="15">
        <v>80.640775015830997</v>
      </c>
      <c r="AC7984" s="15">
        <v>102.514021251231</v>
      </c>
      <c r="AD7984" s="15">
        <v>110.37359431904601</v>
      </c>
      <c r="AE7984" s="84">
        <v>106.038718225479</v>
      </c>
      <c r="AF7984" s="84">
        <f t="shared" si="249"/>
        <v>55.411534400301477</v>
      </c>
    </row>
    <row r="7985" spans="2:32" x14ac:dyDescent="0.2">
      <c r="B7985" s="83">
        <v>11</v>
      </c>
      <c r="C7985" s="83">
        <v>11</v>
      </c>
      <c r="D7985" s="83">
        <v>21</v>
      </c>
      <c r="E7985" s="83">
        <f t="shared" si="248"/>
        <v>1</v>
      </c>
      <c r="F7985" s="15">
        <v>37.0057104682922</v>
      </c>
      <c r="G7985" s="15">
        <v>29.869681978225699</v>
      </c>
      <c r="H7985" s="15">
        <v>28.407598057746899</v>
      </c>
      <c r="I7985" s="15">
        <v>29.733301336050001</v>
      </c>
      <c r="J7985" s="15">
        <v>31.7448973097801</v>
      </c>
      <c r="K7985" s="15">
        <v>35.196244356155397</v>
      </c>
      <c r="L7985" s="15">
        <v>35.734537228584301</v>
      </c>
      <c r="M7985" s="15">
        <v>38.237472644090701</v>
      </c>
      <c r="N7985" s="15">
        <v>35.696663433790199</v>
      </c>
      <c r="O7985" s="15">
        <v>35.876985263586</v>
      </c>
      <c r="P7985" s="15">
        <v>39.463678689956701</v>
      </c>
      <c r="Q7985" s="15">
        <v>41.455309139728499</v>
      </c>
      <c r="R7985" s="15">
        <v>43.945055610656702</v>
      </c>
      <c r="S7985" s="15">
        <v>44.533431394815402</v>
      </c>
      <c r="T7985" s="15">
        <v>45.017807508945502</v>
      </c>
      <c r="U7985" s="15">
        <v>69.6186857244968</v>
      </c>
      <c r="V7985" s="15">
        <v>47.670119808673903</v>
      </c>
      <c r="W7985" s="15">
        <v>50.090438012123101</v>
      </c>
      <c r="X7985" s="15">
        <v>51.665782084226599</v>
      </c>
      <c r="Y7985" s="15">
        <v>59.308181218862501</v>
      </c>
      <c r="Z7985" s="15">
        <v>111.364251102209</v>
      </c>
      <c r="AA7985" s="15">
        <v>73.809565787792195</v>
      </c>
      <c r="AB7985" s="15">
        <v>72.2483036419749</v>
      </c>
      <c r="AC7985" s="15">
        <v>90.153535668373095</v>
      </c>
      <c r="AD7985" s="15">
        <v>106.802482239619</v>
      </c>
      <c r="AE7985" s="84">
        <v>107.96349911990799</v>
      </c>
      <c r="AF7985" s="84">
        <f t="shared" si="249"/>
        <v>53.562046878025512</v>
      </c>
    </row>
    <row r="7986" spans="2:32" x14ac:dyDescent="0.2">
      <c r="B7986" s="83">
        <v>11</v>
      </c>
      <c r="C7986" s="83">
        <v>11</v>
      </c>
      <c r="D7986" s="83">
        <v>22</v>
      </c>
      <c r="E7986" s="83">
        <f t="shared" si="248"/>
        <v>1</v>
      </c>
      <c r="F7986" s="15">
        <v>34.0606270923615</v>
      </c>
      <c r="G7986" s="15">
        <v>25.191185836315199</v>
      </c>
      <c r="H7986" s="15">
        <v>24.322243622064601</v>
      </c>
      <c r="I7986" s="15">
        <v>27.037297212123899</v>
      </c>
      <c r="J7986" s="15">
        <v>27.815558877229702</v>
      </c>
      <c r="K7986" s="15">
        <v>31.284394680023201</v>
      </c>
      <c r="L7986" s="15">
        <v>33.075826861620001</v>
      </c>
      <c r="M7986" s="15">
        <v>35.002097151040999</v>
      </c>
      <c r="N7986" s="15">
        <v>34.254255822897001</v>
      </c>
      <c r="O7986" s="15">
        <v>33.536755105018599</v>
      </c>
      <c r="P7986" s="15">
        <v>36.7279538161755</v>
      </c>
      <c r="Q7986" s="15">
        <v>39.024689212322201</v>
      </c>
      <c r="R7986" s="15">
        <v>41.031565538644799</v>
      </c>
      <c r="S7986" s="15">
        <v>42.710321017742203</v>
      </c>
      <c r="T7986" s="15">
        <v>42.310111310482</v>
      </c>
      <c r="U7986" s="15">
        <v>59.184192781209902</v>
      </c>
      <c r="V7986" s="15">
        <v>43.681151457786598</v>
      </c>
      <c r="W7986" s="15">
        <v>46.719888967514002</v>
      </c>
      <c r="X7986" s="15">
        <v>47.674671116352101</v>
      </c>
      <c r="Y7986" s="15">
        <v>51.615334168910998</v>
      </c>
      <c r="Z7986" s="15">
        <v>88.754616856336597</v>
      </c>
      <c r="AA7986" s="15">
        <v>61.826673493623701</v>
      </c>
      <c r="AB7986" s="15">
        <v>60.360479691743798</v>
      </c>
      <c r="AC7986" s="15">
        <v>70.336703101664796</v>
      </c>
      <c r="AD7986" s="15">
        <v>85.036480328559904</v>
      </c>
      <c r="AE7986" s="84">
        <v>104.887090448856</v>
      </c>
      <c r="AF7986" s="84">
        <f t="shared" si="249"/>
        <v>47.210083291100766</v>
      </c>
    </row>
    <row r="7987" spans="2:32" x14ac:dyDescent="0.2">
      <c r="B7987" s="83">
        <v>11</v>
      </c>
      <c r="C7987" s="83">
        <v>12</v>
      </c>
      <c r="D7987" s="83">
        <v>7</v>
      </c>
      <c r="E7987" s="83">
        <f t="shared" si="248"/>
        <v>1</v>
      </c>
      <c r="F7987" s="15">
        <v>28.043712130546599</v>
      </c>
      <c r="G7987" s="15">
        <v>26.3525674993992</v>
      </c>
      <c r="H7987" s="15">
        <v>22.564811674118001</v>
      </c>
      <c r="I7987" s="15">
        <v>23.9528976604939</v>
      </c>
      <c r="J7987" s="15">
        <v>32.277599277734801</v>
      </c>
      <c r="K7987" s="15">
        <v>34.5583586864471</v>
      </c>
      <c r="L7987" s="15">
        <v>37.617975909471497</v>
      </c>
      <c r="M7987" s="15">
        <v>39.7847220435143</v>
      </c>
      <c r="N7987" s="15">
        <v>40.270692363262199</v>
      </c>
      <c r="O7987" s="15">
        <v>39.485407421588903</v>
      </c>
      <c r="P7987" s="15">
        <v>46.858819539070097</v>
      </c>
      <c r="Q7987" s="15">
        <v>50.452533347368202</v>
      </c>
      <c r="R7987" s="15">
        <v>54.150957244634597</v>
      </c>
      <c r="S7987" s="15">
        <v>52.695634164810201</v>
      </c>
      <c r="T7987" s="15">
        <v>50.4560291032791</v>
      </c>
      <c r="U7987" s="15">
        <v>48.621704998254799</v>
      </c>
      <c r="V7987" s="15">
        <v>55.732184904813799</v>
      </c>
      <c r="W7987" s="15">
        <v>58.159015798211101</v>
      </c>
      <c r="X7987" s="15">
        <v>58.488332749128297</v>
      </c>
      <c r="Y7987" s="15">
        <v>54.592668218612701</v>
      </c>
      <c r="Z7987" s="15">
        <v>60.514852778017499</v>
      </c>
      <c r="AA7987" s="15">
        <v>50.854851045250903</v>
      </c>
      <c r="AB7987" s="15">
        <v>48.699896740794202</v>
      </c>
      <c r="AC7987" s="15">
        <v>57.096381781339602</v>
      </c>
      <c r="AD7987" s="15">
        <v>55.475757946252799</v>
      </c>
      <c r="AE7987" s="84">
        <v>58.077753477335001</v>
      </c>
      <c r="AF7987" s="84">
        <f t="shared" si="249"/>
        <v>45.609081480913446</v>
      </c>
    </row>
    <row r="7988" spans="2:32" x14ac:dyDescent="0.2">
      <c r="B7988" s="83">
        <v>11</v>
      </c>
      <c r="C7988" s="83">
        <v>12</v>
      </c>
      <c r="D7988" s="83">
        <v>8</v>
      </c>
      <c r="E7988" s="83">
        <f t="shared" si="248"/>
        <v>1</v>
      </c>
      <c r="F7988" s="15">
        <v>29.774935546755799</v>
      </c>
      <c r="G7988" s="15">
        <v>21.892314763784398</v>
      </c>
      <c r="H7988" s="15">
        <v>19.352175772905401</v>
      </c>
      <c r="I7988" s="15">
        <v>19.645876151084899</v>
      </c>
      <c r="J7988" s="15">
        <v>24.9006461806297</v>
      </c>
      <c r="K7988" s="15">
        <v>25.997621714592</v>
      </c>
      <c r="L7988" s="15">
        <v>27.884144303083399</v>
      </c>
      <c r="M7988" s="15">
        <v>28.8575546531677</v>
      </c>
      <c r="N7988" s="15">
        <v>29.6450015393943</v>
      </c>
      <c r="O7988" s="15">
        <v>31.3702445480824</v>
      </c>
      <c r="P7988" s="15">
        <v>35.953318205594996</v>
      </c>
      <c r="Q7988" s="15">
        <v>35.0361139843464</v>
      </c>
      <c r="R7988" s="15">
        <v>44.017365392684901</v>
      </c>
      <c r="S7988" s="15">
        <v>51.678525232791898</v>
      </c>
      <c r="T7988" s="15">
        <v>43.584209763854702</v>
      </c>
      <c r="U7988" s="15">
        <v>37.605830362796802</v>
      </c>
      <c r="V7988" s="15">
        <v>43.257916330933597</v>
      </c>
      <c r="W7988" s="15">
        <v>63.607434434413904</v>
      </c>
      <c r="X7988" s="15">
        <v>72.145808930277795</v>
      </c>
      <c r="Y7988" s="15">
        <v>58.789771550625602</v>
      </c>
      <c r="Z7988" s="15">
        <v>40.459824193716102</v>
      </c>
      <c r="AA7988" s="15">
        <v>43.442706305921099</v>
      </c>
      <c r="AB7988" s="15">
        <v>29.127320863544899</v>
      </c>
      <c r="AC7988" s="15">
        <v>42.182033517956697</v>
      </c>
      <c r="AD7988" s="15">
        <v>44.615788755372201</v>
      </c>
      <c r="AE7988" s="84">
        <v>23.457246860519099</v>
      </c>
      <c r="AF7988" s="84">
        <f t="shared" si="249"/>
        <v>37.241604994570416</v>
      </c>
    </row>
    <row r="7989" spans="2:32" x14ac:dyDescent="0.2">
      <c r="B7989" s="83">
        <v>11</v>
      </c>
      <c r="C7989" s="83">
        <v>12</v>
      </c>
      <c r="D7989" s="83">
        <v>9</v>
      </c>
      <c r="E7989" s="83">
        <f t="shared" si="248"/>
        <v>1</v>
      </c>
      <c r="F7989" s="15">
        <v>30.436051767349198</v>
      </c>
      <c r="G7989" s="15">
        <v>21.522984143972401</v>
      </c>
      <c r="H7989" s="15">
        <v>18.376103466510799</v>
      </c>
      <c r="I7989" s="15">
        <v>16.781405597239701</v>
      </c>
      <c r="J7989" s="15">
        <v>22.734660444974899</v>
      </c>
      <c r="K7989" s="15">
        <v>23.648297478675801</v>
      </c>
      <c r="L7989" s="15">
        <v>25.221828178644198</v>
      </c>
      <c r="M7989" s="15">
        <v>25.571273468673201</v>
      </c>
      <c r="N7989" s="15">
        <v>20.0528051168174</v>
      </c>
      <c r="O7989" s="15">
        <v>22.908419157445401</v>
      </c>
      <c r="P7989" s="15">
        <v>26.466044821679599</v>
      </c>
      <c r="Q7989" s="15">
        <v>25.763866161227199</v>
      </c>
      <c r="R7989" s="15">
        <v>35.693018546983602</v>
      </c>
      <c r="S7989" s="15">
        <v>43.160948665678497</v>
      </c>
      <c r="T7989" s="15">
        <v>40.208374574065203</v>
      </c>
      <c r="U7989" s="15">
        <v>30.685126624405399</v>
      </c>
      <c r="V7989" s="15">
        <v>37.7727537957132</v>
      </c>
      <c r="W7989" s="15">
        <v>50.420617564350401</v>
      </c>
      <c r="X7989" s="15">
        <v>78.490332287073102</v>
      </c>
      <c r="Y7989" s="15">
        <v>60.242322184309401</v>
      </c>
      <c r="Z7989" s="15">
        <v>29.364077815804599</v>
      </c>
      <c r="AA7989" s="15">
        <v>32.712845268219702</v>
      </c>
      <c r="AB7989" s="15">
        <v>26.507082010639799</v>
      </c>
      <c r="AC7989" s="15">
        <v>23.250739857196798</v>
      </c>
      <c r="AD7989" s="15">
        <v>52.966012388254498</v>
      </c>
      <c r="AE7989" s="84">
        <v>35.389911915271497</v>
      </c>
      <c r="AF7989" s="84">
        <f t="shared" si="249"/>
        <v>32.936457819275979</v>
      </c>
    </row>
    <row r="7990" spans="2:32" x14ac:dyDescent="0.2">
      <c r="B7990" s="83">
        <v>11</v>
      </c>
      <c r="C7990" s="83">
        <v>12</v>
      </c>
      <c r="D7990" s="83">
        <v>10</v>
      </c>
      <c r="E7990" s="83">
        <f t="shared" si="248"/>
        <v>1</v>
      </c>
      <c r="F7990" s="15">
        <v>29.580650834679599</v>
      </c>
      <c r="G7990" s="15">
        <v>20.492980328679099</v>
      </c>
      <c r="H7990" s="15">
        <v>18.179289736628501</v>
      </c>
      <c r="I7990" s="15">
        <v>16.168444195047002</v>
      </c>
      <c r="J7990" s="15">
        <v>21.361135829448699</v>
      </c>
      <c r="K7990" s="15">
        <v>23.080609972238499</v>
      </c>
      <c r="L7990" s="15">
        <v>24.490004776239399</v>
      </c>
      <c r="M7990" s="15">
        <v>24.9386361431628</v>
      </c>
      <c r="N7990" s="15">
        <v>18.826829804643999</v>
      </c>
      <c r="O7990" s="15">
        <v>20.568032090559601</v>
      </c>
      <c r="P7990" s="15">
        <v>23.8410440794677</v>
      </c>
      <c r="Q7990" s="15">
        <v>24.274400040268901</v>
      </c>
      <c r="R7990" s="15">
        <v>33.886078107595402</v>
      </c>
      <c r="S7990" s="15">
        <v>41.852121015191102</v>
      </c>
      <c r="T7990" s="15">
        <v>26.641610422208899</v>
      </c>
      <c r="U7990" s="15">
        <v>23.9155678231865</v>
      </c>
      <c r="V7990" s="15">
        <v>31.513720005601598</v>
      </c>
      <c r="W7990" s="15">
        <v>47.626593949481801</v>
      </c>
      <c r="X7990" s="15">
        <v>71.815936622217293</v>
      </c>
      <c r="Y7990" s="15">
        <v>56.119239204853798</v>
      </c>
      <c r="Z7990" s="15">
        <v>22.794595139324699</v>
      </c>
      <c r="AA7990" s="15">
        <v>25.134416473610301</v>
      </c>
      <c r="AB7990" s="15">
        <v>22.536139079272701</v>
      </c>
      <c r="AC7990" s="15">
        <v>32.8846151121408</v>
      </c>
      <c r="AD7990" s="15">
        <v>32.762694292589998</v>
      </c>
      <c r="AE7990" s="84">
        <v>21.5721898575434</v>
      </c>
      <c r="AF7990" s="84">
        <f t="shared" si="249"/>
        <v>29.109906728303159</v>
      </c>
    </row>
    <row r="7991" spans="2:32" x14ac:dyDescent="0.2">
      <c r="B7991" s="83">
        <v>11</v>
      </c>
      <c r="C7991" s="83">
        <v>12</v>
      </c>
      <c r="D7991" s="83">
        <v>11</v>
      </c>
      <c r="E7991" s="83">
        <f t="shared" si="248"/>
        <v>1</v>
      </c>
      <c r="F7991" s="15">
        <v>28.2017802424431</v>
      </c>
      <c r="G7991" s="15">
        <v>20.228921681761701</v>
      </c>
      <c r="H7991" s="15">
        <v>17.843468682646801</v>
      </c>
      <c r="I7991" s="15">
        <v>16.017978557229</v>
      </c>
      <c r="J7991" s="15">
        <v>20.348712992668201</v>
      </c>
      <c r="K7991" s="15">
        <v>22.592244027197399</v>
      </c>
      <c r="L7991" s="15">
        <v>24.057782664537399</v>
      </c>
      <c r="M7991" s="15">
        <v>24.5133091760874</v>
      </c>
      <c r="N7991" s="15">
        <v>17.917318325996401</v>
      </c>
      <c r="O7991" s="15">
        <v>20.208429235935199</v>
      </c>
      <c r="P7991" s="15">
        <v>22.000700280129902</v>
      </c>
      <c r="Q7991" s="15">
        <v>22.560632274746901</v>
      </c>
      <c r="R7991" s="15">
        <v>31.623350856132799</v>
      </c>
      <c r="S7991" s="15">
        <v>40.308481359690397</v>
      </c>
      <c r="T7991" s="15">
        <v>25.9899187035263</v>
      </c>
      <c r="U7991" s="15">
        <v>21.014424558609701</v>
      </c>
      <c r="V7991" s="15">
        <v>24.458507363334299</v>
      </c>
      <c r="W7991" s="15">
        <v>39.237397210404303</v>
      </c>
      <c r="X7991" s="15">
        <v>53.303685544371596</v>
      </c>
      <c r="Y7991" s="15">
        <v>55.977172595888398</v>
      </c>
      <c r="Z7991" s="15">
        <v>16.829572528794401</v>
      </c>
      <c r="AA7991" s="15">
        <v>20.7864161543697</v>
      </c>
      <c r="AB7991" s="15">
        <v>14.3639529177248</v>
      </c>
      <c r="AC7991" s="15">
        <v>30.112747199431102</v>
      </c>
      <c r="AD7991" s="15">
        <v>40.632005208537002</v>
      </c>
      <c r="AE7991" s="84">
        <v>13.0976868465766</v>
      </c>
      <c r="AF7991" s="84">
        <f t="shared" si="249"/>
        <v>26.316407584183487</v>
      </c>
    </row>
    <row r="7992" spans="2:32" x14ac:dyDescent="0.2">
      <c r="B7992" s="83">
        <v>11</v>
      </c>
      <c r="C7992" s="83">
        <v>12</v>
      </c>
      <c r="D7992" s="83">
        <v>12</v>
      </c>
      <c r="E7992" s="83">
        <f t="shared" si="248"/>
        <v>1</v>
      </c>
      <c r="F7992" s="15">
        <v>27.159520877838101</v>
      </c>
      <c r="G7992" s="15">
        <v>19.7837948076725</v>
      </c>
      <c r="H7992" s="15">
        <v>17.914517973125001</v>
      </c>
      <c r="I7992" s="15">
        <v>15.556286850367</v>
      </c>
      <c r="J7992" s="15">
        <v>20.1882335444093</v>
      </c>
      <c r="K7992" s="15">
        <v>22.075999373584999</v>
      </c>
      <c r="L7992" s="15">
        <v>24.1587261097431</v>
      </c>
      <c r="M7992" s="15">
        <v>23.144991187840699</v>
      </c>
      <c r="N7992" s="15">
        <v>15.948920697778499</v>
      </c>
      <c r="O7992" s="15">
        <v>18.858186587497599</v>
      </c>
      <c r="P7992" s="15">
        <v>21.5222325403094</v>
      </c>
      <c r="Q7992" s="15">
        <v>21.523149471789601</v>
      </c>
      <c r="R7992" s="15">
        <v>28.8783543564826</v>
      </c>
      <c r="S7992" s="15">
        <v>37.204257743179802</v>
      </c>
      <c r="T7992" s="15">
        <v>19.1759314406365</v>
      </c>
      <c r="U7992" s="15">
        <v>17.830344047054599</v>
      </c>
      <c r="V7992" s="15">
        <v>22.453937642887201</v>
      </c>
      <c r="W7992" s="15">
        <v>34.4775014187545</v>
      </c>
      <c r="X7992" s="15">
        <v>40.135826796159201</v>
      </c>
      <c r="Y7992" s="15">
        <v>47.150635780587798</v>
      </c>
      <c r="Z7992" s="15">
        <v>11.7931569932997</v>
      </c>
      <c r="AA7992" s="15">
        <v>20.360856498733199</v>
      </c>
      <c r="AB7992" s="15">
        <v>13.543923548847401</v>
      </c>
      <c r="AC7992" s="15">
        <v>24.586935250729301</v>
      </c>
      <c r="AD7992" s="15">
        <v>29.257414778858401</v>
      </c>
      <c r="AE7992" s="84">
        <v>3.7437125026183198</v>
      </c>
      <c r="AF7992" s="84">
        <f t="shared" si="249"/>
        <v>23.016436493107093</v>
      </c>
    </row>
    <row r="7993" spans="2:32" x14ac:dyDescent="0.2">
      <c r="B7993" s="83">
        <v>11</v>
      </c>
      <c r="C7993" s="83">
        <v>12</v>
      </c>
      <c r="D7993" s="83">
        <v>13</v>
      </c>
      <c r="E7993" s="83">
        <f t="shared" si="248"/>
        <v>1</v>
      </c>
      <c r="F7993" s="15">
        <v>25.6072840893269</v>
      </c>
      <c r="G7993" s="15">
        <v>20.2509714386463</v>
      </c>
      <c r="H7993" s="15">
        <v>17.849259690761599</v>
      </c>
      <c r="I7993" s="15">
        <v>16.190770822316399</v>
      </c>
      <c r="J7993" s="15">
        <v>20.9209428181648</v>
      </c>
      <c r="K7993" s="15">
        <v>22.8495423593521</v>
      </c>
      <c r="L7993" s="15">
        <v>24.457372794389698</v>
      </c>
      <c r="M7993" s="15">
        <v>25.300090831756599</v>
      </c>
      <c r="N7993" s="15">
        <v>17.215431183472301</v>
      </c>
      <c r="O7993" s="15">
        <v>22.633790667056999</v>
      </c>
      <c r="P7993" s="15">
        <v>25.790940805852401</v>
      </c>
      <c r="Q7993" s="15">
        <v>24.4378696706891</v>
      </c>
      <c r="R7993" s="15">
        <v>32.413762393087097</v>
      </c>
      <c r="S7993" s="15">
        <v>37.504441239178199</v>
      </c>
      <c r="T7993" s="15">
        <v>17.1752838317454</v>
      </c>
      <c r="U7993" s="15">
        <v>21.5119688534886</v>
      </c>
      <c r="V7993" s="15">
        <v>25.712828344108502</v>
      </c>
      <c r="W7993" s="15">
        <v>32.087589380398398</v>
      </c>
      <c r="X7993" s="15">
        <v>43.293909804016401</v>
      </c>
      <c r="Y7993" s="15">
        <v>47.632265280932202</v>
      </c>
      <c r="Z7993" s="15">
        <v>14.0297543060184</v>
      </c>
      <c r="AA7993" s="15">
        <v>27.964315043002401</v>
      </c>
      <c r="AB7993" s="15">
        <v>12.8085031900555</v>
      </c>
      <c r="AC7993" s="15">
        <v>20.847934947669501</v>
      </c>
      <c r="AD7993" s="15">
        <v>35.868088678432599</v>
      </c>
      <c r="AE7993" s="84">
        <v>-0.89153700112551404</v>
      </c>
      <c r="AF7993" s="84">
        <f t="shared" si="249"/>
        <v>24.287052902415116</v>
      </c>
    </row>
    <row r="7994" spans="2:32" x14ac:dyDescent="0.2">
      <c r="B7994" s="83">
        <v>11</v>
      </c>
      <c r="C7994" s="83">
        <v>12</v>
      </c>
      <c r="D7994" s="83">
        <v>14</v>
      </c>
      <c r="E7994" s="83">
        <f t="shared" si="248"/>
        <v>1</v>
      </c>
      <c r="F7994" s="15">
        <v>25.767477159261698</v>
      </c>
      <c r="G7994" s="15">
        <v>20.5385761737823</v>
      </c>
      <c r="H7994" s="15">
        <v>18.4545355039239</v>
      </c>
      <c r="I7994" s="15">
        <v>16.014148835122601</v>
      </c>
      <c r="J7994" s="15">
        <v>20.6889251962304</v>
      </c>
      <c r="K7994" s="15">
        <v>23.3011961340904</v>
      </c>
      <c r="L7994" s="15">
        <v>24.121926698923101</v>
      </c>
      <c r="M7994" s="15">
        <v>25.942342790365199</v>
      </c>
      <c r="N7994" s="15">
        <v>14.8610295592844</v>
      </c>
      <c r="O7994" s="15">
        <v>21.1907840334177</v>
      </c>
      <c r="P7994" s="15">
        <v>24.284844864070401</v>
      </c>
      <c r="Q7994" s="15">
        <v>24.1981561054587</v>
      </c>
      <c r="R7994" s="15">
        <v>32.084701478958102</v>
      </c>
      <c r="S7994" s="15">
        <v>33.694520248174697</v>
      </c>
      <c r="T7994" s="15">
        <v>19.654058798342898</v>
      </c>
      <c r="U7994" s="15">
        <v>22.623287589650602</v>
      </c>
      <c r="V7994" s="15">
        <v>27.0270203036666</v>
      </c>
      <c r="W7994" s="15">
        <v>30.397139979213499</v>
      </c>
      <c r="X7994" s="15">
        <v>48.737976170927297</v>
      </c>
      <c r="Y7994" s="15">
        <v>43.334208371102797</v>
      </c>
      <c r="Z7994" s="15">
        <v>17.151854230955198</v>
      </c>
      <c r="AA7994" s="15">
        <v>34.9100785127115</v>
      </c>
      <c r="AB7994" s="15">
        <v>17.2601042161882</v>
      </c>
      <c r="AC7994" s="15">
        <v>31.535791397198999</v>
      </c>
      <c r="AD7994" s="15">
        <v>16.4473218782544</v>
      </c>
      <c r="AE7994" s="84">
        <v>19.314521372616301</v>
      </c>
      <c r="AF7994" s="84">
        <f t="shared" si="249"/>
        <v>25.136020292380451</v>
      </c>
    </row>
    <row r="7995" spans="2:32" x14ac:dyDescent="0.2">
      <c r="B7995" s="83">
        <v>11</v>
      </c>
      <c r="C7995" s="83">
        <v>12</v>
      </c>
      <c r="D7995" s="83">
        <v>15</v>
      </c>
      <c r="E7995" s="83">
        <f t="shared" si="248"/>
        <v>1</v>
      </c>
      <c r="F7995" s="15">
        <v>26.081367716848799</v>
      </c>
      <c r="G7995" s="15">
        <v>21.2992352209091</v>
      </c>
      <c r="H7995" s="15">
        <v>19.428433377742799</v>
      </c>
      <c r="I7995" s="15">
        <v>18.515656131476199</v>
      </c>
      <c r="J7995" s="15">
        <v>22.1875181732178</v>
      </c>
      <c r="K7995" s="15">
        <v>24.503482006073</v>
      </c>
      <c r="L7995" s="15">
        <v>25.754600350856801</v>
      </c>
      <c r="M7995" s="15">
        <v>26.506938672781001</v>
      </c>
      <c r="N7995" s="15">
        <v>18.959747271269599</v>
      </c>
      <c r="O7995" s="15">
        <v>25.841281860470801</v>
      </c>
      <c r="P7995" s="15">
        <v>28.296501681089399</v>
      </c>
      <c r="Q7995" s="15">
        <v>29.594045347452202</v>
      </c>
      <c r="R7995" s="15">
        <v>33.056487411916301</v>
      </c>
      <c r="S7995" s="15">
        <v>37.125373925924301</v>
      </c>
      <c r="T7995" s="15">
        <v>22.6530735631436</v>
      </c>
      <c r="U7995" s="15">
        <v>30.760707130886601</v>
      </c>
      <c r="V7995" s="15">
        <v>34.380361615896199</v>
      </c>
      <c r="W7995" s="15">
        <v>42.791417313337298</v>
      </c>
      <c r="X7995" s="15">
        <v>53.178816443339002</v>
      </c>
      <c r="Y7995" s="15">
        <v>62.7648894687593</v>
      </c>
      <c r="Z7995" s="15">
        <v>30.4372835396826</v>
      </c>
      <c r="AA7995" s="15">
        <v>48.809072628617301</v>
      </c>
      <c r="AB7995" s="15">
        <v>31.143892441332302</v>
      </c>
      <c r="AC7995" s="15">
        <v>24.8340690230131</v>
      </c>
      <c r="AD7995" s="15">
        <v>38.913970722615701</v>
      </c>
      <c r="AE7995" s="84">
        <v>4.9792751918733096</v>
      </c>
      <c r="AF7995" s="84">
        <f t="shared" si="249"/>
        <v>30.1075960857894</v>
      </c>
    </row>
    <row r="7996" spans="2:32" x14ac:dyDescent="0.2">
      <c r="B7996" s="83">
        <v>11</v>
      </c>
      <c r="C7996" s="83">
        <v>12</v>
      </c>
      <c r="D7996" s="83">
        <v>16</v>
      </c>
      <c r="E7996" s="83">
        <f t="shared" si="248"/>
        <v>1</v>
      </c>
      <c r="F7996" s="15">
        <v>28.113379464626298</v>
      </c>
      <c r="G7996" s="15">
        <v>25.5359785938263</v>
      </c>
      <c r="H7996" s="15">
        <v>22.049289436340299</v>
      </c>
      <c r="I7996" s="15">
        <v>25.806922524452201</v>
      </c>
      <c r="J7996" s="15">
        <v>26.843674407005299</v>
      </c>
      <c r="K7996" s="15">
        <v>28.327949404001199</v>
      </c>
      <c r="L7996" s="15">
        <v>31.281663571357701</v>
      </c>
      <c r="M7996" s="15">
        <v>33.338259269714399</v>
      </c>
      <c r="N7996" s="15">
        <v>35.6755358924866</v>
      </c>
      <c r="O7996" s="15">
        <v>34.896133121967303</v>
      </c>
      <c r="P7996" s="15">
        <v>37.635501930952103</v>
      </c>
      <c r="Q7996" s="15">
        <v>39.522097973346703</v>
      </c>
      <c r="R7996" s="15">
        <v>39.327574606418601</v>
      </c>
      <c r="S7996" s="15">
        <v>39.5294525842667</v>
      </c>
      <c r="T7996" s="15">
        <v>48.365308018833403</v>
      </c>
      <c r="U7996" s="15">
        <v>44.670986996650697</v>
      </c>
      <c r="V7996" s="15">
        <v>46.436211130380599</v>
      </c>
      <c r="W7996" s="15">
        <v>54.369076682329201</v>
      </c>
      <c r="X7996" s="15">
        <v>61.474439900875097</v>
      </c>
      <c r="Y7996" s="15">
        <v>75.365379757404298</v>
      </c>
      <c r="Z7996" s="15">
        <v>64.574910224411596</v>
      </c>
      <c r="AA7996" s="15">
        <v>66.026368339300106</v>
      </c>
      <c r="AB7996" s="15">
        <v>60.039590919077398</v>
      </c>
      <c r="AC7996" s="15">
        <v>65.569476256847395</v>
      </c>
      <c r="AD7996" s="15">
        <v>62.506012634634999</v>
      </c>
      <c r="AE7996" s="84">
        <v>20.650251702029301</v>
      </c>
      <c r="AF7996" s="84">
        <f t="shared" si="249"/>
        <v>42.997362513212913</v>
      </c>
    </row>
    <row r="7997" spans="2:32" x14ac:dyDescent="0.2">
      <c r="B7997" s="83">
        <v>11</v>
      </c>
      <c r="C7997" s="83">
        <v>12</v>
      </c>
      <c r="D7997" s="83">
        <v>17</v>
      </c>
      <c r="E7997" s="83">
        <f t="shared" si="248"/>
        <v>1</v>
      </c>
      <c r="F7997" s="15">
        <v>33.819728767394999</v>
      </c>
      <c r="G7997" s="15">
        <v>33.172847948074299</v>
      </c>
      <c r="H7997" s="15">
        <v>31.759875285148599</v>
      </c>
      <c r="I7997" s="15">
        <v>39.6104090003967</v>
      </c>
      <c r="J7997" s="15">
        <v>37.371916249275202</v>
      </c>
      <c r="K7997" s="15">
        <v>40.032409344434697</v>
      </c>
      <c r="L7997" s="15">
        <v>41.928518832206699</v>
      </c>
      <c r="M7997" s="15">
        <v>46.434705090761199</v>
      </c>
      <c r="N7997" s="15">
        <v>60.846857489824302</v>
      </c>
      <c r="O7997" s="15">
        <v>49.779004243612299</v>
      </c>
      <c r="P7997" s="15">
        <v>54.191154302120196</v>
      </c>
      <c r="Q7997" s="15">
        <v>60.941004724740999</v>
      </c>
      <c r="R7997" s="15">
        <v>57.315428231477703</v>
      </c>
      <c r="S7997" s="15">
        <v>63.622836846589998</v>
      </c>
      <c r="T7997" s="15">
        <v>149.38426583766901</v>
      </c>
      <c r="U7997" s="15">
        <v>76.709839425086997</v>
      </c>
      <c r="V7997" s="15">
        <v>81.198846867799801</v>
      </c>
      <c r="W7997" s="15">
        <v>76.376331244707103</v>
      </c>
      <c r="X7997" s="15">
        <v>99.920292461156805</v>
      </c>
      <c r="Y7997" s="15">
        <v>133.35838446903199</v>
      </c>
      <c r="Z7997" s="15">
        <v>131.82537137460699</v>
      </c>
      <c r="AA7997" s="15">
        <v>97.356091249704406</v>
      </c>
      <c r="AB7997" s="15">
        <v>109.826901855469</v>
      </c>
      <c r="AC7997" s="15">
        <v>121.268631411314</v>
      </c>
      <c r="AD7997" s="15">
        <v>135.480942500353</v>
      </c>
      <c r="AE7997" s="84">
        <v>128.15973314189901</v>
      </c>
      <c r="AF7997" s="84">
        <f t="shared" si="249"/>
        <v>76.603551084417546</v>
      </c>
    </row>
    <row r="7998" spans="2:32" x14ac:dyDescent="0.2">
      <c r="B7998" s="83">
        <v>11</v>
      </c>
      <c r="C7998" s="83">
        <v>12</v>
      </c>
      <c r="D7998" s="83">
        <v>18</v>
      </c>
      <c r="E7998" s="83">
        <f t="shared" si="248"/>
        <v>1</v>
      </c>
      <c r="F7998" s="15">
        <v>37.9240151576996</v>
      </c>
      <c r="G7998" s="15">
        <v>31.6096650590897</v>
      </c>
      <c r="H7998" s="15">
        <v>30.660416408777198</v>
      </c>
      <c r="I7998" s="15">
        <v>34.585598918914798</v>
      </c>
      <c r="J7998" s="15">
        <v>36.107745330572101</v>
      </c>
      <c r="K7998" s="15">
        <v>37.9019383215904</v>
      </c>
      <c r="L7998" s="15">
        <v>40.485446574211103</v>
      </c>
      <c r="M7998" s="15">
        <v>38.945123236894602</v>
      </c>
      <c r="N7998" s="15">
        <v>52.852737750530203</v>
      </c>
      <c r="O7998" s="15">
        <v>43.083143061399497</v>
      </c>
      <c r="P7998" s="15">
        <v>46.510172950982998</v>
      </c>
      <c r="Q7998" s="15">
        <v>51.044546518325802</v>
      </c>
      <c r="R7998" s="15">
        <v>48.509145256280902</v>
      </c>
      <c r="S7998" s="15">
        <v>51.588320701837503</v>
      </c>
      <c r="T7998" s="15">
        <v>110.878912365913</v>
      </c>
      <c r="U7998" s="15">
        <v>67.040277053117705</v>
      </c>
      <c r="V7998" s="15">
        <v>71.237748259306002</v>
      </c>
      <c r="W7998" s="15">
        <v>66.362127324104307</v>
      </c>
      <c r="X7998" s="15">
        <v>81.1238244156837</v>
      </c>
      <c r="Y7998" s="15">
        <v>114.115512586832</v>
      </c>
      <c r="Z7998" s="15">
        <v>128.66602071714399</v>
      </c>
      <c r="AA7998" s="15">
        <v>94.525255267143294</v>
      </c>
      <c r="AB7998" s="15">
        <v>114.50056946969001</v>
      </c>
      <c r="AC7998" s="15">
        <v>133.103607509136</v>
      </c>
      <c r="AD7998" s="15">
        <v>156.56810703635199</v>
      </c>
      <c r="AE7998" s="84">
        <v>157.44500923919699</v>
      </c>
      <c r="AF7998" s="84">
        <f t="shared" si="249"/>
        <v>72.2067302496433</v>
      </c>
    </row>
    <row r="7999" spans="2:32" x14ac:dyDescent="0.2">
      <c r="B7999" s="83">
        <v>11</v>
      </c>
      <c r="C7999" s="83">
        <v>12</v>
      </c>
      <c r="D7999" s="83">
        <v>19</v>
      </c>
      <c r="E7999" s="83">
        <f t="shared" si="248"/>
        <v>1</v>
      </c>
      <c r="F7999" s="15">
        <v>41.589570377349901</v>
      </c>
      <c r="G7999" s="15">
        <v>30.796062284469599</v>
      </c>
      <c r="H7999" s="15">
        <v>28.0042490053177</v>
      </c>
      <c r="I7999" s="15">
        <v>31.667910424232499</v>
      </c>
      <c r="J7999" s="15">
        <v>35.659665302753403</v>
      </c>
      <c r="K7999" s="15">
        <v>37.098811072349498</v>
      </c>
      <c r="L7999" s="15">
        <v>40.850687777280797</v>
      </c>
      <c r="M7999" s="15">
        <v>38.064186604976697</v>
      </c>
      <c r="N7999" s="15">
        <v>47.726340492486997</v>
      </c>
      <c r="O7999" s="15">
        <v>41.507345797061902</v>
      </c>
      <c r="P7999" s="15">
        <v>45.222723230838803</v>
      </c>
      <c r="Q7999" s="15">
        <v>48.836887046813999</v>
      </c>
      <c r="R7999" s="15">
        <v>45.8641643736362</v>
      </c>
      <c r="S7999" s="15">
        <v>46.717469826459897</v>
      </c>
      <c r="T7999" s="15">
        <v>111.268552046061</v>
      </c>
      <c r="U7999" s="15">
        <v>62.867259206295003</v>
      </c>
      <c r="V7999" s="15">
        <v>64.912015870809597</v>
      </c>
      <c r="W7999" s="15">
        <v>62.724103302002</v>
      </c>
      <c r="X7999" s="15">
        <v>74.065386303663303</v>
      </c>
      <c r="Y7999" s="15">
        <v>102.66336920499801</v>
      </c>
      <c r="Z7999" s="15">
        <v>112.14670110440299</v>
      </c>
      <c r="AA7999" s="15">
        <v>83.105898658990895</v>
      </c>
      <c r="AB7999" s="15">
        <v>99.330455954074907</v>
      </c>
      <c r="AC7999" s="15">
        <v>117.553723123312</v>
      </c>
      <c r="AD7999" s="15">
        <v>149.35273580741901</v>
      </c>
      <c r="AE7999" s="84">
        <v>161.46486278247801</v>
      </c>
      <c r="AF7999" s="84">
        <f t="shared" si="249"/>
        <v>67.733120653097501</v>
      </c>
    </row>
    <row r="8000" spans="2:32" x14ac:dyDescent="0.2">
      <c r="B8000" s="83">
        <v>11</v>
      </c>
      <c r="C8000" s="83">
        <v>12</v>
      </c>
      <c r="D8000" s="83">
        <v>20</v>
      </c>
      <c r="E8000" s="83">
        <f t="shared" si="248"/>
        <v>1</v>
      </c>
      <c r="F8000" s="15">
        <v>40.170317981719997</v>
      </c>
      <c r="G8000" s="15">
        <v>29.745531949043301</v>
      </c>
      <c r="H8000" s="15">
        <v>26.4285463838577</v>
      </c>
      <c r="I8000" s="15">
        <v>29.0887043972015</v>
      </c>
      <c r="J8000" s="15">
        <v>34.031813461780601</v>
      </c>
      <c r="K8000" s="15">
        <v>34.763187599420498</v>
      </c>
      <c r="L8000" s="15">
        <v>38.533826192855798</v>
      </c>
      <c r="M8000" s="15">
        <v>37.2128070812225</v>
      </c>
      <c r="N8000" s="15">
        <v>41.753995420455901</v>
      </c>
      <c r="O8000" s="15">
        <v>39.215922693729397</v>
      </c>
      <c r="P8000" s="15">
        <v>43.430756961345701</v>
      </c>
      <c r="Q8000" s="15">
        <v>45.865212177276597</v>
      </c>
      <c r="R8000" s="15">
        <v>45.308721140623099</v>
      </c>
      <c r="S8000" s="15">
        <v>45.023663869619398</v>
      </c>
      <c r="T8000" s="15">
        <v>88.5101896095276</v>
      </c>
      <c r="U8000" s="15">
        <v>56.5249419193268</v>
      </c>
      <c r="V8000" s="15">
        <v>58.699278579235099</v>
      </c>
      <c r="W8000" s="15">
        <v>58.4890719404221</v>
      </c>
      <c r="X8000" s="15">
        <v>67.383016792535798</v>
      </c>
      <c r="Y8000" s="15">
        <v>85.045924139261203</v>
      </c>
      <c r="Z8000" s="15">
        <v>100.75800510120401</v>
      </c>
      <c r="AA8000" s="15">
        <v>74.862187930345499</v>
      </c>
      <c r="AB8000" s="15">
        <v>88.607878107309304</v>
      </c>
      <c r="AC8000" s="15">
        <v>107.525369721174</v>
      </c>
      <c r="AD8000" s="15">
        <v>124.504137271643</v>
      </c>
      <c r="AE8000" s="84">
        <v>129.29250645303699</v>
      </c>
      <c r="AF8000" s="84">
        <f t="shared" si="249"/>
        <v>60.414442879814366</v>
      </c>
    </row>
    <row r="8001" spans="2:32" x14ac:dyDescent="0.2">
      <c r="B8001" s="83">
        <v>11</v>
      </c>
      <c r="C8001" s="83">
        <v>12</v>
      </c>
      <c r="D8001" s="83">
        <v>21</v>
      </c>
      <c r="E8001" s="83">
        <f t="shared" si="248"/>
        <v>1</v>
      </c>
      <c r="F8001" s="15">
        <v>38.105415750503496</v>
      </c>
      <c r="G8001" s="15">
        <v>27.537865299224901</v>
      </c>
      <c r="H8001" s="15">
        <v>25.424965298652602</v>
      </c>
      <c r="I8001" s="15">
        <v>28.208803195953401</v>
      </c>
      <c r="J8001" s="15">
        <v>31.356652885437001</v>
      </c>
      <c r="K8001" s="15">
        <v>32.5398140068054</v>
      </c>
      <c r="L8001" s="15">
        <v>35.904382440566998</v>
      </c>
      <c r="M8001" s="15">
        <v>35.623587659835799</v>
      </c>
      <c r="N8001" s="15">
        <v>38.347541568994501</v>
      </c>
      <c r="O8001" s="15">
        <v>37.2251403596401</v>
      </c>
      <c r="P8001" s="15">
        <v>40.184842155933403</v>
      </c>
      <c r="Q8001" s="15">
        <v>42.845582353830302</v>
      </c>
      <c r="R8001" s="15">
        <v>43.340136381387701</v>
      </c>
      <c r="S8001" s="15">
        <v>42.811599131262902</v>
      </c>
      <c r="T8001" s="15">
        <v>88.315268764734299</v>
      </c>
      <c r="U8001" s="15">
        <v>53.5573344597817</v>
      </c>
      <c r="V8001" s="15">
        <v>55.697081414461103</v>
      </c>
      <c r="W8001" s="15">
        <v>56.5923344745636</v>
      </c>
      <c r="X8001" s="15">
        <v>61.979617206096599</v>
      </c>
      <c r="Y8001" s="15">
        <v>81.420779784917798</v>
      </c>
      <c r="Z8001" s="15">
        <v>93.176808343648901</v>
      </c>
      <c r="AA8001" s="15">
        <v>70.505519004106503</v>
      </c>
      <c r="AB8001" s="15">
        <v>83.954675354957601</v>
      </c>
      <c r="AC8001" s="15">
        <v>90.297800574362299</v>
      </c>
      <c r="AD8001" s="15">
        <v>127.790437627554</v>
      </c>
      <c r="AE8001" s="84">
        <v>129.78844735336301</v>
      </c>
      <c r="AF8001" s="84">
        <f t="shared" si="249"/>
        <v>57.405093571175989</v>
      </c>
    </row>
    <row r="8002" spans="2:32" x14ac:dyDescent="0.2">
      <c r="B8002" s="83">
        <v>11</v>
      </c>
      <c r="C8002" s="83">
        <v>12</v>
      </c>
      <c r="D8002" s="83">
        <v>22</v>
      </c>
      <c r="E8002" s="83">
        <f t="shared" si="248"/>
        <v>1</v>
      </c>
      <c r="F8002" s="15">
        <v>35.443480491638198</v>
      </c>
      <c r="G8002" s="15">
        <v>24.217107004165602</v>
      </c>
      <c r="H8002" s="15">
        <v>23.707539767980599</v>
      </c>
      <c r="I8002" s="15">
        <v>25.824705550432199</v>
      </c>
      <c r="J8002" s="15">
        <v>27.862363904476201</v>
      </c>
      <c r="K8002" s="15">
        <v>30.1881892461777</v>
      </c>
      <c r="L8002" s="15">
        <v>33.409506804466197</v>
      </c>
      <c r="M8002" s="15">
        <v>33.624862830162101</v>
      </c>
      <c r="N8002" s="15">
        <v>35.902503656864198</v>
      </c>
      <c r="O8002" s="15">
        <v>34.642539380312002</v>
      </c>
      <c r="P8002" s="15">
        <v>37.417657426595703</v>
      </c>
      <c r="Q8002" s="15">
        <v>40.007223086118699</v>
      </c>
      <c r="R8002" s="15">
        <v>41.015604040384297</v>
      </c>
      <c r="S8002" s="15">
        <v>41.029677089452697</v>
      </c>
      <c r="T8002" s="15">
        <v>69.876208714962004</v>
      </c>
      <c r="U8002" s="15">
        <v>46.800105638027198</v>
      </c>
      <c r="V8002" s="15">
        <v>50.140873347520802</v>
      </c>
      <c r="W8002" s="15">
        <v>51.925991943597801</v>
      </c>
      <c r="X8002" s="15">
        <v>54.378457891941103</v>
      </c>
      <c r="Y8002" s="15">
        <v>68.764296196699107</v>
      </c>
      <c r="Z8002" s="15">
        <v>76.724481082439397</v>
      </c>
      <c r="AA8002" s="15">
        <v>61.900673276782001</v>
      </c>
      <c r="AB8002" s="15">
        <v>73.243242531538002</v>
      </c>
      <c r="AC8002" s="15">
        <v>76.970007442492999</v>
      </c>
      <c r="AD8002" s="15">
        <v>115.359321496487</v>
      </c>
      <c r="AE8002" s="84">
        <v>141.165306898117</v>
      </c>
      <c r="AF8002" s="84">
        <f t="shared" si="249"/>
        <v>51.982381797685804</v>
      </c>
    </row>
    <row r="8003" spans="2:32" x14ac:dyDescent="0.2">
      <c r="B8003" s="83">
        <v>11</v>
      </c>
      <c r="C8003" s="83">
        <v>13</v>
      </c>
      <c r="D8003" s="83">
        <v>7</v>
      </c>
      <c r="E8003" s="83">
        <f t="shared" ref="E8003:E8066" si="250">IF(D8003&lt;7,0,IF(D8003&gt;22,0,1))</f>
        <v>1</v>
      </c>
      <c r="F8003" s="15">
        <v>29.639128380775499</v>
      </c>
      <c r="G8003" s="15">
        <v>23.7812648468018</v>
      </c>
      <c r="H8003" s="15">
        <v>22.0889299564362</v>
      </c>
      <c r="I8003" s="15">
        <v>28.852214166164401</v>
      </c>
      <c r="J8003" s="15">
        <v>32.7188790476322</v>
      </c>
      <c r="K8003" s="15">
        <v>35.679260165453002</v>
      </c>
      <c r="L8003" s="15">
        <v>37.295588220596301</v>
      </c>
      <c r="M8003" s="15">
        <v>35.219080185890199</v>
      </c>
      <c r="N8003" s="15">
        <v>42.3036892242432</v>
      </c>
      <c r="O8003" s="15">
        <v>43.9233160700798</v>
      </c>
      <c r="P8003" s="15">
        <v>48.218166486024899</v>
      </c>
      <c r="Q8003" s="15">
        <v>51.327370352745099</v>
      </c>
      <c r="R8003" s="15">
        <v>51.514434062719303</v>
      </c>
      <c r="S8003" s="15">
        <v>53.844908782959003</v>
      </c>
      <c r="T8003" s="15">
        <v>67.691807676553694</v>
      </c>
      <c r="U8003" s="15">
        <v>57.6771888082027</v>
      </c>
      <c r="V8003" s="15">
        <v>65.149484601020802</v>
      </c>
      <c r="W8003" s="15">
        <v>67.561933509588201</v>
      </c>
      <c r="X8003" s="15">
        <v>63.238305176496503</v>
      </c>
      <c r="Y8003" s="15">
        <v>59.945405040025697</v>
      </c>
      <c r="Z8003" s="15">
        <v>79.106448077678706</v>
      </c>
      <c r="AA8003" s="15">
        <v>64.891621542215304</v>
      </c>
      <c r="AB8003" s="15">
        <v>76.384903561830498</v>
      </c>
      <c r="AC8003" s="15">
        <v>83.3271957504749</v>
      </c>
      <c r="AD8003" s="15">
        <v>85.127155418396001</v>
      </c>
      <c r="AE8003" s="84">
        <v>102.252061327457</v>
      </c>
      <c r="AF8003" s="84">
        <f t="shared" ref="AF8003:AF8066" si="251">AVERAGE(F8003:AE8003)</f>
        <v>54.183066939940787</v>
      </c>
    </row>
    <row r="8004" spans="2:32" x14ac:dyDescent="0.2">
      <c r="B8004" s="83">
        <v>11</v>
      </c>
      <c r="C8004" s="83">
        <v>13</v>
      </c>
      <c r="D8004" s="83">
        <v>8</v>
      </c>
      <c r="E8004" s="83">
        <f t="shared" si="250"/>
        <v>1</v>
      </c>
      <c r="F8004" s="15">
        <v>31.913842067718502</v>
      </c>
      <c r="G8004" s="15">
        <v>21.055326264143002</v>
      </c>
      <c r="H8004" s="15">
        <v>18.802463936924902</v>
      </c>
      <c r="I8004" s="15">
        <v>24.047812527418099</v>
      </c>
      <c r="J8004" s="15">
        <v>25.4373699145317</v>
      </c>
      <c r="K8004" s="15">
        <v>27.537809157371498</v>
      </c>
      <c r="L8004" s="15">
        <v>28.942652364253998</v>
      </c>
      <c r="M8004" s="15">
        <v>28.056848042964901</v>
      </c>
      <c r="N8004" s="15">
        <v>34.753854667663603</v>
      </c>
      <c r="O8004" s="15">
        <v>35.1280848255157</v>
      </c>
      <c r="P8004" s="15">
        <v>34.506974982976899</v>
      </c>
      <c r="Q8004" s="15">
        <v>40.167211919784499</v>
      </c>
      <c r="R8004" s="15">
        <v>49.952416365146597</v>
      </c>
      <c r="S8004" s="15">
        <v>52.450817474976198</v>
      </c>
      <c r="T8004" s="15">
        <v>50.3759792326507</v>
      </c>
      <c r="U8004" s="15">
        <v>53.5391714417934</v>
      </c>
      <c r="V8004" s="15">
        <v>64.639676875352905</v>
      </c>
      <c r="W8004" s="15">
        <v>72.549745510608005</v>
      </c>
      <c r="X8004" s="15">
        <v>75.979668516039894</v>
      </c>
      <c r="Y8004" s="15">
        <v>39.5420133481026</v>
      </c>
      <c r="Z8004" s="15">
        <v>56.523132669836301</v>
      </c>
      <c r="AA8004" s="15">
        <v>40.669107241302697</v>
      </c>
      <c r="AB8004" s="15">
        <v>60.665655958399199</v>
      </c>
      <c r="AC8004" s="15">
        <v>62.826616033524303</v>
      </c>
      <c r="AD8004" s="15">
        <v>44.183991395475303</v>
      </c>
      <c r="AE8004" s="84">
        <v>56.568492776393903</v>
      </c>
      <c r="AF8004" s="84">
        <f t="shared" si="251"/>
        <v>43.492951365802654</v>
      </c>
    </row>
    <row r="8005" spans="2:32" x14ac:dyDescent="0.2">
      <c r="B8005" s="83">
        <v>11</v>
      </c>
      <c r="C8005" s="83">
        <v>13</v>
      </c>
      <c r="D8005" s="83">
        <v>9</v>
      </c>
      <c r="E8005" s="83">
        <f t="shared" si="250"/>
        <v>1</v>
      </c>
      <c r="F8005" s="15">
        <v>33.111150835037201</v>
      </c>
      <c r="G8005" s="15">
        <v>20.664699342966099</v>
      </c>
      <c r="H8005" s="15">
        <v>16.532103768974501</v>
      </c>
      <c r="I8005" s="15">
        <v>22.481916544675801</v>
      </c>
      <c r="J8005" s="15">
        <v>22.980726744890202</v>
      </c>
      <c r="K8005" s="15">
        <v>25.4243084516525</v>
      </c>
      <c r="L8005" s="15">
        <v>27.096944351196299</v>
      </c>
      <c r="M8005" s="15">
        <v>24.888236137568899</v>
      </c>
      <c r="N8005" s="15">
        <v>28.890558738946901</v>
      </c>
      <c r="O8005" s="15">
        <v>29.8189615259171</v>
      </c>
      <c r="P8005" s="15">
        <v>26.166643946394299</v>
      </c>
      <c r="Q8005" s="15">
        <v>33.233800875157101</v>
      </c>
      <c r="R8005" s="15">
        <v>42.678939578011601</v>
      </c>
      <c r="S8005" s="15">
        <v>53.221133981267897</v>
      </c>
      <c r="T8005" s="15">
        <v>44.128044912278703</v>
      </c>
      <c r="U8005" s="15">
        <v>49.820334500327697</v>
      </c>
      <c r="V8005" s="15">
        <v>54.817118920326202</v>
      </c>
      <c r="W8005" s="15">
        <v>95.104922923703199</v>
      </c>
      <c r="X8005" s="15">
        <v>90.372845811724702</v>
      </c>
      <c r="Y8005" s="15">
        <v>86.470211603879903</v>
      </c>
      <c r="Z8005" s="15">
        <v>74.526651389956498</v>
      </c>
      <c r="AA8005" s="15">
        <v>73.927978297209407</v>
      </c>
      <c r="AB8005" s="15">
        <v>70.359209307238501</v>
      </c>
      <c r="AC8005" s="15">
        <v>165.369053781509</v>
      </c>
      <c r="AD8005" s="15">
        <v>119.19774492988</v>
      </c>
      <c r="AE8005" s="84">
        <v>96.532910101287101</v>
      </c>
      <c r="AF8005" s="84">
        <f t="shared" si="251"/>
        <v>54.91604428084527</v>
      </c>
    </row>
    <row r="8006" spans="2:32" x14ac:dyDescent="0.2">
      <c r="B8006" s="83">
        <v>11</v>
      </c>
      <c r="C8006" s="83">
        <v>13</v>
      </c>
      <c r="D8006" s="83">
        <v>10</v>
      </c>
      <c r="E8006" s="83">
        <f t="shared" si="250"/>
        <v>1</v>
      </c>
      <c r="F8006" s="15">
        <v>31.3253239393234</v>
      </c>
      <c r="G8006" s="15">
        <v>20.303938478469799</v>
      </c>
      <c r="H8006" s="15">
        <v>15.902499307811301</v>
      </c>
      <c r="I8006" s="15">
        <v>20.852996924638699</v>
      </c>
      <c r="J8006" s="15">
        <v>21.5768492251635</v>
      </c>
      <c r="K8006" s="15">
        <v>24.335854641199099</v>
      </c>
      <c r="L8006" s="15">
        <v>26.242849141597699</v>
      </c>
      <c r="M8006" s="15">
        <v>24.526929564371699</v>
      </c>
      <c r="N8006" s="15">
        <v>26.458972228929401</v>
      </c>
      <c r="O8006" s="15">
        <v>27.0681607107222</v>
      </c>
      <c r="P8006" s="15">
        <v>23.704349650166002</v>
      </c>
      <c r="Q8006" s="15">
        <v>30.446984907969799</v>
      </c>
      <c r="R8006" s="15">
        <v>40.698734104990997</v>
      </c>
      <c r="S8006" s="15">
        <v>42.234141019828598</v>
      </c>
      <c r="T8006" s="15">
        <v>39.104224420830597</v>
      </c>
      <c r="U8006" s="15">
        <v>41.692844113797001</v>
      </c>
      <c r="V8006" s="15">
        <v>53.406485570689199</v>
      </c>
      <c r="W8006" s="15">
        <v>84.797838045179802</v>
      </c>
      <c r="X8006" s="15">
        <v>80.278147956833195</v>
      </c>
      <c r="Y8006" s="15">
        <v>60.627363022528598</v>
      </c>
      <c r="Z8006" s="15">
        <v>78.146718499094206</v>
      </c>
      <c r="AA8006" s="15">
        <v>77.983053292244705</v>
      </c>
      <c r="AB8006" s="15">
        <v>106.17075692994899</v>
      </c>
      <c r="AC8006" s="15">
        <v>129.51473084288801</v>
      </c>
      <c r="AD8006" s="15">
        <v>75.712996349215501</v>
      </c>
      <c r="AE8006" s="84">
        <v>90.700237061619802</v>
      </c>
      <c r="AF8006" s="84">
        <f t="shared" si="251"/>
        <v>49.762076151925072</v>
      </c>
    </row>
    <row r="8007" spans="2:32" x14ac:dyDescent="0.2">
      <c r="B8007" s="83">
        <v>11</v>
      </c>
      <c r="C8007" s="83">
        <v>13</v>
      </c>
      <c r="D8007" s="83">
        <v>11</v>
      </c>
      <c r="E8007" s="83">
        <f t="shared" si="250"/>
        <v>1</v>
      </c>
      <c r="F8007" s="15">
        <v>29.739728342056299</v>
      </c>
      <c r="G8007" s="15">
        <v>19.916598912313599</v>
      </c>
      <c r="H8007" s="15">
        <v>15.7213642807603</v>
      </c>
      <c r="I8007" s="15">
        <v>20.3481621911526</v>
      </c>
      <c r="J8007" s="15">
        <v>20.821151766777</v>
      </c>
      <c r="K8007" s="15">
        <v>23.7509176242352</v>
      </c>
      <c r="L8007" s="15">
        <v>25.521698497772199</v>
      </c>
      <c r="M8007" s="15">
        <v>23.4073839392662</v>
      </c>
      <c r="N8007" s="15">
        <v>24.5098821146488</v>
      </c>
      <c r="O8007" s="15">
        <v>24.097045507222401</v>
      </c>
      <c r="P8007" s="15">
        <v>20.662266197167298</v>
      </c>
      <c r="Q8007" s="15">
        <v>27.141005234479898</v>
      </c>
      <c r="R8007" s="15">
        <v>38.711489233851403</v>
      </c>
      <c r="S8007" s="15">
        <v>37.336606849566998</v>
      </c>
      <c r="T8007" s="15">
        <v>33.426579280272101</v>
      </c>
      <c r="U8007" s="15">
        <v>33.861241474518302</v>
      </c>
      <c r="V8007" s="15">
        <v>41.165846833663103</v>
      </c>
      <c r="W8007" s="15">
        <v>66.707850722357605</v>
      </c>
      <c r="X8007" s="15">
        <v>83.084781037747902</v>
      </c>
      <c r="Y8007" s="15">
        <v>57.117205442130597</v>
      </c>
      <c r="Z8007" s="15">
        <v>62.433549532368801</v>
      </c>
      <c r="AA8007" s="15">
        <v>49.354162519648703</v>
      </c>
      <c r="AB8007" s="15">
        <v>65.290016732081796</v>
      </c>
      <c r="AC8007" s="15">
        <v>80.524634656786901</v>
      </c>
      <c r="AD8007" s="15">
        <v>67.016777925265998</v>
      </c>
      <c r="AE8007" s="84">
        <v>46.168824317872499</v>
      </c>
      <c r="AF8007" s="84">
        <f t="shared" si="251"/>
        <v>39.916798890999409</v>
      </c>
    </row>
    <row r="8008" spans="2:32" x14ac:dyDescent="0.2">
      <c r="B8008" s="83">
        <v>11</v>
      </c>
      <c r="C8008" s="83">
        <v>13</v>
      </c>
      <c r="D8008" s="83">
        <v>12</v>
      </c>
      <c r="E8008" s="83">
        <f t="shared" si="250"/>
        <v>1</v>
      </c>
      <c r="F8008" s="15">
        <v>28.3631927213669</v>
      </c>
      <c r="G8008" s="15">
        <v>19.744651172876399</v>
      </c>
      <c r="H8008" s="15">
        <v>15.016109317779501</v>
      </c>
      <c r="I8008" s="15">
        <v>19.805639469504399</v>
      </c>
      <c r="J8008" s="15">
        <v>20.3798065936565</v>
      </c>
      <c r="K8008" s="15">
        <v>23.621590119600299</v>
      </c>
      <c r="L8008" s="15">
        <v>24.798094228506098</v>
      </c>
      <c r="M8008" s="15">
        <v>22.7953771152496</v>
      </c>
      <c r="N8008" s="15">
        <v>22.6163882670924</v>
      </c>
      <c r="O8008" s="15">
        <v>24.2715286752582</v>
      </c>
      <c r="P8008" s="15">
        <v>19.840800043523299</v>
      </c>
      <c r="Q8008" s="15">
        <v>26.926046822428699</v>
      </c>
      <c r="R8008" s="15">
        <v>35.347965083479899</v>
      </c>
      <c r="S8008" s="15">
        <v>28.433638799360999</v>
      </c>
      <c r="T8008" s="15">
        <v>29.5532257677764</v>
      </c>
      <c r="U8008" s="15">
        <v>33.369979264676601</v>
      </c>
      <c r="V8008" s="15">
        <v>37.2605183303058</v>
      </c>
      <c r="W8008" s="15">
        <v>53.388332426994999</v>
      </c>
      <c r="X8008" s="15">
        <v>71.049405940502893</v>
      </c>
      <c r="Y8008" s="15">
        <v>45.381329063713601</v>
      </c>
      <c r="Z8008" s="15">
        <v>69.700995968535494</v>
      </c>
      <c r="AA8008" s="15">
        <v>48.871742645457402</v>
      </c>
      <c r="AB8008" s="15">
        <v>63.747617512956303</v>
      </c>
      <c r="AC8008" s="15">
        <v>63.1870790120512</v>
      </c>
      <c r="AD8008" s="15">
        <v>44.8690912389159</v>
      </c>
      <c r="AE8008" s="84">
        <v>31.2428185623884</v>
      </c>
      <c r="AF8008" s="84">
        <f t="shared" si="251"/>
        <v>35.522421698613769</v>
      </c>
    </row>
    <row r="8009" spans="2:32" x14ac:dyDescent="0.2">
      <c r="B8009" s="83">
        <v>11</v>
      </c>
      <c r="C8009" s="83">
        <v>13</v>
      </c>
      <c r="D8009" s="83">
        <v>13</v>
      </c>
      <c r="E8009" s="83">
        <f t="shared" si="250"/>
        <v>1</v>
      </c>
      <c r="F8009" s="15">
        <v>27.137116451859502</v>
      </c>
      <c r="G8009" s="15">
        <v>19.4472034949064</v>
      </c>
      <c r="H8009" s="15">
        <v>15.26667671597</v>
      </c>
      <c r="I8009" s="15">
        <v>20.354459262609499</v>
      </c>
      <c r="J8009" s="15">
        <v>21.0672324955463</v>
      </c>
      <c r="K8009" s="15">
        <v>23.707095014333699</v>
      </c>
      <c r="L8009" s="15">
        <v>25.825717427969</v>
      </c>
      <c r="M8009" s="15">
        <v>23.2862750655562</v>
      </c>
      <c r="N8009" s="15">
        <v>24.141683534339101</v>
      </c>
      <c r="O8009" s="15">
        <v>25.997924456685801</v>
      </c>
      <c r="P8009" s="15">
        <v>21.8530127411485</v>
      </c>
      <c r="Q8009" s="15">
        <v>27.479772036552401</v>
      </c>
      <c r="R8009" s="15">
        <v>35.245287070870397</v>
      </c>
      <c r="S8009" s="15">
        <v>22.932380507022099</v>
      </c>
      <c r="T8009" s="15">
        <v>32.129136996328803</v>
      </c>
      <c r="U8009" s="15">
        <v>38.379131447330103</v>
      </c>
      <c r="V8009" s="15">
        <v>32.603811537206198</v>
      </c>
      <c r="W8009" s="15">
        <v>45.031054609879902</v>
      </c>
      <c r="X8009" s="15">
        <v>67.382272168755506</v>
      </c>
      <c r="Y8009" s="15">
        <v>28.682944678008599</v>
      </c>
      <c r="Z8009" s="15">
        <v>56.901739354360799</v>
      </c>
      <c r="AA8009" s="15">
        <v>35.655621215283901</v>
      </c>
      <c r="AB8009" s="15">
        <v>53.775589348941999</v>
      </c>
      <c r="AC8009" s="15">
        <v>40.7266396404356</v>
      </c>
      <c r="AD8009" s="15">
        <v>25.9603289435953</v>
      </c>
      <c r="AE8009" s="84">
        <v>31.957763849958798</v>
      </c>
      <c r="AF8009" s="84">
        <f t="shared" si="251"/>
        <v>31.651071925594405</v>
      </c>
    </row>
    <row r="8010" spans="2:32" x14ac:dyDescent="0.2">
      <c r="B8010" s="83">
        <v>11</v>
      </c>
      <c r="C8010" s="83">
        <v>13</v>
      </c>
      <c r="D8010" s="83">
        <v>14</v>
      </c>
      <c r="E8010" s="83">
        <f t="shared" si="250"/>
        <v>1</v>
      </c>
      <c r="F8010" s="15">
        <v>27.599598510265398</v>
      </c>
      <c r="G8010" s="15">
        <v>19.368918819904302</v>
      </c>
      <c r="H8010" s="15">
        <v>15.1981469970346</v>
      </c>
      <c r="I8010" s="15">
        <v>20.082428758144399</v>
      </c>
      <c r="J8010" s="15">
        <v>21.573261081695598</v>
      </c>
      <c r="K8010" s="15">
        <v>22.907360327482198</v>
      </c>
      <c r="L8010" s="15">
        <v>25.573587253570601</v>
      </c>
      <c r="M8010" s="15">
        <v>24.5606914892197</v>
      </c>
      <c r="N8010" s="15">
        <v>24.1700475799739</v>
      </c>
      <c r="O8010" s="15">
        <v>25.724573137521698</v>
      </c>
      <c r="P8010" s="15">
        <v>23.995108215808902</v>
      </c>
      <c r="Q8010" s="15">
        <v>26.058245681431099</v>
      </c>
      <c r="R8010" s="15">
        <v>33.100160752296397</v>
      </c>
      <c r="S8010" s="15">
        <v>23.960351212158798</v>
      </c>
      <c r="T8010" s="15">
        <v>31.403994686245898</v>
      </c>
      <c r="U8010" s="15">
        <v>35.510824227690698</v>
      </c>
      <c r="V8010" s="15">
        <v>27.8602634800076</v>
      </c>
      <c r="W8010" s="15">
        <v>47.935726027324797</v>
      </c>
      <c r="X8010" s="15">
        <v>56.919421483963703</v>
      </c>
      <c r="Y8010" s="15">
        <v>32.5127208589725</v>
      </c>
      <c r="Z8010" s="15">
        <v>48.921611093759502</v>
      </c>
      <c r="AA8010" s="15">
        <v>35.318829042747602</v>
      </c>
      <c r="AB8010" s="15">
        <v>50.149584114149199</v>
      </c>
      <c r="AC8010" s="15">
        <v>41.294103333815897</v>
      </c>
      <c r="AD8010" s="15">
        <v>41.1813711462719</v>
      </c>
      <c r="AE8010" s="84">
        <v>30.213178953245301</v>
      </c>
      <c r="AF8010" s="84">
        <f t="shared" si="251"/>
        <v>31.272850317873157</v>
      </c>
    </row>
    <row r="8011" spans="2:32" x14ac:dyDescent="0.2">
      <c r="B8011" s="83">
        <v>11</v>
      </c>
      <c r="C8011" s="83">
        <v>13</v>
      </c>
      <c r="D8011" s="83">
        <v>15</v>
      </c>
      <c r="E8011" s="83">
        <f t="shared" si="250"/>
        <v>1</v>
      </c>
      <c r="F8011" s="15">
        <v>28.622786188066002</v>
      </c>
      <c r="G8011" s="15">
        <v>19.492434323787698</v>
      </c>
      <c r="H8011" s="15">
        <v>15.9291489023566</v>
      </c>
      <c r="I8011" s="15">
        <v>21.0167462732792</v>
      </c>
      <c r="J8011" s="15">
        <v>21.601650753498099</v>
      </c>
      <c r="K8011" s="15">
        <v>23.9325402719975</v>
      </c>
      <c r="L8011" s="15">
        <v>25.215714514732401</v>
      </c>
      <c r="M8011" s="15">
        <v>25.376657975316</v>
      </c>
      <c r="N8011" s="15">
        <v>25.7352338495255</v>
      </c>
      <c r="O8011" s="15">
        <v>26.683075955823099</v>
      </c>
      <c r="P8011" s="15">
        <v>26.733829258054499</v>
      </c>
      <c r="Q8011" s="15">
        <v>31.223150546789199</v>
      </c>
      <c r="R8011" s="15">
        <v>33.985021839618703</v>
      </c>
      <c r="S8011" s="15">
        <v>23.892289873838401</v>
      </c>
      <c r="T8011" s="15">
        <v>35.766761612325901</v>
      </c>
      <c r="U8011" s="15">
        <v>36.228949169576197</v>
      </c>
      <c r="V8011" s="15">
        <v>38.721234477251798</v>
      </c>
      <c r="W8011" s="15">
        <v>48.058408754289097</v>
      </c>
      <c r="X8011" s="15">
        <v>65.761500425070494</v>
      </c>
      <c r="Y8011" s="15">
        <v>22.568902485631401</v>
      </c>
      <c r="Z8011" s="15">
        <v>59.605437432259301</v>
      </c>
      <c r="AA8011" s="15">
        <v>51.764702332645697</v>
      </c>
      <c r="AB8011" s="15">
        <v>41.024852041810803</v>
      </c>
      <c r="AC8011" s="15">
        <v>43.432090765088802</v>
      </c>
      <c r="AD8011" s="15">
        <v>19.6420238837898</v>
      </c>
      <c r="AE8011" s="84">
        <v>30.432408178642401</v>
      </c>
      <c r="AF8011" s="84">
        <f t="shared" si="251"/>
        <v>32.401828926348642</v>
      </c>
    </row>
    <row r="8012" spans="2:32" x14ac:dyDescent="0.2">
      <c r="B8012" s="83">
        <v>11</v>
      </c>
      <c r="C8012" s="83">
        <v>13</v>
      </c>
      <c r="D8012" s="83">
        <v>16</v>
      </c>
      <c r="E8012" s="83">
        <f t="shared" si="250"/>
        <v>1</v>
      </c>
      <c r="F8012" s="15">
        <v>30.137441266059898</v>
      </c>
      <c r="G8012" s="15">
        <v>21.3848009545803</v>
      </c>
      <c r="H8012" s="15">
        <v>22.348176907062498</v>
      </c>
      <c r="I8012" s="15">
        <v>24.861967458248099</v>
      </c>
      <c r="J8012" s="15">
        <v>25.6443655118942</v>
      </c>
      <c r="K8012" s="15">
        <v>27.607621770858799</v>
      </c>
      <c r="L8012" s="15">
        <v>30.758488246679299</v>
      </c>
      <c r="M8012" s="15">
        <v>28.652334023714101</v>
      </c>
      <c r="N8012" s="15">
        <v>33.203013316392898</v>
      </c>
      <c r="O8012" s="15">
        <v>32.265235370635999</v>
      </c>
      <c r="P8012" s="15">
        <v>36.2639645147324</v>
      </c>
      <c r="Q8012" s="15">
        <v>37.906921084642399</v>
      </c>
      <c r="R8012" s="15">
        <v>35.550290288448302</v>
      </c>
      <c r="S8012" s="15">
        <v>38.216414036259103</v>
      </c>
      <c r="T8012" s="15">
        <v>44.2506311342716</v>
      </c>
      <c r="U8012" s="15">
        <v>41.458342388629902</v>
      </c>
      <c r="V8012" s="15">
        <v>52.605341266870496</v>
      </c>
      <c r="W8012" s="15">
        <v>55.581299886226702</v>
      </c>
      <c r="X8012" s="15">
        <v>73.774645494461097</v>
      </c>
      <c r="Y8012" s="15">
        <v>39.126246934950402</v>
      </c>
      <c r="Z8012" s="15">
        <v>75.593290748834605</v>
      </c>
      <c r="AA8012" s="15">
        <v>72.665895553111994</v>
      </c>
      <c r="AB8012" s="15">
        <v>79.168452465772603</v>
      </c>
      <c r="AC8012" s="15">
        <v>80.381358893454106</v>
      </c>
      <c r="AD8012" s="15">
        <v>30.502103802502202</v>
      </c>
      <c r="AE8012" s="84">
        <v>61.526943932749298</v>
      </c>
      <c r="AF8012" s="84">
        <f t="shared" si="251"/>
        <v>43.516753355847818</v>
      </c>
    </row>
    <row r="8013" spans="2:32" x14ac:dyDescent="0.2">
      <c r="B8013" s="83">
        <v>11</v>
      </c>
      <c r="C8013" s="83">
        <v>13</v>
      </c>
      <c r="D8013" s="83">
        <v>17</v>
      </c>
      <c r="E8013" s="83">
        <f t="shared" si="250"/>
        <v>1</v>
      </c>
      <c r="F8013" s="15">
        <v>32.716269559860201</v>
      </c>
      <c r="G8013" s="15">
        <v>30.300174783229799</v>
      </c>
      <c r="H8013" s="15">
        <v>33.094900940179798</v>
      </c>
      <c r="I8013" s="15">
        <v>36.6725781712532</v>
      </c>
      <c r="J8013" s="15">
        <v>37.434540348291399</v>
      </c>
      <c r="K8013" s="15">
        <v>36.874041749477399</v>
      </c>
      <c r="L8013" s="15">
        <v>43.2218235812187</v>
      </c>
      <c r="M8013" s="15">
        <v>41.969478075027503</v>
      </c>
      <c r="N8013" s="15">
        <v>48.695293715477</v>
      </c>
      <c r="O8013" s="15">
        <v>46.607358307600002</v>
      </c>
      <c r="P8013" s="15">
        <v>56.005140261411697</v>
      </c>
      <c r="Q8013" s="15">
        <v>52.370934482812899</v>
      </c>
      <c r="R8013" s="15">
        <v>50.711224128484702</v>
      </c>
      <c r="S8013" s="15">
        <v>111.486074708223</v>
      </c>
      <c r="T8013" s="15">
        <v>76.563536284208297</v>
      </c>
      <c r="U8013" s="15">
        <v>59.822360979318603</v>
      </c>
      <c r="V8013" s="15">
        <v>72.339766932249105</v>
      </c>
      <c r="W8013" s="15">
        <v>80.696261471986801</v>
      </c>
      <c r="X8013" s="15">
        <v>122.469512408376</v>
      </c>
      <c r="Y8013" s="15">
        <v>162.22171492242799</v>
      </c>
      <c r="Z8013" s="15">
        <v>110.627671981812</v>
      </c>
      <c r="AA8013" s="15">
        <v>107.177938211441</v>
      </c>
      <c r="AB8013" s="15">
        <v>116.548872168541</v>
      </c>
      <c r="AC8013" s="15">
        <v>149.780504102707</v>
      </c>
      <c r="AD8013" s="15">
        <v>140.81170703935601</v>
      </c>
      <c r="AE8013" s="84">
        <v>157.85082246112799</v>
      </c>
      <c r="AF8013" s="84">
        <f t="shared" si="251"/>
        <v>77.502711606773033</v>
      </c>
    </row>
    <row r="8014" spans="2:32" x14ac:dyDescent="0.2">
      <c r="B8014" s="83">
        <v>11</v>
      </c>
      <c r="C8014" s="83">
        <v>13</v>
      </c>
      <c r="D8014" s="83">
        <v>18</v>
      </c>
      <c r="E8014" s="83">
        <f t="shared" si="250"/>
        <v>1</v>
      </c>
      <c r="F8014" s="15">
        <v>35.387662096977202</v>
      </c>
      <c r="G8014" s="15">
        <v>29.5333012349606</v>
      </c>
      <c r="H8014" s="15">
        <v>30.250854038715399</v>
      </c>
      <c r="I8014" s="15">
        <v>36.207240428686099</v>
      </c>
      <c r="J8014" s="15">
        <v>36.3777750725746</v>
      </c>
      <c r="K8014" s="15">
        <v>35.795891445159903</v>
      </c>
      <c r="L8014" s="15">
        <v>37.6649385602474</v>
      </c>
      <c r="M8014" s="15">
        <v>36.845531385898603</v>
      </c>
      <c r="N8014" s="15">
        <v>43.986679631948498</v>
      </c>
      <c r="O8014" s="15">
        <v>40.914964337825801</v>
      </c>
      <c r="P8014" s="15">
        <v>47.786167373418799</v>
      </c>
      <c r="Q8014" s="15">
        <v>46.564950317382802</v>
      </c>
      <c r="R8014" s="15">
        <v>43.906216187954001</v>
      </c>
      <c r="S8014" s="15">
        <v>91.652622930526704</v>
      </c>
      <c r="T8014" s="15">
        <v>66.534471885204297</v>
      </c>
      <c r="U8014" s="15">
        <v>53.528285786390299</v>
      </c>
      <c r="V8014" s="15">
        <v>66.304017420291899</v>
      </c>
      <c r="W8014" s="15">
        <v>70.082727482318901</v>
      </c>
      <c r="X8014" s="15">
        <v>97.879006450891495</v>
      </c>
      <c r="Y8014" s="15">
        <v>168.25200273513801</v>
      </c>
      <c r="Z8014" s="15">
        <v>110.102846502304</v>
      </c>
      <c r="AA8014" s="15">
        <v>117.127181585312</v>
      </c>
      <c r="AB8014" s="15">
        <v>130.52357866382599</v>
      </c>
      <c r="AC8014" s="15">
        <v>171.25129031467401</v>
      </c>
      <c r="AD8014" s="15">
        <v>166.856919181824</v>
      </c>
      <c r="AE8014" s="84">
        <v>196.65941043663</v>
      </c>
      <c r="AF8014" s="84">
        <f t="shared" si="251"/>
        <v>77.22986667258003</v>
      </c>
    </row>
    <row r="8015" spans="2:32" x14ac:dyDescent="0.2">
      <c r="B8015" s="83">
        <v>11</v>
      </c>
      <c r="C8015" s="83">
        <v>13</v>
      </c>
      <c r="D8015" s="83">
        <v>19</v>
      </c>
      <c r="E8015" s="83">
        <f t="shared" si="250"/>
        <v>1</v>
      </c>
      <c r="F8015" s="15">
        <v>37.7618302850723</v>
      </c>
      <c r="G8015" s="15">
        <v>27.241087255239499</v>
      </c>
      <c r="H8015" s="15">
        <v>26.733158824682199</v>
      </c>
      <c r="I8015" s="15">
        <v>34.096400404930101</v>
      </c>
      <c r="J8015" s="15">
        <v>33.795032748937601</v>
      </c>
      <c r="K8015" s="15">
        <v>35.192109503269201</v>
      </c>
      <c r="L8015" s="15">
        <v>36.626493807077402</v>
      </c>
      <c r="M8015" s="15">
        <v>32.930031833648698</v>
      </c>
      <c r="N8015" s="15">
        <v>40.736230714797998</v>
      </c>
      <c r="O8015" s="15">
        <v>38.527912484884297</v>
      </c>
      <c r="P8015" s="15">
        <v>43.554327816963202</v>
      </c>
      <c r="Q8015" s="15">
        <v>43.452437282085398</v>
      </c>
      <c r="R8015" s="15">
        <v>39.972734206199597</v>
      </c>
      <c r="S8015" s="15">
        <v>78.170419951677303</v>
      </c>
      <c r="T8015" s="15">
        <v>58.050722782134997</v>
      </c>
      <c r="U8015" s="15">
        <v>49.582948828935599</v>
      </c>
      <c r="V8015" s="15">
        <v>62.2815452060699</v>
      </c>
      <c r="W8015" s="15">
        <v>66.741049404859496</v>
      </c>
      <c r="X8015" s="15">
        <v>88.986155474185907</v>
      </c>
      <c r="Y8015" s="15">
        <v>173.80247108101801</v>
      </c>
      <c r="Z8015" s="15">
        <v>92.8059503974915</v>
      </c>
      <c r="AA8015" s="15">
        <v>97.446416477441801</v>
      </c>
      <c r="AB8015" s="15">
        <v>114.614496166706</v>
      </c>
      <c r="AC8015" s="15">
        <v>153.94630319523799</v>
      </c>
      <c r="AD8015" s="15">
        <v>169.40550678038599</v>
      </c>
      <c r="AE8015" s="84">
        <v>203.02876447725299</v>
      </c>
      <c r="AF8015" s="84">
        <f t="shared" si="251"/>
        <v>72.287789899660964</v>
      </c>
    </row>
    <row r="8016" spans="2:32" x14ac:dyDescent="0.2">
      <c r="B8016" s="83">
        <v>11</v>
      </c>
      <c r="C8016" s="83">
        <v>13</v>
      </c>
      <c r="D8016" s="83">
        <v>20</v>
      </c>
      <c r="E8016" s="83">
        <f t="shared" si="250"/>
        <v>1</v>
      </c>
      <c r="F8016" s="15">
        <v>36.502892903327897</v>
      </c>
      <c r="G8016" s="15">
        <v>26.307732595443699</v>
      </c>
      <c r="H8016" s="15">
        <v>25.3093187537193</v>
      </c>
      <c r="I8016" s="15">
        <v>31.769454802990001</v>
      </c>
      <c r="J8016" s="15">
        <v>31.556380790710399</v>
      </c>
      <c r="K8016" s="15">
        <v>33.321738945722601</v>
      </c>
      <c r="L8016" s="15">
        <v>36.291318375825902</v>
      </c>
      <c r="M8016" s="15">
        <v>33.7669116230011</v>
      </c>
      <c r="N8016" s="15">
        <v>39.323731195211401</v>
      </c>
      <c r="O8016" s="15">
        <v>38.447946869373297</v>
      </c>
      <c r="P8016" s="15">
        <v>41.6321493823528</v>
      </c>
      <c r="Q8016" s="15">
        <v>42.652333146095302</v>
      </c>
      <c r="R8016" s="15">
        <v>39.361845215559001</v>
      </c>
      <c r="S8016" s="15">
        <v>69.141969338417098</v>
      </c>
      <c r="T8016" s="15">
        <v>54.3576027383804</v>
      </c>
      <c r="U8016" s="15">
        <v>48.336030045747798</v>
      </c>
      <c r="V8016" s="15">
        <v>58.250338715553298</v>
      </c>
      <c r="W8016" s="15">
        <v>60.4266597442627</v>
      </c>
      <c r="X8016" s="15">
        <v>74.758182865381201</v>
      </c>
      <c r="Y8016" s="15">
        <v>153.69208463740401</v>
      </c>
      <c r="Z8016" s="15">
        <v>86.2489411981106</v>
      </c>
      <c r="AA8016" s="15">
        <v>85.035285323381402</v>
      </c>
      <c r="AB8016" s="15">
        <v>101.319401791811</v>
      </c>
      <c r="AC8016" s="15">
        <v>142.06088547539699</v>
      </c>
      <c r="AD8016" s="15">
        <v>159.838635974884</v>
      </c>
      <c r="AE8016" s="84">
        <v>176.43851273155201</v>
      </c>
      <c r="AF8016" s="84">
        <f t="shared" si="251"/>
        <v>66.390318660754446</v>
      </c>
    </row>
    <row r="8017" spans="2:32" x14ac:dyDescent="0.2">
      <c r="B8017" s="83">
        <v>11</v>
      </c>
      <c r="C8017" s="83">
        <v>13</v>
      </c>
      <c r="D8017" s="83">
        <v>21</v>
      </c>
      <c r="E8017" s="83">
        <f t="shared" si="250"/>
        <v>1</v>
      </c>
      <c r="F8017" s="15">
        <v>34.968558219909703</v>
      </c>
      <c r="G8017" s="15">
        <v>25.174910820007302</v>
      </c>
      <c r="H8017" s="15">
        <v>23.9711687002182</v>
      </c>
      <c r="I8017" s="15">
        <v>30.647587587595002</v>
      </c>
      <c r="J8017" s="15">
        <v>29.496052216052998</v>
      </c>
      <c r="K8017" s="15">
        <v>31.904617423295999</v>
      </c>
      <c r="L8017" s="15">
        <v>34.547585983991603</v>
      </c>
      <c r="M8017" s="15">
        <v>32.840318330526401</v>
      </c>
      <c r="N8017" s="15">
        <v>38.472493248462698</v>
      </c>
      <c r="O8017" s="15">
        <v>37.720560232400899</v>
      </c>
      <c r="P8017" s="15">
        <v>39.161388870716102</v>
      </c>
      <c r="Q8017" s="15">
        <v>41.866333079576499</v>
      </c>
      <c r="R8017" s="15">
        <v>38.321953893184698</v>
      </c>
      <c r="S8017" s="15">
        <v>61.021783388137798</v>
      </c>
      <c r="T8017" s="15">
        <v>50.1213101475239</v>
      </c>
      <c r="U8017" s="15">
        <v>46.160495644331</v>
      </c>
      <c r="V8017" s="15">
        <v>53.776925493001897</v>
      </c>
      <c r="W8017" s="15">
        <v>54.200135468721399</v>
      </c>
      <c r="X8017" s="15">
        <v>66.489006149291995</v>
      </c>
      <c r="Y8017" s="15">
        <v>140.570516383648</v>
      </c>
      <c r="Z8017" s="15">
        <v>75.417430526733398</v>
      </c>
      <c r="AA8017" s="15">
        <v>71.779103496789901</v>
      </c>
      <c r="AB8017" s="15">
        <v>88.459694211244596</v>
      </c>
      <c r="AC8017" s="15">
        <v>126.036823296785</v>
      </c>
      <c r="AD8017" s="15">
        <v>146.902900873661</v>
      </c>
      <c r="AE8017" s="84">
        <v>151.52475429678</v>
      </c>
      <c r="AF8017" s="84">
        <f t="shared" si="251"/>
        <v>60.444400307022619</v>
      </c>
    </row>
    <row r="8018" spans="2:32" x14ac:dyDescent="0.2">
      <c r="B8018" s="83">
        <v>11</v>
      </c>
      <c r="C8018" s="83">
        <v>13</v>
      </c>
      <c r="D8018" s="83">
        <v>22</v>
      </c>
      <c r="E8018" s="83">
        <f t="shared" si="250"/>
        <v>1</v>
      </c>
      <c r="F8018" s="15">
        <v>33.619667804717999</v>
      </c>
      <c r="G8018" s="15">
        <v>23.225691597461701</v>
      </c>
      <c r="H8018" s="15">
        <v>22.328990742683398</v>
      </c>
      <c r="I8018" s="15">
        <v>26.994730712413801</v>
      </c>
      <c r="J8018" s="15">
        <v>26.994389760017398</v>
      </c>
      <c r="K8018" s="15">
        <v>29.286379732132001</v>
      </c>
      <c r="L8018" s="15">
        <v>32.052867388248401</v>
      </c>
      <c r="M8018" s="15">
        <v>31.361864512682001</v>
      </c>
      <c r="N8018" s="15">
        <v>35.624090580940198</v>
      </c>
      <c r="O8018" s="15">
        <v>34.366134387016302</v>
      </c>
      <c r="P8018" s="15">
        <v>35.708985963344603</v>
      </c>
      <c r="Q8018" s="15">
        <v>38.496085790157302</v>
      </c>
      <c r="R8018" s="15">
        <v>37.969738855838798</v>
      </c>
      <c r="S8018" s="15">
        <v>54.155724911451301</v>
      </c>
      <c r="T8018" s="15">
        <v>45.283916417598697</v>
      </c>
      <c r="U8018" s="15">
        <v>42.604189098596599</v>
      </c>
      <c r="V8018" s="15">
        <v>48.728208047151597</v>
      </c>
      <c r="W8018" s="15">
        <v>48.462897344112399</v>
      </c>
      <c r="X8018" s="15">
        <v>57.7332906348705</v>
      </c>
      <c r="Y8018" s="15">
        <v>103.740095329881</v>
      </c>
      <c r="Z8018" s="15">
        <v>63.927619948625598</v>
      </c>
      <c r="AA8018" s="15">
        <v>59.436192919611898</v>
      </c>
      <c r="AB8018" s="15">
        <v>72.843349046707104</v>
      </c>
      <c r="AC8018" s="15">
        <v>86.965425514340396</v>
      </c>
      <c r="AD8018" s="15">
        <v>135.36532222533199</v>
      </c>
      <c r="AE8018" s="84">
        <v>137.03383926498901</v>
      </c>
      <c r="AF8018" s="84">
        <f t="shared" si="251"/>
        <v>52.473449558881619</v>
      </c>
    </row>
    <row r="8019" spans="2:32" x14ac:dyDescent="0.2">
      <c r="B8019" s="83">
        <v>11</v>
      </c>
      <c r="C8019" s="83">
        <v>14</v>
      </c>
      <c r="D8019" s="83">
        <v>7</v>
      </c>
      <c r="E8019" s="83">
        <f t="shared" si="250"/>
        <v>1</v>
      </c>
      <c r="F8019" s="15">
        <v>25.602410579681401</v>
      </c>
      <c r="G8019" s="15">
        <v>20.894281208991998</v>
      </c>
      <c r="H8019" s="15">
        <v>23.377940513610799</v>
      </c>
      <c r="I8019" s="15">
        <v>27.984755552291901</v>
      </c>
      <c r="J8019" s="15">
        <v>30.338193100929299</v>
      </c>
      <c r="K8019" s="15">
        <v>32.983513244867297</v>
      </c>
      <c r="L8019" s="15">
        <v>30.264980439662899</v>
      </c>
      <c r="M8019" s="15">
        <v>32.282140553951301</v>
      </c>
      <c r="N8019" s="15">
        <v>40.325559956550599</v>
      </c>
      <c r="O8019" s="15">
        <v>38.8824249634743</v>
      </c>
      <c r="P8019" s="15">
        <v>44.287735966205602</v>
      </c>
      <c r="Q8019" s="15">
        <v>46.169507961034803</v>
      </c>
      <c r="R8019" s="15">
        <v>48.547084573507298</v>
      </c>
      <c r="S8019" s="15">
        <v>48.510694694280602</v>
      </c>
      <c r="T8019" s="15">
        <v>51.998247297287001</v>
      </c>
      <c r="U8019" s="15">
        <v>55.544020773649201</v>
      </c>
      <c r="V8019" s="15">
        <v>58.370616446971901</v>
      </c>
      <c r="W8019" s="15">
        <v>56.144584358930601</v>
      </c>
      <c r="X8019" s="15">
        <v>50.005401649713498</v>
      </c>
      <c r="Y8019" s="15">
        <v>71.969326290368997</v>
      </c>
      <c r="Z8019" s="15">
        <v>57.127330740928599</v>
      </c>
      <c r="AA8019" s="15">
        <v>51.892997347593301</v>
      </c>
      <c r="AB8019" s="15">
        <v>58.435751125335699</v>
      </c>
      <c r="AC8019" s="15">
        <v>60.867434210538903</v>
      </c>
      <c r="AD8019" s="15">
        <v>84.839020308732998</v>
      </c>
      <c r="AE8019" s="84">
        <v>94.352445976853403</v>
      </c>
      <c r="AF8019" s="84">
        <f t="shared" si="251"/>
        <v>47.769169224459397</v>
      </c>
    </row>
    <row r="8020" spans="2:32" x14ac:dyDescent="0.2">
      <c r="B8020" s="83">
        <v>11</v>
      </c>
      <c r="C8020" s="83">
        <v>14</v>
      </c>
      <c r="D8020" s="83">
        <v>8</v>
      </c>
      <c r="E8020" s="83">
        <f t="shared" si="250"/>
        <v>1</v>
      </c>
      <c r="F8020" s="15">
        <v>24.231486227989201</v>
      </c>
      <c r="G8020" s="15">
        <v>18.618958953380599</v>
      </c>
      <c r="H8020" s="15">
        <v>21.002184092521698</v>
      </c>
      <c r="I8020" s="15">
        <v>24.538160816192601</v>
      </c>
      <c r="J8020" s="15">
        <v>24.240310203552198</v>
      </c>
      <c r="K8020" s="15">
        <v>26.017861859321599</v>
      </c>
      <c r="L8020" s="15">
        <v>25.3464332201481</v>
      </c>
      <c r="M8020" s="15">
        <v>23.987766847088899</v>
      </c>
      <c r="N8020" s="15">
        <v>32.899162249803503</v>
      </c>
      <c r="O8020" s="15">
        <v>28.826557912826502</v>
      </c>
      <c r="P8020" s="15">
        <v>32.785025987148302</v>
      </c>
      <c r="Q8020" s="15">
        <v>34.990412699460997</v>
      </c>
      <c r="R8020" s="15">
        <v>38.667766339033797</v>
      </c>
      <c r="S8020" s="15">
        <v>36.872030359447002</v>
      </c>
      <c r="T8020" s="15">
        <v>46.758959546089201</v>
      </c>
      <c r="U8020" s="15">
        <v>38.392811229228997</v>
      </c>
      <c r="V8020" s="15">
        <v>47.533117627456797</v>
      </c>
      <c r="W8020" s="15">
        <v>52.262491132688702</v>
      </c>
      <c r="X8020" s="15">
        <v>24.611083842277498</v>
      </c>
      <c r="Y8020" s="15">
        <v>31.686138784229801</v>
      </c>
      <c r="Z8020" s="15">
        <v>30.895358295440701</v>
      </c>
      <c r="AA8020" s="15">
        <v>40.417515687346501</v>
      </c>
      <c r="AB8020" s="15">
        <v>30.200681366801302</v>
      </c>
      <c r="AC8020" s="15">
        <v>16.272297612547899</v>
      </c>
      <c r="AD8020" s="15">
        <v>18.020863728448699</v>
      </c>
      <c r="AE8020" s="84">
        <v>34.604904097229202</v>
      </c>
      <c r="AF8020" s="84">
        <f t="shared" si="251"/>
        <v>30.949243873757705</v>
      </c>
    </row>
    <row r="8021" spans="2:32" x14ac:dyDescent="0.2">
      <c r="B8021" s="83">
        <v>11</v>
      </c>
      <c r="C8021" s="83">
        <v>14</v>
      </c>
      <c r="D8021" s="83">
        <v>9</v>
      </c>
      <c r="E8021" s="83">
        <f t="shared" si="250"/>
        <v>1</v>
      </c>
      <c r="F8021" s="15">
        <v>24.988102454423899</v>
      </c>
      <c r="G8021" s="15">
        <v>16.067192749142599</v>
      </c>
      <c r="H8021" s="15">
        <v>19.906073596715899</v>
      </c>
      <c r="I8021" s="15">
        <v>23.090441825866701</v>
      </c>
      <c r="J8021" s="15">
        <v>22.827115166902502</v>
      </c>
      <c r="K8021" s="15">
        <v>24.938752862930301</v>
      </c>
      <c r="L8021" s="15">
        <v>22.935168297499398</v>
      </c>
      <c r="M8021" s="15">
        <v>16.203906912580099</v>
      </c>
      <c r="N8021" s="15">
        <v>27.985373918891</v>
      </c>
      <c r="O8021" s="15">
        <v>22.346990126892901</v>
      </c>
      <c r="P8021" s="15">
        <v>26.5597336964607</v>
      </c>
      <c r="Q8021" s="15">
        <v>27.451872036129199</v>
      </c>
      <c r="R8021" s="15">
        <v>28.2587655061185</v>
      </c>
      <c r="S8021" s="15">
        <v>28.715601468801498</v>
      </c>
      <c r="T8021" s="15">
        <v>39.570524847805501</v>
      </c>
      <c r="U8021" s="15">
        <v>31.0444108036011</v>
      </c>
      <c r="V8021" s="15">
        <v>54.864756548121598</v>
      </c>
      <c r="W8021" s="15">
        <v>48.971577175408598</v>
      </c>
      <c r="X8021" s="15">
        <v>40.118114906365101</v>
      </c>
      <c r="Y8021" s="15">
        <v>32.931476534917898</v>
      </c>
      <c r="Z8021" s="15">
        <v>40.957004479199597</v>
      </c>
      <c r="AA8021" s="15">
        <v>42.962017296508002</v>
      </c>
      <c r="AB8021" s="15">
        <v>66.095914057493204</v>
      </c>
      <c r="AC8021" s="15">
        <v>22.122120862334999</v>
      </c>
      <c r="AD8021" s="15">
        <v>24.506122378098802</v>
      </c>
      <c r="AE8021" s="84">
        <v>46.888018354371198</v>
      </c>
      <c r="AF8021" s="84">
        <f t="shared" si="251"/>
        <v>31.66565957167618</v>
      </c>
    </row>
    <row r="8022" spans="2:32" x14ac:dyDescent="0.2">
      <c r="B8022" s="83">
        <v>11</v>
      </c>
      <c r="C8022" s="83">
        <v>14</v>
      </c>
      <c r="D8022" s="83">
        <v>10</v>
      </c>
      <c r="E8022" s="83">
        <f t="shared" si="250"/>
        <v>1</v>
      </c>
      <c r="F8022" s="15">
        <v>25.894290585517901</v>
      </c>
      <c r="G8022" s="15">
        <v>15.6779130476713</v>
      </c>
      <c r="H8022" s="15">
        <v>18.746253073930699</v>
      </c>
      <c r="I8022" s="15">
        <v>22.103658626556399</v>
      </c>
      <c r="J8022" s="15">
        <v>21.967191763162599</v>
      </c>
      <c r="K8022" s="15">
        <v>24.515996576070801</v>
      </c>
      <c r="L8022" s="15">
        <v>23.4136013238281</v>
      </c>
      <c r="M8022" s="15">
        <v>16.072879130855199</v>
      </c>
      <c r="N8022" s="15">
        <v>26.997588614463801</v>
      </c>
      <c r="O8022" s="15">
        <v>22.204926356554001</v>
      </c>
      <c r="P8022" s="15">
        <v>24.685912504121699</v>
      </c>
      <c r="Q8022" s="15">
        <v>27.0689846155643</v>
      </c>
      <c r="R8022" s="15">
        <v>23.796556921575199</v>
      </c>
      <c r="S8022" s="15">
        <v>25.843225926697301</v>
      </c>
      <c r="T8022" s="15">
        <v>36.883709029004002</v>
      </c>
      <c r="U8022" s="15">
        <v>28.761235182315101</v>
      </c>
      <c r="V8022" s="15">
        <v>45.4213047161549</v>
      </c>
      <c r="W8022" s="15">
        <v>53.655319193154597</v>
      </c>
      <c r="X8022" s="15">
        <v>32.764117720736202</v>
      </c>
      <c r="Y8022" s="15">
        <v>28.580528448708399</v>
      </c>
      <c r="Z8022" s="15">
        <v>37.525311956420502</v>
      </c>
      <c r="AA8022" s="15">
        <v>42.896207050651299</v>
      </c>
      <c r="AB8022" s="15">
        <v>57.3545921890587</v>
      </c>
      <c r="AC8022" s="15">
        <v>13.355235628381401</v>
      </c>
      <c r="AD8022" s="15">
        <v>25.5608065825142</v>
      </c>
      <c r="AE8022" s="84">
        <v>35.786585804149503</v>
      </c>
      <c r="AF8022" s="84">
        <f t="shared" si="251"/>
        <v>29.135920483377618</v>
      </c>
    </row>
    <row r="8023" spans="2:32" x14ac:dyDescent="0.2">
      <c r="B8023" s="83">
        <v>11</v>
      </c>
      <c r="C8023" s="83">
        <v>14</v>
      </c>
      <c r="D8023" s="83">
        <v>11</v>
      </c>
      <c r="E8023" s="83">
        <f t="shared" si="250"/>
        <v>1</v>
      </c>
      <c r="F8023" s="15">
        <v>25.5597239967585</v>
      </c>
      <c r="G8023" s="15">
        <v>16.179931870102902</v>
      </c>
      <c r="H8023" s="15">
        <v>18.549583426952399</v>
      </c>
      <c r="I8023" s="15">
        <v>21.721396039485899</v>
      </c>
      <c r="J8023" s="15">
        <v>21.739969842433901</v>
      </c>
      <c r="K8023" s="15">
        <v>24.502550981044799</v>
      </c>
      <c r="L8023" s="15">
        <v>23.697989146232601</v>
      </c>
      <c r="M8023" s="15">
        <v>17.531743688210799</v>
      </c>
      <c r="N8023" s="15">
        <v>26.303600188255299</v>
      </c>
      <c r="O8023" s="15">
        <v>22.842359327673901</v>
      </c>
      <c r="P8023" s="15">
        <v>24.371832926273299</v>
      </c>
      <c r="Q8023" s="15">
        <v>27.296868804305799</v>
      </c>
      <c r="R8023" s="15">
        <v>23.707471790202</v>
      </c>
      <c r="S8023" s="15">
        <v>25.640306911036401</v>
      </c>
      <c r="T8023" s="15">
        <v>33.888600290030197</v>
      </c>
      <c r="U8023" s="15">
        <v>26.9331864165366</v>
      </c>
      <c r="V8023" s="15">
        <v>38.811605739563703</v>
      </c>
      <c r="W8023" s="15">
        <v>52.987725690488702</v>
      </c>
      <c r="X8023" s="15">
        <v>34.038152740458003</v>
      </c>
      <c r="Y8023" s="15">
        <v>21.700621784254899</v>
      </c>
      <c r="Z8023" s="15">
        <v>34.8969832083881</v>
      </c>
      <c r="AA8023" s="15">
        <v>41.141121177271003</v>
      </c>
      <c r="AB8023" s="15">
        <v>38.990913036882901</v>
      </c>
      <c r="AC8023" s="15">
        <v>26.019282558634899</v>
      </c>
      <c r="AD8023" s="15">
        <v>23.759744539422002</v>
      </c>
      <c r="AE8023" s="84">
        <v>24.928551643192801</v>
      </c>
      <c r="AF8023" s="84">
        <f t="shared" si="251"/>
        <v>27.605454529388165</v>
      </c>
    </row>
    <row r="8024" spans="2:32" x14ac:dyDescent="0.2">
      <c r="B8024" s="83">
        <v>11</v>
      </c>
      <c r="C8024" s="83">
        <v>14</v>
      </c>
      <c r="D8024" s="83">
        <v>12</v>
      </c>
      <c r="E8024" s="83">
        <f t="shared" si="250"/>
        <v>1</v>
      </c>
      <c r="F8024" s="15">
        <v>25.197637770354699</v>
      </c>
      <c r="G8024" s="15">
        <v>15.374080564886301</v>
      </c>
      <c r="H8024" s="15">
        <v>17.525439927220301</v>
      </c>
      <c r="I8024" s="15">
        <v>20.759458275795001</v>
      </c>
      <c r="J8024" s="15">
        <v>21.017731470584899</v>
      </c>
      <c r="K8024" s="15">
        <v>22.985638306856199</v>
      </c>
      <c r="L8024" s="15">
        <v>23.117463041543999</v>
      </c>
      <c r="M8024" s="15">
        <v>15.7050284608528</v>
      </c>
      <c r="N8024" s="15">
        <v>25.8357875273228</v>
      </c>
      <c r="O8024" s="15">
        <v>21.959245204284802</v>
      </c>
      <c r="P8024" s="15">
        <v>23.788111443117302</v>
      </c>
      <c r="Q8024" s="15">
        <v>24.2890896833539</v>
      </c>
      <c r="R8024" s="15">
        <v>18.8058567981534</v>
      </c>
      <c r="S8024" s="15">
        <v>22.006128568805799</v>
      </c>
      <c r="T8024" s="15">
        <v>31.755227093468001</v>
      </c>
      <c r="U8024" s="15">
        <v>23.922042388468999</v>
      </c>
      <c r="V8024" s="15">
        <v>27.356259970202998</v>
      </c>
      <c r="W8024" s="15">
        <v>47.846791036829401</v>
      </c>
      <c r="X8024" s="15">
        <v>19.3182586690187</v>
      </c>
      <c r="Y8024" s="15">
        <v>14.522685449093601</v>
      </c>
      <c r="Z8024" s="15">
        <v>30.643096501216299</v>
      </c>
      <c r="AA8024" s="15">
        <v>32.657163786947699</v>
      </c>
      <c r="AB8024" s="15">
        <v>25.1881423688829</v>
      </c>
      <c r="AC8024" s="15">
        <v>14.616900965362801</v>
      </c>
      <c r="AD8024" s="15">
        <v>5.9851550386249999</v>
      </c>
      <c r="AE8024" s="84">
        <v>16.539630578026198</v>
      </c>
      <c r="AF8024" s="84">
        <f t="shared" si="251"/>
        <v>22.6430019572798</v>
      </c>
    </row>
    <row r="8025" spans="2:32" x14ac:dyDescent="0.2">
      <c r="B8025" s="83">
        <v>11</v>
      </c>
      <c r="C8025" s="83">
        <v>14</v>
      </c>
      <c r="D8025" s="83">
        <v>13</v>
      </c>
      <c r="E8025" s="83">
        <f t="shared" si="250"/>
        <v>1</v>
      </c>
      <c r="F8025" s="15">
        <v>25.2380710536987</v>
      </c>
      <c r="G8025" s="15">
        <v>15.949184775263101</v>
      </c>
      <c r="H8025" s="15">
        <v>18.0971017999351</v>
      </c>
      <c r="I8025" s="15">
        <v>21.234834970712701</v>
      </c>
      <c r="J8025" s="15">
        <v>21.080307240009301</v>
      </c>
      <c r="K8025" s="15">
        <v>24.100054802179301</v>
      </c>
      <c r="L8025" s="15">
        <v>23.420734086751899</v>
      </c>
      <c r="M8025" s="15">
        <v>17.253151089862001</v>
      </c>
      <c r="N8025" s="15">
        <v>27.178112908840198</v>
      </c>
      <c r="O8025" s="15">
        <v>23.807419488579001</v>
      </c>
      <c r="P8025" s="15">
        <v>23.696529406143402</v>
      </c>
      <c r="Q8025" s="15">
        <v>28.345487991169101</v>
      </c>
      <c r="R8025" s="15">
        <v>19.127649981241699</v>
      </c>
      <c r="S8025" s="15">
        <v>24.1338696787953</v>
      </c>
      <c r="T8025" s="15">
        <v>34.531438822507901</v>
      </c>
      <c r="U8025" s="15">
        <v>26.729816412448901</v>
      </c>
      <c r="V8025" s="15">
        <v>32.394584167748697</v>
      </c>
      <c r="W8025" s="15">
        <v>48.680050864636897</v>
      </c>
      <c r="X8025" s="15">
        <v>11.8930690206736</v>
      </c>
      <c r="Y8025" s="15">
        <v>15.034117441684</v>
      </c>
      <c r="Z8025" s="15">
        <v>25.0338659162223</v>
      </c>
      <c r="AA8025" s="15">
        <v>26.803502881631299</v>
      </c>
      <c r="AB8025" s="15">
        <v>17.410955882038898</v>
      </c>
      <c r="AC8025" s="15">
        <v>17.819853282228099</v>
      </c>
      <c r="AD8025" s="15">
        <v>5.5373343525528904</v>
      </c>
      <c r="AE8025" s="84">
        <v>11.6940186305195</v>
      </c>
      <c r="AF8025" s="84">
        <f t="shared" si="251"/>
        <v>22.547119882618219</v>
      </c>
    </row>
    <row r="8026" spans="2:32" x14ac:dyDescent="0.2">
      <c r="B8026" s="83">
        <v>11</v>
      </c>
      <c r="C8026" s="83">
        <v>14</v>
      </c>
      <c r="D8026" s="83">
        <v>14</v>
      </c>
      <c r="E8026" s="83">
        <f t="shared" si="250"/>
        <v>1</v>
      </c>
      <c r="F8026" s="15">
        <v>25.255263573408101</v>
      </c>
      <c r="G8026" s="15">
        <v>16.5637177791595</v>
      </c>
      <c r="H8026" s="15">
        <v>18.386344998598101</v>
      </c>
      <c r="I8026" s="15">
        <v>21.4247320821285</v>
      </c>
      <c r="J8026" s="15">
        <v>21.033801729679102</v>
      </c>
      <c r="K8026" s="15">
        <v>24.3500497523248</v>
      </c>
      <c r="L8026" s="15">
        <v>24.1445705090165</v>
      </c>
      <c r="M8026" s="15">
        <v>16.976001077994699</v>
      </c>
      <c r="N8026" s="15">
        <v>26.5222269964218</v>
      </c>
      <c r="O8026" s="15">
        <v>25.174020890474299</v>
      </c>
      <c r="P8026" s="15">
        <v>23.545273801527902</v>
      </c>
      <c r="Q8026" s="15">
        <v>29.032013914823501</v>
      </c>
      <c r="R8026" s="15">
        <v>19.043457296922799</v>
      </c>
      <c r="S8026" s="15">
        <v>24.770265403702901</v>
      </c>
      <c r="T8026" s="15">
        <v>33.439573307990997</v>
      </c>
      <c r="U8026" s="15">
        <v>27.9897705511749</v>
      </c>
      <c r="V8026" s="15">
        <v>35.491779473900799</v>
      </c>
      <c r="W8026" s="15">
        <v>45.7031675074101</v>
      </c>
      <c r="X8026" s="15">
        <v>18.0623346460909</v>
      </c>
      <c r="Y8026" s="15">
        <v>17.790712902655802</v>
      </c>
      <c r="Z8026" s="15">
        <v>27.2914026890099</v>
      </c>
      <c r="AA8026" s="15">
        <v>22.861780959487</v>
      </c>
      <c r="AB8026" s="15">
        <v>30.977474931165599</v>
      </c>
      <c r="AC8026" s="15">
        <v>7.58002045853436</v>
      </c>
      <c r="AD8026" s="15">
        <v>7.1848387278169401</v>
      </c>
      <c r="AE8026" s="84">
        <v>12.0313647878915</v>
      </c>
      <c r="AF8026" s="84">
        <f t="shared" si="251"/>
        <v>23.177921567281203</v>
      </c>
    </row>
    <row r="8027" spans="2:32" x14ac:dyDescent="0.2">
      <c r="B8027" s="83">
        <v>11</v>
      </c>
      <c r="C8027" s="83">
        <v>14</v>
      </c>
      <c r="D8027" s="83">
        <v>15</v>
      </c>
      <c r="E8027" s="83">
        <f t="shared" si="250"/>
        <v>1</v>
      </c>
      <c r="F8027" s="15">
        <v>24.956203002929701</v>
      </c>
      <c r="G8027" s="15">
        <v>18.104827390670799</v>
      </c>
      <c r="H8027" s="15">
        <v>19.5004153621197</v>
      </c>
      <c r="I8027" s="15">
        <v>21.888939595222499</v>
      </c>
      <c r="J8027" s="15">
        <v>22.416804825782801</v>
      </c>
      <c r="K8027" s="15">
        <v>23.9320698862076</v>
      </c>
      <c r="L8027" s="15">
        <v>24.826924666643102</v>
      </c>
      <c r="M8027" s="15">
        <v>18.9058441613019</v>
      </c>
      <c r="N8027" s="15">
        <v>27.1613474063873</v>
      </c>
      <c r="O8027" s="15">
        <v>26.4391182684898</v>
      </c>
      <c r="P8027" s="15">
        <v>28.6456719403267</v>
      </c>
      <c r="Q8027" s="15">
        <v>29.617806229591402</v>
      </c>
      <c r="R8027" s="15">
        <v>20.350591086968802</v>
      </c>
      <c r="S8027" s="15">
        <v>28.475245856799202</v>
      </c>
      <c r="T8027" s="15">
        <v>34.425033325195301</v>
      </c>
      <c r="U8027" s="15">
        <v>31.3731409913301</v>
      </c>
      <c r="V8027" s="15">
        <v>36.389448558718001</v>
      </c>
      <c r="W8027" s="15">
        <v>51.154780256271401</v>
      </c>
      <c r="X8027" s="15">
        <v>17.2831657427847</v>
      </c>
      <c r="Y8027" s="15">
        <v>30.563828457459799</v>
      </c>
      <c r="Z8027" s="15">
        <v>39.392984887182699</v>
      </c>
      <c r="AA8027" s="15">
        <v>42.628322442755099</v>
      </c>
      <c r="AB8027" s="15">
        <v>39.971163672208803</v>
      </c>
      <c r="AC8027" s="15">
        <v>29.755434667736299</v>
      </c>
      <c r="AD8027" s="15">
        <v>14.6473712948114</v>
      </c>
      <c r="AE8027" s="84">
        <v>21.211129041969802</v>
      </c>
      <c r="AF8027" s="84">
        <f t="shared" si="251"/>
        <v>27.846831269917875</v>
      </c>
    </row>
    <row r="8028" spans="2:32" x14ac:dyDescent="0.2">
      <c r="B8028" s="83">
        <v>11</v>
      </c>
      <c r="C8028" s="83">
        <v>14</v>
      </c>
      <c r="D8028" s="83">
        <v>16</v>
      </c>
      <c r="E8028" s="83">
        <f t="shared" si="250"/>
        <v>1</v>
      </c>
      <c r="F8028" s="15">
        <v>26.803583218574499</v>
      </c>
      <c r="G8028" s="15">
        <v>22.908102265596401</v>
      </c>
      <c r="H8028" s="15">
        <v>21.390507237434399</v>
      </c>
      <c r="I8028" s="15">
        <v>24.227735471725499</v>
      </c>
      <c r="J8028" s="15">
        <v>24.694865446090699</v>
      </c>
      <c r="K8028" s="15">
        <v>27.927332375288</v>
      </c>
      <c r="L8028" s="15">
        <v>26.189769587278398</v>
      </c>
      <c r="M8028" s="15">
        <v>31.36501798594</v>
      </c>
      <c r="N8028" s="15">
        <v>31.479367390871001</v>
      </c>
      <c r="O8028" s="15">
        <v>31.019619168519998</v>
      </c>
      <c r="P8028" s="15">
        <v>35.483246867179901</v>
      </c>
      <c r="Q8028" s="15">
        <v>35.002820882081998</v>
      </c>
      <c r="R8028" s="15">
        <v>31.687603762865098</v>
      </c>
      <c r="S8028" s="15">
        <v>36.4631267757416</v>
      </c>
      <c r="T8028" s="15">
        <v>38.206169836521099</v>
      </c>
      <c r="U8028" s="15">
        <v>36.350426486015301</v>
      </c>
      <c r="V8028" s="15">
        <v>42.2797193591595</v>
      </c>
      <c r="W8028" s="15">
        <v>52.119042300939597</v>
      </c>
      <c r="X8028" s="15">
        <v>42.825612765640003</v>
      </c>
      <c r="Y8028" s="15">
        <v>53.2362815352678</v>
      </c>
      <c r="Z8028" s="15">
        <v>55.637057016372701</v>
      </c>
      <c r="AA8028" s="15">
        <v>62.430336369275999</v>
      </c>
      <c r="AB8028" s="15">
        <v>62.004910967946103</v>
      </c>
      <c r="AC8028" s="15">
        <v>58.765680990517097</v>
      </c>
      <c r="AD8028" s="15">
        <v>50.998046048209098</v>
      </c>
      <c r="AE8028" s="84">
        <v>64.819168273717196</v>
      </c>
      <c r="AF8028" s="84">
        <f t="shared" si="251"/>
        <v>39.47365963018342</v>
      </c>
    </row>
    <row r="8029" spans="2:32" x14ac:dyDescent="0.2">
      <c r="B8029" s="83">
        <v>11</v>
      </c>
      <c r="C8029" s="83">
        <v>14</v>
      </c>
      <c r="D8029" s="83">
        <v>17</v>
      </c>
      <c r="E8029" s="83">
        <f t="shared" si="250"/>
        <v>1</v>
      </c>
      <c r="F8029" s="15">
        <v>31.4868632850647</v>
      </c>
      <c r="G8029" s="15">
        <v>33.182568711519203</v>
      </c>
      <c r="H8029" s="15">
        <v>31.7806053304672</v>
      </c>
      <c r="I8029" s="15">
        <v>35.2013507146835</v>
      </c>
      <c r="J8029" s="15">
        <v>34.581973096847499</v>
      </c>
      <c r="K8029" s="15">
        <v>38.706583276033399</v>
      </c>
      <c r="L8029" s="15">
        <v>39.752615674734102</v>
      </c>
      <c r="M8029" s="15">
        <v>49.024576803207403</v>
      </c>
      <c r="N8029" s="15">
        <v>45.758682199478201</v>
      </c>
      <c r="O8029" s="15">
        <v>45.438093760490403</v>
      </c>
      <c r="P8029" s="15">
        <v>47.656139833211903</v>
      </c>
      <c r="Q8029" s="15">
        <v>47.4895574944019</v>
      </c>
      <c r="R8029" s="15">
        <v>70.505914185285604</v>
      </c>
      <c r="S8029" s="15">
        <v>60.442878708601</v>
      </c>
      <c r="T8029" s="15">
        <v>54.613285534858697</v>
      </c>
      <c r="U8029" s="15">
        <v>58.561376931905698</v>
      </c>
      <c r="V8029" s="15">
        <v>64.560286447525002</v>
      </c>
      <c r="W8029" s="15">
        <v>73.720333922863006</v>
      </c>
      <c r="X8029" s="15">
        <v>144.69632954001401</v>
      </c>
      <c r="Y8029" s="15">
        <v>86.697609685897802</v>
      </c>
      <c r="Z8029" s="15">
        <v>86.247211104393003</v>
      </c>
      <c r="AA8029" s="15">
        <v>76.429620339155207</v>
      </c>
      <c r="AB8029" s="15">
        <v>98.3479605331421</v>
      </c>
      <c r="AC8029" s="15">
        <v>114.377432102442</v>
      </c>
      <c r="AD8029" s="15">
        <v>115.86034330368</v>
      </c>
      <c r="AE8029" s="84">
        <v>120.559186079025</v>
      </c>
      <c r="AF8029" s="84">
        <f t="shared" si="251"/>
        <v>65.60305302303567</v>
      </c>
    </row>
    <row r="8030" spans="2:32" x14ac:dyDescent="0.2">
      <c r="B8030" s="83">
        <v>11</v>
      </c>
      <c r="C8030" s="83">
        <v>14</v>
      </c>
      <c r="D8030" s="83">
        <v>18</v>
      </c>
      <c r="E8030" s="83">
        <f t="shared" si="250"/>
        <v>1</v>
      </c>
      <c r="F8030" s="15">
        <v>34.748324033737198</v>
      </c>
      <c r="G8030" s="15">
        <v>31.775718900680499</v>
      </c>
      <c r="H8030" s="15">
        <v>32.415118227005003</v>
      </c>
      <c r="I8030" s="15">
        <v>35.667444599390002</v>
      </c>
      <c r="J8030" s="15">
        <v>34.853339022874799</v>
      </c>
      <c r="K8030" s="15">
        <v>33.413690735578498</v>
      </c>
      <c r="L8030" s="15">
        <v>36.099178819418</v>
      </c>
      <c r="M8030" s="15">
        <v>39.442740066051499</v>
      </c>
      <c r="N8030" s="15">
        <v>41.751370980262799</v>
      </c>
      <c r="O8030" s="15">
        <v>39.596215714931503</v>
      </c>
      <c r="P8030" s="15">
        <v>41.366363187789901</v>
      </c>
      <c r="Q8030" s="15">
        <v>39.780683940410597</v>
      </c>
      <c r="R8030" s="15">
        <v>57.481164611339601</v>
      </c>
      <c r="S8030" s="15">
        <v>52.638138614893002</v>
      </c>
      <c r="T8030" s="15">
        <v>48.561173141956303</v>
      </c>
      <c r="U8030" s="15">
        <v>51.895504733800898</v>
      </c>
      <c r="V8030" s="15">
        <v>55.487942359685903</v>
      </c>
      <c r="W8030" s="15">
        <v>61.228100060701401</v>
      </c>
      <c r="X8030" s="15">
        <v>123.102888025761</v>
      </c>
      <c r="Y8030" s="15">
        <v>81.156670285701793</v>
      </c>
      <c r="Z8030" s="15">
        <v>76.787017621397993</v>
      </c>
      <c r="AA8030" s="15">
        <v>69.584315084219</v>
      </c>
      <c r="AB8030" s="15">
        <v>90.118931897163407</v>
      </c>
      <c r="AC8030" s="15">
        <v>111.68887077999101</v>
      </c>
      <c r="AD8030" s="15">
        <v>125.974780411005</v>
      </c>
      <c r="AE8030" s="84">
        <v>127.793146822095</v>
      </c>
      <c r="AF8030" s="84">
        <f t="shared" si="251"/>
        <v>60.554185872224672</v>
      </c>
    </row>
    <row r="8031" spans="2:32" x14ac:dyDescent="0.2">
      <c r="B8031" s="83">
        <v>11</v>
      </c>
      <c r="C8031" s="83">
        <v>14</v>
      </c>
      <c r="D8031" s="83">
        <v>19</v>
      </c>
      <c r="E8031" s="83">
        <f t="shared" si="250"/>
        <v>1</v>
      </c>
      <c r="F8031" s="15">
        <v>37.403572551727301</v>
      </c>
      <c r="G8031" s="15">
        <v>27.660551107406601</v>
      </c>
      <c r="H8031" s="15">
        <v>30.483652415514001</v>
      </c>
      <c r="I8031" s="15">
        <v>34.860852549791304</v>
      </c>
      <c r="J8031" s="15">
        <v>33.740123813629197</v>
      </c>
      <c r="K8031" s="15">
        <v>32.410392235994301</v>
      </c>
      <c r="L8031" s="15">
        <v>32.691138353586197</v>
      </c>
      <c r="M8031" s="15">
        <v>35.117515935897799</v>
      </c>
      <c r="N8031" s="15">
        <v>40.659282941818198</v>
      </c>
      <c r="O8031" s="15">
        <v>37.231234400749202</v>
      </c>
      <c r="P8031" s="15">
        <v>39.8584996829033</v>
      </c>
      <c r="Q8031" s="15">
        <v>37.219375701427502</v>
      </c>
      <c r="R8031" s="15">
        <v>49.535687230825403</v>
      </c>
      <c r="S8031" s="15">
        <v>47.281779887199399</v>
      </c>
      <c r="T8031" s="15">
        <v>44.778937102317798</v>
      </c>
      <c r="U8031" s="15">
        <v>47.468567832946803</v>
      </c>
      <c r="V8031" s="15">
        <v>51.458030873179403</v>
      </c>
      <c r="W8031" s="15">
        <v>55.928083440542203</v>
      </c>
      <c r="X8031" s="15">
        <v>121.745993813753</v>
      </c>
      <c r="Y8031" s="15">
        <v>72.917604809999503</v>
      </c>
      <c r="Z8031" s="15">
        <v>67.843711785554902</v>
      </c>
      <c r="AA8031" s="15">
        <v>61.481927890777598</v>
      </c>
      <c r="AB8031" s="15">
        <v>80.055276325225805</v>
      </c>
      <c r="AC8031" s="15">
        <v>97.483880351543405</v>
      </c>
      <c r="AD8031" s="15">
        <v>112.1597545346</v>
      </c>
      <c r="AE8031" s="84">
        <v>112.39900171220999</v>
      </c>
      <c r="AF8031" s="84">
        <f t="shared" si="251"/>
        <v>55.456708818504623</v>
      </c>
    </row>
    <row r="8032" spans="2:32" x14ac:dyDescent="0.2">
      <c r="B8032" s="83">
        <v>11</v>
      </c>
      <c r="C8032" s="83">
        <v>14</v>
      </c>
      <c r="D8032" s="83">
        <v>20</v>
      </c>
      <c r="E8032" s="83">
        <f t="shared" si="250"/>
        <v>1</v>
      </c>
      <c r="F8032" s="15">
        <v>37.178986965179398</v>
      </c>
      <c r="G8032" s="15">
        <v>26.7225551252365</v>
      </c>
      <c r="H8032" s="15">
        <v>29.192075961113002</v>
      </c>
      <c r="I8032" s="15">
        <v>33.838532415389999</v>
      </c>
      <c r="J8032" s="15">
        <v>32.863416015624999</v>
      </c>
      <c r="K8032" s="15">
        <v>32.926691009521498</v>
      </c>
      <c r="L8032" s="15">
        <v>32.760505698919303</v>
      </c>
      <c r="M8032" s="15">
        <v>33.325214483976403</v>
      </c>
      <c r="N8032" s="15">
        <v>41.089553297281299</v>
      </c>
      <c r="O8032" s="15">
        <v>36.581872045755397</v>
      </c>
      <c r="P8032" s="15">
        <v>39.098243926286699</v>
      </c>
      <c r="Q8032" s="15">
        <v>38.071495811223997</v>
      </c>
      <c r="R8032" s="15">
        <v>48.024350926876103</v>
      </c>
      <c r="S8032" s="15">
        <v>45.962853085994702</v>
      </c>
      <c r="T8032" s="15">
        <v>45.055007494687999</v>
      </c>
      <c r="U8032" s="15">
        <v>48.223413542747501</v>
      </c>
      <c r="V8032" s="15">
        <v>51.341861542478199</v>
      </c>
      <c r="W8032" s="15">
        <v>53.881482611417802</v>
      </c>
      <c r="X8032" s="15">
        <v>119.930325111866</v>
      </c>
      <c r="Y8032" s="15">
        <v>74.815719193220104</v>
      </c>
      <c r="Z8032" s="15">
        <v>69.965319401502597</v>
      </c>
      <c r="AA8032" s="15">
        <v>62.724485731363302</v>
      </c>
      <c r="AB8032" s="15">
        <v>82.488790477395099</v>
      </c>
      <c r="AC8032" s="15">
        <v>111.40037630772601</v>
      </c>
      <c r="AD8032" s="15">
        <v>128.79872178173099</v>
      </c>
      <c r="AE8032" s="84">
        <v>131.67476978850399</v>
      </c>
      <c r="AF8032" s="84">
        <f t="shared" si="251"/>
        <v>57.228331528962265</v>
      </c>
    </row>
    <row r="8033" spans="2:32" x14ac:dyDescent="0.2">
      <c r="B8033" s="83">
        <v>11</v>
      </c>
      <c r="C8033" s="83">
        <v>14</v>
      </c>
      <c r="D8033" s="83">
        <v>21</v>
      </c>
      <c r="E8033" s="83">
        <f t="shared" si="250"/>
        <v>1</v>
      </c>
      <c r="F8033" s="15">
        <v>35.824707591295201</v>
      </c>
      <c r="G8033" s="15">
        <v>25.587927979946102</v>
      </c>
      <c r="H8033" s="15">
        <v>27.543861862182599</v>
      </c>
      <c r="I8033" s="15">
        <v>32.172813956260697</v>
      </c>
      <c r="J8033" s="15">
        <v>30.979784893035902</v>
      </c>
      <c r="K8033" s="15">
        <v>31.716220527172101</v>
      </c>
      <c r="L8033" s="15">
        <v>31.612828912258099</v>
      </c>
      <c r="M8033" s="15">
        <v>31.769213340997698</v>
      </c>
      <c r="N8033" s="15">
        <v>39.864248392701199</v>
      </c>
      <c r="O8033" s="15">
        <v>34.875574440479298</v>
      </c>
      <c r="P8033" s="15">
        <v>37.748611243009599</v>
      </c>
      <c r="Q8033" s="15">
        <v>37.3994154331684</v>
      </c>
      <c r="R8033" s="15">
        <v>43.856885376930201</v>
      </c>
      <c r="S8033" s="15">
        <v>44.280033481597897</v>
      </c>
      <c r="T8033" s="15">
        <v>44.245428346797802</v>
      </c>
      <c r="U8033" s="15">
        <v>45.166346868276598</v>
      </c>
      <c r="V8033" s="15">
        <v>46.771840559720999</v>
      </c>
      <c r="W8033" s="15">
        <v>47.970032658576997</v>
      </c>
      <c r="X8033" s="15">
        <v>104.518675959587</v>
      </c>
      <c r="Y8033" s="15">
        <v>63.609630345344499</v>
      </c>
      <c r="Z8033" s="15">
        <v>59.594749618768702</v>
      </c>
      <c r="AA8033" s="15">
        <v>53.316994577348197</v>
      </c>
      <c r="AB8033" s="15">
        <v>62.886396514559202</v>
      </c>
      <c r="AC8033" s="15">
        <v>94.064651492735393</v>
      </c>
      <c r="AD8033" s="15">
        <v>97.213307680785704</v>
      </c>
      <c r="AE8033" s="84">
        <v>102.451706533372</v>
      </c>
      <c r="AF8033" s="84">
        <f t="shared" si="251"/>
        <v>50.270841868727231</v>
      </c>
    </row>
    <row r="8034" spans="2:32" x14ac:dyDescent="0.2">
      <c r="B8034" s="83">
        <v>11</v>
      </c>
      <c r="C8034" s="83">
        <v>14</v>
      </c>
      <c r="D8034" s="83">
        <v>22</v>
      </c>
      <c r="E8034" s="83">
        <f t="shared" si="250"/>
        <v>1</v>
      </c>
      <c r="F8034" s="15">
        <v>33.826691671371499</v>
      </c>
      <c r="G8034" s="15">
        <v>22.459677819252001</v>
      </c>
      <c r="H8034" s="15">
        <v>23.447363469362301</v>
      </c>
      <c r="I8034" s="15">
        <v>27.183615223407699</v>
      </c>
      <c r="J8034" s="15">
        <v>26.4322179813385</v>
      </c>
      <c r="K8034" s="15">
        <v>28.2690182905197</v>
      </c>
      <c r="L8034" s="15">
        <v>29.889474805593501</v>
      </c>
      <c r="M8034" s="15">
        <v>29.8696321883202</v>
      </c>
      <c r="N8034" s="15">
        <v>36.462885808706297</v>
      </c>
      <c r="O8034" s="15">
        <v>32.131610391616803</v>
      </c>
      <c r="P8034" s="15">
        <v>34.974598978996298</v>
      </c>
      <c r="Q8034" s="15">
        <v>35.6059664793015</v>
      </c>
      <c r="R8034" s="15">
        <v>38.989849380195103</v>
      </c>
      <c r="S8034" s="15">
        <v>41.3316544191837</v>
      </c>
      <c r="T8034" s="15">
        <v>41.805930736005301</v>
      </c>
      <c r="U8034" s="15">
        <v>41.027481327116497</v>
      </c>
      <c r="V8034" s="15">
        <v>42.168981635779097</v>
      </c>
      <c r="W8034" s="15">
        <v>43.105907046198801</v>
      </c>
      <c r="X8034" s="15">
        <v>76.641239395842007</v>
      </c>
      <c r="Y8034" s="15">
        <v>55.925204058527903</v>
      </c>
      <c r="Z8034" s="15">
        <v>52.687333693951402</v>
      </c>
      <c r="AA8034" s="15">
        <v>45.899211985111201</v>
      </c>
      <c r="AB8034" s="15">
        <v>50.6597444838863</v>
      </c>
      <c r="AC8034" s="15">
        <v>71.484152951806806</v>
      </c>
      <c r="AD8034" s="15">
        <v>79.353970438024007</v>
      </c>
      <c r="AE8034" s="84">
        <v>82.114332368068403</v>
      </c>
      <c r="AF8034" s="84">
        <f t="shared" si="251"/>
        <v>43.221067193364711</v>
      </c>
    </row>
    <row r="8035" spans="2:32" x14ac:dyDescent="0.2">
      <c r="B8035" s="83">
        <v>11</v>
      </c>
      <c r="C8035" s="83">
        <v>15</v>
      </c>
      <c r="D8035" s="83">
        <v>7</v>
      </c>
      <c r="E8035" s="83">
        <f t="shared" si="250"/>
        <v>1</v>
      </c>
      <c r="F8035" s="15">
        <v>24.627488111972799</v>
      </c>
      <c r="G8035" s="15">
        <v>22.619436210632301</v>
      </c>
      <c r="H8035" s="15">
        <v>23.740028425455101</v>
      </c>
      <c r="I8035" s="15">
        <v>27.4379953687191</v>
      </c>
      <c r="J8035" s="15">
        <v>28.5177952494621</v>
      </c>
      <c r="K8035" s="15">
        <v>26.557313824891999</v>
      </c>
      <c r="L8035" s="15">
        <v>26.853776273489</v>
      </c>
      <c r="M8035" s="15">
        <v>32.653346849441498</v>
      </c>
      <c r="N8035" s="15">
        <v>38.3800022542477</v>
      </c>
      <c r="O8035" s="15">
        <v>38.935928208828003</v>
      </c>
      <c r="P8035" s="15">
        <v>42.796757116794602</v>
      </c>
      <c r="Q8035" s="15">
        <v>41.6833494613171</v>
      </c>
      <c r="R8035" s="15">
        <v>44.208430294752098</v>
      </c>
      <c r="S8035" s="15">
        <v>48.832095551252401</v>
      </c>
      <c r="T8035" s="15">
        <v>52.9308722417355</v>
      </c>
      <c r="U8035" s="15">
        <v>50.448329275369602</v>
      </c>
      <c r="V8035" s="15">
        <v>50.594528393983801</v>
      </c>
      <c r="W8035" s="15">
        <v>43.243565230607999</v>
      </c>
      <c r="X8035" s="15">
        <v>55.110711451291998</v>
      </c>
      <c r="Y8035" s="15">
        <v>53.134672763630697</v>
      </c>
      <c r="Z8035" s="15">
        <v>52.305649361014403</v>
      </c>
      <c r="AA8035" s="15">
        <v>46.020423378586798</v>
      </c>
      <c r="AB8035" s="15">
        <v>47.616408792167903</v>
      </c>
      <c r="AC8035" s="15">
        <v>45.376426426656501</v>
      </c>
      <c r="AD8035" s="15">
        <v>57.974491932082898</v>
      </c>
      <c r="AE8035" s="84">
        <v>58.9311490793377</v>
      </c>
      <c r="AF8035" s="84">
        <f t="shared" si="251"/>
        <v>41.597345058758506</v>
      </c>
    </row>
    <row r="8036" spans="2:32" x14ac:dyDescent="0.2">
      <c r="B8036" s="83">
        <v>11</v>
      </c>
      <c r="C8036" s="83">
        <v>15</v>
      </c>
      <c r="D8036" s="83">
        <v>8</v>
      </c>
      <c r="E8036" s="83">
        <f t="shared" si="250"/>
        <v>1</v>
      </c>
      <c r="F8036" s="15">
        <v>24.074976704120601</v>
      </c>
      <c r="G8036" s="15">
        <v>21.163947716713</v>
      </c>
      <c r="H8036" s="15">
        <v>21.7884327774048</v>
      </c>
      <c r="I8036" s="15">
        <v>23.274227494955099</v>
      </c>
      <c r="J8036" s="15">
        <v>23.406384319782301</v>
      </c>
      <c r="K8036" s="15">
        <v>23.6661839585304</v>
      </c>
      <c r="L8036" s="15">
        <v>23.0609432995319</v>
      </c>
      <c r="M8036" s="15">
        <v>27.041666393756898</v>
      </c>
      <c r="N8036" s="15">
        <v>29.608401738166801</v>
      </c>
      <c r="O8036" s="15">
        <v>29.9108114376068</v>
      </c>
      <c r="P8036" s="15">
        <v>30.809598731398602</v>
      </c>
      <c r="Q8036" s="15">
        <v>32.358979109525698</v>
      </c>
      <c r="R8036" s="15">
        <v>35.795295164947397</v>
      </c>
      <c r="S8036" s="15">
        <v>40.218081327199897</v>
      </c>
      <c r="T8036" s="15">
        <v>37.0311828955412</v>
      </c>
      <c r="U8036" s="15">
        <v>41.3875325200558</v>
      </c>
      <c r="V8036" s="15">
        <v>39.8444125765851</v>
      </c>
      <c r="W8036" s="15">
        <v>15.0453312728051</v>
      </c>
      <c r="X8036" s="15">
        <v>24.4709299250245</v>
      </c>
      <c r="Y8036" s="15">
        <v>30.1253391363323</v>
      </c>
      <c r="Z8036" s="15">
        <v>29.651847332596802</v>
      </c>
      <c r="AA8036" s="15">
        <v>25.289532757028901</v>
      </c>
      <c r="AB8036" s="15">
        <v>9.3579429436419197</v>
      </c>
      <c r="AC8036" s="15">
        <v>-2.1668159272987402</v>
      </c>
      <c r="AD8036" s="15">
        <v>12.951591254597499</v>
      </c>
      <c r="AE8036" s="84">
        <v>5.90238626263291</v>
      </c>
      <c r="AF8036" s="84">
        <f t="shared" si="251"/>
        <v>25.194967043199366</v>
      </c>
    </row>
    <row r="8037" spans="2:32" x14ac:dyDescent="0.2">
      <c r="B8037" s="83">
        <v>11</v>
      </c>
      <c r="C8037" s="83">
        <v>15</v>
      </c>
      <c r="D8037" s="83">
        <v>9</v>
      </c>
      <c r="E8037" s="83">
        <f t="shared" si="250"/>
        <v>1</v>
      </c>
      <c r="F8037" s="15">
        <v>23.885499685168298</v>
      </c>
      <c r="G8037" s="15">
        <v>20.5591256694794</v>
      </c>
      <c r="H8037" s="15">
        <v>20.7472671570778</v>
      </c>
      <c r="I8037" s="15">
        <v>21.968524199962602</v>
      </c>
      <c r="J8037" s="15">
        <v>21.953157735347698</v>
      </c>
      <c r="K8037" s="15">
        <v>21.6882238467932</v>
      </c>
      <c r="L8037" s="15">
        <v>16.292554018020599</v>
      </c>
      <c r="M8037" s="15">
        <v>21.912265104889901</v>
      </c>
      <c r="N8037" s="15">
        <v>24.531102116107899</v>
      </c>
      <c r="O8037" s="15">
        <v>25.3057896540165</v>
      </c>
      <c r="P8037" s="15">
        <v>22.321317555651099</v>
      </c>
      <c r="Q8037" s="15">
        <v>21.987586709171499</v>
      </c>
      <c r="R8037" s="15">
        <v>24.849786273211201</v>
      </c>
      <c r="S8037" s="15">
        <v>31.4190864979327</v>
      </c>
      <c r="T8037" s="15">
        <v>25.571046674788001</v>
      </c>
      <c r="U8037" s="15">
        <v>32.283336947262299</v>
      </c>
      <c r="V8037" s="15">
        <v>28.7342632159963</v>
      </c>
      <c r="W8037" s="15">
        <v>13.607125951707401</v>
      </c>
      <c r="X8037" s="15">
        <v>17.813337486982299</v>
      </c>
      <c r="Y8037" s="15">
        <v>28.531111877434</v>
      </c>
      <c r="Z8037" s="15">
        <v>27.1801590521634</v>
      </c>
      <c r="AA8037" s="15">
        <v>31.3719692004323</v>
      </c>
      <c r="AB8037" s="15">
        <v>4.89928386634588</v>
      </c>
      <c r="AC8037" s="15">
        <v>-2.0107206901609902</v>
      </c>
      <c r="AD8037" s="15">
        <v>15.4148996922448</v>
      </c>
      <c r="AE8037" s="84">
        <v>5.9419365924894798</v>
      </c>
      <c r="AF8037" s="84">
        <f t="shared" si="251"/>
        <v>21.106116772712138</v>
      </c>
    </row>
    <row r="8038" spans="2:32" x14ac:dyDescent="0.2">
      <c r="B8038" s="83">
        <v>11</v>
      </c>
      <c r="C8038" s="83">
        <v>15</v>
      </c>
      <c r="D8038" s="83">
        <v>10</v>
      </c>
      <c r="E8038" s="83">
        <f t="shared" si="250"/>
        <v>1</v>
      </c>
      <c r="F8038" s="15">
        <v>24.752318584918999</v>
      </c>
      <c r="G8038" s="15">
        <v>19.6272147126198</v>
      </c>
      <c r="H8038" s="15">
        <v>19.868033948183101</v>
      </c>
      <c r="I8038" s="15">
        <v>21.591357064485599</v>
      </c>
      <c r="J8038" s="15">
        <v>21.0609126791805</v>
      </c>
      <c r="K8038" s="15">
        <v>22.501351233750601</v>
      </c>
      <c r="L8038" s="15">
        <v>15.424329072386</v>
      </c>
      <c r="M8038" s="15">
        <v>20.6363521139175</v>
      </c>
      <c r="N8038" s="15">
        <v>24.198588184207701</v>
      </c>
      <c r="O8038" s="15">
        <v>24.137987052202199</v>
      </c>
      <c r="P8038" s="15">
        <v>22.283255717784201</v>
      </c>
      <c r="Q8038" s="15">
        <v>23.225437931909202</v>
      </c>
      <c r="R8038" s="15">
        <v>22.839081297123801</v>
      </c>
      <c r="S8038" s="15">
        <v>29.3555494348258</v>
      </c>
      <c r="T8038" s="15">
        <v>24.209494133546901</v>
      </c>
      <c r="U8038" s="15">
        <v>27.197768083482998</v>
      </c>
      <c r="V8038" s="15">
        <v>28.8553696243875</v>
      </c>
      <c r="W8038" s="15">
        <v>13.6732661287189</v>
      </c>
      <c r="X8038" s="15">
        <v>17.255712599158301</v>
      </c>
      <c r="Y8038" s="15">
        <v>31.726075473472498</v>
      </c>
      <c r="Z8038" s="15">
        <v>38.287404713898901</v>
      </c>
      <c r="AA8038" s="15">
        <v>37.395224116947503</v>
      </c>
      <c r="AB8038" s="15">
        <v>4.05433563432097</v>
      </c>
      <c r="AC8038" s="15">
        <v>-1.07809265804291</v>
      </c>
      <c r="AD8038" s="15">
        <v>17.7412914460301</v>
      </c>
      <c r="AE8038" s="84">
        <v>4.1407359691262204</v>
      </c>
      <c r="AF8038" s="84">
        <f t="shared" si="251"/>
        <v>21.344629011251648</v>
      </c>
    </row>
    <row r="8039" spans="2:32" x14ac:dyDescent="0.2">
      <c r="B8039" s="83">
        <v>11</v>
      </c>
      <c r="C8039" s="83">
        <v>15</v>
      </c>
      <c r="D8039" s="83">
        <v>11</v>
      </c>
      <c r="E8039" s="83">
        <f t="shared" si="250"/>
        <v>1</v>
      </c>
      <c r="F8039" s="15">
        <v>25.079419078826898</v>
      </c>
      <c r="G8039" s="15">
        <v>19.519596118927002</v>
      </c>
      <c r="H8039" s="15">
        <v>19.5716150195599</v>
      </c>
      <c r="I8039" s="15">
        <v>21.383561265230199</v>
      </c>
      <c r="J8039" s="15">
        <v>21.165467937707898</v>
      </c>
      <c r="K8039" s="15">
        <v>22.059303611666</v>
      </c>
      <c r="L8039" s="15">
        <v>15.7062383856252</v>
      </c>
      <c r="M8039" s="15">
        <v>20.3065494727939</v>
      </c>
      <c r="N8039" s="15">
        <v>23.671382179342199</v>
      </c>
      <c r="O8039" s="15">
        <v>23.3857731076777</v>
      </c>
      <c r="P8039" s="15">
        <v>21.7122787927389</v>
      </c>
      <c r="Q8039" s="15">
        <v>22.409999758452201</v>
      </c>
      <c r="R8039" s="15">
        <v>21.761206836730199</v>
      </c>
      <c r="S8039" s="15">
        <v>26.461539064809699</v>
      </c>
      <c r="T8039" s="15">
        <v>21.606960747584701</v>
      </c>
      <c r="U8039" s="15">
        <v>24.669317903310102</v>
      </c>
      <c r="V8039" s="15">
        <v>27.383919254690401</v>
      </c>
      <c r="W8039" s="15">
        <v>10.761413688659699</v>
      </c>
      <c r="X8039" s="15">
        <v>13.666428858652701</v>
      </c>
      <c r="Y8039" s="15">
        <v>24.6700872888416</v>
      </c>
      <c r="Z8039" s="15">
        <v>28.010213414892601</v>
      </c>
      <c r="AA8039" s="15">
        <v>29.722535350889</v>
      </c>
      <c r="AB8039" s="15">
        <v>5.7506382886916398</v>
      </c>
      <c r="AC8039" s="15">
        <v>-2.8702485019564601</v>
      </c>
      <c r="AD8039" s="15">
        <v>7.51466521698236</v>
      </c>
      <c r="AE8039" s="84">
        <v>-2.1753505028486302</v>
      </c>
      <c r="AF8039" s="84">
        <f t="shared" si="251"/>
        <v>18.957865832249137</v>
      </c>
    </row>
    <row r="8040" spans="2:32" x14ac:dyDescent="0.2">
      <c r="B8040" s="83">
        <v>11</v>
      </c>
      <c r="C8040" s="83">
        <v>15</v>
      </c>
      <c r="D8040" s="83">
        <v>12</v>
      </c>
      <c r="E8040" s="83">
        <f t="shared" si="250"/>
        <v>1</v>
      </c>
      <c r="F8040" s="15">
        <v>25.472731007814399</v>
      </c>
      <c r="G8040" s="15">
        <v>19.228280335426302</v>
      </c>
      <c r="H8040" s="15">
        <v>19.5455816075802</v>
      </c>
      <c r="I8040" s="15">
        <v>21.091758418798399</v>
      </c>
      <c r="J8040" s="15">
        <v>20.275410446882201</v>
      </c>
      <c r="K8040" s="15">
        <v>22.1667874948978</v>
      </c>
      <c r="L8040" s="15">
        <v>15.3365173568726</v>
      </c>
      <c r="M8040" s="15">
        <v>19.567885814055799</v>
      </c>
      <c r="N8040" s="15">
        <v>23.543394615739601</v>
      </c>
      <c r="O8040" s="15">
        <v>23.326875530600599</v>
      </c>
      <c r="P8040" s="15">
        <v>19.675718964263801</v>
      </c>
      <c r="Q8040" s="15">
        <v>22.240802525758699</v>
      </c>
      <c r="R8040" s="15">
        <v>20.079530780553799</v>
      </c>
      <c r="S8040" s="15">
        <v>26.562912935852999</v>
      </c>
      <c r="T8040" s="15">
        <v>21.158365641564099</v>
      </c>
      <c r="U8040" s="15">
        <v>24.676959779722601</v>
      </c>
      <c r="V8040" s="15">
        <v>26.240546399220801</v>
      </c>
      <c r="W8040" s="15">
        <v>7.00664251455665</v>
      </c>
      <c r="X8040" s="15">
        <v>9.7050209534019203</v>
      </c>
      <c r="Y8040" s="15">
        <v>24.086054759442799</v>
      </c>
      <c r="Z8040" s="15">
        <v>28.0245380787896</v>
      </c>
      <c r="AA8040" s="15">
        <v>20.046704907521601</v>
      </c>
      <c r="AB8040" s="15">
        <v>6.0765887312144002</v>
      </c>
      <c r="AC8040" s="15">
        <v>-4.67861955356598</v>
      </c>
      <c r="AD8040" s="15">
        <v>6.99091427540779</v>
      </c>
      <c r="AE8040" s="84">
        <v>-2.03471702384949</v>
      </c>
      <c r="AF8040" s="84">
        <f t="shared" si="251"/>
        <v>17.900507203789385</v>
      </c>
    </row>
    <row r="8041" spans="2:32" x14ac:dyDescent="0.2">
      <c r="B8041" s="83">
        <v>11</v>
      </c>
      <c r="C8041" s="83">
        <v>15</v>
      </c>
      <c r="D8041" s="83">
        <v>13</v>
      </c>
      <c r="E8041" s="83">
        <f t="shared" si="250"/>
        <v>1</v>
      </c>
      <c r="F8041" s="15">
        <v>25.584528378963501</v>
      </c>
      <c r="G8041" s="15">
        <v>19.795419386863699</v>
      </c>
      <c r="H8041" s="15">
        <v>19.996225143671001</v>
      </c>
      <c r="I8041" s="15">
        <v>21.593927611350999</v>
      </c>
      <c r="J8041" s="15">
        <v>21.4189172401428</v>
      </c>
      <c r="K8041" s="15">
        <v>22.025247735217199</v>
      </c>
      <c r="L8041" s="15">
        <v>16.214542519256501</v>
      </c>
      <c r="M8041" s="15">
        <v>21.167194530781401</v>
      </c>
      <c r="N8041" s="15">
        <v>24.249603721529201</v>
      </c>
      <c r="O8041" s="15">
        <v>23.507721154928198</v>
      </c>
      <c r="P8041" s="15">
        <v>23.1840802066028</v>
      </c>
      <c r="Q8041" s="15">
        <v>22.194485372711</v>
      </c>
      <c r="R8041" s="15">
        <v>22.0028154476732</v>
      </c>
      <c r="S8041" s="15">
        <v>28.358384157896001</v>
      </c>
      <c r="T8041" s="15">
        <v>22.8341156633869</v>
      </c>
      <c r="U8041" s="15">
        <v>23.974379518166199</v>
      </c>
      <c r="V8041" s="15">
        <v>27.748485121935602</v>
      </c>
      <c r="W8041" s="15">
        <v>5.11893255367875</v>
      </c>
      <c r="X8041" s="15">
        <v>12.605967289850099</v>
      </c>
      <c r="Y8041" s="15">
        <v>24.049668494790801</v>
      </c>
      <c r="Z8041" s="15">
        <v>28.170429358646299</v>
      </c>
      <c r="AA8041" s="15">
        <v>18.0467344512045</v>
      </c>
      <c r="AB8041" s="15">
        <v>10.442281531721401</v>
      </c>
      <c r="AC8041" s="15">
        <v>-6.0366303439140303</v>
      </c>
      <c r="AD8041" s="15">
        <v>9.4125943508446195</v>
      </c>
      <c r="AE8041" s="84">
        <v>-2.2274424818754199</v>
      </c>
      <c r="AF8041" s="84">
        <f t="shared" si="251"/>
        <v>18.670484927539356</v>
      </c>
    </row>
    <row r="8042" spans="2:32" x14ac:dyDescent="0.2">
      <c r="B8042" s="83">
        <v>11</v>
      </c>
      <c r="C8042" s="83">
        <v>15</v>
      </c>
      <c r="D8042" s="83">
        <v>14</v>
      </c>
      <c r="E8042" s="83">
        <f t="shared" si="250"/>
        <v>1</v>
      </c>
      <c r="F8042" s="15">
        <v>25.259920424580599</v>
      </c>
      <c r="G8042" s="15">
        <v>20.1015686044693</v>
      </c>
      <c r="H8042" s="15">
        <v>20.151892664909401</v>
      </c>
      <c r="I8042" s="15">
        <v>22.163077182054501</v>
      </c>
      <c r="J8042" s="15">
        <v>22.300462726116201</v>
      </c>
      <c r="K8042" s="15">
        <v>23.8849895718098</v>
      </c>
      <c r="L8042" s="15">
        <v>18.2966219600588</v>
      </c>
      <c r="M8042" s="15">
        <v>22.9922710749507</v>
      </c>
      <c r="N8042" s="15">
        <v>26.450223872661599</v>
      </c>
      <c r="O8042" s="15">
        <v>24.669858590886001</v>
      </c>
      <c r="P8042" s="15">
        <v>27.327727264195701</v>
      </c>
      <c r="Q8042" s="15">
        <v>26.984494366079598</v>
      </c>
      <c r="R8042" s="15">
        <v>24.6697552779913</v>
      </c>
      <c r="S8042" s="15">
        <v>30.063151755809798</v>
      </c>
      <c r="T8042" s="15">
        <v>26.9681323551536</v>
      </c>
      <c r="U8042" s="15">
        <v>25.7951993641108</v>
      </c>
      <c r="V8042" s="15">
        <v>30.8587962637767</v>
      </c>
      <c r="W8042" s="15">
        <v>7.2099975465238098</v>
      </c>
      <c r="X8042" s="15">
        <v>14.8771645360049</v>
      </c>
      <c r="Y8042" s="15">
        <v>23.865203874707198</v>
      </c>
      <c r="Z8042" s="15">
        <v>26.6644533814043</v>
      </c>
      <c r="AA8042" s="15">
        <v>28.361959914401201</v>
      </c>
      <c r="AB8042" s="15">
        <v>2.9312191098034401</v>
      </c>
      <c r="AC8042" s="15">
        <v>-4.2865211495310103</v>
      </c>
      <c r="AD8042" s="15">
        <v>5.7461238303780604</v>
      </c>
      <c r="AE8042" s="84">
        <v>-1.7017578606605499</v>
      </c>
      <c r="AF8042" s="84">
        <f t="shared" si="251"/>
        <v>20.100230250101767</v>
      </c>
    </row>
    <row r="8043" spans="2:32" x14ac:dyDescent="0.2">
      <c r="B8043" s="83">
        <v>11</v>
      </c>
      <c r="C8043" s="83">
        <v>15</v>
      </c>
      <c r="D8043" s="83">
        <v>15</v>
      </c>
      <c r="E8043" s="83">
        <f t="shared" si="250"/>
        <v>1</v>
      </c>
      <c r="F8043" s="15">
        <v>24.815666711628399</v>
      </c>
      <c r="G8043" s="15">
        <v>21.636472624778701</v>
      </c>
      <c r="H8043" s="15">
        <v>20.917050827264799</v>
      </c>
      <c r="I8043" s="15">
        <v>22.6962634184361</v>
      </c>
      <c r="J8043" s="15">
        <v>22.607152241468398</v>
      </c>
      <c r="K8043" s="15">
        <v>24.755053101778</v>
      </c>
      <c r="L8043" s="15">
        <v>21.4141733727473</v>
      </c>
      <c r="M8043" s="15">
        <v>25.217336567401901</v>
      </c>
      <c r="N8043" s="15">
        <v>27.805077477216699</v>
      </c>
      <c r="O8043" s="15">
        <v>28.8230121560097</v>
      </c>
      <c r="P8043" s="15">
        <v>29.0203328676224</v>
      </c>
      <c r="Q8043" s="15">
        <v>30.261429417252501</v>
      </c>
      <c r="R8043" s="15">
        <v>28.392092722415899</v>
      </c>
      <c r="S8043" s="15">
        <v>32.335069027185398</v>
      </c>
      <c r="T8043" s="15">
        <v>31.6290390613079</v>
      </c>
      <c r="U8043" s="15">
        <v>35.371080869197797</v>
      </c>
      <c r="V8043" s="15">
        <v>38.572263496309503</v>
      </c>
      <c r="W8043" s="15">
        <v>7.9389460620135104</v>
      </c>
      <c r="X8043" s="15">
        <v>25.0387690213919</v>
      </c>
      <c r="Y8043" s="15">
        <v>33.640842595577197</v>
      </c>
      <c r="Z8043" s="15">
        <v>37.142540559858098</v>
      </c>
      <c r="AA8043" s="15">
        <v>40.8678332686275</v>
      </c>
      <c r="AB8043" s="15">
        <v>22.145470817714902</v>
      </c>
      <c r="AC8043" s="15">
        <v>-6.9009536202102897</v>
      </c>
      <c r="AD8043" s="15">
        <v>10.0360242647678</v>
      </c>
      <c r="AE8043" s="84">
        <v>6.2825719063431</v>
      </c>
      <c r="AF8043" s="84">
        <f t="shared" si="251"/>
        <v>24.710023493696344</v>
      </c>
    </row>
    <row r="8044" spans="2:32" x14ac:dyDescent="0.2">
      <c r="B8044" s="83">
        <v>11</v>
      </c>
      <c r="C8044" s="83">
        <v>15</v>
      </c>
      <c r="D8044" s="83">
        <v>16</v>
      </c>
      <c r="E8044" s="83">
        <f t="shared" si="250"/>
        <v>1</v>
      </c>
      <c r="F8044" s="15">
        <v>26.5924018554688</v>
      </c>
      <c r="G8044" s="15">
        <v>24.021425060510602</v>
      </c>
      <c r="H8044" s="15">
        <v>23.872455555915799</v>
      </c>
      <c r="I8044" s="15">
        <v>25.757635507583601</v>
      </c>
      <c r="J8044" s="15">
        <v>27.711118208408401</v>
      </c>
      <c r="K8044" s="15">
        <v>26.817773947238901</v>
      </c>
      <c r="L8044" s="15">
        <v>32.662978872299199</v>
      </c>
      <c r="M8044" s="15">
        <v>32.548867585182201</v>
      </c>
      <c r="N8044" s="15">
        <v>33.4369385139942</v>
      </c>
      <c r="O8044" s="15">
        <v>33.920704766988798</v>
      </c>
      <c r="P8044" s="15">
        <v>38.392327663421597</v>
      </c>
      <c r="Q8044" s="15">
        <v>33.689522680044199</v>
      </c>
      <c r="R8044" s="15">
        <v>36.808078195571902</v>
      </c>
      <c r="S8044" s="15">
        <v>39.254088789224603</v>
      </c>
      <c r="T8044" s="15">
        <v>39.7066595520973</v>
      </c>
      <c r="U8044" s="15">
        <v>43.924697152853</v>
      </c>
      <c r="V8044" s="15">
        <v>42.685428610324898</v>
      </c>
      <c r="W8044" s="15">
        <v>28.358900378376202</v>
      </c>
      <c r="X8044" s="15">
        <v>43.7332617172301</v>
      </c>
      <c r="Y8044" s="15">
        <v>46.651403764367103</v>
      </c>
      <c r="Z8044" s="15">
        <v>62.322913070678702</v>
      </c>
      <c r="AA8044" s="15">
        <v>55.8177899759933</v>
      </c>
      <c r="AB8044" s="15">
        <v>47.806412134766603</v>
      </c>
      <c r="AC8044" s="15">
        <v>-1.23197006098554</v>
      </c>
      <c r="AD8044" s="15">
        <v>37.1995782247931</v>
      </c>
      <c r="AE8044" s="84">
        <v>25.706347454443598</v>
      </c>
      <c r="AF8044" s="84">
        <f t="shared" si="251"/>
        <v>34.929528429876584</v>
      </c>
    </row>
    <row r="8045" spans="2:32" x14ac:dyDescent="0.2">
      <c r="B8045" s="83">
        <v>11</v>
      </c>
      <c r="C8045" s="83">
        <v>15</v>
      </c>
      <c r="D8045" s="83">
        <v>17</v>
      </c>
      <c r="E8045" s="83">
        <f t="shared" si="250"/>
        <v>1</v>
      </c>
      <c r="F8045" s="15">
        <v>30.750532518386802</v>
      </c>
      <c r="G8045" s="15">
        <v>33.624186225414299</v>
      </c>
      <c r="H8045" s="15">
        <v>33.2702628440857</v>
      </c>
      <c r="I8045" s="15">
        <v>37.943629480361899</v>
      </c>
      <c r="J8045" s="15">
        <v>39.582539731025697</v>
      </c>
      <c r="K8045" s="15">
        <v>39.728771171569797</v>
      </c>
      <c r="L8045" s="15">
        <v>48.6011336026192</v>
      </c>
      <c r="M8045" s="15">
        <v>47.340488495826698</v>
      </c>
      <c r="N8045" s="15">
        <v>50.072186753749797</v>
      </c>
      <c r="O8045" s="15">
        <v>47.021844780206699</v>
      </c>
      <c r="P8045" s="15">
        <v>55.763671816587397</v>
      </c>
      <c r="Q8045" s="15">
        <v>48.866934546232201</v>
      </c>
      <c r="R8045" s="15">
        <v>59.751535046815903</v>
      </c>
      <c r="S8045" s="15">
        <v>61.519107156038302</v>
      </c>
      <c r="T8045" s="15">
        <v>69.666766596555703</v>
      </c>
      <c r="U8045" s="15">
        <v>61.834601577282001</v>
      </c>
      <c r="V8045" s="15">
        <v>72.049742690086404</v>
      </c>
      <c r="W8045" s="15">
        <v>141.47145068311701</v>
      </c>
      <c r="X8045" s="15">
        <v>91.411590076446501</v>
      </c>
      <c r="Y8045" s="15">
        <v>77.293500988483402</v>
      </c>
      <c r="Z8045" s="15">
        <v>92.148458794832194</v>
      </c>
      <c r="AA8045" s="15">
        <v>88.982253646850594</v>
      </c>
      <c r="AB8045" s="15">
        <v>102.93087637162201</v>
      </c>
      <c r="AC8045" s="15">
        <v>106.83661892080301</v>
      </c>
      <c r="AD8045" s="15">
        <v>112.80925595402699</v>
      </c>
      <c r="AE8045" s="84">
        <v>126.815037279367</v>
      </c>
      <c r="AF8045" s="84">
        <f t="shared" si="251"/>
        <v>68.387960682630506</v>
      </c>
    </row>
    <row r="8046" spans="2:32" x14ac:dyDescent="0.2">
      <c r="B8046" s="83">
        <v>11</v>
      </c>
      <c r="C8046" s="83">
        <v>15</v>
      </c>
      <c r="D8046" s="83">
        <v>18</v>
      </c>
      <c r="E8046" s="83">
        <f t="shared" si="250"/>
        <v>1</v>
      </c>
      <c r="F8046" s="15">
        <v>33.683177669823202</v>
      </c>
      <c r="G8046" s="15">
        <v>36.865975367069197</v>
      </c>
      <c r="H8046" s="15">
        <v>36.043348776817297</v>
      </c>
      <c r="I8046" s="15">
        <v>40.365621695518499</v>
      </c>
      <c r="J8046" s="15">
        <v>36.862297245264102</v>
      </c>
      <c r="K8046" s="15">
        <v>38.302396209716797</v>
      </c>
      <c r="L8046" s="15">
        <v>43.548760738849602</v>
      </c>
      <c r="M8046" s="15">
        <v>46.036778920412097</v>
      </c>
      <c r="N8046" s="15">
        <v>48.358425297737099</v>
      </c>
      <c r="O8046" s="15">
        <v>45.552066708564801</v>
      </c>
      <c r="P8046" s="15">
        <v>47.452310810804398</v>
      </c>
      <c r="Q8046" s="15">
        <v>44.138343181371702</v>
      </c>
      <c r="R8046" s="15">
        <v>53.499993391990699</v>
      </c>
      <c r="S8046" s="15">
        <v>54.975965429544502</v>
      </c>
      <c r="T8046" s="15">
        <v>61.137454326629602</v>
      </c>
      <c r="U8046" s="15">
        <v>55.884900016307803</v>
      </c>
      <c r="V8046" s="15">
        <v>65.709344514846805</v>
      </c>
      <c r="W8046" s="15">
        <v>148.29093112730999</v>
      </c>
      <c r="X8046" s="15">
        <v>87.075455455780002</v>
      </c>
      <c r="Y8046" s="15">
        <v>73.924799136400196</v>
      </c>
      <c r="Z8046" s="15">
        <v>83.114353322029103</v>
      </c>
      <c r="AA8046" s="15">
        <v>80.661394356489197</v>
      </c>
      <c r="AB8046" s="15">
        <v>95.599551456689795</v>
      </c>
      <c r="AC8046" s="15">
        <v>115.67054537391699</v>
      </c>
      <c r="AD8046" s="15">
        <v>122.39513441515</v>
      </c>
      <c r="AE8046" s="84">
        <v>141.03749823212601</v>
      </c>
      <c r="AF8046" s="84">
        <f t="shared" si="251"/>
        <v>66.7764162760446</v>
      </c>
    </row>
    <row r="8047" spans="2:32" x14ac:dyDescent="0.2">
      <c r="B8047" s="83">
        <v>11</v>
      </c>
      <c r="C8047" s="83">
        <v>15</v>
      </c>
      <c r="D8047" s="83">
        <v>19</v>
      </c>
      <c r="E8047" s="83">
        <f t="shared" si="250"/>
        <v>1</v>
      </c>
      <c r="F8047" s="15">
        <v>36.714570837020901</v>
      </c>
      <c r="G8047" s="15">
        <v>34.3962911024094</v>
      </c>
      <c r="H8047" s="15">
        <v>34.476307874679598</v>
      </c>
      <c r="I8047" s="15">
        <v>37.166418461799601</v>
      </c>
      <c r="J8047" s="15">
        <v>34.177534769773501</v>
      </c>
      <c r="K8047" s="15">
        <v>33.304661108970599</v>
      </c>
      <c r="L8047" s="15">
        <v>37.553162591934203</v>
      </c>
      <c r="M8047" s="15">
        <v>41.914475672721899</v>
      </c>
      <c r="N8047" s="15">
        <v>44.418713788032498</v>
      </c>
      <c r="O8047" s="15">
        <v>42.610377254962899</v>
      </c>
      <c r="P8047" s="15">
        <v>43.314033098697699</v>
      </c>
      <c r="Q8047" s="15">
        <v>39.376221916198702</v>
      </c>
      <c r="R8047" s="15">
        <v>48.762030642271</v>
      </c>
      <c r="S8047" s="15">
        <v>50.215188376665097</v>
      </c>
      <c r="T8047" s="15">
        <v>54.370339896440498</v>
      </c>
      <c r="U8047" s="15">
        <v>51.744430616140399</v>
      </c>
      <c r="V8047" s="15">
        <v>55.980352851152396</v>
      </c>
      <c r="W8047" s="15">
        <v>113.187229018927</v>
      </c>
      <c r="X8047" s="15">
        <v>74.545546760082203</v>
      </c>
      <c r="Y8047" s="15">
        <v>64.319239195823698</v>
      </c>
      <c r="Z8047" s="15">
        <v>71.257518656969097</v>
      </c>
      <c r="AA8047" s="15">
        <v>69.116654214858997</v>
      </c>
      <c r="AB8047" s="15">
        <v>86.928335616111795</v>
      </c>
      <c r="AC8047" s="15">
        <v>103.6625079633</v>
      </c>
      <c r="AD8047" s="15">
        <v>110.202824316978</v>
      </c>
      <c r="AE8047" s="84">
        <v>131.06785523629199</v>
      </c>
      <c r="AF8047" s="84">
        <f t="shared" si="251"/>
        <v>59.414723916892825</v>
      </c>
    </row>
    <row r="8048" spans="2:32" x14ac:dyDescent="0.2">
      <c r="B8048" s="83">
        <v>11</v>
      </c>
      <c r="C8048" s="83">
        <v>15</v>
      </c>
      <c r="D8048" s="83">
        <v>20</v>
      </c>
      <c r="E8048" s="83">
        <f t="shared" si="250"/>
        <v>1</v>
      </c>
      <c r="F8048" s="15">
        <v>36.689660658836402</v>
      </c>
      <c r="G8048" s="15">
        <v>31.179101468086198</v>
      </c>
      <c r="H8048" s="15">
        <v>30.760314923048</v>
      </c>
      <c r="I8048" s="15">
        <v>33.850478146553002</v>
      </c>
      <c r="J8048" s="15">
        <v>32.164642738819097</v>
      </c>
      <c r="K8048" s="15">
        <v>31.465272963523901</v>
      </c>
      <c r="L8048" s="15">
        <v>34.398811102390297</v>
      </c>
      <c r="M8048" s="15">
        <v>39.255906536340703</v>
      </c>
      <c r="N8048" s="15">
        <v>42.028341714859003</v>
      </c>
      <c r="O8048" s="15">
        <v>40.629526089191401</v>
      </c>
      <c r="P8048" s="15">
        <v>41.389902243852603</v>
      </c>
      <c r="Q8048" s="15">
        <v>38.556607028245899</v>
      </c>
      <c r="R8048" s="15">
        <v>47.331605159044301</v>
      </c>
      <c r="S8048" s="15">
        <v>50.3113757956028</v>
      </c>
      <c r="T8048" s="15">
        <v>52.361632339716003</v>
      </c>
      <c r="U8048" s="15">
        <v>50.957340626716601</v>
      </c>
      <c r="V8048" s="15">
        <v>51.464499105930301</v>
      </c>
      <c r="W8048" s="15">
        <v>103.575722183704</v>
      </c>
      <c r="X8048" s="15">
        <v>69.820319640636399</v>
      </c>
      <c r="Y8048" s="15">
        <v>62.659237692356101</v>
      </c>
      <c r="Z8048" s="15">
        <v>68.742692176342004</v>
      </c>
      <c r="AA8048" s="15">
        <v>63.7858620667458</v>
      </c>
      <c r="AB8048" s="15">
        <v>80.124477803945496</v>
      </c>
      <c r="AC8048" s="15">
        <v>98.687581094145798</v>
      </c>
      <c r="AD8048" s="15">
        <v>110.82608729934699</v>
      </c>
      <c r="AE8048" s="84">
        <v>121.52405687570599</v>
      </c>
      <c r="AF8048" s="84">
        <f t="shared" si="251"/>
        <v>56.328502133603259</v>
      </c>
    </row>
    <row r="8049" spans="2:32" x14ac:dyDescent="0.2">
      <c r="B8049" s="83">
        <v>11</v>
      </c>
      <c r="C8049" s="83">
        <v>15</v>
      </c>
      <c r="D8049" s="83">
        <v>21</v>
      </c>
      <c r="E8049" s="83">
        <f t="shared" si="250"/>
        <v>1</v>
      </c>
      <c r="F8049" s="15">
        <v>36.096820130348199</v>
      </c>
      <c r="G8049" s="15">
        <v>28.015995036125201</v>
      </c>
      <c r="H8049" s="15">
        <v>27.9888986740112</v>
      </c>
      <c r="I8049" s="15">
        <v>31.123192183971401</v>
      </c>
      <c r="J8049" s="15">
        <v>29.661239085197401</v>
      </c>
      <c r="K8049" s="15">
        <v>30.0364767169952</v>
      </c>
      <c r="L8049" s="15">
        <v>32.617550021409997</v>
      </c>
      <c r="M8049" s="15">
        <v>36.570904967069602</v>
      </c>
      <c r="N8049" s="15">
        <v>39.745994468212103</v>
      </c>
      <c r="O8049" s="15">
        <v>38.213510670185102</v>
      </c>
      <c r="P8049" s="15">
        <v>39.219635639667501</v>
      </c>
      <c r="Q8049" s="15">
        <v>37.878226374387701</v>
      </c>
      <c r="R8049" s="15">
        <v>46.759771088838598</v>
      </c>
      <c r="S8049" s="15">
        <v>49.224715531349197</v>
      </c>
      <c r="T8049" s="15">
        <v>50.854542969703701</v>
      </c>
      <c r="U8049" s="15">
        <v>48.870218776225997</v>
      </c>
      <c r="V8049" s="15">
        <v>48.091535094022802</v>
      </c>
      <c r="W8049" s="15">
        <v>96.0302735671997</v>
      </c>
      <c r="X8049" s="15">
        <v>62.789256071090698</v>
      </c>
      <c r="Y8049" s="15">
        <v>57.8622105929852</v>
      </c>
      <c r="Z8049" s="15">
        <v>60.7192620872259</v>
      </c>
      <c r="AA8049" s="15">
        <v>56.670570676803599</v>
      </c>
      <c r="AB8049" s="15">
        <v>76.622358382225002</v>
      </c>
      <c r="AC8049" s="15">
        <v>105.158787689924</v>
      </c>
      <c r="AD8049" s="15">
        <v>102.627985575914</v>
      </c>
      <c r="AE8049" s="84">
        <v>115.343005105853</v>
      </c>
      <c r="AF8049" s="84">
        <f t="shared" si="251"/>
        <v>53.261266814497766</v>
      </c>
    </row>
    <row r="8050" spans="2:32" x14ac:dyDescent="0.2">
      <c r="B8050" s="83">
        <v>11</v>
      </c>
      <c r="C8050" s="83">
        <v>15</v>
      </c>
      <c r="D8050" s="83">
        <v>22</v>
      </c>
      <c r="E8050" s="83">
        <f t="shared" si="250"/>
        <v>1</v>
      </c>
      <c r="F8050" s="15">
        <v>34.225678390204898</v>
      </c>
      <c r="G8050" s="15">
        <v>24.473777792930601</v>
      </c>
      <c r="H8050" s="15">
        <v>25.0089407091141</v>
      </c>
      <c r="I8050" s="15">
        <v>28.0090822865963</v>
      </c>
      <c r="J8050" s="15">
        <v>27.0176813967228</v>
      </c>
      <c r="K8050" s="15">
        <v>28.651458682060198</v>
      </c>
      <c r="L8050" s="15">
        <v>31.116202821731601</v>
      </c>
      <c r="M8050" s="15">
        <v>33.519758061170599</v>
      </c>
      <c r="N8050" s="15">
        <v>37.068216673135801</v>
      </c>
      <c r="O8050" s="15">
        <v>35.354982868194597</v>
      </c>
      <c r="P8050" s="15">
        <v>36.880112028121999</v>
      </c>
      <c r="Q8050" s="15">
        <v>37.425971762657198</v>
      </c>
      <c r="R8050" s="15">
        <v>44.045699301004397</v>
      </c>
      <c r="S8050" s="15">
        <v>46.632785593986497</v>
      </c>
      <c r="T8050" s="15">
        <v>48.397820564746901</v>
      </c>
      <c r="U8050" s="15">
        <v>45.854314339399302</v>
      </c>
      <c r="V8050" s="15">
        <v>44.836483606576898</v>
      </c>
      <c r="W8050" s="15">
        <v>77.198870688438404</v>
      </c>
      <c r="X8050" s="15">
        <v>56.713039047717999</v>
      </c>
      <c r="Y8050" s="15">
        <v>54.300530804395699</v>
      </c>
      <c r="Z8050" s="15">
        <v>57.345324729681003</v>
      </c>
      <c r="AA8050" s="15">
        <v>50.7028418279886</v>
      </c>
      <c r="AB8050" s="15">
        <v>80.9793122704029</v>
      </c>
      <c r="AC8050" s="15">
        <v>114.386947297573</v>
      </c>
      <c r="AD8050" s="15">
        <v>99.670264815092096</v>
      </c>
      <c r="AE8050" s="84">
        <v>126.103093865395</v>
      </c>
      <c r="AF8050" s="84">
        <f t="shared" si="251"/>
        <v>50.996892008655365</v>
      </c>
    </row>
    <row r="8051" spans="2:32" x14ac:dyDescent="0.2">
      <c r="B8051" s="83">
        <v>11</v>
      </c>
      <c r="C8051" s="83">
        <v>16</v>
      </c>
      <c r="D8051" s="83">
        <v>7</v>
      </c>
      <c r="E8051" s="83">
        <f t="shared" si="250"/>
        <v>1</v>
      </c>
      <c r="F8051" s="15">
        <v>27.6398749675751</v>
      </c>
      <c r="G8051" s="15">
        <v>25.945987325668298</v>
      </c>
      <c r="H8051" s="15">
        <v>25.255777240037901</v>
      </c>
      <c r="I8051" s="15">
        <v>27.261941914558399</v>
      </c>
      <c r="J8051" s="15">
        <v>25.664734175682099</v>
      </c>
      <c r="K8051" s="15">
        <v>26.495891172170602</v>
      </c>
      <c r="L8051" s="15">
        <v>32.251399777174001</v>
      </c>
      <c r="M8051" s="15">
        <v>35.596747978925698</v>
      </c>
      <c r="N8051" s="15">
        <v>37.645710745572998</v>
      </c>
      <c r="O8051" s="15">
        <v>40.374482579469699</v>
      </c>
      <c r="P8051" s="15">
        <v>43.181294362545003</v>
      </c>
      <c r="Q8051" s="15">
        <v>46.4005164139271</v>
      </c>
      <c r="R8051" s="15">
        <v>50.654396702051201</v>
      </c>
      <c r="S8051" s="15">
        <v>53.276784751892102</v>
      </c>
      <c r="T8051" s="15">
        <v>55.7654053888321</v>
      </c>
      <c r="U8051" s="15">
        <v>58.309896934986099</v>
      </c>
      <c r="V8051" s="15">
        <v>53.145694283485398</v>
      </c>
      <c r="W8051" s="15">
        <v>59.860056043624901</v>
      </c>
      <c r="X8051" s="15">
        <v>60.970028877973597</v>
      </c>
      <c r="Y8051" s="15">
        <v>63.952854693412803</v>
      </c>
      <c r="Z8051" s="15">
        <v>61.133797254800797</v>
      </c>
      <c r="AA8051" s="15">
        <v>57.030665131419902</v>
      </c>
      <c r="AB8051" s="15">
        <v>55.766596498250998</v>
      </c>
      <c r="AC8051" s="15">
        <v>76.825797242045397</v>
      </c>
      <c r="AD8051" s="15">
        <v>77.340365544155205</v>
      </c>
      <c r="AE8051" s="84">
        <v>84.651232276722794</v>
      </c>
      <c r="AF8051" s="84">
        <f t="shared" si="251"/>
        <v>48.553766549113867</v>
      </c>
    </row>
    <row r="8052" spans="2:32" x14ac:dyDescent="0.2">
      <c r="B8052" s="83">
        <v>11</v>
      </c>
      <c r="C8052" s="83">
        <v>16</v>
      </c>
      <c r="D8052" s="83">
        <v>8</v>
      </c>
      <c r="E8052" s="83">
        <f t="shared" si="250"/>
        <v>1</v>
      </c>
      <c r="F8052" s="15">
        <v>29.717532963752699</v>
      </c>
      <c r="G8052" s="15">
        <v>23.054032495260198</v>
      </c>
      <c r="H8052" s="15">
        <v>21.5501465749741</v>
      </c>
      <c r="I8052" s="15">
        <v>22.887794274568598</v>
      </c>
      <c r="J8052" s="15">
        <v>22.068084287643401</v>
      </c>
      <c r="K8052" s="15">
        <v>22.172793278694201</v>
      </c>
      <c r="L8052" s="15">
        <v>27.073107186317401</v>
      </c>
      <c r="M8052" s="15">
        <v>29.562081357002299</v>
      </c>
      <c r="N8052" s="15">
        <v>29.872346233606301</v>
      </c>
      <c r="O8052" s="15">
        <v>30.172882470250102</v>
      </c>
      <c r="P8052" s="15">
        <v>31.043076592564599</v>
      </c>
      <c r="Q8052" s="15">
        <v>32.3816104713976</v>
      </c>
      <c r="R8052" s="15">
        <v>40.205801117658602</v>
      </c>
      <c r="S8052" s="15">
        <v>36.790314224932303</v>
      </c>
      <c r="T8052" s="15">
        <v>40.679096436023698</v>
      </c>
      <c r="U8052" s="15">
        <v>43.075985088586798</v>
      </c>
      <c r="V8052" s="15">
        <v>22.9795486565828</v>
      </c>
      <c r="W8052" s="15">
        <v>34.7010678375363</v>
      </c>
      <c r="X8052" s="15">
        <v>48.365821091055899</v>
      </c>
      <c r="Y8052" s="15">
        <v>41.574042571194497</v>
      </c>
      <c r="Z8052" s="15">
        <v>42.9842560755908</v>
      </c>
      <c r="AA8052" s="15">
        <v>42.145960043702303</v>
      </c>
      <c r="AB8052" s="15">
        <v>10.510855774167901</v>
      </c>
      <c r="AC8052" s="15">
        <v>16.710839143736301</v>
      </c>
      <c r="AD8052" s="15">
        <v>22.2298211928718</v>
      </c>
      <c r="AE8052" s="84">
        <v>30.684736845821099</v>
      </c>
      <c r="AF8052" s="84">
        <f t="shared" si="251"/>
        <v>30.584370549442021</v>
      </c>
    </row>
    <row r="8053" spans="2:32" x14ac:dyDescent="0.2">
      <c r="B8053" s="83">
        <v>11</v>
      </c>
      <c r="C8053" s="83">
        <v>16</v>
      </c>
      <c r="D8053" s="83">
        <v>9</v>
      </c>
      <c r="E8053" s="83">
        <f t="shared" si="250"/>
        <v>1</v>
      </c>
      <c r="F8053" s="15">
        <v>30.3565607233047</v>
      </c>
      <c r="G8053" s="15">
        <v>22.860158304452899</v>
      </c>
      <c r="H8053" s="15">
        <v>21.177503438711199</v>
      </c>
      <c r="I8053" s="15">
        <v>22.2901961839199</v>
      </c>
      <c r="J8053" s="15">
        <v>20.512540899038299</v>
      </c>
      <c r="K8053" s="15">
        <v>17.786298503905499</v>
      </c>
      <c r="L8053" s="15">
        <v>24.724035722792099</v>
      </c>
      <c r="M8053" s="15">
        <v>27.384288638830199</v>
      </c>
      <c r="N8053" s="15">
        <v>27.551338247775998</v>
      </c>
      <c r="O8053" s="15">
        <v>26.478093498885599</v>
      </c>
      <c r="P8053" s="15">
        <v>23.517542974770102</v>
      </c>
      <c r="Q8053" s="15">
        <v>19.496670444935599</v>
      </c>
      <c r="R8053" s="15">
        <v>33.592008981704701</v>
      </c>
      <c r="S8053" s="15">
        <v>31.267499008402201</v>
      </c>
      <c r="T8053" s="15">
        <v>34.138569096162897</v>
      </c>
      <c r="U8053" s="15">
        <v>39.143515849113498</v>
      </c>
      <c r="V8053" s="15">
        <v>29.0270944947945</v>
      </c>
      <c r="W8053" s="15">
        <v>30.827721536943699</v>
      </c>
      <c r="X8053" s="15">
        <v>50.485172345876698</v>
      </c>
      <c r="Y8053" s="15">
        <v>47.629523577228198</v>
      </c>
      <c r="Z8053" s="15">
        <v>60.136941443994601</v>
      </c>
      <c r="AA8053" s="15">
        <v>34.813343793861598</v>
      </c>
      <c r="AB8053" s="15">
        <v>23.912303535759399</v>
      </c>
      <c r="AC8053" s="15">
        <v>16.0589353059232</v>
      </c>
      <c r="AD8053" s="15">
        <v>31.146633140265902</v>
      </c>
      <c r="AE8053" s="84">
        <v>30.7125394742936</v>
      </c>
      <c r="AF8053" s="84">
        <f t="shared" si="251"/>
        <v>29.885654967909488</v>
      </c>
    </row>
    <row r="8054" spans="2:32" x14ac:dyDescent="0.2">
      <c r="B8054" s="83">
        <v>11</v>
      </c>
      <c r="C8054" s="83">
        <v>16</v>
      </c>
      <c r="D8054" s="83">
        <v>10</v>
      </c>
      <c r="E8054" s="83">
        <f t="shared" si="250"/>
        <v>1</v>
      </c>
      <c r="F8054" s="15">
        <v>30.264949928760501</v>
      </c>
      <c r="G8054" s="15">
        <v>21.633397130012501</v>
      </c>
      <c r="H8054" s="15">
        <v>20.113220296859701</v>
      </c>
      <c r="I8054" s="15">
        <v>21.882952170133599</v>
      </c>
      <c r="J8054" s="15">
        <v>20.6049314521849</v>
      </c>
      <c r="K8054" s="15">
        <v>16.7902840372324</v>
      </c>
      <c r="L8054" s="15">
        <v>23.894449275493599</v>
      </c>
      <c r="M8054" s="15">
        <v>26.319355195879901</v>
      </c>
      <c r="N8054" s="15">
        <v>26.992703950345501</v>
      </c>
      <c r="O8054" s="15">
        <v>25.2788438458443</v>
      </c>
      <c r="P8054" s="15">
        <v>24.8516658795476</v>
      </c>
      <c r="Q8054" s="15">
        <v>16.526308829635401</v>
      </c>
      <c r="R8054" s="15">
        <v>30.232275165080999</v>
      </c>
      <c r="S8054" s="15">
        <v>28.5541181426048</v>
      </c>
      <c r="T8054" s="15">
        <v>31.275098937079299</v>
      </c>
      <c r="U8054" s="15">
        <v>35.249629219427703</v>
      </c>
      <c r="V8054" s="15">
        <v>23.112960895657501</v>
      </c>
      <c r="W8054" s="15">
        <v>25.525090745180801</v>
      </c>
      <c r="X8054" s="15">
        <v>40.930121956482502</v>
      </c>
      <c r="Y8054" s="15">
        <v>37.372761791393202</v>
      </c>
      <c r="Z8054" s="15">
        <v>66.377757456898706</v>
      </c>
      <c r="AA8054" s="15">
        <v>33.4001871852577</v>
      </c>
      <c r="AB8054" s="15">
        <v>15.261747495174401</v>
      </c>
      <c r="AC8054" s="15">
        <v>16.810582674458601</v>
      </c>
      <c r="AD8054" s="15">
        <v>21.8473585972637</v>
      </c>
      <c r="AE8054" s="84">
        <v>41.516652662441103</v>
      </c>
      <c r="AF8054" s="84">
        <f t="shared" si="251"/>
        <v>27.793054035243493</v>
      </c>
    </row>
    <row r="8055" spans="2:32" x14ac:dyDescent="0.2">
      <c r="B8055" s="83">
        <v>11</v>
      </c>
      <c r="C8055" s="83">
        <v>16</v>
      </c>
      <c r="D8055" s="83">
        <v>11</v>
      </c>
      <c r="E8055" s="83">
        <f t="shared" si="250"/>
        <v>1</v>
      </c>
      <c r="F8055" s="15">
        <v>28.6054864253998</v>
      </c>
      <c r="G8055" s="15">
        <v>20.441181687355002</v>
      </c>
      <c r="H8055" s="15">
        <v>19.256070006251299</v>
      </c>
      <c r="I8055" s="15">
        <v>21.086270120859101</v>
      </c>
      <c r="J8055" s="15">
        <v>19.1187981749773</v>
      </c>
      <c r="K8055" s="15">
        <v>14.7287960342169</v>
      </c>
      <c r="L8055" s="15">
        <v>21.927071630001102</v>
      </c>
      <c r="M8055" s="15">
        <v>24.205014578044398</v>
      </c>
      <c r="N8055" s="15">
        <v>25.033582370638801</v>
      </c>
      <c r="O8055" s="15">
        <v>22.603242734462</v>
      </c>
      <c r="P8055" s="15">
        <v>19.722734181135898</v>
      </c>
      <c r="Q8055" s="15">
        <v>12.6128529598206</v>
      </c>
      <c r="R8055" s="15">
        <v>25.864345178213</v>
      </c>
      <c r="S8055" s="15">
        <v>22.448948480710399</v>
      </c>
      <c r="T8055" s="15">
        <v>26.281820035487399</v>
      </c>
      <c r="U8055" s="15">
        <v>26.1717920914143</v>
      </c>
      <c r="V8055" s="15">
        <v>16.443658792004001</v>
      </c>
      <c r="W8055" s="15">
        <v>18.270953175798098</v>
      </c>
      <c r="X8055" s="15">
        <v>29.827766885125101</v>
      </c>
      <c r="Y8055" s="15">
        <v>23.648009603574899</v>
      </c>
      <c r="Z8055" s="15">
        <v>41.995553214937502</v>
      </c>
      <c r="AA8055" s="15">
        <v>21.4839284491539</v>
      </c>
      <c r="AB8055" s="15">
        <v>7.0087424244880703</v>
      </c>
      <c r="AC8055" s="15">
        <v>6.5562574586719302</v>
      </c>
      <c r="AD8055" s="15">
        <v>11.0398305451721</v>
      </c>
      <c r="AE8055" s="84">
        <v>27.222300097957302</v>
      </c>
      <c r="AF8055" s="84">
        <f t="shared" si="251"/>
        <v>21.292500282148858</v>
      </c>
    </row>
    <row r="8056" spans="2:32" x14ac:dyDescent="0.2">
      <c r="B8056" s="83">
        <v>11</v>
      </c>
      <c r="C8056" s="83">
        <v>16</v>
      </c>
      <c r="D8056" s="83">
        <v>12</v>
      </c>
      <c r="E8056" s="83">
        <f t="shared" si="250"/>
        <v>1</v>
      </c>
      <c r="F8056" s="15">
        <v>28.008078698530799</v>
      </c>
      <c r="G8056" s="15">
        <v>19.738146139144899</v>
      </c>
      <c r="H8056" s="15">
        <v>18.3444579277039</v>
      </c>
      <c r="I8056" s="15">
        <v>20.501211828708598</v>
      </c>
      <c r="J8056" s="15">
        <v>18.788862644493602</v>
      </c>
      <c r="K8056" s="15">
        <v>13.897345220357201</v>
      </c>
      <c r="L8056" s="15">
        <v>20.217871128819901</v>
      </c>
      <c r="M8056" s="15">
        <v>23.378053550154</v>
      </c>
      <c r="N8056" s="15">
        <v>24.542920350938999</v>
      </c>
      <c r="O8056" s="15">
        <v>19.3967160358429</v>
      </c>
      <c r="P8056" s="15">
        <v>19.1967435976714</v>
      </c>
      <c r="Q8056" s="15">
        <v>9.3915609880983801</v>
      </c>
      <c r="R8056" s="15">
        <v>25.436130484000799</v>
      </c>
      <c r="S8056" s="15">
        <v>21.413000994026699</v>
      </c>
      <c r="T8056" s="15">
        <v>25.663109105706202</v>
      </c>
      <c r="U8056" s="15">
        <v>20.894339374549698</v>
      </c>
      <c r="V8056" s="15">
        <v>8.1476320732980998</v>
      </c>
      <c r="W8056" s="15">
        <v>12.1114650013503</v>
      </c>
      <c r="X8056" s="15">
        <v>26.496804715991001</v>
      </c>
      <c r="Y8056" s="15">
        <v>19.061475508406801</v>
      </c>
      <c r="Z8056" s="15">
        <v>29.1162678297013</v>
      </c>
      <c r="AA8056" s="15">
        <v>18.080477099388801</v>
      </c>
      <c r="AB8056" s="15">
        <v>-1.24750101786852</v>
      </c>
      <c r="AC8056" s="15">
        <v>-1.6539512474387901</v>
      </c>
      <c r="AD8056" s="15">
        <v>6.5900760731697101</v>
      </c>
      <c r="AE8056" s="84">
        <v>17.8704245264828</v>
      </c>
      <c r="AF8056" s="84">
        <f t="shared" si="251"/>
        <v>17.822373793508827</v>
      </c>
    </row>
    <row r="8057" spans="2:32" x14ac:dyDescent="0.2">
      <c r="B8057" s="83">
        <v>11</v>
      </c>
      <c r="C8057" s="83">
        <v>16</v>
      </c>
      <c r="D8057" s="83">
        <v>13</v>
      </c>
      <c r="E8057" s="83">
        <f t="shared" si="250"/>
        <v>1</v>
      </c>
      <c r="F8057" s="15">
        <v>27.372895291268801</v>
      </c>
      <c r="G8057" s="15">
        <v>19.952806329488801</v>
      </c>
      <c r="H8057" s="15">
        <v>18.658481139779099</v>
      </c>
      <c r="I8057" s="15">
        <v>20.4304699177742</v>
      </c>
      <c r="J8057" s="15">
        <v>18.4199810142517</v>
      </c>
      <c r="K8057" s="15">
        <v>13.859368486117599</v>
      </c>
      <c r="L8057" s="15">
        <v>21.272833782792102</v>
      </c>
      <c r="M8057" s="15">
        <v>24.419170595183999</v>
      </c>
      <c r="N8057" s="15">
        <v>24.136788621604399</v>
      </c>
      <c r="O8057" s="15">
        <v>22.768802797526099</v>
      </c>
      <c r="P8057" s="15">
        <v>18.035888523221001</v>
      </c>
      <c r="Q8057" s="15">
        <v>7.8626388635188302</v>
      </c>
      <c r="R8057" s="15">
        <v>27.089225270092498</v>
      </c>
      <c r="S8057" s="15">
        <v>21.792920425877</v>
      </c>
      <c r="T8057" s="15">
        <v>24.192395868092799</v>
      </c>
      <c r="U8057" s="15">
        <v>26.304855490684499</v>
      </c>
      <c r="V8057" s="15">
        <v>6.6856365818828296</v>
      </c>
      <c r="W8057" s="15">
        <v>16.062295337900501</v>
      </c>
      <c r="X8057" s="15">
        <v>29.860545456081599</v>
      </c>
      <c r="Y8057" s="15">
        <v>18.491758386477802</v>
      </c>
      <c r="Z8057" s="15">
        <v>26.351589164927599</v>
      </c>
      <c r="AA8057" s="15">
        <v>20.037423208504901</v>
      </c>
      <c r="AB8057" s="15">
        <v>-0.51551325851678897</v>
      </c>
      <c r="AC8057" s="15">
        <v>2.6911087052226099</v>
      </c>
      <c r="AD8057" s="15">
        <v>8.2668379196003094</v>
      </c>
      <c r="AE8057" s="84">
        <v>24.053825727671398</v>
      </c>
      <c r="AF8057" s="84">
        <f t="shared" si="251"/>
        <v>18.790578063347159</v>
      </c>
    </row>
    <row r="8058" spans="2:32" x14ac:dyDescent="0.2">
      <c r="B8058" s="83">
        <v>11</v>
      </c>
      <c r="C8058" s="83">
        <v>16</v>
      </c>
      <c r="D8058" s="83">
        <v>14</v>
      </c>
      <c r="E8058" s="83">
        <f t="shared" si="250"/>
        <v>1</v>
      </c>
      <c r="F8058" s="15">
        <v>27.390290439784501</v>
      </c>
      <c r="G8058" s="15">
        <v>20.212134933471699</v>
      </c>
      <c r="H8058" s="15">
        <v>19.337405959606201</v>
      </c>
      <c r="I8058" s="15">
        <v>20.4507167208195</v>
      </c>
      <c r="J8058" s="15">
        <v>19.977784532398001</v>
      </c>
      <c r="K8058" s="15">
        <v>14.5972279395759</v>
      </c>
      <c r="L8058" s="15">
        <v>22.097423044152599</v>
      </c>
      <c r="M8058" s="15">
        <v>24.971840488314601</v>
      </c>
      <c r="N8058" s="15">
        <v>24.240255755186102</v>
      </c>
      <c r="O8058" s="15">
        <v>24.583345472156999</v>
      </c>
      <c r="P8058" s="15">
        <v>20.9310871295929</v>
      </c>
      <c r="Q8058" s="15">
        <v>9.1515769536495206</v>
      </c>
      <c r="R8058" s="15">
        <v>27.725263074159599</v>
      </c>
      <c r="S8058" s="15">
        <v>24.464716836854802</v>
      </c>
      <c r="T8058" s="15">
        <v>24.451916380643802</v>
      </c>
      <c r="U8058" s="15">
        <v>30.3470437086225</v>
      </c>
      <c r="V8058" s="15">
        <v>10.812238094002</v>
      </c>
      <c r="W8058" s="15">
        <v>19.050584029147402</v>
      </c>
      <c r="X8058" s="15">
        <v>30.826188229218101</v>
      </c>
      <c r="Y8058" s="15">
        <v>22.983065133199101</v>
      </c>
      <c r="Z8058" s="15">
        <v>33.9987997093126</v>
      </c>
      <c r="AA8058" s="15">
        <v>26.927946919128299</v>
      </c>
      <c r="AB8058" s="15">
        <v>6.7241799409091501</v>
      </c>
      <c r="AC8058" s="15">
        <v>6.0976256339550003</v>
      </c>
      <c r="AD8058" s="15">
        <v>14.1412488187253</v>
      </c>
      <c r="AE8058" s="84">
        <v>38.0502098564804</v>
      </c>
      <c r="AF8058" s="84">
        <f t="shared" si="251"/>
        <v>21.713158297425636</v>
      </c>
    </row>
    <row r="8059" spans="2:32" x14ac:dyDescent="0.2">
      <c r="B8059" s="83">
        <v>11</v>
      </c>
      <c r="C8059" s="83">
        <v>16</v>
      </c>
      <c r="D8059" s="83">
        <v>15</v>
      </c>
      <c r="E8059" s="83">
        <f t="shared" si="250"/>
        <v>1</v>
      </c>
      <c r="F8059" s="15">
        <v>28.421899394631399</v>
      </c>
      <c r="G8059" s="15">
        <v>21.6185806393623</v>
      </c>
      <c r="H8059" s="15">
        <v>20.364715782880801</v>
      </c>
      <c r="I8059" s="15">
        <v>22.3699985282421</v>
      </c>
      <c r="J8059" s="15">
        <v>21.419872508525799</v>
      </c>
      <c r="K8059" s="15">
        <v>18.087054407924398</v>
      </c>
      <c r="L8059" s="15">
        <v>24.880469736337702</v>
      </c>
      <c r="M8059" s="15">
        <v>26.687714130878401</v>
      </c>
      <c r="N8059" s="15">
        <v>28.448596791029001</v>
      </c>
      <c r="O8059" s="15">
        <v>26.952697941064802</v>
      </c>
      <c r="P8059" s="15">
        <v>27.080945838809001</v>
      </c>
      <c r="Q8059" s="15">
        <v>12.5713847232759</v>
      </c>
      <c r="R8059" s="15">
        <v>31.7572900679112</v>
      </c>
      <c r="S8059" s="15">
        <v>29.751452332347601</v>
      </c>
      <c r="T8059" s="15">
        <v>33.050090351343201</v>
      </c>
      <c r="U8059" s="15">
        <v>33.319963287115101</v>
      </c>
      <c r="V8059" s="15">
        <v>9.8609290906786899</v>
      </c>
      <c r="W8059" s="15">
        <v>27.053340676128901</v>
      </c>
      <c r="X8059" s="15">
        <v>38.709481427147999</v>
      </c>
      <c r="Y8059" s="15">
        <v>31.829811097223299</v>
      </c>
      <c r="Z8059" s="15">
        <v>41.961532010855201</v>
      </c>
      <c r="AA8059" s="15">
        <v>51.2950111650228</v>
      </c>
      <c r="AB8059" s="15">
        <v>6.2589409221857801</v>
      </c>
      <c r="AC8059" s="15">
        <v>11.118693401143</v>
      </c>
      <c r="AD8059" s="15">
        <v>26.6499950407892</v>
      </c>
      <c r="AE8059" s="84">
        <v>31.171090268373501</v>
      </c>
      <c r="AF8059" s="84">
        <f t="shared" si="251"/>
        <v>26.257367367739501</v>
      </c>
    </row>
    <row r="8060" spans="2:32" x14ac:dyDescent="0.2">
      <c r="B8060" s="83">
        <v>11</v>
      </c>
      <c r="C8060" s="83">
        <v>16</v>
      </c>
      <c r="D8060" s="83">
        <v>16</v>
      </c>
      <c r="E8060" s="83">
        <f t="shared" si="250"/>
        <v>1</v>
      </c>
      <c r="F8060" s="15">
        <v>29.841966867446899</v>
      </c>
      <c r="G8060" s="15">
        <v>22.490573977470401</v>
      </c>
      <c r="H8060" s="15">
        <v>22.129187297821002</v>
      </c>
      <c r="I8060" s="15">
        <v>24.097862700700801</v>
      </c>
      <c r="J8060" s="15">
        <v>24.158476277112999</v>
      </c>
      <c r="K8060" s="15">
        <v>31.577812152624102</v>
      </c>
      <c r="L8060" s="15">
        <v>30.784856694459901</v>
      </c>
      <c r="M8060" s="15">
        <v>31.981920225381899</v>
      </c>
      <c r="N8060" s="15">
        <v>35.112832954168297</v>
      </c>
      <c r="O8060" s="15">
        <v>35.231479596853298</v>
      </c>
      <c r="P8060" s="15">
        <v>35.0525462565422</v>
      </c>
      <c r="Q8060" s="15">
        <v>32.676442755222297</v>
      </c>
      <c r="R8060" s="15">
        <v>41.208322500944099</v>
      </c>
      <c r="S8060" s="15">
        <v>42.779664042234401</v>
      </c>
      <c r="T8060" s="15">
        <v>45.558408263444903</v>
      </c>
      <c r="U8060" s="15">
        <v>41.347483321666701</v>
      </c>
      <c r="V8060" s="15">
        <v>26.138569037806199</v>
      </c>
      <c r="W8060" s="15">
        <v>41.844025846362101</v>
      </c>
      <c r="X8060" s="15">
        <v>48.373253369957197</v>
      </c>
      <c r="Y8060" s="15">
        <v>47.536393662452703</v>
      </c>
      <c r="Z8060" s="15">
        <v>57.9459257423878</v>
      </c>
      <c r="AA8060" s="15">
        <v>62.773879510030099</v>
      </c>
      <c r="AB8060" s="15">
        <v>12.486288552314001</v>
      </c>
      <c r="AC8060" s="15">
        <v>33.461415616795399</v>
      </c>
      <c r="AD8060" s="15">
        <v>43.1752276820391</v>
      </c>
      <c r="AE8060" s="84">
        <v>46.970825389623599</v>
      </c>
      <c r="AF8060" s="84">
        <f t="shared" si="251"/>
        <v>36.412909242071642</v>
      </c>
    </row>
    <row r="8061" spans="2:32" x14ac:dyDescent="0.2">
      <c r="B8061" s="83">
        <v>11</v>
      </c>
      <c r="C8061" s="83">
        <v>16</v>
      </c>
      <c r="D8061" s="83">
        <v>17</v>
      </c>
      <c r="E8061" s="83">
        <f t="shared" si="250"/>
        <v>1</v>
      </c>
      <c r="F8061" s="15">
        <v>33.6971842923164</v>
      </c>
      <c r="G8061" s="15">
        <v>30.306640655755999</v>
      </c>
      <c r="H8061" s="15">
        <v>31.475435495614999</v>
      </c>
      <c r="I8061" s="15">
        <v>32.698891270875897</v>
      </c>
      <c r="J8061" s="15">
        <v>36.504425225257897</v>
      </c>
      <c r="K8061" s="15">
        <v>46.932129917860003</v>
      </c>
      <c r="L8061" s="15">
        <v>44.753347344160098</v>
      </c>
      <c r="M8061" s="15">
        <v>45.293122751235998</v>
      </c>
      <c r="N8061" s="15">
        <v>47.582061055660198</v>
      </c>
      <c r="O8061" s="15">
        <v>49.703933586597401</v>
      </c>
      <c r="P8061" s="15">
        <v>52.211022711277003</v>
      </c>
      <c r="Q8061" s="15">
        <v>77.106975349664694</v>
      </c>
      <c r="R8061" s="15">
        <v>60.044924436569197</v>
      </c>
      <c r="S8061" s="15">
        <v>70.3969231376648</v>
      </c>
      <c r="T8061" s="15">
        <v>61.861367474555998</v>
      </c>
      <c r="U8061" s="15">
        <v>61.326151459932298</v>
      </c>
      <c r="V8061" s="15">
        <v>116.228169393301</v>
      </c>
      <c r="W8061" s="15">
        <v>78.632560412406903</v>
      </c>
      <c r="X8061" s="15">
        <v>70.492413903713199</v>
      </c>
      <c r="Y8061" s="15">
        <v>88.246468534231198</v>
      </c>
      <c r="Z8061" s="15">
        <v>97.341470307111706</v>
      </c>
      <c r="AA8061" s="15">
        <v>99.413127376556403</v>
      </c>
      <c r="AB8061" s="15">
        <v>98.066393297672306</v>
      </c>
      <c r="AC8061" s="15">
        <v>124.407972454548</v>
      </c>
      <c r="AD8061" s="15">
        <v>123.936582610369</v>
      </c>
      <c r="AE8061" s="84">
        <v>118.004052481651</v>
      </c>
      <c r="AF8061" s="84">
        <f t="shared" si="251"/>
        <v>69.102451805252272</v>
      </c>
    </row>
    <row r="8062" spans="2:32" x14ac:dyDescent="0.2">
      <c r="B8062" s="83">
        <v>11</v>
      </c>
      <c r="C8062" s="83">
        <v>16</v>
      </c>
      <c r="D8062" s="83">
        <v>18</v>
      </c>
      <c r="E8062" s="83">
        <f t="shared" si="250"/>
        <v>1</v>
      </c>
      <c r="F8062" s="15">
        <v>37.641155312538103</v>
      </c>
      <c r="G8062" s="15">
        <v>33.8445312495232</v>
      </c>
      <c r="H8062" s="15">
        <v>33.721178744077697</v>
      </c>
      <c r="I8062" s="15">
        <v>33.343424768447903</v>
      </c>
      <c r="J8062" s="15">
        <v>34.826309116363497</v>
      </c>
      <c r="K8062" s="15">
        <v>40.144087785243997</v>
      </c>
      <c r="L8062" s="15">
        <v>43.446166175842301</v>
      </c>
      <c r="M8062" s="15">
        <v>42.620473773717897</v>
      </c>
      <c r="N8062" s="15">
        <v>44.064836454629898</v>
      </c>
      <c r="O8062" s="15">
        <v>42.5152104890347</v>
      </c>
      <c r="P8062" s="15">
        <v>45.436343399524702</v>
      </c>
      <c r="Q8062" s="15">
        <v>66.575544946670504</v>
      </c>
      <c r="R8062" s="15">
        <v>53.361399288415903</v>
      </c>
      <c r="S8062" s="15">
        <v>61.5857971515656</v>
      </c>
      <c r="T8062" s="15">
        <v>56.312614198207903</v>
      </c>
      <c r="U8062" s="15">
        <v>54.866119979620002</v>
      </c>
      <c r="V8062" s="15">
        <v>125.16538173747099</v>
      </c>
      <c r="W8062" s="15">
        <v>77.526608381271402</v>
      </c>
      <c r="X8062" s="15">
        <v>67.836172488212597</v>
      </c>
      <c r="Y8062" s="15">
        <v>91.556736215829801</v>
      </c>
      <c r="Z8062" s="15">
        <v>93.234893338203406</v>
      </c>
      <c r="AA8062" s="15">
        <v>99.874441469669307</v>
      </c>
      <c r="AB8062" s="15">
        <v>110.056543334723</v>
      </c>
      <c r="AC8062" s="15">
        <v>158.374319313526</v>
      </c>
      <c r="AD8062" s="15">
        <v>153.05781420016299</v>
      </c>
      <c r="AE8062" s="84">
        <v>133.903903343439</v>
      </c>
      <c r="AF8062" s="84">
        <f t="shared" si="251"/>
        <v>70.572769486766617</v>
      </c>
    </row>
    <row r="8063" spans="2:32" x14ac:dyDescent="0.2">
      <c r="B8063" s="83">
        <v>11</v>
      </c>
      <c r="C8063" s="83">
        <v>16</v>
      </c>
      <c r="D8063" s="83">
        <v>19</v>
      </c>
      <c r="E8063" s="83">
        <f t="shared" si="250"/>
        <v>1</v>
      </c>
      <c r="F8063" s="15">
        <v>41.306447040557899</v>
      </c>
      <c r="G8063" s="15">
        <v>33.983860124349597</v>
      </c>
      <c r="H8063" s="15">
        <v>31.7095171554089</v>
      </c>
      <c r="I8063" s="15">
        <v>32.0974985778332</v>
      </c>
      <c r="J8063" s="15">
        <v>31.328401530265801</v>
      </c>
      <c r="K8063" s="15">
        <v>34.9710797202587</v>
      </c>
      <c r="L8063" s="15">
        <v>40.988773984193799</v>
      </c>
      <c r="M8063" s="15">
        <v>42.005585227012602</v>
      </c>
      <c r="N8063" s="15">
        <v>42.147549900293299</v>
      </c>
      <c r="O8063" s="15">
        <v>40.264035266399397</v>
      </c>
      <c r="P8063" s="15">
        <v>41.025867522716503</v>
      </c>
      <c r="Q8063" s="15">
        <v>57.391411214828501</v>
      </c>
      <c r="R8063" s="15">
        <v>50.307113330602597</v>
      </c>
      <c r="S8063" s="15">
        <v>56.2296830079556</v>
      </c>
      <c r="T8063" s="15">
        <v>52.399814636468903</v>
      </c>
      <c r="U8063" s="15">
        <v>50.543859140634503</v>
      </c>
      <c r="V8063" s="15">
        <v>100.79127002644501</v>
      </c>
      <c r="W8063" s="15">
        <v>68.382064076423603</v>
      </c>
      <c r="X8063" s="15">
        <v>61.216377611398698</v>
      </c>
      <c r="Y8063" s="15">
        <v>77.654715584516495</v>
      </c>
      <c r="Z8063" s="15">
        <v>79.051016066312798</v>
      </c>
      <c r="AA8063" s="15">
        <v>89.048905782461205</v>
      </c>
      <c r="AB8063" s="15">
        <v>108.28722154748399</v>
      </c>
      <c r="AC8063" s="15">
        <v>152.128036417723</v>
      </c>
      <c r="AD8063" s="15">
        <v>146.697609985828</v>
      </c>
      <c r="AE8063" s="84">
        <v>133.86333130121201</v>
      </c>
      <c r="AF8063" s="84">
        <f t="shared" si="251"/>
        <v>65.22388637613787</v>
      </c>
    </row>
    <row r="8064" spans="2:32" x14ac:dyDescent="0.2">
      <c r="B8064" s="83">
        <v>11</v>
      </c>
      <c r="C8064" s="83">
        <v>16</v>
      </c>
      <c r="D8064" s="83">
        <v>20</v>
      </c>
      <c r="E8064" s="83">
        <f t="shared" si="250"/>
        <v>1</v>
      </c>
      <c r="F8064" s="15">
        <v>40.087162049293497</v>
      </c>
      <c r="G8064" s="15">
        <v>31.097286581993099</v>
      </c>
      <c r="H8064" s="15">
        <v>28.959093856811499</v>
      </c>
      <c r="I8064" s="15">
        <v>30.072306140661201</v>
      </c>
      <c r="J8064" s="15">
        <v>29.378519581556301</v>
      </c>
      <c r="K8064" s="15">
        <v>31.3272280836105</v>
      </c>
      <c r="L8064" s="15">
        <v>37.819180911302603</v>
      </c>
      <c r="M8064" s="15">
        <v>39.924163813591001</v>
      </c>
      <c r="N8064" s="15">
        <v>40.130024027824398</v>
      </c>
      <c r="O8064" s="15">
        <v>39.017291339874298</v>
      </c>
      <c r="P8064" s="15">
        <v>38.542001609087002</v>
      </c>
      <c r="Q8064" s="15">
        <v>49.554234944581999</v>
      </c>
      <c r="R8064" s="15">
        <v>49.761935784101503</v>
      </c>
      <c r="S8064" s="15">
        <v>52.963708950757997</v>
      </c>
      <c r="T8064" s="15">
        <v>51.514814101219201</v>
      </c>
      <c r="U8064" s="15">
        <v>49.077879635810902</v>
      </c>
      <c r="V8064" s="15">
        <v>90.990060650587097</v>
      </c>
      <c r="W8064" s="15">
        <v>62.035240540742898</v>
      </c>
      <c r="X8064" s="15">
        <v>59.597405776262299</v>
      </c>
      <c r="Y8064" s="15">
        <v>73.616090580463407</v>
      </c>
      <c r="Z8064" s="15">
        <v>72.702103163003898</v>
      </c>
      <c r="AA8064" s="15">
        <v>77.345200493335696</v>
      </c>
      <c r="AB8064" s="15">
        <v>92.003436987698095</v>
      </c>
      <c r="AC8064" s="15">
        <v>121.661214673042</v>
      </c>
      <c r="AD8064" s="15">
        <v>122.193473394156</v>
      </c>
      <c r="AE8064" s="84">
        <v>106.132346143007</v>
      </c>
      <c r="AF8064" s="84">
        <f t="shared" si="251"/>
        <v>58.365515531322117</v>
      </c>
    </row>
    <row r="8065" spans="2:32" x14ac:dyDescent="0.2">
      <c r="B8065" s="83">
        <v>11</v>
      </c>
      <c r="C8065" s="83">
        <v>16</v>
      </c>
      <c r="D8065" s="83">
        <v>21</v>
      </c>
      <c r="E8065" s="83">
        <f t="shared" si="250"/>
        <v>1</v>
      </c>
      <c r="F8065" s="15">
        <v>37.601730500221301</v>
      </c>
      <c r="G8065" s="15">
        <v>29.076277057647701</v>
      </c>
      <c r="H8065" s="15">
        <v>27.568288863897301</v>
      </c>
      <c r="I8065" s="15">
        <v>29.760468210697201</v>
      </c>
      <c r="J8065" s="15">
        <v>28.479743279218699</v>
      </c>
      <c r="K8065" s="15">
        <v>29.712905073404301</v>
      </c>
      <c r="L8065" s="15">
        <v>35.654903656959497</v>
      </c>
      <c r="M8065" s="15">
        <v>37.847407180786099</v>
      </c>
      <c r="N8065" s="15">
        <v>38.566105096340202</v>
      </c>
      <c r="O8065" s="15">
        <v>37.081796326875697</v>
      </c>
      <c r="P8065" s="15">
        <v>37.425319942712797</v>
      </c>
      <c r="Q8065" s="15">
        <v>44.905501248121297</v>
      </c>
      <c r="R8065" s="15">
        <v>48.461912617921797</v>
      </c>
      <c r="S8065" s="15">
        <v>51.439290995597801</v>
      </c>
      <c r="T8065" s="15">
        <v>49.829994471550002</v>
      </c>
      <c r="U8065" s="15">
        <v>46.6979966495037</v>
      </c>
      <c r="V8065" s="15">
        <v>85.987113269090699</v>
      </c>
      <c r="W8065" s="15">
        <v>58.498958783149703</v>
      </c>
      <c r="X8065" s="15">
        <v>56.694638746261603</v>
      </c>
      <c r="Y8065" s="15">
        <v>67.998902043580998</v>
      </c>
      <c r="Z8065" s="15">
        <v>63.962438392400699</v>
      </c>
      <c r="AA8065" s="15">
        <v>69.700384926080702</v>
      </c>
      <c r="AB8065" s="15">
        <v>89.530991105556495</v>
      </c>
      <c r="AC8065" s="15">
        <v>108.03968026542699</v>
      </c>
      <c r="AD8065" s="15">
        <v>104.285898850441</v>
      </c>
      <c r="AE8065" s="84">
        <v>94.868083192348493</v>
      </c>
      <c r="AF8065" s="84">
        <f t="shared" si="251"/>
        <v>54.21833579791511</v>
      </c>
    </row>
    <row r="8066" spans="2:32" x14ac:dyDescent="0.2">
      <c r="B8066" s="83">
        <v>11</v>
      </c>
      <c r="C8066" s="83">
        <v>16</v>
      </c>
      <c r="D8066" s="83">
        <v>22</v>
      </c>
      <c r="E8066" s="83">
        <f t="shared" si="250"/>
        <v>1</v>
      </c>
      <c r="F8066" s="15">
        <v>35.192140828132601</v>
      </c>
      <c r="G8066" s="15">
        <v>24.232496800661099</v>
      </c>
      <c r="H8066" s="15">
        <v>24.0883246312141</v>
      </c>
      <c r="I8066" s="15">
        <v>26.7220190267563</v>
      </c>
      <c r="J8066" s="15">
        <v>26.539099331855802</v>
      </c>
      <c r="K8066" s="15">
        <v>27.708434342384301</v>
      </c>
      <c r="L8066" s="15">
        <v>32.490264421463003</v>
      </c>
      <c r="M8066" s="15">
        <v>34.104434436082798</v>
      </c>
      <c r="N8066" s="15">
        <v>34.955460163116499</v>
      </c>
      <c r="O8066" s="15">
        <v>33.8830277495384</v>
      </c>
      <c r="P8066" s="15">
        <v>36.093546731948898</v>
      </c>
      <c r="Q8066" s="15">
        <v>40.656601977109901</v>
      </c>
      <c r="R8066" s="15">
        <v>44.693654936075198</v>
      </c>
      <c r="S8066" s="15">
        <v>47.433612076520902</v>
      </c>
      <c r="T8066" s="15">
        <v>47.012829117536498</v>
      </c>
      <c r="U8066" s="15">
        <v>43.539497059345202</v>
      </c>
      <c r="V8066" s="15">
        <v>65.799886151552201</v>
      </c>
      <c r="W8066" s="15">
        <v>51.9813314518928</v>
      </c>
      <c r="X8066" s="15">
        <v>52.313663890838598</v>
      </c>
      <c r="Y8066" s="15">
        <v>60.346851168155702</v>
      </c>
      <c r="Z8066" s="15">
        <v>54.816668380141301</v>
      </c>
      <c r="AA8066" s="15">
        <v>58.518201493978502</v>
      </c>
      <c r="AB8066" s="15">
        <v>83.907555956125293</v>
      </c>
      <c r="AC8066" s="15">
        <v>97.823839651346205</v>
      </c>
      <c r="AD8066" s="15">
        <v>95.799225914239898</v>
      </c>
      <c r="AE8066" s="84">
        <v>101.647301985502</v>
      </c>
      <c r="AF8066" s="84">
        <f t="shared" si="251"/>
        <v>49.31922960282747</v>
      </c>
    </row>
    <row r="8067" spans="2:32" x14ac:dyDescent="0.2">
      <c r="B8067" s="83">
        <v>11</v>
      </c>
      <c r="C8067" s="83">
        <v>17</v>
      </c>
      <c r="D8067" s="83">
        <v>7</v>
      </c>
      <c r="E8067" s="83">
        <f t="shared" ref="E8067:E8130" si="252">IF(D8067&lt;7,0,IF(D8067&gt;22,0,1))</f>
        <v>1</v>
      </c>
      <c r="F8067" s="15">
        <v>29.080761219024701</v>
      </c>
      <c r="G8067" s="15">
        <v>24.702742773055999</v>
      </c>
      <c r="H8067" s="15">
        <v>23.5695923836231</v>
      </c>
      <c r="I8067" s="15">
        <v>24.998411311388001</v>
      </c>
      <c r="J8067" s="15">
        <v>25.271080827236201</v>
      </c>
      <c r="K8067" s="15">
        <v>30.4601808886528</v>
      </c>
      <c r="L8067" s="15">
        <v>34.141910692930203</v>
      </c>
      <c r="M8067" s="15">
        <v>36.632528575897197</v>
      </c>
      <c r="N8067" s="15">
        <v>37.119394548654597</v>
      </c>
      <c r="O8067" s="15">
        <v>36.7445397400856</v>
      </c>
      <c r="P8067" s="15">
        <v>44.430286445617703</v>
      </c>
      <c r="Q8067" s="15">
        <v>50.344183548927298</v>
      </c>
      <c r="R8067" s="15">
        <v>49.3009021019936</v>
      </c>
      <c r="S8067" s="15">
        <v>51.296485656499897</v>
      </c>
      <c r="T8067" s="15">
        <v>53.819123034715702</v>
      </c>
      <c r="U8067" s="15">
        <v>56.1201244764328</v>
      </c>
      <c r="V8067" s="15">
        <v>60.850816145658499</v>
      </c>
      <c r="W8067" s="15">
        <v>59.862792252063699</v>
      </c>
      <c r="X8067" s="15">
        <v>64.068490107536306</v>
      </c>
      <c r="Y8067" s="15">
        <v>65.028380849599799</v>
      </c>
      <c r="Z8067" s="15">
        <v>62.333975432246902</v>
      </c>
      <c r="AA8067" s="15">
        <v>45.961964665889703</v>
      </c>
      <c r="AB8067" s="15">
        <v>63.136877555251097</v>
      </c>
      <c r="AC8067" s="15">
        <v>71.499785152196907</v>
      </c>
      <c r="AD8067" s="15">
        <v>64.584897294759799</v>
      </c>
      <c r="AE8067" s="84">
        <v>66.063282702088401</v>
      </c>
      <c r="AF8067" s="84">
        <f t="shared" ref="AF8067:AF8130" si="253">AVERAGE(F8067:AE8067)</f>
        <v>47.362442707001009</v>
      </c>
    </row>
    <row r="8068" spans="2:32" x14ac:dyDescent="0.2">
      <c r="B8068" s="83">
        <v>11</v>
      </c>
      <c r="C8068" s="83">
        <v>17</v>
      </c>
      <c r="D8068" s="83">
        <v>8</v>
      </c>
      <c r="E8068" s="83">
        <f t="shared" si="252"/>
        <v>1</v>
      </c>
      <c r="F8068" s="15">
        <v>30.565225482940701</v>
      </c>
      <c r="G8068" s="15">
        <v>22.0890322628021</v>
      </c>
      <c r="H8068" s="15">
        <v>20.7412485952377</v>
      </c>
      <c r="I8068" s="15">
        <v>21.7531038351059</v>
      </c>
      <c r="J8068" s="15">
        <v>19.753593907445701</v>
      </c>
      <c r="K8068" s="15">
        <v>25.8694010429382</v>
      </c>
      <c r="L8068" s="15">
        <v>28.424287063837099</v>
      </c>
      <c r="M8068" s="15">
        <v>28.018045376986301</v>
      </c>
      <c r="N8068" s="15">
        <v>27.900578875303299</v>
      </c>
      <c r="O8068" s="15">
        <v>27.787860636472701</v>
      </c>
      <c r="P8068" s="15">
        <v>25.0652217308693</v>
      </c>
      <c r="Q8068" s="15">
        <v>34.608622298002203</v>
      </c>
      <c r="R8068" s="15">
        <v>33.900083551377101</v>
      </c>
      <c r="S8068" s="15">
        <v>37.006182531356799</v>
      </c>
      <c r="T8068" s="15">
        <v>33.798667946815499</v>
      </c>
      <c r="U8068" s="15">
        <v>46.246220259189599</v>
      </c>
      <c r="V8068" s="15">
        <v>29.6136509778202</v>
      </c>
      <c r="W8068" s="15">
        <v>44.2867783312767</v>
      </c>
      <c r="X8068" s="15">
        <v>36.592226074904197</v>
      </c>
      <c r="Y8068" s="15">
        <v>49.7947133884877</v>
      </c>
      <c r="Z8068" s="15">
        <v>34.100413058422497</v>
      </c>
      <c r="AA8068" s="15">
        <v>6.9223957863301004</v>
      </c>
      <c r="AB8068" s="15">
        <v>12.3467645099908</v>
      </c>
      <c r="AC8068" s="15">
        <v>19.217150281369701</v>
      </c>
      <c r="AD8068" s="15">
        <v>19.697045470831899</v>
      </c>
      <c r="AE8068" s="84">
        <v>17.742258001841599</v>
      </c>
      <c r="AF8068" s="84">
        <f t="shared" si="253"/>
        <v>28.224645049152137</v>
      </c>
    </row>
    <row r="8069" spans="2:32" x14ac:dyDescent="0.2">
      <c r="B8069" s="83">
        <v>11</v>
      </c>
      <c r="C8069" s="83">
        <v>17</v>
      </c>
      <c r="D8069" s="83">
        <v>9</v>
      </c>
      <c r="E8069" s="83">
        <f t="shared" si="252"/>
        <v>1</v>
      </c>
      <c r="F8069" s="15">
        <v>32.518070678710899</v>
      </c>
      <c r="G8069" s="15">
        <v>22.133476971626301</v>
      </c>
      <c r="H8069" s="15">
        <v>20.311351818561601</v>
      </c>
      <c r="I8069" s="15">
        <v>21.506200028419499</v>
      </c>
      <c r="J8069" s="15">
        <v>16.202382494367701</v>
      </c>
      <c r="K8069" s="15">
        <v>24.193517528966101</v>
      </c>
      <c r="L8069" s="15">
        <v>26.761003656387299</v>
      </c>
      <c r="M8069" s="15">
        <v>25.468804051876099</v>
      </c>
      <c r="N8069" s="15">
        <v>25.100234878182398</v>
      </c>
      <c r="O8069" s="15">
        <v>23.8455751419067</v>
      </c>
      <c r="P8069" s="15">
        <v>18.700831088684499</v>
      </c>
      <c r="Q8069" s="15">
        <v>26.454364185333301</v>
      </c>
      <c r="R8069" s="15">
        <v>29.888058274254199</v>
      </c>
      <c r="S8069" s="15">
        <v>33.645082312583902</v>
      </c>
      <c r="T8069" s="15">
        <v>33.572969181597202</v>
      </c>
      <c r="U8069" s="15">
        <v>43.122979082763202</v>
      </c>
      <c r="V8069" s="15">
        <v>28.208428829684902</v>
      </c>
      <c r="W8069" s="15">
        <v>54.1394890916497</v>
      </c>
      <c r="X8069" s="15">
        <v>44.783286882735801</v>
      </c>
      <c r="Y8069" s="15">
        <v>66.559774159088704</v>
      </c>
      <c r="Z8069" s="15">
        <v>33.591480650663399</v>
      </c>
      <c r="AA8069" s="15">
        <v>18.167528629601001</v>
      </c>
      <c r="AB8069" s="15">
        <v>19.907559538781602</v>
      </c>
      <c r="AC8069" s="15">
        <v>42.112899686157697</v>
      </c>
      <c r="AD8069" s="15">
        <v>33.857614069238302</v>
      </c>
      <c r="AE8069" s="84">
        <v>38.193452423691802</v>
      </c>
      <c r="AF8069" s="84">
        <f t="shared" si="253"/>
        <v>30.882554435981298</v>
      </c>
    </row>
    <row r="8070" spans="2:32" x14ac:dyDescent="0.2">
      <c r="B8070" s="83">
        <v>11</v>
      </c>
      <c r="C8070" s="83">
        <v>17</v>
      </c>
      <c r="D8070" s="83">
        <v>10</v>
      </c>
      <c r="E8070" s="83">
        <f t="shared" si="252"/>
        <v>1</v>
      </c>
      <c r="F8070" s="15">
        <v>30.5035102977753</v>
      </c>
      <c r="G8070" s="15">
        <v>21.451208397865301</v>
      </c>
      <c r="H8070" s="15">
        <v>20.133391010046001</v>
      </c>
      <c r="I8070" s="15">
        <v>21.480941119313201</v>
      </c>
      <c r="J8070" s="15">
        <v>15.370593138679901</v>
      </c>
      <c r="K8070" s="15">
        <v>23.302410532891699</v>
      </c>
      <c r="L8070" s="15">
        <v>26.319242389679001</v>
      </c>
      <c r="M8070" s="15">
        <v>25.008626820564299</v>
      </c>
      <c r="N8070" s="15">
        <v>24.270530942946699</v>
      </c>
      <c r="O8070" s="15">
        <v>24.526034742832199</v>
      </c>
      <c r="P8070" s="15">
        <v>18.040071318998901</v>
      </c>
      <c r="Q8070" s="15">
        <v>23.4810843979418</v>
      </c>
      <c r="R8070" s="15">
        <v>28.368859318167001</v>
      </c>
      <c r="S8070" s="15">
        <v>32.406120011210398</v>
      </c>
      <c r="T8070" s="15">
        <v>36.380351549461501</v>
      </c>
      <c r="U8070" s="15">
        <v>41.618660543501399</v>
      </c>
      <c r="V8070" s="15">
        <v>26.500653604202</v>
      </c>
      <c r="W8070" s="15">
        <v>49.875309648037003</v>
      </c>
      <c r="X8070" s="15">
        <v>37.486689870513999</v>
      </c>
      <c r="Y8070" s="15">
        <v>65.837270296096804</v>
      </c>
      <c r="Z8070" s="15">
        <v>31.028295604258801</v>
      </c>
      <c r="AA8070" s="15">
        <v>16.240394319713101</v>
      </c>
      <c r="AB8070" s="15">
        <v>26.384756024912001</v>
      </c>
      <c r="AC8070" s="15">
        <v>42.864373574955401</v>
      </c>
      <c r="AD8070" s="15">
        <v>48.879738015234501</v>
      </c>
      <c r="AE8070" s="84">
        <v>45.839063889578</v>
      </c>
      <c r="AF8070" s="84">
        <f t="shared" si="253"/>
        <v>30.90762236074524</v>
      </c>
    </row>
    <row r="8071" spans="2:32" x14ac:dyDescent="0.2">
      <c r="B8071" s="83">
        <v>11</v>
      </c>
      <c r="C8071" s="83">
        <v>17</v>
      </c>
      <c r="D8071" s="83">
        <v>11</v>
      </c>
      <c r="E8071" s="83">
        <f t="shared" si="252"/>
        <v>1</v>
      </c>
      <c r="F8071" s="15">
        <v>29.853195309638998</v>
      </c>
      <c r="G8071" s="15">
        <v>21.014408364295999</v>
      </c>
      <c r="H8071" s="15">
        <v>19.769377939939499</v>
      </c>
      <c r="I8071" s="15">
        <v>21.111202025651899</v>
      </c>
      <c r="J8071" s="15">
        <v>15.094395598039</v>
      </c>
      <c r="K8071" s="15">
        <v>22.7606031298637</v>
      </c>
      <c r="L8071" s="15">
        <v>25.389701470613499</v>
      </c>
      <c r="M8071" s="15">
        <v>23.970797148585302</v>
      </c>
      <c r="N8071" s="15">
        <v>24.352387894541</v>
      </c>
      <c r="O8071" s="15">
        <v>23.263935289055102</v>
      </c>
      <c r="P8071" s="15">
        <v>16.118856997802901</v>
      </c>
      <c r="Q8071" s="15">
        <v>22.192127080172298</v>
      </c>
      <c r="R8071" s="15">
        <v>27.0664512962848</v>
      </c>
      <c r="S8071" s="15">
        <v>29.833158780515198</v>
      </c>
      <c r="T8071" s="15">
        <v>33.185449649631998</v>
      </c>
      <c r="U8071" s="15">
        <v>38.915588136885297</v>
      </c>
      <c r="V8071" s="15">
        <v>22.117059233471799</v>
      </c>
      <c r="W8071" s="15">
        <v>39.771330012738701</v>
      </c>
      <c r="X8071" s="15">
        <v>28.970419223815199</v>
      </c>
      <c r="Y8071" s="15">
        <v>51.703575588569002</v>
      </c>
      <c r="Z8071" s="15">
        <v>33.096039785310602</v>
      </c>
      <c r="AA8071" s="15">
        <v>11.0293845905298</v>
      </c>
      <c r="AB8071" s="15">
        <v>17.725569033846298</v>
      </c>
      <c r="AC8071" s="15">
        <v>30.4155897752978</v>
      </c>
      <c r="AD8071" s="15">
        <v>39.809707145124698</v>
      </c>
      <c r="AE8071" s="84">
        <v>29.828757308646999</v>
      </c>
      <c r="AF8071" s="84">
        <f t="shared" si="253"/>
        <v>26.859964146494903</v>
      </c>
    </row>
    <row r="8072" spans="2:32" x14ac:dyDescent="0.2">
      <c r="B8072" s="83">
        <v>11</v>
      </c>
      <c r="C8072" s="83">
        <v>17</v>
      </c>
      <c r="D8072" s="83">
        <v>12</v>
      </c>
      <c r="E8072" s="83">
        <f t="shared" si="252"/>
        <v>1</v>
      </c>
      <c r="F8072" s="15">
        <v>28.878965322017699</v>
      </c>
      <c r="G8072" s="15">
        <v>20.396651465415999</v>
      </c>
      <c r="H8072" s="15">
        <v>19.321038596391698</v>
      </c>
      <c r="I8072" s="15">
        <v>20.1776695826054</v>
      </c>
      <c r="J8072" s="15">
        <v>14.327570574306</v>
      </c>
      <c r="K8072" s="15">
        <v>21.870789056658701</v>
      </c>
      <c r="L8072" s="15">
        <v>24.931660079689699</v>
      </c>
      <c r="M8072" s="15">
        <v>23.536819085001898</v>
      </c>
      <c r="N8072" s="15">
        <v>22.9191583228856</v>
      </c>
      <c r="O8072" s="15">
        <v>22.999159335374799</v>
      </c>
      <c r="P8072" s="15">
        <v>12.7751183738373</v>
      </c>
      <c r="Q8072" s="15">
        <v>20.390715720176701</v>
      </c>
      <c r="R8072" s="15">
        <v>25.899607631728099</v>
      </c>
      <c r="S8072" s="15">
        <v>29.638058725565699</v>
      </c>
      <c r="T8072" s="15">
        <v>28.440918258011301</v>
      </c>
      <c r="U8072" s="15">
        <v>35.035577249944197</v>
      </c>
      <c r="V8072" s="15">
        <v>16.655473927766099</v>
      </c>
      <c r="W8072" s="15">
        <v>38.460046731986303</v>
      </c>
      <c r="X8072" s="15">
        <v>23.454346417820499</v>
      </c>
      <c r="Y8072" s="15">
        <v>39.364949730232397</v>
      </c>
      <c r="Z8072" s="15">
        <v>26.5685811056495</v>
      </c>
      <c r="AA8072" s="15">
        <v>2.69069835209846</v>
      </c>
      <c r="AB8072" s="15">
        <v>7.8125114516466896</v>
      </c>
      <c r="AC8072" s="15">
        <v>21.947604108572001</v>
      </c>
      <c r="AD8072" s="15">
        <v>28.071486126992902</v>
      </c>
      <c r="AE8072" s="84">
        <v>16.512028372072599</v>
      </c>
      <c r="AF8072" s="84">
        <f t="shared" si="253"/>
        <v>22.810661680940321</v>
      </c>
    </row>
    <row r="8073" spans="2:32" x14ac:dyDescent="0.2">
      <c r="B8073" s="83">
        <v>11</v>
      </c>
      <c r="C8073" s="83">
        <v>17</v>
      </c>
      <c r="D8073" s="83">
        <v>13</v>
      </c>
      <c r="E8073" s="83">
        <f t="shared" si="252"/>
        <v>1</v>
      </c>
      <c r="F8073" s="15">
        <v>27.839157844066602</v>
      </c>
      <c r="G8073" s="15">
        <v>20.546611351013201</v>
      </c>
      <c r="H8073" s="15">
        <v>19.3561063215733</v>
      </c>
      <c r="I8073" s="15">
        <v>20.845071283817301</v>
      </c>
      <c r="J8073" s="15">
        <v>14.8392018753886</v>
      </c>
      <c r="K8073" s="15">
        <v>22.639212257623701</v>
      </c>
      <c r="L8073" s="15">
        <v>25.371726374149301</v>
      </c>
      <c r="M8073" s="15">
        <v>24.311727971166398</v>
      </c>
      <c r="N8073" s="15">
        <v>24.997292259335499</v>
      </c>
      <c r="O8073" s="15">
        <v>22.880563965558999</v>
      </c>
      <c r="P8073" s="15">
        <v>11.4844005080834</v>
      </c>
      <c r="Q8073" s="15">
        <v>21.680372120976401</v>
      </c>
      <c r="R8073" s="15">
        <v>27.6967776215971</v>
      </c>
      <c r="S8073" s="15">
        <v>29.109412772655499</v>
      </c>
      <c r="T8073" s="15">
        <v>30.470872459292401</v>
      </c>
      <c r="U8073" s="15">
        <v>33.805854331225198</v>
      </c>
      <c r="V8073" s="15">
        <v>18.054037986971402</v>
      </c>
      <c r="W8073" s="15">
        <v>39.5330815258082</v>
      </c>
      <c r="X8073" s="15">
        <v>23.097624417155998</v>
      </c>
      <c r="Y8073" s="15">
        <v>39.628870545879003</v>
      </c>
      <c r="Z8073" s="15">
        <v>27.384919261515101</v>
      </c>
      <c r="AA8073" s="15">
        <v>-0.81279053473472596</v>
      </c>
      <c r="AB8073" s="15">
        <v>8.2302436750680208</v>
      </c>
      <c r="AC8073" s="15">
        <v>18.8262902844995</v>
      </c>
      <c r="AD8073" s="15">
        <v>30.804166958793999</v>
      </c>
      <c r="AE8073" s="84">
        <v>10.303502218753099</v>
      </c>
      <c r="AF8073" s="84">
        <f t="shared" si="253"/>
        <v>22.804781063739711</v>
      </c>
    </row>
    <row r="8074" spans="2:32" x14ac:dyDescent="0.2">
      <c r="B8074" s="83">
        <v>11</v>
      </c>
      <c r="C8074" s="83">
        <v>17</v>
      </c>
      <c r="D8074" s="83">
        <v>14</v>
      </c>
      <c r="E8074" s="83">
        <f t="shared" si="252"/>
        <v>1</v>
      </c>
      <c r="F8074" s="15">
        <v>27.680639776825899</v>
      </c>
      <c r="G8074" s="15">
        <v>20.411897065162702</v>
      </c>
      <c r="H8074" s="15">
        <v>18.882105794429801</v>
      </c>
      <c r="I8074" s="15">
        <v>20.793837075948701</v>
      </c>
      <c r="J8074" s="15">
        <v>14.5182504455373</v>
      </c>
      <c r="K8074" s="15">
        <v>22.719017259001699</v>
      </c>
      <c r="L8074" s="15">
        <v>25.062984300136598</v>
      </c>
      <c r="M8074" s="15">
        <v>25.101675473690001</v>
      </c>
      <c r="N8074" s="15">
        <v>25.9779643675089</v>
      </c>
      <c r="O8074" s="15">
        <v>25.645754226684598</v>
      </c>
      <c r="P8074" s="15">
        <v>12.0163343213685</v>
      </c>
      <c r="Q8074" s="15">
        <v>22.715676849260898</v>
      </c>
      <c r="R8074" s="15">
        <v>28.4873872512579</v>
      </c>
      <c r="S8074" s="15">
        <v>28.265453560292698</v>
      </c>
      <c r="T8074" s="15">
        <v>32.796138792693597</v>
      </c>
      <c r="U8074" s="15">
        <v>34.343897280313101</v>
      </c>
      <c r="V8074" s="15">
        <v>19.733747302718498</v>
      </c>
      <c r="W8074" s="15">
        <v>37.590115264058099</v>
      </c>
      <c r="X8074" s="15">
        <v>28.094079181566801</v>
      </c>
      <c r="Y8074" s="15">
        <v>38.889514014825203</v>
      </c>
      <c r="Z8074" s="15">
        <v>27.403251118078799</v>
      </c>
      <c r="AA8074" s="15">
        <v>3.1160856520533602</v>
      </c>
      <c r="AB8074" s="15">
        <v>8.5036813458055196</v>
      </c>
      <c r="AC8074" s="15">
        <v>16.295923009782999</v>
      </c>
      <c r="AD8074" s="15">
        <v>34.201174308568199</v>
      </c>
      <c r="AE8074" s="84">
        <v>14.247071334995301</v>
      </c>
      <c r="AF8074" s="84">
        <f t="shared" si="253"/>
        <v>23.595909860483292</v>
      </c>
    </row>
    <row r="8075" spans="2:32" x14ac:dyDescent="0.2">
      <c r="B8075" s="83">
        <v>11</v>
      </c>
      <c r="C8075" s="83">
        <v>17</v>
      </c>
      <c r="D8075" s="83">
        <v>15</v>
      </c>
      <c r="E8075" s="83">
        <f t="shared" si="252"/>
        <v>1</v>
      </c>
      <c r="F8075" s="15">
        <v>27.982349445581399</v>
      </c>
      <c r="G8075" s="15">
        <v>20.930158881902699</v>
      </c>
      <c r="H8075" s="15">
        <v>20.128560202360202</v>
      </c>
      <c r="I8075" s="15">
        <v>20.958058307647701</v>
      </c>
      <c r="J8075" s="15">
        <v>16.5028711313307</v>
      </c>
      <c r="K8075" s="15">
        <v>23.997597197532698</v>
      </c>
      <c r="L8075" s="15">
        <v>25.299682168960601</v>
      </c>
      <c r="M8075" s="15">
        <v>26.202339662015401</v>
      </c>
      <c r="N8075" s="15">
        <v>27.360689526081099</v>
      </c>
      <c r="O8075" s="15">
        <v>27.376108525276202</v>
      </c>
      <c r="P8075" s="15">
        <v>14.4744675675929</v>
      </c>
      <c r="Q8075" s="15">
        <v>27.1389787515104</v>
      </c>
      <c r="R8075" s="15">
        <v>31.679791035652201</v>
      </c>
      <c r="S8075" s="15">
        <v>34.3414400837421</v>
      </c>
      <c r="T8075" s="15">
        <v>35.089585208773599</v>
      </c>
      <c r="U8075" s="15">
        <v>39.284480087041899</v>
      </c>
      <c r="V8075" s="15">
        <v>27.170443272262801</v>
      </c>
      <c r="W8075" s="15">
        <v>41.335345578670498</v>
      </c>
      <c r="X8075" s="15">
        <v>36.5169389712513</v>
      </c>
      <c r="Y8075" s="15">
        <v>45.180221010595602</v>
      </c>
      <c r="Z8075" s="15">
        <v>52.991245607361201</v>
      </c>
      <c r="AA8075" s="15">
        <v>0.26538843166828202</v>
      </c>
      <c r="AB8075" s="15">
        <v>14.0460932930559</v>
      </c>
      <c r="AC8075" s="15">
        <v>26.051249726116701</v>
      </c>
      <c r="AD8075" s="15">
        <v>26.979234482117</v>
      </c>
      <c r="AE8075" s="84">
        <v>14.4003863676935</v>
      </c>
      <c r="AF8075" s="84">
        <f t="shared" si="253"/>
        <v>27.064757866299793</v>
      </c>
    </row>
    <row r="8076" spans="2:32" x14ac:dyDescent="0.2">
      <c r="B8076" s="83">
        <v>11</v>
      </c>
      <c r="C8076" s="83">
        <v>17</v>
      </c>
      <c r="D8076" s="83">
        <v>16</v>
      </c>
      <c r="E8076" s="83">
        <f t="shared" si="252"/>
        <v>1</v>
      </c>
      <c r="F8076" s="15">
        <v>29.091097411811401</v>
      </c>
      <c r="G8076" s="15">
        <v>22.866684734106101</v>
      </c>
      <c r="H8076" s="15">
        <v>22.322186685562102</v>
      </c>
      <c r="I8076" s="15">
        <v>24.685226828336699</v>
      </c>
      <c r="J8076" s="15">
        <v>26.1523007568121</v>
      </c>
      <c r="K8076" s="15">
        <v>27.930285657644301</v>
      </c>
      <c r="L8076" s="15">
        <v>29.161031197547899</v>
      </c>
      <c r="M8076" s="15">
        <v>30.788426534175901</v>
      </c>
      <c r="N8076" s="15">
        <v>34.075710082054101</v>
      </c>
      <c r="O8076" s="15">
        <v>30.577688929796199</v>
      </c>
      <c r="P8076" s="15">
        <v>31.893997719556101</v>
      </c>
      <c r="Q8076" s="15">
        <v>38.097763156890899</v>
      </c>
      <c r="R8076" s="15">
        <v>37.786692248344401</v>
      </c>
      <c r="S8076" s="15">
        <v>42.369057568550097</v>
      </c>
      <c r="T8076" s="15">
        <v>41.733290436983097</v>
      </c>
      <c r="U8076" s="15">
        <v>41.387116286277802</v>
      </c>
      <c r="V8076" s="15">
        <v>44.593818230152102</v>
      </c>
      <c r="W8076" s="15">
        <v>47.4681679754257</v>
      </c>
      <c r="X8076" s="15">
        <v>50.249114715844399</v>
      </c>
      <c r="Y8076" s="15">
        <v>64.435999009370803</v>
      </c>
      <c r="Z8076" s="15">
        <v>72.346703899353699</v>
      </c>
      <c r="AA8076" s="15">
        <v>23.0505964862555</v>
      </c>
      <c r="AB8076" s="15">
        <v>49.341181580498798</v>
      </c>
      <c r="AC8076" s="15">
        <v>65.472073852449697</v>
      </c>
      <c r="AD8076" s="15">
        <v>67.128462986692796</v>
      </c>
      <c r="AE8076" s="84">
        <v>47.429009665578597</v>
      </c>
      <c r="AF8076" s="84">
        <f t="shared" si="253"/>
        <v>40.093603255233504</v>
      </c>
    </row>
    <row r="8077" spans="2:32" x14ac:dyDescent="0.2">
      <c r="B8077" s="83">
        <v>11</v>
      </c>
      <c r="C8077" s="83">
        <v>17</v>
      </c>
      <c r="D8077" s="83">
        <v>17</v>
      </c>
      <c r="E8077" s="83">
        <f t="shared" si="252"/>
        <v>1</v>
      </c>
      <c r="F8077" s="15">
        <v>34.092323343277002</v>
      </c>
      <c r="G8077" s="15">
        <v>30.964264855384801</v>
      </c>
      <c r="H8077" s="15">
        <v>28.872280518531799</v>
      </c>
      <c r="I8077" s="15">
        <v>33.650485069513302</v>
      </c>
      <c r="J8077" s="15">
        <v>39.323090539932302</v>
      </c>
      <c r="K8077" s="15">
        <v>37.738375314474098</v>
      </c>
      <c r="L8077" s="15">
        <v>40.308641850948298</v>
      </c>
      <c r="M8077" s="15">
        <v>43.400381439208999</v>
      </c>
      <c r="N8077" s="15">
        <v>45.588644659996</v>
      </c>
      <c r="O8077" s="15">
        <v>41.2651145005226</v>
      </c>
      <c r="P8077" s="15">
        <v>61.522975782156003</v>
      </c>
      <c r="Q8077" s="15">
        <v>53.516748090744002</v>
      </c>
      <c r="R8077" s="15">
        <v>55.005885347366302</v>
      </c>
      <c r="S8077" s="15">
        <v>53.495036282777797</v>
      </c>
      <c r="T8077" s="15">
        <v>57.549660225868202</v>
      </c>
      <c r="U8077" s="15">
        <v>55.843755423784302</v>
      </c>
      <c r="V8077" s="15">
        <v>72.536754510402702</v>
      </c>
      <c r="W8077" s="15">
        <v>59.297826287984797</v>
      </c>
      <c r="X8077" s="15">
        <v>74.294256039380997</v>
      </c>
      <c r="Y8077" s="15">
        <v>72.264370354890801</v>
      </c>
      <c r="Z8077" s="15">
        <v>122.78812012624699</v>
      </c>
      <c r="AA8077" s="15">
        <v>111.23467743182201</v>
      </c>
      <c r="AB8077" s="15">
        <v>108.60611744198199</v>
      </c>
      <c r="AC8077" s="15">
        <v>108.008775856733</v>
      </c>
      <c r="AD8077" s="15">
        <v>120.585138430119</v>
      </c>
      <c r="AE8077" s="84">
        <v>114.859695377558</v>
      </c>
      <c r="AF8077" s="84">
        <f t="shared" si="253"/>
        <v>64.485130580830997</v>
      </c>
    </row>
    <row r="8078" spans="2:32" x14ac:dyDescent="0.2">
      <c r="B8078" s="83">
        <v>11</v>
      </c>
      <c r="C8078" s="83">
        <v>17</v>
      </c>
      <c r="D8078" s="83">
        <v>18</v>
      </c>
      <c r="E8078" s="83">
        <f t="shared" si="252"/>
        <v>1</v>
      </c>
      <c r="F8078" s="15">
        <v>37.689537109375003</v>
      </c>
      <c r="G8078" s="15">
        <v>34.1293103682995</v>
      </c>
      <c r="H8078" s="15">
        <v>31.020867651224101</v>
      </c>
      <c r="I8078" s="15">
        <v>31.464458139181101</v>
      </c>
      <c r="J8078" s="15">
        <v>35.4335716304779</v>
      </c>
      <c r="K8078" s="15">
        <v>37.674168681621602</v>
      </c>
      <c r="L8078" s="15">
        <v>39.687678262472197</v>
      </c>
      <c r="M8078" s="15">
        <v>41.4980269765854</v>
      </c>
      <c r="N8078" s="15">
        <v>39.909889168024101</v>
      </c>
      <c r="O8078" s="15">
        <v>36.2598395869732</v>
      </c>
      <c r="P8078" s="15">
        <v>53.497951800107998</v>
      </c>
      <c r="Q8078" s="15">
        <v>47.567376329421997</v>
      </c>
      <c r="R8078" s="15">
        <v>49.688348577499397</v>
      </c>
      <c r="S8078" s="15">
        <v>48.010321655511902</v>
      </c>
      <c r="T8078" s="15">
        <v>49.457270551681503</v>
      </c>
      <c r="U8078" s="15">
        <v>50.651558321952798</v>
      </c>
      <c r="V8078" s="15">
        <v>72.258513139724698</v>
      </c>
      <c r="W8078" s="15">
        <v>56.742628723621401</v>
      </c>
      <c r="X8078" s="15">
        <v>71.905389814615205</v>
      </c>
      <c r="Y8078" s="15">
        <v>66.905605455160099</v>
      </c>
      <c r="Z8078" s="15">
        <v>110.927221831083</v>
      </c>
      <c r="AA8078" s="15">
        <v>115.164820927858</v>
      </c>
      <c r="AB8078" s="15">
        <v>120.217020657063</v>
      </c>
      <c r="AC8078" s="15">
        <v>121.051111358881</v>
      </c>
      <c r="AD8078" s="15">
        <v>121.590172731161</v>
      </c>
      <c r="AE8078" s="84">
        <v>121.08099157643299</v>
      </c>
      <c r="AF8078" s="84">
        <f t="shared" si="253"/>
        <v>63.133986577923459</v>
      </c>
    </row>
    <row r="8079" spans="2:32" x14ac:dyDescent="0.2">
      <c r="B8079" s="83">
        <v>11</v>
      </c>
      <c r="C8079" s="83">
        <v>17</v>
      </c>
      <c r="D8079" s="83">
        <v>19</v>
      </c>
      <c r="E8079" s="83">
        <f t="shared" si="252"/>
        <v>1</v>
      </c>
      <c r="F8079" s="15">
        <v>41.211971126556399</v>
      </c>
      <c r="G8079" s="15">
        <v>33.137263733387002</v>
      </c>
      <c r="H8079" s="15">
        <v>29.034574575901001</v>
      </c>
      <c r="I8079" s="15">
        <v>29.712975995540599</v>
      </c>
      <c r="J8079" s="15">
        <v>29.819056531906099</v>
      </c>
      <c r="K8079" s="15">
        <v>35.315406368732503</v>
      </c>
      <c r="L8079" s="15">
        <v>38.756560494184498</v>
      </c>
      <c r="M8079" s="15">
        <v>38.967380967021001</v>
      </c>
      <c r="N8079" s="15">
        <v>37.009548694372199</v>
      </c>
      <c r="O8079" s="15">
        <v>33.411285758107901</v>
      </c>
      <c r="P8079" s="15">
        <v>45.456063815116899</v>
      </c>
      <c r="Q8079" s="15">
        <v>43.431395172357597</v>
      </c>
      <c r="R8079" s="15">
        <v>45.1933684380055</v>
      </c>
      <c r="S8079" s="15">
        <v>44.383352011919001</v>
      </c>
      <c r="T8079" s="15">
        <v>45.025641648769401</v>
      </c>
      <c r="U8079" s="15">
        <v>45.079893581628802</v>
      </c>
      <c r="V8079" s="15">
        <v>62.009628372192402</v>
      </c>
      <c r="W8079" s="15">
        <v>53.091386189460799</v>
      </c>
      <c r="X8079" s="15">
        <v>61.9469875071049</v>
      </c>
      <c r="Y8079" s="15">
        <v>60.373225208759301</v>
      </c>
      <c r="Z8079" s="15">
        <v>102.28661959779301</v>
      </c>
      <c r="AA8079" s="15">
        <v>110.174808194637</v>
      </c>
      <c r="AB8079" s="15">
        <v>115.812870729446</v>
      </c>
      <c r="AC8079" s="15">
        <v>117.50503501903999</v>
      </c>
      <c r="AD8079" s="15">
        <v>111.593180225968</v>
      </c>
      <c r="AE8079" s="84">
        <v>119.157655258492</v>
      </c>
      <c r="AF8079" s="84">
        <f t="shared" si="253"/>
        <v>58.803735969861535</v>
      </c>
    </row>
    <row r="8080" spans="2:32" x14ac:dyDescent="0.2">
      <c r="B8080" s="83">
        <v>11</v>
      </c>
      <c r="C8080" s="83">
        <v>17</v>
      </c>
      <c r="D8080" s="83">
        <v>20</v>
      </c>
      <c r="E8080" s="83">
        <f t="shared" si="252"/>
        <v>1</v>
      </c>
      <c r="F8080" s="15">
        <v>40.8653041191101</v>
      </c>
      <c r="G8080" s="15">
        <v>30.796253282546999</v>
      </c>
      <c r="H8080" s="15">
        <v>27.1540191371441</v>
      </c>
      <c r="I8080" s="15">
        <v>28.740429617404899</v>
      </c>
      <c r="J8080" s="15">
        <v>27.849163720607802</v>
      </c>
      <c r="K8080" s="15">
        <v>33.222500424623497</v>
      </c>
      <c r="L8080" s="15">
        <v>36.830417568206798</v>
      </c>
      <c r="M8080" s="15">
        <v>36.7960592119694</v>
      </c>
      <c r="N8080" s="15">
        <v>37.229747286796602</v>
      </c>
      <c r="O8080" s="15">
        <v>34.295208101987797</v>
      </c>
      <c r="P8080" s="15">
        <v>40.600601645469702</v>
      </c>
      <c r="Q8080" s="15">
        <v>41.414752123594297</v>
      </c>
      <c r="R8080" s="15">
        <v>45.123205335378699</v>
      </c>
      <c r="S8080" s="15">
        <v>44.355745282590398</v>
      </c>
      <c r="T8080" s="15">
        <v>44.325637608528098</v>
      </c>
      <c r="U8080" s="15">
        <v>43.463081966161702</v>
      </c>
      <c r="V8080" s="15">
        <v>57.927691596507998</v>
      </c>
      <c r="W8080" s="15">
        <v>51.910400707808797</v>
      </c>
      <c r="X8080" s="15">
        <v>58.622212665557903</v>
      </c>
      <c r="Y8080" s="15">
        <v>56.339823899745902</v>
      </c>
      <c r="Z8080" s="15">
        <v>90.613624669074994</v>
      </c>
      <c r="AA8080" s="15">
        <v>99.602614750720605</v>
      </c>
      <c r="AB8080" s="15">
        <v>92.933553050518</v>
      </c>
      <c r="AC8080" s="15">
        <v>104.06580951833701</v>
      </c>
      <c r="AD8080" s="15">
        <v>101.177332262993</v>
      </c>
      <c r="AE8080" s="84">
        <v>103.01035881638499</v>
      </c>
      <c r="AF8080" s="84">
        <f t="shared" si="253"/>
        <v>54.202521091144995</v>
      </c>
    </row>
    <row r="8081" spans="2:32" x14ac:dyDescent="0.2">
      <c r="B8081" s="83">
        <v>11</v>
      </c>
      <c r="C8081" s="83">
        <v>17</v>
      </c>
      <c r="D8081" s="83">
        <v>21</v>
      </c>
      <c r="E8081" s="83">
        <f t="shared" si="252"/>
        <v>1</v>
      </c>
      <c r="F8081" s="15">
        <v>39.499834127426098</v>
      </c>
      <c r="G8081" s="15">
        <v>28.241074440956101</v>
      </c>
      <c r="H8081" s="15">
        <v>26.688119955062898</v>
      </c>
      <c r="I8081" s="15">
        <v>27.762285244226501</v>
      </c>
      <c r="J8081" s="15">
        <v>27.361888653039902</v>
      </c>
      <c r="K8081" s="15">
        <v>31.6731910681725</v>
      </c>
      <c r="L8081" s="15">
        <v>35.412056358337402</v>
      </c>
      <c r="M8081" s="15">
        <v>35.159456225395203</v>
      </c>
      <c r="N8081" s="15">
        <v>35.4676531410217</v>
      </c>
      <c r="O8081" s="15">
        <v>33.784968135118497</v>
      </c>
      <c r="P8081" s="15">
        <v>38.775926988363302</v>
      </c>
      <c r="Q8081" s="15">
        <v>40.331298842907003</v>
      </c>
      <c r="R8081" s="15">
        <v>44.009347912549998</v>
      </c>
      <c r="S8081" s="15">
        <v>43.905428098440197</v>
      </c>
      <c r="T8081" s="15">
        <v>44.221862974643699</v>
      </c>
      <c r="U8081" s="15">
        <v>41.741750361919401</v>
      </c>
      <c r="V8081" s="15">
        <v>54.912872805118603</v>
      </c>
      <c r="W8081" s="15">
        <v>49.5406563138962</v>
      </c>
      <c r="X8081" s="15">
        <v>56.473318405628198</v>
      </c>
      <c r="Y8081" s="15">
        <v>53.993107536315897</v>
      </c>
      <c r="Z8081" s="15">
        <v>83.180589588880494</v>
      </c>
      <c r="AA8081" s="15">
        <v>95.386395107150094</v>
      </c>
      <c r="AB8081" s="15">
        <v>76.771383135557201</v>
      </c>
      <c r="AC8081" s="15">
        <v>78.698644611597103</v>
      </c>
      <c r="AD8081" s="15">
        <v>80.309066017270098</v>
      </c>
      <c r="AE8081" s="84">
        <v>82.768255060434299</v>
      </c>
      <c r="AF8081" s="84">
        <f t="shared" si="253"/>
        <v>49.464247350362641</v>
      </c>
    </row>
    <row r="8082" spans="2:32" x14ac:dyDescent="0.2">
      <c r="B8082" s="83">
        <v>11</v>
      </c>
      <c r="C8082" s="83">
        <v>17</v>
      </c>
      <c r="D8082" s="83">
        <v>22</v>
      </c>
      <c r="E8082" s="83">
        <f t="shared" si="252"/>
        <v>1</v>
      </c>
      <c r="F8082" s="15">
        <v>37.132280357360798</v>
      </c>
      <c r="G8082" s="15">
        <v>24.824146181583401</v>
      </c>
      <c r="H8082" s="15">
        <v>23.997417776584602</v>
      </c>
      <c r="I8082" s="15">
        <v>25.911897930145301</v>
      </c>
      <c r="J8082" s="15">
        <v>26.3511732566357</v>
      </c>
      <c r="K8082" s="15">
        <v>29.664796510219599</v>
      </c>
      <c r="L8082" s="15">
        <v>33.002413028001797</v>
      </c>
      <c r="M8082" s="15">
        <v>33.176642909765199</v>
      </c>
      <c r="N8082" s="15">
        <v>34.251203194618199</v>
      </c>
      <c r="O8082" s="15">
        <v>33.070356268405902</v>
      </c>
      <c r="P8082" s="15">
        <v>36.528636068821001</v>
      </c>
      <c r="Q8082" s="15">
        <v>38.6504837408066</v>
      </c>
      <c r="R8082" s="15">
        <v>42.154142114162397</v>
      </c>
      <c r="S8082" s="15">
        <v>42.723236039161698</v>
      </c>
      <c r="T8082" s="15">
        <v>44.0218156003952</v>
      </c>
      <c r="U8082" s="15">
        <v>40.8147562787533</v>
      </c>
      <c r="V8082" s="15">
        <v>50.322508457362702</v>
      </c>
      <c r="W8082" s="15">
        <v>48.415032608747502</v>
      </c>
      <c r="X8082" s="15">
        <v>53.118040974378602</v>
      </c>
      <c r="Y8082" s="15">
        <v>51.995987557291997</v>
      </c>
      <c r="Z8082" s="15">
        <v>71.943983932972003</v>
      </c>
      <c r="AA8082" s="15">
        <v>87.379017001390494</v>
      </c>
      <c r="AB8082" s="15">
        <v>72.046372442841502</v>
      </c>
      <c r="AC8082" s="15">
        <v>71.597111337721302</v>
      </c>
      <c r="AD8082" s="15">
        <v>79.689217283964197</v>
      </c>
      <c r="AE8082" s="84">
        <v>79.428913157582301</v>
      </c>
      <c r="AF8082" s="84">
        <f t="shared" si="253"/>
        <v>46.623522384987425</v>
      </c>
    </row>
    <row r="8083" spans="2:32" x14ac:dyDescent="0.2">
      <c r="B8083" s="83">
        <v>11</v>
      </c>
      <c r="C8083" s="83">
        <v>18</v>
      </c>
      <c r="D8083" s="83">
        <v>7</v>
      </c>
      <c r="E8083" s="83">
        <f t="shared" si="252"/>
        <v>1</v>
      </c>
      <c r="F8083" s="15">
        <v>29.504627331197302</v>
      </c>
      <c r="G8083" s="15">
        <v>24.4436571102142</v>
      </c>
      <c r="H8083" s="15">
        <v>22.847190821170798</v>
      </c>
      <c r="I8083" s="15">
        <v>23.841679592609399</v>
      </c>
      <c r="J8083" s="15">
        <v>27.815932396888702</v>
      </c>
      <c r="K8083" s="15">
        <v>31.888080085515998</v>
      </c>
      <c r="L8083" s="15">
        <v>34.623825811147697</v>
      </c>
      <c r="M8083" s="15">
        <v>35.943392478704503</v>
      </c>
      <c r="N8083" s="15">
        <v>34.8937188985348</v>
      </c>
      <c r="O8083" s="15">
        <v>36.907678858757002</v>
      </c>
      <c r="P8083" s="15">
        <v>45.587644944667801</v>
      </c>
      <c r="Q8083" s="15">
        <v>48.422213350534399</v>
      </c>
      <c r="R8083" s="15">
        <v>48.993518077373501</v>
      </c>
      <c r="S8083" s="15">
        <v>52.326303750276601</v>
      </c>
      <c r="T8083" s="15">
        <v>57.572564875125899</v>
      </c>
      <c r="U8083" s="15">
        <v>54.519601839065601</v>
      </c>
      <c r="V8083" s="15">
        <v>61.7167183330059</v>
      </c>
      <c r="W8083" s="15">
        <v>65.3124639568329</v>
      </c>
      <c r="X8083" s="15">
        <v>67.827519888401</v>
      </c>
      <c r="Y8083" s="15">
        <v>68.050941403865806</v>
      </c>
      <c r="Z8083" s="15">
        <v>57.777377634525301</v>
      </c>
      <c r="AA8083" s="15">
        <v>73.631343924283996</v>
      </c>
      <c r="AB8083" s="15">
        <v>74.752555535554905</v>
      </c>
      <c r="AC8083" s="15">
        <v>82.144462414979898</v>
      </c>
      <c r="AD8083" s="15">
        <v>84.038134835004797</v>
      </c>
      <c r="AE8083" s="84">
        <v>79.961017467975594</v>
      </c>
      <c r="AF8083" s="84">
        <f t="shared" si="253"/>
        <v>50.974775600623623</v>
      </c>
    </row>
    <row r="8084" spans="2:32" x14ac:dyDescent="0.2">
      <c r="B8084" s="83">
        <v>11</v>
      </c>
      <c r="C8084" s="83">
        <v>18</v>
      </c>
      <c r="D8084" s="83">
        <v>8</v>
      </c>
      <c r="E8084" s="83">
        <f t="shared" si="252"/>
        <v>1</v>
      </c>
      <c r="F8084" s="15">
        <v>31.359994575500501</v>
      </c>
      <c r="G8084" s="15">
        <v>21.3805518140793</v>
      </c>
      <c r="H8084" s="15">
        <v>19.759232709407801</v>
      </c>
      <c r="I8084" s="15">
        <v>21.210825498342501</v>
      </c>
      <c r="J8084" s="15">
        <v>23.4677094938755</v>
      </c>
      <c r="K8084" s="15">
        <v>26.761307161569601</v>
      </c>
      <c r="L8084" s="15">
        <v>27.464507198333699</v>
      </c>
      <c r="M8084" s="15">
        <v>27.734975356817198</v>
      </c>
      <c r="N8084" s="15">
        <v>28.116485710859301</v>
      </c>
      <c r="O8084" s="15">
        <v>27.335234214335699</v>
      </c>
      <c r="P8084" s="15">
        <v>33.478140856742897</v>
      </c>
      <c r="Q8084" s="15">
        <v>38.407716337680803</v>
      </c>
      <c r="R8084" s="15">
        <v>36.516587391853299</v>
      </c>
      <c r="S8084" s="15">
        <v>35.885571886628902</v>
      </c>
      <c r="T8084" s="15">
        <v>51.5482844591439</v>
      </c>
      <c r="U8084" s="15">
        <v>34.460997305244199</v>
      </c>
      <c r="V8084" s="15">
        <v>49.819402337908699</v>
      </c>
      <c r="W8084" s="15">
        <v>39.257386973023401</v>
      </c>
      <c r="X8084" s="15">
        <v>49.7374376209602</v>
      </c>
      <c r="Y8084" s="15">
        <v>42.201310722939702</v>
      </c>
      <c r="Z8084" s="15">
        <v>12.555051688537</v>
      </c>
      <c r="AA8084" s="15">
        <v>27.162146460786499</v>
      </c>
      <c r="AB8084" s="15">
        <v>27.587689599238299</v>
      </c>
      <c r="AC8084" s="15">
        <v>26.287199022114301</v>
      </c>
      <c r="AD8084" s="15">
        <v>31.086557573784098</v>
      </c>
      <c r="AE8084" s="84">
        <v>18.386227323979099</v>
      </c>
      <c r="AF8084" s="84">
        <f t="shared" si="253"/>
        <v>31.114174280526409</v>
      </c>
    </row>
    <row r="8085" spans="2:32" x14ac:dyDescent="0.2">
      <c r="B8085" s="83">
        <v>11</v>
      </c>
      <c r="C8085" s="83">
        <v>18</v>
      </c>
      <c r="D8085" s="83">
        <v>9</v>
      </c>
      <c r="E8085" s="83">
        <f t="shared" si="252"/>
        <v>1</v>
      </c>
      <c r="F8085" s="15">
        <v>33.255909988403303</v>
      </c>
      <c r="G8085" s="15">
        <v>21.428751675605799</v>
      </c>
      <c r="H8085" s="15">
        <v>19.430074895739601</v>
      </c>
      <c r="I8085" s="15">
        <v>20.438473176240901</v>
      </c>
      <c r="J8085" s="15">
        <v>21.452446191921801</v>
      </c>
      <c r="K8085" s="15">
        <v>25.354764128685002</v>
      </c>
      <c r="L8085" s="15">
        <v>25.235725788831701</v>
      </c>
      <c r="M8085" s="15">
        <v>25.362070506125701</v>
      </c>
      <c r="N8085" s="15">
        <v>22.782241807818401</v>
      </c>
      <c r="O8085" s="15">
        <v>15.2718234310288</v>
      </c>
      <c r="P8085" s="15">
        <v>21.4647887865044</v>
      </c>
      <c r="Q8085" s="15">
        <v>30.427929808169601</v>
      </c>
      <c r="R8085" s="15">
        <v>31.676192662715899</v>
      </c>
      <c r="S8085" s="15">
        <v>30.497222401484802</v>
      </c>
      <c r="T8085" s="15">
        <v>41.6798505391628</v>
      </c>
      <c r="U8085" s="15">
        <v>31.078084151923701</v>
      </c>
      <c r="V8085" s="15">
        <v>45.526864112570898</v>
      </c>
      <c r="W8085" s="15">
        <v>38.573044662237201</v>
      </c>
      <c r="X8085" s="15">
        <v>46.371258944273002</v>
      </c>
      <c r="Y8085" s="15">
        <v>69.783538030087996</v>
      </c>
      <c r="Z8085" s="15">
        <v>27.328586592569899</v>
      </c>
      <c r="AA8085" s="15">
        <v>24.741338525846601</v>
      </c>
      <c r="AB8085" s="15">
        <v>41.217983018904903</v>
      </c>
      <c r="AC8085" s="15">
        <v>34.949832626288497</v>
      </c>
      <c r="AD8085" s="15">
        <v>71.504319320827705</v>
      </c>
      <c r="AE8085" s="84">
        <v>27.7936932878196</v>
      </c>
      <c r="AF8085" s="84">
        <f t="shared" si="253"/>
        <v>32.485646502376476</v>
      </c>
    </row>
    <row r="8086" spans="2:32" x14ac:dyDescent="0.2">
      <c r="B8086" s="83">
        <v>11</v>
      </c>
      <c r="C8086" s="83">
        <v>18</v>
      </c>
      <c r="D8086" s="83">
        <v>10</v>
      </c>
      <c r="E8086" s="83">
        <f t="shared" si="252"/>
        <v>1</v>
      </c>
      <c r="F8086" s="15">
        <v>31.0704801630974</v>
      </c>
      <c r="G8086" s="15">
        <v>20.720850332975399</v>
      </c>
      <c r="H8086" s="15">
        <v>18.5639686738253</v>
      </c>
      <c r="I8086" s="15">
        <v>20.842317722558999</v>
      </c>
      <c r="J8086" s="15">
        <v>19.805763099312799</v>
      </c>
      <c r="K8086" s="15">
        <v>24.420414006054401</v>
      </c>
      <c r="L8086" s="15">
        <v>24.676382871866199</v>
      </c>
      <c r="M8086" s="15">
        <v>24.989403601169599</v>
      </c>
      <c r="N8086" s="15">
        <v>23.391163321435499</v>
      </c>
      <c r="O8086" s="15">
        <v>13.8050175062418</v>
      </c>
      <c r="P8086" s="15">
        <v>19.000168945237998</v>
      </c>
      <c r="Q8086" s="15">
        <v>27.554414048582299</v>
      </c>
      <c r="R8086" s="15">
        <v>29.920130112469199</v>
      </c>
      <c r="S8086" s="15">
        <v>30.6075012870729</v>
      </c>
      <c r="T8086" s="15">
        <v>39.782567916868302</v>
      </c>
      <c r="U8086" s="15">
        <v>26.657344884455199</v>
      </c>
      <c r="V8086" s="15">
        <v>41.708094871222997</v>
      </c>
      <c r="W8086" s="15">
        <v>33.098668160036198</v>
      </c>
      <c r="X8086" s="15">
        <v>47.220761364057701</v>
      </c>
      <c r="Y8086" s="15">
        <v>70.613619546920106</v>
      </c>
      <c r="Z8086" s="15">
        <v>22.910371588170499</v>
      </c>
      <c r="AA8086" s="15">
        <v>24.861351183041901</v>
      </c>
      <c r="AB8086" s="15">
        <v>43.947851746350501</v>
      </c>
      <c r="AC8086" s="15">
        <v>29.149223976478002</v>
      </c>
      <c r="AD8086" s="15">
        <v>67.920356897413697</v>
      </c>
      <c r="AE8086" s="84">
        <v>17.948227987930199</v>
      </c>
      <c r="AF8086" s="84">
        <f t="shared" si="253"/>
        <v>30.584092915955576</v>
      </c>
    </row>
    <row r="8087" spans="2:32" x14ac:dyDescent="0.2">
      <c r="B8087" s="83">
        <v>11</v>
      </c>
      <c r="C8087" s="83">
        <v>18</v>
      </c>
      <c r="D8087" s="83">
        <v>11</v>
      </c>
      <c r="E8087" s="83">
        <f t="shared" si="252"/>
        <v>1</v>
      </c>
      <c r="F8087" s="15">
        <v>28.677921986103101</v>
      </c>
      <c r="G8087" s="15">
        <v>20.094659989595399</v>
      </c>
      <c r="H8087" s="15">
        <v>18.1851391416788</v>
      </c>
      <c r="I8087" s="15">
        <v>19.812386263370499</v>
      </c>
      <c r="J8087" s="15">
        <v>18.651710648268502</v>
      </c>
      <c r="K8087" s="15">
        <v>23.094746266320399</v>
      </c>
      <c r="L8087" s="15">
        <v>23.580964600324599</v>
      </c>
      <c r="M8087" s="15">
        <v>23.8659108771086</v>
      </c>
      <c r="N8087" s="15">
        <v>21.7457338874862</v>
      </c>
      <c r="O8087" s="15">
        <v>12.788381946474299</v>
      </c>
      <c r="P8087" s="15">
        <v>17.107956308305301</v>
      </c>
      <c r="Q8087" s="15">
        <v>24.3365390741229</v>
      </c>
      <c r="R8087" s="15">
        <v>27.616966601043899</v>
      </c>
      <c r="S8087" s="15">
        <v>28.6509473911822</v>
      </c>
      <c r="T8087" s="15">
        <v>39.353615426778802</v>
      </c>
      <c r="U8087" s="15">
        <v>23.1033615635335</v>
      </c>
      <c r="V8087" s="15">
        <v>32.4384190540612</v>
      </c>
      <c r="W8087" s="15">
        <v>27.383266515553</v>
      </c>
      <c r="X8087" s="15">
        <v>39.024474661767499</v>
      </c>
      <c r="Y8087" s="15">
        <v>62.341135455965997</v>
      </c>
      <c r="Z8087" s="15">
        <v>19.159848849684</v>
      </c>
      <c r="AA8087" s="15">
        <v>20.370714435532701</v>
      </c>
      <c r="AB8087" s="15">
        <v>31.6311430313438</v>
      </c>
      <c r="AC8087" s="15">
        <v>20.4900273866355</v>
      </c>
      <c r="AD8087" s="15">
        <v>64.750695210397197</v>
      </c>
      <c r="AE8087" s="84">
        <v>27.928910470813499</v>
      </c>
      <c r="AF8087" s="84">
        <f t="shared" si="253"/>
        <v>27.545599117055819</v>
      </c>
    </row>
    <row r="8088" spans="2:32" x14ac:dyDescent="0.2">
      <c r="B8088" s="83">
        <v>11</v>
      </c>
      <c r="C8088" s="83">
        <v>18</v>
      </c>
      <c r="D8088" s="83">
        <v>12</v>
      </c>
      <c r="E8088" s="83">
        <f t="shared" si="252"/>
        <v>1</v>
      </c>
      <c r="F8088" s="15">
        <v>27.500899947643301</v>
      </c>
      <c r="G8088" s="15">
        <v>19.5252200782299</v>
      </c>
      <c r="H8088" s="15">
        <v>17.185897490009701</v>
      </c>
      <c r="I8088" s="15">
        <v>19.1469972498417</v>
      </c>
      <c r="J8088" s="15">
        <v>17.394410189792499</v>
      </c>
      <c r="K8088" s="15">
        <v>22.2074847452194</v>
      </c>
      <c r="L8088" s="15">
        <v>22.516883820653</v>
      </c>
      <c r="M8088" s="15">
        <v>22.850283716201801</v>
      </c>
      <c r="N8088" s="15">
        <v>20.300325197204899</v>
      </c>
      <c r="O8088" s="15">
        <v>10.0084182361513</v>
      </c>
      <c r="P8088" s="15">
        <v>13.5543474868033</v>
      </c>
      <c r="Q8088" s="15">
        <v>22.361823670357499</v>
      </c>
      <c r="R8088" s="15">
        <v>25.814889855474199</v>
      </c>
      <c r="S8088" s="15">
        <v>23.415811212111301</v>
      </c>
      <c r="T8088" s="15">
        <v>31.7120716423392</v>
      </c>
      <c r="U8088" s="15">
        <v>13.0625730471462</v>
      </c>
      <c r="V8088" s="15">
        <v>28.687816240847098</v>
      </c>
      <c r="W8088" s="15">
        <v>22.751406565993999</v>
      </c>
      <c r="X8088" s="15">
        <v>30.450067547008398</v>
      </c>
      <c r="Y8088" s="15">
        <v>42.100632347315603</v>
      </c>
      <c r="Z8088" s="15">
        <v>12.679292038381099</v>
      </c>
      <c r="AA8088" s="15">
        <v>10.6594851773381</v>
      </c>
      <c r="AB8088" s="15">
        <v>28.386885164678102</v>
      </c>
      <c r="AC8088" s="15">
        <v>16.5215946756005</v>
      </c>
      <c r="AD8088" s="15">
        <v>40.592022077977703</v>
      </c>
      <c r="AE8088" s="84">
        <v>19.901886057489602</v>
      </c>
      <c r="AF8088" s="84">
        <f t="shared" si="253"/>
        <v>22.357285595300365</v>
      </c>
    </row>
    <row r="8089" spans="2:32" x14ac:dyDescent="0.2">
      <c r="B8089" s="83">
        <v>11</v>
      </c>
      <c r="C8089" s="83">
        <v>18</v>
      </c>
      <c r="D8089" s="83">
        <v>13</v>
      </c>
      <c r="E8089" s="83">
        <f t="shared" si="252"/>
        <v>1</v>
      </c>
      <c r="F8089" s="15">
        <v>27.849563943624499</v>
      </c>
      <c r="G8089" s="15">
        <v>19.456875418901401</v>
      </c>
      <c r="H8089" s="15">
        <v>18.0010605851412</v>
      </c>
      <c r="I8089" s="15">
        <v>18.782094675302499</v>
      </c>
      <c r="J8089" s="15">
        <v>18.5373266453594</v>
      </c>
      <c r="K8089" s="15">
        <v>23.134945149838899</v>
      </c>
      <c r="L8089" s="15">
        <v>23.234144691228899</v>
      </c>
      <c r="M8089" s="15">
        <v>23.5121109229922</v>
      </c>
      <c r="N8089" s="15">
        <v>21.426110158279499</v>
      </c>
      <c r="O8089" s="15">
        <v>11.5309624364376</v>
      </c>
      <c r="P8089" s="15">
        <v>16.023507875815</v>
      </c>
      <c r="Q8089" s="15">
        <v>25.606507263660401</v>
      </c>
      <c r="R8089" s="15">
        <v>26.2912747624517</v>
      </c>
      <c r="S8089" s="15">
        <v>24.597326473951298</v>
      </c>
      <c r="T8089" s="15">
        <v>32.171916024014401</v>
      </c>
      <c r="U8089" s="15">
        <v>9.4191462507396899</v>
      </c>
      <c r="V8089" s="15">
        <v>28.389160544216601</v>
      </c>
      <c r="W8089" s="15">
        <v>22.463568168923299</v>
      </c>
      <c r="X8089" s="15">
        <v>28.596712248817099</v>
      </c>
      <c r="Y8089" s="15">
        <v>28.637837216571</v>
      </c>
      <c r="Z8089" s="15">
        <v>6.7884060074686996</v>
      </c>
      <c r="AA8089" s="15">
        <v>9.7217321208119394</v>
      </c>
      <c r="AB8089" s="15">
        <v>20.263006874412302</v>
      </c>
      <c r="AC8089" s="15">
        <v>9.5206409886628407</v>
      </c>
      <c r="AD8089" s="15">
        <v>25.232048998579401</v>
      </c>
      <c r="AE8089" s="84">
        <v>22.7054258242846</v>
      </c>
      <c r="AF8089" s="84">
        <f t="shared" si="253"/>
        <v>20.842054318095627</v>
      </c>
    </row>
    <row r="8090" spans="2:32" x14ac:dyDescent="0.2">
      <c r="B8090" s="83">
        <v>11</v>
      </c>
      <c r="C8090" s="83">
        <v>18</v>
      </c>
      <c r="D8090" s="83">
        <v>14</v>
      </c>
      <c r="E8090" s="83">
        <f t="shared" si="252"/>
        <v>1</v>
      </c>
      <c r="F8090" s="15">
        <v>27.6929725604057</v>
      </c>
      <c r="G8090" s="15">
        <v>19.0572985646725</v>
      </c>
      <c r="H8090" s="15">
        <v>18.418167327880901</v>
      </c>
      <c r="I8090" s="15">
        <v>19.999862719744399</v>
      </c>
      <c r="J8090" s="15">
        <v>19.633994486570401</v>
      </c>
      <c r="K8090" s="15">
        <v>23.3576280448437</v>
      </c>
      <c r="L8090" s="15">
        <v>24.550821254014998</v>
      </c>
      <c r="M8090" s="15">
        <v>24.092279411718199</v>
      </c>
      <c r="N8090" s="15">
        <v>25.443875635266298</v>
      </c>
      <c r="O8090" s="15">
        <v>13.9471829618439</v>
      </c>
      <c r="P8090" s="15">
        <v>19.908020829945801</v>
      </c>
      <c r="Q8090" s="15">
        <v>28.116438914537401</v>
      </c>
      <c r="R8090" s="15">
        <v>27.295051399529001</v>
      </c>
      <c r="S8090" s="15">
        <v>30.0189547827989</v>
      </c>
      <c r="T8090" s="15">
        <v>33.036006785363</v>
      </c>
      <c r="U8090" s="15">
        <v>14.3825637554973</v>
      </c>
      <c r="V8090" s="15">
        <v>30.768593576848499</v>
      </c>
      <c r="W8090" s="15">
        <v>28.2411612256467</v>
      </c>
      <c r="X8090" s="15">
        <v>27.495979603231</v>
      </c>
      <c r="Y8090" s="15">
        <v>36.237005538677799</v>
      </c>
      <c r="Z8090" s="15">
        <v>12.5397612028867</v>
      </c>
      <c r="AA8090" s="15">
        <v>11.8615510546267</v>
      </c>
      <c r="AB8090" s="15">
        <v>18.839881889924399</v>
      </c>
      <c r="AC8090" s="15">
        <v>10.7730740966499</v>
      </c>
      <c r="AD8090" s="15">
        <v>29.2746832514256</v>
      </c>
      <c r="AE8090" s="84">
        <v>4.1078157479315998</v>
      </c>
      <c r="AF8090" s="84">
        <f t="shared" si="253"/>
        <v>22.272716408556974</v>
      </c>
    </row>
    <row r="8091" spans="2:32" x14ac:dyDescent="0.2">
      <c r="B8091" s="83">
        <v>11</v>
      </c>
      <c r="C8091" s="83">
        <v>18</v>
      </c>
      <c r="D8091" s="83">
        <v>15</v>
      </c>
      <c r="E8091" s="83">
        <f t="shared" si="252"/>
        <v>1</v>
      </c>
      <c r="F8091" s="15">
        <v>27.900078326702101</v>
      </c>
      <c r="G8091" s="15">
        <v>19.641232407093099</v>
      </c>
      <c r="H8091" s="15">
        <v>18.303110540628399</v>
      </c>
      <c r="I8091" s="15">
        <v>19.738019315004301</v>
      </c>
      <c r="J8091" s="15">
        <v>20.255820344805699</v>
      </c>
      <c r="K8091" s="15">
        <v>23.076643198251698</v>
      </c>
      <c r="L8091" s="15">
        <v>24.323770063638701</v>
      </c>
      <c r="M8091" s="15">
        <v>25.521696033954601</v>
      </c>
      <c r="N8091" s="15">
        <v>26.547596744656602</v>
      </c>
      <c r="O8091" s="15">
        <v>15.8731698805913</v>
      </c>
      <c r="P8091" s="15">
        <v>24.6088221963346</v>
      </c>
      <c r="Q8091" s="15">
        <v>29.613255288124101</v>
      </c>
      <c r="R8091" s="15">
        <v>32.097646553993201</v>
      </c>
      <c r="S8091" s="15">
        <v>31.292130680427</v>
      </c>
      <c r="T8091" s="15">
        <v>35.263166709035602</v>
      </c>
      <c r="U8091" s="15">
        <v>15.97822902181</v>
      </c>
      <c r="V8091" s="15">
        <v>35.207977407902497</v>
      </c>
      <c r="W8091" s="15">
        <v>34.6735210526437</v>
      </c>
      <c r="X8091" s="15">
        <v>38.651246031343902</v>
      </c>
      <c r="Y8091" s="15">
        <v>43.193823010921498</v>
      </c>
      <c r="Z8091" s="15">
        <v>5.3003711897134798</v>
      </c>
      <c r="AA8091" s="15">
        <v>24.970866053312999</v>
      </c>
      <c r="AB8091" s="15">
        <v>30.721666192498098</v>
      </c>
      <c r="AC8091" s="15">
        <v>21.7497465996444</v>
      </c>
      <c r="AD8091" s="15">
        <v>23.357580006509998</v>
      </c>
      <c r="AE8091" s="84">
        <v>28.497647143006301</v>
      </c>
      <c r="AF8091" s="84">
        <f t="shared" si="253"/>
        <v>26.01380123048261</v>
      </c>
    </row>
    <row r="8092" spans="2:32" x14ac:dyDescent="0.2">
      <c r="B8092" s="83">
        <v>11</v>
      </c>
      <c r="C8092" s="83">
        <v>18</v>
      </c>
      <c r="D8092" s="83">
        <v>16</v>
      </c>
      <c r="E8092" s="83">
        <f t="shared" si="252"/>
        <v>1</v>
      </c>
      <c r="F8092" s="15">
        <v>30.483965219020799</v>
      </c>
      <c r="G8092" s="15">
        <v>21.273931159973099</v>
      </c>
      <c r="H8092" s="15">
        <v>21.5912342031002</v>
      </c>
      <c r="I8092" s="15">
        <v>21.621764288902298</v>
      </c>
      <c r="J8092" s="15">
        <v>24.314624625444399</v>
      </c>
      <c r="K8092" s="15">
        <v>25.8186979322433</v>
      </c>
      <c r="L8092" s="15">
        <v>26.909696376562099</v>
      </c>
      <c r="M8092" s="15">
        <v>29.227856172084799</v>
      </c>
      <c r="N8092" s="15">
        <v>29.015904612541199</v>
      </c>
      <c r="O8092" s="15">
        <v>28.8831942485571</v>
      </c>
      <c r="P8092" s="15">
        <v>36.238038677215599</v>
      </c>
      <c r="Q8092" s="15">
        <v>35.183526294708301</v>
      </c>
      <c r="R8092" s="15">
        <v>37.9568794920445</v>
      </c>
      <c r="S8092" s="15">
        <v>39.036478737592702</v>
      </c>
      <c r="T8092" s="15">
        <v>36.324690084219</v>
      </c>
      <c r="U8092" s="15">
        <v>32.040696133255999</v>
      </c>
      <c r="V8092" s="15">
        <v>44.1265310103893</v>
      </c>
      <c r="W8092" s="15">
        <v>44.888812577724501</v>
      </c>
      <c r="X8092" s="15">
        <v>53.527810072422</v>
      </c>
      <c r="Y8092" s="15">
        <v>57.120604987382897</v>
      </c>
      <c r="Z8092" s="15">
        <v>24.080247872404801</v>
      </c>
      <c r="AA8092" s="15">
        <v>59.454904901307103</v>
      </c>
      <c r="AB8092" s="15">
        <v>63.069850821614303</v>
      </c>
      <c r="AC8092" s="15">
        <v>59.214307882309001</v>
      </c>
      <c r="AD8092" s="15">
        <v>65.283028548359894</v>
      </c>
      <c r="AE8092" s="84">
        <v>47.6714756620228</v>
      </c>
      <c r="AF8092" s="84">
        <f t="shared" si="253"/>
        <v>38.244567407438531</v>
      </c>
    </row>
    <row r="8093" spans="2:32" x14ac:dyDescent="0.2">
      <c r="B8093" s="83">
        <v>11</v>
      </c>
      <c r="C8093" s="83">
        <v>18</v>
      </c>
      <c r="D8093" s="83">
        <v>17</v>
      </c>
      <c r="E8093" s="83">
        <f t="shared" si="252"/>
        <v>1</v>
      </c>
      <c r="F8093" s="15">
        <v>33.922550264358499</v>
      </c>
      <c r="G8093" s="15">
        <v>28.129361603975301</v>
      </c>
      <c r="H8093" s="15">
        <v>29.9184374668598</v>
      </c>
      <c r="I8093" s="15">
        <v>32.998028936386099</v>
      </c>
      <c r="J8093" s="15">
        <v>37.7010055418015</v>
      </c>
      <c r="K8093" s="15">
        <v>36.9508404705524</v>
      </c>
      <c r="L8093" s="15">
        <v>41.416111275672897</v>
      </c>
      <c r="M8093" s="15">
        <v>41.042185516834301</v>
      </c>
      <c r="N8093" s="15">
        <v>42.859333926200897</v>
      </c>
      <c r="O8093" s="15">
        <v>50.5737119705677</v>
      </c>
      <c r="P8093" s="15">
        <v>58.782836071491197</v>
      </c>
      <c r="Q8093" s="15">
        <v>52.65692993927</v>
      </c>
      <c r="R8093" s="15">
        <v>53.549932857513397</v>
      </c>
      <c r="S8093" s="15">
        <v>62.567761921405797</v>
      </c>
      <c r="T8093" s="15">
        <v>60.668092275857902</v>
      </c>
      <c r="U8093" s="15">
        <v>113.459380066872</v>
      </c>
      <c r="V8093" s="15">
        <v>67.637992504596696</v>
      </c>
      <c r="W8093" s="15">
        <v>72.944307975053803</v>
      </c>
      <c r="X8093" s="15">
        <v>71.967748117685304</v>
      </c>
      <c r="Y8093" s="15">
        <v>89.526067049264896</v>
      </c>
      <c r="Z8093" s="15">
        <v>161.21012611365299</v>
      </c>
      <c r="AA8093" s="15">
        <v>123.889485313892</v>
      </c>
      <c r="AB8093" s="15">
        <v>108.26403893280001</v>
      </c>
      <c r="AC8093" s="15">
        <v>137.485993604898</v>
      </c>
      <c r="AD8093" s="15">
        <v>147.99568285655999</v>
      </c>
      <c r="AE8093" s="84">
        <v>132.15745622634901</v>
      </c>
      <c r="AF8093" s="84">
        <f t="shared" si="253"/>
        <v>72.702899953860481</v>
      </c>
    </row>
    <row r="8094" spans="2:32" x14ac:dyDescent="0.2">
      <c r="B8094" s="83">
        <v>11</v>
      </c>
      <c r="C8094" s="83">
        <v>18</v>
      </c>
      <c r="D8094" s="83">
        <v>18</v>
      </c>
      <c r="E8094" s="83">
        <f t="shared" si="252"/>
        <v>1</v>
      </c>
      <c r="F8094" s="15">
        <v>37.755805385589603</v>
      </c>
      <c r="G8094" s="15">
        <v>31.295104187726999</v>
      </c>
      <c r="H8094" s="15">
        <v>29.570367027044298</v>
      </c>
      <c r="I8094" s="15">
        <v>33.352960223197897</v>
      </c>
      <c r="J8094" s="15">
        <v>38.471624462366101</v>
      </c>
      <c r="K8094" s="15">
        <v>38.000650824308401</v>
      </c>
      <c r="L8094" s="15">
        <v>42.315541778087599</v>
      </c>
      <c r="M8094" s="15">
        <v>40.5804743704796</v>
      </c>
      <c r="N8094" s="15">
        <v>40.1324331874847</v>
      </c>
      <c r="O8094" s="15">
        <v>45.737950757026702</v>
      </c>
      <c r="P8094" s="15">
        <v>54.408552080154401</v>
      </c>
      <c r="Q8094" s="15">
        <v>47.1203588111401</v>
      </c>
      <c r="R8094" s="15">
        <v>47.667886376380899</v>
      </c>
      <c r="S8094" s="15">
        <v>51.669183864116697</v>
      </c>
      <c r="T8094" s="15">
        <v>53.046651638984699</v>
      </c>
      <c r="U8094" s="15">
        <v>106.259799084663</v>
      </c>
      <c r="V8094" s="15">
        <v>66.101637881755806</v>
      </c>
      <c r="W8094" s="15">
        <v>71.797368936538703</v>
      </c>
      <c r="X8094" s="15">
        <v>69.855457180023194</v>
      </c>
      <c r="Y8094" s="15">
        <v>83.306458139419604</v>
      </c>
      <c r="Z8094" s="15">
        <v>175.697540908337</v>
      </c>
      <c r="AA8094" s="15">
        <v>145.53172715043999</v>
      </c>
      <c r="AB8094" s="15">
        <v>128.48433691716201</v>
      </c>
      <c r="AC8094" s="15">
        <v>176.63927376770999</v>
      </c>
      <c r="AD8094" s="15">
        <v>181.14498670578001</v>
      </c>
      <c r="AE8094" s="84">
        <v>166.18232429122901</v>
      </c>
      <c r="AF8094" s="84">
        <f t="shared" si="253"/>
        <v>77.004863689890257</v>
      </c>
    </row>
    <row r="8095" spans="2:32" x14ac:dyDescent="0.2">
      <c r="B8095" s="83">
        <v>11</v>
      </c>
      <c r="C8095" s="83">
        <v>18</v>
      </c>
      <c r="D8095" s="83">
        <v>19</v>
      </c>
      <c r="E8095" s="83">
        <f t="shared" si="252"/>
        <v>1</v>
      </c>
      <c r="F8095" s="15">
        <v>41.281625640869102</v>
      </c>
      <c r="G8095" s="15">
        <v>29.692230910062801</v>
      </c>
      <c r="H8095" s="15">
        <v>27.6724925243855</v>
      </c>
      <c r="I8095" s="15">
        <v>29.375986784935002</v>
      </c>
      <c r="J8095" s="15">
        <v>34.850334125041996</v>
      </c>
      <c r="K8095" s="15">
        <v>36.436685416936903</v>
      </c>
      <c r="L8095" s="15">
        <v>39.400142266035097</v>
      </c>
      <c r="M8095" s="15">
        <v>37.3156277842522</v>
      </c>
      <c r="N8095" s="15">
        <v>35.7287516698837</v>
      </c>
      <c r="O8095" s="15">
        <v>38.723155514478698</v>
      </c>
      <c r="P8095" s="15">
        <v>45.848966057062199</v>
      </c>
      <c r="Q8095" s="15">
        <v>43.670339570045499</v>
      </c>
      <c r="R8095" s="15">
        <v>44.011408259153399</v>
      </c>
      <c r="S8095" s="15">
        <v>47.0953801124096</v>
      </c>
      <c r="T8095" s="15">
        <v>47.425232932567603</v>
      </c>
      <c r="U8095" s="15">
        <v>83.158829691171604</v>
      </c>
      <c r="V8095" s="15">
        <v>60.238168411731699</v>
      </c>
      <c r="W8095" s="15">
        <v>63.528778748989097</v>
      </c>
      <c r="X8095" s="15">
        <v>62.871572251319897</v>
      </c>
      <c r="Y8095" s="15">
        <v>75.682047233820001</v>
      </c>
      <c r="Z8095" s="15">
        <v>146.376501564026</v>
      </c>
      <c r="AA8095" s="15">
        <v>116.25030820560499</v>
      </c>
      <c r="AB8095" s="15">
        <v>107.73892684793501</v>
      </c>
      <c r="AC8095" s="15">
        <v>144.909050783873</v>
      </c>
      <c r="AD8095" s="15">
        <v>146.952815507889</v>
      </c>
      <c r="AE8095" s="84">
        <v>153.91673193359401</v>
      </c>
      <c r="AF8095" s="84">
        <f t="shared" si="253"/>
        <v>66.928926567233603</v>
      </c>
    </row>
    <row r="8096" spans="2:32" x14ac:dyDescent="0.2">
      <c r="B8096" s="83">
        <v>11</v>
      </c>
      <c r="C8096" s="83">
        <v>18</v>
      </c>
      <c r="D8096" s="83">
        <v>20</v>
      </c>
      <c r="E8096" s="83">
        <f t="shared" si="252"/>
        <v>1</v>
      </c>
      <c r="F8096" s="15">
        <v>40.592181385040298</v>
      </c>
      <c r="G8096" s="15">
        <v>30.071209729194599</v>
      </c>
      <c r="H8096" s="15">
        <v>29.279442526817299</v>
      </c>
      <c r="I8096" s="15">
        <v>31.208316610336301</v>
      </c>
      <c r="J8096" s="15">
        <v>35.187199119806301</v>
      </c>
      <c r="K8096" s="15">
        <v>38.661587848663302</v>
      </c>
      <c r="L8096" s="15">
        <v>40.618701249599503</v>
      </c>
      <c r="M8096" s="15">
        <v>39.926481385231</v>
      </c>
      <c r="N8096" s="15">
        <v>38.562532065391501</v>
      </c>
      <c r="O8096" s="15">
        <v>39.012019165039099</v>
      </c>
      <c r="P8096" s="15">
        <v>47.029444125890699</v>
      </c>
      <c r="Q8096" s="15">
        <v>47.355082325935399</v>
      </c>
      <c r="R8096" s="15">
        <v>47.9535532050133</v>
      </c>
      <c r="S8096" s="15">
        <v>48.942340942382799</v>
      </c>
      <c r="T8096" s="15">
        <v>47.368397225379901</v>
      </c>
      <c r="U8096" s="15">
        <v>79.313544508934001</v>
      </c>
      <c r="V8096" s="15">
        <v>60.595384276390099</v>
      </c>
      <c r="W8096" s="15">
        <v>63.632034305334102</v>
      </c>
      <c r="X8096" s="15">
        <v>63.320274809837301</v>
      </c>
      <c r="Y8096" s="15">
        <v>75.605989593505896</v>
      </c>
      <c r="Z8096" s="15">
        <v>141.965521683693</v>
      </c>
      <c r="AA8096" s="15">
        <v>113.40253895545</v>
      </c>
      <c r="AB8096" s="15">
        <v>104.086672902346</v>
      </c>
      <c r="AC8096" s="15">
        <v>141.819621761322</v>
      </c>
      <c r="AD8096" s="15">
        <v>145.46009180688901</v>
      </c>
      <c r="AE8096" s="84">
        <v>143.056438416004</v>
      </c>
      <c r="AF8096" s="84">
        <f t="shared" si="253"/>
        <v>66.693330843439497</v>
      </c>
    </row>
    <row r="8097" spans="2:32" x14ac:dyDescent="0.2">
      <c r="B8097" s="83">
        <v>11</v>
      </c>
      <c r="C8097" s="83">
        <v>18</v>
      </c>
      <c r="D8097" s="83">
        <v>21</v>
      </c>
      <c r="E8097" s="83">
        <f t="shared" si="252"/>
        <v>1</v>
      </c>
      <c r="F8097" s="15">
        <v>39.456675056457499</v>
      </c>
      <c r="G8097" s="15">
        <v>29.776746648311601</v>
      </c>
      <c r="H8097" s="15">
        <v>28.3203807551861</v>
      </c>
      <c r="I8097" s="15">
        <v>30.509105850219701</v>
      </c>
      <c r="J8097" s="15">
        <v>33.782031292676898</v>
      </c>
      <c r="K8097" s="15">
        <v>36.728268871307399</v>
      </c>
      <c r="L8097" s="15">
        <v>39.568092557668699</v>
      </c>
      <c r="M8097" s="15">
        <v>38.813823235034903</v>
      </c>
      <c r="N8097" s="15">
        <v>38.596176268816002</v>
      </c>
      <c r="O8097" s="15">
        <v>38.113789693594001</v>
      </c>
      <c r="P8097" s="15">
        <v>45.792751146554899</v>
      </c>
      <c r="Q8097" s="15">
        <v>47.422998806715</v>
      </c>
      <c r="R8097" s="15">
        <v>47.963986489057497</v>
      </c>
      <c r="S8097" s="15">
        <v>48.493421185255102</v>
      </c>
      <c r="T8097" s="15">
        <v>46.377487944602997</v>
      </c>
      <c r="U8097" s="15">
        <v>76.627539931535694</v>
      </c>
      <c r="V8097" s="15">
        <v>60.208784741401701</v>
      </c>
      <c r="W8097" s="15">
        <v>63.115432657003403</v>
      </c>
      <c r="X8097" s="15">
        <v>62.350821653127703</v>
      </c>
      <c r="Y8097" s="15">
        <v>72.133853721618706</v>
      </c>
      <c r="Z8097" s="15">
        <v>159.93344887518899</v>
      </c>
      <c r="AA8097" s="15">
        <v>124.385604351282</v>
      </c>
      <c r="AB8097" s="15">
        <v>98.621949990272498</v>
      </c>
      <c r="AC8097" s="15">
        <v>140.23356883168199</v>
      </c>
      <c r="AD8097" s="15">
        <v>150.48901276278499</v>
      </c>
      <c r="AE8097" s="84">
        <v>148.470117312431</v>
      </c>
      <c r="AF8097" s="84">
        <f t="shared" si="253"/>
        <v>67.164841178068727</v>
      </c>
    </row>
    <row r="8098" spans="2:32" x14ac:dyDescent="0.2">
      <c r="B8098" s="83">
        <v>11</v>
      </c>
      <c r="C8098" s="83">
        <v>18</v>
      </c>
      <c r="D8098" s="83">
        <v>22</v>
      </c>
      <c r="E8098" s="83">
        <f t="shared" si="252"/>
        <v>1</v>
      </c>
      <c r="F8098" s="15">
        <v>36.847977737426802</v>
      </c>
      <c r="G8098" s="15">
        <v>26.749734571933701</v>
      </c>
      <c r="H8098" s="15">
        <v>25.7929705986977</v>
      </c>
      <c r="I8098" s="15">
        <v>28.824714663505599</v>
      </c>
      <c r="J8098" s="15">
        <v>29.9468031902313</v>
      </c>
      <c r="K8098" s="15">
        <v>33.820267370939298</v>
      </c>
      <c r="L8098" s="15">
        <v>37.265911991119403</v>
      </c>
      <c r="M8098" s="15">
        <v>36.452047656536102</v>
      </c>
      <c r="N8098" s="15">
        <v>36.981086716890303</v>
      </c>
      <c r="O8098" s="15">
        <v>35.710198244810101</v>
      </c>
      <c r="P8098" s="15">
        <v>41.848500229835501</v>
      </c>
      <c r="Q8098" s="15">
        <v>44.211989062070799</v>
      </c>
      <c r="R8098" s="15">
        <v>45.195176734924303</v>
      </c>
      <c r="S8098" s="15">
        <v>45.929755029201502</v>
      </c>
      <c r="T8098" s="15">
        <v>45.189421035289797</v>
      </c>
      <c r="U8098" s="15">
        <v>66.964284150123603</v>
      </c>
      <c r="V8098" s="15">
        <v>54.492039577007297</v>
      </c>
      <c r="W8098" s="15">
        <v>58.166783219575898</v>
      </c>
      <c r="X8098" s="15">
        <v>58.898013187408402</v>
      </c>
      <c r="Y8098" s="15">
        <v>65.3421857469082</v>
      </c>
      <c r="Z8098" s="15">
        <v>141.24518424701699</v>
      </c>
      <c r="AA8098" s="15">
        <v>107.695425853491</v>
      </c>
      <c r="AB8098" s="15">
        <v>100.50301497936201</v>
      </c>
      <c r="AC8098" s="15">
        <v>133.96894989776601</v>
      </c>
      <c r="AD8098" s="15">
        <v>141.161415754318</v>
      </c>
      <c r="AE8098" s="84">
        <v>171.38276475167299</v>
      </c>
      <c r="AF8098" s="84">
        <f t="shared" si="253"/>
        <v>63.484100623002412</v>
      </c>
    </row>
    <row r="8099" spans="2:32" x14ac:dyDescent="0.2">
      <c r="B8099" s="83">
        <v>11</v>
      </c>
      <c r="C8099" s="83">
        <v>19</v>
      </c>
      <c r="D8099" s="83">
        <v>7</v>
      </c>
      <c r="E8099" s="83">
        <f t="shared" si="252"/>
        <v>1</v>
      </c>
      <c r="F8099" s="15">
        <v>28.974923350811</v>
      </c>
      <c r="G8099" s="15">
        <v>24.643529910802801</v>
      </c>
      <c r="H8099" s="15">
        <v>22.351381370544399</v>
      </c>
      <c r="I8099" s="15">
        <v>24.660798002242998</v>
      </c>
      <c r="J8099" s="15">
        <v>31.219835711240801</v>
      </c>
      <c r="K8099" s="15">
        <v>34.758258309364301</v>
      </c>
      <c r="L8099" s="15">
        <v>35.162919025659598</v>
      </c>
      <c r="M8099" s="15">
        <v>37.555413138389603</v>
      </c>
      <c r="N8099" s="15">
        <v>41.231624547720003</v>
      </c>
      <c r="O8099" s="15">
        <v>46.032135671615599</v>
      </c>
      <c r="P8099" s="15">
        <v>51.281371860742603</v>
      </c>
      <c r="Q8099" s="15">
        <v>51.020619901657099</v>
      </c>
      <c r="R8099" s="15">
        <v>53.148173921346697</v>
      </c>
      <c r="S8099" s="15">
        <v>57.018361844062802</v>
      </c>
      <c r="T8099" s="15">
        <v>63.888830285072302</v>
      </c>
      <c r="U8099" s="15">
        <v>65.349222202300993</v>
      </c>
      <c r="V8099" s="15">
        <v>66.834108624935197</v>
      </c>
      <c r="W8099" s="15">
        <v>66.892515746831904</v>
      </c>
      <c r="X8099" s="15">
        <v>70.833852288961396</v>
      </c>
      <c r="Y8099" s="15">
        <v>77.772114368438693</v>
      </c>
      <c r="Z8099" s="15">
        <v>85.992812859535206</v>
      </c>
      <c r="AA8099" s="15">
        <v>78.403110907793007</v>
      </c>
      <c r="AB8099" s="15">
        <v>76.555583846807494</v>
      </c>
      <c r="AC8099" s="15">
        <v>88.553141354560907</v>
      </c>
      <c r="AD8099" s="15">
        <v>93.693109669566198</v>
      </c>
      <c r="AE8099" s="84">
        <v>94.710477302074395</v>
      </c>
      <c r="AF8099" s="84">
        <f t="shared" si="253"/>
        <v>56.482239462426072</v>
      </c>
    </row>
    <row r="8100" spans="2:32" x14ac:dyDescent="0.2">
      <c r="B8100" s="83">
        <v>11</v>
      </c>
      <c r="C8100" s="83">
        <v>19</v>
      </c>
      <c r="D8100" s="83">
        <v>8</v>
      </c>
      <c r="E8100" s="83">
        <f t="shared" si="252"/>
        <v>1</v>
      </c>
      <c r="F8100" s="15">
        <v>29.726737116217599</v>
      </c>
      <c r="G8100" s="15">
        <v>21.333379374742499</v>
      </c>
      <c r="H8100" s="15">
        <v>19.839056471824598</v>
      </c>
      <c r="I8100" s="15">
        <v>21.013877174615899</v>
      </c>
      <c r="J8100" s="15">
        <v>25.702084574461001</v>
      </c>
      <c r="K8100" s="15">
        <v>27.068658385276802</v>
      </c>
      <c r="L8100" s="15">
        <v>27.928819126844399</v>
      </c>
      <c r="M8100" s="15">
        <v>27.974709552764899</v>
      </c>
      <c r="N8100" s="15">
        <v>30.882283646762399</v>
      </c>
      <c r="O8100" s="15">
        <v>33.934797478675797</v>
      </c>
      <c r="P8100" s="15">
        <v>38.914184964180002</v>
      </c>
      <c r="Q8100" s="15">
        <v>36.462940196275703</v>
      </c>
      <c r="R8100" s="15">
        <v>38.716506036758403</v>
      </c>
      <c r="S8100" s="15">
        <v>50.806484148561999</v>
      </c>
      <c r="T8100" s="15">
        <v>53.1170151116997</v>
      </c>
      <c r="U8100" s="15">
        <v>48.390362138509801</v>
      </c>
      <c r="V8100" s="15">
        <v>48.259859138429199</v>
      </c>
      <c r="W8100" s="15">
        <v>57.514699350357098</v>
      </c>
      <c r="X8100" s="15">
        <v>60.542681253954797</v>
      </c>
      <c r="Y8100" s="15">
        <v>67.551353929430206</v>
      </c>
      <c r="Z8100" s="15">
        <v>46.3828666480184</v>
      </c>
      <c r="AA8100" s="15">
        <v>53.875612542003402</v>
      </c>
      <c r="AB8100" s="15">
        <v>40.228230584230303</v>
      </c>
      <c r="AC8100" s="15">
        <v>54.238929597705599</v>
      </c>
      <c r="AD8100" s="15">
        <v>47.5061396906748</v>
      </c>
      <c r="AE8100" s="84">
        <v>48.0759443570972</v>
      </c>
      <c r="AF8100" s="84">
        <f t="shared" si="253"/>
        <v>40.61493125346432</v>
      </c>
    </row>
    <row r="8101" spans="2:32" x14ac:dyDescent="0.2">
      <c r="B8101" s="83">
        <v>11</v>
      </c>
      <c r="C8101" s="83">
        <v>19</v>
      </c>
      <c r="D8101" s="83">
        <v>9</v>
      </c>
      <c r="E8101" s="83">
        <f t="shared" si="252"/>
        <v>1</v>
      </c>
      <c r="F8101" s="15">
        <v>31.983346317768099</v>
      </c>
      <c r="G8101" s="15">
        <v>20.8648555178642</v>
      </c>
      <c r="H8101" s="15">
        <v>18.921203337520399</v>
      </c>
      <c r="I8101" s="15">
        <v>17.723130517736099</v>
      </c>
      <c r="J8101" s="15">
        <v>23.973503418445599</v>
      </c>
      <c r="K8101" s="15">
        <v>24.870711908578901</v>
      </c>
      <c r="L8101" s="15">
        <v>26.043866935730001</v>
      </c>
      <c r="M8101" s="15">
        <v>24.313326547920699</v>
      </c>
      <c r="N8101" s="15">
        <v>20.56727408503</v>
      </c>
      <c r="O8101" s="15">
        <v>24.161051273345901</v>
      </c>
      <c r="P8101" s="15">
        <v>28.754510326117298</v>
      </c>
      <c r="Q8101" s="15">
        <v>26.936984122380601</v>
      </c>
      <c r="R8101" s="15">
        <v>31.656315274998502</v>
      </c>
      <c r="S8101" s="15">
        <v>40.5014782273918</v>
      </c>
      <c r="T8101" s="15">
        <v>51.913761084835997</v>
      </c>
      <c r="U8101" s="15">
        <v>37.614080913692703</v>
      </c>
      <c r="V8101" s="15">
        <v>47.7331480739713</v>
      </c>
      <c r="W8101" s="15">
        <v>52.225153991073398</v>
      </c>
      <c r="X8101" s="15">
        <v>81.506930910036004</v>
      </c>
      <c r="Y8101" s="15">
        <v>84.988774654596995</v>
      </c>
      <c r="Z8101" s="15">
        <v>45.353921820417099</v>
      </c>
      <c r="AA8101" s="15">
        <v>62.052303261466299</v>
      </c>
      <c r="AB8101" s="15">
        <v>74.930123455166793</v>
      </c>
      <c r="AC8101" s="15">
        <v>74.084007691830394</v>
      </c>
      <c r="AD8101" s="15">
        <v>76.300948460638494</v>
      </c>
      <c r="AE8101" s="84">
        <v>95.478035496240494</v>
      </c>
      <c r="AF8101" s="84">
        <f t="shared" si="253"/>
        <v>44.055874908645919</v>
      </c>
    </row>
    <row r="8102" spans="2:32" x14ac:dyDescent="0.2">
      <c r="B8102" s="83">
        <v>11</v>
      </c>
      <c r="C8102" s="83">
        <v>19</v>
      </c>
      <c r="D8102" s="83">
        <v>10</v>
      </c>
      <c r="E8102" s="83">
        <f t="shared" si="252"/>
        <v>1</v>
      </c>
      <c r="F8102" s="15">
        <v>31.043822333812699</v>
      </c>
      <c r="G8102" s="15">
        <v>20.410041716575599</v>
      </c>
      <c r="H8102" s="15">
        <v>19.375130229517801</v>
      </c>
      <c r="I8102" s="15">
        <v>18.228287812069102</v>
      </c>
      <c r="J8102" s="15">
        <v>23.250744822502099</v>
      </c>
      <c r="K8102" s="15">
        <v>24.836771722555198</v>
      </c>
      <c r="L8102" s="15">
        <v>25.9339282701015</v>
      </c>
      <c r="M8102" s="15">
        <v>24.348050457373301</v>
      </c>
      <c r="N8102" s="15">
        <v>21.058431200966201</v>
      </c>
      <c r="O8102" s="15">
        <v>22.5592864311635</v>
      </c>
      <c r="P8102" s="15">
        <v>27.450657514348599</v>
      </c>
      <c r="Q8102" s="15">
        <v>27.4700557423234</v>
      </c>
      <c r="R8102" s="15">
        <v>32.310626676067699</v>
      </c>
      <c r="S8102" s="15">
        <v>41.433111130744201</v>
      </c>
      <c r="T8102" s="15">
        <v>43.840284803516496</v>
      </c>
      <c r="U8102" s="15">
        <v>32.992699078440701</v>
      </c>
      <c r="V8102" s="15">
        <v>42.595030408978502</v>
      </c>
      <c r="W8102" s="15">
        <v>51.950520806014502</v>
      </c>
      <c r="X8102" s="15">
        <v>77.945990007221695</v>
      </c>
      <c r="Y8102" s="15">
        <v>67.645591688945899</v>
      </c>
      <c r="Z8102" s="15">
        <v>38.517735726475699</v>
      </c>
      <c r="AA8102" s="15">
        <v>57.861158403411501</v>
      </c>
      <c r="AB8102" s="15">
        <v>53.205673660680702</v>
      </c>
      <c r="AC8102" s="15">
        <v>88.163287032410494</v>
      </c>
      <c r="AD8102" s="15">
        <v>58.314089162168102</v>
      </c>
      <c r="AE8102" s="84">
        <v>68.709816090464599</v>
      </c>
      <c r="AF8102" s="84">
        <f t="shared" si="253"/>
        <v>40.055800881878831</v>
      </c>
    </row>
    <row r="8103" spans="2:32" x14ac:dyDescent="0.2">
      <c r="B8103" s="83">
        <v>11</v>
      </c>
      <c r="C8103" s="83">
        <v>19</v>
      </c>
      <c r="D8103" s="83">
        <v>11</v>
      </c>
      <c r="E8103" s="83">
        <f t="shared" si="252"/>
        <v>1</v>
      </c>
      <c r="F8103" s="15">
        <v>30.143621813297301</v>
      </c>
      <c r="G8103" s="15">
        <v>19.8826803965569</v>
      </c>
      <c r="H8103" s="15">
        <v>18.3178691625595</v>
      </c>
      <c r="I8103" s="15">
        <v>17.027145656466502</v>
      </c>
      <c r="J8103" s="15">
        <v>21.967909079194101</v>
      </c>
      <c r="K8103" s="15">
        <v>23.803381030321098</v>
      </c>
      <c r="L8103" s="15">
        <v>24.9253318231106</v>
      </c>
      <c r="M8103" s="15">
        <v>23.529588953971899</v>
      </c>
      <c r="N8103" s="15">
        <v>18.364342535421301</v>
      </c>
      <c r="O8103" s="15">
        <v>20.467185379892602</v>
      </c>
      <c r="P8103" s="15">
        <v>23.895531038373701</v>
      </c>
      <c r="Q8103" s="15">
        <v>24.427629130244298</v>
      </c>
      <c r="R8103" s="15">
        <v>29.699912890285301</v>
      </c>
      <c r="S8103" s="15">
        <v>38.498422065645499</v>
      </c>
      <c r="T8103" s="15">
        <v>35.691512820169301</v>
      </c>
      <c r="U8103" s="15">
        <v>27.579394007682801</v>
      </c>
      <c r="V8103" s="15">
        <v>30.928024707227902</v>
      </c>
      <c r="W8103" s="15">
        <v>41.799515966460099</v>
      </c>
      <c r="X8103" s="15">
        <v>58.158451164695897</v>
      </c>
      <c r="Y8103" s="15">
        <v>71.105440236941007</v>
      </c>
      <c r="Z8103" s="15">
        <v>29.464585322350299</v>
      </c>
      <c r="AA8103" s="15">
        <v>39.726269147664297</v>
      </c>
      <c r="AB8103" s="15">
        <v>38.561347860679</v>
      </c>
      <c r="AC8103" s="15">
        <v>58.868400364518202</v>
      </c>
      <c r="AD8103" s="15">
        <v>65.636495862521201</v>
      </c>
      <c r="AE8103" s="84">
        <v>57.1510808131695</v>
      </c>
      <c r="AF8103" s="84">
        <f t="shared" si="253"/>
        <v>34.216194970362316</v>
      </c>
    </row>
    <row r="8104" spans="2:32" x14ac:dyDescent="0.2">
      <c r="B8104" s="83">
        <v>11</v>
      </c>
      <c r="C8104" s="83">
        <v>19</v>
      </c>
      <c r="D8104" s="83">
        <v>12</v>
      </c>
      <c r="E8104" s="83">
        <f t="shared" si="252"/>
        <v>1</v>
      </c>
      <c r="F8104" s="15">
        <v>27.8623729679585</v>
      </c>
      <c r="G8104" s="15">
        <v>18.812326308012</v>
      </c>
      <c r="H8104" s="15">
        <v>17.8816292388439</v>
      </c>
      <c r="I8104" s="15">
        <v>16.255573195397901</v>
      </c>
      <c r="J8104" s="15">
        <v>21.495378976106601</v>
      </c>
      <c r="K8104" s="15">
        <v>22.8887928905487</v>
      </c>
      <c r="L8104" s="15">
        <v>24.3783950490952</v>
      </c>
      <c r="M8104" s="15">
        <v>21.878109249740799</v>
      </c>
      <c r="N8104" s="15">
        <v>17.073729090765099</v>
      </c>
      <c r="O8104" s="15">
        <v>18.730436261475099</v>
      </c>
      <c r="P8104" s="15">
        <v>23.2128750486523</v>
      </c>
      <c r="Q8104" s="15">
        <v>23.889743870616002</v>
      </c>
      <c r="R8104" s="15">
        <v>26.371928626924799</v>
      </c>
      <c r="S8104" s="15">
        <v>35.252802704632302</v>
      </c>
      <c r="T8104" s="15">
        <v>25.909389485135701</v>
      </c>
      <c r="U8104" s="15">
        <v>22.6187829008698</v>
      </c>
      <c r="V8104" s="15">
        <v>26.076387346953201</v>
      </c>
      <c r="W8104" s="15">
        <v>38.963757125288197</v>
      </c>
      <c r="X8104" s="15">
        <v>40.386400266244998</v>
      </c>
      <c r="Y8104" s="15">
        <v>50.6201757125706</v>
      </c>
      <c r="Z8104" s="15">
        <v>18.516325102642199</v>
      </c>
      <c r="AA8104" s="15">
        <v>33.340169122949199</v>
      </c>
      <c r="AB8104" s="15">
        <v>31.032674105404901</v>
      </c>
      <c r="AC8104" s="15">
        <v>46.662212417840998</v>
      </c>
      <c r="AD8104" s="15">
        <v>53.195373125940598</v>
      </c>
      <c r="AE8104" s="84">
        <v>27.628357311725601</v>
      </c>
      <c r="AF8104" s="84">
        <f t="shared" si="253"/>
        <v>28.11284990393597</v>
      </c>
    </row>
    <row r="8105" spans="2:32" x14ac:dyDescent="0.2">
      <c r="B8105" s="83">
        <v>11</v>
      </c>
      <c r="C8105" s="83">
        <v>19</v>
      </c>
      <c r="D8105" s="83">
        <v>13</v>
      </c>
      <c r="E8105" s="83">
        <f t="shared" si="252"/>
        <v>1</v>
      </c>
      <c r="F8105" s="15">
        <v>25.567500441670401</v>
      </c>
      <c r="G8105" s="15">
        <v>19.604938446998599</v>
      </c>
      <c r="H8105" s="15">
        <v>17.523753337010699</v>
      </c>
      <c r="I8105" s="15">
        <v>16.714715735077899</v>
      </c>
      <c r="J8105" s="15">
        <v>22.082447092056299</v>
      </c>
      <c r="K8105" s="15">
        <v>23.613911882400501</v>
      </c>
      <c r="L8105" s="15">
        <v>24.375473567962601</v>
      </c>
      <c r="M8105" s="15">
        <v>24.264915751248601</v>
      </c>
      <c r="N8105" s="15">
        <v>18.609338653519799</v>
      </c>
      <c r="O8105" s="15">
        <v>22.253139027804099</v>
      </c>
      <c r="P8105" s="15">
        <v>27.206666933894201</v>
      </c>
      <c r="Q8105" s="15">
        <v>26.907575359702101</v>
      </c>
      <c r="R8105" s="15">
        <v>30.5929234659672</v>
      </c>
      <c r="S8105" s="15">
        <v>34.199867772221602</v>
      </c>
      <c r="T8105" s="15">
        <v>22.610150397032498</v>
      </c>
      <c r="U8105" s="15">
        <v>25.916474665939798</v>
      </c>
      <c r="V8105" s="15">
        <v>27.826248451188199</v>
      </c>
      <c r="W8105" s="15">
        <v>34.3482695318908</v>
      </c>
      <c r="X8105" s="15">
        <v>39.903928423643102</v>
      </c>
      <c r="Y8105" s="15">
        <v>49.089028482094399</v>
      </c>
      <c r="Z8105" s="15">
        <v>17.647690408900399</v>
      </c>
      <c r="AA8105" s="15">
        <v>37.4563276923299</v>
      </c>
      <c r="AB8105" s="15">
        <v>23.6580628855824</v>
      </c>
      <c r="AC8105" s="15">
        <v>43.690950395390402</v>
      </c>
      <c r="AD8105" s="15">
        <v>54.2750662571341</v>
      </c>
      <c r="AE8105" s="84">
        <v>17.432295479774499</v>
      </c>
      <c r="AF8105" s="84">
        <f t="shared" si="253"/>
        <v>27.975833097632119</v>
      </c>
    </row>
    <row r="8106" spans="2:32" x14ac:dyDescent="0.2">
      <c r="B8106" s="83">
        <v>11</v>
      </c>
      <c r="C8106" s="83">
        <v>19</v>
      </c>
      <c r="D8106" s="83">
        <v>14</v>
      </c>
      <c r="E8106" s="83">
        <f t="shared" si="252"/>
        <v>1</v>
      </c>
      <c r="F8106" s="15">
        <v>25.873169595003102</v>
      </c>
      <c r="G8106" s="15">
        <v>19.628060649395</v>
      </c>
      <c r="H8106" s="15">
        <v>18.207399211764301</v>
      </c>
      <c r="I8106" s="15">
        <v>16.7632185123265</v>
      </c>
      <c r="J8106" s="15">
        <v>21.870286408901201</v>
      </c>
      <c r="K8106" s="15">
        <v>24.0254855775833</v>
      </c>
      <c r="L8106" s="15">
        <v>24.017432848453499</v>
      </c>
      <c r="M8106" s="15">
        <v>25.208728514164701</v>
      </c>
      <c r="N8106" s="15">
        <v>18.215988116845502</v>
      </c>
      <c r="O8106" s="15">
        <v>22.735929099053099</v>
      </c>
      <c r="P8106" s="15">
        <v>27.2317714529037</v>
      </c>
      <c r="Q8106" s="15">
        <v>28.389612687230098</v>
      </c>
      <c r="R8106" s="15">
        <v>31.888616732001299</v>
      </c>
      <c r="S8106" s="15">
        <v>32.992289448559298</v>
      </c>
      <c r="T8106" s="15">
        <v>23.785183669731001</v>
      </c>
      <c r="U8106" s="15">
        <v>27.863117226257899</v>
      </c>
      <c r="V8106" s="15">
        <v>29.984665973290799</v>
      </c>
      <c r="W8106" s="15">
        <v>32.5077480890006</v>
      </c>
      <c r="X8106" s="15">
        <v>45.7628039075732</v>
      </c>
      <c r="Y8106" s="15">
        <v>46.332114507593197</v>
      </c>
      <c r="Z8106" s="15">
        <v>19.585734984178099</v>
      </c>
      <c r="AA8106" s="15">
        <v>44.404917002260703</v>
      </c>
      <c r="AB8106" s="15">
        <v>23.0243095252514</v>
      </c>
      <c r="AC8106" s="15">
        <v>35.828107030197998</v>
      </c>
      <c r="AD8106" s="15">
        <v>21.8688166294396</v>
      </c>
      <c r="AE8106" s="84">
        <v>30.2813033378124</v>
      </c>
      <c r="AF8106" s="84">
        <f t="shared" si="253"/>
        <v>27.626031182183517</v>
      </c>
    </row>
    <row r="8107" spans="2:32" x14ac:dyDescent="0.2">
      <c r="B8107" s="83">
        <v>11</v>
      </c>
      <c r="C8107" s="83">
        <v>19</v>
      </c>
      <c r="D8107" s="83">
        <v>15</v>
      </c>
      <c r="E8107" s="83">
        <f t="shared" si="252"/>
        <v>1</v>
      </c>
      <c r="F8107" s="15">
        <v>24.970953026235101</v>
      </c>
      <c r="G8107" s="15">
        <v>20.0277093982697</v>
      </c>
      <c r="H8107" s="15">
        <v>18.484635642409302</v>
      </c>
      <c r="I8107" s="15">
        <v>18.048124537453099</v>
      </c>
      <c r="J8107" s="15">
        <v>22.418196492195101</v>
      </c>
      <c r="K8107" s="15">
        <v>24.523378651380501</v>
      </c>
      <c r="L8107" s="15">
        <v>25.3812016749382</v>
      </c>
      <c r="M8107" s="15">
        <v>25.697598191738098</v>
      </c>
      <c r="N8107" s="15">
        <v>21.256760280974198</v>
      </c>
      <c r="O8107" s="15">
        <v>26.2814123694301</v>
      </c>
      <c r="P8107" s="15">
        <v>29.3452287173271</v>
      </c>
      <c r="Q8107" s="15">
        <v>31.159766128361198</v>
      </c>
      <c r="R8107" s="15">
        <v>32.346908796072</v>
      </c>
      <c r="S8107" s="15">
        <v>35.668922934293697</v>
      </c>
      <c r="T8107" s="15">
        <v>26.542116688937</v>
      </c>
      <c r="U8107" s="15">
        <v>33.287536419078698</v>
      </c>
      <c r="V8107" s="15">
        <v>35.862912176847502</v>
      </c>
      <c r="W8107" s="15">
        <v>43.1987359485626</v>
      </c>
      <c r="X8107" s="15">
        <v>48.9871918888986</v>
      </c>
      <c r="Y8107" s="15">
        <v>63.111091771245</v>
      </c>
      <c r="Z8107" s="15">
        <v>33.267306548371899</v>
      </c>
      <c r="AA8107" s="15">
        <v>56.443007522523402</v>
      </c>
      <c r="AB8107" s="15">
        <v>36.297305486097898</v>
      </c>
      <c r="AC8107" s="15">
        <v>28.8652357794642</v>
      </c>
      <c r="AD8107" s="15">
        <v>45.946401772916303</v>
      </c>
      <c r="AE8107" s="84">
        <v>12.848717824533599</v>
      </c>
      <c r="AF8107" s="84">
        <f t="shared" si="253"/>
        <v>31.548782948790549</v>
      </c>
    </row>
    <row r="8108" spans="2:32" x14ac:dyDescent="0.2">
      <c r="B8108" s="83">
        <v>11</v>
      </c>
      <c r="C8108" s="83">
        <v>19</v>
      </c>
      <c r="D8108" s="83">
        <v>16</v>
      </c>
      <c r="E8108" s="83">
        <f t="shared" si="252"/>
        <v>1</v>
      </c>
      <c r="F8108" s="15">
        <v>26.358468698978399</v>
      </c>
      <c r="G8108" s="15">
        <v>22.482605730772001</v>
      </c>
      <c r="H8108" s="15">
        <v>20.3191864032745</v>
      </c>
      <c r="I8108" s="15">
        <v>24.041447543144201</v>
      </c>
      <c r="J8108" s="15">
        <v>25.7224607868195</v>
      </c>
      <c r="K8108" s="15">
        <v>27.311070604801198</v>
      </c>
      <c r="L8108" s="15">
        <v>28.4369931640625</v>
      </c>
      <c r="M8108" s="15">
        <v>30.614358453988999</v>
      </c>
      <c r="N8108" s="15">
        <v>33.003785387992899</v>
      </c>
      <c r="O8108" s="15">
        <v>32.726516483783698</v>
      </c>
      <c r="P8108" s="15">
        <v>35.600844342231802</v>
      </c>
      <c r="Q8108" s="15">
        <v>35.938703656673397</v>
      </c>
      <c r="R8108" s="15">
        <v>37.207341137647603</v>
      </c>
      <c r="S8108" s="15">
        <v>36.302918048143397</v>
      </c>
      <c r="T8108" s="15">
        <v>41.692229392066601</v>
      </c>
      <c r="U8108" s="15">
        <v>41.186433964967698</v>
      </c>
      <c r="V8108" s="15">
        <v>44.1869577047825</v>
      </c>
      <c r="W8108" s="15">
        <v>51.180140093088099</v>
      </c>
      <c r="X8108" s="15">
        <v>54.888720344066598</v>
      </c>
      <c r="Y8108" s="15">
        <v>68.807112046718601</v>
      </c>
      <c r="Z8108" s="15">
        <v>62.242700489997901</v>
      </c>
      <c r="AA8108" s="15">
        <v>66.025282962679896</v>
      </c>
      <c r="AB8108" s="15">
        <v>62.754922855377202</v>
      </c>
      <c r="AC8108" s="15">
        <v>64.524568731069607</v>
      </c>
      <c r="AD8108" s="15">
        <v>66.423367841184103</v>
      </c>
      <c r="AE8108" s="84">
        <v>27.9987905384898</v>
      </c>
      <c r="AF8108" s="84">
        <f t="shared" si="253"/>
        <v>41.076074131030879</v>
      </c>
    </row>
    <row r="8109" spans="2:32" x14ac:dyDescent="0.2">
      <c r="B8109" s="83">
        <v>11</v>
      </c>
      <c r="C8109" s="83">
        <v>19</v>
      </c>
      <c r="D8109" s="83">
        <v>17</v>
      </c>
      <c r="E8109" s="83">
        <f t="shared" si="252"/>
        <v>1</v>
      </c>
      <c r="F8109" s="15">
        <v>32.266645347595201</v>
      </c>
      <c r="G8109" s="15">
        <v>29.709287861823999</v>
      </c>
      <c r="H8109" s="15">
        <v>29.750880100011798</v>
      </c>
      <c r="I8109" s="15">
        <v>35.004384178876897</v>
      </c>
      <c r="J8109" s="15">
        <v>35.308010443687401</v>
      </c>
      <c r="K8109" s="15">
        <v>38.569332930326503</v>
      </c>
      <c r="L8109" s="15">
        <v>38.718073093175903</v>
      </c>
      <c r="M8109" s="15">
        <v>42.418813126802398</v>
      </c>
      <c r="N8109" s="15">
        <v>51.795413161754603</v>
      </c>
      <c r="O8109" s="15">
        <v>48.277957939624798</v>
      </c>
      <c r="P8109" s="15">
        <v>51.857761808157001</v>
      </c>
      <c r="Q8109" s="15">
        <v>54.102588148355501</v>
      </c>
      <c r="R8109" s="15">
        <v>52.720768756627997</v>
      </c>
      <c r="S8109" s="15">
        <v>59.280145486116403</v>
      </c>
      <c r="T8109" s="15">
        <v>131.899566036701</v>
      </c>
      <c r="U8109" s="15">
        <v>69.058164896726595</v>
      </c>
      <c r="V8109" s="15">
        <v>73.3993080339432</v>
      </c>
      <c r="W8109" s="15">
        <v>62.636871577739697</v>
      </c>
      <c r="X8109" s="15">
        <v>75.237528761625299</v>
      </c>
      <c r="Y8109" s="15">
        <v>107.395739771366</v>
      </c>
      <c r="Z8109" s="15">
        <v>113.528304383993</v>
      </c>
      <c r="AA8109" s="15">
        <v>83.5659824347496</v>
      </c>
      <c r="AB8109" s="15">
        <v>98.609884364902996</v>
      </c>
      <c r="AC8109" s="15">
        <v>111.67864165589199</v>
      </c>
      <c r="AD8109" s="15">
        <v>134.80222472405401</v>
      </c>
      <c r="AE8109" s="84">
        <v>130.18127782082601</v>
      </c>
      <c r="AF8109" s="84">
        <f t="shared" si="253"/>
        <v>68.914367570979067</v>
      </c>
    </row>
    <row r="8110" spans="2:32" x14ac:dyDescent="0.2">
      <c r="B8110" s="83">
        <v>11</v>
      </c>
      <c r="C8110" s="83">
        <v>19</v>
      </c>
      <c r="D8110" s="83">
        <v>18</v>
      </c>
      <c r="E8110" s="83">
        <f t="shared" si="252"/>
        <v>1</v>
      </c>
      <c r="F8110" s="15">
        <v>35.956281347274803</v>
      </c>
      <c r="G8110" s="15">
        <v>28.927400712728499</v>
      </c>
      <c r="H8110" s="15">
        <v>28.837018035173401</v>
      </c>
      <c r="I8110" s="15">
        <v>30.786940491914699</v>
      </c>
      <c r="J8110" s="15">
        <v>35.5145357151032</v>
      </c>
      <c r="K8110" s="15">
        <v>38.690746971607197</v>
      </c>
      <c r="L8110" s="15">
        <v>37.530991338729898</v>
      </c>
      <c r="M8110" s="15">
        <v>37.449414716958998</v>
      </c>
      <c r="N8110" s="15">
        <v>45.0458159286976</v>
      </c>
      <c r="O8110" s="15">
        <v>43.919549654483802</v>
      </c>
      <c r="P8110" s="15">
        <v>46.303755837678899</v>
      </c>
      <c r="Q8110" s="15">
        <v>47.407472239494297</v>
      </c>
      <c r="R8110" s="15">
        <v>45.432258094072303</v>
      </c>
      <c r="S8110" s="15">
        <v>50.101366063356402</v>
      </c>
      <c r="T8110" s="15">
        <v>96.199689852237697</v>
      </c>
      <c r="U8110" s="15">
        <v>62.802459554433803</v>
      </c>
      <c r="V8110" s="15">
        <v>67.4974140119553</v>
      </c>
      <c r="W8110" s="15">
        <v>58.717465013265603</v>
      </c>
      <c r="X8110" s="15">
        <v>67.259794680357004</v>
      </c>
      <c r="Y8110" s="15">
        <v>91.373052425622902</v>
      </c>
      <c r="Z8110" s="15">
        <v>102.851757736444</v>
      </c>
      <c r="AA8110" s="15">
        <v>82.372369868516898</v>
      </c>
      <c r="AB8110" s="15">
        <v>99.695428250789604</v>
      </c>
      <c r="AC8110" s="15">
        <v>115.938509608746</v>
      </c>
      <c r="AD8110" s="15">
        <v>143.97357931375501</v>
      </c>
      <c r="AE8110" s="84">
        <v>146.290576794624</v>
      </c>
      <c r="AF8110" s="84">
        <f t="shared" si="253"/>
        <v>64.879832471462365</v>
      </c>
    </row>
    <row r="8111" spans="2:32" x14ac:dyDescent="0.2">
      <c r="B8111" s="83">
        <v>11</v>
      </c>
      <c r="C8111" s="83">
        <v>19</v>
      </c>
      <c r="D8111" s="83">
        <v>19</v>
      </c>
      <c r="E8111" s="83">
        <f t="shared" si="252"/>
        <v>1</v>
      </c>
      <c r="F8111" s="15">
        <v>38.460123493194601</v>
      </c>
      <c r="G8111" s="15">
        <v>27.892947038650501</v>
      </c>
      <c r="H8111" s="15">
        <v>25.770956307172799</v>
      </c>
      <c r="I8111" s="15">
        <v>28.674351634502401</v>
      </c>
      <c r="J8111" s="15">
        <v>34.7678144788742</v>
      </c>
      <c r="K8111" s="15">
        <v>37.212956695556599</v>
      </c>
      <c r="L8111" s="15">
        <v>35.895102232932999</v>
      </c>
      <c r="M8111" s="15">
        <v>35.606217502117197</v>
      </c>
      <c r="N8111" s="15">
        <v>40.1335480904579</v>
      </c>
      <c r="O8111" s="15">
        <v>40.2997866799831</v>
      </c>
      <c r="P8111" s="15">
        <v>43.062367280960103</v>
      </c>
      <c r="Q8111" s="15">
        <v>43.5491191909313</v>
      </c>
      <c r="R8111" s="15">
        <v>41.653902345418899</v>
      </c>
      <c r="S8111" s="15">
        <v>44.853241693019903</v>
      </c>
      <c r="T8111" s="15">
        <v>87.216820831775706</v>
      </c>
      <c r="U8111" s="15">
        <v>57.404251917600597</v>
      </c>
      <c r="V8111" s="15">
        <v>61.642871320724502</v>
      </c>
      <c r="W8111" s="15">
        <v>54.409883297681802</v>
      </c>
      <c r="X8111" s="15">
        <v>61.248995991468398</v>
      </c>
      <c r="Y8111" s="15">
        <v>79.795151198148702</v>
      </c>
      <c r="Z8111" s="15">
        <v>90.448196049928697</v>
      </c>
      <c r="AA8111" s="15">
        <v>73.729634997367896</v>
      </c>
      <c r="AB8111" s="15">
        <v>85.292074948072397</v>
      </c>
      <c r="AC8111" s="15">
        <v>98.208052569925798</v>
      </c>
      <c r="AD8111" s="15">
        <v>133.53648093226599</v>
      </c>
      <c r="AE8111" s="84">
        <v>145.43225035572101</v>
      </c>
      <c r="AF8111" s="84">
        <f t="shared" si="253"/>
        <v>59.469119195171295</v>
      </c>
    </row>
    <row r="8112" spans="2:32" x14ac:dyDescent="0.2">
      <c r="B8112" s="83">
        <v>11</v>
      </c>
      <c r="C8112" s="83">
        <v>19</v>
      </c>
      <c r="D8112" s="83">
        <v>20</v>
      </c>
      <c r="E8112" s="83">
        <f t="shared" si="252"/>
        <v>1</v>
      </c>
      <c r="F8112" s="15">
        <v>37.669828948974597</v>
      </c>
      <c r="G8112" s="15">
        <v>27.887942256927499</v>
      </c>
      <c r="H8112" s="15">
        <v>26.140160540103899</v>
      </c>
      <c r="I8112" s="15">
        <v>28.7426971144676</v>
      </c>
      <c r="J8112" s="15">
        <v>34.840641073226898</v>
      </c>
      <c r="K8112" s="15">
        <v>36.879611692666998</v>
      </c>
      <c r="L8112" s="15">
        <v>35.7920694999695</v>
      </c>
      <c r="M8112" s="15">
        <v>36.970489398956303</v>
      </c>
      <c r="N8112" s="15">
        <v>37.691294176340101</v>
      </c>
      <c r="O8112" s="15">
        <v>40.265141607046097</v>
      </c>
      <c r="P8112" s="15">
        <v>44.230215503215803</v>
      </c>
      <c r="Q8112" s="15">
        <v>43.857810310840598</v>
      </c>
      <c r="R8112" s="15">
        <v>43.714705517053602</v>
      </c>
      <c r="S8112" s="15">
        <v>44.345214233398401</v>
      </c>
      <c r="T8112" s="15">
        <v>80.809128755092601</v>
      </c>
      <c r="U8112" s="15">
        <v>55.0883994703293</v>
      </c>
      <c r="V8112" s="15">
        <v>58.583903527498201</v>
      </c>
      <c r="W8112" s="15">
        <v>53.884702934742002</v>
      </c>
      <c r="X8112" s="15">
        <v>59.419596284389499</v>
      </c>
      <c r="Y8112" s="15">
        <v>74.918995714426003</v>
      </c>
      <c r="Z8112" s="15">
        <v>90.860219748258601</v>
      </c>
      <c r="AA8112" s="15">
        <v>73.723496291399002</v>
      </c>
      <c r="AB8112" s="15">
        <v>86.091455889463404</v>
      </c>
      <c r="AC8112" s="15">
        <v>104.159978528976</v>
      </c>
      <c r="AD8112" s="15">
        <v>142.93919253826101</v>
      </c>
      <c r="AE8112" s="84">
        <v>158.59402649354899</v>
      </c>
      <c r="AF8112" s="84">
        <f t="shared" si="253"/>
        <v>59.926958386522024</v>
      </c>
    </row>
    <row r="8113" spans="2:32" x14ac:dyDescent="0.2">
      <c r="B8113" s="83">
        <v>11</v>
      </c>
      <c r="C8113" s="83">
        <v>19</v>
      </c>
      <c r="D8113" s="83">
        <v>21</v>
      </c>
      <c r="E8113" s="83">
        <f t="shared" si="252"/>
        <v>1</v>
      </c>
      <c r="F8113" s="15">
        <v>36.664549331665</v>
      </c>
      <c r="G8113" s="15">
        <v>25.4787989478111</v>
      </c>
      <c r="H8113" s="15">
        <v>24.2447399260998</v>
      </c>
      <c r="I8113" s="15">
        <v>27.200952223777801</v>
      </c>
      <c r="J8113" s="15">
        <v>31.8455429646969</v>
      </c>
      <c r="K8113" s="15">
        <v>33.364936052322399</v>
      </c>
      <c r="L8113" s="15">
        <v>33.755457139492002</v>
      </c>
      <c r="M8113" s="15">
        <v>34.393187077999102</v>
      </c>
      <c r="N8113" s="15">
        <v>35.294044605255102</v>
      </c>
      <c r="O8113" s="15">
        <v>37.820520142316802</v>
      </c>
      <c r="P8113" s="15">
        <v>42.268686825752297</v>
      </c>
      <c r="Q8113" s="15">
        <v>41.632852609395997</v>
      </c>
      <c r="R8113" s="15">
        <v>41.874793990850399</v>
      </c>
      <c r="S8113" s="15">
        <v>42.486161405563401</v>
      </c>
      <c r="T8113" s="15">
        <v>71.482118204116802</v>
      </c>
      <c r="U8113" s="15">
        <v>51.684698591947601</v>
      </c>
      <c r="V8113" s="15">
        <v>54.044723455667501</v>
      </c>
      <c r="W8113" s="15">
        <v>49.979975330114399</v>
      </c>
      <c r="X8113" s="15">
        <v>52.549704482555398</v>
      </c>
      <c r="Y8113" s="15">
        <v>64.096307744741395</v>
      </c>
      <c r="Z8113" s="15">
        <v>76.300550561904899</v>
      </c>
      <c r="AA8113" s="15">
        <v>66.0290933463573</v>
      </c>
      <c r="AB8113" s="15">
        <v>73.374969400167501</v>
      </c>
      <c r="AC8113" s="15">
        <v>81.344886710882193</v>
      </c>
      <c r="AD8113" s="15">
        <v>115.08093033170699</v>
      </c>
      <c r="AE8113" s="84">
        <v>119.338911516666</v>
      </c>
      <c r="AF8113" s="84">
        <f t="shared" si="253"/>
        <v>52.447388189224071</v>
      </c>
    </row>
    <row r="8114" spans="2:32" x14ac:dyDescent="0.2">
      <c r="B8114" s="83">
        <v>11</v>
      </c>
      <c r="C8114" s="83">
        <v>19</v>
      </c>
      <c r="D8114" s="83">
        <v>22</v>
      </c>
      <c r="E8114" s="83">
        <f t="shared" si="252"/>
        <v>1</v>
      </c>
      <c r="F8114" s="15">
        <v>34.962390537262003</v>
      </c>
      <c r="G8114" s="15">
        <v>22.2975155441761</v>
      </c>
      <c r="H8114" s="15">
        <v>22.168416139125799</v>
      </c>
      <c r="I8114" s="15">
        <v>25.068636756658599</v>
      </c>
      <c r="J8114" s="15">
        <v>27.7457521009445</v>
      </c>
      <c r="K8114" s="15">
        <v>30.141980366945301</v>
      </c>
      <c r="L8114" s="15">
        <v>30.9061003656387</v>
      </c>
      <c r="M8114" s="15">
        <v>31.587180429935501</v>
      </c>
      <c r="N8114" s="15">
        <v>32.867998544454601</v>
      </c>
      <c r="O8114" s="15">
        <v>34.289069565534597</v>
      </c>
      <c r="P8114" s="15">
        <v>38.414308550834697</v>
      </c>
      <c r="Q8114" s="15">
        <v>38.569989040613201</v>
      </c>
      <c r="R8114" s="15">
        <v>40.099415140151997</v>
      </c>
      <c r="S8114" s="15">
        <v>41.009100899696399</v>
      </c>
      <c r="T8114" s="15">
        <v>60.136510232925403</v>
      </c>
      <c r="U8114" s="15">
        <v>46.650020233154301</v>
      </c>
      <c r="V8114" s="15">
        <v>47.9331366286278</v>
      </c>
      <c r="W8114" s="15">
        <v>45.893083317756698</v>
      </c>
      <c r="X8114" s="15">
        <v>47.768408710241303</v>
      </c>
      <c r="Y8114" s="15">
        <v>55.725515039682399</v>
      </c>
      <c r="Z8114" s="15">
        <v>67.809077835083002</v>
      </c>
      <c r="AA8114" s="15">
        <v>56.884748777151103</v>
      </c>
      <c r="AB8114" s="15">
        <v>65.219709367036799</v>
      </c>
      <c r="AC8114" s="15">
        <v>70.767320072650904</v>
      </c>
      <c r="AD8114" s="15">
        <v>94.708901480197895</v>
      </c>
      <c r="AE8114" s="84">
        <v>115.653302787811</v>
      </c>
      <c r="AF8114" s="84">
        <f t="shared" si="253"/>
        <v>47.126061094780418</v>
      </c>
    </row>
    <row r="8115" spans="2:32" x14ac:dyDescent="0.2">
      <c r="B8115" s="83">
        <v>11</v>
      </c>
      <c r="C8115" s="83">
        <v>20</v>
      </c>
      <c r="D8115" s="83">
        <v>7</v>
      </c>
      <c r="E8115" s="83">
        <f t="shared" si="252"/>
        <v>1</v>
      </c>
      <c r="F8115" s="15">
        <v>30.063792928218799</v>
      </c>
      <c r="G8115" s="15">
        <v>21.459394027710001</v>
      </c>
      <c r="H8115" s="15">
        <v>19.886670934438701</v>
      </c>
      <c r="I8115" s="15">
        <v>27.053011385202399</v>
      </c>
      <c r="J8115" s="15">
        <v>28.702775866031601</v>
      </c>
      <c r="K8115" s="15">
        <v>30.289661817073799</v>
      </c>
      <c r="L8115" s="15">
        <v>31.2953186860085</v>
      </c>
      <c r="M8115" s="15">
        <v>30.842186601161998</v>
      </c>
      <c r="N8115" s="15">
        <v>37.722465356826802</v>
      </c>
      <c r="O8115" s="15">
        <v>39.295253699541099</v>
      </c>
      <c r="P8115" s="15">
        <v>42.830118702650097</v>
      </c>
      <c r="Q8115" s="15">
        <v>42.966553885698303</v>
      </c>
      <c r="R8115" s="15">
        <v>43.804644900798799</v>
      </c>
      <c r="S8115" s="15">
        <v>48.368276870012302</v>
      </c>
      <c r="T8115" s="15">
        <v>50.9586096595526</v>
      </c>
      <c r="U8115" s="15">
        <v>53.162102839708297</v>
      </c>
      <c r="V8115" s="15">
        <v>54.837542935133001</v>
      </c>
      <c r="W8115" s="15">
        <v>55.728322016894801</v>
      </c>
      <c r="X8115" s="15">
        <v>56.559179066657997</v>
      </c>
      <c r="Y8115" s="15">
        <v>44.918579938054101</v>
      </c>
      <c r="Z8115" s="15">
        <v>64.368991542995005</v>
      </c>
      <c r="AA8115" s="15">
        <v>58.971249076604799</v>
      </c>
      <c r="AB8115" s="15">
        <v>62.527065493514797</v>
      </c>
      <c r="AC8115" s="15">
        <v>65.132725727185601</v>
      </c>
      <c r="AD8115" s="15">
        <v>55.864830606408397</v>
      </c>
      <c r="AE8115" s="84">
        <v>75.294751869261304</v>
      </c>
      <c r="AF8115" s="84">
        <f t="shared" si="253"/>
        <v>45.111695247436302</v>
      </c>
    </row>
    <row r="8116" spans="2:32" x14ac:dyDescent="0.2">
      <c r="B8116" s="83">
        <v>11</v>
      </c>
      <c r="C8116" s="83">
        <v>20</v>
      </c>
      <c r="D8116" s="83">
        <v>8</v>
      </c>
      <c r="E8116" s="83">
        <f t="shared" si="252"/>
        <v>1</v>
      </c>
      <c r="F8116" s="15">
        <v>29.984369755983401</v>
      </c>
      <c r="G8116" s="15">
        <v>19.631911116123199</v>
      </c>
      <c r="H8116" s="15">
        <v>17.627208525419199</v>
      </c>
      <c r="I8116" s="15">
        <v>23.886421765089001</v>
      </c>
      <c r="J8116" s="15">
        <v>24.223933391094199</v>
      </c>
      <c r="K8116" s="15">
        <v>25.799260069370298</v>
      </c>
      <c r="L8116" s="15">
        <v>26.137038558244701</v>
      </c>
      <c r="M8116" s="15">
        <v>25.8409002146721</v>
      </c>
      <c r="N8116" s="15">
        <v>32.204355354070699</v>
      </c>
      <c r="O8116" s="15">
        <v>32.713322918474702</v>
      </c>
      <c r="P8116" s="15">
        <v>30.674364865899101</v>
      </c>
      <c r="Q8116" s="15">
        <v>33.975244804382299</v>
      </c>
      <c r="R8116" s="15">
        <v>39.504994853258097</v>
      </c>
      <c r="S8116" s="15">
        <v>39.333661615461097</v>
      </c>
      <c r="T8116" s="15">
        <v>41.970445546597198</v>
      </c>
      <c r="U8116" s="15">
        <v>50.255510911043302</v>
      </c>
      <c r="V8116" s="15">
        <v>44.921726634263997</v>
      </c>
      <c r="W8116" s="15">
        <v>41.856945617616198</v>
      </c>
      <c r="X8116" s="15">
        <v>50.286222925022201</v>
      </c>
      <c r="Y8116" s="15">
        <v>23.839615448284899</v>
      </c>
      <c r="Z8116" s="15">
        <v>41.219088503271301</v>
      </c>
      <c r="AA8116" s="15">
        <v>36.6659249134958</v>
      </c>
      <c r="AB8116" s="15">
        <v>47.591093593010697</v>
      </c>
      <c r="AC8116" s="15">
        <v>44.906420056173602</v>
      </c>
      <c r="AD8116" s="15">
        <v>25.3526288045645</v>
      </c>
      <c r="AE8116" s="84">
        <v>27.9978265876025</v>
      </c>
      <c r="AF8116" s="84">
        <f t="shared" si="253"/>
        <v>33.784632205711098</v>
      </c>
    </row>
    <row r="8117" spans="2:32" x14ac:dyDescent="0.2">
      <c r="B8117" s="83">
        <v>11</v>
      </c>
      <c r="C8117" s="83">
        <v>20</v>
      </c>
      <c r="D8117" s="83">
        <v>9</v>
      </c>
      <c r="E8117" s="83">
        <f t="shared" si="252"/>
        <v>1</v>
      </c>
      <c r="F8117" s="15">
        <v>31.499232267379799</v>
      </c>
      <c r="G8117" s="15">
        <v>19.522731096267702</v>
      </c>
      <c r="H8117" s="15">
        <v>15.663162255614999</v>
      </c>
      <c r="I8117" s="15">
        <v>23.141408706665</v>
      </c>
      <c r="J8117" s="15">
        <v>22.815021897554399</v>
      </c>
      <c r="K8117" s="15">
        <v>24.914027646541602</v>
      </c>
      <c r="L8117" s="15">
        <v>24.244163422323801</v>
      </c>
      <c r="M8117" s="15">
        <v>22.098418095454601</v>
      </c>
      <c r="N8117" s="15">
        <v>26.214585421472801</v>
      </c>
      <c r="O8117" s="15">
        <v>27.002061403535301</v>
      </c>
      <c r="P8117" s="15">
        <v>23.277379853486998</v>
      </c>
      <c r="Q8117" s="15">
        <v>28.552444529950598</v>
      </c>
      <c r="R8117" s="15">
        <v>30.5543818052858</v>
      </c>
      <c r="S8117" s="15">
        <v>36.839325949892398</v>
      </c>
      <c r="T8117" s="15">
        <v>32.6097004127353</v>
      </c>
      <c r="U8117" s="15">
        <v>43.685274092197403</v>
      </c>
      <c r="V8117" s="15">
        <v>39.370994477108098</v>
      </c>
      <c r="W8117" s="15">
        <v>60.895525968462202</v>
      </c>
      <c r="X8117" s="15">
        <v>53.635562935635399</v>
      </c>
      <c r="Y8117" s="15">
        <v>49.993081469297401</v>
      </c>
      <c r="Z8117" s="15">
        <v>57.063680745467501</v>
      </c>
      <c r="AA8117" s="15">
        <v>56.925727360412502</v>
      </c>
      <c r="AB8117" s="15">
        <v>58.415553704261796</v>
      </c>
      <c r="AC8117" s="15">
        <v>79.359598251819605</v>
      </c>
      <c r="AD8117" s="15">
        <v>48.688847618024802</v>
      </c>
      <c r="AE8117" s="84">
        <v>38.612157089278099</v>
      </c>
      <c r="AF8117" s="84">
        <f t="shared" si="253"/>
        <v>37.522848018312537</v>
      </c>
    </row>
    <row r="8118" spans="2:32" x14ac:dyDescent="0.2">
      <c r="B8118" s="83">
        <v>11</v>
      </c>
      <c r="C8118" s="83">
        <v>20</v>
      </c>
      <c r="D8118" s="83">
        <v>10</v>
      </c>
      <c r="E8118" s="83">
        <f t="shared" si="252"/>
        <v>1</v>
      </c>
      <c r="F8118" s="15">
        <v>30.283800194740301</v>
      </c>
      <c r="G8118" s="15">
        <v>19.5653245029449</v>
      </c>
      <c r="H8118" s="15">
        <v>15.0557120704688</v>
      </c>
      <c r="I8118" s="15">
        <v>21.281520998492802</v>
      </c>
      <c r="J8118" s="15">
        <v>21.8015155720264</v>
      </c>
      <c r="K8118" s="15">
        <v>24.148050110817</v>
      </c>
      <c r="L8118" s="15">
        <v>23.1972243502438</v>
      </c>
      <c r="M8118" s="15">
        <v>22.4708322241306</v>
      </c>
      <c r="N8118" s="15">
        <v>23.261017039760901</v>
      </c>
      <c r="O8118" s="15">
        <v>24.661233527869001</v>
      </c>
      <c r="P8118" s="15">
        <v>22.2255140851438</v>
      </c>
      <c r="Q8118" s="15">
        <v>26.916991101801401</v>
      </c>
      <c r="R8118" s="15">
        <v>30.265081106424301</v>
      </c>
      <c r="S8118" s="15">
        <v>32.202525568187198</v>
      </c>
      <c r="T8118" s="15">
        <v>29.566266534730801</v>
      </c>
      <c r="U8118" s="15">
        <v>38.012642524346703</v>
      </c>
      <c r="V8118" s="15">
        <v>44.801844298511703</v>
      </c>
      <c r="W8118" s="15">
        <v>59.846951600655899</v>
      </c>
      <c r="X8118" s="15">
        <v>48.139531415805202</v>
      </c>
      <c r="Y8118" s="15">
        <v>41.173796744942699</v>
      </c>
      <c r="Z8118" s="15">
        <v>56.621969772607102</v>
      </c>
      <c r="AA8118" s="15">
        <v>44.669947815425701</v>
      </c>
      <c r="AB8118" s="15">
        <v>77.025881619468294</v>
      </c>
      <c r="AC8118" s="15">
        <v>74.813265212625296</v>
      </c>
      <c r="AD8118" s="15">
        <v>33.343050826082901</v>
      </c>
      <c r="AE8118" s="84">
        <v>39.463845672145503</v>
      </c>
      <c r="AF8118" s="84">
        <f t="shared" si="253"/>
        <v>35.569820634246113</v>
      </c>
    </row>
    <row r="8119" spans="2:32" x14ac:dyDescent="0.2">
      <c r="B8119" s="83">
        <v>11</v>
      </c>
      <c r="C8119" s="83">
        <v>20</v>
      </c>
      <c r="D8119" s="83">
        <v>11</v>
      </c>
      <c r="E8119" s="83">
        <f t="shared" si="252"/>
        <v>1</v>
      </c>
      <c r="F8119" s="15">
        <v>29.065858574151999</v>
      </c>
      <c r="G8119" s="15">
        <v>18.875107285261201</v>
      </c>
      <c r="H8119" s="15">
        <v>14.7629250784591</v>
      </c>
      <c r="I8119" s="15">
        <v>20.5321235819757</v>
      </c>
      <c r="J8119" s="15">
        <v>21.031695953369098</v>
      </c>
      <c r="K8119" s="15">
        <v>23.427404599428201</v>
      </c>
      <c r="L8119" s="15">
        <v>23.174829655766501</v>
      </c>
      <c r="M8119" s="15">
        <v>21.404475067853902</v>
      </c>
      <c r="N8119" s="15">
        <v>21.628429761439602</v>
      </c>
      <c r="O8119" s="15">
        <v>22.394975018262901</v>
      </c>
      <c r="P8119" s="15">
        <v>20.1166349939108</v>
      </c>
      <c r="Q8119" s="15">
        <v>24.562009717881701</v>
      </c>
      <c r="R8119" s="15">
        <v>27.915246351718899</v>
      </c>
      <c r="S8119" s="15">
        <v>25.4041783609539</v>
      </c>
      <c r="T8119" s="15">
        <v>24.227197978466702</v>
      </c>
      <c r="U8119" s="15">
        <v>30.494517470777001</v>
      </c>
      <c r="V8119" s="15">
        <v>31.641032829403901</v>
      </c>
      <c r="W8119" s="15">
        <v>46.6169592318535</v>
      </c>
      <c r="X8119" s="15">
        <v>41.586758335053901</v>
      </c>
      <c r="Y8119" s="15">
        <v>27.500715085923702</v>
      </c>
      <c r="Z8119" s="15">
        <v>37.537847558110997</v>
      </c>
      <c r="AA8119" s="15">
        <v>23.686670196279898</v>
      </c>
      <c r="AB8119" s="15">
        <v>47.448703704893603</v>
      </c>
      <c r="AC8119" s="15">
        <v>51.1189818868637</v>
      </c>
      <c r="AD8119" s="15">
        <v>17.850152043104199</v>
      </c>
      <c r="AE8119" s="84">
        <v>21.0862806275338</v>
      </c>
      <c r="AF8119" s="84">
        <f t="shared" si="253"/>
        <v>27.503527344180707</v>
      </c>
    </row>
    <row r="8120" spans="2:32" x14ac:dyDescent="0.2">
      <c r="B8120" s="83">
        <v>11</v>
      </c>
      <c r="C8120" s="83">
        <v>20</v>
      </c>
      <c r="D8120" s="83">
        <v>12</v>
      </c>
      <c r="E8120" s="83">
        <f t="shared" si="252"/>
        <v>1</v>
      </c>
      <c r="F8120" s="15">
        <v>28.490021481275601</v>
      </c>
      <c r="G8120" s="15">
        <v>18.520354671597499</v>
      </c>
      <c r="H8120" s="15">
        <v>14.196207028720501</v>
      </c>
      <c r="I8120" s="15">
        <v>19.580010233968501</v>
      </c>
      <c r="J8120" s="15">
        <v>20.3461774232388</v>
      </c>
      <c r="K8120" s="15">
        <v>23.169095609903302</v>
      </c>
      <c r="L8120" s="15">
        <v>21.7224551547319</v>
      </c>
      <c r="M8120" s="15">
        <v>21.692479902029</v>
      </c>
      <c r="N8120" s="15">
        <v>19.950647830158498</v>
      </c>
      <c r="O8120" s="15">
        <v>22.282907755464301</v>
      </c>
      <c r="P8120" s="15">
        <v>19.873903361991001</v>
      </c>
      <c r="Q8120" s="15">
        <v>24.642121406585002</v>
      </c>
      <c r="R8120" s="15">
        <v>27.019030900970101</v>
      </c>
      <c r="S8120" s="15">
        <v>16.486569746956199</v>
      </c>
      <c r="T8120" s="15">
        <v>20.2992007400692</v>
      </c>
      <c r="U8120" s="15">
        <v>27.489754553481902</v>
      </c>
      <c r="V8120" s="15">
        <v>27.0440268404782</v>
      </c>
      <c r="W8120" s="15">
        <v>31.062595660030802</v>
      </c>
      <c r="X8120" s="15">
        <v>35.573525537922997</v>
      </c>
      <c r="Y8120" s="15">
        <v>12.9752124633109</v>
      </c>
      <c r="Z8120" s="15">
        <v>29.284424186080699</v>
      </c>
      <c r="AA8120" s="15">
        <v>16.1073345625624</v>
      </c>
      <c r="AB8120" s="15">
        <v>30.544714234173298</v>
      </c>
      <c r="AC8120" s="15">
        <v>22.9185834092516</v>
      </c>
      <c r="AD8120" s="15">
        <v>2.3672081612153</v>
      </c>
      <c r="AE8120" s="84">
        <v>0.48875381180644001</v>
      </c>
      <c r="AF8120" s="84">
        <f t="shared" si="253"/>
        <v>21.312589102614382</v>
      </c>
    </row>
    <row r="8121" spans="2:32" x14ac:dyDescent="0.2">
      <c r="B8121" s="83">
        <v>11</v>
      </c>
      <c r="C8121" s="83">
        <v>20</v>
      </c>
      <c r="D8121" s="83">
        <v>13</v>
      </c>
      <c r="E8121" s="83">
        <f t="shared" si="252"/>
        <v>1</v>
      </c>
      <c r="F8121" s="15">
        <v>28.534929090022999</v>
      </c>
      <c r="G8121" s="15">
        <v>17.8616583971083</v>
      </c>
      <c r="H8121" s="15">
        <v>14.2272642488778</v>
      </c>
      <c r="I8121" s="15">
        <v>19.792288421154002</v>
      </c>
      <c r="J8121" s="15">
        <v>20.587873253822298</v>
      </c>
      <c r="K8121" s="15">
        <v>22.916201907873202</v>
      </c>
      <c r="L8121" s="15">
        <v>23.445569676518399</v>
      </c>
      <c r="M8121" s="15">
        <v>21.580289179235699</v>
      </c>
      <c r="N8121" s="15">
        <v>21.575896427422801</v>
      </c>
      <c r="O8121" s="15">
        <v>25.018731316447301</v>
      </c>
      <c r="P8121" s="15">
        <v>21.424415184274299</v>
      </c>
      <c r="Q8121" s="15">
        <v>24.269059027194999</v>
      </c>
      <c r="R8121" s="15">
        <v>26.620744930803799</v>
      </c>
      <c r="S8121" s="15">
        <v>14.980379704624401</v>
      </c>
      <c r="T8121" s="15">
        <v>21.881301810860599</v>
      </c>
      <c r="U8121" s="15">
        <v>30.888137165367599</v>
      </c>
      <c r="V8121" s="15">
        <v>24.8451518217027</v>
      </c>
      <c r="W8121" s="15">
        <v>30.1552562416196</v>
      </c>
      <c r="X8121" s="15">
        <v>36.252252596363398</v>
      </c>
      <c r="Y8121" s="15">
        <v>7.9221557980533701</v>
      </c>
      <c r="Z8121" s="15">
        <v>28.993611087426501</v>
      </c>
      <c r="AA8121" s="15">
        <v>14.3957489759922</v>
      </c>
      <c r="AB8121" s="15">
        <v>33.581287438034998</v>
      </c>
      <c r="AC8121" s="15">
        <v>16.840783057868499</v>
      </c>
      <c r="AD8121" s="15">
        <v>-0.27903743174485901</v>
      </c>
      <c r="AE8121" s="84">
        <v>3.0424166777432</v>
      </c>
      <c r="AF8121" s="84">
        <f t="shared" si="253"/>
        <v>21.205937154025698</v>
      </c>
    </row>
    <row r="8122" spans="2:32" x14ac:dyDescent="0.2">
      <c r="B8122" s="83">
        <v>11</v>
      </c>
      <c r="C8122" s="83">
        <v>20</v>
      </c>
      <c r="D8122" s="83">
        <v>14</v>
      </c>
      <c r="E8122" s="83">
        <f t="shared" si="252"/>
        <v>1</v>
      </c>
      <c r="F8122" s="15">
        <v>27.111296836853001</v>
      </c>
      <c r="G8122" s="15">
        <v>18.576515570402101</v>
      </c>
      <c r="H8122" s="15">
        <v>14.2937523648776</v>
      </c>
      <c r="I8122" s="15">
        <v>20.0746670825481</v>
      </c>
      <c r="J8122" s="15">
        <v>21.379978646278399</v>
      </c>
      <c r="K8122" s="15">
        <v>22.567645610809301</v>
      </c>
      <c r="L8122" s="15">
        <v>24.529864362955099</v>
      </c>
      <c r="M8122" s="15">
        <v>23.7784099665284</v>
      </c>
      <c r="N8122" s="15">
        <v>23.002442715048801</v>
      </c>
      <c r="O8122" s="15">
        <v>25.274732930436699</v>
      </c>
      <c r="P8122" s="15">
        <v>23.537506563007799</v>
      </c>
      <c r="Q8122" s="15">
        <v>23.851575434073801</v>
      </c>
      <c r="R8122" s="15">
        <v>27.4719415726662</v>
      </c>
      <c r="S8122" s="15">
        <v>15.310230625197301</v>
      </c>
      <c r="T8122" s="15">
        <v>23.306921828717002</v>
      </c>
      <c r="U8122" s="15">
        <v>30.168243571519898</v>
      </c>
      <c r="V8122" s="15">
        <v>22.9572507455647</v>
      </c>
      <c r="W8122" s="15">
        <v>34.2303153067529</v>
      </c>
      <c r="X8122" s="15">
        <v>33.471815420670403</v>
      </c>
      <c r="Y8122" s="15">
        <v>9.6674741889089404</v>
      </c>
      <c r="Z8122" s="15">
        <v>27.437485587775701</v>
      </c>
      <c r="AA8122" s="15">
        <v>18.1266140423715</v>
      </c>
      <c r="AB8122" s="15">
        <v>32.704148423463103</v>
      </c>
      <c r="AC8122" s="15">
        <v>20.161112810075299</v>
      </c>
      <c r="AD8122" s="15">
        <v>5.3087580458223798</v>
      </c>
      <c r="AE8122" s="84">
        <v>3.9159327385202101</v>
      </c>
      <c r="AF8122" s="84">
        <f t="shared" si="253"/>
        <v>22.008332038147874</v>
      </c>
    </row>
    <row r="8123" spans="2:32" x14ac:dyDescent="0.2">
      <c r="B8123" s="83">
        <v>11</v>
      </c>
      <c r="C8123" s="83">
        <v>20</v>
      </c>
      <c r="D8123" s="83">
        <v>15</v>
      </c>
      <c r="E8123" s="83">
        <f t="shared" si="252"/>
        <v>1</v>
      </c>
      <c r="F8123" s="15">
        <v>26.665591445773799</v>
      </c>
      <c r="G8123" s="15">
        <v>19.293240084648101</v>
      </c>
      <c r="H8123" s="15">
        <v>16.020751591086398</v>
      </c>
      <c r="I8123" s="15">
        <v>21.216135505437901</v>
      </c>
      <c r="J8123" s="15">
        <v>22.2251736106873</v>
      </c>
      <c r="K8123" s="15">
        <v>23.815197733879099</v>
      </c>
      <c r="L8123" s="15">
        <v>24.859316365480399</v>
      </c>
      <c r="M8123" s="15">
        <v>25.364974754333499</v>
      </c>
      <c r="N8123" s="15">
        <v>25.466006797194499</v>
      </c>
      <c r="O8123" s="15">
        <v>27.0407515287399</v>
      </c>
      <c r="P8123" s="15">
        <v>26.763039823055301</v>
      </c>
      <c r="Q8123" s="15">
        <v>30.3037824401855</v>
      </c>
      <c r="R8123" s="15">
        <v>30.613410235881801</v>
      </c>
      <c r="S8123" s="15">
        <v>16.884645252890898</v>
      </c>
      <c r="T8123" s="15">
        <v>27.4070581414103</v>
      </c>
      <c r="U8123" s="15">
        <v>33.202411480903599</v>
      </c>
      <c r="V8123" s="15">
        <v>32.034094827055902</v>
      </c>
      <c r="W8123" s="15">
        <v>36.363611201494898</v>
      </c>
      <c r="X8123" s="15">
        <v>47.846029909133897</v>
      </c>
      <c r="Y8123" s="15">
        <v>4.72721925681829</v>
      </c>
      <c r="Z8123" s="15">
        <v>36.933628512337798</v>
      </c>
      <c r="AA8123" s="15">
        <v>33.494630706984601</v>
      </c>
      <c r="AB8123" s="15">
        <v>26.7926982086599</v>
      </c>
      <c r="AC8123" s="15">
        <v>20.183621741760501</v>
      </c>
      <c r="AD8123" s="15">
        <v>0.34377496387064499</v>
      </c>
      <c r="AE8123" s="84">
        <v>8.5840619726181</v>
      </c>
      <c r="AF8123" s="84">
        <f t="shared" si="253"/>
        <v>24.786340695858566</v>
      </c>
    </row>
    <row r="8124" spans="2:32" x14ac:dyDescent="0.2">
      <c r="B8124" s="83">
        <v>11</v>
      </c>
      <c r="C8124" s="83">
        <v>20</v>
      </c>
      <c r="D8124" s="83">
        <v>16</v>
      </c>
      <c r="E8124" s="83">
        <f t="shared" si="252"/>
        <v>1</v>
      </c>
      <c r="F8124" s="15">
        <v>27.530623951196699</v>
      </c>
      <c r="G8124" s="15">
        <v>21.12018277812</v>
      </c>
      <c r="H8124" s="15">
        <v>22.599676876068099</v>
      </c>
      <c r="I8124" s="15">
        <v>24.9586547346115</v>
      </c>
      <c r="J8124" s="15">
        <v>25.626622691154498</v>
      </c>
      <c r="K8124" s="15">
        <v>27.263104161024099</v>
      </c>
      <c r="L8124" s="15">
        <v>30.145954343080501</v>
      </c>
      <c r="M8124" s="15">
        <v>29.542551127910599</v>
      </c>
      <c r="N8124" s="15">
        <v>34.637506640195802</v>
      </c>
      <c r="O8124" s="15">
        <v>35.011183432817496</v>
      </c>
      <c r="P8124" s="15">
        <v>37.3787657647133</v>
      </c>
      <c r="Q8124" s="15">
        <v>40.898704312801399</v>
      </c>
      <c r="R8124" s="15">
        <v>35.087202832460399</v>
      </c>
      <c r="S8124" s="15">
        <v>31.170853044733398</v>
      </c>
      <c r="T8124" s="15">
        <v>39.386640479087802</v>
      </c>
      <c r="U8124" s="15">
        <v>40.813586349248901</v>
      </c>
      <c r="V8124" s="15">
        <v>48.888661405563397</v>
      </c>
      <c r="W8124" s="15">
        <v>47.805337361216502</v>
      </c>
      <c r="X8124" s="15">
        <v>59.976818081855797</v>
      </c>
      <c r="Y8124" s="15">
        <v>18.7886213513464</v>
      </c>
      <c r="Z8124" s="15">
        <v>60.347284331798598</v>
      </c>
      <c r="AA8124" s="15">
        <v>62.688081355690997</v>
      </c>
      <c r="AB8124" s="15">
        <v>62.826142921626598</v>
      </c>
      <c r="AC8124" s="15">
        <v>58.0708675119281</v>
      </c>
      <c r="AD8124" s="15">
        <v>8.6010758288493392</v>
      </c>
      <c r="AE8124" s="84">
        <v>31.976970900209398</v>
      </c>
      <c r="AF8124" s="84">
        <f t="shared" si="253"/>
        <v>37.043910560358057</v>
      </c>
    </row>
    <row r="8125" spans="2:32" x14ac:dyDescent="0.2">
      <c r="B8125" s="83">
        <v>11</v>
      </c>
      <c r="C8125" s="83">
        <v>20</v>
      </c>
      <c r="D8125" s="83">
        <v>17</v>
      </c>
      <c r="E8125" s="83">
        <f t="shared" si="252"/>
        <v>1</v>
      </c>
      <c r="F8125" s="15">
        <v>33.295120237350503</v>
      </c>
      <c r="G8125" s="15">
        <v>31.937610806465099</v>
      </c>
      <c r="H8125" s="15">
        <v>35.136214861393</v>
      </c>
      <c r="I8125" s="15">
        <v>37.384497119188303</v>
      </c>
      <c r="J8125" s="15">
        <v>38.8801383752823</v>
      </c>
      <c r="K8125" s="15">
        <v>38.597013794183702</v>
      </c>
      <c r="L8125" s="15">
        <v>44.360821979761099</v>
      </c>
      <c r="M8125" s="15">
        <v>44.687825115680702</v>
      </c>
      <c r="N8125" s="15">
        <v>52.752364679336502</v>
      </c>
      <c r="O8125" s="15">
        <v>53.044478755950898</v>
      </c>
      <c r="P8125" s="15">
        <v>59.975662004947701</v>
      </c>
      <c r="Q8125" s="15">
        <v>57.610992433309598</v>
      </c>
      <c r="R8125" s="15">
        <v>57.6523609423637</v>
      </c>
      <c r="S8125" s="15">
        <v>120.525946373701</v>
      </c>
      <c r="T8125" s="15">
        <v>78.533321147918699</v>
      </c>
      <c r="U8125" s="15">
        <v>66.892341958761193</v>
      </c>
      <c r="V8125" s="15">
        <v>76.904789919137997</v>
      </c>
      <c r="W8125" s="15">
        <v>83.053495003461805</v>
      </c>
      <c r="X8125" s="15">
        <v>116.64853338503799</v>
      </c>
      <c r="Y8125" s="15">
        <v>158.512796030045</v>
      </c>
      <c r="Z8125" s="15">
        <v>108.23002389621701</v>
      </c>
      <c r="AA8125" s="15">
        <v>121.815612337559</v>
      </c>
      <c r="AB8125" s="15">
        <v>109.596591071129</v>
      </c>
      <c r="AC8125" s="15">
        <v>135.58244118475901</v>
      </c>
      <c r="AD8125" s="15">
        <v>132.74606809806801</v>
      </c>
      <c r="AE8125" s="84">
        <v>150.20357607436199</v>
      </c>
      <c r="AF8125" s="84">
        <f t="shared" si="253"/>
        <v>78.636947599437335</v>
      </c>
    </row>
    <row r="8126" spans="2:32" x14ac:dyDescent="0.2">
      <c r="B8126" s="83">
        <v>11</v>
      </c>
      <c r="C8126" s="83">
        <v>20</v>
      </c>
      <c r="D8126" s="83">
        <v>18</v>
      </c>
      <c r="E8126" s="83">
        <f t="shared" si="252"/>
        <v>1</v>
      </c>
      <c r="F8126" s="15">
        <v>36.687889793396003</v>
      </c>
      <c r="G8126" s="15">
        <v>33.968372525930398</v>
      </c>
      <c r="H8126" s="15">
        <v>34.820784536123298</v>
      </c>
      <c r="I8126" s="15">
        <v>39.4409914512634</v>
      </c>
      <c r="J8126" s="15">
        <v>41.198582810878797</v>
      </c>
      <c r="K8126" s="15">
        <v>39.705662112712901</v>
      </c>
      <c r="L8126" s="15">
        <v>42.177010296344797</v>
      </c>
      <c r="M8126" s="15">
        <v>43.294765692710897</v>
      </c>
      <c r="N8126" s="15">
        <v>53.811470778226898</v>
      </c>
      <c r="O8126" s="15">
        <v>50.952327850103401</v>
      </c>
      <c r="P8126" s="15">
        <v>57.121703507423398</v>
      </c>
      <c r="Q8126" s="15">
        <v>54.053082511901898</v>
      </c>
      <c r="R8126" s="15">
        <v>53.215053132772397</v>
      </c>
      <c r="S8126" s="15">
        <v>112.410496949673</v>
      </c>
      <c r="T8126" s="15">
        <v>72.709348615646405</v>
      </c>
      <c r="U8126" s="15">
        <v>62.057367957830401</v>
      </c>
      <c r="V8126" s="15">
        <v>70.539965169906594</v>
      </c>
      <c r="W8126" s="15">
        <v>73.246282946586604</v>
      </c>
      <c r="X8126" s="15">
        <v>103.686952445507</v>
      </c>
      <c r="Y8126" s="15">
        <v>178.787362195253</v>
      </c>
      <c r="Z8126" s="15">
        <v>111.39741381073</v>
      </c>
      <c r="AA8126" s="15">
        <v>132.77297235870401</v>
      </c>
      <c r="AB8126" s="15">
        <v>118.890498573542</v>
      </c>
      <c r="AC8126" s="15">
        <v>158.24876056313499</v>
      </c>
      <c r="AD8126" s="15">
        <v>172.333258908272</v>
      </c>
      <c r="AE8126" s="84">
        <v>203.485406462908</v>
      </c>
      <c r="AF8126" s="84">
        <f t="shared" si="253"/>
        <v>82.731299382980097</v>
      </c>
    </row>
    <row r="8127" spans="2:32" x14ac:dyDescent="0.2">
      <c r="B8127" s="83">
        <v>11</v>
      </c>
      <c r="C8127" s="83">
        <v>20</v>
      </c>
      <c r="D8127" s="83">
        <v>19</v>
      </c>
      <c r="E8127" s="83">
        <f t="shared" si="252"/>
        <v>1</v>
      </c>
      <c r="F8127" s="15">
        <v>39.453361663818399</v>
      </c>
      <c r="G8127" s="15">
        <v>30.646471581935899</v>
      </c>
      <c r="H8127" s="15">
        <v>30.7314286868572</v>
      </c>
      <c r="I8127" s="15">
        <v>36.822569451808903</v>
      </c>
      <c r="J8127" s="15">
        <v>38.573277401924102</v>
      </c>
      <c r="K8127" s="15">
        <v>37.9775471270084</v>
      </c>
      <c r="L8127" s="15">
        <v>39.943482634782796</v>
      </c>
      <c r="M8127" s="15">
        <v>38.686490948677097</v>
      </c>
      <c r="N8127" s="15">
        <v>47.883229752540601</v>
      </c>
      <c r="O8127" s="15">
        <v>47.730978009223897</v>
      </c>
      <c r="P8127" s="15">
        <v>50.756665942430502</v>
      </c>
      <c r="Q8127" s="15">
        <v>49.770544799804703</v>
      </c>
      <c r="R8127" s="15">
        <v>47.6166476893425</v>
      </c>
      <c r="S8127" s="15">
        <v>83.991271428346593</v>
      </c>
      <c r="T8127" s="15">
        <v>62.828356589317302</v>
      </c>
      <c r="U8127" s="15">
        <v>57.1957703926563</v>
      </c>
      <c r="V8127" s="15">
        <v>64.769934092521694</v>
      </c>
      <c r="W8127" s="15">
        <v>69.015525855064396</v>
      </c>
      <c r="X8127" s="15">
        <v>86.213782301425894</v>
      </c>
      <c r="Y8127" s="15">
        <v>156.92928920626599</v>
      </c>
      <c r="Z8127" s="15">
        <v>94.972548365354498</v>
      </c>
      <c r="AA8127" s="15">
        <v>106.027575656891</v>
      </c>
      <c r="AB8127" s="15">
        <v>104.339641701698</v>
      </c>
      <c r="AC8127" s="15">
        <v>137.51587479615199</v>
      </c>
      <c r="AD8127" s="15">
        <v>163.61756248164201</v>
      </c>
      <c r="AE8127" s="84">
        <v>199.11497192287399</v>
      </c>
      <c r="AF8127" s="84">
        <f t="shared" si="253"/>
        <v>73.966338480014031</v>
      </c>
    </row>
    <row r="8128" spans="2:32" x14ac:dyDescent="0.2">
      <c r="B8128" s="83">
        <v>11</v>
      </c>
      <c r="C8128" s="83">
        <v>20</v>
      </c>
      <c r="D8128" s="83">
        <v>20</v>
      </c>
      <c r="E8128" s="83">
        <f t="shared" si="252"/>
        <v>1</v>
      </c>
      <c r="F8128" s="15">
        <v>39.346601375579802</v>
      </c>
      <c r="G8128" s="15">
        <v>27.371149531602899</v>
      </c>
      <c r="H8128" s="15">
        <v>28.007905759811401</v>
      </c>
      <c r="I8128" s="15">
        <v>33.816716612339</v>
      </c>
      <c r="J8128" s="15">
        <v>34.734443503856703</v>
      </c>
      <c r="K8128" s="15">
        <v>34.691137042045597</v>
      </c>
      <c r="L8128" s="15">
        <v>36.987332972288101</v>
      </c>
      <c r="M8128" s="15">
        <v>36.694237875938398</v>
      </c>
      <c r="N8128" s="15">
        <v>45.818762806415599</v>
      </c>
      <c r="O8128" s="15">
        <v>46.218254741907103</v>
      </c>
      <c r="P8128" s="15">
        <v>47.918892192840602</v>
      </c>
      <c r="Q8128" s="15">
        <v>48.063620743274697</v>
      </c>
      <c r="R8128" s="15">
        <v>46.9241029911041</v>
      </c>
      <c r="S8128" s="15">
        <v>77.565077047109597</v>
      </c>
      <c r="T8128" s="15">
        <v>59.291499532699603</v>
      </c>
      <c r="U8128" s="15">
        <v>56.2528224067688</v>
      </c>
      <c r="V8128" s="15">
        <v>61.729361102342601</v>
      </c>
      <c r="W8128" s="15">
        <v>65.186338240623499</v>
      </c>
      <c r="X8128" s="15">
        <v>76.761096339225801</v>
      </c>
      <c r="Y8128" s="15">
        <v>153.978548475981</v>
      </c>
      <c r="Z8128" s="15">
        <v>92.908805506229399</v>
      </c>
      <c r="AA8128" s="15">
        <v>98.692607965230906</v>
      </c>
      <c r="AB8128" s="15">
        <v>98.9779818384647</v>
      </c>
      <c r="AC8128" s="15">
        <v>131.56928837919199</v>
      </c>
      <c r="AD8128" s="15">
        <v>159.008332696438</v>
      </c>
      <c r="AE8128" s="84">
        <v>184.838935461044</v>
      </c>
      <c r="AF8128" s="84">
        <f t="shared" si="253"/>
        <v>70.128994351552066</v>
      </c>
    </row>
    <row r="8129" spans="2:32" x14ac:dyDescent="0.2">
      <c r="B8129" s="83">
        <v>11</v>
      </c>
      <c r="C8129" s="83">
        <v>20</v>
      </c>
      <c r="D8129" s="83">
        <v>21</v>
      </c>
      <c r="E8129" s="83">
        <f t="shared" si="252"/>
        <v>1</v>
      </c>
      <c r="F8129" s="15">
        <v>37.721411207199097</v>
      </c>
      <c r="G8129" s="15">
        <v>26.016347747802701</v>
      </c>
      <c r="H8129" s="15">
        <v>26.393992554664599</v>
      </c>
      <c r="I8129" s="15">
        <v>31.966441853284799</v>
      </c>
      <c r="J8129" s="15">
        <v>32.672140767574298</v>
      </c>
      <c r="K8129" s="15">
        <v>33.842769689798402</v>
      </c>
      <c r="L8129" s="15">
        <v>35.406932007074403</v>
      </c>
      <c r="M8129" s="15">
        <v>35.756335981130597</v>
      </c>
      <c r="N8129" s="15">
        <v>43.8792811841965</v>
      </c>
      <c r="O8129" s="15">
        <v>44.681588243007702</v>
      </c>
      <c r="P8129" s="15">
        <v>46.500874384164803</v>
      </c>
      <c r="Q8129" s="15">
        <v>46.680224143981903</v>
      </c>
      <c r="R8129" s="15">
        <v>46.735315577507002</v>
      </c>
      <c r="S8129" s="15">
        <v>72.738284012079205</v>
      </c>
      <c r="T8129" s="15">
        <v>57.561671997070299</v>
      </c>
      <c r="U8129" s="15">
        <v>55.651046558141701</v>
      </c>
      <c r="V8129" s="15">
        <v>59.2050420930386</v>
      </c>
      <c r="W8129" s="15">
        <v>60.680982651233698</v>
      </c>
      <c r="X8129" s="15">
        <v>71.753427279472305</v>
      </c>
      <c r="Y8129" s="15">
        <v>157.61070863056199</v>
      </c>
      <c r="Z8129" s="15">
        <v>82.915212156772597</v>
      </c>
      <c r="AA8129" s="15">
        <v>95.307968506574596</v>
      </c>
      <c r="AB8129" s="15">
        <v>90.571399981021898</v>
      </c>
      <c r="AC8129" s="15">
        <v>128.55702223300901</v>
      </c>
      <c r="AD8129" s="15">
        <v>166.71070171737699</v>
      </c>
      <c r="AE8129" s="84">
        <v>179.53607029056599</v>
      </c>
      <c r="AF8129" s="84">
        <f t="shared" si="253"/>
        <v>67.963584363396365</v>
      </c>
    </row>
    <row r="8130" spans="2:32" x14ac:dyDescent="0.2">
      <c r="B8130" s="83">
        <v>11</v>
      </c>
      <c r="C8130" s="83">
        <v>20</v>
      </c>
      <c r="D8130" s="83">
        <v>22</v>
      </c>
      <c r="E8130" s="83">
        <f t="shared" si="252"/>
        <v>1</v>
      </c>
      <c r="F8130" s="15">
        <v>36.687872730255101</v>
      </c>
      <c r="G8130" s="15">
        <v>24.048023956775701</v>
      </c>
      <c r="H8130" s="15">
        <v>24.251820198535899</v>
      </c>
      <c r="I8130" s="15">
        <v>28.456936612129201</v>
      </c>
      <c r="J8130" s="15">
        <v>29.749468113899201</v>
      </c>
      <c r="K8130" s="15">
        <v>32.299184784412397</v>
      </c>
      <c r="L8130" s="15">
        <v>33.458488166570703</v>
      </c>
      <c r="M8130" s="15">
        <v>33.722829479217502</v>
      </c>
      <c r="N8130" s="15">
        <v>40.866414974212603</v>
      </c>
      <c r="O8130" s="15">
        <v>40.871619678020501</v>
      </c>
      <c r="P8130" s="15">
        <v>43.3068850574493</v>
      </c>
      <c r="Q8130" s="15">
        <v>44.069641092300401</v>
      </c>
      <c r="R8130" s="15">
        <v>45.308973147392301</v>
      </c>
      <c r="S8130" s="15">
        <v>62.269803227186202</v>
      </c>
      <c r="T8130" s="15">
        <v>53.560900688171401</v>
      </c>
      <c r="U8130" s="15">
        <v>53.550255704879802</v>
      </c>
      <c r="V8130" s="15">
        <v>54.673659753084202</v>
      </c>
      <c r="W8130" s="15">
        <v>55.639957064151801</v>
      </c>
      <c r="X8130" s="15">
        <v>62.746349898338302</v>
      </c>
      <c r="Y8130" s="15">
        <v>121.559728896379</v>
      </c>
      <c r="Z8130" s="15">
        <v>73.417787872314406</v>
      </c>
      <c r="AA8130" s="15">
        <v>83.795476133346597</v>
      </c>
      <c r="AB8130" s="15">
        <v>85.509275299787504</v>
      </c>
      <c r="AC8130" s="15">
        <v>109.365267059088</v>
      </c>
      <c r="AD8130" s="15">
        <v>186.34747097611401</v>
      </c>
      <c r="AE8130" s="84">
        <v>183.81464959478399</v>
      </c>
      <c r="AF8130" s="84">
        <f t="shared" si="253"/>
        <v>63.205720775338293</v>
      </c>
    </row>
    <row r="8131" spans="2:32" x14ac:dyDescent="0.2">
      <c r="B8131" s="83">
        <v>11</v>
      </c>
      <c r="C8131" s="83">
        <v>21</v>
      </c>
      <c r="D8131" s="83">
        <v>7</v>
      </c>
      <c r="E8131" s="83">
        <f t="shared" ref="E8131:E8194" si="254">IF(D8131&lt;7,0,IF(D8131&gt;22,0,1))</f>
        <v>1</v>
      </c>
      <c r="F8131" s="15">
        <v>26.163834964752201</v>
      </c>
      <c r="G8131" s="15">
        <v>21.9758102388382</v>
      </c>
      <c r="H8131" s="15">
        <v>25.450950181961101</v>
      </c>
      <c r="I8131" s="15">
        <v>30.293969275951401</v>
      </c>
      <c r="J8131" s="15">
        <v>28.928878751754802</v>
      </c>
      <c r="K8131" s="15">
        <v>30.6194475908279</v>
      </c>
      <c r="L8131" s="15">
        <v>30.044995855569798</v>
      </c>
      <c r="M8131" s="15">
        <v>33.201097109794603</v>
      </c>
      <c r="N8131" s="15">
        <v>42.186141916274998</v>
      </c>
      <c r="O8131" s="15">
        <v>40.225653474092503</v>
      </c>
      <c r="P8131" s="15">
        <v>42.693939993143097</v>
      </c>
      <c r="Q8131" s="15">
        <v>43.983416685819599</v>
      </c>
      <c r="R8131" s="15">
        <v>50.832657841920899</v>
      </c>
      <c r="S8131" s="15">
        <v>58.571628782749201</v>
      </c>
      <c r="T8131" s="15">
        <v>59.742916581630702</v>
      </c>
      <c r="U8131" s="15">
        <v>57.7563060612679</v>
      </c>
      <c r="V8131" s="15">
        <v>58.5975129797459</v>
      </c>
      <c r="W8131" s="15">
        <v>61.574515085935602</v>
      </c>
      <c r="X8131" s="15">
        <v>55.648027950048402</v>
      </c>
      <c r="Y8131" s="15">
        <v>84.414627509236297</v>
      </c>
      <c r="Z8131" s="15">
        <v>69.562604490518595</v>
      </c>
      <c r="AA8131" s="15">
        <v>65.9458517212868</v>
      </c>
      <c r="AB8131" s="15">
        <v>68.150609178066205</v>
      </c>
      <c r="AC8131" s="15">
        <v>72.533527201890905</v>
      </c>
      <c r="AD8131" s="15">
        <v>101.510791299224</v>
      </c>
      <c r="AE8131" s="84">
        <v>105.43618302090501</v>
      </c>
      <c r="AF8131" s="84">
        <f t="shared" ref="AF8131:AF8194" si="255">AVERAGE(F8131:AE8131)</f>
        <v>52.540226759354077</v>
      </c>
    </row>
    <row r="8132" spans="2:32" x14ac:dyDescent="0.2">
      <c r="B8132" s="83">
        <v>11</v>
      </c>
      <c r="C8132" s="83">
        <v>21</v>
      </c>
      <c r="D8132" s="83">
        <v>8</v>
      </c>
      <c r="E8132" s="83">
        <f t="shared" si="254"/>
        <v>1</v>
      </c>
      <c r="F8132" s="15">
        <v>24.417280839443201</v>
      </c>
      <c r="G8132" s="15">
        <v>18.8822676327229</v>
      </c>
      <c r="H8132" s="15">
        <v>21.883583285570101</v>
      </c>
      <c r="I8132" s="15">
        <v>25.140337105751001</v>
      </c>
      <c r="J8132" s="15">
        <v>23.730594470262499</v>
      </c>
      <c r="K8132" s="15">
        <v>25.0809987647533</v>
      </c>
      <c r="L8132" s="15">
        <v>25.8448022038937</v>
      </c>
      <c r="M8132" s="15">
        <v>26.324600800067198</v>
      </c>
      <c r="N8132" s="15">
        <v>33.933269235611</v>
      </c>
      <c r="O8132" s="15">
        <v>30.318917850017499</v>
      </c>
      <c r="P8132" s="15">
        <v>31.201365297317501</v>
      </c>
      <c r="Q8132" s="15">
        <v>31.664270676612901</v>
      </c>
      <c r="R8132" s="15">
        <v>43.1835545072556</v>
      </c>
      <c r="S8132" s="15">
        <v>43.543602764710798</v>
      </c>
      <c r="T8132" s="15">
        <v>53.930065748929998</v>
      </c>
      <c r="U8132" s="15">
        <v>40.711267893016299</v>
      </c>
      <c r="V8132" s="15">
        <v>41.078873633444303</v>
      </c>
      <c r="W8132" s="15">
        <v>56.926796931892603</v>
      </c>
      <c r="X8132" s="15">
        <v>40.920447570264301</v>
      </c>
      <c r="Y8132" s="15">
        <v>40.5411186217219</v>
      </c>
      <c r="Z8132" s="15">
        <v>48.081893064131997</v>
      </c>
      <c r="AA8132" s="15">
        <v>67.124141683504007</v>
      </c>
      <c r="AB8132" s="15">
        <v>60.126593910170698</v>
      </c>
      <c r="AC8132" s="15">
        <v>35.313576512828497</v>
      </c>
      <c r="AD8132" s="15">
        <v>38.8555243264884</v>
      </c>
      <c r="AE8132" s="84">
        <v>58.902194427937303</v>
      </c>
      <c r="AF8132" s="84">
        <f t="shared" si="255"/>
        <v>37.986997683012291</v>
      </c>
    </row>
    <row r="8133" spans="2:32" x14ac:dyDescent="0.2">
      <c r="B8133" s="83">
        <v>11</v>
      </c>
      <c r="C8133" s="83">
        <v>21</v>
      </c>
      <c r="D8133" s="83">
        <v>9</v>
      </c>
      <c r="E8133" s="83">
        <f t="shared" si="254"/>
        <v>1</v>
      </c>
      <c r="F8133" s="15">
        <v>24.886816332697901</v>
      </c>
      <c r="G8133" s="15">
        <v>17.1950600650609</v>
      </c>
      <c r="H8133" s="15">
        <v>21.1601670261621</v>
      </c>
      <c r="I8133" s="15">
        <v>24.1366943058968</v>
      </c>
      <c r="J8133" s="15">
        <v>23.007788218259801</v>
      </c>
      <c r="K8133" s="15">
        <v>23.995152552127799</v>
      </c>
      <c r="L8133" s="15">
        <v>23.893233079671901</v>
      </c>
      <c r="M8133" s="15">
        <v>20.2894962595999</v>
      </c>
      <c r="N8133" s="15">
        <v>30.0676666013002</v>
      </c>
      <c r="O8133" s="15">
        <v>26.625575020790102</v>
      </c>
      <c r="P8133" s="15">
        <v>28.348128412872601</v>
      </c>
      <c r="Q8133" s="15">
        <v>26.693271953865899</v>
      </c>
      <c r="R8133" s="15">
        <v>35.365662755206202</v>
      </c>
      <c r="S8133" s="15">
        <v>35.759467715933901</v>
      </c>
      <c r="T8133" s="15">
        <v>47.761374483048897</v>
      </c>
      <c r="U8133" s="15">
        <v>34.6261306443214</v>
      </c>
      <c r="V8133" s="15">
        <v>53.320693293005199</v>
      </c>
      <c r="W8133" s="15">
        <v>57.184293994355897</v>
      </c>
      <c r="X8133" s="15">
        <v>62.548822858333601</v>
      </c>
      <c r="Y8133" s="15">
        <v>39.757162746533801</v>
      </c>
      <c r="Z8133" s="15">
        <v>66.347985456393999</v>
      </c>
      <c r="AA8133" s="15">
        <v>64.943856174528605</v>
      </c>
      <c r="AB8133" s="15">
        <v>100.23992873113799</v>
      </c>
      <c r="AC8133" s="15">
        <v>51.289872342303397</v>
      </c>
      <c r="AD8133" s="15">
        <v>55.982234075754903</v>
      </c>
      <c r="AE8133" s="84">
        <v>98.516879783287607</v>
      </c>
      <c r="AF8133" s="84">
        <f t="shared" si="255"/>
        <v>42.074746726248129</v>
      </c>
    </row>
    <row r="8134" spans="2:32" x14ac:dyDescent="0.2">
      <c r="B8134" s="83">
        <v>11</v>
      </c>
      <c r="C8134" s="83">
        <v>21</v>
      </c>
      <c r="D8134" s="83">
        <v>10</v>
      </c>
      <c r="E8134" s="83">
        <f t="shared" si="254"/>
        <v>1</v>
      </c>
      <c r="F8134" s="15">
        <v>25.799431175708801</v>
      </c>
      <c r="G8134" s="15">
        <v>17.2284554387331</v>
      </c>
      <c r="H8134" s="15">
        <v>20.127855362892198</v>
      </c>
      <c r="I8134" s="15">
        <v>23.258289891242999</v>
      </c>
      <c r="J8134" s="15">
        <v>22.9847990386486</v>
      </c>
      <c r="K8134" s="15">
        <v>23.710306136131301</v>
      </c>
      <c r="L8134" s="15">
        <v>24.894079196214701</v>
      </c>
      <c r="M8134" s="15">
        <v>19.780038331948202</v>
      </c>
      <c r="N8134" s="15">
        <v>28.8280471855775</v>
      </c>
      <c r="O8134" s="15">
        <v>26.4946333503425</v>
      </c>
      <c r="P8134" s="15">
        <v>27.551291794300099</v>
      </c>
      <c r="Q8134" s="15">
        <v>27.284631715893699</v>
      </c>
      <c r="R8134" s="15">
        <v>33.639081409305298</v>
      </c>
      <c r="S8134" s="15">
        <v>31.997348184734602</v>
      </c>
      <c r="T8134" s="15">
        <v>43.262421686515196</v>
      </c>
      <c r="U8134" s="15">
        <v>30.804956822529402</v>
      </c>
      <c r="V8134" s="15">
        <v>48.325838662385898</v>
      </c>
      <c r="W8134" s="15">
        <v>55.554797826498699</v>
      </c>
      <c r="X8134" s="15">
        <v>51.151690995872002</v>
      </c>
      <c r="Y8134" s="15">
        <v>35.410971186578301</v>
      </c>
      <c r="Z8134" s="15">
        <v>57.3325133688897</v>
      </c>
      <c r="AA8134" s="15">
        <v>83.087372158221001</v>
      </c>
      <c r="AB8134" s="15">
        <v>75.107438215673</v>
      </c>
      <c r="AC8134" s="15">
        <v>32.191100537396999</v>
      </c>
      <c r="AD8134" s="15">
        <v>52.9079313512445</v>
      </c>
      <c r="AE8134" s="84">
        <v>63.807500526308999</v>
      </c>
      <c r="AF8134" s="84">
        <f t="shared" si="255"/>
        <v>37.789339290376439</v>
      </c>
    </row>
    <row r="8135" spans="2:32" x14ac:dyDescent="0.2">
      <c r="B8135" s="83">
        <v>11</v>
      </c>
      <c r="C8135" s="83">
        <v>21</v>
      </c>
      <c r="D8135" s="83">
        <v>11</v>
      </c>
      <c r="E8135" s="83">
        <f t="shared" si="254"/>
        <v>1</v>
      </c>
      <c r="F8135" s="15">
        <v>26.624560595512399</v>
      </c>
      <c r="G8135" s="15">
        <v>16.988918323278401</v>
      </c>
      <c r="H8135" s="15">
        <v>19.718368931293501</v>
      </c>
      <c r="I8135" s="15">
        <v>22.630819975853001</v>
      </c>
      <c r="J8135" s="15">
        <v>22.5301849870682</v>
      </c>
      <c r="K8135" s="15">
        <v>23.136450574398001</v>
      </c>
      <c r="L8135" s="15">
        <v>23.9496579879522</v>
      </c>
      <c r="M8135" s="15">
        <v>18.177026531308901</v>
      </c>
      <c r="N8135" s="15">
        <v>26.805225457906701</v>
      </c>
      <c r="O8135" s="15">
        <v>24.338154217600799</v>
      </c>
      <c r="P8135" s="15">
        <v>25.628550270199799</v>
      </c>
      <c r="Q8135" s="15">
        <v>26.066800262272402</v>
      </c>
      <c r="R8135" s="15">
        <v>27.931211611121899</v>
      </c>
      <c r="S8135" s="15">
        <v>28.332643369644899</v>
      </c>
      <c r="T8135" s="15">
        <v>36.847631245821702</v>
      </c>
      <c r="U8135" s="15">
        <v>26.1542648147941</v>
      </c>
      <c r="V8135" s="15">
        <v>41.092108528226603</v>
      </c>
      <c r="W8135" s="15">
        <v>53.128128237143201</v>
      </c>
      <c r="X8135" s="15">
        <v>48.632959741175199</v>
      </c>
      <c r="Y8135" s="15">
        <v>29.0378755711019</v>
      </c>
      <c r="Z8135" s="15">
        <v>42.984081667497797</v>
      </c>
      <c r="AA8135" s="15">
        <v>61.781510070398397</v>
      </c>
      <c r="AB8135" s="15">
        <v>59.872670997291799</v>
      </c>
      <c r="AC8135" s="15">
        <v>38.730383406721103</v>
      </c>
      <c r="AD8135" s="15">
        <v>40.019883724389601</v>
      </c>
      <c r="AE8135" s="84">
        <v>47.2333014211208</v>
      </c>
      <c r="AF8135" s="84">
        <f t="shared" si="255"/>
        <v>33.014360481580518</v>
      </c>
    </row>
    <row r="8136" spans="2:32" x14ac:dyDescent="0.2">
      <c r="B8136" s="83">
        <v>11</v>
      </c>
      <c r="C8136" s="83">
        <v>21</v>
      </c>
      <c r="D8136" s="83">
        <v>12</v>
      </c>
      <c r="E8136" s="83">
        <f t="shared" si="254"/>
        <v>1</v>
      </c>
      <c r="F8136" s="15">
        <v>26.518252415418601</v>
      </c>
      <c r="G8136" s="15">
        <v>16.4658312319666</v>
      </c>
      <c r="H8136" s="15">
        <v>18.921733843565001</v>
      </c>
      <c r="I8136" s="15">
        <v>21.776822288513198</v>
      </c>
      <c r="J8136" s="15">
        <v>21.9673409209251</v>
      </c>
      <c r="K8136" s="15">
        <v>22.1134025220871</v>
      </c>
      <c r="L8136" s="15">
        <v>23.4905176476836</v>
      </c>
      <c r="M8136" s="15">
        <v>17.1620491429716</v>
      </c>
      <c r="N8136" s="15">
        <v>26.2532625451088</v>
      </c>
      <c r="O8136" s="15">
        <v>24.042570662468702</v>
      </c>
      <c r="P8136" s="15">
        <v>25.421845031172001</v>
      </c>
      <c r="Q8136" s="15">
        <v>24.096218252941998</v>
      </c>
      <c r="R8136" s="15">
        <v>22.2355347108915</v>
      </c>
      <c r="S8136" s="15">
        <v>25.100662174880501</v>
      </c>
      <c r="T8136" s="15">
        <v>34.744042683407699</v>
      </c>
      <c r="U8136" s="15">
        <v>23.885233757793898</v>
      </c>
      <c r="V8136" s="15">
        <v>29.6357806886286</v>
      </c>
      <c r="W8136" s="15">
        <v>43.559986870184503</v>
      </c>
      <c r="X8136" s="15">
        <v>34.510197228436397</v>
      </c>
      <c r="Y8136" s="15">
        <v>22.321834162265102</v>
      </c>
      <c r="Z8136" s="15">
        <v>36.333688159465801</v>
      </c>
      <c r="AA8136" s="15">
        <v>50.609327489778401</v>
      </c>
      <c r="AB8136" s="15">
        <v>43.0176229097545</v>
      </c>
      <c r="AC8136" s="15">
        <v>34.069924270272303</v>
      </c>
      <c r="AD8136" s="15">
        <v>28.379765256137599</v>
      </c>
      <c r="AE8136" s="84">
        <v>48.778483636407202</v>
      </c>
      <c r="AF8136" s="84">
        <f t="shared" si="255"/>
        <v>28.669689634735626</v>
      </c>
    </row>
    <row r="8137" spans="2:32" x14ac:dyDescent="0.2">
      <c r="B8137" s="83">
        <v>11</v>
      </c>
      <c r="C8137" s="83">
        <v>21</v>
      </c>
      <c r="D8137" s="83">
        <v>13</v>
      </c>
      <c r="E8137" s="83">
        <f t="shared" si="254"/>
        <v>1</v>
      </c>
      <c r="F8137" s="15">
        <v>26.234328010082201</v>
      </c>
      <c r="G8137" s="15">
        <v>16.904906968653201</v>
      </c>
      <c r="H8137" s="15">
        <v>19.4423272480965</v>
      </c>
      <c r="I8137" s="15">
        <v>22.042276145696601</v>
      </c>
      <c r="J8137" s="15">
        <v>22.0241412205696</v>
      </c>
      <c r="K8137" s="15">
        <v>23.5949438257217</v>
      </c>
      <c r="L8137" s="15">
        <v>23.680035813808399</v>
      </c>
      <c r="M8137" s="15">
        <v>18.330111014634401</v>
      </c>
      <c r="N8137" s="15">
        <v>26.929559042930599</v>
      </c>
      <c r="O8137" s="15">
        <v>25.310963796377202</v>
      </c>
      <c r="P8137" s="15">
        <v>25.878796941183499</v>
      </c>
      <c r="Q8137" s="15">
        <v>27.357256219685102</v>
      </c>
      <c r="R8137" s="15">
        <v>20.807349200960299</v>
      </c>
      <c r="S8137" s="15">
        <v>26.229278261154899</v>
      </c>
      <c r="T8137" s="15">
        <v>33.753076084703203</v>
      </c>
      <c r="U8137" s="15">
        <v>25.948464918091901</v>
      </c>
      <c r="V8137" s="15">
        <v>28.613227783709799</v>
      </c>
      <c r="W8137" s="15">
        <v>42.090345372348999</v>
      </c>
      <c r="X8137" s="15">
        <v>23.983528112490699</v>
      </c>
      <c r="Y8137" s="15">
        <v>21.404910254001599</v>
      </c>
      <c r="Z8137" s="15">
        <v>28.382602135390002</v>
      </c>
      <c r="AA8137" s="15">
        <v>38.976435733154403</v>
      </c>
      <c r="AB8137" s="15">
        <v>27.204530895292802</v>
      </c>
      <c r="AC8137" s="15">
        <v>36.474586778357597</v>
      </c>
      <c r="AD8137" s="15">
        <v>24.861382150515901</v>
      </c>
      <c r="AE8137" s="84">
        <v>30.7770246969312</v>
      </c>
      <c r="AF8137" s="84">
        <f t="shared" si="255"/>
        <v>26.432168793251627</v>
      </c>
    </row>
    <row r="8138" spans="2:32" x14ac:dyDescent="0.2">
      <c r="B8138" s="83">
        <v>11</v>
      </c>
      <c r="C8138" s="83">
        <v>21</v>
      </c>
      <c r="D8138" s="83">
        <v>14</v>
      </c>
      <c r="E8138" s="83">
        <f t="shared" si="254"/>
        <v>1</v>
      </c>
      <c r="F8138" s="15">
        <v>25.058921045660998</v>
      </c>
      <c r="G8138" s="15">
        <v>17.230680503606798</v>
      </c>
      <c r="H8138" s="15">
        <v>19.546813012599898</v>
      </c>
      <c r="I8138" s="15">
        <v>22.068914556503302</v>
      </c>
      <c r="J8138" s="15">
        <v>21.8081380338669</v>
      </c>
      <c r="K8138" s="15">
        <v>24.543753309965101</v>
      </c>
      <c r="L8138" s="15">
        <v>24.997910383701299</v>
      </c>
      <c r="M8138" s="15">
        <v>18.468294809967301</v>
      </c>
      <c r="N8138" s="15">
        <v>26.8926262891889</v>
      </c>
      <c r="O8138" s="15">
        <v>26.750590975731601</v>
      </c>
      <c r="P8138" s="15">
        <v>25.578243633389501</v>
      </c>
      <c r="Q8138" s="15">
        <v>30.206314548999099</v>
      </c>
      <c r="R8138" s="15">
        <v>21.099155375525399</v>
      </c>
      <c r="S8138" s="15">
        <v>27.573415849387601</v>
      </c>
      <c r="T8138" s="15">
        <v>34.367163298606897</v>
      </c>
      <c r="U8138" s="15">
        <v>27.9076091318131</v>
      </c>
      <c r="V8138" s="15">
        <v>32.241709242850497</v>
      </c>
      <c r="W8138" s="15">
        <v>40.4243409102857</v>
      </c>
      <c r="X8138" s="15">
        <v>26.958854472816</v>
      </c>
      <c r="Y8138" s="15">
        <v>22.1858953936249</v>
      </c>
      <c r="Z8138" s="15">
        <v>27.320107969969499</v>
      </c>
      <c r="AA8138" s="15">
        <v>35.622045978158702</v>
      </c>
      <c r="AB8138" s="15">
        <v>30.174467674821599</v>
      </c>
      <c r="AC8138" s="15">
        <v>12.224321666777101</v>
      </c>
      <c r="AD8138" s="15">
        <v>24.960061937019201</v>
      </c>
      <c r="AE8138" s="84">
        <v>28.6895798656289</v>
      </c>
      <c r="AF8138" s="84">
        <f t="shared" si="255"/>
        <v>25.957689610402529</v>
      </c>
    </row>
    <row r="8139" spans="2:32" x14ac:dyDescent="0.2">
      <c r="B8139" s="83">
        <v>11</v>
      </c>
      <c r="C8139" s="83">
        <v>21</v>
      </c>
      <c r="D8139" s="83">
        <v>15</v>
      </c>
      <c r="E8139" s="83">
        <f t="shared" si="254"/>
        <v>1</v>
      </c>
      <c r="F8139" s="15">
        <v>24.666455195903801</v>
      </c>
      <c r="G8139" s="15">
        <v>18.590951607823399</v>
      </c>
      <c r="H8139" s="15">
        <v>20.488224960327099</v>
      </c>
      <c r="I8139" s="15">
        <v>22.323179289817801</v>
      </c>
      <c r="J8139" s="15">
        <v>22.994322375774399</v>
      </c>
      <c r="K8139" s="15">
        <v>24.6092484496832</v>
      </c>
      <c r="L8139" s="15">
        <v>25.5047766592503</v>
      </c>
      <c r="M8139" s="15">
        <v>21.566362319212399</v>
      </c>
      <c r="N8139" s="15">
        <v>28.326166471481301</v>
      </c>
      <c r="O8139" s="15">
        <v>28.172962383985499</v>
      </c>
      <c r="P8139" s="15">
        <v>30.5821379096508</v>
      </c>
      <c r="Q8139" s="15">
        <v>32.186038826703999</v>
      </c>
      <c r="R8139" s="15">
        <v>24.027079242855301</v>
      </c>
      <c r="S8139" s="15">
        <v>31.260031070589999</v>
      </c>
      <c r="T8139" s="15">
        <v>36.359356477498999</v>
      </c>
      <c r="U8139" s="15">
        <v>32.446835897922497</v>
      </c>
      <c r="V8139" s="15">
        <v>35.218564557150003</v>
      </c>
      <c r="W8139" s="15">
        <v>48.304342177927502</v>
      </c>
      <c r="X8139" s="15">
        <v>22.8951246078163</v>
      </c>
      <c r="Y8139" s="15">
        <v>29.540583827033601</v>
      </c>
      <c r="Z8139" s="15">
        <v>35.346496186435203</v>
      </c>
      <c r="AA8139" s="15">
        <v>38.606409179285201</v>
      </c>
      <c r="AB8139" s="15">
        <v>33.346238443791897</v>
      </c>
      <c r="AC8139" s="15">
        <v>32.607072374418401</v>
      </c>
      <c r="AD8139" s="15">
        <v>28.6507551677078</v>
      </c>
      <c r="AE8139" s="84">
        <v>33.646330460339797</v>
      </c>
      <c r="AF8139" s="84">
        <f t="shared" si="255"/>
        <v>29.317924850784088</v>
      </c>
    </row>
    <row r="8140" spans="2:32" x14ac:dyDescent="0.2">
      <c r="B8140" s="83">
        <v>11</v>
      </c>
      <c r="C8140" s="83">
        <v>21</v>
      </c>
      <c r="D8140" s="83">
        <v>16</v>
      </c>
      <c r="E8140" s="83">
        <f t="shared" si="254"/>
        <v>1</v>
      </c>
      <c r="F8140" s="15">
        <v>25.9485597465038</v>
      </c>
      <c r="G8140" s="15">
        <v>23.652084300041199</v>
      </c>
      <c r="H8140" s="15">
        <v>23.543397558212298</v>
      </c>
      <c r="I8140" s="15">
        <v>25.713995175123198</v>
      </c>
      <c r="J8140" s="15">
        <v>25.8686093816757</v>
      </c>
      <c r="K8140" s="15">
        <v>28.6233926382065</v>
      </c>
      <c r="L8140" s="15">
        <v>27.069194879770301</v>
      </c>
      <c r="M8140" s="15">
        <v>32.325712924957301</v>
      </c>
      <c r="N8140" s="15">
        <v>32.788839945554699</v>
      </c>
      <c r="O8140" s="15">
        <v>32.598466223716699</v>
      </c>
      <c r="P8140" s="15">
        <v>38.070077172994601</v>
      </c>
      <c r="Q8140" s="15">
        <v>39.0808366458416</v>
      </c>
      <c r="R8140" s="15">
        <v>35.595017221987199</v>
      </c>
      <c r="S8140" s="15">
        <v>38.073112762689597</v>
      </c>
      <c r="T8140" s="15">
        <v>40.683895792126698</v>
      </c>
      <c r="U8140" s="15">
        <v>38.886875997304898</v>
      </c>
      <c r="V8140" s="15">
        <v>45.375629877686499</v>
      </c>
      <c r="W8140" s="15">
        <v>51.130053329467799</v>
      </c>
      <c r="X8140" s="15">
        <v>40.831921536982101</v>
      </c>
      <c r="Y8140" s="15">
        <v>55.574245839834198</v>
      </c>
      <c r="Z8140" s="15">
        <v>58.2568390721977</v>
      </c>
      <c r="AA8140" s="15">
        <v>67.610593478679704</v>
      </c>
      <c r="AB8140" s="15">
        <v>62.627917094111403</v>
      </c>
      <c r="AC8140" s="15">
        <v>57.073168368875997</v>
      </c>
      <c r="AD8140" s="15">
        <v>53.890156839430297</v>
      </c>
      <c r="AE8140" s="84">
        <v>59.959895325660703</v>
      </c>
      <c r="AF8140" s="84">
        <f t="shared" si="255"/>
        <v>40.802018812678185</v>
      </c>
    </row>
    <row r="8141" spans="2:32" x14ac:dyDescent="0.2">
      <c r="B8141" s="83">
        <v>11</v>
      </c>
      <c r="C8141" s="83">
        <v>21</v>
      </c>
      <c r="D8141" s="83">
        <v>17</v>
      </c>
      <c r="E8141" s="83">
        <f t="shared" si="254"/>
        <v>1</v>
      </c>
      <c r="F8141" s="15">
        <v>30.568770001411401</v>
      </c>
      <c r="G8141" s="15">
        <v>33.100241719722703</v>
      </c>
      <c r="H8141" s="15">
        <v>33.760210710525499</v>
      </c>
      <c r="I8141" s="15">
        <v>36.502991200208697</v>
      </c>
      <c r="J8141" s="15">
        <v>36.510330600738499</v>
      </c>
      <c r="K8141" s="15">
        <v>39.723916680097602</v>
      </c>
      <c r="L8141" s="15">
        <v>41.002343380451201</v>
      </c>
      <c r="M8141" s="15">
        <v>47.481949745178198</v>
      </c>
      <c r="N8141" s="15">
        <v>49.360812759399401</v>
      </c>
      <c r="O8141" s="15">
        <v>48.360934258461</v>
      </c>
      <c r="P8141" s="15">
        <v>49.978664149999602</v>
      </c>
      <c r="Q8141" s="15">
        <v>53.950227756500198</v>
      </c>
      <c r="R8141" s="15">
        <v>74.293705127239207</v>
      </c>
      <c r="S8141" s="15">
        <v>64.579750783681902</v>
      </c>
      <c r="T8141" s="15">
        <v>63.626294403552997</v>
      </c>
      <c r="U8141" s="15">
        <v>65.884711061716104</v>
      </c>
      <c r="V8141" s="15">
        <v>70.383773236274706</v>
      </c>
      <c r="W8141" s="15">
        <v>76.179564206600205</v>
      </c>
      <c r="X8141" s="15">
        <v>159.53084491348301</v>
      </c>
      <c r="Y8141" s="15">
        <v>101.65994495582601</v>
      </c>
      <c r="Z8141" s="15">
        <v>102.673315075636</v>
      </c>
      <c r="AA8141" s="15">
        <v>88.266606675326798</v>
      </c>
      <c r="AB8141" s="15">
        <v>102.39338137173699</v>
      </c>
      <c r="AC8141" s="15">
        <v>125.860295828342</v>
      </c>
      <c r="AD8141" s="15">
        <v>144.419689895153</v>
      </c>
      <c r="AE8141" s="84">
        <v>139.42612447595599</v>
      </c>
      <c r="AF8141" s="84">
        <f t="shared" si="255"/>
        <v>72.287669037431485</v>
      </c>
    </row>
    <row r="8142" spans="2:32" x14ac:dyDescent="0.2">
      <c r="B8142" s="83">
        <v>11</v>
      </c>
      <c r="C8142" s="83">
        <v>21</v>
      </c>
      <c r="D8142" s="83">
        <v>18</v>
      </c>
      <c r="E8142" s="83">
        <f t="shared" si="254"/>
        <v>1</v>
      </c>
      <c r="F8142" s="15">
        <v>34.850412914276099</v>
      </c>
      <c r="G8142" s="15">
        <v>30.452439504623399</v>
      </c>
      <c r="H8142" s="15">
        <v>34.185641810417202</v>
      </c>
      <c r="I8142" s="15">
        <v>36.965069320678701</v>
      </c>
      <c r="J8142" s="15">
        <v>35.085965977668799</v>
      </c>
      <c r="K8142" s="15">
        <v>34.701185438156102</v>
      </c>
      <c r="L8142" s="15">
        <v>37.151631322383899</v>
      </c>
      <c r="M8142" s="15">
        <v>39.577918153285999</v>
      </c>
      <c r="N8142" s="15">
        <v>45.678751345634502</v>
      </c>
      <c r="O8142" s="15">
        <v>43.269538119316103</v>
      </c>
      <c r="P8142" s="15">
        <v>43.3116897678375</v>
      </c>
      <c r="Q8142" s="15">
        <v>43.510478162288699</v>
      </c>
      <c r="R8142" s="15">
        <v>59.2436704626083</v>
      </c>
      <c r="S8142" s="15">
        <v>55.245294011116002</v>
      </c>
      <c r="T8142" s="15">
        <v>55.002635212898298</v>
      </c>
      <c r="U8142" s="15">
        <v>58.045853408336598</v>
      </c>
      <c r="V8142" s="15">
        <v>60.807324825286898</v>
      </c>
      <c r="W8142" s="15">
        <v>65.109959020614596</v>
      </c>
      <c r="X8142" s="15">
        <v>143.461225590944</v>
      </c>
      <c r="Y8142" s="15">
        <v>99.218142145872093</v>
      </c>
      <c r="Z8142" s="15">
        <v>95.488093206405594</v>
      </c>
      <c r="AA8142" s="15">
        <v>80.193276263952299</v>
      </c>
      <c r="AB8142" s="15">
        <v>98.020972902297999</v>
      </c>
      <c r="AC8142" s="15">
        <v>133.49763200163801</v>
      </c>
      <c r="AD8142" s="15">
        <v>164.09832713604001</v>
      </c>
      <c r="AE8142" s="84">
        <v>154.646548372746</v>
      </c>
      <c r="AF8142" s="84">
        <f t="shared" si="255"/>
        <v>68.493064476820138</v>
      </c>
    </row>
    <row r="8143" spans="2:32" x14ac:dyDescent="0.2">
      <c r="B8143" s="83">
        <v>11</v>
      </c>
      <c r="C8143" s="83">
        <v>21</v>
      </c>
      <c r="D8143" s="83">
        <v>19</v>
      </c>
      <c r="E8143" s="83">
        <f t="shared" si="254"/>
        <v>1</v>
      </c>
      <c r="F8143" s="15">
        <v>38.445676538467403</v>
      </c>
      <c r="G8143" s="15">
        <v>27.792881319046</v>
      </c>
      <c r="H8143" s="15">
        <v>31.522799348831199</v>
      </c>
      <c r="I8143" s="15">
        <v>35.398803398132301</v>
      </c>
      <c r="J8143" s="15">
        <v>32.663714885234803</v>
      </c>
      <c r="K8143" s="15">
        <v>32.601513695716903</v>
      </c>
      <c r="L8143" s="15">
        <v>32.763248740196197</v>
      </c>
      <c r="M8143" s="15">
        <v>35.6437115855217</v>
      </c>
      <c r="N8143" s="15">
        <v>42.563168868064899</v>
      </c>
      <c r="O8143" s="15">
        <v>39.938467991828901</v>
      </c>
      <c r="P8143" s="15">
        <v>40.596020342350002</v>
      </c>
      <c r="Q8143" s="15">
        <v>40.017619232416202</v>
      </c>
      <c r="R8143" s="15">
        <v>52.984527176141697</v>
      </c>
      <c r="S8143" s="15">
        <v>49.321289057254802</v>
      </c>
      <c r="T8143" s="15">
        <v>50.132310284614597</v>
      </c>
      <c r="U8143" s="15">
        <v>52.874302898168601</v>
      </c>
      <c r="V8143" s="15">
        <v>56.803638777494399</v>
      </c>
      <c r="W8143" s="15">
        <v>59.617995380401602</v>
      </c>
      <c r="X8143" s="15">
        <v>136.26394790506399</v>
      </c>
      <c r="Y8143" s="15">
        <v>92.856683527946501</v>
      </c>
      <c r="Z8143" s="15">
        <v>87.937211853742596</v>
      </c>
      <c r="AA8143" s="15">
        <v>76.992998419037093</v>
      </c>
      <c r="AB8143" s="15">
        <v>92.813753655530505</v>
      </c>
      <c r="AC8143" s="15">
        <v>133.95255315876</v>
      </c>
      <c r="AD8143" s="15">
        <v>173.82397687816601</v>
      </c>
      <c r="AE8143" s="84">
        <v>172.949927244663</v>
      </c>
      <c r="AF8143" s="84">
        <f t="shared" si="255"/>
        <v>66.125874698568907</v>
      </c>
    </row>
    <row r="8144" spans="2:32" x14ac:dyDescent="0.2">
      <c r="B8144" s="83">
        <v>11</v>
      </c>
      <c r="C8144" s="83">
        <v>21</v>
      </c>
      <c r="D8144" s="83">
        <v>20</v>
      </c>
      <c r="E8144" s="83">
        <f t="shared" si="254"/>
        <v>1</v>
      </c>
      <c r="F8144" s="15">
        <v>37.670288890838599</v>
      </c>
      <c r="G8144" s="15">
        <v>26.875431143522299</v>
      </c>
      <c r="H8144" s="15">
        <v>29.862762943029399</v>
      </c>
      <c r="I8144" s="15">
        <v>33.392780261993401</v>
      </c>
      <c r="J8144" s="15">
        <v>31.061690112114</v>
      </c>
      <c r="K8144" s="15">
        <v>32.688446340560901</v>
      </c>
      <c r="L8144" s="15">
        <v>32.178162019729598</v>
      </c>
      <c r="M8144" s="15">
        <v>33.393005907058701</v>
      </c>
      <c r="N8144" s="15">
        <v>41.767011386871303</v>
      </c>
      <c r="O8144" s="15">
        <v>39.201421031951902</v>
      </c>
      <c r="P8144" s="15">
        <v>40.001847440958002</v>
      </c>
      <c r="Q8144" s="15">
        <v>40.974113346576701</v>
      </c>
      <c r="R8144" s="15">
        <v>47.880241906166098</v>
      </c>
      <c r="S8144" s="15">
        <v>47.586284921646097</v>
      </c>
      <c r="T8144" s="15">
        <v>49.822723945140801</v>
      </c>
      <c r="U8144" s="15">
        <v>51.610752072572701</v>
      </c>
      <c r="V8144" s="15">
        <v>53.4206943957806</v>
      </c>
      <c r="W8144" s="15">
        <v>55.006733925819397</v>
      </c>
      <c r="X8144" s="15">
        <v>99.248472122669199</v>
      </c>
      <c r="Y8144" s="15">
        <v>81.548802969932595</v>
      </c>
      <c r="Z8144" s="15">
        <v>78.899535109281501</v>
      </c>
      <c r="AA8144" s="15">
        <v>70.522107860803601</v>
      </c>
      <c r="AB8144" s="15">
        <v>80.257955822355996</v>
      </c>
      <c r="AC8144" s="15">
        <v>100.166213279009</v>
      </c>
      <c r="AD8144" s="15">
        <v>130.197827633977</v>
      </c>
      <c r="AE8144" s="84">
        <v>120.934595373243</v>
      </c>
      <c r="AF8144" s="84">
        <f t="shared" si="255"/>
        <v>57.160380852446252</v>
      </c>
    </row>
    <row r="8145" spans="2:32" x14ac:dyDescent="0.2">
      <c r="B8145" s="83">
        <v>11</v>
      </c>
      <c r="C8145" s="83">
        <v>21</v>
      </c>
      <c r="D8145" s="83">
        <v>21</v>
      </c>
      <c r="E8145" s="83">
        <f t="shared" si="254"/>
        <v>1</v>
      </c>
      <c r="F8145" s="15">
        <v>36.416228738784802</v>
      </c>
      <c r="G8145" s="15">
        <v>26.088346462011302</v>
      </c>
      <c r="H8145" s="15">
        <v>28.321736711740499</v>
      </c>
      <c r="I8145" s="15">
        <v>32.249645100831998</v>
      </c>
      <c r="J8145" s="15">
        <v>30.481315166473401</v>
      </c>
      <c r="K8145" s="15">
        <v>32.277823673963503</v>
      </c>
      <c r="L8145" s="15">
        <v>32.096032637119301</v>
      </c>
      <c r="M8145" s="15">
        <v>32.5207849054337</v>
      </c>
      <c r="N8145" s="15">
        <v>41.256287856101999</v>
      </c>
      <c r="O8145" s="15">
        <v>38.840250913143201</v>
      </c>
      <c r="P8145" s="15">
        <v>39.927371060371399</v>
      </c>
      <c r="Q8145" s="15">
        <v>41.148883101224897</v>
      </c>
      <c r="R8145" s="15">
        <v>47.065635484218603</v>
      </c>
      <c r="S8145" s="15">
        <v>48.043093836069097</v>
      </c>
      <c r="T8145" s="15">
        <v>51.065744819641097</v>
      </c>
      <c r="U8145" s="15">
        <v>51.481750802993801</v>
      </c>
      <c r="V8145" s="15">
        <v>51.8577372121811</v>
      </c>
      <c r="W8145" s="15">
        <v>51.825776941299402</v>
      </c>
      <c r="X8145" s="15">
        <v>116.90749528002701</v>
      </c>
      <c r="Y8145" s="15">
        <v>77.703808055877701</v>
      </c>
      <c r="Z8145" s="15">
        <v>74.716029089927702</v>
      </c>
      <c r="AA8145" s="15">
        <v>68.288339347541296</v>
      </c>
      <c r="AB8145" s="15">
        <v>76.087268121391503</v>
      </c>
      <c r="AC8145" s="15">
        <v>117.092373098135</v>
      </c>
      <c r="AD8145" s="15">
        <v>146.55205087232599</v>
      </c>
      <c r="AE8145" s="84">
        <v>144.72751096034099</v>
      </c>
      <c r="AF8145" s="84">
        <f t="shared" si="255"/>
        <v>59.039973855737315</v>
      </c>
    </row>
    <row r="8146" spans="2:32" x14ac:dyDescent="0.2">
      <c r="B8146" s="83">
        <v>11</v>
      </c>
      <c r="C8146" s="83">
        <v>21</v>
      </c>
      <c r="D8146" s="83">
        <v>22</v>
      </c>
      <c r="E8146" s="83">
        <f t="shared" si="254"/>
        <v>1</v>
      </c>
      <c r="F8146" s="15">
        <v>34.867562024116502</v>
      </c>
      <c r="G8146" s="15">
        <v>23.7537185814381</v>
      </c>
      <c r="H8146" s="15">
        <v>24.983179866552401</v>
      </c>
      <c r="I8146" s="15">
        <v>29.0821141114235</v>
      </c>
      <c r="J8146" s="15">
        <v>29.220490462541601</v>
      </c>
      <c r="K8146" s="15">
        <v>30.664337687492399</v>
      </c>
      <c r="L8146" s="15">
        <v>30.579478785753199</v>
      </c>
      <c r="M8146" s="15">
        <v>31.167804961442901</v>
      </c>
      <c r="N8146" s="15">
        <v>38.4893294434547</v>
      </c>
      <c r="O8146" s="15">
        <v>36.349935523509998</v>
      </c>
      <c r="P8146" s="15">
        <v>37.979605027913998</v>
      </c>
      <c r="Q8146" s="15">
        <v>39.4392152340412</v>
      </c>
      <c r="R8146" s="15">
        <v>43.5335191912651</v>
      </c>
      <c r="S8146" s="15">
        <v>46.244533365488103</v>
      </c>
      <c r="T8146" s="15">
        <v>49.452372112274197</v>
      </c>
      <c r="U8146" s="15">
        <v>49.226692356109602</v>
      </c>
      <c r="V8146" s="15">
        <v>49.8041883606911</v>
      </c>
      <c r="W8146" s="15">
        <v>49.593644544601403</v>
      </c>
      <c r="X8146" s="15">
        <v>84.477892000198395</v>
      </c>
      <c r="Y8146" s="15">
        <v>68.481192167639705</v>
      </c>
      <c r="Z8146" s="15">
        <v>67.305702848434507</v>
      </c>
      <c r="AA8146" s="15">
        <v>64.4596325776577</v>
      </c>
      <c r="AB8146" s="15">
        <v>69.721183174848605</v>
      </c>
      <c r="AC8146" s="15">
        <v>109.642628402233</v>
      </c>
      <c r="AD8146" s="15">
        <v>135.15538344907799</v>
      </c>
      <c r="AE8146" s="84">
        <v>139.148839063644</v>
      </c>
      <c r="AF8146" s="84">
        <f t="shared" si="255"/>
        <v>54.339391358609383</v>
      </c>
    </row>
    <row r="8147" spans="2:32" x14ac:dyDescent="0.2">
      <c r="B8147" s="83">
        <v>11</v>
      </c>
      <c r="C8147" s="83">
        <v>22</v>
      </c>
      <c r="D8147" s="83">
        <v>7</v>
      </c>
      <c r="E8147" s="83">
        <f t="shared" si="254"/>
        <v>1</v>
      </c>
      <c r="F8147" s="15">
        <v>24.4918876171112</v>
      </c>
      <c r="G8147" s="15">
        <v>26.188279385566702</v>
      </c>
      <c r="H8147" s="15">
        <v>27.8705576508045</v>
      </c>
      <c r="I8147" s="15">
        <v>32.491311866760299</v>
      </c>
      <c r="J8147" s="15">
        <v>30.649654854297602</v>
      </c>
      <c r="K8147" s="15">
        <v>29.472895279884298</v>
      </c>
      <c r="L8147" s="15">
        <v>31.969295812606799</v>
      </c>
      <c r="M8147" s="15">
        <v>40.251458369970301</v>
      </c>
      <c r="N8147" s="15">
        <v>46.467986214160902</v>
      </c>
      <c r="O8147" s="15">
        <v>42.771557257652297</v>
      </c>
      <c r="P8147" s="15">
        <v>47.301433765173002</v>
      </c>
      <c r="Q8147" s="15">
        <v>46.597595883369401</v>
      </c>
      <c r="R8147" s="15">
        <v>55.144500228405001</v>
      </c>
      <c r="S8147" s="15">
        <v>60.730247892379801</v>
      </c>
      <c r="T8147" s="15">
        <v>65.057021207094195</v>
      </c>
      <c r="U8147" s="15">
        <v>57.493369522094703</v>
      </c>
      <c r="V8147" s="15">
        <v>60.766162476062803</v>
      </c>
      <c r="W8147" s="15">
        <v>60.722249595725899</v>
      </c>
      <c r="X8147" s="15">
        <v>65.2212569468021</v>
      </c>
      <c r="Y8147" s="15">
        <v>68.520212357044201</v>
      </c>
      <c r="Z8147" s="15">
        <v>67.854635981559795</v>
      </c>
      <c r="AA8147" s="15">
        <v>60.924308221340198</v>
      </c>
      <c r="AB8147" s="15">
        <v>63.719960093975097</v>
      </c>
      <c r="AC8147" s="15">
        <v>63.0657299263477</v>
      </c>
      <c r="AD8147" s="15">
        <v>90.729972687244398</v>
      </c>
      <c r="AE8147" s="84">
        <v>88.237064927458803</v>
      </c>
      <c r="AF8147" s="84">
        <f t="shared" si="255"/>
        <v>52.104254077726608</v>
      </c>
    </row>
    <row r="8148" spans="2:32" x14ac:dyDescent="0.2">
      <c r="B8148" s="83">
        <v>11</v>
      </c>
      <c r="C8148" s="83">
        <v>22</v>
      </c>
      <c r="D8148" s="83">
        <v>8</v>
      </c>
      <c r="E8148" s="83">
        <f t="shared" si="254"/>
        <v>1</v>
      </c>
      <c r="F8148" s="15">
        <v>27.198850633621198</v>
      </c>
      <c r="G8148" s="15">
        <v>22.271474837780001</v>
      </c>
      <c r="H8148" s="15">
        <v>22.912819316863999</v>
      </c>
      <c r="I8148" s="15">
        <v>24.578931808471701</v>
      </c>
      <c r="J8148" s="15">
        <v>23.081453265667001</v>
      </c>
      <c r="K8148" s="15">
        <v>24.0826877858639</v>
      </c>
      <c r="L8148" s="15">
        <v>24.955273564815499</v>
      </c>
      <c r="M8148" s="15">
        <v>29.6737382044792</v>
      </c>
      <c r="N8148" s="15">
        <v>32.306451480865498</v>
      </c>
      <c r="O8148" s="15">
        <v>30.354301388740499</v>
      </c>
      <c r="P8148" s="15">
        <v>30.676925104379698</v>
      </c>
      <c r="Q8148" s="15">
        <v>33.705086923599197</v>
      </c>
      <c r="R8148" s="15">
        <v>42.586447555065199</v>
      </c>
      <c r="S8148" s="15">
        <v>48.933396269798301</v>
      </c>
      <c r="T8148" s="15">
        <v>47.056227902650797</v>
      </c>
      <c r="U8148" s="15">
        <v>42.696238776206997</v>
      </c>
      <c r="V8148" s="15">
        <v>53.733896659970299</v>
      </c>
      <c r="W8148" s="15">
        <v>40.215083827137903</v>
      </c>
      <c r="X8148" s="15">
        <v>50.225993343830098</v>
      </c>
      <c r="Y8148" s="15">
        <v>68.566206431806094</v>
      </c>
      <c r="Z8148" s="15">
        <v>70.110587177515001</v>
      </c>
      <c r="AA8148" s="15">
        <v>53.685415667831897</v>
      </c>
      <c r="AB8148" s="15">
        <v>44.589445892289298</v>
      </c>
      <c r="AC8148" s="15">
        <v>20.759142272608401</v>
      </c>
      <c r="AD8148" s="15">
        <v>59.385623681515497</v>
      </c>
      <c r="AE8148" s="84">
        <v>43.999135165736099</v>
      </c>
      <c r="AF8148" s="84">
        <f t="shared" si="255"/>
        <v>38.936185959196507</v>
      </c>
    </row>
    <row r="8149" spans="2:32" x14ac:dyDescent="0.2">
      <c r="B8149" s="83">
        <v>11</v>
      </c>
      <c r="C8149" s="83">
        <v>22</v>
      </c>
      <c r="D8149" s="83">
        <v>9</v>
      </c>
      <c r="E8149" s="83">
        <f t="shared" si="254"/>
        <v>1</v>
      </c>
      <c r="F8149" s="15">
        <v>27.299384945869399</v>
      </c>
      <c r="G8149" s="15">
        <v>21.8942806572914</v>
      </c>
      <c r="H8149" s="15">
        <v>22.107273196458799</v>
      </c>
      <c r="I8149" s="15">
        <v>23.3805359153748</v>
      </c>
      <c r="J8149" s="15">
        <v>22.022780913114499</v>
      </c>
      <c r="K8149" s="15">
        <v>22.893746800422701</v>
      </c>
      <c r="L8149" s="15">
        <v>20.180395916938799</v>
      </c>
      <c r="M8149" s="15">
        <v>26.230188955247399</v>
      </c>
      <c r="N8149" s="15">
        <v>28.206760432720198</v>
      </c>
      <c r="O8149" s="15">
        <v>27.5278037770391</v>
      </c>
      <c r="P8149" s="15">
        <v>25.7929106091112</v>
      </c>
      <c r="Q8149" s="15">
        <v>27.337135534912299</v>
      </c>
      <c r="R8149" s="15">
        <v>34.828576623916597</v>
      </c>
      <c r="S8149" s="15">
        <v>41.4169924004078</v>
      </c>
      <c r="T8149" s="15">
        <v>37.439446804046597</v>
      </c>
      <c r="U8149" s="15">
        <v>38.036830930709797</v>
      </c>
      <c r="V8149" s="15">
        <v>46.955215031877202</v>
      </c>
      <c r="W8149" s="15">
        <v>43.507326807215797</v>
      </c>
      <c r="X8149" s="15">
        <v>41.275232894584498</v>
      </c>
      <c r="Y8149" s="15">
        <v>71.202415238976499</v>
      </c>
      <c r="Z8149" s="15">
        <v>64.412950449347505</v>
      </c>
      <c r="AA8149" s="15">
        <v>65.9835051146448</v>
      </c>
      <c r="AB8149" s="15">
        <v>41.997047553077302</v>
      </c>
      <c r="AC8149" s="15">
        <v>37.7649873345811</v>
      </c>
      <c r="AD8149" s="15">
        <v>56.120528889939202</v>
      </c>
      <c r="AE8149" s="84">
        <v>54.673741483509502</v>
      </c>
      <c r="AF8149" s="84">
        <f t="shared" si="255"/>
        <v>37.32646135428211</v>
      </c>
    </row>
    <row r="8150" spans="2:32" x14ac:dyDescent="0.2">
      <c r="B8150" s="83">
        <v>11</v>
      </c>
      <c r="C8150" s="83">
        <v>22</v>
      </c>
      <c r="D8150" s="83">
        <v>10</v>
      </c>
      <c r="E8150" s="83">
        <f t="shared" si="254"/>
        <v>1</v>
      </c>
      <c r="F8150" s="15">
        <v>27.356440342187899</v>
      </c>
      <c r="G8150" s="15">
        <v>20.633222303509701</v>
      </c>
      <c r="H8150" s="15">
        <v>20.7797733724117</v>
      </c>
      <c r="I8150" s="15">
        <v>22.056787427902201</v>
      </c>
      <c r="J8150" s="15">
        <v>21.364579251885399</v>
      </c>
      <c r="K8150" s="15">
        <v>22.780996437072801</v>
      </c>
      <c r="L8150" s="15">
        <v>18.791895201981099</v>
      </c>
      <c r="M8150" s="15">
        <v>24.8644039672613</v>
      </c>
      <c r="N8150" s="15">
        <v>26.882242944359799</v>
      </c>
      <c r="O8150" s="15">
        <v>26.713967436552</v>
      </c>
      <c r="P8150" s="15">
        <v>25.475424019187699</v>
      </c>
      <c r="Q8150" s="15">
        <v>27.963331288099301</v>
      </c>
      <c r="R8150" s="15">
        <v>31.195760468285499</v>
      </c>
      <c r="S8150" s="15">
        <v>35.685689976751803</v>
      </c>
      <c r="T8150" s="15">
        <v>33.567501201272002</v>
      </c>
      <c r="U8150" s="15">
        <v>34.908553689628803</v>
      </c>
      <c r="V8150" s="15">
        <v>43.448759647652501</v>
      </c>
      <c r="W8150" s="15">
        <v>32.229969833940302</v>
      </c>
      <c r="X8150" s="15">
        <v>32.944725071724498</v>
      </c>
      <c r="Y8150" s="15">
        <v>60.051772931605598</v>
      </c>
      <c r="Z8150" s="15">
        <v>63.685362363398099</v>
      </c>
      <c r="AA8150" s="15">
        <v>57.808350136652599</v>
      </c>
      <c r="AB8150" s="15">
        <v>29.445129290044299</v>
      </c>
      <c r="AC8150" s="15">
        <v>22.523282169178099</v>
      </c>
      <c r="AD8150" s="15">
        <v>41.640123924151098</v>
      </c>
      <c r="AE8150" s="84">
        <v>37.614248941540701</v>
      </c>
      <c r="AF8150" s="84">
        <f t="shared" si="255"/>
        <v>32.400472832239878</v>
      </c>
    </row>
    <row r="8151" spans="2:32" x14ac:dyDescent="0.2">
      <c r="B8151" s="83">
        <v>11</v>
      </c>
      <c r="C8151" s="83">
        <v>22</v>
      </c>
      <c r="D8151" s="83">
        <v>11</v>
      </c>
      <c r="E8151" s="83">
        <f t="shared" si="254"/>
        <v>1</v>
      </c>
      <c r="F8151" s="15">
        <v>27.8399183330536</v>
      </c>
      <c r="G8151" s="15">
        <v>19.702750915885002</v>
      </c>
      <c r="H8151" s="15">
        <v>19.7916913084984</v>
      </c>
      <c r="I8151" s="15">
        <v>20.9398969917297</v>
      </c>
      <c r="J8151" s="15">
        <v>20.491515904426599</v>
      </c>
      <c r="K8151" s="15">
        <v>21.309254981994599</v>
      </c>
      <c r="L8151" s="15">
        <v>17.3481493525505</v>
      </c>
      <c r="M8151" s="15">
        <v>22.9789040469527</v>
      </c>
      <c r="N8151" s="15">
        <v>24.858382862806302</v>
      </c>
      <c r="O8151" s="15">
        <v>25.0309945211411</v>
      </c>
      <c r="P8151" s="15">
        <v>23.398731967687599</v>
      </c>
      <c r="Q8151" s="15">
        <v>25.544887410640701</v>
      </c>
      <c r="R8151" s="15">
        <v>28.273932419300099</v>
      </c>
      <c r="S8151" s="15">
        <v>31.025053751140799</v>
      </c>
      <c r="T8151" s="15">
        <v>28.564880187124</v>
      </c>
      <c r="U8151" s="15">
        <v>29.8352546001673</v>
      </c>
      <c r="V8151" s="15">
        <v>38.090925285071101</v>
      </c>
      <c r="W8151" s="15">
        <v>25.5585596625954</v>
      </c>
      <c r="X8151" s="15">
        <v>27.9816218184829</v>
      </c>
      <c r="Y8151" s="15">
        <v>42.5312894713283</v>
      </c>
      <c r="Z8151" s="15">
        <v>42.255404486596603</v>
      </c>
      <c r="AA8151" s="15">
        <v>37.121205245047797</v>
      </c>
      <c r="AB8151" s="15">
        <v>23.0854065443724</v>
      </c>
      <c r="AC8151" s="15">
        <v>10.536857141380199</v>
      </c>
      <c r="AD8151" s="15">
        <v>22.498031363099798</v>
      </c>
      <c r="AE8151" s="84">
        <v>16.5057073632479</v>
      </c>
      <c r="AF8151" s="84">
        <f t="shared" si="255"/>
        <v>25.8884310744739</v>
      </c>
    </row>
    <row r="8152" spans="2:32" x14ac:dyDescent="0.2">
      <c r="B8152" s="83">
        <v>11</v>
      </c>
      <c r="C8152" s="83">
        <v>22</v>
      </c>
      <c r="D8152" s="83">
        <v>12</v>
      </c>
      <c r="E8152" s="83">
        <f t="shared" si="254"/>
        <v>1</v>
      </c>
      <c r="F8152" s="15">
        <v>26.565276073932601</v>
      </c>
      <c r="G8152" s="15">
        <v>18.8053574540615</v>
      </c>
      <c r="H8152" s="15">
        <v>19.0555549957752</v>
      </c>
      <c r="I8152" s="15">
        <v>19.856333910465199</v>
      </c>
      <c r="J8152" s="15">
        <v>19.0368861080408</v>
      </c>
      <c r="K8152" s="15">
        <v>20.500925675943499</v>
      </c>
      <c r="L8152" s="15">
        <v>14.799449333429299</v>
      </c>
      <c r="M8152" s="15">
        <v>20.3986580232047</v>
      </c>
      <c r="N8152" s="15">
        <v>22.919250183530199</v>
      </c>
      <c r="O8152" s="15">
        <v>23.7150798950791</v>
      </c>
      <c r="P8152" s="15">
        <v>19.515875572413201</v>
      </c>
      <c r="Q8152" s="15">
        <v>22.941498452901801</v>
      </c>
      <c r="R8152" s="15">
        <v>24.6472209461927</v>
      </c>
      <c r="S8152" s="15">
        <v>29.1859111701548</v>
      </c>
      <c r="T8152" s="15">
        <v>25.2424499830902</v>
      </c>
      <c r="U8152" s="15">
        <v>27.670384755164399</v>
      </c>
      <c r="V8152" s="15">
        <v>31.0806021084748</v>
      </c>
      <c r="W8152" s="15">
        <v>14.603237719386801</v>
      </c>
      <c r="X8152" s="15">
        <v>21.1530391971767</v>
      </c>
      <c r="Y8152" s="15">
        <v>37.785033263772704</v>
      </c>
      <c r="Z8152" s="15">
        <v>34.097929248198902</v>
      </c>
      <c r="AA8152" s="15">
        <v>24.577055472422401</v>
      </c>
      <c r="AB8152" s="15">
        <v>15.0199964653105</v>
      </c>
      <c r="AC8152" s="15">
        <v>-0.63642560484632804</v>
      </c>
      <c r="AD8152" s="15">
        <v>15.310071164950701</v>
      </c>
      <c r="AE8152" s="84">
        <v>6.4044455651640897</v>
      </c>
      <c r="AF8152" s="84">
        <f t="shared" si="255"/>
        <v>21.317349889745792</v>
      </c>
    </row>
    <row r="8153" spans="2:32" x14ac:dyDescent="0.2">
      <c r="B8153" s="83">
        <v>11</v>
      </c>
      <c r="C8153" s="83">
        <v>22</v>
      </c>
      <c r="D8153" s="83">
        <v>13</v>
      </c>
      <c r="E8153" s="83">
        <f t="shared" si="254"/>
        <v>1</v>
      </c>
      <c r="F8153" s="15">
        <v>26.209041637659102</v>
      </c>
      <c r="G8153" s="15">
        <v>18.475416216105199</v>
      </c>
      <c r="H8153" s="15">
        <v>18.823094728469801</v>
      </c>
      <c r="I8153" s="15">
        <v>19.433093152999898</v>
      </c>
      <c r="J8153" s="15">
        <v>19.186935558795899</v>
      </c>
      <c r="K8153" s="15">
        <v>19.329694866299601</v>
      </c>
      <c r="L8153" s="15">
        <v>13.7703897488266</v>
      </c>
      <c r="M8153" s="15">
        <v>20.195103859379898</v>
      </c>
      <c r="N8153" s="15">
        <v>22.072738462828099</v>
      </c>
      <c r="O8153" s="15">
        <v>22.528158726751801</v>
      </c>
      <c r="P8153" s="15">
        <v>19.8858801480532</v>
      </c>
      <c r="Q8153" s="15">
        <v>20.6410972134471</v>
      </c>
      <c r="R8153" s="15">
        <v>23.486321925044098</v>
      </c>
      <c r="S8153" s="15">
        <v>29.071328514888901</v>
      </c>
      <c r="T8153" s="15">
        <v>23.522357345372399</v>
      </c>
      <c r="U8153" s="15">
        <v>24.4254192279577</v>
      </c>
      <c r="V8153" s="15">
        <v>25.332835606126999</v>
      </c>
      <c r="W8153" s="15">
        <v>8.6089155048939894</v>
      </c>
      <c r="X8153" s="15">
        <v>19.9236962281615</v>
      </c>
      <c r="Y8153" s="15">
        <v>33.736447110053099</v>
      </c>
      <c r="Z8153" s="15">
        <v>29.543499015077899</v>
      </c>
      <c r="AA8153" s="15">
        <v>19.2021339582652</v>
      </c>
      <c r="AB8153" s="15">
        <v>12.0309689679593</v>
      </c>
      <c r="AC8153" s="15">
        <v>-3.9571010302305201</v>
      </c>
      <c r="AD8153" s="15">
        <v>10.884969310898301</v>
      </c>
      <c r="AE8153" s="84">
        <v>2.3028026573704601</v>
      </c>
      <c r="AF8153" s="84">
        <f t="shared" si="255"/>
        <v>19.179432256209829</v>
      </c>
    </row>
    <row r="8154" spans="2:32" x14ac:dyDescent="0.2">
      <c r="B8154" s="83">
        <v>11</v>
      </c>
      <c r="C8154" s="83">
        <v>22</v>
      </c>
      <c r="D8154" s="83">
        <v>14</v>
      </c>
      <c r="E8154" s="83">
        <f t="shared" si="254"/>
        <v>1</v>
      </c>
      <c r="F8154" s="15">
        <v>25.838417448043799</v>
      </c>
      <c r="G8154" s="15">
        <v>18.692015285730399</v>
      </c>
      <c r="H8154" s="15">
        <v>18.618199462413799</v>
      </c>
      <c r="I8154" s="15">
        <v>20.158960891246799</v>
      </c>
      <c r="J8154" s="15">
        <v>20.1535602777004</v>
      </c>
      <c r="K8154" s="15">
        <v>21.089908740997299</v>
      </c>
      <c r="L8154" s="15">
        <v>14.616692765414699</v>
      </c>
      <c r="M8154" s="15">
        <v>21.317219169549599</v>
      </c>
      <c r="N8154" s="15">
        <v>23.844044534593799</v>
      </c>
      <c r="O8154" s="15">
        <v>22.7294647546113</v>
      </c>
      <c r="P8154" s="15">
        <v>23.111645214766298</v>
      </c>
      <c r="Q8154" s="15">
        <v>23.454546668171901</v>
      </c>
      <c r="R8154" s="15">
        <v>24.333266010492999</v>
      </c>
      <c r="S8154" s="15">
        <v>27.9346489688158</v>
      </c>
      <c r="T8154" s="15">
        <v>26.010542691528801</v>
      </c>
      <c r="U8154" s="15">
        <v>24.750919443428501</v>
      </c>
      <c r="V8154" s="15">
        <v>27.4175319600701</v>
      </c>
      <c r="W8154" s="15">
        <v>10.2615506182164</v>
      </c>
      <c r="X8154" s="15">
        <v>22.208902102902499</v>
      </c>
      <c r="Y8154" s="15">
        <v>30.671828775852902</v>
      </c>
      <c r="Z8154" s="15">
        <v>28.289361100658802</v>
      </c>
      <c r="AA8154" s="15">
        <v>29.017071472060898</v>
      </c>
      <c r="AB8154" s="15">
        <v>9.8785042870491804</v>
      </c>
      <c r="AC8154" s="15">
        <v>-1.4178644829690501</v>
      </c>
      <c r="AD8154" s="15">
        <v>9.5391988291293401</v>
      </c>
      <c r="AE8154" s="84">
        <v>4.2524279766380797</v>
      </c>
      <c r="AF8154" s="84">
        <f t="shared" si="255"/>
        <v>20.260483267965967</v>
      </c>
    </row>
    <row r="8155" spans="2:32" x14ac:dyDescent="0.2">
      <c r="B8155" s="83">
        <v>11</v>
      </c>
      <c r="C8155" s="83">
        <v>22</v>
      </c>
      <c r="D8155" s="83">
        <v>15</v>
      </c>
      <c r="E8155" s="83">
        <f t="shared" si="254"/>
        <v>1</v>
      </c>
      <c r="F8155" s="15">
        <v>26.492602374553702</v>
      </c>
      <c r="G8155" s="15">
        <v>19.2049466145039</v>
      </c>
      <c r="H8155" s="15">
        <v>18.6732503328323</v>
      </c>
      <c r="I8155" s="15">
        <v>20.050127949237801</v>
      </c>
      <c r="J8155" s="15">
        <v>20.2362224912643</v>
      </c>
      <c r="K8155" s="15">
        <v>21.2831079976559</v>
      </c>
      <c r="L8155" s="15">
        <v>16.251449508879301</v>
      </c>
      <c r="M8155" s="15">
        <v>23.132110275030101</v>
      </c>
      <c r="N8155" s="15">
        <v>25.027207385391002</v>
      </c>
      <c r="O8155" s="15">
        <v>26.362041978597599</v>
      </c>
      <c r="P8155" s="15">
        <v>24.574694037362899</v>
      </c>
      <c r="Q8155" s="15">
        <v>26.0762208371162</v>
      </c>
      <c r="R8155" s="15">
        <v>26.331963785141699</v>
      </c>
      <c r="S8155" s="15">
        <v>29.408663139581702</v>
      </c>
      <c r="T8155" s="15">
        <v>28.1290089033544</v>
      </c>
      <c r="U8155" s="15">
        <v>31.1314856117368</v>
      </c>
      <c r="V8155" s="15">
        <v>32.335924462266298</v>
      </c>
      <c r="W8155" s="15">
        <v>11.659473551422399</v>
      </c>
      <c r="X8155" s="15">
        <v>28.919964198455201</v>
      </c>
      <c r="Y8155" s="15">
        <v>35.3595158307254</v>
      </c>
      <c r="Z8155" s="15">
        <v>39.444129110813101</v>
      </c>
      <c r="AA8155" s="15">
        <v>35.761476500392</v>
      </c>
      <c r="AB8155" s="15">
        <v>28.8186021901071</v>
      </c>
      <c r="AC8155" s="15">
        <v>-4.22496907362342</v>
      </c>
      <c r="AD8155" s="15">
        <v>17.359178922891601</v>
      </c>
      <c r="AE8155" s="84">
        <v>14.095119350895301</v>
      </c>
      <c r="AF8155" s="84">
        <f t="shared" si="255"/>
        <v>23.91898147179171</v>
      </c>
    </row>
    <row r="8156" spans="2:32" x14ac:dyDescent="0.2">
      <c r="B8156" s="83">
        <v>11</v>
      </c>
      <c r="C8156" s="83">
        <v>22</v>
      </c>
      <c r="D8156" s="83">
        <v>16</v>
      </c>
      <c r="E8156" s="83">
        <f t="shared" si="254"/>
        <v>1</v>
      </c>
      <c r="F8156" s="15">
        <v>28.844929676652001</v>
      </c>
      <c r="G8156" s="15">
        <v>22.361240233898201</v>
      </c>
      <c r="H8156" s="15">
        <v>21.809648966312398</v>
      </c>
      <c r="I8156" s="15">
        <v>24.062322872638699</v>
      </c>
      <c r="J8156" s="15">
        <v>25.928588990688301</v>
      </c>
      <c r="K8156" s="15">
        <v>24.3770854399204</v>
      </c>
      <c r="L8156" s="15">
        <v>29.3054663522244</v>
      </c>
      <c r="M8156" s="15">
        <v>30.359153373241401</v>
      </c>
      <c r="N8156" s="15">
        <v>31.367169684410101</v>
      </c>
      <c r="O8156" s="15">
        <v>32.122573517084099</v>
      </c>
      <c r="P8156" s="15">
        <v>36.597238485574699</v>
      </c>
      <c r="Q8156" s="15">
        <v>31.024562327146501</v>
      </c>
      <c r="R8156" s="15">
        <v>35.412107570409802</v>
      </c>
      <c r="S8156" s="15">
        <v>36.7407183554173</v>
      </c>
      <c r="T8156" s="15">
        <v>36.378788486480701</v>
      </c>
      <c r="U8156" s="15">
        <v>40.612975511312499</v>
      </c>
      <c r="V8156" s="15">
        <v>37.155980755388697</v>
      </c>
      <c r="W8156" s="15">
        <v>28.473993923410799</v>
      </c>
      <c r="X8156" s="15">
        <v>44.871134724378599</v>
      </c>
      <c r="Y8156" s="15">
        <v>48.872749796941903</v>
      </c>
      <c r="Z8156" s="15">
        <v>61.493881178140597</v>
      </c>
      <c r="AA8156" s="15">
        <v>52.704930416583998</v>
      </c>
      <c r="AB8156" s="15">
        <v>52.532723454743603</v>
      </c>
      <c r="AC8156" s="15">
        <v>8.0986100960969907</v>
      </c>
      <c r="AD8156" s="15">
        <v>51.904827775850897</v>
      </c>
      <c r="AE8156" s="84">
        <v>41.445373276129402</v>
      </c>
      <c r="AF8156" s="84">
        <f t="shared" si="255"/>
        <v>35.186875970810654</v>
      </c>
    </row>
    <row r="8157" spans="2:32" x14ac:dyDescent="0.2">
      <c r="B8157" s="83">
        <v>11</v>
      </c>
      <c r="C8157" s="83">
        <v>22</v>
      </c>
      <c r="D8157" s="83">
        <v>17</v>
      </c>
      <c r="E8157" s="83">
        <f t="shared" si="254"/>
        <v>1</v>
      </c>
      <c r="F8157" s="15">
        <v>32.486659000396699</v>
      </c>
      <c r="G8157" s="15">
        <v>31.360742577552799</v>
      </c>
      <c r="H8157" s="15">
        <v>29.699534624099702</v>
      </c>
      <c r="I8157" s="15">
        <v>35.505050034761403</v>
      </c>
      <c r="J8157" s="15">
        <v>36.629937373876601</v>
      </c>
      <c r="K8157" s="15">
        <v>36.454061020374297</v>
      </c>
      <c r="L8157" s="15">
        <v>45.988489886522302</v>
      </c>
      <c r="M8157" s="15">
        <v>44.175073404312101</v>
      </c>
      <c r="N8157" s="15">
        <v>48.724663399696297</v>
      </c>
      <c r="O8157" s="15">
        <v>44.973084965944302</v>
      </c>
      <c r="P8157" s="15">
        <v>52.570288817644098</v>
      </c>
      <c r="Q8157" s="15">
        <v>46.084017565250399</v>
      </c>
      <c r="R8157" s="15">
        <v>57.363929880618997</v>
      </c>
      <c r="S8157" s="15">
        <v>59.992350496530499</v>
      </c>
      <c r="T8157" s="15">
        <v>67.505730551481307</v>
      </c>
      <c r="U8157" s="15">
        <v>54.095349062681201</v>
      </c>
      <c r="V8157" s="15">
        <v>62.089317972898499</v>
      </c>
      <c r="W8157" s="15">
        <v>130.79225946927099</v>
      </c>
      <c r="X8157" s="15">
        <v>83.633217645645104</v>
      </c>
      <c r="Y8157" s="15">
        <v>76.739807903289801</v>
      </c>
      <c r="Z8157" s="15">
        <v>84.638402723550797</v>
      </c>
      <c r="AA8157" s="15">
        <v>77.224084141969698</v>
      </c>
      <c r="AB8157" s="15">
        <v>101.701451552629</v>
      </c>
      <c r="AC8157" s="15">
        <v>123.750177381516</v>
      </c>
      <c r="AD8157" s="15">
        <v>124.84439522266401</v>
      </c>
      <c r="AE8157" s="84">
        <v>139.65778879976301</v>
      </c>
      <c r="AF8157" s="84">
        <f t="shared" si="255"/>
        <v>66.487687133651534</v>
      </c>
    </row>
    <row r="8158" spans="2:32" x14ac:dyDescent="0.2">
      <c r="B8158" s="83">
        <v>11</v>
      </c>
      <c r="C8158" s="83">
        <v>22</v>
      </c>
      <c r="D8158" s="83">
        <v>18</v>
      </c>
      <c r="E8158" s="83">
        <f t="shared" si="254"/>
        <v>1</v>
      </c>
      <c r="F8158" s="15">
        <v>35.939093672752399</v>
      </c>
      <c r="G8158" s="15">
        <v>32.662718921423</v>
      </c>
      <c r="H8158" s="15">
        <v>31.2975424897671</v>
      </c>
      <c r="I8158" s="15">
        <v>37.194187093734698</v>
      </c>
      <c r="J8158" s="15">
        <v>32.614657845974001</v>
      </c>
      <c r="K8158" s="15">
        <v>34.194351174354601</v>
      </c>
      <c r="L8158" s="15">
        <v>43.050371551513699</v>
      </c>
      <c r="M8158" s="15">
        <v>41.740645207643503</v>
      </c>
      <c r="N8158" s="15">
        <v>46.257544029235802</v>
      </c>
      <c r="O8158" s="15">
        <v>40.831156310081496</v>
      </c>
      <c r="P8158" s="15">
        <v>43.430752359390297</v>
      </c>
      <c r="Q8158" s="15">
        <v>41.221947840213801</v>
      </c>
      <c r="R8158" s="15">
        <v>51.436561797380399</v>
      </c>
      <c r="S8158" s="15">
        <v>52.485244352817503</v>
      </c>
      <c r="T8158" s="15">
        <v>59.619613548278799</v>
      </c>
      <c r="U8158" s="15">
        <v>50.756197874307603</v>
      </c>
      <c r="V8158" s="15">
        <v>57.053113411665002</v>
      </c>
      <c r="W8158" s="15">
        <v>126.54713323545499</v>
      </c>
      <c r="X8158" s="15">
        <v>81.559041454553594</v>
      </c>
      <c r="Y8158" s="15">
        <v>74.6157104837894</v>
      </c>
      <c r="Z8158" s="15">
        <v>79.918962667465195</v>
      </c>
      <c r="AA8158" s="15">
        <v>71.980470549583401</v>
      </c>
      <c r="AB8158" s="15">
        <v>99.0527810647488</v>
      </c>
      <c r="AC8158" s="15">
        <v>129.697376489162</v>
      </c>
      <c r="AD8158" s="15">
        <v>136.099948023796</v>
      </c>
      <c r="AE8158" s="84">
        <v>157.42450566673301</v>
      </c>
      <c r="AF8158" s="84">
        <f t="shared" si="255"/>
        <v>64.949293427531558</v>
      </c>
    </row>
    <row r="8159" spans="2:32" x14ac:dyDescent="0.2">
      <c r="B8159" s="83">
        <v>11</v>
      </c>
      <c r="C8159" s="83">
        <v>22</v>
      </c>
      <c r="D8159" s="83">
        <v>19</v>
      </c>
      <c r="E8159" s="83">
        <f t="shared" si="254"/>
        <v>1</v>
      </c>
      <c r="F8159" s="15">
        <v>39.9690103473663</v>
      </c>
      <c r="G8159" s="15">
        <v>31.213096168518099</v>
      </c>
      <c r="H8159" s="15">
        <v>30.2509378483295</v>
      </c>
      <c r="I8159" s="15">
        <v>34.836598915100097</v>
      </c>
      <c r="J8159" s="15">
        <v>30.777855494260798</v>
      </c>
      <c r="K8159" s="15">
        <v>30.318345015764201</v>
      </c>
      <c r="L8159" s="15">
        <v>36.273733693599702</v>
      </c>
      <c r="M8159" s="15">
        <v>38.172069246053702</v>
      </c>
      <c r="N8159" s="15">
        <v>41.289848129510901</v>
      </c>
      <c r="O8159" s="15">
        <v>37.445003954410602</v>
      </c>
      <c r="P8159" s="15">
        <v>40.648340064525598</v>
      </c>
      <c r="Q8159" s="15">
        <v>37.5683502259254</v>
      </c>
      <c r="R8159" s="15">
        <v>46.792384603738803</v>
      </c>
      <c r="S8159" s="15">
        <v>48.0289575173855</v>
      </c>
      <c r="T8159" s="15">
        <v>52.220868937253996</v>
      </c>
      <c r="U8159" s="15">
        <v>46.598373391389799</v>
      </c>
      <c r="V8159" s="15">
        <v>50.002180075168603</v>
      </c>
      <c r="W8159" s="15">
        <v>101.49115663123099</v>
      </c>
      <c r="X8159" s="15">
        <v>67.909743178129204</v>
      </c>
      <c r="Y8159" s="15">
        <v>64.951715836048095</v>
      </c>
      <c r="Z8159" s="15">
        <v>68.540354958534195</v>
      </c>
      <c r="AA8159" s="15">
        <v>62.763216490507098</v>
      </c>
      <c r="AB8159" s="15">
        <v>81.267009066343306</v>
      </c>
      <c r="AC8159" s="15">
        <v>106.139364033937</v>
      </c>
      <c r="AD8159" s="15">
        <v>117.69368734931901</v>
      </c>
      <c r="AE8159" s="84">
        <v>134.11112252926799</v>
      </c>
      <c r="AF8159" s="84">
        <f t="shared" si="255"/>
        <v>56.818204757754543</v>
      </c>
    </row>
    <row r="8160" spans="2:32" x14ac:dyDescent="0.2">
      <c r="B8160" s="83">
        <v>11</v>
      </c>
      <c r="C8160" s="83">
        <v>22</v>
      </c>
      <c r="D8160" s="83">
        <v>20</v>
      </c>
      <c r="E8160" s="83">
        <f t="shared" si="254"/>
        <v>1</v>
      </c>
      <c r="F8160" s="15">
        <v>39.699138166427602</v>
      </c>
      <c r="G8160" s="15">
        <v>30.860592700004599</v>
      </c>
      <c r="H8160" s="15">
        <v>30.602833337307001</v>
      </c>
      <c r="I8160" s="15">
        <v>34.452805198431001</v>
      </c>
      <c r="J8160" s="15">
        <v>30.955225385904299</v>
      </c>
      <c r="K8160" s="15">
        <v>31.067843627452799</v>
      </c>
      <c r="L8160" s="15">
        <v>34.804367998123197</v>
      </c>
      <c r="M8160" s="15">
        <v>38.081728661537198</v>
      </c>
      <c r="N8160" s="15">
        <v>41.382231424808502</v>
      </c>
      <c r="O8160" s="15">
        <v>38.430105721950497</v>
      </c>
      <c r="P8160" s="15">
        <v>40.624759468078601</v>
      </c>
      <c r="Q8160" s="15">
        <v>38.323032406806902</v>
      </c>
      <c r="R8160" s="15">
        <v>47.159441207885699</v>
      </c>
      <c r="S8160" s="15">
        <v>49.676670373678199</v>
      </c>
      <c r="T8160" s="15">
        <v>52.520656499862703</v>
      </c>
      <c r="U8160" s="15">
        <v>47.2823317463398</v>
      </c>
      <c r="V8160" s="15">
        <v>47.495306835174603</v>
      </c>
      <c r="W8160" s="15">
        <v>99.562253550767906</v>
      </c>
      <c r="X8160" s="15">
        <v>64.5467328519821</v>
      </c>
      <c r="Y8160" s="15">
        <v>64.409939816713305</v>
      </c>
      <c r="Z8160" s="15">
        <v>67.813516711711898</v>
      </c>
      <c r="AA8160" s="15">
        <v>59.574536109685901</v>
      </c>
      <c r="AB8160" s="15">
        <v>80.375032023191494</v>
      </c>
      <c r="AC8160" s="15">
        <v>111.341103539467</v>
      </c>
      <c r="AD8160" s="15">
        <v>124.712680940628</v>
      </c>
      <c r="AE8160" s="84">
        <v>136.96540743660901</v>
      </c>
      <c r="AF8160" s="84">
        <f t="shared" si="255"/>
        <v>57.027702836174221</v>
      </c>
    </row>
    <row r="8161" spans="2:32" x14ac:dyDescent="0.2">
      <c r="B8161" s="83">
        <v>11</v>
      </c>
      <c r="C8161" s="83">
        <v>22</v>
      </c>
      <c r="D8161" s="83">
        <v>21</v>
      </c>
      <c r="E8161" s="83">
        <f t="shared" si="254"/>
        <v>1</v>
      </c>
      <c r="F8161" s="15">
        <v>38.414448306083699</v>
      </c>
      <c r="G8161" s="15">
        <v>29.410553509712202</v>
      </c>
      <c r="H8161" s="15">
        <v>29.7089644405842</v>
      </c>
      <c r="I8161" s="15">
        <v>33.059580809116397</v>
      </c>
      <c r="J8161" s="15">
        <v>30.122248043060299</v>
      </c>
      <c r="K8161" s="15">
        <v>31.134718948364299</v>
      </c>
      <c r="L8161" s="15">
        <v>34.435132741451298</v>
      </c>
      <c r="M8161" s="15">
        <v>37.9412282364368</v>
      </c>
      <c r="N8161" s="15">
        <v>40.904332394361496</v>
      </c>
      <c r="O8161" s="15">
        <v>38.682969530820799</v>
      </c>
      <c r="P8161" s="15">
        <v>40.295425549984003</v>
      </c>
      <c r="Q8161" s="15">
        <v>39.129650012493101</v>
      </c>
      <c r="R8161" s="15">
        <v>47.368825775861701</v>
      </c>
      <c r="S8161" s="15">
        <v>50.185226872444197</v>
      </c>
      <c r="T8161" s="15">
        <v>52.064185619592699</v>
      </c>
      <c r="U8161" s="15">
        <v>47.353551497459399</v>
      </c>
      <c r="V8161" s="15">
        <v>46.7011248552799</v>
      </c>
      <c r="W8161" s="15">
        <v>99.884763392686907</v>
      </c>
      <c r="X8161" s="15">
        <v>63.521145964145703</v>
      </c>
      <c r="Y8161" s="15">
        <v>62.853437913179398</v>
      </c>
      <c r="Z8161" s="15">
        <v>64.353188096761698</v>
      </c>
      <c r="AA8161" s="15">
        <v>59.140161274433098</v>
      </c>
      <c r="AB8161" s="15">
        <v>85.882799399614299</v>
      </c>
      <c r="AC8161" s="15">
        <v>138.25625607454799</v>
      </c>
      <c r="AD8161" s="15">
        <v>133.485548314244</v>
      </c>
      <c r="AE8161" s="84">
        <v>152.33710817384701</v>
      </c>
      <c r="AF8161" s="84">
        <f t="shared" si="255"/>
        <v>58.716406759483334</v>
      </c>
    </row>
    <row r="8162" spans="2:32" x14ac:dyDescent="0.2">
      <c r="B8162" s="83">
        <v>11</v>
      </c>
      <c r="C8162" s="83">
        <v>22</v>
      </c>
      <c r="D8162" s="83">
        <v>22</v>
      </c>
      <c r="E8162" s="83">
        <f t="shared" si="254"/>
        <v>1</v>
      </c>
      <c r="F8162" s="15">
        <v>35.810083072483501</v>
      </c>
      <c r="G8162" s="15">
        <v>24.307777430534401</v>
      </c>
      <c r="H8162" s="15">
        <v>25.196135293960602</v>
      </c>
      <c r="I8162" s="15">
        <v>27.860209450721701</v>
      </c>
      <c r="J8162" s="15">
        <v>27.000277665138199</v>
      </c>
      <c r="K8162" s="15">
        <v>28.543811269283299</v>
      </c>
      <c r="L8162" s="15">
        <v>31.294729783773398</v>
      </c>
      <c r="M8162" s="15">
        <v>33.570109296560297</v>
      </c>
      <c r="N8162" s="15">
        <v>36.074950677394902</v>
      </c>
      <c r="O8162" s="15">
        <v>34.462884213924397</v>
      </c>
      <c r="P8162" s="15">
        <v>37.578090181350703</v>
      </c>
      <c r="Q8162" s="15">
        <v>37.741723084211401</v>
      </c>
      <c r="R8162" s="15">
        <v>44.513184888839703</v>
      </c>
      <c r="S8162" s="15">
        <v>46.572892808198901</v>
      </c>
      <c r="T8162" s="15">
        <v>48.222234511375397</v>
      </c>
      <c r="U8162" s="15">
        <v>44.038058115005498</v>
      </c>
      <c r="V8162" s="15">
        <v>42.807912273406998</v>
      </c>
      <c r="W8162" s="15">
        <v>74.837031554698896</v>
      </c>
      <c r="X8162" s="15">
        <v>55.507989542007401</v>
      </c>
      <c r="Y8162" s="15">
        <v>56.052748861312899</v>
      </c>
      <c r="Z8162" s="15">
        <v>57.274709596633897</v>
      </c>
      <c r="AA8162" s="15">
        <v>50.144940844059001</v>
      </c>
      <c r="AB8162" s="15">
        <v>75.638287320375397</v>
      </c>
      <c r="AC8162" s="15">
        <v>120.901961585343</v>
      </c>
      <c r="AD8162" s="15">
        <v>107.214778894275</v>
      </c>
      <c r="AE8162" s="84">
        <v>137.94843290019</v>
      </c>
      <c r="AF8162" s="84">
        <f t="shared" si="255"/>
        <v>51.581382504425342</v>
      </c>
    </row>
    <row r="8163" spans="2:32" x14ac:dyDescent="0.2">
      <c r="B8163" s="83">
        <v>11</v>
      </c>
      <c r="C8163" s="83">
        <v>23</v>
      </c>
      <c r="D8163" s="83">
        <v>7</v>
      </c>
      <c r="E8163" s="83">
        <f t="shared" si="254"/>
        <v>1</v>
      </c>
      <c r="F8163" s="15">
        <v>29.146337917566299</v>
      </c>
      <c r="G8163" s="15">
        <v>28.065903683185599</v>
      </c>
      <c r="H8163" s="15">
        <v>28.408819756031001</v>
      </c>
      <c r="I8163" s="15">
        <v>28.968922305584002</v>
      </c>
      <c r="J8163" s="15">
        <v>27.268106649875602</v>
      </c>
      <c r="K8163" s="15">
        <v>28.084227129697801</v>
      </c>
      <c r="L8163" s="15">
        <v>34.726303250551197</v>
      </c>
      <c r="M8163" s="15">
        <v>39.187909925937703</v>
      </c>
      <c r="N8163" s="15">
        <v>40.957599022865303</v>
      </c>
      <c r="O8163" s="15">
        <v>40.305329044103601</v>
      </c>
      <c r="P8163" s="15">
        <v>41.828588913679098</v>
      </c>
      <c r="Q8163" s="15">
        <v>45.061437842130701</v>
      </c>
      <c r="R8163" s="15">
        <v>51.125364585161201</v>
      </c>
      <c r="S8163" s="15">
        <v>55.107743486404402</v>
      </c>
      <c r="T8163" s="15">
        <v>54.794041069269198</v>
      </c>
      <c r="U8163" s="15">
        <v>51.855604184389101</v>
      </c>
      <c r="V8163" s="15">
        <v>56.178578929185903</v>
      </c>
      <c r="W8163" s="15">
        <v>57.748498756647102</v>
      </c>
      <c r="X8163" s="15">
        <v>61.565758208274801</v>
      </c>
      <c r="Y8163" s="15">
        <v>70.555077349901197</v>
      </c>
      <c r="Z8163" s="15">
        <v>60.867006557226198</v>
      </c>
      <c r="AA8163" s="15">
        <v>55.3209866844714</v>
      </c>
      <c r="AB8163" s="15">
        <v>50.608673214435598</v>
      </c>
      <c r="AC8163" s="15">
        <v>77.492954885006</v>
      </c>
      <c r="AD8163" s="15">
        <v>82.501918338060406</v>
      </c>
      <c r="AE8163" s="84">
        <v>92.7959258027077</v>
      </c>
      <c r="AF8163" s="84">
        <f t="shared" si="255"/>
        <v>49.635677595859541</v>
      </c>
    </row>
    <row r="8164" spans="2:32" x14ac:dyDescent="0.2">
      <c r="B8164" s="83">
        <v>11</v>
      </c>
      <c r="C8164" s="83">
        <v>23</v>
      </c>
      <c r="D8164" s="83">
        <v>8</v>
      </c>
      <c r="E8164" s="83">
        <f t="shared" si="254"/>
        <v>1</v>
      </c>
      <c r="F8164" s="15">
        <v>33.324791747093201</v>
      </c>
      <c r="G8164" s="15">
        <v>23.365455819129899</v>
      </c>
      <c r="H8164" s="15">
        <v>22.0794613361359</v>
      </c>
      <c r="I8164" s="15">
        <v>23.012792116165201</v>
      </c>
      <c r="J8164" s="15">
        <v>21.591636057376899</v>
      </c>
      <c r="K8164" s="15">
        <v>22.4113756824955</v>
      </c>
      <c r="L8164" s="15">
        <v>27.1567474253178</v>
      </c>
      <c r="M8164" s="15">
        <v>30.177249317169199</v>
      </c>
      <c r="N8164" s="15">
        <v>30.251576208829899</v>
      </c>
      <c r="O8164" s="15">
        <v>26.9550259722471</v>
      </c>
      <c r="P8164" s="15">
        <v>28.7671356854439</v>
      </c>
      <c r="Q8164" s="15">
        <v>35.669694706618799</v>
      </c>
      <c r="R8164" s="15">
        <v>41.268206707715997</v>
      </c>
      <c r="S8164" s="15">
        <v>41.0372453324795</v>
      </c>
      <c r="T8164" s="15">
        <v>42.485709382533997</v>
      </c>
      <c r="U8164" s="15">
        <v>34.267966284677399</v>
      </c>
      <c r="V8164" s="15">
        <v>32.822061692625297</v>
      </c>
      <c r="W8164" s="15">
        <v>43.434659488648201</v>
      </c>
      <c r="X8164" s="15">
        <v>61.114581039905502</v>
      </c>
      <c r="Y8164" s="15">
        <v>57.845437362849701</v>
      </c>
      <c r="Z8164" s="15">
        <v>55.253503834664798</v>
      </c>
      <c r="AA8164" s="15">
        <v>45.122072979606699</v>
      </c>
      <c r="AB8164" s="15">
        <v>20.2355960895568</v>
      </c>
      <c r="AC8164" s="15">
        <v>27.9662519230843</v>
      </c>
      <c r="AD8164" s="15">
        <v>38.164340508855901</v>
      </c>
      <c r="AE8164" s="84">
        <v>41.804507987856901</v>
      </c>
      <c r="AF8164" s="84">
        <f t="shared" si="255"/>
        <v>34.90711856496479</v>
      </c>
    </row>
    <row r="8165" spans="2:32" x14ac:dyDescent="0.2">
      <c r="B8165" s="83">
        <v>11</v>
      </c>
      <c r="C8165" s="83">
        <v>23</v>
      </c>
      <c r="D8165" s="83">
        <v>9</v>
      </c>
      <c r="E8165" s="83">
        <f t="shared" si="254"/>
        <v>1</v>
      </c>
      <c r="F8165" s="15">
        <v>36.216419591903701</v>
      </c>
      <c r="G8165" s="15">
        <v>22.983917200565301</v>
      </c>
      <c r="H8165" s="15">
        <v>21.540202790260299</v>
      </c>
      <c r="I8165" s="15">
        <v>22.565878750801101</v>
      </c>
      <c r="J8165" s="15">
        <v>20.129146247029301</v>
      </c>
      <c r="K8165" s="15">
        <v>18.486799141704999</v>
      </c>
      <c r="L8165" s="15">
        <v>25.454429121017501</v>
      </c>
      <c r="M8165" s="15">
        <v>27.824912200927699</v>
      </c>
      <c r="N8165" s="15">
        <v>27.7513884105682</v>
      </c>
      <c r="O8165" s="15">
        <v>22.840413147211098</v>
      </c>
      <c r="P8165" s="15">
        <v>22.843808575213</v>
      </c>
      <c r="Q8165" s="15">
        <v>21.625871709860899</v>
      </c>
      <c r="R8165" s="15">
        <v>34.848869369029998</v>
      </c>
      <c r="S8165" s="15">
        <v>33.244288280248597</v>
      </c>
      <c r="T8165" s="15">
        <v>38.005908638775303</v>
      </c>
      <c r="U8165" s="15">
        <v>31.562739369124198</v>
      </c>
      <c r="V8165" s="15">
        <v>42.039362534224999</v>
      </c>
      <c r="W8165" s="15">
        <v>37.208003912389302</v>
      </c>
      <c r="X8165" s="15">
        <v>68.080460916131699</v>
      </c>
      <c r="Y8165" s="15">
        <v>66.107019194401801</v>
      </c>
      <c r="Z8165" s="15">
        <v>74.588651134356894</v>
      </c>
      <c r="AA8165" s="15">
        <v>43.397866148080702</v>
      </c>
      <c r="AB8165" s="15">
        <v>35.474383221626297</v>
      </c>
      <c r="AC8165" s="15">
        <v>32.731855132758596</v>
      </c>
      <c r="AD8165" s="15">
        <v>60.097098091684302</v>
      </c>
      <c r="AE8165" s="84">
        <v>38.537941188097001</v>
      </c>
      <c r="AF8165" s="84">
        <f t="shared" si="255"/>
        <v>35.62260130838434</v>
      </c>
    </row>
    <row r="8166" spans="2:32" x14ac:dyDescent="0.2">
      <c r="B8166" s="83">
        <v>11</v>
      </c>
      <c r="C8166" s="83">
        <v>23</v>
      </c>
      <c r="D8166" s="83">
        <v>10</v>
      </c>
      <c r="E8166" s="83">
        <f t="shared" si="254"/>
        <v>1</v>
      </c>
      <c r="F8166" s="15">
        <v>33.188434092998499</v>
      </c>
      <c r="G8166" s="15">
        <v>21.738530273675899</v>
      </c>
      <c r="H8166" s="15">
        <v>20.392063842058199</v>
      </c>
      <c r="I8166" s="15">
        <v>21.670652922153501</v>
      </c>
      <c r="J8166" s="15">
        <v>20.690866615653</v>
      </c>
      <c r="K8166" s="15">
        <v>17.8112420519609</v>
      </c>
      <c r="L8166" s="15">
        <v>24.5920039978623</v>
      </c>
      <c r="M8166" s="15">
        <v>26.678796237945601</v>
      </c>
      <c r="N8166" s="15">
        <v>27.594166207194299</v>
      </c>
      <c r="O8166" s="15">
        <v>22.8109835188985</v>
      </c>
      <c r="P8166" s="15">
        <v>24.8767743669301</v>
      </c>
      <c r="Q8166" s="15">
        <v>20.9057791636214</v>
      </c>
      <c r="R8166" s="15">
        <v>33.133178197026297</v>
      </c>
      <c r="S8166" s="15">
        <v>31.806827092766799</v>
      </c>
      <c r="T8166" s="15">
        <v>36.2050568524525</v>
      </c>
      <c r="U8166" s="15">
        <v>30.346593020647799</v>
      </c>
      <c r="V8166" s="15">
        <v>34.496066534191399</v>
      </c>
      <c r="W8166" s="15">
        <v>32.132570440471198</v>
      </c>
      <c r="X8166" s="15">
        <v>58.7153760009557</v>
      </c>
      <c r="Y8166" s="15">
        <v>51.495184238687202</v>
      </c>
      <c r="Z8166" s="15">
        <v>87.005819077163906</v>
      </c>
      <c r="AA8166" s="15">
        <v>42.200818002909401</v>
      </c>
      <c r="AB8166" s="15">
        <v>26.4284987619519</v>
      </c>
      <c r="AC8166" s="15">
        <v>32.994722448870498</v>
      </c>
      <c r="AD8166" s="15">
        <v>49.7601699294448</v>
      </c>
      <c r="AE8166" s="84">
        <v>56.026156219467502</v>
      </c>
      <c r="AF8166" s="84">
        <f t="shared" si="255"/>
        <v>34.065281927229194</v>
      </c>
    </row>
    <row r="8167" spans="2:32" x14ac:dyDescent="0.2">
      <c r="B8167" s="83">
        <v>11</v>
      </c>
      <c r="C8167" s="83">
        <v>23</v>
      </c>
      <c r="D8167" s="83">
        <v>11</v>
      </c>
      <c r="E8167" s="83">
        <f t="shared" si="254"/>
        <v>1</v>
      </c>
      <c r="F8167" s="15">
        <v>31.835231610059701</v>
      </c>
      <c r="G8167" s="15">
        <v>20.892327561378501</v>
      </c>
      <c r="H8167" s="15">
        <v>20.050550503969198</v>
      </c>
      <c r="I8167" s="15">
        <v>21.413164039135001</v>
      </c>
      <c r="J8167" s="15">
        <v>19.952357846140899</v>
      </c>
      <c r="K8167" s="15">
        <v>17.3380753986835</v>
      </c>
      <c r="L8167" s="15">
        <v>24.149651563406</v>
      </c>
      <c r="M8167" s="15">
        <v>25.498727560997001</v>
      </c>
      <c r="N8167" s="15">
        <v>26.967796995162999</v>
      </c>
      <c r="O8167" s="15">
        <v>22.748098443985</v>
      </c>
      <c r="P8167" s="15">
        <v>23.3026770655513</v>
      </c>
      <c r="Q8167" s="15">
        <v>19.612932126223999</v>
      </c>
      <c r="R8167" s="15">
        <v>30.486998759150499</v>
      </c>
      <c r="S8167" s="15">
        <v>28.7040270140171</v>
      </c>
      <c r="T8167" s="15">
        <v>32.214973319292099</v>
      </c>
      <c r="U8167" s="15">
        <v>28.512067260205701</v>
      </c>
      <c r="V8167" s="15">
        <v>31.058064759459299</v>
      </c>
      <c r="W8167" s="15">
        <v>27.894197798937601</v>
      </c>
      <c r="X8167" s="15">
        <v>45.555149187669201</v>
      </c>
      <c r="Y8167" s="15">
        <v>38.187452951825001</v>
      </c>
      <c r="Z8167" s="15">
        <v>66.878069714980199</v>
      </c>
      <c r="AA8167" s="15">
        <v>44.125570771455799</v>
      </c>
      <c r="AB8167" s="15">
        <v>28.238867340856199</v>
      </c>
      <c r="AC8167" s="15">
        <v>24.386022983655302</v>
      </c>
      <c r="AD8167" s="15">
        <v>41.891653601408002</v>
      </c>
      <c r="AE8167" s="84">
        <v>50.938699315667201</v>
      </c>
      <c r="AF8167" s="84">
        <f t="shared" si="255"/>
        <v>30.493592518972015</v>
      </c>
    </row>
    <row r="8168" spans="2:32" x14ac:dyDescent="0.2">
      <c r="B8168" s="83">
        <v>11</v>
      </c>
      <c r="C8168" s="83">
        <v>23</v>
      </c>
      <c r="D8168" s="83">
        <v>12</v>
      </c>
      <c r="E8168" s="83">
        <f t="shared" si="254"/>
        <v>1</v>
      </c>
      <c r="F8168" s="15">
        <v>30.409569348275699</v>
      </c>
      <c r="G8168" s="15">
        <v>20.233709620952599</v>
      </c>
      <c r="H8168" s="15">
        <v>19.250185024276401</v>
      </c>
      <c r="I8168" s="15">
        <v>20.710796898841899</v>
      </c>
      <c r="J8168" s="15">
        <v>19.663941642046002</v>
      </c>
      <c r="K8168" s="15">
        <v>15.928660653485</v>
      </c>
      <c r="L8168" s="15">
        <v>22.7349400212765</v>
      </c>
      <c r="M8168" s="15">
        <v>24.478675887107801</v>
      </c>
      <c r="N8168" s="15">
        <v>25.992794960871301</v>
      </c>
      <c r="O8168" s="15">
        <v>20.9110650827289</v>
      </c>
      <c r="P8168" s="15">
        <v>22.9912725903392</v>
      </c>
      <c r="Q8168" s="15">
        <v>17.104717634312799</v>
      </c>
      <c r="R8168" s="15">
        <v>28.981623934656401</v>
      </c>
      <c r="S8168" s="15">
        <v>26.463405986845501</v>
      </c>
      <c r="T8168" s="15">
        <v>31.6110869239271</v>
      </c>
      <c r="U8168" s="15">
        <v>22.9601912503243</v>
      </c>
      <c r="V8168" s="15">
        <v>19.114797338426101</v>
      </c>
      <c r="W8168" s="15">
        <v>21.912726596474599</v>
      </c>
      <c r="X8168" s="15">
        <v>42.361467664524902</v>
      </c>
      <c r="Y8168" s="15">
        <v>30.6931787125319</v>
      </c>
      <c r="Z8168" s="15">
        <v>43.665385934833402</v>
      </c>
      <c r="AA8168" s="15">
        <v>30.7839329155386</v>
      </c>
      <c r="AB8168" s="15">
        <v>17.544122089683999</v>
      </c>
      <c r="AC8168" s="15">
        <v>11.978163408100601</v>
      </c>
      <c r="AD8168" s="15">
        <v>35.858136693283903</v>
      </c>
      <c r="AE8168" s="84">
        <v>38.621968462020199</v>
      </c>
      <c r="AF8168" s="84">
        <f t="shared" si="255"/>
        <v>25.498481433680215</v>
      </c>
    </row>
    <row r="8169" spans="2:32" x14ac:dyDescent="0.2">
      <c r="B8169" s="83">
        <v>11</v>
      </c>
      <c r="C8169" s="83">
        <v>23</v>
      </c>
      <c r="D8169" s="83">
        <v>13</v>
      </c>
      <c r="E8169" s="83">
        <f t="shared" si="254"/>
        <v>1</v>
      </c>
      <c r="F8169" s="15">
        <v>29.357568401575101</v>
      </c>
      <c r="G8169" s="15">
        <v>20.007409232139601</v>
      </c>
      <c r="H8169" s="15">
        <v>18.875707938671098</v>
      </c>
      <c r="I8169" s="15">
        <v>20.2848026076555</v>
      </c>
      <c r="J8169" s="15">
        <v>19.119754795551302</v>
      </c>
      <c r="K8169" s="15">
        <v>16.113656446814499</v>
      </c>
      <c r="L8169" s="15">
        <v>22.92193055664</v>
      </c>
      <c r="M8169" s="15">
        <v>24.6058453805447</v>
      </c>
      <c r="N8169" s="15">
        <v>25.548186521768599</v>
      </c>
      <c r="O8169" s="15">
        <v>23.358902832359099</v>
      </c>
      <c r="P8169" s="15">
        <v>22.564195342451299</v>
      </c>
      <c r="Q8169" s="15">
        <v>15.6660557548106</v>
      </c>
      <c r="R8169" s="15">
        <v>30.182958924174301</v>
      </c>
      <c r="S8169" s="15">
        <v>26.836822627916899</v>
      </c>
      <c r="T8169" s="15">
        <v>29.342065177299101</v>
      </c>
      <c r="U8169" s="15">
        <v>27.591800368055701</v>
      </c>
      <c r="V8169" s="15">
        <v>14.1164179625213</v>
      </c>
      <c r="W8169" s="15">
        <v>22.5598164597194</v>
      </c>
      <c r="X8169" s="15">
        <v>42.322814561277603</v>
      </c>
      <c r="Y8169" s="15">
        <v>27.6284283741713</v>
      </c>
      <c r="Z8169" s="15">
        <v>32.308210415884901</v>
      </c>
      <c r="AA8169" s="15">
        <v>30.567908180847802</v>
      </c>
      <c r="AB8169" s="15">
        <v>10.5048597241938</v>
      </c>
      <c r="AC8169" s="15">
        <v>11.114517550870801</v>
      </c>
      <c r="AD8169" s="15">
        <v>26.349539247617098</v>
      </c>
      <c r="AE8169" s="84">
        <v>33.406494049847097</v>
      </c>
      <c r="AF8169" s="84">
        <f t="shared" si="255"/>
        <v>23.971410362899178</v>
      </c>
    </row>
    <row r="8170" spans="2:32" x14ac:dyDescent="0.2">
      <c r="B8170" s="83">
        <v>11</v>
      </c>
      <c r="C8170" s="83">
        <v>23</v>
      </c>
      <c r="D8170" s="83">
        <v>14</v>
      </c>
      <c r="E8170" s="83">
        <f t="shared" si="254"/>
        <v>1</v>
      </c>
      <c r="F8170" s="15">
        <v>27.9097531703115</v>
      </c>
      <c r="G8170" s="15">
        <v>19.954263160228699</v>
      </c>
      <c r="H8170" s="15">
        <v>19.349914976120001</v>
      </c>
      <c r="I8170" s="15">
        <v>19.7184993797243</v>
      </c>
      <c r="J8170" s="15">
        <v>20.2160176723003</v>
      </c>
      <c r="K8170" s="15">
        <v>16.576977844074399</v>
      </c>
      <c r="L8170" s="15">
        <v>23.354943931758399</v>
      </c>
      <c r="M8170" s="15">
        <v>24.840853799343101</v>
      </c>
      <c r="N8170" s="15">
        <v>25.188239367142302</v>
      </c>
      <c r="O8170" s="15">
        <v>25.5296002182961</v>
      </c>
      <c r="P8170" s="15">
        <v>25.428961646169402</v>
      </c>
      <c r="Q8170" s="15">
        <v>16.447352235563098</v>
      </c>
      <c r="R8170" s="15">
        <v>30.429001358032199</v>
      </c>
      <c r="S8170" s="15">
        <v>28.059822683692001</v>
      </c>
      <c r="T8170" s="15">
        <v>28.696772340953299</v>
      </c>
      <c r="U8170" s="15">
        <v>31.519169411480402</v>
      </c>
      <c r="V8170" s="15">
        <v>16.810069154858599</v>
      </c>
      <c r="W8170" s="15">
        <v>24.2228052716255</v>
      </c>
      <c r="X8170" s="15">
        <v>39.898070687383402</v>
      </c>
      <c r="Y8170" s="15">
        <v>30.012734124213502</v>
      </c>
      <c r="Z8170" s="15">
        <v>39.462124327749002</v>
      </c>
      <c r="AA8170" s="15">
        <v>30.971182591319099</v>
      </c>
      <c r="AB8170" s="15">
        <v>15.7795667622834</v>
      </c>
      <c r="AC8170" s="15">
        <v>12.5252531876117</v>
      </c>
      <c r="AD8170" s="15">
        <v>24.393010194837998</v>
      </c>
      <c r="AE8170" s="84">
        <v>35.9897067889273</v>
      </c>
      <c r="AF8170" s="84">
        <f t="shared" si="255"/>
        <v>25.126333318692268</v>
      </c>
    </row>
    <row r="8171" spans="2:32" x14ac:dyDescent="0.2">
      <c r="B8171" s="83">
        <v>11</v>
      </c>
      <c r="C8171" s="83">
        <v>23</v>
      </c>
      <c r="D8171" s="83">
        <v>15</v>
      </c>
      <c r="E8171" s="83">
        <f t="shared" si="254"/>
        <v>1</v>
      </c>
      <c r="F8171" s="15">
        <v>27.6674737296104</v>
      </c>
      <c r="G8171" s="15">
        <v>20.295297028779999</v>
      </c>
      <c r="H8171" s="15">
        <v>19.423644769668599</v>
      </c>
      <c r="I8171" s="15">
        <v>21.2447148227692</v>
      </c>
      <c r="J8171" s="15">
        <v>20.979602941036202</v>
      </c>
      <c r="K8171" s="15">
        <v>19.188236275643099</v>
      </c>
      <c r="L8171" s="15">
        <v>24.5796084885597</v>
      </c>
      <c r="M8171" s="15">
        <v>25.7240162863731</v>
      </c>
      <c r="N8171" s="15">
        <v>27.886288382291799</v>
      </c>
      <c r="O8171" s="15">
        <v>26.778335189104101</v>
      </c>
      <c r="P8171" s="15">
        <v>28.6882672255337</v>
      </c>
      <c r="Q8171" s="15">
        <v>19.841599026948199</v>
      </c>
      <c r="R8171" s="15">
        <v>31.372406783342399</v>
      </c>
      <c r="S8171" s="15">
        <v>30.9624915337563</v>
      </c>
      <c r="T8171" s="15">
        <v>35.756011085987097</v>
      </c>
      <c r="U8171" s="15">
        <v>32.304071063518499</v>
      </c>
      <c r="V8171" s="15">
        <v>14.619814157053799</v>
      </c>
      <c r="W8171" s="15">
        <v>31.526501065969502</v>
      </c>
      <c r="X8171" s="15">
        <v>42.278488702773998</v>
      </c>
      <c r="Y8171" s="15">
        <v>36.917833618491898</v>
      </c>
      <c r="Z8171" s="15">
        <v>45.193128091305503</v>
      </c>
      <c r="AA8171" s="15">
        <v>50.050371390581098</v>
      </c>
      <c r="AB8171" s="15">
        <v>7.2814534310400498</v>
      </c>
      <c r="AC8171" s="15">
        <v>16.716172753691701</v>
      </c>
      <c r="AD8171" s="15">
        <v>36.713339582323997</v>
      </c>
      <c r="AE8171" s="84">
        <v>31.2876752514541</v>
      </c>
      <c r="AF8171" s="84">
        <f t="shared" si="255"/>
        <v>27.895263179908</v>
      </c>
    </row>
    <row r="8172" spans="2:32" x14ac:dyDescent="0.2">
      <c r="B8172" s="83">
        <v>11</v>
      </c>
      <c r="C8172" s="83">
        <v>23</v>
      </c>
      <c r="D8172" s="83">
        <v>16</v>
      </c>
      <c r="E8172" s="83">
        <f t="shared" si="254"/>
        <v>1</v>
      </c>
      <c r="F8172" s="15">
        <v>28.430420643649999</v>
      </c>
      <c r="G8172" s="15">
        <v>21.8022467529774</v>
      </c>
      <c r="H8172" s="15">
        <v>21.452472323894501</v>
      </c>
      <c r="I8172" s="15">
        <v>22.722869530677801</v>
      </c>
      <c r="J8172" s="15">
        <v>22.362020510435102</v>
      </c>
      <c r="K8172" s="15">
        <v>27.464983177900301</v>
      </c>
      <c r="L8172" s="15">
        <v>27.694878571033499</v>
      </c>
      <c r="M8172" s="15">
        <v>28.4305087790489</v>
      </c>
      <c r="N8172" s="15">
        <v>30.394195571184198</v>
      </c>
      <c r="O8172" s="15">
        <v>31.969350189924199</v>
      </c>
      <c r="P8172" s="15">
        <v>30.701624127388001</v>
      </c>
      <c r="Q8172" s="15">
        <v>33.716867208242398</v>
      </c>
      <c r="R8172" s="15">
        <v>34.702333646535898</v>
      </c>
      <c r="S8172" s="15">
        <v>34.963305852174798</v>
      </c>
      <c r="T8172" s="15">
        <v>39.6364372208118</v>
      </c>
      <c r="U8172" s="15">
        <v>35.283634736061103</v>
      </c>
      <c r="V8172" s="15">
        <v>26.140674116775401</v>
      </c>
      <c r="W8172" s="15">
        <v>43.932330238819098</v>
      </c>
      <c r="X8172" s="15">
        <v>46.869661909103399</v>
      </c>
      <c r="Y8172" s="15">
        <v>50.047143923282597</v>
      </c>
      <c r="Z8172" s="15">
        <v>55.173533562183401</v>
      </c>
      <c r="AA8172" s="15">
        <v>58.1512912697792</v>
      </c>
      <c r="AB8172" s="15">
        <v>20.765044442772901</v>
      </c>
      <c r="AC8172" s="15">
        <v>45.156248893618603</v>
      </c>
      <c r="AD8172" s="15">
        <v>57.082506600379901</v>
      </c>
      <c r="AE8172" s="84">
        <v>52.988778486624398</v>
      </c>
      <c r="AF8172" s="84">
        <f t="shared" si="255"/>
        <v>35.693667780203029</v>
      </c>
    </row>
    <row r="8173" spans="2:32" x14ac:dyDescent="0.2">
      <c r="B8173" s="83">
        <v>11</v>
      </c>
      <c r="C8173" s="83">
        <v>23</v>
      </c>
      <c r="D8173" s="83">
        <v>17</v>
      </c>
      <c r="E8173" s="83">
        <f t="shared" si="254"/>
        <v>1</v>
      </c>
      <c r="F8173" s="15">
        <v>33.464965070724503</v>
      </c>
      <c r="G8173" s="15">
        <v>29.418255927562701</v>
      </c>
      <c r="H8173" s="15">
        <v>30.9124341552258</v>
      </c>
      <c r="I8173" s="15">
        <v>31.478524950742699</v>
      </c>
      <c r="J8173" s="15">
        <v>33.897195292472801</v>
      </c>
      <c r="K8173" s="15">
        <v>37.830914196014398</v>
      </c>
      <c r="L8173" s="15">
        <v>40.9092664225102</v>
      </c>
      <c r="M8173" s="15">
        <v>41.760886706113801</v>
      </c>
      <c r="N8173" s="15">
        <v>43.140680632829699</v>
      </c>
      <c r="O8173" s="15">
        <v>43.775551116943397</v>
      </c>
      <c r="P8173" s="15">
        <v>43.2421644215584</v>
      </c>
      <c r="Q8173" s="15">
        <v>59.236275559663802</v>
      </c>
      <c r="R8173" s="15">
        <v>53.122232535362201</v>
      </c>
      <c r="S8173" s="15">
        <v>57.419835350275001</v>
      </c>
      <c r="T8173" s="15">
        <v>52.608153984546703</v>
      </c>
      <c r="U8173" s="15">
        <v>47.542345948457701</v>
      </c>
      <c r="V8173" s="15">
        <v>98.892316550970094</v>
      </c>
      <c r="W8173" s="15">
        <v>66.352672885656403</v>
      </c>
      <c r="X8173" s="15">
        <v>59.004316483974499</v>
      </c>
      <c r="Y8173" s="15">
        <v>72.631686845302596</v>
      </c>
      <c r="Z8173" s="15">
        <v>75.448398994207395</v>
      </c>
      <c r="AA8173" s="15">
        <v>79.277736692667006</v>
      </c>
      <c r="AB8173" s="15">
        <v>87.118709002256395</v>
      </c>
      <c r="AC8173" s="15">
        <v>103.422545869827</v>
      </c>
      <c r="AD8173" s="15">
        <v>127.325103761435</v>
      </c>
      <c r="AE8173" s="84">
        <v>116.71315479040101</v>
      </c>
      <c r="AF8173" s="84">
        <f t="shared" si="255"/>
        <v>60.228704774911577</v>
      </c>
    </row>
    <row r="8174" spans="2:32" x14ac:dyDescent="0.2">
      <c r="B8174" s="83">
        <v>11</v>
      </c>
      <c r="C8174" s="83">
        <v>23</v>
      </c>
      <c r="D8174" s="83">
        <v>18</v>
      </c>
      <c r="E8174" s="83">
        <f t="shared" si="254"/>
        <v>1</v>
      </c>
      <c r="F8174" s="15">
        <v>39.068122543335001</v>
      </c>
      <c r="G8174" s="15">
        <v>31.486042196512201</v>
      </c>
      <c r="H8174" s="15">
        <v>31.862648298263601</v>
      </c>
      <c r="I8174" s="15">
        <v>32.423276707172398</v>
      </c>
      <c r="J8174" s="15">
        <v>30.525877963781401</v>
      </c>
      <c r="K8174" s="15">
        <v>32.772817450523398</v>
      </c>
      <c r="L8174" s="15">
        <v>39.484322809696202</v>
      </c>
      <c r="M8174" s="15">
        <v>39.194896922588299</v>
      </c>
      <c r="N8174" s="15">
        <v>39.266219898939099</v>
      </c>
      <c r="O8174" s="15">
        <v>36.506633536577198</v>
      </c>
      <c r="P8174" s="15">
        <v>36.692823246717502</v>
      </c>
      <c r="Q8174" s="15">
        <v>51.545455364227301</v>
      </c>
      <c r="R8174" s="15">
        <v>47.057434206962597</v>
      </c>
      <c r="S8174" s="15">
        <v>50.716741146564502</v>
      </c>
      <c r="T8174" s="15">
        <v>47.880685463190098</v>
      </c>
      <c r="U8174" s="15">
        <v>43.490324757337604</v>
      </c>
      <c r="V8174" s="15">
        <v>99.067390989065203</v>
      </c>
      <c r="W8174" s="15">
        <v>64.599113465547603</v>
      </c>
      <c r="X8174" s="15">
        <v>55.933536821484601</v>
      </c>
      <c r="Y8174" s="15">
        <v>71.364247680425606</v>
      </c>
      <c r="Z8174" s="15">
        <v>72.163606092452994</v>
      </c>
      <c r="AA8174" s="15">
        <v>76.479358649492298</v>
      </c>
      <c r="AB8174" s="15">
        <v>99.884855602979698</v>
      </c>
      <c r="AC8174" s="15">
        <v>124.030752659976</v>
      </c>
      <c r="AD8174" s="15">
        <v>142.702246245384</v>
      </c>
      <c r="AE8174" s="84">
        <v>122.435396816254</v>
      </c>
      <c r="AF8174" s="84">
        <f t="shared" si="255"/>
        <v>59.947493366748098</v>
      </c>
    </row>
    <row r="8175" spans="2:32" x14ac:dyDescent="0.2">
      <c r="B8175" s="83">
        <v>11</v>
      </c>
      <c r="C8175" s="83">
        <v>23</v>
      </c>
      <c r="D8175" s="83">
        <v>19</v>
      </c>
      <c r="E8175" s="83">
        <f t="shared" si="254"/>
        <v>1</v>
      </c>
      <c r="F8175" s="15">
        <v>43.8054185638428</v>
      </c>
      <c r="G8175" s="15">
        <v>30.2854570972919</v>
      </c>
      <c r="H8175" s="15">
        <v>29.454836504697798</v>
      </c>
      <c r="I8175" s="15">
        <v>29.6436791536808</v>
      </c>
      <c r="J8175" s="15">
        <v>26.465210925102198</v>
      </c>
      <c r="K8175" s="15">
        <v>29.479606389522601</v>
      </c>
      <c r="L8175" s="15">
        <v>35.933406204938898</v>
      </c>
      <c r="M8175" s="15">
        <v>36.659926338434197</v>
      </c>
      <c r="N8175" s="15">
        <v>35.9653910443783</v>
      </c>
      <c r="O8175" s="15">
        <v>33.824787959337201</v>
      </c>
      <c r="P8175" s="15">
        <v>33.487260634899101</v>
      </c>
      <c r="Q8175" s="15">
        <v>44.082101973295202</v>
      </c>
      <c r="R8175" s="15">
        <v>42.915252221107501</v>
      </c>
      <c r="S8175" s="15">
        <v>45.285574173212098</v>
      </c>
      <c r="T8175" s="15">
        <v>44.163167756557499</v>
      </c>
      <c r="U8175" s="15">
        <v>40.701678082466103</v>
      </c>
      <c r="V8175" s="15">
        <v>79.9206314694881</v>
      </c>
      <c r="W8175" s="15">
        <v>56.667531692743303</v>
      </c>
      <c r="X8175" s="15">
        <v>52.727217768192297</v>
      </c>
      <c r="Y8175" s="15">
        <v>65.673912013769197</v>
      </c>
      <c r="Z8175" s="15">
        <v>66.1580170991421</v>
      </c>
      <c r="AA8175" s="15">
        <v>69.276647139787698</v>
      </c>
      <c r="AB8175" s="15">
        <v>96.549089396953605</v>
      </c>
      <c r="AC8175" s="15">
        <v>112.844934524179</v>
      </c>
      <c r="AD8175" s="15">
        <v>124.101806340575</v>
      </c>
      <c r="AE8175" s="84">
        <v>114.45718772769</v>
      </c>
      <c r="AF8175" s="84">
        <f t="shared" si="255"/>
        <v>54.635758853664782</v>
      </c>
    </row>
    <row r="8176" spans="2:32" x14ac:dyDescent="0.2">
      <c r="B8176" s="83">
        <v>11</v>
      </c>
      <c r="C8176" s="83">
        <v>23</v>
      </c>
      <c r="D8176" s="83">
        <v>20</v>
      </c>
      <c r="E8176" s="83">
        <f t="shared" si="254"/>
        <v>1</v>
      </c>
      <c r="F8176" s="15">
        <v>43.2155683822632</v>
      </c>
      <c r="G8176" s="15">
        <v>29.829998064518001</v>
      </c>
      <c r="H8176" s="15">
        <v>29.1202131223679</v>
      </c>
      <c r="I8176" s="15">
        <v>29.835722963571499</v>
      </c>
      <c r="J8176" s="15">
        <v>26.809815301179899</v>
      </c>
      <c r="K8176" s="15">
        <v>28.581315954446801</v>
      </c>
      <c r="L8176" s="15">
        <v>35.576391427755397</v>
      </c>
      <c r="M8176" s="15">
        <v>37.525888396978402</v>
      </c>
      <c r="N8176" s="15">
        <v>36.966900916814801</v>
      </c>
      <c r="O8176" s="15">
        <v>36.0920263431072</v>
      </c>
      <c r="P8176" s="15">
        <v>34.355632761240003</v>
      </c>
      <c r="Q8176" s="15">
        <v>42.203799746274903</v>
      </c>
      <c r="R8176" s="15">
        <v>44.985447993278498</v>
      </c>
      <c r="S8176" s="15">
        <v>45.886982880592299</v>
      </c>
      <c r="T8176" s="15">
        <v>45.9543784620762</v>
      </c>
      <c r="U8176" s="15">
        <v>42.740034131765398</v>
      </c>
      <c r="V8176" s="15">
        <v>78.459619863510099</v>
      </c>
      <c r="W8176" s="15">
        <v>56.395908852100398</v>
      </c>
      <c r="X8176" s="15">
        <v>52.864329935073897</v>
      </c>
      <c r="Y8176" s="15">
        <v>65.229074975013702</v>
      </c>
      <c r="Z8176" s="15">
        <v>66.576909895658503</v>
      </c>
      <c r="AA8176" s="15">
        <v>65.947166650533703</v>
      </c>
      <c r="AB8176" s="15">
        <v>94.066660175561907</v>
      </c>
      <c r="AC8176" s="15">
        <v>109.644247700691</v>
      </c>
      <c r="AD8176" s="15">
        <v>123.037473065615</v>
      </c>
      <c r="AE8176" s="84">
        <v>104.87187301182701</v>
      </c>
      <c r="AF8176" s="84">
        <f t="shared" si="255"/>
        <v>54.10666849899291</v>
      </c>
    </row>
    <row r="8177" spans="2:32" x14ac:dyDescent="0.2">
      <c r="B8177" s="83">
        <v>11</v>
      </c>
      <c r="C8177" s="83">
        <v>23</v>
      </c>
      <c r="D8177" s="83">
        <v>21</v>
      </c>
      <c r="E8177" s="83">
        <f t="shared" si="254"/>
        <v>1</v>
      </c>
      <c r="F8177" s="15">
        <v>40.6342118186951</v>
      </c>
      <c r="G8177" s="15">
        <v>27.607475086450599</v>
      </c>
      <c r="H8177" s="15">
        <v>27.911506490707399</v>
      </c>
      <c r="I8177" s="15">
        <v>28.825062387466399</v>
      </c>
      <c r="J8177" s="15">
        <v>25.984584557533299</v>
      </c>
      <c r="K8177" s="15">
        <v>27.513335402965499</v>
      </c>
      <c r="L8177" s="15">
        <v>34.030490175008801</v>
      </c>
      <c r="M8177" s="15">
        <v>35.8752737212181</v>
      </c>
      <c r="N8177" s="15">
        <v>36.145119289398203</v>
      </c>
      <c r="O8177" s="15">
        <v>35.117761431455598</v>
      </c>
      <c r="P8177" s="15">
        <v>34.1607621963024</v>
      </c>
      <c r="Q8177" s="15">
        <v>40.106447345733599</v>
      </c>
      <c r="R8177" s="15">
        <v>43.598748600482899</v>
      </c>
      <c r="S8177" s="15">
        <v>44.825430448532103</v>
      </c>
      <c r="T8177" s="15">
        <v>45.278918474197397</v>
      </c>
      <c r="U8177" s="15">
        <v>42.030278976201998</v>
      </c>
      <c r="V8177" s="15">
        <v>76.350283252000807</v>
      </c>
      <c r="W8177" s="15">
        <v>54.644159815788299</v>
      </c>
      <c r="X8177" s="15">
        <v>51.613963789939902</v>
      </c>
      <c r="Y8177" s="15">
        <v>61.514245656967198</v>
      </c>
      <c r="Z8177" s="15">
        <v>63.012666671752903</v>
      </c>
      <c r="AA8177" s="15">
        <v>63.000455536842303</v>
      </c>
      <c r="AB8177" s="15">
        <v>91.110747404336905</v>
      </c>
      <c r="AC8177" s="15">
        <v>102.238975829601</v>
      </c>
      <c r="AD8177" s="15">
        <v>115.836345483065</v>
      </c>
      <c r="AE8177" s="84">
        <v>107.533608924516</v>
      </c>
      <c r="AF8177" s="84">
        <f t="shared" si="255"/>
        <v>52.173109952583076</v>
      </c>
    </row>
    <row r="8178" spans="2:32" x14ac:dyDescent="0.2">
      <c r="B8178" s="83">
        <v>11</v>
      </c>
      <c r="C8178" s="83">
        <v>23</v>
      </c>
      <c r="D8178" s="83">
        <v>22</v>
      </c>
      <c r="E8178" s="83">
        <f t="shared" si="254"/>
        <v>1</v>
      </c>
      <c r="F8178" s="15">
        <v>36.859339664459199</v>
      </c>
      <c r="G8178" s="15">
        <v>24.018696263790101</v>
      </c>
      <c r="H8178" s="15">
        <v>24.311638251304601</v>
      </c>
      <c r="I8178" s="15">
        <v>25.922574314117401</v>
      </c>
      <c r="J8178" s="15">
        <v>24.478924623251</v>
      </c>
      <c r="K8178" s="15">
        <v>25.805260179519699</v>
      </c>
      <c r="L8178" s="15">
        <v>30.932963457822801</v>
      </c>
      <c r="M8178" s="15">
        <v>32.1881247434616</v>
      </c>
      <c r="N8178" s="15">
        <v>33.1693567409515</v>
      </c>
      <c r="O8178" s="15">
        <v>32.639071948766698</v>
      </c>
      <c r="P8178" s="15">
        <v>33.755774580001798</v>
      </c>
      <c r="Q8178" s="15">
        <v>36.254702762365298</v>
      </c>
      <c r="R8178" s="15">
        <v>40.188901288032497</v>
      </c>
      <c r="S8178" s="15">
        <v>41.736068248510399</v>
      </c>
      <c r="T8178" s="15">
        <v>42.981863031387299</v>
      </c>
      <c r="U8178" s="15">
        <v>39.953773425102199</v>
      </c>
      <c r="V8178" s="15">
        <v>60.055586387157398</v>
      </c>
      <c r="W8178" s="15">
        <v>49.113871591806401</v>
      </c>
      <c r="X8178" s="15">
        <v>48.772586788564901</v>
      </c>
      <c r="Y8178" s="15">
        <v>55.954816047191599</v>
      </c>
      <c r="Z8178" s="15">
        <v>55.015453282356297</v>
      </c>
      <c r="AA8178" s="15">
        <v>54.145425341248497</v>
      </c>
      <c r="AB8178" s="15">
        <v>80.095766077322907</v>
      </c>
      <c r="AC8178" s="15">
        <v>82.424354521989798</v>
      </c>
      <c r="AD8178" s="15">
        <v>89.998762648343998</v>
      </c>
      <c r="AE8178" s="84">
        <v>100.150800893545</v>
      </c>
      <c r="AF8178" s="84">
        <f t="shared" si="255"/>
        <v>46.189402196245027</v>
      </c>
    </row>
    <row r="8179" spans="2:32" x14ac:dyDescent="0.2">
      <c r="B8179" s="83">
        <v>11</v>
      </c>
      <c r="C8179" s="83">
        <v>24</v>
      </c>
      <c r="D8179" s="83">
        <v>7</v>
      </c>
      <c r="E8179" s="83">
        <f t="shared" si="254"/>
        <v>1</v>
      </c>
      <c r="F8179" s="15">
        <v>29.650153491020198</v>
      </c>
      <c r="G8179" s="15">
        <v>28.4348712444305</v>
      </c>
      <c r="H8179" s="15">
        <v>26.9353271431923</v>
      </c>
      <c r="I8179" s="15">
        <v>29.070667663335801</v>
      </c>
      <c r="J8179" s="15">
        <v>27.214818315506001</v>
      </c>
      <c r="K8179" s="15">
        <v>30.901217300653499</v>
      </c>
      <c r="L8179" s="15">
        <v>37.423461362838701</v>
      </c>
      <c r="M8179" s="15">
        <v>40.0647928507328</v>
      </c>
      <c r="N8179" s="15">
        <v>41.395734679222102</v>
      </c>
      <c r="O8179" s="15">
        <v>35.471252404212997</v>
      </c>
      <c r="P8179" s="15">
        <v>42.409124827861802</v>
      </c>
      <c r="Q8179" s="15">
        <v>45.346411335468296</v>
      </c>
      <c r="R8179" s="15">
        <v>48.980165129423099</v>
      </c>
      <c r="S8179" s="15">
        <v>48.260127543687801</v>
      </c>
      <c r="T8179" s="15">
        <v>54.057857193946802</v>
      </c>
      <c r="U8179" s="15">
        <v>52.354371485233301</v>
      </c>
      <c r="V8179" s="15">
        <v>58.723504728317302</v>
      </c>
      <c r="W8179" s="15">
        <v>58.161853490591</v>
      </c>
      <c r="X8179" s="15">
        <v>64.228568099975604</v>
      </c>
      <c r="Y8179" s="15">
        <v>60.133923607826198</v>
      </c>
      <c r="Z8179" s="15">
        <v>66.932894396543503</v>
      </c>
      <c r="AA8179" s="15">
        <v>42.567480512618999</v>
      </c>
      <c r="AB8179" s="15">
        <v>52.432207523852597</v>
      </c>
      <c r="AC8179" s="15">
        <v>58.130460316747403</v>
      </c>
      <c r="AD8179" s="15">
        <v>67.626760984659199</v>
      </c>
      <c r="AE8179" s="84">
        <v>69.178786274880196</v>
      </c>
      <c r="AF8179" s="84">
        <f t="shared" si="255"/>
        <v>46.772568996414535</v>
      </c>
    </row>
    <row r="8180" spans="2:32" x14ac:dyDescent="0.2">
      <c r="B8180" s="83">
        <v>11</v>
      </c>
      <c r="C8180" s="83">
        <v>24</v>
      </c>
      <c r="D8180" s="83">
        <v>8</v>
      </c>
      <c r="E8180" s="83">
        <f t="shared" si="254"/>
        <v>1</v>
      </c>
      <c r="F8180" s="15">
        <v>30.553891126632699</v>
      </c>
      <c r="G8180" s="15">
        <v>22.7905939736366</v>
      </c>
      <c r="H8180" s="15">
        <v>21.702614099741002</v>
      </c>
      <c r="I8180" s="15">
        <v>22.535236165285099</v>
      </c>
      <c r="J8180" s="15">
        <v>19.857334057271501</v>
      </c>
      <c r="K8180" s="15">
        <v>25.2746959908009</v>
      </c>
      <c r="L8180" s="15">
        <v>29.233928269624698</v>
      </c>
      <c r="M8180" s="15">
        <v>28.701426089286802</v>
      </c>
      <c r="N8180" s="15">
        <v>29.1925344936848</v>
      </c>
      <c r="O8180" s="15">
        <v>25.413180606484399</v>
      </c>
      <c r="P8180" s="15">
        <v>25.128422975365101</v>
      </c>
      <c r="Q8180" s="15">
        <v>35.241922419689601</v>
      </c>
      <c r="R8180" s="15">
        <v>36.363463609695401</v>
      </c>
      <c r="S8180" s="15">
        <v>36.5838583619595</v>
      </c>
      <c r="T8180" s="15">
        <v>40.441879313468903</v>
      </c>
      <c r="U8180" s="15">
        <v>39.994449751317497</v>
      </c>
      <c r="V8180" s="15">
        <v>37.513841389894502</v>
      </c>
      <c r="W8180" s="15">
        <v>50.705011440311601</v>
      </c>
      <c r="X8180" s="15">
        <v>42.578061418443902</v>
      </c>
      <c r="Y8180" s="15">
        <v>48.729123213291203</v>
      </c>
      <c r="Z8180" s="15">
        <v>44.6740007015988</v>
      </c>
      <c r="AA8180" s="15">
        <v>7.1931915565524296</v>
      </c>
      <c r="AB8180" s="15">
        <v>14.9167723887265</v>
      </c>
      <c r="AC8180" s="15">
        <v>23.818384979190299</v>
      </c>
      <c r="AD8180" s="15">
        <v>28.175357005909099</v>
      </c>
      <c r="AE8180" s="84">
        <v>15.204023848474</v>
      </c>
      <c r="AF8180" s="84">
        <f t="shared" si="255"/>
        <v>30.096815355628344</v>
      </c>
    </row>
    <row r="8181" spans="2:32" x14ac:dyDescent="0.2">
      <c r="B8181" s="83">
        <v>11</v>
      </c>
      <c r="C8181" s="83">
        <v>24</v>
      </c>
      <c r="D8181" s="83">
        <v>9</v>
      </c>
      <c r="E8181" s="83">
        <f t="shared" si="254"/>
        <v>1</v>
      </c>
      <c r="F8181" s="15">
        <v>31.8963860478401</v>
      </c>
      <c r="G8181" s="15">
        <v>21.670293236970899</v>
      </c>
      <c r="H8181" s="15">
        <v>20.497221120595899</v>
      </c>
      <c r="I8181" s="15">
        <v>21.566387852430299</v>
      </c>
      <c r="J8181" s="15">
        <v>14.419819056466199</v>
      </c>
      <c r="K8181" s="15">
        <v>22.956990092277501</v>
      </c>
      <c r="L8181" s="15">
        <v>26.303351354658599</v>
      </c>
      <c r="M8181" s="15">
        <v>24.736146595954899</v>
      </c>
      <c r="N8181" s="15">
        <v>24.474984213471402</v>
      </c>
      <c r="O8181" s="15">
        <v>17.321294270709199</v>
      </c>
      <c r="P8181" s="15">
        <v>11.329564228035499</v>
      </c>
      <c r="Q8181" s="15">
        <v>22.8879765779451</v>
      </c>
      <c r="R8181" s="15">
        <v>25.760182499214999</v>
      </c>
      <c r="S8181" s="15">
        <v>28.527234719753299</v>
      </c>
      <c r="T8181" s="15">
        <v>28.787344505701199</v>
      </c>
      <c r="U8181" s="15">
        <v>26.477870215058299</v>
      </c>
      <c r="V8181" s="15">
        <v>24.723515840880602</v>
      </c>
      <c r="W8181" s="15">
        <v>40.794418626353099</v>
      </c>
      <c r="X8181" s="15">
        <v>33.252305648624898</v>
      </c>
      <c r="Y8181" s="15">
        <v>44.5661454837769</v>
      </c>
      <c r="Z8181" s="15">
        <v>38.798992696702499</v>
      </c>
      <c r="AA8181" s="15">
        <v>17.209925724685199</v>
      </c>
      <c r="AB8181" s="15">
        <v>16.423025941212</v>
      </c>
      <c r="AC8181" s="15">
        <v>27.844443515911699</v>
      </c>
      <c r="AD8181" s="15">
        <v>39.750251202315098</v>
      </c>
      <c r="AE8181" s="84">
        <v>34.992693236410602</v>
      </c>
      <c r="AF8181" s="84">
        <f t="shared" si="255"/>
        <v>26.460337096305999</v>
      </c>
    </row>
    <row r="8182" spans="2:32" x14ac:dyDescent="0.2">
      <c r="B8182" s="83">
        <v>11</v>
      </c>
      <c r="C8182" s="83">
        <v>24</v>
      </c>
      <c r="D8182" s="83">
        <v>10</v>
      </c>
      <c r="E8182" s="83">
        <f t="shared" si="254"/>
        <v>1</v>
      </c>
      <c r="F8182" s="15">
        <v>29.456680158138301</v>
      </c>
      <c r="G8182" s="15">
        <v>20.340013195753102</v>
      </c>
      <c r="H8182" s="15">
        <v>19.481391238689401</v>
      </c>
      <c r="I8182" s="15">
        <v>19.905290052652401</v>
      </c>
      <c r="J8182" s="15">
        <v>13.241260948374901</v>
      </c>
      <c r="K8182" s="15">
        <v>20.312807865351399</v>
      </c>
      <c r="L8182" s="15">
        <v>24.275658720254899</v>
      </c>
      <c r="M8182" s="15">
        <v>22.233025113463398</v>
      </c>
      <c r="N8182" s="15">
        <v>21.9576425189376</v>
      </c>
      <c r="O8182" s="15">
        <v>18.342449317753299</v>
      </c>
      <c r="P8182" s="15">
        <v>11.9009687386155</v>
      </c>
      <c r="Q8182" s="15">
        <v>20.287023752301899</v>
      </c>
      <c r="R8182" s="15">
        <v>24.504198596485001</v>
      </c>
      <c r="S8182" s="15">
        <v>25.887199079886098</v>
      </c>
      <c r="T8182" s="15">
        <v>27.860178901106099</v>
      </c>
      <c r="U8182" s="15">
        <v>26.788642014280001</v>
      </c>
      <c r="V8182" s="15">
        <v>23.8297629175186</v>
      </c>
      <c r="W8182" s="15">
        <v>36.608319484099702</v>
      </c>
      <c r="X8182" s="15">
        <v>28.550160952523299</v>
      </c>
      <c r="Y8182" s="15">
        <v>43.191156579568997</v>
      </c>
      <c r="Z8182" s="15">
        <v>39.135801078334502</v>
      </c>
      <c r="AA8182" s="15">
        <v>14.972826405857701</v>
      </c>
      <c r="AB8182" s="15">
        <v>18.246281307131099</v>
      </c>
      <c r="AC8182" s="15">
        <v>26.346179266206899</v>
      </c>
      <c r="AD8182" s="15">
        <v>51.947702366471297</v>
      </c>
      <c r="AE8182" s="84">
        <v>33.907447847710898</v>
      </c>
      <c r="AF8182" s="84">
        <f t="shared" si="255"/>
        <v>25.519618016056395</v>
      </c>
    </row>
    <row r="8183" spans="2:32" x14ac:dyDescent="0.2">
      <c r="B8183" s="83">
        <v>11</v>
      </c>
      <c r="C8183" s="83">
        <v>24</v>
      </c>
      <c r="D8183" s="83">
        <v>11</v>
      </c>
      <c r="E8183" s="83">
        <f t="shared" si="254"/>
        <v>1</v>
      </c>
      <c r="F8183" s="15">
        <v>27.989531586170202</v>
      </c>
      <c r="G8183" s="15">
        <v>19.627779828548402</v>
      </c>
      <c r="H8183" s="15">
        <v>18.877715082168599</v>
      </c>
      <c r="I8183" s="15">
        <v>19.439922767877601</v>
      </c>
      <c r="J8183" s="15">
        <v>13.243757036626301</v>
      </c>
      <c r="K8183" s="15">
        <v>19.982024352312099</v>
      </c>
      <c r="L8183" s="15">
        <v>23.399348294556098</v>
      </c>
      <c r="M8183" s="15">
        <v>21.084218755275</v>
      </c>
      <c r="N8183" s="15">
        <v>22.284945906370901</v>
      </c>
      <c r="O8183" s="15">
        <v>18.916915902763598</v>
      </c>
      <c r="P8183" s="15">
        <v>11.1407387856543</v>
      </c>
      <c r="Q8183" s="15">
        <v>18.979576273202898</v>
      </c>
      <c r="R8183" s="15">
        <v>22.9795158644915</v>
      </c>
      <c r="S8183" s="15">
        <v>25.067571730762701</v>
      </c>
      <c r="T8183" s="15">
        <v>26.805439151719199</v>
      </c>
      <c r="U8183" s="15">
        <v>25.3828459456861</v>
      </c>
      <c r="V8183" s="15">
        <v>18.5647588612437</v>
      </c>
      <c r="W8183" s="15">
        <v>28.443242850646399</v>
      </c>
      <c r="X8183" s="15">
        <v>21.260238667979799</v>
      </c>
      <c r="Y8183" s="15">
        <v>34.8567837577164</v>
      </c>
      <c r="Z8183" s="15">
        <v>36.242830488711597</v>
      </c>
      <c r="AA8183" s="15">
        <v>8.3415814739214298</v>
      </c>
      <c r="AB8183" s="15">
        <v>10.072273275524401</v>
      </c>
      <c r="AC8183" s="15">
        <v>15.142860189109999</v>
      </c>
      <c r="AD8183" s="15">
        <v>37.440316122308403</v>
      </c>
      <c r="AE8183" s="84">
        <v>24.812280852436999</v>
      </c>
      <c r="AF8183" s="84">
        <f t="shared" si="255"/>
        <v>21.937654377068647</v>
      </c>
    </row>
    <row r="8184" spans="2:32" x14ac:dyDescent="0.2">
      <c r="B8184" s="83">
        <v>11</v>
      </c>
      <c r="C8184" s="83">
        <v>24</v>
      </c>
      <c r="D8184" s="83">
        <v>12</v>
      </c>
      <c r="E8184" s="83">
        <f t="shared" si="254"/>
        <v>1</v>
      </c>
      <c r="F8184" s="15">
        <v>26.403847633361799</v>
      </c>
      <c r="G8184" s="15">
        <v>18.750112028598799</v>
      </c>
      <c r="H8184" s="15">
        <v>18.330083137989</v>
      </c>
      <c r="I8184" s="15">
        <v>18.386901327088498</v>
      </c>
      <c r="J8184" s="15">
        <v>12.867006382197101</v>
      </c>
      <c r="K8184" s="15">
        <v>19.334522539138799</v>
      </c>
      <c r="L8184" s="15">
        <v>23.102126755237599</v>
      </c>
      <c r="M8184" s="15">
        <v>20.826902144581101</v>
      </c>
      <c r="N8184" s="15">
        <v>20.988545480340701</v>
      </c>
      <c r="O8184" s="15">
        <v>19.488047427117799</v>
      </c>
      <c r="P8184" s="15">
        <v>10.199116974938701</v>
      </c>
      <c r="Q8184" s="15">
        <v>17.734350832713801</v>
      </c>
      <c r="R8184" s="15">
        <v>22.6843615968702</v>
      </c>
      <c r="S8184" s="15">
        <v>25.020111190915099</v>
      </c>
      <c r="T8184" s="15">
        <v>23.616569196134801</v>
      </c>
      <c r="U8184" s="15">
        <v>23.948363103434399</v>
      </c>
      <c r="V8184" s="15">
        <v>14.244521551340799</v>
      </c>
      <c r="W8184" s="15">
        <v>27.249338593944898</v>
      </c>
      <c r="X8184" s="15">
        <v>20.367940540641499</v>
      </c>
      <c r="Y8184" s="15">
        <v>31.474017788559198</v>
      </c>
      <c r="Z8184" s="15">
        <v>37.3670481272638</v>
      </c>
      <c r="AA8184" s="15">
        <v>4.3614433359503701</v>
      </c>
      <c r="AB8184" s="15">
        <v>6.3287550913542496</v>
      </c>
      <c r="AC8184" s="15">
        <v>15.972444913595901</v>
      </c>
      <c r="AD8184" s="15">
        <v>46.181578175321199</v>
      </c>
      <c r="AE8184" s="84">
        <v>25.1480257414281</v>
      </c>
      <c r="AF8184" s="84">
        <f t="shared" si="255"/>
        <v>21.168310831156084</v>
      </c>
    </row>
    <row r="8185" spans="2:32" x14ac:dyDescent="0.2">
      <c r="B8185" s="83">
        <v>11</v>
      </c>
      <c r="C8185" s="83">
        <v>24</v>
      </c>
      <c r="D8185" s="83">
        <v>13</v>
      </c>
      <c r="E8185" s="83">
        <f t="shared" si="254"/>
        <v>1</v>
      </c>
      <c r="F8185" s="15">
        <v>26.397878769159298</v>
      </c>
      <c r="G8185" s="15">
        <v>18.416363061189699</v>
      </c>
      <c r="H8185" s="15">
        <v>17.759015825510001</v>
      </c>
      <c r="I8185" s="15">
        <v>18.6429958180785</v>
      </c>
      <c r="J8185" s="15">
        <v>12.9387486381643</v>
      </c>
      <c r="K8185" s="15">
        <v>19.634452972292902</v>
      </c>
      <c r="L8185" s="15">
        <v>23.136893757343302</v>
      </c>
      <c r="M8185" s="15">
        <v>21.015063854977502</v>
      </c>
      <c r="N8185" s="15">
        <v>22.739423190474501</v>
      </c>
      <c r="O8185" s="15">
        <v>19.8414181292653</v>
      </c>
      <c r="P8185" s="15">
        <v>9.1618005897104702</v>
      </c>
      <c r="Q8185" s="15">
        <v>17.960065566297601</v>
      </c>
      <c r="R8185" s="15">
        <v>22.810830143749701</v>
      </c>
      <c r="S8185" s="15">
        <v>22.6539084416926</v>
      </c>
      <c r="T8185" s="15">
        <v>25.171672427162498</v>
      </c>
      <c r="U8185" s="15">
        <v>22.535416117608499</v>
      </c>
      <c r="V8185" s="15">
        <v>13.6673113847524</v>
      </c>
      <c r="W8185" s="15">
        <v>24.8922755008936</v>
      </c>
      <c r="X8185" s="15">
        <v>18.806781098663802</v>
      </c>
      <c r="Y8185" s="15">
        <v>23.658564494371401</v>
      </c>
      <c r="Z8185" s="15">
        <v>33.812666081205002</v>
      </c>
      <c r="AA8185" s="15">
        <v>0.97539024563878796</v>
      </c>
      <c r="AB8185" s="15">
        <v>5.46343966017663</v>
      </c>
      <c r="AC8185" s="15">
        <v>13.0470469886661</v>
      </c>
      <c r="AD8185" s="15">
        <v>40.789201517552101</v>
      </c>
      <c r="AE8185" s="84">
        <v>15.357751907914899</v>
      </c>
      <c r="AF8185" s="84">
        <f t="shared" si="255"/>
        <v>19.664860622404287</v>
      </c>
    </row>
    <row r="8186" spans="2:32" x14ac:dyDescent="0.2">
      <c r="B8186" s="83">
        <v>11</v>
      </c>
      <c r="C8186" s="83">
        <v>24</v>
      </c>
      <c r="D8186" s="83">
        <v>14</v>
      </c>
      <c r="E8186" s="83">
        <f t="shared" si="254"/>
        <v>1</v>
      </c>
      <c r="F8186" s="15">
        <v>25.528614105701401</v>
      </c>
      <c r="G8186" s="15">
        <v>18.712723016023599</v>
      </c>
      <c r="H8186" s="15">
        <v>17.1677169678211</v>
      </c>
      <c r="I8186" s="15">
        <v>18.909606089830401</v>
      </c>
      <c r="J8186" s="15">
        <v>12.7013784931712</v>
      </c>
      <c r="K8186" s="15">
        <v>19.698521739244502</v>
      </c>
      <c r="L8186" s="15">
        <v>23.0036559138298</v>
      </c>
      <c r="M8186" s="15">
        <v>22.336345843613099</v>
      </c>
      <c r="N8186" s="15">
        <v>24.1826648503542</v>
      </c>
      <c r="O8186" s="15">
        <v>23.283554809257399</v>
      </c>
      <c r="P8186" s="15">
        <v>9.2540112687964005</v>
      </c>
      <c r="Q8186" s="15">
        <v>19.242213164473</v>
      </c>
      <c r="R8186" s="15">
        <v>24.082919624805399</v>
      </c>
      <c r="S8186" s="15">
        <v>21.435679723084</v>
      </c>
      <c r="T8186" s="15">
        <v>28.081781495243298</v>
      </c>
      <c r="U8186" s="15">
        <v>22.6752688983083</v>
      </c>
      <c r="V8186" s="15">
        <v>14.0049246837795</v>
      </c>
      <c r="W8186" s="15">
        <v>26.6517801777869</v>
      </c>
      <c r="X8186" s="15">
        <v>21.039039034306999</v>
      </c>
      <c r="Y8186" s="15">
        <v>20.142875605285202</v>
      </c>
      <c r="Z8186" s="15">
        <v>27.726347005188501</v>
      </c>
      <c r="AA8186" s="15">
        <v>2.5450507263541202</v>
      </c>
      <c r="AB8186" s="15">
        <v>4.6091688804775499</v>
      </c>
      <c r="AC8186" s="15">
        <v>13.2827588797808</v>
      </c>
      <c r="AD8186" s="15">
        <v>32.474185663387203</v>
      </c>
      <c r="AE8186" s="84">
        <v>15.5411863398552</v>
      </c>
      <c r="AF8186" s="84">
        <f t="shared" si="255"/>
        <v>19.550537423067656</v>
      </c>
    </row>
    <row r="8187" spans="2:32" x14ac:dyDescent="0.2">
      <c r="B8187" s="83">
        <v>11</v>
      </c>
      <c r="C8187" s="83">
        <v>24</v>
      </c>
      <c r="D8187" s="83">
        <v>15</v>
      </c>
      <c r="E8187" s="83">
        <f t="shared" si="254"/>
        <v>1</v>
      </c>
      <c r="F8187" s="15">
        <v>26.526038602232902</v>
      </c>
      <c r="G8187" s="15">
        <v>19.081822008848199</v>
      </c>
      <c r="H8187" s="15">
        <v>18.3478234243989</v>
      </c>
      <c r="I8187" s="15">
        <v>19.097099942505402</v>
      </c>
      <c r="J8187" s="15">
        <v>14.354380596786701</v>
      </c>
      <c r="K8187" s="15">
        <v>21.504683831930201</v>
      </c>
      <c r="L8187" s="15">
        <v>23.617308248519901</v>
      </c>
      <c r="M8187" s="15">
        <v>23.8021287276745</v>
      </c>
      <c r="N8187" s="15">
        <v>25.560457634717199</v>
      </c>
      <c r="O8187" s="15">
        <v>26.380813803911199</v>
      </c>
      <c r="P8187" s="15">
        <v>11.119594103440599</v>
      </c>
      <c r="Q8187" s="15">
        <v>24.636552208572599</v>
      </c>
      <c r="R8187" s="15">
        <v>27.185985861480201</v>
      </c>
      <c r="S8187" s="15">
        <v>28.073985488414799</v>
      </c>
      <c r="T8187" s="15">
        <v>29.916604530900699</v>
      </c>
      <c r="U8187" s="15">
        <v>26.935259083270999</v>
      </c>
      <c r="V8187" s="15">
        <v>20.343453138593599</v>
      </c>
      <c r="W8187" s="15">
        <v>31.867506344079999</v>
      </c>
      <c r="X8187" s="15">
        <v>27.052665312290198</v>
      </c>
      <c r="Y8187" s="15">
        <v>27.616082632839699</v>
      </c>
      <c r="Z8187" s="15">
        <v>46.361742443770197</v>
      </c>
      <c r="AA8187" s="15">
        <v>-0.85555779840052104</v>
      </c>
      <c r="AB8187" s="15">
        <v>9.7402823448479197</v>
      </c>
      <c r="AC8187" s="15">
        <v>20.603571804895999</v>
      </c>
      <c r="AD8187" s="15">
        <v>25.164474068388301</v>
      </c>
      <c r="AE8187" s="84">
        <v>13.041439435333</v>
      </c>
      <c r="AF8187" s="84">
        <f t="shared" si="255"/>
        <v>22.579853762470901</v>
      </c>
    </row>
    <row r="8188" spans="2:32" x14ac:dyDescent="0.2">
      <c r="B8188" s="83">
        <v>11</v>
      </c>
      <c r="C8188" s="83">
        <v>24</v>
      </c>
      <c r="D8188" s="83">
        <v>16</v>
      </c>
      <c r="E8188" s="83">
        <f t="shared" si="254"/>
        <v>1</v>
      </c>
      <c r="F8188" s="15">
        <v>29.021051198005701</v>
      </c>
      <c r="G8188" s="15">
        <v>21.486160175561899</v>
      </c>
      <c r="H8188" s="15">
        <v>20.3820628094673</v>
      </c>
      <c r="I8188" s="15">
        <v>23.2095937719345</v>
      </c>
      <c r="J8188" s="15">
        <v>23.531616683721499</v>
      </c>
      <c r="K8188" s="15">
        <v>25.462625083208099</v>
      </c>
      <c r="L8188" s="15">
        <v>26.496561174392699</v>
      </c>
      <c r="M8188" s="15">
        <v>28.026711989879601</v>
      </c>
      <c r="N8188" s="15">
        <v>31.1250890080929</v>
      </c>
      <c r="O8188" s="15">
        <v>29.1383560751677</v>
      </c>
      <c r="P8188" s="15">
        <v>25.655993384242102</v>
      </c>
      <c r="Q8188" s="15">
        <v>33.5525798122883</v>
      </c>
      <c r="R8188" s="15">
        <v>32.115887356281299</v>
      </c>
      <c r="S8188" s="15">
        <v>35.851560554981198</v>
      </c>
      <c r="T8188" s="15">
        <v>34.952204673528698</v>
      </c>
      <c r="U8188" s="15">
        <v>30.171346019551201</v>
      </c>
      <c r="V8188" s="15">
        <v>34.273362023413199</v>
      </c>
      <c r="W8188" s="15">
        <v>39.802712041735603</v>
      </c>
      <c r="X8188" s="15">
        <v>39.737006257653199</v>
      </c>
      <c r="Y8188" s="15">
        <v>46.729489799261103</v>
      </c>
      <c r="Z8188" s="15">
        <v>56.245303393572598</v>
      </c>
      <c r="AA8188" s="15">
        <v>16.544258761882801</v>
      </c>
      <c r="AB8188" s="15">
        <v>37.678745862007098</v>
      </c>
      <c r="AC8188" s="15">
        <v>42.059737388029703</v>
      </c>
      <c r="AD8188" s="15">
        <v>50.183919151186899</v>
      </c>
      <c r="AE8188" s="84">
        <v>40.414842870712299</v>
      </c>
      <c r="AF8188" s="84">
        <f t="shared" si="255"/>
        <v>32.840337589221505</v>
      </c>
    </row>
    <row r="8189" spans="2:32" x14ac:dyDescent="0.2">
      <c r="B8189" s="83">
        <v>11</v>
      </c>
      <c r="C8189" s="83">
        <v>24</v>
      </c>
      <c r="D8189" s="83">
        <v>17</v>
      </c>
      <c r="E8189" s="83">
        <f t="shared" si="254"/>
        <v>1</v>
      </c>
      <c r="F8189" s="15">
        <v>33.406965202331499</v>
      </c>
      <c r="G8189" s="15">
        <v>30.734162540674198</v>
      </c>
      <c r="H8189" s="15">
        <v>28.367662313938101</v>
      </c>
      <c r="I8189" s="15">
        <v>34.009188557863197</v>
      </c>
      <c r="J8189" s="15">
        <v>39.515973912954301</v>
      </c>
      <c r="K8189" s="15">
        <v>36.8725164911747</v>
      </c>
      <c r="L8189" s="15">
        <v>37.956717945814098</v>
      </c>
      <c r="M8189" s="15">
        <v>42.3360497472286</v>
      </c>
      <c r="N8189" s="15">
        <v>44.225811920166002</v>
      </c>
      <c r="O8189" s="15">
        <v>39.993847573518799</v>
      </c>
      <c r="P8189" s="15">
        <v>54.891749006986601</v>
      </c>
      <c r="Q8189" s="15">
        <v>50.247747118949903</v>
      </c>
      <c r="R8189" s="15">
        <v>53.244536475062397</v>
      </c>
      <c r="S8189" s="15">
        <v>49.693422759294499</v>
      </c>
      <c r="T8189" s="15">
        <v>51.8235134253502</v>
      </c>
      <c r="U8189" s="15">
        <v>46.241908604927403</v>
      </c>
      <c r="V8189" s="15">
        <v>63.1300669445992</v>
      </c>
      <c r="W8189" s="15">
        <v>53.988613988757102</v>
      </c>
      <c r="X8189" s="15">
        <v>64.035175990670893</v>
      </c>
      <c r="Y8189" s="15">
        <v>55.449216346204302</v>
      </c>
      <c r="Z8189" s="15">
        <v>91.0221424598694</v>
      </c>
      <c r="AA8189" s="15">
        <v>82.842651713609698</v>
      </c>
      <c r="AB8189" s="15">
        <v>79.176390350341805</v>
      </c>
      <c r="AC8189" s="15">
        <v>71.611711791992207</v>
      </c>
      <c r="AD8189" s="15">
        <v>95.002957191944105</v>
      </c>
      <c r="AE8189" s="84">
        <v>98.910486795425399</v>
      </c>
      <c r="AF8189" s="84">
        <f t="shared" si="255"/>
        <v>54.951199506524944</v>
      </c>
    </row>
    <row r="8190" spans="2:32" x14ac:dyDescent="0.2">
      <c r="B8190" s="83">
        <v>11</v>
      </c>
      <c r="C8190" s="83">
        <v>24</v>
      </c>
      <c r="D8190" s="83">
        <v>18</v>
      </c>
      <c r="E8190" s="83">
        <f t="shared" si="254"/>
        <v>1</v>
      </c>
      <c r="F8190" s="15">
        <v>37.621753590583801</v>
      </c>
      <c r="G8190" s="15">
        <v>33.239623935222603</v>
      </c>
      <c r="H8190" s="15">
        <v>30.608649576902401</v>
      </c>
      <c r="I8190" s="15">
        <v>33.578713044643401</v>
      </c>
      <c r="J8190" s="15">
        <v>37.208977173805202</v>
      </c>
      <c r="K8190" s="15">
        <v>38.867390768051102</v>
      </c>
      <c r="L8190" s="15">
        <v>39.783815263748203</v>
      </c>
      <c r="M8190" s="15">
        <v>43.037941497564297</v>
      </c>
      <c r="N8190" s="15">
        <v>39.073915948390997</v>
      </c>
      <c r="O8190" s="15">
        <v>35.6879590447247</v>
      </c>
      <c r="P8190" s="15">
        <v>51.190981023788503</v>
      </c>
      <c r="Q8190" s="15">
        <v>47.191816874265697</v>
      </c>
      <c r="R8190" s="15">
        <v>49.9154859616756</v>
      </c>
      <c r="S8190" s="15">
        <v>46.093904762506497</v>
      </c>
      <c r="T8190" s="15">
        <v>47.5600765857697</v>
      </c>
      <c r="U8190" s="15">
        <v>44.684033584833102</v>
      </c>
      <c r="V8190" s="15">
        <v>63.176317008316502</v>
      </c>
      <c r="W8190" s="15">
        <v>53.406003754317801</v>
      </c>
      <c r="X8190" s="15">
        <v>65.258573720693605</v>
      </c>
      <c r="Y8190" s="15">
        <v>53.240091551542299</v>
      </c>
      <c r="Z8190" s="15">
        <v>84.889972640991203</v>
      </c>
      <c r="AA8190" s="15">
        <v>91.333065957516396</v>
      </c>
      <c r="AB8190" s="15">
        <v>87.625114315271404</v>
      </c>
      <c r="AC8190" s="15">
        <v>83.155752194166197</v>
      </c>
      <c r="AD8190" s="15">
        <v>102.783350069523</v>
      </c>
      <c r="AE8190" s="84">
        <v>119.60166523599599</v>
      </c>
      <c r="AF8190" s="84">
        <f t="shared" si="255"/>
        <v>56.146728657108085</v>
      </c>
    </row>
    <row r="8191" spans="2:32" x14ac:dyDescent="0.2">
      <c r="B8191" s="83">
        <v>11</v>
      </c>
      <c r="C8191" s="83">
        <v>24</v>
      </c>
      <c r="D8191" s="83">
        <v>19</v>
      </c>
      <c r="E8191" s="83">
        <f t="shared" si="254"/>
        <v>1</v>
      </c>
      <c r="F8191" s="15">
        <v>40.883179764747602</v>
      </c>
      <c r="G8191" s="15">
        <v>31.626871738433799</v>
      </c>
      <c r="H8191" s="15">
        <v>28.238864917755102</v>
      </c>
      <c r="I8191" s="15">
        <v>31.821316240549098</v>
      </c>
      <c r="J8191" s="15">
        <v>30.879008929252599</v>
      </c>
      <c r="K8191" s="15">
        <v>36.037127784013698</v>
      </c>
      <c r="L8191" s="15">
        <v>38.879636530637697</v>
      </c>
      <c r="M8191" s="15">
        <v>39.019866676807403</v>
      </c>
      <c r="N8191" s="15">
        <v>36.756689719676999</v>
      </c>
      <c r="O8191" s="15">
        <v>32.160181024074603</v>
      </c>
      <c r="P8191" s="15">
        <v>43.731118956088999</v>
      </c>
      <c r="Q8191" s="15">
        <v>42.937504549026499</v>
      </c>
      <c r="R8191" s="15">
        <v>45.520250711441001</v>
      </c>
      <c r="S8191" s="15">
        <v>42.713883804082897</v>
      </c>
      <c r="T8191" s="15">
        <v>43.618237577915203</v>
      </c>
      <c r="U8191" s="15">
        <v>40.112547971486997</v>
      </c>
      <c r="V8191" s="15">
        <v>53.936680005192798</v>
      </c>
      <c r="W8191" s="15">
        <v>47.5422071704864</v>
      </c>
      <c r="X8191" s="15">
        <v>55.763652751684198</v>
      </c>
      <c r="Y8191" s="15">
        <v>48.9739179614186</v>
      </c>
      <c r="Z8191" s="15">
        <v>69.925018265560297</v>
      </c>
      <c r="AA8191" s="15">
        <v>74.874645495086895</v>
      </c>
      <c r="AB8191" s="15">
        <v>68.536623129412504</v>
      </c>
      <c r="AC8191" s="15">
        <v>65.976302605599201</v>
      </c>
      <c r="AD8191" s="15">
        <v>84.5410812387466</v>
      </c>
      <c r="AE8191" s="84">
        <v>99.054494100570693</v>
      </c>
      <c r="AF8191" s="84">
        <f t="shared" si="255"/>
        <v>49.002342677682627</v>
      </c>
    </row>
    <row r="8192" spans="2:32" x14ac:dyDescent="0.2">
      <c r="B8192" s="83">
        <v>11</v>
      </c>
      <c r="C8192" s="83">
        <v>24</v>
      </c>
      <c r="D8192" s="83">
        <v>20</v>
      </c>
      <c r="E8192" s="83">
        <f t="shared" si="254"/>
        <v>1</v>
      </c>
      <c r="F8192" s="15">
        <v>40.280940985679599</v>
      </c>
      <c r="G8192" s="15">
        <v>28.5476687192917</v>
      </c>
      <c r="H8192" s="15">
        <v>26.460678558111201</v>
      </c>
      <c r="I8192" s="15">
        <v>29.270750069379801</v>
      </c>
      <c r="J8192" s="15">
        <v>28.1544250814915</v>
      </c>
      <c r="K8192" s="15">
        <v>32.094814642429299</v>
      </c>
      <c r="L8192" s="15">
        <v>35.115923975467702</v>
      </c>
      <c r="M8192" s="15">
        <v>35.142058819532402</v>
      </c>
      <c r="N8192" s="15">
        <v>34.878024320363998</v>
      </c>
      <c r="O8192" s="15">
        <v>30.513397526562201</v>
      </c>
      <c r="P8192" s="15">
        <v>38.340562219858199</v>
      </c>
      <c r="Q8192" s="15">
        <v>39.596419552802999</v>
      </c>
      <c r="R8192" s="15">
        <v>42.8635917913914</v>
      </c>
      <c r="S8192" s="15">
        <v>41.175381863832499</v>
      </c>
      <c r="T8192" s="15">
        <v>42.824329566240301</v>
      </c>
      <c r="U8192" s="15">
        <v>38.128649856805801</v>
      </c>
      <c r="V8192" s="15">
        <v>50.140544395238202</v>
      </c>
      <c r="W8192" s="15">
        <v>46.189816739112104</v>
      </c>
      <c r="X8192" s="15">
        <v>53.198300686597797</v>
      </c>
      <c r="Y8192" s="15">
        <v>46.935493940427897</v>
      </c>
      <c r="Z8192" s="15">
        <v>61.699138636061903</v>
      </c>
      <c r="AA8192" s="15">
        <v>73.268321481855594</v>
      </c>
      <c r="AB8192" s="15">
        <v>60.865710972577297</v>
      </c>
      <c r="AC8192" s="15">
        <v>60.6520389162675</v>
      </c>
      <c r="AD8192" s="15">
        <v>79.617561079885803</v>
      </c>
      <c r="AE8192" s="84">
        <v>97.202660606861102</v>
      </c>
      <c r="AF8192" s="84">
        <f t="shared" si="255"/>
        <v>45.890661730927917</v>
      </c>
    </row>
    <row r="8193" spans="2:32" x14ac:dyDescent="0.2">
      <c r="B8193" s="83">
        <v>11</v>
      </c>
      <c r="C8193" s="83">
        <v>24</v>
      </c>
      <c r="D8193" s="83">
        <v>21</v>
      </c>
      <c r="E8193" s="83">
        <f t="shared" si="254"/>
        <v>1</v>
      </c>
      <c r="F8193" s="15">
        <v>37.990430674552897</v>
      </c>
      <c r="G8193" s="15">
        <v>26.517382696866999</v>
      </c>
      <c r="H8193" s="15">
        <v>25.348493785381301</v>
      </c>
      <c r="I8193" s="15">
        <v>28.202468413352999</v>
      </c>
      <c r="J8193" s="15">
        <v>27.145094681665299</v>
      </c>
      <c r="K8193" s="15">
        <v>30.364978195428801</v>
      </c>
      <c r="L8193" s="15">
        <v>34.146206007242199</v>
      </c>
      <c r="M8193" s="15">
        <v>34.448658779621098</v>
      </c>
      <c r="N8193" s="15">
        <v>34.4063058049679</v>
      </c>
      <c r="O8193" s="15">
        <v>30.038112962722799</v>
      </c>
      <c r="P8193" s="15">
        <v>37.249040542125698</v>
      </c>
      <c r="Q8193" s="15">
        <v>38.380272634506198</v>
      </c>
      <c r="R8193" s="15">
        <v>41.891861184835399</v>
      </c>
      <c r="S8193" s="15">
        <v>41.1933224138618</v>
      </c>
      <c r="T8193" s="15">
        <v>42.927410302221801</v>
      </c>
      <c r="U8193" s="15">
        <v>36.869470059871702</v>
      </c>
      <c r="V8193" s="15">
        <v>46.682674153804797</v>
      </c>
      <c r="W8193" s="15">
        <v>44.5422152846754</v>
      </c>
      <c r="X8193" s="15">
        <v>51.268922078445598</v>
      </c>
      <c r="Y8193" s="15">
        <v>44.067813567102</v>
      </c>
      <c r="Z8193" s="15">
        <v>53.264945452123897</v>
      </c>
      <c r="AA8193" s="15">
        <v>65.094708020910602</v>
      </c>
      <c r="AB8193" s="15">
        <v>50.622248753259001</v>
      </c>
      <c r="AC8193" s="15">
        <v>49.5773749780953</v>
      </c>
      <c r="AD8193" s="15">
        <v>65.323883045673398</v>
      </c>
      <c r="AE8193" s="84">
        <v>75.440870815031204</v>
      </c>
      <c r="AF8193" s="84">
        <f t="shared" si="255"/>
        <v>42.038660203397932</v>
      </c>
    </row>
    <row r="8194" spans="2:32" x14ac:dyDescent="0.2">
      <c r="B8194" s="83">
        <v>11</v>
      </c>
      <c r="C8194" s="83">
        <v>24</v>
      </c>
      <c r="D8194" s="83">
        <v>22</v>
      </c>
      <c r="E8194" s="83">
        <f t="shared" si="254"/>
        <v>1</v>
      </c>
      <c r="F8194" s="15">
        <v>35.171172793388401</v>
      </c>
      <c r="G8194" s="15">
        <v>23.241945372104599</v>
      </c>
      <c r="H8194" s="15">
        <v>22.922691411733599</v>
      </c>
      <c r="I8194" s="15">
        <v>25.939618843793902</v>
      </c>
      <c r="J8194" s="15">
        <v>25.4388276363015</v>
      </c>
      <c r="K8194" s="15">
        <v>27.7293863754272</v>
      </c>
      <c r="L8194" s="15">
        <v>31.413084532499301</v>
      </c>
      <c r="M8194" s="15">
        <v>31.872811354398699</v>
      </c>
      <c r="N8194" s="15">
        <v>32.610754295349103</v>
      </c>
      <c r="O8194" s="15">
        <v>30.030533962726601</v>
      </c>
      <c r="P8194" s="15">
        <v>34.950969769120199</v>
      </c>
      <c r="Q8194" s="15">
        <v>35.357202186584502</v>
      </c>
      <c r="R8194" s="15">
        <v>38.872034154176703</v>
      </c>
      <c r="S8194" s="15">
        <v>39.934474039554601</v>
      </c>
      <c r="T8194" s="15">
        <v>41.660837315648799</v>
      </c>
      <c r="U8194" s="15">
        <v>35.539193387091203</v>
      </c>
      <c r="V8194" s="15">
        <v>42.599231455922101</v>
      </c>
      <c r="W8194" s="15">
        <v>41.980761881396198</v>
      </c>
      <c r="X8194" s="15">
        <v>48.411765388704801</v>
      </c>
      <c r="Y8194" s="15">
        <v>43.213625490367399</v>
      </c>
      <c r="Z8194" s="15">
        <v>47.239899565411697</v>
      </c>
      <c r="AA8194" s="15">
        <v>51.398526146272197</v>
      </c>
      <c r="AB8194" s="15">
        <v>43.336959342217099</v>
      </c>
      <c r="AC8194" s="15">
        <v>41.939221100032299</v>
      </c>
      <c r="AD8194" s="15">
        <v>58.518164684295698</v>
      </c>
      <c r="AE8194" s="84">
        <v>63.327300044626</v>
      </c>
      <c r="AF8194" s="84">
        <f t="shared" si="255"/>
        <v>38.255807404967101</v>
      </c>
    </row>
    <row r="8195" spans="2:32" x14ac:dyDescent="0.2">
      <c r="B8195" s="83">
        <v>11</v>
      </c>
      <c r="C8195" s="83">
        <v>25</v>
      </c>
      <c r="D8195" s="83">
        <v>7</v>
      </c>
      <c r="E8195" s="83">
        <f t="shared" ref="E8195:E8258" si="256">IF(D8195&lt;7,0,IF(D8195&gt;22,0,1))</f>
        <v>1</v>
      </c>
      <c r="F8195" s="15">
        <v>29.512919998168901</v>
      </c>
      <c r="G8195" s="15">
        <v>27.460508329391502</v>
      </c>
      <c r="H8195" s="15">
        <v>25.958876618146899</v>
      </c>
      <c r="I8195" s="15">
        <v>25.753391442060501</v>
      </c>
      <c r="J8195" s="15">
        <v>30.879636763811099</v>
      </c>
      <c r="K8195" s="15">
        <v>33.985981771469099</v>
      </c>
      <c r="L8195" s="15">
        <v>38.028708227396002</v>
      </c>
      <c r="M8195" s="15">
        <v>38.543054095745099</v>
      </c>
      <c r="N8195" s="15">
        <v>38.801728740215303</v>
      </c>
      <c r="O8195" s="15">
        <v>37.608407215833701</v>
      </c>
      <c r="P8195" s="15">
        <v>52.179257857799499</v>
      </c>
      <c r="Q8195" s="15">
        <v>48.788801492214198</v>
      </c>
      <c r="R8195" s="15">
        <v>50.513349047660803</v>
      </c>
      <c r="S8195" s="15">
        <v>54.649012088060402</v>
      </c>
      <c r="T8195" s="15">
        <v>59.961421771287903</v>
      </c>
      <c r="U8195" s="15">
        <v>57.294067003250099</v>
      </c>
      <c r="V8195" s="15">
        <v>65.691306728363003</v>
      </c>
      <c r="W8195" s="15">
        <v>64.897563452720604</v>
      </c>
      <c r="X8195" s="15">
        <v>67.091502345085104</v>
      </c>
      <c r="Y8195" s="15">
        <v>67.965854449033699</v>
      </c>
      <c r="Z8195" s="15">
        <v>54.415383570885297</v>
      </c>
      <c r="AA8195" s="15">
        <v>68.791334838628799</v>
      </c>
      <c r="AB8195" s="15">
        <v>68.656818265318904</v>
      </c>
      <c r="AC8195" s="15">
        <v>72.661483929160994</v>
      </c>
      <c r="AD8195" s="15">
        <v>84.623675453014698</v>
      </c>
      <c r="AE8195" s="84">
        <v>80.9323221153915</v>
      </c>
      <c r="AF8195" s="84">
        <f t="shared" ref="AF8195:AF8258" si="257">AVERAGE(F8195:AE8195)</f>
        <v>51.755629523465913</v>
      </c>
    </row>
    <row r="8196" spans="2:32" x14ac:dyDescent="0.2">
      <c r="B8196" s="83">
        <v>11</v>
      </c>
      <c r="C8196" s="83">
        <v>25</v>
      </c>
      <c r="D8196" s="83">
        <v>8</v>
      </c>
      <c r="E8196" s="83">
        <f t="shared" si="256"/>
        <v>1</v>
      </c>
      <c r="F8196" s="15">
        <v>31.097429761827001</v>
      </c>
      <c r="G8196" s="15">
        <v>22.483776883840601</v>
      </c>
      <c r="H8196" s="15">
        <v>20.9637490692139</v>
      </c>
      <c r="I8196" s="15">
        <v>21.662781258583099</v>
      </c>
      <c r="J8196" s="15">
        <v>24.739224633216899</v>
      </c>
      <c r="K8196" s="15">
        <v>28.173382615089398</v>
      </c>
      <c r="L8196" s="15">
        <v>28.8275599803925</v>
      </c>
      <c r="M8196" s="15">
        <v>29.2214596357346</v>
      </c>
      <c r="N8196" s="15">
        <v>30.699653141021699</v>
      </c>
      <c r="O8196" s="15">
        <v>27.771736106142399</v>
      </c>
      <c r="P8196" s="15">
        <v>37.416257043719298</v>
      </c>
      <c r="Q8196" s="15">
        <v>39.736640469551098</v>
      </c>
      <c r="R8196" s="15">
        <v>38.947282194852797</v>
      </c>
      <c r="S8196" s="15">
        <v>41.313344367027298</v>
      </c>
      <c r="T8196" s="15">
        <v>56.352002558112098</v>
      </c>
      <c r="U8196" s="15">
        <v>35.317443402245601</v>
      </c>
      <c r="V8196" s="15">
        <v>56.305733598947498</v>
      </c>
      <c r="W8196" s="15">
        <v>49.519808668971102</v>
      </c>
      <c r="X8196" s="15">
        <v>56.213378558397302</v>
      </c>
      <c r="Y8196" s="15">
        <v>53.4396868489236</v>
      </c>
      <c r="Z8196" s="15">
        <v>20.156034424886101</v>
      </c>
      <c r="AA8196" s="15">
        <v>32.765398912727797</v>
      </c>
      <c r="AB8196" s="15">
        <v>39.1706476188414</v>
      </c>
      <c r="AC8196" s="15">
        <v>31.0997276603896</v>
      </c>
      <c r="AD8196" s="15">
        <v>39.385732307866199</v>
      </c>
      <c r="AE8196" s="84">
        <v>22.541571364380399</v>
      </c>
      <c r="AF8196" s="84">
        <f t="shared" si="257"/>
        <v>35.204670887880816</v>
      </c>
    </row>
    <row r="8197" spans="2:32" x14ac:dyDescent="0.2">
      <c r="B8197" s="83">
        <v>11</v>
      </c>
      <c r="C8197" s="83">
        <v>25</v>
      </c>
      <c r="D8197" s="83">
        <v>9</v>
      </c>
      <c r="E8197" s="83">
        <f t="shared" si="256"/>
        <v>1</v>
      </c>
      <c r="F8197" s="15">
        <v>33.059186123848001</v>
      </c>
      <c r="G8197" s="15">
        <v>21.266175941705701</v>
      </c>
      <c r="H8197" s="15">
        <v>20.541798004269602</v>
      </c>
      <c r="I8197" s="15">
        <v>20.539120839372298</v>
      </c>
      <c r="J8197" s="15">
        <v>22.480715462833601</v>
      </c>
      <c r="K8197" s="15">
        <v>25.616202806234401</v>
      </c>
      <c r="L8197" s="15">
        <v>26.227702871799501</v>
      </c>
      <c r="M8197" s="15">
        <v>26.198448564290999</v>
      </c>
      <c r="N8197" s="15">
        <v>25.522840270996099</v>
      </c>
      <c r="O8197" s="15">
        <v>14.8548803826422</v>
      </c>
      <c r="P8197" s="15">
        <v>24.284194517672098</v>
      </c>
      <c r="Q8197" s="15">
        <v>30.4254759902954</v>
      </c>
      <c r="R8197" s="15">
        <v>32.743568874478299</v>
      </c>
      <c r="S8197" s="15">
        <v>32.187753551006303</v>
      </c>
      <c r="T8197" s="15">
        <v>41.783091078162201</v>
      </c>
      <c r="U8197" s="15">
        <v>24.115335326686498</v>
      </c>
      <c r="V8197" s="15">
        <v>45.199193894147903</v>
      </c>
      <c r="W8197" s="15">
        <v>38.284435156226202</v>
      </c>
      <c r="X8197" s="15">
        <v>43.835466352105101</v>
      </c>
      <c r="Y8197" s="15">
        <v>68.356579911992</v>
      </c>
      <c r="Z8197" s="15">
        <v>26.947041282892201</v>
      </c>
      <c r="AA8197" s="15">
        <v>24.907463062731502</v>
      </c>
      <c r="AB8197" s="15">
        <v>49.349930510505999</v>
      </c>
      <c r="AC8197" s="15">
        <v>46.197833987787398</v>
      </c>
      <c r="AD8197" s="15">
        <v>88.876209530472806</v>
      </c>
      <c r="AE8197" s="84">
        <v>32.610970526978399</v>
      </c>
      <c r="AF8197" s="84">
        <f t="shared" si="257"/>
        <v>34.092754416235877</v>
      </c>
    </row>
    <row r="8198" spans="2:32" x14ac:dyDescent="0.2">
      <c r="B8198" s="83">
        <v>11</v>
      </c>
      <c r="C8198" s="83">
        <v>25</v>
      </c>
      <c r="D8198" s="83">
        <v>10</v>
      </c>
      <c r="E8198" s="83">
        <f t="shared" si="256"/>
        <v>1</v>
      </c>
      <c r="F8198" s="15">
        <v>31.857323199749001</v>
      </c>
      <c r="G8198" s="15">
        <v>20.413381929397602</v>
      </c>
      <c r="H8198" s="15">
        <v>19.284736989110701</v>
      </c>
      <c r="I8198" s="15">
        <v>20.028048321723901</v>
      </c>
      <c r="J8198" s="15">
        <v>20.221717038482399</v>
      </c>
      <c r="K8198" s="15">
        <v>24.0736643104553</v>
      </c>
      <c r="L8198" s="15">
        <v>24.6732278242111</v>
      </c>
      <c r="M8198" s="15">
        <v>25.195248734030901</v>
      </c>
      <c r="N8198" s="15">
        <v>24.832806417941999</v>
      </c>
      <c r="O8198" s="15">
        <v>12.271694508075701</v>
      </c>
      <c r="P8198" s="15">
        <v>19.468333971425899</v>
      </c>
      <c r="Q8198" s="15">
        <v>25.753619032263799</v>
      </c>
      <c r="R8198" s="15">
        <v>29.9277939027548</v>
      </c>
      <c r="S8198" s="15">
        <v>29.253956776306001</v>
      </c>
      <c r="T8198" s="15">
        <v>37.514923738717997</v>
      </c>
      <c r="U8198" s="15">
        <v>20.878532707199501</v>
      </c>
      <c r="V8198" s="15">
        <v>36.0414284580648</v>
      </c>
      <c r="W8198" s="15">
        <v>28.5779442713261</v>
      </c>
      <c r="X8198" s="15">
        <v>39.742497369289403</v>
      </c>
      <c r="Y8198" s="15">
        <v>74.069264448046695</v>
      </c>
      <c r="Z8198" s="15">
        <v>24.748852114283501</v>
      </c>
      <c r="AA8198" s="15">
        <v>22.237290206551599</v>
      </c>
      <c r="AB8198" s="15">
        <v>40.988228350073101</v>
      </c>
      <c r="AC8198" s="15">
        <v>32.261362845420798</v>
      </c>
      <c r="AD8198" s="15">
        <v>93.607330283364306</v>
      </c>
      <c r="AE8198" s="84">
        <v>31.557718418374701</v>
      </c>
      <c r="AF8198" s="84">
        <f t="shared" si="257"/>
        <v>31.133881775640059</v>
      </c>
    </row>
    <row r="8199" spans="2:32" x14ac:dyDescent="0.2">
      <c r="B8199" s="83">
        <v>11</v>
      </c>
      <c r="C8199" s="83">
        <v>25</v>
      </c>
      <c r="D8199" s="83">
        <v>11</v>
      </c>
      <c r="E8199" s="83">
        <f t="shared" si="256"/>
        <v>1</v>
      </c>
      <c r="F8199" s="15">
        <v>29.243909561157199</v>
      </c>
      <c r="G8199" s="15">
        <v>19.731493369579301</v>
      </c>
      <c r="H8199" s="15">
        <v>18.951612019300502</v>
      </c>
      <c r="I8199" s="15">
        <v>19.405995913326699</v>
      </c>
      <c r="J8199" s="15">
        <v>19.255144091457101</v>
      </c>
      <c r="K8199" s="15">
        <v>22.8442156224847</v>
      </c>
      <c r="L8199" s="15">
        <v>23.527173343485199</v>
      </c>
      <c r="M8199" s="15">
        <v>23.932359129667301</v>
      </c>
      <c r="N8199" s="15">
        <v>23.493184916183399</v>
      </c>
      <c r="O8199" s="15">
        <v>11.710785312503599</v>
      </c>
      <c r="P8199" s="15">
        <v>17.104431919574701</v>
      </c>
      <c r="Q8199" s="15">
        <v>22.1992317682253</v>
      </c>
      <c r="R8199" s="15">
        <v>26.868978941679</v>
      </c>
      <c r="S8199" s="15">
        <v>26.500227458387599</v>
      </c>
      <c r="T8199" s="15">
        <v>35.740531322777301</v>
      </c>
      <c r="U8199" s="15">
        <v>18.882574544052598</v>
      </c>
      <c r="V8199" s="15">
        <v>27.8136995884031</v>
      </c>
      <c r="W8199" s="15">
        <v>23.4691431361586</v>
      </c>
      <c r="X8199" s="15">
        <v>34.605354501157997</v>
      </c>
      <c r="Y8199" s="15">
        <v>56.201453842282298</v>
      </c>
      <c r="Z8199" s="15">
        <v>22.2085551427752</v>
      </c>
      <c r="AA8199" s="15">
        <v>18.004726579576701</v>
      </c>
      <c r="AB8199" s="15">
        <v>29.1970638507307</v>
      </c>
      <c r="AC8199" s="15">
        <v>26.831386328399201</v>
      </c>
      <c r="AD8199" s="15">
        <v>86.5507440956235</v>
      </c>
      <c r="AE8199" s="84">
        <v>59.924342242553799</v>
      </c>
      <c r="AF8199" s="84">
        <f t="shared" si="257"/>
        <v>28.623012251596261</v>
      </c>
    </row>
    <row r="8200" spans="2:32" x14ac:dyDescent="0.2">
      <c r="B8200" s="83">
        <v>11</v>
      </c>
      <c r="C8200" s="83">
        <v>25</v>
      </c>
      <c r="D8200" s="83">
        <v>12</v>
      </c>
      <c r="E8200" s="83">
        <f t="shared" si="256"/>
        <v>1</v>
      </c>
      <c r="F8200" s="15">
        <v>27.967862401485402</v>
      </c>
      <c r="G8200" s="15">
        <v>19.356839810133</v>
      </c>
      <c r="H8200" s="15">
        <v>18.1812028473616</v>
      </c>
      <c r="I8200" s="15">
        <v>19.1755447678566</v>
      </c>
      <c r="J8200" s="15">
        <v>18.4602830519229</v>
      </c>
      <c r="K8200" s="15">
        <v>22.330477075576798</v>
      </c>
      <c r="L8200" s="15">
        <v>22.969998191595099</v>
      </c>
      <c r="M8200" s="15">
        <v>23.254463497877101</v>
      </c>
      <c r="N8200" s="15">
        <v>22.352634490624101</v>
      </c>
      <c r="O8200" s="15">
        <v>9.0499207690954204</v>
      </c>
      <c r="P8200" s="15">
        <v>14.6224767069668</v>
      </c>
      <c r="Q8200" s="15">
        <v>20.831402257263701</v>
      </c>
      <c r="R8200" s="15">
        <v>25.5889807891846</v>
      </c>
      <c r="S8200" s="15">
        <v>21.8010092649013</v>
      </c>
      <c r="T8200" s="15">
        <v>29.7038480077088</v>
      </c>
      <c r="U8200" s="15">
        <v>11.019608050316601</v>
      </c>
      <c r="V8200" s="15">
        <v>22.9761866309345</v>
      </c>
      <c r="W8200" s="15">
        <v>19.102949150800701</v>
      </c>
      <c r="X8200" s="15">
        <v>28.552857783839102</v>
      </c>
      <c r="Y8200" s="15">
        <v>35.177803253024798</v>
      </c>
      <c r="Z8200" s="15">
        <v>14.110598657205699</v>
      </c>
      <c r="AA8200" s="15">
        <v>8.92699789375067</v>
      </c>
      <c r="AB8200" s="15">
        <v>21.9406410901789</v>
      </c>
      <c r="AC8200" s="15">
        <v>16.888684849055501</v>
      </c>
      <c r="AD8200" s="15">
        <v>39.493567920744397</v>
      </c>
      <c r="AE8200" s="84">
        <v>31.707705006301399</v>
      </c>
      <c r="AF8200" s="84">
        <f t="shared" si="257"/>
        <v>21.751713239065598</v>
      </c>
    </row>
    <row r="8201" spans="2:32" x14ac:dyDescent="0.2">
      <c r="B8201" s="83">
        <v>11</v>
      </c>
      <c r="C8201" s="83">
        <v>25</v>
      </c>
      <c r="D8201" s="83">
        <v>13</v>
      </c>
      <c r="E8201" s="83">
        <f t="shared" si="256"/>
        <v>1</v>
      </c>
      <c r="F8201" s="15">
        <v>27.556147143364001</v>
      </c>
      <c r="G8201" s="15">
        <v>18.845060922384299</v>
      </c>
      <c r="H8201" s="15">
        <v>18.195962928175899</v>
      </c>
      <c r="I8201" s="15">
        <v>18.548631257653199</v>
      </c>
      <c r="J8201" s="15">
        <v>18.8873924224898</v>
      </c>
      <c r="K8201" s="15">
        <v>22.647881526708598</v>
      </c>
      <c r="L8201" s="15">
        <v>23.066809435427199</v>
      </c>
      <c r="M8201" s="15">
        <v>23.164359778821499</v>
      </c>
      <c r="N8201" s="15">
        <v>22.396916514873499</v>
      </c>
      <c r="O8201" s="15">
        <v>9.8669951535705493</v>
      </c>
      <c r="P8201" s="15">
        <v>16.941702839821598</v>
      </c>
      <c r="Q8201" s="15">
        <v>23.078754497647299</v>
      </c>
      <c r="R8201" s="15">
        <v>24.603176995039</v>
      </c>
      <c r="S8201" s="15">
        <v>24.039573224812699</v>
      </c>
      <c r="T8201" s="15">
        <v>28.569198340296701</v>
      </c>
      <c r="U8201" s="15">
        <v>9.5237732167095004</v>
      </c>
      <c r="V8201" s="15">
        <v>22.8254892684668</v>
      </c>
      <c r="W8201" s="15">
        <v>18.874083367481798</v>
      </c>
      <c r="X8201" s="15">
        <v>24.812888633444899</v>
      </c>
      <c r="Y8201" s="15">
        <v>28.769087231919201</v>
      </c>
      <c r="Z8201" s="15">
        <v>9.9044042636156107</v>
      </c>
      <c r="AA8201" s="15">
        <v>9.3987400753647101</v>
      </c>
      <c r="AB8201" s="15">
        <v>19.031700736716399</v>
      </c>
      <c r="AC8201" s="15">
        <v>14.016570020996999</v>
      </c>
      <c r="AD8201" s="15">
        <v>29.920087600305699</v>
      </c>
      <c r="AE8201" s="84">
        <v>44.759477245256299</v>
      </c>
      <c r="AF8201" s="84">
        <f t="shared" si="257"/>
        <v>21.240187101590916</v>
      </c>
    </row>
    <row r="8202" spans="2:32" x14ac:dyDescent="0.2">
      <c r="B8202" s="83">
        <v>11</v>
      </c>
      <c r="C8202" s="83">
        <v>25</v>
      </c>
      <c r="D8202" s="83">
        <v>14</v>
      </c>
      <c r="E8202" s="83">
        <f t="shared" si="256"/>
        <v>1</v>
      </c>
      <c r="F8202" s="15">
        <v>25.968411741972002</v>
      </c>
      <c r="G8202" s="15">
        <v>17.611573107719401</v>
      </c>
      <c r="H8202" s="15">
        <v>17.755740688733798</v>
      </c>
      <c r="I8202" s="15">
        <v>18.587086486339601</v>
      </c>
      <c r="J8202" s="15">
        <v>18.5042940643653</v>
      </c>
      <c r="K8202" s="15">
        <v>21.973709819078401</v>
      </c>
      <c r="L8202" s="15">
        <v>23.090110124588001</v>
      </c>
      <c r="M8202" s="15">
        <v>21.4865229465961</v>
      </c>
      <c r="N8202" s="15">
        <v>23.9231765786372</v>
      </c>
      <c r="O8202" s="15">
        <v>10.333450543688601</v>
      </c>
      <c r="P8202" s="15">
        <v>17.369915826160501</v>
      </c>
      <c r="Q8202" s="15">
        <v>23.5710971146822</v>
      </c>
      <c r="R8202" s="15">
        <v>22.393402888297999</v>
      </c>
      <c r="S8202" s="15">
        <v>25.859328063756202</v>
      </c>
      <c r="T8202" s="15">
        <v>27.558289398193399</v>
      </c>
      <c r="U8202" s="15">
        <v>9.6477949012899806</v>
      </c>
      <c r="V8202" s="15">
        <v>23.324764785408998</v>
      </c>
      <c r="W8202" s="15">
        <v>18.601824150159999</v>
      </c>
      <c r="X8202" s="15">
        <v>20.349551728591301</v>
      </c>
      <c r="Y8202" s="15">
        <v>28.8182105986476</v>
      </c>
      <c r="Z8202" s="15">
        <v>12.2347205235362</v>
      </c>
      <c r="AA8202" s="15">
        <v>7.3052413316518097</v>
      </c>
      <c r="AB8202" s="15">
        <v>16.589482669901098</v>
      </c>
      <c r="AC8202" s="15">
        <v>12.1995321823061</v>
      </c>
      <c r="AD8202" s="15">
        <v>30.473178520426199</v>
      </c>
      <c r="AE8202" s="84">
        <v>15.327046580284801</v>
      </c>
      <c r="AF8202" s="84">
        <f t="shared" si="257"/>
        <v>19.648363744808179</v>
      </c>
    </row>
    <row r="8203" spans="2:32" x14ac:dyDescent="0.2">
      <c r="B8203" s="83">
        <v>11</v>
      </c>
      <c r="C8203" s="83">
        <v>25</v>
      </c>
      <c r="D8203" s="83">
        <v>15</v>
      </c>
      <c r="E8203" s="83">
        <f t="shared" si="256"/>
        <v>1</v>
      </c>
      <c r="F8203" s="15">
        <v>25.876586161136601</v>
      </c>
      <c r="G8203" s="15">
        <v>19.0695188729763</v>
      </c>
      <c r="H8203" s="15">
        <v>17.803984640598301</v>
      </c>
      <c r="I8203" s="15">
        <v>19.339376565694799</v>
      </c>
      <c r="J8203" s="15">
        <v>19.558636551886799</v>
      </c>
      <c r="K8203" s="15">
        <v>22.443550324857199</v>
      </c>
      <c r="L8203" s="15">
        <v>23.768742875933601</v>
      </c>
      <c r="M8203" s="15">
        <v>24.694437855929099</v>
      </c>
      <c r="N8203" s="15">
        <v>25.6817244925499</v>
      </c>
      <c r="O8203" s="15">
        <v>12.475188431203399</v>
      </c>
      <c r="P8203" s="15">
        <v>21.2817192747593</v>
      </c>
      <c r="Q8203" s="15">
        <v>26.443968416631201</v>
      </c>
      <c r="R8203" s="15">
        <v>28.577991650342899</v>
      </c>
      <c r="S8203" s="15">
        <v>27.2999938903302</v>
      </c>
      <c r="T8203" s="15">
        <v>30.861867573861002</v>
      </c>
      <c r="U8203" s="15">
        <v>9.1238089364767099</v>
      </c>
      <c r="V8203" s="15">
        <v>28.020757082045101</v>
      </c>
      <c r="W8203" s="15">
        <v>24.096703648179801</v>
      </c>
      <c r="X8203" s="15">
        <v>26.6987902918383</v>
      </c>
      <c r="Y8203" s="15">
        <v>32.721499656841203</v>
      </c>
      <c r="Z8203" s="15">
        <v>4.7288970863670103</v>
      </c>
      <c r="AA8203" s="15">
        <v>14.0752630626708</v>
      </c>
      <c r="AB8203" s="15">
        <v>20.496037616789302</v>
      </c>
      <c r="AC8203" s="15">
        <v>17.270741674751001</v>
      </c>
      <c r="AD8203" s="15">
        <v>20.3591135315597</v>
      </c>
      <c r="AE8203" s="84">
        <v>28.990347873196001</v>
      </c>
      <c r="AF8203" s="84">
        <f t="shared" si="257"/>
        <v>21.990740309207908</v>
      </c>
    </row>
    <row r="8204" spans="2:32" x14ac:dyDescent="0.2">
      <c r="B8204" s="83">
        <v>11</v>
      </c>
      <c r="C8204" s="83">
        <v>25</v>
      </c>
      <c r="D8204" s="83">
        <v>16</v>
      </c>
      <c r="E8204" s="83">
        <f t="shared" si="256"/>
        <v>1</v>
      </c>
      <c r="F8204" s="15">
        <v>26.637274828910801</v>
      </c>
      <c r="G8204" s="15">
        <v>21.236384235143699</v>
      </c>
      <c r="H8204" s="15">
        <v>21.752491027832001</v>
      </c>
      <c r="I8204" s="15">
        <v>21.579874234914801</v>
      </c>
      <c r="J8204" s="15">
        <v>23.973022247552901</v>
      </c>
      <c r="K8204" s="15">
        <v>25.566891935586899</v>
      </c>
      <c r="L8204" s="15">
        <v>26.958643281698201</v>
      </c>
      <c r="M8204" s="15">
        <v>28.5172845335007</v>
      </c>
      <c r="N8204" s="15">
        <v>28.959473974227901</v>
      </c>
      <c r="O8204" s="15">
        <v>27.745551593124901</v>
      </c>
      <c r="P8204" s="15">
        <v>35.024078895825902</v>
      </c>
      <c r="Q8204" s="15">
        <v>34.751609992265699</v>
      </c>
      <c r="R8204" s="15">
        <v>34.963393834829297</v>
      </c>
      <c r="S8204" s="15">
        <v>35.572378472387797</v>
      </c>
      <c r="T8204" s="15">
        <v>33.778570680618301</v>
      </c>
      <c r="U8204" s="15">
        <v>23.339157862424901</v>
      </c>
      <c r="V8204" s="15">
        <v>39.068696834802601</v>
      </c>
      <c r="W8204" s="15">
        <v>37.649053031206101</v>
      </c>
      <c r="X8204" s="15">
        <v>44.997401473313602</v>
      </c>
      <c r="Y8204" s="15">
        <v>47.219754223614899</v>
      </c>
      <c r="Z8204" s="15">
        <v>20.044019017413301</v>
      </c>
      <c r="AA8204" s="15">
        <v>40.953097129642998</v>
      </c>
      <c r="AB8204" s="15">
        <v>43.461223794937098</v>
      </c>
      <c r="AC8204" s="15">
        <v>40.164586797147997</v>
      </c>
      <c r="AD8204" s="15">
        <v>48.676918924808497</v>
      </c>
      <c r="AE8204" s="84">
        <v>45.689557400405398</v>
      </c>
      <c r="AF8204" s="84">
        <f t="shared" si="257"/>
        <v>33.010784240697589</v>
      </c>
    </row>
    <row r="8205" spans="2:32" x14ac:dyDescent="0.2">
      <c r="B8205" s="83">
        <v>11</v>
      </c>
      <c r="C8205" s="83">
        <v>25</v>
      </c>
      <c r="D8205" s="83">
        <v>17</v>
      </c>
      <c r="E8205" s="83">
        <f t="shared" si="256"/>
        <v>1</v>
      </c>
      <c r="F8205" s="15">
        <v>30.5420560894012</v>
      </c>
      <c r="G8205" s="15">
        <v>28.892733557462702</v>
      </c>
      <c r="H8205" s="15">
        <v>30.757312461376198</v>
      </c>
      <c r="I8205" s="15">
        <v>33.876881409645101</v>
      </c>
      <c r="J8205" s="15">
        <v>36.762667053937903</v>
      </c>
      <c r="K8205" s="15">
        <v>37.023161315918003</v>
      </c>
      <c r="L8205" s="15">
        <v>41.329485394954702</v>
      </c>
      <c r="M8205" s="15">
        <v>41.012074046134899</v>
      </c>
      <c r="N8205" s="15">
        <v>43.100203542709401</v>
      </c>
      <c r="O8205" s="15">
        <v>55.638979939937599</v>
      </c>
      <c r="P8205" s="15">
        <v>56.3605560641289</v>
      </c>
      <c r="Q8205" s="15">
        <v>53.843360105991401</v>
      </c>
      <c r="R8205" s="15">
        <v>52.6951144781113</v>
      </c>
      <c r="S8205" s="15">
        <v>58.6772691326141</v>
      </c>
      <c r="T8205" s="15">
        <v>55.496663367122402</v>
      </c>
      <c r="U8205" s="15">
        <v>97.0606079368591</v>
      </c>
      <c r="V8205" s="15">
        <v>65.621956219375093</v>
      </c>
      <c r="W8205" s="15">
        <v>70.475012073755295</v>
      </c>
      <c r="X8205" s="15">
        <v>62.619766206413502</v>
      </c>
      <c r="Y8205" s="15">
        <v>70.853176857665204</v>
      </c>
      <c r="Z8205" s="15">
        <v>127.595173752844</v>
      </c>
      <c r="AA8205" s="15">
        <v>90.503009931325906</v>
      </c>
      <c r="AB8205" s="15">
        <v>81.018286645174001</v>
      </c>
      <c r="AC8205" s="15">
        <v>106.757788711548</v>
      </c>
      <c r="AD8205" s="15">
        <v>114.637871137142</v>
      </c>
      <c r="AE8205" s="84">
        <v>121.647319347858</v>
      </c>
      <c r="AF8205" s="84">
        <f t="shared" si="257"/>
        <v>64.030711029977155</v>
      </c>
    </row>
    <row r="8206" spans="2:32" x14ac:dyDescent="0.2">
      <c r="B8206" s="83">
        <v>11</v>
      </c>
      <c r="C8206" s="83">
        <v>25</v>
      </c>
      <c r="D8206" s="83">
        <v>18</v>
      </c>
      <c r="E8206" s="83">
        <f t="shared" si="256"/>
        <v>1</v>
      </c>
      <c r="F8206" s="15">
        <v>36.239475845336898</v>
      </c>
      <c r="G8206" s="15">
        <v>31.607222841501201</v>
      </c>
      <c r="H8206" s="15">
        <v>29.817879825115199</v>
      </c>
      <c r="I8206" s="15">
        <v>34.170387475013698</v>
      </c>
      <c r="J8206" s="15">
        <v>38.054536040544498</v>
      </c>
      <c r="K8206" s="15">
        <v>38.363507963657398</v>
      </c>
      <c r="L8206" s="15">
        <v>42.570059087991702</v>
      </c>
      <c r="M8206" s="15">
        <v>41.189996723890303</v>
      </c>
      <c r="N8206" s="15">
        <v>41.154300387144097</v>
      </c>
      <c r="O8206" s="15">
        <v>55.961766848206501</v>
      </c>
      <c r="P8206" s="15">
        <v>55.179868021488197</v>
      </c>
      <c r="Q8206" s="15">
        <v>50.2795747237206</v>
      </c>
      <c r="R8206" s="15">
        <v>49.644442154645901</v>
      </c>
      <c r="S8206" s="15">
        <v>51.520879746675497</v>
      </c>
      <c r="T8206" s="15">
        <v>49.885477922201197</v>
      </c>
      <c r="U8206" s="15">
        <v>88.899284356832496</v>
      </c>
      <c r="V8206" s="15">
        <v>65.105125010967299</v>
      </c>
      <c r="W8206" s="15">
        <v>70.9264412527084</v>
      </c>
      <c r="X8206" s="15">
        <v>61.6580394878387</v>
      </c>
      <c r="Y8206" s="15">
        <v>69.898541357994105</v>
      </c>
      <c r="Z8206" s="15">
        <v>135.52893118314401</v>
      </c>
      <c r="AA8206" s="15">
        <v>95.460495729088805</v>
      </c>
      <c r="AB8206" s="15">
        <v>90.622736955672494</v>
      </c>
      <c r="AC8206" s="15">
        <v>129.462203952312</v>
      </c>
      <c r="AD8206" s="15">
        <v>138.837968713522</v>
      </c>
      <c r="AE8206" s="84">
        <v>140.398997912645</v>
      </c>
      <c r="AF8206" s="84">
        <f t="shared" si="257"/>
        <v>66.632236212302232</v>
      </c>
    </row>
    <row r="8207" spans="2:32" x14ac:dyDescent="0.2">
      <c r="B8207" s="83">
        <v>11</v>
      </c>
      <c r="C8207" s="83">
        <v>25</v>
      </c>
      <c r="D8207" s="83">
        <v>19</v>
      </c>
      <c r="E8207" s="83">
        <f t="shared" si="256"/>
        <v>1</v>
      </c>
      <c r="F8207" s="15">
        <v>40.5308670520783</v>
      </c>
      <c r="G8207" s="15">
        <v>29.754421700954399</v>
      </c>
      <c r="H8207" s="15">
        <v>28.876484468221701</v>
      </c>
      <c r="I8207" s="15">
        <v>30.547204927444501</v>
      </c>
      <c r="J8207" s="15">
        <v>35.246361916542099</v>
      </c>
      <c r="K8207" s="15">
        <v>37.548465329170199</v>
      </c>
      <c r="L8207" s="15">
        <v>40.574991143226598</v>
      </c>
      <c r="M8207" s="15">
        <v>38.298706173420001</v>
      </c>
      <c r="N8207" s="15">
        <v>37.4825206484795</v>
      </c>
      <c r="O8207" s="15">
        <v>47.281750340700199</v>
      </c>
      <c r="P8207" s="15">
        <v>48.288429502487197</v>
      </c>
      <c r="Q8207" s="15">
        <v>47.325313417196298</v>
      </c>
      <c r="R8207" s="15">
        <v>46.566764085769698</v>
      </c>
      <c r="S8207" s="15">
        <v>48.675792933702503</v>
      </c>
      <c r="T8207" s="15">
        <v>45.554837230444001</v>
      </c>
      <c r="U8207" s="15">
        <v>73.725013942956906</v>
      </c>
      <c r="V8207" s="15">
        <v>59.585436622142801</v>
      </c>
      <c r="W8207" s="15">
        <v>63.933002303123502</v>
      </c>
      <c r="X8207" s="15">
        <v>57.8059133403301</v>
      </c>
      <c r="Y8207" s="15">
        <v>63.902247157335303</v>
      </c>
      <c r="Z8207" s="15">
        <v>105.794910559893</v>
      </c>
      <c r="AA8207" s="15">
        <v>83.973424677133593</v>
      </c>
      <c r="AB8207" s="15">
        <v>81.403639561653094</v>
      </c>
      <c r="AC8207" s="15">
        <v>111.297283385515</v>
      </c>
      <c r="AD8207" s="15">
        <v>116.468296339273</v>
      </c>
      <c r="AE8207" s="84">
        <v>121.880086112261</v>
      </c>
      <c r="AF8207" s="84">
        <f t="shared" si="257"/>
        <v>59.320083264286716</v>
      </c>
    </row>
    <row r="8208" spans="2:32" x14ac:dyDescent="0.2">
      <c r="B8208" s="83">
        <v>11</v>
      </c>
      <c r="C8208" s="83">
        <v>25</v>
      </c>
      <c r="D8208" s="83">
        <v>20</v>
      </c>
      <c r="E8208" s="83">
        <f t="shared" si="256"/>
        <v>1</v>
      </c>
      <c r="F8208" s="15">
        <v>39.716009828567501</v>
      </c>
      <c r="G8208" s="15">
        <v>27.974932154417001</v>
      </c>
      <c r="H8208" s="15">
        <v>27.124050965070701</v>
      </c>
      <c r="I8208" s="15">
        <v>28.494698485374499</v>
      </c>
      <c r="J8208" s="15">
        <v>32.983366066932703</v>
      </c>
      <c r="K8208" s="15">
        <v>35.322300864219699</v>
      </c>
      <c r="L8208" s="15">
        <v>38.001830504178997</v>
      </c>
      <c r="M8208" s="15">
        <v>36.701380602359798</v>
      </c>
      <c r="N8208" s="15">
        <v>37.017485842704801</v>
      </c>
      <c r="O8208" s="15">
        <v>45.148710012912801</v>
      </c>
      <c r="P8208" s="15">
        <v>46.7346480724812</v>
      </c>
      <c r="Q8208" s="15">
        <v>47.348677369117702</v>
      </c>
      <c r="R8208" s="15">
        <v>46.717378458499901</v>
      </c>
      <c r="S8208" s="15">
        <v>48.307686850071001</v>
      </c>
      <c r="T8208" s="15">
        <v>45.5298083741665</v>
      </c>
      <c r="U8208" s="15">
        <v>68.423825034618403</v>
      </c>
      <c r="V8208" s="15">
        <v>57.776795713186303</v>
      </c>
      <c r="W8208" s="15">
        <v>63.469341624736799</v>
      </c>
      <c r="X8208" s="15">
        <v>58.377093395471597</v>
      </c>
      <c r="Y8208" s="15">
        <v>61.720568968534501</v>
      </c>
      <c r="Z8208" s="15">
        <v>107.753399656773</v>
      </c>
      <c r="AA8208" s="15">
        <v>80.431557791573894</v>
      </c>
      <c r="AB8208" s="15">
        <v>81.200296485424005</v>
      </c>
      <c r="AC8208" s="15">
        <v>112.785472486258</v>
      </c>
      <c r="AD8208" s="15">
        <v>118.514915467262</v>
      </c>
      <c r="AE8208" s="84">
        <v>121.401229123592</v>
      </c>
      <c r="AF8208" s="84">
        <f t="shared" si="257"/>
        <v>58.268363853788657</v>
      </c>
    </row>
    <row r="8209" spans="2:32" x14ac:dyDescent="0.2">
      <c r="B8209" s="83">
        <v>11</v>
      </c>
      <c r="C8209" s="83">
        <v>25</v>
      </c>
      <c r="D8209" s="83">
        <v>21</v>
      </c>
      <c r="E8209" s="83">
        <f t="shared" si="256"/>
        <v>1</v>
      </c>
      <c r="F8209" s="15">
        <v>37.309901981353804</v>
      </c>
      <c r="G8209" s="15">
        <v>26.3810049777031</v>
      </c>
      <c r="H8209" s="15">
        <v>25.778068542242099</v>
      </c>
      <c r="I8209" s="15">
        <v>27.381269957303999</v>
      </c>
      <c r="J8209" s="15">
        <v>30.521672118902199</v>
      </c>
      <c r="K8209" s="15">
        <v>33.114643317461002</v>
      </c>
      <c r="L8209" s="15">
        <v>35.904201622486099</v>
      </c>
      <c r="M8209" s="15">
        <v>35.118364931344999</v>
      </c>
      <c r="N8209" s="15">
        <v>35.927837250948002</v>
      </c>
      <c r="O8209" s="15">
        <v>41.066953385591503</v>
      </c>
      <c r="P8209" s="15">
        <v>43.5874715168476</v>
      </c>
      <c r="Q8209" s="15">
        <v>45.218497024536099</v>
      </c>
      <c r="R8209" s="15">
        <v>45.143224060535402</v>
      </c>
      <c r="S8209" s="15">
        <v>46.679862640380897</v>
      </c>
      <c r="T8209" s="15">
        <v>44.373878062844298</v>
      </c>
      <c r="U8209" s="15">
        <v>66.323982576608699</v>
      </c>
      <c r="V8209" s="15">
        <v>56.031814129829399</v>
      </c>
      <c r="W8209" s="15">
        <v>61.386033579349501</v>
      </c>
      <c r="X8209" s="15">
        <v>57.085569739103299</v>
      </c>
      <c r="Y8209" s="15">
        <v>58.5987724714279</v>
      </c>
      <c r="Z8209" s="15">
        <v>109.538466790676</v>
      </c>
      <c r="AA8209" s="15">
        <v>75.233605904295999</v>
      </c>
      <c r="AB8209" s="15">
        <v>72.826697743654293</v>
      </c>
      <c r="AC8209" s="15">
        <v>91.602752541139694</v>
      </c>
      <c r="AD8209" s="15">
        <v>103.30463086477501</v>
      </c>
      <c r="AE8209" s="84">
        <v>125.02091063641799</v>
      </c>
      <c r="AF8209" s="84">
        <f t="shared" si="257"/>
        <v>55.017695706452258</v>
      </c>
    </row>
    <row r="8210" spans="2:32" x14ac:dyDescent="0.2">
      <c r="B8210" s="83">
        <v>11</v>
      </c>
      <c r="C8210" s="83">
        <v>25</v>
      </c>
      <c r="D8210" s="83">
        <v>22</v>
      </c>
      <c r="E8210" s="83">
        <f t="shared" si="256"/>
        <v>1</v>
      </c>
      <c r="F8210" s="15">
        <v>34.120403625488301</v>
      </c>
      <c r="G8210" s="15">
        <v>24.0764422512054</v>
      </c>
      <c r="H8210" s="15">
        <v>23.3914740376472</v>
      </c>
      <c r="I8210" s="15">
        <v>26.128322328567499</v>
      </c>
      <c r="J8210" s="15">
        <v>27.4690137472153</v>
      </c>
      <c r="K8210" s="15">
        <v>30.697275290489198</v>
      </c>
      <c r="L8210" s="15">
        <v>32.888928762197501</v>
      </c>
      <c r="M8210" s="15">
        <v>32.472806866467003</v>
      </c>
      <c r="N8210" s="15">
        <v>33.9256896698475</v>
      </c>
      <c r="O8210" s="15">
        <v>37.355578231334697</v>
      </c>
      <c r="P8210" s="15">
        <v>39.499789759039899</v>
      </c>
      <c r="Q8210" s="15">
        <v>41.532166429519698</v>
      </c>
      <c r="R8210" s="15">
        <v>42.0361026792526</v>
      </c>
      <c r="S8210" s="15">
        <v>43.942071752786603</v>
      </c>
      <c r="T8210" s="15">
        <v>42.946799160957298</v>
      </c>
      <c r="U8210" s="15">
        <v>56.815237647295</v>
      </c>
      <c r="V8210" s="15">
        <v>51.636716199636503</v>
      </c>
      <c r="W8210" s="15">
        <v>56.828642334222799</v>
      </c>
      <c r="X8210" s="15">
        <v>53.811739364862397</v>
      </c>
      <c r="Y8210" s="15">
        <v>53.957761505603798</v>
      </c>
      <c r="Z8210" s="15">
        <v>85.717820891380299</v>
      </c>
      <c r="AA8210" s="15">
        <v>66.207323648288806</v>
      </c>
      <c r="AB8210" s="15">
        <v>64.944489769965401</v>
      </c>
      <c r="AC8210" s="15">
        <v>78.019623777808604</v>
      </c>
      <c r="AD8210" s="15">
        <v>92.822938023805605</v>
      </c>
      <c r="AE8210" s="84">
        <v>124.333852101326</v>
      </c>
      <c r="AF8210" s="84">
        <f t="shared" si="257"/>
        <v>49.90688499446965</v>
      </c>
    </row>
    <row r="8211" spans="2:32" x14ac:dyDescent="0.2">
      <c r="B8211" s="83">
        <v>11</v>
      </c>
      <c r="C8211" s="83">
        <v>26</v>
      </c>
      <c r="D8211" s="83">
        <v>7</v>
      </c>
      <c r="E8211" s="83">
        <f t="shared" si="256"/>
        <v>1</v>
      </c>
      <c r="F8211" s="15">
        <v>29.9825173225403</v>
      </c>
      <c r="G8211" s="15">
        <v>25.683496124029201</v>
      </c>
      <c r="H8211" s="15">
        <v>22.9362905646563</v>
      </c>
      <c r="I8211" s="15">
        <v>23.3899934899807</v>
      </c>
      <c r="J8211" s="15">
        <v>30.701331892013499</v>
      </c>
      <c r="K8211" s="15">
        <v>33.482146518707303</v>
      </c>
      <c r="L8211" s="15">
        <v>34.1497016129494</v>
      </c>
      <c r="M8211" s="15">
        <v>35.369316690206503</v>
      </c>
      <c r="N8211" s="15">
        <v>35.675544244766201</v>
      </c>
      <c r="O8211" s="15">
        <v>41.286076253414201</v>
      </c>
      <c r="P8211" s="15">
        <v>44.874599623203302</v>
      </c>
      <c r="Q8211" s="15">
        <v>46.603738306999198</v>
      </c>
      <c r="R8211" s="15">
        <v>47.076260654210998</v>
      </c>
      <c r="S8211" s="15">
        <v>48.449301944732703</v>
      </c>
      <c r="T8211" s="15">
        <v>57.012742110014003</v>
      </c>
      <c r="U8211" s="15">
        <v>57.0450472676754</v>
      </c>
      <c r="V8211" s="15">
        <v>59.629256987810102</v>
      </c>
      <c r="W8211" s="15">
        <v>58.060403240919101</v>
      </c>
      <c r="X8211" s="15">
        <v>59.012700294613801</v>
      </c>
      <c r="Y8211" s="15">
        <v>65.791666275978102</v>
      </c>
      <c r="Z8211" s="15">
        <v>65.035469600677501</v>
      </c>
      <c r="AA8211" s="15">
        <v>58.7409046392143</v>
      </c>
      <c r="AB8211" s="15">
        <v>58.341431234836598</v>
      </c>
      <c r="AC8211" s="15">
        <v>61.376157246589699</v>
      </c>
      <c r="AD8211" s="15">
        <v>73.056388703584702</v>
      </c>
      <c r="AE8211" s="84">
        <v>64.434323272466699</v>
      </c>
      <c r="AF8211" s="84">
        <f t="shared" si="257"/>
        <v>47.584492542953441</v>
      </c>
    </row>
    <row r="8212" spans="2:32" x14ac:dyDescent="0.2">
      <c r="B8212" s="83">
        <v>11</v>
      </c>
      <c r="C8212" s="83">
        <v>26</v>
      </c>
      <c r="D8212" s="83">
        <v>8</v>
      </c>
      <c r="E8212" s="83">
        <f t="shared" si="256"/>
        <v>1</v>
      </c>
      <c r="F8212" s="15">
        <v>30.1995587844849</v>
      </c>
      <c r="G8212" s="15">
        <v>21.0079276401997</v>
      </c>
      <c r="H8212" s="15">
        <v>19.512116379260998</v>
      </c>
      <c r="I8212" s="15">
        <v>19.702354208350201</v>
      </c>
      <c r="J8212" s="15">
        <v>24.8804167633057</v>
      </c>
      <c r="K8212" s="15">
        <v>25.8163751556873</v>
      </c>
      <c r="L8212" s="15">
        <v>27.0868745975494</v>
      </c>
      <c r="M8212" s="15">
        <v>27.384010369107099</v>
      </c>
      <c r="N8212" s="15">
        <v>28.224361414194099</v>
      </c>
      <c r="O8212" s="15">
        <v>31.368778651118301</v>
      </c>
      <c r="P8212" s="15">
        <v>35.289725870132401</v>
      </c>
      <c r="Q8212" s="15">
        <v>34.257858522683399</v>
      </c>
      <c r="R8212" s="15">
        <v>35.814123673379399</v>
      </c>
      <c r="S8212" s="15">
        <v>44.8134054321051</v>
      </c>
      <c r="T8212" s="15">
        <v>45.559932843089101</v>
      </c>
      <c r="U8212" s="15">
        <v>43.782847745955003</v>
      </c>
      <c r="V8212" s="15">
        <v>41.748349947929398</v>
      </c>
      <c r="W8212" s="15">
        <v>47.861767623662899</v>
      </c>
      <c r="X8212" s="15">
        <v>48.974867803454401</v>
      </c>
      <c r="Y8212" s="15">
        <v>55.093807991832499</v>
      </c>
      <c r="Z8212" s="15">
        <v>39.495392982840499</v>
      </c>
      <c r="AA8212" s="15">
        <v>46.437295475274297</v>
      </c>
      <c r="AB8212" s="15">
        <v>28.799178182959601</v>
      </c>
      <c r="AC8212" s="15">
        <v>39.279789710242298</v>
      </c>
      <c r="AD8212" s="15">
        <v>27.896681330936001</v>
      </c>
      <c r="AE8212" s="84">
        <v>19.401984731852998</v>
      </c>
      <c r="AF8212" s="84">
        <f t="shared" si="257"/>
        <v>34.218837839676425</v>
      </c>
    </row>
    <row r="8213" spans="2:32" x14ac:dyDescent="0.2">
      <c r="B8213" s="83">
        <v>11</v>
      </c>
      <c r="C8213" s="83">
        <v>26</v>
      </c>
      <c r="D8213" s="83">
        <v>9</v>
      </c>
      <c r="E8213" s="83">
        <f t="shared" si="256"/>
        <v>1</v>
      </c>
      <c r="F8213" s="15">
        <v>31.096635977745098</v>
      </c>
      <c r="G8213" s="15">
        <v>20.780321479082101</v>
      </c>
      <c r="H8213" s="15">
        <v>18.888964737176899</v>
      </c>
      <c r="I8213" s="15">
        <v>16.577571615621402</v>
      </c>
      <c r="J8213" s="15">
        <v>23.269024970293</v>
      </c>
      <c r="K8213" s="15">
        <v>23.5503594689369</v>
      </c>
      <c r="L8213" s="15">
        <v>25.210028325557701</v>
      </c>
      <c r="M8213" s="15">
        <v>24.169453056693101</v>
      </c>
      <c r="N8213" s="15">
        <v>18.538812452837799</v>
      </c>
      <c r="O8213" s="15">
        <v>22.6842645205259</v>
      </c>
      <c r="P8213" s="15">
        <v>27.279178343303499</v>
      </c>
      <c r="Q8213" s="15">
        <v>25.708587705999602</v>
      </c>
      <c r="R8213" s="15">
        <v>28.768773439526601</v>
      </c>
      <c r="S8213" s="15">
        <v>33.104972551092501</v>
      </c>
      <c r="T8213" s="15">
        <v>36.0814450993687</v>
      </c>
      <c r="U8213" s="15">
        <v>32.184501298591499</v>
      </c>
      <c r="V8213" s="15">
        <v>34.660675635904099</v>
      </c>
      <c r="W8213" s="15">
        <v>40.193599710404897</v>
      </c>
      <c r="X8213" s="15">
        <v>58.058813068926298</v>
      </c>
      <c r="Y8213" s="15">
        <v>55.711057026207399</v>
      </c>
      <c r="Z8213" s="15">
        <v>30.477551358187601</v>
      </c>
      <c r="AA8213" s="15">
        <v>42.370229499951002</v>
      </c>
      <c r="AB8213" s="15">
        <v>49.949101310340701</v>
      </c>
      <c r="AC8213" s="15">
        <v>38.515326257795103</v>
      </c>
      <c r="AD8213" s="15">
        <v>36.131156005731803</v>
      </c>
      <c r="AE8213" s="84">
        <v>50.333470672547797</v>
      </c>
      <c r="AF8213" s="84">
        <f t="shared" si="257"/>
        <v>32.472841368782653</v>
      </c>
    </row>
    <row r="8214" spans="2:32" x14ac:dyDescent="0.2">
      <c r="B8214" s="83">
        <v>11</v>
      </c>
      <c r="C8214" s="83">
        <v>26</v>
      </c>
      <c r="D8214" s="83">
        <v>10</v>
      </c>
      <c r="E8214" s="83">
        <f t="shared" si="256"/>
        <v>1</v>
      </c>
      <c r="F8214" s="15">
        <v>30.4047236614227</v>
      </c>
      <c r="G8214" s="15">
        <v>19.4285861809254</v>
      </c>
      <c r="H8214" s="15">
        <v>18.696532038211799</v>
      </c>
      <c r="I8214" s="15">
        <v>15.652220461309</v>
      </c>
      <c r="J8214" s="15">
        <v>21.301462285876301</v>
      </c>
      <c r="K8214" s="15">
        <v>21.7336358150244</v>
      </c>
      <c r="L8214" s="15">
        <v>24.7403091210127</v>
      </c>
      <c r="M8214" s="15">
        <v>22.402455668807001</v>
      </c>
      <c r="N8214" s="15">
        <v>16.822952692136202</v>
      </c>
      <c r="O8214" s="15">
        <v>19.8075831649601</v>
      </c>
      <c r="P8214" s="15">
        <v>24.193592098996</v>
      </c>
      <c r="Q8214" s="15">
        <v>23.343610306993099</v>
      </c>
      <c r="R8214" s="15">
        <v>27.2080925246626</v>
      </c>
      <c r="S8214" s="15">
        <v>32.534542605295798</v>
      </c>
      <c r="T8214" s="15">
        <v>36.646639405161103</v>
      </c>
      <c r="U8214" s="15">
        <v>25.767223020553601</v>
      </c>
      <c r="V8214" s="15">
        <v>32.737997725248299</v>
      </c>
      <c r="W8214" s="15">
        <v>36.782065663278097</v>
      </c>
      <c r="X8214" s="15">
        <v>59.992808478817302</v>
      </c>
      <c r="Y8214" s="15">
        <v>53.095282910570504</v>
      </c>
      <c r="Z8214" s="15">
        <v>30.544668914452199</v>
      </c>
      <c r="AA8214" s="15">
        <v>36.265236196860698</v>
      </c>
      <c r="AB8214" s="15">
        <v>36.723872558817298</v>
      </c>
      <c r="AC8214" s="15">
        <v>52.8720989059508</v>
      </c>
      <c r="AD8214" s="15">
        <v>37.034254430472799</v>
      </c>
      <c r="AE8214" s="84">
        <v>44.400917636156102</v>
      </c>
      <c r="AF8214" s="84">
        <f t="shared" si="257"/>
        <v>30.812821710460462</v>
      </c>
    </row>
    <row r="8215" spans="2:32" x14ac:dyDescent="0.2">
      <c r="B8215" s="83">
        <v>11</v>
      </c>
      <c r="C8215" s="83">
        <v>26</v>
      </c>
      <c r="D8215" s="83">
        <v>11</v>
      </c>
      <c r="E8215" s="83">
        <f t="shared" si="256"/>
        <v>1</v>
      </c>
      <c r="F8215" s="15">
        <v>29.508283425331101</v>
      </c>
      <c r="G8215" s="15">
        <v>19.412996327400201</v>
      </c>
      <c r="H8215" s="15">
        <v>18.293561266660699</v>
      </c>
      <c r="I8215" s="15">
        <v>15.5933522060737</v>
      </c>
      <c r="J8215" s="15">
        <v>20.403175283789601</v>
      </c>
      <c r="K8215" s="15">
        <v>21.241194997578901</v>
      </c>
      <c r="L8215" s="15">
        <v>24.542674952983901</v>
      </c>
      <c r="M8215" s="15">
        <v>22.095745292648701</v>
      </c>
      <c r="N8215" s="15">
        <v>16.046137359831501</v>
      </c>
      <c r="O8215" s="15">
        <v>18.836015505179802</v>
      </c>
      <c r="P8215" s="15">
        <v>21.364440269604302</v>
      </c>
      <c r="Q8215" s="15">
        <v>20.960448137313101</v>
      </c>
      <c r="R8215" s="15">
        <v>25.4960125011653</v>
      </c>
      <c r="S8215" s="15">
        <v>31.6815463372767</v>
      </c>
      <c r="T8215" s="15">
        <v>32.946584901236001</v>
      </c>
      <c r="U8215" s="15">
        <v>23.1874327474758</v>
      </c>
      <c r="V8215" s="15">
        <v>25.524978119566999</v>
      </c>
      <c r="W8215" s="15">
        <v>29.0665916300416</v>
      </c>
      <c r="X8215" s="15">
        <v>59.723983337745103</v>
      </c>
      <c r="Y8215" s="15">
        <v>58.087041824951797</v>
      </c>
      <c r="Z8215" s="15">
        <v>25.4129553887695</v>
      </c>
      <c r="AA8215" s="15">
        <v>30.7022373912036</v>
      </c>
      <c r="AB8215" s="15">
        <v>24.812690696274899</v>
      </c>
      <c r="AC8215" s="15">
        <v>41.375878116071199</v>
      </c>
      <c r="AD8215" s="15">
        <v>48.884705235842603</v>
      </c>
      <c r="AE8215" s="84">
        <v>34.649043965816503</v>
      </c>
      <c r="AF8215" s="84">
        <f t="shared" si="257"/>
        <v>28.455757969916665</v>
      </c>
    </row>
    <row r="8216" spans="2:32" x14ac:dyDescent="0.2">
      <c r="B8216" s="83">
        <v>11</v>
      </c>
      <c r="C8216" s="83">
        <v>26</v>
      </c>
      <c r="D8216" s="83">
        <v>12</v>
      </c>
      <c r="E8216" s="83">
        <f t="shared" si="256"/>
        <v>1</v>
      </c>
      <c r="F8216" s="15">
        <v>27.623862018108401</v>
      </c>
      <c r="G8216" s="15">
        <v>18.474369573593101</v>
      </c>
      <c r="H8216" s="15">
        <v>17.969543060302701</v>
      </c>
      <c r="I8216" s="15">
        <v>14.9546500275433</v>
      </c>
      <c r="J8216" s="15">
        <v>20.1826800833941</v>
      </c>
      <c r="K8216" s="15">
        <v>20.804613418668499</v>
      </c>
      <c r="L8216" s="15">
        <v>24.059897137641901</v>
      </c>
      <c r="M8216" s="15">
        <v>20.952879716992399</v>
      </c>
      <c r="N8216" s="15">
        <v>13.9696550859362</v>
      </c>
      <c r="O8216" s="15">
        <v>17.403989812999999</v>
      </c>
      <c r="P8216" s="15">
        <v>21.0816188716441</v>
      </c>
      <c r="Q8216" s="15">
        <v>20.286888814210901</v>
      </c>
      <c r="R8216" s="15">
        <v>24.125464803189001</v>
      </c>
      <c r="S8216" s="15">
        <v>29.497609363347301</v>
      </c>
      <c r="T8216" s="15">
        <v>21.961296545147899</v>
      </c>
      <c r="U8216" s="15">
        <v>19.825521695628801</v>
      </c>
      <c r="V8216" s="15">
        <v>20.4908520648032</v>
      </c>
      <c r="W8216" s="15">
        <v>28.3894934939444</v>
      </c>
      <c r="X8216" s="15">
        <v>34.913246306061701</v>
      </c>
      <c r="Y8216" s="15">
        <v>43.907838458001599</v>
      </c>
      <c r="Z8216" s="15">
        <v>18.041865723043699</v>
      </c>
      <c r="AA8216" s="15">
        <v>24.954550001926702</v>
      </c>
      <c r="AB8216" s="15">
        <v>21.877945585601001</v>
      </c>
      <c r="AC8216" s="15">
        <v>31.148786400482098</v>
      </c>
      <c r="AD8216" s="15">
        <v>34.103090230107298</v>
      </c>
      <c r="AE8216" s="84">
        <v>24.944889222621899</v>
      </c>
      <c r="AF8216" s="84">
        <f t="shared" si="257"/>
        <v>23.690272981343931</v>
      </c>
    </row>
    <row r="8217" spans="2:32" x14ac:dyDescent="0.2">
      <c r="B8217" s="83">
        <v>11</v>
      </c>
      <c r="C8217" s="83">
        <v>26</v>
      </c>
      <c r="D8217" s="83">
        <v>13</v>
      </c>
      <c r="E8217" s="83">
        <f t="shared" si="256"/>
        <v>1</v>
      </c>
      <c r="F8217" s="15">
        <v>25.4019261521101</v>
      </c>
      <c r="G8217" s="15">
        <v>19.008011864021402</v>
      </c>
      <c r="H8217" s="15">
        <v>17.392654822945602</v>
      </c>
      <c r="I8217" s="15">
        <v>15.0531506681442</v>
      </c>
      <c r="J8217" s="15">
        <v>20.4208517906666</v>
      </c>
      <c r="K8217" s="15">
        <v>21.154581378340701</v>
      </c>
      <c r="L8217" s="15">
        <v>24.041944147825198</v>
      </c>
      <c r="M8217" s="15">
        <v>22.023700313810298</v>
      </c>
      <c r="N8217" s="15">
        <v>13.959355696469499</v>
      </c>
      <c r="O8217" s="15">
        <v>18.913096775650999</v>
      </c>
      <c r="P8217" s="15">
        <v>22.8488101878464</v>
      </c>
      <c r="Q8217" s="15">
        <v>21.477625837325999</v>
      </c>
      <c r="R8217" s="15">
        <v>25.917958047241001</v>
      </c>
      <c r="S8217" s="15">
        <v>28.157779035687401</v>
      </c>
      <c r="T8217" s="15">
        <v>17.433875737935299</v>
      </c>
      <c r="U8217" s="15">
        <v>20.571952239498501</v>
      </c>
      <c r="V8217" s="15">
        <v>20.2917167975009</v>
      </c>
      <c r="W8217" s="15">
        <v>26.1027510603964</v>
      </c>
      <c r="X8217" s="15">
        <v>30.633468057721899</v>
      </c>
      <c r="Y8217" s="15">
        <v>36.695036395594499</v>
      </c>
      <c r="Z8217" s="15">
        <v>19.2360858450681</v>
      </c>
      <c r="AA8217" s="15">
        <v>25.279325201600798</v>
      </c>
      <c r="AB8217" s="15">
        <v>13.3328637605757</v>
      </c>
      <c r="AC8217" s="15">
        <v>24.789635393843099</v>
      </c>
      <c r="AD8217" s="15">
        <v>26.395260536208699</v>
      </c>
      <c r="AE8217" s="84">
        <v>9.7765327699650104</v>
      </c>
      <c r="AF8217" s="84">
        <f t="shared" si="257"/>
        <v>21.781151942845934</v>
      </c>
    </row>
    <row r="8218" spans="2:32" x14ac:dyDescent="0.2">
      <c r="B8218" s="83">
        <v>11</v>
      </c>
      <c r="C8218" s="83">
        <v>26</v>
      </c>
      <c r="D8218" s="83">
        <v>14</v>
      </c>
      <c r="E8218" s="83">
        <f t="shared" si="256"/>
        <v>1</v>
      </c>
      <c r="F8218" s="15">
        <v>24.5136296836138</v>
      </c>
      <c r="G8218" s="15">
        <v>18.682429280281099</v>
      </c>
      <c r="H8218" s="15">
        <v>17.468366348743402</v>
      </c>
      <c r="I8218" s="15">
        <v>14.1095131752193</v>
      </c>
      <c r="J8218" s="15">
        <v>19.8332485392094</v>
      </c>
      <c r="K8218" s="15">
        <v>21.1798196239471</v>
      </c>
      <c r="L8218" s="15">
        <v>22.991180358171501</v>
      </c>
      <c r="M8218" s="15">
        <v>22.321536045432101</v>
      </c>
      <c r="N8218" s="15">
        <v>13.0700407684594</v>
      </c>
      <c r="O8218" s="15">
        <v>18.9305557606816</v>
      </c>
      <c r="P8218" s="15">
        <v>21.9603856791854</v>
      </c>
      <c r="Q8218" s="15">
        <v>22.786479145049999</v>
      </c>
      <c r="R8218" s="15">
        <v>26.277529883444299</v>
      </c>
      <c r="S8218" s="15">
        <v>25.401605211496399</v>
      </c>
      <c r="T8218" s="15">
        <v>17.717926871210299</v>
      </c>
      <c r="U8218" s="15">
        <v>19.006991546869301</v>
      </c>
      <c r="V8218" s="15">
        <v>19.394232921808999</v>
      </c>
      <c r="W8218" s="15">
        <v>22.809446982786099</v>
      </c>
      <c r="X8218" s="15">
        <v>31.2058314530728</v>
      </c>
      <c r="Y8218" s="15">
        <v>29.787355318948599</v>
      </c>
      <c r="Z8218" s="15">
        <v>18.029158501706998</v>
      </c>
      <c r="AA8218" s="15">
        <v>24.256134942561399</v>
      </c>
      <c r="AB8218" s="15">
        <v>13.3101971146464</v>
      </c>
      <c r="AC8218" s="15">
        <v>24.7246078998446</v>
      </c>
      <c r="AD8218" s="15">
        <v>10.7880442500859</v>
      </c>
      <c r="AE8218" s="84">
        <v>19.2527064458132</v>
      </c>
      <c r="AF8218" s="84">
        <f t="shared" si="257"/>
        <v>20.761882836626516</v>
      </c>
    </row>
    <row r="8219" spans="2:32" x14ac:dyDescent="0.2">
      <c r="B8219" s="83">
        <v>11</v>
      </c>
      <c r="C8219" s="83">
        <v>26</v>
      </c>
      <c r="D8219" s="83">
        <v>15</v>
      </c>
      <c r="E8219" s="83">
        <f t="shared" si="256"/>
        <v>1</v>
      </c>
      <c r="F8219" s="15">
        <v>24.302405082702599</v>
      </c>
      <c r="G8219" s="15">
        <v>18.406933692216899</v>
      </c>
      <c r="H8219" s="15">
        <v>17.8231644895077</v>
      </c>
      <c r="I8219" s="15">
        <v>14.973606681644901</v>
      </c>
      <c r="J8219" s="15">
        <v>20.688836945772199</v>
      </c>
      <c r="K8219" s="15">
        <v>22.077287006378199</v>
      </c>
      <c r="L8219" s="15">
        <v>24.469348982095699</v>
      </c>
      <c r="M8219" s="15">
        <v>23.489588774681099</v>
      </c>
      <c r="N8219" s="15">
        <v>15.4501930633709</v>
      </c>
      <c r="O8219" s="15">
        <v>22.437984753489499</v>
      </c>
      <c r="P8219" s="15">
        <v>24.726716407895101</v>
      </c>
      <c r="Q8219" s="15">
        <v>26.177976080477201</v>
      </c>
      <c r="R8219" s="15">
        <v>27.7716578958035</v>
      </c>
      <c r="S8219" s="15">
        <v>28.8240969369411</v>
      </c>
      <c r="T8219" s="15">
        <v>17.730771283596798</v>
      </c>
      <c r="U8219" s="15">
        <v>25.4517772966027</v>
      </c>
      <c r="V8219" s="15">
        <v>24.744261742506598</v>
      </c>
      <c r="W8219" s="15">
        <v>29.412633189529199</v>
      </c>
      <c r="X8219" s="15">
        <v>34.082061388277403</v>
      </c>
      <c r="Y8219" s="15">
        <v>41.516071279287303</v>
      </c>
      <c r="Z8219" s="15">
        <v>22.731288215890501</v>
      </c>
      <c r="AA8219" s="15">
        <v>30.1650297053754</v>
      </c>
      <c r="AB8219" s="15">
        <v>20.2127235931158</v>
      </c>
      <c r="AC8219" s="15">
        <v>18.765752516150499</v>
      </c>
      <c r="AD8219" s="15">
        <v>21.6452628279328</v>
      </c>
      <c r="AE8219" s="84">
        <v>10.729996157109699</v>
      </c>
      <c r="AF8219" s="84">
        <f t="shared" si="257"/>
        <v>23.415670230321208</v>
      </c>
    </row>
    <row r="8220" spans="2:32" x14ac:dyDescent="0.2">
      <c r="B8220" s="83">
        <v>11</v>
      </c>
      <c r="C8220" s="83">
        <v>26</v>
      </c>
      <c r="D8220" s="83">
        <v>16</v>
      </c>
      <c r="E8220" s="83">
        <f t="shared" si="256"/>
        <v>1</v>
      </c>
      <c r="F8220" s="15">
        <v>25.795648901462599</v>
      </c>
      <c r="G8220" s="15">
        <v>22.232395928621301</v>
      </c>
      <c r="H8220" s="15">
        <v>20.228518896818201</v>
      </c>
      <c r="I8220" s="15">
        <v>23.299348437249702</v>
      </c>
      <c r="J8220" s="15">
        <v>24.837186517238599</v>
      </c>
      <c r="K8220" s="15">
        <v>26.417464030265801</v>
      </c>
      <c r="L8220" s="15">
        <v>27.383760616064102</v>
      </c>
      <c r="M8220" s="15">
        <v>30.210712661981599</v>
      </c>
      <c r="N8220" s="15">
        <v>29.554357493281401</v>
      </c>
      <c r="O8220" s="15">
        <v>34.510388831615501</v>
      </c>
      <c r="P8220" s="15">
        <v>36.080123710870701</v>
      </c>
      <c r="Q8220" s="15">
        <v>36.7592561070919</v>
      </c>
      <c r="R8220" s="15">
        <v>36.6490270533562</v>
      </c>
      <c r="S8220" s="15">
        <v>32.580454716920897</v>
      </c>
      <c r="T8220" s="15">
        <v>28.076323953524199</v>
      </c>
      <c r="U8220" s="15">
        <v>38.457515548467597</v>
      </c>
      <c r="V8220" s="15">
        <v>36.830027408838298</v>
      </c>
      <c r="W8220" s="15">
        <v>46.289298137038898</v>
      </c>
      <c r="X8220" s="15">
        <v>43.906399437397702</v>
      </c>
      <c r="Y8220" s="15">
        <v>51.888523691892601</v>
      </c>
      <c r="Z8220" s="15">
        <v>47.691266163229898</v>
      </c>
      <c r="AA8220" s="15">
        <v>50.0719836671352</v>
      </c>
      <c r="AB8220" s="15">
        <v>37.416625519275698</v>
      </c>
      <c r="AC8220" s="15">
        <v>37.139587707281102</v>
      </c>
      <c r="AD8220" s="15">
        <v>30.711035392954901</v>
      </c>
      <c r="AE8220" s="84">
        <v>17.941721393659702</v>
      </c>
      <c r="AF8220" s="84">
        <f t="shared" si="257"/>
        <v>33.575344304751319</v>
      </c>
    </row>
    <row r="8221" spans="2:32" x14ac:dyDescent="0.2">
      <c r="B8221" s="83">
        <v>11</v>
      </c>
      <c r="C8221" s="83">
        <v>26</v>
      </c>
      <c r="D8221" s="83">
        <v>17</v>
      </c>
      <c r="E8221" s="83">
        <f t="shared" si="256"/>
        <v>1</v>
      </c>
      <c r="F8221" s="15">
        <v>30.574937904357899</v>
      </c>
      <c r="G8221" s="15">
        <v>31.598481754064601</v>
      </c>
      <c r="H8221" s="15">
        <v>31.0960688035488</v>
      </c>
      <c r="I8221" s="15">
        <v>40.4476315031052</v>
      </c>
      <c r="J8221" s="15">
        <v>36.479391034126301</v>
      </c>
      <c r="K8221" s="15">
        <v>39.641322421312303</v>
      </c>
      <c r="L8221" s="15">
        <v>41.033147567510603</v>
      </c>
      <c r="M8221" s="15">
        <v>46.233993810892102</v>
      </c>
      <c r="N8221" s="15">
        <v>55.756090680122398</v>
      </c>
      <c r="O8221" s="15">
        <v>55.025421696901297</v>
      </c>
      <c r="P8221" s="15">
        <v>56.548869874000601</v>
      </c>
      <c r="Q8221" s="15">
        <v>61.173090112447703</v>
      </c>
      <c r="R8221" s="15">
        <v>56.801197529077498</v>
      </c>
      <c r="S8221" s="15">
        <v>57.473051163196601</v>
      </c>
      <c r="T8221" s="15">
        <v>103.888158276081</v>
      </c>
      <c r="U8221" s="15">
        <v>72.725334644794501</v>
      </c>
      <c r="V8221" s="15">
        <v>73.408222171545006</v>
      </c>
      <c r="W8221" s="15">
        <v>60.346738765925203</v>
      </c>
      <c r="X8221" s="15">
        <v>65.627977055549593</v>
      </c>
      <c r="Y8221" s="15">
        <v>84.310707712695006</v>
      </c>
      <c r="Z8221" s="15">
        <v>95.964577391862903</v>
      </c>
      <c r="AA8221" s="15">
        <v>80.485532759427997</v>
      </c>
      <c r="AB8221" s="15">
        <v>91.052958803653695</v>
      </c>
      <c r="AC8221" s="15">
        <v>96.744056643009202</v>
      </c>
      <c r="AD8221" s="15">
        <v>114.893690134764</v>
      </c>
      <c r="AE8221" s="84">
        <v>101.204747940272</v>
      </c>
      <c r="AF8221" s="84">
        <f t="shared" si="257"/>
        <v>64.635976852086301</v>
      </c>
    </row>
    <row r="8222" spans="2:32" x14ac:dyDescent="0.2">
      <c r="B8222" s="83">
        <v>11</v>
      </c>
      <c r="C8222" s="83">
        <v>26</v>
      </c>
      <c r="D8222" s="83">
        <v>18</v>
      </c>
      <c r="E8222" s="83">
        <f t="shared" si="256"/>
        <v>1</v>
      </c>
      <c r="F8222" s="15">
        <v>34.990424831867202</v>
      </c>
      <c r="G8222" s="15">
        <v>30.752322612047202</v>
      </c>
      <c r="H8222" s="15">
        <v>31.1039416027069</v>
      </c>
      <c r="I8222" s="15">
        <v>39.811949343204503</v>
      </c>
      <c r="J8222" s="15">
        <v>37.9058522610664</v>
      </c>
      <c r="K8222" s="15">
        <v>40.833725888490697</v>
      </c>
      <c r="L8222" s="15">
        <v>40.492128266811399</v>
      </c>
      <c r="M8222" s="15">
        <v>40.208500940322899</v>
      </c>
      <c r="N8222" s="15">
        <v>54.077876112699499</v>
      </c>
      <c r="O8222" s="15">
        <v>53.619961655378297</v>
      </c>
      <c r="P8222" s="15">
        <v>52.147119137048698</v>
      </c>
      <c r="Q8222" s="15">
        <v>56.678116325855299</v>
      </c>
      <c r="R8222" s="15">
        <v>49.937512896060902</v>
      </c>
      <c r="S8222" s="15">
        <v>51.1112443189621</v>
      </c>
      <c r="T8222" s="15">
        <v>99.561747219800907</v>
      </c>
      <c r="U8222" s="15">
        <v>69.393489695787395</v>
      </c>
      <c r="V8222" s="15">
        <v>76.032320795535995</v>
      </c>
      <c r="W8222" s="15">
        <v>60.515639387130697</v>
      </c>
      <c r="X8222" s="15">
        <v>64.438383323430998</v>
      </c>
      <c r="Y8222" s="15">
        <v>83.313304816484404</v>
      </c>
      <c r="Z8222" s="15">
        <v>102.864844987392</v>
      </c>
      <c r="AA8222" s="15">
        <v>84.6432510135174</v>
      </c>
      <c r="AB8222" s="15">
        <v>100.919413394451</v>
      </c>
      <c r="AC8222" s="15">
        <v>110.60197322797799</v>
      </c>
      <c r="AD8222" s="15">
        <v>133.10324701666801</v>
      </c>
      <c r="AE8222" s="84">
        <v>123.162578676462</v>
      </c>
      <c r="AF8222" s="84">
        <f t="shared" si="257"/>
        <v>66.23926422104465</v>
      </c>
    </row>
    <row r="8223" spans="2:32" x14ac:dyDescent="0.2">
      <c r="B8223" s="83">
        <v>11</v>
      </c>
      <c r="C8223" s="83">
        <v>26</v>
      </c>
      <c r="D8223" s="83">
        <v>19</v>
      </c>
      <c r="E8223" s="83">
        <f t="shared" si="256"/>
        <v>1</v>
      </c>
      <c r="F8223" s="15">
        <v>37.032593917846697</v>
      </c>
      <c r="G8223" s="15">
        <v>28.936834506034899</v>
      </c>
      <c r="H8223" s="15">
        <v>26.464072556495701</v>
      </c>
      <c r="I8223" s="15">
        <v>32.179472442865404</v>
      </c>
      <c r="J8223" s="15">
        <v>34.769725186109497</v>
      </c>
      <c r="K8223" s="15">
        <v>36.936648008108101</v>
      </c>
      <c r="L8223" s="15">
        <v>36.474832406759297</v>
      </c>
      <c r="M8223" s="15">
        <v>37.259816066741898</v>
      </c>
      <c r="N8223" s="15">
        <v>43.384300127267799</v>
      </c>
      <c r="O8223" s="15">
        <v>46.336870859146103</v>
      </c>
      <c r="P8223" s="15">
        <v>48.085175385475203</v>
      </c>
      <c r="Q8223" s="15">
        <v>50.392021519899401</v>
      </c>
      <c r="R8223" s="15">
        <v>45.529841704607001</v>
      </c>
      <c r="S8223" s="15">
        <v>45.139229499578498</v>
      </c>
      <c r="T8223" s="15">
        <v>77.559024485349696</v>
      </c>
      <c r="U8223" s="15">
        <v>61.387386670112598</v>
      </c>
      <c r="V8223" s="15">
        <v>65.338064942359907</v>
      </c>
      <c r="W8223" s="15">
        <v>55.851281469106702</v>
      </c>
      <c r="X8223" s="15">
        <v>57.563119004726403</v>
      </c>
      <c r="Y8223" s="15">
        <v>70.911866761207605</v>
      </c>
      <c r="Z8223" s="15">
        <v>88.061440370798096</v>
      </c>
      <c r="AA8223" s="15">
        <v>75.652364390879896</v>
      </c>
      <c r="AB8223" s="15">
        <v>87.290618930101402</v>
      </c>
      <c r="AC8223" s="15">
        <v>96.604870170116399</v>
      </c>
      <c r="AD8223" s="15">
        <v>110.183734921455</v>
      </c>
      <c r="AE8223" s="84">
        <v>110.290130927801</v>
      </c>
      <c r="AF8223" s="84">
        <f t="shared" si="257"/>
        <v>57.908282201190396</v>
      </c>
    </row>
    <row r="8224" spans="2:32" x14ac:dyDescent="0.2">
      <c r="B8224" s="83">
        <v>11</v>
      </c>
      <c r="C8224" s="83">
        <v>26</v>
      </c>
      <c r="D8224" s="83">
        <v>20</v>
      </c>
      <c r="E8224" s="83">
        <f t="shared" si="256"/>
        <v>1</v>
      </c>
      <c r="F8224" s="15">
        <v>36.131835647583003</v>
      </c>
      <c r="G8224" s="15">
        <v>26.425145601511002</v>
      </c>
      <c r="H8224" s="15">
        <v>24.972954459428799</v>
      </c>
      <c r="I8224" s="15">
        <v>29.867187511444101</v>
      </c>
      <c r="J8224" s="15">
        <v>32.3912786428928</v>
      </c>
      <c r="K8224" s="15">
        <v>33.507511230945603</v>
      </c>
      <c r="L8224" s="15">
        <v>34.512132157564203</v>
      </c>
      <c r="M8224" s="15">
        <v>34.475085079670002</v>
      </c>
      <c r="N8224" s="15">
        <v>39.800155206680301</v>
      </c>
      <c r="O8224" s="15">
        <v>42.365009540080997</v>
      </c>
      <c r="P8224" s="15">
        <v>45.964288048744201</v>
      </c>
      <c r="Q8224" s="15">
        <v>47.294659913778297</v>
      </c>
      <c r="R8224" s="15">
        <v>44.580642648935303</v>
      </c>
      <c r="S8224" s="15">
        <v>43.202569716930398</v>
      </c>
      <c r="T8224" s="15">
        <v>69.868904564142198</v>
      </c>
      <c r="U8224" s="15">
        <v>56.835021458149001</v>
      </c>
      <c r="V8224" s="15">
        <v>59.619344645261798</v>
      </c>
      <c r="W8224" s="15">
        <v>53.187040095567703</v>
      </c>
      <c r="X8224" s="15">
        <v>52.915259938955302</v>
      </c>
      <c r="Y8224" s="15">
        <v>63.817348146438597</v>
      </c>
      <c r="Z8224" s="15">
        <v>83.675887840986206</v>
      </c>
      <c r="AA8224" s="15">
        <v>69.864520030975299</v>
      </c>
      <c r="AB8224" s="15">
        <v>82.670408487737205</v>
      </c>
      <c r="AC8224" s="15">
        <v>91.450273137330996</v>
      </c>
      <c r="AD8224" s="15">
        <v>101.36006979846999</v>
      </c>
      <c r="AE8224" s="84">
        <v>99.813415263146197</v>
      </c>
      <c r="AF8224" s="84">
        <f t="shared" si="257"/>
        <v>53.86799803128266</v>
      </c>
    </row>
    <row r="8225" spans="2:32" x14ac:dyDescent="0.2">
      <c r="B8225" s="83">
        <v>11</v>
      </c>
      <c r="C8225" s="83">
        <v>26</v>
      </c>
      <c r="D8225" s="83">
        <v>21</v>
      </c>
      <c r="E8225" s="83">
        <f t="shared" si="256"/>
        <v>1</v>
      </c>
      <c r="F8225" s="15">
        <v>34.581408937454199</v>
      </c>
      <c r="G8225" s="15">
        <v>25.269806658029601</v>
      </c>
      <c r="H8225" s="15">
        <v>24.347521380662901</v>
      </c>
      <c r="I8225" s="15">
        <v>27.861935999155001</v>
      </c>
      <c r="J8225" s="15">
        <v>30.047682375192601</v>
      </c>
      <c r="K8225" s="15">
        <v>31.049887972116501</v>
      </c>
      <c r="L8225" s="15">
        <v>33.503303623437901</v>
      </c>
      <c r="M8225" s="15">
        <v>33.372876032829303</v>
      </c>
      <c r="N8225" s="15">
        <v>37.803370356559803</v>
      </c>
      <c r="O8225" s="15">
        <v>40.178102355003404</v>
      </c>
      <c r="P8225" s="15">
        <v>44.368554762363402</v>
      </c>
      <c r="Q8225" s="15">
        <v>45.245737250328098</v>
      </c>
      <c r="R8225" s="15">
        <v>43.8223418204784</v>
      </c>
      <c r="S8225" s="15">
        <v>42.7773012187481</v>
      </c>
      <c r="T8225" s="15">
        <v>63.305172872543302</v>
      </c>
      <c r="U8225" s="15">
        <v>54.550731001138701</v>
      </c>
      <c r="V8225" s="15">
        <v>56.324898567199703</v>
      </c>
      <c r="W8225" s="15">
        <v>51.0802936496735</v>
      </c>
      <c r="X8225" s="15">
        <v>51.624602772235903</v>
      </c>
      <c r="Y8225" s="15">
        <v>58.200594944298302</v>
      </c>
      <c r="Z8225" s="15">
        <v>75.607422230958903</v>
      </c>
      <c r="AA8225" s="15">
        <v>66.442082276344294</v>
      </c>
      <c r="AB8225" s="15">
        <v>77.494971154123505</v>
      </c>
      <c r="AC8225" s="15">
        <v>81.610910998851097</v>
      </c>
      <c r="AD8225" s="15">
        <v>101.23886690807301</v>
      </c>
      <c r="AE8225" s="84">
        <v>91.441604637742003</v>
      </c>
      <c r="AF8225" s="84">
        <f t="shared" si="257"/>
        <v>50.890460875213144</v>
      </c>
    </row>
    <row r="8226" spans="2:32" x14ac:dyDescent="0.2">
      <c r="B8226" s="83">
        <v>11</v>
      </c>
      <c r="C8226" s="83">
        <v>26</v>
      </c>
      <c r="D8226" s="83">
        <v>22</v>
      </c>
      <c r="E8226" s="83">
        <f t="shared" si="256"/>
        <v>1</v>
      </c>
      <c r="F8226" s="15">
        <v>32.007721471786503</v>
      </c>
      <c r="G8226" s="15">
        <v>22.702233886241899</v>
      </c>
      <c r="H8226" s="15">
        <v>22.713233540058098</v>
      </c>
      <c r="I8226" s="15">
        <v>25.4408550877571</v>
      </c>
      <c r="J8226" s="15">
        <v>27.162570696115498</v>
      </c>
      <c r="K8226" s="15">
        <v>28.805109057188002</v>
      </c>
      <c r="L8226" s="15">
        <v>31.517046088933899</v>
      </c>
      <c r="M8226" s="15">
        <v>31.510985777616501</v>
      </c>
      <c r="N8226" s="15">
        <v>35.233617156505602</v>
      </c>
      <c r="O8226" s="15">
        <v>36.244745151042899</v>
      </c>
      <c r="P8226" s="15">
        <v>40.309661556482297</v>
      </c>
      <c r="Q8226" s="15">
        <v>41.3175948710442</v>
      </c>
      <c r="R8226" s="15">
        <v>41.346186078548399</v>
      </c>
      <c r="S8226" s="15">
        <v>41.5975693078041</v>
      </c>
      <c r="T8226" s="15">
        <v>54.5115358080864</v>
      </c>
      <c r="U8226" s="15">
        <v>49.408669013023399</v>
      </c>
      <c r="V8226" s="15">
        <v>52.233991810321797</v>
      </c>
      <c r="W8226" s="15">
        <v>48.552067625701397</v>
      </c>
      <c r="X8226" s="15">
        <v>49.367815030693997</v>
      </c>
      <c r="Y8226" s="15">
        <v>53.119653983205602</v>
      </c>
      <c r="Z8226" s="15">
        <v>69.737248408317598</v>
      </c>
      <c r="AA8226" s="15">
        <v>58.407504222601702</v>
      </c>
      <c r="AB8226" s="15">
        <v>70.689426091670995</v>
      </c>
      <c r="AC8226" s="15">
        <v>80.3397086273432</v>
      </c>
      <c r="AD8226" s="15">
        <v>113.45596159088601</v>
      </c>
      <c r="AE8226" s="84">
        <v>107.564231783748</v>
      </c>
      <c r="AF8226" s="84">
        <f t="shared" si="257"/>
        <v>48.665267066258657</v>
      </c>
    </row>
    <row r="8227" spans="2:32" x14ac:dyDescent="0.2">
      <c r="B8227" s="83">
        <v>11</v>
      </c>
      <c r="C8227" s="83">
        <v>27</v>
      </c>
      <c r="D8227" s="83">
        <v>7</v>
      </c>
      <c r="E8227" s="83">
        <f t="shared" si="256"/>
        <v>1</v>
      </c>
      <c r="F8227" s="15">
        <v>28.5117709702849</v>
      </c>
      <c r="G8227" s="15">
        <v>22.608426668167098</v>
      </c>
      <c r="H8227" s="15">
        <v>20.912979835510299</v>
      </c>
      <c r="I8227" s="15">
        <v>28.505867103815099</v>
      </c>
      <c r="J8227" s="15">
        <v>32.758074162006402</v>
      </c>
      <c r="K8227" s="15">
        <v>32.971939286947197</v>
      </c>
      <c r="L8227" s="15">
        <v>35.405485496759397</v>
      </c>
      <c r="M8227" s="15">
        <v>34.170035703420602</v>
      </c>
      <c r="N8227" s="15">
        <v>42.533891569852798</v>
      </c>
      <c r="O8227" s="15">
        <v>42.117875382423399</v>
      </c>
      <c r="P8227" s="15">
        <v>46.412952883481999</v>
      </c>
      <c r="Q8227" s="15">
        <v>47.186039868593198</v>
      </c>
      <c r="R8227" s="15">
        <v>49.422566375017198</v>
      </c>
      <c r="S8227" s="15">
        <v>55.440472810506797</v>
      </c>
      <c r="T8227" s="15">
        <v>56.156436770916002</v>
      </c>
      <c r="U8227" s="15">
        <v>57.097972067356103</v>
      </c>
      <c r="V8227" s="15">
        <v>58.762404004335401</v>
      </c>
      <c r="W8227" s="15">
        <v>61.200728836536399</v>
      </c>
      <c r="X8227" s="15">
        <v>63.264986253023103</v>
      </c>
      <c r="Y8227" s="15">
        <v>49.344021028041801</v>
      </c>
      <c r="Z8227" s="15">
        <v>65.617234050512295</v>
      </c>
      <c r="AA8227" s="15">
        <v>50.897534613966897</v>
      </c>
      <c r="AB8227" s="15">
        <v>59.7259164789319</v>
      </c>
      <c r="AC8227" s="15">
        <v>59.508801050472997</v>
      </c>
      <c r="AD8227" s="15">
        <v>46.041393002688899</v>
      </c>
      <c r="AE8227" s="84">
        <v>50.565687188044201</v>
      </c>
      <c r="AF8227" s="84">
        <f t="shared" si="257"/>
        <v>46.043903594677396</v>
      </c>
    </row>
    <row r="8228" spans="2:32" x14ac:dyDescent="0.2">
      <c r="B8228" s="83">
        <v>11</v>
      </c>
      <c r="C8228" s="83">
        <v>27</v>
      </c>
      <c r="D8228" s="83">
        <v>8</v>
      </c>
      <c r="E8228" s="83">
        <f t="shared" si="256"/>
        <v>1</v>
      </c>
      <c r="F8228" s="15">
        <v>29.2813647003174</v>
      </c>
      <c r="G8228" s="15">
        <v>19.302415007114401</v>
      </c>
      <c r="H8228" s="15">
        <v>17.5801320431232</v>
      </c>
      <c r="I8228" s="15">
        <v>23.0729524068832</v>
      </c>
      <c r="J8228" s="15">
        <v>23.514713581323601</v>
      </c>
      <c r="K8228" s="15">
        <v>24.255176562786101</v>
      </c>
      <c r="L8228" s="15">
        <v>26.359201200962101</v>
      </c>
      <c r="M8228" s="15">
        <v>25.434220258712799</v>
      </c>
      <c r="N8228" s="15">
        <v>31.9461515017748</v>
      </c>
      <c r="O8228" s="15">
        <v>31.992795110702499</v>
      </c>
      <c r="P8228" s="15">
        <v>30.295701252907499</v>
      </c>
      <c r="Q8228" s="15">
        <v>33.907153540849698</v>
      </c>
      <c r="R8228" s="15">
        <v>37.452879589796098</v>
      </c>
      <c r="S8228" s="15">
        <v>37.867291938409203</v>
      </c>
      <c r="T8228" s="15">
        <v>44.756804363623303</v>
      </c>
      <c r="U8228" s="15">
        <v>46.222699581056801</v>
      </c>
      <c r="V8228" s="15">
        <v>43.246701645255101</v>
      </c>
      <c r="W8228" s="15">
        <v>38.811172522127599</v>
      </c>
      <c r="X8228" s="15">
        <v>48.657854746744</v>
      </c>
      <c r="Y8228" s="15">
        <v>11.931263211026801</v>
      </c>
      <c r="Z8228" s="15">
        <v>40.358709055081</v>
      </c>
      <c r="AA8228" s="15">
        <v>22.869014899149501</v>
      </c>
      <c r="AB8228" s="15">
        <v>25.155787246022399</v>
      </c>
      <c r="AC8228" s="15">
        <v>19.712907361701099</v>
      </c>
      <c r="AD8228" s="15">
        <v>5.0352952838372396</v>
      </c>
      <c r="AE8228" s="84">
        <v>7.8507807969450996</v>
      </c>
      <c r="AF8228" s="84">
        <f t="shared" si="257"/>
        <v>28.725813054162796</v>
      </c>
    </row>
    <row r="8229" spans="2:32" x14ac:dyDescent="0.2">
      <c r="B8229" s="83">
        <v>11</v>
      </c>
      <c r="C8229" s="83">
        <v>27</v>
      </c>
      <c r="D8229" s="83">
        <v>9</v>
      </c>
      <c r="E8229" s="83">
        <f t="shared" si="256"/>
        <v>1</v>
      </c>
      <c r="F8229" s="15">
        <v>33.1325948784351</v>
      </c>
      <c r="G8229" s="15">
        <v>18.8121699471474</v>
      </c>
      <c r="H8229" s="15">
        <v>15.518742797046899</v>
      </c>
      <c r="I8229" s="15">
        <v>21.7075039992332</v>
      </c>
      <c r="J8229" s="15">
        <v>21.779796241760302</v>
      </c>
      <c r="K8229" s="15">
        <v>22.776895658016201</v>
      </c>
      <c r="L8229" s="15">
        <v>23.970415072679501</v>
      </c>
      <c r="M8229" s="15">
        <v>21.173520903244601</v>
      </c>
      <c r="N8229" s="15">
        <v>24.9166680312157</v>
      </c>
      <c r="O8229" s="15">
        <v>26.226193777084401</v>
      </c>
      <c r="P8229" s="15">
        <v>21.285451651454</v>
      </c>
      <c r="Q8229" s="15">
        <v>27.376004518270499</v>
      </c>
      <c r="R8229" s="15">
        <v>27.6625174996704</v>
      </c>
      <c r="S8229" s="15">
        <v>26.5659036571234</v>
      </c>
      <c r="T8229" s="15">
        <v>33.013242743710101</v>
      </c>
      <c r="U8229" s="15">
        <v>33.701508291341398</v>
      </c>
      <c r="V8229" s="15">
        <v>31.7760657344162</v>
      </c>
      <c r="W8229" s="15">
        <v>41.810211377188601</v>
      </c>
      <c r="X8229" s="15">
        <v>41.4339778543264</v>
      </c>
      <c r="Y8229" s="15">
        <v>27.536335059016899</v>
      </c>
      <c r="Z8229" s="15">
        <v>42.695185755120598</v>
      </c>
      <c r="AA8229" s="15">
        <v>25.6202389924002</v>
      </c>
      <c r="AB8229" s="15">
        <v>24.039327563101399</v>
      </c>
      <c r="AC8229" s="15">
        <v>34.685121174322397</v>
      </c>
      <c r="AD8229" s="15">
        <v>12.622583241325801</v>
      </c>
      <c r="AE8229" s="84">
        <v>9.0922027982622406</v>
      </c>
      <c r="AF8229" s="84">
        <f t="shared" si="257"/>
        <v>26.574245354496689</v>
      </c>
    </row>
    <row r="8230" spans="2:32" x14ac:dyDescent="0.2">
      <c r="B8230" s="83">
        <v>11</v>
      </c>
      <c r="C8230" s="83">
        <v>27</v>
      </c>
      <c r="D8230" s="83">
        <v>10</v>
      </c>
      <c r="E8230" s="83">
        <f t="shared" si="256"/>
        <v>1</v>
      </c>
      <c r="F8230" s="15">
        <v>31.343835253238701</v>
      </c>
      <c r="G8230" s="15">
        <v>18.488918601989699</v>
      </c>
      <c r="H8230" s="15">
        <v>14.2182057305276</v>
      </c>
      <c r="I8230" s="15">
        <v>19.8237602453232</v>
      </c>
      <c r="J8230" s="15">
        <v>19.944471357166801</v>
      </c>
      <c r="K8230" s="15">
        <v>21.537721182942398</v>
      </c>
      <c r="L8230" s="15">
        <v>22.186962973058201</v>
      </c>
      <c r="M8230" s="15">
        <v>20.763070447921798</v>
      </c>
      <c r="N8230" s="15">
        <v>21.038826358851001</v>
      </c>
      <c r="O8230" s="15">
        <v>23.611249508604399</v>
      </c>
      <c r="P8230" s="15">
        <v>18.149196583002801</v>
      </c>
      <c r="Q8230" s="15">
        <v>25.0160612893105</v>
      </c>
      <c r="R8230" s="15">
        <v>26.281766197979501</v>
      </c>
      <c r="S8230" s="15">
        <v>21.422317199438801</v>
      </c>
      <c r="T8230" s="15">
        <v>26.2170734855831</v>
      </c>
      <c r="U8230" s="15">
        <v>25.740733375981399</v>
      </c>
      <c r="V8230" s="15">
        <v>26.7817594777644</v>
      </c>
      <c r="W8230" s="15">
        <v>38.577304586186997</v>
      </c>
      <c r="X8230" s="15">
        <v>40.175765386179101</v>
      </c>
      <c r="Y8230" s="15">
        <v>21.732530957624299</v>
      </c>
      <c r="Z8230" s="15">
        <v>38.237738203987497</v>
      </c>
      <c r="AA8230" s="15">
        <v>17.076105292819399</v>
      </c>
      <c r="AB8230" s="15">
        <v>29.384912881538298</v>
      </c>
      <c r="AC8230" s="15">
        <v>32.295684484954897</v>
      </c>
      <c r="AD8230" s="15">
        <v>7.0286717836763701</v>
      </c>
      <c r="AE8230" s="84">
        <v>7.7351187154799703</v>
      </c>
      <c r="AF8230" s="84">
        <f t="shared" si="257"/>
        <v>23.646529290812737</v>
      </c>
    </row>
    <row r="8231" spans="2:32" x14ac:dyDescent="0.2">
      <c r="B8231" s="83">
        <v>11</v>
      </c>
      <c r="C8231" s="83">
        <v>27</v>
      </c>
      <c r="D8231" s="83">
        <v>11</v>
      </c>
      <c r="E8231" s="83">
        <f t="shared" si="256"/>
        <v>1</v>
      </c>
      <c r="F8231" s="15">
        <v>27.774685487747199</v>
      </c>
      <c r="G8231" s="15">
        <v>17.8863081724644</v>
      </c>
      <c r="H8231" s="15">
        <v>13.9948696911484</v>
      </c>
      <c r="I8231" s="15">
        <v>19.063847292721299</v>
      </c>
      <c r="J8231" s="15">
        <v>19.089445794343899</v>
      </c>
      <c r="K8231" s="15">
        <v>20.918949096024001</v>
      </c>
      <c r="L8231" s="15">
        <v>21.6482356841415</v>
      </c>
      <c r="M8231" s="15">
        <v>19.232731757461998</v>
      </c>
      <c r="N8231" s="15">
        <v>19.260189786329899</v>
      </c>
      <c r="O8231" s="15">
        <v>20.9115847930908</v>
      </c>
      <c r="P8231" s="15">
        <v>15.6610777714401</v>
      </c>
      <c r="Q8231" s="15">
        <v>22.238301324963601</v>
      </c>
      <c r="R8231" s="15">
        <v>23.979421885855501</v>
      </c>
      <c r="S8231" s="15">
        <v>20.2447648559958</v>
      </c>
      <c r="T8231" s="15">
        <v>22.446632636711001</v>
      </c>
      <c r="U8231" s="15">
        <v>20.3969512530714</v>
      </c>
      <c r="V8231" s="15">
        <v>23.242909356906999</v>
      </c>
      <c r="W8231" s="15">
        <v>34.387167451947903</v>
      </c>
      <c r="X8231" s="15">
        <v>35.799142324373101</v>
      </c>
      <c r="Y8231" s="15">
        <v>25.787549983978298</v>
      </c>
      <c r="Z8231" s="15">
        <v>29.566578001748798</v>
      </c>
      <c r="AA8231" s="15">
        <v>11.235903711333901</v>
      </c>
      <c r="AB8231" s="15">
        <v>28.984072053134401</v>
      </c>
      <c r="AC8231" s="15">
        <v>26.258581208169499</v>
      </c>
      <c r="AD8231" s="15">
        <v>9.1845737315006595</v>
      </c>
      <c r="AE8231" s="84">
        <v>8.0143181746276095</v>
      </c>
      <c r="AF8231" s="84">
        <f t="shared" si="257"/>
        <v>21.431107433893541</v>
      </c>
    </row>
    <row r="8232" spans="2:32" x14ac:dyDescent="0.2">
      <c r="B8232" s="83">
        <v>11</v>
      </c>
      <c r="C8232" s="83">
        <v>27</v>
      </c>
      <c r="D8232" s="83">
        <v>12</v>
      </c>
      <c r="E8232" s="83">
        <f t="shared" si="256"/>
        <v>1</v>
      </c>
      <c r="F8232" s="15">
        <v>26.6202496097088</v>
      </c>
      <c r="G8232" s="15">
        <v>17.3122825279236</v>
      </c>
      <c r="H8232" s="15">
        <v>13.041985652297701</v>
      </c>
      <c r="I8232" s="15">
        <v>17.8012505832165</v>
      </c>
      <c r="J8232" s="15">
        <v>17.988570550918599</v>
      </c>
      <c r="K8232" s="15">
        <v>20.140934090122599</v>
      </c>
      <c r="L8232" s="15">
        <v>19.510701390325998</v>
      </c>
      <c r="M8232" s="15">
        <v>17.9293705607951</v>
      </c>
      <c r="N8232" s="15">
        <v>16.227197567224501</v>
      </c>
      <c r="O8232" s="15">
        <v>19.273010496169299</v>
      </c>
      <c r="P8232" s="15">
        <v>13.677716391965699</v>
      </c>
      <c r="Q8232" s="15">
        <v>20.161950028836699</v>
      </c>
      <c r="R8232" s="15">
        <v>21.2397961460352</v>
      </c>
      <c r="S8232" s="15">
        <v>12.437910933747901</v>
      </c>
      <c r="T8232" s="15">
        <v>17.162325003728299</v>
      </c>
      <c r="U8232" s="15">
        <v>17.599299840584401</v>
      </c>
      <c r="V8232" s="15">
        <v>19.2043457927555</v>
      </c>
      <c r="W8232" s="15">
        <v>22.680186330087501</v>
      </c>
      <c r="X8232" s="15">
        <v>27.935208538755798</v>
      </c>
      <c r="Y8232" s="15">
        <v>10.369263806715599</v>
      </c>
      <c r="Z8232" s="15">
        <v>24.266162844628301</v>
      </c>
      <c r="AA8232" s="15">
        <v>7.95956235674024</v>
      </c>
      <c r="AB8232" s="15">
        <v>16.3950238950551</v>
      </c>
      <c r="AC8232" s="15">
        <v>14.352498706955499</v>
      </c>
      <c r="AD8232" s="15">
        <v>0.74119418846257001</v>
      </c>
      <c r="AE8232" s="84">
        <v>-2.3739436992928402</v>
      </c>
      <c r="AF8232" s="84">
        <f t="shared" si="257"/>
        <v>16.525155928248619</v>
      </c>
    </row>
    <row r="8233" spans="2:32" x14ac:dyDescent="0.2">
      <c r="B8233" s="83">
        <v>11</v>
      </c>
      <c r="C8233" s="83">
        <v>27</v>
      </c>
      <c r="D8233" s="83">
        <v>13</v>
      </c>
      <c r="E8233" s="83">
        <f t="shared" si="256"/>
        <v>1</v>
      </c>
      <c r="F8233" s="15">
        <v>25.380168222725398</v>
      </c>
      <c r="G8233" s="15">
        <v>16.814056752204898</v>
      </c>
      <c r="H8233" s="15">
        <v>13.270961750444</v>
      </c>
      <c r="I8233" s="15">
        <v>18.404424548074601</v>
      </c>
      <c r="J8233" s="15">
        <v>18.401204477399599</v>
      </c>
      <c r="K8233" s="15">
        <v>20.361111424714299</v>
      </c>
      <c r="L8233" s="15">
        <v>21.473006035953802</v>
      </c>
      <c r="M8233" s="15">
        <v>18.385108698695898</v>
      </c>
      <c r="N8233" s="15">
        <v>18.693020043998999</v>
      </c>
      <c r="O8233" s="15">
        <v>21.437321832627099</v>
      </c>
      <c r="P8233" s="15">
        <v>15.036009262174399</v>
      </c>
      <c r="Q8233" s="15">
        <v>20.316836830869299</v>
      </c>
      <c r="R8233" s="15">
        <v>22.297159007702</v>
      </c>
      <c r="S8233" s="15">
        <v>10.6173544139117</v>
      </c>
      <c r="T8233" s="15">
        <v>19.377051976412499</v>
      </c>
      <c r="U8233" s="15">
        <v>21.964656695097698</v>
      </c>
      <c r="V8233" s="15">
        <v>18.560868303760898</v>
      </c>
      <c r="W8233" s="15">
        <v>21.241370834976401</v>
      </c>
      <c r="X8233" s="15">
        <v>28.8300881860442</v>
      </c>
      <c r="Y8233" s="15">
        <v>7.12152835050225</v>
      </c>
      <c r="Z8233" s="15">
        <v>23.098880241307</v>
      </c>
      <c r="AA8233" s="15">
        <v>6.9959991036504503</v>
      </c>
      <c r="AB8233" s="15">
        <v>18.059714540108999</v>
      </c>
      <c r="AC8233" s="15">
        <v>7.9598880024459202</v>
      </c>
      <c r="AD8233" s="15">
        <v>-1.47415270762146</v>
      </c>
      <c r="AE8233" s="84">
        <v>-1.6410770140886299</v>
      </c>
      <c r="AF8233" s="84">
        <f t="shared" si="257"/>
        <v>16.576252300542009</v>
      </c>
    </row>
    <row r="8234" spans="2:32" x14ac:dyDescent="0.2">
      <c r="B8234" s="83">
        <v>11</v>
      </c>
      <c r="C8234" s="83">
        <v>27</v>
      </c>
      <c r="D8234" s="83">
        <v>14</v>
      </c>
      <c r="E8234" s="83">
        <f t="shared" si="256"/>
        <v>1</v>
      </c>
      <c r="F8234" s="15">
        <v>25.0937433609664</v>
      </c>
      <c r="G8234" s="15">
        <v>17.610465381145499</v>
      </c>
      <c r="H8234" s="15">
        <v>13.314541971806401</v>
      </c>
      <c r="I8234" s="15">
        <v>18.7081124950647</v>
      </c>
      <c r="J8234" s="15">
        <v>19.557389234885601</v>
      </c>
      <c r="K8234" s="15">
        <v>19.945884676456501</v>
      </c>
      <c r="L8234" s="15">
        <v>22.699636495828599</v>
      </c>
      <c r="M8234" s="15">
        <v>20.831832356870201</v>
      </c>
      <c r="N8234" s="15">
        <v>19.651172915339501</v>
      </c>
      <c r="O8234" s="15">
        <v>21.4075854648054</v>
      </c>
      <c r="P8234" s="15">
        <v>17.6324255614877</v>
      </c>
      <c r="Q8234" s="15">
        <v>19.5352224395685</v>
      </c>
      <c r="R8234" s="15">
        <v>24.342276014566401</v>
      </c>
      <c r="S8234" s="15">
        <v>12.041390718206801</v>
      </c>
      <c r="T8234" s="15">
        <v>20.274630329117201</v>
      </c>
      <c r="U8234" s="15">
        <v>22.769080694720099</v>
      </c>
      <c r="V8234" s="15">
        <v>17.414264292165601</v>
      </c>
      <c r="W8234" s="15">
        <v>24.918501568973099</v>
      </c>
      <c r="X8234" s="15">
        <v>31.145291688791499</v>
      </c>
      <c r="Y8234" s="15">
        <v>8.2008029456473892</v>
      </c>
      <c r="Z8234" s="15">
        <v>21.601591565951701</v>
      </c>
      <c r="AA8234" s="15">
        <v>9.3889309829622505</v>
      </c>
      <c r="AB8234" s="15">
        <v>15.7512690128833</v>
      </c>
      <c r="AC8234" s="15">
        <v>9.4936087847650104</v>
      </c>
      <c r="AD8234" s="15">
        <v>-1.0070027412790801</v>
      </c>
      <c r="AE8234" s="84">
        <v>-3.1998885936438999</v>
      </c>
      <c r="AF8234" s="84">
        <f t="shared" si="257"/>
        <v>17.273952293002019</v>
      </c>
    </row>
    <row r="8235" spans="2:32" x14ac:dyDescent="0.2">
      <c r="B8235" s="83">
        <v>11</v>
      </c>
      <c r="C8235" s="83">
        <v>27</v>
      </c>
      <c r="D8235" s="83">
        <v>15</v>
      </c>
      <c r="E8235" s="83">
        <f t="shared" si="256"/>
        <v>1</v>
      </c>
      <c r="F8235" s="15">
        <v>25.574137574613101</v>
      </c>
      <c r="G8235" s="15">
        <v>17.867186116933802</v>
      </c>
      <c r="H8235" s="15">
        <v>14.5999157771766</v>
      </c>
      <c r="I8235" s="15">
        <v>19.740342686191202</v>
      </c>
      <c r="J8235" s="15">
        <v>20.414340119957899</v>
      </c>
      <c r="K8235" s="15">
        <v>21.7775475027561</v>
      </c>
      <c r="L8235" s="15">
        <v>23.348194166898701</v>
      </c>
      <c r="M8235" s="15">
        <v>23.702320237428001</v>
      </c>
      <c r="N8235" s="15">
        <v>23.476492522716502</v>
      </c>
      <c r="O8235" s="15">
        <v>24.295727320909499</v>
      </c>
      <c r="P8235" s="15">
        <v>22.301482658445799</v>
      </c>
      <c r="Q8235" s="15">
        <v>27.4434800746441</v>
      </c>
      <c r="R8235" s="15">
        <v>27.998933375597002</v>
      </c>
      <c r="S8235" s="15">
        <v>13.147077732302201</v>
      </c>
      <c r="T8235" s="15">
        <v>24.4446502194107</v>
      </c>
      <c r="U8235" s="15">
        <v>27.2530722788721</v>
      </c>
      <c r="V8235" s="15">
        <v>24.672007956415399</v>
      </c>
      <c r="W8235" s="15">
        <v>29.210844758123201</v>
      </c>
      <c r="X8235" s="15">
        <v>41.668702115654902</v>
      </c>
      <c r="Y8235" s="15">
        <v>7.3241515669450203</v>
      </c>
      <c r="Z8235" s="15">
        <v>30.011790387630501</v>
      </c>
      <c r="AA8235" s="15">
        <v>19.250844858878299</v>
      </c>
      <c r="AB8235" s="15">
        <v>13.923660005629101</v>
      </c>
      <c r="AC8235" s="15">
        <v>9.5977016504076307</v>
      </c>
      <c r="AD8235" s="15">
        <v>-2.0629888597121502</v>
      </c>
      <c r="AE8235" s="84">
        <v>1.0356145249903199</v>
      </c>
      <c r="AF8235" s="84">
        <f t="shared" si="257"/>
        <v>20.462201128069829</v>
      </c>
    </row>
    <row r="8236" spans="2:32" x14ac:dyDescent="0.2">
      <c r="B8236" s="83">
        <v>11</v>
      </c>
      <c r="C8236" s="83">
        <v>27</v>
      </c>
      <c r="D8236" s="83">
        <v>16</v>
      </c>
      <c r="E8236" s="83">
        <f t="shared" si="256"/>
        <v>1</v>
      </c>
      <c r="F8236" s="15">
        <v>27.149383203029601</v>
      </c>
      <c r="G8236" s="15">
        <v>20.510540990352599</v>
      </c>
      <c r="H8236" s="15">
        <v>22.023635744929301</v>
      </c>
      <c r="I8236" s="15">
        <v>25.623141002416599</v>
      </c>
      <c r="J8236" s="15">
        <v>25.517035457849499</v>
      </c>
      <c r="K8236" s="15">
        <v>25.742524393081698</v>
      </c>
      <c r="L8236" s="15">
        <v>29.055205949306501</v>
      </c>
      <c r="M8236" s="15">
        <v>29.090348078489299</v>
      </c>
      <c r="N8236" s="15">
        <v>35.570882776498799</v>
      </c>
      <c r="O8236" s="15">
        <v>32.967424484014501</v>
      </c>
      <c r="P8236" s="15">
        <v>36.862778094768501</v>
      </c>
      <c r="Q8236" s="15">
        <v>39.648992605447802</v>
      </c>
      <c r="R8236" s="15">
        <v>33.062995080470998</v>
      </c>
      <c r="S8236" s="15">
        <v>28.428661617636699</v>
      </c>
      <c r="T8236" s="15">
        <v>38.533920362830202</v>
      </c>
      <c r="U8236" s="15">
        <v>39.3082507739067</v>
      </c>
      <c r="V8236" s="15">
        <v>45.000048927068697</v>
      </c>
      <c r="W8236" s="15">
        <v>42.499485614419001</v>
      </c>
      <c r="X8236" s="15">
        <v>51.6968067367077</v>
      </c>
      <c r="Y8236" s="15">
        <v>14.224232079416501</v>
      </c>
      <c r="Z8236" s="15">
        <v>53.5215261984319</v>
      </c>
      <c r="AA8236" s="15">
        <v>46.637490215510098</v>
      </c>
      <c r="AB8236" s="15">
        <v>42.778542958155299</v>
      </c>
      <c r="AC8236" s="15">
        <v>37.0422519382481</v>
      </c>
      <c r="AD8236" s="15">
        <v>6.7395023904871199</v>
      </c>
      <c r="AE8236" s="84">
        <v>16.5504079090096</v>
      </c>
      <c r="AF8236" s="84">
        <f t="shared" si="257"/>
        <v>32.530231368557054</v>
      </c>
    </row>
    <row r="8237" spans="2:32" x14ac:dyDescent="0.2">
      <c r="B8237" s="83">
        <v>11</v>
      </c>
      <c r="C8237" s="83">
        <v>27</v>
      </c>
      <c r="D8237" s="83">
        <v>17</v>
      </c>
      <c r="E8237" s="83">
        <f t="shared" si="256"/>
        <v>1</v>
      </c>
      <c r="F8237" s="15">
        <v>30.542611593246502</v>
      </c>
      <c r="G8237" s="15">
        <v>30.250059658289</v>
      </c>
      <c r="H8237" s="15">
        <v>34.4598478145599</v>
      </c>
      <c r="I8237" s="15">
        <v>37.892612772941597</v>
      </c>
      <c r="J8237" s="15">
        <v>39.056112889289899</v>
      </c>
      <c r="K8237" s="15">
        <v>37.366048460245104</v>
      </c>
      <c r="L8237" s="15">
        <v>42.976103968620301</v>
      </c>
      <c r="M8237" s="15">
        <v>45.941973959922798</v>
      </c>
      <c r="N8237" s="15">
        <v>55.546728636503197</v>
      </c>
      <c r="O8237" s="15">
        <v>50.641893439769703</v>
      </c>
      <c r="P8237" s="15">
        <v>62.925719244480099</v>
      </c>
      <c r="Q8237" s="15">
        <v>55.614285699129098</v>
      </c>
      <c r="R8237" s="15">
        <v>54.492051290512102</v>
      </c>
      <c r="S8237" s="15">
        <v>103.86417231369001</v>
      </c>
      <c r="T8237" s="15">
        <v>74.464930893421197</v>
      </c>
      <c r="U8237" s="15">
        <v>66.985077900409706</v>
      </c>
      <c r="V8237" s="15">
        <v>67.714260468721406</v>
      </c>
      <c r="W8237" s="15">
        <v>69.140291212439493</v>
      </c>
      <c r="X8237" s="15">
        <v>87.806697579145407</v>
      </c>
      <c r="Y8237" s="15">
        <v>126.305897730589</v>
      </c>
      <c r="Z8237" s="15">
        <v>97.847048990011203</v>
      </c>
      <c r="AA8237" s="15">
        <v>95.036730485200906</v>
      </c>
      <c r="AB8237" s="15">
        <v>85.6409374535084</v>
      </c>
      <c r="AC8237" s="15">
        <v>104.24293628358799</v>
      </c>
      <c r="AD8237" s="15">
        <v>113.164396291733</v>
      </c>
      <c r="AE8237" s="84">
        <v>131.945541968822</v>
      </c>
      <c r="AF8237" s="84">
        <f t="shared" si="257"/>
        <v>69.302498807645733</v>
      </c>
    </row>
    <row r="8238" spans="2:32" x14ac:dyDescent="0.2">
      <c r="B8238" s="83">
        <v>11</v>
      </c>
      <c r="C8238" s="83">
        <v>27</v>
      </c>
      <c r="D8238" s="83">
        <v>18</v>
      </c>
      <c r="E8238" s="83">
        <f t="shared" si="256"/>
        <v>1</v>
      </c>
      <c r="F8238" s="15">
        <v>34.943107161045099</v>
      </c>
      <c r="G8238" s="15">
        <v>29.630580157995201</v>
      </c>
      <c r="H8238" s="15">
        <v>32.132379355669002</v>
      </c>
      <c r="I8238" s="15">
        <v>38.570738618850697</v>
      </c>
      <c r="J8238" s="15">
        <v>38.2621613144875</v>
      </c>
      <c r="K8238" s="15">
        <v>35.827258778095199</v>
      </c>
      <c r="L8238" s="15">
        <v>37.878700866222403</v>
      </c>
      <c r="M8238" s="15">
        <v>40.606947320938097</v>
      </c>
      <c r="N8238" s="15">
        <v>50.429828210830699</v>
      </c>
      <c r="O8238" s="15">
        <v>45.5866448960304</v>
      </c>
      <c r="P8238" s="15">
        <v>54.3398597860336</v>
      </c>
      <c r="Q8238" s="15">
        <v>49.361013936281203</v>
      </c>
      <c r="R8238" s="15">
        <v>46.466187600374198</v>
      </c>
      <c r="S8238" s="15">
        <v>90.6540612120628</v>
      </c>
      <c r="T8238" s="15">
        <v>65.748305800437905</v>
      </c>
      <c r="U8238" s="15">
        <v>60.421108030319203</v>
      </c>
      <c r="V8238" s="15">
        <v>62.277005247116101</v>
      </c>
      <c r="W8238" s="15">
        <v>62.464582192897801</v>
      </c>
      <c r="X8238" s="15">
        <v>77.110444542169603</v>
      </c>
      <c r="Y8238" s="15">
        <v>140.84662790310401</v>
      </c>
      <c r="Z8238" s="15">
        <v>95.769765102863303</v>
      </c>
      <c r="AA8238" s="15">
        <v>98.615356479644802</v>
      </c>
      <c r="AB8238" s="15">
        <v>85.512166439533203</v>
      </c>
      <c r="AC8238" s="15">
        <v>114.47066866016399</v>
      </c>
      <c r="AD8238" s="15">
        <v>138.54419831705101</v>
      </c>
      <c r="AE8238" s="84">
        <v>169.22774743986099</v>
      </c>
      <c r="AF8238" s="84">
        <f t="shared" si="257"/>
        <v>69.065286360387617</v>
      </c>
    </row>
    <row r="8239" spans="2:32" x14ac:dyDescent="0.2">
      <c r="B8239" s="83">
        <v>11</v>
      </c>
      <c r="C8239" s="83">
        <v>27</v>
      </c>
      <c r="D8239" s="83">
        <v>19</v>
      </c>
      <c r="E8239" s="83">
        <f t="shared" si="256"/>
        <v>1</v>
      </c>
      <c r="F8239" s="15">
        <v>37.984649841308602</v>
      </c>
      <c r="G8239" s="15">
        <v>26.319854031562802</v>
      </c>
      <c r="H8239" s="15">
        <v>27.939719725370399</v>
      </c>
      <c r="I8239" s="15">
        <v>36.242634431839001</v>
      </c>
      <c r="J8239" s="15">
        <v>34.704035199642199</v>
      </c>
      <c r="K8239" s="15">
        <v>32.316152000188801</v>
      </c>
      <c r="L8239" s="15">
        <v>35.125670244932202</v>
      </c>
      <c r="M8239" s="15">
        <v>33.987758365154299</v>
      </c>
      <c r="N8239" s="15">
        <v>44.574134716033903</v>
      </c>
      <c r="O8239" s="15">
        <v>40.605268031120303</v>
      </c>
      <c r="P8239" s="15">
        <v>46.800096531629599</v>
      </c>
      <c r="Q8239" s="15">
        <v>44.294219984769803</v>
      </c>
      <c r="R8239" s="15">
        <v>40.464910605668997</v>
      </c>
      <c r="S8239" s="15">
        <v>70.086306468963599</v>
      </c>
      <c r="T8239" s="15">
        <v>56.299781711578397</v>
      </c>
      <c r="U8239" s="15">
        <v>53.464255477666903</v>
      </c>
      <c r="V8239" s="15">
        <v>53.868925402879697</v>
      </c>
      <c r="W8239" s="15">
        <v>54.248972042322201</v>
      </c>
      <c r="X8239" s="15">
        <v>62.393522056102803</v>
      </c>
      <c r="Y8239" s="15">
        <v>119.304452968717</v>
      </c>
      <c r="Z8239" s="15">
        <v>79.168623495101897</v>
      </c>
      <c r="AA8239" s="15">
        <v>77.394523020634395</v>
      </c>
      <c r="AB8239" s="15">
        <v>68.145290436983103</v>
      </c>
      <c r="AC8239" s="15">
        <v>88.8921722750664</v>
      </c>
      <c r="AD8239" s="15">
        <v>117.982811466068</v>
      </c>
      <c r="AE8239" s="84">
        <v>145.61866956591601</v>
      </c>
      <c r="AF8239" s="84">
        <f t="shared" si="257"/>
        <v>58.77797731143157</v>
      </c>
    </row>
    <row r="8240" spans="2:32" x14ac:dyDescent="0.2">
      <c r="B8240" s="83">
        <v>11</v>
      </c>
      <c r="C8240" s="83">
        <v>27</v>
      </c>
      <c r="D8240" s="83">
        <v>20</v>
      </c>
      <c r="E8240" s="83">
        <f t="shared" si="256"/>
        <v>1</v>
      </c>
      <c r="F8240" s="15">
        <v>36.830687198638898</v>
      </c>
      <c r="G8240" s="15">
        <v>24.301688122749301</v>
      </c>
      <c r="H8240" s="15">
        <v>25.4435523803234</v>
      </c>
      <c r="I8240" s="15">
        <v>32.537398145675702</v>
      </c>
      <c r="J8240" s="15">
        <v>31.4268551869392</v>
      </c>
      <c r="K8240" s="15">
        <v>30.068067342758201</v>
      </c>
      <c r="L8240" s="15">
        <v>32.850470571994798</v>
      </c>
      <c r="M8240" s="15">
        <v>32.227818297863003</v>
      </c>
      <c r="N8240" s="15">
        <v>41.286769679784797</v>
      </c>
      <c r="O8240" s="15">
        <v>39.278183674335502</v>
      </c>
      <c r="P8240" s="15">
        <v>43.818918143987702</v>
      </c>
      <c r="Q8240" s="15">
        <v>42.311577087163897</v>
      </c>
      <c r="R8240" s="15">
        <v>40.002552372455597</v>
      </c>
      <c r="S8240" s="15">
        <v>63.030063734531403</v>
      </c>
      <c r="T8240" s="15">
        <v>53.395693626165396</v>
      </c>
      <c r="U8240" s="15">
        <v>51.377227432489398</v>
      </c>
      <c r="V8240" s="15">
        <v>51.344658622741697</v>
      </c>
      <c r="W8240" s="15">
        <v>50.184405394077302</v>
      </c>
      <c r="X8240" s="15">
        <v>54.241949010729797</v>
      </c>
      <c r="Y8240" s="15">
        <v>102.14059070372601</v>
      </c>
      <c r="Z8240" s="15">
        <v>73.530811275720595</v>
      </c>
      <c r="AA8240" s="15">
        <v>67.611405928611802</v>
      </c>
      <c r="AB8240" s="15">
        <v>66.424427029132801</v>
      </c>
      <c r="AC8240" s="15">
        <v>79.339533150911294</v>
      </c>
      <c r="AD8240" s="15">
        <v>105.86349401640901</v>
      </c>
      <c r="AE8240" s="84">
        <v>128.293070376396</v>
      </c>
      <c r="AF8240" s="84">
        <f t="shared" si="257"/>
        <v>53.813918019473562</v>
      </c>
    </row>
    <row r="8241" spans="2:32" x14ac:dyDescent="0.2">
      <c r="B8241" s="83">
        <v>11</v>
      </c>
      <c r="C8241" s="83">
        <v>27</v>
      </c>
      <c r="D8241" s="83">
        <v>21</v>
      </c>
      <c r="E8241" s="83">
        <f t="shared" si="256"/>
        <v>1</v>
      </c>
      <c r="F8241" s="15">
        <v>34.6308034305573</v>
      </c>
      <c r="G8241" s="15">
        <v>23.3010088326931</v>
      </c>
      <c r="H8241" s="15">
        <v>23.943230244398102</v>
      </c>
      <c r="I8241" s="15">
        <v>29.832128036499</v>
      </c>
      <c r="J8241" s="15">
        <v>28.917224116563801</v>
      </c>
      <c r="K8241" s="15">
        <v>28.708020986318601</v>
      </c>
      <c r="L8241" s="15">
        <v>31.328014544725399</v>
      </c>
      <c r="M8241" s="15">
        <v>30.402334925174699</v>
      </c>
      <c r="N8241" s="15">
        <v>38.3614269673824</v>
      </c>
      <c r="O8241" s="15">
        <v>36.937329132080102</v>
      </c>
      <c r="P8241" s="15">
        <v>40.661197884798099</v>
      </c>
      <c r="Q8241" s="15">
        <v>39.175029834270497</v>
      </c>
      <c r="R8241" s="15">
        <v>38.225289763450597</v>
      </c>
      <c r="S8241" s="15">
        <v>56.694844294547998</v>
      </c>
      <c r="T8241" s="15">
        <v>49.865112933874101</v>
      </c>
      <c r="U8241" s="15">
        <v>47.542449887752497</v>
      </c>
      <c r="V8241" s="15">
        <v>46.514761382341398</v>
      </c>
      <c r="W8241" s="15">
        <v>45.335542530536699</v>
      </c>
      <c r="X8241" s="15">
        <v>46.778462795615198</v>
      </c>
      <c r="Y8241" s="15">
        <v>88.444332354783995</v>
      </c>
      <c r="Z8241" s="15">
        <v>61.278658685445798</v>
      </c>
      <c r="AA8241" s="15">
        <v>55.599736351966897</v>
      </c>
      <c r="AB8241" s="15">
        <v>51.935494918107999</v>
      </c>
      <c r="AC8241" s="15">
        <v>60.8116135582924</v>
      </c>
      <c r="AD8241" s="15">
        <v>86.970166322946596</v>
      </c>
      <c r="AE8241" s="84">
        <v>95.554630517959595</v>
      </c>
      <c r="AF8241" s="84">
        <f t="shared" si="257"/>
        <v>46.836494047426257</v>
      </c>
    </row>
    <row r="8242" spans="2:32" x14ac:dyDescent="0.2">
      <c r="B8242" s="83">
        <v>11</v>
      </c>
      <c r="C8242" s="83">
        <v>27</v>
      </c>
      <c r="D8242" s="83">
        <v>22</v>
      </c>
      <c r="E8242" s="83">
        <f t="shared" si="256"/>
        <v>1</v>
      </c>
      <c r="F8242" s="15">
        <v>31.336128726959199</v>
      </c>
      <c r="G8242" s="15">
        <v>21.679926441907899</v>
      </c>
      <c r="H8242" s="15">
        <v>21.856339940786398</v>
      </c>
      <c r="I8242" s="15">
        <v>26.094694640159599</v>
      </c>
      <c r="J8242" s="15">
        <v>26.098112952947599</v>
      </c>
      <c r="K8242" s="15">
        <v>27.043752070426901</v>
      </c>
      <c r="L8242" s="15">
        <v>29.519081918716399</v>
      </c>
      <c r="M8242" s="15">
        <v>29.2435374960899</v>
      </c>
      <c r="N8242" s="15">
        <v>35.1216380069256</v>
      </c>
      <c r="O8242" s="15">
        <v>33.9339236314297</v>
      </c>
      <c r="P8242" s="15">
        <v>36.417788835287098</v>
      </c>
      <c r="Q8242" s="15">
        <v>36.243073831319798</v>
      </c>
      <c r="R8242" s="15">
        <v>36.832968726873403</v>
      </c>
      <c r="S8242" s="15">
        <v>47.426692831516299</v>
      </c>
      <c r="T8242" s="15">
        <v>45.8405922586918</v>
      </c>
      <c r="U8242" s="15">
        <v>43.414391242265701</v>
      </c>
      <c r="V8242" s="15">
        <v>42.3477945721149</v>
      </c>
      <c r="W8242" s="15">
        <v>41.042381700038902</v>
      </c>
      <c r="X8242" s="15">
        <v>41.281338483333599</v>
      </c>
      <c r="Y8242" s="15">
        <v>70.753446470260599</v>
      </c>
      <c r="Z8242" s="15">
        <v>52.988415829420099</v>
      </c>
      <c r="AA8242" s="15">
        <v>45.973940411329302</v>
      </c>
      <c r="AB8242" s="15">
        <v>44.091324258565898</v>
      </c>
      <c r="AC8242" s="15">
        <v>49.388551390409503</v>
      </c>
      <c r="AD8242" s="15">
        <v>92.219056449413301</v>
      </c>
      <c r="AE8242" s="84">
        <v>89.379391776800205</v>
      </c>
      <c r="AF8242" s="84">
        <f t="shared" si="257"/>
        <v>42.214164803614992</v>
      </c>
    </row>
    <row r="8243" spans="2:32" x14ac:dyDescent="0.2">
      <c r="B8243" s="83">
        <v>11</v>
      </c>
      <c r="C8243" s="83">
        <v>28</v>
      </c>
      <c r="D8243" s="83">
        <v>7</v>
      </c>
      <c r="E8243" s="83">
        <f t="shared" si="256"/>
        <v>1</v>
      </c>
      <c r="F8243" s="15">
        <v>24.146224302053501</v>
      </c>
      <c r="G8243" s="15">
        <v>19.190181450605401</v>
      </c>
      <c r="H8243" s="15">
        <v>22.491751777887298</v>
      </c>
      <c r="I8243" s="15">
        <v>27.764337286710699</v>
      </c>
      <c r="J8243" s="15">
        <v>27.875137825012199</v>
      </c>
      <c r="K8243" s="15">
        <v>29.248809921264598</v>
      </c>
      <c r="L8243" s="15">
        <v>28.0137008817196</v>
      </c>
      <c r="M8243" s="15">
        <v>29.125974998712501</v>
      </c>
      <c r="N8243" s="15">
        <v>40.393873966217001</v>
      </c>
      <c r="O8243" s="15">
        <v>39.3036549224854</v>
      </c>
      <c r="P8243" s="15">
        <v>38.9977431008816</v>
      </c>
      <c r="Q8243" s="15">
        <v>41.8607018361092</v>
      </c>
      <c r="R8243" s="15">
        <v>41.873196898341199</v>
      </c>
      <c r="S8243" s="15">
        <v>48.975216745853402</v>
      </c>
      <c r="T8243" s="15">
        <v>54.713769947290402</v>
      </c>
      <c r="U8243" s="15">
        <v>52.106333353757897</v>
      </c>
      <c r="V8243" s="15">
        <v>51.901283646822002</v>
      </c>
      <c r="W8243" s="15">
        <v>51.008678282662302</v>
      </c>
      <c r="X8243" s="15">
        <v>43.448088065460297</v>
      </c>
      <c r="Y8243" s="15">
        <v>61.248672494843603</v>
      </c>
      <c r="Z8243" s="15">
        <v>61.459553402843</v>
      </c>
      <c r="AA8243" s="15">
        <v>52.496748702891203</v>
      </c>
      <c r="AB8243" s="15">
        <v>51.600868146220201</v>
      </c>
      <c r="AC8243" s="15">
        <v>46.8442600255012</v>
      </c>
      <c r="AD8243" s="15">
        <v>64.473841581480599</v>
      </c>
      <c r="AE8243" s="84">
        <v>72.887238390944901</v>
      </c>
      <c r="AF8243" s="84">
        <f t="shared" si="257"/>
        <v>43.209609305945051</v>
      </c>
    </row>
    <row r="8244" spans="2:32" x14ac:dyDescent="0.2">
      <c r="B8244" s="83">
        <v>11</v>
      </c>
      <c r="C8244" s="83">
        <v>28</v>
      </c>
      <c r="D8244" s="83">
        <v>8</v>
      </c>
      <c r="E8244" s="83">
        <f t="shared" si="256"/>
        <v>1</v>
      </c>
      <c r="F8244" s="15">
        <v>24.117555325150501</v>
      </c>
      <c r="G8244" s="15">
        <v>17.150517379999201</v>
      </c>
      <c r="H8244" s="15">
        <v>20.2176800804138</v>
      </c>
      <c r="I8244" s="15">
        <v>24.085873694419899</v>
      </c>
      <c r="J8244" s="15">
        <v>22.016681813240101</v>
      </c>
      <c r="K8244" s="15">
        <v>23.395191770553598</v>
      </c>
      <c r="L8244" s="15">
        <v>24.137216668367401</v>
      </c>
      <c r="M8244" s="15">
        <v>23.134649950623501</v>
      </c>
      <c r="N8244" s="15">
        <v>31.922877082824701</v>
      </c>
      <c r="O8244" s="15">
        <v>28.209313105583199</v>
      </c>
      <c r="P8244" s="15">
        <v>28.102922399044001</v>
      </c>
      <c r="Q8244" s="15">
        <v>30.274748663187001</v>
      </c>
      <c r="R8244" s="15">
        <v>34.557073716543599</v>
      </c>
      <c r="S8244" s="15">
        <v>39.1494160776138</v>
      </c>
      <c r="T8244" s="15">
        <v>49.287480769157398</v>
      </c>
      <c r="U8244" s="15">
        <v>34.456951991081198</v>
      </c>
      <c r="V8244" s="15">
        <v>33.765568129807697</v>
      </c>
      <c r="W8244" s="15">
        <v>47.917459579497603</v>
      </c>
      <c r="X8244" s="15">
        <v>22.4706544575393</v>
      </c>
      <c r="Y8244" s="15">
        <v>30.264626595437498</v>
      </c>
      <c r="Z8244" s="15">
        <v>38.692168463796399</v>
      </c>
      <c r="AA8244" s="15">
        <v>43.682059300078102</v>
      </c>
      <c r="AB8244" s="15">
        <v>29.925860728094399</v>
      </c>
      <c r="AC8244" s="15">
        <v>25.492973555931801</v>
      </c>
      <c r="AD8244" s="15">
        <v>18.474284870166301</v>
      </c>
      <c r="AE8244" s="84">
        <v>35.857520879775301</v>
      </c>
      <c r="AF8244" s="84">
        <f t="shared" si="257"/>
        <v>30.029204886458746</v>
      </c>
    </row>
    <row r="8245" spans="2:32" x14ac:dyDescent="0.2">
      <c r="B8245" s="83">
        <v>11</v>
      </c>
      <c r="C8245" s="83">
        <v>28</v>
      </c>
      <c r="D8245" s="83">
        <v>9</v>
      </c>
      <c r="E8245" s="83">
        <f t="shared" si="256"/>
        <v>1</v>
      </c>
      <c r="F8245" s="15">
        <v>23.666126490473701</v>
      </c>
      <c r="G8245" s="15">
        <v>15.7455238449406</v>
      </c>
      <c r="H8245" s="15">
        <v>20.117642461299901</v>
      </c>
      <c r="I8245" s="15">
        <v>23.370619033336599</v>
      </c>
      <c r="J8245" s="15">
        <v>21.175059011697801</v>
      </c>
      <c r="K8245" s="15">
        <v>21.914675699949299</v>
      </c>
      <c r="L8245" s="15">
        <v>22.202670872926699</v>
      </c>
      <c r="M8245" s="15">
        <v>15.6008545358777</v>
      </c>
      <c r="N8245" s="15">
        <v>28.690945399284399</v>
      </c>
      <c r="O8245" s="15">
        <v>22.880985541500198</v>
      </c>
      <c r="P8245" s="15">
        <v>24.108552905321101</v>
      </c>
      <c r="Q8245" s="15">
        <v>24.424904378354601</v>
      </c>
      <c r="R8245" s="15">
        <v>23.424044910550101</v>
      </c>
      <c r="S8245" s="15">
        <v>28.447890270605701</v>
      </c>
      <c r="T8245" s="15">
        <v>40.831051384061603</v>
      </c>
      <c r="U8245" s="15">
        <v>24.980039455175401</v>
      </c>
      <c r="V8245" s="15">
        <v>35.282889429271201</v>
      </c>
      <c r="W8245" s="15">
        <v>42.805396723329999</v>
      </c>
      <c r="X8245" s="15">
        <v>34.405563257917798</v>
      </c>
      <c r="Y8245" s="15">
        <v>28.662214519642301</v>
      </c>
      <c r="Z8245" s="15">
        <v>45.643256694346697</v>
      </c>
      <c r="AA8245" s="15">
        <v>33.750537628874199</v>
      </c>
      <c r="AB8245" s="15">
        <v>52.939284784434399</v>
      </c>
      <c r="AC8245" s="15">
        <v>22.2218183588088</v>
      </c>
      <c r="AD8245" s="15">
        <v>24.428610421022402</v>
      </c>
      <c r="AE8245" s="84">
        <v>64.218888626359401</v>
      </c>
      <c r="AF8245" s="84">
        <f t="shared" si="257"/>
        <v>29.459232563052414</v>
      </c>
    </row>
    <row r="8246" spans="2:32" x14ac:dyDescent="0.2">
      <c r="B8246" s="83">
        <v>11</v>
      </c>
      <c r="C8246" s="83">
        <v>28</v>
      </c>
      <c r="D8246" s="83">
        <v>10</v>
      </c>
      <c r="E8246" s="83">
        <f t="shared" si="256"/>
        <v>1</v>
      </c>
      <c r="F8246" s="15">
        <v>24.7143471236229</v>
      </c>
      <c r="G8246" s="15">
        <v>14.5689416528344</v>
      </c>
      <c r="H8246" s="15">
        <v>18.5922012536526</v>
      </c>
      <c r="I8246" s="15">
        <v>21.726729955911601</v>
      </c>
      <c r="J8246" s="15">
        <v>20.268716815948501</v>
      </c>
      <c r="K8246" s="15">
        <v>20.3248712534606</v>
      </c>
      <c r="L8246" s="15">
        <v>22.148392080604999</v>
      </c>
      <c r="M8246" s="15">
        <v>13.724471536546901</v>
      </c>
      <c r="N8246" s="15">
        <v>26.094452882766699</v>
      </c>
      <c r="O8246" s="15">
        <v>20.781538416490001</v>
      </c>
      <c r="P8246" s="15">
        <v>21.946106246978001</v>
      </c>
      <c r="Q8246" s="15">
        <v>21.380553966745701</v>
      </c>
      <c r="R8246" s="15">
        <v>19.914255143955401</v>
      </c>
      <c r="S8246" s="15">
        <v>23.578684682205299</v>
      </c>
      <c r="T8246" s="15">
        <v>35.0345735640973</v>
      </c>
      <c r="U8246" s="15">
        <v>20.626948129400599</v>
      </c>
      <c r="V8246" s="15">
        <v>31.251280060440301</v>
      </c>
      <c r="W8246" s="15">
        <v>38.089681252092099</v>
      </c>
      <c r="X8246" s="15">
        <v>28.283564372092499</v>
      </c>
      <c r="Y8246" s="15">
        <v>25.026156579479601</v>
      </c>
      <c r="Z8246" s="15">
        <v>37.711426110357003</v>
      </c>
      <c r="AA8246" s="15">
        <v>36.215057052627202</v>
      </c>
      <c r="AB8246" s="15">
        <v>52.220360918372897</v>
      </c>
      <c r="AC8246" s="15">
        <v>16.136433821648399</v>
      </c>
      <c r="AD8246" s="15">
        <v>21.640877821801201</v>
      </c>
      <c r="AE8246" s="84">
        <v>36.135462470606001</v>
      </c>
      <c r="AF8246" s="84">
        <f t="shared" si="257"/>
        <v>25.697541737105333</v>
      </c>
    </row>
    <row r="8247" spans="2:32" x14ac:dyDescent="0.2">
      <c r="B8247" s="83">
        <v>11</v>
      </c>
      <c r="C8247" s="83">
        <v>28</v>
      </c>
      <c r="D8247" s="83">
        <v>11</v>
      </c>
      <c r="E8247" s="83">
        <f t="shared" si="256"/>
        <v>1</v>
      </c>
      <c r="F8247" s="15">
        <v>24.658771114349399</v>
      </c>
      <c r="G8247" s="15">
        <v>14.3148484224677</v>
      </c>
      <c r="H8247" s="15">
        <v>18.025283268690099</v>
      </c>
      <c r="I8247" s="15">
        <v>21.023930675506602</v>
      </c>
      <c r="J8247" s="15">
        <v>19.720926972001799</v>
      </c>
      <c r="K8247" s="15">
        <v>19.9463039782047</v>
      </c>
      <c r="L8247" s="15">
        <v>21.344893916323802</v>
      </c>
      <c r="M8247" s="15">
        <v>12.9195398930013</v>
      </c>
      <c r="N8247" s="15">
        <v>23.593286243498302</v>
      </c>
      <c r="O8247" s="15">
        <v>18.199223720029</v>
      </c>
      <c r="P8247" s="15">
        <v>19.7218743949533</v>
      </c>
      <c r="Q8247" s="15">
        <v>18.6886923409477</v>
      </c>
      <c r="R8247" s="15">
        <v>17.478190753683499</v>
      </c>
      <c r="S8247" s="15">
        <v>20.609231976091898</v>
      </c>
      <c r="T8247" s="15">
        <v>25.697999511688899</v>
      </c>
      <c r="U8247" s="15">
        <v>15.198895200491</v>
      </c>
      <c r="V8247" s="15">
        <v>24.256970544815101</v>
      </c>
      <c r="W8247" s="15">
        <v>35.526021988540897</v>
      </c>
      <c r="X8247" s="15">
        <v>28.756477164596301</v>
      </c>
      <c r="Y8247" s="15">
        <v>20.057868776008501</v>
      </c>
      <c r="Z8247" s="15">
        <v>29.025189836096001</v>
      </c>
      <c r="AA8247" s="15">
        <v>26.7066122284979</v>
      </c>
      <c r="AB8247" s="15">
        <v>36.429824785258603</v>
      </c>
      <c r="AC8247" s="15">
        <v>26.379232034534201</v>
      </c>
      <c r="AD8247" s="15">
        <v>18.158765902340399</v>
      </c>
      <c r="AE8247" s="84">
        <v>25.489269260510799</v>
      </c>
      <c r="AF8247" s="84">
        <f t="shared" si="257"/>
        <v>22.381850957812599</v>
      </c>
    </row>
    <row r="8248" spans="2:32" x14ac:dyDescent="0.2">
      <c r="B8248" s="83">
        <v>11</v>
      </c>
      <c r="C8248" s="83">
        <v>28</v>
      </c>
      <c r="D8248" s="83">
        <v>12</v>
      </c>
      <c r="E8248" s="83">
        <f t="shared" si="256"/>
        <v>1</v>
      </c>
      <c r="F8248" s="15">
        <v>24.959960271581998</v>
      </c>
      <c r="G8248" s="15">
        <v>13.196971986725901</v>
      </c>
      <c r="H8248" s="15">
        <v>16.9341710750349</v>
      </c>
      <c r="I8248" s="15">
        <v>19.968573026344199</v>
      </c>
      <c r="J8248" s="15">
        <v>18.6195718927383</v>
      </c>
      <c r="K8248" s="15">
        <v>17.926058605801298</v>
      </c>
      <c r="L8248" s="15">
        <v>19.9496903113127</v>
      </c>
      <c r="M8248" s="15">
        <v>10.1865662024692</v>
      </c>
      <c r="N8248" s="15">
        <v>21.493118284136099</v>
      </c>
      <c r="O8248" s="15">
        <v>15.917965302050099</v>
      </c>
      <c r="P8248" s="15">
        <v>17.202643139362301</v>
      </c>
      <c r="Q8248" s="15">
        <v>14.634405557438701</v>
      </c>
      <c r="R8248" s="15">
        <v>12.5474598138481</v>
      </c>
      <c r="S8248" s="15">
        <v>16.029483362138301</v>
      </c>
      <c r="T8248" s="15">
        <v>21.100663418859199</v>
      </c>
      <c r="U8248" s="15">
        <v>12.3732827850431</v>
      </c>
      <c r="V8248" s="15">
        <v>16.885924179345398</v>
      </c>
      <c r="W8248" s="15">
        <v>26.889578374832901</v>
      </c>
      <c r="X8248" s="15">
        <v>18.626838896066001</v>
      </c>
      <c r="Y8248" s="15">
        <v>13.894166425444199</v>
      </c>
      <c r="Z8248" s="15">
        <v>20.313103533140399</v>
      </c>
      <c r="AA8248" s="15">
        <v>17.644590409561999</v>
      </c>
      <c r="AB8248" s="15">
        <v>20.655695562064601</v>
      </c>
      <c r="AC8248" s="15">
        <v>16.4755764923543</v>
      </c>
      <c r="AD8248" s="15">
        <v>7.4859209266751998</v>
      </c>
      <c r="AE8248" s="84">
        <v>16.4055885576233</v>
      </c>
      <c r="AF8248" s="84">
        <f t="shared" si="257"/>
        <v>17.242983399692029</v>
      </c>
    </row>
    <row r="8249" spans="2:32" x14ac:dyDescent="0.2">
      <c r="B8249" s="83">
        <v>11</v>
      </c>
      <c r="C8249" s="83">
        <v>28</v>
      </c>
      <c r="D8249" s="83">
        <v>13</v>
      </c>
      <c r="E8249" s="83">
        <f t="shared" si="256"/>
        <v>1</v>
      </c>
      <c r="F8249" s="15">
        <v>23.806406225204501</v>
      </c>
      <c r="G8249" s="15">
        <v>13.3707281247657</v>
      </c>
      <c r="H8249" s="15">
        <v>17.388222062945399</v>
      </c>
      <c r="I8249" s="15">
        <v>20.099175129890401</v>
      </c>
      <c r="J8249" s="15">
        <v>18.861697230860599</v>
      </c>
      <c r="K8249" s="15">
        <v>19.3177002495006</v>
      </c>
      <c r="L8249" s="15">
        <v>20.449164102494699</v>
      </c>
      <c r="M8249" s="15">
        <v>11.060444763630599</v>
      </c>
      <c r="N8249" s="15">
        <v>23.042475309342102</v>
      </c>
      <c r="O8249" s="15">
        <v>17.990230350166598</v>
      </c>
      <c r="P8249" s="15">
        <v>17.755100532293302</v>
      </c>
      <c r="Q8249" s="15">
        <v>18.8190267569572</v>
      </c>
      <c r="R8249" s="15">
        <v>12.149012294650101</v>
      </c>
      <c r="S8249" s="15">
        <v>17.6295326969475</v>
      </c>
      <c r="T8249" s="15">
        <v>24.410843107953699</v>
      </c>
      <c r="U8249" s="15">
        <v>14.80357546027</v>
      </c>
      <c r="V8249" s="15">
        <v>17.2565132027343</v>
      </c>
      <c r="W8249" s="15">
        <v>27.289780304014698</v>
      </c>
      <c r="X8249" s="15">
        <v>13.575700906515101</v>
      </c>
      <c r="Y8249" s="15">
        <v>13.831635078896801</v>
      </c>
      <c r="Z8249" s="15">
        <v>17.4480515512377</v>
      </c>
      <c r="AA8249" s="15">
        <v>14.9087030575722</v>
      </c>
      <c r="AB8249" s="15">
        <v>14.224744292966999</v>
      </c>
      <c r="AC8249" s="15">
        <v>15.1941530467421</v>
      </c>
      <c r="AD8249" s="15">
        <v>7.4206029163003002</v>
      </c>
      <c r="AE8249" s="84">
        <v>13.2091538679749</v>
      </c>
      <c r="AF8249" s="84">
        <f t="shared" si="257"/>
        <v>17.127398947031853</v>
      </c>
    </row>
    <row r="8250" spans="2:32" x14ac:dyDescent="0.2">
      <c r="B8250" s="83">
        <v>11</v>
      </c>
      <c r="C8250" s="83">
        <v>28</v>
      </c>
      <c r="D8250" s="83">
        <v>14</v>
      </c>
      <c r="E8250" s="83">
        <f t="shared" si="256"/>
        <v>1</v>
      </c>
      <c r="F8250" s="15">
        <v>24.127332415521099</v>
      </c>
      <c r="G8250" s="15">
        <v>13.4756822595894</v>
      </c>
      <c r="H8250" s="15">
        <v>17.273966635048399</v>
      </c>
      <c r="I8250" s="15">
        <v>19.8649872477055</v>
      </c>
      <c r="J8250" s="15">
        <v>18.011220919042799</v>
      </c>
      <c r="K8250" s="15">
        <v>20.363461823105801</v>
      </c>
      <c r="L8250" s="15">
        <v>21.875969813988501</v>
      </c>
      <c r="M8250" s="15">
        <v>11.6720476464182</v>
      </c>
      <c r="N8250" s="15">
        <v>22.708484296098401</v>
      </c>
      <c r="O8250" s="15">
        <v>20.42010467875</v>
      </c>
      <c r="P8250" s="15">
        <v>16.885394623726601</v>
      </c>
      <c r="Q8250" s="15">
        <v>22.108091455489401</v>
      </c>
      <c r="R8250" s="15">
        <v>12.6642657559887</v>
      </c>
      <c r="S8250" s="15">
        <v>18.214306243196098</v>
      </c>
      <c r="T8250" s="15">
        <v>25.350070785686398</v>
      </c>
      <c r="U8250" s="15">
        <v>17.422510796010499</v>
      </c>
      <c r="V8250" s="15">
        <v>21.569381204575301</v>
      </c>
      <c r="W8250" s="15">
        <v>28.529355098664801</v>
      </c>
      <c r="X8250" s="15">
        <v>15.343674751110401</v>
      </c>
      <c r="Y8250" s="15">
        <v>13.7153908041716</v>
      </c>
      <c r="Z8250" s="15">
        <v>17.651579004563398</v>
      </c>
      <c r="AA8250" s="15">
        <v>14.676312440916901</v>
      </c>
      <c r="AB8250" s="15">
        <v>17.400022940918799</v>
      </c>
      <c r="AC8250" s="15">
        <v>4.40946006122231</v>
      </c>
      <c r="AD8250" s="15">
        <v>7.1515630126744503</v>
      </c>
      <c r="AE8250" s="84">
        <v>12.0426928561367</v>
      </c>
      <c r="AF8250" s="84">
        <f t="shared" si="257"/>
        <v>17.497204983473861</v>
      </c>
    </row>
    <row r="8251" spans="2:32" x14ac:dyDescent="0.2">
      <c r="B8251" s="83">
        <v>11</v>
      </c>
      <c r="C8251" s="83">
        <v>28</v>
      </c>
      <c r="D8251" s="83">
        <v>15</v>
      </c>
      <c r="E8251" s="83">
        <f t="shared" si="256"/>
        <v>1</v>
      </c>
      <c r="F8251" s="15">
        <v>23.599972943306</v>
      </c>
      <c r="G8251" s="15">
        <v>15.326746766999401</v>
      </c>
      <c r="H8251" s="15">
        <v>18.6446990442276</v>
      </c>
      <c r="I8251" s="15">
        <v>20.6355979130268</v>
      </c>
      <c r="J8251" s="15">
        <v>20.435081728085901</v>
      </c>
      <c r="K8251" s="15">
        <v>21.389613240838099</v>
      </c>
      <c r="L8251" s="15">
        <v>23.480432470321698</v>
      </c>
      <c r="M8251" s="15">
        <v>14.4672161239088</v>
      </c>
      <c r="N8251" s="15">
        <v>25.661006725072902</v>
      </c>
      <c r="O8251" s="15">
        <v>24.8501694860458</v>
      </c>
      <c r="P8251" s="15">
        <v>24.4986517143846</v>
      </c>
      <c r="Q8251" s="15">
        <v>25.7245496265292</v>
      </c>
      <c r="R8251" s="15">
        <v>14.5985953880697</v>
      </c>
      <c r="S8251" s="15">
        <v>23.243686277151099</v>
      </c>
      <c r="T8251" s="15">
        <v>29.875265469491499</v>
      </c>
      <c r="U8251" s="15">
        <v>24.770092321634301</v>
      </c>
      <c r="V8251" s="15">
        <v>25.833712666302901</v>
      </c>
      <c r="W8251" s="15">
        <v>36.477532748580003</v>
      </c>
      <c r="X8251" s="15">
        <v>12.6660109622478</v>
      </c>
      <c r="Y8251" s="15">
        <v>19.273335851058398</v>
      </c>
      <c r="Z8251" s="15">
        <v>25.227950886042802</v>
      </c>
      <c r="AA8251" s="15">
        <v>21.7780756219029</v>
      </c>
      <c r="AB8251" s="15">
        <v>18.253781444028</v>
      </c>
      <c r="AC8251" s="15">
        <v>17.1616910127401</v>
      </c>
      <c r="AD8251" s="15">
        <v>12.433827209577</v>
      </c>
      <c r="AE8251" s="84">
        <v>14.827505331560999</v>
      </c>
      <c r="AF8251" s="84">
        <f t="shared" si="257"/>
        <v>21.351338498966705</v>
      </c>
    </row>
    <row r="8252" spans="2:32" x14ac:dyDescent="0.2">
      <c r="B8252" s="83">
        <v>11</v>
      </c>
      <c r="C8252" s="83">
        <v>28</v>
      </c>
      <c r="D8252" s="83">
        <v>16</v>
      </c>
      <c r="E8252" s="83">
        <f t="shared" si="256"/>
        <v>1</v>
      </c>
      <c r="F8252" s="15">
        <v>25.2910516695976</v>
      </c>
      <c r="G8252" s="15">
        <v>22.1620844359398</v>
      </c>
      <c r="H8252" s="15">
        <v>22.521048571348199</v>
      </c>
      <c r="I8252" s="15">
        <v>23.725726532697699</v>
      </c>
      <c r="J8252" s="15">
        <v>23.651321887493101</v>
      </c>
      <c r="K8252" s="15">
        <v>26.526015435218799</v>
      </c>
      <c r="L8252" s="15">
        <v>25.5190752031803</v>
      </c>
      <c r="M8252" s="15">
        <v>29.715765150785401</v>
      </c>
      <c r="N8252" s="15">
        <v>31.512594459772099</v>
      </c>
      <c r="O8252" s="15">
        <v>33.390205742120699</v>
      </c>
      <c r="P8252" s="15">
        <v>35.547403048515299</v>
      </c>
      <c r="Q8252" s="15">
        <v>36.1146135349274</v>
      </c>
      <c r="R8252" s="15">
        <v>26.389134976506199</v>
      </c>
      <c r="S8252" s="15">
        <v>34.4733848984242</v>
      </c>
      <c r="T8252" s="15">
        <v>36.393409401416797</v>
      </c>
      <c r="U8252" s="15">
        <v>35.983634870052299</v>
      </c>
      <c r="V8252" s="15">
        <v>37.436116066038601</v>
      </c>
      <c r="W8252" s="15">
        <v>41.106762141227698</v>
      </c>
      <c r="X8252" s="15">
        <v>23.699677377022802</v>
      </c>
      <c r="Y8252" s="15">
        <v>42.0366415139884</v>
      </c>
      <c r="Z8252" s="15">
        <v>45.4825615156889</v>
      </c>
      <c r="AA8252" s="15">
        <v>49.043132720023401</v>
      </c>
      <c r="AB8252" s="15">
        <v>38.614608086422102</v>
      </c>
      <c r="AC8252" s="15">
        <v>37.031780965268602</v>
      </c>
      <c r="AD8252" s="15">
        <v>31.399775337152199</v>
      </c>
      <c r="AE8252" s="84">
        <v>35.259320099473001</v>
      </c>
      <c r="AF8252" s="84">
        <f t="shared" si="257"/>
        <v>32.693340216934679</v>
      </c>
    </row>
    <row r="8253" spans="2:32" x14ac:dyDescent="0.2">
      <c r="B8253" s="83">
        <v>11</v>
      </c>
      <c r="C8253" s="83">
        <v>28</v>
      </c>
      <c r="D8253" s="83">
        <v>17</v>
      </c>
      <c r="E8253" s="83">
        <f t="shared" si="256"/>
        <v>1</v>
      </c>
      <c r="F8253" s="15">
        <v>29.6788071613312</v>
      </c>
      <c r="G8253" s="15">
        <v>35.706756698846803</v>
      </c>
      <c r="H8253" s="15">
        <v>33.993661368370098</v>
      </c>
      <c r="I8253" s="15">
        <v>36.365037335395797</v>
      </c>
      <c r="J8253" s="15">
        <v>36.512265881776798</v>
      </c>
      <c r="K8253" s="15">
        <v>40.173763350486801</v>
      </c>
      <c r="L8253" s="15">
        <v>40.866308508872997</v>
      </c>
      <c r="M8253" s="15">
        <v>54.079857001542997</v>
      </c>
      <c r="N8253" s="15">
        <v>50.6737419230938</v>
      </c>
      <c r="O8253" s="15">
        <v>55.447177433490801</v>
      </c>
      <c r="P8253" s="15">
        <v>51.573476545810699</v>
      </c>
      <c r="Q8253" s="15">
        <v>59.728132975578298</v>
      </c>
      <c r="R8253" s="15">
        <v>66.046915626525902</v>
      </c>
      <c r="S8253" s="15">
        <v>72.196886981487296</v>
      </c>
      <c r="T8253" s="15">
        <v>69.904602287292505</v>
      </c>
      <c r="U8253" s="15">
        <v>76.493950344085704</v>
      </c>
      <c r="V8253" s="15">
        <v>67.966771998405505</v>
      </c>
      <c r="W8253" s="15">
        <v>66.667090406179398</v>
      </c>
      <c r="X8253" s="15">
        <v>133.831030580521</v>
      </c>
      <c r="Y8253" s="15">
        <v>102.82763450408</v>
      </c>
      <c r="Z8253" s="15">
        <v>101.04633385729799</v>
      </c>
      <c r="AA8253" s="15">
        <v>79.954400204181695</v>
      </c>
      <c r="AB8253" s="15">
        <v>84.441119964122805</v>
      </c>
      <c r="AC8253" s="15">
        <v>104.185609361708</v>
      </c>
      <c r="AD8253" s="15">
        <v>152.64528430199601</v>
      </c>
      <c r="AE8253" s="84">
        <v>134.25041693830499</v>
      </c>
      <c r="AF8253" s="84">
        <f t="shared" si="257"/>
        <v>70.663732059260994</v>
      </c>
    </row>
    <row r="8254" spans="2:32" x14ac:dyDescent="0.2">
      <c r="B8254" s="83">
        <v>11</v>
      </c>
      <c r="C8254" s="83">
        <v>28</v>
      </c>
      <c r="D8254" s="83">
        <v>18</v>
      </c>
      <c r="E8254" s="83">
        <f t="shared" si="256"/>
        <v>1</v>
      </c>
      <c r="F8254" s="15">
        <v>33.760898984909097</v>
      </c>
      <c r="G8254" s="15">
        <v>38.164481521129602</v>
      </c>
      <c r="H8254" s="15">
        <v>37.653082941055303</v>
      </c>
      <c r="I8254" s="15">
        <v>41.5705902090073</v>
      </c>
      <c r="J8254" s="15">
        <v>39.439600985527001</v>
      </c>
      <c r="K8254" s="15">
        <v>39.967791810035699</v>
      </c>
      <c r="L8254" s="15">
        <v>41.923388309717197</v>
      </c>
      <c r="M8254" s="15">
        <v>56.425088779211002</v>
      </c>
      <c r="N8254" s="15">
        <v>53.311897980689999</v>
      </c>
      <c r="O8254" s="15">
        <v>59.036999302864103</v>
      </c>
      <c r="P8254" s="15">
        <v>53.957135995149599</v>
      </c>
      <c r="Q8254" s="15">
        <v>54.2345360691547</v>
      </c>
      <c r="R8254" s="15">
        <v>65.963342217683802</v>
      </c>
      <c r="S8254" s="15">
        <v>68.682587365627299</v>
      </c>
      <c r="T8254" s="15">
        <v>65.406519652605098</v>
      </c>
      <c r="U8254" s="15">
        <v>73.803811981439594</v>
      </c>
      <c r="V8254" s="15">
        <v>64.915658632755296</v>
      </c>
      <c r="W8254" s="15">
        <v>61.994745703220403</v>
      </c>
      <c r="X8254" s="15">
        <v>132.73156024122201</v>
      </c>
      <c r="Y8254" s="15">
        <v>108.235082706451</v>
      </c>
      <c r="Z8254" s="15">
        <v>101.61536276411999</v>
      </c>
      <c r="AA8254" s="15">
        <v>79.611396090269096</v>
      </c>
      <c r="AB8254" s="15">
        <v>89.721921364784194</v>
      </c>
      <c r="AC8254" s="15">
        <v>123.09191643142699</v>
      </c>
      <c r="AD8254" s="15">
        <v>186.841001238346</v>
      </c>
      <c r="AE8254" s="84">
        <v>173.78480729436899</v>
      </c>
      <c r="AF8254" s="84">
        <f t="shared" si="257"/>
        <v>74.840200252798866</v>
      </c>
    </row>
    <row r="8255" spans="2:32" x14ac:dyDescent="0.2">
      <c r="B8255" s="83">
        <v>11</v>
      </c>
      <c r="C8255" s="83">
        <v>28</v>
      </c>
      <c r="D8255" s="83">
        <v>19</v>
      </c>
      <c r="E8255" s="83">
        <f t="shared" si="256"/>
        <v>1</v>
      </c>
      <c r="F8255" s="15">
        <v>37.419341278076203</v>
      </c>
      <c r="G8255" s="15">
        <v>32.077696409225503</v>
      </c>
      <c r="H8255" s="15">
        <v>34.632187929391897</v>
      </c>
      <c r="I8255" s="15">
        <v>40.1209274308682</v>
      </c>
      <c r="J8255" s="15">
        <v>35.077096472024898</v>
      </c>
      <c r="K8255" s="15">
        <v>35.960893885374098</v>
      </c>
      <c r="L8255" s="15">
        <v>35.750051841497402</v>
      </c>
      <c r="M8255" s="15">
        <v>42.576552328109699</v>
      </c>
      <c r="N8255" s="15">
        <v>47.338233039379098</v>
      </c>
      <c r="O8255" s="15">
        <v>48.949623845338799</v>
      </c>
      <c r="P8255" s="15">
        <v>46.751583207130402</v>
      </c>
      <c r="Q8255" s="15">
        <v>49.1080865592957</v>
      </c>
      <c r="R8255" s="15">
        <v>53.435015327692</v>
      </c>
      <c r="S8255" s="15">
        <v>59.630191059350999</v>
      </c>
      <c r="T8255" s="15">
        <v>59.3277494962215</v>
      </c>
      <c r="U8255" s="15">
        <v>63.391270825862897</v>
      </c>
      <c r="V8255" s="15">
        <v>58.484029442548803</v>
      </c>
      <c r="W8255" s="15">
        <v>55.820567193508097</v>
      </c>
      <c r="X8255" s="15">
        <v>115.92742168545701</v>
      </c>
      <c r="Y8255" s="15">
        <v>95.111541706323607</v>
      </c>
      <c r="Z8255" s="15">
        <v>88.198695079326598</v>
      </c>
      <c r="AA8255" s="15">
        <v>75.291020397186301</v>
      </c>
      <c r="AB8255" s="15">
        <v>80.524454802989993</v>
      </c>
      <c r="AC8255" s="15">
        <v>118.904206756115</v>
      </c>
      <c r="AD8255" s="15">
        <v>183.26420029735601</v>
      </c>
      <c r="AE8255" s="84">
        <v>178.348735081196</v>
      </c>
      <c r="AF8255" s="84">
        <f t="shared" si="257"/>
        <v>68.131591283724873</v>
      </c>
    </row>
    <row r="8256" spans="2:32" x14ac:dyDescent="0.2">
      <c r="B8256" s="83">
        <v>11</v>
      </c>
      <c r="C8256" s="83">
        <v>28</v>
      </c>
      <c r="D8256" s="83">
        <v>20</v>
      </c>
      <c r="E8256" s="83">
        <f t="shared" si="256"/>
        <v>1</v>
      </c>
      <c r="F8256" s="15">
        <v>36.433783718109098</v>
      </c>
      <c r="G8256" s="15">
        <v>29.560562834501301</v>
      </c>
      <c r="H8256" s="15">
        <v>31.889422047138201</v>
      </c>
      <c r="I8256" s="15">
        <v>37.989191758394199</v>
      </c>
      <c r="J8256" s="15">
        <v>33.032839404106099</v>
      </c>
      <c r="K8256" s="15">
        <v>34.063668451309198</v>
      </c>
      <c r="L8256" s="15">
        <v>34.7227509226799</v>
      </c>
      <c r="M8256" s="15">
        <v>40.967737891435597</v>
      </c>
      <c r="N8256" s="15">
        <v>46.974128267049799</v>
      </c>
      <c r="O8256" s="15">
        <v>47.289461647749</v>
      </c>
      <c r="P8256" s="15">
        <v>45.839841354608502</v>
      </c>
      <c r="Q8256" s="15">
        <v>47.5748121221066</v>
      </c>
      <c r="R8256" s="15">
        <v>51.715943448066703</v>
      </c>
      <c r="S8256" s="15">
        <v>58.315036453247103</v>
      </c>
      <c r="T8256" s="15">
        <v>58.835473783493001</v>
      </c>
      <c r="U8256" s="15">
        <v>61.737170803785297</v>
      </c>
      <c r="V8256" s="15">
        <v>56.266164077997203</v>
      </c>
      <c r="W8256" s="15">
        <v>52.520596445798901</v>
      </c>
      <c r="X8256" s="15">
        <v>104.207372792721</v>
      </c>
      <c r="Y8256" s="15">
        <v>89.979771075010305</v>
      </c>
      <c r="Z8256" s="15">
        <v>88.255991983890496</v>
      </c>
      <c r="AA8256" s="15">
        <v>72.992860524416002</v>
      </c>
      <c r="AB8256" s="15">
        <v>76.201861258745197</v>
      </c>
      <c r="AC8256" s="15">
        <v>107.019097817421</v>
      </c>
      <c r="AD8256" s="15">
        <v>160.34342314147901</v>
      </c>
      <c r="AE8256" s="84">
        <v>169.38041225576401</v>
      </c>
      <c r="AF8256" s="84">
        <f t="shared" si="257"/>
        <v>64.388822164654712</v>
      </c>
    </row>
    <row r="8257" spans="2:32" x14ac:dyDescent="0.2">
      <c r="B8257" s="83">
        <v>11</v>
      </c>
      <c r="C8257" s="83">
        <v>28</v>
      </c>
      <c r="D8257" s="83">
        <v>21</v>
      </c>
      <c r="E8257" s="83">
        <f t="shared" si="256"/>
        <v>1</v>
      </c>
      <c r="F8257" s="15">
        <v>35.045505996704101</v>
      </c>
      <c r="G8257" s="15">
        <v>26.300127360820799</v>
      </c>
      <c r="H8257" s="15">
        <v>27.876831572294201</v>
      </c>
      <c r="I8257" s="15">
        <v>32.502953059673303</v>
      </c>
      <c r="J8257" s="15">
        <v>29.214590690612798</v>
      </c>
      <c r="K8257" s="15">
        <v>30.516610686302201</v>
      </c>
      <c r="L8257" s="15">
        <v>31.772186694860501</v>
      </c>
      <c r="M8257" s="15">
        <v>38.284547978639601</v>
      </c>
      <c r="N8257" s="15">
        <v>42.6286111257076</v>
      </c>
      <c r="O8257" s="15">
        <v>43.480689585447301</v>
      </c>
      <c r="P8257" s="15">
        <v>42.8552770638466</v>
      </c>
      <c r="Q8257" s="15">
        <v>44.281468844175301</v>
      </c>
      <c r="R8257" s="15">
        <v>48.271116603374502</v>
      </c>
      <c r="S8257" s="15">
        <v>54.50482168293</v>
      </c>
      <c r="T8257" s="15">
        <v>54.929122385501898</v>
      </c>
      <c r="U8257" s="15">
        <v>58.677510781049698</v>
      </c>
      <c r="V8257" s="15">
        <v>53.120443608760802</v>
      </c>
      <c r="W8257" s="15">
        <v>49.177894174099002</v>
      </c>
      <c r="X8257" s="15">
        <v>90.495464427947994</v>
      </c>
      <c r="Y8257" s="15">
        <v>77.869236641406999</v>
      </c>
      <c r="Z8257" s="15">
        <v>73.9407343766689</v>
      </c>
      <c r="AA8257" s="15">
        <v>68.527630617141696</v>
      </c>
      <c r="AB8257" s="15">
        <v>69.984619407653796</v>
      </c>
      <c r="AC8257" s="15">
        <v>100.86525956702199</v>
      </c>
      <c r="AD8257" s="15">
        <v>134.902725457668</v>
      </c>
      <c r="AE8257" s="84">
        <v>142.71896586322799</v>
      </c>
      <c r="AF8257" s="84">
        <f t="shared" si="257"/>
        <v>57.797882548212982</v>
      </c>
    </row>
    <row r="8258" spans="2:32" x14ac:dyDescent="0.2">
      <c r="B8258" s="83">
        <v>11</v>
      </c>
      <c r="C8258" s="83">
        <v>28</v>
      </c>
      <c r="D8258" s="83">
        <v>22</v>
      </c>
      <c r="E8258" s="83">
        <f t="shared" si="256"/>
        <v>1</v>
      </c>
      <c r="F8258" s="15">
        <v>33.569219726562501</v>
      </c>
      <c r="G8258" s="15">
        <v>22.825507398843801</v>
      </c>
      <c r="H8258" s="15">
        <v>23.8906699800491</v>
      </c>
      <c r="I8258" s="15">
        <v>28.6263840637207</v>
      </c>
      <c r="J8258" s="15">
        <v>27.087956959962799</v>
      </c>
      <c r="K8258" s="15">
        <v>28.083677482605001</v>
      </c>
      <c r="L8258" s="15">
        <v>29.0720519900322</v>
      </c>
      <c r="M8258" s="15">
        <v>34.707667978525201</v>
      </c>
      <c r="N8258" s="15">
        <v>38.350628285169599</v>
      </c>
      <c r="O8258" s="15">
        <v>38.539427528858198</v>
      </c>
      <c r="P8258" s="15">
        <v>38.552431885242498</v>
      </c>
      <c r="Q8258" s="15">
        <v>39.864442281246198</v>
      </c>
      <c r="R8258" s="15">
        <v>43.960256095170998</v>
      </c>
      <c r="S8258" s="15">
        <v>49.828579223394399</v>
      </c>
      <c r="T8258" s="15">
        <v>50.506298054695101</v>
      </c>
      <c r="U8258" s="15">
        <v>52.219299324035603</v>
      </c>
      <c r="V8258" s="15">
        <v>49.6499295735359</v>
      </c>
      <c r="W8258" s="15">
        <v>45.813650950670201</v>
      </c>
      <c r="X8258" s="15">
        <v>69.708586790800098</v>
      </c>
      <c r="Y8258" s="15">
        <v>68.292059128522894</v>
      </c>
      <c r="Z8258" s="15">
        <v>67.752639224767705</v>
      </c>
      <c r="AA8258" s="15">
        <v>61.899000030279197</v>
      </c>
      <c r="AB8258" s="15">
        <v>61.816594934701897</v>
      </c>
      <c r="AC8258" s="15">
        <v>80.926068631887404</v>
      </c>
      <c r="AD8258" s="15">
        <v>114.622475706339</v>
      </c>
      <c r="AE8258" s="84">
        <v>116.892882406712</v>
      </c>
      <c r="AF8258" s="84">
        <f t="shared" si="257"/>
        <v>50.656091755243473</v>
      </c>
    </row>
    <row r="8259" spans="2:32" x14ac:dyDescent="0.2">
      <c r="B8259" s="83">
        <v>11</v>
      </c>
      <c r="C8259" s="83">
        <v>29</v>
      </c>
      <c r="D8259" s="83">
        <v>7</v>
      </c>
      <c r="E8259" s="83">
        <f t="shared" ref="E8259:E8322" si="258">IF(D8259&lt;7,0,IF(D8259&gt;22,0,1))</f>
        <v>1</v>
      </c>
      <c r="F8259" s="15">
        <v>23.471522086143501</v>
      </c>
      <c r="G8259" s="15">
        <v>23.571819996595401</v>
      </c>
      <c r="H8259" s="15">
        <v>25.6758086736202</v>
      </c>
      <c r="I8259" s="15">
        <v>29.6886175498962</v>
      </c>
      <c r="J8259" s="15">
        <v>28.3514881157875</v>
      </c>
      <c r="K8259" s="15">
        <v>28.2316059093475</v>
      </c>
      <c r="L8259" s="15">
        <v>27.811022114753701</v>
      </c>
      <c r="M8259" s="15">
        <v>37.2435418028832</v>
      </c>
      <c r="N8259" s="15">
        <v>41.209753598928501</v>
      </c>
      <c r="O8259" s="15">
        <v>38.401764471054101</v>
      </c>
      <c r="P8259" s="15">
        <v>42.349640276670499</v>
      </c>
      <c r="Q8259" s="15">
        <v>41.475934464216202</v>
      </c>
      <c r="R8259" s="15">
        <v>51.252070717334703</v>
      </c>
      <c r="S8259" s="15">
        <v>57.859725275754897</v>
      </c>
      <c r="T8259" s="15">
        <v>58.077097415208797</v>
      </c>
      <c r="U8259" s="15">
        <v>54.531840150833098</v>
      </c>
      <c r="V8259" s="15">
        <v>58.719781194448501</v>
      </c>
      <c r="W8259" s="15">
        <v>62.993475922823002</v>
      </c>
      <c r="X8259" s="15">
        <v>67.203872152328501</v>
      </c>
      <c r="Y8259" s="15">
        <v>78.875015799760803</v>
      </c>
      <c r="Z8259" s="15">
        <v>73.629576852083204</v>
      </c>
      <c r="AA8259" s="15">
        <v>67.630171127796203</v>
      </c>
      <c r="AB8259" s="15">
        <v>68.453424198389101</v>
      </c>
      <c r="AC8259" s="15">
        <v>57.1492517678738</v>
      </c>
      <c r="AD8259" s="15">
        <v>102.730860983372</v>
      </c>
      <c r="AE8259" s="84">
        <v>97.533169209986895</v>
      </c>
      <c r="AF8259" s="84">
        <f t="shared" ref="AF8259:AF8322" si="259">AVERAGE(F8259:AE8259)</f>
        <v>51.696994301072692</v>
      </c>
    </row>
    <row r="8260" spans="2:32" x14ac:dyDescent="0.2">
      <c r="B8260" s="83">
        <v>11</v>
      </c>
      <c r="C8260" s="83">
        <v>29</v>
      </c>
      <c r="D8260" s="83">
        <v>8</v>
      </c>
      <c r="E8260" s="83">
        <f t="shared" si="258"/>
        <v>1</v>
      </c>
      <c r="F8260" s="15">
        <v>20.834589317619798</v>
      </c>
      <c r="G8260" s="15">
        <v>21.256939931631099</v>
      </c>
      <c r="H8260" s="15">
        <v>22.540481933355299</v>
      </c>
      <c r="I8260" s="15">
        <v>23.9859970815182</v>
      </c>
      <c r="J8260" s="15">
        <v>22.372904379129402</v>
      </c>
      <c r="K8260" s="15">
        <v>23.225434280395501</v>
      </c>
      <c r="L8260" s="15">
        <v>23.365363637894401</v>
      </c>
      <c r="M8260" s="15">
        <v>28.5662562856674</v>
      </c>
      <c r="N8260" s="15">
        <v>31.353794869899801</v>
      </c>
      <c r="O8260" s="15">
        <v>29.4057687547207</v>
      </c>
      <c r="P8260" s="15">
        <v>29.397988559484499</v>
      </c>
      <c r="Q8260" s="15">
        <v>32.681502885341601</v>
      </c>
      <c r="R8260" s="15">
        <v>40.288941086690897</v>
      </c>
      <c r="S8260" s="15">
        <v>47.6634143764973</v>
      </c>
      <c r="T8260" s="15">
        <v>43.913224485635801</v>
      </c>
      <c r="U8260" s="15">
        <v>38.868357630014401</v>
      </c>
      <c r="V8260" s="15">
        <v>46.928102391243002</v>
      </c>
      <c r="W8260" s="15">
        <v>32.656648917347198</v>
      </c>
      <c r="X8260" s="15">
        <v>44.1579975165129</v>
      </c>
      <c r="Y8260" s="15">
        <v>72.841208943843796</v>
      </c>
      <c r="Z8260" s="15">
        <v>66.396351031541798</v>
      </c>
      <c r="AA8260" s="15">
        <v>52.198845156550398</v>
      </c>
      <c r="AB8260" s="15">
        <v>42.391182609826302</v>
      </c>
      <c r="AC8260" s="15">
        <v>20.188867456406399</v>
      </c>
      <c r="AD8260" s="15">
        <v>56.016019679456903</v>
      </c>
      <c r="AE8260" s="84">
        <v>41.5250107188523</v>
      </c>
      <c r="AF8260" s="84">
        <f t="shared" si="259"/>
        <v>36.731584381426039</v>
      </c>
    </row>
    <row r="8261" spans="2:32" x14ac:dyDescent="0.2">
      <c r="B8261" s="83">
        <v>11</v>
      </c>
      <c r="C8261" s="83">
        <v>29</v>
      </c>
      <c r="D8261" s="83">
        <v>9</v>
      </c>
      <c r="E8261" s="83">
        <f t="shared" si="258"/>
        <v>1</v>
      </c>
      <c r="F8261" s="15">
        <v>21.1833051609993</v>
      </c>
      <c r="G8261" s="15">
        <v>20.500912770986599</v>
      </c>
      <c r="H8261" s="15">
        <v>21.820403261423099</v>
      </c>
      <c r="I8261" s="15">
        <v>23.3474267418385</v>
      </c>
      <c r="J8261" s="15">
        <v>20.9057939412594</v>
      </c>
      <c r="K8261" s="15">
        <v>20.705966031551402</v>
      </c>
      <c r="L8261" s="15">
        <v>17.415231260448699</v>
      </c>
      <c r="M8261" s="15">
        <v>23.6999208270311</v>
      </c>
      <c r="N8261" s="15">
        <v>27.346670445263399</v>
      </c>
      <c r="O8261" s="15">
        <v>25.401041767358802</v>
      </c>
      <c r="P8261" s="15">
        <v>21.793189008832002</v>
      </c>
      <c r="Q8261" s="15">
        <v>23.9004510770142</v>
      </c>
      <c r="R8261" s="15">
        <v>28.0571194603443</v>
      </c>
      <c r="S8261" s="15">
        <v>35.667398763447999</v>
      </c>
      <c r="T8261" s="15">
        <v>32.812990994051098</v>
      </c>
      <c r="U8261" s="15">
        <v>30.0264766998291</v>
      </c>
      <c r="V8261" s="15">
        <v>38.792247241824903</v>
      </c>
      <c r="W8261" s="15">
        <v>36.7443193046972</v>
      </c>
      <c r="X8261" s="15">
        <v>36.8102588929981</v>
      </c>
      <c r="Y8261" s="15">
        <v>70.882193406060296</v>
      </c>
      <c r="Z8261" s="15">
        <v>58.944504750594497</v>
      </c>
      <c r="AA8261" s="15">
        <v>65.081167051553706</v>
      </c>
      <c r="AB8261" s="15">
        <v>46.840784579932702</v>
      </c>
      <c r="AC8261" s="15">
        <v>40.126128517270097</v>
      </c>
      <c r="AD8261" s="15">
        <v>84.269506856545803</v>
      </c>
      <c r="AE8261" s="84">
        <v>82.368130307830896</v>
      </c>
      <c r="AF8261" s="84">
        <f t="shared" si="259"/>
        <v>36.747828427730283</v>
      </c>
    </row>
    <row r="8262" spans="2:32" x14ac:dyDescent="0.2">
      <c r="B8262" s="83">
        <v>11</v>
      </c>
      <c r="C8262" s="83">
        <v>29</v>
      </c>
      <c r="D8262" s="83">
        <v>10</v>
      </c>
      <c r="E8262" s="83">
        <f t="shared" si="258"/>
        <v>1</v>
      </c>
      <c r="F8262" s="15">
        <v>23.104777009010299</v>
      </c>
      <c r="G8262" s="15">
        <v>19.103452300667801</v>
      </c>
      <c r="H8262" s="15">
        <v>19.961318950891499</v>
      </c>
      <c r="I8262" s="15">
        <v>21.440113948583601</v>
      </c>
      <c r="J8262" s="15">
        <v>18.933654242634798</v>
      </c>
      <c r="K8262" s="15">
        <v>20.843389192521599</v>
      </c>
      <c r="L8262" s="15">
        <v>15.3336551680267</v>
      </c>
      <c r="M8262" s="15">
        <v>20.633135897830101</v>
      </c>
      <c r="N8262" s="15">
        <v>24.952458787918101</v>
      </c>
      <c r="O8262" s="15">
        <v>23.868843122035301</v>
      </c>
      <c r="P8262" s="15">
        <v>20.100320221494901</v>
      </c>
      <c r="Q8262" s="15">
        <v>23.0743592713177</v>
      </c>
      <c r="R8262" s="15">
        <v>23.0752697701454</v>
      </c>
      <c r="S8262" s="15">
        <v>30.489826485455001</v>
      </c>
      <c r="T8262" s="15">
        <v>27.389957076475</v>
      </c>
      <c r="U8262" s="15">
        <v>25.295563850492201</v>
      </c>
      <c r="V8262" s="15">
        <v>33.586946666270499</v>
      </c>
      <c r="W8262" s="15">
        <v>27.6888361020535</v>
      </c>
      <c r="X8262" s="15">
        <v>30.951131398186099</v>
      </c>
      <c r="Y8262" s="15">
        <v>55.820214759394503</v>
      </c>
      <c r="Z8262" s="15">
        <v>64.845273465633397</v>
      </c>
      <c r="AA8262" s="15">
        <v>60.300582233726999</v>
      </c>
      <c r="AB8262" s="15">
        <v>33.6211894584075</v>
      </c>
      <c r="AC8262" s="15">
        <v>28.3330517334491</v>
      </c>
      <c r="AD8262" s="15">
        <v>62.349914110273097</v>
      </c>
      <c r="AE8262" s="84">
        <v>59.0024225864559</v>
      </c>
      <c r="AF8262" s="84">
        <f t="shared" si="259"/>
        <v>31.311525300359637</v>
      </c>
    </row>
    <row r="8263" spans="2:32" x14ac:dyDescent="0.2">
      <c r="B8263" s="83">
        <v>11</v>
      </c>
      <c r="C8263" s="83">
        <v>29</v>
      </c>
      <c r="D8263" s="83">
        <v>11</v>
      </c>
      <c r="E8263" s="83">
        <f t="shared" si="258"/>
        <v>1</v>
      </c>
      <c r="F8263" s="15">
        <v>23.963984044313399</v>
      </c>
      <c r="G8263" s="15">
        <v>18.589216825246801</v>
      </c>
      <c r="H8263" s="15">
        <v>19.215839462757099</v>
      </c>
      <c r="I8263" s="15">
        <v>20.762558892488499</v>
      </c>
      <c r="J8263" s="15">
        <v>18.996690852761301</v>
      </c>
      <c r="K8263" s="15">
        <v>20.1131328672171</v>
      </c>
      <c r="L8263" s="15">
        <v>14.700967168007001</v>
      </c>
      <c r="M8263" s="15">
        <v>19.650981243573099</v>
      </c>
      <c r="N8263" s="15">
        <v>23.4175103418082</v>
      </c>
      <c r="O8263" s="15">
        <v>23.056485824108101</v>
      </c>
      <c r="P8263" s="15">
        <v>18.893944110989601</v>
      </c>
      <c r="Q8263" s="15">
        <v>21.068228082954899</v>
      </c>
      <c r="R8263" s="15">
        <v>20.591542642086701</v>
      </c>
      <c r="S8263" s="15">
        <v>24.471669480584598</v>
      </c>
      <c r="T8263" s="15">
        <v>22.683085148215302</v>
      </c>
      <c r="U8263" s="15">
        <v>21.2525467874706</v>
      </c>
      <c r="V8263" s="15">
        <v>29.9353678625375</v>
      </c>
      <c r="W8263" s="15">
        <v>25.750501727223401</v>
      </c>
      <c r="X8263" s="15">
        <v>26.422478011906101</v>
      </c>
      <c r="Y8263" s="15">
        <v>42.057652906790402</v>
      </c>
      <c r="Z8263" s="15">
        <v>49.161019166916603</v>
      </c>
      <c r="AA8263" s="15">
        <v>40.430362257495503</v>
      </c>
      <c r="AB8263" s="15">
        <v>41.608578335761997</v>
      </c>
      <c r="AC8263" s="15">
        <v>26.355977381348598</v>
      </c>
      <c r="AD8263" s="15">
        <v>37.953751137435397</v>
      </c>
      <c r="AE8263" s="84">
        <v>44.761937991350898</v>
      </c>
      <c r="AF8263" s="84">
        <f t="shared" si="259"/>
        <v>26.764077328974945</v>
      </c>
    </row>
    <row r="8264" spans="2:32" x14ac:dyDescent="0.2">
      <c r="B8264" s="83">
        <v>11</v>
      </c>
      <c r="C8264" s="83">
        <v>29</v>
      </c>
      <c r="D8264" s="83">
        <v>12</v>
      </c>
      <c r="E8264" s="83">
        <f t="shared" si="258"/>
        <v>1</v>
      </c>
      <c r="F8264" s="15">
        <v>24.533769056081798</v>
      </c>
      <c r="G8264" s="15">
        <v>17.955736990571001</v>
      </c>
      <c r="H8264" s="15">
        <v>18.544930528640698</v>
      </c>
      <c r="I8264" s="15">
        <v>19.8002658073902</v>
      </c>
      <c r="J8264" s="15">
        <v>17.792875678300899</v>
      </c>
      <c r="K8264" s="15">
        <v>19.711405818820001</v>
      </c>
      <c r="L8264" s="15">
        <v>13.2354864139482</v>
      </c>
      <c r="M8264" s="15">
        <v>18.271838306896399</v>
      </c>
      <c r="N8264" s="15">
        <v>22.3717261259556</v>
      </c>
      <c r="O8264" s="15">
        <v>22.285663654625399</v>
      </c>
      <c r="P8264" s="15">
        <v>16.610683912694501</v>
      </c>
      <c r="Q8264" s="15">
        <v>20.182271209776399</v>
      </c>
      <c r="R8264" s="15">
        <v>17.9298449881822</v>
      </c>
      <c r="S8264" s="15">
        <v>22.6465301891267</v>
      </c>
      <c r="T8264" s="15">
        <v>20.780136747360199</v>
      </c>
      <c r="U8264" s="15">
        <v>21.3218867658526</v>
      </c>
      <c r="V8264" s="15">
        <v>25.8902880912933</v>
      </c>
      <c r="W8264" s="15">
        <v>15.8249810441732</v>
      </c>
      <c r="X8264" s="15">
        <v>19.742124879047299</v>
      </c>
      <c r="Y8264" s="15">
        <v>32.298711622893798</v>
      </c>
      <c r="Z8264" s="15">
        <v>36.393307551480802</v>
      </c>
      <c r="AA8264" s="15">
        <v>25.564028498753899</v>
      </c>
      <c r="AB8264" s="15">
        <v>25.276930770754799</v>
      </c>
      <c r="AC8264" s="15">
        <v>16.248013392746401</v>
      </c>
      <c r="AD8264" s="15">
        <v>30.208533233589499</v>
      </c>
      <c r="AE8264" s="84">
        <v>31.248505304619702</v>
      </c>
      <c r="AF8264" s="84">
        <f t="shared" si="259"/>
        <v>22.02578756090675</v>
      </c>
    </row>
    <row r="8265" spans="2:32" x14ac:dyDescent="0.2">
      <c r="B8265" s="83">
        <v>11</v>
      </c>
      <c r="C8265" s="83">
        <v>29</v>
      </c>
      <c r="D8265" s="83">
        <v>13</v>
      </c>
      <c r="E8265" s="83">
        <f t="shared" si="258"/>
        <v>1</v>
      </c>
      <c r="F8265" s="15">
        <v>25.086712532520298</v>
      </c>
      <c r="G8265" s="15">
        <v>18.0212579902411</v>
      </c>
      <c r="H8265" s="15">
        <v>18.403937091827402</v>
      </c>
      <c r="I8265" s="15">
        <v>19.4621732767671</v>
      </c>
      <c r="J8265" s="15">
        <v>18.5937368472479</v>
      </c>
      <c r="K8265" s="15">
        <v>19.117525226205601</v>
      </c>
      <c r="L8265" s="15">
        <v>13.6687445033751</v>
      </c>
      <c r="M8265" s="15">
        <v>18.9322254325449</v>
      </c>
      <c r="N8265" s="15">
        <v>22.002371228665101</v>
      </c>
      <c r="O8265" s="15">
        <v>21.623093768730801</v>
      </c>
      <c r="P8265" s="15">
        <v>19.6202884019017</v>
      </c>
      <c r="Q8265" s="15">
        <v>20.4912949001491</v>
      </c>
      <c r="R8265" s="15">
        <v>19.272275505408601</v>
      </c>
      <c r="S8265" s="15">
        <v>24.223176342874801</v>
      </c>
      <c r="T8265" s="15">
        <v>21.4439700009525</v>
      </c>
      <c r="U8265" s="15">
        <v>19.7737095733732</v>
      </c>
      <c r="V8265" s="15">
        <v>24.144933190837499</v>
      </c>
      <c r="W8265" s="15">
        <v>10.609185544859599</v>
      </c>
      <c r="X8265" s="15">
        <v>18.951965193256701</v>
      </c>
      <c r="Y8265" s="15">
        <v>29.9432962923497</v>
      </c>
      <c r="Z8265" s="15">
        <v>29.668659862965299</v>
      </c>
      <c r="AA8265" s="15">
        <v>20.7908856655955</v>
      </c>
      <c r="AB8265" s="15">
        <v>22.159857844680499</v>
      </c>
      <c r="AC8265" s="15">
        <v>6.7363807388544101</v>
      </c>
      <c r="AD8265" s="15">
        <v>22.163702827632399</v>
      </c>
      <c r="AE8265" s="84">
        <v>17.820337946116901</v>
      </c>
      <c r="AF8265" s="84">
        <f t="shared" si="259"/>
        <v>20.104834528074374</v>
      </c>
    </row>
    <row r="8266" spans="2:32" x14ac:dyDescent="0.2">
      <c r="B8266" s="83">
        <v>11</v>
      </c>
      <c r="C8266" s="83">
        <v>29</v>
      </c>
      <c r="D8266" s="83">
        <v>14</v>
      </c>
      <c r="E8266" s="83">
        <f t="shared" si="258"/>
        <v>1</v>
      </c>
      <c r="F8266" s="15">
        <v>25.416843771338499</v>
      </c>
      <c r="G8266" s="15">
        <v>18.111317317962602</v>
      </c>
      <c r="H8266" s="15">
        <v>18.205535998344399</v>
      </c>
      <c r="I8266" s="15">
        <v>20.110747748479199</v>
      </c>
      <c r="J8266" s="15">
        <v>19.662383188858598</v>
      </c>
      <c r="K8266" s="15">
        <v>20.835430961132101</v>
      </c>
      <c r="L8266" s="15">
        <v>14.9689538617209</v>
      </c>
      <c r="M8266" s="15">
        <v>20.333938389092701</v>
      </c>
      <c r="N8266" s="15">
        <v>23.485079346165101</v>
      </c>
      <c r="O8266" s="15">
        <v>21.353209516882899</v>
      </c>
      <c r="P8266" s="15">
        <v>23.5047893589437</v>
      </c>
      <c r="Q8266" s="15">
        <v>23.908661143779799</v>
      </c>
      <c r="R8266" s="15">
        <v>21.347600271523</v>
      </c>
      <c r="S8266" s="15">
        <v>25.489047849834002</v>
      </c>
      <c r="T8266" s="15">
        <v>23.266492413133399</v>
      </c>
      <c r="U8266" s="15">
        <v>19.712313735246699</v>
      </c>
      <c r="V8266" s="15">
        <v>25.327762485288101</v>
      </c>
      <c r="W8266" s="15">
        <v>13.753561473101399</v>
      </c>
      <c r="X8266" s="15">
        <v>20.734312788531199</v>
      </c>
      <c r="Y8266" s="15">
        <v>31.688078163534399</v>
      </c>
      <c r="Z8266" s="15">
        <v>28.295356490254399</v>
      </c>
      <c r="AA8266" s="15">
        <v>28.524555722176999</v>
      </c>
      <c r="AB8266" s="15">
        <v>16.613190499424899</v>
      </c>
      <c r="AC8266" s="15">
        <v>12.038891738145599</v>
      </c>
      <c r="AD8266" s="15">
        <v>21.795453482389501</v>
      </c>
      <c r="AE8266" s="84">
        <v>17.7298217093349</v>
      </c>
      <c r="AF8266" s="84">
        <f t="shared" si="259"/>
        <v>21.392820362485342</v>
      </c>
    </row>
    <row r="8267" spans="2:32" x14ac:dyDescent="0.2">
      <c r="B8267" s="83">
        <v>11</v>
      </c>
      <c r="C8267" s="83">
        <v>29</v>
      </c>
      <c r="D8267" s="83">
        <v>15</v>
      </c>
      <c r="E8267" s="83">
        <f t="shared" si="258"/>
        <v>1</v>
      </c>
      <c r="F8267" s="15">
        <v>26.309713115572901</v>
      </c>
      <c r="G8267" s="15">
        <v>18.784183661103199</v>
      </c>
      <c r="H8267" s="15">
        <v>18.478704162597701</v>
      </c>
      <c r="I8267" s="15">
        <v>20.3987489578724</v>
      </c>
      <c r="J8267" s="15">
        <v>20.2902515010834</v>
      </c>
      <c r="K8267" s="15">
        <v>21.8493288857937</v>
      </c>
      <c r="L8267" s="15">
        <v>18.201040606714798</v>
      </c>
      <c r="M8267" s="15">
        <v>23.057610772505399</v>
      </c>
      <c r="N8267" s="15">
        <v>25.627443492889402</v>
      </c>
      <c r="O8267" s="15">
        <v>26.848188712120098</v>
      </c>
      <c r="P8267" s="15">
        <v>26.122200818479101</v>
      </c>
      <c r="Q8267" s="15">
        <v>28.2127985935211</v>
      </c>
      <c r="R8267" s="15">
        <v>25.9747674524784</v>
      </c>
      <c r="S8267" s="15">
        <v>29.275500637531302</v>
      </c>
      <c r="T8267" s="15">
        <v>28.842254225835202</v>
      </c>
      <c r="U8267" s="15">
        <v>30.4273838525116</v>
      </c>
      <c r="V8267" s="15">
        <v>32.903554951161098</v>
      </c>
      <c r="W8267" s="15">
        <v>13.604982529544699</v>
      </c>
      <c r="X8267" s="15">
        <v>29.903622447870699</v>
      </c>
      <c r="Y8267" s="15">
        <v>39.619639174520998</v>
      </c>
      <c r="Z8267" s="15">
        <v>37.823789222702402</v>
      </c>
      <c r="AA8267" s="15">
        <v>36.573795293927198</v>
      </c>
      <c r="AB8267" s="15">
        <v>41.378663805753</v>
      </c>
      <c r="AC8267" s="15">
        <v>4.1647728558005799</v>
      </c>
      <c r="AD8267" s="15">
        <v>31.123407743066601</v>
      </c>
      <c r="AE8267" s="84">
        <v>30.0656798183173</v>
      </c>
      <c r="AF8267" s="84">
        <f t="shared" si="259"/>
        <v>26.379308741972093</v>
      </c>
    </row>
    <row r="8268" spans="2:32" x14ac:dyDescent="0.2">
      <c r="B8268" s="83">
        <v>11</v>
      </c>
      <c r="C8268" s="83">
        <v>29</v>
      </c>
      <c r="D8268" s="83">
        <v>16</v>
      </c>
      <c r="E8268" s="83">
        <f t="shared" si="258"/>
        <v>1</v>
      </c>
      <c r="F8268" s="15">
        <v>28.263861091613801</v>
      </c>
      <c r="G8268" s="15">
        <v>22.0838860239983</v>
      </c>
      <c r="H8268" s="15">
        <v>21.3079458019733</v>
      </c>
      <c r="I8268" s="15">
        <v>23.009648665428202</v>
      </c>
      <c r="J8268" s="15">
        <v>25.339230070352599</v>
      </c>
      <c r="K8268" s="15">
        <v>23.842101243019101</v>
      </c>
      <c r="L8268" s="15">
        <v>28.963479335308101</v>
      </c>
      <c r="M8268" s="15">
        <v>31.287657438278199</v>
      </c>
      <c r="N8268" s="15">
        <v>30.52482178092</v>
      </c>
      <c r="O8268" s="15">
        <v>32.375615210771599</v>
      </c>
      <c r="P8268" s="15">
        <v>35.382507324457201</v>
      </c>
      <c r="Q8268" s="15">
        <v>31.950053575038901</v>
      </c>
      <c r="R8268" s="15">
        <v>36.944738806247699</v>
      </c>
      <c r="S8268" s="15">
        <v>38.026687734127002</v>
      </c>
      <c r="T8268" s="15">
        <v>35.702237042903903</v>
      </c>
      <c r="U8268" s="15">
        <v>40.177665198087702</v>
      </c>
      <c r="V8268" s="15">
        <v>37.553615182638197</v>
      </c>
      <c r="W8268" s="15">
        <v>31.860961475789502</v>
      </c>
      <c r="X8268" s="15">
        <v>48.329413403749498</v>
      </c>
      <c r="Y8268" s="15">
        <v>52.880933815240901</v>
      </c>
      <c r="Z8268" s="15">
        <v>62.3119924929142</v>
      </c>
      <c r="AA8268" s="15">
        <v>49.579639461755797</v>
      </c>
      <c r="AB8268" s="15">
        <v>61.5325785732865</v>
      </c>
      <c r="AC8268" s="15">
        <v>22.6221186028123</v>
      </c>
      <c r="AD8268" s="15">
        <v>72.343867344945707</v>
      </c>
      <c r="AE8268" s="84">
        <v>62.469786394000103</v>
      </c>
      <c r="AF8268" s="84">
        <f t="shared" si="259"/>
        <v>37.948732426525325</v>
      </c>
    </row>
    <row r="8269" spans="2:32" x14ac:dyDescent="0.2">
      <c r="B8269" s="83">
        <v>11</v>
      </c>
      <c r="C8269" s="83">
        <v>29</v>
      </c>
      <c r="D8269" s="83">
        <v>17</v>
      </c>
      <c r="E8269" s="83">
        <f t="shared" si="258"/>
        <v>1</v>
      </c>
      <c r="F8269" s="15">
        <v>32.678579150199901</v>
      </c>
      <c r="G8269" s="15">
        <v>31.3108008668423</v>
      </c>
      <c r="H8269" s="15">
        <v>30.927811427116399</v>
      </c>
      <c r="I8269" s="15">
        <v>34.354764237403899</v>
      </c>
      <c r="J8269" s="15">
        <v>37.324650444745998</v>
      </c>
      <c r="K8269" s="15">
        <v>36.582617029961199</v>
      </c>
      <c r="L8269" s="15">
        <v>44.182580239534403</v>
      </c>
      <c r="M8269" s="15">
        <v>47.337772598743399</v>
      </c>
      <c r="N8269" s="15">
        <v>50.060926172733303</v>
      </c>
      <c r="O8269" s="15">
        <v>46.985195494413396</v>
      </c>
      <c r="P8269" s="15">
        <v>53.075923462152502</v>
      </c>
      <c r="Q8269" s="15">
        <v>50.939725033283203</v>
      </c>
      <c r="R8269" s="15">
        <v>64.380660915374804</v>
      </c>
      <c r="S8269" s="15">
        <v>67.858554442644106</v>
      </c>
      <c r="T8269" s="15">
        <v>69.772825281143199</v>
      </c>
      <c r="U8269" s="15">
        <v>59.146695778131502</v>
      </c>
      <c r="V8269" s="15">
        <v>59.236910915613201</v>
      </c>
      <c r="W8269" s="15">
        <v>125.88392281127</v>
      </c>
      <c r="X8269" s="15">
        <v>87.990550945043594</v>
      </c>
      <c r="Y8269" s="15">
        <v>82.117731316566505</v>
      </c>
      <c r="Z8269" s="15">
        <v>85.492601437091807</v>
      </c>
      <c r="AA8269" s="15">
        <v>77.5330919044018</v>
      </c>
      <c r="AB8269" s="15">
        <v>109.859677407265</v>
      </c>
      <c r="AC8269" s="15">
        <v>127.359997213125</v>
      </c>
      <c r="AD8269" s="15">
        <v>146.198780608177</v>
      </c>
      <c r="AE8269" s="84">
        <v>162.48105666780501</v>
      </c>
      <c r="AF8269" s="84">
        <f t="shared" si="259"/>
        <v>70.041323223107014</v>
      </c>
    </row>
    <row r="8270" spans="2:32" x14ac:dyDescent="0.2">
      <c r="B8270" s="83">
        <v>11</v>
      </c>
      <c r="C8270" s="83">
        <v>29</v>
      </c>
      <c r="D8270" s="83">
        <v>18</v>
      </c>
      <c r="E8270" s="83">
        <f t="shared" si="258"/>
        <v>1</v>
      </c>
      <c r="F8270" s="15">
        <v>37.3265848264694</v>
      </c>
      <c r="G8270" s="15">
        <v>36.553451492548</v>
      </c>
      <c r="H8270" s="15">
        <v>35.8906819133759</v>
      </c>
      <c r="I8270" s="15">
        <v>38.903306709289602</v>
      </c>
      <c r="J8270" s="15">
        <v>35.705144581794698</v>
      </c>
      <c r="K8270" s="15">
        <v>36.581593593597397</v>
      </c>
      <c r="L8270" s="15">
        <v>42.567799088478097</v>
      </c>
      <c r="M8270" s="15">
        <v>48.492874040365201</v>
      </c>
      <c r="N8270" s="15">
        <v>50.8697659931183</v>
      </c>
      <c r="O8270" s="15">
        <v>45.622293060064301</v>
      </c>
      <c r="P8270" s="15">
        <v>47.549895637035398</v>
      </c>
      <c r="Q8270" s="15">
        <v>47.015553092241298</v>
      </c>
      <c r="R8270" s="15">
        <v>58.959063147068001</v>
      </c>
      <c r="S8270" s="15">
        <v>62.863731799125702</v>
      </c>
      <c r="T8270" s="15">
        <v>64.572862332105601</v>
      </c>
      <c r="U8270" s="15">
        <v>57.0195401775837</v>
      </c>
      <c r="V8270" s="15">
        <v>56.786493499755899</v>
      </c>
      <c r="W8270" s="15">
        <v>127.895131906033</v>
      </c>
      <c r="X8270" s="15">
        <v>87.806184400320006</v>
      </c>
      <c r="Y8270" s="15">
        <v>82.492186512470198</v>
      </c>
      <c r="Z8270" s="15">
        <v>82.666708756446795</v>
      </c>
      <c r="AA8270" s="15">
        <v>77.519367726564397</v>
      </c>
      <c r="AB8270" s="15">
        <v>122.200780680656</v>
      </c>
      <c r="AC8270" s="15">
        <v>154.219417335749</v>
      </c>
      <c r="AD8270" s="15">
        <v>184.69654887962301</v>
      </c>
      <c r="AE8270" s="84">
        <v>208.976313406467</v>
      </c>
      <c r="AF8270" s="84">
        <f t="shared" si="259"/>
        <v>74.298202868782539</v>
      </c>
    </row>
    <row r="8271" spans="2:32" x14ac:dyDescent="0.2">
      <c r="B8271" s="83">
        <v>11</v>
      </c>
      <c r="C8271" s="83">
        <v>29</v>
      </c>
      <c r="D8271" s="83">
        <v>19</v>
      </c>
      <c r="E8271" s="83">
        <f t="shared" si="258"/>
        <v>1</v>
      </c>
      <c r="F8271" s="15">
        <v>41.045882675170901</v>
      </c>
      <c r="G8271" s="15">
        <v>36.168346688270603</v>
      </c>
      <c r="H8271" s="15">
        <v>36.731935854673402</v>
      </c>
      <c r="I8271" s="15">
        <v>38.224013606786698</v>
      </c>
      <c r="J8271" s="15">
        <v>33.941210295677202</v>
      </c>
      <c r="K8271" s="15">
        <v>32.956264732599301</v>
      </c>
      <c r="L8271" s="15">
        <v>37.564292482376104</v>
      </c>
      <c r="M8271" s="15">
        <v>45.240841660261196</v>
      </c>
      <c r="N8271" s="15">
        <v>47.953577612876899</v>
      </c>
      <c r="O8271" s="15">
        <v>42.159720916271198</v>
      </c>
      <c r="P8271" s="15">
        <v>44.578911358833302</v>
      </c>
      <c r="Q8271" s="15">
        <v>42.7232089323998</v>
      </c>
      <c r="R8271" s="15">
        <v>55.263926540613198</v>
      </c>
      <c r="S8271" s="15">
        <v>59.1234899246693</v>
      </c>
      <c r="T8271" s="15">
        <v>60.432843147277801</v>
      </c>
      <c r="U8271" s="15">
        <v>53.155686061620699</v>
      </c>
      <c r="V8271" s="15">
        <v>50.6774470319748</v>
      </c>
      <c r="W8271" s="15">
        <v>111.431945486307</v>
      </c>
      <c r="X8271" s="15">
        <v>79.519344990730303</v>
      </c>
      <c r="Y8271" s="15">
        <v>77.053880576133693</v>
      </c>
      <c r="Z8271" s="15">
        <v>74.613400478839907</v>
      </c>
      <c r="AA8271" s="15">
        <v>70.489635575532901</v>
      </c>
      <c r="AB8271" s="15">
        <v>104.64094104147</v>
      </c>
      <c r="AC8271" s="15">
        <v>135.36355108690299</v>
      </c>
      <c r="AD8271" s="15">
        <v>167.651537311792</v>
      </c>
      <c r="AE8271" s="84">
        <v>200.42354421567899</v>
      </c>
      <c r="AF8271" s="84">
        <f t="shared" si="259"/>
        <v>68.428053087913085</v>
      </c>
    </row>
    <row r="8272" spans="2:32" x14ac:dyDescent="0.2">
      <c r="B8272" s="83">
        <v>11</v>
      </c>
      <c r="C8272" s="83">
        <v>29</v>
      </c>
      <c r="D8272" s="83">
        <v>20</v>
      </c>
      <c r="E8272" s="83">
        <f t="shared" si="258"/>
        <v>1</v>
      </c>
      <c r="F8272" s="15">
        <v>40.869918033599902</v>
      </c>
      <c r="G8272" s="15">
        <v>32.176589316844897</v>
      </c>
      <c r="H8272" s="15">
        <v>33.670077764987902</v>
      </c>
      <c r="I8272" s="15">
        <v>36.0395116794109</v>
      </c>
      <c r="J8272" s="15">
        <v>31.404474901199301</v>
      </c>
      <c r="K8272" s="15">
        <v>31.7421525468826</v>
      </c>
      <c r="L8272" s="15">
        <v>35.844566964387901</v>
      </c>
      <c r="M8272" s="15">
        <v>42.5366772737503</v>
      </c>
      <c r="N8272" s="15">
        <v>46.302457348346699</v>
      </c>
      <c r="O8272" s="15">
        <v>40.174388367414501</v>
      </c>
      <c r="P8272" s="15">
        <v>43.573121753930998</v>
      </c>
      <c r="Q8272" s="15">
        <v>42.404975552082099</v>
      </c>
      <c r="R8272" s="15">
        <v>54.277706834554699</v>
      </c>
      <c r="S8272" s="15">
        <v>57.388068894147899</v>
      </c>
      <c r="T8272" s="15">
        <v>59.491665127754203</v>
      </c>
      <c r="U8272" s="15">
        <v>52.655690629005399</v>
      </c>
      <c r="V8272" s="15">
        <v>49.383000329971303</v>
      </c>
      <c r="W8272" s="15">
        <v>98.443203452348698</v>
      </c>
      <c r="X8272" s="15">
        <v>73.093075666427595</v>
      </c>
      <c r="Y8272" s="15">
        <v>73.370772369861598</v>
      </c>
      <c r="Z8272" s="15">
        <v>71.436572416543996</v>
      </c>
      <c r="AA8272" s="15">
        <v>64.312226592540696</v>
      </c>
      <c r="AB8272" s="15">
        <v>91.803268578767799</v>
      </c>
      <c r="AC8272" s="15">
        <v>122.593161517859</v>
      </c>
      <c r="AD8272" s="15">
        <v>150.039957296371</v>
      </c>
      <c r="AE8272" s="84">
        <v>170.001422792912</v>
      </c>
      <c r="AF8272" s="84">
        <f t="shared" si="259"/>
        <v>63.270334769304</v>
      </c>
    </row>
    <row r="8273" spans="2:32" x14ac:dyDescent="0.2">
      <c r="B8273" s="83">
        <v>11</v>
      </c>
      <c r="C8273" s="83">
        <v>29</v>
      </c>
      <c r="D8273" s="83">
        <v>21</v>
      </c>
      <c r="E8273" s="83">
        <f t="shared" si="258"/>
        <v>1</v>
      </c>
      <c r="F8273" s="15">
        <v>39.593839939117402</v>
      </c>
      <c r="G8273" s="15">
        <v>28.916492309570302</v>
      </c>
      <c r="H8273" s="15">
        <v>29.687925556182901</v>
      </c>
      <c r="I8273" s="15">
        <v>32.545724222183203</v>
      </c>
      <c r="J8273" s="15">
        <v>29.576135972261401</v>
      </c>
      <c r="K8273" s="15">
        <v>30.443995961189302</v>
      </c>
      <c r="L8273" s="15">
        <v>33.922120216369599</v>
      </c>
      <c r="M8273" s="15">
        <v>40.027453015804298</v>
      </c>
      <c r="N8273" s="15">
        <v>43.441377567529699</v>
      </c>
      <c r="O8273" s="15">
        <v>38.183556185483901</v>
      </c>
      <c r="P8273" s="15">
        <v>41.935418744325602</v>
      </c>
      <c r="Q8273" s="15">
        <v>41.253015670776399</v>
      </c>
      <c r="R8273" s="15">
        <v>52.692017777204498</v>
      </c>
      <c r="S8273" s="15">
        <v>55.3979745533466</v>
      </c>
      <c r="T8273" s="15">
        <v>56.844795132398602</v>
      </c>
      <c r="U8273" s="15">
        <v>51.445957967519803</v>
      </c>
      <c r="V8273" s="15">
        <v>47.821559108495698</v>
      </c>
      <c r="W8273" s="15">
        <v>89.150477852106107</v>
      </c>
      <c r="X8273" s="15">
        <v>68.130259519576995</v>
      </c>
      <c r="Y8273" s="15">
        <v>68.269176948547397</v>
      </c>
      <c r="Z8273" s="15">
        <v>66.327791730642303</v>
      </c>
      <c r="AA8273" s="15">
        <v>61.0254015719891</v>
      </c>
      <c r="AB8273" s="15">
        <v>86.192815756797799</v>
      </c>
      <c r="AC8273" s="15">
        <v>118.552686664581</v>
      </c>
      <c r="AD8273" s="15">
        <v>133.84100084590901</v>
      </c>
      <c r="AE8273" s="84">
        <v>148.88075843429601</v>
      </c>
      <c r="AF8273" s="84">
        <f t="shared" si="259"/>
        <v>59.003835739392493</v>
      </c>
    </row>
    <row r="8274" spans="2:32" x14ac:dyDescent="0.2">
      <c r="B8274" s="83">
        <v>11</v>
      </c>
      <c r="C8274" s="83">
        <v>29</v>
      </c>
      <c r="D8274" s="83">
        <v>22</v>
      </c>
      <c r="E8274" s="83">
        <f t="shared" si="258"/>
        <v>1</v>
      </c>
      <c r="F8274" s="15">
        <v>37.038797436714198</v>
      </c>
      <c r="G8274" s="15">
        <v>24.139489454269398</v>
      </c>
      <c r="H8274" s="15">
        <v>25.022661757469201</v>
      </c>
      <c r="I8274" s="15">
        <v>28.525588951110802</v>
      </c>
      <c r="J8274" s="15">
        <v>26.989060961961702</v>
      </c>
      <c r="K8274" s="15">
        <v>28.248458744049099</v>
      </c>
      <c r="L8274" s="15">
        <v>31.1751907603741</v>
      </c>
      <c r="M8274" s="15">
        <v>36.030277903556801</v>
      </c>
      <c r="N8274" s="15">
        <v>39.488256846666303</v>
      </c>
      <c r="O8274" s="15">
        <v>35.0408076925278</v>
      </c>
      <c r="P8274" s="15">
        <v>38.6612415978909</v>
      </c>
      <c r="Q8274" s="15">
        <v>39.791588166236899</v>
      </c>
      <c r="R8274" s="15">
        <v>48.815304054975499</v>
      </c>
      <c r="S8274" s="15">
        <v>50.694689612865403</v>
      </c>
      <c r="T8274" s="15">
        <v>52.183133092641803</v>
      </c>
      <c r="U8274" s="15">
        <v>47.135671112060599</v>
      </c>
      <c r="V8274" s="15">
        <v>45.4529105751514</v>
      </c>
      <c r="W8274" s="15">
        <v>70.371981822729097</v>
      </c>
      <c r="X8274" s="15">
        <v>60.9753391697407</v>
      </c>
      <c r="Y8274" s="15">
        <v>63.087573834896098</v>
      </c>
      <c r="Z8274" s="15">
        <v>61.603551660299303</v>
      </c>
      <c r="AA8274" s="15">
        <v>55.900492083072699</v>
      </c>
      <c r="AB8274" s="15">
        <v>76.627901953220402</v>
      </c>
      <c r="AC8274" s="15">
        <v>105.445861769199</v>
      </c>
      <c r="AD8274" s="15">
        <v>107.248972489834</v>
      </c>
      <c r="AE8274" s="84">
        <v>133.36734243893599</v>
      </c>
      <c r="AF8274" s="84">
        <f t="shared" si="259"/>
        <v>52.656236382401893</v>
      </c>
    </row>
    <row r="8275" spans="2:32" x14ac:dyDescent="0.2">
      <c r="B8275" s="83">
        <v>11</v>
      </c>
      <c r="C8275" s="83">
        <v>30</v>
      </c>
      <c r="D8275" s="83">
        <v>7</v>
      </c>
      <c r="E8275" s="83">
        <f t="shared" si="258"/>
        <v>1</v>
      </c>
      <c r="F8275" s="15">
        <v>27.797941117286701</v>
      </c>
      <c r="G8275" s="15">
        <v>24.9824488544464</v>
      </c>
      <c r="H8275" s="15">
        <v>24.689199861764902</v>
      </c>
      <c r="I8275" s="15">
        <v>26.525520809173599</v>
      </c>
      <c r="J8275" s="15">
        <v>23.957295491933799</v>
      </c>
      <c r="K8275" s="15">
        <v>24.465633986473101</v>
      </c>
      <c r="L8275" s="15">
        <v>31.732199744462999</v>
      </c>
      <c r="M8275" s="15">
        <v>35.3728081183434</v>
      </c>
      <c r="N8275" s="15">
        <v>36.038335823535903</v>
      </c>
      <c r="O8275" s="15">
        <v>35.415667966127401</v>
      </c>
      <c r="P8275" s="15">
        <v>36.928099739074703</v>
      </c>
      <c r="Q8275" s="15">
        <v>37.832350821495098</v>
      </c>
      <c r="R8275" s="15">
        <v>47.116329355716701</v>
      </c>
      <c r="S8275" s="15">
        <v>49.570463814973799</v>
      </c>
      <c r="T8275" s="15">
        <v>48.912150937318799</v>
      </c>
      <c r="U8275" s="15">
        <v>46.546692712068598</v>
      </c>
      <c r="V8275" s="15">
        <v>54.318146100327397</v>
      </c>
      <c r="W8275" s="15">
        <v>54.174588764667497</v>
      </c>
      <c r="X8275" s="15">
        <v>62.789535441637</v>
      </c>
      <c r="Y8275" s="15">
        <v>68.831028139859399</v>
      </c>
      <c r="Z8275" s="15">
        <v>61.098569602012603</v>
      </c>
      <c r="AA8275" s="15">
        <v>51.566889559885503</v>
      </c>
      <c r="AB8275" s="15">
        <v>36.591388393996297</v>
      </c>
      <c r="AC8275" s="15">
        <v>49.993431739235298</v>
      </c>
      <c r="AD8275" s="15">
        <v>67.686183058261904</v>
      </c>
      <c r="AE8275" s="84">
        <v>64.868332873702002</v>
      </c>
      <c r="AF8275" s="84">
        <f t="shared" si="259"/>
        <v>43.453893570299265</v>
      </c>
    </row>
    <row r="8276" spans="2:32" x14ac:dyDescent="0.2">
      <c r="B8276" s="83">
        <v>11</v>
      </c>
      <c r="C8276" s="83">
        <v>30</v>
      </c>
      <c r="D8276" s="83">
        <v>8</v>
      </c>
      <c r="E8276" s="83">
        <f t="shared" si="258"/>
        <v>1</v>
      </c>
      <c r="F8276" s="15">
        <v>33.471075037956197</v>
      </c>
      <c r="G8276" s="15">
        <v>23.1165690021515</v>
      </c>
      <c r="H8276" s="15">
        <v>22.167800209999101</v>
      </c>
      <c r="I8276" s="15">
        <v>23.329410062551499</v>
      </c>
      <c r="J8276" s="15">
        <v>21.2162133522034</v>
      </c>
      <c r="K8276" s="15">
        <v>21.7226710445881</v>
      </c>
      <c r="L8276" s="15">
        <v>27.509581368684799</v>
      </c>
      <c r="M8276" s="15">
        <v>30.688536253929101</v>
      </c>
      <c r="N8276" s="15">
        <v>30.712887308835999</v>
      </c>
      <c r="O8276" s="15">
        <v>28.208342308759701</v>
      </c>
      <c r="P8276" s="15">
        <v>28.869512856721901</v>
      </c>
      <c r="Q8276" s="15">
        <v>31.457297390520601</v>
      </c>
      <c r="R8276" s="15">
        <v>39.581743616819402</v>
      </c>
      <c r="S8276" s="15">
        <v>40.583758433341998</v>
      </c>
      <c r="T8276" s="15">
        <v>40.811819841623297</v>
      </c>
      <c r="U8276" s="15">
        <v>33.596337332114601</v>
      </c>
      <c r="V8276" s="15">
        <v>29.696650205588899</v>
      </c>
      <c r="W8276" s="15">
        <v>42.057658958360598</v>
      </c>
      <c r="X8276" s="15">
        <v>56.819454102754598</v>
      </c>
      <c r="Y8276" s="15">
        <v>47.675909642875197</v>
      </c>
      <c r="Z8276" s="15">
        <v>46.298287765502899</v>
      </c>
      <c r="AA8276" s="15">
        <v>39.594614227701001</v>
      </c>
      <c r="AB8276" s="15">
        <v>10.3940727612879</v>
      </c>
      <c r="AC8276" s="15">
        <v>21.543869720069701</v>
      </c>
      <c r="AD8276" s="15">
        <v>30.493353471010899</v>
      </c>
      <c r="AE8276" s="84">
        <v>33.807365177601604</v>
      </c>
      <c r="AF8276" s="84">
        <f t="shared" si="259"/>
        <v>32.131722748213626</v>
      </c>
    </row>
    <row r="8277" spans="2:32" x14ac:dyDescent="0.2">
      <c r="B8277" s="83">
        <v>11</v>
      </c>
      <c r="C8277" s="83">
        <v>30</v>
      </c>
      <c r="D8277" s="83">
        <v>9</v>
      </c>
      <c r="E8277" s="83">
        <f t="shared" si="258"/>
        <v>1</v>
      </c>
      <c r="F8277" s="15">
        <v>35.9521653747559</v>
      </c>
      <c r="G8277" s="15">
        <v>23.119894459486002</v>
      </c>
      <c r="H8277" s="15">
        <v>22.539624435901601</v>
      </c>
      <c r="I8277" s="15">
        <v>23.031004425048799</v>
      </c>
      <c r="J8277" s="15">
        <v>19.653591033034001</v>
      </c>
      <c r="K8277" s="15">
        <v>16.809604004740699</v>
      </c>
      <c r="L8277" s="15">
        <v>24.861523916006099</v>
      </c>
      <c r="M8277" s="15">
        <v>28.0411333358288</v>
      </c>
      <c r="N8277" s="15">
        <v>27.9787117693424</v>
      </c>
      <c r="O8277" s="15">
        <v>22.359653269141901</v>
      </c>
      <c r="P8277" s="15">
        <v>19.6394325244725</v>
      </c>
      <c r="Q8277" s="15">
        <v>14.7959159690291</v>
      </c>
      <c r="R8277" s="15">
        <v>31.235815292835198</v>
      </c>
      <c r="S8277" s="15">
        <v>27.909923800438602</v>
      </c>
      <c r="T8277" s="15">
        <v>33.481296584367797</v>
      </c>
      <c r="U8277" s="15">
        <v>24.888997828975299</v>
      </c>
      <c r="V8277" s="15">
        <v>25.465256160490199</v>
      </c>
      <c r="W8277" s="15">
        <v>29.584885174691699</v>
      </c>
      <c r="X8277" s="15">
        <v>47.9618580065966</v>
      </c>
      <c r="Y8277" s="15">
        <v>47.399961549073502</v>
      </c>
      <c r="Z8277" s="15">
        <v>49.060756842732403</v>
      </c>
      <c r="AA8277" s="15">
        <v>30.6957351885885</v>
      </c>
      <c r="AB8277" s="15">
        <v>20.2259198238552</v>
      </c>
      <c r="AC8277" s="15">
        <v>19.739223259463898</v>
      </c>
      <c r="AD8277" s="15">
        <v>43.333606144800797</v>
      </c>
      <c r="AE8277" s="84">
        <v>27.6371592204422</v>
      </c>
      <c r="AF8277" s="84">
        <f t="shared" si="259"/>
        <v>28.361640361313064</v>
      </c>
    </row>
    <row r="8278" spans="2:32" x14ac:dyDescent="0.2">
      <c r="B8278" s="83">
        <v>11</v>
      </c>
      <c r="C8278" s="83">
        <v>30</v>
      </c>
      <c r="D8278" s="83">
        <v>10</v>
      </c>
      <c r="E8278" s="83">
        <f t="shared" si="258"/>
        <v>1</v>
      </c>
      <c r="F8278" s="15">
        <v>33.432791326522803</v>
      </c>
      <c r="G8278" s="15">
        <v>21.0221357052326</v>
      </c>
      <c r="H8278" s="15">
        <v>20.373146343708001</v>
      </c>
      <c r="I8278" s="15">
        <v>21.2288723258972</v>
      </c>
      <c r="J8278" s="15">
        <v>18.623199319899101</v>
      </c>
      <c r="K8278" s="15">
        <v>14.758630371093799</v>
      </c>
      <c r="L8278" s="15">
        <v>21.839507190644699</v>
      </c>
      <c r="M8278" s="15">
        <v>24.426082463845599</v>
      </c>
      <c r="N8278" s="15">
        <v>26.0122390146256</v>
      </c>
      <c r="O8278" s="15">
        <v>20.617161100208801</v>
      </c>
      <c r="P8278" s="15">
        <v>20.631759351938999</v>
      </c>
      <c r="Q8278" s="15">
        <v>12.617274559021</v>
      </c>
      <c r="R8278" s="15">
        <v>26.64136135979</v>
      </c>
      <c r="S8278" s="15">
        <v>24.170770094707599</v>
      </c>
      <c r="T8278" s="15">
        <v>27.595400201052399</v>
      </c>
      <c r="U8278" s="15">
        <v>21.154268426924901</v>
      </c>
      <c r="V8278" s="15">
        <v>18.0145427586585</v>
      </c>
      <c r="W8278" s="15">
        <v>22.167161486655498</v>
      </c>
      <c r="X8278" s="15">
        <v>37.102280514210499</v>
      </c>
      <c r="Y8278" s="15">
        <v>29.0852696844786</v>
      </c>
      <c r="Z8278" s="15">
        <v>49.057028044207001</v>
      </c>
      <c r="AA8278" s="15">
        <v>26.288000118870301</v>
      </c>
      <c r="AB8278" s="15">
        <v>10.190388509813699</v>
      </c>
      <c r="AC8278" s="15">
        <v>13.283574995040899</v>
      </c>
      <c r="AD8278" s="15">
        <v>27.389451604142799</v>
      </c>
      <c r="AE8278" s="84">
        <v>33.645078220605903</v>
      </c>
      <c r="AF8278" s="84">
        <f t="shared" si="259"/>
        <v>23.898745195838345</v>
      </c>
    </row>
    <row r="8279" spans="2:32" x14ac:dyDescent="0.2">
      <c r="B8279" s="83">
        <v>11</v>
      </c>
      <c r="C8279" s="83">
        <v>30</v>
      </c>
      <c r="D8279" s="83">
        <v>11</v>
      </c>
      <c r="E8279" s="83">
        <f t="shared" si="258"/>
        <v>1</v>
      </c>
      <c r="F8279" s="15">
        <v>30.757630622386898</v>
      </c>
      <c r="G8279" s="15">
        <v>19.3925628757477</v>
      </c>
      <c r="H8279" s="15">
        <v>18.766659774780301</v>
      </c>
      <c r="I8279" s="15">
        <v>20.189240715742098</v>
      </c>
      <c r="J8279" s="15">
        <v>17.036279209964</v>
      </c>
      <c r="K8279" s="15">
        <v>12.9496731639355</v>
      </c>
      <c r="L8279" s="15">
        <v>19.7927702873722</v>
      </c>
      <c r="M8279" s="15">
        <v>21.6663984509408</v>
      </c>
      <c r="N8279" s="15">
        <v>24.271242694616301</v>
      </c>
      <c r="O8279" s="15">
        <v>18.312572067111699</v>
      </c>
      <c r="P8279" s="15">
        <v>16.612565550699799</v>
      </c>
      <c r="Q8279" s="15">
        <v>10.410202706247601</v>
      </c>
      <c r="R8279" s="15">
        <v>21.918211262464499</v>
      </c>
      <c r="S8279" s="15">
        <v>19.360539402306099</v>
      </c>
      <c r="T8279" s="15">
        <v>22.591995980530999</v>
      </c>
      <c r="U8279" s="15">
        <v>16.095753203600601</v>
      </c>
      <c r="V8279" s="15">
        <v>14.2934515837105</v>
      </c>
      <c r="W8279" s="15">
        <v>17.708663522735201</v>
      </c>
      <c r="X8279" s="15">
        <v>26.135189818978301</v>
      </c>
      <c r="Y8279" s="15">
        <v>20.750016887545598</v>
      </c>
      <c r="Z8279" s="15">
        <v>33.9658408215791</v>
      </c>
      <c r="AA8279" s="15">
        <v>23.500711043715501</v>
      </c>
      <c r="AB8279" s="15">
        <v>8.7761573960697294</v>
      </c>
      <c r="AC8279" s="15">
        <v>9.2378596195727596</v>
      </c>
      <c r="AD8279" s="15">
        <v>17.827971894971999</v>
      </c>
      <c r="AE8279" s="84">
        <v>26.653343099117301</v>
      </c>
      <c r="AF8279" s="84">
        <f t="shared" si="259"/>
        <v>19.575903986786273</v>
      </c>
    </row>
    <row r="8280" spans="2:32" x14ac:dyDescent="0.2">
      <c r="B8280" s="83">
        <v>11</v>
      </c>
      <c r="C8280" s="83">
        <v>30</v>
      </c>
      <c r="D8280" s="83">
        <v>12</v>
      </c>
      <c r="E8280" s="83">
        <f t="shared" si="258"/>
        <v>1</v>
      </c>
      <c r="F8280" s="15">
        <v>29.959965448260299</v>
      </c>
      <c r="G8280" s="15">
        <v>18.5895133037567</v>
      </c>
      <c r="H8280" s="15">
        <v>17.755412333592801</v>
      </c>
      <c r="I8280" s="15">
        <v>19.330939832449001</v>
      </c>
      <c r="J8280" s="15">
        <v>16.1210299503431</v>
      </c>
      <c r="K8280" s="15">
        <v>11.010352672375699</v>
      </c>
      <c r="L8280" s="15">
        <v>17.964855491399799</v>
      </c>
      <c r="M8280" s="15">
        <v>20.343823903992799</v>
      </c>
      <c r="N8280" s="15">
        <v>22.718177469015099</v>
      </c>
      <c r="O8280" s="15">
        <v>15.391811377102499</v>
      </c>
      <c r="P8280" s="15">
        <v>13.9541685245186</v>
      </c>
      <c r="Q8280" s="15">
        <v>7.3580003458708498</v>
      </c>
      <c r="R8280" s="15">
        <v>19.845057484924801</v>
      </c>
      <c r="S8280" s="15">
        <v>17.137629403159</v>
      </c>
      <c r="T8280" s="15">
        <v>21.206308844983599</v>
      </c>
      <c r="U8280" s="15">
        <v>13.549761367469999</v>
      </c>
      <c r="V8280" s="15">
        <v>9.3933125359714005</v>
      </c>
      <c r="W8280" s="15">
        <v>11.908713121235399</v>
      </c>
      <c r="X8280" s="15">
        <v>22.702508088722801</v>
      </c>
      <c r="Y8280" s="15">
        <v>18.930450197353998</v>
      </c>
      <c r="Z8280" s="15">
        <v>23.6406903713644</v>
      </c>
      <c r="AA8280" s="15">
        <v>18.250839786082501</v>
      </c>
      <c r="AB8280" s="15">
        <v>7.3945762549359397</v>
      </c>
      <c r="AC8280" s="15">
        <v>5.8050069776773503</v>
      </c>
      <c r="AD8280" s="15">
        <v>19.587534653961701</v>
      </c>
      <c r="AE8280" s="84">
        <v>27.6795121593922</v>
      </c>
      <c r="AF8280" s="84">
        <f t="shared" si="259"/>
        <v>17.212690457688936</v>
      </c>
    </row>
    <row r="8281" spans="2:32" x14ac:dyDescent="0.2">
      <c r="B8281" s="83">
        <v>11</v>
      </c>
      <c r="C8281" s="83">
        <v>30</v>
      </c>
      <c r="D8281" s="83">
        <v>13</v>
      </c>
      <c r="E8281" s="83">
        <f t="shared" si="258"/>
        <v>1</v>
      </c>
      <c r="F8281" s="15">
        <v>27.873197117269001</v>
      </c>
      <c r="G8281" s="15">
        <v>18.432038508653601</v>
      </c>
      <c r="H8281" s="15">
        <v>17.370280569627901</v>
      </c>
      <c r="I8281" s="15">
        <v>19.0324143828899</v>
      </c>
      <c r="J8281" s="15">
        <v>16.194101447552399</v>
      </c>
      <c r="K8281" s="15">
        <v>12.1513395783752</v>
      </c>
      <c r="L8281" s="15">
        <v>19.401558920308901</v>
      </c>
      <c r="M8281" s="15">
        <v>21.6616855401099</v>
      </c>
      <c r="N8281" s="15">
        <v>22.9204322947264</v>
      </c>
      <c r="O8281" s="15">
        <v>18.791407235384</v>
      </c>
      <c r="P8281" s="15">
        <v>15.446419724285599</v>
      </c>
      <c r="Q8281" s="15">
        <v>7.0122846002280701</v>
      </c>
      <c r="R8281" s="15">
        <v>22.7834886039197</v>
      </c>
      <c r="S8281" s="15">
        <v>18.804416205912801</v>
      </c>
      <c r="T8281" s="15">
        <v>20.2434078175724</v>
      </c>
      <c r="U8281" s="15">
        <v>16.003832714080801</v>
      </c>
      <c r="V8281" s="15">
        <v>6.69308690544963</v>
      </c>
      <c r="W8281" s="15">
        <v>12.7652658089697</v>
      </c>
      <c r="X8281" s="15">
        <v>22.0399842968434</v>
      </c>
      <c r="Y8281" s="15">
        <v>17.240515528738499</v>
      </c>
      <c r="Z8281" s="15">
        <v>18.927937284827198</v>
      </c>
      <c r="AA8281" s="15">
        <v>16.207602267012</v>
      </c>
      <c r="AB8281" s="15">
        <v>2.75924630365428</v>
      </c>
      <c r="AC8281" s="15">
        <v>4.4067413744926496</v>
      </c>
      <c r="AD8281" s="15">
        <v>14.080382126569701</v>
      </c>
      <c r="AE8281" s="84">
        <v>22.1330822093934</v>
      </c>
      <c r="AF8281" s="84">
        <f t="shared" si="259"/>
        <v>16.591390360263347</v>
      </c>
    </row>
    <row r="8282" spans="2:32" x14ac:dyDescent="0.2">
      <c r="B8282" s="83">
        <v>11</v>
      </c>
      <c r="C8282" s="83">
        <v>30</v>
      </c>
      <c r="D8282" s="83">
        <v>14</v>
      </c>
      <c r="E8282" s="83">
        <f t="shared" si="258"/>
        <v>1</v>
      </c>
      <c r="F8282" s="15">
        <v>26.490673049829901</v>
      </c>
      <c r="G8282" s="15">
        <v>18.364594775199901</v>
      </c>
      <c r="H8282" s="15">
        <v>18.0040736472607</v>
      </c>
      <c r="I8282" s="15">
        <v>18.387405661106101</v>
      </c>
      <c r="J8282" s="15">
        <v>18.241386137247101</v>
      </c>
      <c r="K8282" s="15">
        <v>12.9729973615296</v>
      </c>
      <c r="L8282" s="15">
        <v>20.496458416610999</v>
      </c>
      <c r="M8282" s="15">
        <v>22.227903383314601</v>
      </c>
      <c r="N8282" s="15">
        <v>22.168192018836699</v>
      </c>
      <c r="O8282" s="15">
        <v>22.196244544863699</v>
      </c>
      <c r="P8282" s="15">
        <v>18.866823753088699</v>
      </c>
      <c r="Q8282" s="15">
        <v>8.3493665041401997</v>
      </c>
      <c r="R8282" s="15">
        <v>24.581479438345902</v>
      </c>
      <c r="S8282" s="15">
        <v>20.7022622203827</v>
      </c>
      <c r="T8282" s="15">
        <v>20.249920941293201</v>
      </c>
      <c r="U8282" s="15">
        <v>20.262331363916399</v>
      </c>
      <c r="V8282" s="15">
        <v>8.4949062321931095</v>
      </c>
      <c r="W8282" s="15">
        <v>13.696131465226401</v>
      </c>
      <c r="X8282" s="15">
        <v>24.216174876838899</v>
      </c>
      <c r="Y8282" s="15">
        <v>16.150612265735901</v>
      </c>
      <c r="Z8282" s="15">
        <v>20.692863831385999</v>
      </c>
      <c r="AA8282" s="15">
        <v>13.8937156741172</v>
      </c>
      <c r="AB8282" s="15">
        <v>4.1442805786347003</v>
      </c>
      <c r="AC8282" s="15">
        <v>3.91259019929171</v>
      </c>
      <c r="AD8282" s="15">
        <v>10.557943163305501</v>
      </c>
      <c r="AE8282" s="84">
        <v>21.3621868728995</v>
      </c>
      <c r="AF8282" s="84">
        <f t="shared" si="259"/>
        <v>17.295519937561359</v>
      </c>
    </row>
    <row r="8283" spans="2:32" x14ac:dyDescent="0.2">
      <c r="B8283" s="83">
        <v>11</v>
      </c>
      <c r="C8283" s="83">
        <v>30</v>
      </c>
      <c r="D8283" s="83">
        <v>15</v>
      </c>
      <c r="E8283" s="83">
        <f t="shared" si="258"/>
        <v>1</v>
      </c>
      <c r="F8283" s="15">
        <v>26.901302195072201</v>
      </c>
      <c r="G8283" s="15">
        <v>18.996873188734099</v>
      </c>
      <c r="H8283" s="15">
        <v>18.706664981842</v>
      </c>
      <c r="I8283" s="15">
        <v>20.604045371293999</v>
      </c>
      <c r="J8283" s="15">
        <v>20.6436156232357</v>
      </c>
      <c r="K8283" s="15">
        <v>16.006551238536801</v>
      </c>
      <c r="L8283" s="15">
        <v>23.718706403821699</v>
      </c>
      <c r="M8283" s="15">
        <v>24.536287508964499</v>
      </c>
      <c r="N8283" s="15">
        <v>27.423241657257101</v>
      </c>
      <c r="O8283" s="15">
        <v>25.885091851949699</v>
      </c>
      <c r="P8283" s="15">
        <v>26.3010822863579</v>
      </c>
      <c r="Q8283" s="15">
        <v>10.890998692274099</v>
      </c>
      <c r="R8283" s="15">
        <v>28.869428859174299</v>
      </c>
      <c r="S8283" s="15">
        <v>26.2595238237381</v>
      </c>
      <c r="T8283" s="15">
        <v>28.437345534205399</v>
      </c>
      <c r="U8283" s="15">
        <v>25.302092368215298</v>
      </c>
      <c r="V8283" s="15">
        <v>7.4906649481058096</v>
      </c>
      <c r="W8283" s="15">
        <v>20.030153518587401</v>
      </c>
      <c r="X8283" s="15">
        <v>29.942035673469299</v>
      </c>
      <c r="Y8283" s="15">
        <v>21.053290849044899</v>
      </c>
      <c r="Z8283" s="15">
        <v>23.425871007219001</v>
      </c>
      <c r="AA8283" s="15">
        <v>30.067450273990602</v>
      </c>
      <c r="AB8283" s="15">
        <v>0.35019157636165599</v>
      </c>
      <c r="AC8283" s="15">
        <v>6.6378629633635304</v>
      </c>
      <c r="AD8283" s="15">
        <v>17.6934987019598</v>
      </c>
      <c r="AE8283" s="84">
        <v>18.653289031848299</v>
      </c>
      <c r="AF8283" s="84">
        <f t="shared" si="259"/>
        <v>20.954890774177823</v>
      </c>
    </row>
    <row r="8284" spans="2:32" x14ac:dyDescent="0.2">
      <c r="B8284" s="83">
        <v>11</v>
      </c>
      <c r="C8284" s="83">
        <v>30</v>
      </c>
      <c r="D8284" s="83">
        <v>16</v>
      </c>
      <c r="E8284" s="83">
        <f t="shared" si="258"/>
        <v>1</v>
      </c>
      <c r="F8284" s="15">
        <v>28.546366698443901</v>
      </c>
      <c r="G8284" s="15">
        <v>22.409789594650299</v>
      </c>
      <c r="H8284" s="15">
        <v>21.9418814811707</v>
      </c>
      <c r="I8284" s="15">
        <v>23.006884191274601</v>
      </c>
      <c r="J8284" s="15">
        <v>24.8140673322678</v>
      </c>
      <c r="K8284" s="15">
        <v>30.541466438531899</v>
      </c>
      <c r="L8284" s="15">
        <v>31.441329607248299</v>
      </c>
      <c r="M8284" s="15">
        <v>31.106673814296698</v>
      </c>
      <c r="N8284" s="15">
        <v>33.025275719165798</v>
      </c>
      <c r="O8284" s="15">
        <v>35.508475815772996</v>
      </c>
      <c r="P8284" s="15">
        <v>33.672816218614599</v>
      </c>
      <c r="Q8284" s="15">
        <v>29.2463686043024</v>
      </c>
      <c r="R8284" s="15">
        <v>38.146120062589603</v>
      </c>
      <c r="S8284" s="15">
        <v>36.715162591218899</v>
      </c>
      <c r="T8284" s="15">
        <v>42.124295670747799</v>
      </c>
      <c r="U8284" s="15">
        <v>35.858635151624703</v>
      </c>
      <c r="V8284" s="15">
        <v>15.7324373838045</v>
      </c>
      <c r="W8284" s="15">
        <v>38.129535814195897</v>
      </c>
      <c r="X8284" s="15">
        <v>43.924516063526298</v>
      </c>
      <c r="Y8284" s="15">
        <v>38.865757040902999</v>
      </c>
      <c r="Z8284" s="15">
        <v>41.862726712852698</v>
      </c>
      <c r="AA8284" s="15">
        <v>41.207016736030603</v>
      </c>
      <c r="AB8284" s="15">
        <v>9.7728498332500493</v>
      </c>
      <c r="AC8284" s="15">
        <v>24.949833004310701</v>
      </c>
      <c r="AD8284" s="15">
        <v>31.673733192399101</v>
      </c>
      <c r="AE8284" s="84">
        <v>36.370923524424398</v>
      </c>
      <c r="AF8284" s="84">
        <f t="shared" si="259"/>
        <v>31.561343780677621</v>
      </c>
    </row>
    <row r="8285" spans="2:32" x14ac:dyDescent="0.2">
      <c r="B8285" s="83">
        <v>11</v>
      </c>
      <c r="C8285" s="83">
        <v>30</v>
      </c>
      <c r="D8285" s="83">
        <v>17</v>
      </c>
      <c r="E8285" s="83">
        <f t="shared" si="258"/>
        <v>1</v>
      </c>
      <c r="F8285" s="15">
        <v>33.021226812362698</v>
      </c>
      <c r="G8285" s="15">
        <v>30.392978013277101</v>
      </c>
      <c r="H8285" s="15">
        <v>31.594562262773501</v>
      </c>
      <c r="I8285" s="15">
        <v>32.365936933517503</v>
      </c>
      <c r="J8285" s="15">
        <v>37.706590266943003</v>
      </c>
      <c r="K8285" s="15">
        <v>45.266459218502</v>
      </c>
      <c r="L8285" s="15">
        <v>46.866930251598397</v>
      </c>
      <c r="M8285" s="15">
        <v>46.206973279476202</v>
      </c>
      <c r="N8285" s="15">
        <v>48.145978957176197</v>
      </c>
      <c r="O8285" s="15">
        <v>52.3204620144367</v>
      </c>
      <c r="P8285" s="15">
        <v>50.455979614973103</v>
      </c>
      <c r="Q8285" s="15">
        <v>66.667386662960098</v>
      </c>
      <c r="R8285" s="15">
        <v>64.812326457977306</v>
      </c>
      <c r="S8285" s="15">
        <v>73.007333413600904</v>
      </c>
      <c r="T8285" s="15">
        <v>66.269800880432101</v>
      </c>
      <c r="U8285" s="15">
        <v>59.3606074156761</v>
      </c>
      <c r="V8285" s="15">
        <v>97.699596630334895</v>
      </c>
      <c r="W8285" s="15">
        <v>76.521497566223104</v>
      </c>
      <c r="X8285" s="15">
        <v>73.600955567598305</v>
      </c>
      <c r="Y8285" s="15">
        <v>81.969971451759307</v>
      </c>
      <c r="Z8285" s="15">
        <v>70.639256996870003</v>
      </c>
      <c r="AA8285" s="15">
        <v>65.539316577911407</v>
      </c>
      <c r="AB8285" s="15">
        <v>70.227490275859793</v>
      </c>
      <c r="AC8285" s="15">
        <v>88.487936880350105</v>
      </c>
      <c r="AD8285" s="15">
        <v>106.56079507637</v>
      </c>
      <c r="AE8285" s="84">
        <v>94.757262218475304</v>
      </c>
      <c r="AF8285" s="84">
        <f t="shared" si="259"/>
        <v>61.94098506528595</v>
      </c>
    </row>
    <row r="8286" spans="2:32" x14ac:dyDescent="0.2">
      <c r="B8286" s="83">
        <v>11</v>
      </c>
      <c r="C8286" s="83">
        <v>30</v>
      </c>
      <c r="D8286" s="83">
        <v>18</v>
      </c>
      <c r="E8286" s="83">
        <f t="shared" si="258"/>
        <v>1</v>
      </c>
      <c r="F8286" s="15">
        <v>39.275882078170802</v>
      </c>
      <c r="G8286" s="15">
        <v>36.877511730670903</v>
      </c>
      <c r="H8286" s="15">
        <v>37.977078747749303</v>
      </c>
      <c r="I8286" s="15">
        <v>37.162631099700903</v>
      </c>
      <c r="J8286" s="15">
        <v>39.252658337593097</v>
      </c>
      <c r="K8286" s="15">
        <v>44.151282730341002</v>
      </c>
      <c r="L8286" s="15">
        <v>51.322034173011801</v>
      </c>
      <c r="M8286" s="15">
        <v>50.834761402607</v>
      </c>
      <c r="N8286" s="15">
        <v>50.083186923980698</v>
      </c>
      <c r="O8286" s="15">
        <v>48.866464539766298</v>
      </c>
      <c r="P8286" s="15">
        <v>50.193450501680402</v>
      </c>
      <c r="Q8286" s="15">
        <v>68.326807927131696</v>
      </c>
      <c r="R8286" s="15">
        <v>61.175264211893101</v>
      </c>
      <c r="S8286" s="15">
        <v>67.957604724884007</v>
      </c>
      <c r="T8286" s="15">
        <v>63.272878233194298</v>
      </c>
      <c r="U8286" s="15">
        <v>57.288434780359303</v>
      </c>
      <c r="V8286" s="15">
        <v>103.40060722065</v>
      </c>
      <c r="W8286" s="15">
        <v>75.7672620868683</v>
      </c>
      <c r="X8286" s="15">
        <v>74.140331116437906</v>
      </c>
      <c r="Y8286" s="15">
        <v>83.014721633434306</v>
      </c>
      <c r="Z8286" s="15">
        <v>71.326897218227401</v>
      </c>
      <c r="AA8286" s="15">
        <v>68.349171924591104</v>
      </c>
      <c r="AB8286" s="15">
        <v>81.975648665457996</v>
      </c>
      <c r="AC8286" s="15">
        <v>109.57848226925699</v>
      </c>
      <c r="AD8286" s="15">
        <v>124.096809621811</v>
      </c>
      <c r="AE8286" s="84">
        <v>107.08473771095299</v>
      </c>
      <c r="AF8286" s="84">
        <f t="shared" si="259"/>
        <v>65.490484677323948</v>
      </c>
    </row>
    <row r="8287" spans="2:32" x14ac:dyDescent="0.2">
      <c r="B8287" s="83">
        <v>11</v>
      </c>
      <c r="C8287" s="83">
        <v>30</v>
      </c>
      <c r="D8287" s="83">
        <v>19</v>
      </c>
      <c r="E8287" s="83">
        <f t="shared" si="258"/>
        <v>1</v>
      </c>
      <c r="F8287" s="15">
        <v>45.911035606384303</v>
      </c>
      <c r="G8287" s="15">
        <v>36.874455402374302</v>
      </c>
      <c r="H8287" s="15">
        <v>36.0964488458633</v>
      </c>
      <c r="I8287" s="15">
        <v>34.0227010521889</v>
      </c>
      <c r="J8287" s="15">
        <v>32.259408713340797</v>
      </c>
      <c r="K8287" s="15">
        <v>37.086143109083203</v>
      </c>
      <c r="L8287" s="15">
        <v>45.081946663856499</v>
      </c>
      <c r="M8287" s="15">
        <v>46.812992100954098</v>
      </c>
      <c r="N8287" s="15">
        <v>44.411517263412499</v>
      </c>
      <c r="O8287" s="15">
        <v>44.190714683532697</v>
      </c>
      <c r="P8287" s="15">
        <v>44.199445943832401</v>
      </c>
      <c r="Q8287" s="15">
        <v>53.630240640401801</v>
      </c>
      <c r="R8287" s="15">
        <v>56.8345773732662</v>
      </c>
      <c r="S8287" s="15">
        <v>60.572747462272602</v>
      </c>
      <c r="T8287" s="15">
        <v>57.894148433685302</v>
      </c>
      <c r="U8287" s="15">
        <v>54.084399429559703</v>
      </c>
      <c r="V8287" s="15">
        <v>78.546643033981297</v>
      </c>
      <c r="W8287" s="15">
        <v>67.487613751888304</v>
      </c>
      <c r="X8287" s="15">
        <v>70.272562204122494</v>
      </c>
      <c r="Y8287" s="15">
        <v>76.840491495370898</v>
      </c>
      <c r="Z8287" s="15">
        <v>68.027941033840193</v>
      </c>
      <c r="AA8287" s="15">
        <v>61.8224134840369</v>
      </c>
      <c r="AB8287" s="15">
        <v>78.792822828814394</v>
      </c>
      <c r="AC8287" s="15">
        <v>105.634857940435</v>
      </c>
      <c r="AD8287" s="15">
        <v>121.87426230788201</v>
      </c>
      <c r="AE8287" s="84">
        <v>109.367369894981</v>
      </c>
      <c r="AF8287" s="84">
        <f t="shared" si="259"/>
        <v>60.331919257667728</v>
      </c>
    </row>
    <row r="8288" spans="2:32" x14ac:dyDescent="0.2">
      <c r="B8288" s="83">
        <v>11</v>
      </c>
      <c r="C8288" s="83">
        <v>30</v>
      </c>
      <c r="D8288" s="83">
        <v>20</v>
      </c>
      <c r="E8288" s="83">
        <f t="shared" si="258"/>
        <v>1</v>
      </c>
      <c r="F8288" s="15">
        <v>44.7546873245239</v>
      </c>
      <c r="G8288" s="15">
        <v>34.811551099062001</v>
      </c>
      <c r="H8288" s="15">
        <v>34.634061580657999</v>
      </c>
      <c r="I8288" s="15">
        <v>33.701045577764503</v>
      </c>
      <c r="J8288" s="15">
        <v>31.311564394235599</v>
      </c>
      <c r="K8288" s="15">
        <v>35.606967838287403</v>
      </c>
      <c r="L8288" s="15">
        <v>43.105654413223299</v>
      </c>
      <c r="M8288" s="15">
        <v>45.175760093689</v>
      </c>
      <c r="N8288" s="15">
        <v>43.751805629491798</v>
      </c>
      <c r="O8288" s="15">
        <v>43.691515270233197</v>
      </c>
      <c r="P8288" s="15">
        <v>43.696805234432198</v>
      </c>
      <c r="Q8288" s="15">
        <v>53.053563544511803</v>
      </c>
      <c r="R8288" s="15">
        <v>56.412285361290003</v>
      </c>
      <c r="S8288" s="15">
        <v>60.547730842113502</v>
      </c>
      <c r="T8288" s="15">
        <v>58.298888518810301</v>
      </c>
      <c r="U8288" s="15">
        <v>54.2054526669979</v>
      </c>
      <c r="V8288" s="15">
        <v>77.640746953725795</v>
      </c>
      <c r="W8288" s="15">
        <v>65.9817163558006</v>
      </c>
      <c r="X8288" s="15">
        <v>69.953741089820895</v>
      </c>
      <c r="Y8288" s="15">
        <v>75.921631260871905</v>
      </c>
      <c r="Z8288" s="15">
        <v>65.107304332256305</v>
      </c>
      <c r="AA8288" s="15">
        <v>58.696430036068001</v>
      </c>
      <c r="AB8288" s="15">
        <v>76.179519479751605</v>
      </c>
      <c r="AC8288" s="15">
        <v>97.705381797075304</v>
      </c>
      <c r="AD8288" s="15">
        <v>120.658914456606</v>
      </c>
      <c r="AE8288" s="84">
        <v>99.362183183908499</v>
      </c>
      <c r="AF8288" s="84">
        <f t="shared" si="259"/>
        <v>58.614111859046503</v>
      </c>
    </row>
    <row r="8289" spans="2:32" x14ac:dyDescent="0.2">
      <c r="B8289" s="83">
        <v>11</v>
      </c>
      <c r="C8289" s="83">
        <v>30</v>
      </c>
      <c r="D8289" s="83">
        <v>21</v>
      </c>
      <c r="E8289" s="83">
        <f t="shared" si="258"/>
        <v>1</v>
      </c>
      <c r="F8289" s="15">
        <v>40.691377426147497</v>
      </c>
      <c r="G8289" s="15">
        <v>30.985435230732001</v>
      </c>
      <c r="H8289" s="15">
        <v>31.406770326137501</v>
      </c>
      <c r="I8289" s="15">
        <v>32.018039755582798</v>
      </c>
      <c r="J8289" s="15">
        <v>29.7207826161385</v>
      </c>
      <c r="K8289" s="15">
        <v>33.320069296598398</v>
      </c>
      <c r="L8289" s="15">
        <v>39.9964333446026</v>
      </c>
      <c r="M8289" s="15">
        <v>41.950753834724402</v>
      </c>
      <c r="N8289" s="15">
        <v>40.735901867628101</v>
      </c>
      <c r="O8289" s="15">
        <v>40.771297270536401</v>
      </c>
      <c r="P8289" s="15">
        <v>41.8492647378445</v>
      </c>
      <c r="Q8289" s="15">
        <v>49.096887654304503</v>
      </c>
      <c r="R8289" s="15">
        <v>52.493959328174597</v>
      </c>
      <c r="S8289" s="15">
        <v>57.019102929115299</v>
      </c>
      <c r="T8289" s="15">
        <v>56.4813990697861</v>
      </c>
      <c r="U8289" s="15">
        <v>51.817075847625702</v>
      </c>
      <c r="V8289" s="15">
        <v>71.658438924551007</v>
      </c>
      <c r="W8289" s="15">
        <v>63.478751575946802</v>
      </c>
      <c r="X8289" s="15">
        <v>66.644534347295803</v>
      </c>
      <c r="Y8289" s="15">
        <v>72.243315498828906</v>
      </c>
      <c r="Z8289" s="15">
        <v>60.902133961677499</v>
      </c>
      <c r="AA8289" s="15">
        <v>54.077631101518897</v>
      </c>
      <c r="AB8289" s="15">
        <v>71.581171115681499</v>
      </c>
      <c r="AC8289" s="15">
        <v>86.947575680971099</v>
      </c>
      <c r="AD8289" s="15">
        <v>109.48556731987</v>
      </c>
      <c r="AE8289" s="84">
        <v>106.13908200168601</v>
      </c>
      <c r="AF8289" s="84">
        <f t="shared" si="259"/>
        <v>55.135105848604084</v>
      </c>
    </row>
    <row r="8290" spans="2:32" x14ac:dyDescent="0.2">
      <c r="B8290" s="83">
        <v>11</v>
      </c>
      <c r="C8290" s="83">
        <v>30</v>
      </c>
      <c r="D8290" s="83">
        <v>22</v>
      </c>
      <c r="E8290" s="83">
        <f t="shared" si="258"/>
        <v>1</v>
      </c>
      <c r="F8290" s="15">
        <v>36.722410802841203</v>
      </c>
      <c r="G8290" s="15">
        <v>26.4143562147617</v>
      </c>
      <c r="H8290" s="15">
        <v>26.191946990966802</v>
      </c>
      <c r="I8290" s="15">
        <v>28.751897265434302</v>
      </c>
      <c r="J8290" s="15">
        <v>28.428272395134002</v>
      </c>
      <c r="K8290" s="15">
        <v>30.981958507061002</v>
      </c>
      <c r="L8290" s="15">
        <v>36.615905741691599</v>
      </c>
      <c r="M8290" s="15">
        <v>38.6038178253174</v>
      </c>
      <c r="N8290" s="15">
        <v>38.405995177984202</v>
      </c>
      <c r="O8290" s="15">
        <v>37.744929697990401</v>
      </c>
      <c r="P8290" s="15">
        <v>39.0359462606907</v>
      </c>
      <c r="Q8290" s="15">
        <v>44.0894561598301</v>
      </c>
      <c r="R8290" s="15">
        <v>47.5015084340572</v>
      </c>
      <c r="S8290" s="15">
        <v>52.497530886411703</v>
      </c>
      <c r="T8290" s="15">
        <v>52.816072360992401</v>
      </c>
      <c r="U8290" s="15">
        <v>47.386457896947903</v>
      </c>
      <c r="V8290" s="15">
        <v>61.532689877748503</v>
      </c>
      <c r="W8290" s="15">
        <v>56.277998001813899</v>
      </c>
      <c r="X8290" s="15">
        <v>58.333130494356197</v>
      </c>
      <c r="Y8290" s="15">
        <v>63.034335141181899</v>
      </c>
      <c r="Z8290" s="15">
        <v>54.428338802158798</v>
      </c>
      <c r="AA8290" s="15">
        <v>46.703457903862002</v>
      </c>
      <c r="AB8290" s="15">
        <v>61.457630097381802</v>
      </c>
      <c r="AC8290" s="15">
        <v>68.641321694372195</v>
      </c>
      <c r="AD8290" s="15">
        <v>83.305465980768204</v>
      </c>
      <c r="AE8290" s="84">
        <v>92.936570009276295</v>
      </c>
      <c r="AF8290" s="84">
        <f t="shared" si="259"/>
        <v>48.416900023885859</v>
      </c>
    </row>
    <row r="8291" spans="2:32" x14ac:dyDescent="0.2">
      <c r="B8291" s="83">
        <v>12</v>
      </c>
      <c r="C8291" s="83">
        <v>1</v>
      </c>
      <c r="D8291" s="83">
        <v>7</v>
      </c>
      <c r="E8291" s="83">
        <f t="shared" si="258"/>
        <v>1</v>
      </c>
      <c r="F8291" s="15">
        <v>35.439281734466597</v>
      </c>
      <c r="G8291" s="15">
        <v>42.357055835723898</v>
      </c>
      <c r="H8291" s="15">
        <v>37.729542639732401</v>
      </c>
      <c r="I8291" s="15">
        <v>42.161986294746399</v>
      </c>
      <c r="J8291" s="15">
        <v>40.783574973106397</v>
      </c>
      <c r="K8291" s="15">
        <v>52.884881778717002</v>
      </c>
      <c r="L8291" s="15">
        <v>50.211150089740798</v>
      </c>
      <c r="M8291" s="15">
        <v>53.587500504493697</v>
      </c>
      <c r="N8291" s="15">
        <v>52.351817686080899</v>
      </c>
      <c r="O8291" s="15">
        <v>51.490443652152997</v>
      </c>
      <c r="P8291" s="15">
        <v>60.476350516796103</v>
      </c>
      <c r="Q8291" s="15">
        <v>83.891605434417698</v>
      </c>
      <c r="R8291" s="15">
        <v>72.121261266708402</v>
      </c>
      <c r="S8291" s="15">
        <v>69.684386276245107</v>
      </c>
      <c r="T8291" s="15">
        <v>75.822925991058398</v>
      </c>
      <c r="U8291" s="15">
        <v>76.594967391967799</v>
      </c>
      <c r="V8291" s="15">
        <v>130.492502288938</v>
      </c>
      <c r="W8291" s="15">
        <v>120.278305850983</v>
      </c>
      <c r="X8291" s="15">
        <v>119.890233479738</v>
      </c>
      <c r="Y8291" s="15">
        <v>116.966358862877</v>
      </c>
      <c r="Z8291" s="15">
        <v>133.99491923904401</v>
      </c>
      <c r="AA8291" s="15">
        <v>100.71373206955199</v>
      </c>
      <c r="AB8291" s="15">
        <v>145.49385806226701</v>
      </c>
      <c r="AC8291" s="15">
        <v>158.732176837444</v>
      </c>
      <c r="AD8291" s="15">
        <v>156.057294209242</v>
      </c>
      <c r="AE8291" s="84">
        <v>155.50755352842799</v>
      </c>
      <c r="AF8291" s="84">
        <f t="shared" si="259"/>
        <v>85.989064095948763</v>
      </c>
    </row>
    <row r="8292" spans="2:32" x14ac:dyDescent="0.2">
      <c r="B8292" s="83">
        <v>12</v>
      </c>
      <c r="C8292" s="83">
        <v>1</v>
      </c>
      <c r="D8292" s="83">
        <v>8</v>
      </c>
      <c r="E8292" s="83">
        <f t="shared" si="258"/>
        <v>1</v>
      </c>
      <c r="F8292" s="15">
        <v>39.0438968219757</v>
      </c>
      <c r="G8292" s="15">
        <v>36.991985757827798</v>
      </c>
      <c r="H8292" s="15">
        <v>32.362584071159397</v>
      </c>
      <c r="I8292" s="15">
        <v>37.316607251167298</v>
      </c>
      <c r="J8292" s="15">
        <v>44.0038406345844</v>
      </c>
      <c r="K8292" s="15">
        <v>45.918488965988203</v>
      </c>
      <c r="L8292" s="15">
        <v>44.542333287239103</v>
      </c>
      <c r="M8292" s="15">
        <v>53.327332199096702</v>
      </c>
      <c r="N8292" s="15">
        <v>52.021315285682697</v>
      </c>
      <c r="O8292" s="15">
        <v>52.093033389091502</v>
      </c>
      <c r="P8292" s="15">
        <v>85.122015738248805</v>
      </c>
      <c r="Q8292" s="15">
        <v>78.108336273193402</v>
      </c>
      <c r="R8292" s="15">
        <v>82.1626827497482</v>
      </c>
      <c r="S8292" s="15">
        <v>71.156633644104005</v>
      </c>
      <c r="T8292" s="15">
        <v>92.546388858795197</v>
      </c>
      <c r="U8292" s="15">
        <v>105.389438284874</v>
      </c>
      <c r="V8292" s="15">
        <v>110.35805961894999</v>
      </c>
      <c r="W8292" s="15">
        <v>118.217545267105</v>
      </c>
      <c r="X8292" s="15">
        <v>170.016431572914</v>
      </c>
      <c r="Y8292" s="15">
        <v>132.681825927734</v>
      </c>
      <c r="Z8292" s="15">
        <v>146.639925497055</v>
      </c>
      <c r="AA8292" s="15">
        <v>112.717516419113</v>
      </c>
      <c r="AB8292" s="15">
        <v>128.88329359436</v>
      </c>
      <c r="AC8292" s="15">
        <v>136.41650872492801</v>
      </c>
      <c r="AD8292" s="15">
        <v>155.71199370574999</v>
      </c>
      <c r="AE8292" s="84">
        <v>152.73900324511499</v>
      </c>
      <c r="AF8292" s="84">
        <f t="shared" si="259"/>
        <v>89.095731414838468</v>
      </c>
    </row>
    <row r="8293" spans="2:32" x14ac:dyDescent="0.2">
      <c r="B8293" s="83">
        <v>12</v>
      </c>
      <c r="C8293" s="83">
        <v>1</v>
      </c>
      <c r="D8293" s="83">
        <v>9</v>
      </c>
      <c r="E8293" s="83">
        <f t="shared" si="258"/>
        <v>1</v>
      </c>
      <c r="F8293" s="15">
        <v>40.0687581729889</v>
      </c>
      <c r="G8293" s="15">
        <v>32.154527276992802</v>
      </c>
      <c r="H8293" s="15">
        <v>28.868215980529801</v>
      </c>
      <c r="I8293" s="15">
        <v>31.8503675403595</v>
      </c>
      <c r="J8293" s="15">
        <v>39.278533065795898</v>
      </c>
      <c r="K8293" s="15">
        <v>37.604229932785003</v>
      </c>
      <c r="L8293" s="15">
        <v>37.519710750579797</v>
      </c>
      <c r="M8293" s="15">
        <v>46.024196059227002</v>
      </c>
      <c r="N8293" s="15">
        <v>42.197358798026997</v>
      </c>
      <c r="O8293" s="15">
        <v>42.301817690849298</v>
      </c>
      <c r="P8293" s="15">
        <v>78.496852882459805</v>
      </c>
      <c r="Q8293" s="15">
        <v>66.007903256177897</v>
      </c>
      <c r="R8293" s="15">
        <v>64.520599997520407</v>
      </c>
      <c r="S8293" s="15">
        <v>52.495030191421499</v>
      </c>
      <c r="T8293" s="15">
        <v>65.744527595519997</v>
      </c>
      <c r="U8293" s="15">
        <v>81.420809471771094</v>
      </c>
      <c r="V8293" s="15">
        <v>112.97116070792499</v>
      </c>
      <c r="W8293" s="15">
        <v>95.896677167892506</v>
      </c>
      <c r="X8293" s="15">
        <v>113.46072964715999</v>
      </c>
      <c r="Y8293" s="15">
        <v>101.07423008918801</v>
      </c>
      <c r="Z8293" s="15">
        <v>142.26938632226</v>
      </c>
      <c r="AA8293" s="15">
        <v>109.713370192111</v>
      </c>
      <c r="AB8293" s="15">
        <v>120.08979905784101</v>
      </c>
      <c r="AC8293" s="15">
        <v>116.36000721246</v>
      </c>
      <c r="AD8293" s="15">
        <v>116.821370117664</v>
      </c>
      <c r="AE8293" s="84">
        <v>115.281841286682</v>
      </c>
      <c r="AF8293" s="84">
        <f t="shared" si="259"/>
        <v>74.249692710161128</v>
      </c>
    </row>
    <row r="8294" spans="2:32" x14ac:dyDescent="0.2">
      <c r="B8294" s="83">
        <v>12</v>
      </c>
      <c r="C8294" s="83">
        <v>1</v>
      </c>
      <c r="D8294" s="83">
        <v>10</v>
      </c>
      <c r="E8294" s="83">
        <f t="shared" si="258"/>
        <v>1</v>
      </c>
      <c r="F8294" s="15">
        <v>38.677800836563101</v>
      </c>
      <c r="G8294" s="15">
        <v>29.897198217391999</v>
      </c>
      <c r="H8294" s="15">
        <v>27.255341177940402</v>
      </c>
      <c r="I8294" s="15">
        <v>29.121077671051001</v>
      </c>
      <c r="J8294" s="15">
        <v>38.492024527013299</v>
      </c>
      <c r="K8294" s="15">
        <v>35.1338023643494</v>
      </c>
      <c r="L8294" s="15">
        <v>35.458044644355802</v>
      </c>
      <c r="M8294" s="15">
        <v>38.9262635889053</v>
      </c>
      <c r="N8294" s="15">
        <v>38.626298572778701</v>
      </c>
      <c r="O8294" s="15">
        <v>41.9089410858154</v>
      </c>
      <c r="P8294" s="15">
        <v>87.903458500921701</v>
      </c>
      <c r="Q8294" s="15">
        <v>60.479431476593</v>
      </c>
      <c r="R8294" s="15">
        <v>56.637773585319501</v>
      </c>
      <c r="S8294" s="15">
        <v>49.726456228733099</v>
      </c>
      <c r="T8294" s="15">
        <v>64.028159373551603</v>
      </c>
      <c r="U8294" s="15">
        <v>87.369310022041205</v>
      </c>
      <c r="V8294" s="15">
        <v>89.050392047166795</v>
      </c>
      <c r="W8294" s="15">
        <v>83.479823297500602</v>
      </c>
      <c r="X8294" s="15">
        <v>115.73443367981901</v>
      </c>
      <c r="Y8294" s="15">
        <v>97.837892231583595</v>
      </c>
      <c r="Z8294" s="15">
        <v>141.51854171664999</v>
      </c>
      <c r="AA8294" s="15">
        <v>119.471155614287</v>
      </c>
      <c r="AB8294" s="15">
        <v>96.784990907780795</v>
      </c>
      <c r="AC8294" s="15">
        <v>104.102728209376</v>
      </c>
      <c r="AD8294" s="15">
        <v>84.847453258137904</v>
      </c>
      <c r="AE8294" s="84">
        <v>115.43398421552401</v>
      </c>
      <c r="AF8294" s="84">
        <f t="shared" si="259"/>
        <v>69.534722194275005</v>
      </c>
    </row>
    <row r="8295" spans="2:32" x14ac:dyDescent="0.2">
      <c r="B8295" s="83">
        <v>12</v>
      </c>
      <c r="C8295" s="83">
        <v>1</v>
      </c>
      <c r="D8295" s="83">
        <v>11</v>
      </c>
      <c r="E8295" s="83">
        <f t="shared" si="258"/>
        <v>1</v>
      </c>
      <c r="F8295" s="15">
        <v>36.213777900695803</v>
      </c>
      <c r="G8295" s="15">
        <v>27.584862825393699</v>
      </c>
      <c r="H8295" s="15">
        <v>25.9692556576729</v>
      </c>
      <c r="I8295" s="15">
        <v>27.865652796626101</v>
      </c>
      <c r="J8295" s="15">
        <v>33.895512202501301</v>
      </c>
      <c r="K8295" s="15">
        <v>33.655077766418501</v>
      </c>
      <c r="L8295" s="15">
        <v>34.366383014679002</v>
      </c>
      <c r="M8295" s="15">
        <v>36.6300738613606</v>
      </c>
      <c r="N8295" s="15">
        <v>37.228870790720002</v>
      </c>
      <c r="O8295" s="15">
        <v>38.062833986043898</v>
      </c>
      <c r="P8295" s="15">
        <v>72.321761020809404</v>
      </c>
      <c r="Q8295" s="15">
        <v>52.846170577526102</v>
      </c>
      <c r="R8295" s="15">
        <v>46.952685320854201</v>
      </c>
      <c r="S8295" s="15">
        <v>43.605464017391199</v>
      </c>
      <c r="T8295" s="15">
        <v>53.945374488979603</v>
      </c>
      <c r="U8295" s="15">
        <v>65.368874580472706</v>
      </c>
      <c r="V8295" s="15">
        <v>80.977376342557406</v>
      </c>
      <c r="W8295" s="15">
        <v>58.146822295993601</v>
      </c>
      <c r="X8295" s="15">
        <v>69.028066806167402</v>
      </c>
      <c r="Y8295" s="15">
        <v>73.339863812684996</v>
      </c>
      <c r="Z8295" s="15">
        <v>121.888779721573</v>
      </c>
      <c r="AA8295" s="15">
        <v>79.224914201393702</v>
      </c>
      <c r="AB8295" s="15">
        <v>79.763417091593098</v>
      </c>
      <c r="AC8295" s="15">
        <v>63.624173842325803</v>
      </c>
      <c r="AD8295" s="15">
        <v>62.323803278284103</v>
      </c>
      <c r="AE8295" s="84">
        <v>105.11019359347</v>
      </c>
      <c r="AF8295" s="84">
        <f t="shared" si="259"/>
        <v>56.151540069007225</v>
      </c>
    </row>
    <row r="8296" spans="2:32" x14ac:dyDescent="0.2">
      <c r="B8296" s="83">
        <v>12</v>
      </c>
      <c r="C8296" s="83">
        <v>1</v>
      </c>
      <c r="D8296" s="83">
        <v>12</v>
      </c>
      <c r="E8296" s="83">
        <f t="shared" si="258"/>
        <v>1</v>
      </c>
      <c r="F8296" s="15">
        <v>34.458410636901903</v>
      </c>
      <c r="G8296" s="15">
        <v>26.651514070510899</v>
      </c>
      <c r="H8296" s="15">
        <v>25.512082427024801</v>
      </c>
      <c r="I8296" s="15">
        <v>27.115271269321401</v>
      </c>
      <c r="J8296" s="15">
        <v>31.440521423935898</v>
      </c>
      <c r="K8296" s="15">
        <v>32.567739187240598</v>
      </c>
      <c r="L8296" s="15">
        <v>33.488559345245399</v>
      </c>
      <c r="M8296" s="15">
        <v>34.612806974411001</v>
      </c>
      <c r="N8296" s="15">
        <v>34.889040024042103</v>
      </c>
      <c r="O8296" s="15">
        <v>35.055533480525</v>
      </c>
      <c r="P8296" s="15">
        <v>53.149692875325698</v>
      </c>
      <c r="Q8296" s="15">
        <v>48.984454246997799</v>
      </c>
      <c r="R8296" s="15">
        <v>43.471953187942503</v>
      </c>
      <c r="S8296" s="15">
        <v>41.302091286063202</v>
      </c>
      <c r="T8296" s="15">
        <v>44.665395112097301</v>
      </c>
      <c r="U8296" s="15">
        <v>50.120532605856702</v>
      </c>
      <c r="V8296" s="15">
        <v>70.948501472100602</v>
      </c>
      <c r="W8296" s="15">
        <v>49.111501481652297</v>
      </c>
      <c r="X8296" s="15">
        <v>56.967467876121397</v>
      </c>
      <c r="Y8296" s="15">
        <v>62.946376338154103</v>
      </c>
      <c r="Z8296" s="15">
        <v>85.639121408626394</v>
      </c>
      <c r="AA8296" s="15">
        <v>62.057523025587201</v>
      </c>
      <c r="AB8296" s="15">
        <v>68.318167422205207</v>
      </c>
      <c r="AC8296" s="15">
        <v>45.781198064804101</v>
      </c>
      <c r="AD8296" s="15">
        <v>55.601994303993898</v>
      </c>
      <c r="AE8296" s="84">
        <v>57.853054046034799</v>
      </c>
      <c r="AF8296" s="84">
        <f t="shared" si="259"/>
        <v>46.642711676643174</v>
      </c>
    </row>
    <row r="8297" spans="2:32" x14ac:dyDescent="0.2">
      <c r="B8297" s="83">
        <v>12</v>
      </c>
      <c r="C8297" s="83">
        <v>1</v>
      </c>
      <c r="D8297" s="83">
        <v>13</v>
      </c>
      <c r="E8297" s="83">
        <f t="shared" si="258"/>
        <v>1</v>
      </c>
      <c r="F8297" s="15">
        <v>32.778686089992497</v>
      </c>
      <c r="G8297" s="15">
        <v>26.1834968147278</v>
      </c>
      <c r="H8297" s="15">
        <v>25.189867963790899</v>
      </c>
      <c r="I8297" s="15">
        <v>26.803237200737001</v>
      </c>
      <c r="J8297" s="15">
        <v>29.275180156111698</v>
      </c>
      <c r="K8297" s="15">
        <v>31.856412324905399</v>
      </c>
      <c r="L8297" s="15">
        <v>33.141761388778697</v>
      </c>
      <c r="M8297" s="15">
        <v>33.643799866676297</v>
      </c>
      <c r="N8297" s="15">
        <v>34.105042165040999</v>
      </c>
      <c r="O8297" s="15">
        <v>33.616137357592599</v>
      </c>
      <c r="P8297" s="15">
        <v>48.150931039333301</v>
      </c>
      <c r="Q8297" s="15">
        <v>45.747715839624398</v>
      </c>
      <c r="R8297" s="15">
        <v>41.332929426193203</v>
      </c>
      <c r="S8297" s="15">
        <v>39.438330224513997</v>
      </c>
      <c r="T8297" s="15">
        <v>41.0458509439528</v>
      </c>
      <c r="U8297" s="15">
        <v>45.281004768222601</v>
      </c>
      <c r="V8297" s="15">
        <v>67.673670761212705</v>
      </c>
      <c r="W8297" s="15">
        <v>43.362710832372301</v>
      </c>
      <c r="X8297" s="15">
        <v>49.701065001726199</v>
      </c>
      <c r="Y8297" s="15">
        <v>49.526515811931297</v>
      </c>
      <c r="Z8297" s="15">
        <v>85.693400188908001</v>
      </c>
      <c r="AA8297" s="15">
        <v>54.055221822693902</v>
      </c>
      <c r="AB8297" s="15">
        <v>86.614541365128005</v>
      </c>
      <c r="AC8297" s="15">
        <v>33.971371149819298</v>
      </c>
      <c r="AD8297" s="15">
        <v>40.5349913649857</v>
      </c>
      <c r="AE8297" s="84">
        <v>52.422194677364097</v>
      </c>
      <c r="AF8297" s="84">
        <f t="shared" si="259"/>
        <v>43.505617944089828</v>
      </c>
    </row>
    <row r="8298" spans="2:32" x14ac:dyDescent="0.2">
      <c r="B8298" s="83">
        <v>12</v>
      </c>
      <c r="C8298" s="83">
        <v>1</v>
      </c>
      <c r="D8298" s="83">
        <v>14</v>
      </c>
      <c r="E8298" s="83">
        <f t="shared" si="258"/>
        <v>1</v>
      </c>
      <c r="F8298" s="15">
        <v>30.612964689374</v>
      </c>
      <c r="G8298" s="15">
        <v>25.924360773086502</v>
      </c>
      <c r="H8298" s="15">
        <v>24.3081957178116</v>
      </c>
      <c r="I8298" s="15">
        <v>25.8296008329391</v>
      </c>
      <c r="J8298" s="15">
        <v>28.0918479926586</v>
      </c>
      <c r="K8298" s="15">
        <v>31.258075977325401</v>
      </c>
      <c r="L8298" s="15">
        <v>32.2364762787819</v>
      </c>
      <c r="M8298" s="15">
        <v>32.8383222875595</v>
      </c>
      <c r="N8298" s="15">
        <v>32.448132434368098</v>
      </c>
      <c r="O8298" s="15">
        <v>31.178536190509799</v>
      </c>
      <c r="P8298" s="15">
        <v>45.242679057598103</v>
      </c>
      <c r="Q8298" s="15">
        <v>42.582048813819902</v>
      </c>
      <c r="R8298" s="15">
        <v>39.5927674007416</v>
      </c>
      <c r="S8298" s="15">
        <v>37.397636572897397</v>
      </c>
      <c r="T8298" s="15">
        <v>36.077238133043103</v>
      </c>
      <c r="U8298" s="15">
        <v>37.157054513737599</v>
      </c>
      <c r="V8298" s="15">
        <v>56.018922843277501</v>
      </c>
      <c r="W8298" s="15">
        <v>40.9203983363509</v>
      </c>
      <c r="X8298" s="15">
        <v>45.938897413164398</v>
      </c>
      <c r="Y8298" s="15">
        <v>43.280550809323799</v>
      </c>
      <c r="Z8298" s="15">
        <v>63.357243791907997</v>
      </c>
      <c r="AA8298" s="15">
        <v>39.974068396404398</v>
      </c>
      <c r="AB8298" s="15">
        <v>59.756589461922601</v>
      </c>
      <c r="AC8298" s="15">
        <v>34.663040856972302</v>
      </c>
      <c r="AD8298" s="15">
        <v>35.506851982474302</v>
      </c>
      <c r="AE8298" s="84">
        <v>36.660019808068903</v>
      </c>
      <c r="AF8298" s="84">
        <f t="shared" si="259"/>
        <v>38.032789283312283</v>
      </c>
    </row>
    <row r="8299" spans="2:32" x14ac:dyDescent="0.2">
      <c r="B8299" s="83">
        <v>12</v>
      </c>
      <c r="C8299" s="83">
        <v>1</v>
      </c>
      <c r="D8299" s="83">
        <v>15</v>
      </c>
      <c r="E8299" s="83">
        <f t="shared" si="258"/>
        <v>1</v>
      </c>
      <c r="F8299" s="15">
        <v>30.223689223289501</v>
      </c>
      <c r="G8299" s="15">
        <v>26.433831413269001</v>
      </c>
      <c r="H8299" s="15">
        <v>24.806545281410202</v>
      </c>
      <c r="I8299" s="15">
        <v>26.200336289405801</v>
      </c>
      <c r="J8299" s="15">
        <v>27.843734378099398</v>
      </c>
      <c r="K8299" s="15">
        <v>31.7822192516327</v>
      </c>
      <c r="L8299" s="15">
        <v>32.797401052236602</v>
      </c>
      <c r="M8299" s="15">
        <v>33.183922207832303</v>
      </c>
      <c r="N8299" s="15">
        <v>32.882388563633</v>
      </c>
      <c r="O8299" s="15">
        <v>33.156107933521298</v>
      </c>
      <c r="P8299" s="15">
        <v>45.606996706724203</v>
      </c>
      <c r="Q8299" s="15">
        <v>43.559765080928798</v>
      </c>
      <c r="R8299" s="15">
        <v>40.300578645229301</v>
      </c>
      <c r="S8299" s="15">
        <v>38.321739025674802</v>
      </c>
      <c r="T8299" s="15">
        <v>37.1440402103662</v>
      </c>
      <c r="U8299" s="15">
        <v>41.2695383416116</v>
      </c>
      <c r="V8299" s="15">
        <v>60.948923857688897</v>
      </c>
      <c r="W8299" s="15">
        <v>46.892037597060202</v>
      </c>
      <c r="X8299" s="15">
        <v>50.816490345865503</v>
      </c>
      <c r="Y8299" s="15">
        <v>43.636115247964902</v>
      </c>
      <c r="Z8299" s="15">
        <v>78.983560584582406</v>
      </c>
      <c r="AA8299" s="15">
        <v>50.996132224559801</v>
      </c>
      <c r="AB8299" s="15">
        <v>70.932106953605995</v>
      </c>
      <c r="AC8299" s="15">
        <v>49.786384114772098</v>
      </c>
      <c r="AD8299" s="15">
        <v>36.935201085612199</v>
      </c>
      <c r="AE8299" s="84">
        <v>43.546248047798898</v>
      </c>
      <c r="AF8299" s="84">
        <f t="shared" si="259"/>
        <v>41.499462833245204</v>
      </c>
    </row>
    <row r="8300" spans="2:32" x14ac:dyDescent="0.2">
      <c r="B8300" s="83">
        <v>12</v>
      </c>
      <c r="C8300" s="83">
        <v>1</v>
      </c>
      <c r="D8300" s="83">
        <v>16</v>
      </c>
      <c r="E8300" s="83">
        <f t="shared" si="258"/>
        <v>1</v>
      </c>
      <c r="F8300" s="15">
        <v>30.344882587432899</v>
      </c>
      <c r="G8300" s="15">
        <v>29.699423169136001</v>
      </c>
      <c r="H8300" s="15">
        <v>28.038474403381301</v>
      </c>
      <c r="I8300" s="15">
        <v>29.855199050903298</v>
      </c>
      <c r="J8300" s="15">
        <v>32.0998079032898</v>
      </c>
      <c r="K8300" s="15">
        <v>36.1537462711334</v>
      </c>
      <c r="L8300" s="15">
        <v>37.437250205040002</v>
      </c>
      <c r="M8300" s="15">
        <v>36.429076846122697</v>
      </c>
      <c r="N8300" s="15">
        <v>37.008938130378702</v>
      </c>
      <c r="O8300" s="15">
        <v>40.021276547193501</v>
      </c>
      <c r="P8300" s="15">
        <v>51.252058761358299</v>
      </c>
      <c r="Q8300" s="15">
        <v>48.769256963729902</v>
      </c>
      <c r="R8300" s="15">
        <v>44.982078433036797</v>
      </c>
      <c r="S8300" s="15">
        <v>46.732812824249301</v>
      </c>
      <c r="T8300" s="15">
        <v>48.748465686798099</v>
      </c>
      <c r="U8300" s="15">
        <v>51.499191507339503</v>
      </c>
      <c r="V8300" s="15">
        <v>75.321257917165795</v>
      </c>
      <c r="W8300" s="15">
        <v>65.929800622940107</v>
      </c>
      <c r="X8300" s="15">
        <v>75.295113193035107</v>
      </c>
      <c r="Y8300" s="15">
        <v>71.560662784338007</v>
      </c>
      <c r="Z8300" s="15">
        <v>96.141838168621106</v>
      </c>
      <c r="AA8300" s="15">
        <v>93.767715708494194</v>
      </c>
      <c r="AB8300" s="15">
        <v>117.008390370369</v>
      </c>
      <c r="AC8300" s="15">
        <v>110.83436062502901</v>
      </c>
      <c r="AD8300" s="15">
        <v>87.481051925584694</v>
      </c>
      <c r="AE8300" s="84">
        <v>75.735677575617999</v>
      </c>
      <c r="AF8300" s="84">
        <f t="shared" si="259"/>
        <v>57.621069545450709</v>
      </c>
    </row>
    <row r="8301" spans="2:32" x14ac:dyDescent="0.2">
      <c r="B8301" s="83">
        <v>12</v>
      </c>
      <c r="C8301" s="83">
        <v>1</v>
      </c>
      <c r="D8301" s="83">
        <v>17</v>
      </c>
      <c r="E8301" s="83">
        <f t="shared" si="258"/>
        <v>1</v>
      </c>
      <c r="F8301" s="15">
        <v>33.8779962673187</v>
      </c>
      <c r="G8301" s="15">
        <v>37.170790162086497</v>
      </c>
      <c r="H8301" s="15">
        <v>38.210294786453197</v>
      </c>
      <c r="I8301" s="15">
        <v>42.513591473579403</v>
      </c>
      <c r="J8301" s="15">
        <v>41.9419105405808</v>
      </c>
      <c r="K8301" s="15">
        <v>46.563086191177398</v>
      </c>
      <c r="L8301" s="15">
        <v>52.0765047585964</v>
      </c>
      <c r="M8301" s="15">
        <v>51.277285268783601</v>
      </c>
      <c r="N8301" s="15">
        <v>57.653982807159402</v>
      </c>
      <c r="O8301" s="15">
        <v>60.463446323394798</v>
      </c>
      <c r="P8301" s="15">
        <v>83.644977385282502</v>
      </c>
      <c r="Q8301" s="15">
        <v>67.8353374960423</v>
      </c>
      <c r="R8301" s="15">
        <v>68.557303518295299</v>
      </c>
      <c r="S8301" s="15">
        <v>74.787708604812593</v>
      </c>
      <c r="T8301" s="15">
        <v>82.7264414138794</v>
      </c>
      <c r="U8301" s="15">
        <v>78.554791271209695</v>
      </c>
      <c r="V8301" s="15">
        <v>109.21678609967201</v>
      </c>
      <c r="W8301" s="15">
        <v>101.130542406082</v>
      </c>
      <c r="X8301" s="15">
        <v>112.33457106065801</v>
      </c>
      <c r="Y8301" s="15">
        <v>119.530886129856</v>
      </c>
      <c r="Z8301" s="15">
        <v>183.70969187235801</v>
      </c>
      <c r="AA8301" s="15">
        <v>210.11705956840501</v>
      </c>
      <c r="AB8301" s="15">
        <v>196.148927225113</v>
      </c>
      <c r="AC8301" s="15">
        <v>204.380735050917</v>
      </c>
      <c r="AD8301" s="15">
        <v>213.37190601181999</v>
      </c>
      <c r="AE8301" s="84">
        <v>231.37867411097901</v>
      </c>
      <c r="AF8301" s="84">
        <f t="shared" si="259"/>
        <v>99.968277992481234</v>
      </c>
    </row>
    <row r="8302" spans="2:32" x14ac:dyDescent="0.2">
      <c r="B8302" s="83">
        <v>12</v>
      </c>
      <c r="C8302" s="83">
        <v>1</v>
      </c>
      <c r="D8302" s="83">
        <v>18</v>
      </c>
      <c r="E8302" s="83">
        <f t="shared" si="258"/>
        <v>1</v>
      </c>
      <c r="F8302" s="15">
        <v>39.350407079696701</v>
      </c>
      <c r="G8302" s="15">
        <v>38.690762639045701</v>
      </c>
      <c r="H8302" s="15">
        <v>37.024691732406602</v>
      </c>
      <c r="I8302" s="15">
        <v>38.744418791770897</v>
      </c>
      <c r="J8302" s="15">
        <v>39.129821225166303</v>
      </c>
      <c r="K8302" s="15">
        <v>42.626639554977402</v>
      </c>
      <c r="L8302" s="15">
        <v>49.3653712687492</v>
      </c>
      <c r="M8302" s="15">
        <v>48.044524676322901</v>
      </c>
      <c r="N8302" s="15">
        <v>49.854082962036102</v>
      </c>
      <c r="O8302" s="15">
        <v>50.392881089210498</v>
      </c>
      <c r="P8302" s="15">
        <v>68.912722071170805</v>
      </c>
      <c r="Q8302" s="15">
        <v>56.336826704502101</v>
      </c>
      <c r="R8302" s="15">
        <v>61.868353178977998</v>
      </c>
      <c r="S8302" s="15">
        <v>66.769528842925993</v>
      </c>
      <c r="T8302" s="15">
        <v>75.515083496093794</v>
      </c>
      <c r="U8302" s="15">
        <v>66.759970909118707</v>
      </c>
      <c r="V8302" s="15">
        <v>107.721589774132</v>
      </c>
      <c r="W8302" s="15">
        <v>102.48155190086401</v>
      </c>
      <c r="X8302" s="15">
        <v>115.493314388275</v>
      </c>
      <c r="Y8302" s="15">
        <v>122.739024815083</v>
      </c>
      <c r="Z8302" s="15">
        <v>181.10290697741499</v>
      </c>
      <c r="AA8302" s="15">
        <v>212.60949934387199</v>
      </c>
      <c r="AB8302" s="15">
        <v>213.491797777176</v>
      </c>
      <c r="AC8302" s="15">
        <v>228.694012947798</v>
      </c>
      <c r="AD8302" s="15">
        <v>215.780374261856</v>
      </c>
      <c r="AE8302" s="84">
        <v>257.77418467378601</v>
      </c>
      <c r="AF8302" s="84">
        <f t="shared" si="259"/>
        <v>99.510551657016478</v>
      </c>
    </row>
    <row r="8303" spans="2:32" x14ac:dyDescent="0.2">
      <c r="B8303" s="83">
        <v>12</v>
      </c>
      <c r="C8303" s="83">
        <v>1</v>
      </c>
      <c r="D8303" s="83">
        <v>19</v>
      </c>
      <c r="E8303" s="83">
        <f t="shared" si="258"/>
        <v>1</v>
      </c>
      <c r="F8303" s="15">
        <v>43.835396976470903</v>
      </c>
      <c r="G8303" s="15">
        <v>39.084311419487001</v>
      </c>
      <c r="H8303" s="15">
        <v>35.284357667922997</v>
      </c>
      <c r="I8303" s="15">
        <v>37.380976043701203</v>
      </c>
      <c r="J8303" s="15">
        <v>38.178069746017499</v>
      </c>
      <c r="K8303" s="15">
        <v>42.5740420227051</v>
      </c>
      <c r="L8303" s="15">
        <v>50.463185223579401</v>
      </c>
      <c r="M8303" s="15">
        <v>47.088588544845599</v>
      </c>
      <c r="N8303" s="15">
        <v>46.887485466003398</v>
      </c>
      <c r="O8303" s="15">
        <v>48.473424810409497</v>
      </c>
      <c r="P8303" s="15">
        <v>72.430497054576904</v>
      </c>
      <c r="Q8303" s="15">
        <v>58.624682604551303</v>
      </c>
      <c r="R8303" s="15">
        <v>60.586007519722003</v>
      </c>
      <c r="S8303" s="15">
        <v>62.060206789016704</v>
      </c>
      <c r="T8303" s="15">
        <v>69.404095037460294</v>
      </c>
      <c r="U8303" s="15">
        <v>62.442580742836</v>
      </c>
      <c r="V8303" s="15">
        <v>103.417425335884</v>
      </c>
      <c r="W8303" s="15">
        <v>97.535636365890497</v>
      </c>
      <c r="X8303" s="15">
        <v>110.950574378729</v>
      </c>
      <c r="Y8303" s="15">
        <v>110.67974804425199</v>
      </c>
      <c r="Z8303" s="15">
        <v>150.477313220978</v>
      </c>
      <c r="AA8303" s="15">
        <v>205.34309259128599</v>
      </c>
      <c r="AB8303" s="15">
        <v>192.12013692092901</v>
      </c>
      <c r="AC8303" s="15">
        <v>202.78968488407099</v>
      </c>
      <c r="AD8303" s="15">
        <v>183.67379904937701</v>
      </c>
      <c r="AE8303" s="84">
        <v>220.584367556095</v>
      </c>
      <c r="AF8303" s="84">
        <f t="shared" si="259"/>
        <v>92.014218692953733</v>
      </c>
    </row>
    <row r="8304" spans="2:32" x14ac:dyDescent="0.2">
      <c r="B8304" s="83">
        <v>12</v>
      </c>
      <c r="C8304" s="83">
        <v>1</v>
      </c>
      <c r="D8304" s="83">
        <v>20</v>
      </c>
      <c r="E8304" s="83">
        <f t="shared" si="258"/>
        <v>1</v>
      </c>
      <c r="F8304" s="15">
        <v>43.577600357055701</v>
      </c>
      <c r="G8304" s="15">
        <v>38.3002622051239</v>
      </c>
      <c r="H8304" s="15">
        <v>36.058592295646697</v>
      </c>
      <c r="I8304" s="15">
        <v>36.927552155494702</v>
      </c>
      <c r="J8304" s="15">
        <v>36.169051885604901</v>
      </c>
      <c r="K8304" s="15">
        <v>41.531272228241001</v>
      </c>
      <c r="L8304" s="15">
        <v>48.344601202964803</v>
      </c>
      <c r="M8304" s="15">
        <v>46.186959753990202</v>
      </c>
      <c r="N8304" s="15">
        <v>45.978800312042203</v>
      </c>
      <c r="O8304" s="15">
        <v>46.4424711198807</v>
      </c>
      <c r="P8304" s="15">
        <v>59.3081713674068</v>
      </c>
      <c r="Q8304" s="15">
        <v>53.7033422830105</v>
      </c>
      <c r="R8304" s="15">
        <v>57.532452313900002</v>
      </c>
      <c r="S8304" s="15">
        <v>60.340322994708998</v>
      </c>
      <c r="T8304" s="15">
        <v>65.1694655785561</v>
      </c>
      <c r="U8304" s="15">
        <v>59.116167986631403</v>
      </c>
      <c r="V8304" s="15">
        <v>89.221626830101002</v>
      </c>
      <c r="W8304" s="15">
        <v>86.741940290451097</v>
      </c>
      <c r="X8304" s="15">
        <v>94.493114232063306</v>
      </c>
      <c r="Y8304" s="15">
        <v>100.371805011749</v>
      </c>
      <c r="Z8304" s="15">
        <v>127.027744156837</v>
      </c>
      <c r="AA8304" s="15">
        <v>204.83990833187099</v>
      </c>
      <c r="AB8304" s="15">
        <v>178.43019236850699</v>
      </c>
      <c r="AC8304" s="15">
        <v>187.253068575144</v>
      </c>
      <c r="AD8304" s="15">
        <v>173.84997426509901</v>
      </c>
      <c r="AE8304" s="84">
        <v>188.81985331726099</v>
      </c>
      <c r="AF8304" s="84">
        <f t="shared" si="259"/>
        <v>84.836012054590071</v>
      </c>
    </row>
    <row r="8305" spans="2:32" x14ac:dyDescent="0.2">
      <c r="B8305" s="83">
        <v>12</v>
      </c>
      <c r="C8305" s="83">
        <v>1</v>
      </c>
      <c r="D8305" s="83">
        <v>21</v>
      </c>
      <c r="E8305" s="83">
        <f t="shared" si="258"/>
        <v>1</v>
      </c>
      <c r="F8305" s="15">
        <v>40.587322502136203</v>
      </c>
      <c r="G8305" s="15">
        <v>37.162650938034098</v>
      </c>
      <c r="H8305" s="15">
        <v>36.0975874986649</v>
      </c>
      <c r="I8305" s="15">
        <v>37.029613286018403</v>
      </c>
      <c r="J8305" s="15">
        <v>35.482196904182402</v>
      </c>
      <c r="K8305" s="15">
        <v>41.6538144626617</v>
      </c>
      <c r="L8305" s="15">
        <v>46.726804586410502</v>
      </c>
      <c r="M8305" s="15">
        <v>45.463430468559302</v>
      </c>
      <c r="N8305" s="15">
        <v>45.180055667877198</v>
      </c>
      <c r="O8305" s="15">
        <v>45.559631164550801</v>
      </c>
      <c r="P8305" s="15">
        <v>56.414338094472903</v>
      </c>
      <c r="Q8305" s="15">
        <v>53.5405828723908</v>
      </c>
      <c r="R8305" s="15">
        <v>56.861378581047099</v>
      </c>
      <c r="S8305" s="15">
        <v>57.5592706122398</v>
      </c>
      <c r="T8305" s="15">
        <v>61.938176902770998</v>
      </c>
      <c r="U8305" s="15">
        <v>56.716109303474397</v>
      </c>
      <c r="V8305" s="15">
        <v>82.821166186332704</v>
      </c>
      <c r="W8305" s="15">
        <v>78.453029314041103</v>
      </c>
      <c r="X8305" s="15">
        <v>83.017817582130405</v>
      </c>
      <c r="Y8305" s="15">
        <v>88.659258466720601</v>
      </c>
      <c r="Z8305" s="15">
        <v>119.973005605221</v>
      </c>
      <c r="AA8305" s="15">
        <v>212.526062094688</v>
      </c>
      <c r="AB8305" s="15">
        <v>169.89692319869999</v>
      </c>
      <c r="AC8305" s="15">
        <v>182.66597813510899</v>
      </c>
      <c r="AD8305" s="15">
        <v>185.05778010749799</v>
      </c>
      <c r="AE8305" s="84">
        <v>199.80804128646801</v>
      </c>
      <c r="AF8305" s="84">
        <f t="shared" si="259"/>
        <v>82.955847147015419</v>
      </c>
    </row>
    <row r="8306" spans="2:32" x14ac:dyDescent="0.2">
      <c r="B8306" s="83">
        <v>12</v>
      </c>
      <c r="C8306" s="83">
        <v>1</v>
      </c>
      <c r="D8306" s="83">
        <v>22</v>
      </c>
      <c r="E8306" s="83">
        <f t="shared" si="258"/>
        <v>1</v>
      </c>
      <c r="F8306" s="15">
        <v>37.393540342330901</v>
      </c>
      <c r="G8306" s="15">
        <v>35.056826158523599</v>
      </c>
      <c r="H8306" s="15">
        <v>32.529369708061203</v>
      </c>
      <c r="I8306" s="15">
        <v>33.903145861625703</v>
      </c>
      <c r="J8306" s="15">
        <v>33.745080298423801</v>
      </c>
      <c r="K8306" s="15">
        <v>38.8539361686707</v>
      </c>
      <c r="L8306" s="15">
        <v>44.485218637466403</v>
      </c>
      <c r="M8306" s="15">
        <v>43.090121253013599</v>
      </c>
      <c r="N8306" s="15">
        <v>42.497228892326397</v>
      </c>
      <c r="O8306" s="15">
        <v>43.333334491729701</v>
      </c>
      <c r="P8306" s="15">
        <v>51.545357935190196</v>
      </c>
      <c r="Q8306" s="15">
        <v>51.087204734802199</v>
      </c>
      <c r="R8306" s="15">
        <v>52.340227002143898</v>
      </c>
      <c r="S8306" s="15">
        <v>54.501481366872802</v>
      </c>
      <c r="T8306" s="15">
        <v>57.947699361801099</v>
      </c>
      <c r="U8306" s="15">
        <v>54.942923061370799</v>
      </c>
      <c r="V8306" s="15">
        <v>75.408511757850604</v>
      </c>
      <c r="W8306" s="15">
        <v>72.385427637100193</v>
      </c>
      <c r="X8306" s="15">
        <v>73.054653843879706</v>
      </c>
      <c r="Y8306" s="15">
        <v>81.244227056503306</v>
      </c>
      <c r="Z8306" s="15">
        <v>95.443467967033399</v>
      </c>
      <c r="AA8306" s="15">
        <v>144.20613745260201</v>
      </c>
      <c r="AB8306" s="15">
        <v>130.11142222404499</v>
      </c>
      <c r="AC8306" s="15">
        <v>140.70675978469799</v>
      </c>
      <c r="AD8306" s="15">
        <v>146.324714544296</v>
      </c>
      <c r="AE8306" s="84">
        <v>180.74541923189199</v>
      </c>
      <c r="AF8306" s="84">
        <f t="shared" si="259"/>
        <v>71.033978337471282</v>
      </c>
    </row>
    <row r="8307" spans="2:32" x14ac:dyDescent="0.2">
      <c r="B8307" s="83">
        <v>12</v>
      </c>
      <c r="C8307" s="83">
        <v>2</v>
      </c>
      <c r="D8307" s="83">
        <v>7</v>
      </c>
      <c r="E8307" s="83">
        <f t="shared" si="258"/>
        <v>1</v>
      </c>
      <c r="F8307" s="15">
        <v>32.615565261602399</v>
      </c>
      <c r="G8307" s="15">
        <v>38.582390607833901</v>
      </c>
      <c r="H8307" s="15">
        <v>39.092984732627897</v>
      </c>
      <c r="I8307" s="15">
        <v>39.163302444457997</v>
      </c>
      <c r="J8307" s="15">
        <v>41.852012694120397</v>
      </c>
      <c r="K8307" s="15">
        <v>50.6900463829041</v>
      </c>
      <c r="L8307" s="15">
        <v>52.701904281616201</v>
      </c>
      <c r="M8307" s="15">
        <v>49.424014655113197</v>
      </c>
      <c r="N8307" s="15">
        <v>49.362757526397701</v>
      </c>
      <c r="O8307" s="15">
        <v>51.734865386247598</v>
      </c>
      <c r="P8307" s="15">
        <v>55.842435750007603</v>
      </c>
      <c r="Q8307" s="15">
        <v>61.300571392059297</v>
      </c>
      <c r="R8307" s="15">
        <v>63.148784322738599</v>
      </c>
      <c r="S8307" s="15">
        <v>66.663848829269398</v>
      </c>
      <c r="T8307" s="15">
        <v>73.476667611598998</v>
      </c>
      <c r="U8307" s="15">
        <v>81.018636892318696</v>
      </c>
      <c r="V8307" s="15">
        <v>83.436983494043304</v>
      </c>
      <c r="W8307" s="15">
        <v>90.322465751647997</v>
      </c>
      <c r="X8307" s="15">
        <v>77.556719771862006</v>
      </c>
      <c r="Y8307" s="15">
        <v>88.335068166732796</v>
      </c>
      <c r="Z8307" s="15">
        <v>79.893549701690702</v>
      </c>
      <c r="AA8307" s="15">
        <v>122.29524762725799</v>
      </c>
      <c r="AB8307" s="15">
        <v>116.586536353111</v>
      </c>
      <c r="AC8307" s="15">
        <v>135.364233507156</v>
      </c>
      <c r="AD8307" s="15">
        <v>126.068105874062</v>
      </c>
      <c r="AE8307" s="84">
        <v>121.584604521751</v>
      </c>
      <c r="AF8307" s="84">
        <f t="shared" si="259"/>
        <v>72.619780905393412</v>
      </c>
    </row>
    <row r="8308" spans="2:32" x14ac:dyDescent="0.2">
      <c r="B8308" s="83">
        <v>12</v>
      </c>
      <c r="C8308" s="83">
        <v>2</v>
      </c>
      <c r="D8308" s="83">
        <v>8</v>
      </c>
      <c r="E8308" s="83">
        <f t="shared" si="258"/>
        <v>1</v>
      </c>
      <c r="F8308" s="15">
        <v>34.495954652786303</v>
      </c>
      <c r="G8308" s="15">
        <v>33.472403932571403</v>
      </c>
      <c r="H8308" s="15">
        <v>33.966870261192298</v>
      </c>
      <c r="I8308" s="15">
        <v>32.214840196609501</v>
      </c>
      <c r="J8308" s="15">
        <v>37.418303564071699</v>
      </c>
      <c r="K8308" s="15">
        <v>43.657197977065998</v>
      </c>
      <c r="L8308" s="15">
        <v>50.624642829895002</v>
      </c>
      <c r="M8308" s="15">
        <v>45.091169533729598</v>
      </c>
      <c r="N8308" s="15">
        <v>47.790870056152301</v>
      </c>
      <c r="O8308" s="15">
        <v>65.941113708734505</v>
      </c>
      <c r="P8308" s="15">
        <v>63.334317594528201</v>
      </c>
      <c r="Q8308" s="15">
        <v>60.4522350215912</v>
      </c>
      <c r="R8308" s="15">
        <v>62.266775386810302</v>
      </c>
      <c r="S8308" s="15">
        <v>81.1215225515366</v>
      </c>
      <c r="T8308" s="15">
        <v>109.371345180511</v>
      </c>
      <c r="U8308" s="15">
        <v>102.539279060364</v>
      </c>
      <c r="V8308" s="15">
        <v>90.4753118877411</v>
      </c>
      <c r="W8308" s="15">
        <v>138.57432705688501</v>
      </c>
      <c r="X8308" s="15">
        <v>92.152758008956894</v>
      </c>
      <c r="Y8308" s="15">
        <v>122.689760829926</v>
      </c>
      <c r="Z8308" s="15">
        <v>89.146189338684096</v>
      </c>
      <c r="AA8308" s="15">
        <v>98.625480972290006</v>
      </c>
      <c r="AB8308" s="15">
        <v>97.914959043502805</v>
      </c>
      <c r="AC8308" s="15">
        <v>136.20352202033999</v>
      </c>
      <c r="AD8308" s="15">
        <v>124.476166254044</v>
      </c>
      <c r="AE8308" s="84">
        <v>102.624771375865</v>
      </c>
      <c r="AF8308" s="84">
        <f t="shared" si="259"/>
        <v>76.793926472937883</v>
      </c>
    </row>
    <row r="8309" spans="2:32" x14ac:dyDescent="0.2">
      <c r="B8309" s="83">
        <v>12</v>
      </c>
      <c r="C8309" s="83">
        <v>2</v>
      </c>
      <c r="D8309" s="83">
        <v>9</v>
      </c>
      <c r="E8309" s="83">
        <f t="shared" si="258"/>
        <v>1</v>
      </c>
      <c r="F8309" s="15">
        <v>36.197151893615697</v>
      </c>
      <c r="G8309" s="15">
        <v>31.212998510360698</v>
      </c>
      <c r="H8309" s="15">
        <v>30.605098435401899</v>
      </c>
      <c r="I8309" s="15">
        <v>30.042832490921</v>
      </c>
      <c r="J8309" s="15">
        <v>35.375437851905801</v>
      </c>
      <c r="K8309" s="15">
        <v>36.9766241569519</v>
      </c>
      <c r="L8309" s="15">
        <v>43.101828330993698</v>
      </c>
      <c r="M8309" s="15">
        <v>38.308529843330398</v>
      </c>
      <c r="N8309" s="15">
        <v>39.660489088058497</v>
      </c>
      <c r="O8309" s="15">
        <v>61.147814633130999</v>
      </c>
      <c r="P8309" s="15">
        <v>59.187532563209501</v>
      </c>
      <c r="Q8309" s="15">
        <v>50.478206445693999</v>
      </c>
      <c r="R8309" s="15">
        <v>49.691680050849897</v>
      </c>
      <c r="S8309" s="15">
        <v>61.497177363634101</v>
      </c>
      <c r="T8309" s="15">
        <v>86.411890589237203</v>
      </c>
      <c r="U8309" s="15">
        <v>101.89969546341899</v>
      </c>
      <c r="V8309" s="15">
        <v>82.250860692277598</v>
      </c>
      <c r="W8309" s="15">
        <v>107.12397889518699</v>
      </c>
      <c r="X8309" s="15">
        <v>76.215360980510695</v>
      </c>
      <c r="Y8309" s="15">
        <v>105.807767609775</v>
      </c>
      <c r="Z8309" s="15">
        <v>106.50373531982299</v>
      </c>
      <c r="AA8309" s="15">
        <v>91.963705905437493</v>
      </c>
      <c r="AB8309" s="15">
        <v>92.238862422227896</v>
      </c>
      <c r="AC8309" s="15">
        <v>124.73970618510199</v>
      </c>
      <c r="AD8309" s="15">
        <v>119.883412791729</v>
      </c>
      <c r="AE8309" s="84">
        <v>154.09187444998301</v>
      </c>
      <c r="AF8309" s="84">
        <f t="shared" si="259"/>
        <v>71.254394344721803</v>
      </c>
    </row>
    <row r="8310" spans="2:32" x14ac:dyDescent="0.2">
      <c r="B8310" s="83">
        <v>12</v>
      </c>
      <c r="C8310" s="83">
        <v>2</v>
      </c>
      <c r="D8310" s="83">
        <v>10</v>
      </c>
      <c r="E8310" s="83">
        <f t="shared" si="258"/>
        <v>1</v>
      </c>
      <c r="F8310" s="15">
        <v>33.766746078491202</v>
      </c>
      <c r="G8310" s="15">
        <v>28.711650440216101</v>
      </c>
      <c r="H8310" s="15">
        <v>27.9377221269608</v>
      </c>
      <c r="I8310" s="15">
        <v>28.010373229026801</v>
      </c>
      <c r="J8310" s="15">
        <v>31.906874567031899</v>
      </c>
      <c r="K8310" s="15">
        <v>33.9243634133339</v>
      </c>
      <c r="L8310" s="15">
        <v>36.8413446397781</v>
      </c>
      <c r="M8310" s="15">
        <v>34.992453885793701</v>
      </c>
      <c r="N8310" s="15">
        <v>37.733775316357601</v>
      </c>
      <c r="O8310" s="15">
        <v>67.040917438387893</v>
      </c>
      <c r="P8310" s="15">
        <v>56.522055082321202</v>
      </c>
      <c r="Q8310" s="15">
        <v>46.164599357604999</v>
      </c>
      <c r="R8310" s="15">
        <v>46.954153718709897</v>
      </c>
      <c r="S8310" s="15">
        <v>64.054608496189104</v>
      </c>
      <c r="T8310" s="15">
        <v>113.58611764109099</v>
      </c>
      <c r="U8310" s="15">
        <v>113.957569005221</v>
      </c>
      <c r="V8310" s="15">
        <v>85.0625798817575</v>
      </c>
      <c r="W8310" s="15">
        <v>106.31518553257</v>
      </c>
      <c r="X8310" s="15">
        <v>72.179506602108503</v>
      </c>
      <c r="Y8310" s="15">
        <v>124.786938104749</v>
      </c>
      <c r="Z8310" s="15">
        <v>130.113376056671</v>
      </c>
      <c r="AA8310" s="15">
        <v>90.794878741949802</v>
      </c>
      <c r="AB8310" s="15">
        <v>97.794002504825599</v>
      </c>
      <c r="AC8310" s="15">
        <v>141.20429987001401</v>
      </c>
      <c r="AD8310" s="15">
        <v>159.246157206595</v>
      </c>
      <c r="AE8310" s="84">
        <v>165.95877428913099</v>
      </c>
      <c r="AF8310" s="84">
        <f t="shared" si="259"/>
        <v>75.98311627795718</v>
      </c>
    </row>
    <row r="8311" spans="2:32" x14ac:dyDescent="0.2">
      <c r="B8311" s="83">
        <v>12</v>
      </c>
      <c r="C8311" s="83">
        <v>2</v>
      </c>
      <c r="D8311" s="83">
        <v>11</v>
      </c>
      <c r="E8311" s="83">
        <f t="shared" si="258"/>
        <v>1</v>
      </c>
      <c r="F8311" s="15">
        <v>30.852969809413</v>
      </c>
      <c r="G8311" s="15">
        <v>26.7693522071838</v>
      </c>
      <c r="H8311" s="15">
        <v>25.8488627128601</v>
      </c>
      <c r="I8311" s="15">
        <v>26.440440626144401</v>
      </c>
      <c r="J8311" s="15">
        <v>30.452324640274</v>
      </c>
      <c r="K8311" s="15">
        <v>32.082339079856901</v>
      </c>
      <c r="L8311" s="15">
        <v>34.5759179198742</v>
      </c>
      <c r="M8311" s="15">
        <v>32.993469962120102</v>
      </c>
      <c r="N8311" s="15">
        <v>36.048602570146301</v>
      </c>
      <c r="O8311" s="15">
        <v>54.784068230450202</v>
      </c>
      <c r="P8311" s="15">
        <v>53.914265854746098</v>
      </c>
      <c r="Q8311" s="15">
        <v>43.335537858963001</v>
      </c>
      <c r="R8311" s="15">
        <v>42.614744369506802</v>
      </c>
      <c r="S8311" s="15">
        <v>53.461143187761301</v>
      </c>
      <c r="T8311" s="15">
        <v>81.918924161940794</v>
      </c>
      <c r="U8311" s="15">
        <v>78.596408041566605</v>
      </c>
      <c r="V8311" s="15">
        <v>63.057755327940001</v>
      </c>
      <c r="W8311" s="15">
        <v>69.849865848258105</v>
      </c>
      <c r="X8311" s="15">
        <v>58.309427081883001</v>
      </c>
      <c r="Y8311" s="15">
        <v>110.804808860496</v>
      </c>
      <c r="Z8311" s="15">
        <v>103.807509058625</v>
      </c>
      <c r="AA8311" s="15">
        <v>76.187672670006705</v>
      </c>
      <c r="AB8311" s="15">
        <v>67.766547294199498</v>
      </c>
      <c r="AC8311" s="15">
        <v>90.392224480416601</v>
      </c>
      <c r="AD8311" s="15">
        <v>157.93253083890701</v>
      </c>
      <c r="AE8311" s="84">
        <v>158.72158604186799</v>
      </c>
      <c r="AF8311" s="84">
        <f t="shared" si="259"/>
        <v>63.135357643669522</v>
      </c>
    </row>
    <row r="8312" spans="2:32" x14ac:dyDescent="0.2">
      <c r="B8312" s="83">
        <v>12</v>
      </c>
      <c r="C8312" s="83">
        <v>2</v>
      </c>
      <c r="D8312" s="83">
        <v>12</v>
      </c>
      <c r="E8312" s="83">
        <f t="shared" si="258"/>
        <v>1</v>
      </c>
      <c r="F8312" s="15">
        <v>27.866593136549</v>
      </c>
      <c r="G8312" s="15">
        <v>26.249840116500899</v>
      </c>
      <c r="H8312" s="15">
        <v>25.182403697967501</v>
      </c>
      <c r="I8312" s="15">
        <v>25.854116574287399</v>
      </c>
      <c r="J8312" s="15">
        <v>29.832227697372399</v>
      </c>
      <c r="K8312" s="15">
        <v>31.4773634090424</v>
      </c>
      <c r="L8312" s="15">
        <v>33.383211934804898</v>
      </c>
      <c r="M8312" s="15">
        <v>32.169634749412502</v>
      </c>
      <c r="N8312" s="15">
        <v>33.332173739612102</v>
      </c>
      <c r="O8312" s="15">
        <v>49.899252461433399</v>
      </c>
      <c r="P8312" s="15">
        <v>49.2992468016148</v>
      </c>
      <c r="Q8312" s="15">
        <v>40.911541102409402</v>
      </c>
      <c r="R8312" s="15">
        <v>40.191835154056498</v>
      </c>
      <c r="S8312" s="15">
        <v>41.376473454952198</v>
      </c>
      <c r="T8312" s="15">
        <v>58.357850305080397</v>
      </c>
      <c r="U8312" s="15">
        <v>65.569718847379093</v>
      </c>
      <c r="V8312" s="15">
        <v>49.742907800406201</v>
      </c>
      <c r="W8312" s="15">
        <v>54.824446940243199</v>
      </c>
      <c r="X8312" s="15">
        <v>47.261399307072203</v>
      </c>
      <c r="Y8312" s="15">
        <v>59.721340037077702</v>
      </c>
      <c r="Z8312" s="15">
        <v>81.336507856801106</v>
      </c>
      <c r="AA8312" s="15">
        <v>55.734188861548901</v>
      </c>
      <c r="AB8312" s="15">
        <v>42.049822671234601</v>
      </c>
      <c r="AC8312" s="15">
        <v>49.7603854738325</v>
      </c>
      <c r="AD8312" s="15">
        <v>68.310506819248204</v>
      </c>
      <c r="AE8312" s="84">
        <v>97.922568255424494</v>
      </c>
      <c r="AF8312" s="84">
        <f t="shared" si="259"/>
        <v>46.83144450789861</v>
      </c>
    </row>
    <row r="8313" spans="2:32" x14ac:dyDescent="0.2">
      <c r="B8313" s="83">
        <v>12</v>
      </c>
      <c r="C8313" s="83">
        <v>2</v>
      </c>
      <c r="D8313" s="83">
        <v>13</v>
      </c>
      <c r="E8313" s="83">
        <f t="shared" si="258"/>
        <v>1</v>
      </c>
      <c r="F8313" s="15">
        <v>26.3746951147318</v>
      </c>
      <c r="G8313" s="15">
        <v>25.773567331314101</v>
      </c>
      <c r="H8313" s="15">
        <v>24.653456916809098</v>
      </c>
      <c r="I8313" s="15">
        <v>25.435580273628201</v>
      </c>
      <c r="J8313" s="15">
        <v>28.899533588409401</v>
      </c>
      <c r="K8313" s="15">
        <v>31.111533847808801</v>
      </c>
      <c r="L8313" s="15">
        <v>32.392330019950897</v>
      </c>
      <c r="M8313" s="15">
        <v>31.562614699363699</v>
      </c>
      <c r="N8313" s="15">
        <v>32.445059222578998</v>
      </c>
      <c r="O8313" s="15">
        <v>42.5403087647557</v>
      </c>
      <c r="P8313" s="15">
        <v>48.273927142620103</v>
      </c>
      <c r="Q8313" s="15">
        <v>39.288502135753603</v>
      </c>
      <c r="R8313" s="15">
        <v>38.820690362453497</v>
      </c>
      <c r="S8313" s="15">
        <v>39.2375890257359</v>
      </c>
      <c r="T8313" s="15">
        <v>48.617521682903202</v>
      </c>
      <c r="U8313" s="15">
        <v>57.368161732167003</v>
      </c>
      <c r="V8313" s="15">
        <v>42.264619483426202</v>
      </c>
      <c r="W8313" s="15">
        <v>48.207315072625903</v>
      </c>
      <c r="X8313" s="15">
        <v>42.360862701952499</v>
      </c>
      <c r="Y8313" s="15">
        <v>45.760425714373604</v>
      </c>
      <c r="Z8313" s="15">
        <v>61.438979704171402</v>
      </c>
      <c r="AA8313" s="15">
        <v>52.587095773041199</v>
      </c>
      <c r="AB8313" s="15">
        <v>28.8355756152868</v>
      </c>
      <c r="AC8313" s="15">
        <v>34.489678769871603</v>
      </c>
      <c r="AD8313" s="15">
        <v>47.891208950407801</v>
      </c>
      <c r="AE8313" s="84">
        <v>64.313515102952707</v>
      </c>
      <c r="AF8313" s="84">
        <f t="shared" si="259"/>
        <v>40.036321105734366</v>
      </c>
    </row>
    <row r="8314" spans="2:32" x14ac:dyDescent="0.2">
      <c r="B8314" s="83">
        <v>12</v>
      </c>
      <c r="C8314" s="83">
        <v>2</v>
      </c>
      <c r="D8314" s="83">
        <v>14</v>
      </c>
      <c r="E8314" s="83">
        <f t="shared" si="258"/>
        <v>1</v>
      </c>
      <c r="F8314" s="15">
        <v>24.5280474085808</v>
      </c>
      <c r="G8314" s="15">
        <v>25.1850002012253</v>
      </c>
      <c r="H8314" s="15">
        <v>23.884115820884698</v>
      </c>
      <c r="I8314" s="15">
        <v>24.863445933342</v>
      </c>
      <c r="J8314" s="15">
        <v>28.711592206955</v>
      </c>
      <c r="K8314" s="15">
        <v>30.651106467247001</v>
      </c>
      <c r="L8314" s="15">
        <v>31.887060981750501</v>
      </c>
      <c r="M8314" s="15">
        <v>31.195213296890302</v>
      </c>
      <c r="N8314" s="15">
        <v>31.6363009850979</v>
      </c>
      <c r="O8314" s="15">
        <v>40.275655607104298</v>
      </c>
      <c r="P8314" s="15">
        <v>45.145670265197801</v>
      </c>
      <c r="Q8314" s="15">
        <v>37.879616510629702</v>
      </c>
      <c r="R8314" s="15">
        <v>37.980371561050397</v>
      </c>
      <c r="S8314" s="15">
        <v>37.841705529213002</v>
      </c>
      <c r="T8314" s="15">
        <v>43.490513113558301</v>
      </c>
      <c r="U8314" s="15">
        <v>56.366459014028301</v>
      </c>
      <c r="V8314" s="15">
        <v>41.936620380088698</v>
      </c>
      <c r="W8314" s="15">
        <v>46.829636181414102</v>
      </c>
      <c r="X8314" s="15">
        <v>41.274371458008901</v>
      </c>
      <c r="Y8314" s="15">
        <v>40.123535025656203</v>
      </c>
      <c r="Z8314" s="15">
        <v>56.1477807265222</v>
      </c>
      <c r="AA8314" s="15">
        <v>55.481554597794997</v>
      </c>
      <c r="AB8314" s="15">
        <v>34.585172965407402</v>
      </c>
      <c r="AC8314" s="15">
        <v>33.426808115214101</v>
      </c>
      <c r="AD8314" s="15">
        <v>40.343175349950798</v>
      </c>
      <c r="AE8314" s="84">
        <v>52.620868222087601</v>
      </c>
      <c r="AF8314" s="84">
        <f t="shared" si="259"/>
        <v>38.241976843265391</v>
      </c>
    </row>
    <row r="8315" spans="2:32" x14ac:dyDescent="0.2">
      <c r="B8315" s="83">
        <v>12</v>
      </c>
      <c r="C8315" s="83">
        <v>2</v>
      </c>
      <c r="D8315" s="83">
        <v>15</v>
      </c>
      <c r="E8315" s="83">
        <f t="shared" si="258"/>
        <v>1</v>
      </c>
      <c r="F8315" s="15">
        <v>24.731319169212099</v>
      </c>
      <c r="G8315" s="15">
        <v>25.652547372817999</v>
      </c>
      <c r="H8315" s="15">
        <v>24.067313187599201</v>
      </c>
      <c r="I8315" s="15">
        <v>25.373372323989901</v>
      </c>
      <c r="J8315" s="15">
        <v>28.533503887176501</v>
      </c>
      <c r="K8315" s="15">
        <v>30.915783325195299</v>
      </c>
      <c r="L8315" s="15">
        <v>31.938187379837</v>
      </c>
      <c r="M8315" s="15">
        <v>30.997719780445099</v>
      </c>
      <c r="N8315" s="15">
        <v>32.665312298297899</v>
      </c>
      <c r="O8315" s="15">
        <v>38.975924555063202</v>
      </c>
      <c r="P8315" s="15">
        <v>41.1559160108566</v>
      </c>
      <c r="Q8315" s="15">
        <v>38.173029397010801</v>
      </c>
      <c r="R8315" s="15">
        <v>37.560756958007801</v>
      </c>
      <c r="S8315" s="15">
        <v>37.924618657589001</v>
      </c>
      <c r="T8315" s="15">
        <v>42.979503027677502</v>
      </c>
      <c r="U8315" s="15">
        <v>56.561492088377499</v>
      </c>
      <c r="V8315" s="15">
        <v>45.3406318442673</v>
      </c>
      <c r="W8315" s="15">
        <v>49.627701550561902</v>
      </c>
      <c r="X8315" s="15">
        <v>41.054420102551603</v>
      </c>
      <c r="Y8315" s="15">
        <v>40.504891747534302</v>
      </c>
      <c r="Z8315" s="15">
        <v>60.376833283036902</v>
      </c>
      <c r="AA8315" s="15">
        <v>65.951282358437794</v>
      </c>
      <c r="AB8315" s="15">
        <v>42.751344160318403</v>
      </c>
      <c r="AC8315" s="15">
        <v>45.663452520862201</v>
      </c>
      <c r="AD8315" s="15">
        <v>43.412749342957497</v>
      </c>
      <c r="AE8315" s="84">
        <v>72.032955907702402</v>
      </c>
      <c r="AF8315" s="84">
        <f t="shared" si="259"/>
        <v>40.573944701437831</v>
      </c>
    </row>
    <row r="8316" spans="2:32" x14ac:dyDescent="0.2">
      <c r="B8316" s="83">
        <v>12</v>
      </c>
      <c r="C8316" s="83">
        <v>2</v>
      </c>
      <c r="D8316" s="83">
        <v>16</v>
      </c>
      <c r="E8316" s="83">
        <f t="shared" si="258"/>
        <v>1</v>
      </c>
      <c r="F8316" s="15">
        <v>29.154654948472999</v>
      </c>
      <c r="G8316" s="15">
        <v>29.558862232208298</v>
      </c>
      <c r="H8316" s="15">
        <v>27.493047562599202</v>
      </c>
      <c r="I8316" s="15">
        <v>30.869107368469201</v>
      </c>
      <c r="J8316" s="15">
        <v>32.342034954071003</v>
      </c>
      <c r="K8316" s="15">
        <v>35.603123489379897</v>
      </c>
      <c r="L8316" s="15">
        <v>35.6396373100281</v>
      </c>
      <c r="M8316" s="15">
        <v>35.312586471557601</v>
      </c>
      <c r="N8316" s="15">
        <v>37.951828010559097</v>
      </c>
      <c r="O8316" s="15">
        <v>43.484920364379903</v>
      </c>
      <c r="P8316" s="15">
        <v>45.358185753822298</v>
      </c>
      <c r="Q8316" s="15">
        <v>43.818823647499102</v>
      </c>
      <c r="R8316" s="15">
        <v>42.791978153228797</v>
      </c>
      <c r="S8316" s="15">
        <v>44.873655062675503</v>
      </c>
      <c r="T8316" s="15">
        <v>48.529869211196903</v>
      </c>
      <c r="U8316" s="15">
        <v>70.610013073682794</v>
      </c>
      <c r="V8316" s="15">
        <v>59.956686559677102</v>
      </c>
      <c r="W8316" s="15">
        <v>64.855670495986899</v>
      </c>
      <c r="X8316" s="15">
        <v>66.287997001647994</v>
      </c>
      <c r="Y8316" s="15">
        <v>65.491078938960996</v>
      </c>
      <c r="Z8316" s="15">
        <v>92.284560652732907</v>
      </c>
      <c r="AA8316" s="15">
        <v>96.932130395889303</v>
      </c>
      <c r="AB8316" s="15">
        <v>90.503321522712696</v>
      </c>
      <c r="AC8316" s="15">
        <v>97.310781064510394</v>
      </c>
      <c r="AD8316" s="15">
        <v>68.9733241803944</v>
      </c>
      <c r="AE8316" s="84">
        <v>81.078496072679798</v>
      </c>
      <c r="AF8316" s="84">
        <f t="shared" si="259"/>
        <v>54.502552865347056</v>
      </c>
    </row>
    <row r="8317" spans="2:32" x14ac:dyDescent="0.2">
      <c r="B8317" s="83">
        <v>12</v>
      </c>
      <c r="C8317" s="83">
        <v>2</v>
      </c>
      <c r="D8317" s="83">
        <v>17</v>
      </c>
      <c r="E8317" s="83">
        <f t="shared" si="258"/>
        <v>1</v>
      </c>
      <c r="F8317" s="15">
        <v>33.915573724985101</v>
      </c>
      <c r="G8317" s="15">
        <v>40.359692117690997</v>
      </c>
      <c r="H8317" s="15">
        <v>39.315111654281601</v>
      </c>
      <c r="I8317" s="15">
        <v>43.108937671661401</v>
      </c>
      <c r="J8317" s="15">
        <v>40.907034688949601</v>
      </c>
      <c r="K8317" s="15">
        <v>50.424102581024201</v>
      </c>
      <c r="L8317" s="15">
        <v>51.745072558403002</v>
      </c>
      <c r="M8317" s="15">
        <v>54.021266036272003</v>
      </c>
      <c r="N8317" s="15">
        <v>56.2499338417053</v>
      </c>
      <c r="O8317" s="15">
        <v>70.5534385433197</v>
      </c>
      <c r="P8317" s="15">
        <v>61.554466175079298</v>
      </c>
      <c r="Q8317" s="15">
        <v>63.429156355857799</v>
      </c>
      <c r="R8317" s="15">
        <v>68.123374637365302</v>
      </c>
      <c r="S8317" s="15">
        <v>74.638380298614507</v>
      </c>
      <c r="T8317" s="15">
        <v>72.323829472065</v>
      </c>
      <c r="U8317" s="15">
        <v>138.29630211925499</v>
      </c>
      <c r="V8317" s="15">
        <v>91.015897887945201</v>
      </c>
      <c r="W8317" s="15">
        <v>96.570565809249899</v>
      </c>
      <c r="X8317" s="15">
        <v>111.717329745531</v>
      </c>
      <c r="Y8317" s="15">
        <v>119.11228731298399</v>
      </c>
      <c r="Z8317" s="15">
        <v>211.27537237358101</v>
      </c>
      <c r="AA8317" s="15">
        <v>161.739945014954</v>
      </c>
      <c r="AB8317" s="15">
        <v>164.603775863647</v>
      </c>
      <c r="AC8317" s="15">
        <v>184.15973761558499</v>
      </c>
      <c r="AD8317" s="15">
        <v>176.74616519164999</v>
      </c>
      <c r="AE8317" s="84">
        <v>193.74630523777</v>
      </c>
      <c r="AF8317" s="84">
        <f t="shared" si="259"/>
        <v>94.986655943439501</v>
      </c>
    </row>
    <row r="8318" spans="2:32" x14ac:dyDescent="0.2">
      <c r="B8318" s="83">
        <v>12</v>
      </c>
      <c r="C8318" s="83">
        <v>2</v>
      </c>
      <c r="D8318" s="83">
        <v>18</v>
      </c>
      <c r="E8318" s="83">
        <f t="shared" si="258"/>
        <v>1</v>
      </c>
      <c r="F8318" s="15">
        <v>38.936516289234198</v>
      </c>
      <c r="G8318" s="15">
        <v>39.310662403106697</v>
      </c>
      <c r="H8318" s="15">
        <v>36.239116218566899</v>
      </c>
      <c r="I8318" s="15">
        <v>37.494183746337903</v>
      </c>
      <c r="J8318" s="15">
        <v>38.723408220291098</v>
      </c>
      <c r="K8318" s="15">
        <v>47.367293415069597</v>
      </c>
      <c r="L8318" s="15">
        <v>49.842502151489299</v>
      </c>
      <c r="M8318" s="15">
        <v>49.2316868782043</v>
      </c>
      <c r="N8318" s="15">
        <v>47.433732151031499</v>
      </c>
      <c r="O8318" s="15">
        <v>60.790636705398597</v>
      </c>
      <c r="P8318" s="15">
        <v>51.5253493289948</v>
      </c>
      <c r="Q8318" s="15">
        <v>56.5372342233658</v>
      </c>
      <c r="R8318" s="15">
        <v>59.5887458152771</v>
      </c>
      <c r="S8318" s="15">
        <v>64.973446284294099</v>
      </c>
      <c r="T8318" s="15">
        <v>63.083514073371902</v>
      </c>
      <c r="U8318" s="15">
        <v>115.4906363554</v>
      </c>
      <c r="V8318" s="15">
        <v>87.513006529807996</v>
      </c>
      <c r="W8318" s="15">
        <v>93.076112463474303</v>
      </c>
      <c r="X8318" s="15">
        <v>111.095252303123</v>
      </c>
      <c r="Y8318" s="15">
        <v>114.841567578793</v>
      </c>
      <c r="Z8318" s="15">
        <v>206.17597898769401</v>
      </c>
      <c r="AA8318" s="15">
        <v>181.60763672256499</v>
      </c>
      <c r="AB8318" s="15">
        <v>181.04951799011201</v>
      </c>
      <c r="AC8318" s="15">
        <v>203.36184639358501</v>
      </c>
      <c r="AD8318" s="15">
        <v>193.85101073551201</v>
      </c>
      <c r="AE8318" s="84">
        <v>207.66770428419099</v>
      </c>
      <c r="AF8318" s="84">
        <f t="shared" si="259"/>
        <v>93.723396086472746</v>
      </c>
    </row>
    <row r="8319" spans="2:32" x14ac:dyDescent="0.2">
      <c r="B8319" s="83">
        <v>12</v>
      </c>
      <c r="C8319" s="83">
        <v>2</v>
      </c>
      <c r="D8319" s="83">
        <v>19</v>
      </c>
      <c r="E8319" s="83">
        <f t="shared" si="258"/>
        <v>1</v>
      </c>
      <c r="F8319" s="15">
        <v>42.858256652831997</v>
      </c>
      <c r="G8319" s="15">
        <v>37.779950065612802</v>
      </c>
      <c r="H8319" s="15">
        <v>34.790319509506197</v>
      </c>
      <c r="I8319" s="15">
        <v>36.238869800567599</v>
      </c>
      <c r="J8319" s="15">
        <v>38.934960214614897</v>
      </c>
      <c r="K8319" s="15">
        <v>46.859164775848399</v>
      </c>
      <c r="L8319" s="15">
        <v>48.0742386512756</v>
      </c>
      <c r="M8319" s="15">
        <v>45.295017872810398</v>
      </c>
      <c r="N8319" s="15">
        <v>44.458135785341298</v>
      </c>
      <c r="O8319" s="15">
        <v>60.304133745193496</v>
      </c>
      <c r="P8319" s="15">
        <v>50.172940110206603</v>
      </c>
      <c r="Q8319" s="15">
        <v>54.478203631401101</v>
      </c>
      <c r="R8319" s="15">
        <v>54.259958707571002</v>
      </c>
      <c r="S8319" s="15">
        <v>58.201546385765099</v>
      </c>
      <c r="T8319" s="15">
        <v>57.895263352870899</v>
      </c>
      <c r="U8319" s="15">
        <v>111.81041392326399</v>
      </c>
      <c r="V8319" s="15">
        <v>82.123943964958201</v>
      </c>
      <c r="W8319" s="15">
        <v>87.615324274063099</v>
      </c>
      <c r="X8319" s="15">
        <v>94.202657164573694</v>
      </c>
      <c r="Y8319" s="15">
        <v>98.404780738830596</v>
      </c>
      <c r="Z8319" s="15">
        <v>199.73078441047701</v>
      </c>
      <c r="AA8319" s="15">
        <v>167.90364832115199</v>
      </c>
      <c r="AB8319" s="15">
        <v>174.92383278083801</v>
      </c>
      <c r="AC8319" s="15">
        <v>187.96285677862201</v>
      </c>
      <c r="AD8319" s="15">
        <v>154.70777328395801</v>
      </c>
      <c r="AE8319" s="84">
        <v>186.04275175487999</v>
      </c>
      <c r="AF8319" s="84">
        <f t="shared" si="259"/>
        <v>86.770374102193628</v>
      </c>
    </row>
    <row r="8320" spans="2:32" x14ac:dyDescent="0.2">
      <c r="B8320" s="83">
        <v>12</v>
      </c>
      <c r="C8320" s="83">
        <v>2</v>
      </c>
      <c r="D8320" s="83">
        <v>20</v>
      </c>
      <c r="E8320" s="83">
        <f t="shared" si="258"/>
        <v>1</v>
      </c>
      <c r="F8320" s="15">
        <v>41.559540914535503</v>
      </c>
      <c r="G8320" s="15">
        <v>37.026932043075597</v>
      </c>
      <c r="H8320" s="15">
        <v>34.799379447937</v>
      </c>
      <c r="I8320" s="15">
        <v>36.581339273452798</v>
      </c>
      <c r="J8320" s="15">
        <v>39.426441030502303</v>
      </c>
      <c r="K8320" s="15">
        <v>46.013811233520499</v>
      </c>
      <c r="L8320" s="15">
        <v>46.792652637481702</v>
      </c>
      <c r="M8320" s="15">
        <v>45.274335359573399</v>
      </c>
      <c r="N8320" s="15">
        <v>45.1309648141861</v>
      </c>
      <c r="O8320" s="15">
        <v>55.455449565887399</v>
      </c>
      <c r="P8320" s="15">
        <v>48.7765766091347</v>
      </c>
      <c r="Q8320" s="15">
        <v>54.365247178554498</v>
      </c>
      <c r="R8320" s="15">
        <v>55.178919726371802</v>
      </c>
      <c r="S8320" s="15">
        <v>57.368948466300999</v>
      </c>
      <c r="T8320" s="15">
        <v>56.689968329429597</v>
      </c>
      <c r="U8320" s="15">
        <v>98.420375925064107</v>
      </c>
      <c r="V8320" s="15">
        <v>79.389745688199994</v>
      </c>
      <c r="W8320" s="15">
        <v>82.591368863105799</v>
      </c>
      <c r="X8320" s="15">
        <v>91.580371945858005</v>
      </c>
      <c r="Y8320" s="15">
        <v>93.507254041194898</v>
      </c>
      <c r="Z8320" s="15">
        <v>186.73205063056901</v>
      </c>
      <c r="AA8320" s="15">
        <v>164.14091638183601</v>
      </c>
      <c r="AB8320" s="15">
        <v>175.11784742736799</v>
      </c>
      <c r="AC8320" s="15">
        <v>193.80287333130801</v>
      </c>
      <c r="AD8320" s="15">
        <v>158.11543850374201</v>
      </c>
      <c r="AE8320" s="84">
        <v>179.303468223095</v>
      </c>
      <c r="AF8320" s="84">
        <f t="shared" si="259"/>
        <v>84.736239138126336</v>
      </c>
    </row>
    <row r="8321" spans="2:32" x14ac:dyDescent="0.2">
      <c r="B8321" s="83">
        <v>12</v>
      </c>
      <c r="C8321" s="83">
        <v>2</v>
      </c>
      <c r="D8321" s="83">
        <v>21</v>
      </c>
      <c r="E8321" s="83">
        <f t="shared" si="258"/>
        <v>1</v>
      </c>
      <c r="F8321" s="15">
        <v>39.535776492118799</v>
      </c>
      <c r="G8321" s="15">
        <v>35.596684967041</v>
      </c>
      <c r="H8321" s="15">
        <v>33.640717219352702</v>
      </c>
      <c r="I8321" s="15">
        <v>35.483750490188598</v>
      </c>
      <c r="J8321" s="15">
        <v>38.945771030426002</v>
      </c>
      <c r="K8321" s="15">
        <v>44.919464502334598</v>
      </c>
      <c r="L8321" s="15">
        <v>45.6005797653198</v>
      </c>
      <c r="M8321" s="15">
        <v>44.528952146530202</v>
      </c>
      <c r="N8321" s="15">
        <v>44.566565793991103</v>
      </c>
      <c r="O8321" s="15">
        <v>50.502500362396198</v>
      </c>
      <c r="P8321" s="15">
        <v>48.2453796796799</v>
      </c>
      <c r="Q8321" s="15">
        <v>53.9383767244816</v>
      </c>
      <c r="R8321" s="15">
        <v>53.767468145847303</v>
      </c>
      <c r="S8321" s="15">
        <v>55.821610190391503</v>
      </c>
      <c r="T8321" s="15">
        <v>55.375157072067303</v>
      </c>
      <c r="U8321" s="15">
        <v>91.956745169639603</v>
      </c>
      <c r="V8321" s="15">
        <v>69.670550043582907</v>
      </c>
      <c r="W8321" s="15">
        <v>73.062436993837395</v>
      </c>
      <c r="X8321" s="15">
        <v>78.845887346267702</v>
      </c>
      <c r="Y8321" s="15">
        <v>85.866934496402706</v>
      </c>
      <c r="Z8321" s="15">
        <v>180.375130262375</v>
      </c>
      <c r="AA8321" s="15">
        <v>145.74684674644499</v>
      </c>
      <c r="AB8321" s="15">
        <v>157.32174945449799</v>
      </c>
      <c r="AC8321" s="15">
        <v>189.829837661743</v>
      </c>
      <c r="AD8321" s="15">
        <v>169.87046224427201</v>
      </c>
      <c r="AE8321" s="84">
        <v>212.82119705772399</v>
      </c>
      <c r="AF8321" s="84">
        <f t="shared" si="259"/>
        <v>82.147558925344384</v>
      </c>
    </row>
    <row r="8322" spans="2:32" x14ac:dyDescent="0.2">
      <c r="B8322" s="83">
        <v>12</v>
      </c>
      <c r="C8322" s="83">
        <v>2</v>
      </c>
      <c r="D8322" s="83">
        <v>22</v>
      </c>
      <c r="E8322" s="83">
        <f t="shared" si="258"/>
        <v>1</v>
      </c>
      <c r="F8322" s="15">
        <v>37.503347513198896</v>
      </c>
      <c r="G8322" s="15">
        <v>31.908491111755399</v>
      </c>
      <c r="H8322" s="15">
        <v>30.627970667839101</v>
      </c>
      <c r="I8322" s="15">
        <v>33.225398781776398</v>
      </c>
      <c r="J8322" s="15">
        <v>36.217113662719697</v>
      </c>
      <c r="K8322" s="15">
        <v>41.728790662288702</v>
      </c>
      <c r="L8322" s="15">
        <v>42.805720711708098</v>
      </c>
      <c r="M8322" s="15">
        <v>41.444349098205599</v>
      </c>
      <c r="N8322" s="15">
        <v>42.674372198104898</v>
      </c>
      <c r="O8322" s="15">
        <v>46.836029757499702</v>
      </c>
      <c r="P8322" s="15">
        <v>45.993251787185699</v>
      </c>
      <c r="Q8322" s="15">
        <v>50.3537009840012</v>
      </c>
      <c r="R8322" s="15">
        <v>50.259988459587099</v>
      </c>
      <c r="S8322" s="15">
        <v>52.404160843372303</v>
      </c>
      <c r="T8322" s="15">
        <v>53.682335136413599</v>
      </c>
      <c r="U8322" s="15">
        <v>72.864673756599402</v>
      </c>
      <c r="V8322" s="15">
        <v>62.678556919336302</v>
      </c>
      <c r="W8322" s="15">
        <v>64.953733748435994</v>
      </c>
      <c r="X8322" s="15">
        <v>67.429009521961206</v>
      </c>
      <c r="Y8322" s="15">
        <v>73.199335954666097</v>
      </c>
      <c r="Z8322" s="15">
        <v>110.51553888988499</v>
      </c>
      <c r="AA8322" s="15">
        <v>95.929665701866199</v>
      </c>
      <c r="AB8322" s="15">
        <v>103.280841611862</v>
      </c>
      <c r="AC8322" s="15">
        <v>122.997714544296</v>
      </c>
      <c r="AD8322" s="15">
        <v>125.169346890688</v>
      </c>
      <c r="AE8322" s="84">
        <v>176.06401354312899</v>
      </c>
      <c r="AF8322" s="84">
        <f t="shared" si="259"/>
        <v>65.874902017630063</v>
      </c>
    </row>
    <row r="8323" spans="2:32" x14ac:dyDescent="0.2">
      <c r="B8323" s="83">
        <v>12</v>
      </c>
      <c r="C8323" s="83">
        <v>3</v>
      </c>
      <c r="D8323" s="83">
        <v>7</v>
      </c>
      <c r="E8323" s="83">
        <f t="shared" ref="E8323:E8386" si="260">IF(D8323&lt;7,0,IF(D8323&gt;22,0,1))</f>
        <v>1</v>
      </c>
      <c r="F8323" s="15">
        <v>31.937182262897501</v>
      </c>
      <c r="G8323" s="15">
        <v>37.687434961080498</v>
      </c>
      <c r="H8323" s="15">
        <v>32.689619935989398</v>
      </c>
      <c r="I8323" s="15">
        <v>35.6637170519829</v>
      </c>
      <c r="J8323" s="15">
        <v>43.613621036768002</v>
      </c>
      <c r="K8323" s="15">
        <v>49.263709816932703</v>
      </c>
      <c r="L8323" s="15">
        <v>46.791753428697596</v>
      </c>
      <c r="M8323" s="15">
        <v>48.633335546493498</v>
      </c>
      <c r="N8323" s="15">
        <v>47.3441332397461</v>
      </c>
      <c r="O8323" s="15">
        <v>49.0213715903759</v>
      </c>
      <c r="P8323" s="15">
        <v>54.671233508586901</v>
      </c>
      <c r="Q8323" s="15">
        <v>59.258098567009</v>
      </c>
      <c r="R8323" s="15">
        <v>61.705131233215297</v>
      </c>
      <c r="S8323" s="15">
        <v>62.359898856639902</v>
      </c>
      <c r="T8323" s="15">
        <v>81.544259171009102</v>
      </c>
      <c r="U8323" s="15">
        <v>71.2314096670151</v>
      </c>
      <c r="V8323" s="15">
        <v>76.735587055146695</v>
      </c>
      <c r="W8323" s="15">
        <v>71.655818996191002</v>
      </c>
      <c r="X8323" s="15">
        <v>78.971245303154006</v>
      </c>
      <c r="Y8323" s="15">
        <v>80.835171101093295</v>
      </c>
      <c r="Z8323" s="15">
        <v>106.022727175713</v>
      </c>
      <c r="AA8323" s="15">
        <v>92.816781907558394</v>
      </c>
      <c r="AB8323" s="15">
        <v>105.996110277176</v>
      </c>
      <c r="AC8323" s="15">
        <v>107.905368156433</v>
      </c>
      <c r="AD8323" s="15">
        <v>106.71104527568799</v>
      </c>
      <c r="AE8323" s="84">
        <v>104.25335634994499</v>
      </c>
      <c r="AF8323" s="84">
        <f t="shared" ref="AF8323:AF8386" si="261">AVERAGE(F8323:AE8323)</f>
        <v>67.127658518174542</v>
      </c>
    </row>
    <row r="8324" spans="2:32" x14ac:dyDescent="0.2">
      <c r="B8324" s="83">
        <v>12</v>
      </c>
      <c r="C8324" s="83">
        <v>3</v>
      </c>
      <c r="D8324" s="83">
        <v>8</v>
      </c>
      <c r="E8324" s="83">
        <f t="shared" si="260"/>
        <v>1</v>
      </c>
      <c r="F8324" s="15">
        <v>35.161410237312303</v>
      </c>
      <c r="G8324" s="15">
        <v>31.810616801261901</v>
      </c>
      <c r="H8324" s="15">
        <v>27.7220898828506</v>
      </c>
      <c r="I8324" s="15">
        <v>35.813190710067801</v>
      </c>
      <c r="J8324" s="15">
        <v>38.789542773246801</v>
      </c>
      <c r="K8324" s="15">
        <v>46.673149336814902</v>
      </c>
      <c r="L8324" s="15">
        <v>40.702716589927697</v>
      </c>
      <c r="M8324" s="15">
        <v>47.512663319587702</v>
      </c>
      <c r="N8324" s="15">
        <v>62.633229183435397</v>
      </c>
      <c r="O8324" s="15">
        <v>53.334437864303602</v>
      </c>
      <c r="P8324" s="15">
        <v>57.907028421640398</v>
      </c>
      <c r="Q8324" s="15">
        <v>72.565504812240604</v>
      </c>
      <c r="R8324" s="15">
        <v>71.553523079395305</v>
      </c>
      <c r="S8324" s="15">
        <v>88.208840175151806</v>
      </c>
      <c r="T8324" s="15">
        <v>128.75910663318601</v>
      </c>
      <c r="U8324" s="15">
        <v>83.075777350425696</v>
      </c>
      <c r="V8324" s="15">
        <v>123.35218456459</v>
      </c>
      <c r="W8324" s="15">
        <v>89.680428000450107</v>
      </c>
      <c r="X8324" s="15">
        <v>122.788907495499</v>
      </c>
      <c r="Y8324" s="15">
        <v>123.616847406387</v>
      </c>
      <c r="Z8324" s="15">
        <v>90.953488900184595</v>
      </c>
      <c r="AA8324" s="15">
        <v>84.694796812534307</v>
      </c>
      <c r="AB8324" s="15">
        <v>117.896509963989</v>
      </c>
      <c r="AC8324" s="15">
        <v>105.464346216679</v>
      </c>
      <c r="AD8324" s="15">
        <v>111.461534382582</v>
      </c>
      <c r="AE8324" s="84">
        <v>82.668894734293204</v>
      </c>
      <c r="AF8324" s="84">
        <f t="shared" si="261"/>
        <v>75.953875601847571</v>
      </c>
    </row>
    <row r="8325" spans="2:32" x14ac:dyDescent="0.2">
      <c r="B8325" s="83">
        <v>12</v>
      </c>
      <c r="C8325" s="83">
        <v>3</v>
      </c>
      <c r="D8325" s="83">
        <v>9</v>
      </c>
      <c r="E8325" s="83">
        <f t="shared" si="260"/>
        <v>1</v>
      </c>
      <c r="F8325" s="15">
        <v>36.663996322631803</v>
      </c>
      <c r="G8325" s="15">
        <v>28.251324628830002</v>
      </c>
      <c r="H8325" s="15">
        <v>25.4896571264267</v>
      </c>
      <c r="I8325" s="15">
        <v>34.294379663467403</v>
      </c>
      <c r="J8325" s="15">
        <v>33.500459248542803</v>
      </c>
      <c r="K8325" s="15">
        <v>40.346933230400097</v>
      </c>
      <c r="L8325" s="15">
        <v>35.0313994960785</v>
      </c>
      <c r="M8325" s="15">
        <v>40.084510360240898</v>
      </c>
      <c r="N8325" s="15">
        <v>54.5034091088772</v>
      </c>
      <c r="O8325" s="15">
        <v>49.464008529663097</v>
      </c>
      <c r="P8325" s="15">
        <v>52.072974628448499</v>
      </c>
      <c r="Q8325" s="15">
        <v>66.899540615081804</v>
      </c>
      <c r="R8325" s="15">
        <v>53.7092270321846</v>
      </c>
      <c r="S8325" s="15">
        <v>68.511262196063996</v>
      </c>
      <c r="T8325" s="15">
        <v>109.63603830528299</v>
      </c>
      <c r="U8325" s="15">
        <v>73.546158214569104</v>
      </c>
      <c r="V8325" s="15">
        <v>97.879877841949494</v>
      </c>
      <c r="W8325" s="15">
        <v>71.477144750118299</v>
      </c>
      <c r="X8325" s="15">
        <v>92.464259801566598</v>
      </c>
      <c r="Y8325" s="15">
        <v>138.40860689765199</v>
      </c>
      <c r="Z8325" s="15">
        <v>78.711597173094702</v>
      </c>
      <c r="AA8325" s="15">
        <v>70.350567638426995</v>
      </c>
      <c r="AB8325" s="15">
        <v>101.219062185287</v>
      </c>
      <c r="AC8325" s="15">
        <v>73.941970770061005</v>
      </c>
      <c r="AD8325" s="15">
        <v>122.54672983235101</v>
      </c>
      <c r="AE8325" s="84">
        <v>73.242150584667897</v>
      </c>
      <c r="AF8325" s="84">
        <f t="shared" si="261"/>
        <v>66.240278699306316</v>
      </c>
    </row>
    <row r="8326" spans="2:32" x14ac:dyDescent="0.2">
      <c r="B8326" s="83">
        <v>12</v>
      </c>
      <c r="C8326" s="83">
        <v>3</v>
      </c>
      <c r="D8326" s="83">
        <v>10</v>
      </c>
      <c r="E8326" s="83">
        <f t="shared" si="260"/>
        <v>1</v>
      </c>
      <c r="F8326" s="15">
        <v>35.551515287399297</v>
      </c>
      <c r="G8326" s="15">
        <v>26.485516921043398</v>
      </c>
      <c r="H8326" s="15">
        <v>24.297299415588402</v>
      </c>
      <c r="I8326" s="15">
        <v>31.4526155244112</v>
      </c>
      <c r="J8326" s="15">
        <v>29.7680138840675</v>
      </c>
      <c r="K8326" s="15">
        <v>34.907738208770802</v>
      </c>
      <c r="L8326" s="15">
        <v>32.570867844581599</v>
      </c>
      <c r="M8326" s="15">
        <v>34.841057033389802</v>
      </c>
      <c r="N8326" s="15">
        <v>55.918234892070302</v>
      </c>
      <c r="O8326" s="15">
        <v>44.558114706993102</v>
      </c>
      <c r="P8326" s="15">
        <v>46.294557443231298</v>
      </c>
      <c r="Q8326" s="15">
        <v>51.712945070266699</v>
      </c>
      <c r="R8326" s="15">
        <v>47.327067230701402</v>
      </c>
      <c r="S8326" s="15">
        <v>74.549093793451803</v>
      </c>
      <c r="T8326" s="15">
        <v>131.406084141359</v>
      </c>
      <c r="U8326" s="15">
        <v>70.737957057714496</v>
      </c>
      <c r="V8326" s="15">
        <v>96.305944962143897</v>
      </c>
      <c r="W8326" s="15">
        <v>65.282319433659296</v>
      </c>
      <c r="X8326" s="15">
        <v>105.881807607159</v>
      </c>
      <c r="Y8326" s="15">
        <v>141.71568684025101</v>
      </c>
      <c r="Z8326" s="15">
        <v>69.0770667902231</v>
      </c>
      <c r="AA8326" s="15">
        <v>69.7976622790992</v>
      </c>
      <c r="AB8326" s="15">
        <v>107.945744023383</v>
      </c>
      <c r="AC8326" s="15">
        <v>80.724760519594</v>
      </c>
      <c r="AD8326" s="15">
        <v>170.09203452965599</v>
      </c>
      <c r="AE8326" s="84">
        <v>124.05554665482001</v>
      </c>
      <c r="AF8326" s="84">
        <f t="shared" si="261"/>
        <v>69.356048157501107</v>
      </c>
    </row>
    <row r="8327" spans="2:32" x14ac:dyDescent="0.2">
      <c r="B8327" s="83">
        <v>12</v>
      </c>
      <c r="C8327" s="83">
        <v>3</v>
      </c>
      <c r="D8327" s="83">
        <v>11</v>
      </c>
      <c r="E8327" s="83">
        <f t="shared" si="260"/>
        <v>1</v>
      </c>
      <c r="F8327" s="15">
        <v>32.703898271560703</v>
      </c>
      <c r="G8327" s="15">
        <v>25.1477448968887</v>
      </c>
      <c r="H8327" s="15">
        <v>23.198027464866598</v>
      </c>
      <c r="I8327" s="15">
        <v>30.403503495395199</v>
      </c>
      <c r="J8327" s="15">
        <v>28.171584790945101</v>
      </c>
      <c r="K8327" s="15">
        <v>32.625218955993702</v>
      </c>
      <c r="L8327" s="15">
        <v>31.445778505325301</v>
      </c>
      <c r="M8327" s="15">
        <v>32.9231090316772</v>
      </c>
      <c r="N8327" s="15">
        <v>49.066424615085097</v>
      </c>
      <c r="O8327" s="15">
        <v>42.311489989757497</v>
      </c>
      <c r="P8327" s="15">
        <v>43.347055318683402</v>
      </c>
      <c r="Q8327" s="15">
        <v>47.513707098007202</v>
      </c>
      <c r="R8327" s="15">
        <v>41.230815196752502</v>
      </c>
      <c r="S8327" s="15">
        <v>60.452108012676199</v>
      </c>
      <c r="T8327" s="15">
        <v>92.087360784858504</v>
      </c>
      <c r="U8327" s="15">
        <v>59.107679187014703</v>
      </c>
      <c r="V8327" s="15">
        <v>69.110787044048294</v>
      </c>
      <c r="W8327" s="15">
        <v>53.900839742794602</v>
      </c>
      <c r="X8327" s="15">
        <v>79.090508008688701</v>
      </c>
      <c r="Y8327" s="15">
        <v>133.58607096687001</v>
      </c>
      <c r="Z8327" s="15">
        <v>57.7467646601498</v>
      </c>
      <c r="AA8327" s="15">
        <v>47.606161720499401</v>
      </c>
      <c r="AB8327" s="15">
        <v>66.322034075751901</v>
      </c>
      <c r="AC8327" s="15">
        <v>51.540180765956599</v>
      </c>
      <c r="AD8327" s="15">
        <v>128.73074359581099</v>
      </c>
      <c r="AE8327" s="84">
        <v>64.496573920518202</v>
      </c>
      <c r="AF8327" s="84">
        <f t="shared" si="261"/>
        <v>54.76408346602215</v>
      </c>
    </row>
    <row r="8328" spans="2:32" x14ac:dyDescent="0.2">
      <c r="B8328" s="83">
        <v>12</v>
      </c>
      <c r="C8328" s="83">
        <v>3</v>
      </c>
      <c r="D8328" s="83">
        <v>12</v>
      </c>
      <c r="E8328" s="83">
        <f t="shared" si="260"/>
        <v>1</v>
      </c>
      <c r="F8328" s="15">
        <v>32.134851452350603</v>
      </c>
      <c r="G8328" s="15">
        <v>25.070996033191701</v>
      </c>
      <c r="H8328" s="15">
        <v>23.4337661151886</v>
      </c>
      <c r="I8328" s="15">
        <v>29.675686990737901</v>
      </c>
      <c r="J8328" s="15">
        <v>27.893572772026101</v>
      </c>
      <c r="K8328" s="15">
        <v>31.634885689735398</v>
      </c>
      <c r="L8328" s="15">
        <v>31.492186815738702</v>
      </c>
      <c r="M8328" s="15">
        <v>32.167400369644199</v>
      </c>
      <c r="N8328" s="15">
        <v>45.660276650190397</v>
      </c>
      <c r="O8328" s="15">
        <v>40.353262874603303</v>
      </c>
      <c r="P8328" s="15">
        <v>40.0221589091718</v>
      </c>
      <c r="Q8328" s="15">
        <v>43.273889027118699</v>
      </c>
      <c r="R8328" s="15">
        <v>38.851403121337299</v>
      </c>
      <c r="S8328" s="15">
        <v>52.137223180770903</v>
      </c>
      <c r="T8328" s="15">
        <v>74.639720143482094</v>
      </c>
      <c r="U8328" s="15">
        <v>54.307565211594103</v>
      </c>
      <c r="V8328" s="15">
        <v>56.254430495610897</v>
      </c>
      <c r="W8328" s="15">
        <v>51.3636198321134</v>
      </c>
      <c r="X8328" s="15">
        <v>51.699932988673403</v>
      </c>
      <c r="Y8328" s="15">
        <v>100.549640718609</v>
      </c>
      <c r="Z8328" s="15">
        <v>57.578023230761303</v>
      </c>
      <c r="AA8328" s="15">
        <v>40.7248994650245</v>
      </c>
      <c r="AB8328" s="15">
        <v>47.433202602714303</v>
      </c>
      <c r="AC8328" s="15">
        <v>42.169971781770698</v>
      </c>
      <c r="AD8328" s="15">
        <v>138.88511528152199</v>
      </c>
      <c r="AE8328" s="84">
        <v>57.114656936943497</v>
      </c>
      <c r="AF8328" s="84">
        <f t="shared" si="261"/>
        <v>48.712397641947106</v>
      </c>
    </row>
    <row r="8329" spans="2:32" x14ac:dyDescent="0.2">
      <c r="B8329" s="83">
        <v>12</v>
      </c>
      <c r="C8329" s="83">
        <v>3</v>
      </c>
      <c r="D8329" s="83">
        <v>13</v>
      </c>
      <c r="E8329" s="83">
        <f t="shared" si="260"/>
        <v>1</v>
      </c>
      <c r="F8329" s="15">
        <v>30.320392518758801</v>
      </c>
      <c r="G8329" s="15">
        <v>24.814024157524099</v>
      </c>
      <c r="H8329" s="15">
        <v>23.052560448646499</v>
      </c>
      <c r="I8329" s="15">
        <v>27.627519604682899</v>
      </c>
      <c r="J8329" s="15">
        <v>27.670475503921502</v>
      </c>
      <c r="K8329" s="15">
        <v>31.011662338495299</v>
      </c>
      <c r="L8329" s="15">
        <v>31.1852022562027</v>
      </c>
      <c r="M8329" s="15">
        <v>31.6743193435669</v>
      </c>
      <c r="N8329" s="15">
        <v>41.071183148860896</v>
      </c>
      <c r="O8329" s="15">
        <v>39.963248144149802</v>
      </c>
      <c r="P8329" s="15">
        <v>37.819588590621898</v>
      </c>
      <c r="Q8329" s="15">
        <v>39.988391807079303</v>
      </c>
      <c r="R8329" s="15">
        <v>38.190059531033</v>
      </c>
      <c r="S8329" s="15">
        <v>47.421360744237901</v>
      </c>
      <c r="T8329" s="15">
        <v>63.6800044985414</v>
      </c>
      <c r="U8329" s="15">
        <v>51.459565077096201</v>
      </c>
      <c r="V8329" s="15">
        <v>48.9130644511581</v>
      </c>
      <c r="W8329" s="15">
        <v>46.480241910070198</v>
      </c>
      <c r="X8329" s="15">
        <v>44.038583327487103</v>
      </c>
      <c r="Y8329" s="15">
        <v>66.7817900108695</v>
      </c>
      <c r="Z8329" s="15">
        <v>57.561290966555497</v>
      </c>
      <c r="AA8329" s="15">
        <v>33.768288345456099</v>
      </c>
      <c r="AB8329" s="15">
        <v>37.117524059265897</v>
      </c>
      <c r="AC8329" s="15">
        <v>28.547050739392599</v>
      </c>
      <c r="AD8329" s="15">
        <v>103.53467484173299</v>
      </c>
      <c r="AE8329" s="84">
        <v>52.402816006660501</v>
      </c>
      <c r="AF8329" s="84">
        <f t="shared" si="261"/>
        <v>42.542110860464135</v>
      </c>
    </row>
    <row r="8330" spans="2:32" x14ac:dyDescent="0.2">
      <c r="B8330" s="83">
        <v>12</v>
      </c>
      <c r="C8330" s="83">
        <v>3</v>
      </c>
      <c r="D8330" s="83">
        <v>14</v>
      </c>
      <c r="E8330" s="83">
        <f t="shared" si="260"/>
        <v>1</v>
      </c>
      <c r="F8330" s="15">
        <v>28.732274537563299</v>
      </c>
      <c r="G8330" s="15">
        <v>23.842988133430499</v>
      </c>
      <c r="H8330" s="15">
        <v>21.809165714263901</v>
      </c>
      <c r="I8330" s="15">
        <v>26.722862301826499</v>
      </c>
      <c r="J8330" s="15">
        <v>26.699403931617699</v>
      </c>
      <c r="K8330" s="15">
        <v>30.436715720892</v>
      </c>
      <c r="L8330" s="15">
        <v>30.244640137672398</v>
      </c>
      <c r="M8330" s="15">
        <v>30.251545540332799</v>
      </c>
      <c r="N8330" s="15">
        <v>36.784904700040798</v>
      </c>
      <c r="O8330" s="15">
        <v>36.667215580940201</v>
      </c>
      <c r="P8330" s="15">
        <v>35.331966499358401</v>
      </c>
      <c r="Q8330" s="15">
        <v>37.5835789761543</v>
      </c>
      <c r="R8330" s="15">
        <v>35.526410120099797</v>
      </c>
      <c r="S8330" s="15">
        <v>40.414575400426997</v>
      </c>
      <c r="T8330" s="15">
        <v>56.877844846919203</v>
      </c>
      <c r="U8330" s="15">
        <v>47.754852063536603</v>
      </c>
      <c r="V8330" s="15">
        <v>45.687138748869302</v>
      </c>
      <c r="W8330" s="15">
        <v>42.004334982111999</v>
      </c>
      <c r="X8330" s="15">
        <v>39.7732269433439</v>
      </c>
      <c r="Y8330" s="15">
        <v>54.760438907325302</v>
      </c>
      <c r="Z8330" s="15">
        <v>54.267432368949102</v>
      </c>
      <c r="AA8330" s="15">
        <v>34.030194429427397</v>
      </c>
      <c r="AB8330" s="15">
        <v>32.528504797920597</v>
      </c>
      <c r="AC8330" s="15">
        <v>29.082022534459799</v>
      </c>
      <c r="AD8330" s="15">
        <v>78.556356638967998</v>
      </c>
      <c r="AE8330" s="84">
        <v>37.9596615792587</v>
      </c>
      <c r="AF8330" s="84">
        <f t="shared" si="261"/>
        <v>38.243471389834987</v>
      </c>
    </row>
    <row r="8331" spans="2:32" x14ac:dyDescent="0.2">
      <c r="B8331" s="83">
        <v>12</v>
      </c>
      <c r="C8331" s="83">
        <v>3</v>
      </c>
      <c r="D8331" s="83">
        <v>15</v>
      </c>
      <c r="E8331" s="83">
        <f t="shared" si="260"/>
        <v>1</v>
      </c>
      <c r="F8331" s="15">
        <v>29.1804498887062</v>
      </c>
      <c r="G8331" s="15">
        <v>24.544629136085501</v>
      </c>
      <c r="H8331" s="15">
        <v>23.097874858856201</v>
      </c>
      <c r="I8331" s="15">
        <v>26.531656280517598</v>
      </c>
      <c r="J8331" s="15">
        <v>27.484442454338101</v>
      </c>
      <c r="K8331" s="15">
        <v>31.0694493713379</v>
      </c>
      <c r="L8331" s="15">
        <v>30.565655928134898</v>
      </c>
      <c r="M8331" s="15">
        <v>30.5206697256565</v>
      </c>
      <c r="N8331" s="15">
        <v>35.849329434633297</v>
      </c>
      <c r="O8331" s="15">
        <v>36.308568124771099</v>
      </c>
      <c r="P8331" s="15">
        <v>36.268861768722502</v>
      </c>
      <c r="Q8331" s="15">
        <v>38.241352802276602</v>
      </c>
      <c r="R8331" s="15">
        <v>36.634924624890097</v>
      </c>
      <c r="S8331" s="15">
        <v>40.995672300755999</v>
      </c>
      <c r="T8331" s="15">
        <v>57.684365703284698</v>
      </c>
      <c r="U8331" s="15">
        <v>50.690902802467299</v>
      </c>
      <c r="V8331" s="15">
        <v>48.094994687706198</v>
      </c>
      <c r="W8331" s="15">
        <v>42.615017763972297</v>
      </c>
      <c r="X8331" s="15">
        <v>43.503776757106202</v>
      </c>
      <c r="Y8331" s="15">
        <v>63.676425992727303</v>
      </c>
      <c r="Z8331" s="15">
        <v>69.536530464667806</v>
      </c>
      <c r="AA8331" s="15">
        <v>47.065294049829198</v>
      </c>
      <c r="AB8331" s="15">
        <v>47.412014439567898</v>
      </c>
      <c r="AC8331" s="15">
        <v>30.8115755330175</v>
      </c>
      <c r="AD8331" s="15">
        <v>107.330487196177</v>
      </c>
      <c r="AE8331" s="84">
        <v>45.6688147235513</v>
      </c>
      <c r="AF8331" s="84">
        <f t="shared" si="261"/>
        <v>42.36091295437528</v>
      </c>
    </row>
    <row r="8332" spans="2:32" x14ac:dyDescent="0.2">
      <c r="B8332" s="83">
        <v>12</v>
      </c>
      <c r="C8332" s="83">
        <v>3</v>
      </c>
      <c r="D8332" s="83">
        <v>16</v>
      </c>
      <c r="E8332" s="83">
        <f t="shared" si="260"/>
        <v>1</v>
      </c>
      <c r="F8332" s="15">
        <v>29.603296870708501</v>
      </c>
      <c r="G8332" s="15">
        <v>27.2553675260544</v>
      </c>
      <c r="H8332" s="15">
        <v>27.099363712638599</v>
      </c>
      <c r="I8332" s="15">
        <v>29.554358091354398</v>
      </c>
      <c r="J8332" s="15">
        <v>30.939825879097</v>
      </c>
      <c r="K8332" s="15">
        <v>32.898653630256703</v>
      </c>
      <c r="L8332" s="15">
        <v>33.173612891197202</v>
      </c>
      <c r="M8332" s="15">
        <v>32.873130693435698</v>
      </c>
      <c r="N8332" s="15">
        <v>38.792084606409098</v>
      </c>
      <c r="O8332" s="15">
        <v>38.972698913574199</v>
      </c>
      <c r="P8332" s="15">
        <v>40.757573134422302</v>
      </c>
      <c r="Q8332" s="15">
        <v>40.216657989502004</v>
      </c>
      <c r="R8332" s="15">
        <v>40.75632137537</v>
      </c>
      <c r="S8332" s="15">
        <v>44.300528944969201</v>
      </c>
      <c r="T8332" s="15">
        <v>67.836520586490593</v>
      </c>
      <c r="U8332" s="15">
        <v>56.941593534469597</v>
      </c>
      <c r="V8332" s="15">
        <v>59.923355266571001</v>
      </c>
      <c r="W8332" s="15">
        <v>59.6552903985977</v>
      </c>
      <c r="X8332" s="15">
        <v>63.539158734559997</v>
      </c>
      <c r="Y8332" s="15">
        <v>78.178926661729804</v>
      </c>
      <c r="Z8332" s="15">
        <v>96.119943778991697</v>
      </c>
      <c r="AA8332" s="15">
        <v>87.1129927351475</v>
      </c>
      <c r="AB8332" s="15">
        <v>92.106127786874794</v>
      </c>
      <c r="AC8332" s="15">
        <v>81.494611543074299</v>
      </c>
      <c r="AD8332" s="15">
        <v>99.348851591527506</v>
      </c>
      <c r="AE8332" s="84">
        <v>85.750156422317005</v>
      </c>
      <c r="AF8332" s="84">
        <f t="shared" si="261"/>
        <v>54.430807819205434</v>
      </c>
    </row>
    <row r="8333" spans="2:32" x14ac:dyDescent="0.2">
      <c r="B8333" s="83">
        <v>12</v>
      </c>
      <c r="C8333" s="83">
        <v>3</v>
      </c>
      <c r="D8333" s="83">
        <v>17</v>
      </c>
      <c r="E8333" s="83">
        <f t="shared" si="260"/>
        <v>1</v>
      </c>
      <c r="F8333" s="15">
        <v>32.5785149097443</v>
      </c>
      <c r="G8333" s="15">
        <v>37.606022511959097</v>
      </c>
      <c r="H8333" s="15">
        <v>37.506799581766103</v>
      </c>
      <c r="I8333" s="15">
        <v>36.691940853118901</v>
      </c>
      <c r="J8333" s="15">
        <v>43.218265337943997</v>
      </c>
      <c r="K8333" s="15">
        <v>45.8200239567757</v>
      </c>
      <c r="L8333" s="15">
        <v>51.350524579048198</v>
      </c>
      <c r="M8333" s="15">
        <v>51.902378880500798</v>
      </c>
      <c r="N8333" s="15">
        <v>56.658611119270297</v>
      </c>
      <c r="O8333" s="15">
        <v>53.690991306304902</v>
      </c>
      <c r="P8333" s="15">
        <v>58.760558200836201</v>
      </c>
      <c r="Q8333" s="15">
        <v>61.614238663673397</v>
      </c>
      <c r="R8333" s="15">
        <v>68.465362278938301</v>
      </c>
      <c r="S8333" s="15">
        <v>67.558887979507404</v>
      </c>
      <c r="T8333" s="15">
        <v>129.489854747772</v>
      </c>
      <c r="U8333" s="15">
        <v>82.110591245651307</v>
      </c>
      <c r="V8333" s="15">
        <v>90.4410014858246</v>
      </c>
      <c r="W8333" s="15">
        <v>92.2975720808506</v>
      </c>
      <c r="X8333" s="15">
        <v>110.616289957047</v>
      </c>
      <c r="Y8333" s="15">
        <v>130.93503440952301</v>
      </c>
      <c r="Z8333" s="15">
        <v>160.778580207825</v>
      </c>
      <c r="AA8333" s="15">
        <v>148.52119354367301</v>
      </c>
      <c r="AB8333" s="15">
        <v>170.32827752208701</v>
      </c>
      <c r="AC8333" s="15">
        <v>168.794791193008</v>
      </c>
      <c r="AD8333" s="15">
        <v>197.52924836921699</v>
      </c>
      <c r="AE8333" s="84">
        <v>225.33444520664199</v>
      </c>
      <c r="AF8333" s="84">
        <f t="shared" si="261"/>
        <v>92.715384620327242</v>
      </c>
    </row>
    <row r="8334" spans="2:32" x14ac:dyDescent="0.2">
      <c r="B8334" s="83">
        <v>12</v>
      </c>
      <c r="C8334" s="83">
        <v>3</v>
      </c>
      <c r="D8334" s="83">
        <v>18</v>
      </c>
      <c r="E8334" s="83">
        <f t="shared" si="260"/>
        <v>1</v>
      </c>
      <c r="F8334" s="15">
        <v>35.551645813942002</v>
      </c>
      <c r="G8334" s="15">
        <v>34.910960632085803</v>
      </c>
      <c r="H8334" s="15">
        <v>33.837522422790499</v>
      </c>
      <c r="I8334" s="15">
        <v>34.501079996108999</v>
      </c>
      <c r="J8334" s="15">
        <v>41.544143047332803</v>
      </c>
      <c r="K8334" s="15">
        <v>44.722467815399199</v>
      </c>
      <c r="L8334" s="15">
        <v>48.752581793785097</v>
      </c>
      <c r="M8334" s="15">
        <v>46.349130337715202</v>
      </c>
      <c r="N8334" s="15">
        <v>51.652895396232601</v>
      </c>
      <c r="O8334" s="15">
        <v>47.130773400783497</v>
      </c>
      <c r="P8334" s="15">
        <v>52.065455535173399</v>
      </c>
      <c r="Q8334" s="15">
        <v>54.465263293266297</v>
      </c>
      <c r="R8334" s="15">
        <v>58.100807606697103</v>
      </c>
      <c r="S8334" s="15">
        <v>56.6064060513973</v>
      </c>
      <c r="T8334" s="15">
        <v>113.24195879030199</v>
      </c>
      <c r="U8334" s="15">
        <v>69.457825895309497</v>
      </c>
      <c r="V8334" s="15">
        <v>81.1430039539337</v>
      </c>
      <c r="W8334" s="15">
        <v>86.747641283988997</v>
      </c>
      <c r="X8334" s="15">
        <v>103.546735764503</v>
      </c>
      <c r="Y8334" s="15">
        <v>119.35935509491</v>
      </c>
      <c r="Z8334" s="15">
        <v>166.124877346039</v>
      </c>
      <c r="AA8334" s="15">
        <v>150.70826771497701</v>
      </c>
      <c r="AB8334" s="15">
        <v>180.71176649546601</v>
      </c>
      <c r="AC8334" s="15">
        <v>170.604587473869</v>
      </c>
      <c r="AD8334" s="15">
        <v>193.693227730274</v>
      </c>
      <c r="AE8334" s="84">
        <v>226.79747799682599</v>
      </c>
      <c r="AF8334" s="84">
        <f t="shared" si="261"/>
        <v>88.551071487811839</v>
      </c>
    </row>
    <row r="8335" spans="2:32" x14ac:dyDescent="0.2">
      <c r="B8335" s="83">
        <v>12</v>
      </c>
      <c r="C8335" s="83">
        <v>3</v>
      </c>
      <c r="D8335" s="83">
        <v>19</v>
      </c>
      <c r="E8335" s="83">
        <f t="shared" si="260"/>
        <v>1</v>
      </c>
      <c r="F8335" s="15">
        <v>37.945672031402601</v>
      </c>
      <c r="G8335" s="15">
        <v>33.225934292554903</v>
      </c>
      <c r="H8335" s="15">
        <v>32.186478008270299</v>
      </c>
      <c r="I8335" s="15">
        <v>34.064054832458503</v>
      </c>
      <c r="J8335" s="15">
        <v>41.1012358436585</v>
      </c>
      <c r="K8335" s="15">
        <v>43.149214155674002</v>
      </c>
      <c r="L8335" s="15">
        <v>45.299181809425399</v>
      </c>
      <c r="M8335" s="15">
        <v>41.693904345512401</v>
      </c>
      <c r="N8335" s="15">
        <v>48.151903690338102</v>
      </c>
      <c r="O8335" s="15">
        <v>46.234081428050999</v>
      </c>
      <c r="P8335" s="15">
        <v>49.748624473810203</v>
      </c>
      <c r="Q8335" s="15">
        <v>50.731489048957798</v>
      </c>
      <c r="R8335" s="15">
        <v>52.611712573051499</v>
      </c>
      <c r="S8335" s="15">
        <v>52.702593363046603</v>
      </c>
      <c r="T8335" s="15">
        <v>104.896552442789</v>
      </c>
      <c r="U8335" s="15">
        <v>67.561636767387398</v>
      </c>
      <c r="V8335" s="15">
        <v>76.911483565330499</v>
      </c>
      <c r="W8335" s="15">
        <v>73.721097579956094</v>
      </c>
      <c r="X8335" s="15">
        <v>87.641809546470597</v>
      </c>
      <c r="Y8335" s="15">
        <v>92.156709321022007</v>
      </c>
      <c r="Z8335" s="15">
        <v>151.65014051342001</v>
      </c>
      <c r="AA8335" s="15">
        <v>131.44599884796099</v>
      </c>
      <c r="AB8335" s="15">
        <v>169.84227907919899</v>
      </c>
      <c r="AC8335" s="15">
        <v>135.96069077968599</v>
      </c>
      <c r="AD8335" s="15">
        <v>144.614135181367</v>
      </c>
      <c r="AE8335" s="84">
        <v>185.66365355220401</v>
      </c>
      <c r="AF8335" s="84">
        <f t="shared" si="261"/>
        <v>78.112010272038631</v>
      </c>
    </row>
    <row r="8336" spans="2:32" x14ac:dyDescent="0.2">
      <c r="B8336" s="83">
        <v>12</v>
      </c>
      <c r="C8336" s="83">
        <v>3</v>
      </c>
      <c r="D8336" s="83">
        <v>20</v>
      </c>
      <c r="E8336" s="83">
        <f t="shared" si="260"/>
        <v>1</v>
      </c>
      <c r="F8336" s="15">
        <v>37.645650959014901</v>
      </c>
      <c r="G8336" s="15">
        <v>34.298280621290203</v>
      </c>
      <c r="H8336" s="15">
        <v>33.496496574401903</v>
      </c>
      <c r="I8336" s="15">
        <v>34.325902324676498</v>
      </c>
      <c r="J8336" s="15">
        <v>40.760598823547397</v>
      </c>
      <c r="K8336" s="15">
        <v>42.382647851944</v>
      </c>
      <c r="L8336" s="15">
        <v>44.830776654005</v>
      </c>
      <c r="M8336" s="15">
        <v>42.238876923561101</v>
      </c>
      <c r="N8336" s="15">
        <v>45.823206450462301</v>
      </c>
      <c r="O8336" s="15">
        <v>46.198054707288698</v>
      </c>
      <c r="P8336" s="15">
        <v>49.6850147383213</v>
      </c>
      <c r="Q8336" s="15">
        <v>51.5110038280487</v>
      </c>
      <c r="R8336" s="15">
        <v>53.095148283004796</v>
      </c>
      <c r="S8336" s="15">
        <v>52.627233171701398</v>
      </c>
      <c r="T8336" s="15">
        <v>87.7284807071686</v>
      </c>
      <c r="U8336" s="15">
        <v>63.730321249961897</v>
      </c>
      <c r="V8336" s="15">
        <v>70.642444425821296</v>
      </c>
      <c r="W8336" s="15">
        <v>73.037232977867106</v>
      </c>
      <c r="X8336" s="15">
        <v>78.9338156414032</v>
      </c>
      <c r="Y8336" s="15">
        <v>80.4613627281189</v>
      </c>
      <c r="Z8336" s="15">
        <v>127.88984938955301</v>
      </c>
      <c r="AA8336" s="15">
        <v>115.003367344141</v>
      </c>
      <c r="AB8336" s="15">
        <v>139.265954477072</v>
      </c>
      <c r="AC8336" s="15">
        <v>133.54710812536601</v>
      </c>
      <c r="AD8336" s="15">
        <v>134.04346005058301</v>
      </c>
      <c r="AE8336" s="84">
        <v>139.94313009384999</v>
      </c>
      <c r="AF8336" s="84">
        <f t="shared" si="261"/>
        <v>71.274823812391318</v>
      </c>
    </row>
    <row r="8337" spans="2:32" x14ac:dyDescent="0.2">
      <c r="B8337" s="83">
        <v>12</v>
      </c>
      <c r="C8337" s="83">
        <v>3</v>
      </c>
      <c r="D8337" s="83">
        <v>21</v>
      </c>
      <c r="E8337" s="83">
        <f t="shared" si="260"/>
        <v>1</v>
      </c>
      <c r="F8337" s="15">
        <v>36.406964719772297</v>
      </c>
      <c r="G8337" s="15">
        <v>33.604665232658398</v>
      </c>
      <c r="H8337" s="15">
        <v>33.221395437240602</v>
      </c>
      <c r="I8337" s="15">
        <v>33.874372211456297</v>
      </c>
      <c r="J8337" s="15">
        <v>39.088473032951399</v>
      </c>
      <c r="K8337" s="15">
        <v>42.464906120300299</v>
      </c>
      <c r="L8337" s="15">
        <v>45.086958721876101</v>
      </c>
      <c r="M8337" s="15">
        <v>41.5997638263702</v>
      </c>
      <c r="N8337" s="15">
        <v>44.906276199340802</v>
      </c>
      <c r="O8337" s="15">
        <v>45.920025515794798</v>
      </c>
      <c r="P8337" s="15">
        <v>49.418789520978898</v>
      </c>
      <c r="Q8337" s="15">
        <v>50.989013085365301</v>
      </c>
      <c r="R8337" s="15">
        <v>52.827975903511003</v>
      </c>
      <c r="S8337" s="15">
        <v>52.915696760654399</v>
      </c>
      <c r="T8337" s="15">
        <v>84.185042320251497</v>
      </c>
      <c r="U8337" s="15">
        <v>63.793880633831002</v>
      </c>
      <c r="V8337" s="15">
        <v>66.362121703624695</v>
      </c>
      <c r="W8337" s="15">
        <v>68.627111031055406</v>
      </c>
      <c r="X8337" s="15">
        <v>74.621657232284505</v>
      </c>
      <c r="Y8337" s="15">
        <v>78.174252883911095</v>
      </c>
      <c r="Z8337" s="15">
        <v>117.544868371487</v>
      </c>
      <c r="AA8337" s="15">
        <v>107.61033084320999</v>
      </c>
      <c r="AB8337" s="15">
        <v>136.97940173935899</v>
      </c>
      <c r="AC8337" s="15">
        <v>152.36426926533099</v>
      </c>
      <c r="AD8337" s="15">
        <v>175.12774352431299</v>
      </c>
      <c r="AE8337" s="84">
        <v>208.90597994375199</v>
      </c>
      <c r="AF8337" s="84">
        <f t="shared" si="261"/>
        <v>74.485459068487728</v>
      </c>
    </row>
    <row r="8338" spans="2:32" x14ac:dyDescent="0.2">
      <c r="B8338" s="83">
        <v>12</v>
      </c>
      <c r="C8338" s="83">
        <v>3</v>
      </c>
      <c r="D8338" s="83">
        <v>22</v>
      </c>
      <c r="E8338" s="83">
        <f t="shared" si="260"/>
        <v>1</v>
      </c>
      <c r="F8338" s="15">
        <v>34.331775924682603</v>
      </c>
      <c r="G8338" s="15">
        <v>32.680697975635503</v>
      </c>
      <c r="H8338" s="15">
        <v>32.171082098007197</v>
      </c>
      <c r="I8338" s="15">
        <v>32.768791800975798</v>
      </c>
      <c r="J8338" s="15">
        <v>38.380794198989904</v>
      </c>
      <c r="K8338" s="15">
        <v>41.200643402099601</v>
      </c>
      <c r="L8338" s="15">
        <v>43.437524919509897</v>
      </c>
      <c r="M8338" s="15">
        <v>40.102512909889199</v>
      </c>
      <c r="N8338" s="15">
        <v>43.505229541778597</v>
      </c>
      <c r="O8338" s="15">
        <v>44.291931871652601</v>
      </c>
      <c r="P8338" s="15">
        <v>48.286267015934001</v>
      </c>
      <c r="Q8338" s="15">
        <v>49.362056505203199</v>
      </c>
      <c r="R8338" s="15">
        <v>52.0094862632752</v>
      </c>
      <c r="S8338" s="15">
        <v>53.605373883962599</v>
      </c>
      <c r="T8338" s="15">
        <v>72.900325001954997</v>
      </c>
      <c r="U8338" s="15">
        <v>59.854301430463799</v>
      </c>
      <c r="V8338" s="15">
        <v>62.564017521381402</v>
      </c>
      <c r="W8338" s="15">
        <v>63.750717667102798</v>
      </c>
      <c r="X8338" s="15">
        <v>68.392525287628203</v>
      </c>
      <c r="Y8338" s="15">
        <v>72.689218801498399</v>
      </c>
      <c r="Z8338" s="15">
        <v>92.341040178298996</v>
      </c>
      <c r="AA8338" s="15">
        <v>85.147369717597996</v>
      </c>
      <c r="AB8338" s="15">
        <v>105.934495653629</v>
      </c>
      <c r="AC8338" s="15">
        <v>118.64435882234601</v>
      </c>
      <c r="AD8338" s="15">
        <v>140.76367291927301</v>
      </c>
      <c r="AE8338" s="84">
        <v>184.70027183492499</v>
      </c>
      <c r="AF8338" s="84">
        <f t="shared" si="261"/>
        <v>65.91601858260367</v>
      </c>
    </row>
    <row r="8339" spans="2:32" x14ac:dyDescent="0.2">
      <c r="B8339" s="83">
        <v>12</v>
      </c>
      <c r="C8339" s="83">
        <v>4</v>
      </c>
      <c r="D8339" s="83">
        <v>7</v>
      </c>
      <c r="E8339" s="83">
        <f t="shared" si="260"/>
        <v>1</v>
      </c>
      <c r="F8339" s="15">
        <v>30.009656024456</v>
      </c>
      <c r="G8339" s="15">
        <v>32.754684269666697</v>
      </c>
      <c r="H8339" s="15">
        <v>31.8043953533173</v>
      </c>
      <c r="I8339" s="15">
        <v>39.070922595977798</v>
      </c>
      <c r="J8339" s="15">
        <v>45.746825956344601</v>
      </c>
      <c r="K8339" s="15">
        <v>45.820093023300203</v>
      </c>
      <c r="L8339" s="15">
        <v>47.472257609367396</v>
      </c>
      <c r="M8339" s="15">
        <v>45.551381977081299</v>
      </c>
      <c r="N8339" s="15">
        <v>50.748657773971601</v>
      </c>
      <c r="O8339" s="15">
        <v>54.123321946144102</v>
      </c>
      <c r="P8339" s="15">
        <v>60.219994365692102</v>
      </c>
      <c r="Q8339" s="15">
        <v>57.576209390640301</v>
      </c>
      <c r="R8339" s="15">
        <v>60.294228445053101</v>
      </c>
      <c r="S8339" s="15">
        <v>69.072001598358199</v>
      </c>
      <c r="T8339" s="15">
        <v>69.371455487251296</v>
      </c>
      <c r="U8339" s="15">
        <v>68.645109403610206</v>
      </c>
      <c r="V8339" s="15">
        <v>69.556357550621001</v>
      </c>
      <c r="W8339" s="15">
        <v>75.861267328739203</v>
      </c>
      <c r="X8339" s="15">
        <v>78.151677766799907</v>
      </c>
      <c r="Y8339" s="15">
        <v>73.887044235229496</v>
      </c>
      <c r="Z8339" s="15">
        <v>92.399110749721501</v>
      </c>
      <c r="AA8339" s="15">
        <v>93.630924951553297</v>
      </c>
      <c r="AB8339" s="15">
        <v>91.272524324297905</v>
      </c>
      <c r="AC8339" s="15">
        <v>108.91854437708901</v>
      </c>
      <c r="AD8339" s="15">
        <v>92.439360729217498</v>
      </c>
      <c r="AE8339" s="84">
        <v>127.210870131493</v>
      </c>
      <c r="AF8339" s="84">
        <f t="shared" si="261"/>
        <v>65.831110667884388</v>
      </c>
    </row>
    <row r="8340" spans="2:32" x14ac:dyDescent="0.2">
      <c r="B8340" s="83">
        <v>12</v>
      </c>
      <c r="C8340" s="83">
        <v>4</v>
      </c>
      <c r="D8340" s="83">
        <v>8</v>
      </c>
      <c r="E8340" s="83">
        <f t="shared" si="260"/>
        <v>1</v>
      </c>
      <c r="F8340" s="15">
        <v>35.845849921226502</v>
      </c>
      <c r="G8340" s="15">
        <v>27.652414643287699</v>
      </c>
      <c r="H8340" s="15">
        <v>31.717366715431201</v>
      </c>
      <c r="I8340" s="15">
        <v>35.281237020492597</v>
      </c>
      <c r="J8340" s="15">
        <v>43.670092997551002</v>
      </c>
      <c r="K8340" s="15">
        <v>39.059923458099398</v>
      </c>
      <c r="L8340" s="15">
        <v>42.441932998657201</v>
      </c>
      <c r="M8340" s="15">
        <v>41.952221157789197</v>
      </c>
      <c r="N8340" s="15">
        <v>54.520338947296104</v>
      </c>
      <c r="O8340" s="15">
        <v>50.7388858566284</v>
      </c>
      <c r="P8340" s="15">
        <v>76.797486271858205</v>
      </c>
      <c r="Q8340" s="15">
        <v>57.4284000816345</v>
      </c>
      <c r="R8340" s="15">
        <v>70.769994684219398</v>
      </c>
      <c r="S8340" s="15">
        <v>106.793749729156</v>
      </c>
      <c r="T8340" s="15">
        <v>93.037919110298205</v>
      </c>
      <c r="U8340" s="15">
        <v>77.716287757873502</v>
      </c>
      <c r="V8340" s="15">
        <v>88.7662520532608</v>
      </c>
      <c r="W8340" s="15">
        <v>119.49644888973199</v>
      </c>
      <c r="X8340" s="15">
        <v>120.116034423828</v>
      </c>
      <c r="Y8340" s="15">
        <v>120.552162279367</v>
      </c>
      <c r="Z8340" s="15">
        <v>107.034530898333</v>
      </c>
      <c r="AA8340" s="15">
        <v>153.574481729507</v>
      </c>
      <c r="AB8340" s="15">
        <v>120.429210711479</v>
      </c>
      <c r="AC8340" s="15">
        <v>133.22721927820899</v>
      </c>
      <c r="AD8340" s="15">
        <v>90.425007640182997</v>
      </c>
      <c r="AE8340" s="84">
        <v>134.93650010132799</v>
      </c>
      <c r="AF8340" s="84">
        <f t="shared" si="261"/>
        <v>79.768536513720235</v>
      </c>
    </row>
    <row r="8341" spans="2:32" x14ac:dyDescent="0.2">
      <c r="B8341" s="83">
        <v>12</v>
      </c>
      <c r="C8341" s="83">
        <v>4</v>
      </c>
      <c r="D8341" s="83">
        <v>9</v>
      </c>
      <c r="E8341" s="83">
        <f t="shared" si="260"/>
        <v>1</v>
      </c>
      <c r="F8341" s="15">
        <v>35.8514360046387</v>
      </c>
      <c r="G8341" s="15">
        <v>25.5072646303177</v>
      </c>
      <c r="H8341" s="15">
        <v>29.946032708168001</v>
      </c>
      <c r="I8341" s="15">
        <v>32.578523284912102</v>
      </c>
      <c r="J8341" s="15">
        <v>38.318595683097797</v>
      </c>
      <c r="K8341" s="15">
        <v>33.593798671722404</v>
      </c>
      <c r="L8341" s="15">
        <v>36.488565299749403</v>
      </c>
      <c r="M8341" s="15">
        <v>36.623158308982902</v>
      </c>
      <c r="N8341" s="15">
        <v>52.089368672370902</v>
      </c>
      <c r="O8341" s="15">
        <v>43.923101962089497</v>
      </c>
      <c r="P8341" s="15">
        <v>71.720580961465799</v>
      </c>
      <c r="Q8341" s="15">
        <v>45.9790974607468</v>
      </c>
      <c r="R8341" s="15">
        <v>57.662108000338101</v>
      </c>
      <c r="S8341" s="15">
        <v>106.327051141024</v>
      </c>
      <c r="T8341" s="15">
        <v>85.832120930671707</v>
      </c>
      <c r="U8341" s="15">
        <v>63.748428364574899</v>
      </c>
      <c r="V8341" s="15">
        <v>83.945878485202797</v>
      </c>
      <c r="W8341" s="15">
        <v>103.22521133136701</v>
      </c>
      <c r="X8341" s="15">
        <v>136.78946110379701</v>
      </c>
      <c r="Y8341" s="15">
        <v>144.27478792041501</v>
      </c>
      <c r="Z8341" s="15">
        <v>113.44428942418099</v>
      </c>
      <c r="AA8341" s="15">
        <v>150.745580984116</v>
      </c>
      <c r="AB8341" s="15">
        <v>120.732671153843</v>
      </c>
      <c r="AC8341" s="15">
        <v>173.05041082797899</v>
      </c>
      <c r="AD8341" s="15">
        <v>188.88581233745501</v>
      </c>
      <c r="AE8341" s="84">
        <v>156.40318168157299</v>
      </c>
      <c r="AF8341" s="84">
        <f t="shared" si="261"/>
        <v>83.372558359030776</v>
      </c>
    </row>
    <row r="8342" spans="2:32" x14ac:dyDescent="0.2">
      <c r="B8342" s="83">
        <v>12</v>
      </c>
      <c r="C8342" s="83">
        <v>4</v>
      </c>
      <c r="D8342" s="83">
        <v>10</v>
      </c>
      <c r="E8342" s="83">
        <f t="shared" si="260"/>
        <v>1</v>
      </c>
      <c r="F8342" s="15">
        <v>34.215162693977398</v>
      </c>
      <c r="G8342" s="15">
        <v>25.047508108138999</v>
      </c>
      <c r="H8342" s="15">
        <v>28.4701293230057</v>
      </c>
      <c r="I8342" s="15">
        <v>30.169944795608501</v>
      </c>
      <c r="J8342" s="15">
        <v>33.453329315185499</v>
      </c>
      <c r="K8342" s="15">
        <v>31.633619610786401</v>
      </c>
      <c r="L8342" s="15">
        <v>33.056949208259603</v>
      </c>
      <c r="M8342" s="15">
        <v>34.898599364280699</v>
      </c>
      <c r="N8342" s="15">
        <v>48.557875903129599</v>
      </c>
      <c r="O8342" s="15">
        <v>40.547080887317698</v>
      </c>
      <c r="P8342" s="15">
        <v>57.360179505348199</v>
      </c>
      <c r="Q8342" s="15">
        <v>44.740720297336601</v>
      </c>
      <c r="R8342" s="15">
        <v>60.277954039812101</v>
      </c>
      <c r="S8342" s="15">
        <v>134.13107980686399</v>
      </c>
      <c r="T8342" s="15">
        <v>99.849303733825707</v>
      </c>
      <c r="U8342" s="15">
        <v>61.670593558788298</v>
      </c>
      <c r="V8342" s="15">
        <v>80.886288034826507</v>
      </c>
      <c r="W8342" s="15">
        <v>113.58309720139199</v>
      </c>
      <c r="X8342" s="15">
        <v>157.26951880732199</v>
      </c>
      <c r="Y8342" s="15">
        <v>207.717271321818</v>
      </c>
      <c r="Z8342" s="15">
        <v>129.59989860066801</v>
      </c>
      <c r="AA8342" s="15">
        <v>174.351219495848</v>
      </c>
      <c r="AB8342" s="15">
        <v>136.22400369925799</v>
      </c>
      <c r="AC8342" s="15">
        <v>233.233406621575</v>
      </c>
      <c r="AD8342" s="15">
        <v>270.14488001850202</v>
      </c>
      <c r="AE8342" s="84">
        <v>175.78667645323301</v>
      </c>
      <c r="AF8342" s="84">
        <f t="shared" si="261"/>
        <v>95.264472707927226</v>
      </c>
    </row>
    <row r="8343" spans="2:32" x14ac:dyDescent="0.2">
      <c r="B8343" s="83">
        <v>12</v>
      </c>
      <c r="C8343" s="83">
        <v>4</v>
      </c>
      <c r="D8343" s="83">
        <v>11</v>
      </c>
      <c r="E8343" s="83">
        <f t="shared" si="260"/>
        <v>1</v>
      </c>
      <c r="F8343" s="15">
        <v>32.267544378280597</v>
      </c>
      <c r="G8343" s="15">
        <v>23.766022313952401</v>
      </c>
      <c r="H8343" s="15">
        <v>26.767423319816601</v>
      </c>
      <c r="I8343" s="15">
        <v>28.496715081214901</v>
      </c>
      <c r="J8343" s="15">
        <v>30.460187841415401</v>
      </c>
      <c r="K8343" s="15">
        <v>30.779409963607801</v>
      </c>
      <c r="L8343" s="15">
        <v>31.9107881295681</v>
      </c>
      <c r="M8343" s="15">
        <v>33.156170375823997</v>
      </c>
      <c r="N8343" s="15">
        <v>43.042681365013102</v>
      </c>
      <c r="O8343" s="15">
        <v>37.215513080835301</v>
      </c>
      <c r="P8343" s="15">
        <v>54.299722472429302</v>
      </c>
      <c r="Q8343" s="15">
        <v>40.162100029468498</v>
      </c>
      <c r="R8343" s="15">
        <v>55.572567909553598</v>
      </c>
      <c r="S8343" s="15">
        <v>92.710207295388003</v>
      </c>
      <c r="T8343" s="15">
        <v>68.628846631765398</v>
      </c>
      <c r="U8343" s="15">
        <v>51.948348361045099</v>
      </c>
      <c r="V8343" s="15">
        <v>70.018786721333896</v>
      </c>
      <c r="W8343" s="15">
        <v>94.016760686248503</v>
      </c>
      <c r="X8343" s="15">
        <v>129.21653325808001</v>
      </c>
      <c r="Y8343" s="15">
        <v>129.72752454614599</v>
      </c>
      <c r="Z8343" s="15">
        <v>90.425027856096605</v>
      </c>
      <c r="AA8343" s="15">
        <v>89.028125005140893</v>
      </c>
      <c r="AB8343" s="15">
        <v>93.814197429254605</v>
      </c>
      <c r="AC8343" s="15">
        <v>183.33899816942201</v>
      </c>
      <c r="AD8343" s="15">
        <v>175.928082296133</v>
      </c>
      <c r="AE8343" s="84">
        <v>162.022601331353</v>
      </c>
      <c r="AF8343" s="84">
        <f t="shared" si="261"/>
        <v>73.027726378784095</v>
      </c>
    </row>
    <row r="8344" spans="2:32" x14ac:dyDescent="0.2">
      <c r="B8344" s="83">
        <v>12</v>
      </c>
      <c r="C8344" s="83">
        <v>4</v>
      </c>
      <c r="D8344" s="83">
        <v>12</v>
      </c>
      <c r="E8344" s="83">
        <f t="shared" si="260"/>
        <v>1</v>
      </c>
      <c r="F8344" s="15">
        <v>30.776663325309801</v>
      </c>
      <c r="G8344" s="15">
        <v>23.121449546933199</v>
      </c>
      <c r="H8344" s="15">
        <v>24.7420483353138</v>
      </c>
      <c r="I8344" s="15">
        <v>27.0963613910675</v>
      </c>
      <c r="J8344" s="15">
        <v>28.045799001693702</v>
      </c>
      <c r="K8344" s="15">
        <v>29.6951246395111</v>
      </c>
      <c r="L8344" s="15">
        <v>30.457149506330499</v>
      </c>
      <c r="M8344" s="15">
        <v>31.2838944172859</v>
      </c>
      <c r="N8344" s="15">
        <v>38.1962264297009</v>
      </c>
      <c r="O8344" s="15">
        <v>35.222098217964202</v>
      </c>
      <c r="P8344" s="15">
        <v>43.859323883473898</v>
      </c>
      <c r="Q8344" s="15">
        <v>38.563463120937399</v>
      </c>
      <c r="R8344" s="15">
        <v>44.584629301369198</v>
      </c>
      <c r="S8344" s="15">
        <v>70.329847321927502</v>
      </c>
      <c r="T8344" s="15">
        <v>54.730951749563197</v>
      </c>
      <c r="U8344" s="15">
        <v>40.895542778864503</v>
      </c>
      <c r="V8344" s="15">
        <v>56.212164136424697</v>
      </c>
      <c r="W8344" s="15">
        <v>52.979672882705898</v>
      </c>
      <c r="X8344" s="15">
        <v>79.095002346008997</v>
      </c>
      <c r="Y8344" s="15">
        <v>108.17292890588899</v>
      </c>
      <c r="Z8344" s="15">
        <v>64.950022207304798</v>
      </c>
      <c r="AA8344" s="15">
        <v>51.435178518578397</v>
      </c>
      <c r="AB8344" s="15">
        <v>61.412329300835701</v>
      </c>
      <c r="AC8344" s="15">
        <v>83.763326938450305</v>
      </c>
      <c r="AD8344" s="15">
        <v>133.470229783088</v>
      </c>
      <c r="AE8344" s="84">
        <v>126.347391955897</v>
      </c>
      <c r="AF8344" s="84">
        <f t="shared" si="261"/>
        <v>54.20918538240111</v>
      </c>
    </row>
    <row r="8345" spans="2:32" x14ac:dyDescent="0.2">
      <c r="B8345" s="83">
        <v>12</v>
      </c>
      <c r="C8345" s="83">
        <v>4</v>
      </c>
      <c r="D8345" s="83">
        <v>13</v>
      </c>
      <c r="E8345" s="83">
        <f t="shared" si="260"/>
        <v>1</v>
      </c>
      <c r="F8345" s="15">
        <v>29.7441464291811</v>
      </c>
      <c r="G8345" s="15">
        <v>22.7928307282925</v>
      </c>
      <c r="H8345" s="15">
        <v>23.290776962280301</v>
      </c>
      <c r="I8345" s="15">
        <v>26.282117092132601</v>
      </c>
      <c r="J8345" s="15">
        <v>27.263814360380199</v>
      </c>
      <c r="K8345" s="15">
        <v>29.585951893806499</v>
      </c>
      <c r="L8345" s="15">
        <v>29.9550637118816</v>
      </c>
      <c r="M8345" s="15">
        <v>30.551875433576999</v>
      </c>
      <c r="N8345" s="15">
        <v>36.7909840166569</v>
      </c>
      <c r="O8345" s="15">
        <v>33.774537719011299</v>
      </c>
      <c r="P8345" s="15">
        <v>40.425121681213398</v>
      </c>
      <c r="Q8345" s="15">
        <v>36.925837090492301</v>
      </c>
      <c r="R8345" s="15">
        <v>41.187640288948998</v>
      </c>
      <c r="S8345" s="15">
        <v>57.695297195613399</v>
      </c>
      <c r="T8345" s="15">
        <v>50.978649996280701</v>
      </c>
      <c r="U8345" s="15">
        <v>37.758932461440601</v>
      </c>
      <c r="V8345" s="15">
        <v>45.808725849911603</v>
      </c>
      <c r="W8345" s="15">
        <v>44.164619469493601</v>
      </c>
      <c r="X8345" s="15">
        <v>58.146210993796601</v>
      </c>
      <c r="Y8345" s="15">
        <v>65.812978193402301</v>
      </c>
      <c r="Z8345" s="15">
        <v>41.914012162119199</v>
      </c>
      <c r="AA8345" s="15">
        <v>42.660330705031797</v>
      </c>
      <c r="AB8345" s="15">
        <v>33.776425661563898</v>
      </c>
      <c r="AC8345" s="15">
        <v>51.093537806600303</v>
      </c>
      <c r="AD8345" s="15">
        <v>80.818065459212306</v>
      </c>
      <c r="AE8345" s="84">
        <v>103.572707265511</v>
      </c>
      <c r="AF8345" s="84">
        <f t="shared" si="261"/>
        <v>43.183507331839692</v>
      </c>
    </row>
    <row r="8346" spans="2:32" x14ac:dyDescent="0.2">
      <c r="B8346" s="83">
        <v>12</v>
      </c>
      <c r="C8346" s="83">
        <v>4</v>
      </c>
      <c r="D8346" s="83">
        <v>14</v>
      </c>
      <c r="E8346" s="83">
        <f t="shared" si="260"/>
        <v>1</v>
      </c>
      <c r="F8346" s="15">
        <v>28.253672132253602</v>
      </c>
      <c r="G8346" s="15">
        <v>22.370573870182</v>
      </c>
      <c r="H8346" s="15">
        <v>23.239318420171699</v>
      </c>
      <c r="I8346" s="15">
        <v>26.4952329826355</v>
      </c>
      <c r="J8346" s="15">
        <v>27.219933359622999</v>
      </c>
      <c r="K8346" s="15">
        <v>29.3880305292606</v>
      </c>
      <c r="L8346" s="15">
        <v>29.541208613872499</v>
      </c>
      <c r="M8346" s="15">
        <v>29.684079742908501</v>
      </c>
      <c r="N8346" s="15">
        <v>35.806770504951501</v>
      </c>
      <c r="O8346" s="15">
        <v>33.402322962284103</v>
      </c>
      <c r="P8346" s="15">
        <v>38.918325677156403</v>
      </c>
      <c r="Q8346" s="15">
        <v>36.339246675968198</v>
      </c>
      <c r="R8346" s="15">
        <v>37.781684836030003</v>
      </c>
      <c r="S8346" s="15">
        <v>55.043429899930999</v>
      </c>
      <c r="T8346" s="15">
        <v>47.100234475851103</v>
      </c>
      <c r="U8346" s="15">
        <v>37.727180717736502</v>
      </c>
      <c r="V8346" s="15">
        <v>43.123433953374601</v>
      </c>
      <c r="W8346" s="15">
        <v>40.815476510435303</v>
      </c>
      <c r="X8346" s="15">
        <v>49.410447999462498</v>
      </c>
      <c r="Y8346" s="15">
        <v>52.080962796896699</v>
      </c>
      <c r="Z8346" s="15">
        <v>44.192956818491197</v>
      </c>
      <c r="AA8346" s="15">
        <v>43.0569228705764</v>
      </c>
      <c r="AB8346" s="15">
        <v>33.705474237933799</v>
      </c>
      <c r="AC8346" s="15">
        <v>45.614523383528002</v>
      </c>
      <c r="AD8346" s="15">
        <v>55.099909172952202</v>
      </c>
      <c r="AE8346" s="84">
        <v>99.308708985567094</v>
      </c>
      <c r="AF8346" s="84">
        <f t="shared" si="261"/>
        <v>40.181540851155141</v>
      </c>
    </row>
    <row r="8347" spans="2:32" x14ac:dyDescent="0.2">
      <c r="B8347" s="83">
        <v>12</v>
      </c>
      <c r="C8347" s="83">
        <v>4</v>
      </c>
      <c r="D8347" s="83">
        <v>15</v>
      </c>
      <c r="E8347" s="83">
        <f t="shared" si="260"/>
        <v>1</v>
      </c>
      <c r="F8347" s="15">
        <v>26.4982835700512</v>
      </c>
      <c r="G8347" s="15">
        <v>23.8412999601364</v>
      </c>
      <c r="H8347" s="15">
        <v>23.4184389743805</v>
      </c>
      <c r="I8347" s="15">
        <v>26.9868169307709</v>
      </c>
      <c r="J8347" s="15">
        <v>27.638102625846901</v>
      </c>
      <c r="K8347" s="15">
        <v>29.837683343887299</v>
      </c>
      <c r="L8347" s="15">
        <v>30.477941651344299</v>
      </c>
      <c r="M8347" s="15">
        <v>31.3183267315626</v>
      </c>
      <c r="N8347" s="15">
        <v>35.442755892753603</v>
      </c>
      <c r="O8347" s="15">
        <v>34.6784339208603</v>
      </c>
      <c r="P8347" s="15">
        <v>38.628113695144698</v>
      </c>
      <c r="Q8347" s="15">
        <v>36.558294217109697</v>
      </c>
      <c r="R8347" s="15">
        <v>39.417472743988</v>
      </c>
      <c r="S8347" s="15">
        <v>55.5619227359295</v>
      </c>
      <c r="T8347" s="15">
        <v>48.143476533651402</v>
      </c>
      <c r="U8347" s="15">
        <v>41.387846994876902</v>
      </c>
      <c r="V8347" s="15">
        <v>41.028767165675802</v>
      </c>
      <c r="W8347" s="15">
        <v>41.518504729881897</v>
      </c>
      <c r="X8347" s="15">
        <v>56.401744540870197</v>
      </c>
      <c r="Y8347" s="15">
        <v>61.9254096367657</v>
      </c>
      <c r="Z8347" s="15">
        <v>55.825492607355102</v>
      </c>
      <c r="AA8347" s="15">
        <v>55.985237684026401</v>
      </c>
      <c r="AB8347" s="15">
        <v>31.488335547149202</v>
      </c>
      <c r="AC8347" s="15">
        <v>43.124555278345902</v>
      </c>
      <c r="AD8347" s="15">
        <v>60.600979246884599</v>
      </c>
      <c r="AE8347" s="84">
        <v>81.344563654109805</v>
      </c>
      <c r="AF8347" s="84">
        <f t="shared" si="261"/>
        <v>41.503030792821498</v>
      </c>
    </row>
    <row r="8348" spans="2:32" x14ac:dyDescent="0.2">
      <c r="B8348" s="83">
        <v>12</v>
      </c>
      <c r="C8348" s="83">
        <v>4</v>
      </c>
      <c r="D8348" s="83">
        <v>16</v>
      </c>
      <c r="E8348" s="83">
        <f t="shared" si="260"/>
        <v>1</v>
      </c>
      <c r="F8348" s="15">
        <v>26.838370588660201</v>
      </c>
      <c r="G8348" s="15">
        <v>28.6991624403</v>
      </c>
      <c r="H8348" s="15">
        <v>26.404912521362299</v>
      </c>
      <c r="I8348" s="15">
        <v>30.339306482315099</v>
      </c>
      <c r="J8348" s="15">
        <v>30.042487752914401</v>
      </c>
      <c r="K8348" s="15">
        <v>32.707759639739997</v>
      </c>
      <c r="L8348" s="15">
        <v>33.677451958417898</v>
      </c>
      <c r="M8348" s="15">
        <v>35.7500599126816</v>
      </c>
      <c r="N8348" s="15">
        <v>37.979389459609997</v>
      </c>
      <c r="O8348" s="15">
        <v>39.230555695533802</v>
      </c>
      <c r="P8348" s="15">
        <v>41.177332706213001</v>
      </c>
      <c r="Q8348" s="15">
        <v>40.788593320369699</v>
      </c>
      <c r="R8348" s="15">
        <v>43.754402797699001</v>
      </c>
      <c r="S8348" s="15">
        <v>63.133616775512699</v>
      </c>
      <c r="T8348" s="15">
        <v>54.244590185403801</v>
      </c>
      <c r="U8348" s="15">
        <v>51.260624483346902</v>
      </c>
      <c r="V8348" s="15">
        <v>59.203830654382699</v>
      </c>
      <c r="W8348" s="15">
        <v>60.554737258911103</v>
      </c>
      <c r="X8348" s="15">
        <v>78.0018962879181</v>
      </c>
      <c r="Y8348" s="15">
        <v>95.177874610900901</v>
      </c>
      <c r="Z8348" s="15">
        <v>90.249974577426897</v>
      </c>
      <c r="AA8348" s="15">
        <v>96.206829631805405</v>
      </c>
      <c r="AB8348" s="15">
        <v>77.723505359411206</v>
      </c>
      <c r="AC8348" s="15">
        <v>71.387556447714601</v>
      </c>
      <c r="AD8348" s="15">
        <v>81.499923208802898</v>
      </c>
      <c r="AE8348" s="84">
        <v>126.666330048025</v>
      </c>
      <c r="AF8348" s="84">
        <f t="shared" si="261"/>
        <v>55.873118261745347</v>
      </c>
    </row>
    <row r="8349" spans="2:32" x14ac:dyDescent="0.2">
      <c r="B8349" s="83">
        <v>12</v>
      </c>
      <c r="C8349" s="83">
        <v>4</v>
      </c>
      <c r="D8349" s="83">
        <v>17</v>
      </c>
      <c r="E8349" s="83">
        <f t="shared" si="260"/>
        <v>1</v>
      </c>
      <c r="F8349" s="15">
        <v>30.5448933548927</v>
      </c>
      <c r="G8349" s="15">
        <v>38.067250600814802</v>
      </c>
      <c r="H8349" s="15">
        <v>33.013004606247002</v>
      </c>
      <c r="I8349" s="15">
        <v>37.357866472244297</v>
      </c>
      <c r="J8349" s="15">
        <v>40.554648706436197</v>
      </c>
      <c r="K8349" s="15">
        <v>49.6854918174744</v>
      </c>
      <c r="L8349" s="15">
        <v>52.3084684801102</v>
      </c>
      <c r="M8349" s="15">
        <v>51.939736952304798</v>
      </c>
      <c r="N8349" s="15">
        <v>51.459764854431199</v>
      </c>
      <c r="O8349" s="15">
        <v>56.961036182403603</v>
      </c>
      <c r="P8349" s="15">
        <v>61.316056429863004</v>
      </c>
      <c r="Q8349" s="15">
        <v>63.123669598579397</v>
      </c>
      <c r="R8349" s="15">
        <v>68.071537815094004</v>
      </c>
      <c r="S8349" s="15">
        <v>115.767171352148</v>
      </c>
      <c r="T8349" s="15">
        <v>78.861499996185302</v>
      </c>
      <c r="U8349" s="15">
        <v>80.803656992912295</v>
      </c>
      <c r="V8349" s="15">
        <v>95.9651956281662</v>
      </c>
      <c r="W8349" s="15">
        <v>105.495492157877</v>
      </c>
      <c r="X8349" s="15">
        <v>137.286326442719</v>
      </c>
      <c r="Y8349" s="15">
        <v>222.402441360474</v>
      </c>
      <c r="Z8349" s="15">
        <v>167.81267873954801</v>
      </c>
      <c r="AA8349" s="15">
        <v>180.660790966749</v>
      </c>
      <c r="AB8349" s="15">
        <v>162.14734848523099</v>
      </c>
      <c r="AC8349" s="15">
        <v>183.02114730167401</v>
      </c>
      <c r="AD8349" s="15">
        <v>232.16760458755499</v>
      </c>
      <c r="AE8349" s="84">
        <v>274.53358043813699</v>
      </c>
      <c r="AF8349" s="84">
        <f t="shared" si="261"/>
        <v>102.7433984738566</v>
      </c>
    </row>
    <row r="8350" spans="2:32" x14ac:dyDescent="0.2">
      <c r="B8350" s="83">
        <v>12</v>
      </c>
      <c r="C8350" s="83">
        <v>4</v>
      </c>
      <c r="D8350" s="83">
        <v>18</v>
      </c>
      <c r="E8350" s="83">
        <f t="shared" si="260"/>
        <v>1</v>
      </c>
      <c r="F8350" s="15">
        <v>35.7279663071632</v>
      </c>
      <c r="G8350" s="15">
        <v>34.176647884368897</v>
      </c>
      <c r="H8350" s="15">
        <v>32.2812890622616</v>
      </c>
      <c r="I8350" s="15">
        <v>37.675413570404103</v>
      </c>
      <c r="J8350" s="15">
        <v>39.390781908035301</v>
      </c>
      <c r="K8350" s="15">
        <v>45.509736457824701</v>
      </c>
      <c r="L8350" s="15">
        <v>47.783447999477403</v>
      </c>
      <c r="M8350" s="15">
        <v>43.322432141303999</v>
      </c>
      <c r="N8350" s="15">
        <v>47.485704555511496</v>
      </c>
      <c r="O8350" s="15">
        <v>51.8977208633423</v>
      </c>
      <c r="P8350" s="15">
        <v>52.2991718244553</v>
      </c>
      <c r="Q8350" s="15">
        <v>54.404865910530098</v>
      </c>
      <c r="R8350" s="15">
        <v>57.054650573730498</v>
      </c>
      <c r="S8350" s="15">
        <v>99.675411580324194</v>
      </c>
      <c r="T8350" s="15">
        <v>71.791124440193201</v>
      </c>
      <c r="U8350" s="15">
        <v>73.478370813846595</v>
      </c>
      <c r="V8350" s="15">
        <v>87.876951725006094</v>
      </c>
      <c r="W8350" s="15">
        <v>100.260689707279</v>
      </c>
      <c r="X8350" s="15">
        <v>124.27735180091901</v>
      </c>
      <c r="Y8350" s="15">
        <v>233.08973466491699</v>
      </c>
      <c r="Z8350" s="15">
        <v>167.13394000768699</v>
      </c>
      <c r="AA8350" s="15">
        <v>186.11074181366001</v>
      </c>
      <c r="AB8350" s="15">
        <v>174.63668744731001</v>
      </c>
      <c r="AC8350" s="15">
        <v>210.49234364604999</v>
      </c>
      <c r="AD8350" s="15">
        <v>251.49857961706101</v>
      </c>
      <c r="AE8350" s="84">
        <v>306.09899795389202</v>
      </c>
      <c r="AF8350" s="84">
        <f t="shared" si="261"/>
        <v>102.51656747217515</v>
      </c>
    </row>
    <row r="8351" spans="2:32" x14ac:dyDescent="0.2">
      <c r="B8351" s="83">
        <v>12</v>
      </c>
      <c r="C8351" s="83">
        <v>4</v>
      </c>
      <c r="D8351" s="83">
        <v>19</v>
      </c>
      <c r="E8351" s="83">
        <f t="shared" si="260"/>
        <v>1</v>
      </c>
      <c r="F8351" s="15">
        <v>39.520524895667997</v>
      </c>
      <c r="G8351" s="15">
        <v>32.325742332458503</v>
      </c>
      <c r="H8351" s="15">
        <v>31.837762079715699</v>
      </c>
      <c r="I8351" s="15">
        <v>37.853688335418703</v>
      </c>
      <c r="J8351" s="15">
        <v>39.104889286041299</v>
      </c>
      <c r="K8351" s="15">
        <v>42.172998396873503</v>
      </c>
      <c r="L8351" s="15">
        <v>44.320193491697303</v>
      </c>
      <c r="M8351" s="15">
        <v>40.639691586971303</v>
      </c>
      <c r="N8351" s="15">
        <v>46.512069267034498</v>
      </c>
      <c r="O8351" s="15">
        <v>49.422106424331702</v>
      </c>
      <c r="P8351" s="15">
        <v>49.745449456214899</v>
      </c>
      <c r="Q8351" s="15">
        <v>49.8309692611694</v>
      </c>
      <c r="R8351" s="15">
        <v>53.331090463638297</v>
      </c>
      <c r="S8351" s="15">
        <v>95.073654040336606</v>
      </c>
      <c r="T8351" s="15">
        <v>70.673450185775806</v>
      </c>
      <c r="U8351" s="15">
        <v>66.786650976419494</v>
      </c>
      <c r="V8351" s="15">
        <v>74.211846201896705</v>
      </c>
      <c r="W8351" s="15">
        <v>84.297619847059295</v>
      </c>
      <c r="X8351" s="15">
        <v>100.658477209091</v>
      </c>
      <c r="Y8351" s="15">
        <v>233.757838136196</v>
      </c>
      <c r="Z8351" s="15">
        <v>155.92418965053599</v>
      </c>
      <c r="AA8351" s="15">
        <v>161.25445358371701</v>
      </c>
      <c r="AB8351" s="15">
        <v>141.157095938683</v>
      </c>
      <c r="AC8351" s="15">
        <v>170.93159461212201</v>
      </c>
      <c r="AD8351" s="15">
        <v>224.680292297363</v>
      </c>
      <c r="AE8351" s="84">
        <v>301.538282403469</v>
      </c>
      <c r="AF8351" s="84">
        <f t="shared" si="261"/>
        <v>93.75240847538069</v>
      </c>
    </row>
    <row r="8352" spans="2:32" x14ac:dyDescent="0.2">
      <c r="B8352" s="83">
        <v>12</v>
      </c>
      <c r="C8352" s="83">
        <v>4</v>
      </c>
      <c r="D8352" s="83">
        <v>20</v>
      </c>
      <c r="E8352" s="83">
        <f t="shared" si="260"/>
        <v>1</v>
      </c>
      <c r="F8352" s="15">
        <v>38.180273911953002</v>
      </c>
      <c r="G8352" s="15">
        <v>31.660541894912701</v>
      </c>
      <c r="H8352" s="15">
        <v>31.528645209074</v>
      </c>
      <c r="I8352" s="15">
        <v>37.484818223953198</v>
      </c>
      <c r="J8352" s="15">
        <v>38.053857765197797</v>
      </c>
      <c r="K8352" s="15">
        <v>40.162610162735</v>
      </c>
      <c r="L8352" s="15">
        <v>41.564995832204801</v>
      </c>
      <c r="M8352" s="15">
        <v>39.778920221328697</v>
      </c>
      <c r="N8352" s="15">
        <v>45.102845978021598</v>
      </c>
      <c r="O8352" s="15">
        <v>47.162993761062602</v>
      </c>
      <c r="P8352" s="15">
        <v>47.193138165950799</v>
      </c>
      <c r="Q8352" s="15">
        <v>48.317850425720202</v>
      </c>
      <c r="R8352" s="15">
        <v>52.763503463745103</v>
      </c>
      <c r="S8352" s="15">
        <v>83.914703713417097</v>
      </c>
      <c r="T8352" s="15">
        <v>66.683899495124805</v>
      </c>
      <c r="U8352" s="15">
        <v>64.285961440086396</v>
      </c>
      <c r="V8352" s="15">
        <v>73.457461793899498</v>
      </c>
      <c r="W8352" s="15">
        <v>78.010941303491606</v>
      </c>
      <c r="X8352" s="15">
        <v>89.575213110923798</v>
      </c>
      <c r="Y8352" s="15">
        <v>221.10557502245899</v>
      </c>
      <c r="Z8352" s="15">
        <v>152.03539738249799</v>
      </c>
      <c r="AA8352" s="15">
        <v>160.06343993702501</v>
      </c>
      <c r="AB8352" s="15">
        <v>151.18752715611501</v>
      </c>
      <c r="AC8352" s="15">
        <v>183.870355935097</v>
      </c>
      <c r="AD8352" s="15">
        <v>249.10035166025199</v>
      </c>
      <c r="AE8352" s="84">
        <v>284.35112816297999</v>
      </c>
      <c r="AF8352" s="84">
        <f t="shared" si="261"/>
        <v>92.17680581266265</v>
      </c>
    </row>
    <row r="8353" spans="2:32" x14ac:dyDescent="0.2">
      <c r="B8353" s="83">
        <v>12</v>
      </c>
      <c r="C8353" s="83">
        <v>4</v>
      </c>
      <c r="D8353" s="83">
        <v>21</v>
      </c>
      <c r="E8353" s="83">
        <f t="shared" si="260"/>
        <v>1</v>
      </c>
      <c r="F8353" s="15">
        <v>37.134424358844797</v>
      </c>
      <c r="G8353" s="15">
        <v>31.351330601692201</v>
      </c>
      <c r="H8353" s="15">
        <v>30.783613624572801</v>
      </c>
      <c r="I8353" s="15">
        <v>36.501736202239996</v>
      </c>
      <c r="J8353" s="15">
        <v>37.488130234718298</v>
      </c>
      <c r="K8353" s="15">
        <v>39.645775223732002</v>
      </c>
      <c r="L8353" s="15">
        <v>40.703530083298702</v>
      </c>
      <c r="M8353" s="15">
        <v>39.166992803096797</v>
      </c>
      <c r="N8353" s="15">
        <v>44.564647631168398</v>
      </c>
      <c r="O8353" s="15">
        <v>46.023547025919001</v>
      </c>
      <c r="P8353" s="15">
        <v>46.097262104034399</v>
      </c>
      <c r="Q8353" s="15">
        <v>47.743953838348403</v>
      </c>
      <c r="R8353" s="15">
        <v>52.670664491653397</v>
      </c>
      <c r="S8353" s="15">
        <v>74.046143629074095</v>
      </c>
      <c r="T8353" s="15">
        <v>63.038562943458601</v>
      </c>
      <c r="U8353" s="15">
        <v>61.377616966247601</v>
      </c>
      <c r="V8353" s="15">
        <v>68.501743305444705</v>
      </c>
      <c r="W8353" s="15">
        <v>72.187932900667207</v>
      </c>
      <c r="X8353" s="15">
        <v>81.862050837039902</v>
      </c>
      <c r="Y8353" s="15">
        <v>193.44527327227601</v>
      </c>
      <c r="Z8353" s="15">
        <v>111.503878901958</v>
      </c>
      <c r="AA8353" s="15">
        <v>141.89228624069699</v>
      </c>
      <c r="AB8353" s="15">
        <v>149.82498110461199</v>
      </c>
      <c r="AC8353" s="15">
        <v>193.24001322770101</v>
      </c>
      <c r="AD8353" s="15">
        <v>286.11866614818598</v>
      </c>
      <c r="AE8353" s="84">
        <v>318.28772156012099</v>
      </c>
      <c r="AF8353" s="84">
        <f t="shared" si="261"/>
        <v>90.200095356184704</v>
      </c>
    </row>
    <row r="8354" spans="2:32" x14ac:dyDescent="0.2">
      <c r="B8354" s="83">
        <v>12</v>
      </c>
      <c r="C8354" s="83">
        <v>4</v>
      </c>
      <c r="D8354" s="83">
        <v>22</v>
      </c>
      <c r="E8354" s="83">
        <f t="shared" si="260"/>
        <v>1</v>
      </c>
      <c r="F8354" s="15">
        <v>35.711667825698903</v>
      </c>
      <c r="G8354" s="15">
        <v>29.403381710529299</v>
      </c>
      <c r="H8354" s="15">
        <v>28.816725657463099</v>
      </c>
      <c r="I8354" s="15">
        <v>33.710738431930501</v>
      </c>
      <c r="J8354" s="15">
        <v>34.6968990783691</v>
      </c>
      <c r="K8354" s="15">
        <v>37.5939547214508</v>
      </c>
      <c r="L8354" s="15">
        <v>38.615648622870403</v>
      </c>
      <c r="M8354" s="15">
        <v>37.613041703701001</v>
      </c>
      <c r="N8354" s="15">
        <v>42.732628372430803</v>
      </c>
      <c r="O8354" s="15">
        <v>43.342158159732797</v>
      </c>
      <c r="P8354" s="15">
        <v>44.3789105014801</v>
      </c>
      <c r="Q8354" s="15">
        <v>45.833494434356702</v>
      </c>
      <c r="R8354" s="15">
        <v>53.620801487922698</v>
      </c>
      <c r="S8354" s="15">
        <v>67.053107925176604</v>
      </c>
      <c r="T8354" s="15">
        <v>60.606455690860699</v>
      </c>
      <c r="U8354" s="15">
        <v>56.874443996906301</v>
      </c>
      <c r="V8354" s="15">
        <v>61.893413188755503</v>
      </c>
      <c r="W8354" s="15">
        <v>65.300516121149101</v>
      </c>
      <c r="X8354" s="15">
        <v>71.540268875360496</v>
      </c>
      <c r="Y8354" s="15">
        <v>149.733705397367</v>
      </c>
      <c r="Z8354" s="15">
        <v>89.054848938465099</v>
      </c>
      <c r="AA8354" s="15">
        <v>98.494319880247104</v>
      </c>
      <c r="AB8354" s="15">
        <v>109.47964464807499</v>
      </c>
      <c r="AC8354" s="15">
        <v>149.67557282054401</v>
      </c>
      <c r="AD8354" s="15">
        <v>239.548321453348</v>
      </c>
      <c r="AE8354" s="84">
        <v>252.49625743484501</v>
      </c>
      <c r="AF8354" s="84">
        <f t="shared" si="261"/>
        <v>76.070035656886006</v>
      </c>
    </row>
    <row r="8355" spans="2:32" x14ac:dyDescent="0.2">
      <c r="B8355" s="83">
        <v>12</v>
      </c>
      <c r="C8355" s="83">
        <v>5</v>
      </c>
      <c r="D8355" s="83">
        <v>7</v>
      </c>
      <c r="E8355" s="83">
        <f t="shared" si="260"/>
        <v>1</v>
      </c>
      <c r="F8355" s="15">
        <v>24.574967149734501</v>
      </c>
      <c r="G8355" s="15">
        <v>34.418946889400502</v>
      </c>
      <c r="H8355" s="15">
        <v>37.649478422164897</v>
      </c>
      <c r="I8355" s="15">
        <v>45.5829826879501</v>
      </c>
      <c r="J8355" s="15">
        <v>46.070061894416803</v>
      </c>
      <c r="K8355" s="15">
        <v>49.029609377861</v>
      </c>
      <c r="L8355" s="15">
        <v>45.999514909744299</v>
      </c>
      <c r="M8355" s="15">
        <v>47.959086613655103</v>
      </c>
      <c r="N8355" s="15">
        <v>58.435392496109003</v>
      </c>
      <c r="O8355" s="15">
        <v>58.420899269580801</v>
      </c>
      <c r="P8355" s="15">
        <v>57.744400124073003</v>
      </c>
      <c r="Q8355" s="15">
        <v>62.632438657760602</v>
      </c>
      <c r="R8355" s="15">
        <v>68.053945826530494</v>
      </c>
      <c r="S8355" s="15">
        <v>66.818504387378695</v>
      </c>
      <c r="T8355" s="15">
        <v>81.139268767111005</v>
      </c>
      <c r="U8355" s="15">
        <v>77.266239739417998</v>
      </c>
      <c r="V8355" s="15">
        <v>78.034051897048997</v>
      </c>
      <c r="W8355" s="15">
        <v>83.306140635490394</v>
      </c>
      <c r="X8355" s="15">
        <v>96.872773448467299</v>
      </c>
      <c r="Y8355" s="15">
        <v>125.433514142752</v>
      </c>
      <c r="Z8355" s="15">
        <v>102.831052015305</v>
      </c>
      <c r="AA8355" s="15">
        <v>86.903397053241704</v>
      </c>
      <c r="AB8355" s="15">
        <v>100.006931792736</v>
      </c>
      <c r="AC8355" s="15">
        <v>110.925280587047</v>
      </c>
      <c r="AD8355" s="15">
        <v>165.13514009427999</v>
      </c>
      <c r="AE8355" s="84">
        <v>162.718120699406</v>
      </c>
      <c r="AF8355" s="84">
        <f t="shared" si="261"/>
        <v>75.921620753025493</v>
      </c>
    </row>
    <row r="8356" spans="2:32" x14ac:dyDescent="0.2">
      <c r="B8356" s="83">
        <v>12</v>
      </c>
      <c r="C8356" s="83">
        <v>5</v>
      </c>
      <c r="D8356" s="83">
        <v>8</v>
      </c>
      <c r="E8356" s="83">
        <f t="shared" si="260"/>
        <v>1</v>
      </c>
      <c r="F8356" s="15">
        <v>26.245008369922601</v>
      </c>
      <c r="G8356" s="15">
        <v>31.7781596565247</v>
      </c>
      <c r="H8356" s="15">
        <v>31.808839526176499</v>
      </c>
      <c r="I8356" s="15">
        <v>40.175954711914102</v>
      </c>
      <c r="J8356" s="15">
        <v>39.1157840156555</v>
      </c>
      <c r="K8356" s="15">
        <v>42.483903123855598</v>
      </c>
      <c r="L8356" s="15">
        <v>37.115193994522102</v>
      </c>
      <c r="M8356" s="15">
        <v>55.605903868675199</v>
      </c>
      <c r="N8356" s="15">
        <v>56.527791572570798</v>
      </c>
      <c r="O8356" s="15">
        <v>64.717888404846207</v>
      </c>
      <c r="P8356" s="15">
        <v>59.521587205171599</v>
      </c>
      <c r="Q8356" s="15">
        <v>67.671868642806999</v>
      </c>
      <c r="R8356" s="15">
        <v>100.66270388126399</v>
      </c>
      <c r="S8356" s="15">
        <v>81.265257753372197</v>
      </c>
      <c r="T8356" s="15">
        <v>92.4197474575043</v>
      </c>
      <c r="U8356" s="15">
        <v>101.27613729763</v>
      </c>
      <c r="V8356" s="15">
        <v>111.386955983162</v>
      </c>
      <c r="W8356" s="15">
        <v>125.99008838486699</v>
      </c>
      <c r="X8356" s="15">
        <v>126.865565817833</v>
      </c>
      <c r="Y8356" s="15">
        <v>109.991134397984</v>
      </c>
      <c r="Z8356" s="15">
        <v>151.930683392048</v>
      </c>
      <c r="AA8356" s="15">
        <v>104.22432420873599</v>
      </c>
      <c r="AB8356" s="15">
        <v>130.52982453060201</v>
      </c>
      <c r="AC8356" s="15">
        <v>126.77850538969</v>
      </c>
      <c r="AD8356" s="15">
        <v>149.00074015140501</v>
      </c>
      <c r="AE8356" s="84">
        <v>148.805471691132</v>
      </c>
      <c r="AF8356" s="84">
        <f t="shared" si="261"/>
        <v>85.149808593456584</v>
      </c>
    </row>
    <row r="8357" spans="2:32" x14ac:dyDescent="0.2">
      <c r="B8357" s="83">
        <v>12</v>
      </c>
      <c r="C8357" s="83">
        <v>5</v>
      </c>
      <c r="D8357" s="83">
        <v>9</v>
      </c>
      <c r="E8357" s="83">
        <f t="shared" si="260"/>
        <v>1</v>
      </c>
      <c r="F8357" s="15">
        <v>26.7653327233791</v>
      </c>
      <c r="G8357" s="15">
        <v>30.607022145271301</v>
      </c>
      <c r="H8357" s="15">
        <v>29.2671678562164</v>
      </c>
      <c r="I8357" s="15">
        <v>34.358141340255699</v>
      </c>
      <c r="J8357" s="15">
        <v>31.888976283073401</v>
      </c>
      <c r="K8357" s="15">
        <v>35.072848037719702</v>
      </c>
      <c r="L8357" s="15">
        <v>33.686081373214698</v>
      </c>
      <c r="M8357" s="15">
        <v>49.644514480113997</v>
      </c>
      <c r="N8357" s="15">
        <v>48.648379917144801</v>
      </c>
      <c r="O8357" s="15">
        <v>57.526321971893303</v>
      </c>
      <c r="P8357" s="15">
        <v>48.827731815099703</v>
      </c>
      <c r="Q8357" s="15">
        <v>50.641345013618498</v>
      </c>
      <c r="R8357" s="15">
        <v>81.024948586940795</v>
      </c>
      <c r="S8357" s="15">
        <v>73.121611648082705</v>
      </c>
      <c r="T8357" s="15">
        <v>77.270849225997907</v>
      </c>
      <c r="U8357" s="15">
        <v>84.490473770141605</v>
      </c>
      <c r="V8357" s="15">
        <v>91.447868723690505</v>
      </c>
      <c r="W8357" s="15">
        <v>123.068545090675</v>
      </c>
      <c r="X8357" s="15">
        <v>132.06216143837599</v>
      </c>
      <c r="Y8357" s="15">
        <v>104.927747531891</v>
      </c>
      <c r="Z8357" s="15">
        <v>154.81274021053301</v>
      </c>
      <c r="AA8357" s="15">
        <v>79.202577931657402</v>
      </c>
      <c r="AB8357" s="15">
        <v>109.14784267066599</v>
      </c>
      <c r="AC8357" s="15">
        <v>155.83565006194999</v>
      </c>
      <c r="AD8357" s="15">
        <v>120.121358658791</v>
      </c>
      <c r="AE8357" s="84">
        <v>116.59209376213001</v>
      </c>
      <c r="AF8357" s="84">
        <f t="shared" si="261"/>
        <v>76.156166625712459</v>
      </c>
    </row>
    <row r="8358" spans="2:32" x14ac:dyDescent="0.2">
      <c r="B8358" s="83">
        <v>12</v>
      </c>
      <c r="C8358" s="83">
        <v>5</v>
      </c>
      <c r="D8358" s="83">
        <v>10</v>
      </c>
      <c r="E8358" s="83">
        <f t="shared" si="260"/>
        <v>1</v>
      </c>
      <c r="F8358" s="15">
        <v>27.749878634929701</v>
      </c>
      <c r="G8358" s="15">
        <v>28.565469173431399</v>
      </c>
      <c r="H8358" s="15">
        <v>27.372343676567102</v>
      </c>
      <c r="I8358" s="15">
        <v>30.069624102592499</v>
      </c>
      <c r="J8358" s="15">
        <v>29.029320193290701</v>
      </c>
      <c r="K8358" s="15">
        <v>31.905691151618999</v>
      </c>
      <c r="L8358" s="15">
        <v>31.887620860278599</v>
      </c>
      <c r="M8358" s="15">
        <v>53.934559132099203</v>
      </c>
      <c r="N8358" s="15">
        <v>39.385257810592599</v>
      </c>
      <c r="O8358" s="15">
        <v>44.2514736232758</v>
      </c>
      <c r="P8358" s="15">
        <v>43.199378008414101</v>
      </c>
      <c r="Q8358" s="15">
        <v>46.485256362915003</v>
      </c>
      <c r="R8358" s="15">
        <v>95.576938035845799</v>
      </c>
      <c r="S8358" s="15">
        <v>66.637550071954706</v>
      </c>
      <c r="T8358" s="15">
        <v>65.681763787746405</v>
      </c>
      <c r="U8358" s="15">
        <v>77.673258540391899</v>
      </c>
      <c r="V8358" s="15">
        <v>106.92015631610199</v>
      </c>
      <c r="W8358" s="15">
        <v>126.886215004146</v>
      </c>
      <c r="X8358" s="15">
        <v>160.08397030937701</v>
      </c>
      <c r="Y8358" s="15">
        <v>82.545497690558406</v>
      </c>
      <c r="Z8358" s="15">
        <v>168.71234655153799</v>
      </c>
      <c r="AA8358" s="15">
        <v>83.766819984421105</v>
      </c>
      <c r="AB8358" s="15">
        <v>141.24873873114601</v>
      </c>
      <c r="AC8358" s="15">
        <v>204.372778033733</v>
      </c>
      <c r="AD8358" s="15">
        <v>141.12655175596501</v>
      </c>
      <c r="AE8358" s="84">
        <v>131.94289490503101</v>
      </c>
      <c r="AF8358" s="84">
        <f t="shared" si="261"/>
        <v>80.2696674018447</v>
      </c>
    </row>
    <row r="8359" spans="2:32" x14ac:dyDescent="0.2">
      <c r="B8359" s="83">
        <v>12</v>
      </c>
      <c r="C8359" s="83">
        <v>5</v>
      </c>
      <c r="D8359" s="83">
        <v>11</v>
      </c>
      <c r="E8359" s="83">
        <f t="shared" si="260"/>
        <v>1</v>
      </c>
      <c r="F8359" s="15">
        <v>28.4513571288586</v>
      </c>
      <c r="G8359" s="15">
        <v>26.514205668985799</v>
      </c>
      <c r="H8359" s="15">
        <v>25.347505701065099</v>
      </c>
      <c r="I8359" s="15">
        <v>27.7058848247528</v>
      </c>
      <c r="J8359" s="15">
        <v>27.408113837719</v>
      </c>
      <c r="K8359" s="15">
        <v>30.497896314620998</v>
      </c>
      <c r="L8359" s="15">
        <v>30.505285423994099</v>
      </c>
      <c r="M8359" s="15">
        <v>45.915065205812503</v>
      </c>
      <c r="N8359" s="15">
        <v>36.421244797706599</v>
      </c>
      <c r="O8359" s="15">
        <v>42.0401502761841</v>
      </c>
      <c r="P8359" s="15">
        <v>40.883952227830903</v>
      </c>
      <c r="Q8359" s="15">
        <v>41.594443868398699</v>
      </c>
      <c r="R8359" s="15">
        <v>72.748915971815606</v>
      </c>
      <c r="S8359" s="15">
        <v>58.191204325675997</v>
      </c>
      <c r="T8359" s="15">
        <v>51.414080338835703</v>
      </c>
      <c r="U8359" s="15">
        <v>62.3710717617273</v>
      </c>
      <c r="V8359" s="15">
        <v>93.060357546955302</v>
      </c>
      <c r="W8359" s="15">
        <v>106.05097770327301</v>
      </c>
      <c r="X8359" s="15">
        <v>120.559675752893</v>
      </c>
      <c r="Y8359" s="15">
        <v>70.320460336968296</v>
      </c>
      <c r="Z8359" s="15">
        <v>122.785215624988</v>
      </c>
      <c r="AA8359" s="15">
        <v>55.2604334850013</v>
      </c>
      <c r="AB8359" s="15">
        <v>119.032679991603</v>
      </c>
      <c r="AC8359" s="15">
        <v>157.023576765299</v>
      </c>
      <c r="AD8359" s="15">
        <v>106.53900451344001</v>
      </c>
      <c r="AE8359" s="84">
        <v>82.992102239549197</v>
      </c>
      <c r="AF8359" s="84">
        <f t="shared" si="261"/>
        <v>64.678263908998218</v>
      </c>
    </row>
    <row r="8360" spans="2:32" x14ac:dyDescent="0.2">
      <c r="B8360" s="83">
        <v>12</v>
      </c>
      <c r="C8360" s="83">
        <v>5</v>
      </c>
      <c r="D8360" s="83">
        <v>12</v>
      </c>
      <c r="E8360" s="83">
        <f t="shared" si="260"/>
        <v>1</v>
      </c>
      <c r="F8360" s="15">
        <v>28.922844712257401</v>
      </c>
      <c r="G8360" s="15">
        <v>25.319495748579499</v>
      </c>
      <c r="H8360" s="15">
        <v>25.087499942779498</v>
      </c>
      <c r="I8360" s="15">
        <v>27.0813232955933</v>
      </c>
      <c r="J8360" s="15">
        <v>26.958019334316301</v>
      </c>
      <c r="K8360" s="15">
        <v>29.9661787381172</v>
      </c>
      <c r="L8360" s="15">
        <v>30.599149041652701</v>
      </c>
      <c r="M8360" s="15">
        <v>43.014828006029099</v>
      </c>
      <c r="N8360" s="15">
        <v>35.245634561538701</v>
      </c>
      <c r="O8360" s="15">
        <v>37.1816300559044</v>
      </c>
      <c r="P8360" s="15">
        <v>38.413884989023202</v>
      </c>
      <c r="Q8360" s="15">
        <v>38.278640979379396</v>
      </c>
      <c r="R8360" s="15">
        <v>63.157823966979997</v>
      </c>
      <c r="S8360" s="15">
        <v>52.379159294605302</v>
      </c>
      <c r="T8360" s="15">
        <v>44.342154894858602</v>
      </c>
      <c r="U8360" s="15">
        <v>55.601007386922802</v>
      </c>
      <c r="V8360" s="15">
        <v>57.683208142526397</v>
      </c>
      <c r="W8360" s="15">
        <v>80.981125422611797</v>
      </c>
      <c r="X8360" s="15">
        <v>88.791747235655805</v>
      </c>
      <c r="Y8360" s="15">
        <v>59.385591315731403</v>
      </c>
      <c r="Z8360" s="15">
        <v>84.398853485405397</v>
      </c>
      <c r="AA8360" s="15">
        <v>47.679185150980899</v>
      </c>
      <c r="AB8360" s="15">
        <v>64.6902907406688</v>
      </c>
      <c r="AC8360" s="15">
        <v>130.04993913400199</v>
      </c>
      <c r="AD8360" s="15">
        <v>92.8953043798804</v>
      </c>
      <c r="AE8360" s="84">
        <v>62.513438454985597</v>
      </c>
      <c r="AF8360" s="84">
        <f t="shared" si="261"/>
        <v>52.716075323499453</v>
      </c>
    </row>
    <row r="8361" spans="2:32" x14ac:dyDescent="0.2">
      <c r="B8361" s="83">
        <v>12</v>
      </c>
      <c r="C8361" s="83">
        <v>5</v>
      </c>
      <c r="D8361" s="83">
        <v>13</v>
      </c>
      <c r="E8361" s="83">
        <f t="shared" si="260"/>
        <v>1</v>
      </c>
      <c r="F8361" s="15">
        <v>27.529898042201999</v>
      </c>
      <c r="G8361" s="15">
        <v>23.634777713775598</v>
      </c>
      <c r="H8361" s="15">
        <v>24.4218902978897</v>
      </c>
      <c r="I8361" s="15">
        <v>26.7157912740707</v>
      </c>
      <c r="J8361" s="15">
        <v>26.5443277893066</v>
      </c>
      <c r="K8361" s="15">
        <v>29.298125878334002</v>
      </c>
      <c r="L8361" s="15">
        <v>30.080692748308199</v>
      </c>
      <c r="M8361" s="15">
        <v>37.726400232791903</v>
      </c>
      <c r="N8361" s="15">
        <v>34.359132738113402</v>
      </c>
      <c r="O8361" s="15">
        <v>35.3370688072443</v>
      </c>
      <c r="P8361" s="15">
        <v>37.162189650341901</v>
      </c>
      <c r="Q8361" s="15">
        <v>36.534892542958303</v>
      </c>
      <c r="R8361" s="15">
        <v>51.881115315437299</v>
      </c>
      <c r="S8361" s="15">
        <v>49.356599344730398</v>
      </c>
      <c r="T8361" s="15">
        <v>40.256626276850703</v>
      </c>
      <c r="U8361" s="15">
        <v>46.460326534450097</v>
      </c>
      <c r="V8361" s="15">
        <v>49.724418146640097</v>
      </c>
      <c r="W8361" s="15">
        <v>65.042830036342096</v>
      </c>
      <c r="X8361" s="15">
        <v>69.391427552849095</v>
      </c>
      <c r="Y8361" s="15">
        <v>60.535488909930002</v>
      </c>
      <c r="Z8361" s="15">
        <v>70.811394279816199</v>
      </c>
      <c r="AA8361" s="15">
        <v>35.3381020699441</v>
      </c>
      <c r="AB8361" s="15">
        <v>48.869819091319997</v>
      </c>
      <c r="AC8361" s="15">
        <v>112.575952470541</v>
      </c>
      <c r="AD8361" s="15">
        <v>104.34803512732699</v>
      </c>
      <c r="AE8361" s="84">
        <v>40.1134862930179</v>
      </c>
      <c r="AF8361" s="84">
        <f t="shared" si="261"/>
        <v>46.694261890943558</v>
      </c>
    </row>
    <row r="8362" spans="2:32" x14ac:dyDescent="0.2">
      <c r="B8362" s="83">
        <v>12</v>
      </c>
      <c r="C8362" s="83">
        <v>5</v>
      </c>
      <c r="D8362" s="83">
        <v>14</v>
      </c>
      <c r="E8362" s="83">
        <f t="shared" si="260"/>
        <v>1</v>
      </c>
      <c r="F8362" s="15">
        <v>25.885416739005599</v>
      </c>
      <c r="G8362" s="15">
        <v>23.711397306442301</v>
      </c>
      <c r="H8362" s="15">
        <v>24.4516000919342</v>
      </c>
      <c r="I8362" s="15">
        <v>26.185542984008801</v>
      </c>
      <c r="J8362" s="15">
        <v>25.948793683052099</v>
      </c>
      <c r="K8362" s="15">
        <v>28.625779133342199</v>
      </c>
      <c r="L8362" s="15">
        <v>29.5345747895241</v>
      </c>
      <c r="M8362" s="15">
        <v>36.305252661868899</v>
      </c>
      <c r="N8362" s="15">
        <v>33.404294438362101</v>
      </c>
      <c r="O8362" s="15">
        <v>34.6393337249756</v>
      </c>
      <c r="P8362" s="15">
        <v>36.0592353094816</v>
      </c>
      <c r="Q8362" s="15">
        <v>34.642573534146003</v>
      </c>
      <c r="R8362" s="15">
        <v>47.583917142525301</v>
      </c>
      <c r="S8362" s="15">
        <v>45.1314570480585</v>
      </c>
      <c r="T8362" s="15">
        <v>39.479793430805202</v>
      </c>
      <c r="U8362" s="15">
        <v>43.538942168951003</v>
      </c>
      <c r="V8362" s="15">
        <v>40.439426861435201</v>
      </c>
      <c r="W8362" s="15">
        <v>47.923251497380399</v>
      </c>
      <c r="X8362" s="15">
        <v>59.964682729303803</v>
      </c>
      <c r="Y8362" s="15">
        <v>53.426000931158697</v>
      </c>
      <c r="Z8362" s="15">
        <v>64.437387580528807</v>
      </c>
      <c r="AA8362" s="15">
        <v>34.387739899396898</v>
      </c>
      <c r="AB8362" s="15">
        <v>39.375779742851897</v>
      </c>
      <c r="AC8362" s="15">
        <v>74.689486460506899</v>
      </c>
      <c r="AD8362" s="15">
        <v>85.375503826051997</v>
      </c>
      <c r="AE8362" s="84">
        <v>52.016269535839598</v>
      </c>
      <c r="AF8362" s="84">
        <f t="shared" si="261"/>
        <v>41.813978201959152</v>
      </c>
    </row>
    <row r="8363" spans="2:32" x14ac:dyDescent="0.2">
      <c r="B8363" s="83">
        <v>12</v>
      </c>
      <c r="C8363" s="83">
        <v>5</v>
      </c>
      <c r="D8363" s="83">
        <v>15</v>
      </c>
      <c r="E8363" s="83">
        <f t="shared" si="260"/>
        <v>1</v>
      </c>
      <c r="F8363" s="15">
        <v>25.736798559427299</v>
      </c>
      <c r="G8363" s="15">
        <v>23.368373598098799</v>
      </c>
      <c r="H8363" s="15">
        <v>24.305691576957699</v>
      </c>
      <c r="I8363" s="15">
        <v>26.483237792968801</v>
      </c>
      <c r="J8363" s="15">
        <v>26.0135080547333</v>
      </c>
      <c r="K8363" s="15">
        <v>28.638481431484198</v>
      </c>
      <c r="L8363" s="15">
        <v>30.219574139118201</v>
      </c>
      <c r="M8363" s="15">
        <v>33.787441811800001</v>
      </c>
      <c r="N8363" s="15">
        <v>33.604343516588202</v>
      </c>
      <c r="O8363" s="15">
        <v>34.283103197097802</v>
      </c>
      <c r="P8363" s="15">
        <v>35.2164166120738</v>
      </c>
      <c r="Q8363" s="15">
        <v>34.945294253587697</v>
      </c>
      <c r="R8363" s="15">
        <v>45.463899824380903</v>
      </c>
      <c r="S8363" s="15">
        <v>45.018781940936996</v>
      </c>
      <c r="T8363" s="15">
        <v>41.161438901781999</v>
      </c>
      <c r="U8363" s="15">
        <v>42.809822230815897</v>
      </c>
      <c r="V8363" s="15">
        <v>39.049665185630303</v>
      </c>
      <c r="W8363" s="15">
        <v>48.086266328439102</v>
      </c>
      <c r="X8363" s="15">
        <v>61.399143086165203</v>
      </c>
      <c r="Y8363" s="15">
        <v>58.828397538900397</v>
      </c>
      <c r="Z8363" s="15">
        <v>61.515534227588702</v>
      </c>
      <c r="AA8363" s="15">
        <v>35.742220320612198</v>
      </c>
      <c r="AB8363" s="15">
        <v>33.627322792410901</v>
      </c>
      <c r="AC8363" s="15">
        <v>76.108467401146896</v>
      </c>
      <c r="AD8363" s="15">
        <v>79.783096448555597</v>
      </c>
      <c r="AE8363" s="84">
        <v>64.259016176238703</v>
      </c>
      <c r="AF8363" s="84">
        <f t="shared" si="261"/>
        <v>41.902128344136138</v>
      </c>
    </row>
    <row r="8364" spans="2:32" x14ac:dyDescent="0.2">
      <c r="B8364" s="83">
        <v>12</v>
      </c>
      <c r="C8364" s="83">
        <v>5</v>
      </c>
      <c r="D8364" s="83">
        <v>16</v>
      </c>
      <c r="E8364" s="83">
        <f t="shared" si="260"/>
        <v>1</v>
      </c>
      <c r="F8364" s="15">
        <v>27.229746031642001</v>
      </c>
      <c r="G8364" s="15">
        <v>26.830425904989202</v>
      </c>
      <c r="H8364" s="15">
        <v>27.834849867820701</v>
      </c>
      <c r="I8364" s="15">
        <v>30.284125997543299</v>
      </c>
      <c r="J8364" s="15">
        <v>29.381372254371598</v>
      </c>
      <c r="K8364" s="15">
        <v>31.626833889961201</v>
      </c>
      <c r="L8364" s="15">
        <v>35.433883687019303</v>
      </c>
      <c r="M8364" s="15">
        <v>38.083669158935599</v>
      </c>
      <c r="N8364" s="15">
        <v>37.840955543518099</v>
      </c>
      <c r="O8364" s="15">
        <v>37.204438419103603</v>
      </c>
      <c r="P8364" s="15">
        <v>39.829304790258398</v>
      </c>
      <c r="Q8364" s="15">
        <v>40.051836518287701</v>
      </c>
      <c r="R8364" s="15">
        <v>51.775604677200299</v>
      </c>
      <c r="S8364" s="15">
        <v>50.174428264617902</v>
      </c>
      <c r="T8364" s="15">
        <v>50.262155651092499</v>
      </c>
      <c r="U8364" s="15">
        <v>52.232334478378299</v>
      </c>
      <c r="V8364" s="15">
        <v>53.619893935203599</v>
      </c>
      <c r="W8364" s="15">
        <v>60.672798783063897</v>
      </c>
      <c r="X8364" s="15">
        <v>90.500491103649097</v>
      </c>
      <c r="Y8364" s="15">
        <v>86.182091953277606</v>
      </c>
      <c r="Z8364" s="15">
        <v>85.996115838050798</v>
      </c>
      <c r="AA8364" s="15">
        <v>74.928543757200202</v>
      </c>
      <c r="AB8364" s="15">
        <v>58.380658656299097</v>
      </c>
      <c r="AC8364" s="15">
        <v>84.5739485781789</v>
      </c>
      <c r="AD8364" s="15">
        <v>120.970723510444</v>
      </c>
      <c r="AE8364" s="84">
        <v>111.18890006911801</v>
      </c>
      <c r="AF8364" s="84">
        <f t="shared" si="261"/>
        <v>55.118851204585582</v>
      </c>
    </row>
    <row r="8365" spans="2:32" x14ac:dyDescent="0.2">
      <c r="B8365" s="83">
        <v>12</v>
      </c>
      <c r="C8365" s="83">
        <v>5</v>
      </c>
      <c r="D8365" s="83">
        <v>17</v>
      </c>
      <c r="E8365" s="83">
        <f t="shared" si="260"/>
        <v>1</v>
      </c>
      <c r="F8365" s="15">
        <v>30.988406227827099</v>
      </c>
      <c r="G8365" s="15">
        <v>32.987373030185701</v>
      </c>
      <c r="H8365" s="15">
        <v>33.910708113670303</v>
      </c>
      <c r="I8365" s="15">
        <v>40.925642892837502</v>
      </c>
      <c r="J8365" s="15">
        <v>42.670481372833301</v>
      </c>
      <c r="K8365" s="15">
        <v>47.329583566665598</v>
      </c>
      <c r="L8365" s="15">
        <v>51.273385797500602</v>
      </c>
      <c r="M8365" s="15">
        <v>54.1238272628784</v>
      </c>
      <c r="N8365" s="15">
        <v>54.017941869735701</v>
      </c>
      <c r="O8365" s="15">
        <v>54.657675906181296</v>
      </c>
      <c r="P8365" s="15">
        <v>60.598780890941597</v>
      </c>
      <c r="Q8365" s="15">
        <v>64.181761103630095</v>
      </c>
      <c r="R8365" s="15">
        <v>85.222550029754601</v>
      </c>
      <c r="S8365" s="15">
        <v>72.102752040386207</v>
      </c>
      <c r="T8365" s="15">
        <v>76.438862496376004</v>
      </c>
      <c r="U8365" s="15">
        <v>79.685068777561199</v>
      </c>
      <c r="V8365" s="15">
        <v>94.670317416191097</v>
      </c>
      <c r="W8365" s="15">
        <v>92.922010889053297</v>
      </c>
      <c r="X8365" s="15">
        <v>195.04779679489101</v>
      </c>
      <c r="Y8365" s="15">
        <v>137.52508272743199</v>
      </c>
      <c r="Z8365" s="15">
        <v>146.938188436031</v>
      </c>
      <c r="AA8365" s="15">
        <v>129.919791174963</v>
      </c>
      <c r="AB8365" s="15">
        <v>138.92021481347101</v>
      </c>
      <c r="AC8365" s="15">
        <v>169.57747733068501</v>
      </c>
      <c r="AD8365" s="15">
        <v>203.24602331542999</v>
      </c>
      <c r="AE8365" s="84">
        <v>218.133579674244</v>
      </c>
      <c r="AF8365" s="84">
        <f t="shared" si="261"/>
        <v>92.61597245966756</v>
      </c>
    </row>
    <row r="8366" spans="2:32" x14ac:dyDescent="0.2">
      <c r="B8366" s="83">
        <v>12</v>
      </c>
      <c r="C8366" s="83">
        <v>5</v>
      </c>
      <c r="D8366" s="83">
        <v>18</v>
      </c>
      <c r="E8366" s="83">
        <f t="shared" si="260"/>
        <v>1</v>
      </c>
      <c r="F8366" s="15">
        <v>35.465285108566299</v>
      </c>
      <c r="G8366" s="15">
        <v>31.618008736610399</v>
      </c>
      <c r="H8366" s="15">
        <v>34.516669443130503</v>
      </c>
      <c r="I8366" s="15">
        <v>42.741902154922499</v>
      </c>
      <c r="J8366" s="15">
        <v>38.532374242782602</v>
      </c>
      <c r="K8366" s="15">
        <v>42.675904985427898</v>
      </c>
      <c r="L8366" s="15">
        <v>45.481671127319302</v>
      </c>
      <c r="M8366" s="15">
        <v>50.404096863746602</v>
      </c>
      <c r="N8366" s="15">
        <v>51.777684129714999</v>
      </c>
      <c r="O8366" s="15">
        <v>49.699330810785298</v>
      </c>
      <c r="P8366" s="15">
        <v>53.023722447156899</v>
      </c>
      <c r="Q8366" s="15">
        <v>54.465374845504797</v>
      </c>
      <c r="R8366" s="15">
        <v>68.995889242172197</v>
      </c>
      <c r="S8366" s="15">
        <v>65.401650227546696</v>
      </c>
      <c r="T8366" s="15">
        <v>72.466993156433105</v>
      </c>
      <c r="U8366" s="15">
        <v>69.407380553245503</v>
      </c>
      <c r="V8366" s="15">
        <v>86.697173794746405</v>
      </c>
      <c r="W8366" s="15">
        <v>79.026204523086506</v>
      </c>
      <c r="X8366" s="15">
        <v>167.41723400735901</v>
      </c>
      <c r="Y8366" s="15">
        <v>135.432886508942</v>
      </c>
      <c r="Z8366" s="15">
        <v>138.83664167213399</v>
      </c>
      <c r="AA8366" s="15">
        <v>125.153369191259</v>
      </c>
      <c r="AB8366" s="15">
        <v>135.45726426267601</v>
      </c>
      <c r="AC8366" s="15">
        <v>171.60928917851999</v>
      </c>
      <c r="AD8366" s="15">
        <v>212.69462904667901</v>
      </c>
      <c r="AE8366" s="84">
        <v>255.11084394073501</v>
      </c>
      <c r="AF8366" s="84">
        <f t="shared" si="261"/>
        <v>89.004210546200085</v>
      </c>
    </row>
    <row r="8367" spans="2:32" x14ac:dyDescent="0.2">
      <c r="B8367" s="83">
        <v>12</v>
      </c>
      <c r="C8367" s="83">
        <v>5</v>
      </c>
      <c r="D8367" s="83">
        <v>19</v>
      </c>
      <c r="E8367" s="83">
        <f t="shared" si="260"/>
        <v>1</v>
      </c>
      <c r="F8367" s="15">
        <v>38.807107910156198</v>
      </c>
      <c r="G8367" s="15">
        <v>31.2660913381577</v>
      </c>
      <c r="H8367" s="15">
        <v>35.316354111671501</v>
      </c>
      <c r="I8367" s="15">
        <v>43.7348720664978</v>
      </c>
      <c r="J8367" s="15">
        <v>36.584951210021998</v>
      </c>
      <c r="K8367" s="15">
        <v>40.140938584327699</v>
      </c>
      <c r="L8367" s="15">
        <v>43.078485344886801</v>
      </c>
      <c r="M8367" s="15">
        <v>48.2045145521164</v>
      </c>
      <c r="N8367" s="15">
        <v>50.2816150913239</v>
      </c>
      <c r="O8367" s="15">
        <v>46.7458980646133</v>
      </c>
      <c r="P8367" s="15">
        <v>48.488796347141303</v>
      </c>
      <c r="Q8367" s="15">
        <v>49.962332685470599</v>
      </c>
      <c r="R8367" s="15">
        <v>67.695052372693993</v>
      </c>
      <c r="S8367" s="15">
        <v>63.484063526391999</v>
      </c>
      <c r="T8367" s="15">
        <v>69.6802006053925</v>
      </c>
      <c r="U8367" s="15">
        <v>65.524389686584499</v>
      </c>
      <c r="V8367" s="15">
        <v>75.612252868652305</v>
      </c>
      <c r="W8367" s="15">
        <v>71.887970199584998</v>
      </c>
      <c r="X8367" s="15">
        <v>176.61299595332099</v>
      </c>
      <c r="Y8367" s="15">
        <v>140.40415534400901</v>
      </c>
      <c r="Z8367" s="15">
        <v>133.05782676696799</v>
      </c>
      <c r="AA8367" s="15">
        <v>108.342979861259</v>
      </c>
      <c r="AB8367" s="15">
        <v>113.31968859291101</v>
      </c>
      <c r="AC8367" s="15">
        <v>152.092730932027</v>
      </c>
      <c r="AD8367" s="15">
        <v>196.54501428318</v>
      </c>
      <c r="AE8367" s="84">
        <v>259.24840931224799</v>
      </c>
      <c r="AF8367" s="84">
        <f t="shared" si="261"/>
        <v>84.850757215831109</v>
      </c>
    </row>
    <row r="8368" spans="2:32" x14ac:dyDescent="0.2">
      <c r="B8368" s="83">
        <v>12</v>
      </c>
      <c r="C8368" s="83">
        <v>5</v>
      </c>
      <c r="D8368" s="83">
        <v>20</v>
      </c>
      <c r="E8368" s="83">
        <f t="shared" si="260"/>
        <v>1</v>
      </c>
      <c r="F8368" s="15">
        <v>38.672663482666003</v>
      </c>
      <c r="G8368" s="15">
        <v>31.119923248290998</v>
      </c>
      <c r="H8368" s="15">
        <v>36.1946530656815</v>
      </c>
      <c r="I8368" s="15">
        <v>42.771366506576499</v>
      </c>
      <c r="J8368" s="15">
        <v>36.097067794799798</v>
      </c>
      <c r="K8368" s="15">
        <v>38.683087997436502</v>
      </c>
      <c r="L8368" s="15">
        <v>42.238043500423402</v>
      </c>
      <c r="M8368" s="15">
        <v>44.096728144884104</v>
      </c>
      <c r="N8368" s="15">
        <v>49.470340940475502</v>
      </c>
      <c r="O8368" s="15">
        <v>45.469245872974398</v>
      </c>
      <c r="P8368" s="15">
        <v>47.602570775411998</v>
      </c>
      <c r="Q8368" s="15">
        <v>48.474119131088301</v>
      </c>
      <c r="R8368" s="15">
        <v>61.154062585830701</v>
      </c>
      <c r="S8368" s="15">
        <v>61.668147608995397</v>
      </c>
      <c r="T8368" s="15">
        <v>70.991678022384605</v>
      </c>
      <c r="U8368" s="15">
        <v>63.1486222906113</v>
      </c>
      <c r="V8368" s="15">
        <v>71.549538341194406</v>
      </c>
      <c r="W8368" s="15">
        <v>67.058633933067298</v>
      </c>
      <c r="X8368" s="15">
        <v>146.04646637606601</v>
      </c>
      <c r="Y8368" s="15">
        <v>127.981004076004</v>
      </c>
      <c r="Z8368" s="15">
        <v>127.99357166767101</v>
      </c>
      <c r="AA8368" s="15">
        <v>108.70805734395999</v>
      </c>
      <c r="AB8368" s="15">
        <v>112.86101309013399</v>
      </c>
      <c r="AC8368" s="15">
        <v>149.05917796397199</v>
      </c>
      <c r="AD8368" s="15">
        <v>192.82504461097699</v>
      </c>
      <c r="AE8368" s="84">
        <v>226.699189982891</v>
      </c>
      <c r="AF8368" s="84">
        <f t="shared" si="261"/>
        <v>80.332077629017988</v>
      </c>
    </row>
    <row r="8369" spans="2:32" x14ac:dyDescent="0.2">
      <c r="B8369" s="83">
        <v>12</v>
      </c>
      <c r="C8369" s="83">
        <v>5</v>
      </c>
      <c r="D8369" s="83">
        <v>21</v>
      </c>
      <c r="E8369" s="83">
        <f t="shared" si="260"/>
        <v>1</v>
      </c>
      <c r="F8369" s="15">
        <v>37.835452310562097</v>
      </c>
      <c r="G8369" s="15">
        <v>30.520236463546802</v>
      </c>
      <c r="H8369" s="15">
        <v>34.6974006404877</v>
      </c>
      <c r="I8369" s="15">
        <v>39.913127475738499</v>
      </c>
      <c r="J8369" s="15">
        <v>35.934041144371001</v>
      </c>
      <c r="K8369" s="15">
        <v>38.6467352561951</v>
      </c>
      <c r="L8369" s="15">
        <v>41.847494717121101</v>
      </c>
      <c r="M8369" s="15">
        <v>41.465454395770998</v>
      </c>
      <c r="N8369" s="15">
        <v>48.054080261230503</v>
      </c>
      <c r="O8369" s="15">
        <v>44.917055373668703</v>
      </c>
      <c r="P8369" s="15">
        <v>46.655414517641098</v>
      </c>
      <c r="Q8369" s="15">
        <v>48.054828547000902</v>
      </c>
      <c r="R8369" s="15">
        <v>58.041782757282299</v>
      </c>
      <c r="S8369" s="15">
        <v>60.059232942819598</v>
      </c>
      <c r="T8369" s="15">
        <v>66.186474512338606</v>
      </c>
      <c r="U8369" s="15">
        <v>59.101603541374203</v>
      </c>
      <c r="V8369" s="15">
        <v>65.219371745824802</v>
      </c>
      <c r="W8369" s="15">
        <v>63.657976780891403</v>
      </c>
      <c r="X8369" s="15">
        <v>128.757212439775</v>
      </c>
      <c r="Y8369" s="15">
        <v>108.06291536808</v>
      </c>
      <c r="Z8369" s="15">
        <v>98.822198739290201</v>
      </c>
      <c r="AA8369" s="15">
        <v>100.349282278597</v>
      </c>
      <c r="AB8369" s="15">
        <v>104.01638958576299</v>
      </c>
      <c r="AC8369" s="15">
        <v>157.799870902956</v>
      </c>
      <c r="AD8369" s="15">
        <v>201.03209237957</v>
      </c>
      <c r="AE8369" s="84">
        <v>217.17397589492799</v>
      </c>
      <c r="AF8369" s="84">
        <f t="shared" si="261"/>
        <v>76.03160388357017</v>
      </c>
    </row>
    <row r="8370" spans="2:32" x14ac:dyDescent="0.2">
      <c r="B8370" s="83">
        <v>12</v>
      </c>
      <c r="C8370" s="83">
        <v>5</v>
      </c>
      <c r="D8370" s="83">
        <v>22</v>
      </c>
      <c r="E8370" s="83">
        <f t="shared" si="260"/>
        <v>1</v>
      </c>
      <c r="F8370" s="15">
        <v>36.015199057578997</v>
      </c>
      <c r="G8370" s="15">
        <v>29.374752615451801</v>
      </c>
      <c r="H8370" s="15">
        <v>32.723457275390601</v>
      </c>
      <c r="I8370" s="15">
        <v>37.434756509780897</v>
      </c>
      <c r="J8370" s="15">
        <v>35.502524155616797</v>
      </c>
      <c r="K8370" s="15">
        <v>37.812343641281103</v>
      </c>
      <c r="L8370" s="15">
        <v>40.435163577795002</v>
      </c>
      <c r="M8370" s="15">
        <v>39.922096570968598</v>
      </c>
      <c r="N8370" s="15">
        <v>46.340697506427801</v>
      </c>
      <c r="O8370" s="15">
        <v>43.481033286571503</v>
      </c>
      <c r="P8370" s="15">
        <v>45.360129831314097</v>
      </c>
      <c r="Q8370" s="15">
        <v>46.541224010705903</v>
      </c>
      <c r="R8370" s="15">
        <v>57.1952917060852</v>
      </c>
      <c r="S8370" s="15">
        <v>55.9792722744942</v>
      </c>
      <c r="T8370" s="15">
        <v>60.418124835968001</v>
      </c>
      <c r="U8370" s="15">
        <v>56.486708856582602</v>
      </c>
      <c r="V8370" s="15">
        <v>60.7147790174484</v>
      </c>
      <c r="W8370" s="15">
        <v>59.832938509464299</v>
      </c>
      <c r="X8370" s="15">
        <v>95.752744098901701</v>
      </c>
      <c r="Y8370" s="15">
        <v>87.448685343980799</v>
      </c>
      <c r="Z8370" s="15">
        <v>80.511383758068106</v>
      </c>
      <c r="AA8370" s="15">
        <v>77.597914121151007</v>
      </c>
      <c r="AB8370" s="15">
        <v>88.673375135183306</v>
      </c>
      <c r="AC8370" s="15">
        <v>121.568360917568</v>
      </c>
      <c r="AD8370" s="15">
        <v>146.66182802677201</v>
      </c>
      <c r="AE8370" s="84">
        <v>157.67647350812001</v>
      </c>
      <c r="AF8370" s="84">
        <f t="shared" si="261"/>
        <v>64.517740698025804</v>
      </c>
    </row>
    <row r="8371" spans="2:32" x14ac:dyDescent="0.2">
      <c r="B8371" s="83">
        <v>12</v>
      </c>
      <c r="C8371" s="83">
        <v>6</v>
      </c>
      <c r="D8371" s="83">
        <v>7</v>
      </c>
      <c r="E8371" s="83">
        <f t="shared" si="260"/>
        <v>1</v>
      </c>
      <c r="F8371" s="15">
        <v>25.682622968196899</v>
      </c>
      <c r="G8371" s="15">
        <v>36.443301397323602</v>
      </c>
      <c r="H8371" s="15">
        <v>39.036503737926502</v>
      </c>
      <c r="I8371" s="15">
        <v>45.710313860177997</v>
      </c>
      <c r="J8371" s="15">
        <v>43.9920274066925</v>
      </c>
      <c r="K8371" s="15">
        <v>42.986100631237001</v>
      </c>
      <c r="L8371" s="15">
        <v>43.521176009655001</v>
      </c>
      <c r="M8371" s="15">
        <v>46.882438957929601</v>
      </c>
      <c r="N8371" s="15">
        <v>57.334109299659701</v>
      </c>
      <c r="O8371" s="15">
        <v>53.268165292739901</v>
      </c>
      <c r="P8371" s="15">
        <v>57.087479785680799</v>
      </c>
      <c r="Q8371" s="15">
        <v>54.936869243860201</v>
      </c>
      <c r="R8371" s="15">
        <v>64.998538411140402</v>
      </c>
      <c r="S8371" s="15">
        <v>67.332219699859607</v>
      </c>
      <c r="T8371" s="15">
        <v>72.824419473648106</v>
      </c>
      <c r="U8371" s="15">
        <v>65.734814847946197</v>
      </c>
      <c r="V8371" s="15">
        <v>70.316268643856006</v>
      </c>
      <c r="W8371" s="15">
        <v>92.1445526447296</v>
      </c>
      <c r="X8371" s="15">
        <v>90.860562451362597</v>
      </c>
      <c r="Y8371" s="15">
        <v>94.252877779960599</v>
      </c>
      <c r="Z8371" s="15">
        <v>82.293592141389894</v>
      </c>
      <c r="AA8371" s="15">
        <v>82.877327782154097</v>
      </c>
      <c r="AB8371" s="15">
        <v>96.398368285179103</v>
      </c>
      <c r="AC8371" s="15">
        <v>96.650573901653303</v>
      </c>
      <c r="AD8371" s="15">
        <v>122.19683307933801</v>
      </c>
      <c r="AE8371" s="84">
        <v>134.075440828323</v>
      </c>
      <c r="AF8371" s="84">
        <f t="shared" si="261"/>
        <v>68.455288406216155</v>
      </c>
    </row>
    <row r="8372" spans="2:32" x14ac:dyDescent="0.2">
      <c r="B8372" s="83">
        <v>12</v>
      </c>
      <c r="C8372" s="83">
        <v>6</v>
      </c>
      <c r="D8372" s="83">
        <v>8</v>
      </c>
      <c r="E8372" s="83">
        <f t="shared" si="260"/>
        <v>1</v>
      </c>
      <c r="F8372" s="15">
        <v>25.609195504542399</v>
      </c>
      <c r="G8372" s="15">
        <v>30.463660179615001</v>
      </c>
      <c r="H8372" s="15">
        <v>34.000224295139297</v>
      </c>
      <c r="I8372" s="15">
        <v>43.671612303733802</v>
      </c>
      <c r="J8372" s="15">
        <v>37.297505686759898</v>
      </c>
      <c r="K8372" s="15">
        <v>34.095514889717101</v>
      </c>
      <c r="L8372" s="15">
        <v>44.382051493883097</v>
      </c>
      <c r="M8372" s="15">
        <v>44.933485103845598</v>
      </c>
      <c r="N8372" s="15">
        <v>61.402080614090004</v>
      </c>
      <c r="O8372" s="15">
        <v>48.403867793083201</v>
      </c>
      <c r="P8372" s="15">
        <v>60.342473285674998</v>
      </c>
      <c r="Q8372" s="15">
        <v>53.410976256847398</v>
      </c>
      <c r="R8372" s="15">
        <v>69.138257642745998</v>
      </c>
      <c r="S8372" s="15">
        <v>73.527775272369396</v>
      </c>
      <c r="T8372" s="15">
        <v>101.68281725716599</v>
      </c>
      <c r="U8372" s="15">
        <v>69.458992273330693</v>
      </c>
      <c r="V8372" s="15">
        <v>103.91486043787</v>
      </c>
      <c r="W8372" s="15">
        <v>114.33774823904</v>
      </c>
      <c r="X8372" s="15">
        <v>93.109591111659995</v>
      </c>
      <c r="Y8372" s="15">
        <v>110.788468097687</v>
      </c>
      <c r="Z8372" s="15">
        <v>113.10462209034</v>
      </c>
      <c r="AA8372" s="15">
        <v>116.39793431758901</v>
      </c>
      <c r="AB8372" s="15">
        <v>114.832152513742</v>
      </c>
      <c r="AC8372" s="15">
        <v>90.397854289472093</v>
      </c>
      <c r="AD8372" s="15">
        <v>110.83800288748699</v>
      </c>
      <c r="AE8372" s="84">
        <v>132.57285640430501</v>
      </c>
      <c r="AF8372" s="84">
        <f t="shared" si="261"/>
        <v>74.312099240066743</v>
      </c>
    </row>
    <row r="8373" spans="2:32" x14ac:dyDescent="0.2">
      <c r="B8373" s="83">
        <v>12</v>
      </c>
      <c r="C8373" s="83">
        <v>6</v>
      </c>
      <c r="D8373" s="83">
        <v>9</v>
      </c>
      <c r="E8373" s="83">
        <f t="shared" si="260"/>
        <v>1</v>
      </c>
      <c r="F8373" s="15">
        <v>25.502521437168099</v>
      </c>
      <c r="G8373" s="15">
        <v>28.628029509067499</v>
      </c>
      <c r="H8373" s="15">
        <v>31.415188473701502</v>
      </c>
      <c r="I8373" s="15">
        <v>38.716913644790701</v>
      </c>
      <c r="J8373" s="15">
        <v>31.105416783571201</v>
      </c>
      <c r="K8373" s="15">
        <v>31.439084518670999</v>
      </c>
      <c r="L8373" s="15">
        <v>41.3258700144291</v>
      </c>
      <c r="M8373" s="15">
        <v>41.365415615081801</v>
      </c>
      <c r="N8373" s="15">
        <v>53.462075030326801</v>
      </c>
      <c r="O8373" s="15">
        <v>38.506595774650599</v>
      </c>
      <c r="P8373" s="15">
        <v>49.071172806263</v>
      </c>
      <c r="Q8373" s="15">
        <v>44.046599966526003</v>
      </c>
      <c r="R8373" s="15">
        <v>60.565323021888702</v>
      </c>
      <c r="S8373" s="15">
        <v>61.1662345199585</v>
      </c>
      <c r="T8373" s="15">
        <v>90.626509021759006</v>
      </c>
      <c r="U8373" s="15">
        <v>52.608682307243299</v>
      </c>
      <c r="V8373" s="15">
        <v>97.5771612388492</v>
      </c>
      <c r="W8373" s="15">
        <v>118.81404275766</v>
      </c>
      <c r="X8373" s="15">
        <v>85.251458985805499</v>
      </c>
      <c r="Y8373" s="15">
        <v>95.991695701360698</v>
      </c>
      <c r="Z8373" s="15">
        <v>104.687772630453</v>
      </c>
      <c r="AA8373" s="15">
        <v>96.182892416834804</v>
      </c>
      <c r="AB8373" s="15">
        <v>126.39591331744199</v>
      </c>
      <c r="AC8373" s="15">
        <v>98.766586387962107</v>
      </c>
      <c r="AD8373" s="15">
        <v>88.600993104934702</v>
      </c>
      <c r="AE8373" s="84">
        <v>108.820392446518</v>
      </c>
      <c r="AF8373" s="84">
        <f t="shared" si="261"/>
        <v>66.947713132035261</v>
      </c>
    </row>
    <row r="8374" spans="2:32" x14ac:dyDescent="0.2">
      <c r="B8374" s="83">
        <v>12</v>
      </c>
      <c r="C8374" s="83">
        <v>6</v>
      </c>
      <c r="D8374" s="83">
        <v>10</v>
      </c>
      <c r="E8374" s="83">
        <f t="shared" si="260"/>
        <v>1</v>
      </c>
      <c r="F8374" s="15">
        <v>26.416703233122799</v>
      </c>
      <c r="G8374" s="15">
        <v>27.266053167104701</v>
      </c>
      <c r="H8374" s="15">
        <v>28.728083646774301</v>
      </c>
      <c r="I8374" s="15">
        <v>31.877021097183199</v>
      </c>
      <c r="J8374" s="15">
        <v>28.3596097011566</v>
      </c>
      <c r="K8374" s="15">
        <v>30.333210521698</v>
      </c>
      <c r="L8374" s="15">
        <v>42.046133532881697</v>
      </c>
      <c r="M8374" s="15">
        <v>37.338392039775798</v>
      </c>
      <c r="N8374" s="15">
        <v>41.596274244308503</v>
      </c>
      <c r="O8374" s="15">
        <v>35.558535284519202</v>
      </c>
      <c r="P8374" s="15">
        <v>44.584108453989003</v>
      </c>
      <c r="Q8374" s="15">
        <v>42.819654516935401</v>
      </c>
      <c r="R8374" s="15">
        <v>56.012118779182401</v>
      </c>
      <c r="S8374" s="15">
        <v>54.881997532129297</v>
      </c>
      <c r="T8374" s="15">
        <v>84.988509083032596</v>
      </c>
      <c r="U8374" s="15">
        <v>49.147997436761898</v>
      </c>
      <c r="V8374" s="15">
        <v>110.91087906789799</v>
      </c>
      <c r="W8374" s="15">
        <v>133.341309846342</v>
      </c>
      <c r="X8374" s="15">
        <v>81.350082413196603</v>
      </c>
      <c r="Y8374" s="15">
        <v>95.272918112188606</v>
      </c>
      <c r="Z8374" s="15">
        <v>117.738050361231</v>
      </c>
      <c r="AA8374" s="15">
        <v>107.765703502446</v>
      </c>
      <c r="AB8374" s="15">
        <v>155.790036555022</v>
      </c>
      <c r="AC8374" s="15">
        <v>137.28368414615099</v>
      </c>
      <c r="AD8374" s="15">
        <v>92.8961390990615</v>
      </c>
      <c r="AE8374" s="84">
        <v>122.78804767406</v>
      </c>
      <c r="AF8374" s="84">
        <f t="shared" si="261"/>
        <v>69.888125117236626</v>
      </c>
    </row>
    <row r="8375" spans="2:32" x14ac:dyDescent="0.2">
      <c r="B8375" s="83">
        <v>12</v>
      </c>
      <c r="C8375" s="83">
        <v>6</v>
      </c>
      <c r="D8375" s="83">
        <v>11</v>
      </c>
      <c r="E8375" s="83">
        <f t="shared" si="260"/>
        <v>1</v>
      </c>
      <c r="F8375" s="15">
        <v>27.3229765464067</v>
      </c>
      <c r="G8375" s="15">
        <v>25.076864624977102</v>
      </c>
      <c r="H8375" s="15">
        <v>25.8948712210655</v>
      </c>
      <c r="I8375" s="15">
        <v>29.140459516048399</v>
      </c>
      <c r="J8375" s="15">
        <v>26.788878073692299</v>
      </c>
      <c r="K8375" s="15">
        <v>29.016311695098899</v>
      </c>
      <c r="L8375" s="15">
        <v>37.855955950498597</v>
      </c>
      <c r="M8375" s="15">
        <v>35.431917269706702</v>
      </c>
      <c r="N8375" s="15">
        <v>38.216877414703397</v>
      </c>
      <c r="O8375" s="15">
        <v>33.731531729698197</v>
      </c>
      <c r="P8375" s="15">
        <v>45.045253887593702</v>
      </c>
      <c r="Q8375" s="15">
        <v>39.925154223948702</v>
      </c>
      <c r="R8375" s="15">
        <v>50.138661237239802</v>
      </c>
      <c r="S8375" s="15">
        <v>45.401641100168199</v>
      </c>
      <c r="T8375" s="15">
        <v>56.207217392988497</v>
      </c>
      <c r="U8375" s="15">
        <v>40.429802813291602</v>
      </c>
      <c r="V8375" s="15">
        <v>88.560705763459197</v>
      </c>
      <c r="W8375" s="15">
        <v>92.748264780253194</v>
      </c>
      <c r="X8375" s="15">
        <v>64.123475039631103</v>
      </c>
      <c r="Y8375" s="15">
        <v>72.691965131357307</v>
      </c>
      <c r="Z8375" s="15">
        <v>94.692203621894095</v>
      </c>
      <c r="AA8375" s="15">
        <v>90.284178214336706</v>
      </c>
      <c r="AB8375" s="15">
        <v>150.42569661085599</v>
      </c>
      <c r="AC8375" s="15">
        <v>94.3075277647376</v>
      </c>
      <c r="AD8375" s="15">
        <v>88.352206280633794</v>
      </c>
      <c r="AE8375" s="84">
        <v>133.376041247785</v>
      </c>
      <c r="AF8375" s="84">
        <f t="shared" si="261"/>
        <v>59.81487073661809</v>
      </c>
    </row>
    <row r="8376" spans="2:32" x14ac:dyDescent="0.2">
      <c r="B8376" s="83">
        <v>12</v>
      </c>
      <c r="C8376" s="83">
        <v>6</v>
      </c>
      <c r="D8376" s="83">
        <v>12</v>
      </c>
      <c r="E8376" s="83">
        <f t="shared" si="260"/>
        <v>1</v>
      </c>
      <c r="F8376" s="15">
        <v>26.867435034513498</v>
      </c>
      <c r="G8376" s="15">
        <v>24.732002007245999</v>
      </c>
      <c r="H8376" s="15">
        <v>24.712739492177999</v>
      </c>
      <c r="I8376" s="15">
        <v>27.982219419717801</v>
      </c>
      <c r="J8376" s="15">
        <v>26.2491092262268</v>
      </c>
      <c r="K8376" s="15">
        <v>29.043117682457002</v>
      </c>
      <c r="L8376" s="15">
        <v>37.533315223693798</v>
      </c>
      <c r="M8376" s="15">
        <v>34.171220977306398</v>
      </c>
      <c r="N8376" s="15">
        <v>35.024000537872297</v>
      </c>
      <c r="O8376" s="15">
        <v>33.067855679273599</v>
      </c>
      <c r="P8376" s="15">
        <v>37.380916156314299</v>
      </c>
      <c r="Q8376" s="15">
        <v>38.1417159644365</v>
      </c>
      <c r="R8376" s="15">
        <v>48.269950667381302</v>
      </c>
      <c r="S8376" s="15">
        <v>42.572079337358502</v>
      </c>
      <c r="T8376" s="15">
        <v>47.126263771533999</v>
      </c>
      <c r="U8376" s="15">
        <v>39.236253523722297</v>
      </c>
      <c r="V8376" s="15">
        <v>66.823174753770203</v>
      </c>
      <c r="W8376" s="15">
        <v>79.274693620085699</v>
      </c>
      <c r="X8376" s="15">
        <v>57.971142402172099</v>
      </c>
      <c r="Y8376" s="15">
        <v>53.222121083855598</v>
      </c>
      <c r="Z8376" s="15">
        <v>72.696644432321193</v>
      </c>
      <c r="AA8376" s="15">
        <v>48.963291412129998</v>
      </c>
      <c r="AB8376" s="15">
        <v>117.87122588574201</v>
      </c>
      <c r="AC8376" s="15">
        <v>85.612214602172401</v>
      </c>
      <c r="AD8376" s="15">
        <v>74.872819442365298</v>
      </c>
      <c r="AE8376" s="84">
        <v>79.1991485277116</v>
      </c>
      <c r="AF8376" s="84">
        <f t="shared" si="261"/>
        <v>49.562179648598381</v>
      </c>
    </row>
    <row r="8377" spans="2:32" x14ac:dyDescent="0.2">
      <c r="B8377" s="83">
        <v>12</v>
      </c>
      <c r="C8377" s="83">
        <v>6</v>
      </c>
      <c r="D8377" s="83">
        <v>13</v>
      </c>
      <c r="E8377" s="83">
        <f t="shared" si="260"/>
        <v>1</v>
      </c>
      <c r="F8377" s="15">
        <v>27.0565075392723</v>
      </c>
      <c r="G8377" s="15">
        <v>24.874422435998898</v>
      </c>
      <c r="H8377" s="15">
        <v>24.627539855003398</v>
      </c>
      <c r="I8377" s="15">
        <v>27.488752703666702</v>
      </c>
      <c r="J8377" s="15">
        <v>26.293945680856702</v>
      </c>
      <c r="K8377" s="15">
        <v>28.774931143283801</v>
      </c>
      <c r="L8377" s="15">
        <v>34.888303757906002</v>
      </c>
      <c r="M8377" s="15">
        <v>34.2340392637253</v>
      </c>
      <c r="N8377" s="15">
        <v>34.0965586042404</v>
      </c>
      <c r="O8377" s="15">
        <v>33.449981394767804</v>
      </c>
      <c r="P8377" s="15">
        <v>36.360587457895299</v>
      </c>
      <c r="Q8377" s="15">
        <v>37.136256365776099</v>
      </c>
      <c r="R8377" s="15">
        <v>45.226710518837002</v>
      </c>
      <c r="S8377" s="15">
        <v>39.8042712049484</v>
      </c>
      <c r="T8377" s="15">
        <v>43.475319072246499</v>
      </c>
      <c r="U8377" s="15">
        <v>38.805754416376402</v>
      </c>
      <c r="V8377" s="15">
        <v>55.471189564078998</v>
      </c>
      <c r="W8377" s="15">
        <v>68.525788868874301</v>
      </c>
      <c r="X8377" s="15">
        <v>59.753138340353999</v>
      </c>
      <c r="Y8377" s="15">
        <v>44.665882942110301</v>
      </c>
      <c r="Z8377" s="15">
        <v>58.571358812183099</v>
      </c>
      <c r="AA8377" s="15">
        <v>42.4988834273517</v>
      </c>
      <c r="AB8377" s="15">
        <v>99.049587295219297</v>
      </c>
      <c r="AC8377" s="15">
        <v>85.431162477821104</v>
      </c>
      <c r="AD8377" s="15">
        <v>60.6462762541194</v>
      </c>
      <c r="AE8377" s="84">
        <v>84.2382096059509</v>
      </c>
      <c r="AF8377" s="84">
        <f t="shared" si="261"/>
        <v>45.978667653956322</v>
      </c>
    </row>
    <row r="8378" spans="2:32" x14ac:dyDescent="0.2">
      <c r="B8378" s="83">
        <v>12</v>
      </c>
      <c r="C8378" s="83">
        <v>6</v>
      </c>
      <c r="D8378" s="83">
        <v>14</v>
      </c>
      <c r="E8378" s="83">
        <f t="shared" si="260"/>
        <v>1</v>
      </c>
      <c r="F8378" s="15">
        <v>26.846981430709398</v>
      </c>
      <c r="G8378" s="15">
        <v>24.801498461246499</v>
      </c>
      <c r="H8378" s="15">
        <v>24.0408907232285</v>
      </c>
      <c r="I8378" s="15">
        <v>26.464726284980799</v>
      </c>
      <c r="J8378" s="15">
        <v>25.339160642623899</v>
      </c>
      <c r="K8378" s="15">
        <v>28.181264234542802</v>
      </c>
      <c r="L8378" s="15">
        <v>33.750067476272598</v>
      </c>
      <c r="M8378" s="15">
        <v>32.978059554576902</v>
      </c>
      <c r="N8378" s="15">
        <v>32.836804568290702</v>
      </c>
      <c r="O8378" s="15">
        <v>32.167332912445097</v>
      </c>
      <c r="P8378" s="15">
        <v>34.294281702518497</v>
      </c>
      <c r="Q8378" s="15">
        <v>34.548618692874904</v>
      </c>
      <c r="R8378" s="15">
        <v>42.377172729492202</v>
      </c>
      <c r="S8378" s="15">
        <v>38.162140738964098</v>
      </c>
      <c r="T8378" s="15">
        <v>39.524335382401901</v>
      </c>
      <c r="U8378" s="15">
        <v>36.836265772372499</v>
      </c>
      <c r="V8378" s="15">
        <v>43.530367134660501</v>
      </c>
      <c r="W8378" s="15">
        <v>59.910220343202397</v>
      </c>
      <c r="X8378" s="15">
        <v>51.787667179986798</v>
      </c>
      <c r="Y8378" s="15">
        <v>43.843720992520502</v>
      </c>
      <c r="Z8378" s="15">
        <v>53.369410914570103</v>
      </c>
      <c r="AA8378" s="15">
        <v>34.9535484415442</v>
      </c>
      <c r="AB8378" s="15">
        <v>58.958457699777597</v>
      </c>
      <c r="AC8378" s="15">
        <v>48.445114292607599</v>
      </c>
      <c r="AD8378" s="15">
        <v>69.995344667121799</v>
      </c>
      <c r="AE8378" s="84">
        <v>60.477571890875701</v>
      </c>
      <c r="AF8378" s="84">
        <f t="shared" si="261"/>
        <v>39.939270187092639</v>
      </c>
    </row>
    <row r="8379" spans="2:32" x14ac:dyDescent="0.2">
      <c r="B8379" s="83">
        <v>12</v>
      </c>
      <c r="C8379" s="83">
        <v>6</v>
      </c>
      <c r="D8379" s="83">
        <v>15</v>
      </c>
      <c r="E8379" s="83">
        <f t="shared" si="260"/>
        <v>1</v>
      </c>
      <c r="F8379" s="15">
        <v>28.130909213066101</v>
      </c>
      <c r="G8379" s="15">
        <v>25.344263522624999</v>
      </c>
      <c r="H8379" s="15">
        <v>24.668947795867901</v>
      </c>
      <c r="I8379" s="15">
        <v>27.531415184021</v>
      </c>
      <c r="J8379" s="15">
        <v>25.900486149787898</v>
      </c>
      <c r="K8379" s="15">
        <v>28.7252045154572</v>
      </c>
      <c r="L8379" s="15">
        <v>32.417916218280801</v>
      </c>
      <c r="M8379" s="15">
        <v>33.138001655817</v>
      </c>
      <c r="N8379" s="15">
        <v>34.192768004417402</v>
      </c>
      <c r="O8379" s="15">
        <v>32.508057414054903</v>
      </c>
      <c r="P8379" s="15">
        <v>34.163412793874699</v>
      </c>
      <c r="Q8379" s="15">
        <v>36.3761932532787</v>
      </c>
      <c r="R8379" s="15">
        <v>42.5006124019623</v>
      </c>
      <c r="S8379" s="15">
        <v>39.884015110731099</v>
      </c>
      <c r="T8379" s="15">
        <v>41.056478760719301</v>
      </c>
      <c r="U8379" s="15">
        <v>36.783566305771501</v>
      </c>
      <c r="V8379" s="15">
        <v>44.341959553651499</v>
      </c>
      <c r="W8379" s="15">
        <v>61.9498147349954</v>
      </c>
      <c r="X8379" s="15">
        <v>55.5525683054924</v>
      </c>
      <c r="Y8379" s="15">
        <v>48.262623585224198</v>
      </c>
      <c r="Z8379" s="15">
        <v>48.370859336182498</v>
      </c>
      <c r="AA8379" s="15">
        <v>37.749410287782602</v>
      </c>
      <c r="AB8379" s="15">
        <v>64.278742890059902</v>
      </c>
      <c r="AC8379" s="15">
        <v>54.640524561807503</v>
      </c>
      <c r="AD8379" s="15">
        <v>78.685914217531703</v>
      </c>
      <c r="AE8379" s="84">
        <v>48.163951077833801</v>
      </c>
      <c r="AF8379" s="84">
        <f t="shared" si="261"/>
        <v>40.973792955780553</v>
      </c>
    </row>
    <row r="8380" spans="2:32" x14ac:dyDescent="0.2">
      <c r="B8380" s="83">
        <v>12</v>
      </c>
      <c r="C8380" s="83">
        <v>6</v>
      </c>
      <c r="D8380" s="83">
        <v>16</v>
      </c>
      <c r="E8380" s="83">
        <f t="shared" si="260"/>
        <v>1</v>
      </c>
      <c r="F8380" s="15">
        <v>31.097987804412799</v>
      </c>
      <c r="G8380" s="15">
        <v>28.4999725494385</v>
      </c>
      <c r="H8380" s="15">
        <v>27.731131823539702</v>
      </c>
      <c r="I8380" s="15">
        <v>29.867159693718001</v>
      </c>
      <c r="J8380" s="15">
        <v>28.853503682136498</v>
      </c>
      <c r="K8380" s="15">
        <v>32.351021742582297</v>
      </c>
      <c r="L8380" s="15">
        <v>35.727012661218602</v>
      </c>
      <c r="M8380" s="15">
        <v>36.008293101787601</v>
      </c>
      <c r="N8380" s="15">
        <v>36.0715992145538</v>
      </c>
      <c r="O8380" s="15">
        <v>35.840000558853099</v>
      </c>
      <c r="P8380" s="15">
        <v>38.460720832109502</v>
      </c>
      <c r="Q8380" s="15">
        <v>39.951935832977298</v>
      </c>
      <c r="R8380" s="15">
        <v>45.497619349479699</v>
      </c>
      <c r="S8380" s="15">
        <v>46.2345036063194</v>
      </c>
      <c r="T8380" s="15">
        <v>48.474468331813803</v>
      </c>
      <c r="U8380" s="15">
        <v>48.334280550718297</v>
      </c>
      <c r="V8380" s="15">
        <v>51.510104176998098</v>
      </c>
      <c r="W8380" s="15">
        <v>84.324805749893201</v>
      </c>
      <c r="X8380" s="15">
        <v>71.746052192598597</v>
      </c>
      <c r="Y8380" s="15">
        <v>70.3586173393726</v>
      </c>
      <c r="Z8380" s="15">
        <v>73.976419280052198</v>
      </c>
      <c r="AA8380" s="15">
        <v>64.377010622769603</v>
      </c>
      <c r="AB8380" s="15">
        <v>81.470002901449803</v>
      </c>
      <c r="AC8380" s="15">
        <v>94.132236309170693</v>
      </c>
      <c r="AD8380" s="15">
        <v>126.01794550514199</v>
      </c>
      <c r="AE8380" s="84">
        <v>121.037649670064</v>
      </c>
      <c r="AF8380" s="84">
        <f t="shared" si="261"/>
        <v>54.921232887814213</v>
      </c>
    </row>
    <row r="8381" spans="2:32" x14ac:dyDescent="0.2">
      <c r="B8381" s="83">
        <v>12</v>
      </c>
      <c r="C8381" s="83">
        <v>6</v>
      </c>
      <c r="D8381" s="83">
        <v>17</v>
      </c>
      <c r="E8381" s="83">
        <f t="shared" si="260"/>
        <v>1</v>
      </c>
      <c r="F8381" s="15">
        <v>34.612822191238401</v>
      </c>
      <c r="G8381" s="15">
        <v>35.646620217323303</v>
      </c>
      <c r="H8381" s="15">
        <v>37.094985013485001</v>
      </c>
      <c r="I8381" s="15">
        <v>42.1795405082703</v>
      </c>
      <c r="J8381" s="15">
        <v>44.1323801307678</v>
      </c>
      <c r="K8381" s="15">
        <v>47.625164875268901</v>
      </c>
      <c r="L8381" s="15">
        <v>50.495038549423199</v>
      </c>
      <c r="M8381" s="15">
        <v>47.298227328777301</v>
      </c>
      <c r="N8381" s="15">
        <v>53.188075666904503</v>
      </c>
      <c r="O8381" s="15">
        <v>55.606006051778799</v>
      </c>
      <c r="P8381" s="15">
        <v>63.584523212432899</v>
      </c>
      <c r="Q8381" s="15">
        <v>62.2963084545136</v>
      </c>
      <c r="R8381" s="15">
        <v>66.602050623893703</v>
      </c>
      <c r="S8381" s="15">
        <v>71.397695455074299</v>
      </c>
      <c r="T8381" s="15">
        <v>78.873881965637196</v>
      </c>
      <c r="U8381" s="15">
        <v>79.594930887460706</v>
      </c>
      <c r="V8381" s="15">
        <v>83.536846881627994</v>
      </c>
      <c r="W8381" s="15">
        <v>169.732765262604</v>
      </c>
      <c r="X8381" s="15">
        <v>108.93233797740901</v>
      </c>
      <c r="Y8381" s="15">
        <v>113.010432839632</v>
      </c>
      <c r="Z8381" s="15">
        <v>132.274896669388</v>
      </c>
      <c r="AA8381" s="15">
        <v>130.93938469076201</v>
      </c>
      <c r="AB8381" s="15">
        <v>163.27233586502101</v>
      </c>
      <c r="AC8381" s="15">
        <v>206.530192697525</v>
      </c>
      <c r="AD8381" s="15">
        <v>226.14030199432401</v>
      </c>
      <c r="AE8381" s="84">
        <v>278.66401878213901</v>
      </c>
      <c r="AF8381" s="84">
        <f t="shared" si="261"/>
        <v>95.510067876641614</v>
      </c>
    </row>
    <row r="8382" spans="2:32" x14ac:dyDescent="0.2">
      <c r="B8382" s="83">
        <v>12</v>
      </c>
      <c r="C8382" s="83">
        <v>6</v>
      </c>
      <c r="D8382" s="83">
        <v>18</v>
      </c>
      <c r="E8382" s="83">
        <f t="shared" si="260"/>
        <v>1</v>
      </c>
      <c r="F8382" s="15">
        <v>39.586545827865599</v>
      </c>
      <c r="G8382" s="15">
        <v>37.937406960487401</v>
      </c>
      <c r="H8382" s="15">
        <v>41.185662058830303</v>
      </c>
      <c r="I8382" s="15">
        <v>47.4429476165772</v>
      </c>
      <c r="J8382" s="15">
        <v>39.638142313957196</v>
      </c>
      <c r="K8382" s="15">
        <v>41.687684736728698</v>
      </c>
      <c r="L8382" s="15">
        <v>47.7109055728912</v>
      </c>
      <c r="M8382" s="15">
        <v>46.234018451690702</v>
      </c>
      <c r="N8382" s="15">
        <v>53.4398399085999</v>
      </c>
      <c r="O8382" s="15">
        <v>50.718253818035102</v>
      </c>
      <c r="P8382" s="15">
        <v>55.865520140647902</v>
      </c>
      <c r="Q8382" s="15">
        <v>53.8920810937882</v>
      </c>
      <c r="R8382" s="15">
        <v>59.771799615859997</v>
      </c>
      <c r="S8382" s="15">
        <v>66.134974715232801</v>
      </c>
      <c r="T8382" s="15">
        <v>74.196142166137705</v>
      </c>
      <c r="U8382" s="15">
        <v>71.963987118244205</v>
      </c>
      <c r="V8382" s="15">
        <v>72.061716154336906</v>
      </c>
      <c r="W8382" s="15">
        <v>149.237775070906</v>
      </c>
      <c r="X8382" s="15">
        <v>104.914640743256</v>
      </c>
      <c r="Y8382" s="15">
        <v>112.627624290466</v>
      </c>
      <c r="Z8382" s="15">
        <v>122.67200952339201</v>
      </c>
      <c r="AA8382" s="15">
        <v>123.664595680714</v>
      </c>
      <c r="AB8382" s="15">
        <v>158.184449350357</v>
      </c>
      <c r="AC8382" s="15">
        <v>200.284813783169</v>
      </c>
      <c r="AD8382" s="15">
        <v>228.94272216796901</v>
      </c>
      <c r="AE8382" s="84">
        <v>256.15316521117097</v>
      </c>
      <c r="AF8382" s="84">
        <f t="shared" si="261"/>
        <v>90.621131695819685</v>
      </c>
    </row>
    <row r="8383" spans="2:32" x14ac:dyDescent="0.2">
      <c r="B8383" s="83">
        <v>12</v>
      </c>
      <c r="C8383" s="83">
        <v>6</v>
      </c>
      <c r="D8383" s="83">
        <v>19</v>
      </c>
      <c r="E8383" s="83">
        <f t="shared" si="260"/>
        <v>1</v>
      </c>
      <c r="F8383" s="15">
        <v>43.977084510803202</v>
      </c>
      <c r="G8383" s="15">
        <v>37.8036491451263</v>
      </c>
      <c r="H8383" s="15">
        <v>41.124758914947499</v>
      </c>
      <c r="I8383" s="15">
        <v>49.787706203460701</v>
      </c>
      <c r="J8383" s="15">
        <v>36.7171616392136</v>
      </c>
      <c r="K8383" s="15">
        <v>38.562312304973602</v>
      </c>
      <c r="L8383" s="15">
        <v>44.179583022117598</v>
      </c>
      <c r="M8383" s="15">
        <v>45.350669806480397</v>
      </c>
      <c r="N8383" s="15">
        <v>50.332145017623901</v>
      </c>
      <c r="O8383" s="15">
        <v>45.399217744350402</v>
      </c>
      <c r="P8383" s="15">
        <v>50.320566334724397</v>
      </c>
      <c r="Q8383" s="15">
        <v>49.174919947385803</v>
      </c>
      <c r="R8383" s="15">
        <v>59.579293575286897</v>
      </c>
      <c r="S8383" s="15">
        <v>63.991212534904498</v>
      </c>
      <c r="T8383" s="15">
        <v>75.155248699188206</v>
      </c>
      <c r="U8383" s="15">
        <v>64.066442629814105</v>
      </c>
      <c r="V8383" s="15">
        <v>64.852369979858395</v>
      </c>
      <c r="W8383" s="15">
        <v>141.43796032428699</v>
      </c>
      <c r="X8383" s="15">
        <v>101.715244850159</v>
      </c>
      <c r="Y8383" s="15">
        <v>108.00281839752201</v>
      </c>
      <c r="Z8383" s="15">
        <v>110.536549482346</v>
      </c>
      <c r="AA8383" s="15">
        <v>100.720058050871</v>
      </c>
      <c r="AB8383" s="15">
        <v>139.877755726814</v>
      </c>
      <c r="AC8383" s="15">
        <v>177.26639839673001</v>
      </c>
      <c r="AD8383" s="15">
        <v>234.87384130096399</v>
      </c>
      <c r="AE8383" s="84">
        <v>280.75709838962598</v>
      </c>
      <c r="AF8383" s="84">
        <f t="shared" si="261"/>
        <v>86.752387189599176</v>
      </c>
    </row>
    <row r="8384" spans="2:32" x14ac:dyDescent="0.2">
      <c r="B8384" s="83">
        <v>12</v>
      </c>
      <c r="C8384" s="83">
        <v>6</v>
      </c>
      <c r="D8384" s="83">
        <v>20</v>
      </c>
      <c r="E8384" s="83">
        <f t="shared" si="260"/>
        <v>1</v>
      </c>
      <c r="F8384" s="15">
        <v>44.0090136909485</v>
      </c>
      <c r="G8384" s="15">
        <v>38.309035203933703</v>
      </c>
      <c r="H8384" s="15">
        <v>40.406928482055697</v>
      </c>
      <c r="I8384" s="15">
        <v>49.553199716568002</v>
      </c>
      <c r="J8384" s="15">
        <v>36.349117498397803</v>
      </c>
      <c r="K8384" s="15">
        <v>38.657975973129297</v>
      </c>
      <c r="L8384" s="15">
        <v>42.9296362075806</v>
      </c>
      <c r="M8384" s="15">
        <v>45.779194389343303</v>
      </c>
      <c r="N8384" s="15">
        <v>49.024731113433802</v>
      </c>
      <c r="O8384" s="15">
        <v>45.434374053716702</v>
      </c>
      <c r="P8384" s="15">
        <v>48.446303641319297</v>
      </c>
      <c r="Q8384" s="15">
        <v>49.270723057269997</v>
      </c>
      <c r="R8384" s="15">
        <v>59.828574050903299</v>
      </c>
      <c r="S8384" s="15">
        <v>62.7974893493652</v>
      </c>
      <c r="T8384" s="15">
        <v>74.785885887145994</v>
      </c>
      <c r="U8384" s="15">
        <v>64.514636687278795</v>
      </c>
      <c r="V8384" s="15">
        <v>62.855336132764798</v>
      </c>
      <c r="W8384" s="15">
        <v>131.203652907372</v>
      </c>
      <c r="X8384" s="15">
        <v>94.277703609466599</v>
      </c>
      <c r="Y8384" s="15">
        <v>103.282352767944</v>
      </c>
      <c r="Z8384" s="15">
        <v>105.69601857376099</v>
      </c>
      <c r="AA8384" s="15">
        <v>97.5653202605247</v>
      </c>
      <c r="AB8384" s="15">
        <v>139.780975524902</v>
      </c>
      <c r="AC8384" s="15">
        <v>194.95958787156999</v>
      </c>
      <c r="AD8384" s="15">
        <v>206.26020476150501</v>
      </c>
      <c r="AE8384" s="84">
        <v>242.71477691364299</v>
      </c>
      <c r="AF8384" s="84">
        <f t="shared" si="261"/>
        <v>83.411259550993975</v>
      </c>
    </row>
    <row r="8385" spans="2:32" x14ac:dyDescent="0.2">
      <c r="B8385" s="83">
        <v>12</v>
      </c>
      <c r="C8385" s="83">
        <v>6</v>
      </c>
      <c r="D8385" s="83">
        <v>21</v>
      </c>
      <c r="E8385" s="83">
        <f t="shared" si="260"/>
        <v>1</v>
      </c>
      <c r="F8385" s="15">
        <v>42.033185264587402</v>
      </c>
      <c r="G8385" s="15">
        <v>35.184671805381797</v>
      </c>
      <c r="H8385" s="15">
        <v>37.807699422836301</v>
      </c>
      <c r="I8385" s="15">
        <v>43.930401853561399</v>
      </c>
      <c r="J8385" s="15">
        <v>35.496773036003098</v>
      </c>
      <c r="K8385" s="15">
        <v>38.100164258956902</v>
      </c>
      <c r="L8385" s="15">
        <v>41.710799604415897</v>
      </c>
      <c r="M8385" s="15">
        <v>44.453917592287098</v>
      </c>
      <c r="N8385" s="15">
        <v>47.528983668327299</v>
      </c>
      <c r="O8385" s="15">
        <v>44.346194707155199</v>
      </c>
      <c r="P8385" s="15">
        <v>47.8670985326767</v>
      </c>
      <c r="Q8385" s="15">
        <v>49.037412388801599</v>
      </c>
      <c r="R8385" s="15">
        <v>58.409717753410298</v>
      </c>
      <c r="S8385" s="15">
        <v>61.322942721843702</v>
      </c>
      <c r="T8385" s="15">
        <v>68.957300617694898</v>
      </c>
      <c r="U8385" s="15">
        <v>60.5455392856598</v>
      </c>
      <c r="V8385" s="15">
        <v>61.694992850065198</v>
      </c>
      <c r="W8385" s="15">
        <v>120.949352780342</v>
      </c>
      <c r="X8385" s="15">
        <v>82.513000308990499</v>
      </c>
      <c r="Y8385" s="15">
        <v>87.061856289863599</v>
      </c>
      <c r="Z8385" s="15">
        <v>90.822448923110997</v>
      </c>
      <c r="AA8385" s="15">
        <v>90.972248175621004</v>
      </c>
      <c r="AB8385" s="15">
        <v>142.968577121735</v>
      </c>
      <c r="AC8385" s="15">
        <v>209.79126698899299</v>
      </c>
      <c r="AD8385" s="15">
        <v>203.88750257110601</v>
      </c>
      <c r="AE8385" s="84">
        <v>254.36849180889101</v>
      </c>
      <c r="AF8385" s="84">
        <f t="shared" si="261"/>
        <v>80.837020782012218</v>
      </c>
    </row>
    <row r="8386" spans="2:32" x14ac:dyDescent="0.2">
      <c r="B8386" s="83">
        <v>12</v>
      </c>
      <c r="C8386" s="83">
        <v>6</v>
      </c>
      <c r="D8386" s="83">
        <v>22</v>
      </c>
      <c r="E8386" s="83">
        <f t="shared" si="260"/>
        <v>1</v>
      </c>
      <c r="F8386" s="15">
        <v>39.377245471954303</v>
      </c>
      <c r="G8386" s="15">
        <v>32.714780100822502</v>
      </c>
      <c r="H8386" s="15">
        <v>33.813375632047702</v>
      </c>
      <c r="I8386" s="15">
        <v>39.034394382476798</v>
      </c>
      <c r="J8386" s="15">
        <v>34.575371072769201</v>
      </c>
      <c r="K8386" s="15">
        <v>36.9955508990288</v>
      </c>
      <c r="L8386" s="15">
        <v>40.019621000051501</v>
      </c>
      <c r="M8386" s="15">
        <v>41.990349534034699</v>
      </c>
      <c r="N8386" s="15">
        <v>44.650364590883299</v>
      </c>
      <c r="O8386" s="15">
        <v>42.792638350248303</v>
      </c>
      <c r="P8386" s="15">
        <v>46.120721563339202</v>
      </c>
      <c r="Q8386" s="15">
        <v>48.404760172843901</v>
      </c>
      <c r="R8386" s="15">
        <v>55.7857431383133</v>
      </c>
      <c r="S8386" s="15">
        <v>56.707679771900203</v>
      </c>
      <c r="T8386" s="15">
        <v>62.004765324354203</v>
      </c>
      <c r="U8386" s="15">
        <v>57.877201730012899</v>
      </c>
      <c r="V8386" s="15">
        <v>59.768210046291401</v>
      </c>
      <c r="W8386" s="15">
        <v>91.587463290214501</v>
      </c>
      <c r="X8386" s="15">
        <v>73.677607598304704</v>
      </c>
      <c r="Y8386" s="15">
        <v>74.506185692787199</v>
      </c>
      <c r="Z8386" s="15">
        <v>76.906031520843499</v>
      </c>
      <c r="AA8386" s="15">
        <v>77.890817359924299</v>
      </c>
      <c r="AB8386" s="15">
        <v>108.251035414219</v>
      </c>
      <c r="AC8386" s="15">
        <v>149.49982817339901</v>
      </c>
      <c r="AD8386" s="15">
        <v>131.47214751815801</v>
      </c>
      <c r="AE8386" s="84">
        <v>181.168779751301</v>
      </c>
      <c r="AF8386" s="84">
        <f t="shared" si="261"/>
        <v>66.830487273097049</v>
      </c>
    </row>
    <row r="8387" spans="2:32" x14ac:dyDescent="0.2">
      <c r="B8387" s="83">
        <v>12</v>
      </c>
      <c r="C8387" s="83">
        <v>7</v>
      </c>
      <c r="D8387" s="83">
        <v>7</v>
      </c>
      <c r="E8387" s="83">
        <f t="shared" ref="E8387:E8450" si="262">IF(D8387&lt;7,0,IF(D8387&gt;22,0,1))</f>
        <v>1</v>
      </c>
      <c r="F8387" s="15">
        <v>32.210341963768002</v>
      </c>
      <c r="G8387" s="15">
        <v>40.730179635524699</v>
      </c>
      <c r="H8387" s="15">
        <v>41.232508398055998</v>
      </c>
      <c r="I8387" s="15">
        <v>44.156002343177803</v>
      </c>
      <c r="J8387" s="15">
        <v>39.330862773895298</v>
      </c>
      <c r="K8387" s="15">
        <v>41.341422873973798</v>
      </c>
      <c r="L8387" s="15">
        <v>45.611042348861702</v>
      </c>
      <c r="M8387" s="15">
        <v>51.4599435110092</v>
      </c>
      <c r="N8387" s="15">
        <v>54.378160450220101</v>
      </c>
      <c r="O8387" s="15">
        <v>52.804816118240403</v>
      </c>
      <c r="P8387" s="15">
        <v>51.9957513084412</v>
      </c>
      <c r="Q8387" s="15">
        <v>53.664475366115603</v>
      </c>
      <c r="R8387" s="15">
        <v>63.246183061599702</v>
      </c>
      <c r="S8387" s="15">
        <v>67.759427605629</v>
      </c>
      <c r="T8387" s="15">
        <v>67.824927345037494</v>
      </c>
      <c r="U8387" s="15">
        <v>65.648970806121795</v>
      </c>
      <c r="V8387" s="15">
        <v>87.054122889041906</v>
      </c>
      <c r="W8387" s="15">
        <v>78.124314977228593</v>
      </c>
      <c r="X8387" s="15">
        <v>80.871504454374303</v>
      </c>
      <c r="Y8387" s="15">
        <v>87.589554412841807</v>
      </c>
      <c r="Z8387" s="15">
        <v>86.916027941703803</v>
      </c>
      <c r="AA8387" s="15">
        <v>81.085513683401004</v>
      </c>
      <c r="AB8387" s="15">
        <v>78.019120237588893</v>
      </c>
      <c r="AC8387" s="15">
        <v>112.306663607121</v>
      </c>
      <c r="AD8387" s="15">
        <v>112.53311524057401</v>
      </c>
      <c r="AE8387" s="84">
        <v>106.68307228422201</v>
      </c>
      <c r="AF8387" s="84">
        <f t="shared" ref="AF8387:AF8450" si="263">AVERAGE(F8387:AE8387)</f>
        <v>66.329924062991111</v>
      </c>
    </row>
    <row r="8388" spans="2:32" x14ac:dyDescent="0.2">
      <c r="B8388" s="83">
        <v>12</v>
      </c>
      <c r="C8388" s="83">
        <v>7</v>
      </c>
      <c r="D8388" s="83">
        <v>8</v>
      </c>
      <c r="E8388" s="83">
        <f t="shared" si="262"/>
        <v>1</v>
      </c>
      <c r="F8388" s="15">
        <v>36.530617902755701</v>
      </c>
      <c r="G8388" s="15">
        <v>34.676976567268397</v>
      </c>
      <c r="H8388" s="15">
        <v>37.382979732751799</v>
      </c>
      <c r="I8388" s="15">
        <v>38.7907513122559</v>
      </c>
      <c r="J8388" s="15">
        <v>31.4808464050293</v>
      </c>
      <c r="K8388" s="15">
        <v>43.262551247596697</v>
      </c>
      <c r="L8388" s="15">
        <v>40.841345287323001</v>
      </c>
      <c r="M8388" s="15">
        <v>49.993166417837102</v>
      </c>
      <c r="N8388" s="15">
        <v>51.544272363662699</v>
      </c>
      <c r="O8388" s="15">
        <v>52.032084239005997</v>
      </c>
      <c r="P8388" s="15">
        <v>54.2941309688091</v>
      </c>
      <c r="Q8388" s="15">
        <v>76.988661376476301</v>
      </c>
      <c r="R8388" s="15">
        <v>61.6315254173279</v>
      </c>
      <c r="S8388" s="15">
        <v>87.704993187904407</v>
      </c>
      <c r="T8388" s="15">
        <v>73.981639061212505</v>
      </c>
      <c r="U8388" s="15">
        <v>77.743891091346697</v>
      </c>
      <c r="V8388" s="15">
        <v>101.227855058432</v>
      </c>
      <c r="W8388" s="15">
        <v>79.836314589500404</v>
      </c>
      <c r="X8388" s="15">
        <v>84.205752104759199</v>
      </c>
      <c r="Y8388" s="15">
        <v>133.34487848448799</v>
      </c>
      <c r="Z8388" s="15">
        <v>128.366686877251</v>
      </c>
      <c r="AA8388" s="15">
        <v>99.928912843355903</v>
      </c>
      <c r="AB8388" s="15">
        <v>84.794785041809106</v>
      </c>
      <c r="AC8388" s="15">
        <v>97.401306834697706</v>
      </c>
      <c r="AD8388" s="15">
        <v>115.056578654766</v>
      </c>
      <c r="AE8388" s="84">
        <v>101.11683572769201</v>
      </c>
      <c r="AF8388" s="84">
        <f t="shared" si="263"/>
        <v>72.083089953665947</v>
      </c>
    </row>
    <row r="8389" spans="2:32" x14ac:dyDescent="0.2">
      <c r="B8389" s="83">
        <v>12</v>
      </c>
      <c r="C8389" s="83">
        <v>7</v>
      </c>
      <c r="D8389" s="83">
        <v>9</v>
      </c>
      <c r="E8389" s="83">
        <f t="shared" si="262"/>
        <v>1</v>
      </c>
      <c r="F8389" s="15">
        <v>40.852033700942997</v>
      </c>
      <c r="G8389" s="15">
        <v>31.687559959411601</v>
      </c>
      <c r="H8389" s="15">
        <v>34.188026920318599</v>
      </c>
      <c r="I8389" s="15">
        <v>34.644141096115099</v>
      </c>
      <c r="J8389" s="15">
        <v>29.341015370130499</v>
      </c>
      <c r="K8389" s="15">
        <v>41.093820360183699</v>
      </c>
      <c r="L8389" s="15">
        <v>37.602118219375598</v>
      </c>
      <c r="M8389" s="15">
        <v>41.463355157852199</v>
      </c>
      <c r="N8389" s="15">
        <v>42.149434076309198</v>
      </c>
      <c r="O8389" s="15">
        <v>41.5790592837334</v>
      </c>
      <c r="P8389" s="15">
        <v>46.553290979385402</v>
      </c>
      <c r="Q8389" s="15">
        <v>70.419273458480802</v>
      </c>
      <c r="R8389" s="15">
        <v>50.947458055496199</v>
      </c>
      <c r="S8389" s="15">
        <v>77.167715263128301</v>
      </c>
      <c r="T8389" s="15">
        <v>58.491482192516301</v>
      </c>
      <c r="U8389" s="15">
        <v>58.420814881324802</v>
      </c>
      <c r="V8389" s="15">
        <v>112.84032026112099</v>
      </c>
      <c r="W8389" s="15">
        <v>79.366472881793996</v>
      </c>
      <c r="X8389" s="15">
        <v>82.739793854951898</v>
      </c>
      <c r="Y8389" s="15">
        <v>116.912967238665</v>
      </c>
      <c r="Z8389" s="15">
        <v>117.04726442337</v>
      </c>
      <c r="AA8389" s="15">
        <v>96.434754148170398</v>
      </c>
      <c r="AB8389" s="15">
        <v>84.5187556806207</v>
      </c>
      <c r="AC8389" s="15">
        <v>76.980562738448398</v>
      </c>
      <c r="AD8389" s="15">
        <v>97.883220451355001</v>
      </c>
      <c r="AE8389" s="84">
        <v>63.703028645940101</v>
      </c>
      <c r="AF8389" s="84">
        <f t="shared" si="263"/>
        <v>64.039528434582365</v>
      </c>
    </row>
    <row r="8390" spans="2:32" x14ac:dyDescent="0.2">
      <c r="B8390" s="83">
        <v>12</v>
      </c>
      <c r="C8390" s="83">
        <v>7</v>
      </c>
      <c r="D8390" s="83">
        <v>10</v>
      </c>
      <c r="E8390" s="83">
        <f t="shared" si="262"/>
        <v>1</v>
      </c>
      <c r="F8390" s="15">
        <v>38.7587730884552</v>
      </c>
      <c r="G8390" s="15">
        <v>28.685378531455999</v>
      </c>
      <c r="H8390" s="15">
        <v>28.796750878333999</v>
      </c>
      <c r="I8390" s="15">
        <v>30.012049018859901</v>
      </c>
      <c r="J8390" s="15">
        <v>27.935200045585599</v>
      </c>
      <c r="K8390" s="15">
        <v>41.4228972129822</v>
      </c>
      <c r="L8390" s="15">
        <v>35.690023452758801</v>
      </c>
      <c r="M8390" s="15">
        <v>36.755726274728801</v>
      </c>
      <c r="N8390" s="15">
        <v>37.3456760756969</v>
      </c>
      <c r="O8390" s="15">
        <v>37.397960431814198</v>
      </c>
      <c r="P8390" s="15">
        <v>50.663804855406298</v>
      </c>
      <c r="Q8390" s="15">
        <v>84.025278277635607</v>
      </c>
      <c r="R8390" s="15">
        <v>46.674344670414897</v>
      </c>
      <c r="S8390" s="15">
        <v>62.108517944812803</v>
      </c>
      <c r="T8390" s="15">
        <v>52.7189668784142</v>
      </c>
      <c r="U8390" s="15">
        <v>57.149754974678203</v>
      </c>
      <c r="V8390" s="15">
        <v>134.346051839799</v>
      </c>
      <c r="W8390" s="15">
        <v>73.447895235493803</v>
      </c>
      <c r="X8390" s="15">
        <v>77.038650031685805</v>
      </c>
      <c r="Y8390" s="15">
        <v>154.775102866054</v>
      </c>
      <c r="Z8390" s="15">
        <v>135.67167047814999</v>
      </c>
      <c r="AA8390" s="15">
        <v>107.03173671978701</v>
      </c>
      <c r="AB8390" s="15">
        <v>97.975370089009402</v>
      </c>
      <c r="AC8390" s="15">
        <v>73.745805009067098</v>
      </c>
      <c r="AD8390" s="15">
        <v>105.483758359909</v>
      </c>
      <c r="AE8390" s="84">
        <v>56.983530710488601</v>
      </c>
      <c r="AF8390" s="84">
        <f t="shared" si="263"/>
        <v>65.870795151979891</v>
      </c>
    </row>
    <row r="8391" spans="2:32" x14ac:dyDescent="0.2">
      <c r="B8391" s="83">
        <v>12</v>
      </c>
      <c r="C8391" s="83">
        <v>7</v>
      </c>
      <c r="D8391" s="83">
        <v>11</v>
      </c>
      <c r="E8391" s="83">
        <f t="shared" si="262"/>
        <v>1</v>
      </c>
      <c r="F8391" s="15">
        <v>35.730544651031501</v>
      </c>
      <c r="G8391" s="15">
        <v>26.694951482772801</v>
      </c>
      <c r="H8391" s="15">
        <v>26.5288972833157</v>
      </c>
      <c r="I8391" s="15">
        <v>27.876740255355799</v>
      </c>
      <c r="J8391" s="15">
        <v>26.670382137298599</v>
      </c>
      <c r="K8391" s="15">
        <v>37.619077705204496</v>
      </c>
      <c r="L8391" s="15">
        <v>33.918051448821998</v>
      </c>
      <c r="M8391" s="15">
        <v>34.068680004119898</v>
      </c>
      <c r="N8391" s="15">
        <v>34.689387258529699</v>
      </c>
      <c r="O8391" s="15">
        <v>35.890523076295899</v>
      </c>
      <c r="P8391" s="15">
        <v>46.106073663324104</v>
      </c>
      <c r="Q8391" s="15">
        <v>70.650526002407105</v>
      </c>
      <c r="R8391" s="15">
        <v>42.412508887708199</v>
      </c>
      <c r="S8391" s="15">
        <v>54.547124299526203</v>
      </c>
      <c r="T8391" s="15">
        <v>44.862233295753597</v>
      </c>
      <c r="U8391" s="15">
        <v>48.398146155268002</v>
      </c>
      <c r="V8391" s="15">
        <v>100.014392511696</v>
      </c>
      <c r="W8391" s="15">
        <v>62.071668952941899</v>
      </c>
      <c r="X8391" s="15">
        <v>58.549806464612502</v>
      </c>
      <c r="Y8391" s="15">
        <v>86.021246929049497</v>
      </c>
      <c r="Z8391" s="15">
        <v>125.21627435790001</v>
      </c>
      <c r="AA8391" s="15">
        <v>98.649123261988194</v>
      </c>
      <c r="AB8391" s="15">
        <v>68.263843991503094</v>
      </c>
      <c r="AC8391" s="15">
        <v>62.028459987789397</v>
      </c>
      <c r="AD8391" s="15">
        <v>107.45533835646501</v>
      </c>
      <c r="AE8391" s="84">
        <v>47.070844794064797</v>
      </c>
      <c r="AF8391" s="84">
        <f t="shared" si="263"/>
        <v>55.461724892874777</v>
      </c>
    </row>
    <row r="8392" spans="2:32" x14ac:dyDescent="0.2">
      <c r="B8392" s="83">
        <v>12</v>
      </c>
      <c r="C8392" s="83">
        <v>7</v>
      </c>
      <c r="D8392" s="83">
        <v>12</v>
      </c>
      <c r="E8392" s="83">
        <f t="shared" si="262"/>
        <v>1</v>
      </c>
      <c r="F8392" s="15">
        <v>34.815299677372003</v>
      </c>
      <c r="G8392" s="15">
        <v>25.298620439529401</v>
      </c>
      <c r="H8392" s="15">
        <v>25.478361230850201</v>
      </c>
      <c r="I8392" s="15">
        <v>26.900039043426499</v>
      </c>
      <c r="J8392" s="15">
        <v>26.405939785242101</v>
      </c>
      <c r="K8392" s="15">
        <v>36.359428600072903</v>
      </c>
      <c r="L8392" s="15">
        <v>33.028208242416397</v>
      </c>
      <c r="M8392" s="15">
        <v>32.9293778004646</v>
      </c>
      <c r="N8392" s="15">
        <v>33.849712312698401</v>
      </c>
      <c r="O8392" s="15">
        <v>34.960064475059497</v>
      </c>
      <c r="P8392" s="15">
        <v>43.949962790846797</v>
      </c>
      <c r="Q8392" s="15">
        <v>61.483698895096801</v>
      </c>
      <c r="R8392" s="15">
        <v>40.607920883417101</v>
      </c>
      <c r="S8392" s="15">
        <v>47.3943353404999</v>
      </c>
      <c r="T8392" s="15">
        <v>42.210059865713099</v>
      </c>
      <c r="U8392" s="15">
        <v>40.765276995927103</v>
      </c>
      <c r="V8392" s="15">
        <v>84.505412833362797</v>
      </c>
      <c r="W8392" s="15">
        <v>58.477971179485301</v>
      </c>
      <c r="X8392" s="15">
        <v>50.752542480722099</v>
      </c>
      <c r="Y8392" s="15">
        <v>68.350330241650298</v>
      </c>
      <c r="Z8392" s="15">
        <v>92.406608784228595</v>
      </c>
      <c r="AA8392" s="15">
        <v>84.050546831721405</v>
      </c>
      <c r="AB8392" s="15">
        <v>80.873859296247403</v>
      </c>
      <c r="AC8392" s="15">
        <v>61.646346906349102</v>
      </c>
      <c r="AD8392" s="15">
        <v>97.821195807561296</v>
      </c>
      <c r="AE8392" s="84">
        <v>54.568600737050197</v>
      </c>
      <c r="AF8392" s="84">
        <f t="shared" si="263"/>
        <v>50.764989287577365</v>
      </c>
    </row>
    <row r="8393" spans="2:32" x14ac:dyDescent="0.2">
      <c r="B8393" s="83">
        <v>12</v>
      </c>
      <c r="C8393" s="83">
        <v>7</v>
      </c>
      <c r="D8393" s="83">
        <v>13</v>
      </c>
      <c r="E8393" s="83">
        <f t="shared" si="262"/>
        <v>1</v>
      </c>
      <c r="F8393" s="15">
        <v>31.0172292101085</v>
      </c>
      <c r="G8393" s="15">
        <v>24.748996857404698</v>
      </c>
      <c r="H8393" s="15">
        <v>24.5468805990219</v>
      </c>
      <c r="I8393" s="15">
        <v>26.240677218437199</v>
      </c>
      <c r="J8393" s="15">
        <v>25.7356434350014</v>
      </c>
      <c r="K8393" s="15">
        <v>32.618557260036503</v>
      </c>
      <c r="L8393" s="15">
        <v>32.093295453071597</v>
      </c>
      <c r="M8393" s="15">
        <v>31.3588734402657</v>
      </c>
      <c r="N8393" s="15">
        <v>32.7655119800568</v>
      </c>
      <c r="O8393" s="15">
        <v>32.5481519113779</v>
      </c>
      <c r="P8393" s="15">
        <v>37.1740936730206</v>
      </c>
      <c r="Q8393" s="15">
        <v>50.0755378991961</v>
      </c>
      <c r="R8393" s="15">
        <v>38.208858087301302</v>
      </c>
      <c r="S8393" s="15">
        <v>42.3199423196316</v>
      </c>
      <c r="T8393" s="15">
        <v>39.769654046297099</v>
      </c>
      <c r="U8393" s="15">
        <v>35.927724881648999</v>
      </c>
      <c r="V8393" s="15">
        <v>57.387146056234798</v>
      </c>
      <c r="W8393" s="15">
        <v>53.188461460918198</v>
      </c>
      <c r="X8393" s="15">
        <v>40.236313218027398</v>
      </c>
      <c r="Y8393" s="15">
        <v>51.9434030146599</v>
      </c>
      <c r="Z8393" s="15">
        <v>65.835325861960698</v>
      </c>
      <c r="AA8393" s="15">
        <v>53.844188466459499</v>
      </c>
      <c r="AB8393" s="15">
        <v>47.990119079232201</v>
      </c>
      <c r="AC8393" s="15">
        <v>58.095742576092498</v>
      </c>
      <c r="AD8393" s="15">
        <v>70.062859623909006</v>
      </c>
      <c r="AE8393" s="84">
        <v>27.179427379876401</v>
      </c>
      <c r="AF8393" s="84">
        <f t="shared" si="263"/>
        <v>40.88125442343263</v>
      </c>
    </row>
    <row r="8394" spans="2:32" x14ac:dyDescent="0.2">
      <c r="B8394" s="83">
        <v>12</v>
      </c>
      <c r="C8394" s="83">
        <v>7</v>
      </c>
      <c r="D8394" s="83">
        <v>14</v>
      </c>
      <c r="E8394" s="83">
        <f t="shared" si="262"/>
        <v>1</v>
      </c>
      <c r="F8394" s="15">
        <v>31.068710651397701</v>
      </c>
      <c r="G8394" s="15">
        <v>24.318362924575801</v>
      </c>
      <c r="H8394" s="15">
        <v>24.1692581186295</v>
      </c>
      <c r="I8394" s="15">
        <v>25.511146105766301</v>
      </c>
      <c r="J8394" s="15">
        <v>25.086375852584801</v>
      </c>
      <c r="K8394" s="15">
        <v>31.871457362175001</v>
      </c>
      <c r="L8394" s="15">
        <v>31.763783257484398</v>
      </c>
      <c r="M8394" s="15">
        <v>30.911847323179199</v>
      </c>
      <c r="N8394" s="15">
        <v>32.332928812026999</v>
      </c>
      <c r="O8394" s="15">
        <v>31.659642106235001</v>
      </c>
      <c r="P8394" s="15">
        <v>34.713374574359499</v>
      </c>
      <c r="Q8394" s="15">
        <v>49.1498544609547</v>
      </c>
      <c r="R8394" s="15">
        <v>37.6252062840462</v>
      </c>
      <c r="S8394" s="15">
        <v>41.130064002275503</v>
      </c>
      <c r="T8394" s="15">
        <v>38.8772121679783</v>
      </c>
      <c r="U8394" s="15">
        <v>34.315349396541698</v>
      </c>
      <c r="V8394" s="15">
        <v>54.4128787883595</v>
      </c>
      <c r="W8394" s="15">
        <v>51.582355961635699</v>
      </c>
      <c r="X8394" s="15">
        <v>39.767442927822501</v>
      </c>
      <c r="Y8394" s="15">
        <v>50.798912751495799</v>
      </c>
      <c r="Z8394" s="15">
        <v>57.499306364491602</v>
      </c>
      <c r="AA8394" s="15">
        <v>50.679773798882998</v>
      </c>
      <c r="AB8394" s="15">
        <v>43.376574379712302</v>
      </c>
      <c r="AC8394" s="15">
        <v>59.728723880246299</v>
      </c>
      <c r="AD8394" s="15">
        <v>72.266432294428398</v>
      </c>
      <c r="AE8394" s="84">
        <v>33.625100905299199</v>
      </c>
      <c r="AF8394" s="84">
        <f t="shared" si="263"/>
        <v>39.932387517407115</v>
      </c>
    </row>
    <row r="8395" spans="2:32" x14ac:dyDescent="0.2">
      <c r="B8395" s="83">
        <v>12</v>
      </c>
      <c r="C8395" s="83">
        <v>7</v>
      </c>
      <c r="D8395" s="83">
        <v>15</v>
      </c>
      <c r="E8395" s="83">
        <f t="shared" si="262"/>
        <v>1</v>
      </c>
      <c r="F8395" s="15">
        <v>29.5980185542703</v>
      </c>
      <c r="G8395" s="15">
        <v>24.613757488250702</v>
      </c>
      <c r="H8395" s="15">
        <v>24.7815385241509</v>
      </c>
      <c r="I8395" s="15">
        <v>26.1397651252747</v>
      </c>
      <c r="J8395" s="15">
        <v>25.6736171445847</v>
      </c>
      <c r="K8395" s="15">
        <v>30.913051231443902</v>
      </c>
      <c r="L8395" s="15">
        <v>31.803635097503701</v>
      </c>
      <c r="M8395" s="15">
        <v>31.2790252585411</v>
      </c>
      <c r="N8395" s="15">
        <v>32.404387108802801</v>
      </c>
      <c r="O8395" s="15">
        <v>31.661825356245</v>
      </c>
      <c r="P8395" s="15">
        <v>34.986034604333298</v>
      </c>
      <c r="Q8395" s="15">
        <v>45.6908469371796</v>
      </c>
      <c r="R8395" s="15">
        <v>38.2164425601419</v>
      </c>
      <c r="S8395" s="15">
        <v>39.951619072914099</v>
      </c>
      <c r="T8395" s="15">
        <v>38.286631627321199</v>
      </c>
      <c r="U8395" s="15">
        <v>35.0261308591366</v>
      </c>
      <c r="V8395" s="15">
        <v>53.974649847835302</v>
      </c>
      <c r="W8395" s="15">
        <v>54.304617418289197</v>
      </c>
      <c r="X8395" s="15">
        <v>43.761353632181901</v>
      </c>
      <c r="Y8395" s="15">
        <v>51.8781702308953</v>
      </c>
      <c r="Z8395" s="15">
        <v>47.929132355272799</v>
      </c>
      <c r="AA8395" s="15">
        <v>54.370161481738101</v>
      </c>
      <c r="AB8395" s="15">
        <v>36.938924327924802</v>
      </c>
      <c r="AC8395" s="15">
        <v>61.8756423519552</v>
      </c>
      <c r="AD8395" s="15">
        <v>56.9471391522139</v>
      </c>
      <c r="AE8395" s="84">
        <v>27.814292451903199</v>
      </c>
      <c r="AF8395" s="84">
        <f t="shared" si="263"/>
        <v>38.877708069242473</v>
      </c>
    </row>
    <row r="8396" spans="2:32" x14ac:dyDescent="0.2">
      <c r="B8396" s="83">
        <v>12</v>
      </c>
      <c r="C8396" s="83">
        <v>7</v>
      </c>
      <c r="D8396" s="83">
        <v>16</v>
      </c>
      <c r="E8396" s="83">
        <f t="shared" si="262"/>
        <v>1</v>
      </c>
      <c r="F8396" s="15">
        <v>30.970191821217501</v>
      </c>
      <c r="G8396" s="15">
        <v>28.4490137522221</v>
      </c>
      <c r="H8396" s="15">
        <v>27.215604471206699</v>
      </c>
      <c r="I8396" s="15">
        <v>30.099873884200999</v>
      </c>
      <c r="J8396" s="15">
        <v>30.334488004684399</v>
      </c>
      <c r="K8396" s="15">
        <v>34.476186786651603</v>
      </c>
      <c r="L8396" s="15">
        <v>35.266521925926199</v>
      </c>
      <c r="M8396" s="15">
        <v>35.729638043403597</v>
      </c>
      <c r="N8396" s="15">
        <v>36.291141300678298</v>
      </c>
      <c r="O8396" s="15">
        <v>36.099550800323499</v>
      </c>
      <c r="P8396" s="15">
        <v>39.951857987165504</v>
      </c>
      <c r="Q8396" s="15">
        <v>48.917788760185204</v>
      </c>
      <c r="R8396" s="15">
        <v>44.478474565505998</v>
      </c>
      <c r="S8396" s="15">
        <v>45.162390543699303</v>
      </c>
      <c r="T8396" s="15">
        <v>47.6346021614075</v>
      </c>
      <c r="U8396" s="15">
        <v>47.055403453826898</v>
      </c>
      <c r="V8396" s="15">
        <v>71.795284342199594</v>
      </c>
      <c r="W8396" s="15">
        <v>64.382542824029898</v>
      </c>
      <c r="X8396" s="15">
        <v>65.330939110279104</v>
      </c>
      <c r="Y8396" s="15">
        <v>71.818061449050902</v>
      </c>
      <c r="Z8396" s="15">
        <v>68.496598747789903</v>
      </c>
      <c r="AA8396" s="15">
        <v>76.762406273365002</v>
      </c>
      <c r="AB8396" s="15">
        <v>77.715320583999201</v>
      </c>
      <c r="AC8396" s="15">
        <v>98.315887934513398</v>
      </c>
      <c r="AD8396" s="15">
        <v>101.67168569237</v>
      </c>
      <c r="AE8396" s="84">
        <v>73.4021019501686</v>
      </c>
      <c r="AF8396" s="84">
        <f t="shared" si="263"/>
        <v>52.608598352695033</v>
      </c>
    </row>
    <row r="8397" spans="2:32" x14ac:dyDescent="0.2">
      <c r="B8397" s="83">
        <v>12</v>
      </c>
      <c r="C8397" s="83">
        <v>7</v>
      </c>
      <c r="D8397" s="83">
        <v>17</v>
      </c>
      <c r="E8397" s="83">
        <f t="shared" si="262"/>
        <v>1</v>
      </c>
      <c r="F8397" s="15">
        <v>35.2859302949905</v>
      </c>
      <c r="G8397" s="15">
        <v>36.963088265419003</v>
      </c>
      <c r="H8397" s="15">
        <v>35.603807167053198</v>
      </c>
      <c r="I8397" s="15">
        <v>43.510141632080099</v>
      </c>
      <c r="J8397" s="15">
        <v>42.2897273550034</v>
      </c>
      <c r="K8397" s="15">
        <v>45.584352065086399</v>
      </c>
      <c r="L8397" s="15">
        <v>46.554669569015502</v>
      </c>
      <c r="M8397" s="15">
        <v>50.032427102565798</v>
      </c>
      <c r="N8397" s="15">
        <v>54.085057144164999</v>
      </c>
      <c r="O8397" s="15">
        <v>56.093808759450901</v>
      </c>
      <c r="P8397" s="15">
        <v>58.375529878139503</v>
      </c>
      <c r="Q8397" s="15">
        <v>79.591267892837493</v>
      </c>
      <c r="R8397" s="15">
        <v>65.560770292282101</v>
      </c>
      <c r="S8397" s="15">
        <v>70.736947305679294</v>
      </c>
      <c r="T8397" s="15">
        <v>79.031857896804794</v>
      </c>
      <c r="U8397" s="15">
        <v>80.194160620689402</v>
      </c>
      <c r="V8397" s="15">
        <v>152.44245572090099</v>
      </c>
      <c r="W8397" s="15">
        <v>96.052228582382199</v>
      </c>
      <c r="X8397" s="15">
        <v>107.061912493706</v>
      </c>
      <c r="Y8397" s="15">
        <v>118.822910593271</v>
      </c>
      <c r="Z8397" s="15">
        <v>135.35905422782901</v>
      </c>
      <c r="AA8397" s="15">
        <v>140.69296417713201</v>
      </c>
      <c r="AB8397" s="15">
        <v>175.01437433719599</v>
      </c>
      <c r="AC8397" s="15">
        <v>168.753857741117</v>
      </c>
      <c r="AD8397" s="15">
        <v>200.32214159250299</v>
      </c>
      <c r="AE8397" s="84">
        <v>206.119709972143</v>
      </c>
      <c r="AF8397" s="84">
        <f t="shared" si="263"/>
        <v>91.543659718440111</v>
      </c>
    </row>
    <row r="8398" spans="2:32" x14ac:dyDescent="0.2">
      <c r="B8398" s="83">
        <v>12</v>
      </c>
      <c r="C8398" s="83">
        <v>7</v>
      </c>
      <c r="D8398" s="83">
        <v>18</v>
      </c>
      <c r="E8398" s="83">
        <f t="shared" si="262"/>
        <v>1</v>
      </c>
      <c r="F8398" s="15">
        <v>41.471178897857698</v>
      </c>
      <c r="G8398" s="15">
        <v>40.583176198005702</v>
      </c>
      <c r="H8398" s="15">
        <v>38.483942010879503</v>
      </c>
      <c r="I8398" s="15">
        <v>44.386289211273201</v>
      </c>
      <c r="J8398" s="15">
        <v>36.226181401252703</v>
      </c>
      <c r="K8398" s="15">
        <v>43.384520668029801</v>
      </c>
      <c r="L8398" s="15">
        <v>45.051183568239203</v>
      </c>
      <c r="M8398" s="15">
        <v>51.3204472560883</v>
      </c>
      <c r="N8398" s="15">
        <v>51.653684347152698</v>
      </c>
      <c r="O8398" s="15">
        <v>48.666808160781898</v>
      </c>
      <c r="P8398" s="15">
        <v>49.085971548557303</v>
      </c>
      <c r="Q8398" s="15">
        <v>61.911832470893899</v>
      </c>
      <c r="R8398" s="15">
        <v>61.196703303813898</v>
      </c>
      <c r="S8398" s="15">
        <v>64.578638573408099</v>
      </c>
      <c r="T8398" s="15">
        <v>73.305633819580095</v>
      </c>
      <c r="U8398" s="15">
        <v>71.6520526995659</v>
      </c>
      <c r="V8398" s="15">
        <v>131.01748029804199</v>
      </c>
      <c r="W8398" s="15">
        <v>88.592473377466206</v>
      </c>
      <c r="X8398" s="15">
        <v>108.26696096992499</v>
      </c>
      <c r="Y8398" s="15">
        <v>115.97442525100701</v>
      </c>
      <c r="Z8398" s="15">
        <v>123.421782117844</v>
      </c>
      <c r="AA8398" s="15">
        <v>121.49643945884699</v>
      </c>
      <c r="AB8398" s="15">
        <v>177.43992271733299</v>
      </c>
      <c r="AC8398" s="15">
        <v>174.29777972102201</v>
      </c>
      <c r="AD8398" s="15">
        <v>210.29516931152301</v>
      </c>
      <c r="AE8398" s="84">
        <v>230.92556026267999</v>
      </c>
      <c r="AF8398" s="84">
        <f t="shared" si="263"/>
        <v>88.641778370041109</v>
      </c>
    </row>
    <row r="8399" spans="2:32" x14ac:dyDescent="0.2">
      <c r="B8399" s="83">
        <v>12</v>
      </c>
      <c r="C8399" s="83">
        <v>7</v>
      </c>
      <c r="D8399" s="83">
        <v>19</v>
      </c>
      <c r="E8399" s="83">
        <f t="shared" si="262"/>
        <v>1</v>
      </c>
      <c r="F8399" s="15">
        <v>47.154997602462799</v>
      </c>
      <c r="G8399" s="15">
        <v>40.929795579910298</v>
      </c>
      <c r="H8399" s="15">
        <v>38.619540776252698</v>
      </c>
      <c r="I8399" s="15">
        <v>43.964561264038103</v>
      </c>
      <c r="J8399" s="15">
        <v>34.355109021186799</v>
      </c>
      <c r="K8399" s="15">
        <v>41.340409493446401</v>
      </c>
      <c r="L8399" s="15">
        <v>43.386371749877902</v>
      </c>
      <c r="M8399" s="15">
        <v>49.093812526702898</v>
      </c>
      <c r="N8399" s="15">
        <v>48.030802585601798</v>
      </c>
      <c r="O8399" s="15">
        <v>43.335037237167398</v>
      </c>
      <c r="P8399" s="15">
        <v>45.649538004159901</v>
      </c>
      <c r="Q8399" s="15">
        <v>61.636431546211199</v>
      </c>
      <c r="R8399" s="15">
        <v>57.533108151435897</v>
      </c>
      <c r="S8399" s="15">
        <v>61.678076847076397</v>
      </c>
      <c r="T8399" s="15">
        <v>69.202490709304797</v>
      </c>
      <c r="U8399" s="15">
        <v>62.818860440254198</v>
      </c>
      <c r="V8399" s="15">
        <v>127.564042034149</v>
      </c>
      <c r="W8399" s="15">
        <v>84.921768060922602</v>
      </c>
      <c r="X8399" s="15">
        <v>102.365087387085</v>
      </c>
      <c r="Y8399" s="15">
        <v>114.888383514404</v>
      </c>
      <c r="Z8399" s="15">
        <v>106.26265389537799</v>
      </c>
      <c r="AA8399" s="15">
        <v>103.57662305426599</v>
      </c>
      <c r="AB8399" s="15">
        <v>159.730269299507</v>
      </c>
      <c r="AC8399" s="15">
        <v>176.00684410905799</v>
      </c>
      <c r="AD8399" s="15">
        <v>225.217690002441</v>
      </c>
      <c r="AE8399" s="84">
        <v>250.603611091614</v>
      </c>
      <c r="AF8399" s="84">
        <f t="shared" si="263"/>
        <v>86.148689076304379</v>
      </c>
    </row>
    <row r="8400" spans="2:32" x14ac:dyDescent="0.2">
      <c r="B8400" s="83">
        <v>12</v>
      </c>
      <c r="C8400" s="83">
        <v>7</v>
      </c>
      <c r="D8400" s="83">
        <v>20</v>
      </c>
      <c r="E8400" s="83">
        <f t="shared" si="262"/>
        <v>1</v>
      </c>
      <c r="F8400" s="15">
        <v>44.815573219299303</v>
      </c>
      <c r="G8400" s="15">
        <v>38.856238627433797</v>
      </c>
      <c r="H8400" s="15">
        <v>36.995998739242602</v>
      </c>
      <c r="I8400" s="15">
        <v>40.599491508483901</v>
      </c>
      <c r="J8400" s="15">
        <v>33.730485619545</v>
      </c>
      <c r="K8400" s="15">
        <v>38.3177953071594</v>
      </c>
      <c r="L8400" s="15">
        <v>42.621988857269301</v>
      </c>
      <c r="M8400" s="15">
        <v>45.917942318916303</v>
      </c>
      <c r="N8400" s="15">
        <v>46.101923218727102</v>
      </c>
      <c r="O8400" s="15">
        <v>42.218615646839098</v>
      </c>
      <c r="P8400" s="15">
        <v>44.339470285654102</v>
      </c>
      <c r="Q8400" s="15">
        <v>54.961974808692901</v>
      </c>
      <c r="R8400" s="15">
        <v>55.7890782413483</v>
      </c>
      <c r="S8400" s="15">
        <v>59.4258740119934</v>
      </c>
      <c r="T8400" s="15">
        <v>65.300636742591905</v>
      </c>
      <c r="U8400" s="15">
        <v>60.1931659288406</v>
      </c>
      <c r="V8400" s="15">
        <v>111.90451992654801</v>
      </c>
      <c r="W8400" s="15">
        <v>78.091238689422596</v>
      </c>
      <c r="X8400" s="15">
        <v>100.27808379936199</v>
      </c>
      <c r="Y8400" s="15">
        <v>104.021203437805</v>
      </c>
      <c r="Z8400" s="15">
        <v>102.091156151772</v>
      </c>
      <c r="AA8400" s="15">
        <v>94.027407401218994</v>
      </c>
      <c r="AB8400" s="15">
        <v>153.995212762579</v>
      </c>
      <c r="AC8400" s="15">
        <v>161.11282968616501</v>
      </c>
      <c r="AD8400" s="15">
        <v>187.64608253479</v>
      </c>
      <c r="AE8400" s="84">
        <v>199.42227930641201</v>
      </c>
      <c r="AF8400" s="84">
        <f t="shared" si="263"/>
        <v>78.568317953004311</v>
      </c>
    </row>
    <row r="8401" spans="2:32" x14ac:dyDescent="0.2">
      <c r="B8401" s="83">
        <v>12</v>
      </c>
      <c r="C8401" s="83">
        <v>7</v>
      </c>
      <c r="D8401" s="83">
        <v>21</v>
      </c>
      <c r="E8401" s="83">
        <f t="shared" si="262"/>
        <v>1</v>
      </c>
      <c r="F8401" s="15">
        <v>42.369866100311299</v>
      </c>
      <c r="G8401" s="15">
        <v>36.625695495605498</v>
      </c>
      <c r="H8401" s="15">
        <v>34.8634053945541</v>
      </c>
      <c r="I8401" s="15">
        <v>38.635786661148103</v>
      </c>
      <c r="J8401" s="15">
        <v>33.086170689582801</v>
      </c>
      <c r="K8401" s="15">
        <v>37.773026429176298</v>
      </c>
      <c r="L8401" s="15">
        <v>41.855359611511197</v>
      </c>
      <c r="M8401" s="15">
        <v>45.457227773189501</v>
      </c>
      <c r="N8401" s="15">
        <v>45.462670882224998</v>
      </c>
      <c r="O8401" s="15">
        <v>41.187063017845198</v>
      </c>
      <c r="P8401" s="15">
        <v>43.238729816198401</v>
      </c>
      <c r="Q8401" s="15">
        <v>51.012872909545898</v>
      </c>
      <c r="R8401" s="15">
        <v>52.339818943977399</v>
      </c>
      <c r="S8401" s="15">
        <v>58.019486007690404</v>
      </c>
      <c r="T8401" s="15">
        <v>60.258151908874503</v>
      </c>
      <c r="U8401" s="15">
        <v>55.624994002103797</v>
      </c>
      <c r="V8401" s="15">
        <v>105.02440329623199</v>
      </c>
      <c r="W8401" s="15">
        <v>69.953124236106902</v>
      </c>
      <c r="X8401" s="15">
        <v>75.464455373763997</v>
      </c>
      <c r="Y8401" s="15">
        <v>82.927647886276205</v>
      </c>
      <c r="Z8401" s="15">
        <v>90.923301951646806</v>
      </c>
      <c r="AA8401" s="15">
        <v>97.994361379221104</v>
      </c>
      <c r="AB8401" s="15">
        <v>176.80632654881501</v>
      </c>
      <c r="AC8401" s="15">
        <v>165.869152183533</v>
      </c>
      <c r="AD8401" s="15">
        <v>188.17306859207201</v>
      </c>
      <c r="AE8401" s="84">
        <v>202.51927609008601</v>
      </c>
      <c r="AF8401" s="84">
        <f t="shared" si="263"/>
        <v>75.902517045434323</v>
      </c>
    </row>
    <row r="8402" spans="2:32" x14ac:dyDescent="0.2">
      <c r="B8402" s="83">
        <v>12</v>
      </c>
      <c r="C8402" s="83">
        <v>7</v>
      </c>
      <c r="D8402" s="83">
        <v>22</v>
      </c>
      <c r="E8402" s="83">
        <f t="shared" si="262"/>
        <v>1</v>
      </c>
      <c r="F8402" s="15">
        <v>37.744465777397203</v>
      </c>
      <c r="G8402" s="15">
        <v>32.437335819244403</v>
      </c>
      <c r="H8402" s="15">
        <v>32.322394691467302</v>
      </c>
      <c r="I8402" s="15">
        <v>35.7049207715988</v>
      </c>
      <c r="J8402" s="15">
        <v>31.9110302619934</v>
      </c>
      <c r="K8402" s="15">
        <v>36.348430740356399</v>
      </c>
      <c r="L8402" s="15">
        <v>39.978936850547797</v>
      </c>
      <c r="M8402" s="15">
        <v>41.919486999511697</v>
      </c>
      <c r="N8402" s="15">
        <v>43.338063690185599</v>
      </c>
      <c r="O8402" s="15">
        <v>40.126690753936799</v>
      </c>
      <c r="P8402" s="15">
        <v>42.762604508720301</v>
      </c>
      <c r="Q8402" s="15">
        <v>49.2971373567581</v>
      </c>
      <c r="R8402" s="15">
        <v>49.8366616697311</v>
      </c>
      <c r="S8402" s="15">
        <v>53.4763309011459</v>
      </c>
      <c r="T8402" s="15">
        <v>57.006443197727201</v>
      </c>
      <c r="U8402" s="15">
        <v>53.426085562467598</v>
      </c>
      <c r="V8402" s="15">
        <v>81.669570119857795</v>
      </c>
      <c r="W8402" s="15">
        <v>63.562477016687403</v>
      </c>
      <c r="X8402" s="15">
        <v>66.149214687347396</v>
      </c>
      <c r="Y8402" s="15">
        <v>70.804354272842403</v>
      </c>
      <c r="Z8402" s="15">
        <v>75.961818290948898</v>
      </c>
      <c r="AA8402" s="15">
        <v>75.924228737160604</v>
      </c>
      <c r="AB8402" s="15">
        <v>116.30348143839799</v>
      </c>
      <c r="AC8402" s="15">
        <v>113.692151839018</v>
      </c>
      <c r="AD8402" s="15">
        <v>122.749005841255</v>
      </c>
      <c r="AE8402" s="84">
        <v>151.22887187004099</v>
      </c>
      <c r="AF8402" s="84">
        <f t="shared" si="263"/>
        <v>62.141622833320994</v>
      </c>
    </row>
    <row r="8403" spans="2:32" x14ac:dyDescent="0.2">
      <c r="B8403" s="83">
        <v>12</v>
      </c>
      <c r="C8403" s="83">
        <v>8</v>
      </c>
      <c r="D8403" s="83">
        <v>7</v>
      </c>
      <c r="E8403" s="83">
        <f t="shared" si="262"/>
        <v>1</v>
      </c>
      <c r="F8403" s="15">
        <v>32.581870844840999</v>
      </c>
      <c r="G8403" s="15">
        <v>35.9454875183106</v>
      </c>
      <c r="H8403" s="15">
        <v>34.922658166885398</v>
      </c>
      <c r="I8403" s="15">
        <v>38.541144283294699</v>
      </c>
      <c r="J8403" s="15">
        <v>31.978424968719501</v>
      </c>
      <c r="K8403" s="15">
        <v>38.199523238182103</v>
      </c>
      <c r="L8403" s="15">
        <v>45.327533556938199</v>
      </c>
      <c r="M8403" s="15">
        <v>47.606420893669103</v>
      </c>
      <c r="N8403" s="15">
        <v>50.615383713722203</v>
      </c>
      <c r="O8403" s="15">
        <v>45.5926714420319</v>
      </c>
      <c r="P8403" s="15">
        <v>47.590527593135803</v>
      </c>
      <c r="Q8403" s="15">
        <v>51.568974018096903</v>
      </c>
      <c r="R8403" s="15">
        <v>60.133381583213797</v>
      </c>
      <c r="S8403" s="15">
        <v>61.495058890342698</v>
      </c>
      <c r="T8403" s="15">
        <v>64.598230241060307</v>
      </c>
      <c r="U8403" s="15">
        <v>58.828482880592297</v>
      </c>
      <c r="V8403" s="15">
        <v>75.949630823373795</v>
      </c>
      <c r="W8403" s="15">
        <v>71.496897158622701</v>
      </c>
      <c r="X8403" s="15">
        <v>76.848251871108999</v>
      </c>
      <c r="Y8403" s="15">
        <v>74.813046937704101</v>
      </c>
      <c r="Z8403" s="15">
        <v>87.646211527586004</v>
      </c>
      <c r="AA8403" s="15">
        <v>79.569171357631703</v>
      </c>
      <c r="AB8403" s="15">
        <v>97.245080470010606</v>
      </c>
      <c r="AC8403" s="15">
        <v>96.385566759824798</v>
      </c>
      <c r="AD8403" s="15">
        <v>98.955588434696196</v>
      </c>
      <c r="AE8403" s="84">
        <v>118.153701968193</v>
      </c>
      <c r="AF8403" s="84">
        <f t="shared" si="263"/>
        <v>62.407266197761096</v>
      </c>
    </row>
    <row r="8404" spans="2:32" x14ac:dyDescent="0.2">
      <c r="B8404" s="83">
        <v>12</v>
      </c>
      <c r="C8404" s="83">
        <v>8</v>
      </c>
      <c r="D8404" s="83">
        <v>8</v>
      </c>
      <c r="E8404" s="83">
        <f t="shared" si="262"/>
        <v>1</v>
      </c>
      <c r="F8404" s="15">
        <v>35.746224434375797</v>
      </c>
      <c r="G8404" s="15">
        <v>32.834947939157502</v>
      </c>
      <c r="H8404" s="15">
        <v>31.951305972099298</v>
      </c>
      <c r="I8404" s="15">
        <v>35.410898497581499</v>
      </c>
      <c r="J8404" s="15">
        <v>31.677487436294602</v>
      </c>
      <c r="K8404" s="15">
        <v>34.048187488555897</v>
      </c>
      <c r="L8404" s="15">
        <v>40.239888761282003</v>
      </c>
      <c r="M8404" s="15">
        <v>46.407482722282403</v>
      </c>
      <c r="N8404" s="15">
        <v>48.628482079505901</v>
      </c>
      <c r="O8404" s="15">
        <v>41.368392328262303</v>
      </c>
      <c r="P8404" s="15">
        <v>65.079945646047605</v>
      </c>
      <c r="Q8404" s="15">
        <v>50.148825402498197</v>
      </c>
      <c r="R8404" s="15">
        <v>64.911732142925302</v>
      </c>
      <c r="S8404" s="15">
        <v>66.372737724304201</v>
      </c>
      <c r="T8404" s="15">
        <v>86.015106007575994</v>
      </c>
      <c r="U8404" s="15">
        <v>82.339974794149398</v>
      </c>
      <c r="V8404" s="15">
        <v>86.114406529426603</v>
      </c>
      <c r="W8404" s="15">
        <v>85.879758319854702</v>
      </c>
      <c r="X8404" s="15">
        <v>125.544259514809</v>
      </c>
      <c r="Y8404" s="15">
        <v>112.752053323746</v>
      </c>
      <c r="Z8404" s="15">
        <v>126.14622044086499</v>
      </c>
      <c r="AA8404" s="15">
        <v>88.694340948581697</v>
      </c>
      <c r="AB8404" s="15">
        <v>93.280235846996305</v>
      </c>
      <c r="AC8404" s="15">
        <v>88.892016602992996</v>
      </c>
      <c r="AD8404" s="15">
        <v>107.955490856171</v>
      </c>
      <c r="AE8404" s="84">
        <v>120.516149520874</v>
      </c>
      <c r="AF8404" s="84">
        <f t="shared" si="263"/>
        <v>70.344482741585182</v>
      </c>
    </row>
    <row r="8405" spans="2:32" x14ac:dyDescent="0.2">
      <c r="B8405" s="83">
        <v>12</v>
      </c>
      <c r="C8405" s="83">
        <v>8</v>
      </c>
      <c r="D8405" s="83">
        <v>9</v>
      </c>
      <c r="E8405" s="83">
        <f t="shared" si="262"/>
        <v>1</v>
      </c>
      <c r="F8405" s="15">
        <v>37.3002713088989</v>
      </c>
      <c r="G8405" s="15">
        <v>33.154829365014997</v>
      </c>
      <c r="H8405" s="15">
        <v>30.2385110311508</v>
      </c>
      <c r="I8405" s="15">
        <v>34.3382199029923</v>
      </c>
      <c r="J8405" s="15">
        <v>29.887002399444601</v>
      </c>
      <c r="K8405" s="15">
        <v>33.0779927539825</v>
      </c>
      <c r="L8405" s="15">
        <v>36.337524649143198</v>
      </c>
      <c r="M8405" s="15">
        <v>43.681976373672498</v>
      </c>
      <c r="N8405" s="15">
        <v>41.2690400018692</v>
      </c>
      <c r="O8405" s="15">
        <v>34.304980430603003</v>
      </c>
      <c r="P8405" s="15">
        <v>60.041131238758602</v>
      </c>
      <c r="Q8405" s="15">
        <v>45.870956185340901</v>
      </c>
      <c r="R8405" s="15">
        <v>56.337209440231298</v>
      </c>
      <c r="S8405" s="15">
        <v>52.630200645446799</v>
      </c>
      <c r="T8405" s="15">
        <v>71.606999984026004</v>
      </c>
      <c r="U8405" s="15">
        <v>66.862458364009896</v>
      </c>
      <c r="V8405" s="15">
        <v>78.840705954551694</v>
      </c>
      <c r="W8405" s="15">
        <v>75.382602727443</v>
      </c>
      <c r="X8405" s="15">
        <v>104.15260248660999</v>
      </c>
      <c r="Y8405" s="15">
        <v>98.9549201129675</v>
      </c>
      <c r="Z8405" s="15">
        <v>126.930513764396</v>
      </c>
      <c r="AA8405" s="15">
        <v>87.797528755187997</v>
      </c>
      <c r="AB8405" s="15">
        <v>68.878524168470904</v>
      </c>
      <c r="AC8405" s="15">
        <v>64.494334029465904</v>
      </c>
      <c r="AD8405" s="15">
        <v>78.095911047812606</v>
      </c>
      <c r="AE8405" s="84">
        <v>101.194918602109</v>
      </c>
      <c r="AF8405" s="84">
        <f t="shared" si="263"/>
        <v>61.217764066292325</v>
      </c>
    </row>
    <row r="8406" spans="2:32" x14ac:dyDescent="0.2">
      <c r="B8406" s="83">
        <v>12</v>
      </c>
      <c r="C8406" s="83">
        <v>8</v>
      </c>
      <c r="D8406" s="83">
        <v>10</v>
      </c>
      <c r="E8406" s="83">
        <f t="shared" si="262"/>
        <v>1</v>
      </c>
      <c r="F8406" s="15">
        <v>34.197914062499997</v>
      </c>
      <c r="G8406" s="15">
        <v>29.1112470128536</v>
      </c>
      <c r="H8406" s="15">
        <v>27.4356081104279</v>
      </c>
      <c r="I8406" s="15">
        <v>31.010803440094001</v>
      </c>
      <c r="J8406" s="15">
        <v>29.296146648406999</v>
      </c>
      <c r="K8406" s="15">
        <v>32.014570843696603</v>
      </c>
      <c r="L8406" s="15">
        <v>33.619328504562397</v>
      </c>
      <c r="M8406" s="15">
        <v>36.287804043769803</v>
      </c>
      <c r="N8406" s="15">
        <v>36.169010055780397</v>
      </c>
      <c r="O8406" s="15">
        <v>32.050348813772203</v>
      </c>
      <c r="P8406" s="15">
        <v>68.024252510160196</v>
      </c>
      <c r="Q8406" s="15">
        <v>42.9754441928864</v>
      </c>
      <c r="R8406" s="15">
        <v>45.258079121988303</v>
      </c>
      <c r="S8406" s="15">
        <v>45.915647033214597</v>
      </c>
      <c r="T8406" s="15">
        <v>63.321346341610003</v>
      </c>
      <c r="U8406" s="15">
        <v>65.6531967474818</v>
      </c>
      <c r="V8406" s="15">
        <v>71.363304502010394</v>
      </c>
      <c r="W8406" s="15">
        <v>67.282456663012496</v>
      </c>
      <c r="X8406" s="15">
        <v>93.3635484633446</v>
      </c>
      <c r="Y8406" s="15">
        <v>91.766524143859698</v>
      </c>
      <c r="Z8406" s="15">
        <v>155.63258893188799</v>
      </c>
      <c r="AA8406" s="15">
        <v>113.422102365196</v>
      </c>
      <c r="AB8406" s="15">
        <v>66.447666250944096</v>
      </c>
      <c r="AC8406" s="15">
        <v>74.056528329744907</v>
      </c>
      <c r="AD8406" s="15">
        <v>83.576979645132994</v>
      </c>
      <c r="AE8406" s="84">
        <v>115.79283046483999</v>
      </c>
      <c r="AF8406" s="84">
        <f t="shared" si="263"/>
        <v>60.963279893968405</v>
      </c>
    </row>
    <row r="8407" spans="2:32" x14ac:dyDescent="0.2">
      <c r="B8407" s="83">
        <v>12</v>
      </c>
      <c r="C8407" s="83">
        <v>8</v>
      </c>
      <c r="D8407" s="83">
        <v>11</v>
      </c>
      <c r="E8407" s="83">
        <f t="shared" si="262"/>
        <v>1</v>
      </c>
      <c r="F8407" s="15">
        <v>31.430040872514201</v>
      </c>
      <c r="G8407" s="15">
        <v>27.0388497076035</v>
      </c>
      <c r="H8407" s="15">
        <v>25.274349812507602</v>
      </c>
      <c r="I8407" s="15">
        <v>27.8594452483654</v>
      </c>
      <c r="J8407" s="15">
        <v>27.1818969901204</v>
      </c>
      <c r="K8407" s="15">
        <v>31.0530737524033</v>
      </c>
      <c r="L8407" s="15">
        <v>31.747488053321799</v>
      </c>
      <c r="M8407" s="15">
        <v>33.314247251749002</v>
      </c>
      <c r="N8407" s="15">
        <v>34.317019223213201</v>
      </c>
      <c r="O8407" s="15">
        <v>29.722374487638501</v>
      </c>
      <c r="P8407" s="15">
        <v>54.650994306117298</v>
      </c>
      <c r="Q8407" s="15">
        <v>39.230835505962403</v>
      </c>
      <c r="R8407" s="15">
        <v>40.7924374763966</v>
      </c>
      <c r="S8407" s="15">
        <v>39.389795789003401</v>
      </c>
      <c r="T8407" s="15">
        <v>52.948588295042498</v>
      </c>
      <c r="U8407" s="15">
        <v>52.747552154824099</v>
      </c>
      <c r="V8407" s="15">
        <v>54.9341255990863</v>
      </c>
      <c r="W8407" s="15">
        <v>47.831723329588797</v>
      </c>
      <c r="X8407" s="15">
        <v>64.534910615697498</v>
      </c>
      <c r="Y8407" s="15">
        <v>79.515403344154393</v>
      </c>
      <c r="Z8407" s="15">
        <v>137.83581112158299</v>
      </c>
      <c r="AA8407" s="15">
        <v>69.977684949696098</v>
      </c>
      <c r="AB8407" s="15">
        <v>48.664359337098901</v>
      </c>
      <c r="AC8407" s="15">
        <v>48.856321073904603</v>
      </c>
      <c r="AD8407" s="15">
        <v>59.890305586412602</v>
      </c>
      <c r="AE8407" s="84">
        <v>93.583123878791895</v>
      </c>
      <c r="AF8407" s="84">
        <f t="shared" si="263"/>
        <v>49.397029144722971</v>
      </c>
    </row>
    <row r="8408" spans="2:32" x14ac:dyDescent="0.2">
      <c r="B8408" s="83">
        <v>12</v>
      </c>
      <c r="C8408" s="83">
        <v>8</v>
      </c>
      <c r="D8408" s="83">
        <v>12</v>
      </c>
      <c r="E8408" s="83">
        <f t="shared" si="262"/>
        <v>1</v>
      </c>
      <c r="F8408" s="15">
        <v>30.585620046973201</v>
      </c>
      <c r="G8408" s="15">
        <v>26.218644773483302</v>
      </c>
      <c r="H8408" s="15">
        <v>24.684416679382299</v>
      </c>
      <c r="I8408" s="15">
        <v>27.323901691436799</v>
      </c>
      <c r="J8408" s="15">
        <v>27.376488755703001</v>
      </c>
      <c r="K8408" s="15">
        <v>30.568867693170901</v>
      </c>
      <c r="L8408" s="15">
        <v>31.030097559452098</v>
      </c>
      <c r="M8408" s="15">
        <v>32.268734555721302</v>
      </c>
      <c r="N8408" s="15">
        <v>32.769748835802098</v>
      </c>
      <c r="O8408" s="15">
        <v>29.164272586822499</v>
      </c>
      <c r="P8408" s="15">
        <v>49.855389311701103</v>
      </c>
      <c r="Q8408" s="15">
        <v>37.866112102508502</v>
      </c>
      <c r="R8408" s="15">
        <v>38.161819480419197</v>
      </c>
      <c r="S8408" s="15">
        <v>36.710964857578297</v>
      </c>
      <c r="T8408" s="15">
        <v>41.846019391193998</v>
      </c>
      <c r="U8408" s="15">
        <v>45.412683634787797</v>
      </c>
      <c r="V8408" s="15">
        <v>47.828918926984102</v>
      </c>
      <c r="W8408" s="15">
        <v>38.078328533113002</v>
      </c>
      <c r="X8408" s="15">
        <v>51.079808839991699</v>
      </c>
      <c r="Y8408" s="15">
        <v>53.631668054821702</v>
      </c>
      <c r="Z8408" s="15">
        <v>113.12413338072599</v>
      </c>
      <c r="AA8408" s="15">
        <v>53.3007881311541</v>
      </c>
      <c r="AB8408" s="15">
        <v>43.193607593806497</v>
      </c>
      <c r="AC8408" s="15">
        <v>31.686186382479999</v>
      </c>
      <c r="AD8408" s="15">
        <v>53.390119073241898</v>
      </c>
      <c r="AE8408" s="84">
        <v>60.659964916692097</v>
      </c>
      <c r="AF8408" s="84">
        <f t="shared" si="263"/>
        <v>41.839127145736448</v>
      </c>
    </row>
    <row r="8409" spans="2:32" x14ac:dyDescent="0.2">
      <c r="B8409" s="83">
        <v>12</v>
      </c>
      <c r="C8409" s="83">
        <v>8</v>
      </c>
      <c r="D8409" s="83">
        <v>13</v>
      </c>
      <c r="E8409" s="83">
        <f t="shared" si="262"/>
        <v>1</v>
      </c>
      <c r="F8409" s="15">
        <v>29.659540668487502</v>
      </c>
      <c r="G8409" s="15">
        <v>25.500833331108101</v>
      </c>
      <c r="H8409" s="15">
        <v>23.994351799011199</v>
      </c>
      <c r="I8409" s="15">
        <v>26.588402535677002</v>
      </c>
      <c r="J8409" s="15">
        <v>25.696458540678002</v>
      </c>
      <c r="K8409" s="15">
        <v>30.0343399825841</v>
      </c>
      <c r="L8409" s="15">
        <v>30.571995165824902</v>
      </c>
      <c r="M8409" s="15">
        <v>30.890669914484</v>
      </c>
      <c r="N8409" s="15">
        <v>32.0957399466038</v>
      </c>
      <c r="O8409" s="15">
        <v>29.091138672113399</v>
      </c>
      <c r="P8409" s="15">
        <v>41.716335340112501</v>
      </c>
      <c r="Q8409" s="15">
        <v>36.379349410533898</v>
      </c>
      <c r="R8409" s="15">
        <v>35.592615490734602</v>
      </c>
      <c r="S8409" s="15">
        <v>35.048504489898697</v>
      </c>
      <c r="T8409" s="15">
        <v>37.160613426566101</v>
      </c>
      <c r="U8409" s="15">
        <v>39.131562567729503</v>
      </c>
      <c r="V8409" s="15">
        <v>45.645501074228399</v>
      </c>
      <c r="W8409" s="15">
        <v>32.831148559570302</v>
      </c>
      <c r="X8409" s="15">
        <v>42.485986111044902</v>
      </c>
      <c r="Y8409" s="15">
        <v>42.092578074291303</v>
      </c>
      <c r="Z8409" s="15">
        <v>73.198389294505105</v>
      </c>
      <c r="AA8409" s="15">
        <v>39.076349042743402</v>
      </c>
      <c r="AB8409" s="15">
        <v>45.803080544874099</v>
      </c>
      <c r="AC8409" s="15">
        <v>21.625821465464298</v>
      </c>
      <c r="AD8409" s="15">
        <v>31.004894411843299</v>
      </c>
      <c r="AE8409" s="84">
        <v>40.147525968767702</v>
      </c>
      <c r="AF8409" s="84">
        <f t="shared" si="263"/>
        <v>35.502450993441535</v>
      </c>
    </row>
    <row r="8410" spans="2:32" x14ac:dyDescent="0.2">
      <c r="B8410" s="83">
        <v>12</v>
      </c>
      <c r="C8410" s="83">
        <v>8</v>
      </c>
      <c r="D8410" s="83">
        <v>14</v>
      </c>
      <c r="E8410" s="83">
        <f t="shared" si="262"/>
        <v>1</v>
      </c>
      <c r="F8410" s="15">
        <v>29.155251581639099</v>
      </c>
      <c r="G8410" s="15">
        <v>24.904736938238099</v>
      </c>
      <c r="H8410" s="15">
        <v>22.962608602046998</v>
      </c>
      <c r="I8410" s="15">
        <v>24.546943153858201</v>
      </c>
      <c r="J8410" s="15">
        <v>25.2209163193703</v>
      </c>
      <c r="K8410" s="15">
        <v>29.677722586631798</v>
      </c>
      <c r="L8410" s="15">
        <v>29.548471834063498</v>
      </c>
      <c r="M8410" s="15">
        <v>30.168154189586598</v>
      </c>
      <c r="N8410" s="15">
        <v>29.726729136101898</v>
      </c>
      <c r="O8410" s="15">
        <v>27.2416380418539</v>
      </c>
      <c r="P8410" s="15">
        <v>36.716266090989102</v>
      </c>
      <c r="Q8410" s="15">
        <v>35.015788344383203</v>
      </c>
      <c r="R8410" s="15">
        <v>33.6867124092579</v>
      </c>
      <c r="S8410" s="15">
        <v>32.987356299191703</v>
      </c>
      <c r="T8410" s="15">
        <v>33.513970974966902</v>
      </c>
      <c r="U8410" s="15">
        <v>30.549045010909399</v>
      </c>
      <c r="V8410" s="15">
        <v>39.7556124719381</v>
      </c>
      <c r="W8410" s="15">
        <v>30.285437781889001</v>
      </c>
      <c r="X8410" s="15">
        <v>35.248853767160298</v>
      </c>
      <c r="Y8410" s="15">
        <v>35.301355408251297</v>
      </c>
      <c r="Z8410" s="15">
        <v>51.349174420088502</v>
      </c>
      <c r="AA8410" s="15">
        <v>24.731440418750001</v>
      </c>
      <c r="AB8410" s="15">
        <v>31.949311506703499</v>
      </c>
      <c r="AC8410" s="15">
        <v>20.654834386209998</v>
      </c>
      <c r="AD8410" s="15">
        <v>26.684980817790098</v>
      </c>
      <c r="AE8410" s="84">
        <v>27.871963536001701</v>
      </c>
      <c r="AF8410" s="84">
        <f t="shared" si="263"/>
        <v>30.748279847225817</v>
      </c>
    </row>
    <row r="8411" spans="2:32" x14ac:dyDescent="0.2">
      <c r="B8411" s="83">
        <v>12</v>
      </c>
      <c r="C8411" s="83">
        <v>8</v>
      </c>
      <c r="D8411" s="83">
        <v>15</v>
      </c>
      <c r="E8411" s="83">
        <f t="shared" si="262"/>
        <v>1</v>
      </c>
      <c r="F8411" s="15">
        <v>30.179466195702599</v>
      </c>
      <c r="G8411" s="15">
        <v>26.120994872093199</v>
      </c>
      <c r="H8411" s="15">
        <v>24.143206508874901</v>
      </c>
      <c r="I8411" s="15">
        <v>25.715158472538</v>
      </c>
      <c r="J8411" s="15">
        <v>25.333522584199901</v>
      </c>
      <c r="K8411" s="15">
        <v>30.513208096504201</v>
      </c>
      <c r="L8411" s="15">
        <v>31.011167943954501</v>
      </c>
      <c r="M8411" s="15">
        <v>31.714701372623399</v>
      </c>
      <c r="N8411" s="15">
        <v>31.777024897575401</v>
      </c>
      <c r="O8411" s="15">
        <v>30.2237117550373</v>
      </c>
      <c r="P8411" s="15">
        <v>36.2495962017626</v>
      </c>
      <c r="Q8411" s="15">
        <v>36.289080021500602</v>
      </c>
      <c r="R8411" s="15">
        <v>36.561197675943397</v>
      </c>
      <c r="S8411" s="15">
        <v>35.388345072746297</v>
      </c>
      <c r="T8411" s="15">
        <v>36.192479709357002</v>
      </c>
      <c r="U8411" s="15">
        <v>34.411556384444197</v>
      </c>
      <c r="V8411" s="15">
        <v>43.127959516853103</v>
      </c>
      <c r="W8411" s="15">
        <v>35.126702282160501</v>
      </c>
      <c r="X8411" s="15">
        <v>39.521256733968897</v>
      </c>
      <c r="Y8411" s="15">
        <v>33.837388350605998</v>
      </c>
      <c r="Z8411" s="15">
        <v>49.777985810816297</v>
      </c>
      <c r="AA8411" s="15">
        <v>31.192385519891999</v>
      </c>
      <c r="AB8411" s="15">
        <v>33.019599385798003</v>
      </c>
      <c r="AC8411" s="15">
        <v>25.628217580497299</v>
      </c>
      <c r="AD8411" s="15">
        <v>20.299574765814501</v>
      </c>
      <c r="AE8411" s="84">
        <v>27.453416544795001</v>
      </c>
      <c r="AF8411" s="84">
        <f t="shared" si="263"/>
        <v>32.338804009848431</v>
      </c>
    </row>
    <row r="8412" spans="2:32" x14ac:dyDescent="0.2">
      <c r="B8412" s="83">
        <v>12</v>
      </c>
      <c r="C8412" s="83">
        <v>8</v>
      </c>
      <c r="D8412" s="83">
        <v>16</v>
      </c>
      <c r="E8412" s="83">
        <f t="shared" si="262"/>
        <v>1</v>
      </c>
      <c r="F8412" s="15">
        <v>32.150692704558402</v>
      </c>
      <c r="G8412" s="15">
        <v>29.566556661605802</v>
      </c>
      <c r="H8412" s="15">
        <v>27.776205559730499</v>
      </c>
      <c r="I8412" s="15">
        <v>30.418478059768699</v>
      </c>
      <c r="J8412" s="15">
        <v>29.962102173805199</v>
      </c>
      <c r="K8412" s="15">
        <v>34.466891887664801</v>
      </c>
      <c r="L8412" s="15">
        <v>35.7209936437607</v>
      </c>
      <c r="M8412" s="15">
        <v>34.863187225341797</v>
      </c>
      <c r="N8412" s="15">
        <v>35.747906971216203</v>
      </c>
      <c r="O8412" s="15">
        <v>37.889955328226101</v>
      </c>
      <c r="P8412" s="15">
        <v>39.7438186600208</v>
      </c>
      <c r="Q8412" s="15">
        <v>40.449623503684997</v>
      </c>
      <c r="R8412" s="15">
        <v>42.142795919418298</v>
      </c>
      <c r="S8412" s="15">
        <v>44.060737942695603</v>
      </c>
      <c r="T8412" s="15">
        <v>47.004382015466703</v>
      </c>
      <c r="U8412" s="15">
        <v>45.213450661897703</v>
      </c>
      <c r="V8412" s="15">
        <v>55.405253320694001</v>
      </c>
      <c r="W8412" s="15">
        <v>55.9338083510399</v>
      </c>
      <c r="X8412" s="15">
        <v>60.658551887512203</v>
      </c>
      <c r="Y8412" s="15">
        <v>60.583332688272002</v>
      </c>
      <c r="Z8412" s="15">
        <v>69.179855737805397</v>
      </c>
      <c r="AA8412" s="15">
        <v>70.395026011072105</v>
      </c>
      <c r="AB8412" s="15">
        <v>67.706046092629407</v>
      </c>
      <c r="AC8412" s="15">
        <v>63.430169159531602</v>
      </c>
      <c r="AD8412" s="15">
        <v>60.581524341523597</v>
      </c>
      <c r="AE8412" s="84">
        <v>36.672132587909701</v>
      </c>
      <c r="AF8412" s="84">
        <f t="shared" si="263"/>
        <v>45.681672272955858</v>
      </c>
    </row>
    <row r="8413" spans="2:32" x14ac:dyDescent="0.2">
      <c r="B8413" s="83">
        <v>12</v>
      </c>
      <c r="C8413" s="83">
        <v>8</v>
      </c>
      <c r="D8413" s="83">
        <v>17</v>
      </c>
      <c r="E8413" s="83">
        <f t="shared" si="262"/>
        <v>1</v>
      </c>
      <c r="F8413" s="15">
        <v>38.283198459625197</v>
      </c>
      <c r="G8413" s="15">
        <v>39.756221578598002</v>
      </c>
      <c r="H8413" s="15">
        <v>41.639094273567203</v>
      </c>
      <c r="I8413" s="15">
        <v>47.864785620689403</v>
      </c>
      <c r="J8413" s="15">
        <v>39.866432938575699</v>
      </c>
      <c r="K8413" s="15">
        <v>47.761711508750899</v>
      </c>
      <c r="L8413" s="15">
        <v>52.297496959686299</v>
      </c>
      <c r="M8413" s="15">
        <v>53.684956947326697</v>
      </c>
      <c r="N8413" s="15">
        <v>59.249599458694497</v>
      </c>
      <c r="O8413" s="15">
        <v>60.385262165069598</v>
      </c>
      <c r="P8413" s="15">
        <v>65.065254762649502</v>
      </c>
      <c r="Q8413" s="15">
        <v>59.091187020301803</v>
      </c>
      <c r="R8413" s="15">
        <v>70.523735961914099</v>
      </c>
      <c r="S8413" s="15">
        <v>74.586248572826406</v>
      </c>
      <c r="T8413" s="15">
        <v>83.084764953613302</v>
      </c>
      <c r="U8413" s="15">
        <v>70.965944654941595</v>
      </c>
      <c r="V8413" s="15">
        <v>79.741630928277999</v>
      </c>
      <c r="W8413" s="15">
        <v>89.907924528121995</v>
      </c>
      <c r="X8413" s="15">
        <v>95.026748241901402</v>
      </c>
      <c r="Y8413" s="15">
        <v>105.82958567428599</v>
      </c>
      <c r="Z8413" s="15">
        <v>128.39192190957101</v>
      </c>
      <c r="AA8413" s="15">
        <v>157.35280496787999</v>
      </c>
      <c r="AB8413" s="15">
        <v>126.13322645664201</v>
      </c>
      <c r="AC8413" s="15">
        <v>133.80853068613999</v>
      </c>
      <c r="AD8413" s="15">
        <v>142.85145076870899</v>
      </c>
      <c r="AE8413" s="84">
        <v>149.03147331905399</v>
      </c>
      <c r="AF8413" s="84">
        <f t="shared" si="263"/>
        <v>81.237738204515921</v>
      </c>
    </row>
    <row r="8414" spans="2:32" x14ac:dyDescent="0.2">
      <c r="B8414" s="83">
        <v>12</v>
      </c>
      <c r="C8414" s="83">
        <v>8</v>
      </c>
      <c r="D8414" s="83">
        <v>18</v>
      </c>
      <c r="E8414" s="83">
        <f t="shared" si="262"/>
        <v>1</v>
      </c>
      <c r="F8414" s="15">
        <v>44.196673374176001</v>
      </c>
      <c r="G8414" s="15">
        <v>45.0818564305306</v>
      </c>
      <c r="H8414" s="15">
        <v>43.732710341453597</v>
      </c>
      <c r="I8414" s="15">
        <v>48.077772886514701</v>
      </c>
      <c r="J8414" s="15">
        <v>36.887907659292203</v>
      </c>
      <c r="K8414" s="15">
        <v>46.5648640036583</v>
      </c>
      <c r="L8414" s="15">
        <v>53.0780701272488</v>
      </c>
      <c r="M8414" s="15">
        <v>53.420887894630397</v>
      </c>
      <c r="N8414" s="15">
        <v>54.601234679222102</v>
      </c>
      <c r="O8414" s="15">
        <v>50.1006654398441</v>
      </c>
      <c r="P8414" s="15">
        <v>53.462998247861897</v>
      </c>
      <c r="Q8414" s="15">
        <v>54.002117429256401</v>
      </c>
      <c r="R8414" s="15">
        <v>67.247980445861799</v>
      </c>
      <c r="S8414" s="15">
        <v>68.779853285074196</v>
      </c>
      <c r="T8414" s="15">
        <v>77.022951656580005</v>
      </c>
      <c r="U8414" s="15">
        <v>64.381324969530098</v>
      </c>
      <c r="V8414" s="15">
        <v>78.651875362396197</v>
      </c>
      <c r="W8414" s="15">
        <v>91.397387110710099</v>
      </c>
      <c r="X8414" s="15">
        <v>101.82575439167</v>
      </c>
      <c r="Y8414" s="15">
        <v>112.563143794537</v>
      </c>
      <c r="Z8414" s="15">
        <v>127.388822831154</v>
      </c>
      <c r="AA8414" s="15">
        <v>169.17353311920201</v>
      </c>
      <c r="AB8414" s="15">
        <v>143.61190489387499</v>
      </c>
      <c r="AC8414" s="15">
        <v>151.69206050229101</v>
      </c>
      <c r="AD8414" s="15">
        <v>167.86612914061499</v>
      </c>
      <c r="AE8414" s="84">
        <v>178.66365423584</v>
      </c>
      <c r="AF8414" s="84">
        <f t="shared" si="263"/>
        <v>83.979774394347118</v>
      </c>
    </row>
    <row r="8415" spans="2:32" x14ac:dyDescent="0.2">
      <c r="B8415" s="83">
        <v>12</v>
      </c>
      <c r="C8415" s="83">
        <v>8</v>
      </c>
      <c r="D8415" s="83">
        <v>19</v>
      </c>
      <c r="E8415" s="83">
        <f t="shared" si="262"/>
        <v>1</v>
      </c>
      <c r="F8415" s="15">
        <v>49.614785259246801</v>
      </c>
      <c r="G8415" s="15">
        <v>47.934061476230603</v>
      </c>
      <c r="H8415" s="15">
        <v>43.3983068292141</v>
      </c>
      <c r="I8415" s="15">
        <v>46.417613564491297</v>
      </c>
      <c r="J8415" s="15">
        <v>36.406545427322399</v>
      </c>
      <c r="K8415" s="15">
        <v>46.578883277654597</v>
      </c>
      <c r="L8415" s="15">
        <v>52.343069125175496</v>
      </c>
      <c r="M8415" s="15">
        <v>53.341991163730597</v>
      </c>
      <c r="N8415" s="15">
        <v>50.1013889935017</v>
      </c>
      <c r="O8415" s="15">
        <v>45.984396613121</v>
      </c>
      <c r="P8415" s="15">
        <v>50.971191851615899</v>
      </c>
      <c r="Q8415" s="15">
        <v>53.0937785215378</v>
      </c>
      <c r="R8415" s="15">
        <v>65.662468322277107</v>
      </c>
      <c r="S8415" s="15">
        <v>65.168999449729895</v>
      </c>
      <c r="T8415" s="15">
        <v>69.100416319370296</v>
      </c>
      <c r="U8415" s="15">
        <v>57.315066386222803</v>
      </c>
      <c r="V8415" s="15">
        <v>73.479416582107504</v>
      </c>
      <c r="W8415" s="15">
        <v>84.169720358610107</v>
      </c>
      <c r="X8415" s="15">
        <v>90.344494167327895</v>
      </c>
      <c r="Y8415" s="15">
        <v>97.438554533243206</v>
      </c>
      <c r="Z8415" s="15">
        <v>93.033979487419103</v>
      </c>
      <c r="AA8415" s="15">
        <v>148.35783041095701</v>
      </c>
      <c r="AB8415" s="15">
        <v>128.47838672256501</v>
      </c>
      <c r="AC8415" s="15">
        <v>140.34157492637601</v>
      </c>
      <c r="AD8415" s="15">
        <v>137.75505069541899</v>
      </c>
      <c r="AE8415" s="84">
        <v>163.60661301040699</v>
      </c>
      <c r="AF8415" s="84">
        <f t="shared" si="263"/>
        <v>76.555330133649022</v>
      </c>
    </row>
    <row r="8416" spans="2:32" x14ac:dyDescent="0.2">
      <c r="B8416" s="83">
        <v>12</v>
      </c>
      <c r="C8416" s="83">
        <v>8</v>
      </c>
      <c r="D8416" s="83">
        <v>20</v>
      </c>
      <c r="E8416" s="83">
        <f t="shared" si="262"/>
        <v>1</v>
      </c>
      <c r="F8416" s="15">
        <v>48.7873275718689</v>
      </c>
      <c r="G8416" s="15">
        <v>45.2919828791618</v>
      </c>
      <c r="H8416" s="15">
        <v>40.438154058456398</v>
      </c>
      <c r="I8416" s="15">
        <v>43.563739319324498</v>
      </c>
      <c r="J8416" s="15">
        <v>36.819451751709003</v>
      </c>
      <c r="K8416" s="15">
        <v>46.348501325607302</v>
      </c>
      <c r="L8416" s="15">
        <v>49.965053286552397</v>
      </c>
      <c r="M8416" s="15">
        <v>50.709420110702503</v>
      </c>
      <c r="N8416" s="15">
        <v>48.381559032440201</v>
      </c>
      <c r="O8416" s="15">
        <v>45.270121145248403</v>
      </c>
      <c r="P8416" s="15">
        <v>47.753932822227497</v>
      </c>
      <c r="Q8416" s="15">
        <v>53.503947016715998</v>
      </c>
      <c r="R8416" s="15">
        <v>63.0741593675613</v>
      </c>
      <c r="S8416" s="15">
        <v>63.611271773099901</v>
      </c>
      <c r="T8416" s="15">
        <v>66.553448527574503</v>
      </c>
      <c r="U8416" s="15">
        <v>55.843186222076397</v>
      </c>
      <c r="V8416" s="15">
        <v>69.2926409683228</v>
      </c>
      <c r="W8416" s="15">
        <v>81.877669801950503</v>
      </c>
      <c r="X8416" s="15">
        <v>86.976579231262207</v>
      </c>
      <c r="Y8416" s="15">
        <v>95.0200491752625</v>
      </c>
      <c r="Z8416" s="15">
        <v>85.655364228248601</v>
      </c>
      <c r="AA8416" s="15">
        <v>152.49865317249299</v>
      </c>
      <c r="AB8416" s="15">
        <v>126.558121986866</v>
      </c>
      <c r="AC8416" s="15">
        <v>142.391160824537</v>
      </c>
      <c r="AD8416" s="15">
        <v>138.81401160240199</v>
      </c>
      <c r="AE8416" s="84">
        <v>141.87571202278099</v>
      </c>
      <c r="AF8416" s="84">
        <f t="shared" si="263"/>
        <v>74.110585354786636</v>
      </c>
    </row>
    <row r="8417" spans="2:32" x14ac:dyDescent="0.2">
      <c r="B8417" s="83">
        <v>12</v>
      </c>
      <c r="C8417" s="83">
        <v>8</v>
      </c>
      <c r="D8417" s="83">
        <v>21</v>
      </c>
      <c r="E8417" s="83">
        <f t="shared" si="262"/>
        <v>1</v>
      </c>
      <c r="F8417" s="15">
        <v>44.736894435882597</v>
      </c>
      <c r="G8417" s="15">
        <v>39.148290950775099</v>
      </c>
      <c r="H8417" s="15">
        <v>37.1628124237061</v>
      </c>
      <c r="I8417" s="15">
        <v>39.812725840091701</v>
      </c>
      <c r="J8417" s="15">
        <v>36.055216956138601</v>
      </c>
      <c r="K8417" s="15">
        <v>43.752933511734</v>
      </c>
      <c r="L8417" s="15">
        <v>47.186469915389999</v>
      </c>
      <c r="M8417" s="15">
        <v>47.3541856241226</v>
      </c>
      <c r="N8417" s="15">
        <v>46.206148476600603</v>
      </c>
      <c r="O8417" s="15">
        <v>43.908532306194303</v>
      </c>
      <c r="P8417" s="15">
        <v>45.640222126483899</v>
      </c>
      <c r="Q8417" s="15">
        <v>51.347660616874698</v>
      </c>
      <c r="R8417" s="15">
        <v>60.115709022521997</v>
      </c>
      <c r="S8417" s="15">
        <v>58.012617584705403</v>
      </c>
      <c r="T8417" s="15">
        <v>60.246717230796797</v>
      </c>
      <c r="U8417" s="15">
        <v>54.730492861270903</v>
      </c>
      <c r="V8417" s="15">
        <v>64.277228908538802</v>
      </c>
      <c r="W8417" s="15">
        <v>76.508654324531506</v>
      </c>
      <c r="X8417" s="15">
        <v>76.927042383194006</v>
      </c>
      <c r="Y8417" s="15">
        <v>84.964729914665199</v>
      </c>
      <c r="Z8417" s="15">
        <v>85.265479631185499</v>
      </c>
      <c r="AA8417" s="15">
        <v>160.948515501142</v>
      </c>
      <c r="AB8417" s="15">
        <v>124.685179378301</v>
      </c>
      <c r="AC8417" s="15">
        <v>143.02388893333099</v>
      </c>
      <c r="AD8417" s="15">
        <v>148.32368690276101</v>
      </c>
      <c r="AE8417" s="84">
        <v>154.95414578771599</v>
      </c>
      <c r="AF8417" s="84">
        <f t="shared" si="263"/>
        <v>72.126776213409826</v>
      </c>
    </row>
    <row r="8418" spans="2:32" x14ac:dyDescent="0.2">
      <c r="B8418" s="83">
        <v>12</v>
      </c>
      <c r="C8418" s="83">
        <v>8</v>
      </c>
      <c r="D8418" s="83">
        <v>22</v>
      </c>
      <c r="E8418" s="83">
        <f t="shared" si="262"/>
        <v>1</v>
      </c>
      <c r="F8418" s="15">
        <v>41.114613605499301</v>
      </c>
      <c r="G8418" s="15">
        <v>33.398259726524401</v>
      </c>
      <c r="H8418" s="15">
        <v>32.501113300561897</v>
      </c>
      <c r="I8418" s="15">
        <v>36.019560391187703</v>
      </c>
      <c r="J8418" s="15">
        <v>34.882793658256503</v>
      </c>
      <c r="K8418" s="15">
        <v>40.893637795448299</v>
      </c>
      <c r="L8418" s="15">
        <v>44.425130493164097</v>
      </c>
      <c r="M8418" s="15">
        <v>44.638819216251399</v>
      </c>
      <c r="N8418" s="15">
        <v>44.333730432033498</v>
      </c>
      <c r="O8418" s="15">
        <v>42.871056239128102</v>
      </c>
      <c r="P8418" s="15">
        <v>45.202975584030099</v>
      </c>
      <c r="Q8418" s="15">
        <v>49.118403815269502</v>
      </c>
      <c r="R8418" s="15">
        <v>54.777436844825701</v>
      </c>
      <c r="S8418" s="15">
        <v>55.273795952886303</v>
      </c>
      <c r="T8418" s="15">
        <v>58.462608455658</v>
      </c>
      <c r="U8418" s="15">
        <v>54.088940598011</v>
      </c>
      <c r="V8418" s="15">
        <v>60.897123998642002</v>
      </c>
      <c r="W8418" s="15">
        <v>68.944705314874696</v>
      </c>
      <c r="X8418" s="15">
        <v>68.504233906745895</v>
      </c>
      <c r="Y8418" s="15">
        <v>75.325621947526898</v>
      </c>
      <c r="Z8418" s="15">
        <v>77.440330601692196</v>
      </c>
      <c r="AA8418" s="15">
        <v>111.89714825439501</v>
      </c>
      <c r="AB8418" s="15">
        <v>100.3561670167</v>
      </c>
      <c r="AC8418" s="15">
        <v>106.701589363575</v>
      </c>
      <c r="AD8418" s="15">
        <v>132.27085259008399</v>
      </c>
      <c r="AE8418" s="84">
        <v>167.281431818008</v>
      </c>
      <c r="AF8418" s="84">
        <f t="shared" si="263"/>
        <v>64.677772343114597</v>
      </c>
    </row>
    <row r="8419" spans="2:32" x14ac:dyDescent="0.2">
      <c r="B8419" s="83">
        <v>12</v>
      </c>
      <c r="C8419" s="83">
        <v>9</v>
      </c>
      <c r="D8419" s="83">
        <v>7</v>
      </c>
      <c r="E8419" s="83">
        <f t="shared" si="262"/>
        <v>1</v>
      </c>
      <c r="F8419" s="15">
        <v>29.434046397924401</v>
      </c>
      <c r="G8419" s="15">
        <v>35.8212566375732</v>
      </c>
      <c r="H8419" s="15">
        <v>34.673651700973501</v>
      </c>
      <c r="I8419" s="15">
        <v>33.400225202560399</v>
      </c>
      <c r="J8419" s="15">
        <v>38.721254766464199</v>
      </c>
      <c r="K8419" s="15">
        <v>43.3054141769409</v>
      </c>
      <c r="L8419" s="15">
        <v>46.944326935291301</v>
      </c>
      <c r="M8419" s="15">
        <v>47.695841986656198</v>
      </c>
      <c r="N8419" s="15">
        <v>45.194208451271102</v>
      </c>
      <c r="O8419" s="15">
        <v>45.387682468652699</v>
      </c>
      <c r="P8419" s="15">
        <v>54.006233447790102</v>
      </c>
      <c r="Q8419" s="15">
        <v>55.566781377077099</v>
      </c>
      <c r="R8419" s="15">
        <v>61.331355785369901</v>
      </c>
      <c r="S8419" s="15">
        <v>65.423345419883702</v>
      </c>
      <c r="T8419" s="15">
        <v>68.642349074840595</v>
      </c>
      <c r="U8419" s="15">
        <v>77.624347252249706</v>
      </c>
      <c r="V8419" s="15">
        <v>70.592893627166703</v>
      </c>
      <c r="W8419" s="15">
        <v>78.153025907516493</v>
      </c>
      <c r="X8419" s="15">
        <v>75.802644557952902</v>
      </c>
      <c r="Y8419" s="15">
        <v>85.397893969535801</v>
      </c>
      <c r="Z8419" s="15">
        <v>71.758925976753204</v>
      </c>
      <c r="AA8419" s="15">
        <v>87.964720036506606</v>
      </c>
      <c r="AB8419" s="15">
        <v>91.587296057462694</v>
      </c>
      <c r="AC8419" s="15">
        <v>99.142702282905603</v>
      </c>
      <c r="AD8419" s="15">
        <v>104.37417700672199</v>
      </c>
      <c r="AE8419" s="84">
        <v>102.340374347687</v>
      </c>
      <c r="AF8419" s="84">
        <f t="shared" si="263"/>
        <v>63.472575955835701</v>
      </c>
    </row>
    <row r="8420" spans="2:32" x14ac:dyDescent="0.2">
      <c r="B8420" s="83">
        <v>12</v>
      </c>
      <c r="C8420" s="83">
        <v>9</v>
      </c>
      <c r="D8420" s="83">
        <v>8</v>
      </c>
      <c r="E8420" s="83">
        <f t="shared" si="262"/>
        <v>1</v>
      </c>
      <c r="F8420" s="15">
        <v>32.9289990364313</v>
      </c>
      <c r="G8420" s="15">
        <v>31.0345207436085</v>
      </c>
      <c r="H8420" s="15">
        <v>31.574964131593699</v>
      </c>
      <c r="I8420" s="15">
        <v>28.7550991268158</v>
      </c>
      <c r="J8420" s="15">
        <v>32.799740258455302</v>
      </c>
      <c r="K8420" s="15">
        <v>36.096681161880497</v>
      </c>
      <c r="L8420" s="15">
        <v>42.116347493171702</v>
      </c>
      <c r="M8420" s="15">
        <v>43.381699540615102</v>
      </c>
      <c r="N8420" s="15">
        <v>40.524596826553299</v>
      </c>
      <c r="O8420" s="15">
        <v>52.233239366292999</v>
      </c>
      <c r="P8420" s="15">
        <v>55.1816128959656</v>
      </c>
      <c r="Q8420" s="15">
        <v>51.948313206672701</v>
      </c>
      <c r="R8420" s="15">
        <v>58.205750416755698</v>
      </c>
      <c r="S8420" s="15">
        <v>72.999651751756701</v>
      </c>
      <c r="T8420" s="15">
        <v>95.031749261856106</v>
      </c>
      <c r="U8420" s="15">
        <v>92.015946111917501</v>
      </c>
      <c r="V8420" s="15">
        <v>75.177445056915303</v>
      </c>
      <c r="W8420" s="15">
        <v>106.716901413918</v>
      </c>
      <c r="X8420" s="15">
        <v>92.776416402816807</v>
      </c>
      <c r="Y8420" s="15">
        <v>129.600713182449</v>
      </c>
      <c r="Z8420" s="15">
        <v>81.792802032411103</v>
      </c>
      <c r="AA8420" s="15">
        <v>81.383388589858995</v>
      </c>
      <c r="AB8420" s="15">
        <v>81.589291433334395</v>
      </c>
      <c r="AC8420" s="15">
        <v>100.686353456497</v>
      </c>
      <c r="AD8420" s="15">
        <v>114.308795030594</v>
      </c>
      <c r="AE8420" s="84">
        <v>98.667892870426201</v>
      </c>
      <c r="AF8420" s="84">
        <f t="shared" si="263"/>
        <v>67.674188876906271</v>
      </c>
    </row>
    <row r="8421" spans="2:32" x14ac:dyDescent="0.2">
      <c r="B8421" s="83">
        <v>12</v>
      </c>
      <c r="C8421" s="83">
        <v>9</v>
      </c>
      <c r="D8421" s="83">
        <v>9</v>
      </c>
      <c r="E8421" s="83">
        <f t="shared" si="262"/>
        <v>1</v>
      </c>
      <c r="F8421" s="15">
        <v>34.636229899644903</v>
      </c>
      <c r="G8421" s="15">
        <v>31.356862424850501</v>
      </c>
      <c r="H8421" s="15">
        <v>30.450998599052401</v>
      </c>
      <c r="I8421" s="15">
        <v>28.269275948524498</v>
      </c>
      <c r="J8421" s="15">
        <v>30.3367615196705</v>
      </c>
      <c r="K8421" s="15">
        <v>34.034146785736098</v>
      </c>
      <c r="L8421" s="15">
        <v>37.879777052640897</v>
      </c>
      <c r="M8421" s="15">
        <v>37.946647353172303</v>
      </c>
      <c r="N8421" s="15">
        <v>35.164409515380903</v>
      </c>
      <c r="O8421" s="15">
        <v>43.308558169841803</v>
      </c>
      <c r="P8421" s="15">
        <v>46.382794046401997</v>
      </c>
      <c r="Q8421" s="15">
        <v>44.1764964780808</v>
      </c>
      <c r="R8421" s="15">
        <v>45.799198143005398</v>
      </c>
      <c r="S8421" s="15">
        <v>55.339520801544197</v>
      </c>
      <c r="T8421" s="15">
        <v>74.228129889488201</v>
      </c>
      <c r="U8421" s="15">
        <v>82.411865609362707</v>
      </c>
      <c r="V8421" s="15">
        <v>64.783118951439903</v>
      </c>
      <c r="W8421" s="15">
        <v>83.681206815719605</v>
      </c>
      <c r="X8421" s="15">
        <v>76.799303973197894</v>
      </c>
      <c r="Y8421" s="15">
        <v>99.278646595075699</v>
      </c>
      <c r="Z8421" s="15">
        <v>78.684767821878197</v>
      </c>
      <c r="AA8421" s="15">
        <v>58.572075950279803</v>
      </c>
      <c r="AB8421" s="15">
        <v>51.999068211942898</v>
      </c>
      <c r="AC8421" s="15">
        <v>75.854281053632505</v>
      </c>
      <c r="AD8421" s="15">
        <v>78.217813221111896</v>
      </c>
      <c r="AE8421" s="84">
        <v>63.6546416758597</v>
      </c>
      <c r="AF8421" s="84">
        <f t="shared" si="263"/>
        <v>54.740253711789855</v>
      </c>
    </row>
    <row r="8422" spans="2:32" x14ac:dyDescent="0.2">
      <c r="B8422" s="83">
        <v>12</v>
      </c>
      <c r="C8422" s="83">
        <v>9</v>
      </c>
      <c r="D8422" s="83">
        <v>10</v>
      </c>
      <c r="E8422" s="83">
        <f t="shared" si="262"/>
        <v>1</v>
      </c>
      <c r="F8422" s="15">
        <v>33.730816817521998</v>
      </c>
      <c r="G8422" s="15">
        <v>28.530147787332499</v>
      </c>
      <c r="H8422" s="15">
        <v>27.951302656173699</v>
      </c>
      <c r="I8422" s="15">
        <v>26.989168324708899</v>
      </c>
      <c r="J8422" s="15">
        <v>28.062073667526199</v>
      </c>
      <c r="K8422" s="15">
        <v>31.489222863197298</v>
      </c>
      <c r="L8422" s="15">
        <v>33.609499712944</v>
      </c>
      <c r="M8422" s="15">
        <v>33.241193816185003</v>
      </c>
      <c r="N8422" s="15">
        <v>33.321702708527397</v>
      </c>
      <c r="O8422" s="15">
        <v>45.344142039954697</v>
      </c>
      <c r="P8422" s="15">
        <v>43.3647655677795</v>
      </c>
      <c r="Q8422" s="15">
        <v>40.625213316917403</v>
      </c>
      <c r="R8422" s="15">
        <v>41.082184500217402</v>
      </c>
      <c r="S8422" s="15">
        <v>49.034578143119802</v>
      </c>
      <c r="T8422" s="15">
        <v>72.282992803841793</v>
      </c>
      <c r="U8422" s="15">
        <v>90.0434645825475</v>
      </c>
      <c r="V8422" s="15">
        <v>58.313999666377903</v>
      </c>
      <c r="W8422" s="15">
        <v>71.611885984122793</v>
      </c>
      <c r="X8422" s="15">
        <v>69.441659963429004</v>
      </c>
      <c r="Y8422" s="15">
        <v>94.951511131316394</v>
      </c>
      <c r="Z8422" s="15">
        <v>93.218892750918897</v>
      </c>
      <c r="AA8422" s="15">
        <v>51.138273958563801</v>
      </c>
      <c r="AB8422" s="15">
        <v>49.8333486691415</v>
      </c>
      <c r="AC8422" s="15">
        <v>65.830929475352207</v>
      </c>
      <c r="AD8422" s="15">
        <v>85.424757432520394</v>
      </c>
      <c r="AE8422" s="84">
        <v>80.1033045380712</v>
      </c>
      <c r="AF8422" s="84">
        <f t="shared" si="263"/>
        <v>53.021962803011881</v>
      </c>
    </row>
    <row r="8423" spans="2:32" x14ac:dyDescent="0.2">
      <c r="B8423" s="83">
        <v>12</v>
      </c>
      <c r="C8423" s="83">
        <v>9</v>
      </c>
      <c r="D8423" s="83">
        <v>11</v>
      </c>
      <c r="E8423" s="83">
        <f t="shared" si="262"/>
        <v>1</v>
      </c>
      <c r="F8423" s="15">
        <v>31.164085524320601</v>
      </c>
      <c r="G8423" s="15">
        <v>27.659222413062999</v>
      </c>
      <c r="H8423" s="15">
        <v>25.993432415008499</v>
      </c>
      <c r="I8423" s="15">
        <v>26.132122726649001</v>
      </c>
      <c r="J8423" s="15">
        <v>27.6445648198128</v>
      </c>
      <c r="K8423" s="15">
        <v>30.802731174424299</v>
      </c>
      <c r="L8423" s="15">
        <v>32.674793589502599</v>
      </c>
      <c r="M8423" s="15">
        <v>32.351365487814</v>
      </c>
      <c r="N8423" s="15">
        <v>32.066359683871298</v>
      </c>
      <c r="O8423" s="15">
        <v>38.283046044379503</v>
      </c>
      <c r="P8423" s="15">
        <v>38.981995964467501</v>
      </c>
      <c r="Q8423" s="15">
        <v>36.6424961929321</v>
      </c>
      <c r="R8423" s="15">
        <v>37.717973269030502</v>
      </c>
      <c r="S8423" s="15">
        <v>42.516185071945202</v>
      </c>
      <c r="T8423" s="15">
        <v>64.618213010311095</v>
      </c>
      <c r="U8423" s="15">
        <v>68.273099468991205</v>
      </c>
      <c r="V8423" s="15">
        <v>46.441051650255901</v>
      </c>
      <c r="W8423" s="15">
        <v>56.779078195214304</v>
      </c>
      <c r="X8423" s="15">
        <v>55.495536074131699</v>
      </c>
      <c r="Y8423" s="15">
        <v>82.216408439338196</v>
      </c>
      <c r="Z8423" s="15">
        <v>78.579454413592799</v>
      </c>
      <c r="AA8423" s="15">
        <v>37.929429327189901</v>
      </c>
      <c r="AB8423" s="15">
        <v>38.134999324649598</v>
      </c>
      <c r="AC8423" s="15">
        <v>50.055573207646603</v>
      </c>
      <c r="AD8423" s="15">
        <v>99.007829168781598</v>
      </c>
      <c r="AE8423" s="84">
        <v>88.500394648134701</v>
      </c>
      <c r="AF8423" s="84">
        <f t="shared" si="263"/>
        <v>47.179286204056098</v>
      </c>
    </row>
    <row r="8424" spans="2:32" x14ac:dyDescent="0.2">
      <c r="B8424" s="83">
        <v>12</v>
      </c>
      <c r="C8424" s="83">
        <v>9</v>
      </c>
      <c r="D8424" s="83">
        <v>12</v>
      </c>
      <c r="E8424" s="83">
        <f t="shared" si="262"/>
        <v>1</v>
      </c>
      <c r="F8424" s="15">
        <v>28.621927087545401</v>
      </c>
      <c r="G8424" s="15">
        <v>26.584822310447699</v>
      </c>
      <c r="H8424" s="15">
        <v>25.4615205688477</v>
      </c>
      <c r="I8424" s="15">
        <v>26.1095215545893</v>
      </c>
      <c r="J8424" s="15">
        <v>27.359973180770901</v>
      </c>
      <c r="K8424" s="15">
        <v>30.3443650071472</v>
      </c>
      <c r="L8424" s="15">
        <v>31.957681555986401</v>
      </c>
      <c r="M8424" s="15">
        <v>31.807528337478601</v>
      </c>
      <c r="N8424" s="15">
        <v>31.9907990620136</v>
      </c>
      <c r="O8424" s="15">
        <v>38.394116745829599</v>
      </c>
      <c r="P8424" s="15">
        <v>38.668611460447302</v>
      </c>
      <c r="Q8424" s="15">
        <v>35.684174036026</v>
      </c>
      <c r="R8424" s="15">
        <v>36.906253987193097</v>
      </c>
      <c r="S8424" s="15">
        <v>38.824940195530701</v>
      </c>
      <c r="T8424" s="15">
        <v>52.891036113649598</v>
      </c>
      <c r="U8424" s="15">
        <v>63.4664604645371</v>
      </c>
      <c r="V8424" s="15">
        <v>41.319881518960003</v>
      </c>
      <c r="W8424" s="15">
        <v>48.833122624158896</v>
      </c>
      <c r="X8424" s="15">
        <v>50.127534873768703</v>
      </c>
      <c r="Y8424" s="15">
        <v>57.385676110178203</v>
      </c>
      <c r="Z8424" s="15">
        <v>79.504660167813299</v>
      </c>
      <c r="AA8424" s="15">
        <v>35.734263938829301</v>
      </c>
      <c r="AB8424" s="15">
        <v>28.268562095940101</v>
      </c>
      <c r="AC8424" s="15">
        <v>40.2057453912795</v>
      </c>
      <c r="AD8424" s="15">
        <v>66.294766154289206</v>
      </c>
      <c r="AE8424" s="84">
        <v>74.483367904186295</v>
      </c>
      <c r="AF8424" s="84">
        <f t="shared" si="263"/>
        <v>41.816588940286287</v>
      </c>
    </row>
    <row r="8425" spans="2:32" x14ac:dyDescent="0.2">
      <c r="B8425" s="83">
        <v>12</v>
      </c>
      <c r="C8425" s="83">
        <v>9</v>
      </c>
      <c r="D8425" s="83">
        <v>13</v>
      </c>
      <c r="E8425" s="83">
        <f t="shared" si="262"/>
        <v>1</v>
      </c>
      <c r="F8425" s="15">
        <v>26.101417181886699</v>
      </c>
      <c r="G8425" s="15">
        <v>25.2973342571259</v>
      </c>
      <c r="H8425" s="15">
        <v>24.267859524726902</v>
      </c>
      <c r="I8425" s="15">
        <v>25.661131491422701</v>
      </c>
      <c r="J8425" s="15">
        <v>26.832458230018599</v>
      </c>
      <c r="K8425" s="15">
        <v>30.1958194551468</v>
      </c>
      <c r="L8425" s="15">
        <v>31.0435546293259</v>
      </c>
      <c r="M8425" s="15">
        <v>30.9125151557922</v>
      </c>
      <c r="N8425" s="15">
        <v>30.9157895030975</v>
      </c>
      <c r="O8425" s="15">
        <v>33.722013334393502</v>
      </c>
      <c r="P8425" s="15">
        <v>37.553566788718101</v>
      </c>
      <c r="Q8425" s="15">
        <v>34.760142016649198</v>
      </c>
      <c r="R8425" s="15">
        <v>35.690372583948097</v>
      </c>
      <c r="S8425" s="15">
        <v>36.976986523508998</v>
      </c>
      <c r="T8425" s="15">
        <v>48.106523156136298</v>
      </c>
      <c r="U8425" s="15">
        <v>54.1218221530318</v>
      </c>
      <c r="V8425" s="15">
        <v>36.843469094224297</v>
      </c>
      <c r="W8425" s="15">
        <v>43.276837070986602</v>
      </c>
      <c r="X8425" s="15">
        <v>44.047566130950997</v>
      </c>
      <c r="Y8425" s="15">
        <v>49.2550717841685</v>
      </c>
      <c r="Z8425" s="15">
        <v>60.009001899510601</v>
      </c>
      <c r="AA8425" s="15">
        <v>37.821874536693102</v>
      </c>
      <c r="AB8425" s="15">
        <v>22.5833292789906</v>
      </c>
      <c r="AC8425" s="15">
        <v>33.845625656828297</v>
      </c>
      <c r="AD8425" s="15">
        <v>59.243937219515402</v>
      </c>
      <c r="AE8425" s="84">
        <v>66.545350790172805</v>
      </c>
      <c r="AF8425" s="84">
        <f t="shared" si="263"/>
        <v>37.908898824883472</v>
      </c>
    </row>
    <row r="8426" spans="2:32" x14ac:dyDescent="0.2">
      <c r="B8426" s="83">
        <v>12</v>
      </c>
      <c r="C8426" s="83">
        <v>9</v>
      </c>
      <c r="D8426" s="83">
        <v>14</v>
      </c>
      <c r="E8426" s="83">
        <f t="shared" si="262"/>
        <v>1</v>
      </c>
      <c r="F8426" s="15">
        <v>26.1932176305056</v>
      </c>
      <c r="G8426" s="15">
        <v>24.684266516447099</v>
      </c>
      <c r="H8426" s="15">
        <v>23.4060172653198</v>
      </c>
      <c r="I8426" s="15">
        <v>24.154222889423401</v>
      </c>
      <c r="J8426" s="15">
        <v>26.936311048507701</v>
      </c>
      <c r="K8426" s="15">
        <v>29.860593295097399</v>
      </c>
      <c r="L8426" s="15">
        <v>30.820802838325498</v>
      </c>
      <c r="M8426" s="15">
        <v>30.618630409240701</v>
      </c>
      <c r="N8426" s="15">
        <v>30.4052246297896</v>
      </c>
      <c r="O8426" s="15">
        <v>32.964666917681697</v>
      </c>
      <c r="P8426" s="15">
        <v>35.4972573225498</v>
      </c>
      <c r="Q8426" s="15">
        <v>34.432481319665897</v>
      </c>
      <c r="R8426" s="15">
        <v>35.477278923511498</v>
      </c>
      <c r="S8426" s="15">
        <v>35.726852534294103</v>
      </c>
      <c r="T8426" s="15">
        <v>40.899057346597303</v>
      </c>
      <c r="U8426" s="15">
        <v>49.254601861178898</v>
      </c>
      <c r="V8426" s="15">
        <v>35.198623579591498</v>
      </c>
      <c r="W8426" s="15">
        <v>38.998648891434101</v>
      </c>
      <c r="X8426" s="15">
        <v>41.298244635894903</v>
      </c>
      <c r="Y8426" s="15">
        <v>40.844974604502298</v>
      </c>
      <c r="Z8426" s="15">
        <v>46.428763074919601</v>
      </c>
      <c r="AA8426" s="15">
        <v>36.157673573300201</v>
      </c>
      <c r="AB8426" s="15">
        <v>22.3815639628917</v>
      </c>
      <c r="AC8426" s="15">
        <v>28.610547014065101</v>
      </c>
      <c r="AD8426" s="15">
        <v>41.615497016251098</v>
      </c>
      <c r="AE8426" s="84">
        <v>44.800725761905298</v>
      </c>
      <c r="AF8426" s="84">
        <f t="shared" si="263"/>
        <v>34.141028648572757</v>
      </c>
    </row>
    <row r="8427" spans="2:32" x14ac:dyDescent="0.2">
      <c r="B8427" s="83">
        <v>12</v>
      </c>
      <c r="C8427" s="83">
        <v>9</v>
      </c>
      <c r="D8427" s="83">
        <v>15</v>
      </c>
      <c r="E8427" s="83">
        <f t="shared" si="262"/>
        <v>1</v>
      </c>
      <c r="F8427" s="15">
        <v>27.312144558429701</v>
      </c>
      <c r="G8427" s="15">
        <v>25.566345785140999</v>
      </c>
      <c r="H8427" s="15">
        <v>24.304897252082799</v>
      </c>
      <c r="I8427" s="15">
        <v>25.752839616000699</v>
      </c>
      <c r="J8427" s="15">
        <v>27.723182126522101</v>
      </c>
      <c r="K8427" s="15">
        <v>30.797454302787798</v>
      </c>
      <c r="L8427" s="15">
        <v>32.045984878063202</v>
      </c>
      <c r="M8427" s="15">
        <v>31.591022137165101</v>
      </c>
      <c r="N8427" s="15">
        <v>31.9230108690262</v>
      </c>
      <c r="O8427" s="15">
        <v>32.998776507377599</v>
      </c>
      <c r="P8427" s="15">
        <v>36.198248441696201</v>
      </c>
      <c r="Q8427" s="15">
        <v>36.010485633850102</v>
      </c>
      <c r="R8427" s="15">
        <v>36.5682396821976</v>
      </c>
      <c r="S8427" s="15">
        <v>37.834771583318698</v>
      </c>
      <c r="T8427" s="15">
        <v>42.1003478013277</v>
      </c>
      <c r="U8427" s="15">
        <v>50.8228654172718</v>
      </c>
      <c r="V8427" s="15">
        <v>38.256154161795997</v>
      </c>
      <c r="W8427" s="15">
        <v>42.6827317712754</v>
      </c>
      <c r="X8427" s="15">
        <v>40.503329807639098</v>
      </c>
      <c r="Y8427" s="15">
        <v>41.811182606652402</v>
      </c>
      <c r="Z8427" s="15">
        <v>52.728781043931797</v>
      </c>
      <c r="AA8427" s="15">
        <v>46.257435788452597</v>
      </c>
      <c r="AB8427" s="15">
        <v>28.9164610442519</v>
      </c>
      <c r="AC8427" s="15">
        <v>36.154740272000403</v>
      </c>
      <c r="AD8427" s="15">
        <v>44.7252579894513</v>
      </c>
      <c r="AE8427" s="84">
        <v>59.443509914532299</v>
      </c>
      <c r="AF8427" s="84">
        <f t="shared" si="263"/>
        <v>36.962700038163135</v>
      </c>
    </row>
    <row r="8428" spans="2:32" x14ac:dyDescent="0.2">
      <c r="B8428" s="83">
        <v>12</v>
      </c>
      <c r="C8428" s="83">
        <v>9</v>
      </c>
      <c r="D8428" s="83">
        <v>16</v>
      </c>
      <c r="E8428" s="83">
        <f t="shared" si="262"/>
        <v>1</v>
      </c>
      <c r="F8428" s="15">
        <v>29.1520979933739</v>
      </c>
      <c r="G8428" s="15">
        <v>29.539227274894699</v>
      </c>
      <c r="H8428" s="15">
        <v>27.596669242858901</v>
      </c>
      <c r="I8428" s="15">
        <v>31.640534120798101</v>
      </c>
      <c r="J8428" s="15">
        <v>32.193054327964802</v>
      </c>
      <c r="K8428" s="15">
        <v>35.883354290008498</v>
      </c>
      <c r="L8428" s="15">
        <v>35.5623686382771</v>
      </c>
      <c r="M8428" s="15">
        <v>35.960597298622098</v>
      </c>
      <c r="N8428" s="15">
        <v>38.278667118787801</v>
      </c>
      <c r="O8428" s="15">
        <v>38.805331896781901</v>
      </c>
      <c r="P8428" s="15">
        <v>41.9777936649323</v>
      </c>
      <c r="Q8428" s="15">
        <v>42.675499741554297</v>
      </c>
      <c r="R8428" s="15">
        <v>44.040398984909103</v>
      </c>
      <c r="S8428" s="15">
        <v>45.0556650805473</v>
      </c>
      <c r="T8428" s="15">
        <v>48.848739346504203</v>
      </c>
      <c r="U8428" s="15">
        <v>66.145743832588195</v>
      </c>
      <c r="V8428" s="15">
        <v>55.468669213533403</v>
      </c>
      <c r="W8428" s="15">
        <v>57.4358824717999</v>
      </c>
      <c r="X8428" s="15">
        <v>65.155452534675604</v>
      </c>
      <c r="Y8428" s="15">
        <v>65.691918033838306</v>
      </c>
      <c r="Z8428" s="15">
        <v>87.1163691272736</v>
      </c>
      <c r="AA8428" s="15">
        <v>84.283380459666205</v>
      </c>
      <c r="AB8428" s="15">
        <v>81.494744131386298</v>
      </c>
      <c r="AC8428" s="15">
        <v>90.903507787585298</v>
      </c>
      <c r="AD8428" s="15">
        <v>79.953373744934794</v>
      </c>
      <c r="AE8428" s="84">
        <v>72.354113397881406</v>
      </c>
      <c r="AF8428" s="84">
        <f t="shared" si="263"/>
        <v>52.431275144460692</v>
      </c>
    </row>
    <row r="8429" spans="2:32" x14ac:dyDescent="0.2">
      <c r="B8429" s="83">
        <v>12</v>
      </c>
      <c r="C8429" s="83">
        <v>9</v>
      </c>
      <c r="D8429" s="83">
        <v>17</v>
      </c>
      <c r="E8429" s="83">
        <f t="shared" si="262"/>
        <v>1</v>
      </c>
      <c r="F8429" s="15">
        <v>34.0166577129364</v>
      </c>
      <c r="G8429" s="15">
        <v>41.314682881355303</v>
      </c>
      <c r="H8429" s="15">
        <v>41.3552676553726</v>
      </c>
      <c r="I8429" s="15">
        <v>45.699162415981299</v>
      </c>
      <c r="J8429" s="15">
        <v>42.844386251211198</v>
      </c>
      <c r="K8429" s="15">
        <v>49.852214676141699</v>
      </c>
      <c r="L8429" s="15">
        <v>52.611708198308897</v>
      </c>
      <c r="M8429" s="15">
        <v>55.111942340850803</v>
      </c>
      <c r="N8429" s="15">
        <v>56.3218567276001</v>
      </c>
      <c r="O8429" s="15">
        <v>56.680951409339897</v>
      </c>
      <c r="P8429" s="15">
        <v>55.728440668344497</v>
      </c>
      <c r="Q8429" s="15">
        <v>62.968527960300399</v>
      </c>
      <c r="R8429" s="15">
        <v>71.407973294258099</v>
      </c>
      <c r="S8429" s="15">
        <v>73.910108718872095</v>
      </c>
      <c r="T8429" s="15">
        <v>71.675230896949799</v>
      </c>
      <c r="U8429" s="15">
        <v>113.247914069891</v>
      </c>
      <c r="V8429" s="15">
        <v>88.172625091791105</v>
      </c>
      <c r="W8429" s="15">
        <v>86.629831130504598</v>
      </c>
      <c r="X8429" s="15">
        <v>107.578664875984</v>
      </c>
      <c r="Y8429" s="15">
        <v>114.77940756082501</v>
      </c>
      <c r="Z8429" s="15">
        <v>173.68626203417799</v>
      </c>
      <c r="AA8429" s="15">
        <v>127.354914968014</v>
      </c>
      <c r="AB8429" s="15">
        <v>142.20855871677401</v>
      </c>
      <c r="AC8429" s="15">
        <v>156.42536644506501</v>
      </c>
      <c r="AD8429" s="15">
        <v>165.366871215343</v>
      </c>
      <c r="AE8429" s="84">
        <v>167.013724112988</v>
      </c>
      <c r="AF8429" s="84">
        <f t="shared" si="263"/>
        <v>86.690894308814649</v>
      </c>
    </row>
    <row r="8430" spans="2:32" x14ac:dyDescent="0.2">
      <c r="B8430" s="83">
        <v>12</v>
      </c>
      <c r="C8430" s="83">
        <v>9</v>
      </c>
      <c r="D8430" s="83">
        <v>18</v>
      </c>
      <c r="E8430" s="83">
        <f t="shared" si="262"/>
        <v>1</v>
      </c>
      <c r="F8430" s="15">
        <v>40.609553726196303</v>
      </c>
      <c r="G8430" s="15">
        <v>44.820099622726403</v>
      </c>
      <c r="H8430" s="15">
        <v>41.299366323947901</v>
      </c>
      <c r="I8430" s="15">
        <v>42.442864960670498</v>
      </c>
      <c r="J8430" s="15">
        <v>41.968982126236</v>
      </c>
      <c r="K8430" s="15">
        <v>49.911929079055803</v>
      </c>
      <c r="L8430" s="15">
        <v>52.883855942010896</v>
      </c>
      <c r="M8430" s="15">
        <v>53.931356778144803</v>
      </c>
      <c r="N8430" s="15">
        <v>48.429230504989597</v>
      </c>
      <c r="O8430" s="15">
        <v>49.475864800453202</v>
      </c>
      <c r="P8430" s="15">
        <v>50.501039002895403</v>
      </c>
      <c r="Q8430" s="15">
        <v>57.920635510444598</v>
      </c>
      <c r="R8430" s="15">
        <v>64.727254310607904</v>
      </c>
      <c r="S8430" s="15">
        <v>65.176927121400794</v>
      </c>
      <c r="T8430" s="15">
        <v>64.515240196228007</v>
      </c>
      <c r="U8430" s="15">
        <v>95.126195384979297</v>
      </c>
      <c r="V8430" s="15">
        <v>85.915370309829697</v>
      </c>
      <c r="W8430" s="15">
        <v>84.696151122093198</v>
      </c>
      <c r="X8430" s="15">
        <v>104.67433329772901</v>
      </c>
      <c r="Y8430" s="15">
        <v>111.09347378563901</v>
      </c>
      <c r="Z8430" s="15">
        <v>169.636899559021</v>
      </c>
      <c r="AA8430" s="15">
        <v>128.729926512063</v>
      </c>
      <c r="AB8430" s="15">
        <v>154.97962401044401</v>
      </c>
      <c r="AC8430" s="15">
        <v>167.74086740207699</v>
      </c>
      <c r="AD8430" s="15">
        <v>177.399816957474</v>
      </c>
      <c r="AE8430" s="84">
        <v>178.423114159107</v>
      </c>
      <c r="AF8430" s="84">
        <f t="shared" si="263"/>
        <v>85.654998942556318</v>
      </c>
    </row>
    <row r="8431" spans="2:32" x14ac:dyDescent="0.2">
      <c r="B8431" s="83">
        <v>12</v>
      </c>
      <c r="C8431" s="83">
        <v>9</v>
      </c>
      <c r="D8431" s="83">
        <v>19</v>
      </c>
      <c r="E8431" s="83">
        <f t="shared" si="262"/>
        <v>1</v>
      </c>
      <c r="F8431" s="15">
        <v>45.335081653594997</v>
      </c>
      <c r="G8431" s="15">
        <v>45.195340927124001</v>
      </c>
      <c r="H8431" s="15">
        <v>39.694633611679102</v>
      </c>
      <c r="I8431" s="15">
        <v>39.414120074272198</v>
      </c>
      <c r="J8431" s="15">
        <v>42.603845758438098</v>
      </c>
      <c r="K8431" s="15">
        <v>49.691191024780302</v>
      </c>
      <c r="L8431" s="15">
        <v>51.692439213514298</v>
      </c>
      <c r="M8431" s="15">
        <v>51.147764100074802</v>
      </c>
      <c r="N8431" s="15">
        <v>45.024186366081203</v>
      </c>
      <c r="O8431" s="15">
        <v>45.358231602668802</v>
      </c>
      <c r="P8431" s="15">
        <v>48.899415353774998</v>
      </c>
      <c r="Q8431" s="15">
        <v>55.685374638557398</v>
      </c>
      <c r="R8431" s="15">
        <v>60.612054832458497</v>
      </c>
      <c r="S8431" s="15">
        <v>58.650767076492301</v>
      </c>
      <c r="T8431" s="15">
        <v>57.605978011131299</v>
      </c>
      <c r="U8431" s="15">
        <v>82.327933731913603</v>
      </c>
      <c r="V8431" s="15">
        <v>75.457457183837903</v>
      </c>
      <c r="W8431" s="15">
        <v>75.306378061294595</v>
      </c>
      <c r="X8431" s="15">
        <v>85.923421432495104</v>
      </c>
      <c r="Y8431" s="15">
        <v>91.888882945060701</v>
      </c>
      <c r="Z8431" s="15">
        <v>131.30575331974001</v>
      </c>
      <c r="AA8431" s="15">
        <v>104.125415618896</v>
      </c>
      <c r="AB8431" s="15">
        <v>134.88590472579</v>
      </c>
      <c r="AC8431" s="15">
        <v>133.46853398990601</v>
      </c>
      <c r="AD8431" s="15">
        <v>109.835760691166</v>
      </c>
      <c r="AE8431" s="84">
        <v>117.222289001465</v>
      </c>
      <c r="AF8431" s="84">
        <f t="shared" si="263"/>
        <v>72.244544421007973</v>
      </c>
    </row>
    <row r="8432" spans="2:32" x14ac:dyDescent="0.2">
      <c r="B8432" s="83">
        <v>12</v>
      </c>
      <c r="C8432" s="83">
        <v>9</v>
      </c>
      <c r="D8432" s="83">
        <v>20</v>
      </c>
      <c r="E8432" s="83">
        <f t="shared" si="262"/>
        <v>1</v>
      </c>
      <c r="F8432" s="15">
        <v>44.038722192764297</v>
      </c>
      <c r="G8432" s="15">
        <v>44.214863526344303</v>
      </c>
      <c r="H8432" s="15">
        <v>38.627608357429501</v>
      </c>
      <c r="I8432" s="15">
        <v>38.518442817687998</v>
      </c>
      <c r="J8432" s="15">
        <v>43.888857682943303</v>
      </c>
      <c r="K8432" s="15">
        <v>49.354635726928699</v>
      </c>
      <c r="L8432" s="15">
        <v>52.221937368154499</v>
      </c>
      <c r="M8432" s="15">
        <v>52.261864384651197</v>
      </c>
      <c r="N8432" s="15">
        <v>47.360835608482397</v>
      </c>
      <c r="O8432" s="15">
        <v>44.815819186210597</v>
      </c>
      <c r="P8432" s="15">
        <v>52.225330108642602</v>
      </c>
      <c r="Q8432" s="15">
        <v>57.364875414609898</v>
      </c>
      <c r="R8432" s="15">
        <v>62.202552177429197</v>
      </c>
      <c r="S8432" s="15">
        <v>58.940352880954698</v>
      </c>
      <c r="T8432" s="15">
        <v>58.289717226028401</v>
      </c>
      <c r="U8432" s="15">
        <v>75.518134394645699</v>
      </c>
      <c r="V8432" s="15">
        <v>78.038858263015698</v>
      </c>
      <c r="W8432" s="15">
        <v>75.600480453491201</v>
      </c>
      <c r="X8432" s="15">
        <v>89.218114349365194</v>
      </c>
      <c r="Y8432" s="15">
        <v>92.283258073806806</v>
      </c>
      <c r="Z8432" s="15">
        <v>134.15352144312899</v>
      </c>
      <c r="AA8432" s="15">
        <v>117.25431670159099</v>
      </c>
      <c r="AB8432" s="15">
        <v>144.51405529379801</v>
      </c>
      <c r="AC8432" s="15">
        <v>151.14795615959201</v>
      </c>
      <c r="AD8432" s="15">
        <v>128.15402850604099</v>
      </c>
      <c r="AE8432" s="84">
        <v>127.99780170989</v>
      </c>
      <c r="AF8432" s="84">
        <f t="shared" si="263"/>
        <v>75.315651538754892</v>
      </c>
    </row>
    <row r="8433" spans="2:32" x14ac:dyDescent="0.2">
      <c r="B8433" s="83">
        <v>12</v>
      </c>
      <c r="C8433" s="83">
        <v>9</v>
      </c>
      <c r="D8433" s="83">
        <v>21</v>
      </c>
      <c r="E8433" s="83">
        <f t="shared" si="262"/>
        <v>1</v>
      </c>
      <c r="F8433" s="15">
        <v>41.682570858001696</v>
      </c>
      <c r="G8433" s="15">
        <v>39.3254577484131</v>
      </c>
      <c r="H8433" s="15">
        <v>36.138920781135603</v>
      </c>
      <c r="I8433" s="15">
        <v>36.809150250434897</v>
      </c>
      <c r="J8433" s="15">
        <v>40.681911574363703</v>
      </c>
      <c r="K8433" s="15">
        <v>45.683547950506203</v>
      </c>
      <c r="L8433" s="15">
        <v>48.605941610336302</v>
      </c>
      <c r="M8433" s="15">
        <v>47.869036784410497</v>
      </c>
      <c r="N8433" s="15">
        <v>46.734481575012197</v>
      </c>
      <c r="O8433" s="15">
        <v>43.385531640529599</v>
      </c>
      <c r="P8433" s="15">
        <v>50.602124187946302</v>
      </c>
      <c r="Q8433" s="15">
        <v>54.346701984405499</v>
      </c>
      <c r="R8433" s="15">
        <v>59.229803225040399</v>
      </c>
      <c r="S8433" s="15">
        <v>56.6132899265289</v>
      </c>
      <c r="T8433" s="15">
        <v>56.832469509124799</v>
      </c>
      <c r="U8433" s="15">
        <v>69.765575682640105</v>
      </c>
      <c r="V8433" s="15">
        <v>67.547301357269305</v>
      </c>
      <c r="W8433" s="15">
        <v>67.486981618881202</v>
      </c>
      <c r="X8433" s="15">
        <v>72.100267840146998</v>
      </c>
      <c r="Y8433" s="15">
        <v>77.036654220581099</v>
      </c>
      <c r="Z8433" s="15">
        <v>125.539027457774</v>
      </c>
      <c r="AA8433" s="15">
        <v>98.377897751092902</v>
      </c>
      <c r="AB8433" s="15">
        <v>115.23650314235699</v>
      </c>
      <c r="AC8433" s="15">
        <v>125.503768398285</v>
      </c>
      <c r="AD8433" s="15">
        <v>126.30467436552</v>
      </c>
      <c r="AE8433" s="84">
        <v>148.85474831867199</v>
      </c>
      <c r="AF8433" s="84">
        <f t="shared" si="263"/>
        <v>69.165166913823427</v>
      </c>
    </row>
    <row r="8434" spans="2:32" x14ac:dyDescent="0.2">
      <c r="B8434" s="83">
        <v>12</v>
      </c>
      <c r="C8434" s="83">
        <v>9</v>
      </c>
      <c r="D8434" s="83">
        <v>22</v>
      </c>
      <c r="E8434" s="83">
        <f t="shared" si="262"/>
        <v>1</v>
      </c>
      <c r="F8434" s="15">
        <v>38.004637003898601</v>
      </c>
      <c r="G8434" s="15">
        <v>32.123743492126501</v>
      </c>
      <c r="H8434" s="15">
        <v>32.1785699148178</v>
      </c>
      <c r="I8434" s="15">
        <v>34.081242563247699</v>
      </c>
      <c r="J8434" s="15">
        <v>36.9920977134705</v>
      </c>
      <c r="K8434" s="15">
        <v>42.445672842740997</v>
      </c>
      <c r="L8434" s="15">
        <v>44.944675937414203</v>
      </c>
      <c r="M8434" s="15">
        <v>43.198050938606301</v>
      </c>
      <c r="N8434" s="15">
        <v>44.146050264120099</v>
      </c>
      <c r="O8434" s="15">
        <v>41.462860487937903</v>
      </c>
      <c r="P8434" s="15">
        <v>47.958519398689297</v>
      </c>
      <c r="Q8434" s="15">
        <v>50.679386196136498</v>
      </c>
      <c r="R8434" s="15">
        <v>55.391307731628402</v>
      </c>
      <c r="S8434" s="15">
        <v>53.514085894584703</v>
      </c>
      <c r="T8434" s="15">
        <v>55.530157974243203</v>
      </c>
      <c r="U8434" s="15">
        <v>61.3975493745804</v>
      </c>
      <c r="V8434" s="15">
        <v>60.795157487869297</v>
      </c>
      <c r="W8434" s="15">
        <v>62.4198546619415</v>
      </c>
      <c r="X8434" s="15">
        <v>64.922120729446405</v>
      </c>
      <c r="Y8434" s="15">
        <v>66.233003978729201</v>
      </c>
      <c r="Z8434" s="15">
        <v>86.448156751871096</v>
      </c>
      <c r="AA8434" s="15">
        <v>71.716447055160998</v>
      </c>
      <c r="AB8434" s="15">
        <v>79.138159929275503</v>
      </c>
      <c r="AC8434" s="15">
        <v>81.621916429460001</v>
      </c>
      <c r="AD8434" s="15">
        <v>89.157826508522007</v>
      </c>
      <c r="AE8434" s="84">
        <v>114.73108059787801</v>
      </c>
      <c r="AF8434" s="84">
        <f t="shared" si="263"/>
        <v>57.35508968686144</v>
      </c>
    </row>
    <row r="8435" spans="2:32" x14ac:dyDescent="0.2">
      <c r="B8435" s="83">
        <v>12</v>
      </c>
      <c r="C8435" s="83">
        <v>10</v>
      </c>
      <c r="D8435" s="83">
        <v>7</v>
      </c>
      <c r="E8435" s="83">
        <f t="shared" si="262"/>
        <v>1</v>
      </c>
      <c r="F8435" s="15">
        <v>31.3135184020996</v>
      </c>
      <c r="G8435" s="15">
        <v>35.974098925113701</v>
      </c>
      <c r="H8435" s="15">
        <v>30.9663324398994</v>
      </c>
      <c r="I8435" s="15">
        <v>30.4748356237412</v>
      </c>
      <c r="J8435" s="15">
        <v>40.508891746997797</v>
      </c>
      <c r="K8435" s="15">
        <v>44.259820304870601</v>
      </c>
      <c r="L8435" s="15">
        <v>46.684004030227698</v>
      </c>
      <c r="M8435" s="15">
        <v>47.202587774991997</v>
      </c>
      <c r="N8435" s="15">
        <v>44.716659626722297</v>
      </c>
      <c r="O8435" s="15">
        <v>48.9538675100803</v>
      </c>
      <c r="P8435" s="15">
        <v>56.760086302041998</v>
      </c>
      <c r="Q8435" s="15">
        <v>58.833943026542698</v>
      </c>
      <c r="R8435" s="15">
        <v>63.143925367355301</v>
      </c>
      <c r="S8435" s="15">
        <v>62.076890982866303</v>
      </c>
      <c r="T8435" s="15">
        <v>78.329814367532705</v>
      </c>
      <c r="U8435" s="15">
        <v>60.822957779884298</v>
      </c>
      <c r="V8435" s="15">
        <v>71.794522087335594</v>
      </c>
      <c r="W8435" s="15">
        <v>70.558731823205903</v>
      </c>
      <c r="X8435" s="15">
        <v>75.871721641540503</v>
      </c>
      <c r="Y8435" s="15">
        <v>75.416780389785799</v>
      </c>
      <c r="Z8435" s="15">
        <v>75.342575190782497</v>
      </c>
      <c r="AA8435" s="15">
        <v>71.155895911604205</v>
      </c>
      <c r="AB8435" s="15">
        <v>82.191505997478998</v>
      </c>
      <c r="AC8435" s="15">
        <v>76.269156846880904</v>
      </c>
      <c r="AD8435" s="15">
        <v>80.528500006437298</v>
      </c>
      <c r="AE8435" s="84">
        <v>74.031636432170899</v>
      </c>
      <c r="AF8435" s="84">
        <f t="shared" si="263"/>
        <v>59.007048482238091</v>
      </c>
    </row>
    <row r="8436" spans="2:32" x14ac:dyDescent="0.2">
      <c r="B8436" s="83">
        <v>12</v>
      </c>
      <c r="C8436" s="83">
        <v>10</v>
      </c>
      <c r="D8436" s="83">
        <v>8</v>
      </c>
      <c r="E8436" s="83">
        <f t="shared" si="262"/>
        <v>1</v>
      </c>
      <c r="F8436" s="15">
        <v>35.745074488639801</v>
      </c>
      <c r="G8436" s="15">
        <v>31.0270427997112</v>
      </c>
      <c r="H8436" s="15">
        <v>26.283628082752202</v>
      </c>
      <c r="I8436" s="15">
        <v>28.3552394356728</v>
      </c>
      <c r="J8436" s="15">
        <v>34.077760920524597</v>
      </c>
      <c r="K8436" s="15">
        <v>39.317413872718802</v>
      </c>
      <c r="L8436" s="15">
        <v>40.876576750755298</v>
      </c>
      <c r="M8436" s="15">
        <v>42.986327722549397</v>
      </c>
      <c r="N8436" s="15">
        <v>48.041411986589402</v>
      </c>
      <c r="O8436" s="15">
        <v>44.8836762695313</v>
      </c>
      <c r="P8436" s="15">
        <v>53.146846999406797</v>
      </c>
      <c r="Q8436" s="15">
        <v>58.930544145584101</v>
      </c>
      <c r="R8436" s="15">
        <v>63.703929867744399</v>
      </c>
      <c r="S8436" s="15">
        <v>71.203894359588602</v>
      </c>
      <c r="T8436" s="15">
        <v>105.53823623085</v>
      </c>
      <c r="U8436" s="15">
        <v>66.681070829868304</v>
      </c>
      <c r="V8436" s="15">
        <v>93.611251153945901</v>
      </c>
      <c r="W8436" s="15">
        <v>84.883696027755704</v>
      </c>
      <c r="X8436" s="15">
        <v>115.185409185171</v>
      </c>
      <c r="Y8436" s="15">
        <v>103.75276036644</v>
      </c>
      <c r="Z8436" s="15">
        <v>69.051853375911705</v>
      </c>
      <c r="AA8436" s="15">
        <v>70.081532420158396</v>
      </c>
      <c r="AB8436" s="15">
        <v>91.110821906089797</v>
      </c>
      <c r="AC8436" s="15">
        <v>83.687914060115801</v>
      </c>
      <c r="AD8436" s="15">
        <v>83.076047580957393</v>
      </c>
      <c r="AE8436" s="84">
        <v>50.699113222271201</v>
      </c>
      <c r="AF8436" s="84">
        <f t="shared" si="263"/>
        <v>62.920733617742471</v>
      </c>
    </row>
    <row r="8437" spans="2:32" x14ac:dyDescent="0.2">
      <c r="B8437" s="83">
        <v>12</v>
      </c>
      <c r="C8437" s="83">
        <v>10</v>
      </c>
      <c r="D8437" s="83">
        <v>9</v>
      </c>
      <c r="E8437" s="83">
        <f t="shared" si="262"/>
        <v>1</v>
      </c>
      <c r="F8437" s="15">
        <v>38.176388917922999</v>
      </c>
      <c r="G8437" s="15">
        <v>29.662901386976198</v>
      </c>
      <c r="H8437" s="15">
        <v>24.925180660247801</v>
      </c>
      <c r="I8437" s="15">
        <v>27.393379238605501</v>
      </c>
      <c r="J8437" s="15">
        <v>31.3057728443146</v>
      </c>
      <c r="K8437" s="15">
        <v>35.861461513519302</v>
      </c>
      <c r="L8437" s="15">
        <v>35.313482635497998</v>
      </c>
      <c r="M8437" s="15">
        <v>37.117931921958899</v>
      </c>
      <c r="N8437" s="15">
        <v>40.026726777315098</v>
      </c>
      <c r="O8437" s="15">
        <v>38.814778416872002</v>
      </c>
      <c r="P8437" s="15">
        <v>42.753894687295002</v>
      </c>
      <c r="Q8437" s="15">
        <v>50.028972816228901</v>
      </c>
      <c r="R8437" s="15">
        <v>47.600225016593903</v>
      </c>
      <c r="S8437" s="15">
        <v>53.016713932633401</v>
      </c>
      <c r="T8437" s="15">
        <v>85.403072649240499</v>
      </c>
      <c r="U8437" s="15">
        <v>61.074315376996999</v>
      </c>
      <c r="V8437" s="15">
        <v>80.482854789733906</v>
      </c>
      <c r="W8437" s="15">
        <v>59.2472902509123</v>
      </c>
      <c r="X8437" s="15">
        <v>75.817154917240103</v>
      </c>
      <c r="Y8437" s="15">
        <v>88.216397110015194</v>
      </c>
      <c r="Z8437" s="15">
        <v>46.350734596714403</v>
      </c>
      <c r="AA8437" s="15">
        <v>47.950068644761998</v>
      </c>
      <c r="AB8437" s="15">
        <v>65.690423213914002</v>
      </c>
      <c r="AC8437" s="15">
        <v>48.812996191002398</v>
      </c>
      <c r="AD8437" s="15">
        <v>73.3906979836337</v>
      </c>
      <c r="AE8437" s="84">
        <v>51.127411237269598</v>
      </c>
      <c r="AF8437" s="84">
        <f t="shared" si="263"/>
        <v>50.598508758746803</v>
      </c>
    </row>
    <row r="8438" spans="2:32" x14ac:dyDescent="0.2">
      <c r="B8438" s="83">
        <v>12</v>
      </c>
      <c r="C8438" s="83">
        <v>10</v>
      </c>
      <c r="D8438" s="83">
        <v>10</v>
      </c>
      <c r="E8438" s="83">
        <f t="shared" si="262"/>
        <v>1</v>
      </c>
      <c r="F8438" s="15">
        <v>35.014415535211597</v>
      </c>
      <c r="G8438" s="15">
        <v>27.773853069186199</v>
      </c>
      <c r="H8438" s="15">
        <v>23.971367115974399</v>
      </c>
      <c r="I8438" s="15">
        <v>25.4450996179581</v>
      </c>
      <c r="J8438" s="15">
        <v>28.400619122505201</v>
      </c>
      <c r="K8438" s="15">
        <v>31.8197590856552</v>
      </c>
      <c r="L8438" s="15">
        <v>32.119090329170199</v>
      </c>
      <c r="M8438" s="15">
        <v>32.281632422923998</v>
      </c>
      <c r="N8438" s="15">
        <v>38.289146257162102</v>
      </c>
      <c r="O8438" s="15">
        <v>34.779591682910898</v>
      </c>
      <c r="P8438" s="15">
        <v>36.511093360900901</v>
      </c>
      <c r="Q8438" s="15">
        <v>40.246040778160101</v>
      </c>
      <c r="R8438" s="15">
        <v>40.420424414753903</v>
      </c>
      <c r="S8438" s="15">
        <v>49.133090468764301</v>
      </c>
      <c r="T8438" s="15">
        <v>98.476328665286303</v>
      </c>
      <c r="U8438" s="15">
        <v>58.6204439948797</v>
      </c>
      <c r="V8438" s="15">
        <v>66.696102876424803</v>
      </c>
      <c r="W8438" s="15">
        <v>50.155178169756198</v>
      </c>
      <c r="X8438" s="15">
        <v>72.430012941509503</v>
      </c>
      <c r="Y8438" s="15">
        <v>107.10464625298999</v>
      </c>
      <c r="Z8438" s="15">
        <v>51.4684751126468</v>
      </c>
      <c r="AA8438" s="15">
        <v>63.761804142653901</v>
      </c>
      <c r="AB8438" s="15">
        <v>74.402264060854904</v>
      </c>
      <c r="AC8438" s="15">
        <v>67.765526009574501</v>
      </c>
      <c r="AD8438" s="15">
        <v>149.61032077985999</v>
      </c>
      <c r="AE8438" s="84">
        <v>121.01274058228699</v>
      </c>
      <c r="AF8438" s="84">
        <f t="shared" si="263"/>
        <v>56.065733340383105</v>
      </c>
    </row>
    <row r="8439" spans="2:32" x14ac:dyDescent="0.2">
      <c r="B8439" s="83">
        <v>12</v>
      </c>
      <c r="C8439" s="83">
        <v>10</v>
      </c>
      <c r="D8439" s="83">
        <v>11</v>
      </c>
      <c r="E8439" s="83">
        <f t="shared" si="262"/>
        <v>1</v>
      </c>
      <c r="F8439" s="15">
        <v>30.9686025824547</v>
      </c>
      <c r="G8439" s="15">
        <v>26.065321525096898</v>
      </c>
      <c r="H8439" s="15">
        <v>22.951555584907499</v>
      </c>
      <c r="I8439" s="15">
        <v>24.4824981975555</v>
      </c>
      <c r="J8439" s="15">
        <v>27.104442328715699</v>
      </c>
      <c r="K8439" s="15">
        <v>30.5633283064365</v>
      </c>
      <c r="L8439" s="15">
        <v>30.689192138671899</v>
      </c>
      <c r="M8439" s="15">
        <v>30.854228637933701</v>
      </c>
      <c r="N8439" s="15">
        <v>34.325473766386501</v>
      </c>
      <c r="O8439" s="15">
        <v>32.226320449352301</v>
      </c>
      <c r="P8439" s="15">
        <v>33.2697640756071</v>
      </c>
      <c r="Q8439" s="15">
        <v>37.346838780879999</v>
      </c>
      <c r="R8439" s="15">
        <v>35.256423443585597</v>
      </c>
      <c r="S8439" s="15">
        <v>44.241429702490599</v>
      </c>
      <c r="T8439" s="15">
        <v>70.865741268187804</v>
      </c>
      <c r="U8439" s="15">
        <v>45.845445502549403</v>
      </c>
      <c r="V8439" s="15">
        <v>51.5029410406053</v>
      </c>
      <c r="W8439" s="15">
        <v>38.4351054993868</v>
      </c>
      <c r="X8439" s="15">
        <v>55.7442742034942</v>
      </c>
      <c r="Y8439" s="15">
        <v>86.915095087274906</v>
      </c>
      <c r="Z8439" s="15">
        <v>41.072187208324699</v>
      </c>
      <c r="AA8439" s="15">
        <v>35.194280247699503</v>
      </c>
      <c r="AB8439" s="15">
        <v>40.0954449407011</v>
      </c>
      <c r="AC8439" s="15">
        <v>44.955030058522702</v>
      </c>
      <c r="AD8439" s="15">
        <v>102.160467468728</v>
      </c>
      <c r="AE8439" s="84">
        <v>59.809500551707103</v>
      </c>
      <c r="AF8439" s="84">
        <f t="shared" si="263"/>
        <v>42.805420484509845</v>
      </c>
    </row>
    <row r="8440" spans="2:32" x14ac:dyDescent="0.2">
      <c r="B8440" s="83">
        <v>12</v>
      </c>
      <c r="C8440" s="83">
        <v>10</v>
      </c>
      <c r="D8440" s="83">
        <v>12</v>
      </c>
      <c r="E8440" s="83">
        <f t="shared" si="262"/>
        <v>1</v>
      </c>
      <c r="F8440" s="15">
        <v>29.566782351911101</v>
      </c>
      <c r="G8440" s="15">
        <v>24.585119481563598</v>
      </c>
      <c r="H8440" s="15">
        <v>22.6004575195313</v>
      </c>
      <c r="I8440" s="15">
        <v>23.9204472584724</v>
      </c>
      <c r="J8440" s="15">
        <v>26.3620528271198</v>
      </c>
      <c r="K8440" s="15">
        <v>29.828309513092002</v>
      </c>
      <c r="L8440" s="15">
        <v>30.042974214792299</v>
      </c>
      <c r="M8440" s="15">
        <v>29.880716296791999</v>
      </c>
      <c r="N8440" s="15">
        <v>33.696969861686199</v>
      </c>
      <c r="O8440" s="15">
        <v>31.790364539012302</v>
      </c>
      <c r="P8440" s="15">
        <v>32.555659123182302</v>
      </c>
      <c r="Q8440" s="15">
        <v>35.254013418756401</v>
      </c>
      <c r="R8440" s="15">
        <v>33.531238482236901</v>
      </c>
      <c r="S8440" s="15">
        <v>39.086063168227703</v>
      </c>
      <c r="T8440" s="15">
        <v>61.575307752072803</v>
      </c>
      <c r="U8440" s="15">
        <v>41.907971385538602</v>
      </c>
      <c r="V8440" s="15">
        <v>45.5897938393205</v>
      </c>
      <c r="W8440" s="15">
        <v>35.594126236051302</v>
      </c>
      <c r="X8440" s="15">
        <v>43.986593070581598</v>
      </c>
      <c r="Y8440" s="15">
        <v>95.001285547584303</v>
      </c>
      <c r="Z8440" s="15">
        <v>41.909063996136197</v>
      </c>
      <c r="AA8440" s="15">
        <v>26.4495010316828</v>
      </c>
      <c r="AB8440" s="15">
        <v>31.726049224912199</v>
      </c>
      <c r="AC8440" s="15">
        <v>40.325502662185599</v>
      </c>
      <c r="AD8440" s="15">
        <v>130.463900150955</v>
      </c>
      <c r="AE8440" s="84">
        <v>61.539068653225897</v>
      </c>
      <c r="AF8440" s="84">
        <f t="shared" si="263"/>
        <v>41.491128138716284</v>
      </c>
    </row>
    <row r="8441" spans="2:32" x14ac:dyDescent="0.2">
      <c r="B8441" s="83">
        <v>12</v>
      </c>
      <c r="C8441" s="83">
        <v>10</v>
      </c>
      <c r="D8441" s="83">
        <v>13</v>
      </c>
      <c r="E8441" s="83">
        <f t="shared" si="262"/>
        <v>1</v>
      </c>
      <c r="F8441" s="15">
        <v>28.1160371066332</v>
      </c>
      <c r="G8441" s="15">
        <v>23.9456462049484</v>
      </c>
      <c r="H8441" s="15">
        <v>22.281188628196698</v>
      </c>
      <c r="I8441" s="15">
        <v>22.635280997037899</v>
      </c>
      <c r="J8441" s="15">
        <v>26.1046313247681</v>
      </c>
      <c r="K8441" s="15">
        <v>29.1560001292229</v>
      </c>
      <c r="L8441" s="15">
        <v>29.475921626806301</v>
      </c>
      <c r="M8441" s="15">
        <v>29.358174726009398</v>
      </c>
      <c r="N8441" s="15">
        <v>30.228548146128698</v>
      </c>
      <c r="O8441" s="15">
        <v>31.4000960181952</v>
      </c>
      <c r="P8441" s="15">
        <v>30.950483796834899</v>
      </c>
      <c r="Q8441" s="15">
        <v>33.230751382589297</v>
      </c>
      <c r="R8441" s="15">
        <v>32.583603909522303</v>
      </c>
      <c r="S8441" s="15">
        <v>36.298525170415601</v>
      </c>
      <c r="T8441" s="15">
        <v>48.3615175154209</v>
      </c>
      <c r="U8441" s="15">
        <v>41.846136487245602</v>
      </c>
      <c r="V8441" s="15">
        <v>37.8995816479623</v>
      </c>
      <c r="W8441" s="15">
        <v>33.892182181030499</v>
      </c>
      <c r="X8441" s="15">
        <v>40.5793452617526</v>
      </c>
      <c r="Y8441" s="15">
        <v>73.135412623316</v>
      </c>
      <c r="Z8441" s="15">
        <v>49.623501335568697</v>
      </c>
      <c r="AA8441" s="15">
        <v>22.0203886591448</v>
      </c>
      <c r="AB8441" s="15">
        <v>30.982138553484301</v>
      </c>
      <c r="AC8441" s="15">
        <v>30.918891244801699</v>
      </c>
      <c r="AD8441" s="15">
        <v>150.38648531818399</v>
      </c>
      <c r="AE8441" s="84">
        <v>82.355662740945803</v>
      </c>
      <c r="AF8441" s="84">
        <f t="shared" si="263"/>
        <v>40.298697412929464</v>
      </c>
    </row>
    <row r="8442" spans="2:32" x14ac:dyDescent="0.2">
      <c r="B8442" s="83">
        <v>12</v>
      </c>
      <c r="C8442" s="83">
        <v>10</v>
      </c>
      <c r="D8442" s="83">
        <v>14</v>
      </c>
      <c r="E8442" s="83">
        <f t="shared" si="262"/>
        <v>1</v>
      </c>
      <c r="F8442" s="15">
        <v>27.529380239963501</v>
      </c>
      <c r="G8442" s="15">
        <v>23.474986057519899</v>
      </c>
      <c r="H8442" s="15">
        <v>21.8097769398689</v>
      </c>
      <c r="I8442" s="15">
        <v>23.2872204399109</v>
      </c>
      <c r="J8442" s="15">
        <v>26.046670468330401</v>
      </c>
      <c r="K8442" s="15">
        <v>29.480410476446199</v>
      </c>
      <c r="L8442" s="15">
        <v>29.375030989646898</v>
      </c>
      <c r="M8442" s="15">
        <v>28.921491745889199</v>
      </c>
      <c r="N8442" s="15">
        <v>29.894915818527299</v>
      </c>
      <c r="O8442" s="15">
        <v>31.762924184560799</v>
      </c>
      <c r="P8442" s="15">
        <v>30.770119292616801</v>
      </c>
      <c r="Q8442" s="15">
        <v>33.211939456939703</v>
      </c>
      <c r="R8442" s="15">
        <v>32.169711902737603</v>
      </c>
      <c r="S8442" s="15">
        <v>34.263286236763001</v>
      </c>
      <c r="T8442" s="15">
        <v>46.2220718042851</v>
      </c>
      <c r="U8442" s="15">
        <v>41.183781256198898</v>
      </c>
      <c r="V8442" s="15">
        <v>35.965079698651998</v>
      </c>
      <c r="W8442" s="15">
        <v>33.658859484836498</v>
      </c>
      <c r="X8442" s="15">
        <v>36.947064909920101</v>
      </c>
      <c r="Y8442" s="15">
        <v>52.319091056898202</v>
      </c>
      <c r="Z8442" s="15">
        <v>43.771393592514102</v>
      </c>
      <c r="AA8442" s="15">
        <v>27.064840065454099</v>
      </c>
      <c r="AB8442" s="15">
        <v>25.3600503978282</v>
      </c>
      <c r="AC8442" s="15">
        <v>30.8128647724809</v>
      </c>
      <c r="AD8442" s="15">
        <v>104.353602814347</v>
      </c>
      <c r="AE8442" s="84">
        <v>56.518307875871699</v>
      </c>
      <c r="AF8442" s="84">
        <f t="shared" si="263"/>
        <v>36.006725845346452</v>
      </c>
    </row>
    <row r="8443" spans="2:32" x14ac:dyDescent="0.2">
      <c r="B8443" s="83">
        <v>12</v>
      </c>
      <c r="C8443" s="83">
        <v>10</v>
      </c>
      <c r="D8443" s="83">
        <v>15</v>
      </c>
      <c r="E8443" s="83">
        <f t="shared" si="262"/>
        <v>1</v>
      </c>
      <c r="F8443" s="15">
        <v>27.766428604841199</v>
      </c>
      <c r="G8443" s="15">
        <v>24.102876282870799</v>
      </c>
      <c r="H8443" s="15">
        <v>23.044295762062099</v>
      </c>
      <c r="I8443" s="15">
        <v>23.502123448133499</v>
      </c>
      <c r="J8443" s="15">
        <v>26.768659274101299</v>
      </c>
      <c r="K8443" s="15">
        <v>29.9126281442642</v>
      </c>
      <c r="L8443" s="15">
        <v>30.099450669288601</v>
      </c>
      <c r="M8443" s="15">
        <v>29.837217810392399</v>
      </c>
      <c r="N8443" s="15">
        <v>29.8571739092767</v>
      </c>
      <c r="O8443" s="15">
        <v>32.787739522457102</v>
      </c>
      <c r="P8443" s="15">
        <v>32.382572732448601</v>
      </c>
      <c r="Q8443" s="15">
        <v>34.569538396358503</v>
      </c>
      <c r="R8443" s="15">
        <v>33.7753813955784</v>
      </c>
      <c r="S8443" s="15">
        <v>35.836988965898797</v>
      </c>
      <c r="T8443" s="15">
        <v>46.534325011700403</v>
      </c>
      <c r="U8443" s="15">
        <v>42.122987995624499</v>
      </c>
      <c r="V8443" s="15">
        <v>39.141240728139898</v>
      </c>
      <c r="W8443" s="15">
        <v>34.480155082598301</v>
      </c>
      <c r="X8443" s="15">
        <v>37.837126804679599</v>
      </c>
      <c r="Y8443" s="15">
        <v>52.725119660913897</v>
      </c>
      <c r="Z8443" s="15">
        <v>46.437320130586599</v>
      </c>
      <c r="AA8443" s="15">
        <v>33.386275077284303</v>
      </c>
      <c r="AB8443" s="15">
        <v>29.113731351122301</v>
      </c>
      <c r="AC8443" s="15">
        <v>28.345655751159399</v>
      </c>
      <c r="AD8443" s="15">
        <v>99.383713308274807</v>
      </c>
      <c r="AE8443" s="84">
        <v>62.169610703356597</v>
      </c>
      <c r="AF8443" s="84">
        <f t="shared" si="263"/>
        <v>37.150782173977412</v>
      </c>
    </row>
    <row r="8444" spans="2:32" x14ac:dyDescent="0.2">
      <c r="B8444" s="83">
        <v>12</v>
      </c>
      <c r="C8444" s="83">
        <v>10</v>
      </c>
      <c r="D8444" s="83">
        <v>16</v>
      </c>
      <c r="E8444" s="83">
        <f t="shared" si="262"/>
        <v>1</v>
      </c>
      <c r="F8444" s="15">
        <v>30.1755232646465</v>
      </c>
      <c r="G8444" s="15">
        <v>27.9203688242435</v>
      </c>
      <c r="H8444" s="15">
        <v>27.3028312940598</v>
      </c>
      <c r="I8444" s="15">
        <v>28.0458808917999</v>
      </c>
      <c r="J8444" s="15">
        <v>31.9442234964371</v>
      </c>
      <c r="K8444" s="15">
        <v>33.6632299256325</v>
      </c>
      <c r="L8444" s="15">
        <v>34.3814618213177</v>
      </c>
      <c r="M8444" s="15">
        <v>34.486912955999401</v>
      </c>
      <c r="N8444" s="15">
        <v>35.224701527595499</v>
      </c>
      <c r="O8444" s="15">
        <v>37.9455520124435</v>
      </c>
      <c r="P8444" s="15">
        <v>40.837315391778901</v>
      </c>
      <c r="Q8444" s="15">
        <v>39.474436447143603</v>
      </c>
      <c r="R8444" s="15">
        <v>41.623289723396297</v>
      </c>
      <c r="S8444" s="15">
        <v>43.313396099328997</v>
      </c>
      <c r="T8444" s="15">
        <v>57.505078973561503</v>
      </c>
      <c r="U8444" s="15">
        <v>51.094982774257701</v>
      </c>
      <c r="V8444" s="15">
        <v>53.356336759090397</v>
      </c>
      <c r="W8444" s="15">
        <v>57.160594465971002</v>
      </c>
      <c r="X8444" s="15">
        <v>63.083431726694101</v>
      </c>
      <c r="Y8444" s="15">
        <v>65.332799916267405</v>
      </c>
      <c r="Z8444" s="15">
        <v>73.7331242749691</v>
      </c>
      <c r="AA8444" s="15">
        <v>74.337235928028804</v>
      </c>
      <c r="AB8444" s="15">
        <v>72.209805289417503</v>
      </c>
      <c r="AC8444" s="15">
        <v>63.103872026473297</v>
      </c>
      <c r="AD8444" s="15">
        <v>66.289730329632803</v>
      </c>
      <c r="AE8444" s="84">
        <v>64.757255835220207</v>
      </c>
      <c r="AF8444" s="84">
        <f t="shared" si="263"/>
        <v>48.011668152900263</v>
      </c>
    </row>
    <row r="8445" spans="2:32" x14ac:dyDescent="0.2">
      <c r="B8445" s="83">
        <v>12</v>
      </c>
      <c r="C8445" s="83">
        <v>10</v>
      </c>
      <c r="D8445" s="83">
        <v>17</v>
      </c>
      <c r="E8445" s="83">
        <f t="shared" si="262"/>
        <v>1</v>
      </c>
      <c r="F8445" s="15">
        <v>35.2715439281464</v>
      </c>
      <c r="G8445" s="15">
        <v>41.294858642339697</v>
      </c>
      <c r="H8445" s="15">
        <v>39.202097662925702</v>
      </c>
      <c r="I8445" s="15">
        <v>38.390281996726998</v>
      </c>
      <c r="J8445" s="15">
        <v>45.863594893455499</v>
      </c>
      <c r="K8445" s="15">
        <v>49.7132142961025</v>
      </c>
      <c r="L8445" s="15">
        <v>52.9306557693481</v>
      </c>
      <c r="M8445" s="15">
        <v>55.395741045236598</v>
      </c>
      <c r="N8445" s="15">
        <v>50.754362796783397</v>
      </c>
      <c r="O8445" s="15">
        <v>53.718293823242199</v>
      </c>
      <c r="P8445" s="15">
        <v>61.698792609930003</v>
      </c>
      <c r="Q8445" s="15">
        <v>62.750910612106303</v>
      </c>
      <c r="R8445" s="15">
        <v>73.107685085296595</v>
      </c>
      <c r="S8445" s="15">
        <v>68.313964816808706</v>
      </c>
      <c r="T8445" s="15">
        <v>105.340021822929</v>
      </c>
      <c r="U8445" s="15">
        <v>70.186859045982402</v>
      </c>
      <c r="V8445" s="15">
        <v>85.161337717056298</v>
      </c>
      <c r="W8445" s="15">
        <v>98.149987096786504</v>
      </c>
      <c r="X8445" s="15">
        <v>113.137353891611</v>
      </c>
      <c r="Y8445" s="15">
        <v>112.927193623543</v>
      </c>
      <c r="Z8445" s="15">
        <v>128.780069012165</v>
      </c>
      <c r="AA8445" s="15">
        <v>135.104321435928</v>
      </c>
      <c r="AB8445" s="15">
        <v>142.52546639657001</v>
      </c>
      <c r="AC8445" s="15">
        <v>144.34230669641499</v>
      </c>
      <c r="AD8445" s="15">
        <v>140.34117029666899</v>
      </c>
      <c r="AE8445" s="84">
        <v>163.75264597511301</v>
      </c>
      <c r="AF8445" s="84">
        <f t="shared" si="263"/>
        <v>83.390566576508334</v>
      </c>
    </row>
    <row r="8446" spans="2:32" x14ac:dyDescent="0.2">
      <c r="B8446" s="83">
        <v>12</v>
      </c>
      <c r="C8446" s="83">
        <v>10</v>
      </c>
      <c r="D8446" s="83">
        <v>18</v>
      </c>
      <c r="E8446" s="83">
        <f t="shared" si="262"/>
        <v>1</v>
      </c>
      <c r="F8446" s="15">
        <v>41.482823287963903</v>
      </c>
      <c r="G8446" s="15">
        <v>41.3249827957153</v>
      </c>
      <c r="H8446" s="15">
        <v>34.171016767501797</v>
      </c>
      <c r="I8446" s="15">
        <v>36.211566514968901</v>
      </c>
      <c r="J8446" s="15">
        <v>45.463623508453402</v>
      </c>
      <c r="K8446" s="15">
        <v>49.259066051483202</v>
      </c>
      <c r="L8446" s="15">
        <v>50.041302348136902</v>
      </c>
      <c r="M8446" s="15">
        <v>50.080111804485298</v>
      </c>
      <c r="N8446" s="15">
        <v>44.597461733818101</v>
      </c>
      <c r="O8446" s="15">
        <v>47.750537533760102</v>
      </c>
      <c r="P8446" s="15">
        <v>54.088471616506602</v>
      </c>
      <c r="Q8446" s="15">
        <v>56.5026831045151</v>
      </c>
      <c r="R8446" s="15">
        <v>63.8113289070129</v>
      </c>
      <c r="S8446" s="15">
        <v>58.600350280523301</v>
      </c>
      <c r="T8446" s="15">
        <v>92.7703799294829</v>
      </c>
      <c r="U8446" s="15">
        <v>62.625933312416102</v>
      </c>
      <c r="V8446" s="15">
        <v>79.316324840545704</v>
      </c>
      <c r="W8446" s="15">
        <v>94.560821800470407</v>
      </c>
      <c r="X8446" s="15">
        <v>105.259735933304</v>
      </c>
      <c r="Y8446" s="15">
        <v>100.68320757579799</v>
      </c>
      <c r="Z8446" s="15">
        <v>129.02953188562401</v>
      </c>
      <c r="AA8446" s="15">
        <v>138.51587549424201</v>
      </c>
      <c r="AB8446" s="15">
        <v>146.39389493370101</v>
      </c>
      <c r="AC8446" s="15">
        <v>152.24530905246701</v>
      </c>
      <c r="AD8446" s="15">
        <v>137.480054760695</v>
      </c>
      <c r="AE8446" s="84">
        <v>164.955752099514</v>
      </c>
      <c r="AF8446" s="84">
        <f t="shared" si="263"/>
        <v>79.893159533580956</v>
      </c>
    </row>
    <row r="8447" spans="2:32" x14ac:dyDescent="0.2">
      <c r="B8447" s="83">
        <v>12</v>
      </c>
      <c r="C8447" s="83">
        <v>10</v>
      </c>
      <c r="D8447" s="83">
        <v>19</v>
      </c>
      <c r="E8447" s="83">
        <f t="shared" si="262"/>
        <v>1</v>
      </c>
      <c r="F8447" s="15">
        <v>46.709623497009296</v>
      </c>
      <c r="G8447" s="15">
        <v>38.833185582399402</v>
      </c>
      <c r="H8447" s="15">
        <v>32.174356843948402</v>
      </c>
      <c r="I8447" s="15">
        <v>34.896737695694</v>
      </c>
      <c r="J8447" s="15">
        <v>44.776867372512797</v>
      </c>
      <c r="K8447" s="15">
        <v>48.606061725616499</v>
      </c>
      <c r="L8447" s="15">
        <v>46.823607425689701</v>
      </c>
      <c r="M8447" s="15">
        <v>46.726743726730298</v>
      </c>
      <c r="N8447" s="15">
        <v>41.816205725669903</v>
      </c>
      <c r="O8447" s="15">
        <v>46.347643208503698</v>
      </c>
      <c r="P8447" s="15">
        <v>52.2658185377121</v>
      </c>
      <c r="Q8447" s="15">
        <v>52.849639872551002</v>
      </c>
      <c r="R8447" s="15">
        <v>57.473834892272897</v>
      </c>
      <c r="S8447" s="15">
        <v>53.359017758667498</v>
      </c>
      <c r="T8447" s="15">
        <v>79.292104252100003</v>
      </c>
      <c r="U8447" s="15">
        <v>58.802819227695501</v>
      </c>
      <c r="V8447" s="15">
        <v>72.014020648956304</v>
      </c>
      <c r="W8447" s="15">
        <v>82.287156236320698</v>
      </c>
      <c r="X8447" s="15">
        <v>87.521581436634094</v>
      </c>
      <c r="Y8447" s="15">
        <v>80.733070981502493</v>
      </c>
      <c r="Z8447" s="15">
        <v>116.300015554428</v>
      </c>
      <c r="AA8447" s="15">
        <v>125.915303437948</v>
      </c>
      <c r="AB8447" s="15">
        <v>137.215903838158</v>
      </c>
      <c r="AC8447" s="15">
        <v>124.914798700809</v>
      </c>
      <c r="AD8447" s="15">
        <v>102.134855834961</v>
      </c>
      <c r="AE8447" s="84">
        <v>151.39917546439199</v>
      </c>
      <c r="AF8447" s="84">
        <f t="shared" si="263"/>
        <v>71.622698056880097</v>
      </c>
    </row>
    <row r="8448" spans="2:32" x14ac:dyDescent="0.2">
      <c r="B8448" s="83">
        <v>12</v>
      </c>
      <c r="C8448" s="83">
        <v>10</v>
      </c>
      <c r="D8448" s="83">
        <v>20</v>
      </c>
      <c r="E8448" s="83">
        <f t="shared" si="262"/>
        <v>1</v>
      </c>
      <c r="F8448" s="15">
        <v>45.180460010528599</v>
      </c>
      <c r="G8448" s="15">
        <v>37.571762988805801</v>
      </c>
      <c r="H8448" s="15">
        <v>32.538943456649797</v>
      </c>
      <c r="I8448" s="15">
        <v>37.677170642852801</v>
      </c>
      <c r="J8448" s="15">
        <v>43.258940159797703</v>
      </c>
      <c r="K8448" s="15">
        <v>47.728360585212698</v>
      </c>
      <c r="L8448" s="15">
        <v>45.082352937221501</v>
      </c>
      <c r="M8448" s="15">
        <v>45.723278731823001</v>
      </c>
      <c r="N8448" s="15">
        <v>42.144106992721603</v>
      </c>
      <c r="O8448" s="15">
        <v>47.787677258491499</v>
      </c>
      <c r="P8448" s="15">
        <v>52.317564369916902</v>
      </c>
      <c r="Q8448" s="15">
        <v>54.3594443225861</v>
      </c>
      <c r="R8448" s="15">
        <v>57.2191837511063</v>
      </c>
      <c r="S8448" s="15">
        <v>52.534445313453702</v>
      </c>
      <c r="T8448" s="15">
        <v>68.562718393802598</v>
      </c>
      <c r="U8448" s="15">
        <v>58.387195509433703</v>
      </c>
      <c r="V8448" s="15">
        <v>68.213437204361</v>
      </c>
      <c r="W8448" s="15">
        <v>77.464644250869796</v>
      </c>
      <c r="X8448" s="15">
        <v>81.575804244995098</v>
      </c>
      <c r="Y8448" s="15">
        <v>73.110516296148305</v>
      </c>
      <c r="Z8448" s="15">
        <v>116.85376383686101</v>
      </c>
      <c r="AA8448" s="15">
        <v>123.530148369789</v>
      </c>
      <c r="AB8448" s="15">
        <v>133.348349870682</v>
      </c>
      <c r="AC8448" s="15">
        <v>130.44955398774101</v>
      </c>
      <c r="AD8448" s="15">
        <v>99.703992931366002</v>
      </c>
      <c r="AE8448" s="84">
        <v>138.349131929398</v>
      </c>
      <c r="AF8448" s="84">
        <f t="shared" si="263"/>
        <v>69.64126724410059</v>
      </c>
    </row>
    <row r="8449" spans="2:32" x14ac:dyDescent="0.2">
      <c r="B8449" s="83">
        <v>12</v>
      </c>
      <c r="C8449" s="83">
        <v>10</v>
      </c>
      <c r="D8449" s="83">
        <v>21</v>
      </c>
      <c r="E8449" s="83">
        <f t="shared" si="262"/>
        <v>1</v>
      </c>
      <c r="F8449" s="15">
        <v>42.2381177272797</v>
      </c>
      <c r="G8449" s="15">
        <v>33.352849666595503</v>
      </c>
      <c r="H8449" s="15">
        <v>30.188881184101099</v>
      </c>
      <c r="I8449" s="15">
        <v>34.194316760063202</v>
      </c>
      <c r="J8449" s="15">
        <v>39.394051606178301</v>
      </c>
      <c r="K8449" s="15">
        <v>43.434504726409898</v>
      </c>
      <c r="L8449" s="15">
        <v>41.341732100963597</v>
      </c>
      <c r="M8449" s="15">
        <v>42.351014557838397</v>
      </c>
      <c r="N8449" s="15">
        <v>40.401360428810101</v>
      </c>
      <c r="O8449" s="15">
        <v>44.135243685722401</v>
      </c>
      <c r="P8449" s="15">
        <v>47.902460361242298</v>
      </c>
      <c r="Q8449" s="15">
        <v>50.6802286996841</v>
      </c>
      <c r="R8449" s="15">
        <v>52.939554770708099</v>
      </c>
      <c r="S8449" s="15">
        <v>50.745557208299601</v>
      </c>
      <c r="T8449" s="15">
        <v>60.708147730350497</v>
      </c>
      <c r="U8449" s="15">
        <v>54.359432793617302</v>
      </c>
      <c r="V8449" s="15">
        <v>59.975622043609597</v>
      </c>
      <c r="W8449" s="15">
        <v>65.284487084865603</v>
      </c>
      <c r="X8449" s="15">
        <v>68.040893384933497</v>
      </c>
      <c r="Y8449" s="15">
        <v>66.283888934895401</v>
      </c>
      <c r="Z8449" s="15">
        <v>81.294126885414101</v>
      </c>
      <c r="AA8449" s="15">
        <v>93.493892499685302</v>
      </c>
      <c r="AB8449" s="15">
        <v>98.714947574773802</v>
      </c>
      <c r="AC8449" s="15">
        <v>101.29759990692099</v>
      </c>
      <c r="AD8449" s="15">
        <v>95.558713655233404</v>
      </c>
      <c r="AE8449" s="84">
        <v>130.31212771773301</v>
      </c>
      <c r="AF8449" s="84">
        <f t="shared" si="263"/>
        <v>60.331682834458803</v>
      </c>
    </row>
    <row r="8450" spans="2:32" x14ac:dyDescent="0.2">
      <c r="B8450" s="83">
        <v>12</v>
      </c>
      <c r="C8450" s="83">
        <v>10</v>
      </c>
      <c r="D8450" s="83">
        <v>22</v>
      </c>
      <c r="E8450" s="83">
        <f t="shared" si="262"/>
        <v>1</v>
      </c>
      <c r="F8450" s="15">
        <v>38.728052964210498</v>
      </c>
      <c r="G8450" s="15">
        <v>29.006879022598302</v>
      </c>
      <c r="H8450" s="15">
        <v>27.732832636833201</v>
      </c>
      <c r="I8450" s="15">
        <v>31.9369360809326</v>
      </c>
      <c r="J8450" s="15">
        <v>34.786047618389098</v>
      </c>
      <c r="K8450" s="15">
        <v>39.401398178577402</v>
      </c>
      <c r="L8450" s="15">
        <v>38.859495171785397</v>
      </c>
      <c r="M8450" s="15">
        <v>39.155114032745402</v>
      </c>
      <c r="N8450" s="15">
        <v>38.858803734064097</v>
      </c>
      <c r="O8450" s="15">
        <v>41.738455716431098</v>
      </c>
      <c r="P8450" s="15">
        <v>45.2072649441957</v>
      </c>
      <c r="Q8450" s="15">
        <v>46.994520139694202</v>
      </c>
      <c r="R8450" s="15">
        <v>49.256360868692397</v>
      </c>
      <c r="S8450" s="15">
        <v>50.390497438430799</v>
      </c>
      <c r="T8450" s="15">
        <v>54.730440888762502</v>
      </c>
      <c r="U8450" s="15">
        <v>51.514406419038799</v>
      </c>
      <c r="V8450" s="15">
        <v>55.013220010399799</v>
      </c>
      <c r="W8450" s="15">
        <v>59.210830420255697</v>
      </c>
      <c r="X8450" s="15">
        <v>61.791005309104897</v>
      </c>
      <c r="Y8450" s="15">
        <v>61.083460698604597</v>
      </c>
      <c r="Z8450" s="15">
        <v>67.149221852706702</v>
      </c>
      <c r="AA8450" s="15">
        <v>68.855153416365397</v>
      </c>
      <c r="AB8450" s="15">
        <v>74.535398465784297</v>
      </c>
      <c r="AC8450" s="15">
        <v>76.133220275878898</v>
      </c>
      <c r="AD8450" s="15">
        <v>79.674390995413106</v>
      </c>
      <c r="AE8450" s="84">
        <v>130.350183183193</v>
      </c>
      <c r="AF8450" s="84">
        <f t="shared" si="263"/>
        <v>53.542061172426443</v>
      </c>
    </row>
    <row r="8451" spans="2:32" x14ac:dyDescent="0.2">
      <c r="B8451" s="83">
        <v>12</v>
      </c>
      <c r="C8451" s="83">
        <v>11</v>
      </c>
      <c r="D8451" s="83">
        <v>7</v>
      </c>
      <c r="E8451" s="83">
        <f t="shared" ref="E8451:E8514" si="264">IF(D8451&lt;7,0,IF(D8451&gt;22,0,1))</f>
        <v>1</v>
      </c>
      <c r="F8451" s="15">
        <v>28.794038245201101</v>
      </c>
      <c r="G8451" s="15">
        <v>31.0100421848297</v>
      </c>
      <c r="H8451" s="15">
        <v>27.6209543800354</v>
      </c>
      <c r="I8451" s="15">
        <v>34.714948256492598</v>
      </c>
      <c r="J8451" s="15">
        <v>39.952882774353</v>
      </c>
      <c r="K8451" s="15">
        <v>42.968910841941799</v>
      </c>
      <c r="L8451" s="15">
        <v>45.410422306537598</v>
      </c>
      <c r="M8451" s="15">
        <v>41.619709705352797</v>
      </c>
      <c r="N8451" s="15">
        <v>46.535708986997598</v>
      </c>
      <c r="O8451" s="15">
        <v>50.394526767730703</v>
      </c>
      <c r="P8451" s="15">
        <v>54.511542450666397</v>
      </c>
      <c r="Q8451" s="15">
        <v>54.3530994768143</v>
      </c>
      <c r="R8451" s="15">
        <v>57.021453534603097</v>
      </c>
      <c r="S8451" s="15">
        <v>64.266096818447096</v>
      </c>
      <c r="T8451" s="15">
        <v>59.558691985130302</v>
      </c>
      <c r="U8451" s="15">
        <v>68.319624595522896</v>
      </c>
      <c r="V8451" s="15">
        <v>70.844137721538502</v>
      </c>
      <c r="W8451" s="15">
        <v>76.190016729831697</v>
      </c>
      <c r="X8451" s="15">
        <v>78.4478410952091</v>
      </c>
      <c r="Y8451" s="15">
        <v>73.519128721594797</v>
      </c>
      <c r="Z8451" s="15">
        <v>71.663416799783704</v>
      </c>
      <c r="AA8451" s="15">
        <v>79.9760922515988</v>
      </c>
      <c r="AB8451" s="15">
        <v>77.280451436519598</v>
      </c>
      <c r="AC8451" s="15">
        <v>82.882858132407094</v>
      </c>
      <c r="AD8451" s="15">
        <v>69.471593917882103</v>
      </c>
      <c r="AE8451" s="84">
        <v>86.172525053650105</v>
      </c>
      <c r="AF8451" s="84">
        <f t="shared" ref="AF8451:AF8514" si="265">AVERAGE(F8451:AE8451)</f>
        <v>58.211565968102768</v>
      </c>
    </row>
    <row r="8452" spans="2:32" x14ac:dyDescent="0.2">
      <c r="B8452" s="83">
        <v>12</v>
      </c>
      <c r="C8452" s="83">
        <v>11</v>
      </c>
      <c r="D8452" s="83">
        <v>8</v>
      </c>
      <c r="E8452" s="83">
        <f t="shared" si="264"/>
        <v>1</v>
      </c>
      <c r="F8452" s="15">
        <v>31.835153767585801</v>
      </c>
      <c r="G8452" s="15">
        <v>26.060214648961999</v>
      </c>
      <c r="H8452" s="15">
        <v>25.443777060508701</v>
      </c>
      <c r="I8452" s="15">
        <v>29.899359780311599</v>
      </c>
      <c r="J8452" s="15">
        <v>35.020510200738897</v>
      </c>
      <c r="K8452" s="15">
        <v>37.487024013519303</v>
      </c>
      <c r="L8452" s="15">
        <v>41.075769001007103</v>
      </c>
      <c r="M8452" s="15">
        <v>35.691792363166797</v>
      </c>
      <c r="N8452" s="15">
        <v>42.339518020153001</v>
      </c>
      <c r="O8452" s="15">
        <v>44.676472606658898</v>
      </c>
      <c r="P8452" s="15">
        <v>58.611429152488697</v>
      </c>
      <c r="Q8452" s="15">
        <v>52.240596136093103</v>
      </c>
      <c r="R8452" s="15">
        <v>57.912247075080899</v>
      </c>
      <c r="S8452" s="15">
        <v>85.811224896669401</v>
      </c>
      <c r="T8452" s="15">
        <v>69.554237012252202</v>
      </c>
      <c r="U8452" s="15">
        <v>66.097200894355794</v>
      </c>
      <c r="V8452" s="15">
        <v>82.469901588916798</v>
      </c>
      <c r="W8452" s="15">
        <v>108.97393382644699</v>
      </c>
      <c r="X8452" s="15">
        <v>102.239742517948</v>
      </c>
      <c r="Y8452" s="15">
        <v>72.330391158483906</v>
      </c>
      <c r="Z8452" s="15">
        <v>69.080699275016798</v>
      </c>
      <c r="AA8452" s="15">
        <v>96.068603918611998</v>
      </c>
      <c r="AB8452" s="15">
        <v>85.797166388273197</v>
      </c>
      <c r="AC8452" s="15">
        <v>97.742923985719699</v>
      </c>
      <c r="AD8452" s="15">
        <v>48.050148740410798</v>
      </c>
      <c r="AE8452" s="84">
        <v>65.206907159760604</v>
      </c>
      <c r="AF8452" s="84">
        <f t="shared" si="265"/>
        <v>60.296805584197735</v>
      </c>
    </row>
    <row r="8453" spans="2:32" x14ac:dyDescent="0.2">
      <c r="B8453" s="83">
        <v>12</v>
      </c>
      <c r="C8453" s="83">
        <v>11</v>
      </c>
      <c r="D8453" s="83">
        <v>9</v>
      </c>
      <c r="E8453" s="83">
        <f t="shared" si="264"/>
        <v>1</v>
      </c>
      <c r="F8453" s="15">
        <v>32.948292650222797</v>
      </c>
      <c r="G8453" s="15">
        <v>25.427367730140698</v>
      </c>
      <c r="H8453" s="15">
        <v>25.041001901626601</v>
      </c>
      <c r="I8453" s="15">
        <v>29.2126922998428</v>
      </c>
      <c r="J8453" s="15">
        <v>33.043694840431201</v>
      </c>
      <c r="K8453" s="15">
        <v>34.468607459068302</v>
      </c>
      <c r="L8453" s="15">
        <v>35.097541646957403</v>
      </c>
      <c r="M8453" s="15">
        <v>32.784960650443999</v>
      </c>
      <c r="N8453" s="15">
        <v>37.570433841705302</v>
      </c>
      <c r="O8453" s="15">
        <v>37.0787874774933</v>
      </c>
      <c r="P8453" s="15">
        <v>53.094362674474702</v>
      </c>
      <c r="Q8453" s="15">
        <v>41.4296102552414</v>
      </c>
      <c r="R8453" s="15">
        <v>44.949416433334299</v>
      </c>
      <c r="S8453" s="15">
        <v>66.743250528693196</v>
      </c>
      <c r="T8453" s="15">
        <v>61.064584509611102</v>
      </c>
      <c r="U8453" s="15">
        <v>49.580883151516304</v>
      </c>
      <c r="V8453" s="15">
        <v>61.588109267652001</v>
      </c>
      <c r="W8453" s="15">
        <v>73.351734314620501</v>
      </c>
      <c r="X8453" s="15">
        <v>76.0918830444664</v>
      </c>
      <c r="Y8453" s="15">
        <v>61.894114183902701</v>
      </c>
      <c r="Z8453" s="15">
        <v>52.602863133229299</v>
      </c>
      <c r="AA8453" s="15">
        <v>82.592708138525495</v>
      </c>
      <c r="AB8453" s="15">
        <v>55.122189626932098</v>
      </c>
      <c r="AC8453" s="15">
        <v>65.035892895832703</v>
      </c>
      <c r="AD8453" s="15">
        <v>35.904429019138199</v>
      </c>
      <c r="AE8453" s="84">
        <v>29.7553289078921</v>
      </c>
      <c r="AF8453" s="84">
        <f t="shared" si="265"/>
        <v>47.44133617626904</v>
      </c>
    </row>
    <row r="8454" spans="2:32" x14ac:dyDescent="0.2">
      <c r="B8454" s="83">
        <v>12</v>
      </c>
      <c r="C8454" s="83">
        <v>11</v>
      </c>
      <c r="D8454" s="83">
        <v>10</v>
      </c>
      <c r="E8454" s="83">
        <f t="shared" si="264"/>
        <v>1</v>
      </c>
      <c r="F8454" s="15">
        <v>30.5912669220567</v>
      </c>
      <c r="G8454" s="15">
        <v>25.367084533452999</v>
      </c>
      <c r="H8454" s="15">
        <v>24.121690987587002</v>
      </c>
      <c r="I8454" s="15">
        <v>28.7365502829552</v>
      </c>
      <c r="J8454" s="15">
        <v>29.550347180366501</v>
      </c>
      <c r="K8454" s="15">
        <v>31.587150119781501</v>
      </c>
      <c r="L8454" s="15">
        <v>32.271944330215497</v>
      </c>
      <c r="M8454" s="15">
        <v>30.990554715037302</v>
      </c>
      <c r="N8454" s="15">
        <v>35.019710492968599</v>
      </c>
      <c r="O8454" s="15">
        <v>33.820217027306597</v>
      </c>
      <c r="P8454" s="15">
        <v>39.555394811153398</v>
      </c>
      <c r="Q8454" s="15">
        <v>37.024980592131598</v>
      </c>
      <c r="R8454" s="15">
        <v>41.577772926849299</v>
      </c>
      <c r="S8454" s="15">
        <v>76.131965264111798</v>
      </c>
      <c r="T8454" s="15">
        <v>60.140497343778598</v>
      </c>
      <c r="U8454" s="15">
        <v>45.030965968251202</v>
      </c>
      <c r="V8454" s="15">
        <v>52.742865295350597</v>
      </c>
      <c r="W8454" s="15">
        <v>70.450227996617599</v>
      </c>
      <c r="X8454" s="15">
        <v>81.469716012462996</v>
      </c>
      <c r="Y8454" s="15">
        <v>84.052255733773094</v>
      </c>
      <c r="Z8454" s="15">
        <v>55.124349863961299</v>
      </c>
      <c r="AA8454" s="15">
        <v>75.525636706560803</v>
      </c>
      <c r="AB8454" s="15">
        <v>49.8802409575135</v>
      </c>
      <c r="AC8454" s="15">
        <v>83.321406092882199</v>
      </c>
      <c r="AD8454" s="15">
        <v>71.124075112938897</v>
      </c>
      <c r="AE8454" s="84">
        <v>45.186767624512299</v>
      </c>
      <c r="AF8454" s="84">
        <f t="shared" si="265"/>
        <v>48.861370572868353</v>
      </c>
    </row>
    <row r="8455" spans="2:32" x14ac:dyDescent="0.2">
      <c r="B8455" s="83">
        <v>12</v>
      </c>
      <c r="C8455" s="83">
        <v>11</v>
      </c>
      <c r="D8455" s="83">
        <v>11</v>
      </c>
      <c r="E8455" s="83">
        <f t="shared" si="264"/>
        <v>1</v>
      </c>
      <c r="F8455" s="15">
        <v>29.334604091621902</v>
      </c>
      <c r="G8455" s="15">
        <v>24.014011405825599</v>
      </c>
      <c r="H8455" s="15">
        <v>23.210652294158901</v>
      </c>
      <c r="I8455" s="15">
        <v>27.436794854164098</v>
      </c>
      <c r="J8455" s="15">
        <v>27.889456005096399</v>
      </c>
      <c r="K8455" s="15">
        <v>30.379707835674299</v>
      </c>
      <c r="L8455" s="15">
        <v>30.871502921104401</v>
      </c>
      <c r="M8455" s="15">
        <v>29.8960348854065</v>
      </c>
      <c r="N8455" s="15">
        <v>32.801103837221902</v>
      </c>
      <c r="O8455" s="15">
        <v>31.4268808551133</v>
      </c>
      <c r="P8455" s="15">
        <v>37.5219281663001</v>
      </c>
      <c r="Q8455" s="15">
        <v>34.624913711667098</v>
      </c>
      <c r="R8455" s="15">
        <v>38.594249788035597</v>
      </c>
      <c r="S8455" s="15">
        <v>64.024876092195498</v>
      </c>
      <c r="T8455" s="15">
        <v>47.1370544425696</v>
      </c>
      <c r="U8455" s="15">
        <v>36.460762765899297</v>
      </c>
      <c r="V8455" s="15">
        <v>44.485524099782097</v>
      </c>
      <c r="W8455" s="15">
        <v>55.355004455029999</v>
      </c>
      <c r="X8455" s="15">
        <v>76.508285532891705</v>
      </c>
      <c r="Y8455" s="15">
        <v>61.110771364092798</v>
      </c>
      <c r="Z8455" s="15">
        <v>40.7277300068885</v>
      </c>
      <c r="AA8455" s="15">
        <v>43.465979287177298</v>
      </c>
      <c r="AB8455" s="15">
        <v>34.758919168368003</v>
      </c>
      <c r="AC8455" s="15">
        <v>76.177547496378395</v>
      </c>
      <c r="AD8455" s="15">
        <v>45.689518990024901</v>
      </c>
      <c r="AE8455" s="84">
        <v>56.601200142845499</v>
      </c>
      <c r="AF8455" s="84">
        <f t="shared" si="265"/>
        <v>41.557885172905145</v>
      </c>
    </row>
    <row r="8456" spans="2:32" x14ac:dyDescent="0.2">
      <c r="B8456" s="83">
        <v>12</v>
      </c>
      <c r="C8456" s="83">
        <v>11</v>
      </c>
      <c r="D8456" s="83">
        <v>12</v>
      </c>
      <c r="E8456" s="83">
        <f t="shared" si="264"/>
        <v>1</v>
      </c>
      <c r="F8456" s="15">
        <v>29.32572093153</v>
      </c>
      <c r="G8456" s="15">
        <v>23.3053949792385</v>
      </c>
      <c r="H8456" s="15">
        <v>22.2185039000511</v>
      </c>
      <c r="I8456" s="15">
        <v>26.039459335327098</v>
      </c>
      <c r="J8456" s="15">
        <v>26.8606468348503</v>
      </c>
      <c r="K8456" s="15">
        <v>29.4299124662876</v>
      </c>
      <c r="L8456" s="15">
        <v>29.505732062816602</v>
      </c>
      <c r="M8456" s="15">
        <v>28.793671623230001</v>
      </c>
      <c r="N8456" s="15">
        <v>31.189338522255401</v>
      </c>
      <c r="O8456" s="15">
        <v>29.865638060256799</v>
      </c>
      <c r="P8456" s="15">
        <v>33.654582087099598</v>
      </c>
      <c r="Q8456" s="15">
        <v>32.772438535451897</v>
      </c>
      <c r="R8456" s="15">
        <v>34.225762152820799</v>
      </c>
      <c r="S8456" s="15">
        <v>53.020584248736498</v>
      </c>
      <c r="T8456" s="15">
        <v>41.622787430703603</v>
      </c>
      <c r="U8456" s="15">
        <v>31.678384029909999</v>
      </c>
      <c r="V8456" s="15">
        <v>39.170367700710898</v>
      </c>
      <c r="W8456" s="15">
        <v>38.292020851820702</v>
      </c>
      <c r="X8456" s="15">
        <v>58.782022484824097</v>
      </c>
      <c r="Y8456" s="15">
        <v>63.098719870671601</v>
      </c>
      <c r="Z8456" s="15">
        <v>29.1688698628992</v>
      </c>
      <c r="AA8456" s="15">
        <v>32.596856220975504</v>
      </c>
      <c r="AB8456" s="15">
        <v>28.883185824841298</v>
      </c>
      <c r="AC8456" s="15">
        <v>46.583081694707303</v>
      </c>
      <c r="AD8456" s="15">
        <v>52.301863002255601</v>
      </c>
      <c r="AE8456" s="84">
        <v>53.780264544606197</v>
      </c>
      <c r="AF8456" s="84">
        <f t="shared" si="265"/>
        <v>36.390992663803004</v>
      </c>
    </row>
    <row r="8457" spans="2:32" x14ac:dyDescent="0.2">
      <c r="B8457" s="83">
        <v>12</v>
      </c>
      <c r="C8457" s="83">
        <v>11</v>
      </c>
      <c r="D8457" s="83">
        <v>13</v>
      </c>
      <c r="E8457" s="83">
        <f t="shared" si="264"/>
        <v>1</v>
      </c>
      <c r="F8457" s="15">
        <v>27.684923297166801</v>
      </c>
      <c r="G8457" s="15">
        <v>23.2636466081142</v>
      </c>
      <c r="H8457" s="15">
        <v>21.426238480329499</v>
      </c>
      <c r="I8457" s="15">
        <v>25.056363949775701</v>
      </c>
      <c r="J8457" s="15">
        <v>26.453713671922699</v>
      </c>
      <c r="K8457" s="15">
        <v>29.212846215963399</v>
      </c>
      <c r="L8457" s="15">
        <v>29.247334882736201</v>
      </c>
      <c r="M8457" s="15">
        <v>28.779689609765999</v>
      </c>
      <c r="N8457" s="15">
        <v>30.895012057304399</v>
      </c>
      <c r="O8457" s="15">
        <v>29.768968599796299</v>
      </c>
      <c r="P8457" s="15">
        <v>32.319327694088201</v>
      </c>
      <c r="Q8457" s="15">
        <v>32.048073666572598</v>
      </c>
      <c r="R8457" s="15">
        <v>33.641140616700099</v>
      </c>
      <c r="S8457" s="15">
        <v>46.063071340262901</v>
      </c>
      <c r="T8457" s="15">
        <v>40.268601986840402</v>
      </c>
      <c r="U8457" s="15">
        <v>29.783874345168499</v>
      </c>
      <c r="V8457" s="15">
        <v>33.633389935359403</v>
      </c>
      <c r="W8457" s="15">
        <v>34.1952197816968</v>
      </c>
      <c r="X8457" s="15">
        <v>59.888453550726197</v>
      </c>
      <c r="Y8457" s="15">
        <v>46.858235425517002</v>
      </c>
      <c r="Z8457" s="15">
        <v>22.563210502207301</v>
      </c>
      <c r="AA8457" s="15">
        <v>26.206491980209901</v>
      </c>
      <c r="AB8457" s="15">
        <v>20.5720731899291</v>
      </c>
      <c r="AC8457" s="15">
        <v>33.571525347068899</v>
      </c>
      <c r="AD8457" s="15">
        <v>45.525160013333</v>
      </c>
      <c r="AE8457" s="84">
        <v>68.566444837331801</v>
      </c>
      <c r="AF8457" s="84">
        <f t="shared" si="265"/>
        <v>33.749731984072596</v>
      </c>
    </row>
    <row r="8458" spans="2:32" x14ac:dyDescent="0.2">
      <c r="B8458" s="83">
        <v>12</v>
      </c>
      <c r="C8458" s="83">
        <v>11</v>
      </c>
      <c r="D8458" s="83">
        <v>14</v>
      </c>
      <c r="E8458" s="83">
        <f t="shared" si="264"/>
        <v>1</v>
      </c>
      <c r="F8458" s="15">
        <v>26.415996271848702</v>
      </c>
      <c r="G8458" s="15">
        <v>22.485547153472901</v>
      </c>
      <c r="H8458" s="15">
        <v>21.664002924144299</v>
      </c>
      <c r="I8458" s="15">
        <v>25.367926961422</v>
      </c>
      <c r="J8458" s="15">
        <v>26.565434194087999</v>
      </c>
      <c r="K8458" s="15">
        <v>28.953528034687</v>
      </c>
      <c r="L8458" s="15">
        <v>28.7187056158781</v>
      </c>
      <c r="M8458" s="15">
        <v>28.509884653091401</v>
      </c>
      <c r="N8458" s="15">
        <v>30.961246512264001</v>
      </c>
      <c r="O8458" s="15">
        <v>29.850718962311699</v>
      </c>
      <c r="P8458" s="15">
        <v>31.885345789253702</v>
      </c>
      <c r="Q8458" s="15">
        <v>31.736354725599298</v>
      </c>
      <c r="R8458" s="15">
        <v>31.726682242363701</v>
      </c>
      <c r="S8458" s="15">
        <v>42.095416852053297</v>
      </c>
      <c r="T8458" s="15">
        <v>37.600087747946397</v>
      </c>
      <c r="U8458" s="15">
        <v>29.6221327372193</v>
      </c>
      <c r="V8458" s="15">
        <v>31.024031917870001</v>
      </c>
      <c r="W8458" s="15">
        <v>31.150946895137398</v>
      </c>
      <c r="X8458" s="15">
        <v>41.811799708813403</v>
      </c>
      <c r="Y8458" s="15">
        <v>37.2214163378477</v>
      </c>
      <c r="Z8458" s="15">
        <v>23.904977158486801</v>
      </c>
      <c r="AA8458" s="15">
        <v>24.474839306756898</v>
      </c>
      <c r="AB8458" s="15">
        <v>20.428136225625899</v>
      </c>
      <c r="AC8458" s="15">
        <v>27.7227056598216</v>
      </c>
      <c r="AD8458" s="15">
        <v>23.895499563515202</v>
      </c>
      <c r="AE8458" s="84">
        <v>45.773865543007901</v>
      </c>
      <c r="AF8458" s="84">
        <f t="shared" si="265"/>
        <v>30.060278065174092</v>
      </c>
    </row>
    <row r="8459" spans="2:32" x14ac:dyDescent="0.2">
      <c r="B8459" s="83">
        <v>12</v>
      </c>
      <c r="C8459" s="83">
        <v>11</v>
      </c>
      <c r="D8459" s="83">
        <v>15</v>
      </c>
      <c r="E8459" s="83">
        <f t="shared" si="264"/>
        <v>1</v>
      </c>
      <c r="F8459" s="15">
        <v>26.7236262843609</v>
      </c>
      <c r="G8459" s="15">
        <v>23.326544544219999</v>
      </c>
      <c r="H8459" s="15">
        <v>21.6772048244476</v>
      </c>
      <c r="I8459" s="15">
        <v>25.7221964783669</v>
      </c>
      <c r="J8459" s="15">
        <v>27.2049381972551</v>
      </c>
      <c r="K8459" s="15">
        <v>29.157363890886302</v>
      </c>
      <c r="L8459" s="15">
        <v>29.2604976251125</v>
      </c>
      <c r="M8459" s="15">
        <v>29.2037581810951</v>
      </c>
      <c r="N8459" s="15">
        <v>31.2090434508324</v>
      </c>
      <c r="O8459" s="15">
        <v>30.631085296273199</v>
      </c>
      <c r="P8459" s="15">
        <v>33.041298780918098</v>
      </c>
      <c r="Q8459" s="15">
        <v>32.271087848067303</v>
      </c>
      <c r="R8459" s="15">
        <v>34.246001542806603</v>
      </c>
      <c r="S8459" s="15">
        <v>41.323602167427502</v>
      </c>
      <c r="T8459" s="15">
        <v>39.057173503607501</v>
      </c>
      <c r="U8459" s="15">
        <v>33.698965841800003</v>
      </c>
      <c r="V8459" s="15">
        <v>32.824343709513499</v>
      </c>
      <c r="W8459" s="15">
        <v>33.638353753149502</v>
      </c>
      <c r="X8459" s="15">
        <v>44.798080411136098</v>
      </c>
      <c r="Y8459" s="15">
        <v>40.265121908873297</v>
      </c>
      <c r="Z8459" s="15">
        <v>31.879015460982899</v>
      </c>
      <c r="AA8459" s="15">
        <v>33.782173455834403</v>
      </c>
      <c r="AB8459" s="15">
        <v>22.086484772860999</v>
      </c>
      <c r="AC8459" s="15">
        <v>29.122641524966799</v>
      </c>
      <c r="AD8459" s="15">
        <v>32.891200364768501</v>
      </c>
      <c r="AE8459" s="84">
        <v>45.944591364294297</v>
      </c>
      <c r="AF8459" s="84">
        <f t="shared" si="265"/>
        <v>32.11486135322528</v>
      </c>
    </row>
    <row r="8460" spans="2:32" x14ac:dyDescent="0.2">
      <c r="B8460" s="83">
        <v>12</v>
      </c>
      <c r="C8460" s="83">
        <v>11</v>
      </c>
      <c r="D8460" s="83">
        <v>16</v>
      </c>
      <c r="E8460" s="83">
        <f t="shared" si="264"/>
        <v>1</v>
      </c>
      <c r="F8460" s="15">
        <v>29.889586558342</v>
      </c>
      <c r="G8460" s="15">
        <v>27.233598762512202</v>
      </c>
      <c r="H8460" s="15">
        <v>24.778247436523401</v>
      </c>
      <c r="I8460" s="15">
        <v>29.344665895462001</v>
      </c>
      <c r="J8460" s="15">
        <v>29.6369618549347</v>
      </c>
      <c r="K8460" s="15">
        <v>32.049034976482403</v>
      </c>
      <c r="L8460" s="15">
        <v>32.514751065492597</v>
      </c>
      <c r="M8460" s="15">
        <v>33.104460514962703</v>
      </c>
      <c r="N8460" s="15">
        <v>35.0281590614319</v>
      </c>
      <c r="O8460" s="15">
        <v>36.4398388156891</v>
      </c>
      <c r="P8460" s="15">
        <v>36.119943951994202</v>
      </c>
      <c r="Q8460" s="15">
        <v>37.4503784765433</v>
      </c>
      <c r="R8460" s="15">
        <v>39.875509945869403</v>
      </c>
      <c r="S8460" s="15">
        <v>46.982854405403103</v>
      </c>
      <c r="T8460" s="15">
        <v>45.015664238452899</v>
      </c>
      <c r="U8460" s="15">
        <v>47.117573544502299</v>
      </c>
      <c r="V8460" s="15">
        <v>50.815632007837301</v>
      </c>
      <c r="W8460" s="15">
        <v>51.158339952707301</v>
      </c>
      <c r="X8460" s="15">
        <v>62.854625834777899</v>
      </c>
      <c r="Y8460" s="15">
        <v>68.543088058203494</v>
      </c>
      <c r="Z8460" s="15">
        <v>65.1777343960553</v>
      </c>
      <c r="AA8460" s="15">
        <v>65.048184112845405</v>
      </c>
      <c r="AB8460" s="15">
        <v>54.629726789593697</v>
      </c>
      <c r="AC8460" s="15">
        <v>47.955514987900898</v>
      </c>
      <c r="AD8460" s="15">
        <v>53.113640286788304</v>
      </c>
      <c r="AE8460" s="84">
        <v>74.280260688006905</v>
      </c>
      <c r="AF8460" s="84">
        <f t="shared" si="265"/>
        <v>44.467614485358254</v>
      </c>
    </row>
    <row r="8461" spans="2:32" x14ac:dyDescent="0.2">
      <c r="B8461" s="83">
        <v>12</v>
      </c>
      <c r="C8461" s="83">
        <v>11</v>
      </c>
      <c r="D8461" s="83">
        <v>17</v>
      </c>
      <c r="E8461" s="83">
        <f t="shared" si="264"/>
        <v>1</v>
      </c>
      <c r="F8461" s="15">
        <v>35.490629878044103</v>
      </c>
      <c r="G8461" s="15">
        <v>39.130753705024702</v>
      </c>
      <c r="H8461" s="15">
        <v>33.186081186294601</v>
      </c>
      <c r="I8461" s="15">
        <v>41.7024767861366</v>
      </c>
      <c r="J8461" s="15">
        <v>43.780470644950903</v>
      </c>
      <c r="K8461" s="15">
        <v>49.3954500021934</v>
      </c>
      <c r="L8461" s="15">
        <v>51.392964659690897</v>
      </c>
      <c r="M8461" s="15">
        <v>50.223764329910303</v>
      </c>
      <c r="N8461" s="15">
        <v>50.0254265737534</v>
      </c>
      <c r="O8461" s="15">
        <v>55.663870645523097</v>
      </c>
      <c r="P8461" s="15">
        <v>54.808776500940297</v>
      </c>
      <c r="Q8461" s="15">
        <v>59.970663407325702</v>
      </c>
      <c r="R8461" s="15">
        <v>64.889367997884705</v>
      </c>
      <c r="S8461" s="15">
        <v>84.983504104137396</v>
      </c>
      <c r="T8461" s="15">
        <v>66.167627964973406</v>
      </c>
      <c r="U8461" s="15">
        <v>77.205618437290198</v>
      </c>
      <c r="V8461" s="15">
        <v>88.879614040374804</v>
      </c>
      <c r="W8461" s="15">
        <v>93.238589440107305</v>
      </c>
      <c r="X8461" s="15">
        <v>105.116272490263</v>
      </c>
      <c r="Y8461" s="15">
        <v>167.46409395790101</v>
      </c>
      <c r="Z8461" s="15">
        <v>126.582960626602</v>
      </c>
      <c r="AA8461" s="15">
        <v>128.72345697617499</v>
      </c>
      <c r="AB8461" s="15">
        <v>124.14393965721101</v>
      </c>
      <c r="AC8461" s="15">
        <v>136.845676671505</v>
      </c>
      <c r="AD8461" s="15">
        <v>154.09292077446</v>
      </c>
      <c r="AE8461" s="84">
        <v>151.05087993431101</v>
      </c>
      <c r="AF8461" s="84">
        <f t="shared" si="265"/>
        <v>82.082917361268613</v>
      </c>
    </row>
    <row r="8462" spans="2:32" x14ac:dyDescent="0.2">
      <c r="B8462" s="83">
        <v>12</v>
      </c>
      <c r="C8462" s="83">
        <v>11</v>
      </c>
      <c r="D8462" s="83">
        <v>18</v>
      </c>
      <c r="E8462" s="83">
        <f t="shared" si="264"/>
        <v>1</v>
      </c>
      <c r="F8462" s="15">
        <v>41.735705964088403</v>
      </c>
      <c r="G8462" s="15">
        <v>35.910164991378799</v>
      </c>
      <c r="H8462" s="15">
        <v>32.371112185478196</v>
      </c>
      <c r="I8462" s="15">
        <v>43.728011333465602</v>
      </c>
      <c r="J8462" s="15">
        <v>46.561417609691603</v>
      </c>
      <c r="K8462" s="15">
        <v>49.119652009725598</v>
      </c>
      <c r="L8462" s="15">
        <v>49.0796349315643</v>
      </c>
      <c r="M8462" s="15">
        <v>45.269251184463499</v>
      </c>
      <c r="N8462" s="15">
        <v>49.131611972808798</v>
      </c>
      <c r="O8462" s="15">
        <v>54.794369703292801</v>
      </c>
      <c r="P8462" s="15">
        <v>52.2230081818104</v>
      </c>
      <c r="Q8462" s="15">
        <v>55.712505594730402</v>
      </c>
      <c r="R8462" s="15">
        <v>55.163534494399997</v>
      </c>
      <c r="S8462" s="15">
        <v>74.800253870487197</v>
      </c>
      <c r="T8462" s="15">
        <v>63.084469526290903</v>
      </c>
      <c r="U8462" s="15">
        <v>73.269788429260302</v>
      </c>
      <c r="V8462" s="15">
        <v>83.937914612770101</v>
      </c>
      <c r="W8462" s="15">
        <v>85.579748096466105</v>
      </c>
      <c r="X8462" s="15">
        <v>89.4440888242722</v>
      </c>
      <c r="Y8462" s="15">
        <v>175.50247864890099</v>
      </c>
      <c r="Z8462" s="15">
        <v>129.67815695095101</v>
      </c>
      <c r="AA8462" s="15">
        <v>134.92929856205001</v>
      </c>
      <c r="AB8462" s="15">
        <v>134.06945200538601</v>
      </c>
      <c r="AC8462" s="15">
        <v>138.20037910038201</v>
      </c>
      <c r="AD8462" s="15">
        <v>151.77157445323499</v>
      </c>
      <c r="AE8462" s="84">
        <v>158.224121190071</v>
      </c>
      <c r="AF8462" s="84">
        <f t="shared" si="265"/>
        <v>80.895834785670033</v>
      </c>
    </row>
    <row r="8463" spans="2:32" x14ac:dyDescent="0.2">
      <c r="B8463" s="83">
        <v>12</v>
      </c>
      <c r="C8463" s="83">
        <v>11</v>
      </c>
      <c r="D8463" s="83">
        <v>19</v>
      </c>
      <c r="E8463" s="83">
        <f t="shared" si="264"/>
        <v>1</v>
      </c>
      <c r="F8463" s="15">
        <v>44.498892126083398</v>
      </c>
      <c r="G8463" s="15">
        <v>33.889473731756198</v>
      </c>
      <c r="H8463" s="15">
        <v>31.4537249135971</v>
      </c>
      <c r="I8463" s="15">
        <v>43.656879304885898</v>
      </c>
      <c r="J8463" s="15">
        <v>45.9920646948814</v>
      </c>
      <c r="K8463" s="15">
        <v>45.860868325948701</v>
      </c>
      <c r="L8463" s="15">
        <v>44.767832374572798</v>
      </c>
      <c r="M8463" s="15">
        <v>41.525362037658702</v>
      </c>
      <c r="N8463" s="15">
        <v>46.783529068946798</v>
      </c>
      <c r="O8463" s="15">
        <v>50.447203338622998</v>
      </c>
      <c r="P8463" s="15">
        <v>49.347728209257099</v>
      </c>
      <c r="Q8463" s="15">
        <v>50.002428101778001</v>
      </c>
      <c r="R8463" s="15">
        <v>50.553284942627002</v>
      </c>
      <c r="S8463" s="15">
        <v>64.845788612365695</v>
      </c>
      <c r="T8463" s="15">
        <v>58.228395924091302</v>
      </c>
      <c r="U8463" s="15">
        <v>64.3694128923416</v>
      </c>
      <c r="V8463" s="15">
        <v>72.039439065933195</v>
      </c>
      <c r="W8463" s="15">
        <v>70.055406754493703</v>
      </c>
      <c r="X8463" s="15">
        <v>73.186217112064398</v>
      </c>
      <c r="Y8463" s="15">
        <v>143.44841271638899</v>
      </c>
      <c r="Z8463" s="15">
        <v>108.19604629635801</v>
      </c>
      <c r="AA8463" s="15">
        <v>113.75306323790601</v>
      </c>
      <c r="AB8463" s="15">
        <v>106.823769082308</v>
      </c>
      <c r="AC8463" s="15">
        <v>102.413169118434</v>
      </c>
      <c r="AD8463" s="15">
        <v>119.57449383044199</v>
      </c>
      <c r="AE8463" s="84">
        <v>147.64644536876699</v>
      </c>
      <c r="AF8463" s="84">
        <f t="shared" si="265"/>
        <v>70.129205045481143</v>
      </c>
    </row>
    <row r="8464" spans="2:32" x14ac:dyDescent="0.2">
      <c r="B8464" s="83">
        <v>12</v>
      </c>
      <c r="C8464" s="83">
        <v>11</v>
      </c>
      <c r="D8464" s="83">
        <v>20</v>
      </c>
      <c r="E8464" s="83">
        <f t="shared" si="264"/>
        <v>1</v>
      </c>
      <c r="F8464" s="15">
        <v>42.537616912841798</v>
      </c>
      <c r="G8464" s="15">
        <v>35.082818574905403</v>
      </c>
      <c r="H8464" s="15">
        <v>34.787593573570199</v>
      </c>
      <c r="I8464" s="15">
        <v>45.890916492462203</v>
      </c>
      <c r="J8464" s="15">
        <v>48.320720427513102</v>
      </c>
      <c r="K8464" s="15">
        <v>46.237391399383498</v>
      </c>
      <c r="L8464" s="15">
        <v>45.324356968879698</v>
      </c>
      <c r="M8464" s="15">
        <v>43.213419687271099</v>
      </c>
      <c r="N8464" s="15">
        <v>50.412875180244399</v>
      </c>
      <c r="O8464" s="15">
        <v>52.317916271448098</v>
      </c>
      <c r="P8464" s="15">
        <v>52.059558953285197</v>
      </c>
      <c r="Q8464" s="15">
        <v>51.934450593948398</v>
      </c>
      <c r="R8464" s="15">
        <v>53.190476522445699</v>
      </c>
      <c r="S8464" s="15">
        <v>61.536489540338501</v>
      </c>
      <c r="T8464" s="15">
        <v>60.310916975021399</v>
      </c>
      <c r="U8464" s="15">
        <v>65.931997405052201</v>
      </c>
      <c r="V8464" s="15">
        <v>70.975730154991197</v>
      </c>
      <c r="W8464" s="15">
        <v>70.388563405036905</v>
      </c>
      <c r="X8464" s="15">
        <v>69.079879433393501</v>
      </c>
      <c r="Y8464" s="15">
        <v>148.10413164520301</v>
      </c>
      <c r="Z8464" s="15">
        <v>115.17363486647599</v>
      </c>
      <c r="AA8464" s="15">
        <v>122.28779824113801</v>
      </c>
      <c r="AB8464" s="15">
        <v>115.516298571587</v>
      </c>
      <c r="AC8464" s="15">
        <v>109.42360480511201</v>
      </c>
      <c r="AD8464" s="15">
        <v>118.329194780827</v>
      </c>
      <c r="AE8464" s="84">
        <v>136.152857059002</v>
      </c>
      <c r="AF8464" s="84">
        <f t="shared" si="265"/>
        <v>71.712354170822223</v>
      </c>
    </row>
    <row r="8465" spans="2:32" x14ac:dyDescent="0.2">
      <c r="B8465" s="83">
        <v>12</v>
      </c>
      <c r="C8465" s="83">
        <v>11</v>
      </c>
      <c r="D8465" s="83">
        <v>21</v>
      </c>
      <c r="E8465" s="83">
        <f t="shared" si="264"/>
        <v>1</v>
      </c>
      <c r="F8465" s="15">
        <v>40.323385238647496</v>
      </c>
      <c r="G8465" s="15">
        <v>33.098104483604402</v>
      </c>
      <c r="H8465" s="15">
        <v>32.962200691223103</v>
      </c>
      <c r="I8465" s="15">
        <v>41.567135771513001</v>
      </c>
      <c r="J8465" s="15">
        <v>42.770884598732003</v>
      </c>
      <c r="K8465" s="15">
        <v>42.952234005927998</v>
      </c>
      <c r="L8465" s="15">
        <v>43.216665331840503</v>
      </c>
      <c r="M8465" s="15">
        <v>41.544967484474199</v>
      </c>
      <c r="N8465" s="15">
        <v>46.918641917228697</v>
      </c>
      <c r="O8465" s="15">
        <v>49.108597870349897</v>
      </c>
      <c r="P8465" s="15">
        <v>49.129070041656497</v>
      </c>
      <c r="Q8465" s="15">
        <v>49.942793207168599</v>
      </c>
      <c r="R8465" s="15">
        <v>52.584685117721598</v>
      </c>
      <c r="S8465" s="15">
        <v>57.201032078742998</v>
      </c>
      <c r="T8465" s="15">
        <v>57.956419477939598</v>
      </c>
      <c r="U8465" s="15">
        <v>60.704201696395899</v>
      </c>
      <c r="V8465" s="15">
        <v>62.712327619314202</v>
      </c>
      <c r="W8465" s="15">
        <v>64.2856581926346</v>
      </c>
      <c r="X8465" s="15">
        <v>65.723475960195103</v>
      </c>
      <c r="Y8465" s="15">
        <v>127.036505725384</v>
      </c>
      <c r="Z8465" s="15">
        <v>90.119929113388096</v>
      </c>
      <c r="AA8465" s="15">
        <v>96.223301934242201</v>
      </c>
      <c r="AB8465" s="15">
        <v>98.084769032955194</v>
      </c>
      <c r="AC8465" s="15">
        <v>101.056011944354</v>
      </c>
      <c r="AD8465" s="15">
        <v>121.199681800365</v>
      </c>
      <c r="AE8465" s="84">
        <v>114.963000629902</v>
      </c>
      <c r="AF8465" s="84">
        <f t="shared" si="265"/>
        <v>64.745603114073091</v>
      </c>
    </row>
    <row r="8466" spans="2:32" x14ac:dyDescent="0.2">
      <c r="B8466" s="83">
        <v>12</v>
      </c>
      <c r="C8466" s="83">
        <v>11</v>
      </c>
      <c r="D8466" s="83">
        <v>22</v>
      </c>
      <c r="E8466" s="83">
        <f t="shared" si="264"/>
        <v>1</v>
      </c>
      <c r="F8466" s="15">
        <v>37.984713399887099</v>
      </c>
      <c r="G8466" s="15">
        <v>30.310471631050099</v>
      </c>
      <c r="H8466" s="15">
        <v>30.835120946884199</v>
      </c>
      <c r="I8466" s="15">
        <v>35.911796897649801</v>
      </c>
      <c r="J8466" s="15">
        <v>38.567984043121299</v>
      </c>
      <c r="K8466" s="15">
        <v>40.4683336825371</v>
      </c>
      <c r="L8466" s="15">
        <v>41.1629878902435</v>
      </c>
      <c r="M8466" s="15">
        <v>40.209888519287098</v>
      </c>
      <c r="N8466" s="15">
        <v>44.503294114112897</v>
      </c>
      <c r="O8466" s="15">
        <v>46.408473837852497</v>
      </c>
      <c r="P8466" s="15">
        <v>47.162437974214598</v>
      </c>
      <c r="Q8466" s="15">
        <v>48.003804149150803</v>
      </c>
      <c r="R8466" s="15">
        <v>51.301430976867699</v>
      </c>
      <c r="S8466" s="15">
        <v>52.9795545651913</v>
      </c>
      <c r="T8466" s="15">
        <v>54.710268567085301</v>
      </c>
      <c r="U8466" s="15">
        <v>57.036870766639701</v>
      </c>
      <c r="V8466" s="15">
        <v>57.7655303049088</v>
      </c>
      <c r="W8466" s="15">
        <v>58.928209973812102</v>
      </c>
      <c r="X8466" s="15">
        <v>59.586659615516702</v>
      </c>
      <c r="Y8466" s="15">
        <v>109.750918100834</v>
      </c>
      <c r="Z8466" s="15">
        <v>74.356389323472996</v>
      </c>
      <c r="AA8466" s="15">
        <v>75.604734839439402</v>
      </c>
      <c r="AB8466" s="15">
        <v>89.819334937095604</v>
      </c>
      <c r="AC8466" s="15">
        <v>96.012490138053906</v>
      </c>
      <c r="AD8466" s="15">
        <v>144.289209154606</v>
      </c>
      <c r="AE8466" s="84">
        <v>148.60714339923899</v>
      </c>
      <c r="AF8466" s="84">
        <f t="shared" si="265"/>
        <v>62.010694298028973</v>
      </c>
    </row>
    <row r="8467" spans="2:32" x14ac:dyDescent="0.2">
      <c r="B8467" s="83">
        <v>12</v>
      </c>
      <c r="C8467" s="83">
        <v>12</v>
      </c>
      <c r="D8467" s="83">
        <v>7</v>
      </c>
      <c r="E8467" s="83">
        <f t="shared" si="264"/>
        <v>1</v>
      </c>
      <c r="F8467" s="15">
        <v>25.142491882324201</v>
      </c>
      <c r="G8467" s="15">
        <v>24.160193393468901</v>
      </c>
      <c r="H8467" s="15">
        <v>28.364882680416098</v>
      </c>
      <c r="I8467" s="15">
        <v>33.050979274034503</v>
      </c>
      <c r="J8467" s="15">
        <v>36.468031173706102</v>
      </c>
      <c r="K8467" s="15">
        <v>40.162673061370903</v>
      </c>
      <c r="L8467" s="15">
        <v>37.504277660846697</v>
      </c>
      <c r="M8467" s="15">
        <v>36.601670966148397</v>
      </c>
      <c r="N8467" s="15">
        <v>45.827453858614</v>
      </c>
      <c r="O8467" s="15">
        <v>49.062475929498703</v>
      </c>
      <c r="P8467" s="15">
        <v>52.081325987577401</v>
      </c>
      <c r="Q8467" s="15">
        <v>54.357547159194901</v>
      </c>
      <c r="R8467" s="15">
        <v>55.442410041570703</v>
      </c>
      <c r="S8467" s="15">
        <v>54.557390483617802</v>
      </c>
      <c r="T8467" s="15">
        <v>66.475186463355996</v>
      </c>
      <c r="U8467" s="15">
        <v>68.773369690179806</v>
      </c>
      <c r="V8467" s="15">
        <v>71.579809655189493</v>
      </c>
      <c r="W8467" s="15">
        <v>74.272270127773297</v>
      </c>
      <c r="X8467" s="15">
        <v>84.505791327714903</v>
      </c>
      <c r="Y8467" s="15">
        <v>79.034016702175094</v>
      </c>
      <c r="Z8467" s="15">
        <v>85.134822493314701</v>
      </c>
      <c r="AA8467" s="15">
        <v>75.838064707279202</v>
      </c>
      <c r="AB8467" s="15">
        <v>84.421572798013699</v>
      </c>
      <c r="AC8467" s="15">
        <v>81.355739291787103</v>
      </c>
      <c r="AD8467" s="15">
        <v>107.262383913517</v>
      </c>
      <c r="AE8467" s="84">
        <v>111.385356074065</v>
      </c>
      <c r="AF8467" s="84">
        <f t="shared" si="265"/>
        <v>60.108545646029022</v>
      </c>
    </row>
    <row r="8468" spans="2:32" x14ac:dyDescent="0.2">
      <c r="B8468" s="83">
        <v>12</v>
      </c>
      <c r="C8468" s="83">
        <v>12</v>
      </c>
      <c r="D8468" s="83">
        <v>8</v>
      </c>
      <c r="E8468" s="83">
        <f t="shared" si="264"/>
        <v>1</v>
      </c>
      <c r="F8468" s="15">
        <v>25.087556284487199</v>
      </c>
      <c r="G8468" s="15">
        <v>23.999907173395201</v>
      </c>
      <c r="H8468" s="15">
        <v>25.6752198057175</v>
      </c>
      <c r="I8468" s="15">
        <v>29.276341804504401</v>
      </c>
      <c r="J8468" s="15">
        <v>32.058445212841001</v>
      </c>
      <c r="K8468" s="15">
        <v>35.0544500236511</v>
      </c>
      <c r="L8468" s="15">
        <v>32.403543465614298</v>
      </c>
      <c r="M8468" s="15">
        <v>39.068556771755198</v>
      </c>
      <c r="N8468" s="15">
        <v>39.455790999174098</v>
      </c>
      <c r="O8468" s="15">
        <v>47.577222655296303</v>
      </c>
      <c r="P8468" s="15">
        <v>50.865073461294202</v>
      </c>
      <c r="Q8468" s="15">
        <v>54.636382282257102</v>
      </c>
      <c r="R8468" s="15">
        <v>65.9665809342861</v>
      </c>
      <c r="S8468" s="15">
        <v>61.171392941474899</v>
      </c>
      <c r="T8468" s="15">
        <v>65.370301838159605</v>
      </c>
      <c r="U8468" s="15">
        <v>78.488174329996099</v>
      </c>
      <c r="V8468" s="15">
        <v>96.717374329566994</v>
      </c>
      <c r="W8468" s="15">
        <v>104.16382982206299</v>
      </c>
      <c r="X8468" s="15">
        <v>99.607712727785099</v>
      </c>
      <c r="Y8468" s="15">
        <v>74.218453074216796</v>
      </c>
      <c r="Z8468" s="15">
        <v>106.836949821234</v>
      </c>
      <c r="AA8468" s="15">
        <v>90.391386324063902</v>
      </c>
      <c r="AB8468" s="15">
        <v>109.018153095722</v>
      </c>
      <c r="AC8468" s="15">
        <v>102.326940665509</v>
      </c>
      <c r="AD8468" s="15">
        <v>88.916446471743299</v>
      </c>
      <c r="AE8468" s="84">
        <v>85.778490535602003</v>
      </c>
      <c r="AF8468" s="84">
        <f t="shared" si="265"/>
        <v>64.005026032746542</v>
      </c>
    </row>
    <row r="8469" spans="2:32" x14ac:dyDescent="0.2">
      <c r="B8469" s="83">
        <v>12</v>
      </c>
      <c r="C8469" s="83">
        <v>12</v>
      </c>
      <c r="D8469" s="83">
        <v>9</v>
      </c>
      <c r="E8469" s="83">
        <f t="shared" si="264"/>
        <v>1</v>
      </c>
      <c r="F8469" s="15">
        <v>24.193614044189498</v>
      </c>
      <c r="G8469" s="15">
        <v>23.8585568641424</v>
      </c>
      <c r="H8469" s="15">
        <v>25.022035546302799</v>
      </c>
      <c r="I8469" s="15">
        <v>28.655313150405899</v>
      </c>
      <c r="J8469" s="15">
        <v>30.129890809297599</v>
      </c>
      <c r="K8469" s="15">
        <v>32.473943495750397</v>
      </c>
      <c r="L8469" s="15">
        <v>29.869490706205401</v>
      </c>
      <c r="M8469" s="15">
        <v>33.7554806320667</v>
      </c>
      <c r="N8469" s="15">
        <v>34.805856351613997</v>
      </c>
      <c r="O8469" s="15">
        <v>40.508092437744097</v>
      </c>
      <c r="P8469" s="15">
        <v>39.869949650287602</v>
      </c>
      <c r="Q8469" s="15">
        <v>40.850882405996302</v>
      </c>
      <c r="R8469" s="15">
        <v>50.121971168994897</v>
      </c>
      <c r="S8469" s="15">
        <v>50.229403702735901</v>
      </c>
      <c r="T8469" s="15">
        <v>48.403579807758298</v>
      </c>
      <c r="U8469" s="15">
        <v>60.8177975125313</v>
      </c>
      <c r="V8469" s="15">
        <v>66.430932445168494</v>
      </c>
      <c r="W8469" s="15">
        <v>73.375532353341598</v>
      </c>
      <c r="X8469" s="15">
        <v>83.336387735366799</v>
      </c>
      <c r="Y8469" s="15">
        <v>53.981592736512397</v>
      </c>
      <c r="Z8469" s="15">
        <v>95.135977480173096</v>
      </c>
      <c r="AA8469" s="15">
        <v>56.4010961794257</v>
      </c>
      <c r="AB8469" s="15">
        <v>75.542920673817406</v>
      </c>
      <c r="AC8469" s="15">
        <v>79.37348638089</v>
      </c>
      <c r="AD8469" s="15">
        <v>49.9920966417789</v>
      </c>
      <c r="AE8469" s="84">
        <v>56.866827581048</v>
      </c>
      <c r="AF8469" s="84">
        <f t="shared" si="265"/>
        <v>49.384719557444065</v>
      </c>
    </row>
    <row r="8470" spans="2:32" x14ac:dyDescent="0.2">
      <c r="B8470" s="83">
        <v>12</v>
      </c>
      <c r="C8470" s="83">
        <v>12</v>
      </c>
      <c r="D8470" s="83">
        <v>10</v>
      </c>
      <c r="E8470" s="83">
        <f t="shared" si="264"/>
        <v>1</v>
      </c>
      <c r="F8470" s="15">
        <v>26.0285800690651</v>
      </c>
      <c r="G8470" s="15">
        <v>23.261306438207601</v>
      </c>
      <c r="H8470" s="15">
        <v>24.2070498328209</v>
      </c>
      <c r="I8470" s="15">
        <v>27.084018808945999</v>
      </c>
      <c r="J8470" s="15">
        <v>27.834640669107401</v>
      </c>
      <c r="K8470" s="15">
        <v>30.191861236572301</v>
      </c>
      <c r="L8470" s="15">
        <v>28.676817637205101</v>
      </c>
      <c r="M8470" s="15">
        <v>32.718571622252497</v>
      </c>
      <c r="N8470" s="15">
        <v>32.154782253757098</v>
      </c>
      <c r="O8470" s="15">
        <v>34.008758031606703</v>
      </c>
      <c r="P8470" s="15">
        <v>34.190904543042201</v>
      </c>
      <c r="Q8470" s="15">
        <v>34.458561894535997</v>
      </c>
      <c r="R8470" s="15">
        <v>50.499075893685202</v>
      </c>
      <c r="S8470" s="15">
        <v>45.490985161542902</v>
      </c>
      <c r="T8470" s="15">
        <v>42.356086476087597</v>
      </c>
      <c r="U8470" s="15">
        <v>47.012794271558498</v>
      </c>
      <c r="V8470" s="15">
        <v>58.859240539669997</v>
      </c>
      <c r="W8470" s="15">
        <v>73.674740754827894</v>
      </c>
      <c r="X8470" s="15">
        <v>103.159062933058</v>
      </c>
      <c r="Y8470" s="15">
        <v>48.017985823035197</v>
      </c>
      <c r="Z8470" s="15">
        <v>84.8161027825996</v>
      </c>
      <c r="AA8470" s="15">
        <v>47.371108753100003</v>
      </c>
      <c r="AB8470" s="15">
        <v>74.212953493133199</v>
      </c>
      <c r="AC8470" s="15">
        <v>81.2526561200917</v>
      </c>
      <c r="AD8470" s="15">
        <v>48.057631035432202</v>
      </c>
      <c r="AE8470" s="84">
        <v>51.151920169862898</v>
      </c>
      <c r="AF8470" s="84">
        <f t="shared" si="265"/>
        <v>46.567238355569366</v>
      </c>
    </row>
    <row r="8471" spans="2:32" x14ac:dyDescent="0.2">
      <c r="B8471" s="83">
        <v>12</v>
      </c>
      <c r="C8471" s="83">
        <v>12</v>
      </c>
      <c r="D8471" s="83">
        <v>11</v>
      </c>
      <c r="E8471" s="83">
        <f t="shared" si="264"/>
        <v>1</v>
      </c>
      <c r="F8471" s="15">
        <v>27.777493390083301</v>
      </c>
      <c r="G8471" s="15">
        <v>22.5606628944427</v>
      </c>
      <c r="H8471" s="15">
        <v>23.1555683517456</v>
      </c>
      <c r="I8471" s="15">
        <v>25.835469585895499</v>
      </c>
      <c r="J8471" s="15">
        <v>26.405163617610899</v>
      </c>
      <c r="K8471" s="15">
        <v>29.0550792894363</v>
      </c>
      <c r="L8471" s="15">
        <v>28.092650228798401</v>
      </c>
      <c r="M8471" s="15">
        <v>30.917744387149799</v>
      </c>
      <c r="N8471" s="15">
        <v>31.0278172888756</v>
      </c>
      <c r="O8471" s="15">
        <v>32.442940714895698</v>
      </c>
      <c r="P8471" s="15">
        <v>31.818825565099701</v>
      </c>
      <c r="Q8471" s="15">
        <v>32.639500177383397</v>
      </c>
      <c r="R8471" s="15">
        <v>42.804826944291598</v>
      </c>
      <c r="S8471" s="15">
        <v>40.975474633425499</v>
      </c>
      <c r="T8471" s="15">
        <v>36.443873071551302</v>
      </c>
      <c r="U8471" s="15">
        <v>38.869504715442702</v>
      </c>
      <c r="V8471" s="15">
        <v>51.288609767794597</v>
      </c>
      <c r="W8471" s="15">
        <v>52.102687024265499</v>
      </c>
      <c r="X8471" s="15">
        <v>70.887731995776306</v>
      </c>
      <c r="Y8471" s="15">
        <v>38.915930165767698</v>
      </c>
      <c r="Z8471" s="15">
        <v>48.483717419236903</v>
      </c>
      <c r="AA8471" s="15">
        <v>30.4290401942628</v>
      </c>
      <c r="AB8471" s="15">
        <v>50.077386977717303</v>
      </c>
      <c r="AC8471" s="15">
        <v>52.414908581093002</v>
      </c>
      <c r="AD8471" s="15">
        <v>35.077143071636598</v>
      </c>
      <c r="AE8471" s="84">
        <v>29.875472380653001</v>
      </c>
      <c r="AF8471" s="84">
        <f t="shared" si="265"/>
        <v>36.937508555166602</v>
      </c>
    </row>
    <row r="8472" spans="2:32" x14ac:dyDescent="0.2">
      <c r="B8472" s="83">
        <v>12</v>
      </c>
      <c r="C8472" s="83">
        <v>12</v>
      </c>
      <c r="D8472" s="83">
        <v>12</v>
      </c>
      <c r="E8472" s="83">
        <f t="shared" si="264"/>
        <v>1</v>
      </c>
      <c r="F8472" s="15">
        <v>27.403463803231698</v>
      </c>
      <c r="G8472" s="15">
        <v>21.809574818849601</v>
      </c>
      <c r="H8472" s="15">
        <v>22.867368095398</v>
      </c>
      <c r="I8472" s="15">
        <v>25.284781144142201</v>
      </c>
      <c r="J8472" s="15">
        <v>25.951294526100199</v>
      </c>
      <c r="K8472" s="15">
        <v>28.651417796373401</v>
      </c>
      <c r="L8472" s="15">
        <v>28.0584721775055</v>
      </c>
      <c r="M8472" s="15">
        <v>29.7995366231799</v>
      </c>
      <c r="N8472" s="15">
        <v>30.231505137205101</v>
      </c>
      <c r="O8472" s="15">
        <v>31.0117387189865</v>
      </c>
      <c r="P8472" s="15">
        <v>31.092277601957299</v>
      </c>
      <c r="Q8472" s="15">
        <v>31.5371385982037</v>
      </c>
      <c r="R8472" s="15">
        <v>38.7885640967488</v>
      </c>
      <c r="S8472" s="15">
        <v>38.213944380581403</v>
      </c>
      <c r="T8472" s="15">
        <v>33.232105738997497</v>
      </c>
      <c r="U8472" s="15">
        <v>34.8002997093201</v>
      </c>
      <c r="V8472" s="15">
        <v>36.466933577507703</v>
      </c>
      <c r="W8472" s="15">
        <v>44.996340483531398</v>
      </c>
      <c r="X8472" s="15">
        <v>56.780858385592701</v>
      </c>
      <c r="Y8472" s="15">
        <v>34.668029770612698</v>
      </c>
      <c r="Z8472" s="15">
        <v>38.442623863771601</v>
      </c>
      <c r="AA8472" s="15">
        <v>23.1956374170706</v>
      </c>
      <c r="AB8472" s="15">
        <v>25.005815790723101</v>
      </c>
      <c r="AC8472" s="15">
        <v>45.544402439773101</v>
      </c>
      <c r="AD8472" s="15">
        <v>27.5938460286558</v>
      </c>
      <c r="AE8472" s="84">
        <v>17.115659214070099</v>
      </c>
      <c r="AF8472" s="84">
        <f t="shared" si="265"/>
        <v>31.867062689926527</v>
      </c>
    </row>
    <row r="8473" spans="2:32" x14ac:dyDescent="0.2">
      <c r="B8473" s="83">
        <v>12</v>
      </c>
      <c r="C8473" s="83">
        <v>12</v>
      </c>
      <c r="D8473" s="83">
        <v>13</v>
      </c>
      <c r="E8473" s="83">
        <f t="shared" si="264"/>
        <v>1</v>
      </c>
      <c r="F8473" s="15">
        <v>26.6421632114053</v>
      </c>
      <c r="G8473" s="15">
        <v>21.263234516337501</v>
      </c>
      <c r="H8473" s="15">
        <v>22.587510975122498</v>
      </c>
      <c r="I8473" s="15">
        <v>25.403882938861798</v>
      </c>
      <c r="J8473" s="15">
        <v>26.047126181602501</v>
      </c>
      <c r="K8473" s="15">
        <v>28.762740417480501</v>
      </c>
      <c r="L8473" s="15">
        <v>28.333803854152599</v>
      </c>
      <c r="M8473" s="15">
        <v>29.343058076947901</v>
      </c>
      <c r="N8473" s="15">
        <v>30.476445737004301</v>
      </c>
      <c r="O8473" s="15">
        <v>30.1572248625755</v>
      </c>
      <c r="P8473" s="15">
        <v>31.5754714534283</v>
      </c>
      <c r="Q8473" s="15">
        <v>31.568828075408899</v>
      </c>
      <c r="R8473" s="15">
        <v>36.211191882885998</v>
      </c>
      <c r="S8473" s="15">
        <v>37.791607674777502</v>
      </c>
      <c r="T8473" s="15">
        <v>31.957613081261499</v>
      </c>
      <c r="U8473" s="15">
        <v>32.8634902978838</v>
      </c>
      <c r="V8473" s="15">
        <v>33.581246403809601</v>
      </c>
      <c r="W8473" s="15">
        <v>40.116780575737401</v>
      </c>
      <c r="X8473" s="15">
        <v>44.646746341154</v>
      </c>
      <c r="Y8473" s="15">
        <v>34.479441661015201</v>
      </c>
      <c r="Z8473" s="15">
        <v>32.587456314295501</v>
      </c>
      <c r="AA8473" s="15">
        <v>20.708131553795202</v>
      </c>
      <c r="AB8473" s="15">
        <v>21.1902432651036</v>
      </c>
      <c r="AC8473" s="15">
        <v>38.058821393594101</v>
      </c>
      <c r="AD8473" s="15">
        <v>27.709967903941902</v>
      </c>
      <c r="AE8473" s="84">
        <v>5.89562552568316</v>
      </c>
      <c r="AF8473" s="84">
        <f t="shared" si="265"/>
        <v>29.613840545202542</v>
      </c>
    </row>
    <row r="8474" spans="2:32" x14ac:dyDescent="0.2">
      <c r="B8474" s="83">
        <v>12</v>
      </c>
      <c r="C8474" s="83">
        <v>12</v>
      </c>
      <c r="D8474" s="83">
        <v>14</v>
      </c>
      <c r="E8474" s="83">
        <f t="shared" si="264"/>
        <v>1</v>
      </c>
      <c r="F8474" s="15">
        <v>24.895297512054398</v>
      </c>
      <c r="G8474" s="15">
        <v>21.4766288795471</v>
      </c>
      <c r="H8474" s="15">
        <v>22.623736557006801</v>
      </c>
      <c r="I8474" s="15">
        <v>24.9709698624611</v>
      </c>
      <c r="J8474" s="15">
        <v>25.373691210746799</v>
      </c>
      <c r="K8474" s="15">
        <v>28.147446512222299</v>
      </c>
      <c r="L8474" s="15">
        <v>27.709423402547799</v>
      </c>
      <c r="M8474" s="15">
        <v>29.116227420329999</v>
      </c>
      <c r="N8474" s="15">
        <v>29.868536584138901</v>
      </c>
      <c r="O8474" s="15">
        <v>29.7245785069466</v>
      </c>
      <c r="P8474" s="15">
        <v>30.5018515638113</v>
      </c>
      <c r="Q8474" s="15">
        <v>30.221045215308699</v>
      </c>
      <c r="R8474" s="15">
        <v>35.1299505769014</v>
      </c>
      <c r="S8474" s="15">
        <v>36.724998544216199</v>
      </c>
      <c r="T8474" s="15">
        <v>31.226051217764599</v>
      </c>
      <c r="U8474" s="15">
        <v>31.8846056810617</v>
      </c>
      <c r="V8474" s="15">
        <v>29.748260489717101</v>
      </c>
      <c r="W8474" s="15">
        <v>34.681378275390699</v>
      </c>
      <c r="X8474" s="15">
        <v>42.452344097286499</v>
      </c>
      <c r="Y8474" s="15">
        <v>33.208359727218699</v>
      </c>
      <c r="Z8474" s="15">
        <v>29.076450589925098</v>
      </c>
      <c r="AA8474" s="15">
        <v>19.6010631779805</v>
      </c>
      <c r="AB8474" s="15">
        <v>18.535886502206299</v>
      </c>
      <c r="AC8474" s="15">
        <v>31.512542283360801</v>
      </c>
      <c r="AD8474" s="15">
        <v>24.245920568004301</v>
      </c>
      <c r="AE8474" s="84">
        <v>10.4798807385415</v>
      </c>
      <c r="AF8474" s="84">
        <f t="shared" si="265"/>
        <v>28.197581757565281</v>
      </c>
    </row>
    <row r="8475" spans="2:32" x14ac:dyDescent="0.2">
      <c r="B8475" s="83">
        <v>12</v>
      </c>
      <c r="C8475" s="83">
        <v>12</v>
      </c>
      <c r="D8475" s="83">
        <v>15</v>
      </c>
      <c r="E8475" s="83">
        <f t="shared" si="264"/>
        <v>1</v>
      </c>
      <c r="F8475" s="15">
        <v>25.2347037224174</v>
      </c>
      <c r="G8475" s="15">
        <v>21.862292511463199</v>
      </c>
      <c r="H8475" s="15">
        <v>23.280194586992302</v>
      </c>
      <c r="I8475" s="15">
        <v>25.570626061439501</v>
      </c>
      <c r="J8475" s="15">
        <v>26.129951681137101</v>
      </c>
      <c r="K8475" s="15">
        <v>28.736462130546599</v>
      </c>
      <c r="L8475" s="15">
        <v>29.066061868429198</v>
      </c>
      <c r="M8475" s="15">
        <v>28.636471318244901</v>
      </c>
      <c r="N8475" s="15">
        <v>31.130697243690499</v>
      </c>
      <c r="O8475" s="15">
        <v>31.5969319822788</v>
      </c>
      <c r="P8475" s="15">
        <v>31.315668488174701</v>
      </c>
      <c r="Q8475" s="15">
        <v>31.712463373422601</v>
      </c>
      <c r="R8475" s="15">
        <v>34.237641844689797</v>
      </c>
      <c r="S8475" s="15">
        <v>37.676757186889603</v>
      </c>
      <c r="T8475" s="15">
        <v>34.3491194975376</v>
      </c>
      <c r="U8475" s="15">
        <v>34.399452014446297</v>
      </c>
      <c r="V8475" s="15">
        <v>30.722984811812601</v>
      </c>
      <c r="W8475" s="15">
        <v>35.388563558325203</v>
      </c>
      <c r="X8475" s="15">
        <v>41.5479943070468</v>
      </c>
      <c r="Y8475" s="15">
        <v>35.166408066600603</v>
      </c>
      <c r="Z8475" s="15">
        <v>32.902728241667099</v>
      </c>
      <c r="AA8475" s="15">
        <v>20.5010013647974</v>
      </c>
      <c r="AB8475" s="15">
        <v>17.500149889837999</v>
      </c>
      <c r="AC8475" s="15">
        <v>26.924631252844801</v>
      </c>
      <c r="AD8475" s="15">
        <v>22.821625493586101</v>
      </c>
      <c r="AE8475" s="84">
        <v>13.2456101606302</v>
      </c>
      <c r="AF8475" s="84">
        <f t="shared" si="265"/>
        <v>28.909892025344188</v>
      </c>
    </row>
    <row r="8476" spans="2:32" x14ac:dyDescent="0.2">
      <c r="B8476" s="83">
        <v>12</v>
      </c>
      <c r="C8476" s="83">
        <v>12</v>
      </c>
      <c r="D8476" s="83">
        <v>16</v>
      </c>
      <c r="E8476" s="83">
        <f t="shared" si="264"/>
        <v>1</v>
      </c>
      <c r="F8476" s="15">
        <v>28.005272535085702</v>
      </c>
      <c r="G8476" s="15">
        <v>24.53464711833</v>
      </c>
      <c r="H8476" s="15">
        <v>25.8318261175156</v>
      </c>
      <c r="I8476" s="15">
        <v>28.392112119674699</v>
      </c>
      <c r="J8476" s="15">
        <v>28.938009332179998</v>
      </c>
      <c r="K8476" s="15">
        <v>30.815147179603599</v>
      </c>
      <c r="L8476" s="15">
        <v>32.072939319372203</v>
      </c>
      <c r="M8476" s="15">
        <v>31.6534695301056</v>
      </c>
      <c r="N8476" s="15">
        <v>34.720878725767101</v>
      </c>
      <c r="O8476" s="15">
        <v>33.722921497344998</v>
      </c>
      <c r="P8476" s="15">
        <v>35.009911486864098</v>
      </c>
      <c r="Q8476" s="15">
        <v>35.979718452215202</v>
      </c>
      <c r="R8476" s="15">
        <v>38.771692295074502</v>
      </c>
      <c r="S8476" s="15">
        <v>42.2176034886837</v>
      </c>
      <c r="T8476" s="15">
        <v>44.453500394821198</v>
      </c>
      <c r="U8476" s="15">
        <v>43.290743062734599</v>
      </c>
      <c r="V8476" s="15">
        <v>45.542562683105501</v>
      </c>
      <c r="W8476" s="15">
        <v>48.227948995113401</v>
      </c>
      <c r="X8476" s="15">
        <v>66.944438447349697</v>
      </c>
      <c r="Y8476" s="15">
        <v>57.971250019788698</v>
      </c>
      <c r="Z8476" s="15">
        <v>56.308530920863099</v>
      </c>
      <c r="AA8476" s="15">
        <v>49.985523086294499</v>
      </c>
      <c r="AB8476" s="15">
        <v>34.181632938884199</v>
      </c>
      <c r="AC8476" s="15">
        <v>40.702450199529501</v>
      </c>
      <c r="AD8476" s="15">
        <v>40.417036732196799</v>
      </c>
      <c r="AE8476" s="84">
        <v>32.162204729884898</v>
      </c>
      <c r="AF8476" s="84">
        <f t="shared" si="265"/>
        <v>38.878998900322429</v>
      </c>
    </row>
    <row r="8477" spans="2:32" x14ac:dyDescent="0.2">
      <c r="B8477" s="83">
        <v>12</v>
      </c>
      <c r="C8477" s="83">
        <v>12</v>
      </c>
      <c r="D8477" s="83">
        <v>17</v>
      </c>
      <c r="E8477" s="83">
        <f t="shared" si="264"/>
        <v>1</v>
      </c>
      <c r="F8477" s="15">
        <v>33.915071859717401</v>
      </c>
      <c r="G8477" s="15">
        <v>32.625786036968201</v>
      </c>
      <c r="H8477" s="15">
        <v>35.6068560276032</v>
      </c>
      <c r="I8477" s="15">
        <v>41.004451744079603</v>
      </c>
      <c r="J8477" s="15">
        <v>44.073945146560703</v>
      </c>
      <c r="K8477" s="15">
        <v>47.722135798454303</v>
      </c>
      <c r="L8477" s="15">
        <v>48.097327060699499</v>
      </c>
      <c r="M8477" s="15">
        <v>43.824747934579797</v>
      </c>
      <c r="N8477" s="15">
        <v>53.333685066461598</v>
      </c>
      <c r="O8477" s="15">
        <v>53.280865160465197</v>
      </c>
      <c r="P8477" s="15">
        <v>55.889030452966701</v>
      </c>
      <c r="Q8477" s="15">
        <v>58.831204132080103</v>
      </c>
      <c r="R8477" s="15">
        <v>63.270906341552703</v>
      </c>
      <c r="S8477" s="15">
        <v>60.276120879173298</v>
      </c>
      <c r="T8477" s="15">
        <v>71.315878074884395</v>
      </c>
      <c r="U8477" s="15">
        <v>69.342293694019304</v>
      </c>
      <c r="V8477" s="15">
        <v>83.708957709312401</v>
      </c>
      <c r="W8477" s="15">
        <v>74.9095697665215</v>
      </c>
      <c r="X8477" s="15">
        <v>144.82836314106001</v>
      </c>
      <c r="Y8477" s="15">
        <v>98.669434585571295</v>
      </c>
      <c r="Z8477" s="15">
        <v>110.81520435524</v>
      </c>
      <c r="AA8477" s="15">
        <v>111.963882533014</v>
      </c>
      <c r="AB8477" s="15">
        <v>114.983558305025</v>
      </c>
      <c r="AC8477" s="15">
        <v>120.516947172046</v>
      </c>
      <c r="AD8477" s="15">
        <v>123.72829600524901</v>
      </c>
      <c r="AE8477" s="84">
        <v>133.83234400463101</v>
      </c>
      <c r="AF8477" s="84">
        <f t="shared" si="265"/>
        <v>74.244879345689853</v>
      </c>
    </row>
    <row r="8478" spans="2:32" x14ac:dyDescent="0.2">
      <c r="B8478" s="83">
        <v>12</v>
      </c>
      <c r="C8478" s="83">
        <v>12</v>
      </c>
      <c r="D8478" s="83">
        <v>18</v>
      </c>
      <c r="E8478" s="83">
        <f t="shared" si="264"/>
        <v>1</v>
      </c>
      <c r="F8478" s="15">
        <v>39.6227853965759</v>
      </c>
      <c r="G8478" s="15">
        <v>32.693342293739299</v>
      </c>
      <c r="H8478" s="15">
        <v>37.845172567605999</v>
      </c>
      <c r="I8478" s="15">
        <v>45.3914378099442</v>
      </c>
      <c r="J8478" s="15">
        <v>44.160704289436303</v>
      </c>
      <c r="K8478" s="15">
        <v>44.823296736717197</v>
      </c>
      <c r="L8478" s="15">
        <v>41.406466302871699</v>
      </c>
      <c r="M8478" s="15">
        <v>41.051063705205898</v>
      </c>
      <c r="N8478" s="15">
        <v>51.147663585662798</v>
      </c>
      <c r="O8478" s="15">
        <v>50.461743366956703</v>
      </c>
      <c r="P8478" s="15">
        <v>50.375349398136102</v>
      </c>
      <c r="Q8478" s="15">
        <v>50.869197390079499</v>
      </c>
      <c r="R8478" s="15">
        <v>56.860945281267199</v>
      </c>
      <c r="S8478" s="15">
        <v>54.799371282339102</v>
      </c>
      <c r="T8478" s="15">
        <v>67.654985576391198</v>
      </c>
      <c r="U8478" s="15">
        <v>66.219559448242194</v>
      </c>
      <c r="V8478" s="15">
        <v>78.832162828445405</v>
      </c>
      <c r="W8478" s="15">
        <v>67.1999042563438</v>
      </c>
      <c r="X8478" s="15">
        <v>135.66900543951999</v>
      </c>
      <c r="Y8478" s="15">
        <v>102.299300587416</v>
      </c>
      <c r="Z8478" s="15">
        <v>117.65463194036499</v>
      </c>
      <c r="AA8478" s="15">
        <v>116.791451359749</v>
      </c>
      <c r="AB8478" s="15">
        <v>117.860202355385</v>
      </c>
      <c r="AC8478" s="15">
        <v>115.26811347174601</v>
      </c>
      <c r="AD8478" s="15">
        <v>129.80887452745401</v>
      </c>
      <c r="AE8478" s="84">
        <v>151.86592262375399</v>
      </c>
      <c r="AF8478" s="84">
        <f t="shared" si="265"/>
        <v>73.408948223898037</v>
      </c>
    </row>
    <row r="8479" spans="2:32" x14ac:dyDescent="0.2">
      <c r="B8479" s="83">
        <v>12</v>
      </c>
      <c r="C8479" s="83">
        <v>12</v>
      </c>
      <c r="D8479" s="83">
        <v>19</v>
      </c>
      <c r="E8479" s="83">
        <f t="shared" si="264"/>
        <v>1</v>
      </c>
      <c r="F8479" s="15">
        <v>41.510451570510902</v>
      </c>
      <c r="G8479" s="15">
        <v>32.056156712532001</v>
      </c>
      <c r="H8479" s="15">
        <v>38.723875414371498</v>
      </c>
      <c r="I8479" s="15">
        <v>47.8454423475266</v>
      </c>
      <c r="J8479" s="15">
        <v>43.122280466556496</v>
      </c>
      <c r="K8479" s="15">
        <v>43.083730847358702</v>
      </c>
      <c r="L8479" s="15">
        <v>39.0524164953232</v>
      </c>
      <c r="M8479" s="15">
        <v>39.507374675273901</v>
      </c>
      <c r="N8479" s="15">
        <v>50.124830683529403</v>
      </c>
      <c r="O8479" s="15">
        <v>47.748664844036099</v>
      </c>
      <c r="P8479" s="15">
        <v>46.909910296440103</v>
      </c>
      <c r="Q8479" s="15">
        <v>46.050443432092699</v>
      </c>
      <c r="R8479" s="15">
        <v>51.400115840673401</v>
      </c>
      <c r="S8479" s="15">
        <v>52.3351319143772</v>
      </c>
      <c r="T8479" s="15">
        <v>62.064285479545603</v>
      </c>
      <c r="U8479" s="15">
        <v>59.9611052560806</v>
      </c>
      <c r="V8479" s="15">
        <v>66.864132402419997</v>
      </c>
      <c r="W8479" s="15">
        <v>59.989240826606803</v>
      </c>
      <c r="X8479" s="15">
        <v>108.172596713781</v>
      </c>
      <c r="Y8479" s="15">
        <v>90.943976615667296</v>
      </c>
      <c r="Z8479" s="15">
        <v>101.017973834038</v>
      </c>
      <c r="AA8479" s="15">
        <v>94.966427118938398</v>
      </c>
      <c r="AB8479" s="15">
        <v>89.150885680198698</v>
      </c>
      <c r="AC8479" s="15">
        <v>88.551824501860906</v>
      </c>
      <c r="AD8479" s="15">
        <v>116.061384747982</v>
      </c>
      <c r="AE8479" s="84">
        <v>140.918914938688</v>
      </c>
      <c r="AF8479" s="84">
        <f t="shared" si="265"/>
        <v>65.312829756015731</v>
      </c>
    </row>
    <row r="8480" spans="2:32" x14ac:dyDescent="0.2">
      <c r="B8480" s="83">
        <v>12</v>
      </c>
      <c r="C8480" s="83">
        <v>12</v>
      </c>
      <c r="D8480" s="83">
        <v>20</v>
      </c>
      <c r="E8480" s="83">
        <f t="shared" si="264"/>
        <v>1</v>
      </c>
      <c r="F8480" s="15">
        <v>40.531035116195703</v>
      </c>
      <c r="G8480" s="15">
        <v>34.491403069019299</v>
      </c>
      <c r="H8480" s="15">
        <v>40.227594471931504</v>
      </c>
      <c r="I8480" s="15">
        <v>46.523981683731101</v>
      </c>
      <c r="J8480" s="15">
        <v>42.974220539092997</v>
      </c>
      <c r="K8480" s="15">
        <v>42.300354060649902</v>
      </c>
      <c r="L8480" s="15">
        <v>38.985436095237702</v>
      </c>
      <c r="M8480" s="15">
        <v>40.810688467979404</v>
      </c>
      <c r="N8480" s="15">
        <v>49.667997219085699</v>
      </c>
      <c r="O8480" s="15">
        <v>48.757069653749497</v>
      </c>
      <c r="P8480" s="15">
        <v>46.992455485582397</v>
      </c>
      <c r="Q8480" s="15">
        <v>46.598338552474999</v>
      </c>
      <c r="R8480" s="15">
        <v>49.753189199924499</v>
      </c>
      <c r="S8480" s="15">
        <v>53.738810029745103</v>
      </c>
      <c r="T8480" s="15">
        <v>63.694299006700497</v>
      </c>
      <c r="U8480" s="15">
        <v>61.838386902093902</v>
      </c>
      <c r="V8480" s="15">
        <v>66.420595445156096</v>
      </c>
      <c r="W8480" s="15">
        <v>58.399996118307101</v>
      </c>
      <c r="X8480" s="15">
        <v>104.370095487356</v>
      </c>
      <c r="Y8480" s="15">
        <v>90.132091115236307</v>
      </c>
      <c r="Z8480" s="15">
        <v>104.63377067041399</v>
      </c>
      <c r="AA8480" s="15">
        <v>105.20780860328701</v>
      </c>
      <c r="AB8480" s="15">
        <v>96.766741303682295</v>
      </c>
      <c r="AC8480" s="15">
        <v>90.205038347134405</v>
      </c>
      <c r="AD8480" s="15">
        <v>116.66894009017901</v>
      </c>
      <c r="AE8480" s="84">
        <v>138.66200749126099</v>
      </c>
      <c r="AF8480" s="84">
        <f t="shared" si="265"/>
        <v>66.128936316354128</v>
      </c>
    </row>
    <row r="8481" spans="2:32" x14ac:dyDescent="0.2">
      <c r="B8481" s="83">
        <v>12</v>
      </c>
      <c r="C8481" s="83">
        <v>12</v>
      </c>
      <c r="D8481" s="83">
        <v>21</v>
      </c>
      <c r="E8481" s="83">
        <f t="shared" si="264"/>
        <v>1</v>
      </c>
      <c r="F8481" s="15">
        <v>38.418901997566202</v>
      </c>
      <c r="G8481" s="15">
        <v>32.079000208854701</v>
      </c>
      <c r="H8481" s="15">
        <v>35.545912704944598</v>
      </c>
      <c r="I8481" s="15">
        <v>42.491808679342299</v>
      </c>
      <c r="J8481" s="15">
        <v>39.855076348304699</v>
      </c>
      <c r="K8481" s="15">
        <v>39.723889029025997</v>
      </c>
      <c r="L8481" s="15">
        <v>37.403528638124499</v>
      </c>
      <c r="M8481" s="15">
        <v>38.763175312280701</v>
      </c>
      <c r="N8481" s="15">
        <v>45.944311146736098</v>
      </c>
      <c r="O8481" s="15">
        <v>45.982082689285299</v>
      </c>
      <c r="P8481" s="15">
        <v>45.331284927844997</v>
      </c>
      <c r="Q8481" s="15">
        <v>44.960491441011399</v>
      </c>
      <c r="R8481" s="15">
        <v>48.062379889488199</v>
      </c>
      <c r="S8481" s="15">
        <v>52.178766327381098</v>
      </c>
      <c r="T8481" s="15">
        <v>60.421832617044501</v>
      </c>
      <c r="U8481" s="15">
        <v>56.1892871456146</v>
      </c>
      <c r="V8481" s="15">
        <v>58.054154675006899</v>
      </c>
      <c r="W8481" s="15">
        <v>56.5443611406982</v>
      </c>
      <c r="X8481" s="15">
        <v>88.507497847706105</v>
      </c>
      <c r="Y8481" s="15">
        <v>72.577287565946605</v>
      </c>
      <c r="Z8481" s="15">
        <v>80.386633253812803</v>
      </c>
      <c r="AA8481" s="15">
        <v>83.792535484060707</v>
      </c>
      <c r="AB8481" s="15">
        <v>80.791562722921398</v>
      </c>
      <c r="AC8481" s="15">
        <v>86.043652925550902</v>
      </c>
      <c r="AD8481" s="15">
        <v>96.459348899096298</v>
      </c>
      <c r="AE8481" s="84">
        <v>120.175067536369</v>
      </c>
      <c r="AF8481" s="84">
        <f t="shared" si="265"/>
        <v>58.71860889053918</v>
      </c>
    </row>
    <row r="8482" spans="2:32" x14ac:dyDescent="0.2">
      <c r="B8482" s="83">
        <v>12</v>
      </c>
      <c r="C8482" s="83">
        <v>12</v>
      </c>
      <c r="D8482" s="83">
        <v>22</v>
      </c>
      <c r="E8482" s="83">
        <f t="shared" si="264"/>
        <v>1</v>
      </c>
      <c r="F8482" s="15">
        <v>35.907390984058402</v>
      </c>
      <c r="G8482" s="15">
        <v>29.2482170367241</v>
      </c>
      <c r="H8482" s="15">
        <v>30.851936334609999</v>
      </c>
      <c r="I8482" s="15">
        <v>35.791153828859301</v>
      </c>
      <c r="J8482" s="15">
        <v>35.177088969230702</v>
      </c>
      <c r="K8482" s="15">
        <v>37.762996474742899</v>
      </c>
      <c r="L8482" s="15">
        <v>35.947807609081302</v>
      </c>
      <c r="M8482" s="15">
        <v>37.0979949264526</v>
      </c>
      <c r="N8482" s="15">
        <v>42.980264364242601</v>
      </c>
      <c r="O8482" s="15">
        <v>43.659198261260997</v>
      </c>
      <c r="P8482" s="15">
        <v>43.403348363399502</v>
      </c>
      <c r="Q8482" s="15">
        <v>43.537131182402398</v>
      </c>
      <c r="R8482" s="15">
        <v>46.350909914970401</v>
      </c>
      <c r="S8482" s="15">
        <v>50.219098699092903</v>
      </c>
      <c r="T8482" s="15">
        <v>55.003534852981602</v>
      </c>
      <c r="U8482" s="15">
        <v>53.394594839781497</v>
      </c>
      <c r="V8482" s="15">
        <v>54.446345987319901</v>
      </c>
      <c r="W8482" s="15">
        <v>55.282775039195997</v>
      </c>
      <c r="X8482" s="15">
        <v>74.186897235393502</v>
      </c>
      <c r="Y8482" s="15">
        <v>67.813033349275599</v>
      </c>
      <c r="Z8482" s="15">
        <v>70.352130037784605</v>
      </c>
      <c r="AA8482" s="15">
        <v>68.126373658480105</v>
      </c>
      <c r="AB8482" s="15">
        <v>75.910576843336202</v>
      </c>
      <c r="AC8482" s="15">
        <v>86.785052501583493</v>
      </c>
      <c r="AD8482" s="15">
        <v>106.445998625057</v>
      </c>
      <c r="AE8482" s="84">
        <v>143.228485973358</v>
      </c>
      <c r="AF8482" s="84">
        <f t="shared" si="265"/>
        <v>56.11193599587213</v>
      </c>
    </row>
    <row r="8483" spans="2:32" x14ac:dyDescent="0.2">
      <c r="B8483" s="83">
        <v>12</v>
      </c>
      <c r="C8483" s="83">
        <v>13</v>
      </c>
      <c r="D8483" s="83">
        <v>7</v>
      </c>
      <c r="E8483" s="83">
        <f t="shared" si="264"/>
        <v>1</v>
      </c>
      <c r="F8483" s="15">
        <v>23.285820209026301</v>
      </c>
      <c r="G8483" s="15">
        <v>30.172012111187001</v>
      </c>
      <c r="H8483" s="15">
        <v>31.066286376237901</v>
      </c>
      <c r="I8483" s="15">
        <v>36.770105448722802</v>
      </c>
      <c r="J8483" s="15">
        <v>38.779869850158697</v>
      </c>
      <c r="K8483" s="15">
        <v>38.3018894605637</v>
      </c>
      <c r="L8483" s="15">
        <v>37.933381074905398</v>
      </c>
      <c r="M8483" s="15">
        <v>43.104406191587501</v>
      </c>
      <c r="N8483" s="15">
        <v>49.032420242309598</v>
      </c>
      <c r="O8483" s="15">
        <v>51.6467060661316</v>
      </c>
      <c r="P8483" s="15">
        <v>55.440612481832503</v>
      </c>
      <c r="Q8483" s="15">
        <v>54.087099430322603</v>
      </c>
      <c r="R8483" s="15">
        <v>60.400178771019</v>
      </c>
      <c r="S8483" s="15">
        <v>64.194851417303099</v>
      </c>
      <c r="T8483" s="15">
        <v>69.707859244823496</v>
      </c>
      <c r="U8483" s="15">
        <v>67.478219019889806</v>
      </c>
      <c r="V8483" s="15">
        <v>73.5636198694706</v>
      </c>
      <c r="W8483" s="15">
        <v>88.170857170343396</v>
      </c>
      <c r="X8483" s="15">
        <v>71.072790051221801</v>
      </c>
      <c r="Y8483" s="15">
        <v>77.388297260284403</v>
      </c>
      <c r="Z8483" s="15">
        <v>77.804248258113901</v>
      </c>
      <c r="AA8483" s="15">
        <v>80.896466732502006</v>
      </c>
      <c r="AB8483" s="15">
        <v>86.532199537754096</v>
      </c>
      <c r="AC8483" s="15">
        <v>77.071204557895697</v>
      </c>
      <c r="AD8483" s="15">
        <v>102.134949902488</v>
      </c>
      <c r="AE8483" s="84">
        <v>114.270612122774</v>
      </c>
      <c r="AF8483" s="84">
        <f t="shared" si="265"/>
        <v>61.550267802264187</v>
      </c>
    </row>
    <row r="8484" spans="2:32" x14ac:dyDescent="0.2">
      <c r="B8484" s="83">
        <v>12</v>
      </c>
      <c r="C8484" s="83">
        <v>13</v>
      </c>
      <c r="D8484" s="83">
        <v>8</v>
      </c>
      <c r="E8484" s="83">
        <f t="shared" si="264"/>
        <v>1</v>
      </c>
      <c r="F8484" s="15">
        <v>23.6591853421927</v>
      </c>
      <c r="G8484" s="15">
        <v>26.9977231607437</v>
      </c>
      <c r="H8484" s="15">
        <v>28.193972583770801</v>
      </c>
      <c r="I8484" s="15">
        <v>32.971442959785499</v>
      </c>
      <c r="J8484" s="15">
        <v>33.674623774290097</v>
      </c>
      <c r="K8484" s="15">
        <v>32.233911346197097</v>
      </c>
      <c r="L8484" s="15">
        <v>35.341104405403101</v>
      </c>
      <c r="M8484" s="15">
        <v>38.2429659729004</v>
      </c>
      <c r="N8484" s="15">
        <v>43.867934852361699</v>
      </c>
      <c r="O8484" s="15">
        <v>46.496070093631701</v>
      </c>
      <c r="P8484" s="15">
        <v>57.045367228984801</v>
      </c>
      <c r="Q8484" s="15">
        <v>50.821528173923497</v>
      </c>
      <c r="R8484" s="15">
        <v>60.110747236728699</v>
      </c>
      <c r="S8484" s="15">
        <v>60.500486342430101</v>
      </c>
      <c r="T8484" s="15">
        <v>76.294501289367702</v>
      </c>
      <c r="U8484" s="15">
        <v>70.600305655956305</v>
      </c>
      <c r="V8484" s="15">
        <v>95.616012866973904</v>
      </c>
      <c r="W8484" s="15">
        <v>90.638059029817597</v>
      </c>
      <c r="X8484" s="15">
        <v>72.717101938247694</v>
      </c>
      <c r="Y8484" s="15">
        <v>80.843067432642002</v>
      </c>
      <c r="Z8484" s="15">
        <v>83.689974992275197</v>
      </c>
      <c r="AA8484" s="15">
        <v>101.77686223888399</v>
      </c>
      <c r="AB8484" s="15">
        <v>86.744337692976003</v>
      </c>
      <c r="AC8484" s="15">
        <v>55.516890929818203</v>
      </c>
      <c r="AD8484" s="15">
        <v>81.036591243848207</v>
      </c>
      <c r="AE8484" s="84">
        <v>99.489767610192303</v>
      </c>
      <c r="AF8484" s="84">
        <f t="shared" si="265"/>
        <v>60.196943707474716</v>
      </c>
    </row>
    <row r="8485" spans="2:32" x14ac:dyDescent="0.2">
      <c r="B8485" s="83">
        <v>12</v>
      </c>
      <c r="C8485" s="83">
        <v>13</v>
      </c>
      <c r="D8485" s="83">
        <v>9</v>
      </c>
      <c r="E8485" s="83">
        <f t="shared" si="264"/>
        <v>1</v>
      </c>
      <c r="F8485" s="15">
        <v>23.741881155490901</v>
      </c>
      <c r="G8485" s="15">
        <v>26.6523559553623</v>
      </c>
      <c r="H8485" s="15">
        <v>27.982661129951499</v>
      </c>
      <c r="I8485" s="15">
        <v>34.836039850473398</v>
      </c>
      <c r="J8485" s="15">
        <v>31.738978216171301</v>
      </c>
      <c r="K8485" s="15">
        <v>30.609866122961002</v>
      </c>
      <c r="L8485" s="15">
        <v>32.694995428085299</v>
      </c>
      <c r="M8485" s="15">
        <v>35.0592908704281</v>
      </c>
      <c r="N8485" s="15">
        <v>40.699919284582101</v>
      </c>
      <c r="O8485" s="15">
        <v>37.813794344902</v>
      </c>
      <c r="P8485" s="15">
        <v>43.917703183174098</v>
      </c>
      <c r="Q8485" s="15">
        <v>38.137313562393203</v>
      </c>
      <c r="R8485" s="15">
        <v>49.3329775719643</v>
      </c>
      <c r="S8485" s="15">
        <v>47.633924421072003</v>
      </c>
      <c r="T8485" s="15">
        <v>62.682123861312903</v>
      </c>
      <c r="U8485" s="15">
        <v>49.8626754658222</v>
      </c>
      <c r="V8485" s="15">
        <v>73.033062417983999</v>
      </c>
      <c r="W8485" s="15">
        <v>82.715851242393299</v>
      </c>
      <c r="X8485" s="15">
        <v>59.943385057449298</v>
      </c>
      <c r="Y8485" s="15">
        <v>57.541628901436901</v>
      </c>
      <c r="Z8485" s="15">
        <v>61.1948701765835</v>
      </c>
      <c r="AA8485" s="15">
        <v>71.419183442369103</v>
      </c>
      <c r="AB8485" s="15">
        <v>58.435111854106196</v>
      </c>
      <c r="AC8485" s="15">
        <v>36.784063042923798</v>
      </c>
      <c r="AD8485" s="15">
        <v>37.237486689716597</v>
      </c>
      <c r="AE8485" s="84">
        <v>51.603551836252201</v>
      </c>
      <c r="AF8485" s="84">
        <f t="shared" si="265"/>
        <v>46.280949810975443</v>
      </c>
    </row>
    <row r="8486" spans="2:32" x14ac:dyDescent="0.2">
      <c r="B8486" s="83">
        <v>12</v>
      </c>
      <c r="C8486" s="83">
        <v>13</v>
      </c>
      <c r="D8486" s="83">
        <v>10</v>
      </c>
      <c r="E8486" s="83">
        <f t="shared" si="264"/>
        <v>1</v>
      </c>
      <c r="F8486" s="15">
        <v>25.6365438128114</v>
      </c>
      <c r="G8486" s="15">
        <v>25.740840779066101</v>
      </c>
      <c r="H8486" s="15">
        <v>26.4246980209351</v>
      </c>
      <c r="I8486" s="15">
        <v>31.403097789764399</v>
      </c>
      <c r="J8486" s="15">
        <v>28.7111404510736</v>
      </c>
      <c r="K8486" s="15">
        <v>29.192524505376799</v>
      </c>
      <c r="L8486" s="15">
        <v>31.139775466859302</v>
      </c>
      <c r="M8486" s="15">
        <v>32.486398480653797</v>
      </c>
      <c r="N8486" s="15">
        <v>35.113389502525301</v>
      </c>
      <c r="O8486" s="15">
        <v>33.2866179265976</v>
      </c>
      <c r="P8486" s="15">
        <v>35.5259021779299</v>
      </c>
      <c r="Q8486" s="15">
        <v>34.273394112288997</v>
      </c>
      <c r="R8486" s="15">
        <v>44.491755587816201</v>
      </c>
      <c r="S8486" s="15">
        <v>41.595297063112298</v>
      </c>
      <c r="T8486" s="15">
        <v>47.5380252463967</v>
      </c>
      <c r="U8486" s="15">
        <v>45.599952050074897</v>
      </c>
      <c r="V8486" s="15">
        <v>68.025527722462996</v>
      </c>
      <c r="W8486" s="15">
        <v>90.259914042204599</v>
      </c>
      <c r="X8486" s="15">
        <v>53.5746944626868</v>
      </c>
      <c r="Y8486" s="15">
        <v>49.923403696224099</v>
      </c>
      <c r="Z8486" s="15">
        <v>55.936887908771602</v>
      </c>
      <c r="AA8486" s="15">
        <v>67.184478939369299</v>
      </c>
      <c r="AB8486" s="15">
        <v>76.150459195166803</v>
      </c>
      <c r="AC8486" s="15">
        <v>74.975074185609799</v>
      </c>
      <c r="AD8486" s="15">
        <v>46.291059653371597</v>
      </c>
      <c r="AE8486" s="84">
        <v>65.029838635072096</v>
      </c>
      <c r="AF8486" s="84">
        <f t="shared" si="265"/>
        <v>45.981180439008547</v>
      </c>
    </row>
    <row r="8487" spans="2:32" x14ac:dyDescent="0.2">
      <c r="B8487" s="83">
        <v>12</v>
      </c>
      <c r="C8487" s="83">
        <v>13</v>
      </c>
      <c r="D8487" s="83">
        <v>11</v>
      </c>
      <c r="E8487" s="83">
        <f t="shared" si="264"/>
        <v>1</v>
      </c>
      <c r="F8487" s="15">
        <v>26.5407017734051</v>
      </c>
      <c r="G8487" s="15">
        <v>24.342224591255199</v>
      </c>
      <c r="H8487" s="15">
        <v>24.303624607086199</v>
      </c>
      <c r="I8487" s="15">
        <v>27.905898418426499</v>
      </c>
      <c r="J8487" s="15">
        <v>26.9522129416466</v>
      </c>
      <c r="K8487" s="15">
        <v>28.147325822860001</v>
      </c>
      <c r="L8487" s="15">
        <v>29.568091610789299</v>
      </c>
      <c r="M8487" s="15">
        <v>31.305785478353499</v>
      </c>
      <c r="N8487" s="15">
        <v>33.087840566635101</v>
      </c>
      <c r="O8487" s="15">
        <v>31.086859031915701</v>
      </c>
      <c r="P8487" s="15">
        <v>32.548333395481102</v>
      </c>
      <c r="Q8487" s="15">
        <v>31.3254651846886</v>
      </c>
      <c r="R8487" s="15">
        <v>37.426755019426302</v>
      </c>
      <c r="S8487" s="15">
        <v>35.699254675701297</v>
      </c>
      <c r="T8487" s="15">
        <v>39.780006907224703</v>
      </c>
      <c r="U8487" s="15">
        <v>33.581308765739202</v>
      </c>
      <c r="V8487" s="15">
        <v>53.739002510488</v>
      </c>
      <c r="W8487" s="15">
        <v>65.333117044627699</v>
      </c>
      <c r="X8487" s="15">
        <v>41.125557719737301</v>
      </c>
      <c r="Y8487" s="15">
        <v>36.439503185123201</v>
      </c>
      <c r="Z8487" s="15">
        <v>43.557979392066599</v>
      </c>
      <c r="AA8487" s="15">
        <v>49.722866517379899</v>
      </c>
      <c r="AB8487" s="15">
        <v>76.487624663904299</v>
      </c>
      <c r="AC8487" s="15">
        <v>45.037494955524799</v>
      </c>
      <c r="AD8487" s="15">
        <v>41.731347977295499</v>
      </c>
      <c r="AE8487" s="84">
        <v>48.664389482528001</v>
      </c>
      <c r="AF8487" s="84">
        <f t="shared" si="265"/>
        <v>38.286175855358067</v>
      </c>
    </row>
    <row r="8488" spans="2:32" x14ac:dyDescent="0.2">
      <c r="B8488" s="83">
        <v>12</v>
      </c>
      <c r="C8488" s="83">
        <v>13</v>
      </c>
      <c r="D8488" s="83">
        <v>12</v>
      </c>
      <c r="E8488" s="83">
        <f t="shared" si="264"/>
        <v>1</v>
      </c>
      <c r="F8488" s="15">
        <v>27.489793874502201</v>
      </c>
      <c r="G8488" s="15">
        <v>23.523706069469501</v>
      </c>
      <c r="H8488" s="15">
        <v>23.541173108100899</v>
      </c>
      <c r="I8488" s="15">
        <v>26.2182791686058</v>
      </c>
      <c r="J8488" s="15">
        <v>25.9901951117516</v>
      </c>
      <c r="K8488" s="15">
        <v>27.6235009405613</v>
      </c>
      <c r="L8488" s="15">
        <v>28.482231911659198</v>
      </c>
      <c r="M8488" s="15">
        <v>30.267484671592701</v>
      </c>
      <c r="N8488" s="15">
        <v>31.5217544558048</v>
      </c>
      <c r="O8488" s="15">
        <v>29.544364619731901</v>
      </c>
      <c r="P8488" s="15">
        <v>30.093065383628002</v>
      </c>
      <c r="Q8488" s="15">
        <v>29.601247389465598</v>
      </c>
      <c r="R8488" s="15">
        <v>34.840332977891002</v>
      </c>
      <c r="S8488" s="15">
        <v>32.883588376522098</v>
      </c>
      <c r="T8488" s="15">
        <v>34.390433629035897</v>
      </c>
      <c r="U8488" s="15">
        <v>30.463918524831499</v>
      </c>
      <c r="V8488" s="15">
        <v>41.389325801998403</v>
      </c>
      <c r="W8488" s="15">
        <v>51.6018818463087</v>
      </c>
      <c r="X8488" s="15">
        <v>35.895019942849899</v>
      </c>
      <c r="Y8488" s="15">
        <v>27.488394713729601</v>
      </c>
      <c r="Z8488" s="15">
        <v>36.495096061021101</v>
      </c>
      <c r="AA8488" s="15">
        <v>22.085195526018701</v>
      </c>
      <c r="AB8488" s="15">
        <v>50.385836618572498</v>
      </c>
      <c r="AC8488" s="15">
        <v>35.2797301324606</v>
      </c>
      <c r="AD8488" s="15">
        <v>21.5545687441528</v>
      </c>
      <c r="AE8488" s="84">
        <v>26.395827406093499</v>
      </c>
      <c r="AF8488" s="84">
        <f t="shared" si="265"/>
        <v>31.347921038706144</v>
      </c>
    </row>
    <row r="8489" spans="2:32" x14ac:dyDescent="0.2">
      <c r="B8489" s="83">
        <v>12</v>
      </c>
      <c r="C8489" s="83">
        <v>13</v>
      </c>
      <c r="D8489" s="83">
        <v>13</v>
      </c>
      <c r="E8489" s="83">
        <f t="shared" si="264"/>
        <v>1</v>
      </c>
      <c r="F8489" s="15">
        <v>27.912787457466099</v>
      </c>
      <c r="G8489" s="15">
        <v>23.0890845954418</v>
      </c>
      <c r="H8489" s="15">
        <v>22.9448633022308</v>
      </c>
      <c r="I8489" s="15">
        <v>25.4822195134163</v>
      </c>
      <c r="J8489" s="15">
        <v>25.503334056139</v>
      </c>
      <c r="K8489" s="15">
        <v>27.088482868433001</v>
      </c>
      <c r="L8489" s="15">
        <v>26.635759366214302</v>
      </c>
      <c r="M8489" s="15">
        <v>29.641252839088398</v>
      </c>
      <c r="N8489" s="15">
        <v>30.284230492115</v>
      </c>
      <c r="O8489" s="15">
        <v>28.860072167873401</v>
      </c>
      <c r="P8489" s="15">
        <v>29.118013074934499</v>
      </c>
      <c r="Q8489" s="15">
        <v>29.058720168814101</v>
      </c>
      <c r="R8489" s="15">
        <v>33.363832557827202</v>
      </c>
      <c r="S8489" s="15">
        <v>30.993231723010499</v>
      </c>
      <c r="T8489" s="15">
        <v>31.607912937283501</v>
      </c>
      <c r="U8489" s="15">
        <v>28.550943699300301</v>
      </c>
      <c r="V8489" s="15">
        <v>36.103426319390501</v>
      </c>
      <c r="W8489" s="15">
        <v>40.953513833984701</v>
      </c>
      <c r="X8489" s="15">
        <v>34.222275983899799</v>
      </c>
      <c r="Y8489" s="15">
        <v>22.534108849953899</v>
      </c>
      <c r="Z8489" s="15">
        <v>26.7235337120593</v>
      </c>
      <c r="AA8489" s="15">
        <v>17.935047318056199</v>
      </c>
      <c r="AB8489" s="15">
        <v>37.430310264512897</v>
      </c>
      <c r="AC8489" s="15">
        <v>28.5521443802267</v>
      </c>
      <c r="AD8489" s="15">
        <v>10.2355811042488</v>
      </c>
      <c r="AE8489" s="84">
        <v>19.107767196938401</v>
      </c>
      <c r="AF8489" s="84">
        <f t="shared" si="265"/>
        <v>27.843555760879205</v>
      </c>
    </row>
    <row r="8490" spans="2:32" x14ac:dyDescent="0.2">
      <c r="B8490" s="83">
        <v>12</v>
      </c>
      <c r="C8490" s="83">
        <v>13</v>
      </c>
      <c r="D8490" s="83">
        <v>14</v>
      </c>
      <c r="E8490" s="83">
        <f t="shared" si="264"/>
        <v>1</v>
      </c>
      <c r="F8490" s="15">
        <v>27.661819972187299</v>
      </c>
      <c r="G8490" s="15">
        <v>22.562793424129499</v>
      </c>
      <c r="H8490" s="15">
        <v>22.244601476669299</v>
      </c>
      <c r="I8490" s="15">
        <v>24.646343257665599</v>
      </c>
      <c r="J8490" s="15">
        <v>24.184045354366301</v>
      </c>
      <c r="K8490" s="15">
        <v>26.061432511121001</v>
      </c>
      <c r="L8490" s="15">
        <v>26.110072141826201</v>
      </c>
      <c r="M8490" s="15">
        <v>29.1626446738243</v>
      </c>
      <c r="N8490" s="15">
        <v>29.406384401082999</v>
      </c>
      <c r="O8490" s="15">
        <v>28.071166945934301</v>
      </c>
      <c r="P8490" s="15">
        <v>27.4197695501596</v>
      </c>
      <c r="Q8490" s="15">
        <v>27.565256318002898</v>
      </c>
      <c r="R8490" s="15">
        <v>32.345423826217697</v>
      </c>
      <c r="S8490" s="15">
        <v>30.274122708439801</v>
      </c>
      <c r="T8490" s="15">
        <v>29.615365861147598</v>
      </c>
      <c r="U8490" s="15">
        <v>27.844299010291699</v>
      </c>
      <c r="V8490" s="15">
        <v>29.549469322979501</v>
      </c>
      <c r="W8490" s="15">
        <v>37.781221718877603</v>
      </c>
      <c r="X8490" s="15">
        <v>31.215474361971001</v>
      </c>
      <c r="Y8490" s="15">
        <v>21.245692510992299</v>
      </c>
      <c r="Z8490" s="15">
        <v>22.823235723666802</v>
      </c>
      <c r="AA8490" s="15">
        <v>15.078781679835201</v>
      </c>
      <c r="AB8490" s="15">
        <v>23.5217369538844</v>
      </c>
      <c r="AC8490" s="15">
        <v>12.4502100445777</v>
      </c>
      <c r="AD8490" s="15">
        <v>7.90022574532032</v>
      </c>
      <c r="AE8490" s="84">
        <v>8.1238672968447201</v>
      </c>
      <c r="AF8490" s="84">
        <f t="shared" si="265"/>
        <v>24.802517568923687</v>
      </c>
    </row>
    <row r="8491" spans="2:32" x14ac:dyDescent="0.2">
      <c r="B8491" s="83">
        <v>12</v>
      </c>
      <c r="C8491" s="83">
        <v>13</v>
      </c>
      <c r="D8491" s="83">
        <v>15</v>
      </c>
      <c r="E8491" s="83">
        <f t="shared" si="264"/>
        <v>1</v>
      </c>
      <c r="F8491" s="15">
        <v>27.5777653207779</v>
      </c>
      <c r="G8491" s="15">
        <v>23.416588178873099</v>
      </c>
      <c r="H8491" s="15">
        <v>23.200706861495998</v>
      </c>
      <c r="I8491" s="15">
        <v>25.805507959604299</v>
      </c>
      <c r="J8491" s="15">
        <v>25.310708681941001</v>
      </c>
      <c r="K8491" s="15">
        <v>27.660299795046399</v>
      </c>
      <c r="L8491" s="15">
        <v>27.088344377994499</v>
      </c>
      <c r="M8491" s="15">
        <v>30.2114976146221</v>
      </c>
      <c r="N8491" s="15">
        <v>31.325535353898999</v>
      </c>
      <c r="O8491" s="15">
        <v>30.253206644535101</v>
      </c>
      <c r="P8491" s="15">
        <v>29.948945491552401</v>
      </c>
      <c r="Q8491" s="15">
        <v>30.846559592336401</v>
      </c>
      <c r="R8491" s="15">
        <v>35.132448468923599</v>
      </c>
      <c r="S8491" s="15">
        <v>33.964228104472198</v>
      </c>
      <c r="T8491" s="15">
        <v>33.992012786149999</v>
      </c>
      <c r="U8491" s="15">
        <v>31.233105375185598</v>
      </c>
      <c r="V8491" s="15">
        <v>33.817905804172199</v>
      </c>
      <c r="W8491" s="15">
        <v>42.781222292944797</v>
      </c>
      <c r="X8491" s="15">
        <v>36.418829991832403</v>
      </c>
      <c r="Y8491" s="15">
        <v>27.9961792645678</v>
      </c>
      <c r="Z8491" s="15">
        <v>24.8599939442873</v>
      </c>
      <c r="AA8491" s="15">
        <v>20.599934619039299</v>
      </c>
      <c r="AB8491" s="15">
        <v>31.102370605930702</v>
      </c>
      <c r="AC8491" s="15">
        <v>21.678119673311699</v>
      </c>
      <c r="AD8491" s="15">
        <v>18.987746888356298</v>
      </c>
      <c r="AE8491" s="84">
        <v>9.2081711154133092</v>
      </c>
      <c r="AF8491" s="84">
        <f t="shared" si="265"/>
        <v>28.24684364643328</v>
      </c>
    </row>
    <row r="8492" spans="2:32" x14ac:dyDescent="0.2">
      <c r="B8492" s="83">
        <v>12</v>
      </c>
      <c r="C8492" s="83">
        <v>13</v>
      </c>
      <c r="D8492" s="83">
        <v>16</v>
      </c>
      <c r="E8492" s="83">
        <f t="shared" si="264"/>
        <v>1</v>
      </c>
      <c r="F8492" s="15">
        <v>28.899810073614098</v>
      </c>
      <c r="G8492" s="15">
        <v>28.0362651126385</v>
      </c>
      <c r="H8492" s="15">
        <v>26.618408157587101</v>
      </c>
      <c r="I8492" s="15">
        <v>28.545367673397099</v>
      </c>
      <c r="J8492" s="15">
        <v>28.9635207854509</v>
      </c>
      <c r="K8492" s="15">
        <v>32.186260917663603</v>
      </c>
      <c r="L8492" s="15">
        <v>31.731133778095199</v>
      </c>
      <c r="M8492" s="15">
        <v>33.863804006576501</v>
      </c>
      <c r="N8492" s="15">
        <v>34.3222916703224</v>
      </c>
      <c r="O8492" s="15">
        <v>35.678515969514798</v>
      </c>
      <c r="P8492" s="15">
        <v>35.991652874231299</v>
      </c>
      <c r="Q8492" s="15">
        <v>38.1607263293266</v>
      </c>
      <c r="R8492" s="15">
        <v>43.148924209356302</v>
      </c>
      <c r="S8492" s="15">
        <v>44.428719770908401</v>
      </c>
      <c r="T8492" s="15">
        <v>44.478185380220403</v>
      </c>
      <c r="U8492" s="15">
        <v>47.327676744580302</v>
      </c>
      <c r="V8492" s="15">
        <v>49.044641144394902</v>
      </c>
      <c r="W8492" s="15">
        <v>66.253678585022698</v>
      </c>
      <c r="X8492" s="15">
        <v>61.789716159343698</v>
      </c>
      <c r="Y8492" s="15">
        <v>60.932541361689601</v>
      </c>
      <c r="Z8492" s="15">
        <v>59.752482542753199</v>
      </c>
      <c r="AA8492" s="15">
        <v>50.620666476458297</v>
      </c>
      <c r="AB8492" s="15">
        <v>55.012425454035402</v>
      </c>
      <c r="AC8492" s="15">
        <v>51.081044822454501</v>
      </c>
      <c r="AD8492" s="15">
        <v>62.954401436954697</v>
      </c>
      <c r="AE8492" s="84">
        <v>50.629878369968402</v>
      </c>
      <c r="AF8492" s="84">
        <f t="shared" si="265"/>
        <v>43.478951531021494</v>
      </c>
    </row>
    <row r="8493" spans="2:32" x14ac:dyDescent="0.2">
      <c r="B8493" s="83">
        <v>12</v>
      </c>
      <c r="C8493" s="83">
        <v>13</v>
      </c>
      <c r="D8493" s="83">
        <v>17</v>
      </c>
      <c r="E8493" s="83">
        <f t="shared" si="264"/>
        <v>1</v>
      </c>
      <c r="F8493" s="15">
        <v>32.922834955692302</v>
      </c>
      <c r="G8493" s="15">
        <v>37.1691270530224</v>
      </c>
      <c r="H8493" s="15">
        <v>37.987624107599302</v>
      </c>
      <c r="I8493" s="15">
        <v>42.915803739547698</v>
      </c>
      <c r="J8493" s="15">
        <v>45.970291426658598</v>
      </c>
      <c r="K8493" s="15">
        <v>48.9289200983048</v>
      </c>
      <c r="L8493" s="15">
        <v>47.547140582799898</v>
      </c>
      <c r="M8493" s="15">
        <v>49.624598612785299</v>
      </c>
      <c r="N8493" s="15">
        <v>56.719692121505702</v>
      </c>
      <c r="O8493" s="15">
        <v>60.134233137607602</v>
      </c>
      <c r="P8493" s="15">
        <v>64.563336437940606</v>
      </c>
      <c r="Q8493" s="15">
        <v>65.407897224426307</v>
      </c>
      <c r="R8493" s="15">
        <v>69.225606385231004</v>
      </c>
      <c r="S8493" s="15">
        <v>74.899093228340107</v>
      </c>
      <c r="T8493" s="15">
        <v>80.369167778015097</v>
      </c>
      <c r="U8493" s="15">
        <v>88.685048730850198</v>
      </c>
      <c r="V8493" s="15">
        <v>85.344534253120401</v>
      </c>
      <c r="W8493" s="15">
        <v>139.43571900963801</v>
      </c>
      <c r="X8493" s="15">
        <v>102.244095339775</v>
      </c>
      <c r="Y8493" s="15">
        <v>118.927220129967</v>
      </c>
      <c r="Z8493" s="15">
        <v>125.676258476257</v>
      </c>
      <c r="AA8493" s="15">
        <v>127.47448935913999</v>
      </c>
      <c r="AB8493" s="15">
        <v>141.35650936365101</v>
      </c>
      <c r="AC8493" s="15">
        <v>165.25320513677599</v>
      </c>
      <c r="AD8493" s="15">
        <v>191.562510592699</v>
      </c>
      <c r="AE8493" s="84">
        <v>188.65492734289199</v>
      </c>
      <c r="AF8493" s="84">
        <f t="shared" si="265"/>
        <v>88.038457100932405</v>
      </c>
    </row>
    <row r="8494" spans="2:32" x14ac:dyDescent="0.2">
      <c r="B8494" s="83">
        <v>12</v>
      </c>
      <c r="C8494" s="83">
        <v>13</v>
      </c>
      <c r="D8494" s="83">
        <v>18</v>
      </c>
      <c r="E8494" s="83">
        <f t="shared" si="264"/>
        <v>1</v>
      </c>
      <c r="F8494" s="15">
        <v>38.110302305221602</v>
      </c>
      <c r="G8494" s="15">
        <v>40.878709718704201</v>
      </c>
      <c r="H8494" s="15">
        <v>41.750209065437303</v>
      </c>
      <c r="I8494" s="15">
        <v>51.276326036453199</v>
      </c>
      <c r="J8494" s="15">
        <v>43.6197928619385</v>
      </c>
      <c r="K8494" s="15">
        <v>43.810539767265297</v>
      </c>
      <c r="L8494" s="15">
        <v>44.205017832040802</v>
      </c>
      <c r="M8494" s="15">
        <v>49.593217062950103</v>
      </c>
      <c r="N8494" s="15">
        <v>58.003717017173798</v>
      </c>
      <c r="O8494" s="15">
        <v>57.694271214723599</v>
      </c>
      <c r="P8494" s="15">
        <v>56.4352759714127</v>
      </c>
      <c r="Q8494" s="15">
        <v>55.506559779167198</v>
      </c>
      <c r="R8494" s="15">
        <v>65.266131887435904</v>
      </c>
      <c r="S8494" s="15">
        <v>71.759894068002694</v>
      </c>
      <c r="T8494" s="15">
        <v>76.746391075134298</v>
      </c>
      <c r="U8494" s="15">
        <v>81.330914757728607</v>
      </c>
      <c r="V8494" s="15">
        <v>77.936042782783503</v>
      </c>
      <c r="W8494" s="15">
        <v>137.971528176308</v>
      </c>
      <c r="X8494" s="15">
        <v>106.11180022192001</v>
      </c>
      <c r="Y8494" s="15">
        <v>121.379894132614</v>
      </c>
      <c r="Z8494" s="15">
        <v>134.31084698057199</v>
      </c>
      <c r="AA8494" s="15">
        <v>132.30690622901901</v>
      </c>
      <c r="AB8494" s="15">
        <v>153.72227031827001</v>
      </c>
      <c r="AC8494" s="15">
        <v>178.08694476127599</v>
      </c>
      <c r="AD8494" s="15">
        <v>220.68226234340699</v>
      </c>
      <c r="AE8494" s="84">
        <v>234.091008724213</v>
      </c>
      <c r="AF8494" s="84">
        <f t="shared" si="265"/>
        <v>91.253337503506614</v>
      </c>
    </row>
    <row r="8495" spans="2:32" x14ac:dyDescent="0.2">
      <c r="B8495" s="83">
        <v>12</v>
      </c>
      <c r="C8495" s="83">
        <v>13</v>
      </c>
      <c r="D8495" s="83">
        <v>19</v>
      </c>
      <c r="E8495" s="83">
        <f t="shared" si="264"/>
        <v>1</v>
      </c>
      <c r="F8495" s="15">
        <v>42.165829410553002</v>
      </c>
      <c r="G8495" s="15">
        <v>43.011490873336797</v>
      </c>
      <c r="H8495" s="15">
        <v>44.0855437250137</v>
      </c>
      <c r="I8495" s="15">
        <v>53.4847525978088</v>
      </c>
      <c r="J8495" s="15">
        <v>41.463445884466203</v>
      </c>
      <c r="K8495" s="15">
        <v>41.272237634658801</v>
      </c>
      <c r="L8495" s="15">
        <v>41.1199996423721</v>
      </c>
      <c r="M8495" s="15">
        <v>50.692536438942</v>
      </c>
      <c r="N8495" s="15">
        <v>57.203788568496698</v>
      </c>
      <c r="O8495" s="15">
        <v>52.734326021432899</v>
      </c>
      <c r="P8495" s="15">
        <v>50.6104937696457</v>
      </c>
      <c r="Q8495" s="15">
        <v>50.911652401924101</v>
      </c>
      <c r="R8495" s="15">
        <v>64.128457506179799</v>
      </c>
      <c r="S8495" s="15">
        <v>67.559750050544693</v>
      </c>
      <c r="T8495" s="15">
        <v>77.256960993528395</v>
      </c>
      <c r="U8495" s="15">
        <v>72.292948924064603</v>
      </c>
      <c r="V8495" s="15">
        <v>68.013979712486304</v>
      </c>
      <c r="W8495" s="15">
        <v>127.56343124437301</v>
      </c>
      <c r="X8495" s="15">
        <v>96.611101983547201</v>
      </c>
      <c r="Y8495" s="15">
        <v>116.47703367996201</v>
      </c>
      <c r="Z8495" s="15">
        <v>122.245005825996</v>
      </c>
      <c r="AA8495" s="15">
        <v>108.28100748825101</v>
      </c>
      <c r="AB8495" s="15">
        <v>137.422626058578</v>
      </c>
      <c r="AC8495" s="15">
        <v>169.83834358453799</v>
      </c>
      <c r="AD8495" s="15">
        <v>225.53535528755199</v>
      </c>
      <c r="AE8495" s="84">
        <v>276.00947551536598</v>
      </c>
      <c r="AF8495" s="84">
        <f t="shared" si="265"/>
        <v>88.384291339369909</v>
      </c>
    </row>
    <row r="8496" spans="2:32" x14ac:dyDescent="0.2">
      <c r="B8496" s="83">
        <v>12</v>
      </c>
      <c r="C8496" s="83">
        <v>13</v>
      </c>
      <c r="D8496" s="83">
        <v>20</v>
      </c>
      <c r="E8496" s="83">
        <f t="shared" si="264"/>
        <v>1</v>
      </c>
      <c r="F8496" s="15">
        <v>41.7357774505615</v>
      </c>
      <c r="G8496" s="15">
        <v>41.104925862073898</v>
      </c>
      <c r="H8496" s="15">
        <v>41.932788327217096</v>
      </c>
      <c r="I8496" s="15">
        <v>50.419661376953101</v>
      </c>
      <c r="J8496" s="15">
        <v>40.391536265373198</v>
      </c>
      <c r="K8496" s="15">
        <v>40.342635152816797</v>
      </c>
      <c r="L8496" s="15">
        <v>42.357725539922697</v>
      </c>
      <c r="M8496" s="15">
        <v>50.840896381378201</v>
      </c>
      <c r="N8496" s="15">
        <v>56.4095889148712</v>
      </c>
      <c r="O8496" s="15">
        <v>52.080539483547199</v>
      </c>
      <c r="P8496" s="15">
        <v>50.294781133651703</v>
      </c>
      <c r="Q8496" s="15">
        <v>51.368833607912102</v>
      </c>
      <c r="R8496" s="15">
        <v>63.144997124671903</v>
      </c>
      <c r="S8496" s="15">
        <v>68.782177096843697</v>
      </c>
      <c r="T8496" s="15">
        <v>74.3735269775391</v>
      </c>
      <c r="U8496" s="15">
        <v>71.262539961814895</v>
      </c>
      <c r="V8496" s="15">
        <v>64.764586307525605</v>
      </c>
      <c r="W8496" s="15">
        <v>111.847019302368</v>
      </c>
      <c r="X8496" s="15">
        <v>92.461461580991696</v>
      </c>
      <c r="Y8496" s="15">
        <v>117.755771932602</v>
      </c>
      <c r="Z8496" s="15">
        <v>124.93132969260201</v>
      </c>
      <c r="AA8496" s="15">
        <v>114.901831572533</v>
      </c>
      <c r="AB8496" s="15">
        <v>138.473160996199</v>
      </c>
      <c r="AC8496" s="15">
        <v>172.91483392858501</v>
      </c>
      <c r="AD8496" s="15">
        <v>241.557156388283</v>
      </c>
      <c r="AE8496" s="84">
        <v>260.59437034249299</v>
      </c>
      <c r="AF8496" s="84">
        <f t="shared" si="265"/>
        <v>87.578632796205028</v>
      </c>
    </row>
    <row r="8497" spans="2:32" x14ac:dyDescent="0.2">
      <c r="B8497" s="83">
        <v>12</v>
      </c>
      <c r="C8497" s="83">
        <v>13</v>
      </c>
      <c r="D8497" s="83">
        <v>21</v>
      </c>
      <c r="E8497" s="83">
        <f t="shared" si="264"/>
        <v>1</v>
      </c>
      <c r="F8497" s="15">
        <v>40.361634502410901</v>
      </c>
      <c r="G8497" s="15">
        <v>34.9794058036804</v>
      </c>
      <c r="H8497" s="15">
        <v>37.541356314659097</v>
      </c>
      <c r="I8497" s="15">
        <v>41.204243200302102</v>
      </c>
      <c r="J8497" s="15">
        <v>37.612076887130698</v>
      </c>
      <c r="K8497" s="15">
        <v>38.894574433326703</v>
      </c>
      <c r="L8497" s="15">
        <v>40.840680894136398</v>
      </c>
      <c r="M8497" s="15">
        <v>46.091787711143503</v>
      </c>
      <c r="N8497" s="15">
        <v>51.089525743484501</v>
      </c>
      <c r="O8497" s="15">
        <v>49.346198013305703</v>
      </c>
      <c r="P8497" s="15">
        <v>48.329672281026802</v>
      </c>
      <c r="Q8497" s="15">
        <v>50.184085483074199</v>
      </c>
      <c r="R8497" s="15">
        <v>59.361466940879801</v>
      </c>
      <c r="S8497" s="15">
        <v>61.217490280151402</v>
      </c>
      <c r="T8497" s="15">
        <v>66.113737361192705</v>
      </c>
      <c r="U8497" s="15">
        <v>63.650983739852897</v>
      </c>
      <c r="V8497" s="15">
        <v>61.114536099195497</v>
      </c>
      <c r="W8497" s="15">
        <v>97.275935492754002</v>
      </c>
      <c r="X8497" s="15">
        <v>75.404850543260594</v>
      </c>
      <c r="Y8497" s="15">
        <v>85.370112999439201</v>
      </c>
      <c r="Z8497" s="15">
        <v>96.812556124687205</v>
      </c>
      <c r="AA8497" s="15">
        <v>101.529239631891</v>
      </c>
      <c r="AB8497" s="15">
        <v>132.863529439926</v>
      </c>
      <c r="AC8497" s="15">
        <v>178.82158264732399</v>
      </c>
      <c r="AD8497" s="15">
        <v>206.504182147503</v>
      </c>
      <c r="AE8497" s="84">
        <v>222.184199220181</v>
      </c>
      <c r="AF8497" s="84">
        <f t="shared" si="265"/>
        <v>77.873063228304588</v>
      </c>
    </row>
    <row r="8498" spans="2:32" x14ac:dyDescent="0.2">
      <c r="B8498" s="83">
        <v>12</v>
      </c>
      <c r="C8498" s="83">
        <v>13</v>
      </c>
      <c r="D8498" s="83">
        <v>22</v>
      </c>
      <c r="E8498" s="83">
        <f t="shared" si="264"/>
        <v>1</v>
      </c>
      <c r="F8498" s="15">
        <v>37.627823460578902</v>
      </c>
      <c r="G8498" s="15">
        <v>30.896355860710099</v>
      </c>
      <c r="H8498" s="15">
        <v>32.579906715393101</v>
      </c>
      <c r="I8498" s="15">
        <v>37.000197141647298</v>
      </c>
      <c r="J8498" s="15">
        <v>35.273544208526602</v>
      </c>
      <c r="K8498" s="15">
        <v>36.954440708160398</v>
      </c>
      <c r="L8498" s="15">
        <v>38.811893195152301</v>
      </c>
      <c r="M8498" s="15">
        <v>42.302775586128199</v>
      </c>
      <c r="N8498" s="15">
        <v>47.833747463226302</v>
      </c>
      <c r="O8498" s="15">
        <v>46.512174328088797</v>
      </c>
      <c r="P8498" s="15">
        <v>46.111431754350697</v>
      </c>
      <c r="Q8498" s="15">
        <v>48.686930135250101</v>
      </c>
      <c r="R8498" s="15">
        <v>54.661162697792101</v>
      </c>
      <c r="S8498" s="15">
        <v>56.397789089202902</v>
      </c>
      <c r="T8498" s="15">
        <v>61.950439037799804</v>
      </c>
      <c r="U8498" s="15">
        <v>59.293454794406898</v>
      </c>
      <c r="V8498" s="15">
        <v>58.4404901599884</v>
      </c>
      <c r="W8498" s="15">
        <v>75.517100038289996</v>
      </c>
      <c r="X8498" s="15">
        <v>67.763284513473494</v>
      </c>
      <c r="Y8498" s="15">
        <v>73.759767583608607</v>
      </c>
      <c r="Z8498" s="15">
        <v>76.662234048843402</v>
      </c>
      <c r="AA8498" s="15">
        <v>77.526743620157205</v>
      </c>
      <c r="AB8498" s="15">
        <v>100.081248612404</v>
      </c>
      <c r="AC8498" s="15">
        <v>126.91764304924</v>
      </c>
      <c r="AD8498" s="15">
        <v>142.35873660326001</v>
      </c>
      <c r="AE8498" s="84">
        <v>169.10396106243101</v>
      </c>
      <c r="AF8498" s="84">
        <f t="shared" si="265"/>
        <v>64.654818287235017</v>
      </c>
    </row>
    <row r="8499" spans="2:32" x14ac:dyDescent="0.2">
      <c r="B8499" s="83">
        <v>12</v>
      </c>
      <c r="C8499" s="83">
        <v>14</v>
      </c>
      <c r="D8499" s="83">
        <v>7</v>
      </c>
      <c r="E8499" s="83">
        <f t="shared" si="264"/>
        <v>1</v>
      </c>
      <c r="F8499" s="15">
        <v>30.661511702537499</v>
      </c>
      <c r="G8499" s="15">
        <v>32.150135337591202</v>
      </c>
      <c r="H8499" s="15">
        <v>32.505352051734903</v>
      </c>
      <c r="I8499" s="15">
        <v>35.6840539693832</v>
      </c>
      <c r="J8499" s="15">
        <v>33.984118004798901</v>
      </c>
      <c r="K8499" s="15">
        <v>34.863327495813401</v>
      </c>
      <c r="L8499" s="15">
        <v>41.651973870992698</v>
      </c>
      <c r="M8499" s="15">
        <v>43.3745223751068</v>
      </c>
      <c r="N8499" s="15">
        <v>46.547307006835901</v>
      </c>
      <c r="O8499" s="15">
        <v>50.031229571103999</v>
      </c>
      <c r="P8499" s="15">
        <v>51.905534954786297</v>
      </c>
      <c r="Q8499" s="15">
        <v>53.198023949623099</v>
      </c>
      <c r="R8499" s="15">
        <v>60.458121174812298</v>
      </c>
      <c r="S8499" s="15">
        <v>63.9375365085602</v>
      </c>
      <c r="T8499" s="15">
        <v>66.281207978367803</v>
      </c>
      <c r="U8499" s="15">
        <v>68.249953541755701</v>
      </c>
      <c r="V8499" s="15">
        <v>90.083754234552401</v>
      </c>
      <c r="W8499" s="15">
        <v>70.078711024999606</v>
      </c>
      <c r="X8499" s="15">
        <v>80.358763469696001</v>
      </c>
      <c r="Y8499" s="15">
        <v>91.509740108966795</v>
      </c>
      <c r="Z8499" s="15">
        <v>90.550255712032296</v>
      </c>
      <c r="AA8499" s="15">
        <v>91.814698099145701</v>
      </c>
      <c r="AB8499" s="15">
        <v>84.308408760517807</v>
      </c>
      <c r="AC8499" s="15">
        <v>102.135025279045</v>
      </c>
      <c r="AD8499" s="15">
        <v>131.971730559826</v>
      </c>
      <c r="AE8499" s="84">
        <v>129.30400610292</v>
      </c>
      <c r="AF8499" s="84">
        <f t="shared" si="265"/>
        <v>65.676884724827147</v>
      </c>
    </row>
    <row r="8500" spans="2:32" x14ac:dyDescent="0.2">
      <c r="B8500" s="83">
        <v>12</v>
      </c>
      <c r="C8500" s="83">
        <v>14</v>
      </c>
      <c r="D8500" s="83">
        <v>8</v>
      </c>
      <c r="E8500" s="83">
        <f t="shared" si="264"/>
        <v>1</v>
      </c>
      <c r="F8500" s="15">
        <v>33.3916681776047</v>
      </c>
      <c r="G8500" s="15">
        <v>28.0857451102734</v>
      </c>
      <c r="H8500" s="15">
        <v>29.446951536178599</v>
      </c>
      <c r="I8500" s="15">
        <v>32.325450838088997</v>
      </c>
      <c r="J8500" s="15">
        <v>29.209120181798902</v>
      </c>
      <c r="K8500" s="15">
        <v>33.9379927754402</v>
      </c>
      <c r="L8500" s="15">
        <v>35.300063673019402</v>
      </c>
      <c r="M8500" s="15">
        <v>38.215106567382797</v>
      </c>
      <c r="N8500" s="15">
        <v>40.774236606597903</v>
      </c>
      <c r="O8500" s="15">
        <v>46.7988450269699</v>
      </c>
      <c r="P8500" s="15">
        <v>46.215175786018399</v>
      </c>
      <c r="Q8500" s="15">
        <v>62.361379225969301</v>
      </c>
      <c r="R8500" s="15">
        <v>50.560974720001198</v>
      </c>
      <c r="S8500" s="15">
        <v>66.623188907623302</v>
      </c>
      <c r="T8500" s="15">
        <v>62.0122665491104</v>
      </c>
      <c r="U8500" s="15">
        <v>74.441877329826397</v>
      </c>
      <c r="V8500" s="15">
        <v>98.616183356165905</v>
      </c>
      <c r="W8500" s="15">
        <v>73.1300460448265</v>
      </c>
      <c r="X8500" s="15">
        <v>81.8278100814819</v>
      </c>
      <c r="Y8500" s="15">
        <v>113.87682388114899</v>
      </c>
      <c r="Z8500" s="15">
        <v>118.285857076645</v>
      </c>
      <c r="AA8500" s="15">
        <v>104.11800319688</v>
      </c>
      <c r="AB8500" s="15">
        <v>76.163613137498501</v>
      </c>
      <c r="AC8500" s="15">
        <v>87.877211860038301</v>
      </c>
      <c r="AD8500" s="15">
        <v>120.223256519318</v>
      </c>
      <c r="AE8500" s="84">
        <v>108.264210610151</v>
      </c>
      <c r="AF8500" s="84">
        <f t="shared" si="265"/>
        <v>65.080117645232988</v>
      </c>
    </row>
    <row r="8501" spans="2:32" x14ac:dyDescent="0.2">
      <c r="B8501" s="83">
        <v>12</v>
      </c>
      <c r="C8501" s="83">
        <v>14</v>
      </c>
      <c r="D8501" s="83">
        <v>9</v>
      </c>
      <c r="E8501" s="83">
        <f t="shared" si="264"/>
        <v>1</v>
      </c>
      <c r="F8501" s="15">
        <v>35.418641799926803</v>
      </c>
      <c r="G8501" s="15">
        <v>27.652463753461799</v>
      </c>
      <c r="H8501" s="15">
        <v>30.0958430328369</v>
      </c>
      <c r="I8501" s="15">
        <v>32.701314142227197</v>
      </c>
      <c r="J8501" s="15">
        <v>27.636384638309501</v>
      </c>
      <c r="K8501" s="15">
        <v>31.857232440382202</v>
      </c>
      <c r="L8501" s="15">
        <v>32.838130314350103</v>
      </c>
      <c r="M8501" s="15">
        <v>35.852755159377999</v>
      </c>
      <c r="N8501" s="15">
        <v>37.848662121295902</v>
      </c>
      <c r="O8501" s="15">
        <v>37.973118582963899</v>
      </c>
      <c r="P8501" s="15">
        <v>35.9758769357204</v>
      </c>
      <c r="Q8501" s="15">
        <v>50.131198938250499</v>
      </c>
      <c r="R8501" s="15">
        <v>42.245150817394297</v>
      </c>
      <c r="S8501" s="15">
        <v>57.160942746162398</v>
      </c>
      <c r="T8501" s="15">
        <v>48.483500452995301</v>
      </c>
      <c r="U8501" s="15">
        <v>52.600069796681403</v>
      </c>
      <c r="V8501" s="15">
        <v>89.625042365193394</v>
      </c>
      <c r="W8501" s="15">
        <v>61.563716342806799</v>
      </c>
      <c r="X8501" s="15">
        <v>60.366956440091101</v>
      </c>
      <c r="Y8501" s="15">
        <v>90.371012659072903</v>
      </c>
      <c r="Z8501" s="15">
        <v>101.879990327775</v>
      </c>
      <c r="AA8501" s="15">
        <v>83.877976303737597</v>
      </c>
      <c r="AB8501" s="15">
        <v>62.424978055268497</v>
      </c>
      <c r="AC8501" s="15">
        <v>46.802686591561901</v>
      </c>
      <c r="AD8501" s="15">
        <v>97.5214954023361</v>
      </c>
      <c r="AE8501" s="84">
        <v>68.264358671873794</v>
      </c>
      <c r="AF8501" s="84">
        <f t="shared" si="265"/>
        <v>53.04498072430976</v>
      </c>
    </row>
    <row r="8502" spans="2:32" x14ac:dyDescent="0.2">
      <c r="B8502" s="83">
        <v>12</v>
      </c>
      <c r="C8502" s="83">
        <v>14</v>
      </c>
      <c r="D8502" s="83">
        <v>10</v>
      </c>
      <c r="E8502" s="83">
        <f t="shared" si="264"/>
        <v>1</v>
      </c>
      <c r="F8502" s="15">
        <v>35.135512363195403</v>
      </c>
      <c r="G8502" s="15">
        <v>26.592284174561499</v>
      </c>
      <c r="H8502" s="15">
        <v>27.3719051122665</v>
      </c>
      <c r="I8502" s="15">
        <v>30.413935635566698</v>
      </c>
      <c r="J8502" s="15">
        <v>26.501738646507299</v>
      </c>
      <c r="K8502" s="15">
        <v>30.830918020248401</v>
      </c>
      <c r="L8502" s="15">
        <v>31.558857969045601</v>
      </c>
      <c r="M8502" s="15">
        <v>33.545456449508698</v>
      </c>
      <c r="N8502" s="15">
        <v>33.869629551410704</v>
      </c>
      <c r="O8502" s="15">
        <v>32.754217456623898</v>
      </c>
      <c r="P8502" s="15">
        <v>32.142776945829397</v>
      </c>
      <c r="Q8502" s="15">
        <v>52.500366772562302</v>
      </c>
      <c r="R8502" s="15">
        <v>38.570247466027702</v>
      </c>
      <c r="S8502" s="15">
        <v>46.282940400362001</v>
      </c>
      <c r="T8502" s="15">
        <v>40.769675275087401</v>
      </c>
      <c r="U8502" s="15">
        <v>44.857401184529103</v>
      </c>
      <c r="V8502" s="15">
        <v>103.327637922794</v>
      </c>
      <c r="W8502" s="15">
        <v>55.902516047805499</v>
      </c>
      <c r="X8502" s="15">
        <v>54.558316115140897</v>
      </c>
      <c r="Y8502" s="15">
        <v>76.869864432558401</v>
      </c>
      <c r="Z8502" s="15">
        <v>93.504532647252105</v>
      </c>
      <c r="AA8502" s="15">
        <v>83.934731867022805</v>
      </c>
      <c r="AB8502" s="15">
        <v>74.227940348565596</v>
      </c>
      <c r="AC8502" s="15">
        <v>44.202478696789598</v>
      </c>
      <c r="AD8502" s="15">
        <v>102.356009127959</v>
      </c>
      <c r="AE8502" s="84">
        <v>61.4754424430132</v>
      </c>
      <c r="AF8502" s="84">
        <f t="shared" si="265"/>
        <v>50.540666656624367</v>
      </c>
    </row>
    <row r="8503" spans="2:32" x14ac:dyDescent="0.2">
      <c r="B8503" s="83">
        <v>12</v>
      </c>
      <c r="C8503" s="83">
        <v>14</v>
      </c>
      <c r="D8503" s="83">
        <v>11</v>
      </c>
      <c r="E8503" s="83">
        <f t="shared" si="264"/>
        <v>1</v>
      </c>
      <c r="F8503" s="15">
        <v>34.204782428979897</v>
      </c>
      <c r="G8503" s="15">
        <v>25.344618466138801</v>
      </c>
      <c r="H8503" s="15">
        <v>25.502022887945198</v>
      </c>
      <c r="I8503" s="15">
        <v>28.6581226010323</v>
      </c>
      <c r="J8503" s="15">
        <v>25.156766546964601</v>
      </c>
      <c r="K8503" s="15">
        <v>29.4671332023144</v>
      </c>
      <c r="L8503" s="15">
        <v>30.7216239784658</v>
      </c>
      <c r="M8503" s="15">
        <v>32.396099821656897</v>
      </c>
      <c r="N8503" s="15">
        <v>32.100304644346203</v>
      </c>
      <c r="O8503" s="15">
        <v>31.0841706694663</v>
      </c>
      <c r="P8503" s="15">
        <v>30.139279849439902</v>
      </c>
      <c r="Q8503" s="15">
        <v>44.098091470122299</v>
      </c>
      <c r="R8503" s="15">
        <v>34.081361383527501</v>
      </c>
      <c r="S8503" s="15">
        <v>39.338891074180601</v>
      </c>
      <c r="T8503" s="15">
        <v>34.439362126856999</v>
      </c>
      <c r="U8503" s="15">
        <v>36.088373397663197</v>
      </c>
      <c r="V8503" s="15">
        <v>79.809672549545795</v>
      </c>
      <c r="W8503" s="15">
        <v>44.438246061205902</v>
      </c>
      <c r="X8503" s="15">
        <v>41.342570728808603</v>
      </c>
      <c r="Y8503" s="15">
        <v>50.572487319931398</v>
      </c>
      <c r="Z8503" s="15">
        <v>83.569483660489297</v>
      </c>
      <c r="AA8503" s="15">
        <v>77.394979116260998</v>
      </c>
      <c r="AB8503" s="15">
        <v>48.2907506523281</v>
      </c>
      <c r="AC8503" s="15">
        <v>46.245566144509198</v>
      </c>
      <c r="AD8503" s="15">
        <v>80.736174031633894</v>
      </c>
      <c r="AE8503" s="84">
        <v>57.5698017630084</v>
      </c>
      <c r="AF8503" s="84">
        <f t="shared" si="265"/>
        <v>43.184259099108552</v>
      </c>
    </row>
    <row r="8504" spans="2:32" x14ac:dyDescent="0.2">
      <c r="B8504" s="83">
        <v>12</v>
      </c>
      <c r="C8504" s="83">
        <v>14</v>
      </c>
      <c r="D8504" s="83">
        <v>12</v>
      </c>
      <c r="E8504" s="83">
        <f t="shared" si="264"/>
        <v>1</v>
      </c>
      <c r="F8504" s="15">
        <v>32.429358548045201</v>
      </c>
      <c r="G8504" s="15">
        <v>24.871284202516101</v>
      </c>
      <c r="H8504" s="15">
        <v>24.8412433013916</v>
      </c>
      <c r="I8504" s="15">
        <v>27.476654687881499</v>
      </c>
      <c r="J8504" s="15">
        <v>25.182565577268601</v>
      </c>
      <c r="K8504" s="15">
        <v>29.192364894390099</v>
      </c>
      <c r="L8504" s="15">
        <v>30.3731125776768</v>
      </c>
      <c r="M8504" s="15">
        <v>30.857140169382099</v>
      </c>
      <c r="N8504" s="15">
        <v>31.541667968034702</v>
      </c>
      <c r="O8504" s="15">
        <v>29.807178686261199</v>
      </c>
      <c r="P8504" s="15">
        <v>29.809596484839901</v>
      </c>
      <c r="Q8504" s="15">
        <v>41.8431530193687</v>
      </c>
      <c r="R8504" s="15">
        <v>32.871351108193402</v>
      </c>
      <c r="S8504" s="15">
        <v>36.251824244022401</v>
      </c>
      <c r="T8504" s="15">
        <v>32.544568945080002</v>
      </c>
      <c r="U8504" s="15">
        <v>30.9678716453314</v>
      </c>
      <c r="V8504" s="15">
        <v>61.422207486629503</v>
      </c>
      <c r="W8504" s="15">
        <v>39.447963783606902</v>
      </c>
      <c r="X8504" s="15">
        <v>35.335895756259603</v>
      </c>
      <c r="Y8504" s="15">
        <v>41.8193581457436</v>
      </c>
      <c r="Z8504" s="15">
        <v>51.993969752386199</v>
      </c>
      <c r="AA8504" s="15">
        <v>55.1132037387192</v>
      </c>
      <c r="AB8504" s="15">
        <v>39.137634495362597</v>
      </c>
      <c r="AC8504" s="15">
        <v>35.6968295938075</v>
      </c>
      <c r="AD8504" s="15">
        <v>44.167573365665</v>
      </c>
      <c r="AE8504" s="84">
        <v>45.182562252923802</v>
      </c>
      <c r="AF8504" s="84">
        <f t="shared" si="265"/>
        <v>36.160697478107224</v>
      </c>
    </row>
    <row r="8505" spans="2:32" x14ac:dyDescent="0.2">
      <c r="B8505" s="83">
        <v>12</v>
      </c>
      <c r="C8505" s="83">
        <v>14</v>
      </c>
      <c r="D8505" s="83">
        <v>13</v>
      </c>
      <c r="E8505" s="83">
        <f t="shared" si="264"/>
        <v>1</v>
      </c>
      <c r="F8505" s="15">
        <v>30.863426461696601</v>
      </c>
      <c r="G8505" s="15">
        <v>24.916744318962099</v>
      </c>
      <c r="H8505" s="15">
        <v>24.5341024956703</v>
      </c>
      <c r="I8505" s="15">
        <v>26.767444754600501</v>
      </c>
      <c r="J8505" s="15">
        <v>25.942783476591099</v>
      </c>
      <c r="K8505" s="15">
        <v>28.794869338214401</v>
      </c>
      <c r="L8505" s="15">
        <v>30.586778164863599</v>
      </c>
      <c r="M8505" s="15">
        <v>30.422545008748799</v>
      </c>
      <c r="N8505" s="15">
        <v>31.768129431247701</v>
      </c>
      <c r="O8505" s="15">
        <v>30.332138582855499</v>
      </c>
      <c r="P8505" s="15">
        <v>31.024534310340901</v>
      </c>
      <c r="Q8505" s="15">
        <v>39.545724590681502</v>
      </c>
      <c r="R8505" s="15">
        <v>33.455611953258497</v>
      </c>
      <c r="S8505" s="15">
        <v>34.884761389374702</v>
      </c>
      <c r="T8505" s="15">
        <v>32.347279953211498</v>
      </c>
      <c r="U8505" s="15">
        <v>31.4236966216117</v>
      </c>
      <c r="V8505" s="15">
        <v>53.116015904769299</v>
      </c>
      <c r="W8505" s="15">
        <v>41.290727329567098</v>
      </c>
      <c r="X8505" s="15">
        <v>33.290928733483</v>
      </c>
      <c r="Y8505" s="15">
        <v>39.677334433317199</v>
      </c>
      <c r="Z8505" s="15">
        <v>44.004014076575601</v>
      </c>
      <c r="AA8505" s="15">
        <v>48.234442699627003</v>
      </c>
      <c r="AB8505" s="15">
        <v>35.5152168231159</v>
      </c>
      <c r="AC8505" s="15">
        <v>40.776099406838398</v>
      </c>
      <c r="AD8505" s="15">
        <v>32.659342100232799</v>
      </c>
      <c r="AE8505" s="84">
        <v>24.7709719853252</v>
      </c>
      <c r="AF8505" s="84">
        <f t="shared" si="265"/>
        <v>33.882525551722352</v>
      </c>
    </row>
    <row r="8506" spans="2:32" x14ac:dyDescent="0.2">
      <c r="B8506" s="83">
        <v>12</v>
      </c>
      <c r="C8506" s="83">
        <v>14</v>
      </c>
      <c r="D8506" s="83">
        <v>14</v>
      </c>
      <c r="E8506" s="83">
        <f t="shared" si="264"/>
        <v>1</v>
      </c>
      <c r="F8506" s="15">
        <v>29.768027483940099</v>
      </c>
      <c r="G8506" s="15">
        <v>24.496001611709602</v>
      </c>
      <c r="H8506" s="15">
        <v>24.166583512782999</v>
      </c>
      <c r="I8506" s="15">
        <v>25.781962224006701</v>
      </c>
      <c r="J8506" s="15">
        <v>24.9800716576576</v>
      </c>
      <c r="K8506" s="15">
        <v>28.935573438853002</v>
      </c>
      <c r="L8506" s="15">
        <v>30.689416143655802</v>
      </c>
      <c r="M8506" s="15">
        <v>30.003322226017701</v>
      </c>
      <c r="N8506" s="15">
        <v>31.297278662443201</v>
      </c>
      <c r="O8506" s="15">
        <v>29.799287009477599</v>
      </c>
      <c r="P8506" s="15">
        <v>30.1644756968021</v>
      </c>
      <c r="Q8506" s="15">
        <v>38.007065556049298</v>
      </c>
      <c r="R8506" s="15">
        <v>33.845094299763403</v>
      </c>
      <c r="S8506" s="15">
        <v>34.409731833904999</v>
      </c>
      <c r="T8506" s="15">
        <v>32.856312334090497</v>
      </c>
      <c r="U8506" s="15">
        <v>30.781370044499599</v>
      </c>
      <c r="V8506" s="15">
        <v>49.613014434561101</v>
      </c>
      <c r="W8506" s="15">
        <v>40.628105929538599</v>
      </c>
      <c r="X8506" s="15">
        <v>34.127086781062197</v>
      </c>
      <c r="Y8506" s="15">
        <v>37.373216268986504</v>
      </c>
      <c r="Z8506" s="15">
        <v>36.376724120706299</v>
      </c>
      <c r="AA8506" s="15">
        <v>43.595288375780001</v>
      </c>
      <c r="AB8506" s="15">
        <v>31.848025339901401</v>
      </c>
      <c r="AC8506" s="15">
        <v>37.145228893913298</v>
      </c>
      <c r="AD8506" s="15">
        <v>30.783943551719201</v>
      </c>
      <c r="AE8506" s="84">
        <v>26.782627551222198</v>
      </c>
      <c r="AF8506" s="84">
        <f t="shared" si="265"/>
        <v>32.625185960886341</v>
      </c>
    </row>
    <row r="8507" spans="2:32" x14ac:dyDescent="0.2">
      <c r="B8507" s="83">
        <v>12</v>
      </c>
      <c r="C8507" s="83">
        <v>14</v>
      </c>
      <c r="D8507" s="83">
        <v>15</v>
      </c>
      <c r="E8507" s="83">
        <f t="shared" si="264"/>
        <v>1</v>
      </c>
      <c r="F8507" s="15">
        <v>30.443583538532302</v>
      </c>
      <c r="G8507" s="15">
        <v>25.265822200775101</v>
      </c>
      <c r="H8507" s="15">
        <v>25.342979821443599</v>
      </c>
      <c r="I8507" s="15">
        <v>26.908507547378498</v>
      </c>
      <c r="J8507" s="15">
        <v>26.659880573749501</v>
      </c>
      <c r="K8507" s="15">
        <v>28.982722418785102</v>
      </c>
      <c r="L8507" s="15">
        <v>31.271580451965299</v>
      </c>
      <c r="M8507" s="15">
        <v>31.3898885867596</v>
      </c>
      <c r="N8507" s="15">
        <v>32.658127773761699</v>
      </c>
      <c r="O8507" s="15">
        <v>31.7833416996002</v>
      </c>
      <c r="P8507" s="15">
        <v>33.067137555599203</v>
      </c>
      <c r="Q8507" s="15">
        <v>37.944775362729999</v>
      </c>
      <c r="R8507" s="15">
        <v>37.282145146369899</v>
      </c>
      <c r="S8507" s="15">
        <v>37.844881683111197</v>
      </c>
      <c r="T8507" s="15">
        <v>34.911103499650999</v>
      </c>
      <c r="U8507" s="15">
        <v>34.689448064208001</v>
      </c>
      <c r="V8507" s="15">
        <v>51.758868172287897</v>
      </c>
      <c r="W8507" s="15">
        <v>44.204963867858098</v>
      </c>
      <c r="X8507" s="15">
        <v>39.743498567350201</v>
      </c>
      <c r="Y8507" s="15">
        <v>43.346722083002298</v>
      </c>
      <c r="Z8507" s="15">
        <v>38.417435819059598</v>
      </c>
      <c r="AA8507" s="15">
        <v>53.732280808031597</v>
      </c>
      <c r="AB8507" s="15">
        <v>39.677567843154101</v>
      </c>
      <c r="AC8507" s="15">
        <v>46.773552501425101</v>
      </c>
      <c r="AD8507" s="15">
        <v>41.852517974974603</v>
      </c>
      <c r="AE8507" s="84">
        <v>22.078834592208299</v>
      </c>
      <c r="AF8507" s="84">
        <f t="shared" si="265"/>
        <v>35.693544928991237</v>
      </c>
    </row>
    <row r="8508" spans="2:32" x14ac:dyDescent="0.2">
      <c r="B8508" s="83">
        <v>12</v>
      </c>
      <c r="C8508" s="83">
        <v>14</v>
      </c>
      <c r="D8508" s="83">
        <v>16</v>
      </c>
      <c r="E8508" s="83">
        <f t="shared" si="264"/>
        <v>1</v>
      </c>
      <c r="F8508" s="15">
        <v>31.533674690723402</v>
      </c>
      <c r="G8508" s="15">
        <v>29.301052731990801</v>
      </c>
      <c r="H8508" s="15">
        <v>27.8844173715115</v>
      </c>
      <c r="I8508" s="15">
        <v>30.250237258911099</v>
      </c>
      <c r="J8508" s="15">
        <v>31.544016142845202</v>
      </c>
      <c r="K8508" s="15">
        <v>32.081077149391199</v>
      </c>
      <c r="L8508" s="15">
        <v>34.967999159574497</v>
      </c>
      <c r="M8508" s="15">
        <v>36.468137479782101</v>
      </c>
      <c r="N8508" s="15">
        <v>37.059220650672899</v>
      </c>
      <c r="O8508" s="15">
        <v>36.699787822961802</v>
      </c>
      <c r="P8508" s="15">
        <v>40.105628512382502</v>
      </c>
      <c r="Q8508" s="15">
        <v>41.321816479682902</v>
      </c>
      <c r="R8508" s="15">
        <v>47.1976581068039</v>
      </c>
      <c r="S8508" s="15">
        <v>44.319627690792103</v>
      </c>
      <c r="T8508" s="15">
        <v>49.019702536106102</v>
      </c>
      <c r="U8508" s="15">
        <v>49.752039382934598</v>
      </c>
      <c r="V8508" s="15">
        <v>67.303602580785807</v>
      </c>
      <c r="W8508" s="15">
        <v>59.787466503620102</v>
      </c>
      <c r="X8508" s="15">
        <v>65.691501588821396</v>
      </c>
      <c r="Y8508" s="15">
        <v>67.589448415756195</v>
      </c>
      <c r="Z8508" s="15">
        <v>61.1879868597984</v>
      </c>
      <c r="AA8508" s="15">
        <v>72.274876626253103</v>
      </c>
      <c r="AB8508" s="15">
        <v>74.858759537175303</v>
      </c>
      <c r="AC8508" s="15">
        <v>83.494844628095606</v>
      </c>
      <c r="AD8508" s="15">
        <v>91.281751729488406</v>
      </c>
      <c r="AE8508" s="84">
        <v>66.838197620689897</v>
      </c>
      <c r="AF8508" s="84">
        <f t="shared" si="265"/>
        <v>50.377481894521189</v>
      </c>
    </row>
    <row r="8509" spans="2:32" x14ac:dyDescent="0.2">
      <c r="B8509" s="83">
        <v>12</v>
      </c>
      <c r="C8509" s="83">
        <v>14</v>
      </c>
      <c r="D8509" s="83">
        <v>17</v>
      </c>
      <c r="E8509" s="83">
        <f t="shared" si="264"/>
        <v>1</v>
      </c>
      <c r="F8509" s="15">
        <v>34.339675853252402</v>
      </c>
      <c r="G8509" s="15">
        <v>40.179834341526004</v>
      </c>
      <c r="H8509" s="15">
        <v>41.064002611875502</v>
      </c>
      <c r="I8509" s="15">
        <v>46.309641544342</v>
      </c>
      <c r="J8509" s="15">
        <v>46.553675049781802</v>
      </c>
      <c r="K8509" s="15">
        <v>44.111314458846998</v>
      </c>
      <c r="L8509" s="15">
        <v>50.847168547630297</v>
      </c>
      <c r="M8509" s="15">
        <v>55.174883916854903</v>
      </c>
      <c r="N8509" s="15">
        <v>61.054501407623299</v>
      </c>
      <c r="O8509" s="15">
        <v>61.167855252027501</v>
      </c>
      <c r="P8509" s="15">
        <v>63.333108900070201</v>
      </c>
      <c r="Q8509" s="15">
        <v>70.129037747859996</v>
      </c>
      <c r="R8509" s="15">
        <v>76.200225419998205</v>
      </c>
      <c r="S8509" s="15">
        <v>75.242441380500793</v>
      </c>
      <c r="T8509" s="15">
        <v>91.583330855369596</v>
      </c>
      <c r="U8509" s="15">
        <v>91.323350748062097</v>
      </c>
      <c r="V8509" s="15">
        <v>132.837008333445</v>
      </c>
      <c r="W8509" s="15">
        <v>92.226385334014907</v>
      </c>
      <c r="X8509" s="15">
        <v>120.41036397171</v>
      </c>
      <c r="Y8509" s="15">
        <v>120.43354200744599</v>
      </c>
      <c r="Z8509" s="15">
        <v>132.02611774683001</v>
      </c>
      <c r="AA8509" s="15">
        <v>138.81711704420999</v>
      </c>
      <c r="AB8509" s="15">
        <v>170.44011919835199</v>
      </c>
      <c r="AC8509" s="15">
        <v>167.735260100842</v>
      </c>
      <c r="AD8509" s="15">
        <v>195.41140912437399</v>
      </c>
      <c r="AE8509" s="84">
        <v>196.231151974201</v>
      </c>
      <c r="AF8509" s="84">
        <f t="shared" si="265"/>
        <v>92.891635495040262</v>
      </c>
    </row>
    <row r="8510" spans="2:32" x14ac:dyDescent="0.2">
      <c r="B8510" s="83">
        <v>12</v>
      </c>
      <c r="C8510" s="83">
        <v>14</v>
      </c>
      <c r="D8510" s="83">
        <v>18</v>
      </c>
      <c r="E8510" s="83">
        <f t="shared" si="264"/>
        <v>1</v>
      </c>
      <c r="F8510" s="15">
        <v>39.976629018783598</v>
      </c>
      <c r="G8510" s="15">
        <v>45.329858128547698</v>
      </c>
      <c r="H8510" s="15">
        <v>47.404805971145599</v>
      </c>
      <c r="I8510" s="15">
        <v>50.649096298217799</v>
      </c>
      <c r="J8510" s="15">
        <v>41.8320801382065</v>
      </c>
      <c r="K8510" s="15">
        <v>42.204316264152503</v>
      </c>
      <c r="L8510" s="15">
        <v>50.7431666641235</v>
      </c>
      <c r="M8510" s="15">
        <v>57.8237200746536</v>
      </c>
      <c r="N8510" s="15">
        <v>62.515371202468899</v>
      </c>
      <c r="O8510" s="15">
        <v>56.5681042916775</v>
      </c>
      <c r="P8510" s="15">
        <v>55.130259308814999</v>
      </c>
      <c r="Q8510" s="15">
        <v>60.610441080093402</v>
      </c>
      <c r="R8510" s="15">
        <v>72.167102266788504</v>
      </c>
      <c r="S8510" s="15">
        <v>74.259116416931207</v>
      </c>
      <c r="T8510" s="15">
        <v>85.475481386184697</v>
      </c>
      <c r="U8510" s="15">
        <v>82.925028743028605</v>
      </c>
      <c r="V8510" s="15">
        <v>120.03904897880599</v>
      </c>
      <c r="W8510" s="15">
        <v>89.899550919771201</v>
      </c>
      <c r="X8510" s="15">
        <v>123.249926013947</v>
      </c>
      <c r="Y8510" s="15">
        <v>121.300713029861</v>
      </c>
      <c r="Z8510" s="15">
        <v>129.86894477748899</v>
      </c>
      <c r="AA8510" s="15">
        <v>127.75090368223201</v>
      </c>
      <c r="AB8510" s="15">
        <v>174.67140956497201</v>
      </c>
      <c r="AC8510" s="15">
        <v>171.08376974338299</v>
      </c>
      <c r="AD8510" s="15">
        <v>210.56941089796999</v>
      </c>
      <c r="AE8510" s="84">
        <v>222.32665537118899</v>
      </c>
      <c r="AF8510" s="84">
        <f t="shared" si="265"/>
        <v>92.937496547439963</v>
      </c>
    </row>
    <row r="8511" spans="2:32" x14ac:dyDescent="0.2">
      <c r="B8511" s="83">
        <v>12</v>
      </c>
      <c r="C8511" s="83">
        <v>14</v>
      </c>
      <c r="D8511" s="83">
        <v>19</v>
      </c>
      <c r="E8511" s="83">
        <f t="shared" si="264"/>
        <v>1</v>
      </c>
      <c r="F8511" s="15">
        <v>44.056773859023998</v>
      </c>
      <c r="G8511" s="15">
        <v>46.271774536132803</v>
      </c>
      <c r="H8511" s="15">
        <v>50.518947963714602</v>
      </c>
      <c r="I8511" s="15">
        <v>50.191941070556602</v>
      </c>
      <c r="J8511" s="15">
        <v>38.531929811477703</v>
      </c>
      <c r="K8511" s="15">
        <v>39.826871311187702</v>
      </c>
      <c r="L8511" s="15">
        <v>48.631980176448799</v>
      </c>
      <c r="M8511" s="15">
        <v>56.015200133562097</v>
      </c>
      <c r="N8511" s="15">
        <v>58.891075749397302</v>
      </c>
      <c r="O8511" s="15">
        <v>50.789689333915703</v>
      </c>
      <c r="P8511" s="15">
        <v>49.703870373249103</v>
      </c>
      <c r="Q8511" s="15">
        <v>54.204585785627401</v>
      </c>
      <c r="R8511" s="15">
        <v>66.726613469123805</v>
      </c>
      <c r="S8511" s="15">
        <v>70.994413238525397</v>
      </c>
      <c r="T8511" s="15">
        <v>77.610337682723994</v>
      </c>
      <c r="U8511" s="15">
        <v>70.192192794799794</v>
      </c>
      <c r="V8511" s="15">
        <v>104.510429300308</v>
      </c>
      <c r="W8511" s="15">
        <v>79.814116529464698</v>
      </c>
      <c r="X8511" s="15">
        <v>117.542014083862</v>
      </c>
      <c r="Y8511" s="15">
        <v>115.747308758736</v>
      </c>
      <c r="Z8511" s="15">
        <v>102.479369007111</v>
      </c>
      <c r="AA8511" s="15">
        <v>97.042543361663803</v>
      </c>
      <c r="AB8511" s="15">
        <v>139.18936022377</v>
      </c>
      <c r="AC8511" s="15">
        <v>143.16529055666899</v>
      </c>
      <c r="AD8511" s="15">
        <v>171.12431797981299</v>
      </c>
      <c r="AE8511" s="84">
        <v>192.755191069126</v>
      </c>
      <c r="AF8511" s="84">
        <f t="shared" si="265"/>
        <v>82.174159159999604</v>
      </c>
    </row>
    <row r="8512" spans="2:32" x14ac:dyDescent="0.2">
      <c r="B8512" s="83">
        <v>12</v>
      </c>
      <c r="C8512" s="83">
        <v>14</v>
      </c>
      <c r="D8512" s="83">
        <v>20</v>
      </c>
      <c r="E8512" s="83">
        <f t="shared" si="264"/>
        <v>1</v>
      </c>
      <c r="F8512" s="15">
        <v>42.554104293823201</v>
      </c>
      <c r="G8512" s="15">
        <v>42.021187007904103</v>
      </c>
      <c r="H8512" s="15">
        <v>46.595796131134001</v>
      </c>
      <c r="I8512" s="15">
        <v>44.765725030898999</v>
      </c>
      <c r="J8512" s="15">
        <v>37.584595484733597</v>
      </c>
      <c r="K8512" s="15">
        <v>40.621370744705203</v>
      </c>
      <c r="L8512" s="15">
        <v>48.210916524887097</v>
      </c>
      <c r="M8512" s="15">
        <v>53.716568405151399</v>
      </c>
      <c r="N8512" s="15">
        <v>54.994163580894501</v>
      </c>
      <c r="O8512" s="15">
        <v>49.236297927379603</v>
      </c>
      <c r="P8512" s="15">
        <v>49.515637421131103</v>
      </c>
      <c r="Q8512" s="15">
        <v>52.817837010622</v>
      </c>
      <c r="R8512" s="15">
        <v>65.273841352462796</v>
      </c>
      <c r="S8512" s="15">
        <v>69.525323825120907</v>
      </c>
      <c r="T8512" s="15">
        <v>73.588885799408004</v>
      </c>
      <c r="U8512" s="15">
        <v>66.384913245201105</v>
      </c>
      <c r="V8512" s="15">
        <v>88.951784412622501</v>
      </c>
      <c r="W8512" s="15">
        <v>76.983093152046195</v>
      </c>
      <c r="X8512" s="15">
        <v>101.897549186707</v>
      </c>
      <c r="Y8512" s="15">
        <v>104.855449557543</v>
      </c>
      <c r="Z8512" s="15">
        <v>100.490300935745</v>
      </c>
      <c r="AA8512" s="15">
        <v>91.479029497385</v>
      </c>
      <c r="AB8512" s="15">
        <v>138.65654483556699</v>
      </c>
      <c r="AC8512" s="15">
        <v>142.483513053894</v>
      </c>
      <c r="AD8512" s="15">
        <v>163.09419177246099</v>
      </c>
      <c r="AE8512" s="84">
        <v>177.85922486829801</v>
      </c>
      <c r="AF8512" s="84">
        <f t="shared" si="265"/>
        <v>77.852224809912542</v>
      </c>
    </row>
    <row r="8513" spans="2:32" x14ac:dyDescent="0.2">
      <c r="B8513" s="83">
        <v>12</v>
      </c>
      <c r="C8513" s="83">
        <v>14</v>
      </c>
      <c r="D8513" s="83">
        <v>21</v>
      </c>
      <c r="E8513" s="83">
        <f t="shared" si="264"/>
        <v>1</v>
      </c>
      <c r="F8513" s="15">
        <v>40.528300710678103</v>
      </c>
      <c r="G8513" s="15">
        <v>37.5678939352036</v>
      </c>
      <c r="H8513" s="15">
        <v>40.699315497398402</v>
      </c>
      <c r="I8513" s="15">
        <v>40.527450246810901</v>
      </c>
      <c r="J8513" s="15">
        <v>35.912182192802398</v>
      </c>
      <c r="K8513" s="15">
        <v>39.902576942443901</v>
      </c>
      <c r="L8513" s="15">
        <v>45.282812926292401</v>
      </c>
      <c r="M8513" s="15">
        <v>50.067777432918497</v>
      </c>
      <c r="N8513" s="15">
        <v>50.492555082797999</v>
      </c>
      <c r="O8513" s="15">
        <v>47.718388423681297</v>
      </c>
      <c r="P8513" s="15">
        <v>47.839029456376998</v>
      </c>
      <c r="Q8513" s="15">
        <v>50.635878180742303</v>
      </c>
      <c r="R8513" s="15">
        <v>62.006361580848697</v>
      </c>
      <c r="S8513" s="15">
        <v>64.808975020408596</v>
      </c>
      <c r="T8513" s="15">
        <v>65.723427996635394</v>
      </c>
      <c r="U8513" s="15">
        <v>63.660860888481103</v>
      </c>
      <c r="V8513" s="15">
        <v>88.005981733083701</v>
      </c>
      <c r="W8513" s="15">
        <v>69.002712290286993</v>
      </c>
      <c r="X8513" s="15">
        <v>79.812859756469706</v>
      </c>
      <c r="Y8513" s="15">
        <v>86.3530167140961</v>
      </c>
      <c r="Z8513" s="15">
        <v>95.166061309814495</v>
      </c>
      <c r="AA8513" s="15">
        <v>94.431189592361406</v>
      </c>
      <c r="AB8513" s="15">
        <v>158.24529020380999</v>
      </c>
      <c r="AC8513" s="15">
        <v>142.15851378250099</v>
      </c>
      <c r="AD8513" s="15">
        <v>173.318387420177</v>
      </c>
      <c r="AE8513" s="84">
        <v>204.924466699123</v>
      </c>
      <c r="AF8513" s="84">
        <f t="shared" si="265"/>
        <v>75.953548692932458</v>
      </c>
    </row>
    <row r="8514" spans="2:32" x14ac:dyDescent="0.2">
      <c r="B8514" s="83">
        <v>12</v>
      </c>
      <c r="C8514" s="83">
        <v>14</v>
      </c>
      <c r="D8514" s="83">
        <v>22</v>
      </c>
      <c r="E8514" s="83">
        <f t="shared" si="264"/>
        <v>1</v>
      </c>
      <c r="F8514" s="15">
        <v>36.925943461895002</v>
      </c>
      <c r="G8514" s="15">
        <v>35.0539011838436</v>
      </c>
      <c r="H8514" s="15">
        <v>36.254819735527001</v>
      </c>
      <c r="I8514" s="15">
        <v>37.708885498046897</v>
      </c>
      <c r="J8514" s="15">
        <v>36.113289700985</v>
      </c>
      <c r="K8514" s="15">
        <v>39.105748077630999</v>
      </c>
      <c r="L8514" s="15">
        <v>43.837371666669803</v>
      </c>
      <c r="M8514" s="15">
        <v>47.813644239425699</v>
      </c>
      <c r="N8514" s="15">
        <v>48.7140486445427</v>
      </c>
      <c r="O8514" s="15">
        <v>46.696982838630703</v>
      </c>
      <c r="P8514" s="15">
        <v>47.631989280223799</v>
      </c>
      <c r="Q8514" s="15">
        <v>49.5235680155754</v>
      </c>
      <c r="R8514" s="15">
        <v>59.257879130363499</v>
      </c>
      <c r="S8514" s="15">
        <v>61.390179974555998</v>
      </c>
      <c r="T8514" s="15">
        <v>62.1705272741318</v>
      </c>
      <c r="U8514" s="15">
        <v>61.5115703086853</v>
      </c>
      <c r="V8514" s="15">
        <v>78.858701532363895</v>
      </c>
      <c r="W8514" s="15">
        <v>66.008788370847697</v>
      </c>
      <c r="X8514" s="15">
        <v>73.201338372230495</v>
      </c>
      <c r="Y8514" s="15">
        <v>75.858519236803104</v>
      </c>
      <c r="Z8514" s="15">
        <v>88.140461909294103</v>
      </c>
      <c r="AA8514" s="15">
        <v>84.9962866940498</v>
      </c>
      <c r="AB8514" s="15">
        <v>128.15920735502201</v>
      </c>
      <c r="AC8514" s="15">
        <v>111.24140304017099</v>
      </c>
      <c r="AD8514" s="15">
        <v>126.87567070388801</v>
      </c>
      <c r="AE8514" s="84">
        <v>169.241321807384</v>
      </c>
      <c r="AF8514" s="84">
        <f t="shared" si="265"/>
        <v>67.395848002030277</v>
      </c>
    </row>
    <row r="8515" spans="2:32" x14ac:dyDescent="0.2">
      <c r="B8515" s="83">
        <v>12</v>
      </c>
      <c r="C8515" s="83">
        <v>15</v>
      </c>
      <c r="D8515" s="83">
        <v>7</v>
      </c>
      <c r="E8515" s="83">
        <f t="shared" ref="E8515:E8578" si="266">IF(D8515&lt;7,0,IF(D8515&gt;22,0,1))</f>
        <v>1</v>
      </c>
      <c r="F8515" s="15">
        <v>30.872655314922302</v>
      </c>
      <c r="G8515" s="15">
        <v>33.8829769210815</v>
      </c>
      <c r="H8515" s="15">
        <v>33.013399803161597</v>
      </c>
      <c r="I8515" s="15">
        <v>36.483624330520598</v>
      </c>
      <c r="J8515" s="15">
        <v>30.9509028425217</v>
      </c>
      <c r="K8515" s="15">
        <v>39.509926921606102</v>
      </c>
      <c r="L8515" s="15">
        <v>43.632045535326</v>
      </c>
      <c r="M8515" s="15">
        <v>43.8307720317841</v>
      </c>
      <c r="N8515" s="15">
        <v>45.243311150074</v>
      </c>
      <c r="O8515" s="15">
        <v>45.090457715511299</v>
      </c>
      <c r="P8515" s="15">
        <v>49.3455229272842</v>
      </c>
      <c r="Q8515" s="15">
        <v>52.253459564209003</v>
      </c>
      <c r="R8515" s="15">
        <v>58.555208302497903</v>
      </c>
      <c r="S8515" s="15">
        <v>60.967062496185299</v>
      </c>
      <c r="T8515" s="15">
        <v>65.406200721025499</v>
      </c>
      <c r="U8515" s="15">
        <v>62.380454002380397</v>
      </c>
      <c r="V8515" s="15">
        <v>73.957511745691306</v>
      </c>
      <c r="W8515" s="15">
        <v>76.2467594270706</v>
      </c>
      <c r="X8515" s="15">
        <v>87.138684545516995</v>
      </c>
      <c r="Y8515" s="15">
        <v>82.383143431663498</v>
      </c>
      <c r="Z8515" s="15">
        <v>99.080432603836101</v>
      </c>
      <c r="AA8515" s="15">
        <v>89.216718441009505</v>
      </c>
      <c r="AB8515" s="15">
        <v>92.596293936014206</v>
      </c>
      <c r="AC8515" s="15">
        <v>98.118727220619107</v>
      </c>
      <c r="AD8515" s="15">
        <v>109.11383347654299</v>
      </c>
      <c r="AE8515" s="84">
        <v>130.14787010240599</v>
      </c>
      <c r="AF8515" s="84">
        <f t="shared" ref="AF8515:AF8578" si="267">AVERAGE(F8515:AE8515)</f>
        <v>64.208382904248538</v>
      </c>
    </row>
    <row r="8516" spans="2:32" x14ac:dyDescent="0.2">
      <c r="B8516" s="83">
        <v>12</v>
      </c>
      <c r="C8516" s="83">
        <v>15</v>
      </c>
      <c r="D8516" s="83">
        <v>8</v>
      </c>
      <c r="E8516" s="83">
        <f t="shared" si="266"/>
        <v>1</v>
      </c>
      <c r="F8516" s="15">
        <v>33.522533138752003</v>
      </c>
      <c r="G8516" s="15">
        <v>31.516029947280899</v>
      </c>
      <c r="H8516" s="15">
        <v>30.564387937545799</v>
      </c>
      <c r="I8516" s="15">
        <v>33.818143002510098</v>
      </c>
      <c r="J8516" s="15">
        <v>31.355925336360901</v>
      </c>
      <c r="K8516" s="15">
        <v>34.810104769706697</v>
      </c>
      <c r="L8516" s="15">
        <v>38.477264576911899</v>
      </c>
      <c r="M8516" s="15">
        <v>42.275645139694198</v>
      </c>
      <c r="N8516" s="15">
        <v>42.371584580421398</v>
      </c>
      <c r="O8516" s="15">
        <v>41.795383158683798</v>
      </c>
      <c r="P8516" s="15">
        <v>63.851662291049998</v>
      </c>
      <c r="Q8516" s="15">
        <v>49.2977821426392</v>
      </c>
      <c r="R8516" s="15">
        <v>59.247393498420699</v>
      </c>
      <c r="S8516" s="15">
        <v>59.575517279148102</v>
      </c>
      <c r="T8516" s="15">
        <v>75.421789951324499</v>
      </c>
      <c r="U8516" s="15">
        <v>86.573611828565603</v>
      </c>
      <c r="V8516" s="15">
        <v>80.523588360786405</v>
      </c>
      <c r="W8516" s="15">
        <v>80.489835139513005</v>
      </c>
      <c r="X8516" s="15">
        <v>124.418357520103</v>
      </c>
      <c r="Y8516" s="15">
        <v>111.80013241481799</v>
      </c>
      <c r="Z8516" s="15">
        <v>127.98989104557</v>
      </c>
      <c r="AA8516" s="15">
        <v>92.147176181195306</v>
      </c>
      <c r="AB8516" s="15">
        <v>82.613233000040097</v>
      </c>
      <c r="AC8516" s="15">
        <v>85.562005001306503</v>
      </c>
      <c r="AD8516" s="15">
        <v>100.572102696538</v>
      </c>
      <c r="AE8516" s="84">
        <v>114.180161151409</v>
      </c>
      <c r="AF8516" s="84">
        <f t="shared" si="267"/>
        <v>67.49120158039598</v>
      </c>
    </row>
    <row r="8517" spans="2:32" x14ac:dyDescent="0.2">
      <c r="B8517" s="83">
        <v>12</v>
      </c>
      <c r="C8517" s="83">
        <v>15</v>
      </c>
      <c r="D8517" s="83">
        <v>9</v>
      </c>
      <c r="E8517" s="83">
        <f t="shared" si="266"/>
        <v>1</v>
      </c>
      <c r="F8517" s="15">
        <v>34.544427413463602</v>
      </c>
      <c r="G8517" s="15">
        <v>32.129610575437503</v>
      </c>
      <c r="H8517" s="15">
        <v>31.061229729413999</v>
      </c>
      <c r="I8517" s="15">
        <v>32.068414907932301</v>
      </c>
      <c r="J8517" s="15">
        <v>29.414126171827299</v>
      </c>
      <c r="K8517" s="15">
        <v>32.371233428001403</v>
      </c>
      <c r="L8517" s="15">
        <v>34.704639410018899</v>
      </c>
      <c r="M8517" s="15">
        <v>40.092524060726198</v>
      </c>
      <c r="N8517" s="15">
        <v>38.216998094558697</v>
      </c>
      <c r="O8517" s="15">
        <v>34.498692689895599</v>
      </c>
      <c r="P8517" s="15">
        <v>52.322350485086403</v>
      </c>
      <c r="Q8517" s="15">
        <v>42.044486881256098</v>
      </c>
      <c r="R8517" s="15">
        <v>48.745256007194499</v>
      </c>
      <c r="S8517" s="15">
        <v>47.700190181493802</v>
      </c>
      <c r="T8517" s="15">
        <v>55.793152561187703</v>
      </c>
      <c r="U8517" s="15">
        <v>63.975048526525498</v>
      </c>
      <c r="V8517" s="15">
        <v>71.822260267257704</v>
      </c>
      <c r="W8517" s="15">
        <v>66.283462747573907</v>
      </c>
      <c r="X8517" s="15">
        <v>91.643405516624497</v>
      </c>
      <c r="Y8517" s="15">
        <v>98.250717666864404</v>
      </c>
      <c r="Z8517" s="15">
        <v>111.66989217889299</v>
      </c>
      <c r="AA8517" s="15">
        <v>74.222889183074201</v>
      </c>
      <c r="AB8517" s="15">
        <v>58.3002953589261</v>
      </c>
      <c r="AC8517" s="15">
        <v>54.414170344144097</v>
      </c>
      <c r="AD8517" s="15">
        <v>69.670578994452995</v>
      </c>
      <c r="AE8517" s="84">
        <v>69.057461947202697</v>
      </c>
      <c r="AF8517" s="84">
        <f t="shared" si="267"/>
        <v>54.423750589578205</v>
      </c>
    </row>
    <row r="8518" spans="2:32" x14ac:dyDescent="0.2">
      <c r="B8518" s="83">
        <v>12</v>
      </c>
      <c r="C8518" s="83">
        <v>15</v>
      </c>
      <c r="D8518" s="83">
        <v>10</v>
      </c>
      <c r="E8518" s="83">
        <f t="shared" si="266"/>
        <v>1</v>
      </c>
      <c r="F8518" s="15">
        <v>33.0362806404829</v>
      </c>
      <c r="G8518" s="15">
        <v>29.484436700820901</v>
      </c>
      <c r="H8518" s="15">
        <v>28.4448627996445</v>
      </c>
      <c r="I8518" s="15">
        <v>30.2802576551437</v>
      </c>
      <c r="J8518" s="15">
        <v>28.635431380867999</v>
      </c>
      <c r="K8518" s="15">
        <v>31.276334854125999</v>
      </c>
      <c r="L8518" s="15">
        <v>33.857127516269699</v>
      </c>
      <c r="M8518" s="15">
        <v>35.563514082431801</v>
      </c>
      <c r="N8518" s="15">
        <v>35.3037894430161</v>
      </c>
      <c r="O8518" s="15">
        <v>32.081348842382397</v>
      </c>
      <c r="P8518" s="15">
        <v>53.441529432654399</v>
      </c>
      <c r="Q8518" s="15">
        <v>39.556857435226398</v>
      </c>
      <c r="R8518" s="15">
        <v>41.837553853273398</v>
      </c>
      <c r="S8518" s="15">
        <v>42.658761855006198</v>
      </c>
      <c r="T8518" s="15">
        <v>48.476801862746498</v>
      </c>
      <c r="U8518" s="15">
        <v>57.873410683408402</v>
      </c>
      <c r="V8518" s="15">
        <v>65.133357978105593</v>
      </c>
      <c r="W8518" s="15">
        <v>57.685676674693802</v>
      </c>
      <c r="X8518" s="15">
        <v>75.398235975265493</v>
      </c>
      <c r="Y8518" s="15">
        <v>79.742171089172402</v>
      </c>
      <c r="Z8518" s="15">
        <v>109.179398694783</v>
      </c>
      <c r="AA8518" s="15">
        <v>80.804790464997296</v>
      </c>
      <c r="AB8518" s="15">
        <v>46.837594339847598</v>
      </c>
      <c r="AC8518" s="15">
        <v>48.915921348989002</v>
      </c>
      <c r="AD8518" s="15">
        <v>57.974598014663897</v>
      </c>
      <c r="AE8518" s="84">
        <v>66.328331195570499</v>
      </c>
      <c r="AF8518" s="84">
        <f t="shared" si="267"/>
        <v>49.608014415907299</v>
      </c>
    </row>
    <row r="8519" spans="2:32" x14ac:dyDescent="0.2">
      <c r="B8519" s="83">
        <v>12</v>
      </c>
      <c r="C8519" s="83">
        <v>15</v>
      </c>
      <c r="D8519" s="83">
        <v>11</v>
      </c>
      <c r="E8519" s="83">
        <f t="shared" si="266"/>
        <v>1</v>
      </c>
      <c r="F8519" s="15">
        <v>31.080171460628499</v>
      </c>
      <c r="G8519" s="15">
        <v>27.002077353239098</v>
      </c>
      <c r="H8519" s="15">
        <v>26.545176690101599</v>
      </c>
      <c r="I8519" s="15">
        <v>28.1377925662994</v>
      </c>
      <c r="J8519" s="15">
        <v>27.679467456817601</v>
      </c>
      <c r="K8519" s="15">
        <v>30.515322428226501</v>
      </c>
      <c r="L8519" s="15">
        <v>31.9860797743797</v>
      </c>
      <c r="M8519" s="15">
        <v>33.4121567149162</v>
      </c>
      <c r="N8519" s="15">
        <v>34.018892384529103</v>
      </c>
      <c r="O8519" s="15">
        <v>30.23866362679</v>
      </c>
      <c r="P8519" s="15">
        <v>48.1632091317177</v>
      </c>
      <c r="Q8519" s="15">
        <v>36.926718312263503</v>
      </c>
      <c r="R8519" s="15">
        <v>38.6667602643967</v>
      </c>
      <c r="S8519" s="15">
        <v>37.2432330000699</v>
      </c>
      <c r="T8519" s="15">
        <v>40.336113597750703</v>
      </c>
      <c r="U8519" s="15">
        <v>51.306296886503702</v>
      </c>
      <c r="V8519" s="15">
        <v>50.5014790381193</v>
      </c>
      <c r="W8519" s="15">
        <v>42.221585467785602</v>
      </c>
      <c r="X8519" s="15">
        <v>52.916254634201501</v>
      </c>
      <c r="Y8519" s="15">
        <v>68.2184151591659</v>
      </c>
      <c r="Z8519" s="15">
        <v>93.271189243445207</v>
      </c>
      <c r="AA8519" s="15">
        <v>60.940950707095702</v>
      </c>
      <c r="AB8519" s="15">
        <v>33.032980087026999</v>
      </c>
      <c r="AC8519" s="15">
        <v>35.747258109659001</v>
      </c>
      <c r="AD8519" s="15">
        <v>48.783809629306198</v>
      </c>
      <c r="AE8519" s="84">
        <v>60.7465571449846</v>
      </c>
      <c r="AF8519" s="84">
        <f t="shared" si="267"/>
        <v>42.293792725746925</v>
      </c>
    </row>
    <row r="8520" spans="2:32" x14ac:dyDescent="0.2">
      <c r="B8520" s="83">
        <v>12</v>
      </c>
      <c r="C8520" s="83">
        <v>15</v>
      </c>
      <c r="D8520" s="83">
        <v>12</v>
      </c>
      <c r="E8520" s="83">
        <f t="shared" si="266"/>
        <v>1</v>
      </c>
      <c r="F8520" s="15">
        <v>30.639296551227599</v>
      </c>
      <c r="G8520" s="15">
        <v>25.9017291488647</v>
      </c>
      <c r="H8520" s="15">
        <v>25.428912279367399</v>
      </c>
      <c r="I8520" s="15">
        <v>27.001601021289801</v>
      </c>
      <c r="J8520" s="15">
        <v>27.300115569829899</v>
      </c>
      <c r="K8520" s="15">
        <v>29.9542993574142</v>
      </c>
      <c r="L8520" s="15">
        <v>31.333855454444901</v>
      </c>
      <c r="M8520" s="15">
        <v>31.582780818939199</v>
      </c>
      <c r="N8520" s="15">
        <v>32.265188824415198</v>
      </c>
      <c r="O8520" s="15">
        <v>30.749875125408199</v>
      </c>
      <c r="P8520" s="15">
        <v>41.611371914982797</v>
      </c>
      <c r="Q8520" s="15">
        <v>36.2224124436379</v>
      </c>
      <c r="R8520" s="15">
        <v>36.092566890001301</v>
      </c>
      <c r="S8520" s="15">
        <v>35.763559309780597</v>
      </c>
      <c r="T8520" s="15">
        <v>35.355407198071497</v>
      </c>
      <c r="U8520" s="15">
        <v>42.472085662245803</v>
      </c>
      <c r="V8520" s="15">
        <v>44.677008643090701</v>
      </c>
      <c r="W8520" s="15">
        <v>36.168338800370698</v>
      </c>
      <c r="X8520" s="15">
        <v>42.479026808701498</v>
      </c>
      <c r="Y8520" s="15">
        <v>51.2984500972033</v>
      </c>
      <c r="Z8520" s="15">
        <v>69.938767427861706</v>
      </c>
      <c r="AA8520" s="15">
        <v>47.450903750747401</v>
      </c>
      <c r="AB8520" s="15">
        <v>28.140683328464601</v>
      </c>
      <c r="AC8520" s="15">
        <v>24.389515685305</v>
      </c>
      <c r="AD8520" s="15">
        <v>33.608831254461798</v>
      </c>
      <c r="AE8520" s="84">
        <v>30.718248977094898</v>
      </c>
      <c r="AF8520" s="84">
        <f t="shared" si="267"/>
        <v>35.713262782431642</v>
      </c>
    </row>
    <row r="8521" spans="2:32" x14ac:dyDescent="0.2">
      <c r="B8521" s="83">
        <v>12</v>
      </c>
      <c r="C8521" s="83">
        <v>15</v>
      </c>
      <c r="D8521" s="83">
        <v>13</v>
      </c>
      <c r="E8521" s="83">
        <f t="shared" si="266"/>
        <v>1</v>
      </c>
      <c r="F8521" s="15">
        <v>28.3276429643631</v>
      </c>
      <c r="G8521" s="15">
        <v>25.221036747217202</v>
      </c>
      <c r="H8521" s="15">
        <v>24.7786122674942</v>
      </c>
      <c r="I8521" s="15">
        <v>27.055310175776501</v>
      </c>
      <c r="J8521" s="15">
        <v>25.513921403497498</v>
      </c>
      <c r="K8521" s="15">
        <v>29.060064165115399</v>
      </c>
      <c r="L8521" s="15">
        <v>30.727708101510999</v>
      </c>
      <c r="M8521" s="15">
        <v>30.311360322237</v>
      </c>
      <c r="N8521" s="15">
        <v>31.2477928872108</v>
      </c>
      <c r="O8521" s="15">
        <v>30.254647123098401</v>
      </c>
      <c r="P8521" s="15">
        <v>37.8160478610992</v>
      </c>
      <c r="Q8521" s="15">
        <v>34.969429633349201</v>
      </c>
      <c r="R8521" s="15">
        <v>33.931339437961597</v>
      </c>
      <c r="S8521" s="15">
        <v>33.735340320773403</v>
      </c>
      <c r="T8521" s="15">
        <v>33.404982362717398</v>
      </c>
      <c r="U8521" s="15">
        <v>39.357010638475401</v>
      </c>
      <c r="V8521" s="15">
        <v>42.893511023506498</v>
      </c>
      <c r="W8521" s="15">
        <v>31.844569176699999</v>
      </c>
      <c r="X8521" s="15">
        <v>35.543490162134198</v>
      </c>
      <c r="Y8521" s="15">
        <v>41.728522521391497</v>
      </c>
      <c r="Z8521" s="15">
        <v>63.055546912819104</v>
      </c>
      <c r="AA8521" s="15">
        <v>37.610259172514098</v>
      </c>
      <c r="AB8521" s="15">
        <v>28.443667184189</v>
      </c>
      <c r="AC8521" s="15">
        <v>19.2030621994939</v>
      </c>
      <c r="AD8521" s="15">
        <v>24.0715370210409</v>
      </c>
      <c r="AE8521" s="84">
        <v>22.9424827746153</v>
      </c>
      <c r="AF8521" s="84">
        <f t="shared" si="267"/>
        <v>32.424957483088527</v>
      </c>
    </row>
    <row r="8522" spans="2:32" x14ac:dyDescent="0.2">
      <c r="B8522" s="83">
        <v>12</v>
      </c>
      <c r="C8522" s="83">
        <v>15</v>
      </c>
      <c r="D8522" s="83">
        <v>14</v>
      </c>
      <c r="E8522" s="83">
        <f t="shared" si="266"/>
        <v>1</v>
      </c>
      <c r="F8522" s="15">
        <v>28.385937613129599</v>
      </c>
      <c r="G8522" s="15">
        <v>24.9858140516281</v>
      </c>
      <c r="H8522" s="15">
        <v>24.005917313337299</v>
      </c>
      <c r="I8522" s="15">
        <v>25.3079998612404</v>
      </c>
      <c r="J8522" s="15">
        <v>25.876441805839502</v>
      </c>
      <c r="K8522" s="15">
        <v>29.4595336046219</v>
      </c>
      <c r="L8522" s="15">
        <v>30.5115467925072</v>
      </c>
      <c r="M8522" s="15">
        <v>30.2668991630077</v>
      </c>
      <c r="N8522" s="15">
        <v>30.250373438745701</v>
      </c>
      <c r="O8522" s="15">
        <v>29.468588738799099</v>
      </c>
      <c r="P8522" s="15">
        <v>35.626385201096497</v>
      </c>
      <c r="Q8522" s="15">
        <v>35.173300519466402</v>
      </c>
      <c r="R8522" s="15">
        <v>34.0591324551106</v>
      </c>
      <c r="S8522" s="15">
        <v>33.855450715037101</v>
      </c>
      <c r="T8522" s="15">
        <v>32.293388068690902</v>
      </c>
      <c r="U8522" s="15">
        <v>34.277438032507902</v>
      </c>
      <c r="V8522" s="15">
        <v>41.078964964151403</v>
      </c>
      <c r="W8522" s="15">
        <v>32.394237358138</v>
      </c>
      <c r="X8522" s="15">
        <v>34.2910712395459</v>
      </c>
      <c r="Y8522" s="15">
        <v>38.799301134198899</v>
      </c>
      <c r="Z8522" s="15">
        <v>52.738901939004698</v>
      </c>
      <c r="AA8522" s="15">
        <v>37.785236456126</v>
      </c>
      <c r="AB8522" s="15">
        <v>30.313432646095801</v>
      </c>
      <c r="AC8522" s="15">
        <v>23.760280909955501</v>
      </c>
      <c r="AD8522" s="15">
        <v>28.3419039922804</v>
      </c>
      <c r="AE8522" s="84">
        <v>19.4245228608102</v>
      </c>
      <c r="AF8522" s="84">
        <f t="shared" si="267"/>
        <v>31.643538495195102</v>
      </c>
    </row>
    <row r="8523" spans="2:32" x14ac:dyDescent="0.2">
      <c r="B8523" s="83">
        <v>12</v>
      </c>
      <c r="C8523" s="83">
        <v>15</v>
      </c>
      <c r="D8523" s="83">
        <v>15</v>
      </c>
      <c r="E8523" s="83">
        <f t="shared" si="266"/>
        <v>1</v>
      </c>
      <c r="F8523" s="15">
        <v>29.616616028308901</v>
      </c>
      <c r="G8523" s="15">
        <v>25.6243613603115</v>
      </c>
      <c r="H8523" s="15">
        <v>24.864580212354699</v>
      </c>
      <c r="I8523" s="15">
        <v>26.1659790861607</v>
      </c>
      <c r="J8523" s="15">
        <v>25.8763522510529</v>
      </c>
      <c r="K8523" s="15">
        <v>29.919213723659499</v>
      </c>
      <c r="L8523" s="15">
        <v>31.3413074305058</v>
      </c>
      <c r="M8523" s="15">
        <v>31.244173199892</v>
      </c>
      <c r="N8523" s="15">
        <v>31.513414209127401</v>
      </c>
      <c r="O8523" s="15">
        <v>31.493125096440298</v>
      </c>
      <c r="P8523" s="15">
        <v>33.8713143771961</v>
      </c>
      <c r="Q8523" s="15">
        <v>35.721092872142798</v>
      </c>
      <c r="R8523" s="15">
        <v>36.441537039279901</v>
      </c>
      <c r="S8523" s="15">
        <v>34.923838499784502</v>
      </c>
      <c r="T8523" s="15">
        <v>34.579288849860397</v>
      </c>
      <c r="U8523" s="15">
        <v>35.872098055362699</v>
      </c>
      <c r="V8523" s="15">
        <v>43.401388979613799</v>
      </c>
      <c r="W8523" s="15">
        <v>36.870840519133999</v>
      </c>
      <c r="X8523" s="15">
        <v>39.754309473752997</v>
      </c>
      <c r="Y8523" s="15">
        <v>37.287837778657703</v>
      </c>
      <c r="Z8523" s="15">
        <v>55.808540400609402</v>
      </c>
      <c r="AA8523" s="15">
        <v>41.2145335145891</v>
      </c>
      <c r="AB8523" s="15">
        <v>38.782974768893801</v>
      </c>
      <c r="AC8523" s="15">
        <v>32.342174001297003</v>
      </c>
      <c r="AD8523" s="15">
        <v>30.923036944747</v>
      </c>
      <c r="AE8523" s="84">
        <v>26.117405511833699</v>
      </c>
      <c r="AF8523" s="84">
        <f t="shared" si="267"/>
        <v>33.906589776329568</v>
      </c>
    </row>
    <row r="8524" spans="2:32" x14ac:dyDescent="0.2">
      <c r="B8524" s="83">
        <v>12</v>
      </c>
      <c r="C8524" s="83">
        <v>15</v>
      </c>
      <c r="D8524" s="83">
        <v>16</v>
      </c>
      <c r="E8524" s="83">
        <f t="shared" si="266"/>
        <v>1</v>
      </c>
      <c r="F8524" s="15">
        <v>31.793228066444399</v>
      </c>
      <c r="G8524" s="15">
        <v>28.464235243797301</v>
      </c>
      <c r="H8524" s="15">
        <v>27.986196345329301</v>
      </c>
      <c r="I8524" s="15">
        <v>29.6440541257858</v>
      </c>
      <c r="J8524" s="15">
        <v>29.517846753120399</v>
      </c>
      <c r="K8524" s="15">
        <v>34.023020837783797</v>
      </c>
      <c r="L8524" s="15">
        <v>35.842052403211603</v>
      </c>
      <c r="M8524" s="15">
        <v>34.910508989572499</v>
      </c>
      <c r="N8524" s="15">
        <v>35.600456205606498</v>
      </c>
      <c r="O8524" s="15">
        <v>37.308235443115201</v>
      </c>
      <c r="P8524" s="15">
        <v>37.878983042717003</v>
      </c>
      <c r="Q8524" s="15">
        <v>41.127717248916603</v>
      </c>
      <c r="R8524" s="15">
        <v>41.313303312778501</v>
      </c>
      <c r="S8524" s="15">
        <v>41.948197265624998</v>
      </c>
      <c r="T8524" s="15">
        <v>45.424654167085897</v>
      </c>
      <c r="U8524" s="15">
        <v>45.423673694357298</v>
      </c>
      <c r="V8524" s="15">
        <v>53.130770378589602</v>
      </c>
      <c r="W8524" s="15">
        <v>55.574473514079997</v>
      </c>
      <c r="X8524" s="15">
        <v>59.839029478535103</v>
      </c>
      <c r="Y8524" s="15">
        <v>61.547941448211702</v>
      </c>
      <c r="Z8524" s="15">
        <v>70.326514300942407</v>
      </c>
      <c r="AA8524" s="15">
        <v>75.325409862160697</v>
      </c>
      <c r="AB8524" s="15">
        <v>70.122560658872104</v>
      </c>
      <c r="AC8524" s="15">
        <v>75.670340648770306</v>
      </c>
      <c r="AD8524" s="15">
        <v>74.328250836491605</v>
      </c>
      <c r="AE8524" s="84">
        <v>54.300861688911901</v>
      </c>
      <c r="AF8524" s="84">
        <f t="shared" si="267"/>
        <v>47.245096767723552</v>
      </c>
    </row>
    <row r="8525" spans="2:32" x14ac:dyDescent="0.2">
      <c r="B8525" s="83">
        <v>12</v>
      </c>
      <c r="C8525" s="83">
        <v>15</v>
      </c>
      <c r="D8525" s="83">
        <v>17</v>
      </c>
      <c r="E8525" s="83">
        <f t="shared" si="266"/>
        <v>1</v>
      </c>
      <c r="F8525" s="15">
        <v>34.5631025958061</v>
      </c>
      <c r="G8525" s="15">
        <v>39.184310839653001</v>
      </c>
      <c r="H8525" s="15">
        <v>41.341854826927197</v>
      </c>
      <c r="I8525" s="15">
        <v>47.455264444351201</v>
      </c>
      <c r="J8525" s="15">
        <v>40.073499095916702</v>
      </c>
      <c r="K8525" s="15">
        <v>49.4176463127136</v>
      </c>
      <c r="L8525" s="15">
        <v>52.692471767187101</v>
      </c>
      <c r="M8525" s="15">
        <v>55.253979188442202</v>
      </c>
      <c r="N8525" s="15">
        <v>60.243948682546602</v>
      </c>
      <c r="O8525" s="15">
        <v>58.8528293979168</v>
      </c>
      <c r="P8525" s="15">
        <v>58.0169761807919</v>
      </c>
      <c r="Q8525" s="15">
        <v>61.203017121076599</v>
      </c>
      <c r="R8525" s="15">
        <v>72.722573882103006</v>
      </c>
      <c r="S8525" s="15">
        <v>74.419111475944504</v>
      </c>
      <c r="T8525" s="15">
        <v>82.131130850791905</v>
      </c>
      <c r="U8525" s="15">
        <v>70.8892352547646</v>
      </c>
      <c r="V8525" s="15">
        <v>76.051367034912104</v>
      </c>
      <c r="W8525" s="15">
        <v>92.181300545453993</v>
      </c>
      <c r="X8525" s="15">
        <v>97.456829673767103</v>
      </c>
      <c r="Y8525" s="15">
        <v>109.87012199688</v>
      </c>
      <c r="Z8525" s="15">
        <v>133.292135626793</v>
      </c>
      <c r="AA8525" s="15">
        <v>167.39151141834299</v>
      </c>
      <c r="AB8525" s="15">
        <v>136.56178986263299</v>
      </c>
      <c r="AC8525" s="15">
        <v>156.825186219454</v>
      </c>
      <c r="AD8525" s="15">
        <v>174.318012858391</v>
      </c>
      <c r="AE8525" s="84">
        <v>182.88674907684299</v>
      </c>
      <c r="AF8525" s="84">
        <f t="shared" si="267"/>
        <v>85.588306008861679</v>
      </c>
    </row>
    <row r="8526" spans="2:32" x14ac:dyDescent="0.2">
      <c r="B8526" s="83">
        <v>12</v>
      </c>
      <c r="C8526" s="83">
        <v>15</v>
      </c>
      <c r="D8526" s="83">
        <v>18</v>
      </c>
      <c r="E8526" s="83">
        <f t="shared" si="266"/>
        <v>1</v>
      </c>
      <c r="F8526" s="15">
        <v>40.040818209648101</v>
      </c>
      <c r="G8526" s="15">
        <v>46.430239551305803</v>
      </c>
      <c r="H8526" s="15">
        <v>43.731721755027799</v>
      </c>
      <c r="I8526" s="15">
        <v>46.480822800636297</v>
      </c>
      <c r="J8526" s="15">
        <v>36.989943592071498</v>
      </c>
      <c r="K8526" s="15">
        <v>47.723140815734901</v>
      </c>
      <c r="L8526" s="15">
        <v>51.961258300781303</v>
      </c>
      <c r="M8526" s="15">
        <v>56.603711528778099</v>
      </c>
      <c r="N8526" s="15">
        <v>55.345755394220397</v>
      </c>
      <c r="O8526" s="15">
        <v>49.366623180151002</v>
      </c>
      <c r="P8526" s="15">
        <v>50.150124875068698</v>
      </c>
      <c r="Q8526" s="15">
        <v>56.7331791830063</v>
      </c>
      <c r="R8526" s="15">
        <v>68.446992409706098</v>
      </c>
      <c r="S8526" s="15">
        <v>66.881000544548002</v>
      </c>
      <c r="T8526" s="15">
        <v>87.262078301429796</v>
      </c>
      <c r="U8526" s="15">
        <v>63.171184767246203</v>
      </c>
      <c r="V8526" s="15">
        <v>72.069839279174801</v>
      </c>
      <c r="W8526" s="15">
        <v>89.171358523368795</v>
      </c>
      <c r="X8526" s="15">
        <v>96.987472858429001</v>
      </c>
      <c r="Y8526" s="15">
        <v>109.896265692711</v>
      </c>
      <c r="Z8526" s="15">
        <v>120.34726502227799</v>
      </c>
      <c r="AA8526" s="15">
        <v>161.014350120068</v>
      </c>
      <c r="AB8526" s="15">
        <v>138.98847148752199</v>
      </c>
      <c r="AC8526" s="15">
        <v>166.039988573551</v>
      </c>
      <c r="AD8526" s="15">
        <v>191.99817561054201</v>
      </c>
      <c r="AE8526" s="84">
        <v>209.818867240906</v>
      </c>
      <c r="AF8526" s="84">
        <f t="shared" si="267"/>
        <v>85.52502498530427</v>
      </c>
    </row>
    <row r="8527" spans="2:32" x14ac:dyDescent="0.2">
      <c r="B8527" s="83">
        <v>12</v>
      </c>
      <c r="C8527" s="83">
        <v>15</v>
      </c>
      <c r="D8527" s="83">
        <v>19</v>
      </c>
      <c r="E8527" s="83">
        <f t="shared" si="266"/>
        <v>1</v>
      </c>
      <c r="F8527" s="15">
        <v>44.230855581283599</v>
      </c>
      <c r="G8527" s="15">
        <v>50.033809729099303</v>
      </c>
      <c r="H8527" s="15">
        <v>44.568712800979597</v>
      </c>
      <c r="I8527" s="15">
        <v>44.867463850498197</v>
      </c>
      <c r="J8527" s="15">
        <v>37.010140596389803</v>
      </c>
      <c r="K8527" s="15">
        <v>48.073873743057199</v>
      </c>
      <c r="L8527" s="15">
        <v>52.905124477386501</v>
      </c>
      <c r="M8527" s="15">
        <v>57.087627071380602</v>
      </c>
      <c r="N8527" s="15">
        <v>51.3134241418839</v>
      </c>
      <c r="O8527" s="15">
        <v>46.720358327865597</v>
      </c>
      <c r="P8527" s="15">
        <v>46.505968132972697</v>
      </c>
      <c r="Q8527" s="15">
        <v>55.459701725006099</v>
      </c>
      <c r="R8527" s="15">
        <v>67.941472508430493</v>
      </c>
      <c r="S8527" s="15">
        <v>64.414179792404198</v>
      </c>
      <c r="T8527" s="15">
        <v>67.161508231878301</v>
      </c>
      <c r="U8527" s="15">
        <v>55.980751458644903</v>
      </c>
      <c r="V8527" s="15">
        <v>67.507535789489793</v>
      </c>
      <c r="W8527" s="15">
        <v>82.406892739295998</v>
      </c>
      <c r="X8527" s="15">
        <v>90.681999565124499</v>
      </c>
      <c r="Y8527" s="15">
        <v>101.311780328274</v>
      </c>
      <c r="Z8527" s="15">
        <v>90.406367147445707</v>
      </c>
      <c r="AA8527" s="15">
        <v>145.86115620279301</v>
      </c>
      <c r="AB8527" s="15">
        <v>130.41998850321801</v>
      </c>
      <c r="AC8527" s="15">
        <v>152.878726677656</v>
      </c>
      <c r="AD8527" s="15">
        <v>158.007543186188</v>
      </c>
      <c r="AE8527" s="84">
        <v>170.19727324676501</v>
      </c>
      <c r="AF8527" s="84">
        <f t="shared" si="267"/>
        <v>77.844393675208124</v>
      </c>
    </row>
    <row r="8528" spans="2:32" x14ac:dyDescent="0.2">
      <c r="B8528" s="83">
        <v>12</v>
      </c>
      <c r="C8528" s="83">
        <v>15</v>
      </c>
      <c r="D8528" s="83">
        <v>20</v>
      </c>
      <c r="E8528" s="83">
        <f t="shared" si="266"/>
        <v>1</v>
      </c>
      <c r="F8528" s="15">
        <v>42.535225784301801</v>
      </c>
      <c r="G8528" s="15">
        <v>46.793721069335902</v>
      </c>
      <c r="H8528" s="15">
        <v>40.503105303764301</v>
      </c>
      <c r="I8528" s="15">
        <v>42.427428533554099</v>
      </c>
      <c r="J8528" s="15">
        <v>37.9484528894424</v>
      </c>
      <c r="K8528" s="15">
        <v>46.659695923805202</v>
      </c>
      <c r="L8528" s="15">
        <v>49.778317977905303</v>
      </c>
      <c r="M8528" s="15">
        <v>52.106336699485801</v>
      </c>
      <c r="N8528" s="15">
        <v>48.301800012826902</v>
      </c>
      <c r="O8528" s="15">
        <v>45.0149417891502</v>
      </c>
      <c r="P8528" s="15">
        <v>44.203946213483803</v>
      </c>
      <c r="Q8528" s="15">
        <v>54.3361060810089</v>
      </c>
      <c r="R8528" s="15">
        <v>62.2329357728958</v>
      </c>
      <c r="S8528" s="15">
        <v>59.937617719650298</v>
      </c>
      <c r="T8528" s="15">
        <v>64.298681248664806</v>
      </c>
      <c r="U8528" s="15">
        <v>53.293864791154903</v>
      </c>
      <c r="V8528" s="15">
        <v>65.860041614532506</v>
      </c>
      <c r="W8528" s="15">
        <v>74.045096879959104</v>
      </c>
      <c r="X8528" s="15">
        <v>79.720860301971399</v>
      </c>
      <c r="Y8528" s="15">
        <v>82.9362934856415</v>
      </c>
      <c r="Z8528" s="15">
        <v>81.034040183782594</v>
      </c>
      <c r="AA8528" s="15">
        <v>131.381025259495</v>
      </c>
      <c r="AB8528" s="15">
        <v>121.869846467972</v>
      </c>
      <c r="AC8528" s="15">
        <v>134.41623468252999</v>
      </c>
      <c r="AD8528" s="15">
        <v>144.22614140248299</v>
      </c>
      <c r="AE8528" s="84">
        <v>153.95978120935001</v>
      </c>
      <c r="AF8528" s="84">
        <f t="shared" si="267"/>
        <v>71.531597665313356</v>
      </c>
    </row>
    <row r="8529" spans="2:32" x14ac:dyDescent="0.2">
      <c r="B8529" s="83">
        <v>12</v>
      </c>
      <c r="C8529" s="83">
        <v>15</v>
      </c>
      <c r="D8529" s="83">
        <v>21</v>
      </c>
      <c r="E8529" s="83">
        <f t="shared" si="266"/>
        <v>1</v>
      </c>
      <c r="F8529" s="15">
        <v>40.378709069251997</v>
      </c>
      <c r="G8529" s="15">
        <v>39.325425524711598</v>
      </c>
      <c r="H8529" s="15">
        <v>36.127988356351899</v>
      </c>
      <c r="I8529" s="15">
        <v>38.279902629375499</v>
      </c>
      <c r="J8529" s="15">
        <v>35.746748434066802</v>
      </c>
      <c r="K8529" s="15">
        <v>42.752576149940502</v>
      </c>
      <c r="L8529" s="15">
        <v>45.5966199016571</v>
      </c>
      <c r="M8529" s="15">
        <v>46.661332015037502</v>
      </c>
      <c r="N8529" s="15">
        <v>44.827290530681601</v>
      </c>
      <c r="O8529" s="15">
        <v>42.775260024547599</v>
      </c>
      <c r="P8529" s="15">
        <v>42.427164563894301</v>
      </c>
      <c r="Q8529" s="15">
        <v>50.9359025747776</v>
      </c>
      <c r="R8529" s="15">
        <v>57.870050953865103</v>
      </c>
      <c r="S8529" s="15">
        <v>55.671833799839</v>
      </c>
      <c r="T8529" s="15">
        <v>58.606405788421597</v>
      </c>
      <c r="U8529" s="15">
        <v>50.945725978374497</v>
      </c>
      <c r="V8529" s="15">
        <v>60.884273252248803</v>
      </c>
      <c r="W8529" s="15">
        <v>65.981157087802899</v>
      </c>
      <c r="X8529" s="15">
        <v>69.859655408859297</v>
      </c>
      <c r="Y8529" s="15">
        <v>71.077149947166404</v>
      </c>
      <c r="Z8529" s="15">
        <v>75.610396620631207</v>
      </c>
      <c r="AA8529" s="15">
        <v>118.284975878393</v>
      </c>
      <c r="AB8529" s="15">
        <v>102.398097988129</v>
      </c>
      <c r="AC8529" s="15">
        <v>126.431086442471</v>
      </c>
      <c r="AD8529" s="15">
        <v>141.468328322411</v>
      </c>
      <c r="AE8529" s="84">
        <v>168.47040003061301</v>
      </c>
      <c r="AF8529" s="84">
        <f t="shared" si="267"/>
        <v>66.515171433596919</v>
      </c>
    </row>
    <row r="8530" spans="2:32" x14ac:dyDescent="0.2">
      <c r="B8530" s="83">
        <v>12</v>
      </c>
      <c r="C8530" s="83">
        <v>15</v>
      </c>
      <c r="D8530" s="83">
        <v>22</v>
      </c>
      <c r="E8530" s="83">
        <f t="shared" si="266"/>
        <v>1</v>
      </c>
      <c r="F8530" s="15">
        <v>36.927514167428001</v>
      </c>
      <c r="G8530" s="15">
        <v>32.053942507743798</v>
      </c>
      <c r="H8530" s="15">
        <v>30.902874937057501</v>
      </c>
      <c r="I8530" s="15">
        <v>33.737576601028401</v>
      </c>
      <c r="J8530" s="15">
        <v>33.7344168021679</v>
      </c>
      <c r="K8530" s="15">
        <v>39.198163715600998</v>
      </c>
      <c r="L8530" s="15">
        <v>41.663826124191303</v>
      </c>
      <c r="M8530" s="15">
        <v>43.067995536565803</v>
      </c>
      <c r="N8530" s="15">
        <v>42.183414956092797</v>
      </c>
      <c r="O8530" s="15">
        <v>40.880304777860601</v>
      </c>
      <c r="P8530" s="15">
        <v>41.907466718673703</v>
      </c>
      <c r="Q8530" s="15">
        <v>47.8556499855518</v>
      </c>
      <c r="R8530" s="15">
        <v>52.845936557769797</v>
      </c>
      <c r="S8530" s="15">
        <v>52.506517943859102</v>
      </c>
      <c r="T8530" s="15">
        <v>55.833625235080703</v>
      </c>
      <c r="U8530" s="15">
        <v>50.355673797607402</v>
      </c>
      <c r="V8530" s="15">
        <v>57.292258373737297</v>
      </c>
      <c r="W8530" s="15">
        <v>61.7225225954056</v>
      </c>
      <c r="X8530" s="15">
        <v>63.410219938754999</v>
      </c>
      <c r="Y8530" s="15">
        <v>65.805137754440295</v>
      </c>
      <c r="Z8530" s="15">
        <v>67.309615607261705</v>
      </c>
      <c r="AA8530" s="15">
        <v>80.105223521694498</v>
      </c>
      <c r="AB8530" s="15">
        <v>73.467095740241902</v>
      </c>
      <c r="AC8530" s="15">
        <v>83.518840844571599</v>
      </c>
      <c r="AD8530" s="15">
        <v>95.077551105499296</v>
      </c>
      <c r="AE8530" s="84">
        <v>128.79040511655799</v>
      </c>
      <c r="AF8530" s="84">
        <f t="shared" si="267"/>
        <v>55.85206811394017</v>
      </c>
    </row>
    <row r="8531" spans="2:32" x14ac:dyDescent="0.2">
      <c r="B8531" s="83">
        <v>12</v>
      </c>
      <c r="C8531" s="83">
        <v>16</v>
      </c>
      <c r="D8531" s="83">
        <v>7</v>
      </c>
      <c r="E8531" s="83">
        <f t="shared" si="266"/>
        <v>1</v>
      </c>
      <c r="F8531" s="15">
        <v>32.110610536098498</v>
      </c>
      <c r="G8531" s="15">
        <v>36.423811394691498</v>
      </c>
      <c r="H8531" s="15">
        <v>34.026184262275699</v>
      </c>
      <c r="I8531" s="15">
        <v>34.224202313423199</v>
      </c>
      <c r="J8531" s="15">
        <v>37.636636807441697</v>
      </c>
      <c r="K8531" s="15">
        <v>44.210506141662599</v>
      </c>
      <c r="L8531" s="15">
        <v>47.554589451551401</v>
      </c>
      <c r="M8531" s="15">
        <v>46.965340841531798</v>
      </c>
      <c r="N8531" s="15">
        <v>45.024055737972297</v>
      </c>
      <c r="O8531" s="15">
        <v>45.752018066406301</v>
      </c>
      <c r="P8531" s="15">
        <v>53.729122100591702</v>
      </c>
      <c r="Q8531" s="15">
        <v>56.861527201890901</v>
      </c>
      <c r="R8531" s="15">
        <v>60.858952397346499</v>
      </c>
      <c r="S8531" s="15">
        <v>64.007431771278405</v>
      </c>
      <c r="T8531" s="15">
        <v>67.367669196605704</v>
      </c>
      <c r="U8531" s="15">
        <v>75.285324481964096</v>
      </c>
      <c r="V8531" s="15">
        <v>71.886297653913502</v>
      </c>
      <c r="W8531" s="15">
        <v>78.753420768737797</v>
      </c>
      <c r="X8531" s="15">
        <v>78.388643994331403</v>
      </c>
      <c r="Y8531" s="15">
        <v>85.6792887797356</v>
      </c>
      <c r="Z8531" s="15">
        <v>89.371070062637301</v>
      </c>
      <c r="AA8531" s="15">
        <v>81.864207207202895</v>
      </c>
      <c r="AB8531" s="15">
        <v>94.710398208618201</v>
      </c>
      <c r="AC8531" s="15">
        <v>100.499677607179</v>
      </c>
      <c r="AD8531" s="15">
        <v>111.39507552051499</v>
      </c>
      <c r="AE8531" s="84">
        <v>124.339425710619</v>
      </c>
      <c r="AF8531" s="84">
        <f t="shared" si="267"/>
        <v>65.343288008316236</v>
      </c>
    </row>
    <row r="8532" spans="2:32" x14ac:dyDescent="0.2">
      <c r="B8532" s="83">
        <v>12</v>
      </c>
      <c r="C8532" s="83">
        <v>16</v>
      </c>
      <c r="D8532" s="83">
        <v>8</v>
      </c>
      <c r="E8532" s="83">
        <f t="shared" si="266"/>
        <v>1</v>
      </c>
      <c r="F8532" s="15">
        <v>34.018174340248102</v>
      </c>
      <c r="G8532" s="15">
        <v>32.280202542304998</v>
      </c>
      <c r="H8532" s="15">
        <v>30.981466383933999</v>
      </c>
      <c r="I8532" s="15">
        <v>29.622943537950501</v>
      </c>
      <c r="J8532" s="15">
        <v>32.927280162572899</v>
      </c>
      <c r="K8532" s="15">
        <v>36.921122399330102</v>
      </c>
      <c r="L8532" s="15">
        <v>43.903391407966602</v>
      </c>
      <c r="M8532" s="15">
        <v>42.550884063720702</v>
      </c>
      <c r="N8532" s="15">
        <v>39.2052931828499</v>
      </c>
      <c r="O8532" s="15">
        <v>47.113210538864102</v>
      </c>
      <c r="P8532" s="15">
        <v>52.400360540389997</v>
      </c>
      <c r="Q8532" s="15">
        <v>49.688680278062797</v>
      </c>
      <c r="R8532" s="15">
        <v>54.981808607578301</v>
      </c>
      <c r="S8532" s="15">
        <v>64.406137287139899</v>
      </c>
      <c r="T8532" s="15">
        <v>88.263556357622207</v>
      </c>
      <c r="U8532" s="15">
        <v>96.154792270660394</v>
      </c>
      <c r="V8532" s="15">
        <v>73.286937775611904</v>
      </c>
      <c r="W8532" s="15">
        <v>100.984681820869</v>
      </c>
      <c r="X8532" s="15">
        <v>91.239148654937793</v>
      </c>
      <c r="Y8532" s="15">
        <v>127.754558897972</v>
      </c>
      <c r="Z8532" s="15">
        <v>97.902611864090005</v>
      </c>
      <c r="AA8532" s="15">
        <v>76.164327312231094</v>
      </c>
      <c r="AB8532" s="15">
        <v>86.421797319889095</v>
      </c>
      <c r="AC8532" s="15">
        <v>103.841370614052</v>
      </c>
      <c r="AD8532" s="15">
        <v>118.57132173371301</v>
      </c>
      <c r="AE8532" s="84">
        <v>109.000937083244</v>
      </c>
      <c r="AF8532" s="84">
        <f t="shared" si="267"/>
        <v>67.714884499146351</v>
      </c>
    </row>
    <row r="8533" spans="2:32" x14ac:dyDescent="0.2">
      <c r="B8533" s="83">
        <v>12</v>
      </c>
      <c r="C8533" s="83">
        <v>16</v>
      </c>
      <c r="D8533" s="83">
        <v>9</v>
      </c>
      <c r="E8533" s="83">
        <f t="shared" si="266"/>
        <v>1</v>
      </c>
      <c r="F8533" s="15">
        <v>33.624915521383301</v>
      </c>
      <c r="G8533" s="15">
        <v>35.055125831127199</v>
      </c>
      <c r="H8533" s="15">
        <v>31.420421422004701</v>
      </c>
      <c r="I8533" s="15">
        <v>29.210911759614898</v>
      </c>
      <c r="J8533" s="15">
        <v>32.551913604259497</v>
      </c>
      <c r="K8533" s="15">
        <v>35.185063266754099</v>
      </c>
      <c r="L8533" s="15">
        <v>40.3679420356751</v>
      </c>
      <c r="M8533" s="15">
        <v>41.696142970085099</v>
      </c>
      <c r="N8533" s="15">
        <v>36.276862175464601</v>
      </c>
      <c r="O8533" s="15">
        <v>41.450793553352398</v>
      </c>
      <c r="P8533" s="15">
        <v>46.723977390289299</v>
      </c>
      <c r="Q8533" s="15">
        <v>44.689302936554</v>
      </c>
      <c r="R8533" s="15">
        <v>50.057842687845202</v>
      </c>
      <c r="S8533" s="15">
        <v>54.253963946819297</v>
      </c>
      <c r="T8533" s="15">
        <v>72.627689075261401</v>
      </c>
      <c r="U8533" s="15">
        <v>86.529497288331399</v>
      </c>
      <c r="V8533" s="15">
        <v>65.060842182397806</v>
      </c>
      <c r="W8533" s="15">
        <v>82.661738164901706</v>
      </c>
      <c r="X8533" s="15">
        <v>76.108852749824507</v>
      </c>
      <c r="Y8533" s="15">
        <v>102.355856690645</v>
      </c>
      <c r="Z8533" s="15">
        <v>98.937499270126196</v>
      </c>
      <c r="AA8533" s="15">
        <v>57.185504583060698</v>
      </c>
      <c r="AB8533" s="15">
        <v>62.111488672330999</v>
      </c>
      <c r="AC8533" s="15">
        <v>87.285411885619197</v>
      </c>
      <c r="AD8533" s="15">
        <v>93.703179644048205</v>
      </c>
      <c r="AE8533" s="84">
        <v>83.204859850063897</v>
      </c>
      <c r="AF8533" s="84">
        <f t="shared" si="267"/>
        <v>58.474523044532297</v>
      </c>
    </row>
    <row r="8534" spans="2:32" x14ac:dyDescent="0.2">
      <c r="B8534" s="83">
        <v>12</v>
      </c>
      <c r="C8534" s="83">
        <v>16</v>
      </c>
      <c r="D8534" s="83">
        <v>10</v>
      </c>
      <c r="E8534" s="83">
        <f t="shared" si="266"/>
        <v>1</v>
      </c>
      <c r="F8534" s="15">
        <v>32.3984779343605</v>
      </c>
      <c r="G8534" s="15">
        <v>30.583510235071198</v>
      </c>
      <c r="H8534" s="15">
        <v>28.821488082885701</v>
      </c>
      <c r="I8534" s="15">
        <v>29.1081766300201</v>
      </c>
      <c r="J8534" s="15">
        <v>30.450310759544401</v>
      </c>
      <c r="K8534" s="15">
        <v>33.0125298125744</v>
      </c>
      <c r="L8534" s="15">
        <v>36.171299536705</v>
      </c>
      <c r="M8534" s="15">
        <v>37.534858477830902</v>
      </c>
      <c r="N8534" s="15">
        <v>34.353933667927997</v>
      </c>
      <c r="O8534" s="15">
        <v>40.433857197165501</v>
      </c>
      <c r="P8534" s="15">
        <v>43.415544875145002</v>
      </c>
      <c r="Q8534" s="15">
        <v>41.222633359432201</v>
      </c>
      <c r="R8534" s="15">
        <v>43.119644443512001</v>
      </c>
      <c r="S8534" s="15">
        <v>46.396400047391701</v>
      </c>
      <c r="T8534" s="15">
        <v>69.440060644537198</v>
      </c>
      <c r="U8534" s="15">
        <v>88.751530332371601</v>
      </c>
      <c r="V8534" s="15">
        <v>59.192829190120101</v>
      </c>
      <c r="W8534" s="15">
        <v>62.755504102706901</v>
      </c>
      <c r="X8534" s="15">
        <v>63.574939921539297</v>
      </c>
      <c r="Y8534" s="15">
        <v>96.805297201514307</v>
      </c>
      <c r="Z8534" s="15">
        <v>104.901366549686</v>
      </c>
      <c r="AA8534" s="15">
        <v>48.142273225612897</v>
      </c>
      <c r="AB8534" s="15">
        <v>61.473478613793901</v>
      </c>
      <c r="AC8534" s="15">
        <v>74.033347326919397</v>
      </c>
      <c r="AD8534" s="15">
        <v>113.804450215101</v>
      </c>
      <c r="AE8534" s="84">
        <v>103.155098619461</v>
      </c>
      <c r="AF8534" s="84">
        <f t="shared" si="267"/>
        <v>55.886647730881947</v>
      </c>
    </row>
    <row r="8535" spans="2:32" x14ac:dyDescent="0.2">
      <c r="B8535" s="83">
        <v>12</v>
      </c>
      <c r="C8535" s="83">
        <v>16</v>
      </c>
      <c r="D8535" s="83">
        <v>11</v>
      </c>
      <c r="E8535" s="83">
        <f t="shared" si="266"/>
        <v>1</v>
      </c>
      <c r="F8535" s="15">
        <v>30.243465520560701</v>
      </c>
      <c r="G8535" s="15">
        <v>28.898291907548899</v>
      </c>
      <c r="H8535" s="15">
        <v>27.1447605304718</v>
      </c>
      <c r="I8535" s="15">
        <v>27.680091215848901</v>
      </c>
      <c r="J8535" s="15">
        <v>29.140007729053501</v>
      </c>
      <c r="K8535" s="15">
        <v>32.111509826898597</v>
      </c>
      <c r="L8535" s="15">
        <v>33.724098727226298</v>
      </c>
      <c r="M8535" s="15">
        <v>35.301983749866501</v>
      </c>
      <c r="N8535" s="15">
        <v>32.907427421331398</v>
      </c>
      <c r="O8535" s="15">
        <v>38.208197312354997</v>
      </c>
      <c r="P8535" s="15">
        <v>39.471927655026299</v>
      </c>
      <c r="Q8535" s="15">
        <v>38.655031271457702</v>
      </c>
      <c r="R8535" s="15">
        <v>39.2198841161728</v>
      </c>
      <c r="S8535" s="15">
        <v>42.053875785589199</v>
      </c>
      <c r="T8535" s="15">
        <v>62.794511405259399</v>
      </c>
      <c r="U8535" s="15">
        <v>73.067683248326205</v>
      </c>
      <c r="V8535" s="15">
        <v>48.1197420925796</v>
      </c>
      <c r="W8535" s="15">
        <v>48.357225064277699</v>
      </c>
      <c r="X8535" s="15">
        <v>54.470695512220303</v>
      </c>
      <c r="Y8535" s="15">
        <v>78.526926878809903</v>
      </c>
      <c r="Z8535" s="15">
        <v>83.553875221073596</v>
      </c>
      <c r="AA8535" s="15">
        <v>38.921757854223301</v>
      </c>
      <c r="AB8535" s="15">
        <v>42.409153048247099</v>
      </c>
      <c r="AC8535" s="15">
        <v>53.023336147382899</v>
      </c>
      <c r="AD8535" s="15">
        <v>116.186279922545</v>
      </c>
      <c r="AE8535" s="84">
        <v>109.16273494100599</v>
      </c>
      <c r="AF8535" s="84">
        <f t="shared" si="267"/>
        <v>49.359787465590713</v>
      </c>
    </row>
    <row r="8536" spans="2:32" x14ac:dyDescent="0.2">
      <c r="B8536" s="83">
        <v>12</v>
      </c>
      <c r="C8536" s="83">
        <v>16</v>
      </c>
      <c r="D8536" s="83">
        <v>12</v>
      </c>
      <c r="E8536" s="83">
        <f t="shared" si="266"/>
        <v>1</v>
      </c>
      <c r="F8536" s="15">
        <v>27.699158332109501</v>
      </c>
      <c r="G8536" s="15">
        <v>26.733647145271298</v>
      </c>
      <c r="H8536" s="15">
        <v>25.539489048004199</v>
      </c>
      <c r="I8536" s="15">
        <v>26.583507695198101</v>
      </c>
      <c r="J8536" s="15">
        <v>28.6005354247093</v>
      </c>
      <c r="K8536" s="15">
        <v>31.560847442627001</v>
      </c>
      <c r="L8536" s="15">
        <v>32.680137241840399</v>
      </c>
      <c r="M8536" s="15">
        <v>32.850734678268402</v>
      </c>
      <c r="N8536" s="15">
        <v>32.457573659658401</v>
      </c>
      <c r="O8536" s="15">
        <v>35.779581073761001</v>
      </c>
      <c r="P8536" s="15">
        <v>38.026019031286197</v>
      </c>
      <c r="Q8536" s="15">
        <v>36.970877726554903</v>
      </c>
      <c r="R8536" s="15">
        <v>37.356053598165502</v>
      </c>
      <c r="S8536" s="15">
        <v>37.844551911652097</v>
      </c>
      <c r="T8536" s="15">
        <v>53.980659944832297</v>
      </c>
      <c r="U8536" s="15">
        <v>64.122134694233495</v>
      </c>
      <c r="V8536" s="15">
        <v>41.0388814674318</v>
      </c>
      <c r="W8536" s="15">
        <v>42.309382530897899</v>
      </c>
      <c r="X8536" s="15">
        <v>47.958440075531598</v>
      </c>
      <c r="Y8536" s="15">
        <v>58.3911408636272</v>
      </c>
      <c r="Z8536" s="15">
        <v>79.328468503728502</v>
      </c>
      <c r="AA8536" s="15">
        <v>37.055388962298601</v>
      </c>
      <c r="AB8536" s="15">
        <v>32.957311619669198</v>
      </c>
      <c r="AC8536" s="15">
        <v>40.255393270805499</v>
      </c>
      <c r="AD8536" s="15">
        <v>87.715651076629797</v>
      </c>
      <c r="AE8536" s="84">
        <v>96.264123434476602</v>
      </c>
      <c r="AF8536" s="84">
        <f t="shared" si="267"/>
        <v>43.540757325125725</v>
      </c>
    </row>
    <row r="8537" spans="2:32" x14ac:dyDescent="0.2">
      <c r="B8537" s="83">
        <v>12</v>
      </c>
      <c r="C8537" s="83">
        <v>16</v>
      </c>
      <c r="D8537" s="83">
        <v>13</v>
      </c>
      <c r="E8537" s="83">
        <f t="shared" si="266"/>
        <v>1</v>
      </c>
      <c r="F8537" s="15">
        <v>26.046368008613602</v>
      </c>
      <c r="G8537" s="15">
        <v>26.296246835708601</v>
      </c>
      <c r="H8537" s="15">
        <v>24.950502562046101</v>
      </c>
      <c r="I8537" s="15">
        <v>26.335552003860499</v>
      </c>
      <c r="J8537" s="15">
        <v>27.9177491579056</v>
      </c>
      <c r="K8537" s="15">
        <v>31.258872854709601</v>
      </c>
      <c r="L8537" s="15">
        <v>31.629450345993</v>
      </c>
      <c r="M8537" s="15">
        <v>32.016392846584303</v>
      </c>
      <c r="N8537" s="15">
        <v>32.000817882537802</v>
      </c>
      <c r="O8537" s="15">
        <v>33.402643786907198</v>
      </c>
      <c r="P8537" s="15">
        <v>36.602488364219703</v>
      </c>
      <c r="Q8537" s="15">
        <v>35.243242438793203</v>
      </c>
      <c r="R8537" s="15">
        <v>35.679878602981603</v>
      </c>
      <c r="S8537" s="15">
        <v>36.5993975661099</v>
      </c>
      <c r="T8537" s="15">
        <v>48.109273874297699</v>
      </c>
      <c r="U8537" s="15">
        <v>54.517965081229796</v>
      </c>
      <c r="V8537" s="15">
        <v>37.273826242715103</v>
      </c>
      <c r="W8537" s="15">
        <v>38.296308766618402</v>
      </c>
      <c r="X8537" s="15">
        <v>43.032755310833501</v>
      </c>
      <c r="Y8537" s="15">
        <v>46.847387825086699</v>
      </c>
      <c r="Z8537" s="15">
        <v>65.181256122797706</v>
      </c>
      <c r="AA8537" s="15">
        <v>38.921659636743399</v>
      </c>
      <c r="AB8537" s="15">
        <v>26.1903496760726</v>
      </c>
      <c r="AC8537" s="15">
        <v>35.6007767435527</v>
      </c>
      <c r="AD8537" s="15">
        <v>64.911002681882096</v>
      </c>
      <c r="AE8537" s="84">
        <v>90.405247425225596</v>
      </c>
      <c r="AF8537" s="84">
        <f t="shared" si="267"/>
        <v>39.433362024770233</v>
      </c>
    </row>
    <row r="8538" spans="2:32" x14ac:dyDescent="0.2">
      <c r="B8538" s="83">
        <v>12</v>
      </c>
      <c r="C8538" s="83">
        <v>16</v>
      </c>
      <c r="D8538" s="83">
        <v>14</v>
      </c>
      <c r="E8538" s="83">
        <f t="shared" si="266"/>
        <v>1</v>
      </c>
      <c r="F8538" s="15">
        <v>25.445638705432401</v>
      </c>
      <c r="G8538" s="15">
        <v>25.148551630020101</v>
      </c>
      <c r="H8538" s="15">
        <v>23.6556096420288</v>
      </c>
      <c r="I8538" s="15">
        <v>25.135753170013398</v>
      </c>
      <c r="J8538" s="15">
        <v>27.799655755996699</v>
      </c>
      <c r="K8538" s="15">
        <v>30.665248953819301</v>
      </c>
      <c r="L8538" s="15">
        <v>31.113621083259599</v>
      </c>
      <c r="M8538" s="15">
        <v>31.1116263811588</v>
      </c>
      <c r="N8538" s="15">
        <v>30.7965227487087</v>
      </c>
      <c r="O8538" s="15">
        <v>32.3995919363499</v>
      </c>
      <c r="P8538" s="15">
        <v>35.282492540240298</v>
      </c>
      <c r="Q8538" s="15">
        <v>34.761401006460197</v>
      </c>
      <c r="R8538" s="15">
        <v>34.789981999874101</v>
      </c>
      <c r="S8538" s="15">
        <v>34.668278993561898</v>
      </c>
      <c r="T8538" s="15">
        <v>39.175955112189101</v>
      </c>
      <c r="U8538" s="15">
        <v>49.0285956989974</v>
      </c>
      <c r="V8538" s="15">
        <v>37.649236839354003</v>
      </c>
      <c r="W8538" s="15">
        <v>36.822243974342904</v>
      </c>
      <c r="X8538" s="15">
        <v>40.848190540537203</v>
      </c>
      <c r="Y8538" s="15">
        <v>44.041173580721001</v>
      </c>
      <c r="Z8538" s="15">
        <v>60.682556795284199</v>
      </c>
      <c r="AA8538" s="15">
        <v>40.3044386059046</v>
      </c>
      <c r="AB8538" s="15">
        <v>34.800235743984601</v>
      </c>
      <c r="AC8538" s="15">
        <v>34.974570300096602</v>
      </c>
      <c r="AD8538" s="15">
        <v>68.336408595055303</v>
      </c>
      <c r="AE8538" s="84">
        <v>92.772623128533397</v>
      </c>
      <c r="AF8538" s="84">
        <f t="shared" si="267"/>
        <v>38.546546286997092</v>
      </c>
    </row>
    <row r="8539" spans="2:32" x14ac:dyDescent="0.2">
      <c r="B8539" s="83">
        <v>12</v>
      </c>
      <c r="C8539" s="83">
        <v>16</v>
      </c>
      <c r="D8539" s="83">
        <v>15</v>
      </c>
      <c r="E8539" s="83">
        <f t="shared" si="266"/>
        <v>1</v>
      </c>
      <c r="F8539" s="15">
        <v>25.2523116703033</v>
      </c>
      <c r="G8539" s="15">
        <v>25.6390527591705</v>
      </c>
      <c r="H8539" s="15">
        <v>24.000527932167099</v>
      </c>
      <c r="I8539" s="15">
        <v>26.2249023509026</v>
      </c>
      <c r="J8539" s="15">
        <v>28.170496369361899</v>
      </c>
      <c r="K8539" s="15">
        <v>30.996127727508501</v>
      </c>
      <c r="L8539" s="15">
        <v>32.039317341804498</v>
      </c>
      <c r="M8539" s="15">
        <v>31.730934713125201</v>
      </c>
      <c r="N8539" s="15">
        <v>32.558779592514</v>
      </c>
      <c r="O8539" s="15">
        <v>31.7087262387276</v>
      </c>
      <c r="P8539" s="15">
        <v>35.7375823612213</v>
      </c>
      <c r="Q8539" s="15">
        <v>35.897186267375901</v>
      </c>
      <c r="R8539" s="15">
        <v>35.834775133132901</v>
      </c>
      <c r="S8539" s="15">
        <v>36.200318079948403</v>
      </c>
      <c r="T8539" s="15">
        <v>39.439421098560103</v>
      </c>
      <c r="U8539" s="15">
        <v>45.417769693404402</v>
      </c>
      <c r="V8539" s="15">
        <v>40.668500361442597</v>
      </c>
      <c r="W8539" s="15">
        <v>39.533493522115101</v>
      </c>
      <c r="X8539" s="15">
        <v>38.8700831150962</v>
      </c>
      <c r="Y8539" s="15">
        <v>42.429616823077197</v>
      </c>
      <c r="Z8539" s="15">
        <v>58.709618872612701</v>
      </c>
      <c r="AA8539" s="15">
        <v>41.839333771199001</v>
      </c>
      <c r="AB8539" s="15">
        <v>37.464347212120899</v>
      </c>
      <c r="AC8539" s="15">
        <v>36.662363901197899</v>
      </c>
      <c r="AD8539" s="15">
        <v>60.267601550683402</v>
      </c>
      <c r="AE8539" s="84">
        <v>85.669336071823693</v>
      </c>
      <c r="AF8539" s="84">
        <f t="shared" si="267"/>
        <v>38.421635558869106</v>
      </c>
    </row>
    <row r="8540" spans="2:32" x14ac:dyDescent="0.2">
      <c r="B8540" s="83">
        <v>12</v>
      </c>
      <c r="C8540" s="83">
        <v>16</v>
      </c>
      <c r="D8540" s="83">
        <v>16</v>
      </c>
      <c r="E8540" s="83">
        <f t="shared" si="266"/>
        <v>1</v>
      </c>
      <c r="F8540" s="15">
        <v>27.308054090499901</v>
      </c>
      <c r="G8540" s="15">
        <v>29.224695716857902</v>
      </c>
      <c r="H8540" s="15">
        <v>27.466468658447301</v>
      </c>
      <c r="I8540" s="15">
        <v>29.142662149429299</v>
      </c>
      <c r="J8540" s="15">
        <v>31.244147044181801</v>
      </c>
      <c r="K8540" s="15">
        <v>33.785872327804597</v>
      </c>
      <c r="L8540" s="15">
        <v>34.091617053031896</v>
      </c>
      <c r="M8540" s="15">
        <v>34.519402109623002</v>
      </c>
      <c r="N8540" s="15">
        <v>35.609711113452903</v>
      </c>
      <c r="O8540" s="15">
        <v>35.094412962675101</v>
      </c>
      <c r="P8540" s="15">
        <v>39.033139628410296</v>
      </c>
      <c r="Q8540" s="15">
        <v>40.707284265518197</v>
      </c>
      <c r="R8540" s="15">
        <v>42.747503364563002</v>
      </c>
      <c r="S8540" s="15">
        <v>43.441768017768901</v>
      </c>
      <c r="T8540" s="15">
        <v>45.641921966075898</v>
      </c>
      <c r="U8540" s="15">
        <v>55.986609169185201</v>
      </c>
      <c r="V8540" s="15">
        <v>53.737183799743697</v>
      </c>
      <c r="W8540" s="15">
        <v>54.577034067153903</v>
      </c>
      <c r="X8540" s="15">
        <v>61.3830454877615</v>
      </c>
      <c r="Y8540" s="15">
        <v>59.146650909364197</v>
      </c>
      <c r="Z8540" s="15">
        <v>80.413874017476999</v>
      </c>
      <c r="AA8540" s="15">
        <v>68.951496551334898</v>
      </c>
      <c r="AB8540" s="15">
        <v>73.160477217435798</v>
      </c>
      <c r="AC8540" s="15">
        <v>78.041118254184696</v>
      </c>
      <c r="AD8540" s="15">
        <v>63.038969863534</v>
      </c>
      <c r="AE8540" s="84">
        <v>68.806264547139406</v>
      </c>
      <c r="AF8540" s="84">
        <f t="shared" si="267"/>
        <v>47.934668628948238</v>
      </c>
    </row>
    <row r="8541" spans="2:32" x14ac:dyDescent="0.2">
      <c r="B8541" s="83">
        <v>12</v>
      </c>
      <c r="C8541" s="83">
        <v>16</v>
      </c>
      <c r="D8541" s="83">
        <v>17</v>
      </c>
      <c r="E8541" s="83">
        <f t="shared" si="266"/>
        <v>1</v>
      </c>
      <c r="F8541" s="15">
        <v>31.909711004257201</v>
      </c>
      <c r="G8541" s="15">
        <v>43.721804674625403</v>
      </c>
      <c r="H8541" s="15">
        <v>43.280715824127199</v>
      </c>
      <c r="I8541" s="15">
        <v>45.477809528350797</v>
      </c>
      <c r="J8541" s="15">
        <v>46.382655820846601</v>
      </c>
      <c r="K8541" s="15">
        <v>51.837929812431298</v>
      </c>
      <c r="L8541" s="15">
        <v>54.3806400048733</v>
      </c>
      <c r="M8541" s="15">
        <v>59.880475065231302</v>
      </c>
      <c r="N8541" s="15">
        <v>59.969934267997701</v>
      </c>
      <c r="O8541" s="15">
        <v>56.4141243925095</v>
      </c>
      <c r="P8541" s="15">
        <v>59.520211681127499</v>
      </c>
      <c r="Q8541" s="15">
        <v>66.431220442771902</v>
      </c>
      <c r="R8541" s="15">
        <v>76.791954101562496</v>
      </c>
      <c r="S8541" s="15">
        <v>77.821750114440903</v>
      </c>
      <c r="T8541" s="15">
        <v>76.350664175272001</v>
      </c>
      <c r="U8541" s="15">
        <v>100.89953385257699</v>
      </c>
      <c r="V8541" s="15">
        <v>88.045085299730303</v>
      </c>
      <c r="W8541" s="15">
        <v>87.355046751976005</v>
      </c>
      <c r="X8541" s="15">
        <v>111.327941447735</v>
      </c>
      <c r="Y8541" s="15">
        <v>122.046751667023</v>
      </c>
      <c r="Z8541" s="15">
        <v>171.59105506324801</v>
      </c>
      <c r="AA8541" s="15">
        <v>132.758248657227</v>
      </c>
      <c r="AB8541" s="15">
        <v>152.46476590156601</v>
      </c>
      <c r="AC8541" s="15">
        <v>160.198474279404</v>
      </c>
      <c r="AD8541" s="15">
        <v>174.138451826096</v>
      </c>
      <c r="AE8541" s="84">
        <v>174.39027237129201</v>
      </c>
      <c r="AF8541" s="84">
        <f t="shared" si="267"/>
        <v>89.437970308780748</v>
      </c>
    </row>
    <row r="8542" spans="2:32" x14ac:dyDescent="0.2">
      <c r="B8542" s="83">
        <v>12</v>
      </c>
      <c r="C8542" s="83">
        <v>16</v>
      </c>
      <c r="D8542" s="83">
        <v>18</v>
      </c>
      <c r="E8542" s="83">
        <f t="shared" si="266"/>
        <v>1</v>
      </c>
      <c r="F8542" s="15">
        <v>38.209791935920698</v>
      </c>
      <c r="G8542" s="15">
        <v>47.441091821670497</v>
      </c>
      <c r="H8542" s="15">
        <v>44.487766398429898</v>
      </c>
      <c r="I8542" s="15">
        <v>45.087477282524098</v>
      </c>
      <c r="J8542" s="15">
        <v>48.213526013374299</v>
      </c>
      <c r="K8542" s="15">
        <v>53.260376737117802</v>
      </c>
      <c r="L8542" s="15">
        <v>57.734373341560399</v>
      </c>
      <c r="M8542" s="15">
        <v>62.338380832910502</v>
      </c>
      <c r="N8542" s="15">
        <v>54.8309413387775</v>
      </c>
      <c r="O8542" s="15">
        <v>51.243352367401101</v>
      </c>
      <c r="P8542" s="15">
        <v>56.252114745140098</v>
      </c>
      <c r="Q8542" s="15">
        <v>65.804689536094699</v>
      </c>
      <c r="R8542" s="15">
        <v>73.474985844612107</v>
      </c>
      <c r="S8542" s="15">
        <v>71.3842155315876</v>
      </c>
      <c r="T8542" s="15">
        <v>70.5804710664749</v>
      </c>
      <c r="U8542" s="15">
        <v>92.6487522773743</v>
      </c>
      <c r="V8542" s="15">
        <v>86.963110221862806</v>
      </c>
      <c r="W8542" s="15">
        <v>89.586786010742202</v>
      </c>
      <c r="X8542" s="15">
        <v>114.881691036224</v>
      </c>
      <c r="Y8542" s="15">
        <v>124.84205299472799</v>
      </c>
      <c r="Z8542" s="15">
        <v>161.89768333101301</v>
      </c>
      <c r="AA8542" s="15">
        <v>142.319922398567</v>
      </c>
      <c r="AB8542" s="15">
        <v>171.089539079666</v>
      </c>
      <c r="AC8542" s="15">
        <v>183.61434438133199</v>
      </c>
      <c r="AD8542" s="15">
        <v>200.59714697265599</v>
      </c>
      <c r="AE8542" s="84">
        <v>201.15654681396501</v>
      </c>
      <c r="AF8542" s="84">
        <f t="shared" si="267"/>
        <v>92.690043473527965</v>
      </c>
    </row>
    <row r="8543" spans="2:32" x14ac:dyDescent="0.2">
      <c r="B8543" s="83">
        <v>12</v>
      </c>
      <c r="C8543" s="83">
        <v>16</v>
      </c>
      <c r="D8543" s="83">
        <v>19</v>
      </c>
      <c r="E8543" s="83">
        <f t="shared" si="266"/>
        <v>1</v>
      </c>
      <c r="F8543" s="15">
        <v>41.1245932617188</v>
      </c>
      <c r="G8543" s="15">
        <v>50.2006853055954</v>
      </c>
      <c r="H8543" s="15">
        <v>42.465236892700197</v>
      </c>
      <c r="I8543" s="15">
        <v>42.355788908958402</v>
      </c>
      <c r="J8543" s="15">
        <v>48.519778116941502</v>
      </c>
      <c r="K8543" s="15">
        <v>53.155803391695002</v>
      </c>
      <c r="L8543" s="15">
        <v>56.8524059734345</v>
      </c>
      <c r="M8543" s="15">
        <v>61.164327718257901</v>
      </c>
      <c r="N8543" s="15">
        <v>49.9583320999146</v>
      </c>
      <c r="O8543" s="15">
        <v>46.912389373779298</v>
      </c>
      <c r="P8543" s="15">
        <v>56.464616124153103</v>
      </c>
      <c r="Q8543" s="15">
        <v>63.018377567529697</v>
      </c>
      <c r="R8543" s="15">
        <v>71.463087935447703</v>
      </c>
      <c r="S8543" s="15">
        <v>66.774014488935507</v>
      </c>
      <c r="T8543" s="15">
        <v>63.259167876958799</v>
      </c>
      <c r="U8543" s="15">
        <v>81.409637782573697</v>
      </c>
      <c r="V8543" s="15">
        <v>83.764228115081806</v>
      </c>
      <c r="W8543" s="15">
        <v>85.963328761100797</v>
      </c>
      <c r="X8543" s="15">
        <v>106.585901920319</v>
      </c>
      <c r="Y8543" s="15">
        <v>109.993625629425</v>
      </c>
      <c r="Z8543" s="15">
        <v>144.209255369663</v>
      </c>
      <c r="AA8543" s="15">
        <v>134.36077053999901</v>
      </c>
      <c r="AB8543" s="15">
        <v>171.27014045524601</v>
      </c>
      <c r="AC8543" s="15">
        <v>202.87462507438701</v>
      </c>
      <c r="AD8543" s="15">
        <v>161.050518287659</v>
      </c>
      <c r="AE8543" s="84">
        <v>178.12727888297999</v>
      </c>
      <c r="AF8543" s="84">
        <f t="shared" si="267"/>
        <v>87.434535225171345</v>
      </c>
    </row>
    <row r="8544" spans="2:32" x14ac:dyDescent="0.2">
      <c r="B8544" s="83">
        <v>12</v>
      </c>
      <c r="C8544" s="83">
        <v>16</v>
      </c>
      <c r="D8544" s="83">
        <v>20</v>
      </c>
      <c r="E8544" s="83">
        <f t="shared" si="266"/>
        <v>1</v>
      </c>
      <c r="F8544" s="15">
        <v>39.947670225143398</v>
      </c>
      <c r="G8544" s="15">
        <v>44.035030970573402</v>
      </c>
      <c r="H8544" s="15">
        <v>40.018346055984502</v>
      </c>
      <c r="I8544" s="15">
        <v>40.9051173517704</v>
      </c>
      <c r="J8544" s="15">
        <v>47.806670715331997</v>
      </c>
      <c r="K8544" s="15">
        <v>50.384793163299598</v>
      </c>
      <c r="L8544" s="15">
        <v>54.009615307807898</v>
      </c>
      <c r="M8544" s="15">
        <v>55.979056591749199</v>
      </c>
      <c r="N8544" s="15">
        <v>49.903499347686797</v>
      </c>
      <c r="O8544" s="15">
        <v>47.191905611038202</v>
      </c>
      <c r="P8544" s="15">
        <v>56.451407635688803</v>
      </c>
      <c r="Q8544" s="15">
        <v>61.793615460395799</v>
      </c>
      <c r="R8544" s="15">
        <v>66.602112789154006</v>
      </c>
      <c r="S8544" s="15">
        <v>63.903800112724298</v>
      </c>
      <c r="T8544" s="15">
        <v>64.718063644170797</v>
      </c>
      <c r="U8544" s="15">
        <v>72.1614894428253</v>
      </c>
      <c r="V8544" s="15">
        <v>75.749979366302497</v>
      </c>
      <c r="W8544" s="15">
        <v>80.483678277969403</v>
      </c>
      <c r="X8544" s="15">
        <v>90.027954963684095</v>
      </c>
      <c r="Y8544" s="15">
        <v>103.356583607435</v>
      </c>
      <c r="Z8544" s="15">
        <v>141.89837360119799</v>
      </c>
      <c r="AA8544" s="15">
        <v>127.095366093636</v>
      </c>
      <c r="AB8544" s="15">
        <v>147.750773569107</v>
      </c>
      <c r="AC8544" s="15">
        <v>157.311046522021</v>
      </c>
      <c r="AD8544" s="15">
        <v>157.24994625854501</v>
      </c>
      <c r="AE8544" s="84">
        <v>170.00880613517799</v>
      </c>
      <c r="AF8544" s="84">
        <f t="shared" si="267"/>
        <v>81.028642416170001</v>
      </c>
    </row>
    <row r="8545" spans="2:32" x14ac:dyDescent="0.2">
      <c r="B8545" s="83">
        <v>12</v>
      </c>
      <c r="C8545" s="83">
        <v>16</v>
      </c>
      <c r="D8545" s="83">
        <v>21</v>
      </c>
      <c r="E8545" s="83">
        <f t="shared" si="266"/>
        <v>1</v>
      </c>
      <c r="F8545" s="15">
        <v>37.823122545242299</v>
      </c>
      <c r="G8545" s="15">
        <v>40.022100749015799</v>
      </c>
      <c r="H8545" s="15">
        <v>38.251705794334399</v>
      </c>
      <c r="I8545" s="15">
        <v>39.184327674150502</v>
      </c>
      <c r="J8545" s="15">
        <v>44.294716053008997</v>
      </c>
      <c r="K8545" s="15">
        <v>48.929548021316499</v>
      </c>
      <c r="L8545" s="15">
        <v>51.439658839702602</v>
      </c>
      <c r="M8545" s="15">
        <v>54.137529091358203</v>
      </c>
      <c r="N8545" s="15">
        <v>49.454157396554898</v>
      </c>
      <c r="O8545" s="15">
        <v>46.947893497467</v>
      </c>
      <c r="P8545" s="15">
        <v>56.0179974248409</v>
      </c>
      <c r="Q8545" s="15">
        <v>59.350584872245797</v>
      </c>
      <c r="R8545" s="15">
        <v>63.445799767494201</v>
      </c>
      <c r="S8545" s="15">
        <v>63.916652724742903</v>
      </c>
      <c r="T8545" s="15">
        <v>63.724456865072199</v>
      </c>
      <c r="U8545" s="15">
        <v>69.525555238723797</v>
      </c>
      <c r="V8545" s="15">
        <v>69.435701639175406</v>
      </c>
      <c r="W8545" s="15">
        <v>74.9963929452896</v>
      </c>
      <c r="X8545" s="15">
        <v>77.644303706169097</v>
      </c>
      <c r="Y8545" s="15">
        <v>87.188112958908107</v>
      </c>
      <c r="Z8545" s="15">
        <v>130.35591928338999</v>
      </c>
      <c r="AA8545" s="15">
        <v>105.965408938408</v>
      </c>
      <c r="AB8545" s="15">
        <v>135.49724496841401</v>
      </c>
      <c r="AC8545" s="15">
        <v>137.225972896576</v>
      </c>
      <c r="AD8545" s="15">
        <v>161.756387823105</v>
      </c>
      <c r="AE8545" s="84">
        <v>190.71136519813501</v>
      </c>
      <c r="AF8545" s="84">
        <f t="shared" si="267"/>
        <v>76.817023727416952</v>
      </c>
    </row>
    <row r="8546" spans="2:32" x14ac:dyDescent="0.2">
      <c r="B8546" s="83">
        <v>12</v>
      </c>
      <c r="C8546" s="83">
        <v>16</v>
      </c>
      <c r="D8546" s="83">
        <v>22</v>
      </c>
      <c r="E8546" s="83">
        <f t="shared" si="266"/>
        <v>1</v>
      </c>
      <c r="F8546" s="15">
        <v>35.1373045454025</v>
      </c>
      <c r="G8546" s="15">
        <v>33.732749516487097</v>
      </c>
      <c r="H8546" s="15">
        <v>33.172936588287399</v>
      </c>
      <c r="I8546" s="15">
        <v>36.413825149774603</v>
      </c>
      <c r="J8546" s="15">
        <v>38.995407248497003</v>
      </c>
      <c r="K8546" s="15">
        <v>44.861260347366297</v>
      </c>
      <c r="L8546" s="15">
        <v>47.365456588745097</v>
      </c>
      <c r="M8546" s="15">
        <v>48.178770679473899</v>
      </c>
      <c r="N8546" s="15">
        <v>46.573200040340403</v>
      </c>
      <c r="O8546" s="15">
        <v>45.090473038673402</v>
      </c>
      <c r="P8546" s="15">
        <v>53.077062557935697</v>
      </c>
      <c r="Q8546" s="15">
        <v>55.371626204490703</v>
      </c>
      <c r="R8546" s="15">
        <v>58.7720832366943</v>
      </c>
      <c r="S8546" s="15">
        <v>59.183181690454497</v>
      </c>
      <c r="T8546" s="15">
        <v>61.8976990907192</v>
      </c>
      <c r="U8546" s="15">
        <v>59.7426451542377</v>
      </c>
      <c r="V8546" s="15">
        <v>64.832074896573999</v>
      </c>
      <c r="W8546" s="15">
        <v>70.547850963115707</v>
      </c>
      <c r="X8546" s="15">
        <v>69.321893510580097</v>
      </c>
      <c r="Y8546" s="15">
        <v>73.335402884483301</v>
      </c>
      <c r="Z8546" s="15">
        <v>91.939075699806196</v>
      </c>
      <c r="AA8546" s="15">
        <v>76.450614509582493</v>
      </c>
      <c r="AB8546" s="15">
        <v>86.816302082061796</v>
      </c>
      <c r="AC8546" s="15">
        <v>91.263566360712005</v>
      </c>
      <c r="AD8546" s="15">
        <v>107.544936353371</v>
      </c>
      <c r="AE8546" s="84">
        <v>151.88042253303499</v>
      </c>
      <c r="AF8546" s="84">
        <f t="shared" si="267"/>
        <v>63.134531595034673</v>
      </c>
    </row>
    <row r="8547" spans="2:32" x14ac:dyDescent="0.2">
      <c r="B8547" s="83">
        <v>12</v>
      </c>
      <c r="C8547" s="83">
        <v>17</v>
      </c>
      <c r="D8547" s="83">
        <v>7</v>
      </c>
      <c r="E8547" s="83">
        <f t="shared" si="266"/>
        <v>1</v>
      </c>
      <c r="F8547" s="15">
        <v>27.414297922253599</v>
      </c>
      <c r="G8547" s="15">
        <v>33.346014837980299</v>
      </c>
      <c r="H8547" s="15">
        <v>29.683414245605501</v>
      </c>
      <c r="I8547" s="15">
        <v>30.859062038421602</v>
      </c>
      <c r="J8547" s="15">
        <v>38.357756986618</v>
      </c>
      <c r="K8547" s="15">
        <v>45.044041731357602</v>
      </c>
      <c r="L8547" s="15">
        <v>47.489235699176803</v>
      </c>
      <c r="M8547" s="15">
        <v>45.730817942619296</v>
      </c>
      <c r="N8547" s="15">
        <v>45.028774415016201</v>
      </c>
      <c r="O8547" s="15">
        <v>50.748971005439799</v>
      </c>
      <c r="P8547" s="15">
        <v>56.282011653900099</v>
      </c>
      <c r="Q8547" s="15">
        <v>57.687665770769101</v>
      </c>
      <c r="R8547" s="15">
        <v>62.5019220256805</v>
      </c>
      <c r="S8547" s="15">
        <v>62.783019223213202</v>
      </c>
      <c r="T8547" s="15">
        <v>83.281481646537799</v>
      </c>
      <c r="U8547" s="15">
        <v>66.512140928268394</v>
      </c>
      <c r="V8547" s="15">
        <v>74.171063817501107</v>
      </c>
      <c r="W8547" s="15">
        <v>75.260148347854596</v>
      </c>
      <c r="X8547" s="15">
        <v>82.832403439283397</v>
      </c>
      <c r="Y8547" s="15">
        <v>88.308606870412802</v>
      </c>
      <c r="Z8547" s="15">
        <v>79.467167448520698</v>
      </c>
      <c r="AA8547" s="15">
        <v>77.841093846321101</v>
      </c>
      <c r="AB8547" s="15">
        <v>89.261013960838298</v>
      </c>
      <c r="AC8547" s="15">
        <v>83.838355575084705</v>
      </c>
      <c r="AD8547" s="15">
        <v>102.587589435577</v>
      </c>
      <c r="AE8547" s="84">
        <v>94.848367408275607</v>
      </c>
      <c r="AF8547" s="84">
        <f t="shared" si="267"/>
        <v>62.737170700866436</v>
      </c>
    </row>
    <row r="8548" spans="2:32" x14ac:dyDescent="0.2">
      <c r="B8548" s="83">
        <v>12</v>
      </c>
      <c r="C8548" s="83">
        <v>17</v>
      </c>
      <c r="D8548" s="83">
        <v>8</v>
      </c>
      <c r="E8548" s="83">
        <f t="shared" si="266"/>
        <v>1</v>
      </c>
      <c r="F8548" s="15">
        <v>29.831174366295301</v>
      </c>
      <c r="G8548" s="15">
        <v>30.855276691436799</v>
      </c>
      <c r="H8548" s="15">
        <v>27.399766345024101</v>
      </c>
      <c r="I8548" s="15">
        <v>28.841567146301301</v>
      </c>
      <c r="J8548" s="15">
        <v>33.875114903449997</v>
      </c>
      <c r="K8548" s="15">
        <v>39.678831144332896</v>
      </c>
      <c r="L8548" s="15">
        <v>41.627570402145402</v>
      </c>
      <c r="M8548" s="15">
        <v>42.845923818111402</v>
      </c>
      <c r="N8548" s="15">
        <v>46.259422044753997</v>
      </c>
      <c r="O8548" s="15">
        <v>45.531273035049402</v>
      </c>
      <c r="P8548" s="15">
        <v>50.359434336662297</v>
      </c>
      <c r="Q8548" s="15">
        <v>54.325871541023297</v>
      </c>
      <c r="R8548" s="15">
        <v>58.845304108381299</v>
      </c>
      <c r="S8548" s="15">
        <v>71.504103758811993</v>
      </c>
      <c r="T8548" s="15">
        <v>116.088591754913</v>
      </c>
      <c r="U8548" s="15">
        <v>71.069745062828105</v>
      </c>
      <c r="V8548" s="15">
        <v>92.755673973321905</v>
      </c>
      <c r="W8548" s="15">
        <v>81.433672870636002</v>
      </c>
      <c r="X8548" s="15">
        <v>111.176922836304</v>
      </c>
      <c r="Y8548" s="15">
        <v>136.356701020956</v>
      </c>
      <c r="Z8548" s="15">
        <v>73.219608376503004</v>
      </c>
      <c r="AA8548" s="15">
        <v>88.646433286190003</v>
      </c>
      <c r="AB8548" s="15">
        <v>103.690299632311</v>
      </c>
      <c r="AC8548" s="15">
        <v>92.879970729827903</v>
      </c>
      <c r="AD8548" s="15">
        <v>110.498423831463</v>
      </c>
      <c r="AE8548" s="84">
        <v>76.121498338699297</v>
      </c>
      <c r="AF8548" s="84">
        <f t="shared" si="267"/>
        <v>67.527622129066629</v>
      </c>
    </row>
    <row r="8549" spans="2:32" x14ac:dyDescent="0.2">
      <c r="B8549" s="83">
        <v>12</v>
      </c>
      <c r="C8549" s="83">
        <v>17</v>
      </c>
      <c r="D8549" s="83">
        <v>9</v>
      </c>
      <c r="E8549" s="83">
        <f t="shared" si="266"/>
        <v>1</v>
      </c>
      <c r="F8549" s="15">
        <v>31.072976044177999</v>
      </c>
      <c r="G8549" s="15">
        <v>31.999019120216399</v>
      </c>
      <c r="H8549" s="15">
        <v>27.103760336875901</v>
      </c>
      <c r="I8549" s="15">
        <v>28.3436117829084</v>
      </c>
      <c r="J8549" s="15">
        <v>33.432651891946797</v>
      </c>
      <c r="K8549" s="15">
        <v>38.785319213867197</v>
      </c>
      <c r="L8549" s="15">
        <v>37.9805230178833</v>
      </c>
      <c r="M8549" s="15">
        <v>41.309854335308103</v>
      </c>
      <c r="N8549" s="15">
        <v>39.756222580671299</v>
      </c>
      <c r="O8549" s="15">
        <v>39.383096497535703</v>
      </c>
      <c r="P8549" s="15">
        <v>42.5353229455948</v>
      </c>
      <c r="Q8549" s="15">
        <v>49.117859722137503</v>
      </c>
      <c r="R8549" s="15">
        <v>48.296927105903599</v>
      </c>
      <c r="S8549" s="15">
        <v>55.132012585043903</v>
      </c>
      <c r="T8549" s="15">
        <v>97.262479383587802</v>
      </c>
      <c r="U8549" s="15">
        <v>64.035325877904896</v>
      </c>
      <c r="V8549" s="15">
        <v>82.964374627113301</v>
      </c>
      <c r="W8549" s="15">
        <v>63.265034671485402</v>
      </c>
      <c r="X8549" s="15">
        <v>78.346195900097499</v>
      </c>
      <c r="Y8549" s="15">
        <v>138.50622768276901</v>
      </c>
      <c r="Z8549" s="15">
        <v>62.848860371530101</v>
      </c>
      <c r="AA8549" s="15">
        <v>75.672827128857406</v>
      </c>
      <c r="AB8549" s="15">
        <v>97.062964330822197</v>
      </c>
      <c r="AC8549" s="15">
        <v>85.638763475120101</v>
      </c>
      <c r="AD8549" s="15">
        <v>115.952192562878</v>
      </c>
      <c r="AE8549" s="84">
        <v>64.498679275765994</v>
      </c>
      <c r="AF8549" s="84">
        <f t="shared" si="267"/>
        <v>60.396272402615487</v>
      </c>
    </row>
    <row r="8550" spans="2:32" x14ac:dyDescent="0.2">
      <c r="B8550" s="83">
        <v>12</v>
      </c>
      <c r="C8550" s="83">
        <v>17</v>
      </c>
      <c r="D8550" s="83">
        <v>10</v>
      </c>
      <c r="E8550" s="83">
        <f t="shared" si="266"/>
        <v>1</v>
      </c>
      <c r="F8550" s="15">
        <v>30.589759101390801</v>
      </c>
      <c r="G8550" s="15">
        <v>30.722883570671101</v>
      </c>
      <c r="H8550" s="15">
        <v>25.980039233207702</v>
      </c>
      <c r="I8550" s="15">
        <v>26.4082961915731</v>
      </c>
      <c r="J8550" s="15">
        <v>31.131605648994402</v>
      </c>
      <c r="K8550" s="15">
        <v>34.557457819938698</v>
      </c>
      <c r="L8550" s="15">
        <v>34.740002107232797</v>
      </c>
      <c r="M8550" s="15">
        <v>38.346558234214797</v>
      </c>
      <c r="N8550" s="15">
        <v>37.748946016669301</v>
      </c>
      <c r="O8550" s="15">
        <v>35.6327211075984</v>
      </c>
      <c r="P8550" s="15">
        <v>37.1156791279316</v>
      </c>
      <c r="Q8550" s="15">
        <v>40.830652915835401</v>
      </c>
      <c r="R8550" s="15">
        <v>40.6756569149494</v>
      </c>
      <c r="S8550" s="15">
        <v>50.400966275215097</v>
      </c>
      <c r="T8550" s="15">
        <v>113.00081393866201</v>
      </c>
      <c r="U8550" s="15">
        <v>54.277092422336302</v>
      </c>
      <c r="V8550" s="15">
        <v>77.412978825807599</v>
      </c>
      <c r="W8550" s="15">
        <v>54.654145616516502</v>
      </c>
      <c r="X8550" s="15">
        <v>72.864902498692302</v>
      </c>
      <c r="Y8550" s="15">
        <v>141.80029586511901</v>
      </c>
      <c r="Z8550" s="15">
        <v>63.887969687789699</v>
      </c>
      <c r="AA8550" s="15">
        <v>77.518612985014897</v>
      </c>
      <c r="AB8550" s="15">
        <v>78.440213452413701</v>
      </c>
      <c r="AC8550" s="15">
        <v>88.632092964649203</v>
      </c>
      <c r="AD8550" s="15">
        <v>703.079332295418</v>
      </c>
      <c r="AE8550" s="84">
        <v>100.694304841161</v>
      </c>
      <c r="AF8550" s="84">
        <f t="shared" si="267"/>
        <v>81.582460756115495</v>
      </c>
    </row>
    <row r="8551" spans="2:32" x14ac:dyDescent="0.2">
      <c r="B8551" s="83">
        <v>12</v>
      </c>
      <c r="C8551" s="83">
        <v>17</v>
      </c>
      <c r="D8551" s="83">
        <v>11</v>
      </c>
      <c r="E8551" s="83">
        <f t="shared" si="266"/>
        <v>1</v>
      </c>
      <c r="F8551" s="15">
        <v>30.431340524673502</v>
      </c>
      <c r="G8551" s="15">
        <v>28.370383787632001</v>
      </c>
      <c r="H8551" s="15">
        <v>24.4497100870609</v>
      </c>
      <c r="I8551" s="15">
        <v>24.9226365851164</v>
      </c>
      <c r="J8551" s="15">
        <v>28.901951379776001</v>
      </c>
      <c r="K8551" s="15">
        <v>32.309018915779902</v>
      </c>
      <c r="L8551" s="15">
        <v>32.536172549962998</v>
      </c>
      <c r="M8551" s="15">
        <v>35.342921777963603</v>
      </c>
      <c r="N8551" s="15">
        <v>35.081637194037398</v>
      </c>
      <c r="O8551" s="15">
        <v>33.2912059758604</v>
      </c>
      <c r="P8551" s="15">
        <v>34.4961763814688</v>
      </c>
      <c r="Q8551" s="15">
        <v>37.536024212777598</v>
      </c>
      <c r="R8551" s="15">
        <v>36.497046931415802</v>
      </c>
      <c r="S8551" s="15">
        <v>44.643232804089799</v>
      </c>
      <c r="T8551" s="15">
        <v>84.605835283637006</v>
      </c>
      <c r="U8551" s="15">
        <v>43.567261479020097</v>
      </c>
      <c r="V8551" s="15">
        <v>54.722249159932097</v>
      </c>
      <c r="W8551" s="15">
        <v>45.587398303538599</v>
      </c>
      <c r="X8551" s="15">
        <v>60.746043785940898</v>
      </c>
      <c r="Y8551" s="15">
        <v>122.483678269856</v>
      </c>
      <c r="Z8551" s="15">
        <v>68.129973575428096</v>
      </c>
      <c r="AA8551" s="15">
        <v>61.870136656180001</v>
      </c>
      <c r="AB8551" s="15">
        <v>56.191980728089803</v>
      </c>
      <c r="AC8551" s="15">
        <v>78.239144630312893</v>
      </c>
      <c r="AD8551" s="15">
        <v>171.11382919400901</v>
      </c>
      <c r="AE8551" s="84">
        <v>85.799928508937398</v>
      </c>
      <c r="AF8551" s="84">
        <f t="shared" si="267"/>
        <v>53.533343026249888</v>
      </c>
    </row>
    <row r="8552" spans="2:32" x14ac:dyDescent="0.2">
      <c r="B8552" s="83">
        <v>12</v>
      </c>
      <c r="C8552" s="83">
        <v>17</v>
      </c>
      <c r="D8552" s="83">
        <v>12</v>
      </c>
      <c r="E8552" s="83">
        <f t="shared" si="266"/>
        <v>1</v>
      </c>
      <c r="F8552" s="15">
        <v>28.888537801921402</v>
      </c>
      <c r="G8552" s="15">
        <v>25.266146361351002</v>
      </c>
      <c r="H8552" s="15">
        <v>23.7312356287241</v>
      </c>
      <c r="I8552" s="15">
        <v>24.357141409397101</v>
      </c>
      <c r="J8552" s="15">
        <v>27.578286592602701</v>
      </c>
      <c r="K8552" s="15">
        <v>31.199770901203198</v>
      </c>
      <c r="L8552" s="15">
        <v>31.201057871818499</v>
      </c>
      <c r="M8552" s="15">
        <v>31.155838370323199</v>
      </c>
      <c r="N8552" s="15">
        <v>33.106039831280697</v>
      </c>
      <c r="O8552" s="15">
        <v>31.553309612246199</v>
      </c>
      <c r="P8552" s="15">
        <v>32.867078892946203</v>
      </c>
      <c r="Q8552" s="15">
        <v>34.493146161317803</v>
      </c>
      <c r="R8552" s="15">
        <v>33.5029165013135</v>
      </c>
      <c r="S8552" s="15">
        <v>38.958344242692</v>
      </c>
      <c r="T8552" s="15">
        <v>60.2157884432823</v>
      </c>
      <c r="U8552" s="15">
        <v>40.403744430243997</v>
      </c>
      <c r="V8552" s="15">
        <v>45.984090716481198</v>
      </c>
      <c r="W8552" s="15">
        <v>40.642590427607303</v>
      </c>
      <c r="X8552" s="15">
        <v>44.8266682870388</v>
      </c>
      <c r="Y8552" s="15">
        <v>88.847615169436693</v>
      </c>
      <c r="Z8552" s="15">
        <v>57.510689981788403</v>
      </c>
      <c r="AA8552" s="15">
        <v>44.871731023132803</v>
      </c>
      <c r="AB8552" s="15">
        <v>40.847123655721497</v>
      </c>
      <c r="AC8552" s="15">
        <v>68.703074975043506</v>
      </c>
      <c r="AD8552" s="15">
        <v>140.571246349018</v>
      </c>
      <c r="AE8552" s="84">
        <v>78.247455340743102</v>
      </c>
      <c r="AF8552" s="84">
        <f t="shared" si="267"/>
        <v>45.366564191487512</v>
      </c>
    </row>
    <row r="8553" spans="2:32" x14ac:dyDescent="0.2">
      <c r="B8553" s="83">
        <v>12</v>
      </c>
      <c r="C8553" s="83">
        <v>17</v>
      </c>
      <c r="D8553" s="83">
        <v>13</v>
      </c>
      <c r="E8553" s="83">
        <f t="shared" si="266"/>
        <v>1</v>
      </c>
      <c r="F8553" s="15">
        <v>28.693328319966799</v>
      </c>
      <c r="G8553" s="15">
        <v>25.1460414066315</v>
      </c>
      <c r="H8553" s="15">
        <v>23.848869182825101</v>
      </c>
      <c r="I8553" s="15">
        <v>24.172696183681499</v>
      </c>
      <c r="J8553" s="15">
        <v>27.722351047754302</v>
      </c>
      <c r="K8553" s="15">
        <v>30.976446641921999</v>
      </c>
      <c r="L8553" s="15">
        <v>31.0755393483639</v>
      </c>
      <c r="M8553" s="15">
        <v>31.298934578373999</v>
      </c>
      <c r="N8553" s="15">
        <v>31.435147041693298</v>
      </c>
      <c r="O8553" s="15">
        <v>31.502758577942799</v>
      </c>
      <c r="P8553" s="15">
        <v>33.306265351355101</v>
      </c>
      <c r="Q8553" s="15">
        <v>34.048750848054901</v>
      </c>
      <c r="R8553" s="15">
        <v>34.230636821091203</v>
      </c>
      <c r="S8553" s="15">
        <v>37.602208596050701</v>
      </c>
      <c r="T8553" s="15">
        <v>51.413943525865697</v>
      </c>
      <c r="U8553" s="15">
        <v>39.326748360961702</v>
      </c>
      <c r="V8553" s="15">
        <v>38.171055392265302</v>
      </c>
      <c r="W8553" s="15">
        <v>38.9697776829749</v>
      </c>
      <c r="X8553" s="15">
        <v>38.966939913839099</v>
      </c>
      <c r="Y8553" s="15">
        <v>67.426464861527094</v>
      </c>
      <c r="Z8553" s="15">
        <v>54.616779491126501</v>
      </c>
      <c r="AA8553" s="15">
        <v>32.068962299048899</v>
      </c>
      <c r="AB8553" s="15">
        <v>35.918768676623699</v>
      </c>
      <c r="AC8553" s="15">
        <v>43.707130824714902</v>
      </c>
      <c r="AD8553" s="15">
        <v>96.903002867564595</v>
      </c>
      <c r="AE8553" s="84">
        <v>58.294165361315002</v>
      </c>
      <c r="AF8553" s="84">
        <f t="shared" si="267"/>
        <v>39.263219738597478</v>
      </c>
    </row>
    <row r="8554" spans="2:32" x14ac:dyDescent="0.2">
      <c r="B8554" s="83">
        <v>12</v>
      </c>
      <c r="C8554" s="83">
        <v>17</v>
      </c>
      <c r="D8554" s="83">
        <v>14</v>
      </c>
      <c r="E8554" s="83">
        <f t="shared" si="266"/>
        <v>1</v>
      </c>
      <c r="F8554" s="15">
        <v>28.093846028804801</v>
      </c>
      <c r="G8554" s="15">
        <v>24.082296242237099</v>
      </c>
      <c r="H8554" s="15">
        <v>22.788125764489202</v>
      </c>
      <c r="I8554" s="15">
        <v>24.0951297903061</v>
      </c>
      <c r="J8554" s="15">
        <v>27.123292180776598</v>
      </c>
      <c r="K8554" s="15">
        <v>30.375858623504602</v>
      </c>
      <c r="L8554" s="15">
        <v>30.357868432521801</v>
      </c>
      <c r="M8554" s="15">
        <v>30.093782097816501</v>
      </c>
      <c r="N8554" s="15">
        <v>31.479288098812098</v>
      </c>
      <c r="O8554" s="15">
        <v>32.676864770889303</v>
      </c>
      <c r="P8554" s="15">
        <v>33.474183694362601</v>
      </c>
      <c r="Q8554" s="15">
        <v>33.837221917867701</v>
      </c>
      <c r="R8554" s="15">
        <v>33.6790205383301</v>
      </c>
      <c r="S8554" s="15">
        <v>36.387671158552202</v>
      </c>
      <c r="T8554" s="15">
        <v>46.768363295048502</v>
      </c>
      <c r="U8554" s="15">
        <v>38.759173520445799</v>
      </c>
      <c r="V8554" s="15">
        <v>37.699074057817498</v>
      </c>
      <c r="W8554" s="15">
        <v>36.938647030085299</v>
      </c>
      <c r="X8554" s="15">
        <v>35.993211349308503</v>
      </c>
      <c r="Y8554" s="15">
        <v>55.320539237707898</v>
      </c>
      <c r="Z8554" s="15">
        <v>51.1936613850296</v>
      </c>
      <c r="AA8554" s="15">
        <v>36.089934008434398</v>
      </c>
      <c r="AB8554" s="15">
        <v>33.2547555401772</v>
      </c>
      <c r="AC8554" s="15">
        <v>41.115900223016702</v>
      </c>
      <c r="AD8554" s="15">
        <v>82.317050228774505</v>
      </c>
      <c r="AE8554" s="84">
        <v>49.0140045498013</v>
      </c>
      <c r="AF8554" s="84">
        <f t="shared" si="267"/>
        <v>37.038798606343001</v>
      </c>
    </row>
    <row r="8555" spans="2:32" x14ac:dyDescent="0.2">
      <c r="B8555" s="83">
        <v>12</v>
      </c>
      <c r="C8555" s="83">
        <v>17</v>
      </c>
      <c r="D8555" s="83">
        <v>15</v>
      </c>
      <c r="E8555" s="83">
        <f t="shared" si="266"/>
        <v>1</v>
      </c>
      <c r="F8555" s="15">
        <v>26.703320001721401</v>
      </c>
      <c r="G8555" s="15">
        <v>24.332261713028</v>
      </c>
      <c r="H8555" s="15">
        <v>23.7906928598881</v>
      </c>
      <c r="I8555" s="15">
        <v>24.5139464669228</v>
      </c>
      <c r="J8555" s="15">
        <v>27.489128720521901</v>
      </c>
      <c r="K8555" s="15">
        <v>30.7266929788589</v>
      </c>
      <c r="L8555" s="15">
        <v>30.769095125198401</v>
      </c>
      <c r="M8555" s="15">
        <v>30.780075715064999</v>
      </c>
      <c r="N8555" s="15">
        <v>30.6661893241406</v>
      </c>
      <c r="O8555" s="15">
        <v>33.552626333475096</v>
      </c>
      <c r="P8555" s="15">
        <v>34.472530831813799</v>
      </c>
      <c r="Q8555" s="15">
        <v>34.810440995216403</v>
      </c>
      <c r="R8555" s="15">
        <v>35.269485222160803</v>
      </c>
      <c r="S8555" s="15">
        <v>38.772522688388797</v>
      </c>
      <c r="T8555" s="15">
        <v>45.418053101375698</v>
      </c>
      <c r="U8555" s="15">
        <v>41.358774968385703</v>
      </c>
      <c r="V8555" s="15">
        <v>41.414336167335499</v>
      </c>
      <c r="W8555" s="15">
        <v>37.590587435856499</v>
      </c>
      <c r="X8555" s="15">
        <v>37.732218244418497</v>
      </c>
      <c r="Y8555" s="15">
        <v>53.489378857433799</v>
      </c>
      <c r="Z8555" s="15">
        <v>53.050623983234203</v>
      </c>
      <c r="AA8555" s="15">
        <v>42.308593715414403</v>
      </c>
      <c r="AB8555" s="15">
        <v>42.928224993422603</v>
      </c>
      <c r="AC8555" s="15">
        <v>36.158249571308502</v>
      </c>
      <c r="AD8555" s="15">
        <v>84.448685719758302</v>
      </c>
      <c r="AE8555" s="84">
        <v>46.5911982388496</v>
      </c>
      <c r="AF8555" s="84">
        <f t="shared" si="267"/>
        <v>38.043766691276673</v>
      </c>
    </row>
    <row r="8556" spans="2:32" x14ac:dyDescent="0.2">
      <c r="B8556" s="83">
        <v>12</v>
      </c>
      <c r="C8556" s="83">
        <v>17</v>
      </c>
      <c r="D8556" s="83">
        <v>16</v>
      </c>
      <c r="E8556" s="83">
        <f t="shared" si="266"/>
        <v>1</v>
      </c>
      <c r="F8556" s="15">
        <v>28.5369816310406</v>
      </c>
      <c r="G8556" s="15">
        <v>27.975239038705801</v>
      </c>
      <c r="H8556" s="15">
        <v>26.483832805633501</v>
      </c>
      <c r="I8556" s="15">
        <v>27.625904664039599</v>
      </c>
      <c r="J8556" s="15">
        <v>30.6383623905182</v>
      </c>
      <c r="K8556" s="15">
        <v>32.279434832572903</v>
      </c>
      <c r="L8556" s="15">
        <v>33.276694720268303</v>
      </c>
      <c r="M8556" s="15">
        <v>33.114605825424199</v>
      </c>
      <c r="N8556" s="15">
        <v>33.2682705905438</v>
      </c>
      <c r="O8556" s="15">
        <v>36.8712713572979</v>
      </c>
      <c r="P8556" s="15">
        <v>38.805540538191799</v>
      </c>
      <c r="Q8556" s="15">
        <v>38.467832353591902</v>
      </c>
      <c r="R8556" s="15">
        <v>41.728051006287302</v>
      </c>
      <c r="S8556" s="15">
        <v>42.962537007331797</v>
      </c>
      <c r="T8556" s="15">
        <v>53.240896081328401</v>
      </c>
      <c r="U8556" s="15">
        <v>47.835867840766902</v>
      </c>
      <c r="V8556" s="15">
        <v>51.538512401580803</v>
      </c>
      <c r="W8556" s="15">
        <v>55.978133433580403</v>
      </c>
      <c r="X8556" s="15">
        <v>56.857431325912501</v>
      </c>
      <c r="Y8556" s="15">
        <v>62.225449469804801</v>
      </c>
      <c r="Z8556" s="15">
        <v>68.505316834807402</v>
      </c>
      <c r="AA8556" s="15">
        <v>73.507182629346801</v>
      </c>
      <c r="AB8556" s="15">
        <v>70.012046726047998</v>
      </c>
      <c r="AC8556" s="15">
        <v>68.639256295740594</v>
      </c>
      <c r="AD8556" s="15">
        <v>69.124300024285901</v>
      </c>
      <c r="AE8556" s="84">
        <v>65.047288353629398</v>
      </c>
      <c r="AF8556" s="84">
        <f t="shared" si="267"/>
        <v>46.713316929933839</v>
      </c>
    </row>
    <row r="8557" spans="2:32" x14ac:dyDescent="0.2">
      <c r="B8557" s="83">
        <v>12</v>
      </c>
      <c r="C8557" s="83">
        <v>17</v>
      </c>
      <c r="D8557" s="83">
        <v>17</v>
      </c>
      <c r="E8557" s="83">
        <f t="shared" si="266"/>
        <v>1</v>
      </c>
      <c r="F8557" s="15">
        <v>32.2727879266739</v>
      </c>
      <c r="G8557" s="15">
        <v>42.521732647895803</v>
      </c>
      <c r="H8557" s="15">
        <v>40.699781230926497</v>
      </c>
      <c r="I8557" s="15">
        <v>39.979128612041499</v>
      </c>
      <c r="J8557" s="15">
        <v>46.4140811462402</v>
      </c>
      <c r="K8557" s="15">
        <v>51.413396907806401</v>
      </c>
      <c r="L8557" s="15">
        <v>54.222510506629902</v>
      </c>
      <c r="M8557" s="15">
        <v>56.181683952331497</v>
      </c>
      <c r="N8557" s="15">
        <v>49.536091874122597</v>
      </c>
      <c r="O8557" s="15">
        <v>57.154399210929903</v>
      </c>
      <c r="P8557" s="15">
        <v>61.480652750015302</v>
      </c>
      <c r="Q8557" s="15">
        <v>64.523689929008498</v>
      </c>
      <c r="R8557" s="15">
        <v>74.919766278266906</v>
      </c>
      <c r="S8557" s="15">
        <v>68.597744020462002</v>
      </c>
      <c r="T8557" s="15">
        <v>92.214412702560395</v>
      </c>
      <c r="U8557" s="15">
        <v>70.838737086296106</v>
      </c>
      <c r="V8557" s="15">
        <v>81.107479904174795</v>
      </c>
      <c r="W8557" s="15">
        <v>98.108768496036504</v>
      </c>
      <c r="X8557" s="15">
        <v>109.656846179962</v>
      </c>
      <c r="Y8557" s="15">
        <v>106.552355602264</v>
      </c>
      <c r="Z8557" s="15">
        <v>114.888864040375</v>
      </c>
      <c r="AA8557" s="15">
        <v>131.730265170336</v>
      </c>
      <c r="AB8557" s="15">
        <v>136.45451299953501</v>
      </c>
      <c r="AC8557" s="15">
        <v>150.56134703540801</v>
      </c>
      <c r="AD8557" s="15">
        <v>146.08583186221099</v>
      </c>
      <c r="AE8557" s="84">
        <v>155.00650280302801</v>
      </c>
      <c r="AF8557" s="84">
        <f t="shared" si="267"/>
        <v>82.043206572136057</v>
      </c>
    </row>
    <row r="8558" spans="2:32" x14ac:dyDescent="0.2">
      <c r="B8558" s="83">
        <v>12</v>
      </c>
      <c r="C8558" s="83">
        <v>17</v>
      </c>
      <c r="D8558" s="83">
        <v>18</v>
      </c>
      <c r="E8558" s="83">
        <f t="shared" si="266"/>
        <v>1</v>
      </c>
      <c r="F8558" s="15">
        <v>38.293687190055799</v>
      </c>
      <c r="G8558" s="15">
        <v>43.364053453445401</v>
      </c>
      <c r="H8558" s="15">
        <v>40.030407302856403</v>
      </c>
      <c r="I8558" s="15">
        <v>39.703116387844098</v>
      </c>
      <c r="J8558" s="15">
        <v>48.386140145301802</v>
      </c>
      <c r="K8558" s="15">
        <v>54.253424841165497</v>
      </c>
      <c r="L8558" s="15">
        <v>55.1451961612701</v>
      </c>
      <c r="M8558" s="15">
        <v>55.589478856325201</v>
      </c>
      <c r="N8558" s="15">
        <v>46.086541002273599</v>
      </c>
      <c r="O8558" s="15">
        <v>55.493342409133902</v>
      </c>
      <c r="P8558" s="15">
        <v>58.683817906379701</v>
      </c>
      <c r="Q8558" s="15">
        <v>63.9823343687058</v>
      </c>
      <c r="R8558" s="15">
        <v>67.833442983627293</v>
      </c>
      <c r="S8558" s="15">
        <v>61.2413214883804</v>
      </c>
      <c r="T8558" s="15">
        <v>89.568474953651403</v>
      </c>
      <c r="U8558" s="15">
        <v>66.488363792181005</v>
      </c>
      <c r="V8558" s="15">
        <v>76.226296947479199</v>
      </c>
      <c r="W8558" s="15">
        <v>97.097592422485306</v>
      </c>
      <c r="X8558" s="15">
        <v>106.45651929092401</v>
      </c>
      <c r="Y8558" s="15">
        <v>103.498232137918</v>
      </c>
      <c r="Z8558" s="15">
        <v>117.568569548607</v>
      </c>
      <c r="AA8558" s="15">
        <v>133.929801361084</v>
      </c>
      <c r="AB8558" s="15">
        <v>143.42192885208101</v>
      </c>
      <c r="AC8558" s="15">
        <v>155.49077123570399</v>
      </c>
      <c r="AD8558" s="15">
        <v>143.94301322913199</v>
      </c>
      <c r="AE8558" s="84">
        <v>162.795166366339</v>
      </c>
      <c r="AF8558" s="84">
        <f t="shared" si="267"/>
        <v>81.714270562859639</v>
      </c>
    </row>
    <row r="8559" spans="2:32" x14ac:dyDescent="0.2">
      <c r="B8559" s="83">
        <v>12</v>
      </c>
      <c r="C8559" s="83">
        <v>17</v>
      </c>
      <c r="D8559" s="83">
        <v>19</v>
      </c>
      <c r="E8559" s="83">
        <f t="shared" si="266"/>
        <v>1</v>
      </c>
      <c r="F8559" s="15">
        <v>41.979847112655598</v>
      </c>
      <c r="G8559" s="15">
        <v>43.2114292163849</v>
      </c>
      <c r="H8559" s="15">
        <v>37.496069137573201</v>
      </c>
      <c r="I8559" s="15">
        <v>37.707555831909197</v>
      </c>
      <c r="J8559" s="15">
        <v>49.048375244140601</v>
      </c>
      <c r="K8559" s="15">
        <v>53.586043010234803</v>
      </c>
      <c r="L8559" s="15">
        <v>52.871925096511802</v>
      </c>
      <c r="M8559" s="15">
        <v>51.519000884056098</v>
      </c>
      <c r="N8559" s="15">
        <v>43.261826642990101</v>
      </c>
      <c r="O8559" s="15">
        <v>53.238902832984898</v>
      </c>
      <c r="P8559" s="15">
        <v>56.394427118301401</v>
      </c>
      <c r="Q8559" s="15">
        <v>61.875521467685701</v>
      </c>
      <c r="R8559" s="15">
        <v>61.6207975172997</v>
      </c>
      <c r="S8559" s="15">
        <v>56.302771179199198</v>
      </c>
      <c r="T8559" s="15">
        <v>76.069277830600697</v>
      </c>
      <c r="U8559" s="15">
        <v>63.179806398153303</v>
      </c>
      <c r="V8559" s="15">
        <v>74.380396831512499</v>
      </c>
      <c r="W8559" s="15">
        <v>87.682514375686694</v>
      </c>
      <c r="X8559" s="15">
        <v>88.791635036468506</v>
      </c>
      <c r="Y8559" s="15">
        <v>85.957259984970094</v>
      </c>
      <c r="Z8559" s="15">
        <v>101.284433568239</v>
      </c>
      <c r="AA8559" s="15">
        <v>119.311152054787</v>
      </c>
      <c r="AB8559" s="15">
        <v>134.29343638944599</v>
      </c>
      <c r="AC8559" s="15">
        <v>129.10276344132399</v>
      </c>
      <c r="AD8559" s="15">
        <v>112.993881838799</v>
      </c>
      <c r="AE8559" s="84">
        <v>149.02153045415901</v>
      </c>
      <c r="AF8559" s="84">
        <f t="shared" si="267"/>
        <v>73.930099249848965</v>
      </c>
    </row>
    <row r="8560" spans="2:32" x14ac:dyDescent="0.2">
      <c r="B8560" s="83">
        <v>12</v>
      </c>
      <c r="C8560" s="83">
        <v>17</v>
      </c>
      <c r="D8560" s="83">
        <v>20</v>
      </c>
      <c r="E8560" s="83">
        <f t="shared" si="266"/>
        <v>1</v>
      </c>
      <c r="F8560" s="15">
        <v>40.705509853362997</v>
      </c>
      <c r="G8560" s="15">
        <v>40.750419828414898</v>
      </c>
      <c r="H8560" s="15">
        <v>36.774812188148502</v>
      </c>
      <c r="I8560" s="15">
        <v>39.811597328185997</v>
      </c>
      <c r="J8560" s="15">
        <v>47.593389559507401</v>
      </c>
      <c r="K8560" s="15">
        <v>52.325508392334001</v>
      </c>
      <c r="L8560" s="15">
        <v>50.712480817794798</v>
      </c>
      <c r="M8560" s="15">
        <v>49.490088092804001</v>
      </c>
      <c r="N8560" s="15">
        <v>45.573841258049001</v>
      </c>
      <c r="O8560" s="15">
        <v>53.846212310791003</v>
      </c>
      <c r="P8560" s="15">
        <v>56.497032792091403</v>
      </c>
      <c r="Q8560" s="15">
        <v>62.065531575441398</v>
      </c>
      <c r="R8560" s="15">
        <v>60.717907775878899</v>
      </c>
      <c r="S8560" s="15">
        <v>57.488294103622401</v>
      </c>
      <c r="T8560" s="15">
        <v>71.771370368719104</v>
      </c>
      <c r="U8560" s="15">
        <v>64.557347249984701</v>
      </c>
      <c r="V8560" s="15">
        <v>71.2597581062317</v>
      </c>
      <c r="W8560" s="15">
        <v>80.557019789695701</v>
      </c>
      <c r="X8560" s="15">
        <v>87.123679487228401</v>
      </c>
      <c r="Y8560" s="15">
        <v>82.467709522247304</v>
      </c>
      <c r="Z8560" s="15">
        <v>99.104453276634203</v>
      </c>
      <c r="AA8560" s="15">
        <v>126.210612764359</v>
      </c>
      <c r="AB8560" s="15">
        <v>136.989492088318</v>
      </c>
      <c r="AC8560" s="15">
        <v>141.67135984015499</v>
      </c>
      <c r="AD8560" s="15">
        <v>111.820819531441</v>
      </c>
      <c r="AE8560" s="84">
        <v>143.19452056607599</v>
      </c>
      <c r="AF8560" s="84">
        <f t="shared" si="267"/>
        <v>73.503106479519857</v>
      </c>
    </row>
    <row r="8561" spans="2:32" x14ac:dyDescent="0.2">
      <c r="B8561" s="83">
        <v>12</v>
      </c>
      <c r="C8561" s="83">
        <v>17</v>
      </c>
      <c r="D8561" s="83">
        <v>21</v>
      </c>
      <c r="E8561" s="83">
        <f t="shared" si="266"/>
        <v>1</v>
      </c>
      <c r="F8561" s="15">
        <v>38.135707365035998</v>
      </c>
      <c r="G8561" s="15">
        <v>36.450137433052099</v>
      </c>
      <c r="H8561" s="15">
        <v>33.9625488967895</v>
      </c>
      <c r="I8561" s="15">
        <v>37.891950834274297</v>
      </c>
      <c r="J8561" s="15">
        <v>43.964708097457901</v>
      </c>
      <c r="K8561" s="15">
        <v>48.5570020809174</v>
      </c>
      <c r="L8561" s="15">
        <v>47.829405390739403</v>
      </c>
      <c r="M8561" s="15">
        <v>46.662551992893199</v>
      </c>
      <c r="N8561" s="15">
        <v>44.281886303186397</v>
      </c>
      <c r="O8561" s="15">
        <v>50.9183217859268</v>
      </c>
      <c r="P8561" s="15">
        <v>53.143701029777503</v>
      </c>
      <c r="Q8561" s="15">
        <v>57.906769853591904</v>
      </c>
      <c r="R8561" s="15">
        <v>57.835891082525301</v>
      </c>
      <c r="S8561" s="15">
        <v>56.2975619335175</v>
      </c>
      <c r="T8561" s="15">
        <v>65.404137919187505</v>
      </c>
      <c r="U8561" s="15">
        <v>61.487622043609598</v>
      </c>
      <c r="V8561" s="15">
        <v>64.978979454040498</v>
      </c>
      <c r="W8561" s="15">
        <v>68.518677410125704</v>
      </c>
      <c r="X8561" s="15">
        <v>73.838599943637803</v>
      </c>
      <c r="Y8561" s="15">
        <v>73.678804980278002</v>
      </c>
      <c r="Z8561" s="15">
        <v>79.357956027984599</v>
      </c>
      <c r="AA8561" s="15">
        <v>96.761566343307507</v>
      </c>
      <c r="AB8561" s="15">
        <v>108.43679308891301</v>
      </c>
      <c r="AC8561" s="15">
        <v>121.62489317441</v>
      </c>
      <c r="AD8561" s="15">
        <v>112.018612176895</v>
      </c>
      <c r="AE8561" s="84">
        <v>128.61166917848601</v>
      </c>
      <c r="AF8561" s="84">
        <f t="shared" si="267"/>
        <v>65.713709839252331</v>
      </c>
    </row>
    <row r="8562" spans="2:32" x14ac:dyDescent="0.2">
      <c r="B8562" s="83">
        <v>12</v>
      </c>
      <c r="C8562" s="83">
        <v>17</v>
      </c>
      <c r="D8562" s="83">
        <v>22</v>
      </c>
      <c r="E8562" s="83">
        <f t="shared" si="266"/>
        <v>1</v>
      </c>
      <c r="F8562" s="15">
        <v>34.9233806390762</v>
      </c>
      <c r="G8562" s="15">
        <v>32.300117932319601</v>
      </c>
      <c r="H8562" s="15">
        <v>31.631153570175201</v>
      </c>
      <c r="I8562" s="15">
        <v>35.470687436103802</v>
      </c>
      <c r="J8562" s="15">
        <v>39.169352767944297</v>
      </c>
      <c r="K8562" s="15">
        <v>44.598243366241498</v>
      </c>
      <c r="L8562" s="15">
        <v>45.3231913180351</v>
      </c>
      <c r="M8562" s="15">
        <v>43.550486107826202</v>
      </c>
      <c r="N8562" s="15">
        <v>43.121024439573297</v>
      </c>
      <c r="O8562" s="15">
        <v>47.763715102195697</v>
      </c>
      <c r="P8562" s="15">
        <v>49.960898070573798</v>
      </c>
      <c r="Q8562" s="15">
        <v>55.084519576072701</v>
      </c>
      <c r="R8562" s="15">
        <v>54.369964975357099</v>
      </c>
      <c r="S8562" s="15">
        <v>54.919981775283802</v>
      </c>
      <c r="T8562" s="15">
        <v>60.305271719694097</v>
      </c>
      <c r="U8562" s="15">
        <v>57.962014127731301</v>
      </c>
      <c r="V8562" s="15">
        <v>60.089548704385798</v>
      </c>
      <c r="W8562" s="15">
        <v>62.984517080783803</v>
      </c>
      <c r="X8562" s="15">
        <v>68.849998797178301</v>
      </c>
      <c r="Y8562" s="15">
        <v>70.461030797243097</v>
      </c>
      <c r="Z8562" s="15">
        <v>71.032330624580396</v>
      </c>
      <c r="AA8562" s="15">
        <v>75.966970422744794</v>
      </c>
      <c r="AB8562" s="15">
        <v>83.2833886883259</v>
      </c>
      <c r="AC8562" s="15">
        <v>97.885735223770098</v>
      </c>
      <c r="AD8562" s="15">
        <v>110.36505264306101</v>
      </c>
      <c r="AE8562" s="84">
        <v>151.686315509081</v>
      </c>
      <c r="AF8562" s="84">
        <f t="shared" si="267"/>
        <v>60.886880439052234</v>
      </c>
    </row>
    <row r="8563" spans="2:32" x14ac:dyDescent="0.2">
      <c r="B8563" s="83">
        <v>12</v>
      </c>
      <c r="C8563" s="83">
        <v>18</v>
      </c>
      <c r="D8563" s="83">
        <v>7</v>
      </c>
      <c r="E8563" s="83">
        <f t="shared" si="266"/>
        <v>1</v>
      </c>
      <c r="F8563" s="15">
        <v>29.246831474989701</v>
      </c>
      <c r="G8563" s="15">
        <v>27.155833938598601</v>
      </c>
      <c r="H8563" s="15">
        <v>25.0419793219566</v>
      </c>
      <c r="I8563" s="15">
        <v>31.400282782554601</v>
      </c>
      <c r="J8563" s="15">
        <v>37.580788625717197</v>
      </c>
      <c r="K8563" s="15">
        <v>40.930313973426799</v>
      </c>
      <c r="L8563" s="15">
        <v>41.259201748609499</v>
      </c>
      <c r="M8563" s="15">
        <v>37.789475367546103</v>
      </c>
      <c r="N8563" s="15">
        <v>43.600716045379599</v>
      </c>
      <c r="O8563" s="15">
        <v>48.173119591712997</v>
      </c>
      <c r="P8563" s="15">
        <v>50.921714920997601</v>
      </c>
      <c r="Q8563" s="15">
        <v>51.888403468131997</v>
      </c>
      <c r="R8563" s="15">
        <v>52.940196650505101</v>
      </c>
      <c r="S8563" s="15">
        <v>62.939416278600703</v>
      </c>
      <c r="T8563" s="15">
        <v>63.492603231430103</v>
      </c>
      <c r="U8563" s="15">
        <v>67.648518921852101</v>
      </c>
      <c r="V8563" s="15">
        <v>69.160299745559698</v>
      </c>
      <c r="W8563" s="15">
        <v>74.103179889678998</v>
      </c>
      <c r="X8563" s="15">
        <v>85.876646669387796</v>
      </c>
      <c r="Y8563" s="15">
        <v>116.25530036211001</v>
      </c>
      <c r="Z8563" s="15">
        <v>69.485298266887696</v>
      </c>
      <c r="AA8563" s="15">
        <v>76.651897108078003</v>
      </c>
      <c r="AB8563" s="15">
        <v>73.199978699207307</v>
      </c>
      <c r="AC8563" s="15">
        <v>78.290570218861106</v>
      </c>
      <c r="AD8563" s="15">
        <v>85.472072228431699</v>
      </c>
      <c r="AE8563" s="84">
        <v>104.968803747565</v>
      </c>
      <c r="AF8563" s="84">
        <f t="shared" si="267"/>
        <v>59.441286279914479</v>
      </c>
    </row>
    <row r="8564" spans="2:32" x14ac:dyDescent="0.2">
      <c r="B8564" s="83">
        <v>12</v>
      </c>
      <c r="C8564" s="83">
        <v>18</v>
      </c>
      <c r="D8564" s="83">
        <v>8</v>
      </c>
      <c r="E8564" s="83">
        <f t="shared" si="266"/>
        <v>1</v>
      </c>
      <c r="F8564" s="15">
        <v>32.381167525291403</v>
      </c>
      <c r="G8564" s="15">
        <v>25.0300545730591</v>
      </c>
      <c r="H8564" s="15">
        <v>23.9926694130898</v>
      </c>
      <c r="I8564" s="15">
        <v>27.844678718090101</v>
      </c>
      <c r="J8564" s="15">
        <v>33.501321765899696</v>
      </c>
      <c r="K8564" s="15">
        <v>35.555834554672202</v>
      </c>
      <c r="L8564" s="15">
        <v>36.1977796583176</v>
      </c>
      <c r="M8564" s="15">
        <v>33.327673158645602</v>
      </c>
      <c r="N8564" s="15">
        <v>38.8263412218094</v>
      </c>
      <c r="O8564" s="15">
        <v>39.655236783981302</v>
      </c>
      <c r="P8564" s="15">
        <v>49.036767750740097</v>
      </c>
      <c r="Q8564" s="15">
        <v>45.2245332005024</v>
      </c>
      <c r="R8564" s="15">
        <v>49.670299638748197</v>
      </c>
      <c r="S8564" s="15">
        <v>88.030587549448001</v>
      </c>
      <c r="T8564" s="15">
        <v>66.485902650594696</v>
      </c>
      <c r="U8564" s="15">
        <v>60.4015587706566</v>
      </c>
      <c r="V8564" s="15">
        <v>73.959161697626101</v>
      </c>
      <c r="W8564" s="15">
        <v>99.026331368446407</v>
      </c>
      <c r="X8564" s="15">
        <v>113.41699115705499</v>
      </c>
      <c r="Y8564" s="15">
        <v>100.785078280211</v>
      </c>
      <c r="Z8564" s="15">
        <v>73.908531134605397</v>
      </c>
      <c r="AA8564" s="15">
        <v>104.219755594969</v>
      </c>
      <c r="AB8564" s="15">
        <v>92.236967843770998</v>
      </c>
      <c r="AC8564" s="15">
        <v>96.705587092876399</v>
      </c>
      <c r="AD8564" s="15">
        <v>75.7662055270672</v>
      </c>
      <c r="AE8564" s="84">
        <v>85.613164419174197</v>
      </c>
      <c r="AF8564" s="84">
        <f t="shared" si="267"/>
        <v>61.569237732667226</v>
      </c>
    </row>
    <row r="8565" spans="2:32" x14ac:dyDescent="0.2">
      <c r="B8565" s="83">
        <v>12</v>
      </c>
      <c r="C8565" s="83">
        <v>18</v>
      </c>
      <c r="D8565" s="83">
        <v>9</v>
      </c>
      <c r="E8565" s="83">
        <f t="shared" si="266"/>
        <v>1</v>
      </c>
      <c r="F8565" s="15">
        <v>32.924339168548599</v>
      </c>
      <c r="G8565" s="15">
        <v>25.566987608671202</v>
      </c>
      <c r="H8565" s="15">
        <v>24.652629104614299</v>
      </c>
      <c r="I8565" s="15">
        <v>27.781486355781599</v>
      </c>
      <c r="J8565" s="15">
        <v>32.3421757011414</v>
      </c>
      <c r="K8565" s="15">
        <v>33.336617954492603</v>
      </c>
      <c r="L8565" s="15">
        <v>33.791614420890802</v>
      </c>
      <c r="M8565" s="15">
        <v>31.6924409751892</v>
      </c>
      <c r="N8565" s="15">
        <v>36.108073719024702</v>
      </c>
      <c r="O8565" s="15">
        <v>35.100084101676899</v>
      </c>
      <c r="P8565" s="15">
        <v>44.317150895357102</v>
      </c>
      <c r="Q8565" s="15">
        <v>39.482706080436699</v>
      </c>
      <c r="R8565" s="15">
        <v>41.424030368566498</v>
      </c>
      <c r="S8565" s="15">
        <v>70.394953760623906</v>
      </c>
      <c r="T8565" s="15">
        <v>61.4021485610008</v>
      </c>
      <c r="U8565" s="15">
        <v>49.076862637996697</v>
      </c>
      <c r="V8565" s="15">
        <v>61.1006000430584</v>
      </c>
      <c r="W8565" s="15">
        <v>70.293714871108506</v>
      </c>
      <c r="X8565" s="15">
        <v>92.815074033677604</v>
      </c>
      <c r="Y8565" s="15">
        <v>112.834188055307</v>
      </c>
      <c r="Z8565" s="15">
        <v>65.011978349387604</v>
      </c>
      <c r="AA8565" s="15">
        <v>81.834798788547502</v>
      </c>
      <c r="AB8565" s="15">
        <v>66.573212884247297</v>
      </c>
      <c r="AC8565" s="15">
        <v>74.978749677762394</v>
      </c>
      <c r="AD8565" s="15">
        <v>51.9690155466497</v>
      </c>
      <c r="AE8565" s="84">
        <v>40.272577094897599</v>
      </c>
      <c r="AF8565" s="84">
        <f t="shared" si="267"/>
        <v>51.426085029179099</v>
      </c>
    </row>
    <row r="8566" spans="2:32" x14ac:dyDescent="0.2">
      <c r="B8566" s="83">
        <v>12</v>
      </c>
      <c r="C8566" s="83">
        <v>18</v>
      </c>
      <c r="D8566" s="83">
        <v>10</v>
      </c>
      <c r="E8566" s="83">
        <f t="shared" si="266"/>
        <v>1</v>
      </c>
      <c r="F8566" s="15">
        <v>31.8541799144745</v>
      </c>
      <c r="G8566" s="15">
        <v>25.774007856607401</v>
      </c>
      <c r="H8566" s="15">
        <v>24.2789348613024</v>
      </c>
      <c r="I8566" s="15">
        <v>27.696745901346201</v>
      </c>
      <c r="J8566" s="15">
        <v>29.808260759353601</v>
      </c>
      <c r="K8566" s="15">
        <v>31.882709251880598</v>
      </c>
      <c r="L8566" s="15">
        <v>32.154203665733299</v>
      </c>
      <c r="M8566" s="15">
        <v>30.676886540412902</v>
      </c>
      <c r="N8566" s="15">
        <v>34.585393829345698</v>
      </c>
      <c r="O8566" s="15">
        <v>32.750179470062299</v>
      </c>
      <c r="P8566" s="15">
        <v>38.212473176956202</v>
      </c>
      <c r="Q8566" s="15">
        <v>36.4888875050545</v>
      </c>
      <c r="R8566" s="15">
        <v>38.483150273412498</v>
      </c>
      <c r="S8566" s="15">
        <v>77.986992726415394</v>
      </c>
      <c r="T8566" s="15">
        <v>54.820725241035198</v>
      </c>
      <c r="U8566" s="15">
        <v>44.612099409669597</v>
      </c>
      <c r="V8566" s="15">
        <v>55.377657388687098</v>
      </c>
      <c r="W8566" s="15">
        <v>60.940235436120197</v>
      </c>
      <c r="X8566" s="15">
        <v>90.458943834528299</v>
      </c>
      <c r="Y8566" s="15">
        <v>109.400081522778</v>
      </c>
      <c r="Z8566" s="15">
        <v>67.309710355430795</v>
      </c>
      <c r="AA8566" s="15">
        <v>67.716447799518704</v>
      </c>
      <c r="AB8566" s="15">
        <v>59.842748834177897</v>
      </c>
      <c r="AC8566" s="15">
        <v>77.023732913777195</v>
      </c>
      <c r="AD8566" s="15">
        <v>70.158352061808102</v>
      </c>
      <c r="AE8566" s="84">
        <v>34.025300586953797</v>
      </c>
      <c r="AF8566" s="84">
        <f t="shared" si="267"/>
        <v>49.396886196801624</v>
      </c>
    </row>
    <row r="8567" spans="2:32" x14ac:dyDescent="0.2">
      <c r="B8567" s="83">
        <v>12</v>
      </c>
      <c r="C8567" s="83">
        <v>18</v>
      </c>
      <c r="D8567" s="83">
        <v>11</v>
      </c>
      <c r="E8567" s="83">
        <f t="shared" si="266"/>
        <v>1</v>
      </c>
      <c r="F8567" s="15">
        <v>30.644479294300101</v>
      </c>
      <c r="G8567" s="15">
        <v>24.608451954126402</v>
      </c>
      <c r="H8567" s="15">
        <v>23.329455585956602</v>
      </c>
      <c r="I8567" s="15">
        <v>26.732964781045901</v>
      </c>
      <c r="J8567" s="15">
        <v>28.192567294359201</v>
      </c>
      <c r="K8567" s="15">
        <v>30.613994212865801</v>
      </c>
      <c r="L8567" s="15">
        <v>30.804008599519701</v>
      </c>
      <c r="M8567" s="15">
        <v>29.909791745662702</v>
      </c>
      <c r="N8567" s="15">
        <v>33.329746763527403</v>
      </c>
      <c r="O8567" s="15">
        <v>31.5655910534859</v>
      </c>
      <c r="P8567" s="15">
        <v>35.827373383998903</v>
      </c>
      <c r="Q8567" s="15">
        <v>34.710217662990097</v>
      </c>
      <c r="R8567" s="15">
        <v>36.1681895795316</v>
      </c>
      <c r="S8567" s="15">
        <v>67.311699897527703</v>
      </c>
      <c r="T8567" s="15">
        <v>46.905542671143998</v>
      </c>
      <c r="U8567" s="15">
        <v>38.270737600326498</v>
      </c>
      <c r="V8567" s="15">
        <v>46.227484630793299</v>
      </c>
      <c r="W8567" s="15">
        <v>52.094836314558997</v>
      </c>
      <c r="X8567" s="15">
        <v>77.579791350543502</v>
      </c>
      <c r="Y8567" s="15">
        <v>101.346930782333</v>
      </c>
      <c r="Z8567" s="15">
        <v>56.240187039464701</v>
      </c>
      <c r="AA8567" s="15">
        <v>51.010998940989403</v>
      </c>
      <c r="AB8567" s="15">
        <v>51.582263506129401</v>
      </c>
      <c r="AC8567" s="15">
        <v>78.751261992335301</v>
      </c>
      <c r="AD8567" s="15">
        <v>71.532214613705904</v>
      </c>
      <c r="AE8567" s="84">
        <v>49.096075989492199</v>
      </c>
      <c r="AF8567" s="84">
        <f t="shared" si="267"/>
        <v>45.553340663104386</v>
      </c>
    </row>
    <row r="8568" spans="2:32" x14ac:dyDescent="0.2">
      <c r="B8568" s="83">
        <v>12</v>
      </c>
      <c r="C8568" s="83">
        <v>18</v>
      </c>
      <c r="D8568" s="83">
        <v>12</v>
      </c>
      <c r="E8568" s="83">
        <f t="shared" si="266"/>
        <v>1</v>
      </c>
      <c r="F8568" s="15">
        <v>27.808948753356901</v>
      </c>
      <c r="G8568" s="15">
        <v>23.4915766513348</v>
      </c>
      <c r="H8568" s="15">
        <v>22.264862759113299</v>
      </c>
      <c r="I8568" s="15">
        <v>25.882253651142101</v>
      </c>
      <c r="J8568" s="15">
        <v>27.053676714181901</v>
      </c>
      <c r="K8568" s="15">
        <v>29.5640776882172</v>
      </c>
      <c r="L8568" s="15">
        <v>29.422849104166001</v>
      </c>
      <c r="M8568" s="15">
        <v>29.101593334436402</v>
      </c>
      <c r="N8568" s="15">
        <v>31.900876640573099</v>
      </c>
      <c r="O8568" s="15">
        <v>30.2065780052543</v>
      </c>
      <c r="P8568" s="15">
        <v>33.617140713453303</v>
      </c>
      <c r="Q8568" s="15">
        <v>32.774093822598502</v>
      </c>
      <c r="R8568" s="15">
        <v>33.803280283272301</v>
      </c>
      <c r="S8568" s="15">
        <v>55.152709436774302</v>
      </c>
      <c r="T8568" s="15">
        <v>41.710039469808301</v>
      </c>
      <c r="U8568" s="15">
        <v>34.277949214447297</v>
      </c>
      <c r="V8568" s="15">
        <v>39.408005500197397</v>
      </c>
      <c r="W8568" s="15">
        <v>39.836811770349698</v>
      </c>
      <c r="X8568" s="15">
        <v>65.606475407287505</v>
      </c>
      <c r="Y8568" s="15">
        <v>77.308949933797095</v>
      </c>
      <c r="Z8568" s="15">
        <v>44.755454472973902</v>
      </c>
      <c r="AA8568" s="15">
        <v>38.222216328412301</v>
      </c>
      <c r="AB8568" s="15">
        <v>41.332236512076101</v>
      </c>
      <c r="AC8568" s="15">
        <v>53.974412653232001</v>
      </c>
      <c r="AD8568" s="15">
        <v>67.381433500902702</v>
      </c>
      <c r="AE8568" s="84">
        <v>49.518214623659901</v>
      </c>
      <c r="AF8568" s="84">
        <f t="shared" si="267"/>
        <v>39.437566036346873</v>
      </c>
    </row>
    <row r="8569" spans="2:32" x14ac:dyDescent="0.2">
      <c r="B8569" s="83">
        <v>12</v>
      </c>
      <c r="C8569" s="83">
        <v>18</v>
      </c>
      <c r="D8569" s="83">
        <v>13</v>
      </c>
      <c r="E8569" s="83">
        <f t="shared" si="266"/>
        <v>1</v>
      </c>
      <c r="F8569" s="15">
        <v>27.108343639016201</v>
      </c>
      <c r="G8569" s="15">
        <v>23.085912484526599</v>
      </c>
      <c r="H8569" s="15">
        <v>21.202415669500802</v>
      </c>
      <c r="I8569" s="15">
        <v>24.8863954751492</v>
      </c>
      <c r="J8569" s="15">
        <v>26.102265850544001</v>
      </c>
      <c r="K8569" s="15">
        <v>28.900169601231799</v>
      </c>
      <c r="L8569" s="15">
        <v>28.7489083584063</v>
      </c>
      <c r="M8569" s="15">
        <v>28.582455221176101</v>
      </c>
      <c r="N8569" s="15">
        <v>30.9337044587135</v>
      </c>
      <c r="O8569" s="15">
        <v>29.9180067567825</v>
      </c>
      <c r="P8569" s="15">
        <v>31.102360752403701</v>
      </c>
      <c r="Q8569" s="15">
        <v>32.067504674822104</v>
      </c>
      <c r="R8569" s="15">
        <v>32.110506028562803</v>
      </c>
      <c r="S8569" s="15">
        <v>46.137883184820403</v>
      </c>
      <c r="T8569" s="15">
        <v>38.035104640737202</v>
      </c>
      <c r="U8569" s="15">
        <v>31.359413446411502</v>
      </c>
      <c r="V8569" s="15">
        <v>33.533382920503598</v>
      </c>
      <c r="W8569" s="15">
        <v>33.261821955770301</v>
      </c>
      <c r="X8569" s="15">
        <v>51.529683711871499</v>
      </c>
      <c r="Y8569" s="15">
        <v>56.427948531180597</v>
      </c>
      <c r="Z8569" s="15">
        <v>32.0410451886207</v>
      </c>
      <c r="AA8569" s="15">
        <v>29.002776258654901</v>
      </c>
      <c r="AB8569" s="15">
        <v>27.162006194438799</v>
      </c>
      <c r="AC8569" s="15">
        <v>39.506606692656902</v>
      </c>
      <c r="AD8569" s="15">
        <v>47.709519718721502</v>
      </c>
      <c r="AE8569" s="84">
        <v>49.972589477181401</v>
      </c>
      <c r="AF8569" s="84">
        <f t="shared" si="267"/>
        <v>33.862643495861725</v>
      </c>
    </row>
    <row r="8570" spans="2:32" x14ac:dyDescent="0.2">
      <c r="B8570" s="83">
        <v>12</v>
      </c>
      <c r="C8570" s="83">
        <v>18</v>
      </c>
      <c r="D8570" s="83">
        <v>14</v>
      </c>
      <c r="E8570" s="83">
        <f t="shared" si="266"/>
        <v>1</v>
      </c>
      <c r="F8570" s="15">
        <v>25.722017525434499</v>
      </c>
      <c r="G8570" s="15">
        <v>22.259210841178898</v>
      </c>
      <c r="H8570" s="15">
        <v>21.193075790941698</v>
      </c>
      <c r="I8570" s="15">
        <v>24.9870910010338</v>
      </c>
      <c r="J8570" s="15">
        <v>25.957245192289399</v>
      </c>
      <c r="K8570" s="15">
        <v>28.4813029136658</v>
      </c>
      <c r="L8570" s="15">
        <v>27.9659121875167</v>
      </c>
      <c r="M8570" s="15">
        <v>28.128721925616301</v>
      </c>
      <c r="N8570" s="15">
        <v>31.018940715313001</v>
      </c>
      <c r="O8570" s="15">
        <v>29.8375072202683</v>
      </c>
      <c r="P8570" s="15">
        <v>30.938172629624599</v>
      </c>
      <c r="Q8570" s="15">
        <v>31.834721699058999</v>
      </c>
      <c r="R8570" s="15">
        <v>31.613657954102401</v>
      </c>
      <c r="S8570" s="15">
        <v>42.889895834714203</v>
      </c>
      <c r="T8570" s="15">
        <v>36.8298190186024</v>
      </c>
      <c r="U8570" s="15">
        <v>31.686656912043698</v>
      </c>
      <c r="V8570" s="15">
        <v>32.983989358603999</v>
      </c>
      <c r="W8570" s="15">
        <v>30.5920488390774</v>
      </c>
      <c r="X8570" s="15">
        <v>45.564502841264002</v>
      </c>
      <c r="Y8570" s="15">
        <v>55.852536503925897</v>
      </c>
      <c r="Z8570" s="15">
        <v>34.368209346026198</v>
      </c>
      <c r="AA8570" s="15">
        <v>28.915739810988299</v>
      </c>
      <c r="AB8570" s="15">
        <v>28.261844717200798</v>
      </c>
      <c r="AC8570" s="15">
        <v>36.196847147911797</v>
      </c>
      <c r="AD8570" s="15">
        <v>52.167836640089803</v>
      </c>
      <c r="AE8570" s="84">
        <v>52.616324288703503</v>
      </c>
      <c r="AF8570" s="84">
        <f t="shared" si="267"/>
        <v>33.41783957135371</v>
      </c>
    </row>
    <row r="8571" spans="2:32" x14ac:dyDescent="0.2">
      <c r="B8571" s="83">
        <v>12</v>
      </c>
      <c r="C8571" s="83">
        <v>18</v>
      </c>
      <c r="D8571" s="83">
        <v>15</v>
      </c>
      <c r="E8571" s="83">
        <f t="shared" si="266"/>
        <v>1</v>
      </c>
      <c r="F8571" s="15">
        <v>24.263855976551799</v>
      </c>
      <c r="G8571" s="15">
        <v>23.682611470580099</v>
      </c>
      <c r="H8571" s="15">
        <v>21.940897270120701</v>
      </c>
      <c r="I8571" s="15">
        <v>26.1237932910919</v>
      </c>
      <c r="J8571" s="15">
        <v>26.898894843816802</v>
      </c>
      <c r="K8571" s="15">
        <v>29.256389090538001</v>
      </c>
      <c r="L8571" s="15">
        <v>29.1335653033257</v>
      </c>
      <c r="M8571" s="15">
        <v>29.770255703240601</v>
      </c>
      <c r="N8571" s="15">
        <v>32.114586818695102</v>
      </c>
      <c r="O8571" s="15">
        <v>31.521409919023501</v>
      </c>
      <c r="P8571" s="15">
        <v>32.806363677263299</v>
      </c>
      <c r="Q8571" s="15">
        <v>33.1390136834383</v>
      </c>
      <c r="R8571" s="15">
        <v>34.451080854632004</v>
      </c>
      <c r="S8571" s="15">
        <v>41.898165198802999</v>
      </c>
      <c r="T8571" s="15">
        <v>39.1226612393856</v>
      </c>
      <c r="U8571" s="15">
        <v>34.991392880082103</v>
      </c>
      <c r="V8571" s="15">
        <v>34.607887989014401</v>
      </c>
      <c r="W8571" s="15">
        <v>31.510568175524501</v>
      </c>
      <c r="X8571" s="15">
        <v>47.124191007440899</v>
      </c>
      <c r="Y8571" s="15">
        <v>55.202324584454303</v>
      </c>
      <c r="Z8571" s="15">
        <v>39.519382697746202</v>
      </c>
      <c r="AA8571" s="15">
        <v>38.213255510136499</v>
      </c>
      <c r="AB8571" s="15">
        <v>28.668455945789798</v>
      </c>
      <c r="AC8571" s="15">
        <v>32.902873687639797</v>
      </c>
      <c r="AD8571" s="15">
        <v>51.526170248791601</v>
      </c>
      <c r="AE8571" s="84">
        <v>51.2596753534973</v>
      </c>
      <c r="AF8571" s="84">
        <f t="shared" si="267"/>
        <v>34.678835477716305</v>
      </c>
    </row>
    <row r="8572" spans="2:32" x14ac:dyDescent="0.2">
      <c r="B8572" s="83">
        <v>12</v>
      </c>
      <c r="C8572" s="83">
        <v>18</v>
      </c>
      <c r="D8572" s="83">
        <v>16</v>
      </c>
      <c r="E8572" s="83">
        <f t="shared" si="266"/>
        <v>1</v>
      </c>
      <c r="F8572" s="15">
        <v>26.753618919372599</v>
      </c>
      <c r="G8572" s="15">
        <v>27.118795603275299</v>
      </c>
      <c r="H8572" s="15">
        <v>24.740103376150099</v>
      </c>
      <c r="I8572" s="15">
        <v>28.7533135662079</v>
      </c>
      <c r="J8572" s="15">
        <v>29.348988519668598</v>
      </c>
      <c r="K8572" s="15">
        <v>32.005609612941697</v>
      </c>
      <c r="L8572" s="15">
        <v>32.398416356086699</v>
      </c>
      <c r="M8572" s="15">
        <v>32.710256401538899</v>
      </c>
      <c r="N8572" s="15">
        <v>34.876655962944</v>
      </c>
      <c r="O8572" s="15">
        <v>36.758178903579697</v>
      </c>
      <c r="P8572" s="15">
        <v>35.984091300964401</v>
      </c>
      <c r="Q8572" s="15">
        <v>37.3530526599884</v>
      </c>
      <c r="R8572" s="15">
        <v>40.239206872940102</v>
      </c>
      <c r="S8572" s="15">
        <v>46.661561721324901</v>
      </c>
      <c r="T8572" s="15">
        <v>45.375869012832602</v>
      </c>
      <c r="U8572" s="15">
        <v>47.327864582538602</v>
      </c>
      <c r="V8572" s="15">
        <v>50.754318998813602</v>
      </c>
      <c r="W8572" s="15">
        <v>51.3794212999344</v>
      </c>
      <c r="X8572" s="15">
        <v>61.8118767949939</v>
      </c>
      <c r="Y8572" s="15">
        <v>81.245289508104307</v>
      </c>
      <c r="Z8572" s="15">
        <v>66.639357811451006</v>
      </c>
      <c r="AA8572" s="15">
        <v>68.616163024663905</v>
      </c>
      <c r="AB8572" s="15">
        <v>65.634298709988599</v>
      </c>
      <c r="AC8572" s="15">
        <v>58.830566765636199</v>
      </c>
      <c r="AD8572" s="15">
        <v>72.412655425489007</v>
      </c>
      <c r="AE8572" s="84">
        <v>76.5230043299198</v>
      </c>
      <c r="AF8572" s="84">
        <f t="shared" si="267"/>
        <v>46.625097540051883</v>
      </c>
    </row>
    <row r="8573" spans="2:32" x14ac:dyDescent="0.2">
      <c r="B8573" s="83">
        <v>12</v>
      </c>
      <c r="C8573" s="83">
        <v>18</v>
      </c>
      <c r="D8573" s="83">
        <v>17</v>
      </c>
      <c r="E8573" s="83">
        <f t="shared" si="266"/>
        <v>1</v>
      </c>
      <c r="F8573" s="15">
        <v>30.485466761827499</v>
      </c>
      <c r="G8573" s="15">
        <v>38.773937865257302</v>
      </c>
      <c r="H8573" s="15">
        <v>34.0498971138001</v>
      </c>
      <c r="I8573" s="15">
        <v>41.831156503677398</v>
      </c>
      <c r="J8573" s="15">
        <v>44.547517470836603</v>
      </c>
      <c r="K8573" s="15">
        <v>50.3612740631104</v>
      </c>
      <c r="L8573" s="15">
        <v>52.513650635003998</v>
      </c>
      <c r="M8573" s="15">
        <v>51.394172089576699</v>
      </c>
      <c r="N8573" s="15">
        <v>52.530963250398599</v>
      </c>
      <c r="O8573" s="15">
        <v>56.984299498558002</v>
      </c>
      <c r="P8573" s="15">
        <v>56.982454475402797</v>
      </c>
      <c r="Q8573" s="15">
        <v>62.105585624456403</v>
      </c>
      <c r="R8573" s="15">
        <v>66.409200361728693</v>
      </c>
      <c r="S8573" s="15">
        <v>75.515980919361098</v>
      </c>
      <c r="T8573" s="15">
        <v>66.275584122419403</v>
      </c>
      <c r="U8573" s="15">
        <v>75.459856745719904</v>
      </c>
      <c r="V8573" s="15">
        <v>81.771277253150899</v>
      </c>
      <c r="W8573" s="15">
        <v>91.1733605360985</v>
      </c>
      <c r="X8573" s="15">
        <v>94.688283585786806</v>
      </c>
      <c r="Y8573" s="15">
        <v>167.77584908151599</v>
      </c>
      <c r="Z8573" s="15">
        <v>115.247277251005</v>
      </c>
      <c r="AA8573" s="15">
        <v>123.762927595615</v>
      </c>
      <c r="AB8573" s="15">
        <v>128.92360868239399</v>
      </c>
      <c r="AC8573" s="15">
        <v>141.19190652656599</v>
      </c>
      <c r="AD8573" s="15">
        <v>173.16026920080199</v>
      </c>
      <c r="AE8573" s="84">
        <v>170.00686679610601</v>
      </c>
      <c r="AF8573" s="84">
        <f t="shared" si="267"/>
        <v>82.45856246192983</v>
      </c>
    </row>
    <row r="8574" spans="2:32" x14ac:dyDescent="0.2">
      <c r="B8574" s="83">
        <v>12</v>
      </c>
      <c r="C8574" s="83">
        <v>18</v>
      </c>
      <c r="D8574" s="83">
        <v>18</v>
      </c>
      <c r="E8574" s="83">
        <f t="shared" si="266"/>
        <v>1</v>
      </c>
      <c r="F8574" s="15">
        <v>37.159035549163796</v>
      </c>
      <c r="G8574" s="15">
        <v>37.218862574577301</v>
      </c>
      <c r="H8574" s="15">
        <v>34.149923460006697</v>
      </c>
      <c r="I8574" s="15">
        <v>43.970372440099702</v>
      </c>
      <c r="J8574" s="15">
        <v>48.090927729368197</v>
      </c>
      <c r="K8574" s="15">
        <v>51.2778087301254</v>
      </c>
      <c r="L8574" s="15">
        <v>51.0390407104492</v>
      </c>
      <c r="M8574" s="15">
        <v>46.964770216941801</v>
      </c>
      <c r="N8574" s="15">
        <v>50.649340597629497</v>
      </c>
      <c r="O8574" s="15">
        <v>54.848273427009602</v>
      </c>
      <c r="P8574" s="15">
        <v>54.346029332161002</v>
      </c>
      <c r="Q8574" s="15">
        <v>57.703353512763996</v>
      </c>
      <c r="R8574" s="15">
        <v>56.975779328823101</v>
      </c>
      <c r="S8574" s="15">
        <v>66.104263949632596</v>
      </c>
      <c r="T8574" s="15">
        <v>62.652220231056198</v>
      </c>
      <c r="U8574" s="15">
        <v>69.563519222259501</v>
      </c>
      <c r="V8574" s="15">
        <v>76.671936528205904</v>
      </c>
      <c r="W8574" s="15">
        <v>85.632335311889605</v>
      </c>
      <c r="X8574" s="15">
        <v>82.678400893211403</v>
      </c>
      <c r="Y8574" s="15">
        <v>156.612451674461</v>
      </c>
      <c r="Z8574" s="15">
        <v>115.167177564859</v>
      </c>
      <c r="AA8574" s="15">
        <v>122.78161026740101</v>
      </c>
      <c r="AB8574" s="15">
        <v>133.03942184448201</v>
      </c>
      <c r="AC8574" s="15">
        <v>143.143218811482</v>
      </c>
      <c r="AD8574" s="15">
        <v>170.60372029447601</v>
      </c>
      <c r="AE8574" s="84">
        <v>185.58488398027399</v>
      </c>
      <c r="AF8574" s="84">
        <f t="shared" si="267"/>
        <v>80.562641468569595</v>
      </c>
    </row>
    <row r="8575" spans="2:32" x14ac:dyDescent="0.2">
      <c r="B8575" s="83">
        <v>12</v>
      </c>
      <c r="C8575" s="83">
        <v>18</v>
      </c>
      <c r="D8575" s="83">
        <v>19</v>
      </c>
      <c r="E8575" s="83">
        <f t="shared" si="266"/>
        <v>1</v>
      </c>
      <c r="F8575" s="15">
        <v>39.301383785247801</v>
      </c>
      <c r="G8575" s="15">
        <v>36.705835273265798</v>
      </c>
      <c r="H8575" s="15">
        <v>34.637043848991397</v>
      </c>
      <c r="I8575" s="15">
        <v>45.163685554504397</v>
      </c>
      <c r="J8575" s="15">
        <v>49.339023096084603</v>
      </c>
      <c r="K8575" s="15">
        <v>48.747379569053599</v>
      </c>
      <c r="L8575" s="15">
        <v>47.338986205101001</v>
      </c>
      <c r="M8575" s="15">
        <v>43.383817214012097</v>
      </c>
      <c r="N8575" s="15">
        <v>49.131955385923398</v>
      </c>
      <c r="O8575" s="15">
        <v>51.588775237083397</v>
      </c>
      <c r="P8575" s="15">
        <v>51.670242231369002</v>
      </c>
      <c r="Q8575" s="15">
        <v>52.594028665542602</v>
      </c>
      <c r="R8575" s="15">
        <v>51.435652166366602</v>
      </c>
      <c r="S8575" s="15">
        <v>59.508598655462301</v>
      </c>
      <c r="T8575" s="15">
        <v>60.037677331924399</v>
      </c>
      <c r="U8575" s="15">
        <v>64.752242757797205</v>
      </c>
      <c r="V8575" s="15">
        <v>69.596244747161904</v>
      </c>
      <c r="W8575" s="15">
        <v>72.852662843942596</v>
      </c>
      <c r="X8575" s="15">
        <v>72.403190623283393</v>
      </c>
      <c r="Y8575" s="15">
        <v>147.87221849250801</v>
      </c>
      <c r="Z8575" s="15">
        <v>101.40343877124801</v>
      </c>
      <c r="AA8575" s="15">
        <v>116.89999283385301</v>
      </c>
      <c r="AB8575" s="15">
        <v>115.692629065514</v>
      </c>
      <c r="AC8575" s="15">
        <v>111.71676362562199</v>
      </c>
      <c r="AD8575" s="15">
        <v>143.76719306373599</v>
      </c>
      <c r="AE8575" s="84">
        <v>171.59149152422</v>
      </c>
      <c r="AF8575" s="84">
        <f t="shared" si="267"/>
        <v>73.428159714185327</v>
      </c>
    </row>
    <row r="8576" spans="2:32" x14ac:dyDescent="0.2">
      <c r="B8576" s="83">
        <v>12</v>
      </c>
      <c r="C8576" s="83">
        <v>18</v>
      </c>
      <c r="D8576" s="83">
        <v>20</v>
      </c>
      <c r="E8576" s="83">
        <f t="shared" si="266"/>
        <v>1</v>
      </c>
      <c r="F8576" s="15">
        <v>37.940825601577799</v>
      </c>
      <c r="G8576" s="15">
        <v>35.043944675445601</v>
      </c>
      <c r="H8576" s="15">
        <v>35.710997946739198</v>
      </c>
      <c r="I8576" s="15">
        <v>42.367119219780001</v>
      </c>
      <c r="J8576" s="15">
        <v>45.474480441093398</v>
      </c>
      <c r="K8576" s="15">
        <v>45.9453574340343</v>
      </c>
      <c r="L8576" s="15">
        <v>45.609489091634799</v>
      </c>
      <c r="M8576" s="15">
        <v>44.051961793422699</v>
      </c>
      <c r="N8576" s="15">
        <v>48.4519068984985</v>
      </c>
      <c r="O8576" s="15">
        <v>50.102049995422398</v>
      </c>
      <c r="P8576" s="15">
        <v>52.477427959442103</v>
      </c>
      <c r="Q8576" s="15">
        <v>52.036232458352998</v>
      </c>
      <c r="R8576" s="15">
        <v>52.718327437162401</v>
      </c>
      <c r="S8576" s="15">
        <v>56.336595763206503</v>
      </c>
      <c r="T8576" s="15">
        <v>58.375696828842202</v>
      </c>
      <c r="U8576" s="15">
        <v>61.311253576278702</v>
      </c>
      <c r="V8576" s="15">
        <v>61.659049238205</v>
      </c>
      <c r="W8576" s="15">
        <v>67.402577037811298</v>
      </c>
      <c r="X8576" s="15">
        <v>64.7166235854626</v>
      </c>
      <c r="Y8576" s="15">
        <v>118.420587638855</v>
      </c>
      <c r="Z8576" s="15">
        <v>92.534367736101103</v>
      </c>
      <c r="AA8576" s="15">
        <v>100.69030357933001</v>
      </c>
      <c r="AB8576" s="15">
        <v>105.09033283340899</v>
      </c>
      <c r="AC8576" s="15">
        <v>99.247197347641006</v>
      </c>
      <c r="AD8576" s="15">
        <v>117.779377422094</v>
      </c>
      <c r="AE8576" s="84">
        <v>125.887610507011</v>
      </c>
      <c r="AF8576" s="84">
        <f t="shared" si="267"/>
        <v>66.053142078725145</v>
      </c>
    </row>
    <row r="8577" spans="2:32" x14ac:dyDescent="0.2">
      <c r="B8577" s="83">
        <v>12</v>
      </c>
      <c r="C8577" s="83">
        <v>18</v>
      </c>
      <c r="D8577" s="83">
        <v>21</v>
      </c>
      <c r="E8577" s="83">
        <f t="shared" si="266"/>
        <v>1</v>
      </c>
      <c r="F8577" s="15">
        <v>34.890632574081401</v>
      </c>
      <c r="G8577" s="15">
        <v>33.733426253795599</v>
      </c>
      <c r="H8577" s="15">
        <v>34.660963316917403</v>
      </c>
      <c r="I8577" s="15">
        <v>39.150310214042698</v>
      </c>
      <c r="J8577" s="15">
        <v>42.349781651496897</v>
      </c>
      <c r="K8577" s="15">
        <v>44.947462369203599</v>
      </c>
      <c r="L8577" s="15">
        <v>45.151349402427698</v>
      </c>
      <c r="M8577" s="15">
        <v>42.928374715566598</v>
      </c>
      <c r="N8577" s="15">
        <v>48.4437389287949</v>
      </c>
      <c r="O8577" s="15">
        <v>49.690435998916598</v>
      </c>
      <c r="P8577" s="15">
        <v>52.647787531614298</v>
      </c>
      <c r="Q8577" s="15">
        <v>52.584417060136801</v>
      </c>
      <c r="R8577" s="15">
        <v>53.833001970529601</v>
      </c>
      <c r="S8577" s="15">
        <v>54.581646525144599</v>
      </c>
      <c r="T8577" s="15">
        <v>58.576428547382399</v>
      </c>
      <c r="U8577" s="15">
        <v>61.462122871398897</v>
      </c>
      <c r="V8577" s="15">
        <v>60.663132449388499</v>
      </c>
      <c r="W8577" s="15">
        <v>65.875893460273701</v>
      </c>
      <c r="X8577" s="15">
        <v>63.214113308668097</v>
      </c>
      <c r="Y8577" s="15">
        <v>120.83503820967699</v>
      </c>
      <c r="Z8577" s="15">
        <v>86.114986025810197</v>
      </c>
      <c r="AA8577" s="15">
        <v>91.787858078002898</v>
      </c>
      <c r="AB8577" s="15">
        <v>100.559067226887</v>
      </c>
      <c r="AC8577" s="15">
        <v>104.23082215285299</v>
      </c>
      <c r="AD8577" s="15">
        <v>150.739240845919</v>
      </c>
      <c r="AE8577" s="84">
        <v>156.89264649820299</v>
      </c>
      <c r="AF8577" s="84">
        <f t="shared" si="267"/>
        <v>67.328641468735867</v>
      </c>
    </row>
    <row r="8578" spans="2:32" x14ac:dyDescent="0.2">
      <c r="B8578" s="83">
        <v>12</v>
      </c>
      <c r="C8578" s="83">
        <v>18</v>
      </c>
      <c r="D8578" s="83">
        <v>22</v>
      </c>
      <c r="E8578" s="83">
        <f t="shared" si="266"/>
        <v>1</v>
      </c>
      <c r="F8578" s="15">
        <v>32.479210578918497</v>
      </c>
      <c r="G8578" s="15">
        <v>30.7560030670166</v>
      </c>
      <c r="H8578" s="15">
        <v>32.315510385513299</v>
      </c>
      <c r="I8578" s="15">
        <v>35.373731155395497</v>
      </c>
      <c r="J8578" s="15">
        <v>39.009175110816997</v>
      </c>
      <c r="K8578" s="15">
        <v>41.638562158107803</v>
      </c>
      <c r="L8578" s="15">
        <v>41.7847998027801</v>
      </c>
      <c r="M8578" s="15">
        <v>40.707460074424702</v>
      </c>
      <c r="N8578" s="15">
        <v>45.245893510580103</v>
      </c>
      <c r="O8578" s="15">
        <v>46.967448120355598</v>
      </c>
      <c r="P8578" s="15">
        <v>50.311478798866297</v>
      </c>
      <c r="Q8578" s="15">
        <v>49.6910443639755</v>
      </c>
      <c r="R8578" s="15">
        <v>52.473670461416198</v>
      </c>
      <c r="S8578" s="15">
        <v>51.1047451796532</v>
      </c>
      <c r="T8578" s="15">
        <v>55.542753728628199</v>
      </c>
      <c r="U8578" s="15">
        <v>56.916089930534397</v>
      </c>
      <c r="V8578" s="15">
        <v>57.046308813333503</v>
      </c>
      <c r="W8578" s="15">
        <v>60.528133659362801</v>
      </c>
      <c r="X8578" s="15">
        <v>60.738343441963202</v>
      </c>
      <c r="Y8578" s="15">
        <v>88.514378288507501</v>
      </c>
      <c r="Z8578" s="15">
        <v>70.066815711259807</v>
      </c>
      <c r="AA8578" s="15">
        <v>69.444233160018896</v>
      </c>
      <c r="AB8578" s="15">
        <v>80.253662489891099</v>
      </c>
      <c r="AC8578" s="15">
        <v>85.555766808509802</v>
      </c>
      <c r="AD8578" s="15">
        <v>134.914661680698</v>
      </c>
      <c r="AE8578" s="84">
        <v>138.195725017548</v>
      </c>
      <c r="AF8578" s="84">
        <f t="shared" si="267"/>
        <v>59.522138673002921</v>
      </c>
    </row>
    <row r="8579" spans="2:32" x14ac:dyDescent="0.2">
      <c r="B8579" s="83">
        <v>12</v>
      </c>
      <c r="C8579" s="83">
        <v>19</v>
      </c>
      <c r="D8579" s="83">
        <v>7</v>
      </c>
      <c r="E8579" s="83">
        <f t="shared" ref="E8579:E8642" si="268">IF(D8579&lt;7,0,IF(D8579&gt;22,0,1))</f>
        <v>1</v>
      </c>
      <c r="F8579" s="15">
        <v>25.101758454441999</v>
      </c>
      <c r="G8579" s="15">
        <v>26.315075780868501</v>
      </c>
      <c r="H8579" s="15">
        <v>29.2584082212448</v>
      </c>
      <c r="I8579" s="15">
        <v>35.558439327955199</v>
      </c>
      <c r="J8579" s="15">
        <v>38.833148207187698</v>
      </c>
      <c r="K8579" s="15">
        <v>41.424243288040202</v>
      </c>
      <c r="L8579" s="15">
        <v>38.806689712524403</v>
      </c>
      <c r="M8579" s="15">
        <v>37.291051939725897</v>
      </c>
      <c r="N8579" s="15">
        <v>45.578090218543998</v>
      </c>
      <c r="O8579" s="15">
        <v>48.767933327674903</v>
      </c>
      <c r="P8579" s="15">
        <v>52.139261494398099</v>
      </c>
      <c r="Q8579" s="15">
        <v>52.0055735096931</v>
      </c>
      <c r="R8579" s="15">
        <v>54.3558690257072</v>
      </c>
      <c r="S8579" s="15">
        <v>58.6451154546738</v>
      </c>
      <c r="T8579" s="15">
        <v>66.048746968984602</v>
      </c>
      <c r="U8579" s="15">
        <v>62.605216379165597</v>
      </c>
      <c r="V8579" s="15">
        <v>69.422060293197603</v>
      </c>
      <c r="W8579" s="15">
        <v>73.849310489654499</v>
      </c>
      <c r="X8579" s="15">
        <v>91.664264626458305</v>
      </c>
      <c r="Y8579" s="15">
        <v>65.442680728435505</v>
      </c>
      <c r="Z8579" s="15">
        <v>72.109911151647594</v>
      </c>
      <c r="AA8579" s="15">
        <v>65.929111257333304</v>
      </c>
      <c r="AB8579" s="15">
        <v>69.142316923061401</v>
      </c>
      <c r="AC8579" s="15">
        <v>73.517116135262</v>
      </c>
      <c r="AD8579" s="15">
        <v>77.114129787474894</v>
      </c>
      <c r="AE8579" s="84">
        <v>77.692083741746799</v>
      </c>
      <c r="AF8579" s="84">
        <f t="shared" ref="AF8579:AF8642" si="269">AVERAGE(F8579:AE8579)</f>
        <v>55.716061786350068</v>
      </c>
    </row>
    <row r="8580" spans="2:32" x14ac:dyDescent="0.2">
      <c r="B8580" s="83">
        <v>12</v>
      </c>
      <c r="C8580" s="83">
        <v>19</v>
      </c>
      <c r="D8580" s="83">
        <v>8</v>
      </c>
      <c r="E8580" s="83">
        <f t="shared" si="268"/>
        <v>1</v>
      </c>
      <c r="F8580" s="15">
        <v>25.903867927193598</v>
      </c>
      <c r="G8580" s="15">
        <v>24.984060897827099</v>
      </c>
      <c r="H8580" s="15">
        <v>26.8491160869598</v>
      </c>
      <c r="I8580" s="15">
        <v>30.373344413757302</v>
      </c>
      <c r="J8580" s="15">
        <v>34.1618913924694</v>
      </c>
      <c r="K8580" s="15">
        <v>36.049847567558302</v>
      </c>
      <c r="L8580" s="15">
        <v>33.550248159885399</v>
      </c>
      <c r="M8580" s="15">
        <v>37.265419915676098</v>
      </c>
      <c r="N8580" s="15">
        <v>38.079898152351397</v>
      </c>
      <c r="O8580" s="15">
        <v>44.452794536590602</v>
      </c>
      <c r="P8580" s="15">
        <v>46.316382364749899</v>
      </c>
      <c r="Q8580" s="15">
        <v>48.750527688503297</v>
      </c>
      <c r="R8580" s="15">
        <v>64.068050363063804</v>
      </c>
      <c r="S8580" s="15">
        <v>61.066689955711396</v>
      </c>
      <c r="T8580" s="15">
        <v>71.697765602111801</v>
      </c>
      <c r="U8580" s="15">
        <v>66.795393817424795</v>
      </c>
      <c r="V8580" s="15">
        <v>84.657572787761694</v>
      </c>
      <c r="W8580" s="15">
        <v>93.608798364400897</v>
      </c>
      <c r="X8580" s="15">
        <v>98.747845321655305</v>
      </c>
      <c r="Y8580" s="15">
        <v>63.602959715932599</v>
      </c>
      <c r="Z8580" s="15">
        <v>85.374056246519103</v>
      </c>
      <c r="AA8580" s="15">
        <v>77.553120466232301</v>
      </c>
      <c r="AB8580" s="15">
        <v>89.154953617811202</v>
      </c>
      <c r="AC8580" s="15">
        <v>78.806418000698102</v>
      </c>
      <c r="AD8580" s="15">
        <v>70.627382298708</v>
      </c>
      <c r="AE8580" s="84">
        <v>64.6450579040051</v>
      </c>
      <c r="AF8580" s="84">
        <f t="shared" si="269"/>
        <v>57.582440906367616</v>
      </c>
    </row>
    <row r="8581" spans="2:32" x14ac:dyDescent="0.2">
      <c r="B8581" s="83">
        <v>12</v>
      </c>
      <c r="C8581" s="83">
        <v>19</v>
      </c>
      <c r="D8581" s="83">
        <v>9</v>
      </c>
      <c r="E8581" s="83">
        <f t="shared" si="268"/>
        <v>1</v>
      </c>
      <c r="F8581" s="15">
        <v>25.070761757254601</v>
      </c>
      <c r="G8581" s="15">
        <v>25.4023455154896</v>
      </c>
      <c r="H8581" s="15">
        <v>27.013458918571501</v>
      </c>
      <c r="I8581" s="15">
        <v>29.163639225006101</v>
      </c>
      <c r="J8581" s="15">
        <v>32.647826495170598</v>
      </c>
      <c r="K8581" s="15">
        <v>34.236282746314998</v>
      </c>
      <c r="L8581" s="15">
        <v>31.848558560371401</v>
      </c>
      <c r="M8581" s="15">
        <v>33.271202091932302</v>
      </c>
      <c r="N8581" s="15">
        <v>34.958558043718298</v>
      </c>
      <c r="O8581" s="15">
        <v>39.874779371261603</v>
      </c>
      <c r="P8581" s="15">
        <v>39.516211614847201</v>
      </c>
      <c r="Q8581" s="15">
        <v>40.555424494028102</v>
      </c>
      <c r="R8581" s="15">
        <v>50.6738520028591</v>
      </c>
      <c r="S8581" s="15">
        <v>53.249228921413398</v>
      </c>
      <c r="T8581" s="15">
        <v>45.818587291359897</v>
      </c>
      <c r="U8581" s="15">
        <v>54.691656561613101</v>
      </c>
      <c r="V8581" s="15">
        <v>62.311640471696897</v>
      </c>
      <c r="W8581" s="15">
        <v>72.737966277033095</v>
      </c>
      <c r="X8581" s="15">
        <v>83.097735991164996</v>
      </c>
      <c r="Y8581" s="15">
        <v>48.262356531143197</v>
      </c>
      <c r="Z8581" s="15">
        <v>74.005895850479604</v>
      </c>
      <c r="AA8581" s="15">
        <v>51.353426648363502</v>
      </c>
      <c r="AB8581" s="15">
        <v>61.041678831435704</v>
      </c>
      <c r="AC8581" s="15">
        <v>59.487329390138399</v>
      </c>
      <c r="AD8581" s="15">
        <v>32.0895692385212</v>
      </c>
      <c r="AE8581" s="84">
        <v>34.730058025985997</v>
      </c>
      <c r="AF8581" s="84">
        <f t="shared" si="269"/>
        <v>45.273462725660551</v>
      </c>
    </row>
    <row r="8582" spans="2:32" x14ac:dyDescent="0.2">
      <c r="B8582" s="83">
        <v>12</v>
      </c>
      <c r="C8582" s="83">
        <v>19</v>
      </c>
      <c r="D8582" s="83">
        <v>10</v>
      </c>
      <c r="E8582" s="83">
        <f t="shared" si="268"/>
        <v>1</v>
      </c>
      <c r="F8582" s="15">
        <v>27.304796400904699</v>
      </c>
      <c r="G8582" s="15">
        <v>24.6702960898876</v>
      </c>
      <c r="H8582" s="15">
        <v>26.381976147651699</v>
      </c>
      <c r="I8582" s="15">
        <v>28.730204690933199</v>
      </c>
      <c r="J8582" s="15">
        <v>29.930104027271302</v>
      </c>
      <c r="K8582" s="15">
        <v>32.482020917892498</v>
      </c>
      <c r="L8582" s="15">
        <v>30.779631954431501</v>
      </c>
      <c r="M8582" s="15">
        <v>32.316357061028498</v>
      </c>
      <c r="N8582" s="15">
        <v>33.458186302423499</v>
      </c>
      <c r="O8582" s="15">
        <v>35.031139228820798</v>
      </c>
      <c r="P8582" s="15">
        <v>35.307981044650099</v>
      </c>
      <c r="Q8582" s="15">
        <v>35.1697909067571</v>
      </c>
      <c r="R8582" s="15">
        <v>51.056565561026297</v>
      </c>
      <c r="S8582" s="15">
        <v>49.606303611993802</v>
      </c>
      <c r="T8582" s="15">
        <v>41.593595137149102</v>
      </c>
      <c r="U8582" s="15">
        <v>48.661671699762302</v>
      </c>
      <c r="V8582" s="15">
        <v>56.249763015002003</v>
      </c>
      <c r="W8582" s="15">
        <v>71.092732466489096</v>
      </c>
      <c r="X8582" s="15">
        <v>106.277273522109</v>
      </c>
      <c r="Y8582" s="15">
        <v>45.927381421461703</v>
      </c>
      <c r="Z8582" s="15">
        <v>70.712825274571799</v>
      </c>
      <c r="AA8582" s="15">
        <v>53.461425594091402</v>
      </c>
      <c r="AB8582" s="15">
        <v>79.813352680102</v>
      </c>
      <c r="AC8582" s="15">
        <v>89.360080346822699</v>
      </c>
      <c r="AD8582" s="15">
        <v>44.403958691299003</v>
      </c>
      <c r="AE8582" s="84">
        <v>64.494267140075607</v>
      </c>
      <c r="AF8582" s="84">
        <f t="shared" si="269"/>
        <v>47.856680035946482</v>
      </c>
    </row>
    <row r="8583" spans="2:32" x14ac:dyDescent="0.2">
      <c r="B8583" s="83">
        <v>12</v>
      </c>
      <c r="C8583" s="83">
        <v>19</v>
      </c>
      <c r="D8583" s="83">
        <v>11</v>
      </c>
      <c r="E8583" s="83">
        <f t="shared" si="268"/>
        <v>1</v>
      </c>
      <c r="F8583" s="15">
        <v>27.4223158371449</v>
      </c>
      <c r="G8583" s="15">
        <v>23.6882121200562</v>
      </c>
      <c r="H8583" s="15">
        <v>25.233306385040301</v>
      </c>
      <c r="I8583" s="15">
        <v>27.206510756492602</v>
      </c>
      <c r="J8583" s="15">
        <v>28.164774661839001</v>
      </c>
      <c r="K8583" s="15">
        <v>30.788811437130001</v>
      </c>
      <c r="L8583" s="15">
        <v>29.653393007755302</v>
      </c>
      <c r="M8583" s="15">
        <v>30.550999802023199</v>
      </c>
      <c r="N8583" s="15">
        <v>31.832677500724799</v>
      </c>
      <c r="O8583" s="15">
        <v>33.115773017168003</v>
      </c>
      <c r="P8583" s="15">
        <v>32.6398467063159</v>
      </c>
      <c r="Q8583" s="15">
        <v>32.959756769165402</v>
      </c>
      <c r="R8583" s="15">
        <v>43.124758882075497</v>
      </c>
      <c r="S8583" s="15">
        <v>43.444359126806297</v>
      </c>
      <c r="T8583" s="15">
        <v>35.654454692155099</v>
      </c>
      <c r="U8583" s="15">
        <v>41.394834550678702</v>
      </c>
      <c r="V8583" s="15">
        <v>52.425415118783697</v>
      </c>
      <c r="W8583" s="15">
        <v>58.407406145200099</v>
      </c>
      <c r="X8583" s="15">
        <v>82.045268068373204</v>
      </c>
      <c r="Y8583" s="15">
        <v>39.705346339985702</v>
      </c>
      <c r="Z8583" s="15">
        <v>58.338411499172501</v>
      </c>
      <c r="AA8583" s="15">
        <v>40.507767991393798</v>
      </c>
      <c r="AB8583" s="15">
        <v>65.342579659089495</v>
      </c>
      <c r="AC8583" s="15">
        <v>79.519052272677399</v>
      </c>
      <c r="AD8583" s="15">
        <v>46.786497262954697</v>
      </c>
      <c r="AE8583" s="84">
        <v>52.548015903890096</v>
      </c>
      <c r="AF8583" s="84">
        <f t="shared" si="269"/>
        <v>42.01925175054199</v>
      </c>
    </row>
    <row r="8584" spans="2:32" x14ac:dyDescent="0.2">
      <c r="B8584" s="83">
        <v>12</v>
      </c>
      <c r="C8584" s="83">
        <v>19</v>
      </c>
      <c r="D8584" s="83">
        <v>12</v>
      </c>
      <c r="E8584" s="83">
        <f t="shared" si="268"/>
        <v>1</v>
      </c>
      <c r="F8584" s="15">
        <v>27.038466505408302</v>
      </c>
      <c r="G8584" s="15">
        <v>22.738053994536401</v>
      </c>
      <c r="H8584" s="15">
        <v>24.640800940275199</v>
      </c>
      <c r="I8584" s="15">
        <v>26.511061212539701</v>
      </c>
      <c r="J8584" s="15">
        <v>27.165348798215401</v>
      </c>
      <c r="K8584" s="15">
        <v>29.212876389026601</v>
      </c>
      <c r="L8584" s="15">
        <v>28.922937897369302</v>
      </c>
      <c r="M8584" s="15">
        <v>30.077571900367701</v>
      </c>
      <c r="N8584" s="15">
        <v>30.935543242931399</v>
      </c>
      <c r="O8584" s="15">
        <v>31.380271985054002</v>
      </c>
      <c r="P8584" s="15">
        <v>31.1149587050527</v>
      </c>
      <c r="Q8584" s="15">
        <v>30.882736094057599</v>
      </c>
      <c r="R8584" s="15">
        <v>40.751136341154599</v>
      </c>
      <c r="S8584" s="15">
        <v>40.202731607913996</v>
      </c>
      <c r="T8584" s="15">
        <v>32.097526731008699</v>
      </c>
      <c r="U8584" s="15">
        <v>34.503766988396599</v>
      </c>
      <c r="V8584" s="15">
        <v>37.3875642509907</v>
      </c>
      <c r="W8584" s="15">
        <v>47.741238974392402</v>
      </c>
      <c r="X8584" s="15">
        <v>64.538648527696694</v>
      </c>
      <c r="Y8584" s="15">
        <v>37.245308148026503</v>
      </c>
      <c r="Z8584" s="15">
        <v>45.835732863612499</v>
      </c>
      <c r="AA8584" s="15">
        <v>31.626156998828101</v>
      </c>
      <c r="AB8584" s="15">
        <v>39.962412828905499</v>
      </c>
      <c r="AC8584" s="15">
        <v>73.854763963460897</v>
      </c>
      <c r="AD8584" s="15">
        <v>44.828763439908599</v>
      </c>
      <c r="AE8584" s="84">
        <v>34.132553181648298</v>
      </c>
      <c r="AF8584" s="84">
        <f t="shared" si="269"/>
        <v>36.35880509656841</v>
      </c>
    </row>
    <row r="8585" spans="2:32" x14ac:dyDescent="0.2">
      <c r="B8585" s="83">
        <v>12</v>
      </c>
      <c r="C8585" s="83">
        <v>19</v>
      </c>
      <c r="D8585" s="83">
        <v>13</v>
      </c>
      <c r="E8585" s="83">
        <f t="shared" si="268"/>
        <v>1</v>
      </c>
      <c r="F8585" s="15">
        <v>25.249097683340299</v>
      </c>
      <c r="G8585" s="15">
        <v>22.010167805433301</v>
      </c>
      <c r="H8585" s="15">
        <v>23.8767169685364</v>
      </c>
      <c r="I8585" s="15">
        <v>25.426459444045999</v>
      </c>
      <c r="J8585" s="15">
        <v>26.644276205778102</v>
      </c>
      <c r="K8585" s="15">
        <v>28.799550551891301</v>
      </c>
      <c r="L8585" s="15">
        <v>28.954199752330801</v>
      </c>
      <c r="M8585" s="15">
        <v>29.207888404250099</v>
      </c>
      <c r="N8585" s="15">
        <v>31.057391572117801</v>
      </c>
      <c r="O8585" s="15">
        <v>30.272585315972599</v>
      </c>
      <c r="P8585" s="15">
        <v>30.965401099473201</v>
      </c>
      <c r="Q8585" s="15">
        <v>30.3993820086867</v>
      </c>
      <c r="R8585" s="15">
        <v>36.515607219368199</v>
      </c>
      <c r="S8585" s="15">
        <v>38.709132133185904</v>
      </c>
      <c r="T8585" s="15">
        <v>31.180347742170099</v>
      </c>
      <c r="U8585" s="15">
        <v>31.585089633219901</v>
      </c>
      <c r="V8585" s="15">
        <v>32.003080578595402</v>
      </c>
      <c r="W8585" s="15">
        <v>42.588520489931099</v>
      </c>
      <c r="X8585" s="15">
        <v>52.379153143942403</v>
      </c>
      <c r="Y8585" s="15">
        <v>39.592166709616798</v>
      </c>
      <c r="Z8585" s="15">
        <v>34.071406698733597</v>
      </c>
      <c r="AA8585" s="15">
        <v>25.756355621993499</v>
      </c>
      <c r="AB8585" s="15">
        <v>32.378725645653901</v>
      </c>
      <c r="AC8585" s="15">
        <v>57.638362329810903</v>
      </c>
      <c r="AD8585" s="15">
        <v>48.753569167599998</v>
      </c>
      <c r="AE8585" s="84">
        <v>21.421867117151599</v>
      </c>
      <c r="AF8585" s="84">
        <f t="shared" si="269"/>
        <v>32.978326963185758</v>
      </c>
    </row>
    <row r="8586" spans="2:32" x14ac:dyDescent="0.2">
      <c r="B8586" s="83">
        <v>12</v>
      </c>
      <c r="C8586" s="83">
        <v>19</v>
      </c>
      <c r="D8586" s="83">
        <v>14</v>
      </c>
      <c r="E8586" s="83">
        <f t="shared" si="268"/>
        <v>1</v>
      </c>
      <c r="F8586" s="15">
        <v>22.710008745759701</v>
      </c>
      <c r="G8586" s="15">
        <v>21.931024081707001</v>
      </c>
      <c r="H8586" s="15">
        <v>23.9376594982147</v>
      </c>
      <c r="I8586" s="15">
        <v>24.8111388807297</v>
      </c>
      <c r="J8586" s="15">
        <v>26.119837656736401</v>
      </c>
      <c r="K8586" s="15">
        <v>27.981214035749399</v>
      </c>
      <c r="L8586" s="15">
        <v>28.635746992588</v>
      </c>
      <c r="M8586" s="15">
        <v>28.649643293261501</v>
      </c>
      <c r="N8586" s="15">
        <v>30.7792539234161</v>
      </c>
      <c r="O8586" s="15">
        <v>30.5511468157768</v>
      </c>
      <c r="P8586" s="15">
        <v>31.017004285335499</v>
      </c>
      <c r="Q8586" s="15">
        <v>29.899656766325201</v>
      </c>
      <c r="R8586" s="15">
        <v>34.862546916961698</v>
      </c>
      <c r="S8586" s="15">
        <v>37.093790537834202</v>
      </c>
      <c r="T8586" s="15">
        <v>31.4574062932879</v>
      </c>
      <c r="U8586" s="15">
        <v>31.630226857185399</v>
      </c>
      <c r="V8586" s="15">
        <v>29.614810337990502</v>
      </c>
      <c r="W8586" s="15">
        <v>35.350511660337403</v>
      </c>
      <c r="X8586" s="15">
        <v>50.559139202997102</v>
      </c>
      <c r="Y8586" s="15">
        <v>37.130638662606501</v>
      </c>
      <c r="Z8586" s="15">
        <v>32.2021269835979</v>
      </c>
      <c r="AA8586" s="15">
        <v>24.703647461876301</v>
      </c>
      <c r="AB8586" s="15">
        <v>26.810421572238202</v>
      </c>
      <c r="AC8586" s="15">
        <v>45.723023571789298</v>
      </c>
      <c r="AD8586" s="15">
        <v>43.1507319821417</v>
      </c>
      <c r="AE8586" s="84">
        <v>28.637574781849999</v>
      </c>
      <c r="AF8586" s="84">
        <f t="shared" si="269"/>
        <v>31.382689684549771</v>
      </c>
    </row>
    <row r="8587" spans="2:32" x14ac:dyDescent="0.2">
      <c r="B8587" s="83">
        <v>12</v>
      </c>
      <c r="C8587" s="83">
        <v>19</v>
      </c>
      <c r="D8587" s="83">
        <v>15</v>
      </c>
      <c r="E8587" s="83">
        <f t="shared" si="268"/>
        <v>1</v>
      </c>
      <c r="F8587" s="15">
        <v>23.472256778597799</v>
      </c>
      <c r="G8587" s="15">
        <v>22.2009412505627</v>
      </c>
      <c r="H8587" s="15">
        <v>24.054167503356901</v>
      </c>
      <c r="I8587" s="15">
        <v>25.335730368852602</v>
      </c>
      <c r="J8587" s="15">
        <v>26.225542444229099</v>
      </c>
      <c r="K8587" s="15">
        <v>28.157463889121999</v>
      </c>
      <c r="L8587" s="15">
        <v>29.638071451425599</v>
      </c>
      <c r="M8587" s="15">
        <v>28.5655828287601</v>
      </c>
      <c r="N8587" s="15">
        <v>31.4600944976807</v>
      </c>
      <c r="O8587" s="15">
        <v>31.3807309033871</v>
      </c>
      <c r="P8587" s="15">
        <v>31.726803379297301</v>
      </c>
      <c r="Q8587" s="15">
        <v>31.201020749658301</v>
      </c>
      <c r="R8587" s="15">
        <v>34.430299333095498</v>
      </c>
      <c r="S8587" s="15">
        <v>38.286601234912901</v>
      </c>
      <c r="T8587" s="15">
        <v>34.4365682575703</v>
      </c>
      <c r="U8587" s="15">
        <v>35.067333241164697</v>
      </c>
      <c r="V8587" s="15">
        <v>31.2980880227983</v>
      </c>
      <c r="W8587" s="15">
        <v>37.020463971376401</v>
      </c>
      <c r="X8587" s="15">
        <v>50.619857404336301</v>
      </c>
      <c r="Y8587" s="15">
        <v>41.4922053523511</v>
      </c>
      <c r="Z8587" s="15">
        <v>38.246746604293598</v>
      </c>
      <c r="AA8587" s="15">
        <v>25.190707643121499</v>
      </c>
      <c r="AB8587" s="15">
        <v>22.553201000869301</v>
      </c>
      <c r="AC8587" s="15">
        <v>46.256578593015703</v>
      </c>
      <c r="AD8587" s="15">
        <v>47.243345310315497</v>
      </c>
      <c r="AE8587" s="84">
        <v>33.927922421261698</v>
      </c>
      <c r="AF8587" s="84">
        <f t="shared" si="269"/>
        <v>32.672627862900498</v>
      </c>
    </row>
    <row r="8588" spans="2:32" x14ac:dyDescent="0.2">
      <c r="B8588" s="83">
        <v>12</v>
      </c>
      <c r="C8588" s="83">
        <v>19</v>
      </c>
      <c r="D8588" s="83">
        <v>16</v>
      </c>
      <c r="E8588" s="83">
        <f t="shared" si="268"/>
        <v>1</v>
      </c>
      <c r="F8588" s="15">
        <v>24.3608901175261</v>
      </c>
      <c r="G8588" s="15">
        <v>24.979777893543201</v>
      </c>
      <c r="H8588" s="15">
        <v>25.963805718898801</v>
      </c>
      <c r="I8588" s="15">
        <v>28.010771083831798</v>
      </c>
      <c r="J8588" s="15">
        <v>28.980771193265898</v>
      </c>
      <c r="K8588" s="15">
        <v>30.6522729861736</v>
      </c>
      <c r="L8588" s="15">
        <v>32.577452958345397</v>
      </c>
      <c r="M8588" s="15">
        <v>30.939373474836302</v>
      </c>
      <c r="N8588" s="15">
        <v>34.663295951843303</v>
      </c>
      <c r="O8588" s="15">
        <v>34.132450866222399</v>
      </c>
      <c r="P8588" s="15">
        <v>36.439272141933401</v>
      </c>
      <c r="Q8588" s="15">
        <v>37.958009062051801</v>
      </c>
      <c r="R8588" s="15">
        <v>39.310506566762903</v>
      </c>
      <c r="S8588" s="15">
        <v>42.9476796355248</v>
      </c>
      <c r="T8588" s="15">
        <v>46.670561103343999</v>
      </c>
      <c r="U8588" s="15">
        <v>45.295997795820199</v>
      </c>
      <c r="V8588" s="15">
        <v>49.419856407642399</v>
      </c>
      <c r="W8588" s="15">
        <v>50.927458421856201</v>
      </c>
      <c r="X8588" s="15">
        <v>72.758296255111702</v>
      </c>
      <c r="Y8588" s="15">
        <v>62.129825853466997</v>
      </c>
      <c r="Z8588" s="15">
        <v>65.325323899030707</v>
      </c>
      <c r="AA8588" s="15">
        <v>57.979455934763003</v>
      </c>
      <c r="AB8588" s="15">
        <v>50.394462858676903</v>
      </c>
      <c r="AC8588" s="15">
        <v>63.902366780549301</v>
      </c>
      <c r="AD8588" s="15">
        <v>75.304106951951994</v>
      </c>
      <c r="AE8588" s="84">
        <v>68.075592947959905</v>
      </c>
      <c r="AF8588" s="84">
        <f t="shared" si="269"/>
        <v>44.619216725420493</v>
      </c>
    </row>
    <row r="8589" spans="2:32" x14ac:dyDescent="0.2">
      <c r="B8589" s="83">
        <v>12</v>
      </c>
      <c r="C8589" s="83">
        <v>19</v>
      </c>
      <c r="D8589" s="83">
        <v>17</v>
      </c>
      <c r="E8589" s="83">
        <f t="shared" si="268"/>
        <v>1</v>
      </c>
      <c r="F8589" s="15">
        <v>28.905867675781199</v>
      </c>
      <c r="G8589" s="15">
        <v>34.6032795264721</v>
      </c>
      <c r="H8589" s="15">
        <v>37.260364525318103</v>
      </c>
      <c r="I8589" s="15">
        <v>41.2339737315178</v>
      </c>
      <c r="J8589" s="15">
        <v>46.361062670707703</v>
      </c>
      <c r="K8589" s="15">
        <v>50.140030519485499</v>
      </c>
      <c r="L8589" s="15">
        <v>51.7029725933075</v>
      </c>
      <c r="M8589" s="15">
        <v>45.326042117118803</v>
      </c>
      <c r="N8589" s="15">
        <v>55.470607035636903</v>
      </c>
      <c r="O8589" s="15">
        <v>57.5861522419453</v>
      </c>
      <c r="P8589" s="15">
        <v>61.712333972454097</v>
      </c>
      <c r="Q8589" s="15">
        <v>67.166662961006196</v>
      </c>
      <c r="R8589" s="15">
        <v>62.681806792259202</v>
      </c>
      <c r="S8589" s="15">
        <v>66.959309554576905</v>
      </c>
      <c r="T8589" s="15">
        <v>78.675278214693094</v>
      </c>
      <c r="U8589" s="15">
        <v>76.008474976539603</v>
      </c>
      <c r="V8589" s="15">
        <v>91.272964884042693</v>
      </c>
      <c r="W8589" s="15">
        <v>82.194094636201896</v>
      </c>
      <c r="X8589" s="15">
        <v>137.053181846142</v>
      </c>
      <c r="Y8589" s="15">
        <v>98.490154080390894</v>
      </c>
      <c r="Z8589" s="15">
        <v>119.52737814521799</v>
      </c>
      <c r="AA8589" s="15">
        <v>119.94589714860901</v>
      </c>
      <c r="AB8589" s="15">
        <v>122.87481868243199</v>
      </c>
      <c r="AC8589" s="15">
        <v>132.16406255984299</v>
      </c>
      <c r="AD8589" s="15">
        <v>142.47326425361601</v>
      </c>
      <c r="AE8589" s="84">
        <v>162.87928813648199</v>
      </c>
      <c r="AF8589" s="84">
        <f t="shared" si="269"/>
        <v>79.641127826222984</v>
      </c>
    </row>
    <row r="8590" spans="2:32" x14ac:dyDescent="0.2">
      <c r="B8590" s="83">
        <v>12</v>
      </c>
      <c r="C8590" s="83">
        <v>19</v>
      </c>
      <c r="D8590" s="83">
        <v>18</v>
      </c>
      <c r="E8590" s="83">
        <f t="shared" si="268"/>
        <v>1</v>
      </c>
      <c r="F8590" s="15">
        <v>35.022859695434597</v>
      </c>
      <c r="G8590" s="15">
        <v>36.123796421766301</v>
      </c>
      <c r="H8590" s="15">
        <v>40.161584606170699</v>
      </c>
      <c r="I8590" s="15">
        <v>44.338074259996397</v>
      </c>
      <c r="J8590" s="15">
        <v>48.076338231086702</v>
      </c>
      <c r="K8590" s="15">
        <v>50.364273851394699</v>
      </c>
      <c r="L8590" s="15">
        <v>48.103369878768902</v>
      </c>
      <c r="M8590" s="15">
        <v>42.351355443000799</v>
      </c>
      <c r="N8590" s="15">
        <v>54.262827272415201</v>
      </c>
      <c r="O8590" s="15">
        <v>56.9345928974152</v>
      </c>
      <c r="P8590" s="15">
        <v>56.130013458252002</v>
      </c>
      <c r="Q8590" s="15">
        <v>60.8190980367661</v>
      </c>
      <c r="R8590" s="15">
        <v>55.042411082267797</v>
      </c>
      <c r="S8590" s="15">
        <v>61.560825229644799</v>
      </c>
      <c r="T8590" s="15">
        <v>74.441859461307502</v>
      </c>
      <c r="U8590" s="15">
        <v>71.6831766216755</v>
      </c>
      <c r="V8590" s="15">
        <v>84.794515749931307</v>
      </c>
      <c r="W8590" s="15">
        <v>74.387348419666296</v>
      </c>
      <c r="X8590" s="15">
        <v>123.322297096491</v>
      </c>
      <c r="Y8590" s="15">
        <v>96.2491492080688</v>
      </c>
      <c r="Z8590" s="15">
        <v>121.292551389694</v>
      </c>
      <c r="AA8590" s="15">
        <v>124.25766985988599</v>
      </c>
      <c r="AB8590" s="15">
        <v>123.41405508923501</v>
      </c>
      <c r="AC8590" s="15">
        <v>123.031535205841</v>
      </c>
      <c r="AD8590" s="15">
        <v>146.638687973499</v>
      </c>
      <c r="AE8590" s="84">
        <v>181.635829154015</v>
      </c>
      <c r="AF8590" s="84">
        <f t="shared" si="269"/>
        <v>78.247695984372712</v>
      </c>
    </row>
    <row r="8591" spans="2:32" x14ac:dyDescent="0.2">
      <c r="B8591" s="83">
        <v>12</v>
      </c>
      <c r="C8591" s="83">
        <v>19</v>
      </c>
      <c r="D8591" s="83">
        <v>19</v>
      </c>
      <c r="E8591" s="83">
        <f t="shared" si="268"/>
        <v>1</v>
      </c>
      <c r="F8591" s="15">
        <v>37.888387814044997</v>
      </c>
      <c r="G8591" s="15">
        <v>35.303314442157699</v>
      </c>
      <c r="H8591" s="15">
        <v>39.482271445274399</v>
      </c>
      <c r="I8591" s="15">
        <v>43.8916858606338</v>
      </c>
      <c r="J8591" s="15">
        <v>47.159777336120598</v>
      </c>
      <c r="K8591" s="15">
        <v>46.2690911588669</v>
      </c>
      <c r="L8591" s="15">
        <v>43.482748668432201</v>
      </c>
      <c r="M8591" s="15">
        <v>39.813286631584198</v>
      </c>
      <c r="N8591" s="15">
        <v>49.169596540451103</v>
      </c>
      <c r="O8591" s="15">
        <v>53.417416223525997</v>
      </c>
      <c r="P8591" s="15">
        <v>51.546948368549302</v>
      </c>
      <c r="Q8591" s="15">
        <v>55.288170859575303</v>
      </c>
      <c r="R8591" s="15">
        <v>50.316670938491797</v>
      </c>
      <c r="S8591" s="15">
        <v>59.022942442893999</v>
      </c>
      <c r="T8591" s="15">
        <v>65.406201232671705</v>
      </c>
      <c r="U8591" s="15">
        <v>67.357325069904306</v>
      </c>
      <c r="V8591" s="15">
        <v>74.232592655658706</v>
      </c>
      <c r="W8591" s="15">
        <v>67.661310717105906</v>
      </c>
      <c r="X8591" s="15">
        <v>107.250906670809</v>
      </c>
      <c r="Y8591" s="15">
        <v>92.277395557045907</v>
      </c>
      <c r="Z8591" s="15">
        <v>115.471536079407</v>
      </c>
      <c r="AA8591" s="15">
        <v>116.139583908796</v>
      </c>
      <c r="AB8591" s="15">
        <v>106.430140344858</v>
      </c>
      <c r="AC8591" s="15">
        <v>101.556740073681</v>
      </c>
      <c r="AD8591" s="15">
        <v>132.42608298993099</v>
      </c>
      <c r="AE8591" s="84">
        <v>161.81636050796499</v>
      </c>
      <c r="AF8591" s="84">
        <f t="shared" si="269"/>
        <v>71.541480174555232</v>
      </c>
    </row>
    <row r="8592" spans="2:32" x14ac:dyDescent="0.2">
      <c r="B8592" s="83">
        <v>12</v>
      </c>
      <c r="C8592" s="83">
        <v>19</v>
      </c>
      <c r="D8592" s="83">
        <v>20</v>
      </c>
      <c r="E8592" s="83">
        <f t="shared" si="268"/>
        <v>1</v>
      </c>
      <c r="F8592" s="15">
        <v>36.733081444263497</v>
      </c>
      <c r="G8592" s="15">
        <v>37.721245760917697</v>
      </c>
      <c r="H8592" s="15">
        <v>39.837661061286902</v>
      </c>
      <c r="I8592" s="15">
        <v>44.156637680053699</v>
      </c>
      <c r="J8592" s="15">
        <v>45.593221262931799</v>
      </c>
      <c r="K8592" s="15">
        <v>46.661218772888198</v>
      </c>
      <c r="L8592" s="15">
        <v>44.545810791253999</v>
      </c>
      <c r="M8592" s="15">
        <v>43.463033228874203</v>
      </c>
      <c r="N8592" s="15">
        <v>50.909897230148303</v>
      </c>
      <c r="O8592" s="15">
        <v>54.7387494564056</v>
      </c>
      <c r="P8592" s="15">
        <v>53.115319520950301</v>
      </c>
      <c r="Q8592" s="15">
        <v>56.527981379509001</v>
      </c>
      <c r="R8592" s="15">
        <v>52.5191511349678</v>
      </c>
      <c r="S8592" s="15">
        <v>61.7868119945526</v>
      </c>
      <c r="T8592" s="15">
        <v>67.611678944110906</v>
      </c>
      <c r="U8592" s="15">
        <v>69.280853477478004</v>
      </c>
      <c r="V8592" s="15">
        <v>72.834358407020602</v>
      </c>
      <c r="W8592" s="15">
        <v>68.276206557750697</v>
      </c>
      <c r="X8592" s="15">
        <v>97.999325254440294</v>
      </c>
      <c r="Y8592" s="15">
        <v>85.285390453815495</v>
      </c>
      <c r="Z8592" s="15">
        <v>109.012588167191</v>
      </c>
      <c r="AA8592" s="15">
        <v>119.90306016516701</v>
      </c>
      <c r="AB8592" s="15">
        <v>108.09703727483701</v>
      </c>
      <c r="AC8592" s="15">
        <v>102.613914938688</v>
      </c>
      <c r="AD8592" s="15">
        <v>133.317234234095</v>
      </c>
      <c r="AE8592" s="84">
        <v>159.71420325470001</v>
      </c>
      <c r="AF8592" s="84">
        <f t="shared" si="269"/>
        <v>71.625218148011456</v>
      </c>
    </row>
    <row r="8593" spans="2:32" x14ac:dyDescent="0.2">
      <c r="B8593" s="83">
        <v>12</v>
      </c>
      <c r="C8593" s="83">
        <v>19</v>
      </c>
      <c r="D8593" s="83">
        <v>21</v>
      </c>
      <c r="E8593" s="83">
        <f t="shared" si="268"/>
        <v>1</v>
      </c>
      <c r="F8593" s="15">
        <v>35.3053363301754</v>
      </c>
      <c r="G8593" s="15">
        <v>33.542684281349203</v>
      </c>
      <c r="H8593" s="15">
        <v>34.5936779022217</v>
      </c>
      <c r="I8593" s="15">
        <v>37.8227735128403</v>
      </c>
      <c r="J8593" s="15">
        <v>40.611931684732397</v>
      </c>
      <c r="K8593" s="15">
        <v>42.527630484581003</v>
      </c>
      <c r="L8593" s="15">
        <v>40.839078330993701</v>
      </c>
      <c r="M8593" s="15">
        <v>41.2186971139908</v>
      </c>
      <c r="N8593" s="15">
        <v>46.2921473045349</v>
      </c>
      <c r="O8593" s="15">
        <v>50.2674673893452</v>
      </c>
      <c r="P8593" s="15">
        <v>49.142187528610201</v>
      </c>
      <c r="Q8593" s="15">
        <v>52.388538576126102</v>
      </c>
      <c r="R8593" s="15">
        <v>50.602496339798002</v>
      </c>
      <c r="S8593" s="15">
        <v>57.924051101684597</v>
      </c>
      <c r="T8593" s="15">
        <v>61.294700809478798</v>
      </c>
      <c r="U8593" s="15">
        <v>62.322393674850503</v>
      </c>
      <c r="V8593" s="15">
        <v>63.411621511459401</v>
      </c>
      <c r="W8593" s="15">
        <v>62.6876010563374</v>
      </c>
      <c r="X8593" s="15">
        <v>82.564626357316996</v>
      </c>
      <c r="Y8593" s="15">
        <v>70.456820292472798</v>
      </c>
      <c r="Z8593" s="15">
        <v>81.757134223699595</v>
      </c>
      <c r="AA8593" s="15">
        <v>88.181625171184507</v>
      </c>
      <c r="AB8593" s="15">
        <v>86.426813723325694</v>
      </c>
      <c r="AC8593" s="15">
        <v>88.796310747861895</v>
      </c>
      <c r="AD8593" s="15">
        <v>107.30309682488399</v>
      </c>
      <c r="AE8593" s="84">
        <v>136.50138619085399</v>
      </c>
      <c r="AF8593" s="84">
        <f t="shared" si="269"/>
        <v>61.722416479411898</v>
      </c>
    </row>
    <row r="8594" spans="2:32" x14ac:dyDescent="0.2">
      <c r="B8594" s="83">
        <v>12</v>
      </c>
      <c r="C8594" s="83">
        <v>19</v>
      </c>
      <c r="D8594" s="83">
        <v>22</v>
      </c>
      <c r="E8594" s="83">
        <f t="shared" si="268"/>
        <v>1</v>
      </c>
      <c r="F8594" s="15">
        <v>33.605783184289898</v>
      </c>
      <c r="G8594" s="15">
        <v>30.5400820055008</v>
      </c>
      <c r="H8594" s="15">
        <v>30.803530039310498</v>
      </c>
      <c r="I8594" s="15">
        <v>34.303579721450802</v>
      </c>
      <c r="J8594" s="15">
        <v>35.9656306724548</v>
      </c>
      <c r="K8594" s="15">
        <v>39.159419661521902</v>
      </c>
      <c r="L8594" s="15">
        <v>38.406797321319601</v>
      </c>
      <c r="M8594" s="15">
        <v>39.006249131202701</v>
      </c>
      <c r="N8594" s="15">
        <v>42.472382720470399</v>
      </c>
      <c r="O8594" s="15">
        <v>45.6245504214764</v>
      </c>
      <c r="P8594" s="15">
        <v>45.825229784488698</v>
      </c>
      <c r="Q8594" s="15">
        <v>48.128473978996297</v>
      </c>
      <c r="R8594" s="15">
        <v>48.463386788368197</v>
      </c>
      <c r="S8594" s="15">
        <v>52.7712680804729</v>
      </c>
      <c r="T8594" s="15">
        <v>56.185759242057799</v>
      </c>
      <c r="U8594" s="15">
        <v>55.933206372260997</v>
      </c>
      <c r="V8594" s="15">
        <v>57.834556900024403</v>
      </c>
      <c r="W8594" s="15">
        <v>59.532254110336297</v>
      </c>
      <c r="X8594" s="15">
        <v>70.215815355300904</v>
      </c>
      <c r="Y8594" s="15">
        <v>64.280938340663894</v>
      </c>
      <c r="Z8594" s="15">
        <v>67.832922340393097</v>
      </c>
      <c r="AA8594" s="15">
        <v>68.937657713890104</v>
      </c>
      <c r="AB8594" s="15">
        <v>70.854303447842597</v>
      </c>
      <c r="AC8594" s="15">
        <v>73.210182696104098</v>
      </c>
      <c r="AD8594" s="15">
        <v>78.868638365268694</v>
      </c>
      <c r="AE8594" s="84">
        <v>106.49774041008899</v>
      </c>
      <c r="AF8594" s="84">
        <f t="shared" si="269"/>
        <v>53.663859184829064</v>
      </c>
    </row>
    <row r="8595" spans="2:32" x14ac:dyDescent="0.2">
      <c r="B8595" s="83">
        <v>12</v>
      </c>
      <c r="C8595" s="83">
        <v>20</v>
      </c>
      <c r="D8595" s="83">
        <v>7</v>
      </c>
      <c r="E8595" s="83">
        <f t="shared" si="268"/>
        <v>1</v>
      </c>
      <c r="F8595" s="15">
        <v>22.4474931512773</v>
      </c>
      <c r="G8595" s="15">
        <v>28.320422853708301</v>
      </c>
      <c r="H8595" s="15">
        <v>32.5069340820313</v>
      </c>
      <c r="I8595" s="15">
        <v>36.866225083351097</v>
      </c>
      <c r="J8595" s="15">
        <v>38.443714472770701</v>
      </c>
      <c r="K8595" s="15">
        <v>36.679697122573899</v>
      </c>
      <c r="L8595" s="15">
        <v>35.314670888662299</v>
      </c>
      <c r="M8595" s="15">
        <v>40.092405377626399</v>
      </c>
      <c r="N8595" s="15">
        <v>46.417431732654599</v>
      </c>
      <c r="O8595" s="15">
        <v>49.333760018348698</v>
      </c>
      <c r="P8595" s="15">
        <v>50.800434232234998</v>
      </c>
      <c r="Q8595" s="15">
        <v>48.0072126369476</v>
      </c>
      <c r="R8595" s="15">
        <v>56.532580959796903</v>
      </c>
      <c r="S8595" s="15">
        <v>57.739410799026501</v>
      </c>
      <c r="T8595" s="15">
        <v>62.751222063064603</v>
      </c>
      <c r="U8595" s="15">
        <v>60.807746352434201</v>
      </c>
      <c r="V8595" s="15">
        <v>70.643996083974798</v>
      </c>
      <c r="W8595" s="15">
        <v>90.851207140838696</v>
      </c>
      <c r="X8595" s="15">
        <v>64.795389446020096</v>
      </c>
      <c r="Y8595" s="15">
        <v>68.134511190414401</v>
      </c>
      <c r="Z8595" s="15">
        <v>71.413794176816893</v>
      </c>
      <c r="AA8595" s="15">
        <v>72.426350105524094</v>
      </c>
      <c r="AB8595" s="15">
        <v>77.995964706558695</v>
      </c>
      <c r="AC8595" s="15">
        <v>67.528948057055501</v>
      </c>
      <c r="AD8595" s="15">
        <v>81.599338448047604</v>
      </c>
      <c r="AE8595" s="84">
        <v>96.320651700258296</v>
      </c>
      <c r="AF8595" s="84">
        <f t="shared" si="269"/>
        <v>56.337365880077627</v>
      </c>
    </row>
    <row r="8596" spans="2:32" x14ac:dyDescent="0.2">
      <c r="B8596" s="83">
        <v>12</v>
      </c>
      <c r="C8596" s="83">
        <v>20</v>
      </c>
      <c r="D8596" s="83">
        <v>8</v>
      </c>
      <c r="E8596" s="83">
        <f t="shared" si="268"/>
        <v>1</v>
      </c>
      <c r="F8596" s="15">
        <v>23.6628159377575</v>
      </c>
      <c r="G8596" s="15">
        <v>26.419124349594099</v>
      </c>
      <c r="H8596" s="15">
        <v>27.887986721992501</v>
      </c>
      <c r="I8596" s="15">
        <v>34.2179926538467</v>
      </c>
      <c r="J8596" s="15">
        <v>35.8591212902069</v>
      </c>
      <c r="K8596" s="15">
        <v>31.9903765058517</v>
      </c>
      <c r="L8596" s="15">
        <v>34.201740402460103</v>
      </c>
      <c r="M8596" s="15">
        <v>37.065337451696401</v>
      </c>
      <c r="N8596" s="15">
        <v>42.503378564596197</v>
      </c>
      <c r="O8596" s="15">
        <v>43.980143275022499</v>
      </c>
      <c r="P8596" s="15">
        <v>48.581799362421002</v>
      </c>
      <c r="Q8596" s="15">
        <v>44.7912594442368</v>
      </c>
      <c r="R8596" s="15">
        <v>53.4998221135139</v>
      </c>
      <c r="S8596" s="15">
        <v>53.1217478327751</v>
      </c>
      <c r="T8596" s="15">
        <v>65.429226985931393</v>
      </c>
      <c r="U8596" s="15">
        <v>60.259373632907902</v>
      </c>
      <c r="V8596" s="15">
        <v>90.993421214103705</v>
      </c>
      <c r="W8596" s="15">
        <v>100.035754731536</v>
      </c>
      <c r="X8596" s="15">
        <v>80.682816309273306</v>
      </c>
      <c r="Y8596" s="15">
        <v>86.088260731220203</v>
      </c>
      <c r="Z8596" s="15">
        <v>89.475710914611795</v>
      </c>
      <c r="AA8596" s="15">
        <v>103.819864402533</v>
      </c>
      <c r="AB8596" s="15">
        <v>102.01527274251001</v>
      </c>
      <c r="AC8596" s="15">
        <v>65.419426294982401</v>
      </c>
      <c r="AD8596" s="15">
        <v>78.678459028840095</v>
      </c>
      <c r="AE8596" s="84">
        <v>99.847681360721595</v>
      </c>
      <c r="AF8596" s="84">
        <f t="shared" si="269"/>
        <v>60.020304394428578</v>
      </c>
    </row>
    <row r="8597" spans="2:32" x14ac:dyDescent="0.2">
      <c r="B8597" s="83">
        <v>12</v>
      </c>
      <c r="C8597" s="83">
        <v>20</v>
      </c>
      <c r="D8597" s="83">
        <v>9</v>
      </c>
      <c r="E8597" s="83">
        <f t="shared" si="268"/>
        <v>1</v>
      </c>
      <c r="F8597" s="15">
        <v>23.401874132335202</v>
      </c>
      <c r="G8597" s="15">
        <v>26.661599693775202</v>
      </c>
      <c r="H8597" s="15">
        <v>26.8507432832718</v>
      </c>
      <c r="I8597" s="15">
        <v>33.494405528068498</v>
      </c>
      <c r="J8597" s="15">
        <v>34.427024200439497</v>
      </c>
      <c r="K8597" s="15">
        <v>30.886720757722902</v>
      </c>
      <c r="L8597" s="15">
        <v>33.057609833717301</v>
      </c>
      <c r="M8597" s="15">
        <v>35.7054804723263</v>
      </c>
      <c r="N8597" s="15">
        <v>38.694955371141397</v>
      </c>
      <c r="O8597" s="15">
        <v>38.150717616796499</v>
      </c>
      <c r="P8597" s="15">
        <v>41.077190400779202</v>
      </c>
      <c r="Q8597" s="15">
        <v>37.027588097333897</v>
      </c>
      <c r="R8597" s="15">
        <v>45.995236512661002</v>
      </c>
      <c r="S8597" s="15">
        <v>44.160917120933497</v>
      </c>
      <c r="T8597" s="15">
        <v>54.489372661829002</v>
      </c>
      <c r="U8597" s="15">
        <v>46.427816058993301</v>
      </c>
      <c r="V8597" s="15">
        <v>68.181168022036601</v>
      </c>
      <c r="W8597" s="15">
        <v>92.355495155766604</v>
      </c>
      <c r="X8597" s="15">
        <v>65.742238911390302</v>
      </c>
      <c r="Y8597" s="15">
        <v>64.410703386753795</v>
      </c>
      <c r="Z8597" s="15">
        <v>66.236122018247798</v>
      </c>
      <c r="AA8597" s="15">
        <v>69.4058476881236</v>
      </c>
      <c r="AB8597" s="15">
        <v>71.093247191011898</v>
      </c>
      <c r="AC8597" s="15">
        <v>52.716176592011003</v>
      </c>
      <c r="AD8597" s="15">
        <v>52.968839243710001</v>
      </c>
      <c r="AE8597" s="84">
        <v>62.690090412840199</v>
      </c>
      <c r="AF8597" s="84">
        <f t="shared" si="269"/>
        <v>48.319583860154459</v>
      </c>
    </row>
    <row r="8598" spans="2:32" x14ac:dyDescent="0.2">
      <c r="B8598" s="83">
        <v>12</v>
      </c>
      <c r="C8598" s="83">
        <v>20</v>
      </c>
      <c r="D8598" s="83">
        <v>10</v>
      </c>
      <c r="E8598" s="83">
        <f t="shared" si="268"/>
        <v>1</v>
      </c>
      <c r="F8598" s="15">
        <v>25.634530122041699</v>
      </c>
      <c r="G8598" s="15">
        <v>26.240599382758099</v>
      </c>
      <c r="H8598" s="15">
        <v>25.792980528831499</v>
      </c>
      <c r="I8598" s="15">
        <v>31.3182040112019</v>
      </c>
      <c r="J8598" s="15">
        <v>31.923801939964299</v>
      </c>
      <c r="K8598" s="15">
        <v>29.665734938144698</v>
      </c>
      <c r="L8598" s="15">
        <v>30.869636681318301</v>
      </c>
      <c r="M8598" s="15">
        <v>33.254254193782799</v>
      </c>
      <c r="N8598" s="15">
        <v>34.584017870902997</v>
      </c>
      <c r="O8598" s="15">
        <v>33.601462029814698</v>
      </c>
      <c r="P8598" s="15">
        <v>34.600269891411102</v>
      </c>
      <c r="Q8598" s="15">
        <v>33.543666474223102</v>
      </c>
      <c r="R8598" s="15">
        <v>42.674206806659697</v>
      </c>
      <c r="S8598" s="15">
        <v>39.290086140870997</v>
      </c>
      <c r="T8598" s="15">
        <v>45.730685633063302</v>
      </c>
      <c r="U8598" s="15">
        <v>41.758200599610802</v>
      </c>
      <c r="V8598" s="15">
        <v>64.650624656796495</v>
      </c>
      <c r="W8598" s="15">
        <v>94.298052372992004</v>
      </c>
      <c r="X8598" s="15">
        <v>57.5264502984583</v>
      </c>
      <c r="Y8598" s="15">
        <v>57.977022825330501</v>
      </c>
      <c r="Z8598" s="15">
        <v>59.556870125979202</v>
      </c>
      <c r="AA8598" s="15">
        <v>68.554104187414097</v>
      </c>
      <c r="AB8598" s="15">
        <v>76.183650655567604</v>
      </c>
      <c r="AC8598" s="15">
        <v>63.0108135971427</v>
      </c>
      <c r="AD8598" s="15">
        <v>50.950346294375102</v>
      </c>
      <c r="AE8598" s="84">
        <v>50.8267504799813</v>
      </c>
      <c r="AF8598" s="84">
        <f t="shared" si="269"/>
        <v>45.53911625917835</v>
      </c>
    </row>
    <row r="8599" spans="2:32" x14ac:dyDescent="0.2">
      <c r="B8599" s="83">
        <v>12</v>
      </c>
      <c r="C8599" s="83">
        <v>20</v>
      </c>
      <c r="D8599" s="83">
        <v>11</v>
      </c>
      <c r="E8599" s="83">
        <f t="shared" si="268"/>
        <v>1</v>
      </c>
      <c r="F8599" s="15">
        <v>27.103743545055401</v>
      </c>
      <c r="G8599" s="15">
        <v>24.766504044532802</v>
      </c>
      <c r="H8599" s="15">
        <v>24.218638569831899</v>
      </c>
      <c r="I8599" s="15">
        <v>28.083239609241499</v>
      </c>
      <c r="J8599" s="15">
        <v>28.7081699216366</v>
      </c>
      <c r="K8599" s="15">
        <v>28.6372665766478</v>
      </c>
      <c r="L8599" s="15">
        <v>30.017180588722201</v>
      </c>
      <c r="M8599" s="15">
        <v>32.150580033302298</v>
      </c>
      <c r="N8599" s="15">
        <v>32.865785303592702</v>
      </c>
      <c r="O8599" s="15">
        <v>31.364597316503499</v>
      </c>
      <c r="P8599" s="15">
        <v>32.681647129505897</v>
      </c>
      <c r="Q8599" s="15">
        <v>31.4037463085204</v>
      </c>
      <c r="R8599" s="15">
        <v>38.437591052174596</v>
      </c>
      <c r="S8599" s="15">
        <v>36.537656858936003</v>
      </c>
      <c r="T8599" s="15">
        <v>39.826188541054698</v>
      </c>
      <c r="U8599" s="15">
        <v>33.792423041939699</v>
      </c>
      <c r="V8599" s="15">
        <v>51.766314123660301</v>
      </c>
      <c r="W8599" s="15">
        <v>68.4429112602174</v>
      </c>
      <c r="X8599" s="15">
        <v>45.735129119843201</v>
      </c>
      <c r="Y8599" s="15">
        <v>44.761370096042803</v>
      </c>
      <c r="Z8599" s="15">
        <v>49.326041577562698</v>
      </c>
      <c r="AA8599" s="15">
        <v>47.799081085249803</v>
      </c>
      <c r="AB8599" s="15">
        <v>60.957472098425001</v>
      </c>
      <c r="AC8599" s="15">
        <v>42.794902560785403</v>
      </c>
      <c r="AD8599" s="15">
        <v>36.281301281733398</v>
      </c>
      <c r="AE8599" s="84">
        <v>30.497669588685</v>
      </c>
      <c r="AF8599" s="84">
        <f t="shared" si="269"/>
        <v>37.652198124361654</v>
      </c>
    </row>
    <row r="8600" spans="2:32" x14ac:dyDescent="0.2">
      <c r="B8600" s="83">
        <v>12</v>
      </c>
      <c r="C8600" s="83">
        <v>20</v>
      </c>
      <c r="D8600" s="83">
        <v>12</v>
      </c>
      <c r="E8600" s="83">
        <f t="shared" si="268"/>
        <v>1</v>
      </c>
      <c r="F8600" s="15">
        <v>27.661300521850599</v>
      </c>
      <c r="G8600" s="15">
        <v>23.835435621261599</v>
      </c>
      <c r="H8600" s="15">
        <v>23.338128858089402</v>
      </c>
      <c r="I8600" s="15">
        <v>26.336938772916799</v>
      </c>
      <c r="J8600" s="15">
        <v>25.967408937931101</v>
      </c>
      <c r="K8600" s="15">
        <v>27.7683131951317</v>
      </c>
      <c r="L8600" s="15">
        <v>28.7928196043372</v>
      </c>
      <c r="M8600" s="15">
        <v>30.714664376735701</v>
      </c>
      <c r="N8600" s="15">
        <v>31.4138518769741</v>
      </c>
      <c r="O8600" s="15">
        <v>29.847049584731501</v>
      </c>
      <c r="P8600" s="15">
        <v>29.9432604359388</v>
      </c>
      <c r="Q8600" s="15">
        <v>30.1578532288075</v>
      </c>
      <c r="R8600" s="15">
        <v>35.764288804531098</v>
      </c>
      <c r="S8600" s="15">
        <v>33.068961944103201</v>
      </c>
      <c r="T8600" s="15">
        <v>34.023924606829901</v>
      </c>
      <c r="U8600" s="15">
        <v>30.156297595039</v>
      </c>
      <c r="V8600" s="15">
        <v>40.722202087491802</v>
      </c>
      <c r="W8600" s="15">
        <v>60.626942531988</v>
      </c>
      <c r="X8600" s="15">
        <v>40.920538669329098</v>
      </c>
      <c r="Y8600" s="15">
        <v>37.937482553183997</v>
      </c>
      <c r="Z8600" s="15">
        <v>46.200084691628803</v>
      </c>
      <c r="AA8600" s="15">
        <v>35.337174998968798</v>
      </c>
      <c r="AB8600" s="15">
        <v>61.025702122937901</v>
      </c>
      <c r="AC8600" s="15">
        <v>51.440064013183097</v>
      </c>
      <c r="AD8600" s="15">
        <v>37.456824978500599</v>
      </c>
      <c r="AE8600" s="84">
        <v>27.319770860105798</v>
      </c>
      <c r="AF8600" s="84">
        <f t="shared" si="269"/>
        <v>34.914510979712574</v>
      </c>
    </row>
    <row r="8601" spans="2:32" x14ac:dyDescent="0.2">
      <c r="B8601" s="83">
        <v>12</v>
      </c>
      <c r="C8601" s="83">
        <v>20</v>
      </c>
      <c r="D8601" s="83">
        <v>13</v>
      </c>
      <c r="E8601" s="83">
        <f t="shared" si="268"/>
        <v>1</v>
      </c>
      <c r="F8601" s="15">
        <v>26.283005249500299</v>
      </c>
      <c r="G8601" s="15">
        <v>23.114832659483</v>
      </c>
      <c r="H8601" s="15">
        <v>22.7756332836151</v>
      </c>
      <c r="I8601" s="15">
        <v>25.2109194669723</v>
      </c>
      <c r="J8601" s="15">
        <v>25.004129097104101</v>
      </c>
      <c r="K8601" s="15">
        <v>27.414494267404098</v>
      </c>
      <c r="L8601" s="15">
        <v>27.706485996155099</v>
      </c>
      <c r="M8601" s="15">
        <v>29.411207467556</v>
      </c>
      <c r="N8601" s="15">
        <v>30.248462697029101</v>
      </c>
      <c r="O8601" s="15">
        <v>29.6200560227335</v>
      </c>
      <c r="P8601" s="15">
        <v>29.382861747384101</v>
      </c>
      <c r="Q8601" s="15">
        <v>29.299039070725399</v>
      </c>
      <c r="R8601" s="15">
        <v>34.593550860881798</v>
      </c>
      <c r="S8601" s="15">
        <v>31.8085276733032</v>
      </c>
      <c r="T8601" s="15">
        <v>31.452641073048099</v>
      </c>
      <c r="U8601" s="15">
        <v>28.183728044688699</v>
      </c>
      <c r="V8601" s="15">
        <v>37.348248627752099</v>
      </c>
      <c r="W8601" s="15">
        <v>50.42015971376</v>
      </c>
      <c r="X8601" s="15">
        <v>39.226547932341703</v>
      </c>
      <c r="Y8601" s="15">
        <v>32.8549411829636</v>
      </c>
      <c r="Z8601" s="15">
        <v>32.032910435363704</v>
      </c>
      <c r="AA8601" s="15">
        <v>27.717906308427501</v>
      </c>
      <c r="AB8601" s="15">
        <v>53.292073283644399</v>
      </c>
      <c r="AC8601" s="15">
        <v>46.022010452166199</v>
      </c>
      <c r="AD8601" s="15">
        <v>25.684772907331599</v>
      </c>
      <c r="AE8601" s="84">
        <v>23.186280976682902</v>
      </c>
      <c r="AF8601" s="84">
        <f t="shared" si="269"/>
        <v>31.511362557616057</v>
      </c>
    </row>
    <row r="8602" spans="2:32" x14ac:dyDescent="0.2">
      <c r="B8602" s="83">
        <v>12</v>
      </c>
      <c r="C8602" s="83">
        <v>20</v>
      </c>
      <c r="D8602" s="83">
        <v>14</v>
      </c>
      <c r="E8602" s="83">
        <f t="shared" si="268"/>
        <v>1</v>
      </c>
      <c r="F8602" s="15">
        <v>25.169477794408799</v>
      </c>
      <c r="G8602" s="15">
        <v>22.8912134239674</v>
      </c>
      <c r="H8602" s="15">
        <v>22.130414297819101</v>
      </c>
      <c r="I8602" s="15">
        <v>24.8817220826149</v>
      </c>
      <c r="J8602" s="15">
        <v>23.983090563178099</v>
      </c>
      <c r="K8602" s="15">
        <v>26.583956021457901</v>
      </c>
      <c r="L8602" s="15">
        <v>27.2694857587814</v>
      </c>
      <c r="M8602" s="15">
        <v>29.114226148605301</v>
      </c>
      <c r="N8602" s="15">
        <v>29.982694602966301</v>
      </c>
      <c r="O8602" s="15">
        <v>28.5159012657404</v>
      </c>
      <c r="P8602" s="15">
        <v>28.015645597863902</v>
      </c>
      <c r="Q8602" s="15">
        <v>27.9124857016802</v>
      </c>
      <c r="R8602" s="15">
        <v>33.753163086891199</v>
      </c>
      <c r="S8602" s="15">
        <v>30.841950308710299</v>
      </c>
      <c r="T8602" s="15">
        <v>30.896772216171001</v>
      </c>
      <c r="U8602" s="15">
        <v>27.4187895997465</v>
      </c>
      <c r="V8602" s="15">
        <v>32.170301149934502</v>
      </c>
      <c r="W8602" s="15">
        <v>43.198157783731801</v>
      </c>
      <c r="X8602" s="15">
        <v>34.661854860588903</v>
      </c>
      <c r="Y8602" s="15">
        <v>30.743461326539499</v>
      </c>
      <c r="Z8602" s="15">
        <v>29.007961441561601</v>
      </c>
      <c r="AA8602" s="15">
        <v>24.3736031158716</v>
      </c>
      <c r="AB8602" s="15">
        <v>40.818583246514201</v>
      </c>
      <c r="AC8602" s="15">
        <v>36.982968657910803</v>
      </c>
      <c r="AD8602" s="15">
        <v>29.603230237975701</v>
      </c>
      <c r="AE8602" s="84">
        <v>19.596465252414301</v>
      </c>
      <c r="AF8602" s="84">
        <f t="shared" si="269"/>
        <v>29.250675982447913</v>
      </c>
    </row>
    <row r="8603" spans="2:32" x14ac:dyDescent="0.2">
      <c r="B8603" s="83">
        <v>12</v>
      </c>
      <c r="C8603" s="83">
        <v>20</v>
      </c>
      <c r="D8603" s="83">
        <v>15</v>
      </c>
      <c r="E8603" s="83">
        <f t="shared" si="268"/>
        <v>1</v>
      </c>
      <c r="F8603" s="15">
        <v>26.2375058035683</v>
      </c>
      <c r="G8603" s="15">
        <v>23.7684217364788</v>
      </c>
      <c r="H8603" s="15">
        <v>22.7073588540554</v>
      </c>
      <c r="I8603" s="15">
        <v>25.7188705303669</v>
      </c>
      <c r="J8603" s="15">
        <v>24.8664907829762</v>
      </c>
      <c r="K8603" s="15">
        <v>27.895546266555801</v>
      </c>
      <c r="L8603" s="15">
        <v>27.438621071100201</v>
      </c>
      <c r="M8603" s="15">
        <v>30.1037390704155</v>
      </c>
      <c r="N8603" s="15">
        <v>31.266104171514499</v>
      </c>
      <c r="O8603" s="15">
        <v>30.055077917497599</v>
      </c>
      <c r="P8603" s="15">
        <v>29.261741878151899</v>
      </c>
      <c r="Q8603" s="15">
        <v>30.459738672733302</v>
      </c>
      <c r="R8603" s="15">
        <v>35.915532639503503</v>
      </c>
      <c r="S8603" s="15">
        <v>33.365561961233603</v>
      </c>
      <c r="T8603" s="15">
        <v>33.9330580443144</v>
      </c>
      <c r="U8603" s="15">
        <v>29.8499540093243</v>
      </c>
      <c r="V8603" s="15">
        <v>33.616124609306503</v>
      </c>
      <c r="W8603" s="15">
        <v>43.701815809696903</v>
      </c>
      <c r="X8603" s="15">
        <v>37.7596778380126</v>
      </c>
      <c r="Y8603" s="15">
        <v>32.277115540385203</v>
      </c>
      <c r="Z8603" s="15">
        <v>27.235873343408102</v>
      </c>
      <c r="AA8603" s="15">
        <v>22.858773953855</v>
      </c>
      <c r="AB8603" s="15">
        <v>36.547733571216497</v>
      </c>
      <c r="AC8603" s="15">
        <v>31.772376807421399</v>
      </c>
      <c r="AD8603" s="15">
        <v>27.9302687258422</v>
      </c>
      <c r="AE8603" s="84">
        <v>16.594393614769</v>
      </c>
      <c r="AF8603" s="84">
        <f t="shared" si="269"/>
        <v>29.736056816296298</v>
      </c>
    </row>
    <row r="8604" spans="2:32" x14ac:dyDescent="0.2">
      <c r="B8604" s="83">
        <v>12</v>
      </c>
      <c r="C8604" s="83">
        <v>20</v>
      </c>
      <c r="D8604" s="83">
        <v>16</v>
      </c>
      <c r="E8604" s="83">
        <f t="shared" si="268"/>
        <v>1</v>
      </c>
      <c r="F8604" s="15">
        <v>27.5526952478886</v>
      </c>
      <c r="G8604" s="15">
        <v>26.0967369308472</v>
      </c>
      <c r="H8604" s="15">
        <v>25.116686580181099</v>
      </c>
      <c r="I8604" s="15">
        <v>27.635608658552201</v>
      </c>
      <c r="J8604" s="15">
        <v>28.016286291122402</v>
      </c>
      <c r="K8604" s="15">
        <v>30.906160858154301</v>
      </c>
      <c r="L8604" s="15">
        <v>30.573826056718801</v>
      </c>
      <c r="M8604" s="15">
        <v>33.157234254360198</v>
      </c>
      <c r="N8604" s="15">
        <v>33.544437584638601</v>
      </c>
      <c r="O8604" s="15">
        <v>35.157370420694299</v>
      </c>
      <c r="P8604" s="15">
        <v>35.478233440637602</v>
      </c>
      <c r="Q8604" s="15">
        <v>37.413541473627099</v>
      </c>
      <c r="R8604" s="15">
        <v>41.091650306701702</v>
      </c>
      <c r="S8604" s="15">
        <v>42.184954163074501</v>
      </c>
      <c r="T8604" s="15">
        <v>44.667981508254996</v>
      </c>
      <c r="U8604" s="15">
        <v>46.554588835835503</v>
      </c>
      <c r="V8604" s="15">
        <v>48.383590873718298</v>
      </c>
      <c r="W8604" s="15">
        <v>62.517397888317703</v>
      </c>
      <c r="X8604" s="15">
        <v>57.461813241720201</v>
      </c>
      <c r="Y8604" s="15">
        <v>59.4193496818543</v>
      </c>
      <c r="Z8604" s="15">
        <v>57.069401933908502</v>
      </c>
      <c r="AA8604" s="15">
        <v>46.6688392739892</v>
      </c>
      <c r="AB8604" s="15">
        <v>56.311570447951603</v>
      </c>
      <c r="AC8604" s="15">
        <v>60.758416543886099</v>
      </c>
      <c r="AD8604" s="15">
        <v>66.461355941891696</v>
      </c>
      <c r="AE8604" s="84">
        <v>55.936587564945199</v>
      </c>
      <c r="AF8604" s="84">
        <f t="shared" si="269"/>
        <v>42.92831984628738</v>
      </c>
    </row>
    <row r="8605" spans="2:32" x14ac:dyDescent="0.2">
      <c r="B8605" s="83">
        <v>12</v>
      </c>
      <c r="C8605" s="83">
        <v>20</v>
      </c>
      <c r="D8605" s="83">
        <v>17</v>
      </c>
      <c r="E8605" s="83">
        <f t="shared" si="268"/>
        <v>1</v>
      </c>
      <c r="F8605" s="15">
        <v>30.4630779066086</v>
      </c>
      <c r="G8605" s="15">
        <v>35.640882705688497</v>
      </c>
      <c r="H8605" s="15">
        <v>35.052656356811497</v>
      </c>
      <c r="I8605" s="15">
        <v>40.128457395076801</v>
      </c>
      <c r="J8605" s="15">
        <v>44.544458619117698</v>
      </c>
      <c r="K8605" s="15">
        <v>46.793960774421699</v>
      </c>
      <c r="L8605" s="15">
        <v>43.457593658447301</v>
      </c>
      <c r="M8605" s="15">
        <v>48.102909574031798</v>
      </c>
      <c r="N8605" s="15">
        <v>52.549355222463603</v>
      </c>
      <c r="O8605" s="15">
        <v>56.877371512412999</v>
      </c>
      <c r="P8605" s="15">
        <v>59.821148278951597</v>
      </c>
      <c r="Q8605" s="15">
        <v>62.191618935346597</v>
      </c>
      <c r="R8605" s="15">
        <v>62.438051678657501</v>
      </c>
      <c r="S8605" s="15">
        <v>68.371551534175893</v>
      </c>
      <c r="T8605" s="15">
        <v>74.074966446638101</v>
      </c>
      <c r="U8605" s="15">
        <v>83.711753534555399</v>
      </c>
      <c r="V8605" s="15">
        <v>79.911398987770099</v>
      </c>
      <c r="W8605" s="15">
        <v>110.55074119281799</v>
      </c>
      <c r="X8605" s="15">
        <v>86.597944240331699</v>
      </c>
      <c r="Y8605" s="15">
        <v>103.99602792310699</v>
      </c>
      <c r="Z8605" s="15">
        <v>115.727562246799</v>
      </c>
      <c r="AA8605" s="15">
        <v>115.86777581787101</v>
      </c>
      <c r="AB8605" s="15">
        <v>130.032227244854</v>
      </c>
      <c r="AC8605" s="15">
        <v>149.560551365376</v>
      </c>
      <c r="AD8605" s="15">
        <v>160.98421076774599</v>
      </c>
      <c r="AE8605" s="84">
        <v>173.947966308117</v>
      </c>
      <c r="AF8605" s="84">
        <f t="shared" si="269"/>
        <v>79.669085393392137</v>
      </c>
    </row>
    <row r="8606" spans="2:32" x14ac:dyDescent="0.2">
      <c r="B8606" s="83">
        <v>12</v>
      </c>
      <c r="C8606" s="83">
        <v>20</v>
      </c>
      <c r="D8606" s="83">
        <v>18</v>
      </c>
      <c r="E8606" s="83">
        <f t="shared" si="268"/>
        <v>1</v>
      </c>
      <c r="F8606" s="15">
        <v>36.011698999404899</v>
      </c>
      <c r="G8606" s="15">
        <v>40.254743370532999</v>
      </c>
      <c r="H8606" s="15">
        <v>38.729811773300199</v>
      </c>
      <c r="I8606" s="15">
        <v>48.304964269638099</v>
      </c>
      <c r="J8606" s="15">
        <v>43.439619624137897</v>
      </c>
      <c r="K8606" s="15">
        <v>43.297331180572499</v>
      </c>
      <c r="L8606" s="15">
        <v>41.751756278038002</v>
      </c>
      <c r="M8606" s="15">
        <v>47.954314132213597</v>
      </c>
      <c r="N8606" s="15">
        <v>52.174252768516503</v>
      </c>
      <c r="O8606" s="15">
        <v>54.279972935676597</v>
      </c>
      <c r="P8606" s="15">
        <v>52.839622026681901</v>
      </c>
      <c r="Q8606" s="15">
        <v>54.5472784626484</v>
      </c>
      <c r="R8606" s="15">
        <v>56.923610621690699</v>
      </c>
      <c r="S8606" s="15">
        <v>62.7006956772804</v>
      </c>
      <c r="T8606" s="15">
        <v>71.046169668197606</v>
      </c>
      <c r="U8606" s="15">
        <v>77.135747497558597</v>
      </c>
      <c r="V8606" s="15">
        <v>72.851080723762493</v>
      </c>
      <c r="W8606" s="15">
        <v>106.882821457863</v>
      </c>
      <c r="X8606" s="15">
        <v>87.389236696720104</v>
      </c>
      <c r="Y8606" s="15">
        <v>104.259331656456</v>
      </c>
      <c r="Z8606" s="15">
        <v>116.48277443146701</v>
      </c>
      <c r="AA8606" s="15">
        <v>117.755412398174</v>
      </c>
      <c r="AB8606" s="15">
        <v>124.58400764965999</v>
      </c>
      <c r="AC8606" s="15">
        <v>145.34831162548099</v>
      </c>
      <c r="AD8606" s="15">
        <v>168.32572262859301</v>
      </c>
      <c r="AE8606" s="84">
        <v>201.125467078507</v>
      </c>
      <c r="AF8606" s="84">
        <f t="shared" si="269"/>
        <v>79.476759832029728</v>
      </c>
    </row>
    <row r="8607" spans="2:32" x14ac:dyDescent="0.2">
      <c r="B8607" s="83">
        <v>12</v>
      </c>
      <c r="C8607" s="83">
        <v>20</v>
      </c>
      <c r="D8607" s="83">
        <v>19</v>
      </c>
      <c r="E8607" s="83">
        <f t="shared" si="268"/>
        <v>1</v>
      </c>
      <c r="F8607" s="15">
        <v>40.217240280151401</v>
      </c>
      <c r="G8607" s="15">
        <v>41.944113066673303</v>
      </c>
      <c r="H8607" s="15">
        <v>38.696118770599398</v>
      </c>
      <c r="I8607" s="15">
        <v>48.212378013610802</v>
      </c>
      <c r="J8607" s="15">
        <v>41.238917618274698</v>
      </c>
      <c r="K8607" s="15">
        <v>40.632119303703298</v>
      </c>
      <c r="L8607" s="15">
        <v>39.168035782098798</v>
      </c>
      <c r="M8607" s="15">
        <v>48.201276681423202</v>
      </c>
      <c r="N8607" s="15">
        <v>48.779140507936503</v>
      </c>
      <c r="O8607" s="15">
        <v>50.322834261894201</v>
      </c>
      <c r="P8607" s="15">
        <v>48.499337004661598</v>
      </c>
      <c r="Q8607" s="15">
        <v>50.877619760036502</v>
      </c>
      <c r="R8607" s="15">
        <v>54.910716558217999</v>
      </c>
      <c r="S8607" s="15">
        <v>57.557891167640697</v>
      </c>
      <c r="T8607" s="15">
        <v>67.956634590148894</v>
      </c>
      <c r="U8607" s="15">
        <v>68.315146987915</v>
      </c>
      <c r="V8607" s="15">
        <v>65.010169205188703</v>
      </c>
      <c r="W8607" s="15">
        <v>92.240664315462098</v>
      </c>
      <c r="X8607" s="15">
        <v>79.509090435028099</v>
      </c>
      <c r="Y8607" s="15">
        <v>95.071119709968599</v>
      </c>
      <c r="Z8607" s="15">
        <v>102.354051626444</v>
      </c>
      <c r="AA8607" s="15">
        <v>95.165468187332195</v>
      </c>
      <c r="AB8607" s="15">
        <v>98.925796531796493</v>
      </c>
      <c r="AC8607" s="15">
        <v>125.577756595135</v>
      </c>
      <c r="AD8607" s="15">
        <v>134.45895059823999</v>
      </c>
      <c r="AE8607" s="84">
        <v>196.69811823082</v>
      </c>
      <c r="AF8607" s="84">
        <f t="shared" si="269"/>
        <v>71.943873299630837</v>
      </c>
    </row>
    <row r="8608" spans="2:32" x14ac:dyDescent="0.2">
      <c r="B8608" s="83">
        <v>12</v>
      </c>
      <c r="C8608" s="83">
        <v>20</v>
      </c>
      <c r="D8608" s="83">
        <v>20</v>
      </c>
      <c r="E8608" s="83">
        <f t="shared" si="268"/>
        <v>1</v>
      </c>
      <c r="F8608" s="15">
        <v>39.148364427566499</v>
      </c>
      <c r="G8608" s="15">
        <v>40.378692062377901</v>
      </c>
      <c r="H8608" s="15">
        <v>37.841860368967097</v>
      </c>
      <c r="I8608" s="15">
        <v>47.4095554790497</v>
      </c>
      <c r="J8608" s="15">
        <v>40.560039512634297</v>
      </c>
      <c r="K8608" s="15">
        <v>41.4197006378174</v>
      </c>
      <c r="L8608" s="15">
        <v>42.1182315645218</v>
      </c>
      <c r="M8608" s="15">
        <v>47.532527312755597</v>
      </c>
      <c r="N8608" s="15">
        <v>48.309492731332803</v>
      </c>
      <c r="O8608" s="15">
        <v>48.714755593299898</v>
      </c>
      <c r="P8608" s="15">
        <v>49.557530014991798</v>
      </c>
      <c r="Q8608" s="15">
        <v>51.938422728776899</v>
      </c>
      <c r="R8608" s="15">
        <v>54.502535608053201</v>
      </c>
      <c r="S8608" s="15">
        <v>58.031584355354298</v>
      </c>
      <c r="T8608" s="15">
        <v>66.164697948455796</v>
      </c>
      <c r="U8608" s="15">
        <v>66.200804123878498</v>
      </c>
      <c r="V8608" s="15">
        <v>63.777221882820101</v>
      </c>
      <c r="W8608" s="15">
        <v>85.795240038633395</v>
      </c>
      <c r="X8608" s="15">
        <v>74.851340471982994</v>
      </c>
      <c r="Y8608" s="15">
        <v>94.627348182678205</v>
      </c>
      <c r="Z8608" s="15">
        <v>102.491540033579</v>
      </c>
      <c r="AA8608" s="15">
        <v>97.236034154653595</v>
      </c>
      <c r="AB8608" s="15">
        <v>97.505819601059002</v>
      </c>
      <c r="AC8608" s="15">
        <v>126.556986011982</v>
      </c>
      <c r="AD8608" s="15">
        <v>150.018938318491</v>
      </c>
      <c r="AE8608" s="84">
        <v>180.20674703228499</v>
      </c>
      <c r="AF8608" s="84">
        <f t="shared" si="269"/>
        <v>71.265231161461458</v>
      </c>
    </row>
    <row r="8609" spans="2:32" x14ac:dyDescent="0.2">
      <c r="B8609" s="83">
        <v>12</v>
      </c>
      <c r="C8609" s="83">
        <v>20</v>
      </c>
      <c r="D8609" s="83">
        <v>21</v>
      </c>
      <c r="E8609" s="83">
        <f t="shared" si="268"/>
        <v>1</v>
      </c>
      <c r="F8609" s="15">
        <v>37.350555603981</v>
      </c>
      <c r="G8609" s="15">
        <v>36.596283574104298</v>
      </c>
      <c r="H8609" s="15">
        <v>34.469455078125002</v>
      </c>
      <c r="I8609" s="15">
        <v>41.432190948486301</v>
      </c>
      <c r="J8609" s="15">
        <v>37.892892250061003</v>
      </c>
      <c r="K8609" s="15">
        <v>39.708511924743704</v>
      </c>
      <c r="L8609" s="15">
        <v>41.048859271287903</v>
      </c>
      <c r="M8609" s="15">
        <v>44.330355896949797</v>
      </c>
      <c r="N8609" s="15">
        <v>45.272090031862298</v>
      </c>
      <c r="O8609" s="15">
        <v>46.005959670066801</v>
      </c>
      <c r="P8609" s="15">
        <v>47.710656794071198</v>
      </c>
      <c r="Q8609" s="15">
        <v>48.795955251157302</v>
      </c>
      <c r="R8609" s="15">
        <v>52.306516965866102</v>
      </c>
      <c r="S8609" s="15">
        <v>54.883956328392003</v>
      </c>
      <c r="T8609" s="15">
        <v>60.013297378540003</v>
      </c>
      <c r="U8609" s="15">
        <v>60.813498732566799</v>
      </c>
      <c r="V8609" s="15">
        <v>60.931667919456999</v>
      </c>
      <c r="W8609" s="15">
        <v>74.335525679230699</v>
      </c>
      <c r="X8609" s="15">
        <v>65.3511597833633</v>
      </c>
      <c r="Y8609" s="15">
        <v>75.660096673488596</v>
      </c>
      <c r="Z8609" s="15">
        <v>80.739133327484097</v>
      </c>
      <c r="AA8609" s="15">
        <v>82.684673830986</v>
      </c>
      <c r="AB8609" s="15">
        <v>88.799361069500407</v>
      </c>
      <c r="AC8609" s="15">
        <v>129.09916628313101</v>
      </c>
      <c r="AD8609" s="15">
        <v>134.61997460871899</v>
      </c>
      <c r="AE8609" s="84">
        <v>177.74295996417899</v>
      </c>
      <c r="AF8609" s="84">
        <f t="shared" si="269"/>
        <v>65.330567493838501</v>
      </c>
    </row>
    <row r="8610" spans="2:32" x14ac:dyDescent="0.2">
      <c r="B8610" s="83">
        <v>12</v>
      </c>
      <c r="C8610" s="83">
        <v>20</v>
      </c>
      <c r="D8610" s="83">
        <v>22</v>
      </c>
      <c r="E8610" s="83">
        <f t="shared" si="268"/>
        <v>1</v>
      </c>
      <c r="F8610" s="15">
        <v>35.046242393493699</v>
      </c>
      <c r="G8610" s="15">
        <v>32.669382037162798</v>
      </c>
      <c r="H8610" s="15">
        <v>32.113233045577999</v>
      </c>
      <c r="I8610" s="15">
        <v>37.281595730781603</v>
      </c>
      <c r="J8610" s="15">
        <v>36.469926907062501</v>
      </c>
      <c r="K8610" s="15">
        <v>38.089444447994197</v>
      </c>
      <c r="L8610" s="15">
        <v>39.1025298867226</v>
      </c>
      <c r="M8610" s="15">
        <v>41.825037601947798</v>
      </c>
      <c r="N8610" s="15">
        <v>42.749926542401298</v>
      </c>
      <c r="O8610" s="15">
        <v>43.871127786397899</v>
      </c>
      <c r="P8610" s="15">
        <v>45.823856414794903</v>
      </c>
      <c r="Q8610" s="15">
        <v>47.872746603488899</v>
      </c>
      <c r="R8610" s="15">
        <v>49.844109992980997</v>
      </c>
      <c r="S8610" s="15">
        <v>52.028456204414397</v>
      </c>
      <c r="T8610" s="15">
        <v>56.939642184257501</v>
      </c>
      <c r="U8610" s="15">
        <v>55.977601652860599</v>
      </c>
      <c r="V8610" s="15">
        <v>57.513094198226902</v>
      </c>
      <c r="W8610" s="15">
        <v>64.527727779030798</v>
      </c>
      <c r="X8610" s="15">
        <v>61.590440432488897</v>
      </c>
      <c r="Y8610" s="15">
        <v>66.303862790584603</v>
      </c>
      <c r="Z8610" s="15">
        <v>67.466619059681904</v>
      </c>
      <c r="AA8610" s="15">
        <v>66.828878633022299</v>
      </c>
      <c r="AB8610" s="15">
        <v>71.110206799000494</v>
      </c>
      <c r="AC8610" s="15">
        <v>89.471395023822794</v>
      </c>
      <c r="AD8610" s="15">
        <v>89.584582282543195</v>
      </c>
      <c r="AE8610" s="84">
        <v>116.105925669193</v>
      </c>
      <c r="AF8610" s="84">
        <f t="shared" si="269"/>
        <v>55.315676619228256</v>
      </c>
    </row>
    <row r="8611" spans="2:32" x14ac:dyDescent="0.2">
      <c r="B8611" s="83">
        <v>12</v>
      </c>
      <c r="C8611" s="83">
        <v>21</v>
      </c>
      <c r="D8611" s="83">
        <v>7</v>
      </c>
      <c r="E8611" s="83">
        <f t="shared" si="268"/>
        <v>1</v>
      </c>
      <c r="F8611" s="15">
        <v>30.651053987026199</v>
      </c>
      <c r="G8611" s="15">
        <v>33.564025815010098</v>
      </c>
      <c r="H8611" s="15">
        <v>34.286529830932601</v>
      </c>
      <c r="I8611" s="15">
        <v>39.342273756027197</v>
      </c>
      <c r="J8611" s="15">
        <v>34.9930326189995</v>
      </c>
      <c r="K8611" s="15">
        <v>36.161686206340804</v>
      </c>
      <c r="L8611" s="15">
        <v>39.609612550020202</v>
      </c>
      <c r="M8611" s="15">
        <v>43.673485086440998</v>
      </c>
      <c r="N8611" s="15">
        <v>47.894103859186202</v>
      </c>
      <c r="O8611" s="15">
        <v>49.821157399654403</v>
      </c>
      <c r="P8611" s="15">
        <v>49.246386914730103</v>
      </c>
      <c r="Q8611" s="15">
        <v>49.861513259887701</v>
      </c>
      <c r="R8611" s="15">
        <v>57.7615048542023</v>
      </c>
      <c r="S8611" s="15">
        <v>60.386909884214397</v>
      </c>
      <c r="T8611" s="15">
        <v>63.155698980808303</v>
      </c>
      <c r="U8611" s="15">
        <v>64.499044132828701</v>
      </c>
      <c r="V8611" s="15">
        <v>89.264278097152697</v>
      </c>
      <c r="W8611" s="15">
        <v>70.3759796648026</v>
      </c>
      <c r="X8611" s="15">
        <v>74.042510297298406</v>
      </c>
      <c r="Y8611" s="15">
        <v>80.7624488479495</v>
      </c>
      <c r="Z8611" s="15">
        <v>81.387525424838103</v>
      </c>
      <c r="AA8611" s="15">
        <v>88.163387044429797</v>
      </c>
      <c r="AB8611" s="15">
        <v>83.341837815761593</v>
      </c>
      <c r="AC8611" s="15">
        <v>96.463277971669996</v>
      </c>
      <c r="AD8611" s="15">
        <v>114.13855780482299</v>
      </c>
      <c r="AE8611" s="84">
        <v>117.13151761055001</v>
      </c>
      <c r="AF8611" s="84">
        <f t="shared" si="269"/>
        <v>62.691513065984061</v>
      </c>
    </row>
    <row r="8612" spans="2:32" x14ac:dyDescent="0.2">
      <c r="B8612" s="83">
        <v>12</v>
      </c>
      <c r="C8612" s="83">
        <v>21</v>
      </c>
      <c r="D8612" s="83">
        <v>8</v>
      </c>
      <c r="E8612" s="83">
        <f t="shared" si="268"/>
        <v>1</v>
      </c>
      <c r="F8612" s="15">
        <v>34.6927561304569</v>
      </c>
      <c r="G8612" s="15">
        <v>29.368320600271201</v>
      </c>
      <c r="H8612" s="15">
        <v>31.328624880790699</v>
      </c>
      <c r="I8612" s="15">
        <v>35.394572757720901</v>
      </c>
      <c r="J8612" s="15">
        <v>30.130694024324399</v>
      </c>
      <c r="K8612" s="15">
        <v>33.153577254295399</v>
      </c>
      <c r="L8612" s="15">
        <v>35.302646412372603</v>
      </c>
      <c r="M8612" s="15">
        <v>39.247941405296302</v>
      </c>
      <c r="N8612" s="15">
        <v>42.582177857637397</v>
      </c>
      <c r="O8612" s="15">
        <v>44.843033403158202</v>
      </c>
      <c r="P8612" s="15">
        <v>45.3100601394177</v>
      </c>
      <c r="Q8612" s="15">
        <v>58.732966565132102</v>
      </c>
      <c r="R8612" s="15">
        <v>48.580032511711103</v>
      </c>
      <c r="S8612" s="15">
        <v>59.421774152755702</v>
      </c>
      <c r="T8612" s="15">
        <v>59.049694294929502</v>
      </c>
      <c r="U8612" s="15">
        <v>66.334632287025499</v>
      </c>
      <c r="V8612" s="15">
        <v>101.287614545822</v>
      </c>
      <c r="W8612" s="15">
        <v>79.434129493713399</v>
      </c>
      <c r="X8612" s="15">
        <v>73.9013419656754</v>
      </c>
      <c r="Y8612" s="15">
        <v>98.40199096632</v>
      </c>
      <c r="Z8612" s="15">
        <v>101.840480076581</v>
      </c>
      <c r="AA8612" s="15">
        <v>103.506811074853</v>
      </c>
      <c r="AB8612" s="15">
        <v>85.195091001093402</v>
      </c>
      <c r="AC8612" s="15">
        <v>90.065083158664393</v>
      </c>
      <c r="AD8612" s="15">
        <v>111.07535498023</v>
      </c>
      <c r="AE8612" s="84">
        <v>99.034406013369605</v>
      </c>
      <c r="AF8612" s="84">
        <f t="shared" si="269"/>
        <v>62.969838767446852</v>
      </c>
    </row>
    <row r="8613" spans="2:32" x14ac:dyDescent="0.2">
      <c r="B8613" s="83">
        <v>12</v>
      </c>
      <c r="C8613" s="83">
        <v>21</v>
      </c>
      <c r="D8613" s="83">
        <v>9</v>
      </c>
      <c r="E8613" s="83">
        <f t="shared" si="268"/>
        <v>1</v>
      </c>
      <c r="F8613" s="15">
        <v>35.319584723472602</v>
      </c>
      <c r="G8613" s="15">
        <v>29.130947304725598</v>
      </c>
      <c r="H8613" s="15">
        <v>31.047357559204102</v>
      </c>
      <c r="I8613" s="15">
        <v>33.483214605331398</v>
      </c>
      <c r="J8613" s="15">
        <v>30.272464614868198</v>
      </c>
      <c r="K8613" s="15">
        <v>31.988401667356499</v>
      </c>
      <c r="L8613" s="15">
        <v>33.778694366216698</v>
      </c>
      <c r="M8613" s="15">
        <v>35.627338224410998</v>
      </c>
      <c r="N8613" s="15">
        <v>37.374815618038198</v>
      </c>
      <c r="O8613" s="15">
        <v>37.472274573564498</v>
      </c>
      <c r="P8613" s="15">
        <v>37.395205656319902</v>
      </c>
      <c r="Q8613" s="15">
        <v>46.587412801027298</v>
      </c>
      <c r="R8613" s="15">
        <v>41.078259267806999</v>
      </c>
      <c r="S8613" s="15">
        <v>52.291018451690697</v>
      </c>
      <c r="T8613" s="15">
        <v>46.407481524944302</v>
      </c>
      <c r="U8613" s="15">
        <v>48.114402344226797</v>
      </c>
      <c r="V8613" s="15">
        <v>84.906658383369404</v>
      </c>
      <c r="W8613" s="15">
        <v>70.449615944734802</v>
      </c>
      <c r="X8613" s="15">
        <v>60.516199919462203</v>
      </c>
      <c r="Y8613" s="15">
        <v>86.637310733489699</v>
      </c>
      <c r="Z8613" s="15">
        <v>68.415193978697104</v>
      </c>
      <c r="AA8613" s="15">
        <v>68.192233956972103</v>
      </c>
      <c r="AB8613" s="15">
        <v>53.288955162510298</v>
      </c>
      <c r="AC8613" s="15">
        <v>53.085321058660703</v>
      </c>
      <c r="AD8613" s="15">
        <v>83.079213142424805</v>
      </c>
      <c r="AE8613" s="84">
        <v>52.057201223418097</v>
      </c>
      <c r="AF8613" s="84">
        <f t="shared" si="269"/>
        <v>49.538337569497841</v>
      </c>
    </row>
    <row r="8614" spans="2:32" x14ac:dyDescent="0.2">
      <c r="B8614" s="83">
        <v>12</v>
      </c>
      <c r="C8614" s="83">
        <v>21</v>
      </c>
      <c r="D8614" s="83">
        <v>10</v>
      </c>
      <c r="E8614" s="83">
        <f t="shared" si="268"/>
        <v>1</v>
      </c>
      <c r="F8614" s="15">
        <v>34.522517175197599</v>
      </c>
      <c r="G8614" s="15">
        <v>28.037701533794401</v>
      </c>
      <c r="H8614" s="15">
        <v>27.807418733596801</v>
      </c>
      <c r="I8614" s="15">
        <v>31.256577363967899</v>
      </c>
      <c r="J8614" s="15">
        <v>29.889869880080202</v>
      </c>
      <c r="K8614" s="15">
        <v>29.992241710424398</v>
      </c>
      <c r="L8614" s="15">
        <v>32.363343980789203</v>
      </c>
      <c r="M8614" s="15">
        <v>33.622374941825903</v>
      </c>
      <c r="N8614" s="15">
        <v>33.973524485826502</v>
      </c>
      <c r="O8614" s="15">
        <v>32.810181846022601</v>
      </c>
      <c r="P8614" s="15">
        <v>33.646630583852499</v>
      </c>
      <c r="Q8614" s="15">
        <v>48.728331145584598</v>
      </c>
      <c r="R8614" s="15">
        <v>38.241856636047402</v>
      </c>
      <c r="S8614" s="15">
        <v>43.500108814001102</v>
      </c>
      <c r="T8614" s="15">
        <v>40.236608732461903</v>
      </c>
      <c r="U8614" s="15">
        <v>40.925256115361996</v>
      </c>
      <c r="V8614" s="15">
        <v>96.186149124681904</v>
      </c>
      <c r="W8614" s="15">
        <v>64.5074958696961</v>
      </c>
      <c r="X8614" s="15">
        <v>62.045473809689298</v>
      </c>
      <c r="Y8614" s="15">
        <v>70.573125345408897</v>
      </c>
      <c r="Z8614" s="15">
        <v>66.388226723775304</v>
      </c>
      <c r="AA8614" s="15">
        <v>72.376493307381907</v>
      </c>
      <c r="AB8614" s="15">
        <v>75.653591060161602</v>
      </c>
      <c r="AC8614" s="15">
        <v>55.125219401702303</v>
      </c>
      <c r="AD8614" s="15">
        <v>91.7850320418477</v>
      </c>
      <c r="AE8614" s="84">
        <v>55.542230413705099</v>
      </c>
      <c r="AF8614" s="84">
        <f t="shared" si="269"/>
        <v>48.836060799110967</v>
      </c>
    </row>
    <row r="8615" spans="2:32" x14ac:dyDescent="0.2">
      <c r="B8615" s="83">
        <v>12</v>
      </c>
      <c r="C8615" s="83">
        <v>21</v>
      </c>
      <c r="D8615" s="83">
        <v>11</v>
      </c>
      <c r="E8615" s="83">
        <f t="shared" si="268"/>
        <v>1</v>
      </c>
      <c r="F8615" s="15">
        <v>33.969722172975501</v>
      </c>
      <c r="G8615" s="15">
        <v>26.392355364799499</v>
      </c>
      <c r="H8615" s="15">
        <v>25.9220444383621</v>
      </c>
      <c r="I8615" s="15">
        <v>29.277795974731401</v>
      </c>
      <c r="J8615" s="15">
        <v>28.3788990406692</v>
      </c>
      <c r="K8615" s="15">
        <v>28.827286669731102</v>
      </c>
      <c r="L8615" s="15">
        <v>31.437681338787101</v>
      </c>
      <c r="M8615" s="15">
        <v>32.314914749145501</v>
      </c>
      <c r="N8615" s="15">
        <v>32.711936953961803</v>
      </c>
      <c r="O8615" s="15">
        <v>30.362470716029399</v>
      </c>
      <c r="P8615" s="15">
        <v>30.6963590300977</v>
      </c>
      <c r="Q8615" s="15">
        <v>40.924480287104799</v>
      </c>
      <c r="R8615" s="15">
        <v>35.397832619100797</v>
      </c>
      <c r="S8615" s="15">
        <v>39.565746448278396</v>
      </c>
      <c r="T8615" s="15">
        <v>35.698211427941899</v>
      </c>
      <c r="U8615" s="15">
        <v>33.820092298507703</v>
      </c>
      <c r="V8615" s="15">
        <v>71.883940641209506</v>
      </c>
      <c r="W8615" s="15">
        <v>51.065900790214499</v>
      </c>
      <c r="X8615" s="15">
        <v>47.070250214993997</v>
      </c>
      <c r="Y8615" s="15">
        <v>54.025986167684202</v>
      </c>
      <c r="Z8615" s="15">
        <v>64.844551289528596</v>
      </c>
      <c r="AA8615" s="15">
        <v>63.196395162388697</v>
      </c>
      <c r="AB8615" s="15">
        <v>56.699221592102198</v>
      </c>
      <c r="AC8615" s="15">
        <v>61.680466198816902</v>
      </c>
      <c r="AD8615" s="15">
        <v>82.883296107068702</v>
      </c>
      <c r="AE8615" s="84">
        <v>60.270200226277097</v>
      </c>
      <c r="AF8615" s="84">
        <f t="shared" si="269"/>
        <v>43.435309150788775</v>
      </c>
    </row>
    <row r="8616" spans="2:32" x14ac:dyDescent="0.2">
      <c r="B8616" s="83">
        <v>12</v>
      </c>
      <c r="C8616" s="83">
        <v>21</v>
      </c>
      <c r="D8616" s="83">
        <v>12</v>
      </c>
      <c r="E8616" s="83">
        <f t="shared" si="268"/>
        <v>1</v>
      </c>
      <c r="F8616" s="15">
        <v>32.603521668434098</v>
      </c>
      <c r="G8616" s="15">
        <v>25.2834095648527</v>
      </c>
      <c r="H8616" s="15">
        <v>24.9669590892792</v>
      </c>
      <c r="I8616" s="15">
        <v>28.227369542598701</v>
      </c>
      <c r="J8616" s="15">
        <v>27.400748195826999</v>
      </c>
      <c r="K8616" s="15">
        <v>28.684258581280702</v>
      </c>
      <c r="L8616" s="15">
        <v>30.927064972162199</v>
      </c>
      <c r="M8616" s="15">
        <v>31.0226598267555</v>
      </c>
      <c r="N8616" s="15">
        <v>31.150425185084298</v>
      </c>
      <c r="O8616" s="15">
        <v>29.440330459207299</v>
      </c>
      <c r="P8616" s="15">
        <v>30.188716191649402</v>
      </c>
      <c r="Q8616" s="15">
        <v>39.621388436079002</v>
      </c>
      <c r="R8616" s="15">
        <v>34.057830580666703</v>
      </c>
      <c r="S8616" s="15">
        <v>35.6420365615487</v>
      </c>
      <c r="T8616" s="15">
        <v>33.523250410080003</v>
      </c>
      <c r="U8616" s="15">
        <v>29.3391379079223</v>
      </c>
      <c r="V8616" s="15">
        <v>61.333584140867003</v>
      </c>
      <c r="W8616" s="15">
        <v>43.266110459998302</v>
      </c>
      <c r="X8616" s="15">
        <v>41.079038764804601</v>
      </c>
      <c r="Y8616" s="15">
        <v>45.594034680366498</v>
      </c>
      <c r="Z8616" s="15">
        <v>44.759111406818</v>
      </c>
      <c r="AA8616" s="15">
        <v>51.752029503568998</v>
      </c>
      <c r="AB8616" s="15">
        <v>52.607817377168701</v>
      </c>
      <c r="AC8616" s="15">
        <v>54.875644810661697</v>
      </c>
      <c r="AD8616" s="15">
        <v>53.170154135823303</v>
      </c>
      <c r="AE8616" s="84">
        <v>41.636603557348302</v>
      </c>
      <c r="AF8616" s="84">
        <f t="shared" si="269"/>
        <v>37.77512446195589</v>
      </c>
    </row>
    <row r="8617" spans="2:32" x14ac:dyDescent="0.2">
      <c r="B8617" s="83">
        <v>12</v>
      </c>
      <c r="C8617" s="83">
        <v>21</v>
      </c>
      <c r="D8617" s="83">
        <v>13</v>
      </c>
      <c r="E8617" s="83">
        <f t="shared" si="268"/>
        <v>1</v>
      </c>
      <c r="F8617" s="15">
        <v>32.058329505562803</v>
      </c>
      <c r="G8617" s="15">
        <v>24.688036776900301</v>
      </c>
      <c r="H8617" s="15">
        <v>24.395155596733101</v>
      </c>
      <c r="I8617" s="15">
        <v>27.122408291220701</v>
      </c>
      <c r="J8617" s="15">
        <v>25.591018437147099</v>
      </c>
      <c r="K8617" s="15">
        <v>27.783153154850002</v>
      </c>
      <c r="L8617" s="15">
        <v>30.482194325685501</v>
      </c>
      <c r="M8617" s="15">
        <v>30.048346525192301</v>
      </c>
      <c r="N8617" s="15">
        <v>30.676461176633801</v>
      </c>
      <c r="O8617" s="15">
        <v>29.2630602600873</v>
      </c>
      <c r="P8617" s="15">
        <v>29.552169292160301</v>
      </c>
      <c r="Q8617" s="15">
        <v>35.278238344192502</v>
      </c>
      <c r="R8617" s="15">
        <v>33.142700999766603</v>
      </c>
      <c r="S8617" s="15">
        <v>33.343310384273501</v>
      </c>
      <c r="T8617" s="15">
        <v>31.852472265735301</v>
      </c>
      <c r="U8617" s="15">
        <v>27.8949158485234</v>
      </c>
      <c r="V8617" s="15">
        <v>48.862122324302803</v>
      </c>
      <c r="W8617" s="15">
        <v>40.2535915515125</v>
      </c>
      <c r="X8617" s="15">
        <v>34.179795867055702</v>
      </c>
      <c r="Y8617" s="15">
        <v>35.809061000570701</v>
      </c>
      <c r="Z8617" s="15">
        <v>32.379088847473298</v>
      </c>
      <c r="AA8617" s="15">
        <v>38.029427855655499</v>
      </c>
      <c r="AB8617" s="15">
        <v>37.187822548240398</v>
      </c>
      <c r="AC8617" s="15">
        <v>50.941076665729298</v>
      </c>
      <c r="AD8617" s="15">
        <v>35.639946974888403</v>
      </c>
      <c r="AE8617" s="84">
        <v>22.9745894864351</v>
      </c>
      <c r="AF8617" s="84">
        <f t="shared" si="269"/>
        <v>32.670326704097242</v>
      </c>
    </row>
    <row r="8618" spans="2:32" x14ac:dyDescent="0.2">
      <c r="B8618" s="83">
        <v>12</v>
      </c>
      <c r="C8618" s="83">
        <v>21</v>
      </c>
      <c r="D8618" s="83">
        <v>14</v>
      </c>
      <c r="E8618" s="83">
        <f t="shared" si="268"/>
        <v>1</v>
      </c>
      <c r="F8618" s="15">
        <v>30.1997199411392</v>
      </c>
      <c r="G8618" s="15">
        <v>24.296112662673</v>
      </c>
      <c r="H8618" s="15">
        <v>24.426069190502201</v>
      </c>
      <c r="I8618" s="15">
        <v>26.473979552984201</v>
      </c>
      <c r="J8618" s="15">
        <v>25.1501333855391</v>
      </c>
      <c r="K8618" s="15">
        <v>28.217658258438099</v>
      </c>
      <c r="L8618" s="15">
        <v>30.814314376115799</v>
      </c>
      <c r="M8618" s="15">
        <v>29.660321275711102</v>
      </c>
      <c r="N8618" s="15">
        <v>30.255195465758401</v>
      </c>
      <c r="O8618" s="15">
        <v>28.5648442974985</v>
      </c>
      <c r="P8618" s="15">
        <v>29.562048981554799</v>
      </c>
      <c r="Q8618" s="15">
        <v>35.424022327184701</v>
      </c>
      <c r="R8618" s="15">
        <v>33.273354081809501</v>
      </c>
      <c r="S8618" s="15">
        <v>33.273187536120403</v>
      </c>
      <c r="T8618" s="15">
        <v>31.8092114089429</v>
      </c>
      <c r="U8618" s="15">
        <v>27.716952419430001</v>
      </c>
      <c r="V8618" s="15">
        <v>46.574284904032901</v>
      </c>
      <c r="W8618" s="15">
        <v>40.305143560394598</v>
      </c>
      <c r="X8618" s="15">
        <v>33.244549293383997</v>
      </c>
      <c r="Y8618" s="15">
        <v>33.317315955489903</v>
      </c>
      <c r="Z8618" s="15">
        <v>27.806650047838701</v>
      </c>
      <c r="AA8618" s="15">
        <v>36.892531620704602</v>
      </c>
      <c r="AB8618" s="15">
        <v>31.3325761067271</v>
      </c>
      <c r="AC8618" s="15">
        <v>50.226849144607797</v>
      </c>
      <c r="AD8618" s="15">
        <v>31.8953162017167</v>
      </c>
      <c r="AE8618" s="84">
        <v>25.077840664804</v>
      </c>
      <c r="AF8618" s="84">
        <f t="shared" si="269"/>
        <v>31.761160871580859</v>
      </c>
    </row>
    <row r="8619" spans="2:32" x14ac:dyDescent="0.2">
      <c r="B8619" s="83">
        <v>12</v>
      </c>
      <c r="C8619" s="83">
        <v>21</v>
      </c>
      <c r="D8619" s="83">
        <v>15</v>
      </c>
      <c r="E8619" s="83">
        <f t="shared" si="268"/>
        <v>1</v>
      </c>
      <c r="F8619" s="15">
        <v>29.249953426122701</v>
      </c>
      <c r="G8619" s="15">
        <v>25.610742057323499</v>
      </c>
      <c r="H8619" s="15">
        <v>25.719549287795999</v>
      </c>
      <c r="I8619" s="15">
        <v>27.683169654369401</v>
      </c>
      <c r="J8619" s="15">
        <v>26.9566759035587</v>
      </c>
      <c r="K8619" s="15">
        <v>28.782549932479899</v>
      </c>
      <c r="L8619" s="15">
        <v>31.889272660255401</v>
      </c>
      <c r="M8619" s="15">
        <v>31.3884660077095</v>
      </c>
      <c r="N8619" s="15">
        <v>31.813309304997301</v>
      </c>
      <c r="O8619" s="15">
        <v>31.2754971864521</v>
      </c>
      <c r="P8619" s="15">
        <v>32.4319764249325</v>
      </c>
      <c r="Q8619" s="15">
        <v>35.791810758113897</v>
      </c>
      <c r="R8619" s="15">
        <v>36.045414050616301</v>
      </c>
      <c r="S8619" s="15">
        <v>36.617847871303603</v>
      </c>
      <c r="T8619" s="15">
        <v>33.162053490608898</v>
      </c>
      <c r="U8619" s="15">
        <v>30.364893192112401</v>
      </c>
      <c r="V8619" s="15">
        <v>48.530696000277999</v>
      </c>
      <c r="W8619" s="15">
        <v>42.9319238602966</v>
      </c>
      <c r="X8619" s="15">
        <v>37.712218217819903</v>
      </c>
      <c r="Y8619" s="15">
        <v>37.9884531998187</v>
      </c>
      <c r="Z8619" s="15">
        <v>28.034663244307001</v>
      </c>
      <c r="AA8619" s="15">
        <v>38.812465496897701</v>
      </c>
      <c r="AB8619" s="15">
        <v>32.036266903579197</v>
      </c>
      <c r="AC8619" s="15">
        <v>46.463681568026502</v>
      </c>
      <c r="AD8619" s="15">
        <v>32.234404693901503</v>
      </c>
      <c r="AE8619" s="84">
        <v>16.101684115439699</v>
      </c>
      <c r="AF8619" s="84">
        <f t="shared" si="269"/>
        <v>32.908832250350649</v>
      </c>
    </row>
    <row r="8620" spans="2:32" x14ac:dyDescent="0.2">
      <c r="B8620" s="83">
        <v>12</v>
      </c>
      <c r="C8620" s="83">
        <v>21</v>
      </c>
      <c r="D8620" s="83">
        <v>16</v>
      </c>
      <c r="E8620" s="83">
        <f t="shared" si="268"/>
        <v>1</v>
      </c>
      <c r="F8620" s="15">
        <v>31.502406507849699</v>
      </c>
      <c r="G8620" s="15">
        <v>28.5940532150269</v>
      </c>
      <c r="H8620" s="15">
        <v>27.689327491760299</v>
      </c>
      <c r="I8620" s="15">
        <v>30.9265510597229</v>
      </c>
      <c r="J8620" s="15">
        <v>30.264159236669499</v>
      </c>
      <c r="K8620" s="15">
        <v>31.329918192625001</v>
      </c>
      <c r="L8620" s="15">
        <v>34.152720077991503</v>
      </c>
      <c r="M8620" s="15">
        <v>34.3544540247917</v>
      </c>
      <c r="N8620" s="15">
        <v>35.369839790582702</v>
      </c>
      <c r="O8620" s="15">
        <v>35.793835465908103</v>
      </c>
      <c r="P8620" s="15">
        <v>37.633838462829601</v>
      </c>
      <c r="Q8620" s="15">
        <v>38.396491875886902</v>
      </c>
      <c r="R8620" s="15">
        <v>42.153220116615302</v>
      </c>
      <c r="S8620" s="15">
        <v>42.833434685707097</v>
      </c>
      <c r="T8620" s="15">
        <v>45.560069153070501</v>
      </c>
      <c r="U8620" s="15">
        <v>45.6691471588612</v>
      </c>
      <c r="V8620" s="15">
        <v>63.070300917387002</v>
      </c>
      <c r="W8620" s="15">
        <v>54.4266795566082</v>
      </c>
      <c r="X8620" s="15">
        <v>61.870275053702301</v>
      </c>
      <c r="Y8620" s="15">
        <v>60.541141494512601</v>
      </c>
      <c r="Z8620" s="15">
        <v>47.1582462880015</v>
      </c>
      <c r="AA8620" s="15">
        <v>58.044829557798799</v>
      </c>
      <c r="AB8620" s="15">
        <v>64.213576697379395</v>
      </c>
      <c r="AC8620" s="15">
        <v>72.470712980836595</v>
      </c>
      <c r="AD8620" s="15">
        <v>67.833114315152201</v>
      </c>
      <c r="AE8620" s="84">
        <v>43.993599261373298</v>
      </c>
      <c r="AF8620" s="84">
        <f t="shared" si="269"/>
        <v>44.840228563025029</v>
      </c>
    </row>
    <row r="8621" spans="2:32" x14ac:dyDescent="0.2">
      <c r="B8621" s="83">
        <v>12</v>
      </c>
      <c r="C8621" s="83">
        <v>21</v>
      </c>
      <c r="D8621" s="83">
        <v>17</v>
      </c>
      <c r="E8621" s="83">
        <f t="shared" si="268"/>
        <v>1</v>
      </c>
      <c r="F8621" s="15">
        <v>34.999057605743403</v>
      </c>
      <c r="G8621" s="15">
        <v>39.595906282424899</v>
      </c>
      <c r="H8621" s="15">
        <v>40.1659778642654</v>
      </c>
      <c r="I8621" s="15">
        <v>47.384045562505698</v>
      </c>
      <c r="J8621" s="15">
        <v>46.6157320380211</v>
      </c>
      <c r="K8621" s="15">
        <v>44.240434790611303</v>
      </c>
      <c r="L8621" s="15">
        <v>50.263268665313703</v>
      </c>
      <c r="M8621" s="15">
        <v>52.647351598977998</v>
      </c>
      <c r="N8621" s="15">
        <v>57.616248552322403</v>
      </c>
      <c r="O8621" s="15">
        <v>61.704427920818297</v>
      </c>
      <c r="P8621" s="15">
        <v>59.573078647136697</v>
      </c>
      <c r="Q8621" s="15">
        <v>59.6158230695725</v>
      </c>
      <c r="R8621" s="15">
        <v>68.249668220519993</v>
      </c>
      <c r="S8621" s="15">
        <v>71.224249249935198</v>
      </c>
      <c r="T8621" s="15">
        <v>82.554560359001201</v>
      </c>
      <c r="U8621" s="15">
        <v>90.033333184242295</v>
      </c>
      <c r="V8621" s="15">
        <v>114.41009413147</v>
      </c>
      <c r="W8621" s="15">
        <v>81.501465068817097</v>
      </c>
      <c r="X8621" s="15">
        <v>109.11482673192</v>
      </c>
      <c r="Y8621" s="15">
        <v>108.240540292501</v>
      </c>
      <c r="Z8621" s="15">
        <v>118.95521573674699</v>
      </c>
      <c r="AA8621" s="15">
        <v>112.382528491974</v>
      </c>
      <c r="AB8621" s="15">
        <v>137.22831390380901</v>
      </c>
      <c r="AC8621" s="15">
        <v>135.21237683534599</v>
      </c>
      <c r="AD8621" s="15">
        <v>157.48482778382299</v>
      </c>
      <c r="AE8621" s="84">
        <v>163.33789621567701</v>
      </c>
      <c r="AF8621" s="84">
        <f t="shared" si="269"/>
        <v>82.475048030903707</v>
      </c>
    </row>
    <row r="8622" spans="2:32" x14ac:dyDescent="0.2">
      <c r="B8622" s="83">
        <v>12</v>
      </c>
      <c r="C8622" s="83">
        <v>21</v>
      </c>
      <c r="D8622" s="83">
        <v>18</v>
      </c>
      <c r="E8622" s="83">
        <f t="shared" si="268"/>
        <v>1</v>
      </c>
      <c r="F8622" s="15">
        <v>39.340056709289499</v>
      </c>
      <c r="G8622" s="15">
        <v>45.651545139312702</v>
      </c>
      <c r="H8622" s="15">
        <v>49.668980097770699</v>
      </c>
      <c r="I8622" s="15">
        <v>52.135324947357198</v>
      </c>
      <c r="J8622" s="15">
        <v>46.066274106025702</v>
      </c>
      <c r="K8622" s="15">
        <v>43.437273105621301</v>
      </c>
      <c r="L8622" s="15">
        <v>50.517246300697302</v>
      </c>
      <c r="M8622" s="15">
        <v>55.867511429786703</v>
      </c>
      <c r="N8622" s="15">
        <v>57.407590762138398</v>
      </c>
      <c r="O8622" s="15">
        <v>58.682337325573002</v>
      </c>
      <c r="P8622" s="15">
        <v>52.655494894027697</v>
      </c>
      <c r="Q8622" s="15">
        <v>55.267119225502</v>
      </c>
      <c r="R8622" s="15">
        <v>64.969259140968305</v>
      </c>
      <c r="S8622" s="15">
        <v>71.250784758567804</v>
      </c>
      <c r="T8622" s="15">
        <v>87.342375540971801</v>
      </c>
      <c r="U8622" s="15">
        <v>83.109348346710206</v>
      </c>
      <c r="V8622" s="15">
        <v>107.058885130405</v>
      </c>
      <c r="W8622" s="15">
        <v>81.100595017433207</v>
      </c>
      <c r="X8622" s="15">
        <v>114.231663597107</v>
      </c>
      <c r="Y8622" s="15">
        <v>113.230367385864</v>
      </c>
      <c r="Z8622" s="15">
        <v>123.398445659876</v>
      </c>
      <c r="AA8622" s="15">
        <v>115.371024257898</v>
      </c>
      <c r="AB8622" s="15">
        <v>148.10768197989501</v>
      </c>
      <c r="AC8622" s="15">
        <v>145.1280014081</v>
      </c>
      <c r="AD8622" s="15">
        <v>175.35868830919301</v>
      </c>
      <c r="AE8622" s="84">
        <v>203.06650389528301</v>
      </c>
      <c r="AF8622" s="84">
        <f t="shared" si="269"/>
        <v>86.131553018129793</v>
      </c>
    </row>
    <row r="8623" spans="2:32" x14ac:dyDescent="0.2">
      <c r="B8623" s="83">
        <v>12</v>
      </c>
      <c r="C8623" s="83">
        <v>21</v>
      </c>
      <c r="D8623" s="83">
        <v>19</v>
      </c>
      <c r="E8623" s="83">
        <f t="shared" si="268"/>
        <v>1</v>
      </c>
      <c r="F8623" s="15">
        <v>44.388680496215798</v>
      </c>
      <c r="G8623" s="15">
        <v>45.348883413314802</v>
      </c>
      <c r="H8623" s="15">
        <v>51.0461734333038</v>
      </c>
      <c r="I8623" s="15">
        <v>53.563365497589103</v>
      </c>
      <c r="J8623" s="15">
        <v>42.454735352516202</v>
      </c>
      <c r="K8623" s="15">
        <v>40.831745328903203</v>
      </c>
      <c r="L8623" s="15">
        <v>48.257291487693799</v>
      </c>
      <c r="M8623" s="15">
        <v>52.055700485229501</v>
      </c>
      <c r="N8623" s="15">
        <v>53.008192315339997</v>
      </c>
      <c r="O8623" s="15">
        <v>52.640418730735803</v>
      </c>
      <c r="P8623" s="15">
        <v>48.067346835136398</v>
      </c>
      <c r="Q8623" s="15">
        <v>48.601243853569002</v>
      </c>
      <c r="R8623" s="15">
        <v>57.844444831848101</v>
      </c>
      <c r="S8623" s="15">
        <v>66.893472152710004</v>
      </c>
      <c r="T8623" s="15">
        <v>69.156365938186596</v>
      </c>
      <c r="U8623" s="15">
        <v>68.631549652099594</v>
      </c>
      <c r="V8623" s="15">
        <v>90.122713263422298</v>
      </c>
      <c r="W8623" s="15">
        <v>73.120673074722305</v>
      </c>
      <c r="X8623" s="15">
        <v>92.571363759040807</v>
      </c>
      <c r="Y8623" s="15">
        <v>96.567889142990097</v>
      </c>
      <c r="Z8623" s="15">
        <v>89.178494930982595</v>
      </c>
      <c r="AA8623" s="15">
        <v>87.752458123207106</v>
      </c>
      <c r="AB8623" s="15">
        <v>118.497372502327</v>
      </c>
      <c r="AC8623" s="15">
        <v>116.431414407253</v>
      </c>
      <c r="AD8623" s="15">
        <v>129.78164674758901</v>
      </c>
      <c r="AE8623" s="84">
        <v>161.16356740665401</v>
      </c>
      <c r="AF8623" s="84">
        <f t="shared" si="269"/>
        <v>72.999123198560767</v>
      </c>
    </row>
    <row r="8624" spans="2:32" x14ac:dyDescent="0.2">
      <c r="B8624" s="83">
        <v>12</v>
      </c>
      <c r="C8624" s="83">
        <v>21</v>
      </c>
      <c r="D8624" s="83">
        <v>20</v>
      </c>
      <c r="E8624" s="83">
        <f t="shared" si="268"/>
        <v>1</v>
      </c>
      <c r="F8624" s="15">
        <v>43.773604888915997</v>
      </c>
      <c r="G8624" s="15">
        <v>41.627350952148397</v>
      </c>
      <c r="H8624" s="15">
        <v>46.025170160293598</v>
      </c>
      <c r="I8624" s="15">
        <v>47.123728782653799</v>
      </c>
      <c r="J8624" s="15">
        <v>41.529822682142303</v>
      </c>
      <c r="K8624" s="15">
        <v>43.182757203102099</v>
      </c>
      <c r="L8624" s="15">
        <v>47.624832898139999</v>
      </c>
      <c r="M8624" s="15">
        <v>51.029070294380197</v>
      </c>
      <c r="N8624" s="15">
        <v>49.534424657821702</v>
      </c>
      <c r="O8624" s="15">
        <v>50.9144744939804</v>
      </c>
      <c r="P8624" s="15">
        <v>48.080751042366003</v>
      </c>
      <c r="Q8624" s="15">
        <v>48.325083531379697</v>
      </c>
      <c r="R8624" s="15">
        <v>56.919005583763102</v>
      </c>
      <c r="S8624" s="15">
        <v>65.932885578155506</v>
      </c>
      <c r="T8624" s="15">
        <v>67.232038722991902</v>
      </c>
      <c r="U8624" s="15">
        <v>67.047905305147196</v>
      </c>
      <c r="V8624" s="15">
        <v>79.174660826444594</v>
      </c>
      <c r="W8624" s="15">
        <v>69.800278586864493</v>
      </c>
      <c r="X8624" s="15">
        <v>95.3069689848423</v>
      </c>
      <c r="Y8624" s="15">
        <v>94.034427968502001</v>
      </c>
      <c r="Z8624" s="15">
        <v>96.782927793502793</v>
      </c>
      <c r="AA8624" s="15">
        <v>87.853252425372602</v>
      </c>
      <c r="AB8624" s="15">
        <v>124.567481699228</v>
      </c>
      <c r="AC8624" s="15">
        <v>127.368150666714</v>
      </c>
      <c r="AD8624" s="15">
        <v>143.04234599971801</v>
      </c>
      <c r="AE8624" s="84">
        <v>160.05112614882</v>
      </c>
      <c r="AF8624" s="84">
        <f t="shared" si="269"/>
        <v>72.841712610668864</v>
      </c>
    </row>
    <row r="8625" spans="2:32" x14ac:dyDescent="0.2">
      <c r="B8625" s="83">
        <v>12</v>
      </c>
      <c r="C8625" s="83">
        <v>21</v>
      </c>
      <c r="D8625" s="83">
        <v>21</v>
      </c>
      <c r="E8625" s="83">
        <f t="shared" si="268"/>
        <v>1</v>
      </c>
      <c r="F8625" s="15">
        <v>41.4216803073883</v>
      </c>
      <c r="G8625" s="15">
        <v>36.8929675779343</v>
      </c>
      <c r="H8625" s="15">
        <v>37.986358276367199</v>
      </c>
      <c r="I8625" s="15">
        <v>40.829673479080199</v>
      </c>
      <c r="J8625" s="15">
        <v>38.470237082243003</v>
      </c>
      <c r="K8625" s="15">
        <v>40.854022654533402</v>
      </c>
      <c r="L8625" s="15">
        <v>43.511902157783503</v>
      </c>
      <c r="M8625" s="15">
        <v>46.316603827476499</v>
      </c>
      <c r="N8625" s="15">
        <v>44.398444937706003</v>
      </c>
      <c r="O8625" s="15">
        <v>46.377997696876498</v>
      </c>
      <c r="P8625" s="15">
        <v>46.206494652748098</v>
      </c>
      <c r="Q8625" s="15">
        <v>46.161321548938801</v>
      </c>
      <c r="R8625" s="15">
        <v>51.534676382064802</v>
      </c>
      <c r="S8625" s="15">
        <v>57.889097212791398</v>
      </c>
      <c r="T8625" s="15">
        <v>58.3078901205063</v>
      </c>
      <c r="U8625" s="15">
        <v>59.934385011673001</v>
      </c>
      <c r="V8625" s="15">
        <v>69.575374816894495</v>
      </c>
      <c r="W8625" s="15">
        <v>61.454083187103301</v>
      </c>
      <c r="X8625" s="15">
        <v>70.002958077907607</v>
      </c>
      <c r="Y8625" s="15">
        <v>70.660044110775004</v>
      </c>
      <c r="Z8625" s="15">
        <v>75.653977275252302</v>
      </c>
      <c r="AA8625" s="15">
        <v>72.042346012115502</v>
      </c>
      <c r="AB8625" s="15">
        <v>101.317001050949</v>
      </c>
      <c r="AC8625" s="15">
        <v>99.527711471319193</v>
      </c>
      <c r="AD8625" s="15">
        <v>106.59653773546199</v>
      </c>
      <c r="AE8625" s="84">
        <v>125.09155418509199</v>
      </c>
      <c r="AF8625" s="84">
        <f t="shared" si="269"/>
        <v>61.115974648037771</v>
      </c>
    </row>
    <row r="8626" spans="2:32" x14ac:dyDescent="0.2">
      <c r="B8626" s="83">
        <v>12</v>
      </c>
      <c r="C8626" s="83">
        <v>21</v>
      </c>
      <c r="D8626" s="83">
        <v>22</v>
      </c>
      <c r="E8626" s="83">
        <f t="shared" si="268"/>
        <v>1</v>
      </c>
      <c r="F8626" s="15">
        <v>38.9396860761642</v>
      </c>
      <c r="G8626" s="15">
        <v>32.379426199912999</v>
      </c>
      <c r="H8626" s="15">
        <v>32.910637627601602</v>
      </c>
      <c r="I8626" s="15">
        <v>36.805214077949501</v>
      </c>
      <c r="J8626" s="15">
        <v>35.529840606689497</v>
      </c>
      <c r="K8626" s="15">
        <v>38.863248356819199</v>
      </c>
      <c r="L8626" s="15">
        <v>41.006308166265498</v>
      </c>
      <c r="M8626" s="15">
        <v>43.333736069679297</v>
      </c>
      <c r="N8626" s="15">
        <v>42.137247623443599</v>
      </c>
      <c r="O8626" s="15">
        <v>44.186787110328702</v>
      </c>
      <c r="P8626" s="15">
        <v>45.026876463413203</v>
      </c>
      <c r="Q8626" s="15">
        <v>45.586805991768799</v>
      </c>
      <c r="R8626" s="15">
        <v>48.690543643474598</v>
      </c>
      <c r="S8626" s="15">
        <v>53.812997932672502</v>
      </c>
      <c r="T8626" s="15">
        <v>54.3910341539383</v>
      </c>
      <c r="U8626" s="15">
        <v>56.642760547637899</v>
      </c>
      <c r="V8626" s="15">
        <v>64.0616147357225</v>
      </c>
      <c r="W8626" s="15">
        <v>59.219948917150496</v>
      </c>
      <c r="X8626" s="15">
        <v>66.288005376815804</v>
      </c>
      <c r="Y8626" s="15">
        <v>67.198134538650507</v>
      </c>
      <c r="Z8626" s="15">
        <v>69.0681497263908</v>
      </c>
      <c r="AA8626" s="15">
        <v>65.890135551165798</v>
      </c>
      <c r="AB8626" s="15">
        <v>85.051575704157401</v>
      </c>
      <c r="AC8626" s="15">
        <v>78.618059737265099</v>
      </c>
      <c r="AD8626" s="15">
        <v>81.581010164484397</v>
      </c>
      <c r="AE8626" s="84">
        <v>115.920103910089</v>
      </c>
      <c r="AF8626" s="84">
        <f t="shared" si="269"/>
        <v>55.505380346525051</v>
      </c>
    </row>
    <row r="8627" spans="2:32" x14ac:dyDescent="0.2">
      <c r="B8627" s="83">
        <v>12</v>
      </c>
      <c r="C8627" s="83">
        <v>22</v>
      </c>
      <c r="D8627" s="83">
        <v>7</v>
      </c>
      <c r="E8627" s="83">
        <f t="shared" si="268"/>
        <v>1</v>
      </c>
      <c r="F8627" s="15">
        <v>31.760432746887201</v>
      </c>
      <c r="G8627" s="15">
        <v>34.686210042238201</v>
      </c>
      <c r="H8627" s="15">
        <v>35.214009107589703</v>
      </c>
      <c r="I8627" s="15">
        <v>36.982860713958701</v>
      </c>
      <c r="J8627" s="15">
        <v>31.8590801668167</v>
      </c>
      <c r="K8627" s="15">
        <v>39.537179744720497</v>
      </c>
      <c r="L8627" s="15">
        <v>44.307848515987402</v>
      </c>
      <c r="M8627" s="15">
        <v>47.264138659477197</v>
      </c>
      <c r="N8627" s="15">
        <v>48.9507967886925</v>
      </c>
      <c r="O8627" s="15">
        <v>48.116725174903898</v>
      </c>
      <c r="P8627" s="15">
        <v>48.590338806152303</v>
      </c>
      <c r="Q8627" s="15">
        <v>51.855995811939202</v>
      </c>
      <c r="R8627" s="15">
        <v>59.625692692041397</v>
      </c>
      <c r="S8627" s="15">
        <v>60.367048451423599</v>
      </c>
      <c r="T8627" s="15">
        <v>63.5105709652901</v>
      </c>
      <c r="U8627" s="15">
        <v>62.699585464716002</v>
      </c>
      <c r="V8627" s="15">
        <v>63.1445561234951</v>
      </c>
      <c r="W8627" s="15">
        <v>70.009658755779299</v>
      </c>
      <c r="X8627" s="15">
        <v>76.352602433681497</v>
      </c>
      <c r="Y8627" s="15">
        <v>73.0988371052742</v>
      </c>
      <c r="Z8627" s="15">
        <v>83.260975367665296</v>
      </c>
      <c r="AA8627" s="15">
        <v>77.863649217605598</v>
      </c>
      <c r="AB8627" s="15">
        <v>72.366302104353906</v>
      </c>
      <c r="AC8627" s="15">
        <v>76.180327136706595</v>
      </c>
      <c r="AD8627" s="15">
        <v>76.438160077452693</v>
      </c>
      <c r="AE8627" s="84">
        <v>89.807328646391596</v>
      </c>
      <c r="AF8627" s="84">
        <f t="shared" si="269"/>
        <v>57.840419646970787</v>
      </c>
    </row>
    <row r="8628" spans="2:32" x14ac:dyDescent="0.2">
      <c r="B8628" s="83">
        <v>12</v>
      </c>
      <c r="C8628" s="83">
        <v>22</v>
      </c>
      <c r="D8628" s="83">
        <v>8</v>
      </c>
      <c r="E8628" s="83">
        <f t="shared" si="268"/>
        <v>1</v>
      </c>
      <c r="F8628" s="15">
        <v>34.329004095077501</v>
      </c>
      <c r="G8628" s="15">
        <v>32.713789057731603</v>
      </c>
      <c r="H8628" s="15">
        <v>30.9876912078857</v>
      </c>
      <c r="I8628" s="15">
        <v>32.824894101142903</v>
      </c>
      <c r="J8628" s="15">
        <v>30.702399209737798</v>
      </c>
      <c r="K8628" s="15">
        <v>35.016150059700003</v>
      </c>
      <c r="L8628" s="15">
        <v>37.137574586868297</v>
      </c>
      <c r="M8628" s="15">
        <v>44.783461870193499</v>
      </c>
      <c r="N8628" s="15">
        <v>41.974702264308902</v>
      </c>
      <c r="O8628" s="15">
        <v>40.019062829017599</v>
      </c>
      <c r="P8628" s="15">
        <v>57.142991262912801</v>
      </c>
      <c r="Q8628" s="15">
        <v>49.035090552329997</v>
      </c>
      <c r="R8628" s="15">
        <v>55.006677021503499</v>
      </c>
      <c r="S8628" s="15">
        <v>54.444830026626597</v>
      </c>
      <c r="T8628" s="15">
        <v>62.276399912834201</v>
      </c>
      <c r="U8628" s="15">
        <v>72.203647837161995</v>
      </c>
      <c r="V8628" s="15">
        <v>71.595579306602502</v>
      </c>
      <c r="W8628" s="15">
        <v>68.033866129159904</v>
      </c>
      <c r="X8628" s="15">
        <v>91.320316244125394</v>
      </c>
      <c r="Y8628" s="15">
        <v>84.939685211181597</v>
      </c>
      <c r="Z8628" s="15">
        <v>98.172859310865405</v>
      </c>
      <c r="AA8628" s="15">
        <v>68.911958941340401</v>
      </c>
      <c r="AB8628" s="15">
        <v>64.894145426392598</v>
      </c>
      <c r="AC8628" s="15">
        <v>66.521366133034206</v>
      </c>
      <c r="AD8628" s="15">
        <v>79.291634198308003</v>
      </c>
      <c r="AE8628" s="84">
        <v>81.874426038742101</v>
      </c>
      <c r="AF8628" s="84">
        <f t="shared" si="269"/>
        <v>57.159777032107122</v>
      </c>
    </row>
    <row r="8629" spans="2:32" x14ac:dyDescent="0.2">
      <c r="B8629" s="83">
        <v>12</v>
      </c>
      <c r="C8629" s="83">
        <v>22</v>
      </c>
      <c r="D8629" s="83">
        <v>9</v>
      </c>
      <c r="E8629" s="83">
        <f t="shared" si="268"/>
        <v>1</v>
      </c>
      <c r="F8629" s="15">
        <v>35.8499641017914</v>
      </c>
      <c r="G8629" s="15">
        <v>35.093243676185601</v>
      </c>
      <c r="H8629" s="15">
        <v>30.616100858688402</v>
      </c>
      <c r="I8629" s="15">
        <v>31.926442347526599</v>
      </c>
      <c r="J8629" s="15">
        <v>28.8110460636616</v>
      </c>
      <c r="K8629" s="15">
        <v>33.1474424448013</v>
      </c>
      <c r="L8629" s="15">
        <v>34.182219836234999</v>
      </c>
      <c r="M8629" s="15">
        <v>42.738348958730697</v>
      </c>
      <c r="N8629" s="15">
        <v>36.0639209587574</v>
      </c>
      <c r="O8629" s="15">
        <v>33.619367096424099</v>
      </c>
      <c r="P8629" s="15">
        <v>43.675044243663599</v>
      </c>
      <c r="Q8629" s="15">
        <v>41.067474397182501</v>
      </c>
      <c r="R8629" s="15">
        <v>45.228243135452303</v>
      </c>
      <c r="S8629" s="15">
        <v>44.709280348300901</v>
      </c>
      <c r="T8629" s="15">
        <v>44.068173522993902</v>
      </c>
      <c r="U8629" s="15">
        <v>51.069304002314801</v>
      </c>
      <c r="V8629" s="15">
        <v>60.051462594389903</v>
      </c>
      <c r="W8629" s="15">
        <v>50.215612717896697</v>
      </c>
      <c r="X8629" s="15">
        <v>68.531009476304106</v>
      </c>
      <c r="Y8629" s="15">
        <v>57.6367997963279</v>
      </c>
      <c r="Z8629" s="15">
        <v>74.109660473033799</v>
      </c>
      <c r="AA8629" s="15">
        <v>40.675178102757798</v>
      </c>
      <c r="AB8629" s="15">
        <v>27.596826466724298</v>
      </c>
      <c r="AC8629" s="15">
        <v>38.350091388700498</v>
      </c>
      <c r="AD8629" s="15">
        <v>41.516206828072697</v>
      </c>
      <c r="AE8629" s="84">
        <v>35.171910911410997</v>
      </c>
      <c r="AF8629" s="84">
        <f t="shared" si="269"/>
        <v>42.527706721089558</v>
      </c>
    </row>
    <row r="8630" spans="2:32" x14ac:dyDescent="0.2">
      <c r="B8630" s="83">
        <v>12</v>
      </c>
      <c r="C8630" s="83">
        <v>22</v>
      </c>
      <c r="D8630" s="83">
        <v>10</v>
      </c>
      <c r="E8630" s="83">
        <f t="shared" si="268"/>
        <v>1</v>
      </c>
      <c r="F8630" s="15">
        <v>35.4957618083954</v>
      </c>
      <c r="G8630" s="15">
        <v>33.104042703628501</v>
      </c>
      <c r="H8630" s="15">
        <v>29.351074736595201</v>
      </c>
      <c r="I8630" s="15">
        <v>30.153216577053101</v>
      </c>
      <c r="J8630" s="15">
        <v>28.2394759043455</v>
      </c>
      <c r="K8630" s="15">
        <v>31.8467982444763</v>
      </c>
      <c r="L8630" s="15">
        <v>32.300061548471398</v>
      </c>
      <c r="M8630" s="15">
        <v>37.8538189380169</v>
      </c>
      <c r="N8630" s="15">
        <v>32.1418051079512</v>
      </c>
      <c r="O8630" s="15">
        <v>30.480236927777501</v>
      </c>
      <c r="P8630" s="15">
        <v>46.5770440644026</v>
      </c>
      <c r="Q8630" s="15">
        <v>38.946591283798199</v>
      </c>
      <c r="R8630" s="15">
        <v>40.482095842480703</v>
      </c>
      <c r="S8630" s="15">
        <v>39.370562590509699</v>
      </c>
      <c r="T8630" s="15">
        <v>39.855248579934198</v>
      </c>
      <c r="U8630" s="15">
        <v>49.969951162218997</v>
      </c>
      <c r="V8630" s="15">
        <v>55.571319534003699</v>
      </c>
      <c r="W8630" s="15">
        <v>47.762500909700996</v>
      </c>
      <c r="X8630" s="15">
        <v>66.374000901788506</v>
      </c>
      <c r="Y8630" s="15">
        <v>54.222852121412799</v>
      </c>
      <c r="Z8630" s="15">
        <v>83.913500423580402</v>
      </c>
      <c r="AA8630" s="15">
        <v>58.752720943957598</v>
      </c>
      <c r="AB8630" s="15">
        <v>26.178996509656301</v>
      </c>
      <c r="AC8630" s="15">
        <v>53.501292537912697</v>
      </c>
      <c r="AD8630" s="15">
        <v>55.240886435538499</v>
      </c>
      <c r="AE8630" s="84">
        <v>58.8865921884626</v>
      </c>
      <c r="AF8630" s="84">
        <f t="shared" si="269"/>
        <v>43.714324943310359</v>
      </c>
    </row>
    <row r="8631" spans="2:32" x14ac:dyDescent="0.2">
      <c r="B8631" s="83">
        <v>12</v>
      </c>
      <c r="C8631" s="83">
        <v>22</v>
      </c>
      <c r="D8631" s="83">
        <v>11</v>
      </c>
      <c r="E8631" s="83">
        <f t="shared" si="268"/>
        <v>1</v>
      </c>
      <c r="F8631" s="15">
        <v>33.990696392536201</v>
      </c>
      <c r="G8631" s="15">
        <v>31.103478839158999</v>
      </c>
      <c r="H8631" s="15">
        <v>27.395064326763201</v>
      </c>
      <c r="I8631" s="15">
        <v>26.983047467112499</v>
      </c>
      <c r="J8631" s="15">
        <v>27.3587874200046</v>
      </c>
      <c r="K8631" s="15">
        <v>30.714278363861101</v>
      </c>
      <c r="L8631" s="15">
        <v>30.7319471164048</v>
      </c>
      <c r="M8631" s="15">
        <v>35.8098873672485</v>
      </c>
      <c r="N8631" s="15">
        <v>30.366310497954501</v>
      </c>
      <c r="O8631" s="15">
        <v>28.323028716847301</v>
      </c>
      <c r="P8631" s="15">
        <v>40.757197603911202</v>
      </c>
      <c r="Q8631" s="15">
        <v>35.842959166288402</v>
      </c>
      <c r="R8631" s="15">
        <v>37.024317929744697</v>
      </c>
      <c r="S8631" s="15">
        <v>34.917260873943597</v>
      </c>
      <c r="T8631" s="15">
        <v>37.282849089756603</v>
      </c>
      <c r="U8631" s="15">
        <v>46.174854326322702</v>
      </c>
      <c r="V8631" s="15">
        <v>43.096757584229103</v>
      </c>
      <c r="W8631" s="15">
        <v>37.864881270855697</v>
      </c>
      <c r="X8631" s="15">
        <v>45.128766439065302</v>
      </c>
      <c r="Y8631" s="15">
        <v>45.091419987678499</v>
      </c>
      <c r="Z8631" s="15">
        <v>76.376804361462604</v>
      </c>
      <c r="AA8631" s="15">
        <v>44.428119370922403</v>
      </c>
      <c r="AB8631" s="15">
        <v>26.165544583984701</v>
      </c>
      <c r="AC8631" s="15">
        <v>47.836015680700498</v>
      </c>
      <c r="AD8631" s="15">
        <v>51.951868283644302</v>
      </c>
      <c r="AE8631" s="84">
        <v>69.330225908378097</v>
      </c>
      <c r="AF8631" s="84">
        <f t="shared" si="269"/>
        <v>39.309475729568469</v>
      </c>
    </row>
    <row r="8632" spans="2:32" x14ac:dyDescent="0.2">
      <c r="B8632" s="83">
        <v>12</v>
      </c>
      <c r="C8632" s="83">
        <v>22</v>
      </c>
      <c r="D8632" s="83">
        <v>12</v>
      </c>
      <c r="E8632" s="83">
        <f t="shared" si="268"/>
        <v>1</v>
      </c>
      <c r="F8632" s="15">
        <v>32.5927659115791</v>
      </c>
      <c r="G8632" s="15">
        <v>28.344133627891502</v>
      </c>
      <c r="H8632" s="15">
        <v>25.507518473386799</v>
      </c>
      <c r="I8632" s="15">
        <v>25.725866920948</v>
      </c>
      <c r="J8632" s="15">
        <v>27.137632086217401</v>
      </c>
      <c r="K8632" s="15">
        <v>30.393659547567399</v>
      </c>
      <c r="L8632" s="15">
        <v>30.230171668648701</v>
      </c>
      <c r="M8632" s="15">
        <v>34.006446296513097</v>
      </c>
      <c r="N8632" s="15">
        <v>29.0804906126261</v>
      </c>
      <c r="O8632" s="15">
        <v>28.3472071854472</v>
      </c>
      <c r="P8632" s="15">
        <v>38.568529795587096</v>
      </c>
      <c r="Q8632" s="15">
        <v>34.995340536475197</v>
      </c>
      <c r="R8632" s="15">
        <v>34.624240945547797</v>
      </c>
      <c r="S8632" s="15">
        <v>33.871434783548096</v>
      </c>
      <c r="T8632" s="15">
        <v>33.669942191258102</v>
      </c>
      <c r="U8632" s="15">
        <v>43.668371198594599</v>
      </c>
      <c r="V8632" s="15">
        <v>40.507788697853698</v>
      </c>
      <c r="W8632" s="15">
        <v>33.701119445741199</v>
      </c>
      <c r="X8632" s="15">
        <v>38.946345700666299</v>
      </c>
      <c r="Y8632" s="15">
        <v>43.690505220681402</v>
      </c>
      <c r="Z8632" s="15">
        <v>61.956403074771202</v>
      </c>
      <c r="AA8632" s="15">
        <v>41.738101426154401</v>
      </c>
      <c r="AB8632" s="15">
        <v>26.7449300551405</v>
      </c>
      <c r="AC8632" s="15">
        <v>36.325509875070303</v>
      </c>
      <c r="AD8632" s="15">
        <v>50.853046787232202</v>
      </c>
      <c r="AE8632" s="84">
        <v>42.862193844918203</v>
      </c>
      <c r="AF8632" s="84">
        <f t="shared" si="269"/>
        <v>35.695757535002521</v>
      </c>
    </row>
    <row r="8633" spans="2:32" x14ac:dyDescent="0.2">
      <c r="B8633" s="83">
        <v>12</v>
      </c>
      <c r="C8633" s="83">
        <v>22</v>
      </c>
      <c r="D8633" s="83">
        <v>13</v>
      </c>
      <c r="E8633" s="83">
        <f t="shared" si="268"/>
        <v>1</v>
      </c>
      <c r="F8633" s="15">
        <v>31.841953682303402</v>
      </c>
      <c r="G8633" s="15">
        <v>25.763189304351801</v>
      </c>
      <c r="H8633" s="15">
        <v>24.378451522827099</v>
      </c>
      <c r="I8633" s="15">
        <v>24.514065936662298</v>
      </c>
      <c r="J8633" s="15">
        <v>25.9309965280294</v>
      </c>
      <c r="K8633" s="15">
        <v>29.844720639467202</v>
      </c>
      <c r="L8633" s="15">
        <v>30.073009457588199</v>
      </c>
      <c r="M8633" s="15">
        <v>31.693002197504001</v>
      </c>
      <c r="N8633" s="15">
        <v>28.722147401392501</v>
      </c>
      <c r="O8633" s="15">
        <v>28.376945776879801</v>
      </c>
      <c r="P8633" s="15">
        <v>34.268556427344699</v>
      </c>
      <c r="Q8633" s="15">
        <v>34.094886845946299</v>
      </c>
      <c r="R8633" s="15">
        <v>32.737749779820398</v>
      </c>
      <c r="S8633" s="15">
        <v>31.9211847653538</v>
      </c>
      <c r="T8633" s="15">
        <v>30.362933292359099</v>
      </c>
      <c r="U8633" s="15">
        <v>38.590487352251998</v>
      </c>
      <c r="V8633" s="15">
        <v>38.616860492959603</v>
      </c>
      <c r="W8633" s="15">
        <v>30.1824934277385</v>
      </c>
      <c r="X8633" s="15">
        <v>33.244353282749699</v>
      </c>
      <c r="Y8633" s="15">
        <v>31.076675892323301</v>
      </c>
      <c r="Z8633" s="15">
        <v>51.728797201484397</v>
      </c>
      <c r="AA8633" s="15">
        <v>33.765448489964001</v>
      </c>
      <c r="AB8633" s="15">
        <v>30.972386984562501</v>
      </c>
      <c r="AC8633" s="15">
        <v>24.112966691657899</v>
      </c>
      <c r="AD8633" s="15">
        <v>31.7488582251836</v>
      </c>
      <c r="AE8633" s="84">
        <v>34.395409879107</v>
      </c>
      <c r="AF8633" s="84">
        <f t="shared" si="269"/>
        <v>31.652251210685101</v>
      </c>
    </row>
    <row r="8634" spans="2:32" x14ac:dyDescent="0.2">
      <c r="B8634" s="83">
        <v>12</v>
      </c>
      <c r="C8634" s="83">
        <v>22</v>
      </c>
      <c r="D8634" s="83">
        <v>14</v>
      </c>
      <c r="E8634" s="83">
        <f t="shared" si="268"/>
        <v>1</v>
      </c>
      <c r="F8634" s="15">
        <v>30.1010898714066</v>
      </c>
      <c r="G8634" s="15">
        <v>25.132882626533501</v>
      </c>
      <c r="H8634" s="15">
        <v>23.434069825172401</v>
      </c>
      <c r="I8634" s="15">
        <v>23.5394769483805</v>
      </c>
      <c r="J8634" s="15">
        <v>24.875544029506901</v>
      </c>
      <c r="K8634" s="15">
        <v>29.582338247537599</v>
      </c>
      <c r="L8634" s="15">
        <v>28.993251203298598</v>
      </c>
      <c r="M8634" s="15">
        <v>31.025619467258501</v>
      </c>
      <c r="N8634" s="15">
        <v>26.9392947852612</v>
      </c>
      <c r="O8634" s="15">
        <v>27.212494434118302</v>
      </c>
      <c r="P8634" s="15">
        <v>31.458601168811299</v>
      </c>
      <c r="Q8634" s="15">
        <v>33.320659933805501</v>
      </c>
      <c r="R8634" s="15">
        <v>32.635459209799798</v>
      </c>
      <c r="S8634" s="15">
        <v>31.0281465493292</v>
      </c>
      <c r="T8634" s="15">
        <v>27.552517990022899</v>
      </c>
      <c r="U8634" s="15">
        <v>30.322424151659</v>
      </c>
      <c r="V8634" s="15">
        <v>34.897144231572703</v>
      </c>
      <c r="W8634" s="15">
        <v>28.372880923152</v>
      </c>
      <c r="X8634" s="15">
        <v>30.305647321134799</v>
      </c>
      <c r="Y8634" s="15">
        <v>27.7481530846804</v>
      </c>
      <c r="Z8634" s="15">
        <v>36.027396791845597</v>
      </c>
      <c r="AA8634" s="15">
        <v>25.004358932405701</v>
      </c>
      <c r="AB8634" s="15">
        <v>22.325739901565001</v>
      </c>
      <c r="AC8634" s="15">
        <v>27.191352829903401</v>
      </c>
      <c r="AD8634" s="15">
        <v>24.885254581905901</v>
      </c>
      <c r="AE8634" s="84">
        <v>22.849710469150899</v>
      </c>
      <c r="AF8634" s="84">
        <f t="shared" si="269"/>
        <v>28.336981134969935</v>
      </c>
    </row>
    <row r="8635" spans="2:32" x14ac:dyDescent="0.2">
      <c r="B8635" s="83">
        <v>12</v>
      </c>
      <c r="C8635" s="83">
        <v>22</v>
      </c>
      <c r="D8635" s="83">
        <v>15</v>
      </c>
      <c r="E8635" s="83">
        <f t="shared" si="268"/>
        <v>1</v>
      </c>
      <c r="F8635" s="15">
        <v>29.205148581743199</v>
      </c>
      <c r="G8635" s="15">
        <v>24.781011670112601</v>
      </c>
      <c r="H8635" s="15">
        <v>23.400018141508099</v>
      </c>
      <c r="I8635" s="15">
        <v>23.213541421305401</v>
      </c>
      <c r="J8635" s="15">
        <v>24.534440556988098</v>
      </c>
      <c r="K8635" s="15">
        <v>29.8029826099873</v>
      </c>
      <c r="L8635" s="15">
        <v>29.438193939447402</v>
      </c>
      <c r="M8635" s="15">
        <v>31.4647955203652</v>
      </c>
      <c r="N8635" s="15">
        <v>27.927991910815201</v>
      </c>
      <c r="O8635" s="15">
        <v>28.420775165230001</v>
      </c>
      <c r="P8635" s="15">
        <v>29.983776092685801</v>
      </c>
      <c r="Q8635" s="15">
        <v>34.468713708877601</v>
      </c>
      <c r="R8635" s="15">
        <v>34.704839790880698</v>
      </c>
      <c r="S8635" s="15">
        <v>30.988007567912302</v>
      </c>
      <c r="T8635" s="15">
        <v>27.824045396491901</v>
      </c>
      <c r="U8635" s="15">
        <v>28.288283687502101</v>
      </c>
      <c r="V8635" s="15">
        <v>35.749999019041702</v>
      </c>
      <c r="W8635" s="15">
        <v>29.163531256154201</v>
      </c>
      <c r="X8635" s="15">
        <v>30.631976664044</v>
      </c>
      <c r="Y8635" s="15">
        <v>23.610961568743001</v>
      </c>
      <c r="Z8635" s="15">
        <v>32.5114104212821</v>
      </c>
      <c r="AA8635" s="15">
        <v>24.6414119569659</v>
      </c>
      <c r="AB8635" s="15">
        <v>19.013664789959801</v>
      </c>
      <c r="AC8635" s="15">
        <v>25.490666040345999</v>
      </c>
      <c r="AD8635" s="15">
        <v>15.5731348352432</v>
      </c>
      <c r="AE8635" s="84">
        <v>19.275341949343701</v>
      </c>
      <c r="AF8635" s="84">
        <f t="shared" si="269"/>
        <v>27.465717856268331</v>
      </c>
    </row>
    <row r="8636" spans="2:32" x14ac:dyDescent="0.2">
      <c r="B8636" s="83">
        <v>12</v>
      </c>
      <c r="C8636" s="83">
        <v>22</v>
      </c>
      <c r="D8636" s="83">
        <v>16</v>
      </c>
      <c r="E8636" s="83">
        <f t="shared" si="268"/>
        <v>1</v>
      </c>
      <c r="F8636" s="15">
        <v>30.700037685871099</v>
      </c>
      <c r="G8636" s="15">
        <v>27.903961248397799</v>
      </c>
      <c r="H8636" s="15">
        <v>26.764232220649699</v>
      </c>
      <c r="I8636" s="15">
        <v>28.2910893316269</v>
      </c>
      <c r="J8636" s="15">
        <v>28.338420777082401</v>
      </c>
      <c r="K8636" s="15">
        <v>33.9148817090988</v>
      </c>
      <c r="L8636" s="15">
        <v>35.155278985977198</v>
      </c>
      <c r="M8636" s="15">
        <v>35.356864624023402</v>
      </c>
      <c r="N8636" s="15">
        <v>35.296613218724701</v>
      </c>
      <c r="O8636" s="15">
        <v>39.637797405719802</v>
      </c>
      <c r="P8636" s="15">
        <v>36.046024462133602</v>
      </c>
      <c r="Q8636" s="15">
        <v>41.8022663376331</v>
      </c>
      <c r="R8636" s="15">
        <v>42.693142061710397</v>
      </c>
      <c r="S8636" s="15">
        <v>43.453411045074503</v>
      </c>
      <c r="T8636" s="15">
        <v>43.629428823862199</v>
      </c>
      <c r="U8636" s="15">
        <v>41.902169652685501</v>
      </c>
      <c r="V8636" s="15">
        <v>50.6679934740067</v>
      </c>
      <c r="W8636" s="15">
        <v>54.1249049944878</v>
      </c>
      <c r="X8636" s="15">
        <v>56.175454715251902</v>
      </c>
      <c r="Y8636" s="15">
        <v>46.743555138081298</v>
      </c>
      <c r="Z8636" s="15">
        <v>44.497159525424202</v>
      </c>
      <c r="AA8636" s="15">
        <v>47.439911225929897</v>
      </c>
      <c r="AB8636" s="15">
        <v>38.959289225593203</v>
      </c>
      <c r="AC8636" s="15">
        <v>47.617063363090203</v>
      </c>
      <c r="AD8636" s="15">
        <v>38.988851001292502</v>
      </c>
      <c r="AE8636" s="84">
        <v>24.102431802819499</v>
      </c>
      <c r="AF8636" s="84">
        <f t="shared" si="269"/>
        <v>39.238547463701863</v>
      </c>
    </row>
    <row r="8637" spans="2:32" x14ac:dyDescent="0.2">
      <c r="B8637" s="83">
        <v>12</v>
      </c>
      <c r="C8637" s="83">
        <v>22</v>
      </c>
      <c r="D8637" s="83">
        <v>17</v>
      </c>
      <c r="E8637" s="83">
        <f t="shared" si="268"/>
        <v>1</v>
      </c>
      <c r="F8637" s="15">
        <v>33.3635420217514</v>
      </c>
      <c r="G8637" s="15">
        <v>39.445046123504603</v>
      </c>
      <c r="H8637" s="15">
        <v>40.614915773391701</v>
      </c>
      <c r="I8637" s="15">
        <v>46.891854684829703</v>
      </c>
      <c r="J8637" s="15">
        <v>42.345667237997098</v>
      </c>
      <c r="K8637" s="15">
        <v>49.773590976715099</v>
      </c>
      <c r="L8637" s="15">
        <v>52.6723645532131</v>
      </c>
      <c r="M8637" s="15">
        <v>56.719629854679098</v>
      </c>
      <c r="N8637" s="15">
        <v>65.6417646932602</v>
      </c>
      <c r="O8637" s="15">
        <v>66.229091617822604</v>
      </c>
      <c r="P8637" s="15">
        <v>55.815290583133702</v>
      </c>
      <c r="Q8637" s="15">
        <v>65.256530855417296</v>
      </c>
      <c r="R8637" s="15">
        <v>73.672681950569199</v>
      </c>
      <c r="S8637" s="15">
        <v>80.822468248128899</v>
      </c>
      <c r="T8637" s="15">
        <v>97.261295630931897</v>
      </c>
      <c r="U8637" s="15">
        <v>82.176721131324797</v>
      </c>
      <c r="V8637" s="15">
        <v>74.785641206264501</v>
      </c>
      <c r="W8637" s="15">
        <v>101.31461352253</v>
      </c>
      <c r="X8637" s="15">
        <v>104.313903369904</v>
      </c>
      <c r="Y8637" s="15">
        <v>111.674881280422</v>
      </c>
      <c r="Z8637" s="15">
        <v>112.86143619728099</v>
      </c>
      <c r="AA8637" s="15">
        <v>126.148622538328</v>
      </c>
      <c r="AB8637" s="15">
        <v>115.787562386274</v>
      </c>
      <c r="AC8637" s="15">
        <v>139.07126515674599</v>
      </c>
      <c r="AD8637" s="15">
        <v>135.312637201548</v>
      </c>
      <c r="AE8637" s="84">
        <v>129.185339032173</v>
      </c>
      <c r="AF8637" s="84">
        <f t="shared" si="269"/>
        <v>80.736859916466955</v>
      </c>
    </row>
    <row r="8638" spans="2:32" x14ac:dyDescent="0.2">
      <c r="B8638" s="83">
        <v>12</v>
      </c>
      <c r="C8638" s="83">
        <v>22</v>
      </c>
      <c r="D8638" s="83">
        <v>18</v>
      </c>
      <c r="E8638" s="83">
        <f t="shared" si="268"/>
        <v>1</v>
      </c>
      <c r="F8638" s="15">
        <v>38.584545197486896</v>
      </c>
      <c r="G8638" s="15">
        <v>46.931962549209601</v>
      </c>
      <c r="H8638" s="15">
        <v>43.356972132682799</v>
      </c>
      <c r="I8638" s="15">
        <v>48.756063719749399</v>
      </c>
      <c r="J8638" s="15">
        <v>42.420379927635203</v>
      </c>
      <c r="K8638" s="15">
        <v>49.016165322303799</v>
      </c>
      <c r="L8638" s="15">
        <v>52.954539732933</v>
      </c>
      <c r="M8638" s="15">
        <v>60.211333126068098</v>
      </c>
      <c r="N8638" s="15">
        <v>63.166290184974699</v>
      </c>
      <c r="O8638" s="15">
        <v>57.874140473127397</v>
      </c>
      <c r="P8638" s="15">
        <v>49.421378064155597</v>
      </c>
      <c r="Q8638" s="15">
        <v>61.547561728477497</v>
      </c>
      <c r="R8638" s="15">
        <v>71.993619088649794</v>
      </c>
      <c r="S8638" s="15">
        <v>77.450477215528494</v>
      </c>
      <c r="T8638" s="15">
        <v>91.4323765666485</v>
      </c>
      <c r="U8638" s="15">
        <v>76.3621104574203</v>
      </c>
      <c r="V8638" s="15">
        <v>72.932566626548805</v>
      </c>
      <c r="W8638" s="15">
        <v>105.55128316354801</v>
      </c>
      <c r="X8638" s="15">
        <v>108.802376169205</v>
      </c>
      <c r="Y8638" s="15">
        <v>118.79907520771</v>
      </c>
      <c r="Z8638" s="15">
        <v>114.029115262508</v>
      </c>
      <c r="AA8638" s="15">
        <v>138.988863796949</v>
      </c>
      <c r="AB8638" s="15">
        <v>130.87288048028901</v>
      </c>
      <c r="AC8638" s="15">
        <v>158.73354849052399</v>
      </c>
      <c r="AD8638" s="15">
        <v>158.36245856046699</v>
      </c>
      <c r="AE8638" s="84">
        <v>158.16242262768699</v>
      </c>
      <c r="AF8638" s="84">
        <f t="shared" si="269"/>
        <v>84.489019456634125</v>
      </c>
    </row>
    <row r="8639" spans="2:32" x14ac:dyDescent="0.2">
      <c r="B8639" s="83">
        <v>12</v>
      </c>
      <c r="C8639" s="83">
        <v>22</v>
      </c>
      <c r="D8639" s="83">
        <v>19</v>
      </c>
      <c r="E8639" s="83">
        <f t="shared" si="268"/>
        <v>1</v>
      </c>
      <c r="F8639" s="15">
        <v>44.167987676620498</v>
      </c>
      <c r="G8639" s="15">
        <v>51.302620231628403</v>
      </c>
      <c r="H8639" s="15">
        <v>43.627195576667802</v>
      </c>
      <c r="I8639" s="15">
        <v>45.846882213115698</v>
      </c>
      <c r="J8639" s="15">
        <v>42.779239315986601</v>
      </c>
      <c r="K8639" s="15">
        <v>50.978339405536701</v>
      </c>
      <c r="L8639" s="15">
        <v>52.205258687973</v>
      </c>
      <c r="M8639" s="15">
        <v>61.459686111450203</v>
      </c>
      <c r="N8639" s="15">
        <v>56.401397457122798</v>
      </c>
      <c r="O8639" s="15">
        <v>54.783945079803502</v>
      </c>
      <c r="P8639" s="15">
        <v>45.499159965038302</v>
      </c>
      <c r="Q8639" s="15">
        <v>60.096887012720103</v>
      </c>
      <c r="R8639" s="15">
        <v>67.344792448043805</v>
      </c>
      <c r="S8639" s="15">
        <v>73.128850297927897</v>
      </c>
      <c r="T8639" s="15">
        <v>76.418776985645295</v>
      </c>
      <c r="U8639" s="15">
        <v>66.2362807807922</v>
      </c>
      <c r="V8639" s="15">
        <v>68.434655828237496</v>
      </c>
      <c r="W8639" s="15">
        <v>92.622766914367702</v>
      </c>
      <c r="X8639" s="15">
        <v>98.216344092369098</v>
      </c>
      <c r="Y8639" s="15">
        <v>107.442277497768</v>
      </c>
      <c r="Z8639" s="15">
        <v>88.458102787494695</v>
      </c>
      <c r="AA8639" s="15">
        <v>129.65692306899999</v>
      </c>
      <c r="AB8639" s="15">
        <v>124.04850047492999</v>
      </c>
      <c r="AC8639" s="15">
        <v>145.79992291558699</v>
      </c>
      <c r="AD8639" s="15">
        <v>138.20918787860899</v>
      </c>
      <c r="AE8639" s="84">
        <v>145.14838553085201</v>
      </c>
      <c r="AF8639" s="84">
        <f t="shared" si="269"/>
        <v>78.089014085972607</v>
      </c>
    </row>
    <row r="8640" spans="2:32" x14ac:dyDescent="0.2">
      <c r="B8640" s="83">
        <v>12</v>
      </c>
      <c r="C8640" s="83">
        <v>22</v>
      </c>
      <c r="D8640" s="83">
        <v>20</v>
      </c>
      <c r="E8640" s="83">
        <f t="shared" si="268"/>
        <v>1</v>
      </c>
      <c r="F8640" s="15">
        <v>41.689364156723002</v>
      </c>
      <c r="G8640" s="15">
        <v>48.696357084274297</v>
      </c>
      <c r="H8640" s="15">
        <v>41.353648731231701</v>
      </c>
      <c r="I8640" s="15">
        <v>44.071073257446301</v>
      </c>
      <c r="J8640" s="15">
        <v>45.021047523498503</v>
      </c>
      <c r="K8640" s="15">
        <v>49.726175512313802</v>
      </c>
      <c r="L8640" s="15">
        <v>50.678498084783598</v>
      </c>
      <c r="M8640" s="15">
        <v>58.571139881134002</v>
      </c>
      <c r="N8640" s="15">
        <v>52.914055166244502</v>
      </c>
      <c r="O8640" s="15">
        <v>51.692280675888099</v>
      </c>
      <c r="P8640" s="15">
        <v>46.678693554878201</v>
      </c>
      <c r="Q8640" s="15">
        <v>58.547943496465699</v>
      </c>
      <c r="R8640" s="15">
        <v>64.307320921897897</v>
      </c>
      <c r="S8640" s="15">
        <v>67.637801883697506</v>
      </c>
      <c r="T8640" s="15">
        <v>76.073469833374006</v>
      </c>
      <c r="U8640" s="15">
        <v>65.567385731697101</v>
      </c>
      <c r="V8640" s="15">
        <v>67.096800620078994</v>
      </c>
      <c r="W8640" s="15">
        <v>91.855015044450795</v>
      </c>
      <c r="X8640" s="15">
        <v>96.888039306640593</v>
      </c>
      <c r="Y8640" s="15">
        <v>106.228539045334</v>
      </c>
      <c r="Z8640" s="15">
        <v>82.9593087668419</v>
      </c>
      <c r="AA8640" s="15">
        <v>124.67911617374401</v>
      </c>
      <c r="AB8640" s="15">
        <v>120.628914992332</v>
      </c>
      <c r="AC8640" s="15">
        <v>143.73596732199201</v>
      </c>
      <c r="AD8640" s="15">
        <v>125.47430516748101</v>
      </c>
      <c r="AE8640" s="84">
        <v>118.323782871723</v>
      </c>
      <c r="AF8640" s="84">
        <f t="shared" si="269"/>
        <v>74.657540184852564</v>
      </c>
    </row>
    <row r="8641" spans="2:32" x14ac:dyDescent="0.2">
      <c r="B8641" s="83">
        <v>12</v>
      </c>
      <c r="C8641" s="83">
        <v>22</v>
      </c>
      <c r="D8641" s="83">
        <v>21</v>
      </c>
      <c r="E8641" s="83">
        <f t="shared" si="268"/>
        <v>1</v>
      </c>
      <c r="F8641" s="15">
        <v>39.6215122079849</v>
      </c>
      <c r="G8641" s="15">
        <v>42.5635823583603</v>
      </c>
      <c r="H8641" s="15">
        <v>38.462317832946802</v>
      </c>
      <c r="I8641" s="15">
        <v>42.307774571180303</v>
      </c>
      <c r="J8641" s="15">
        <v>43.388909520149198</v>
      </c>
      <c r="K8641" s="15">
        <v>46.747588318347901</v>
      </c>
      <c r="L8641" s="15">
        <v>48.049498061180103</v>
      </c>
      <c r="M8641" s="15">
        <v>52.433914365768402</v>
      </c>
      <c r="N8641" s="15">
        <v>51.002840376853896</v>
      </c>
      <c r="O8641" s="15">
        <v>50.172036571025799</v>
      </c>
      <c r="P8641" s="15">
        <v>47.2734413397312</v>
      </c>
      <c r="Q8641" s="15">
        <v>57.507721547126799</v>
      </c>
      <c r="R8641" s="15">
        <v>61.873276808261899</v>
      </c>
      <c r="S8641" s="15">
        <v>64.026596126556399</v>
      </c>
      <c r="T8641" s="15">
        <v>71.532577763080596</v>
      </c>
      <c r="U8641" s="15">
        <v>65.306024399757405</v>
      </c>
      <c r="V8641" s="15">
        <v>67.227637346029297</v>
      </c>
      <c r="W8641" s="15">
        <v>85.733745712295203</v>
      </c>
      <c r="X8641" s="15">
        <v>85.556101019859298</v>
      </c>
      <c r="Y8641" s="15">
        <v>90.977089733123805</v>
      </c>
      <c r="Z8641" s="15">
        <v>81.337611991405495</v>
      </c>
      <c r="AA8641" s="15">
        <v>119.389024622023</v>
      </c>
      <c r="AB8641" s="15">
        <v>114.845005485058</v>
      </c>
      <c r="AC8641" s="15">
        <v>141.869415444732</v>
      </c>
      <c r="AD8641" s="15">
        <v>126.042180916235</v>
      </c>
      <c r="AE8641" s="84">
        <v>124.384959011614</v>
      </c>
      <c r="AF8641" s="84">
        <f t="shared" si="269"/>
        <v>71.524322440411055</v>
      </c>
    </row>
    <row r="8642" spans="2:32" x14ac:dyDescent="0.2">
      <c r="B8642" s="83">
        <v>12</v>
      </c>
      <c r="C8642" s="83">
        <v>22</v>
      </c>
      <c r="D8642" s="83">
        <v>22</v>
      </c>
      <c r="E8642" s="83">
        <f t="shared" si="268"/>
        <v>1</v>
      </c>
      <c r="F8642" s="15">
        <v>37.036809582710298</v>
      </c>
      <c r="G8642" s="15">
        <v>34.834866326332097</v>
      </c>
      <c r="H8642" s="15">
        <v>32.801737624168403</v>
      </c>
      <c r="I8642" s="15">
        <v>37.2203663170338</v>
      </c>
      <c r="J8642" s="15">
        <v>40.041896941900298</v>
      </c>
      <c r="K8642" s="15">
        <v>43.040234977245298</v>
      </c>
      <c r="L8642" s="15">
        <v>43.790556032180803</v>
      </c>
      <c r="M8642" s="15">
        <v>47.899564613103898</v>
      </c>
      <c r="N8642" s="15">
        <v>47.418705773830403</v>
      </c>
      <c r="O8642" s="15">
        <v>47.1822858395577</v>
      </c>
      <c r="P8642" s="15">
        <v>46.555164587020897</v>
      </c>
      <c r="Q8642" s="15">
        <v>54.661234663963299</v>
      </c>
      <c r="R8642" s="15">
        <v>56.857874977827102</v>
      </c>
      <c r="S8642" s="15">
        <v>58.975621749877902</v>
      </c>
      <c r="T8642" s="15">
        <v>65.082672765016596</v>
      </c>
      <c r="U8642" s="15">
        <v>62.4822818479538</v>
      </c>
      <c r="V8642" s="15">
        <v>62.905937222957597</v>
      </c>
      <c r="W8642" s="15">
        <v>72.349480210304307</v>
      </c>
      <c r="X8642" s="15">
        <v>73.877976101636904</v>
      </c>
      <c r="Y8642" s="15">
        <v>76.663790901899304</v>
      </c>
      <c r="Z8642" s="15">
        <v>72.943403643608093</v>
      </c>
      <c r="AA8642" s="15">
        <v>88.950109565973307</v>
      </c>
      <c r="AB8642" s="15">
        <v>89.081092669963795</v>
      </c>
      <c r="AC8642" s="15">
        <v>107.160459483266</v>
      </c>
      <c r="AD8642" s="15">
        <v>106.26367575295301</v>
      </c>
      <c r="AE8642" s="84">
        <v>135.09652665662799</v>
      </c>
      <c r="AF8642" s="84">
        <f t="shared" si="269"/>
        <v>63.122089493419722</v>
      </c>
    </row>
    <row r="8643" spans="2:32" x14ac:dyDescent="0.2">
      <c r="B8643" s="83">
        <v>12</v>
      </c>
      <c r="C8643" s="83">
        <v>23</v>
      </c>
      <c r="D8643" s="83">
        <v>7</v>
      </c>
      <c r="E8643" s="83">
        <f t="shared" ref="E8643:E8706" si="270">IF(D8643&lt;7,0,IF(D8643&gt;22,0,1))</f>
        <v>1</v>
      </c>
      <c r="F8643" s="15">
        <v>29.642598518133202</v>
      </c>
      <c r="G8643" s="15">
        <v>34.5824568800926</v>
      </c>
      <c r="H8643" s="15">
        <v>32.537467315673801</v>
      </c>
      <c r="I8643" s="15">
        <v>33.376030516624503</v>
      </c>
      <c r="J8643" s="15">
        <v>35.132238306999199</v>
      </c>
      <c r="K8643" s="15">
        <v>41.218598072052004</v>
      </c>
      <c r="L8643" s="15">
        <v>43.428804055213902</v>
      </c>
      <c r="M8643" s="15">
        <v>46.138157385110901</v>
      </c>
      <c r="N8643" s="15">
        <v>43.952100888252303</v>
      </c>
      <c r="O8643" s="15">
        <v>43.860451871871902</v>
      </c>
      <c r="P8643" s="15">
        <v>55.2016510057449</v>
      </c>
      <c r="Q8643" s="15">
        <v>55.007165333509398</v>
      </c>
      <c r="R8643" s="15">
        <v>60.5906598820686</v>
      </c>
      <c r="S8643" s="15">
        <v>59.516990840435</v>
      </c>
      <c r="T8643" s="15">
        <v>65.396393681526206</v>
      </c>
      <c r="U8643" s="15">
        <v>77.3587395534515</v>
      </c>
      <c r="V8643" s="15">
        <v>74.999994620561594</v>
      </c>
      <c r="W8643" s="15">
        <v>78.444526950597805</v>
      </c>
      <c r="X8643" s="15">
        <v>82.569129637718206</v>
      </c>
      <c r="Y8643" s="15">
        <v>93.216671720743193</v>
      </c>
      <c r="Z8643" s="15">
        <v>96.947222186088595</v>
      </c>
      <c r="AA8643" s="15">
        <v>81.8367475643158</v>
      </c>
      <c r="AB8643" s="15">
        <v>91.376062364578203</v>
      </c>
      <c r="AC8643" s="15">
        <v>104.969519289017</v>
      </c>
      <c r="AD8643" s="15">
        <v>109.705669659615</v>
      </c>
      <c r="AE8643" s="84">
        <v>113.98748943758</v>
      </c>
      <c r="AF8643" s="84">
        <f t="shared" ref="AF8643:AF8706" si="271">AVERAGE(F8643:AE8643)</f>
        <v>64.80744375144522</v>
      </c>
    </row>
    <row r="8644" spans="2:32" x14ac:dyDescent="0.2">
      <c r="B8644" s="83">
        <v>12</v>
      </c>
      <c r="C8644" s="83">
        <v>23</v>
      </c>
      <c r="D8644" s="83">
        <v>8</v>
      </c>
      <c r="E8644" s="83">
        <f t="shared" si="270"/>
        <v>1</v>
      </c>
      <c r="F8644" s="15">
        <v>32.262691114902502</v>
      </c>
      <c r="G8644" s="15">
        <v>30.622874537468</v>
      </c>
      <c r="H8644" s="15">
        <v>28.6534532423019</v>
      </c>
      <c r="I8644" s="15">
        <v>29.228348199129101</v>
      </c>
      <c r="J8644" s="15">
        <v>31.535024032592801</v>
      </c>
      <c r="K8644" s="15">
        <v>34.7170129566193</v>
      </c>
      <c r="L8644" s="15">
        <v>38.400449260473302</v>
      </c>
      <c r="M8644" s="15">
        <v>42.578647630214697</v>
      </c>
      <c r="N8644" s="15">
        <v>38.056164846420302</v>
      </c>
      <c r="O8644" s="15">
        <v>42.695862780570998</v>
      </c>
      <c r="P8644" s="15">
        <v>52.294653577327701</v>
      </c>
      <c r="Q8644" s="15">
        <v>46.084729845047001</v>
      </c>
      <c r="R8644" s="15">
        <v>50.728856214761699</v>
      </c>
      <c r="S8644" s="15">
        <v>55.353743610382097</v>
      </c>
      <c r="T8644" s="15">
        <v>74.786696451187098</v>
      </c>
      <c r="U8644" s="15">
        <v>91.397378082275395</v>
      </c>
      <c r="V8644" s="15">
        <v>70.352990993499802</v>
      </c>
      <c r="W8644" s="15">
        <v>82.839640443801898</v>
      </c>
      <c r="X8644" s="15">
        <v>81.800078408241305</v>
      </c>
      <c r="Y8644" s="15">
        <v>99.435828541755697</v>
      </c>
      <c r="Z8644" s="15">
        <v>93.794433725357095</v>
      </c>
      <c r="AA8644" s="15">
        <v>71.603596909165404</v>
      </c>
      <c r="AB8644" s="15">
        <v>80.383275009155298</v>
      </c>
      <c r="AC8644" s="15">
        <v>113.222143419266</v>
      </c>
      <c r="AD8644" s="15">
        <v>119.675504873363</v>
      </c>
      <c r="AE8644" s="84">
        <v>89.869222355619101</v>
      </c>
      <c r="AF8644" s="84">
        <f t="shared" si="271"/>
        <v>62.398973117726875</v>
      </c>
    </row>
    <row r="8645" spans="2:32" x14ac:dyDescent="0.2">
      <c r="B8645" s="83">
        <v>12</v>
      </c>
      <c r="C8645" s="83">
        <v>23</v>
      </c>
      <c r="D8645" s="83">
        <v>9</v>
      </c>
      <c r="E8645" s="83">
        <f t="shared" si="270"/>
        <v>1</v>
      </c>
      <c r="F8645" s="15">
        <v>33.981081639289897</v>
      </c>
      <c r="G8645" s="15">
        <v>33.4697184429169</v>
      </c>
      <c r="H8645" s="15">
        <v>28.581362058639499</v>
      </c>
      <c r="I8645" s="15">
        <v>30.241098916769001</v>
      </c>
      <c r="J8645" s="15">
        <v>32.312589599132501</v>
      </c>
      <c r="K8645" s="15">
        <v>33.6681828222275</v>
      </c>
      <c r="L8645" s="15">
        <v>38.150448118448303</v>
      </c>
      <c r="M8645" s="15">
        <v>41.262065063476598</v>
      </c>
      <c r="N8645" s="15">
        <v>35.187874570846603</v>
      </c>
      <c r="O8645" s="15">
        <v>37.0710365612507</v>
      </c>
      <c r="P8645" s="15">
        <v>46.244998996257799</v>
      </c>
      <c r="Q8645" s="15">
        <v>41.364104253053704</v>
      </c>
      <c r="R8645" s="15">
        <v>45.328296151161197</v>
      </c>
      <c r="S8645" s="15">
        <v>47.711118680477099</v>
      </c>
      <c r="T8645" s="15">
        <v>62.5258259301186</v>
      </c>
      <c r="U8645" s="15">
        <v>86.123019917696695</v>
      </c>
      <c r="V8645" s="15">
        <v>63.898379190206498</v>
      </c>
      <c r="W8645" s="15">
        <v>70.147554501593106</v>
      </c>
      <c r="X8645" s="15">
        <v>72.7047402044535</v>
      </c>
      <c r="Y8645" s="15">
        <v>83.519202797114801</v>
      </c>
      <c r="Z8645" s="15">
        <v>101.01858290163101</v>
      </c>
      <c r="AA8645" s="15">
        <v>56.678527583733199</v>
      </c>
      <c r="AB8645" s="15">
        <v>80.0576890778635</v>
      </c>
      <c r="AC8645" s="15">
        <v>108.723547019549</v>
      </c>
      <c r="AD8645" s="15">
        <v>156.60156213744</v>
      </c>
      <c r="AE8645" s="84">
        <v>138.538062828302</v>
      </c>
      <c r="AF8645" s="84">
        <f t="shared" si="271"/>
        <v>61.735025767832653</v>
      </c>
    </row>
    <row r="8646" spans="2:32" x14ac:dyDescent="0.2">
      <c r="B8646" s="83">
        <v>12</v>
      </c>
      <c r="C8646" s="83">
        <v>23</v>
      </c>
      <c r="D8646" s="83">
        <v>10</v>
      </c>
      <c r="E8646" s="83">
        <f t="shared" si="270"/>
        <v>1</v>
      </c>
      <c r="F8646" s="15">
        <v>34.380841964721697</v>
      </c>
      <c r="G8646" s="15">
        <v>32.484673858642601</v>
      </c>
      <c r="H8646" s="15">
        <v>26.982817389488201</v>
      </c>
      <c r="I8646" s="15">
        <v>29.3012032222748</v>
      </c>
      <c r="J8646" s="15">
        <v>31.108022781610501</v>
      </c>
      <c r="K8646" s="15">
        <v>31.937822528839099</v>
      </c>
      <c r="L8646" s="15">
        <v>34.950376880168903</v>
      </c>
      <c r="M8646" s="15">
        <v>38.165580466270399</v>
      </c>
      <c r="N8646" s="15">
        <v>33.730130121886702</v>
      </c>
      <c r="O8646" s="15">
        <v>36.648356677502399</v>
      </c>
      <c r="P8646" s="15">
        <v>43.370932759284997</v>
      </c>
      <c r="Q8646" s="15">
        <v>38.786721251591999</v>
      </c>
      <c r="R8646" s="15">
        <v>41.806592055924199</v>
      </c>
      <c r="S8646" s="15">
        <v>43.481231967225703</v>
      </c>
      <c r="T8646" s="15">
        <v>65.355605612486599</v>
      </c>
      <c r="U8646" s="15">
        <v>101.228635086715</v>
      </c>
      <c r="V8646" s="15">
        <v>64.185151853099498</v>
      </c>
      <c r="W8646" s="15">
        <v>60.611449156999598</v>
      </c>
      <c r="X8646" s="15">
        <v>66.874306852743004</v>
      </c>
      <c r="Y8646" s="15">
        <v>90.160928494498094</v>
      </c>
      <c r="Z8646" s="15">
        <v>142.22027500909601</v>
      </c>
      <c r="AA8646" s="15">
        <v>74.1161157023013</v>
      </c>
      <c r="AB8646" s="15">
        <v>107.937309517682</v>
      </c>
      <c r="AC8646" s="15">
        <v>159.96575003798301</v>
      </c>
      <c r="AD8646" s="15">
        <v>246.08448720669699</v>
      </c>
      <c r="AE8646" s="84">
        <v>239.70595633989601</v>
      </c>
      <c r="AF8646" s="84">
        <f t="shared" si="271"/>
        <v>73.676202876754985</v>
      </c>
    </row>
    <row r="8647" spans="2:32" x14ac:dyDescent="0.2">
      <c r="B8647" s="83">
        <v>12</v>
      </c>
      <c r="C8647" s="83">
        <v>23</v>
      </c>
      <c r="D8647" s="83">
        <v>11</v>
      </c>
      <c r="E8647" s="83">
        <f t="shared" si="270"/>
        <v>1</v>
      </c>
      <c r="F8647" s="15">
        <v>32.160384303092997</v>
      </c>
      <c r="G8647" s="15">
        <v>29.2135465946198</v>
      </c>
      <c r="H8647" s="15">
        <v>25.4543754606247</v>
      </c>
      <c r="I8647" s="15">
        <v>27.619548058986702</v>
      </c>
      <c r="J8647" s="15">
        <v>30.582079676866499</v>
      </c>
      <c r="K8647" s="15">
        <v>31.1799645843506</v>
      </c>
      <c r="L8647" s="15">
        <v>34.429070168018299</v>
      </c>
      <c r="M8647" s="15">
        <v>36.818632161721602</v>
      </c>
      <c r="N8647" s="15">
        <v>32.323529956325899</v>
      </c>
      <c r="O8647" s="15">
        <v>33.0523550357521</v>
      </c>
      <c r="P8647" s="15">
        <v>40.053043425440798</v>
      </c>
      <c r="Q8647" s="15">
        <v>36.307658648133298</v>
      </c>
      <c r="R8647" s="15">
        <v>38.646101595491203</v>
      </c>
      <c r="S8647" s="15">
        <v>38.847987329512797</v>
      </c>
      <c r="T8647" s="15">
        <v>60.214383499219998</v>
      </c>
      <c r="U8647" s="15">
        <v>76.254995544254797</v>
      </c>
      <c r="V8647" s="15">
        <v>52.162050741732102</v>
      </c>
      <c r="W8647" s="15">
        <v>48.544910371959197</v>
      </c>
      <c r="X8647" s="15">
        <v>54.738723184943197</v>
      </c>
      <c r="Y8647" s="15">
        <v>70.399113313376901</v>
      </c>
      <c r="Z8647" s="15">
        <v>100.295271128595</v>
      </c>
      <c r="AA8647" s="15">
        <v>57.865673472762097</v>
      </c>
      <c r="AB8647" s="15">
        <v>64.635472804427195</v>
      </c>
      <c r="AC8647" s="15">
        <v>87.241217535078505</v>
      </c>
      <c r="AD8647" s="15">
        <v>185.77575446248099</v>
      </c>
      <c r="AE8647" s="84">
        <v>172.564659473484</v>
      </c>
      <c r="AF8647" s="84">
        <f t="shared" si="271"/>
        <v>57.591557789663511</v>
      </c>
    </row>
    <row r="8648" spans="2:32" x14ac:dyDescent="0.2">
      <c r="B8648" s="83">
        <v>12</v>
      </c>
      <c r="C8648" s="83">
        <v>23</v>
      </c>
      <c r="D8648" s="83">
        <v>12</v>
      </c>
      <c r="E8648" s="83">
        <f t="shared" si="270"/>
        <v>1</v>
      </c>
      <c r="F8648" s="15">
        <v>29.440737264633199</v>
      </c>
      <c r="G8648" s="15">
        <v>27.935441757679001</v>
      </c>
      <c r="H8648" s="15">
        <v>24.767302455902101</v>
      </c>
      <c r="I8648" s="15">
        <v>26.749590484619102</v>
      </c>
      <c r="J8648" s="15">
        <v>30.443151835203199</v>
      </c>
      <c r="K8648" s="15">
        <v>30.892494272232099</v>
      </c>
      <c r="L8648" s="15">
        <v>32.9145163371563</v>
      </c>
      <c r="M8648" s="15">
        <v>35.896914865255397</v>
      </c>
      <c r="N8648" s="15">
        <v>32.4400804757923</v>
      </c>
      <c r="O8648" s="15">
        <v>33.8300550070405</v>
      </c>
      <c r="P8648" s="15">
        <v>38.148645781159402</v>
      </c>
      <c r="Q8648" s="15">
        <v>35.0824047527313</v>
      </c>
      <c r="R8648" s="15">
        <v>36.825739207506203</v>
      </c>
      <c r="S8648" s="15">
        <v>35.705203575611101</v>
      </c>
      <c r="T8648" s="15">
        <v>53.580961944013801</v>
      </c>
      <c r="U8648" s="15">
        <v>66.185887816518502</v>
      </c>
      <c r="V8648" s="15">
        <v>42.552294262342201</v>
      </c>
      <c r="W8648" s="15">
        <v>43.184826283544297</v>
      </c>
      <c r="X8648" s="15">
        <v>45.279983937680697</v>
      </c>
      <c r="Y8648" s="15">
        <v>52.823935484081503</v>
      </c>
      <c r="Z8648" s="15">
        <v>89.775389191895698</v>
      </c>
      <c r="AA8648" s="15">
        <v>52.834975832223897</v>
      </c>
      <c r="AB8648" s="15">
        <v>44.889609695181299</v>
      </c>
      <c r="AC8648" s="15">
        <v>57.183718084484298</v>
      </c>
      <c r="AD8648" s="15">
        <v>102.577805706143</v>
      </c>
      <c r="AE8648" s="84">
        <v>126.69505222892801</v>
      </c>
      <c r="AF8648" s="84">
        <f t="shared" si="271"/>
        <v>47.255258405367627</v>
      </c>
    </row>
    <row r="8649" spans="2:32" x14ac:dyDescent="0.2">
      <c r="B8649" s="83">
        <v>12</v>
      </c>
      <c r="C8649" s="83">
        <v>23</v>
      </c>
      <c r="D8649" s="83">
        <v>13</v>
      </c>
      <c r="E8649" s="83">
        <f t="shared" si="270"/>
        <v>1</v>
      </c>
      <c r="F8649" s="15">
        <v>27.616687840580902</v>
      </c>
      <c r="G8649" s="15">
        <v>25.865463614463799</v>
      </c>
      <c r="H8649" s="15">
        <v>24.089603030204799</v>
      </c>
      <c r="I8649" s="15">
        <v>25.549103917837101</v>
      </c>
      <c r="J8649" s="15">
        <v>27.656424228191401</v>
      </c>
      <c r="K8649" s="15">
        <v>30.358408285141</v>
      </c>
      <c r="L8649" s="15">
        <v>31.773330610275298</v>
      </c>
      <c r="M8649" s="15">
        <v>33.175767190814</v>
      </c>
      <c r="N8649" s="15">
        <v>31.304471422076201</v>
      </c>
      <c r="O8649" s="15">
        <v>31.173671842753901</v>
      </c>
      <c r="P8649" s="15">
        <v>36.597777941152501</v>
      </c>
      <c r="Q8649" s="15">
        <v>34.688303463220599</v>
      </c>
      <c r="R8649" s="15">
        <v>35.935261165589097</v>
      </c>
      <c r="S8649" s="15">
        <v>34.4295145969391</v>
      </c>
      <c r="T8649" s="15">
        <v>44.310808056801598</v>
      </c>
      <c r="U8649" s="15">
        <v>52.317337622672298</v>
      </c>
      <c r="V8649" s="15">
        <v>38.144648547574903</v>
      </c>
      <c r="W8649" s="15">
        <v>38.799988264501103</v>
      </c>
      <c r="X8649" s="15">
        <v>38.666552652701697</v>
      </c>
      <c r="Y8649" s="15">
        <v>44.521359698817101</v>
      </c>
      <c r="Z8649" s="15">
        <v>67.044205999031703</v>
      </c>
      <c r="AA8649" s="15">
        <v>51.941241188570899</v>
      </c>
      <c r="AB8649" s="15">
        <v>31.3659585271031</v>
      </c>
      <c r="AC8649" s="15">
        <v>45.068896051764497</v>
      </c>
      <c r="AD8649" s="15">
        <v>68.849873697161698</v>
      </c>
      <c r="AE8649" s="84">
        <v>96.497510928392401</v>
      </c>
      <c r="AF8649" s="84">
        <f t="shared" si="271"/>
        <v>40.297775784012792</v>
      </c>
    </row>
    <row r="8650" spans="2:32" x14ac:dyDescent="0.2">
      <c r="B8650" s="83">
        <v>12</v>
      </c>
      <c r="C8650" s="83">
        <v>23</v>
      </c>
      <c r="D8650" s="83">
        <v>14</v>
      </c>
      <c r="E8650" s="83">
        <f t="shared" si="270"/>
        <v>1</v>
      </c>
      <c r="F8650" s="15">
        <v>26.768413670063001</v>
      </c>
      <c r="G8650" s="15">
        <v>24.7135093994141</v>
      </c>
      <c r="H8650" s="15">
        <v>22.787356792211501</v>
      </c>
      <c r="I8650" s="15">
        <v>23.817440829038599</v>
      </c>
      <c r="J8650" s="15">
        <v>27.191638344049501</v>
      </c>
      <c r="K8650" s="15">
        <v>29.421235609054602</v>
      </c>
      <c r="L8650" s="15">
        <v>31.3216973752975</v>
      </c>
      <c r="M8650" s="15">
        <v>31.380378153324099</v>
      </c>
      <c r="N8650" s="15">
        <v>29.460804906442799</v>
      </c>
      <c r="O8650" s="15">
        <v>29.293341756820698</v>
      </c>
      <c r="P8650" s="15">
        <v>34.498254755646002</v>
      </c>
      <c r="Q8650" s="15">
        <v>33.272468183040601</v>
      </c>
      <c r="R8650" s="15">
        <v>34.605334816813503</v>
      </c>
      <c r="S8650" s="15">
        <v>31.6955593000799</v>
      </c>
      <c r="T8650" s="15">
        <v>36.581733634531503</v>
      </c>
      <c r="U8650" s="15">
        <v>42.826882260873901</v>
      </c>
      <c r="V8650" s="15">
        <v>35.266239697024197</v>
      </c>
      <c r="W8650" s="15">
        <v>35.159236797645697</v>
      </c>
      <c r="X8650" s="15">
        <v>34.709992512151601</v>
      </c>
      <c r="Y8650" s="15">
        <v>36.576677586853499</v>
      </c>
      <c r="Z8650" s="15">
        <v>49.528265689596502</v>
      </c>
      <c r="AA8650" s="15">
        <v>37.175733760997701</v>
      </c>
      <c r="AB8650" s="15">
        <v>31.811041122078901</v>
      </c>
      <c r="AC8650" s="15">
        <v>37.860737316817001</v>
      </c>
      <c r="AD8650" s="15">
        <v>46.513786902189302</v>
      </c>
      <c r="AE8650" s="84">
        <v>53.625218239009399</v>
      </c>
      <c r="AF8650" s="84">
        <f t="shared" si="271"/>
        <v>34.148576131194837</v>
      </c>
    </row>
    <row r="8651" spans="2:32" x14ac:dyDescent="0.2">
      <c r="B8651" s="83">
        <v>12</v>
      </c>
      <c r="C8651" s="83">
        <v>23</v>
      </c>
      <c r="D8651" s="83">
        <v>15</v>
      </c>
      <c r="E8651" s="83">
        <f t="shared" si="270"/>
        <v>1</v>
      </c>
      <c r="F8651" s="15">
        <v>26.002335648655901</v>
      </c>
      <c r="G8651" s="15">
        <v>25.004877820491799</v>
      </c>
      <c r="H8651" s="15">
        <v>23.2038466844559</v>
      </c>
      <c r="I8651" s="15">
        <v>25.045768773913402</v>
      </c>
      <c r="J8651" s="15">
        <v>27.550734334945702</v>
      </c>
      <c r="K8651" s="15">
        <v>29.735798435211201</v>
      </c>
      <c r="L8651" s="15">
        <v>31.9198750562668</v>
      </c>
      <c r="M8651" s="15">
        <v>31.617481813192398</v>
      </c>
      <c r="N8651" s="15">
        <v>31.0222110004425</v>
      </c>
      <c r="O8651" s="15">
        <v>28.930870422840101</v>
      </c>
      <c r="P8651" s="15">
        <v>35.267103024959603</v>
      </c>
      <c r="Q8651" s="15">
        <v>34.653369094371797</v>
      </c>
      <c r="R8651" s="15">
        <v>35.1303777327538</v>
      </c>
      <c r="S8651" s="15">
        <v>32.898527948528503</v>
      </c>
      <c r="T8651" s="15">
        <v>36.600714313179303</v>
      </c>
      <c r="U8651" s="15">
        <v>40.798160553932199</v>
      </c>
      <c r="V8651" s="15">
        <v>37.382033208534097</v>
      </c>
      <c r="W8651" s="15">
        <v>38.667581442087901</v>
      </c>
      <c r="X8651" s="15">
        <v>33.935552307516303</v>
      </c>
      <c r="Y8651" s="15">
        <v>36.204694797187997</v>
      </c>
      <c r="Z8651" s="15">
        <v>46.807870021372999</v>
      </c>
      <c r="AA8651" s="15">
        <v>37.453768303990401</v>
      </c>
      <c r="AB8651" s="15">
        <v>34.184622341841497</v>
      </c>
      <c r="AC8651" s="15">
        <v>40.630517466604701</v>
      </c>
      <c r="AD8651" s="15">
        <v>43.261570027604698</v>
      </c>
      <c r="AE8651" s="84">
        <v>59.608416820656501</v>
      </c>
      <c r="AF8651" s="84">
        <f t="shared" si="271"/>
        <v>34.75071843828993</v>
      </c>
    </row>
    <row r="8652" spans="2:32" x14ac:dyDescent="0.2">
      <c r="B8652" s="83">
        <v>12</v>
      </c>
      <c r="C8652" s="83">
        <v>23</v>
      </c>
      <c r="D8652" s="83">
        <v>16</v>
      </c>
      <c r="E8652" s="83">
        <f t="shared" si="270"/>
        <v>1</v>
      </c>
      <c r="F8652" s="15">
        <v>27.789078905105601</v>
      </c>
      <c r="G8652" s="15">
        <v>28.470066953659099</v>
      </c>
      <c r="H8652" s="15">
        <v>26.789330140113801</v>
      </c>
      <c r="I8652" s="15">
        <v>29.854770038604698</v>
      </c>
      <c r="J8652" s="15">
        <v>30.804396338462801</v>
      </c>
      <c r="K8652" s="15">
        <v>33.051000844001798</v>
      </c>
      <c r="L8652" s="15">
        <v>34.5617700953484</v>
      </c>
      <c r="M8652" s="15">
        <v>34.923285220861402</v>
      </c>
      <c r="N8652" s="15">
        <v>37.463944702386897</v>
      </c>
      <c r="O8652" s="15">
        <v>34.781269743919403</v>
      </c>
      <c r="P8652" s="15">
        <v>40.285269681215297</v>
      </c>
      <c r="Q8652" s="15">
        <v>41.6086019589901</v>
      </c>
      <c r="R8652" s="15">
        <v>42.942880064964299</v>
      </c>
      <c r="S8652" s="15">
        <v>43.176842381000498</v>
      </c>
      <c r="T8652" s="15">
        <v>46.964176002025603</v>
      </c>
      <c r="U8652" s="15">
        <v>51.523159674644504</v>
      </c>
      <c r="V8652" s="15">
        <v>55.728689931511902</v>
      </c>
      <c r="W8652" s="15">
        <v>55.548411669492701</v>
      </c>
      <c r="X8652" s="15">
        <v>61.195422577381102</v>
      </c>
      <c r="Y8652" s="15">
        <v>54.344900541305499</v>
      </c>
      <c r="Z8652" s="15">
        <v>68.857757303357104</v>
      </c>
      <c r="AA8652" s="15">
        <v>68.596792715847499</v>
      </c>
      <c r="AB8652" s="15">
        <v>69.195528877198697</v>
      </c>
      <c r="AC8652" s="15">
        <v>76.594262235164607</v>
      </c>
      <c r="AD8652" s="15">
        <v>56.912082863956698</v>
      </c>
      <c r="AE8652" s="84">
        <v>62.457037795469198</v>
      </c>
      <c r="AF8652" s="84">
        <f t="shared" si="271"/>
        <v>46.708489586768806</v>
      </c>
    </row>
    <row r="8653" spans="2:32" x14ac:dyDescent="0.2">
      <c r="B8653" s="83">
        <v>12</v>
      </c>
      <c r="C8653" s="83">
        <v>23</v>
      </c>
      <c r="D8653" s="83">
        <v>17</v>
      </c>
      <c r="E8653" s="83">
        <f t="shared" si="270"/>
        <v>1</v>
      </c>
      <c r="F8653" s="15">
        <v>31.917284644722901</v>
      </c>
      <c r="G8653" s="15">
        <v>41.520663279533402</v>
      </c>
      <c r="H8653" s="15">
        <v>42.832682645797703</v>
      </c>
      <c r="I8653" s="15">
        <v>47.725205631256102</v>
      </c>
      <c r="J8653" s="15">
        <v>49.083555959701499</v>
      </c>
      <c r="K8653" s="15">
        <v>50.994116666793801</v>
      </c>
      <c r="L8653" s="15">
        <v>55.429325141906702</v>
      </c>
      <c r="M8653" s="15">
        <v>61.017066038131702</v>
      </c>
      <c r="N8653" s="15">
        <v>62.788592998504598</v>
      </c>
      <c r="O8653" s="15">
        <v>56.349376011133202</v>
      </c>
      <c r="P8653" s="15">
        <v>62.9109238576889</v>
      </c>
      <c r="Q8653" s="15">
        <v>68.645586449623096</v>
      </c>
      <c r="R8653" s="15">
        <v>77.362812284469598</v>
      </c>
      <c r="S8653" s="15">
        <v>86.844045174598705</v>
      </c>
      <c r="T8653" s="15">
        <v>83.954746009826707</v>
      </c>
      <c r="U8653" s="15">
        <v>91.027157021522498</v>
      </c>
      <c r="V8653" s="15">
        <v>98.387469469070396</v>
      </c>
      <c r="W8653" s="15">
        <v>98.135021378517195</v>
      </c>
      <c r="X8653" s="15">
        <v>118.322560307503</v>
      </c>
      <c r="Y8653" s="15">
        <v>124.804579530716</v>
      </c>
      <c r="Z8653" s="15">
        <v>164.373165626526</v>
      </c>
      <c r="AA8653" s="15">
        <v>136.956116638184</v>
      </c>
      <c r="AB8653" s="15">
        <v>157.62330420589399</v>
      </c>
      <c r="AC8653" s="15">
        <v>168.69276251983601</v>
      </c>
      <c r="AD8653" s="15">
        <v>167.385639692783</v>
      </c>
      <c r="AE8653" s="84">
        <v>167.666497373819</v>
      </c>
      <c r="AF8653" s="84">
        <f t="shared" si="271"/>
        <v>91.259625252233064</v>
      </c>
    </row>
    <row r="8654" spans="2:32" x14ac:dyDescent="0.2">
      <c r="B8654" s="83">
        <v>12</v>
      </c>
      <c r="C8654" s="83">
        <v>23</v>
      </c>
      <c r="D8654" s="83">
        <v>18</v>
      </c>
      <c r="E8654" s="83">
        <f t="shared" si="270"/>
        <v>1</v>
      </c>
      <c r="F8654" s="15">
        <v>38.531458676814999</v>
      </c>
      <c r="G8654" s="15">
        <v>46.504691339492801</v>
      </c>
      <c r="H8654" s="15">
        <v>44.053918565988504</v>
      </c>
      <c r="I8654" s="15">
        <v>49.884562093496299</v>
      </c>
      <c r="J8654" s="15">
        <v>51.296645205497697</v>
      </c>
      <c r="K8654" s="15">
        <v>54.957502843856801</v>
      </c>
      <c r="L8654" s="15">
        <v>60.623435734748803</v>
      </c>
      <c r="M8654" s="15">
        <v>64.728132108688399</v>
      </c>
      <c r="N8654" s="15">
        <v>59.513899675130801</v>
      </c>
      <c r="O8654" s="15">
        <v>52.571855064868899</v>
      </c>
      <c r="P8654" s="15">
        <v>62.436372750997499</v>
      </c>
      <c r="Q8654" s="15">
        <v>67.957190518379207</v>
      </c>
      <c r="R8654" s="15">
        <v>76.303305666923507</v>
      </c>
      <c r="S8654" s="15">
        <v>82.637512916564901</v>
      </c>
      <c r="T8654" s="15">
        <v>84.135960867881806</v>
      </c>
      <c r="U8654" s="15">
        <v>84.363964764594996</v>
      </c>
      <c r="V8654" s="15">
        <v>98.643075809478802</v>
      </c>
      <c r="W8654" s="15">
        <v>100.627250900269</v>
      </c>
      <c r="X8654" s="15">
        <v>123.354722875595</v>
      </c>
      <c r="Y8654" s="15">
        <v>129.16411414909399</v>
      </c>
      <c r="Z8654" s="15">
        <v>161.33339966964701</v>
      </c>
      <c r="AA8654" s="15">
        <v>144.92031415557901</v>
      </c>
      <c r="AB8654" s="15">
        <v>172.73024521923099</v>
      </c>
      <c r="AC8654" s="15">
        <v>201.18031099510199</v>
      </c>
      <c r="AD8654" s="15">
        <v>204.89948845815701</v>
      </c>
      <c r="AE8654" s="84">
        <v>194.45170396709401</v>
      </c>
      <c r="AF8654" s="84">
        <f t="shared" si="271"/>
        <v>96.607885961275898</v>
      </c>
    </row>
    <row r="8655" spans="2:32" x14ac:dyDescent="0.2">
      <c r="B8655" s="83">
        <v>12</v>
      </c>
      <c r="C8655" s="83">
        <v>23</v>
      </c>
      <c r="D8655" s="83">
        <v>19</v>
      </c>
      <c r="E8655" s="83">
        <f t="shared" si="270"/>
        <v>1</v>
      </c>
      <c r="F8655" s="15">
        <v>42.440266616821297</v>
      </c>
      <c r="G8655" s="15">
        <v>49.232804066657998</v>
      </c>
      <c r="H8655" s="15">
        <v>41.221321116447399</v>
      </c>
      <c r="I8655" s="15">
        <v>45.814333985328702</v>
      </c>
      <c r="J8655" s="15">
        <v>51.420404629707299</v>
      </c>
      <c r="K8655" s="15">
        <v>53.086190738201097</v>
      </c>
      <c r="L8655" s="15">
        <v>59.683776326179498</v>
      </c>
      <c r="M8655" s="15">
        <v>63.445206848144501</v>
      </c>
      <c r="N8655" s="15">
        <v>52.582505208730701</v>
      </c>
      <c r="O8655" s="15">
        <v>47.741690142631498</v>
      </c>
      <c r="P8655" s="15">
        <v>60.090918118953702</v>
      </c>
      <c r="Q8655" s="15">
        <v>62.552244349241299</v>
      </c>
      <c r="R8655" s="15">
        <v>69.649520030975296</v>
      </c>
      <c r="S8655" s="15">
        <v>70.253264312744093</v>
      </c>
      <c r="T8655" s="15">
        <v>66.728599096298197</v>
      </c>
      <c r="U8655" s="15">
        <v>70.897359630584702</v>
      </c>
      <c r="V8655" s="15">
        <v>86.576135858535807</v>
      </c>
      <c r="W8655" s="15">
        <v>92.625049407958997</v>
      </c>
      <c r="X8655" s="15">
        <v>102.074554246902</v>
      </c>
      <c r="Y8655" s="15">
        <v>95.858464938163806</v>
      </c>
      <c r="Z8655" s="15">
        <v>121.090697601318</v>
      </c>
      <c r="AA8655" s="15">
        <v>122.086380899429</v>
      </c>
      <c r="AB8655" s="15">
        <v>131.72505836296099</v>
      </c>
      <c r="AC8655" s="15">
        <v>163.718372267723</v>
      </c>
      <c r="AD8655" s="15">
        <v>133.539886909008</v>
      </c>
      <c r="AE8655" s="84">
        <v>123.803996211529</v>
      </c>
      <c r="AF8655" s="84">
        <f t="shared" si="271"/>
        <v>79.997653920045209</v>
      </c>
    </row>
    <row r="8656" spans="2:32" x14ac:dyDescent="0.2">
      <c r="B8656" s="83">
        <v>12</v>
      </c>
      <c r="C8656" s="83">
        <v>23</v>
      </c>
      <c r="D8656" s="83">
        <v>20</v>
      </c>
      <c r="E8656" s="83">
        <f t="shared" si="270"/>
        <v>1</v>
      </c>
      <c r="F8656" s="15">
        <v>41.304995716095</v>
      </c>
      <c r="G8656" s="15">
        <v>42.8139003381729</v>
      </c>
      <c r="H8656" s="15">
        <v>39.122448416709901</v>
      </c>
      <c r="I8656" s="15">
        <v>42.470253014564499</v>
      </c>
      <c r="J8656" s="15">
        <v>48.710340382576</v>
      </c>
      <c r="K8656" s="15">
        <v>51.433026953697201</v>
      </c>
      <c r="L8656" s="15">
        <v>56.755033514976503</v>
      </c>
      <c r="M8656" s="15">
        <v>58.246909236908003</v>
      </c>
      <c r="N8656" s="15">
        <v>51.636928328514102</v>
      </c>
      <c r="O8656" s="15">
        <v>49.4888506863117</v>
      </c>
      <c r="P8656" s="15">
        <v>60.399245944738396</v>
      </c>
      <c r="Q8656" s="15">
        <v>60.780296768188499</v>
      </c>
      <c r="R8656" s="15">
        <v>66.448634715080303</v>
      </c>
      <c r="S8656" s="15">
        <v>69.268048613548302</v>
      </c>
      <c r="T8656" s="15">
        <v>68.960264437675505</v>
      </c>
      <c r="U8656" s="15">
        <v>69.375193671226498</v>
      </c>
      <c r="V8656" s="15">
        <v>85.112979043960607</v>
      </c>
      <c r="W8656" s="15">
        <v>91.5120439682007</v>
      </c>
      <c r="X8656" s="15">
        <v>105.364421744108</v>
      </c>
      <c r="Y8656" s="15">
        <v>105.451319899797</v>
      </c>
      <c r="Z8656" s="15">
        <v>130.951580816269</v>
      </c>
      <c r="AA8656" s="15">
        <v>130.60937547493</v>
      </c>
      <c r="AB8656" s="15">
        <v>155.569206943989</v>
      </c>
      <c r="AC8656" s="15">
        <v>171.264580050945</v>
      </c>
      <c r="AD8656" s="15">
        <v>141.34324669599499</v>
      </c>
      <c r="AE8656" s="84">
        <v>133.80323085546499</v>
      </c>
      <c r="AF8656" s="84">
        <f t="shared" si="271"/>
        <v>81.853706008947782</v>
      </c>
    </row>
    <row r="8657" spans="2:32" x14ac:dyDescent="0.2">
      <c r="B8657" s="83">
        <v>12</v>
      </c>
      <c r="C8657" s="83">
        <v>23</v>
      </c>
      <c r="D8657" s="83">
        <v>21</v>
      </c>
      <c r="E8657" s="83">
        <f t="shared" si="270"/>
        <v>1</v>
      </c>
      <c r="F8657" s="15">
        <v>39.771952365875201</v>
      </c>
      <c r="G8657" s="15">
        <v>38.131938549518601</v>
      </c>
      <c r="H8657" s="15">
        <v>36.167753473281898</v>
      </c>
      <c r="I8657" s="15">
        <v>40.874325717925998</v>
      </c>
      <c r="J8657" s="15">
        <v>44.278234524726898</v>
      </c>
      <c r="K8657" s="15">
        <v>46.641525921821597</v>
      </c>
      <c r="L8657" s="15">
        <v>51.354598037481303</v>
      </c>
      <c r="M8657" s="15">
        <v>52.5048980703354</v>
      </c>
      <c r="N8657" s="15">
        <v>50.079514453887903</v>
      </c>
      <c r="O8657" s="15">
        <v>48.924546475410502</v>
      </c>
      <c r="P8657" s="15">
        <v>56.820346555471403</v>
      </c>
      <c r="Q8657" s="15">
        <v>57.679701973915101</v>
      </c>
      <c r="R8657" s="15">
        <v>61.252262341022501</v>
      </c>
      <c r="S8657" s="15">
        <v>65.022656217575104</v>
      </c>
      <c r="T8657" s="15">
        <v>65.118300664901696</v>
      </c>
      <c r="U8657" s="15">
        <v>62.947832782745401</v>
      </c>
      <c r="V8657" s="15">
        <v>71.823416538238504</v>
      </c>
      <c r="W8657" s="15">
        <v>74.306564665794397</v>
      </c>
      <c r="X8657" s="15">
        <v>78.135301529645901</v>
      </c>
      <c r="Y8657" s="15">
        <v>85.604612928867297</v>
      </c>
      <c r="Z8657" s="15">
        <v>112.163365627289</v>
      </c>
      <c r="AA8657" s="15">
        <v>100.30502864265399</v>
      </c>
      <c r="AB8657" s="15">
        <v>121.287105415344</v>
      </c>
      <c r="AC8657" s="15">
        <v>136.701817155838</v>
      </c>
      <c r="AD8657" s="15">
        <v>126.549244640589</v>
      </c>
      <c r="AE8657" s="84">
        <v>129.85795066914</v>
      </c>
      <c r="AF8657" s="84">
        <f t="shared" si="271"/>
        <v>71.31941522843448</v>
      </c>
    </row>
    <row r="8658" spans="2:32" x14ac:dyDescent="0.2">
      <c r="B8658" s="83">
        <v>12</v>
      </c>
      <c r="C8658" s="83">
        <v>23</v>
      </c>
      <c r="D8658" s="83">
        <v>22</v>
      </c>
      <c r="E8658" s="83">
        <f t="shared" si="270"/>
        <v>1</v>
      </c>
      <c r="F8658" s="15">
        <v>36.878001165390003</v>
      </c>
      <c r="G8658" s="15">
        <v>33.821303394555997</v>
      </c>
      <c r="H8658" s="15">
        <v>33.574511782646198</v>
      </c>
      <c r="I8658" s="15">
        <v>37.7018788099289</v>
      </c>
      <c r="J8658" s="15">
        <v>41.022785281181299</v>
      </c>
      <c r="K8658" s="15">
        <v>43.951827574729897</v>
      </c>
      <c r="L8658" s="15">
        <v>48.404750415801999</v>
      </c>
      <c r="M8658" s="15">
        <v>48.742433999538399</v>
      </c>
      <c r="N8658" s="15">
        <v>49.817173558235197</v>
      </c>
      <c r="O8658" s="15">
        <v>47.692661759376499</v>
      </c>
      <c r="P8658" s="15">
        <v>55.871972428798699</v>
      </c>
      <c r="Q8658" s="15">
        <v>55.129591492891301</v>
      </c>
      <c r="R8658" s="15">
        <v>57.894903345107998</v>
      </c>
      <c r="S8658" s="15">
        <v>62.095883987426802</v>
      </c>
      <c r="T8658" s="15">
        <v>64.760662551879904</v>
      </c>
      <c r="U8658" s="15">
        <v>59.133565398216199</v>
      </c>
      <c r="V8658" s="15">
        <v>68.583645669937098</v>
      </c>
      <c r="W8658" s="15">
        <v>69.665540789127306</v>
      </c>
      <c r="X8658" s="15">
        <v>71.394040146350903</v>
      </c>
      <c r="Y8658" s="15">
        <v>78.600626681804698</v>
      </c>
      <c r="Z8658" s="15">
        <v>88.130427715301494</v>
      </c>
      <c r="AA8658" s="15">
        <v>80.601241634845707</v>
      </c>
      <c r="AB8658" s="15">
        <v>91.855787577152299</v>
      </c>
      <c r="AC8658" s="15">
        <v>97.185943837165794</v>
      </c>
      <c r="AD8658" s="15">
        <v>109.56060185194001</v>
      </c>
      <c r="AE8658" s="84">
        <v>131.79296651935601</v>
      </c>
      <c r="AF8658" s="84">
        <f t="shared" si="271"/>
        <v>63.994797283411032</v>
      </c>
    </row>
    <row r="8659" spans="2:32" x14ac:dyDescent="0.2">
      <c r="B8659" s="83">
        <v>12</v>
      </c>
      <c r="C8659" s="83">
        <v>24</v>
      </c>
      <c r="D8659" s="83">
        <v>7</v>
      </c>
      <c r="E8659" s="83">
        <f t="shared" si="270"/>
        <v>1</v>
      </c>
      <c r="F8659" s="15">
        <v>29.511164293170001</v>
      </c>
      <c r="G8659" s="15">
        <v>34.567224344253503</v>
      </c>
      <c r="H8659" s="15">
        <v>31.672487792015101</v>
      </c>
      <c r="I8659" s="15">
        <v>31.467827571868899</v>
      </c>
      <c r="J8659" s="15">
        <v>40.329935289382902</v>
      </c>
      <c r="K8659" s="15">
        <v>44.431156282424901</v>
      </c>
      <c r="L8659" s="15">
        <v>44.5894289398193</v>
      </c>
      <c r="M8659" s="15">
        <v>46.323361957073203</v>
      </c>
      <c r="N8659" s="15">
        <v>43.281455961227401</v>
      </c>
      <c r="O8659" s="15">
        <v>50.462699030160898</v>
      </c>
      <c r="P8659" s="15">
        <v>54.852542013406797</v>
      </c>
      <c r="Q8659" s="15">
        <v>56.390547637939498</v>
      </c>
      <c r="R8659" s="15">
        <v>61.206059889793401</v>
      </c>
      <c r="S8659" s="15">
        <v>61.233411818027498</v>
      </c>
      <c r="T8659" s="15">
        <v>79.675182009458496</v>
      </c>
      <c r="U8659" s="15">
        <v>71.191240554809596</v>
      </c>
      <c r="V8659" s="15">
        <v>76.474701595306399</v>
      </c>
      <c r="W8659" s="15">
        <v>77.0336434783936</v>
      </c>
      <c r="X8659" s="15">
        <v>87.921709543228104</v>
      </c>
      <c r="Y8659" s="15">
        <v>104.751253372192</v>
      </c>
      <c r="Z8659" s="15">
        <v>82.228668890953102</v>
      </c>
      <c r="AA8659" s="15">
        <v>87.390522531002802</v>
      </c>
      <c r="AB8659" s="15">
        <v>101.930253339648</v>
      </c>
      <c r="AC8659" s="15">
        <v>95.506526719093301</v>
      </c>
      <c r="AD8659" s="15">
        <v>121.96168410372699</v>
      </c>
      <c r="AE8659" s="84">
        <v>101.931353543282</v>
      </c>
      <c r="AF8659" s="84">
        <f t="shared" si="271"/>
        <v>66.089078557756068</v>
      </c>
    </row>
    <row r="8660" spans="2:32" x14ac:dyDescent="0.2">
      <c r="B8660" s="83">
        <v>12</v>
      </c>
      <c r="C8660" s="83">
        <v>24</v>
      </c>
      <c r="D8660" s="83">
        <v>8</v>
      </c>
      <c r="E8660" s="83">
        <f t="shared" si="270"/>
        <v>1</v>
      </c>
      <c r="F8660" s="15">
        <v>31.891449920654299</v>
      </c>
      <c r="G8660" s="15">
        <v>31.392720161199598</v>
      </c>
      <c r="H8660" s="15">
        <v>28.2041751098633</v>
      </c>
      <c r="I8660" s="15">
        <v>28.993639159917802</v>
      </c>
      <c r="J8660" s="15">
        <v>35.888051519393898</v>
      </c>
      <c r="K8660" s="15">
        <v>41.882486274957699</v>
      </c>
      <c r="L8660" s="15">
        <v>40.493043979644803</v>
      </c>
      <c r="M8660" s="15">
        <v>44.4522904443741</v>
      </c>
      <c r="N8660" s="15">
        <v>42.962069984197598</v>
      </c>
      <c r="O8660" s="15">
        <v>46.817814350843399</v>
      </c>
      <c r="P8660" s="15">
        <v>49.038658625841101</v>
      </c>
      <c r="Q8660" s="15">
        <v>53.449123571395901</v>
      </c>
      <c r="R8660" s="15">
        <v>55.327285870313602</v>
      </c>
      <c r="S8660" s="15">
        <v>66.521506252288802</v>
      </c>
      <c r="T8660" s="15">
        <v>119.32709454631799</v>
      </c>
      <c r="U8660" s="15">
        <v>81.782645013809201</v>
      </c>
      <c r="V8660" s="15">
        <v>93.475364643096896</v>
      </c>
      <c r="W8660" s="15">
        <v>83.249006552696201</v>
      </c>
      <c r="X8660" s="15">
        <v>106.932186775208</v>
      </c>
      <c r="Y8660" s="15">
        <v>145.50605051422099</v>
      </c>
      <c r="Z8660" s="15">
        <v>86.387204572200801</v>
      </c>
      <c r="AA8660" s="15">
        <v>97.827631259799006</v>
      </c>
      <c r="AB8660" s="15">
        <v>114.81321859526599</v>
      </c>
      <c r="AC8660" s="15">
        <v>116.01325936794299</v>
      </c>
      <c r="AD8660" s="15">
        <v>137.59786636829401</v>
      </c>
      <c r="AE8660" s="84">
        <v>101.022213064939</v>
      </c>
      <c r="AF8660" s="84">
        <f t="shared" si="271"/>
        <v>72.355694480718341</v>
      </c>
    </row>
    <row r="8661" spans="2:32" x14ac:dyDescent="0.2">
      <c r="B8661" s="83">
        <v>12</v>
      </c>
      <c r="C8661" s="83">
        <v>24</v>
      </c>
      <c r="D8661" s="83">
        <v>9</v>
      </c>
      <c r="E8661" s="83">
        <f t="shared" si="270"/>
        <v>1</v>
      </c>
      <c r="F8661" s="15">
        <v>33.0122175283432</v>
      </c>
      <c r="G8661" s="15">
        <v>31.131681706428498</v>
      </c>
      <c r="H8661" s="15">
        <v>27.493049666404701</v>
      </c>
      <c r="I8661" s="15">
        <v>28.9174903523922</v>
      </c>
      <c r="J8661" s="15">
        <v>33.444813797950701</v>
      </c>
      <c r="K8661" s="15">
        <v>39.667355435848201</v>
      </c>
      <c r="L8661" s="15">
        <v>37.179903589010202</v>
      </c>
      <c r="M8661" s="15">
        <v>42.029330869674702</v>
      </c>
      <c r="N8661" s="15">
        <v>39.141350226640697</v>
      </c>
      <c r="O8661" s="15">
        <v>42.168590016365101</v>
      </c>
      <c r="P8661" s="15">
        <v>41.972529756546002</v>
      </c>
      <c r="Q8661" s="15">
        <v>48.618637541055698</v>
      </c>
      <c r="R8661" s="15">
        <v>45.890158584594701</v>
      </c>
      <c r="S8661" s="15">
        <v>54.479685632705703</v>
      </c>
      <c r="T8661" s="15">
        <v>97.991059172153498</v>
      </c>
      <c r="U8661" s="15">
        <v>72.658659350395197</v>
      </c>
      <c r="V8661" s="15">
        <v>81.522628654480002</v>
      </c>
      <c r="W8661" s="15">
        <v>65.496938564777395</v>
      </c>
      <c r="X8661" s="15">
        <v>76.450792556583906</v>
      </c>
      <c r="Y8661" s="15">
        <v>141.46618039804699</v>
      </c>
      <c r="Z8661" s="15">
        <v>85.1577004842013</v>
      </c>
      <c r="AA8661" s="15">
        <v>90.718481565952303</v>
      </c>
      <c r="AB8661" s="15">
        <v>108.221043375015</v>
      </c>
      <c r="AC8661" s="15">
        <v>122.846907428265</v>
      </c>
      <c r="AD8661" s="15">
        <v>187.628259873856</v>
      </c>
      <c r="AE8661" s="84">
        <v>107.580643456221</v>
      </c>
      <c r="AF8661" s="84">
        <f t="shared" si="271"/>
        <v>68.572541907073372</v>
      </c>
    </row>
    <row r="8662" spans="2:32" x14ac:dyDescent="0.2">
      <c r="B8662" s="83">
        <v>12</v>
      </c>
      <c r="C8662" s="83">
        <v>24</v>
      </c>
      <c r="D8662" s="83">
        <v>10</v>
      </c>
      <c r="E8662" s="83">
        <f t="shared" si="270"/>
        <v>1</v>
      </c>
      <c r="F8662" s="15">
        <v>31.913066253066098</v>
      </c>
      <c r="G8662" s="15">
        <v>31.287662328004799</v>
      </c>
      <c r="H8662" s="15">
        <v>27.531162579536399</v>
      </c>
      <c r="I8662" s="15">
        <v>29.109651601076099</v>
      </c>
      <c r="J8662" s="15">
        <v>32.403575489997898</v>
      </c>
      <c r="K8662" s="15">
        <v>37.892641675472298</v>
      </c>
      <c r="L8662" s="15">
        <v>35.856332953453098</v>
      </c>
      <c r="M8662" s="15">
        <v>40.138082910299303</v>
      </c>
      <c r="N8662" s="15">
        <v>39.084074910759902</v>
      </c>
      <c r="O8662" s="15">
        <v>39.359935770034802</v>
      </c>
      <c r="P8662" s="15">
        <v>39.043323233366003</v>
      </c>
      <c r="Q8662" s="15">
        <v>44.047971032142598</v>
      </c>
      <c r="R8662" s="15">
        <v>42.521194210648503</v>
      </c>
      <c r="S8662" s="15">
        <v>52.341709053993199</v>
      </c>
      <c r="T8662" s="15">
        <v>110.830109425321</v>
      </c>
      <c r="U8662" s="15">
        <v>65.951135477066003</v>
      </c>
      <c r="V8662" s="15">
        <v>72.779150208473197</v>
      </c>
      <c r="W8662" s="15">
        <v>58.411292300462698</v>
      </c>
      <c r="X8662" s="15">
        <v>73.266512162208599</v>
      </c>
      <c r="Y8662" s="15">
        <v>135.510761221319</v>
      </c>
      <c r="Z8662" s="15">
        <v>85.976627768814595</v>
      </c>
      <c r="AA8662" s="15">
        <v>79.226893231436605</v>
      </c>
      <c r="AB8662" s="15">
        <v>78.777781524434701</v>
      </c>
      <c r="AC8662" s="15">
        <v>92.781639548063296</v>
      </c>
      <c r="AD8662" s="15">
        <v>250.69204879820299</v>
      </c>
      <c r="AE8662" s="84">
        <v>109.697012191176</v>
      </c>
      <c r="AF8662" s="84">
        <f t="shared" si="271"/>
        <v>66.785821071493444</v>
      </c>
    </row>
    <row r="8663" spans="2:32" x14ac:dyDescent="0.2">
      <c r="B8663" s="83">
        <v>12</v>
      </c>
      <c r="C8663" s="83">
        <v>24</v>
      </c>
      <c r="D8663" s="83">
        <v>11</v>
      </c>
      <c r="E8663" s="83">
        <f t="shared" si="270"/>
        <v>1</v>
      </c>
      <c r="F8663" s="15">
        <v>30.397010755538901</v>
      </c>
      <c r="G8663" s="15">
        <v>27.944856981038999</v>
      </c>
      <c r="H8663" s="15">
        <v>25.809596389293699</v>
      </c>
      <c r="I8663" s="15">
        <v>27.884107429027601</v>
      </c>
      <c r="J8663" s="15">
        <v>29.3864857854843</v>
      </c>
      <c r="K8663" s="15">
        <v>34.987389863252602</v>
      </c>
      <c r="L8663" s="15">
        <v>33.999844906806899</v>
      </c>
      <c r="M8663" s="15">
        <v>36.798029869556402</v>
      </c>
      <c r="N8663" s="15">
        <v>37.622179599046703</v>
      </c>
      <c r="O8663" s="15">
        <v>37.489237942695603</v>
      </c>
      <c r="P8663" s="15">
        <v>37.307584825873398</v>
      </c>
      <c r="Q8663" s="15">
        <v>40.093362176895099</v>
      </c>
      <c r="R8663" s="15">
        <v>39.961115701377402</v>
      </c>
      <c r="S8663" s="15">
        <v>47.3912546351552</v>
      </c>
      <c r="T8663" s="15">
        <v>82.860423213213707</v>
      </c>
      <c r="U8663" s="15">
        <v>57.866447041869201</v>
      </c>
      <c r="V8663" s="15">
        <v>54.0062130160332</v>
      </c>
      <c r="W8663" s="15">
        <v>53.204976828217497</v>
      </c>
      <c r="X8663" s="15">
        <v>57.586337996900099</v>
      </c>
      <c r="Y8663" s="15">
        <v>111.532885347068</v>
      </c>
      <c r="Z8663" s="15">
        <v>80.043396443381894</v>
      </c>
      <c r="AA8663" s="15">
        <v>61.359545077443101</v>
      </c>
      <c r="AB8663" s="15">
        <v>57.879054607778798</v>
      </c>
      <c r="AC8663" s="15">
        <v>86.213138770550501</v>
      </c>
      <c r="AD8663" s="15">
        <v>171.14953301380601</v>
      </c>
      <c r="AE8663" s="84">
        <v>85.899415997803203</v>
      </c>
      <c r="AF8663" s="84">
        <f t="shared" si="271"/>
        <v>55.64128554673492</v>
      </c>
    </row>
    <row r="8664" spans="2:32" x14ac:dyDescent="0.2">
      <c r="B8664" s="83">
        <v>12</v>
      </c>
      <c r="C8664" s="83">
        <v>24</v>
      </c>
      <c r="D8664" s="83">
        <v>12</v>
      </c>
      <c r="E8664" s="83">
        <f t="shared" si="270"/>
        <v>1</v>
      </c>
      <c r="F8664" s="15">
        <v>28.537763399601001</v>
      </c>
      <c r="G8664" s="15">
        <v>26.182435757636998</v>
      </c>
      <c r="H8664" s="15">
        <v>25.015821501731899</v>
      </c>
      <c r="I8664" s="15">
        <v>26.720211002349899</v>
      </c>
      <c r="J8664" s="15">
        <v>28.7774457836151</v>
      </c>
      <c r="K8664" s="15">
        <v>32.675485649585703</v>
      </c>
      <c r="L8664" s="15">
        <v>33.2363972473145</v>
      </c>
      <c r="M8664" s="15">
        <v>34.292726803779601</v>
      </c>
      <c r="N8664" s="15">
        <v>36.173330222129799</v>
      </c>
      <c r="O8664" s="15">
        <v>35.8778148667812</v>
      </c>
      <c r="P8664" s="15">
        <v>35.965035508930697</v>
      </c>
      <c r="Q8664" s="15">
        <v>38.184595794320103</v>
      </c>
      <c r="R8664" s="15">
        <v>36.825920551300101</v>
      </c>
      <c r="S8664" s="15">
        <v>42.871803581953003</v>
      </c>
      <c r="T8664" s="15">
        <v>64.817075638353799</v>
      </c>
      <c r="U8664" s="15">
        <v>52.798393270656497</v>
      </c>
      <c r="V8664" s="15">
        <v>46.873833849906902</v>
      </c>
      <c r="W8664" s="15">
        <v>47.0629672320485</v>
      </c>
      <c r="X8664" s="15">
        <v>47.677722332909703</v>
      </c>
      <c r="Y8664" s="15">
        <v>82.560205169796902</v>
      </c>
      <c r="Z8664" s="15">
        <v>70.887579595327395</v>
      </c>
      <c r="AA8664" s="15">
        <v>50.827165887400497</v>
      </c>
      <c r="AB8664" s="15">
        <v>46.680344336271297</v>
      </c>
      <c r="AC8664" s="15">
        <v>77.665829902067799</v>
      </c>
      <c r="AD8664" s="15">
        <v>120.52299241711199</v>
      </c>
      <c r="AE8664" s="84">
        <v>86.1464631509632</v>
      </c>
      <c r="AF8664" s="84">
        <f t="shared" si="271"/>
        <v>48.302206171301698</v>
      </c>
    </row>
    <row r="8665" spans="2:32" x14ac:dyDescent="0.2">
      <c r="B8665" s="83">
        <v>12</v>
      </c>
      <c r="C8665" s="83">
        <v>24</v>
      </c>
      <c r="D8665" s="83">
        <v>13</v>
      </c>
      <c r="E8665" s="83">
        <f t="shared" si="270"/>
        <v>1</v>
      </c>
      <c r="F8665" s="15">
        <v>26.493115372061698</v>
      </c>
      <c r="G8665" s="15">
        <v>25.655708713293102</v>
      </c>
      <c r="H8665" s="15">
        <v>24.8223381605148</v>
      </c>
      <c r="I8665" s="15">
        <v>25.9743645982742</v>
      </c>
      <c r="J8665" s="15">
        <v>28.538281966447801</v>
      </c>
      <c r="K8665" s="15">
        <v>31.959505381345799</v>
      </c>
      <c r="L8665" s="15">
        <v>32.758389917373698</v>
      </c>
      <c r="M8665" s="15">
        <v>32.860936087012298</v>
      </c>
      <c r="N8665" s="15">
        <v>34.4328735666424</v>
      </c>
      <c r="O8665" s="15">
        <v>35.137073154449503</v>
      </c>
      <c r="P8665" s="15">
        <v>35.7077752251625</v>
      </c>
      <c r="Q8665" s="15">
        <v>36.4033047671318</v>
      </c>
      <c r="R8665" s="15">
        <v>37.124402941226997</v>
      </c>
      <c r="S8665" s="15">
        <v>41.660799335956597</v>
      </c>
      <c r="T8665" s="15">
        <v>56.313757876694197</v>
      </c>
      <c r="U8665" s="15">
        <v>48.0897816925049</v>
      </c>
      <c r="V8665" s="15">
        <v>42.636173166871103</v>
      </c>
      <c r="W8665" s="15">
        <v>41.909137066602703</v>
      </c>
      <c r="X8665" s="15">
        <v>43.4704612743407</v>
      </c>
      <c r="Y8665" s="15">
        <v>68.593055074199995</v>
      </c>
      <c r="Z8665" s="15">
        <v>72.336562936708305</v>
      </c>
      <c r="AA8665" s="15">
        <v>43.596107324927999</v>
      </c>
      <c r="AB8665" s="15">
        <v>41.862762799203402</v>
      </c>
      <c r="AC8665" s="15">
        <v>49.548446411654403</v>
      </c>
      <c r="AD8665" s="15">
        <v>94.328444336637901</v>
      </c>
      <c r="AE8665" s="84">
        <v>61.004789262175599</v>
      </c>
      <c r="AF8665" s="84">
        <f t="shared" si="271"/>
        <v>42.816090323439013</v>
      </c>
    </row>
    <row r="8666" spans="2:32" x14ac:dyDescent="0.2">
      <c r="B8666" s="83">
        <v>12</v>
      </c>
      <c r="C8666" s="83">
        <v>24</v>
      </c>
      <c r="D8666" s="83">
        <v>14</v>
      </c>
      <c r="E8666" s="83">
        <f t="shared" si="270"/>
        <v>1</v>
      </c>
      <c r="F8666" s="15">
        <v>25.2487570793331</v>
      </c>
      <c r="G8666" s="15">
        <v>24.550340914726299</v>
      </c>
      <c r="H8666" s="15">
        <v>23.597984116554301</v>
      </c>
      <c r="I8666" s="15">
        <v>25.7285312395096</v>
      </c>
      <c r="J8666" s="15">
        <v>27.815682418823201</v>
      </c>
      <c r="K8666" s="15">
        <v>31.483742252826701</v>
      </c>
      <c r="L8666" s="15">
        <v>31.877911247253401</v>
      </c>
      <c r="M8666" s="15">
        <v>31.546441400051101</v>
      </c>
      <c r="N8666" s="15">
        <v>33.417523320570602</v>
      </c>
      <c r="O8666" s="15">
        <v>34.675208488464399</v>
      </c>
      <c r="P8666" s="15">
        <v>35.0482518806458</v>
      </c>
      <c r="Q8666" s="15">
        <v>35.909092298507701</v>
      </c>
      <c r="R8666" s="15">
        <v>35.588529264926898</v>
      </c>
      <c r="S8666" s="15">
        <v>39.470083549529299</v>
      </c>
      <c r="T8666" s="15">
        <v>48.255558795809698</v>
      </c>
      <c r="U8666" s="15">
        <v>45.1097963912487</v>
      </c>
      <c r="V8666" s="15">
        <v>40.901296437740299</v>
      </c>
      <c r="W8666" s="15">
        <v>40.380742506354999</v>
      </c>
      <c r="X8666" s="15">
        <v>39.5944352484793</v>
      </c>
      <c r="Y8666" s="15">
        <v>56.040279433250397</v>
      </c>
      <c r="Z8666" s="15">
        <v>59.972207763508003</v>
      </c>
      <c r="AA8666" s="15">
        <v>42.8084846121073</v>
      </c>
      <c r="AB8666" s="15">
        <v>40.865771752774698</v>
      </c>
      <c r="AC8666" s="15">
        <v>47.388256448075197</v>
      </c>
      <c r="AD8666" s="15">
        <v>71.055118744850205</v>
      </c>
      <c r="AE8666" s="84">
        <v>45.026459893554403</v>
      </c>
      <c r="AF8666" s="84">
        <f t="shared" si="271"/>
        <v>38.975249519210593</v>
      </c>
    </row>
    <row r="8667" spans="2:32" x14ac:dyDescent="0.2">
      <c r="B8667" s="83">
        <v>12</v>
      </c>
      <c r="C8667" s="83">
        <v>24</v>
      </c>
      <c r="D8667" s="83">
        <v>15</v>
      </c>
      <c r="E8667" s="83">
        <f t="shared" si="270"/>
        <v>1</v>
      </c>
      <c r="F8667" s="15">
        <v>24.439758030891401</v>
      </c>
      <c r="G8667" s="15">
        <v>24.331028187751802</v>
      </c>
      <c r="H8667" s="15">
        <v>24.2239018583298</v>
      </c>
      <c r="I8667" s="15">
        <v>25.054519902229298</v>
      </c>
      <c r="J8667" s="15">
        <v>28.0227141609192</v>
      </c>
      <c r="K8667" s="15">
        <v>31.5129039564133</v>
      </c>
      <c r="L8667" s="15">
        <v>31.908818105697598</v>
      </c>
      <c r="M8667" s="15">
        <v>31.7185927078724</v>
      </c>
      <c r="N8667" s="15">
        <v>32.085645977497101</v>
      </c>
      <c r="O8667" s="15">
        <v>35.143345539092998</v>
      </c>
      <c r="P8667" s="15">
        <v>36.067848705530203</v>
      </c>
      <c r="Q8667" s="15">
        <v>36.931450468063403</v>
      </c>
      <c r="R8667" s="15">
        <v>37.260136357307402</v>
      </c>
      <c r="S8667" s="15">
        <v>40.860389167308803</v>
      </c>
      <c r="T8667" s="15">
        <v>45.297738330096003</v>
      </c>
      <c r="U8667" s="15">
        <v>45.784742018699603</v>
      </c>
      <c r="V8667" s="15">
        <v>42.8786784839332</v>
      </c>
      <c r="W8667" s="15">
        <v>40.105028594315101</v>
      </c>
      <c r="X8667" s="15">
        <v>38.6957718437016</v>
      </c>
      <c r="Y8667" s="15">
        <v>54.5717936760038</v>
      </c>
      <c r="Z8667" s="15">
        <v>59.711033353209501</v>
      </c>
      <c r="AA8667" s="15">
        <v>48.424503066897401</v>
      </c>
      <c r="AB8667" s="15">
        <v>47.672214764043702</v>
      </c>
      <c r="AC8667" s="15">
        <v>47.018701520755897</v>
      </c>
      <c r="AD8667" s="15">
        <v>68.599559275746302</v>
      </c>
      <c r="AE8667" s="84">
        <v>38.7553226723522</v>
      </c>
      <c r="AF8667" s="84">
        <f t="shared" si="271"/>
        <v>39.118313104794581</v>
      </c>
    </row>
    <row r="8668" spans="2:32" x14ac:dyDescent="0.2">
      <c r="B8668" s="83">
        <v>12</v>
      </c>
      <c r="C8668" s="83">
        <v>24</v>
      </c>
      <c r="D8668" s="83">
        <v>16</v>
      </c>
      <c r="E8668" s="83">
        <f t="shared" si="270"/>
        <v>1</v>
      </c>
      <c r="F8668" s="15">
        <v>26.8690507919788</v>
      </c>
      <c r="G8668" s="15">
        <v>27.679616582870501</v>
      </c>
      <c r="H8668" s="15">
        <v>27.092609799385102</v>
      </c>
      <c r="I8668" s="15">
        <v>28.258641439437898</v>
      </c>
      <c r="J8668" s="15">
        <v>30.6177732276917</v>
      </c>
      <c r="K8668" s="15">
        <v>33.453673160553002</v>
      </c>
      <c r="L8668" s="15">
        <v>34.403296609878502</v>
      </c>
      <c r="M8668" s="15">
        <v>34.187836912155099</v>
      </c>
      <c r="N8668" s="15">
        <v>34.217540776252697</v>
      </c>
      <c r="O8668" s="15">
        <v>37.294740359306303</v>
      </c>
      <c r="P8668" s="15">
        <v>39.404417156219502</v>
      </c>
      <c r="Q8668" s="15">
        <v>39.7813176951408</v>
      </c>
      <c r="R8668" s="15">
        <v>41.508815184116401</v>
      </c>
      <c r="S8668" s="15">
        <v>43.952789402961699</v>
      </c>
      <c r="T8668" s="15">
        <v>51.346876622915303</v>
      </c>
      <c r="U8668" s="15">
        <v>49.809881991386398</v>
      </c>
      <c r="V8668" s="15">
        <v>52.3911734619141</v>
      </c>
      <c r="W8668" s="15">
        <v>55.502596278190602</v>
      </c>
      <c r="X8668" s="15">
        <v>59.575101161353302</v>
      </c>
      <c r="Y8668" s="15">
        <v>68.057336641788496</v>
      </c>
      <c r="Z8668" s="15">
        <v>75.818880023956297</v>
      </c>
      <c r="AA8668" s="15">
        <v>80.129058364629699</v>
      </c>
      <c r="AB8668" s="15">
        <v>78.366757338285495</v>
      </c>
      <c r="AC8668" s="15">
        <v>86.470413008618195</v>
      </c>
      <c r="AD8668" s="15">
        <v>85.153583100497698</v>
      </c>
      <c r="AE8668" s="84">
        <v>68.849029140248902</v>
      </c>
      <c r="AF8668" s="84">
        <f t="shared" si="271"/>
        <v>49.622800239682014</v>
      </c>
    </row>
    <row r="8669" spans="2:32" x14ac:dyDescent="0.2">
      <c r="B8669" s="83">
        <v>12</v>
      </c>
      <c r="C8669" s="83">
        <v>24</v>
      </c>
      <c r="D8669" s="83">
        <v>17</v>
      </c>
      <c r="E8669" s="83">
        <f t="shared" si="270"/>
        <v>1</v>
      </c>
      <c r="F8669" s="15">
        <v>31.361153353214299</v>
      </c>
      <c r="G8669" s="15">
        <v>40.860303287506099</v>
      </c>
      <c r="H8669" s="15">
        <v>40.761593928337099</v>
      </c>
      <c r="I8669" s="15">
        <v>39.970942399978597</v>
      </c>
      <c r="J8669" s="15">
        <v>46.431715355873102</v>
      </c>
      <c r="K8669" s="15">
        <v>52.610585462570199</v>
      </c>
      <c r="L8669" s="15">
        <v>54.122545181274397</v>
      </c>
      <c r="M8669" s="15">
        <v>57.744928967237499</v>
      </c>
      <c r="N8669" s="15">
        <v>48.970095638275097</v>
      </c>
      <c r="O8669" s="15">
        <v>56.885954594612102</v>
      </c>
      <c r="P8669" s="15">
        <v>61.012898743629499</v>
      </c>
      <c r="Q8669" s="15">
        <v>64.179609542846705</v>
      </c>
      <c r="R8669" s="15">
        <v>69.863060324192006</v>
      </c>
      <c r="S8669" s="15">
        <v>67.950474401473997</v>
      </c>
      <c r="T8669" s="15">
        <v>82.544220311164906</v>
      </c>
      <c r="U8669" s="15">
        <v>70.154986101150499</v>
      </c>
      <c r="V8669" s="15">
        <v>80.261528289794896</v>
      </c>
      <c r="W8669" s="15">
        <v>90.716436444282493</v>
      </c>
      <c r="X8669" s="15">
        <v>110.411185684204</v>
      </c>
      <c r="Y8669" s="15">
        <v>108.440341024399</v>
      </c>
      <c r="Z8669" s="15">
        <v>112.854216217041</v>
      </c>
      <c r="AA8669" s="15">
        <v>132.25581097030599</v>
      </c>
      <c r="AB8669" s="15">
        <v>137.64828212928799</v>
      </c>
      <c r="AC8669" s="15">
        <v>159.78996835327101</v>
      </c>
      <c r="AD8669" s="15">
        <v>161.38860032844499</v>
      </c>
      <c r="AE8669" s="84">
        <v>183.10139306449901</v>
      </c>
      <c r="AF8669" s="84">
        <f t="shared" si="271"/>
        <v>83.165108849956383</v>
      </c>
    </row>
    <row r="8670" spans="2:32" x14ac:dyDescent="0.2">
      <c r="B8670" s="83">
        <v>12</v>
      </c>
      <c r="C8670" s="83">
        <v>24</v>
      </c>
      <c r="D8670" s="83">
        <v>18</v>
      </c>
      <c r="E8670" s="83">
        <f t="shared" si="270"/>
        <v>1</v>
      </c>
      <c r="F8670" s="15">
        <v>37.396866502761803</v>
      </c>
      <c r="G8670" s="15">
        <v>44.890102626800498</v>
      </c>
      <c r="H8670" s="15">
        <v>41.002863301277202</v>
      </c>
      <c r="I8670" s="15">
        <v>41.752404712676999</v>
      </c>
      <c r="J8670" s="15">
        <v>52.235656785011301</v>
      </c>
      <c r="K8670" s="15">
        <v>59.013492935657503</v>
      </c>
      <c r="L8670" s="15">
        <v>56.222704838752698</v>
      </c>
      <c r="M8670" s="15">
        <v>59.968708964347798</v>
      </c>
      <c r="N8670" s="15">
        <v>48.135678999900797</v>
      </c>
      <c r="O8670" s="15">
        <v>56.195211679458602</v>
      </c>
      <c r="P8670" s="15">
        <v>59.391957270622299</v>
      </c>
      <c r="Q8670" s="15">
        <v>65.469274437665902</v>
      </c>
      <c r="R8670" s="15">
        <v>66.153643753767</v>
      </c>
      <c r="S8670" s="15">
        <v>62.468360589265799</v>
      </c>
      <c r="T8670" s="15">
        <v>80.890570966720603</v>
      </c>
      <c r="U8670" s="15">
        <v>66.061731803894006</v>
      </c>
      <c r="V8670" s="15">
        <v>79.653670623779306</v>
      </c>
      <c r="W8670" s="15">
        <v>87.965200289726297</v>
      </c>
      <c r="X8670" s="15">
        <v>107.96004083251999</v>
      </c>
      <c r="Y8670" s="15">
        <v>99.875943372964898</v>
      </c>
      <c r="Z8670" s="15">
        <v>113.468308916569</v>
      </c>
      <c r="AA8670" s="15">
        <v>131.12919153046599</v>
      </c>
      <c r="AB8670" s="15">
        <v>144.416365643978</v>
      </c>
      <c r="AC8670" s="15">
        <v>163.507256887436</v>
      </c>
      <c r="AD8670" s="15">
        <v>159.226353585243</v>
      </c>
      <c r="AE8670" s="84">
        <v>188.414664461136</v>
      </c>
      <c r="AF8670" s="84">
        <f t="shared" si="271"/>
        <v>83.571777935092285</v>
      </c>
    </row>
    <row r="8671" spans="2:32" x14ac:dyDescent="0.2">
      <c r="B8671" s="83">
        <v>12</v>
      </c>
      <c r="C8671" s="83">
        <v>24</v>
      </c>
      <c r="D8671" s="83">
        <v>19</v>
      </c>
      <c r="E8671" s="83">
        <f t="shared" si="270"/>
        <v>1</v>
      </c>
      <c r="F8671" s="15">
        <v>41.7745225009918</v>
      </c>
      <c r="G8671" s="15">
        <v>45.251395538330101</v>
      </c>
      <c r="H8671" s="15">
        <v>40.301666450500498</v>
      </c>
      <c r="I8671" s="15">
        <v>41.3545228157043</v>
      </c>
      <c r="J8671" s="15">
        <v>52.412576457977302</v>
      </c>
      <c r="K8671" s="15">
        <v>59.6222492523193</v>
      </c>
      <c r="L8671" s="15">
        <v>54.714147264480602</v>
      </c>
      <c r="M8671" s="15">
        <v>56.427442256927499</v>
      </c>
      <c r="N8671" s="15">
        <v>46.694336385726899</v>
      </c>
      <c r="O8671" s="15">
        <v>54.848748418808</v>
      </c>
      <c r="P8671" s="15">
        <v>57.653386150360099</v>
      </c>
      <c r="Q8671" s="15">
        <v>64.456895702362104</v>
      </c>
      <c r="R8671" s="15">
        <v>59.872472141742698</v>
      </c>
      <c r="S8671" s="15">
        <v>59.224856735944698</v>
      </c>
      <c r="T8671" s="15">
        <v>73.560478301048306</v>
      </c>
      <c r="U8671" s="15">
        <v>66.274114418029797</v>
      </c>
      <c r="V8671" s="15">
        <v>85.643080902099598</v>
      </c>
      <c r="W8671" s="15">
        <v>79.585997522354106</v>
      </c>
      <c r="X8671" s="15">
        <v>90.799833080291705</v>
      </c>
      <c r="Y8671" s="15">
        <v>88.512643477678296</v>
      </c>
      <c r="Z8671" s="15">
        <v>100.82588122797</v>
      </c>
      <c r="AA8671" s="15">
        <v>125.62671103978199</v>
      </c>
      <c r="AB8671" s="15">
        <v>143.685940705299</v>
      </c>
      <c r="AC8671" s="15">
        <v>144.60382567215001</v>
      </c>
      <c r="AD8671" s="15">
        <v>116.70467558479299</v>
      </c>
      <c r="AE8671" s="84">
        <v>164.65326116943399</v>
      </c>
      <c r="AF8671" s="84">
        <f t="shared" si="271"/>
        <v>77.503294660504082</v>
      </c>
    </row>
    <row r="8672" spans="2:32" x14ac:dyDescent="0.2">
      <c r="B8672" s="83">
        <v>12</v>
      </c>
      <c r="C8672" s="83">
        <v>24</v>
      </c>
      <c r="D8672" s="83">
        <v>20</v>
      </c>
      <c r="E8672" s="83">
        <f t="shared" si="270"/>
        <v>1</v>
      </c>
      <c r="F8672" s="15">
        <v>40.321820277214101</v>
      </c>
      <c r="G8672" s="15">
        <v>39.330346979141197</v>
      </c>
      <c r="H8672" s="15">
        <v>35.282416831016498</v>
      </c>
      <c r="I8672" s="15">
        <v>39.544393757820103</v>
      </c>
      <c r="J8672" s="15">
        <v>45.081177925109898</v>
      </c>
      <c r="K8672" s="15">
        <v>52.063378930330302</v>
      </c>
      <c r="L8672" s="15">
        <v>49.122443710327097</v>
      </c>
      <c r="M8672" s="15">
        <v>49.787021852016501</v>
      </c>
      <c r="N8672" s="15">
        <v>47.0718737382889</v>
      </c>
      <c r="O8672" s="15">
        <v>51.964214956283598</v>
      </c>
      <c r="P8672" s="15">
        <v>53.493371147155798</v>
      </c>
      <c r="Q8672" s="15">
        <v>60.067203955650299</v>
      </c>
      <c r="R8672" s="15">
        <v>56.202547560930199</v>
      </c>
      <c r="S8672" s="15">
        <v>57.469241786003103</v>
      </c>
      <c r="T8672" s="15">
        <v>67.156012404441796</v>
      </c>
      <c r="U8672" s="15">
        <v>62.339146785974499</v>
      </c>
      <c r="V8672" s="15">
        <v>74.577322078704796</v>
      </c>
      <c r="W8672" s="15">
        <v>72.187223003387402</v>
      </c>
      <c r="X8672" s="15">
        <v>83.933055988311807</v>
      </c>
      <c r="Y8672" s="15">
        <v>80.998207283019994</v>
      </c>
      <c r="Z8672" s="15">
        <v>90.995498672485397</v>
      </c>
      <c r="AA8672" s="15">
        <v>122.194532322884</v>
      </c>
      <c r="AB8672" s="15">
        <v>132.65862442779499</v>
      </c>
      <c r="AC8672" s="15">
        <v>145.85838386535599</v>
      </c>
      <c r="AD8672" s="15">
        <v>123.04598896455801</v>
      </c>
      <c r="AE8672" s="84">
        <v>162.51759917783701</v>
      </c>
      <c r="AF8672" s="84">
        <f t="shared" si="271"/>
        <v>72.894732630078593</v>
      </c>
    </row>
    <row r="8673" spans="2:32" x14ac:dyDescent="0.2">
      <c r="B8673" s="83">
        <v>12</v>
      </c>
      <c r="C8673" s="83">
        <v>24</v>
      </c>
      <c r="D8673" s="83">
        <v>21</v>
      </c>
      <c r="E8673" s="83">
        <f t="shared" si="270"/>
        <v>1</v>
      </c>
      <c r="F8673" s="15">
        <v>37.463263197898897</v>
      </c>
      <c r="G8673" s="15">
        <v>35.498282961607003</v>
      </c>
      <c r="H8673" s="15">
        <v>33.316532827377301</v>
      </c>
      <c r="I8673" s="15">
        <v>36.869313550949101</v>
      </c>
      <c r="J8673" s="15">
        <v>41.707735250473</v>
      </c>
      <c r="K8673" s="15">
        <v>47.474012826919598</v>
      </c>
      <c r="L8673" s="15">
        <v>45.7806450366974</v>
      </c>
      <c r="M8673" s="15">
        <v>47.237167316913599</v>
      </c>
      <c r="N8673" s="15">
        <v>46.034665719032297</v>
      </c>
      <c r="O8673" s="15">
        <v>48.997534565925598</v>
      </c>
      <c r="P8673" s="15">
        <v>51.520883502960203</v>
      </c>
      <c r="Q8673" s="15">
        <v>56.633345275640501</v>
      </c>
      <c r="R8673" s="15">
        <v>54.5401857101917</v>
      </c>
      <c r="S8673" s="15">
        <v>56.8763903388977</v>
      </c>
      <c r="T8673" s="15">
        <v>62.993109543323499</v>
      </c>
      <c r="U8673" s="15">
        <v>60.999864671707201</v>
      </c>
      <c r="V8673" s="15">
        <v>67.243351634979206</v>
      </c>
      <c r="W8673" s="15">
        <v>65.570795326232897</v>
      </c>
      <c r="X8673" s="15">
        <v>74.609972408294695</v>
      </c>
      <c r="Y8673" s="15">
        <v>76.738117265701305</v>
      </c>
      <c r="Z8673" s="15">
        <v>78.643447507858298</v>
      </c>
      <c r="AA8673" s="15">
        <v>99.230732010841393</v>
      </c>
      <c r="AB8673" s="15">
        <v>107.94452925157501</v>
      </c>
      <c r="AC8673" s="15">
        <v>131.88997991180401</v>
      </c>
      <c r="AD8673" s="15">
        <v>125.101697898388</v>
      </c>
      <c r="AE8673" s="84">
        <v>175.37218008685099</v>
      </c>
      <c r="AF8673" s="84">
        <f t="shared" si="271"/>
        <v>67.934143676886166</v>
      </c>
    </row>
    <row r="8674" spans="2:32" x14ac:dyDescent="0.2">
      <c r="B8674" s="83">
        <v>12</v>
      </c>
      <c r="C8674" s="83">
        <v>24</v>
      </c>
      <c r="D8674" s="83">
        <v>22</v>
      </c>
      <c r="E8674" s="83">
        <f t="shared" si="270"/>
        <v>1</v>
      </c>
      <c r="F8674" s="15">
        <v>34.872155272483802</v>
      </c>
      <c r="G8674" s="15">
        <v>31.545206415176398</v>
      </c>
      <c r="H8674" s="15">
        <v>30.5327901649475</v>
      </c>
      <c r="I8674" s="15">
        <v>35.396834415435798</v>
      </c>
      <c r="J8674" s="15">
        <v>38.612578778266901</v>
      </c>
      <c r="K8674" s="15">
        <v>44.501769582986803</v>
      </c>
      <c r="L8674" s="15">
        <v>43.787451404571499</v>
      </c>
      <c r="M8674" s="15">
        <v>44.618513176441198</v>
      </c>
      <c r="N8674" s="15">
        <v>45.061683544158903</v>
      </c>
      <c r="O8674" s="15">
        <v>46.699642079353303</v>
      </c>
      <c r="P8674" s="15">
        <v>49.030842362403902</v>
      </c>
      <c r="Q8674" s="15">
        <v>53.380598087549203</v>
      </c>
      <c r="R8674" s="15">
        <v>51.591947127103801</v>
      </c>
      <c r="S8674" s="15">
        <v>55.920362383842502</v>
      </c>
      <c r="T8674" s="15">
        <v>57.466516733169598</v>
      </c>
      <c r="U8674" s="15">
        <v>57.367257427215598</v>
      </c>
      <c r="V8674" s="15">
        <v>62.525037776947002</v>
      </c>
      <c r="W8674" s="15">
        <v>61.057247235775002</v>
      </c>
      <c r="X8674" s="15">
        <v>67.209220718383804</v>
      </c>
      <c r="Y8674" s="15">
        <v>70.371866655349706</v>
      </c>
      <c r="Z8674" s="15">
        <v>69.298416564941405</v>
      </c>
      <c r="AA8674" s="15">
        <v>74.905954182624797</v>
      </c>
      <c r="AB8674" s="15">
        <v>76.329675254821794</v>
      </c>
      <c r="AC8674" s="15">
        <v>91.443023496627802</v>
      </c>
      <c r="AD8674" s="15">
        <v>101.578686864376</v>
      </c>
      <c r="AE8674" s="84">
        <v>142.35945960331</v>
      </c>
      <c r="AF8674" s="84">
        <f t="shared" si="271"/>
        <v>59.133259127240919</v>
      </c>
    </row>
    <row r="8675" spans="2:32" x14ac:dyDescent="0.2">
      <c r="B8675" s="83">
        <v>12</v>
      </c>
      <c r="C8675" s="83">
        <v>25</v>
      </c>
      <c r="D8675" s="83">
        <v>7</v>
      </c>
      <c r="E8675" s="83">
        <f t="shared" si="270"/>
        <v>1</v>
      </c>
      <c r="F8675" s="15">
        <v>29.6158036675453</v>
      </c>
      <c r="G8675" s="15">
        <v>30.241572504282001</v>
      </c>
      <c r="H8675" s="15">
        <v>27.5527053127289</v>
      </c>
      <c r="I8675" s="15">
        <v>34.441105462074297</v>
      </c>
      <c r="J8675" s="15">
        <v>39.939246272087097</v>
      </c>
      <c r="K8675" s="15">
        <v>43.112998074054701</v>
      </c>
      <c r="L8675" s="15">
        <v>44.2838463907242</v>
      </c>
      <c r="M8675" s="15">
        <v>43.442499054431899</v>
      </c>
      <c r="N8675" s="15">
        <v>48.291100689649603</v>
      </c>
      <c r="O8675" s="15">
        <v>51.182809908628499</v>
      </c>
      <c r="P8675" s="15">
        <v>55.2155173902512</v>
      </c>
      <c r="Q8675" s="15">
        <v>57.8141756231785</v>
      </c>
      <c r="R8675" s="15">
        <v>58.542038548469499</v>
      </c>
      <c r="S8675" s="15">
        <v>64.807687839508105</v>
      </c>
      <c r="T8675" s="15">
        <v>75.594013922691303</v>
      </c>
      <c r="U8675" s="15">
        <v>70.963375725746204</v>
      </c>
      <c r="V8675" s="15">
        <v>71.296725049018903</v>
      </c>
      <c r="W8675" s="15">
        <v>73.321515220403697</v>
      </c>
      <c r="X8675" s="15">
        <v>84.554572749614707</v>
      </c>
      <c r="Y8675" s="15">
        <v>121.204057986498</v>
      </c>
      <c r="Z8675" s="15">
        <v>73.2295111961365</v>
      </c>
      <c r="AA8675" s="15">
        <v>81.883551674842806</v>
      </c>
      <c r="AB8675" s="15">
        <v>79.320828313827505</v>
      </c>
      <c r="AC8675" s="15">
        <v>90.015116281032604</v>
      </c>
      <c r="AD8675" s="15">
        <v>107.207754144669</v>
      </c>
      <c r="AE8675" s="84">
        <v>118.02508801198</v>
      </c>
      <c r="AF8675" s="84">
        <f t="shared" si="271"/>
        <v>64.426892962079805</v>
      </c>
    </row>
    <row r="8676" spans="2:32" x14ac:dyDescent="0.2">
      <c r="B8676" s="83">
        <v>12</v>
      </c>
      <c r="C8676" s="83">
        <v>25</v>
      </c>
      <c r="D8676" s="83">
        <v>8</v>
      </c>
      <c r="E8676" s="83">
        <f t="shared" si="270"/>
        <v>1</v>
      </c>
      <c r="F8676" s="15">
        <v>31.628219594120999</v>
      </c>
      <c r="G8676" s="15">
        <v>26.779431072235099</v>
      </c>
      <c r="H8676" s="15">
        <v>24.936745370864902</v>
      </c>
      <c r="I8676" s="15">
        <v>30.0413177604675</v>
      </c>
      <c r="J8676" s="15">
        <v>35.677699870109599</v>
      </c>
      <c r="K8676" s="15">
        <v>37.751050971031198</v>
      </c>
      <c r="L8676" s="15">
        <v>37.493727715492199</v>
      </c>
      <c r="M8676" s="15">
        <v>37.0827032063007</v>
      </c>
      <c r="N8676" s="15">
        <v>42.399999974250797</v>
      </c>
      <c r="O8676" s="15">
        <v>42.184943032026297</v>
      </c>
      <c r="P8676" s="15">
        <v>51.515491230487797</v>
      </c>
      <c r="Q8676" s="15">
        <v>50.586667387723899</v>
      </c>
      <c r="R8676" s="15">
        <v>52.735410421371498</v>
      </c>
      <c r="S8676" s="15">
        <v>91.824122790575004</v>
      </c>
      <c r="T8676" s="15">
        <v>83.504634907007201</v>
      </c>
      <c r="U8676" s="15">
        <v>66.657491665840197</v>
      </c>
      <c r="V8676" s="15">
        <v>78.652907207488994</v>
      </c>
      <c r="W8676" s="15">
        <v>97.378309543609603</v>
      </c>
      <c r="X8676" s="15">
        <v>134.77772980880701</v>
      </c>
      <c r="Y8676" s="15">
        <v>148.83777815055799</v>
      </c>
      <c r="Z8676" s="15">
        <v>95.501381364107104</v>
      </c>
      <c r="AA8676" s="15">
        <v>121.555657814741</v>
      </c>
      <c r="AB8676" s="15">
        <v>120.494349702835</v>
      </c>
      <c r="AC8676" s="15">
        <v>150.30239105320001</v>
      </c>
      <c r="AD8676" s="15">
        <v>124.490332599163</v>
      </c>
      <c r="AE8676" s="84">
        <v>118.46515323185901</v>
      </c>
      <c r="AF8676" s="84">
        <f t="shared" si="271"/>
        <v>74.355986440241296</v>
      </c>
    </row>
    <row r="8677" spans="2:32" x14ac:dyDescent="0.2">
      <c r="B8677" s="83">
        <v>12</v>
      </c>
      <c r="C8677" s="83">
        <v>25</v>
      </c>
      <c r="D8677" s="83">
        <v>9</v>
      </c>
      <c r="E8677" s="83">
        <f t="shared" si="270"/>
        <v>1</v>
      </c>
      <c r="F8677" s="15">
        <v>31.763089240789402</v>
      </c>
      <c r="G8677" s="15">
        <v>27.037798000335702</v>
      </c>
      <c r="H8677" s="15">
        <v>24.741443267583801</v>
      </c>
      <c r="I8677" s="15">
        <v>29.562377197265601</v>
      </c>
      <c r="J8677" s="15">
        <v>34.355418022155803</v>
      </c>
      <c r="K8677" s="15">
        <v>36.202815908432001</v>
      </c>
      <c r="L8677" s="15">
        <v>34.708014389038098</v>
      </c>
      <c r="M8677" s="15">
        <v>34.943651487112</v>
      </c>
      <c r="N8677" s="15">
        <v>38.631926595687901</v>
      </c>
      <c r="O8677" s="15">
        <v>36.551997055530499</v>
      </c>
      <c r="P8677" s="15">
        <v>47.563452928066297</v>
      </c>
      <c r="Q8677" s="15">
        <v>44.660651056945298</v>
      </c>
      <c r="R8677" s="15">
        <v>42.792847622036902</v>
      </c>
      <c r="S8677" s="15">
        <v>76.201591636419295</v>
      </c>
      <c r="T8677" s="15">
        <v>71.750092737913107</v>
      </c>
      <c r="U8677" s="15">
        <v>51.594283688545197</v>
      </c>
      <c r="V8677" s="15">
        <v>64.803390487194093</v>
      </c>
      <c r="W8677" s="15">
        <v>66.095931282416004</v>
      </c>
      <c r="X8677" s="15">
        <v>114.47938727462299</v>
      </c>
      <c r="Y8677" s="15">
        <v>143.57565436732801</v>
      </c>
      <c r="Z8677" s="15">
        <v>80.196695193946397</v>
      </c>
      <c r="AA8677" s="15">
        <v>103.471476708889</v>
      </c>
      <c r="AB8677" s="15">
        <v>95.144389327168497</v>
      </c>
      <c r="AC8677" s="15">
        <v>134.08037252013401</v>
      </c>
      <c r="AD8677" s="15">
        <v>129.32828356237701</v>
      </c>
      <c r="AE8677" s="84">
        <v>100.440703680307</v>
      </c>
      <c r="AF8677" s="84">
        <f t="shared" si="271"/>
        <v>65.17991289377845</v>
      </c>
    </row>
    <row r="8678" spans="2:32" x14ac:dyDescent="0.2">
      <c r="B8678" s="83">
        <v>12</v>
      </c>
      <c r="C8678" s="83">
        <v>25</v>
      </c>
      <c r="D8678" s="83">
        <v>10</v>
      </c>
      <c r="E8678" s="83">
        <f t="shared" si="270"/>
        <v>1</v>
      </c>
      <c r="F8678" s="15">
        <v>31.6956094024181</v>
      </c>
      <c r="G8678" s="15">
        <v>27.115814276337598</v>
      </c>
      <c r="H8678" s="15">
        <v>23.636422706842399</v>
      </c>
      <c r="I8678" s="15">
        <v>29.7673083190918</v>
      </c>
      <c r="J8678" s="15">
        <v>31.574080963134801</v>
      </c>
      <c r="K8678" s="15">
        <v>34.085861590146997</v>
      </c>
      <c r="L8678" s="15">
        <v>31.936366079330401</v>
      </c>
      <c r="M8678" s="15">
        <v>32.779763430327201</v>
      </c>
      <c r="N8678" s="15">
        <v>36.637882040977502</v>
      </c>
      <c r="O8678" s="15">
        <v>33.151393226861998</v>
      </c>
      <c r="P8678" s="15">
        <v>40.475519252061801</v>
      </c>
      <c r="Q8678" s="15">
        <v>39.800445259094197</v>
      </c>
      <c r="R8678" s="15">
        <v>39.1928776834011</v>
      </c>
      <c r="S8678" s="15">
        <v>89.327711621597402</v>
      </c>
      <c r="T8678" s="15">
        <v>66.025387812375996</v>
      </c>
      <c r="U8678" s="15">
        <v>46.431550742030097</v>
      </c>
      <c r="V8678" s="15">
        <v>59.966441012874199</v>
      </c>
      <c r="W8678" s="15">
        <v>63.621751256018896</v>
      </c>
      <c r="X8678" s="15">
        <v>123.896443589687</v>
      </c>
      <c r="Y8678" s="15">
        <v>169.57978542006001</v>
      </c>
      <c r="Z8678" s="15">
        <v>86.907776002109003</v>
      </c>
      <c r="AA8678" s="15">
        <v>98.429090210616593</v>
      </c>
      <c r="AB8678" s="15">
        <v>95.856780017524997</v>
      </c>
      <c r="AC8678" s="15">
        <v>179.515293780804</v>
      </c>
      <c r="AD8678" s="15">
        <v>219.48723026141499</v>
      </c>
      <c r="AE8678" s="84">
        <v>135.05723689022699</v>
      </c>
      <c r="AF8678" s="84">
        <f t="shared" si="271"/>
        <v>71.767377801821766</v>
      </c>
    </row>
    <row r="8679" spans="2:32" x14ac:dyDescent="0.2">
      <c r="B8679" s="83">
        <v>12</v>
      </c>
      <c r="C8679" s="83">
        <v>25</v>
      </c>
      <c r="D8679" s="83">
        <v>11</v>
      </c>
      <c r="E8679" s="83">
        <f t="shared" si="270"/>
        <v>1</v>
      </c>
      <c r="F8679" s="15">
        <v>31.691653811454799</v>
      </c>
      <c r="G8679" s="15">
        <v>24.985639302253698</v>
      </c>
      <c r="H8679" s="15">
        <v>22.633502290248899</v>
      </c>
      <c r="I8679" s="15">
        <v>28.5629725003243</v>
      </c>
      <c r="J8679" s="15">
        <v>30.159924252271701</v>
      </c>
      <c r="K8679" s="15">
        <v>31.978836965560902</v>
      </c>
      <c r="L8679" s="15">
        <v>30.039332832336399</v>
      </c>
      <c r="M8679" s="15">
        <v>32.041962184429202</v>
      </c>
      <c r="N8679" s="15">
        <v>35.937881524994999</v>
      </c>
      <c r="O8679" s="15">
        <v>31.090566364526701</v>
      </c>
      <c r="P8679" s="15">
        <v>36.255614477396001</v>
      </c>
      <c r="Q8679" s="15">
        <v>35.388382403612098</v>
      </c>
      <c r="R8679" s="15">
        <v>36.601942963331901</v>
      </c>
      <c r="S8679" s="15">
        <v>67.561050309210998</v>
      </c>
      <c r="T8679" s="15">
        <v>54.017517793416999</v>
      </c>
      <c r="U8679" s="15">
        <v>41.053675246566499</v>
      </c>
      <c r="V8679" s="15">
        <v>48.954213005483098</v>
      </c>
      <c r="W8679" s="15">
        <v>54.965290015876299</v>
      </c>
      <c r="X8679" s="15">
        <v>99.516742613911603</v>
      </c>
      <c r="Y8679" s="15">
        <v>114.088272445917</v>
      </c>
      <c r="Z8679" s="15">
        <v>70.378354513555806</v>
      </c>
      <c r="AA8679" s="15">
        <v>65.6974605023712</v>
      </c>
      <c r="AB8679" s="15">
        <v>70.584347256183605</v>
      </c>
      <c r="AC8679" s="15">
        <v>149.328572677463</v>
      </c>
      <c r="AD8679" s="15">
        <v>174.157004290223</v>
      </c>
      <c r="AE8679" s="84">
        <v>124.926771545346</v>
      </c>
      <c r="AF8679" s="84">
        <f t="shared" si="271"/>
        <v>59.330672464933329</v>
      </c>
    </row>
    <row r="8680" spans="2:32" x14ac:dyDescent="0.2">
      <c r="B8680" s="83">
        <v>12</v>
      </c>
      <c r="C8680" s="83">
        <v>25</v>
      </c>
      <c r="D8680" s="83">
        <v>12</v>
      </c>
      <c r="E8680" s="83">
        <f t="shared" si="270"/>
        <v>1</v>
      </c>
      <c r="F8680" s="15">
        <v>29.740960969924899</v>
      </c>
      <c r="G8680" s="15">
        <v>24.1672105718851</v>
      </c>
      <c r="H8680" s="15">
        <v>21.929842080235499</v>
      </c>
      <c r="I8680" s="15">
        <v>26.6707219724655</v>
      </c>
      <c r="J8680" s="15">
        <v>27.552436230659499</v>
      </c>
      <c r="K8680" s="15">
        <v>30.4698253281117</v>
      </c>
      <c r="L8680" s="15">
        <v>28.7327915794849</v>
      </c>
      <c r="M8680" s="15">
        <v>30.550224727273001</v>
      </c>
      <c r="N8680" s="15">
        <v>33.757874475956001</v>
      </c>
      <c r="O8680" s="15">
        <v>29.8804371476248</v>
      </c>
      <c r="P8680" s="15">
        <v>33.768415648817999</v>
      </c>
      <c r="Q8680" s="15">
        <v>32.531860674619701</v>
      </c>
      <c r="R8680" s="15">
        <v>34.861590155333303</v>
      </c>
      <c r="S8680" s="15">
        <v>59.582950798347603</v>
      </c>
      <c r="T8680" s="15">
        <v>45.477005391717</v>
      </c>
      <c r="U8680" s="15">
        <v>34.545890080854299</v>
      </c>
      <c r="V8680" s="15">
        <v>39.934767842620602</v>
      </c>
      <c r="W8680" s="15">
        <v>40.359547707632203</v>
      </c>
      <c r="X8680" s="15">
        <v>74.995435124337703</v>
      </c>
      <c r="Y8680" s="15">
        <v>89.9791491480172</v>
      </c>
      <c r="Z8680" s="15">
        <v>48.196529552727903</v>
      </c>
      <c r="AA8680" s="15">
        <v>44.5126982287467</v>
      </c>
      <c r="AB8680" s="15">
        <v>49.701628072962201</v>
      </c>
      <c r="AC8680" s="15">
        <v>85.357149347335096</v>
      </c>
      <c r="AD8680" s="15">
        <v>137.47062679332501</v>
      </c>
      <c r="AE8680" s="84">
        <v>123.188593270083</v>
      </c>
      <c r="AF8680" s="84">
        <f t="shared" si="271"/>
        <v>48.3813908815807</v>
      </c>
    </row>
    <row r="8681" spans="2:32" x14ac:dyDescent="0.2">
      <c r="B8681" s="83">
        <v>12</v>
      </c>
      <c r="C8681" s="83">
        <v>25</v>
      </c>
      <c r="D8681" s="83">
        <v>13</v>
      </c>
      <c r="E8681" s="83">
        <f t="shared" si="270"/>
        <v>1</v>
      </c>
      <c r="F8681" s="15">
        <v>28.051656011342999</v>
      </c>
      <c r="G8681" s="15">
        <v>23.1259148039818</v>
      </c>
      <c r="H8681" s="15">
        <v>21.322502452373499</v>
      </c>
      <c r="I8681" s="15">
        <v>26.7525853633881</v>
      </c>
      <c r="J8681" s="15">
        <v>26.8117202143669</v>
      </c>
      <c r="K8681" s="15">
        <v>29.110835547924001</v>
      </c>
      <c r="L8681" s="15">
        <v>28.433851430416102</v>
      </c>
      <c r="M8681" s="15">
        <v>29.544033606767702</v>
      </c>
      <c r="N8681" s="15">
        <v>32.915423986911797</v>
      </c>
      <c r="O8681" s="15">
        <v>29.8893784166873</v>
      </c>
      <c r="P8681" s="15">
        <v>32.087552987814</v>
      </c>
      <c r="Q8681" s="15">
        <v>32.067253498554201</v>
      </c>
      <c r="R8681" s="15">
        <v>33.043768035471402</v>
      </c>
      <c r="S8681" s="15">
        <v>48.212813306480598</v>
      </c>
      <c r="T8681" s="15">
        <v>43.772883041143402</v>
      </c>
      <c r="U8681" s="15">
        <v>32.493500690787997</v>
      </c>
      <c r="V8681" s="15">
        <v>36.401726539209498</v>
      </c>
      <c r="W8681" s="15">
        <v>35.647378338620101</v>
      </c>
      <c r="X8681" s="15">
        <v>59.7522947938591</v>
      </c>
      <c r="Y8681" s="15">
        <v>66.561993447512407</v>
      </c>
      <c r="Z8681" s="15">
        <v>40.829153531759999</v>
      </c>
      <c r="AA8681" s="15">
        <v>39.491168760567902</v>
      </c>
      <c r="AB8681" s="15">
        <v>38.234259757041897</v>
      </c>
      <c r="AC8681" s="15">
        <v>72.420768488645606</v>
      </c>
      <c r="AD8681" s="15">
        <v>115.498992340505</v>
      </c>
      <c r="AE8681" s="84">
        <v>155.11758445687599</v>
      </c>
      <c r="AF8681" s="84">
        <f t="shared" si="271"/>
        <v>44.522730532654201</v>
      </c>
    </row>
    <row r="8682" spans="2:32" x14ac:dyDescent="0.2">
      <c r="B8682" s="83">
        <v>12</v>
      </c>
      <c r="C8682" s="83">
        <v>25</v>
      </c>
      <c r="D8682" s="83">
        <v>14</v>
      </c>
      <c r="E8682" s="83">
        <f t="shared" si="270"/>
        <v>1</v>
      </c>
      <c r="F8682" s="15">
        <v>26.330548225402801</v>
      </c>
      <c r="G8682" s="15">
        <v>21.5719298281074</v>
      </c>
      <c r="H8682" s="15">
        <v>20.779258384227798</v>
      </c>
      <c r="I8682" s="15">
        <v>26.097903300285299</v>
      </c>
      <c r="J8682" s="15">
        <v>26.061884555339802</v>
      </c>
      <c r="K8682" s="15">
        <v>28.018256062746001</v>
      </c>
      <c r="L8682" s="15">
        <v>26.875483945369702</v>
      </c>
      <c r="M8682" s="15">
        <v>28.458662103176099</v>
      </c>
      <c r="N8682" s="15">
        <v>31.777751995563499</v>
      </c>
      <c r="O8682" s="15">
        <v>29.3014645433426</v>
      </c>
      <c r="P8682" s="15">
        <v>31.313491506576501</v>
      </c>
      <c r="Q8682" s="15">
        <v>31.2826293935031</v>
      </c>
      <c r="R8682" s="15">
        <v>31.317909664988498</v>
      </c>
      <c r="S8682" s="15">
        <v>40.546951523818102</v>
      </c>
      <c r="T8682" s="15">
        <v>38.426800633907298</v>
      </c>
      <c r="U8682" s="15">
        <v>31.0729746194333</v>
      </c>
      <c r="V8682" s="15">
        <v>34.401132046297199</v>
      </c>
      <c r="W8682" s="15">
        <v>31.0889245527685</v>
      </c>
      <c r="X8682" s="15">
        <v>45.037898429125498</v>
      </c>
      <c r="Y8682" s="15">
        <v>55.994409856736702</v>
      </c>
      <c r="Z8682" s="15">
        <v>39.633515997812196</v>
      </c>
      <c r="AA8682" s="15">
        <v>34.2675940187424</v>
      </c>
      <c r="AB8682" s="15">
        <v>35.064682380676302</v>
      </c>
      <c r="AC8682" s="15">
        <v>55.179127478837998</v>
      </c>
      <c r="AD8682" s="15">
        <v>73.9079731676877</v>
      </c>
      <c r="AE8682" s="84">
        <v>102.216190378383</v>
      </c>
      <c r="AF8682" s="84">
        <f t="shared" si="271"/>
        <v>37.539436484340591</v>
      </c>
    </row>
    <row r="8683" spans="2:32" x14ac:dyDescent="0.2">
      <c r="B8683" s="83">
        <v>12</v>
      </c>
      <c r="C8683" s="83">
        <v>25</v>
      </c>
      <c r="D8683" s="83">
        <v>15</v>
      </c>
      <c r="E8683" s="83">
        <f t="shared" si="270"/>
        <v>1</v>
      </c>
      <c r="F8683" s="15">
        <v>26.0610446070433</v>
      </c>
      <c r="G8683" s="15">
        <v>22.994787443161002</v>
      </c>
      <c r="H8683" s="15">
        <v>21.5126262388229</v>
      </c>
      <c r="I8683" s="15">
        <v>26.996533414840702</v>
      </c>
      <c r="J8683" s="15">
        <v>26.898704531907999</v>
      </c>
      <c r="K8683" s="15">
        <v>28.7541364133358</v>
      </c>
      <c r="L8683" s="15">
        <v>28.2849556567669</v>
      </c>
      <c r="M8683" s="15">
        <v>30.342240395546</v>
      </c>
      <c r="N8683" s="15">
        <v>32.519717421293301</v>
      </c>
      <c r="O8683" s="15">
        <v>31.135515483617802</v>
      </c>
      <c r="P8683" s="15">
        <v>33.454454154253</v>
      </c>
      <c r="Q8683" s="15">
        <v>32.4582189573646</v>
      </c>
      <c r="R8683" s="15">
        <v>34.372202202320103</v>
      </c>
      <c r="S8683" s="15">
        <v>38.780338191986097</v>
      </c>
      <c r="T8683" s="15">
        <v>40.321196691542902</v>
      </c>
      <c r="U8683" s="15">
        <v>34.007843885183298</v>
      </c>
      <c r="V8683" s="15">
        <v>33.784525301404301</v>
      </c>
      <c r="W8683" s="15">
        <v>31.177524101376498</v>
      </c>
      <c r="X8683" s="15">
        <v>44.594817597508403</v>
      </c>
      <c r="Y8683" s="15">
        <v>53.382379796937101</v>
      </c>
      <c r="Z8683" s="15">
        <v>42.552679134704199</v>
      </c>
      <c r="AA8683" s="15">
        <v>38.342152276620297</v>
      </c>
      <c r="AB8683" s="15">
        <v>32.145118133708799</v>
      </c>
      <c r="AC8683" s="15">
        <v>47.747608495303403</v>
      </c>
      <c r="AD8683" s="15">
        <v>60.942587516725098</v>
      </c>
      <c r="AE8683" s="84">
        <v>82.897382771611205</v>
      </c>
      <c r="AF8683" s="84">
        <f t="shared" si="271"/>
        <v>36.786972723649427</v>
      </c>
    </row>
    <row r="8684" spans="2:32" x14ac:dyDescent="0.2">
      <c r="B8684" s="83">
        <v>12</v>
      </c>
      <c r="C8684" s="83">
        <v>25</v>
      </c>
      <c r="D8684" s="83">
        <v>16</v>
      </c>
      <c r="E8684" s="83">
        <f t="shared" si="270"/>
        <v>1</v>
      </c>
      <c r="F8684" s="15">
        <v>28.231177622020201</v>
      </c>
      <c r="G8684" s="15">
        <v>26.427401471138001</v>
      </c>
      <c r="H8684" s="15">
        <v>24.149376770019501</v>
      </c>
      <c r="I8684" s="15">
        <v>29.465126686096198</v>
      </c>
      <c r="J8684" s="15">
        <v>28.630770529270201</v>
      </c>
      <c r="K8684" s="15">
        <v>31.056031136035902</v>
      </c>
      <c r="L8684" s="15">
        <v>31.895774464368799</v>
      </c>
      <c r="M8684" s="15">
        <v>33.7003550124168</v>
      </c>
      <c r="N8684" s="15">
        <v>34.726194452524197</v>
      </c>
      <c r="O8684" s="15">
        <v>36.080379223823499</v>
      </c>
      <c r="P8684" s="15">
        <v>36.754112041711799</v>
      </c>
      <c r="Q8684" s="15">
        <v>38.755295368194602</v>
      </c>
      <c r="R8684" s="15">
        <v>41.875686989784199</v>
      </c>
      <c r="S8684" s="15">
        <v>44.752169773161398</v>
      </c>
      <c r="T8684" s="15">
        <v>46.986459654808002</v>
      </c>
      <c r="U8684" s="15">
        <v>48.291727241993001</v>
      </c>
      <c r="V8684" s="15">
        <v>50.838128455698502</v>
      </c>
      <c r="W8684" s="15">
        <v>49.9485617706776</v>
      </c>
      <c r="X8684" s="15">
        <v>60.472922509670298</v>
      </c>
      <c r="Y8684" s="15">
        <v>80.437121013462502</v>
      </c>
      <c r="Z8684" s="15">
        <v>69.379784407615702</v>
      </c>
      <c r="AA8684" s="15">
        <v>70.134493462443302</v>
      </c>
      <c r="AB8684" s="15">
        <v>65.667403857588795</v>
      </c>
      <c r="AC8684" s="15">
        <v>63.807887874916197</v>
      </c>
      <c r="AD8684" s="15">
        <v>77.357485720992102</v>
      </c>
      <c r="AE8684" s="84">
        <v>114.25550740194301</v>
      </c>
      <c r="AF8684" s="84">
        <f t="shared" si="271"/>
        <v>48.618359035091324</v>
      </c>
    </row>
    <row r="8685" spans="2:32" x14ac:dyDescent="0.2">
      <c r="B8685" s="83">
        <v>12</v>
      </c>
      <c r="C8685" s="83">
        <v>25</v>
      </c>
      <c r="D8685" s="83">
        <v>17</v>
      </c>
      <c r="E8685" s="83">
        <f t="shared" si="270"/>
        <v>1</v>
      </c>
      <c r="F8685" s="15">
        <v>33.565389721870403</v>
      </c>
      <c r="G8685" s="15">
        <v>39.454717137336701</v>
      </c>
      <c r="H8685" s="15">
        <v>35.857895300865202</v>
      </c>
      <c r="I8685" s="15">
        <v>44.111529737472502</v>
      </c>
      <c r="J8685" s="15">
        <v>44.437319063663502</v>
      </c>
      <c r="K8685" s="15">
        <v>49.417891211509698</v>
      </c>
      <c r="L8685" s="15">
        <v>52.0263885145187</v>
      </c>
      <c r="M8685" s="15">
        <v>53.857482892513303</v>
      </c>
      <c r="N8685" s="15">
        <v>53.118300421476398</v>
      </c>
      <c r="O8685" s="15">
        <v>56.074175535202002</v>
      </c>
      <c r="P8685" s="15">
        <v>58.060511744975997</v>
      </c>
      <c r="Q8685" s="15">
        <v>62.2298174734116</v>
      </c>
      <c r="R8685" s="15">
        <v>70.216058727502798</v>
      </c>
      <c r="S8685" s="15">
        <v>66.723422453880303</v>
      </c>
      <c r="T8685" s="15">
        <v>68.508768320322005</v>
      </c>
      <c r="U8685" s="15">
        <v>77.250154058456403</v>
      </c>
      <c r="V8685" s="15">
        <v>82.498821530342099</v>
      </c>
      <c r="W8685" s="15">
        <v>94.019134470462802</v>
      </c>
      <c r="X8685" s="15">
        <v>95.431866464614899</v>
      </c>
      <c r="Y8685" s="15">
        <v>161.450733711243</v>
      </c>
      <c r="Z8685" s="15">
        <v>119.478848602057</v>
      </c>
      <c r="AA8685" s="15">
        <v>122.99002980995201</v>
      </c>
      <c r="AB8685" s="15">
        <v>131.06722272038499</v>
      </c>
      <c r="AC8685" s="15">
        <v>155.33072141146701</v>
      </c>
      <c r="AD8685" s="15">
        <v>184.96888120365099</v>
      </c>
      <c r="AE8685" s="84">
        <v>202.72033395838699</v>
      </c>
      <c r="AF8685" s="84">
        <f t="shared" si="271"/>
        <v>85.187169853751513</v>
      </c>
    </row>
    <row r="8686" spans="2:32" x14ac:dyDescent="0.2">
      <c r="B8686" s="83">
        <v>12</v>
      </c>
      <c r="C8686" s="83">
        <v>25</v>
      </c>
      <c r="D8686" s="83">
        <v>18</v>
      </c>
      <c r="E8686" s="83">
        <f t="shared" si="270"/>
        <v>1</v>
      </c>
      <c r="F8686" s="15">
        <v>38.9859212145805</v>
      </c>
      <c r="G8686" s="15">
        <v>39.836057184934603</v>
      </c>
      <c r="H8686" s="15">
        <v>36.838275741100297</v>
      </c>
      <c r="I8686" s="15">
        <v>48.983893724441501</v>
      </c>
      <c r="J8686" s="15">
        <v>49.764187584877</v>
      </c>
      <c r="K8686" s="15">
        <v>51.527735957145701</v>
      </c>
      <c r="L8686" s="15">
        <v>51.856096623420697</v>
      </c>
      <c r="M8686" s="15">
        <v>51.941065289974198</v>
      </c>
      <c r="N8686" s="15">
        <v>53.639283739089997</v>
      </c>
      <c r="O8686" s="15">
        <v>53.844449543714497</v>
      </c>
      <c r="P8686" s="15">
        <v>58.284687498807898</v>
      </c>
      <c r="Q8686" s="15">
        <v>59.520763324976002</v>
      </c>
      <c r="R8686" s="15">
        <v>61.463861791372302</v>
      </c>
      <c r="S8686" s="15">
        <v>62.325868712425198</v>
      </c>
      <c r="T8686" s="15">
        <v>73.881638078212703</v>
      </c>
      <c r="U8686" s="15">
        <v>72.758825057029696</v>
      </c>
      <c r="V8686" s="15">
        <v>80.552362764596893</v>
      </c>
      <c r="W8686" s="15">
        <v>88.792590950012197</v>
      </c>
      <c r="X8686" s="15">
        <v>85.779001023292494</v>
      </c>
      <c r="Y8686" s="15">
        <v>150.04311765098601</v>
      </c>
      <c r="Z8686" s="15">
        <v>117.98337867355301</v>
      </c>
      <c r="AA8686" s="15">
        <v>124.120898765802</v>
      </c>
      <c r="AB8686" s="15">
        <v>131.36497197246601</v>
      </c>
      <c r="AC8686" s="15">
        <v>155.72248805236799</v>
      </c>
      <c r="AD8686" s="15">
        <v>167.71228564357801</v>
      </c>
      <c r="AE8686" s="84">
        <v>195.11661156940499</v>
      </c>
      <c r="AF8686" s="84">
        <f t="shared" si="271"/>
        <v>83.178473774313929</v>
      </c>
    </row>
    <row r="8687" spans="2:32" x14ac:dyDescent="0.2">
      <c r="B8687" s="83">
        <v>12</v>
      </c>
      <c r="C8687" s="83">
        <v>25</v>
      </c>
      <c r="D8687" s="83">
        <v>19</v>
      </c>
      <c r="E8687" s="83">
        <f t="shared" si="270"/>
        <v>1</v>
      </c>
      <c r="F8687" s="15">
        <v>41.789984958887104</v>
      </c>
      <c r="G8687" s="15">
        <v>37.809872096061703</v>
      </c>
      <c r="H8687" s="15">
        <v>34.869457608699797</v>
      </c>
      <c r="I8687" s="15">
        <v>48.068102458238599</v>
      </c>
      <c r="J8687" s="15">
        <v>49.326883116722101</v>
      </c>
      <c r="K8687" s="15">
        <v>48.6495192279816</v>
      </c>
      <c r="L8687" s="15">
        <v>47.337473769187902</v>
      </c>
      <c r="M8687" s="15">
        <v>47.052919232845298</v>
      </c>
      <c r="N8687" s="15">
        <v>50.562972913742101</v>
      </c>
      <c r="O8687" s="15">
        <v>48.679336401939402</v>
      </c>
      <c r="P8687" s="15">
        <v>55.688044219017002</v>
      </c>
      <c r="Q8687" s="15">
        <v>54.655817711830103</v>
      </c>
      <c r="R8687" s="15">
        <v>56.557088784456298</v>
      </c>
      <c r="S8687" s="15">
        <v>55.607706644058197</v>
      </c>
      <c r="T8687" s="15">
        <v>63.591846855163602</v>
      </c>
      <c r="U8687" s="15">
        <v>66.117275952339199</v>
      </c>
      <c r="V8687" s="15">
        <v>73.809170870780903</v>
      </c>
      <c r="W8687" s="15">
        <v>75.065125746250104</v>
      </c>
      <c r="X8687" s="15">
        <v>76.033269667625405</v>
      </c>
      <c r="Y8687" s="15">
        <v>140.42823982524899</v>
      </c>
      <c r="Z8687" s="15">
        <v>110.685554891348</v>
      </c>
      <c r="AA8687" s="15">
        <v>122.739353265524</v>
      </c>
      <c r="AB8687" s="15">
        <v>118.40618894457801</v>
      </c>
      <c r="AC8687" s="15">
        <v>125.822313225746</v>
      </c>
      <c r="AD8687" s="15">
        <v>142.367592582226</v>
      </c>
      <c r="AE8687" s="84">
        <v>178.745679564238</v>
      </c>
      <c r="AF8687" s="84">
        <f t="shared" si="271"/>
        <v>75.787184251335958</v>
      </c>
    </row>
    <row r="8688" spans="2:32" x14ac:dyDescent="0.2">
      <c r="B8688" s="83">
        <v>12</v>
      </c>
      <c r="C8688" s="83">
        <v>25</v>
      </c>
      <c r="D8688" s="83">
        <v>20</v>
      </c>
      <c r="E8688" s="83">
        <f t="shared" si="270"/>
        <v>1</v>
      </c>
      <c r="F8688" s="15">
        <v>40.45691254282</v>
      </c>
      <c r="G8688" s="15">
        <v>34.972377177238499</v>
      </c>
      <c r="H8688" s="15">
        <v>35.478363769292798</v>
      </c>
      <c r="I8688" s="15">
        <v>42.793692688942002</v>
      </c>
      <c r="J8688" s="15">
        <v>45.605054629325899</v>
      </c>
      <c r="K8688" s="15">
        <v>45.566221717834502</v>
      </c>
      <c r="L8688" s="15">
        <v>45.289549629688302</v>
      </c>
      <c r="M8688" s="15">
        <v>44.402374157190302</v>
      </c>
      <c r="N8688" s="15">
        <v>47.248599102973898</v>
      </c>
      <c r="O8688" s="15">
        <v>47.5639015045166</v>
      </c>
      <c r="P8688" s="15">
        <v>53.898234997272503</v>
      </c>
      <c r="Q8688" s="15">
        <v>53.705493450879999</v>
      </c>
      <c r="R8688" s="15">
        <v>56.4711874351501</v>
      </c>
      <c r="S8688" s="15">
        <v>55.189818522453301</v>
      </c>
      <c r="T8688" s="15">
        <v>60.364972600460099</v>
      </c>
      <c r="U8688" s="15">
        <v>63.629359524071198</v>
      </c>
      <c r="V8688" s="15">
        <v>66.827642134666405</v>
      </c>
      <c r="W8688" s="15">
        <v>72.424880464077006</v>
      </c>
      <c r="X8688" s="15">
        <v>70.528439930439006</v>
      </c>
      <c r="Y8688" s="15">
        <v>119.614149621964</v>
      </c>
      <c r="Z8688" s="15">
        <v>103.47578124332399</v>
      </c>
      <c r="AA8688" s="15">
        <v>107.442930230141</v>
      </c>
      <c r="AB8688" s="15">
        <v>110.035107688189</v>
      </c>
      <c r="AC8688" s="15">
        <v>116.942414773941</v>
      </c>
      <c r="AD8688" s="15">
        <v>130.28884320306801</v>
      </c>
      <c r="AE8688" s="84">
        <v>140.311034180105</v>
      </c>
      <c r="AF8688" s="84">
        <f t="shared" si="271"/>
        <v>69.635666804616321</v>
      </c>
    </row>
    <row r="8689" spans="2:32" x14ac:dyDescent="0.2">
      <c r="B8689" s="83">
        <v>12</v>
      </c>
      <c r="C8689" s="83">
        <v>25</v>
      </c>
      <c r="D8689" s="83">
        <v>21</v>
      </c>
      <c r="E8689" s="83">
        <f t="shared" si="270"/>
        <v>1</v>
      </c>
      <c r="F8689" s="15">
        <v>38.612949041366598</v>
      </c>
      <c r="G8689" s="15">
        <v>32.5524715726376</v>
      </c>
      <c r="H8689" s="15">
        <v>32.971826616048801</v>
      </c>
      <c r="I8689" s="15">
        <v>38.944658454894999</v>
      </c>
      <c r="J8689" s="15">
        <v>41.911337741613401</v>
      </c>
      <c r="K8689" s="15">
        <v>42.872193742752103</v>
      </c>
      <c r="L8689" s="15">
        <v>44.062092185497299</v>
      </c>
      <c r="M8689" s="15">
        <v>42.458990157365797</v>
      </c>
      <c r="N8689" s="15">
        <v>45.805075815200802</v>
      </c>
      <c r="O8689" s="15">
        <v>46.3443457593918</v>
      </c>
      <c r="P8689" s="15">
        <v>51.921946584224699</v>
      </c>
      <c r="Q8689" s="15">
        <v>51.303444438934299</v>
      </c>
      <c r="R8689" s="15">
        <v>54.137461987256998</v>
      </c>
      <c r="S8689" s="15">
        <v>51.733069156408298</v>
      </c>
      <c r="T8689" s="15">
        <v>59.618844059944202</v>
      </c>
      <c r="U8689" s="15">
        <v>60.575179908514002</v>
      </c>
      <c r="V8689" s="15">
        <v>62.660685724019999</v>
      </c>
      <c r="W8689" s="15">
        <v>68.675834050178494</v>
      </c>
      <c r="X8689" s="15">
        <v>65.9654158585072</v>
      </c>
      <c r="Y8689" s="15">
        <v>106.154711516142</v>
      </c>
      <c r="Z8689" s="15">
        <v>87.263215266466105</v>
      </c>
      <c r="AA8689" s="15">
        <v>90.348256172776203</v>
      </c>
      <c r="AB8689" s="15">
        <v>94.8744172363281</v>
      </c>
      <c r="AC8689" s="15">
        <v>114.09895201659199</v>
      </c>
      <c r="AD8689" s="15">
        <v>151.01607630419699</v>
      </c>
      <c r="AE8689" s="84">
        <v>155.641577026546</v>
      </c>
      <c r="AF8689" s="84">
        <f t="shared" si="271"/>
        <v>66.635578015146336</v>
      </c>
    </row>
    <row r="8690" spans="2:32" x14ac:dyDescent="0.2">
      <c r="B8690" s="83">
        <v>12</v>
      </c>
      <c r="C8690" s="83">
        <v>25</v>
      </c>
      <c r="D8690" s="83">
        <v>22</v>
      </c>
      <c r="E8690" s="83">
        <f t="shared" si="270"/>
        <v>1</v>
      </c>
      <c r="F8690" s="15">
        <v>35.838113138198899</v>
      </c>
      <c r="G8690" s="15">
        <v>29.422975834369701</v>
      </c>
      <c r="H8690" s="15">
        <v>30.6582106742859</v>
      </c>
      <c r="I8690" s="15">
        <v>34.751564442396202</v>
      </c>
      <c r="J8690" s="15">
        <v>37.354918091774003</v>
      </c>
      <c r="K8690" s="15">
        <v>39.478549371719403</v>
      </c>
      <c r="L8690" s="15">
        <v>41.568187860488898</v>
      </c>
      <c r="M8690" s="15">
        <v>40.053752397298801</v>
      </c>
      <c r="N8690" s="15">
        <v>43.302676860094103</v>
      </c>
      <c r="O8690" s="15">
        <v>44.056284017324501</v>
      </c>
      <c r="P8690" s="15">
        <v>49.335249598026301</v>
      </c>
      <c r="Q8690" s="15">
        <v>48.574641739845298</v>
      </c>
      <c r="R8690" s="15">
        <v>52.466009308338201</v>
      </c>
      <c r="S8690" s="15">
        <v>50.919985156774501</v>
      </c>
      <c r="T8690" s="15">
        <v>56.681841061592102</v>
      </c>
      <c r="U8690" s="15">
        <v>56.362984633922601</v>
      </c>
      <c r="V8690" s="15">
        <v>59.211204279899597</v>
      </c>
      <c r="W8690" s="15">
        <v>62.515280867099797</v>
      </c>
      <c r="X8690" s="15">
        <v>61.281276803702099</v>
      </c>
      <c r="Y8690" s="15">
        <v>78.892665069341703</v>
      </c>
      <c r="Z8690" s="15">
        <v>70.168175060987494</v>
      </c>
      <c r="AA8690" s="15">
        <v>68.552923829637507</v>
      </c>
      <c r="AB8690" s="15">
        <v>76.689756030321107</v>
      </c>
      <c r="AC8690" s="15">
        <v>88.245927007675206</v>
      </c>
      <c r="AD8690" s="15">
        <v>116.371723951966</v>
      </c>
      <c r="AE8690" s="84">
        <v>121.9179468894</v>
      </c>
      <c r="AF8690" s="84">
        <f t="shared" si="271"/>
        <v>57.487416306787672</v>
      </c>
    </row>
    <row r="8691" spans="2:32" x14ac:dyDescent="0.2">
      <c r="B8691" s="83">
        <v>12</v>
      </c>
      <c r="C8691" s="83">
        <v>26</v>
      </c>
      <c r="D8691" s="83">
        <v>7</v>
      </c>
      <c r="E8691" s="83">
        <f t="shared" si="270"/>
        <v>1</v>
      </c>
      <c r="F8691" s="15">
        <v>25.0125942230225</v>
      </c>
      <c r="G8691" s="15">
        <v>28.3419721400738</v>
      </c>
      <c r="H8691" s="15">
        <v>30.975562424659699</v>
      </c>
      <c r="I8691" s="15">
        <v>37.212472906827898</v>
      </c>
      <c r="J8691" s="15">
        <v>40.492587600707999</v>
      </c>
      <c r="K8691" s="15">
        <v>42.385370876312301</v>
      </c>
      <c r="L8691" s="15">
        <v>41.027881344795198</v>
      </c>
      <c r="M8691" s="15">
        <v>41.713363495588297</v>
      </c>
      <c r="N8691" s="15">
        <v>48.7600197072029</v>
      </c>
      <c r="O8691" s="15">
        <v>51.696126959323898</v>
      </c>
      <c r="P8691" s="15">
        <v>55.3165559196472</v>
      </c>
      <c r="Q8691" s="15">
        <v>56.661416244506803</v>
      </c>
      <c r="R8691" s="15">
        <v>59.362326525926598</v>
      </c>
      <c r="S8691" s="15">
        <v>68.026482330083894</v>
      </c>
      <c r="T8691" s="15">
        <v>70.726545195817906</v>
      </c>
      <c r="U8691" s="15">
        <v>67.393428265333199</v>
      </c>
      <c r="V8691" s="15">
        <v>75.277845483779899</v>
      </c>
      <c r="W8691" s="15">
        <v>82.714254172563599</v>
      </c>
      <c r="X8691" s="15">
        <v>107.588525367975</v>
      </c>
      <c r="Y8691" s="15">
        <v>69.825737338542893</v>
      </c>
      <c r="Z8691" s="15">
        <v>76.110120633602094</v>
      </c>
      <c r="AA8691" s="15">
        <v>78.228034351825698</v>
      </c>
      <c r="AB8691" s="15">
        <v>81.879628475666095</v>
      </c>
      <c r="AC8691" s="15">
        <v>96.948945017814594</v>
      </c>
      <c r="AD8691" s="15">
        <v>89.816955504417393</v>
      </c>
      <c r="AE8691" s="84">
        <v>94.701250276565503</v>
      </c>
      <c r="AF8691" s="84">
        <f t="shared" si="271"/>
        <v>62.238307799330116</v>
      </c>
    </row>
    <row r="8692" spans="2:32" x14ac:dyDescent="0.2">
      <c r="B8692" s="83">
        <v>12</v>
      </c>
      <c r="C8692" s="83">
        <v>26</v>
      </c>
      <c r="D8692" s="83">
        <v>8</v>
      </c>
      <c r="E8692" s="83">
        <f t="shared" si="270"/>
        <v>1</v>
      </c>
      <c r="F8692" s="15">
        <v>25.420068779707002</v>
      </c>
      <c r="G8692" s="15">
        <v>25.994244940757799</v>
      </c>
      <c r="H8692" s="15">
        <v>28.361355433464102</v>
      </c>
      <c r="I8692" s="15">
        <v>33.755036375045798</v>
      </c>
      <c r="J8692" s="15">
        <v>35.7891737954617</v>
      </c>
      <c r="K8692" s="15">
        <v>36.244972544670098</v>
      </c>
      <c r="L8692" s="15">
        <v>35.086700926542299</v>
      </c>
      <c r="M8692" s="15">
        <v>38.224692969322199</v>
      </c>
      <c r="N8692" s="15">
        <v>40.733514465332</v>
      </c>
      <c r="O8692" s="15">
        <v>48.228267834424997</v>
      </c>
      <c r="P8692" s="15">
        <v>50.088774461984599</v>
      </c>
      <c r="Q8692" s="15">
        <v>50.218910261869397</v>
      </c>
      <c r="R8692" s="15">
        <v>63.334010552406298</v>
      </c>
      <c r="S8692" s="15">
        <v>72.936349892139404</v>
      </c>
      <c r="T8692" s="15">
        <v>66.159103939056394</v>
      </c>
      <c r="U8692" s="15">
        <v>69.573121952056894</v>
      </c>
      <c r="V8692" s="15">
        <v>85.212727360963797</v>
      </c>
      <c r="W8692" s="15">
        <v>100.46770299148599</v>
      </c>
      <c r="X8692" s="15">
        <v>109.96013686847699</v>
      </c>
      <c r="Y8692" s="15">
        <v>70.063670031309101</v>
      </c>
      <c r="Z8692" s="15">
        <v>92.548877607822405</v>
      </c>
      <c r="AA8692" s="15">
        <v>98.052336795330007</v>
      </c>
      <c r="AB8692" s="15">
        <v>104.31999799823799</v>
      </c>
      <c r="AC8692" s="15">
        <v>112.71270108604401</v>
      </c>
      <c r="AD8692" s="15">
        <v>83.441701660156298</v>
      </c>
      <c r="AE8692" s="84">
        <v>84.280345606803905</v>
      </c>
      <c r="AF8692" s="84">
        <f t="shared" si="271"/>
        <v>63.892634505033506</v>
      </c>
    </row>
    <row r="8693" spans="2:32" x14ac:dyDescent="0.2">
      <c r="B8693" s="83">
        <v>12</v>
      </c>
      <c r="C8693" s="83">
        <v>26</v>
      </c>
      <c r="D8693" s="83">
        <v>9</v>
      </c>
      <c r="E8693" s="83">
        <f t="shared" si="270"/>
        <v>1</v>
      </c>
      <c r="F8693" s="15">
        <v>26.680554533511401</v>
      </c>
      <c r="G8693" s="15">
        <v>25.6779077596664</v>
      </c>
      <c r="H8693" s="15">
        <v>28.8476165390015</v>
      </c>
      <c r="I8693" s="15">
        <v>32.941734586477303</v>
      </c>
      <c r="J8693" s="15">
        <v>34.5909035348892</v>
      </c>
      <c r="K8693" s="15">
        <v>34.538948850631698</v>
      </c>
      <c r="L8693" s="15">
        <v>33.190906598329498</v>
      </c>
      <c r="M8693" s="15">
        <v>33.578386713981601</v>
      </c>
      <c r="N8693" s="15">
        <v>36.8597967295647</v>
      </c>
      <c r="O8693" s="15">
        <v>41.643812356948899</v>
      </c>
      <c r="P8693" s="15">
        <v>41.434632558345797</v>
      </c>
      <c r="Q8693" s="15">
        <v>40.838681509256404</v>
      </c>
      <c r="R8693" s="15">
        <v>48.782666257142999</v>
      </c>
      <c r="S8693" s="15">
        <v>58.810713966607999</v>
      </c>
      <c r="T8693" s="15">
        <v>53.057606115579603</v>
      </c>
      <c r="U8693" s="15">
        <v>56.754751433372498</v>
      </c>
      <c r="V8693" s="15">
        <v>59.079041248798397</v>
      </c>
      <c r="W8693" s="15">
        <v>75.935249629318704</v>
      </c>
      <c r="X8693" s="15">
        <v>92.768939527928794</v>
      </c>
      <c r="Y8693" s="15">
        <v>58.613411601066602</v>
      </c>
      <c r="Z8693" s="15">
        <v>81.528797840476003</v>
      </c>
      <c r="AA8693" s="15">
        <v>68.626829352706693</v>
      </c>
      <c r="AB8693" s="15">
        <v>64.652475080236798</v>
      </c>
      <c r="AC8693" s="15">
        <v>101.315076574713</v>
      </c>
      <c r="AD8693" s="15">
        <v>54.945973605454</v>
      </c>
      <c r="AE8693" s="84">
        <v>58.558536345005002</v>
      </c>
      <c r="AF8693" s="84">
        <f t="shared" si="271"/>
        <v>51.702075032654278</v>
      </c>
    </row>
    <row r="8694" spans="2:32" x14ac:dyDescent="0.2">
      <c r="B8694" s="83">
        <v>12</v>
      </c>
      <c r="C8694" s="83">
        <v>26</v>
      </c>
      <c r="D8694" s="83">
        <v>10</v>
      </c>
      <c r="E8694" s="83">
        <f t="shared" si="270"/>
        <v>1</v>
      </c>
      <c r="F8694" s="15">
        <v>27.368590492248501</v>
      </c>
      <c r="G8694" s="15">
        <v>25.410118513822599</v>
      </c>
      <c r="H8694" s="15">
        <v>28.9495992717743</v>
      </c>
      <c r="I8694" s="15">
        <v>31.9816275663376</v>
      </c>
      <c r="J8694" s="15">
        <v>32.584809543609602</v>
      </c>
      <c r="K8694" s="15">
        <v>32.731039153099097</v>
      </c>
      <c r="L8694" s="15">
        <v>32.103846745490998</v>
      </c>
      <c r="M8694" s="15">
        <v>32.442776758670803</v>
      </c>
      <c r="N8694" s="15">
        <v>35.165019631385803</v>
      </c>
      <c r="O8694" s="15">
        <v>37.388496417999299</v>
      </c>
      <c r="P8694" s="15">
        <v>37.461584374055299</v>
      </c>
      <c r="Q8694" s="15">
        <v>37.105114034891102</v>
      </c>
      <c r="R8694" s="15">
        <v>52.417204018086203</v>
      </c>
      <c r="S8694" s="15">
        <v>56.666719656944302</v>
      </c>
      <c r="T8694" s="15">
        <v>50.562773197203903</v>
      </c>
      <c r="U8694" s="15">
        <v>50.130171667575802</v>
      </c>
      <c r="V8694" s="15">
        <v>54.8060094158947</v>
      </c>
      <c r="W8694" s="15">
        <v>74.136927161097503</v>
      </c>
      <c r="X8694" s="15">
        <v>111.473166847795</v>
      </c>
      <c r="Y8694" s="15">
        <v>63.352462270960203</v>
      </c>
      <c r="Z8694" s="15">
        <v>80.723885906934697</v>
      </c>
      <c r="AA8694" s="15">
        <v>68.630985037878204</v>
      </c>
      <c r="AB8694" s="15">
        <v>80.716553664015606</v>
      </c>
      <c r="AC8694" s="15">
        <v>133.102037936985</v>
      </c>
      <c r="AD8694" s="15">
        <v>76.367071712866405</v>
      </c>
      <c r="AE8694" s="84">
        <v>87.684255798921001</v>
      </c>
      <c r="AF8694" s="84">
        <f t="shared" si="271"/>
        <v>55.056263338328598</v>
      </c>
    </row>
    <row r="8695" spans="2:32" x14ac:dyDescent="0.2">
      <c r="B8695" s="83">
        <v>12</v>
      </c>
      <c r="C8695" s="83">
        <v>26</v>
      </c>
      <c r="D8695" s="83">
        <v>11</v>
      </c>
      <c r="E8695" s="83">
        <f t="shared" si="270"/>
        <v>1</v>
      </c>
      <c r="F8695" s="15">
        <v>27.8895512738228</v>
      </c>
      <c r="G8695" s="15">
        <v>24.667487276434901</v>
      </c>
      <c r="H8695" s="15">
        <v>28.111592485427899</v>
      </c>
      <c r="I8695" s="15">
        <v>31.1391397380829</v>
      </c>
      <c r="J8695" s="15">
        <v>30.894317366599999</v>
      </c>
      <c r="K8695" s="15">
        <v>31.447259703636199</v>
      </c>
      <c r="L8695" s="15">
        <v>31.470755117178001</v>
      </c>
      <c r="M8695" s="15">
        <v>31.0244134137779</v>
      </c>
      <c r="N8695" s="15">
        <v>34.193030743539303</v>
      </c>
      <c r="O8695" s="15">
        <v>35.999191996574403</v>
      </c>
      <c r="P8695" s="15">
        <v>35.588135204374801</v>
      </c>
      <c r="Q8695" s="15">
        <v>35.975796330079397</v>
      </c>
      <c r="R8695" s="15">
        <v>44.535597280055299</v>
      </c>
      <c r="S8695" s="15">
        <v>49.8438887946606</v>
      </c>
      <c r="T8695" s="15">
        <v>44.820824343204499</v>
      </c>
      <c r="U8695" s="15">
        <v>42.762651634454699</v>
      </c>
      <c r="V8695" s="15">
        <v>47.121601484611602</v>
      </c>
      <c r="W8695" s="15">
        <v>60.292204366922398</v>
      </c>
      <c r="X8695" s="15">
        <v>78.051230700850496</v>
      </c>
      <c r="Y8695" s="15">
        <v>54.201549183234597</v>
      </c>
      <c r="Z8695" s="15">
        <v>62.488748235434301</v>
      </c>
      <c r="AA8695" s="15">
        <v>54.021561953410497</v>
      </c>
      <c r="AB8695" s="15">
        <v>60.9715092197657</v>
      </c>
      <c r="AC8695" s="15">
        <v>104.254924416184</v>
      </c>
      <c r="AD8695" s="15">
        <v>74.251031500443801</v>
      </c>
      <c r="AE8695" s="84">
        <v>62.059750601619498</v>
      </c>
      <c r="AF8695" s="84">
        <f t="shared" si="271"/>
        <v>46.849144014014627</v>
      </c>
    </row>
    <row r="8696" spans="2:32" x14ac:dyDescent="0.2">
      <c r="B8696" s="83">
        <v>12</v>
      </c>
      <c r="C8696" s="83">
        <v>26</v>
      </c>
      <c r="D8696" s="83">
        <v>12</v>
      </c>
      <c r="E8696" s="83">
        <f t="shared" si="270"/>
        <v>1</v>
      </c>
      <c r="F8696" s="15">
        <v>27.769018859148002</v>
      </c>
      <c r="G8696" s="15">
        <v>23.6684355568886</v>
      </c>
      <c r="H8696" s="15">
        <v>27.323102220535301</v>
      </c>
      <c r="I8696" s="15">
        <v>29.612582925081298</v>
      </c>
      <c r="J8696" s="15">
        <v>29.442213194847099</v>
      </c>
      <c r="K8696" s="15">
        <v>29.822726985692999</v>
      </c>
      <c r="L8696" s="15">
        <v>30.635828187704099</v>
      </c>
      <c r="M8696" s="15">
        <v>30.212995234414901</v>
      </c>
      <c r="N8696" s="15">
        <v>33.186846081733698</v>
      </c>
      <c r="O8696" s="15">
        <v>34.195812007188799</v>
      </c>
      <c r="P8696" s="15">
        <v>33.568180873870901</v>
      </c>
      <c r="Q8696" s="15">
        <v>33.393357438057699</v>
      </c>
      <c r="R8696" s="15">
        <v>41.096622144818298</v>
      </c>
      <c r="S8696" s="15">
        <v>45.5073589971513</v>
      </c>
      <c r="T8696" s="15">
        <v>39.248255766570601</v>
      </c>
      <c r="U8696" s="15">
        <v>37.4234727736712</v>
      </c>
      <c r="V8696" s="15">
        <v>39.063420231446599</v>
      </c>
      <c r="W8696" s="15">
        <v>49.623676812499802</v>
      </c>
      <c r="X8696" s="15">
        <v>65.370345127761396</v>
      </c>
      <c r="Y8696" s="15">
        <v>47.858510915532698</v>
      </c>
      <c r="Z8696" s="15">
        <v>52.025269772186903</v>
      </c>
      <c r="AA8696" s="15">
        <v>42.521720374871002</v>
      </c>
      <c r="AB8696" s="15">
        <v>42.809919065594698</v>
      </c>
      <c r="AC8696" s="15">
        <v>90.848476454143395</v>
      </c>
      <c r="AD8696" s="15">
        <v>68.236694130316394</v>
      </c>
      <c r="AE8696" s="84">
        <v>44.304897603005202</v>
      </c>
      <c r="AF8696" s="84">
        <f t="shared" si="271"/>
        <v>41.10652845133589</v>
      </c>
    </row>
    <row r="8697" spans="2:32" x14ac:dyDescent="0.2">
      <c r="B8697" s="83">
        <v>12</v>
      </c>
      <c r="C8697" s="83">
        <v>26</v>
      </c>
      <c r="D8697" s="83">
        <v>13</v>
      </c>
      <c r="E8697" s="83">
        <f t="shared" si="270"/>
        <v>1</v>
      </c>
      <c r="F8697" s="15">
        <v>27.859524368166898</v>
      </c>
      <c r="G8697" s="15">
        <v>22.7881894940138</v>
      </c>
      <c r="H8697" s="15">
        <v>25.896373095512399</v>
      </c>
      <c r="I8697" s="15">
        <v>28.5225376491547</v>
      </c>
      <c r="J8697" s="15">
        <v>28.732219070434599</v>
      </c>
      <c r="K8697" s="15">
        <v>29.3842463614941</v>
      </c>
      <c r="L8697" s="15">
        <v>30.1464870119095</v>
      </c>
      <c r="M8697" s="15">
        <v>29.289602170974</v>
      </c>
      <c r="N8697" s="15">
        <v>32.6791902700365</v>
      </c>
      <c r="O8697" s="15">
        <v>33.2240055072308</v>
      </c>
      <c r="P8697" s="15">
        <v>32.706024102568598</v>
      </c>
      <c r="Q8697" s="15">
        <v>32.371682755410703</v>
      </c>
      <c r="R8697" s="15">
        <v>37.019700626462701</v>
      </c>
      <c r="S8697" s="15">
        <v>41.680613082170503</v>
      </c>
      <c r="T8697" s="15">
        <v>37.031583762720203</v>
      </c>
      <c r="U8697" s="15">
        <v>33.819281772851902</v>
      </c>
      <c r="V8697" s="15">
        <v>34.330405939637899</v>
      </c>
      <c r="W8697" s="15">
        <v>44.513384136170103</v>
      </c>
      <c r="X8697" s="15">
        <v>55.881850443407899</v>
      </c>
      <c r="Y8697" s="15">
        <v>50.149363286703803</v>
      </c>
      <c r="Z8697" s="15">
        <v>39.430319131806499</v>
      </c>
      <c r="AA8697" s="15">
        <v>33.2010280905236</v>
      </c>
      <c r="AB8697" s="15">
        <v>38.0619855606556</v>
      </c>
      <c r="AC8697" s="15">
        <v>86.130010777831103</v>
      </c>
      <c r="AD8697" s="15">
        <v>82.454084073471606</v>
      </c>
      <c r="AE8697" s="84">
        <v>32.648467254117101</v>
      </c>
      <c r="AF8697" s="84">
        <f t="shared" si="271"/>
        <v>38.459698453670654</v>
      </c>
    </row>
    <row r="8698" spans="2:32" x14ac:dyDescent="0.2">
      <c r="B8698" s="83">
        <v>12</v>
      </c>
      <c r="C8698" s="83">
        <v>26</v>
      </c>
      <c r="D8698" s="83">
        <v>14</v>
      </c>
      <c r="E8698" s="83">
        <f t="shared" si="270"/>
        <v>1</v>
      </c>
      <c r="F8698" s="15">
        <v>26.408664864897698</v>
      </c>
      <c r="G8698" s="15">
        <v>22.913121417522401</v>
      </c>
      <c r="H8698" s="15">
        <v>25.413862567663202</v>
      </c>
      <c r="I8698" s="15">
        <v>27.434656038045901</v>
      </c>
      <c r="J8698" s="15">
        <v>27.741400240898098</v>
      </c>
      <c r="K8698" s="15">
        <v>28.225210355639501</v>
      </c>
      <c r="L8698" s="15">
        <v>29.484441374778701</v>
      </c>
      <c r="M8698" s="15">
        <v>30.014211606860201</v>
      </c>
      <c r="N8698" s="15">
        <v>32.393220058679603</v>
      </c>
      <c r="O8698" s="15">
        <v>32.910565445899998</v>
      </c>
      <c r="P8698" s="15">
        <v>32.9978651684523</v>
      </c>
      <c r="Q8698" s="15">
        <v>32.470229187250098</v>
      </c>
      <c r="R8698" s="15">
        <v>36.4883719460368</v>
      </c>
      <c r="S8698" s="15">
        <v>41.254099413394897</v>
      </c>
      <c r="T8698" s="15">
        <v>36.980320348292601</v>
      </c>
      <c r="U8698" s="15">
        <v>34.480930518895399</v>
      </c>
      <c r="V8698" s="15">
        <v>32.9156947191656</v>
      </c>
      <c r="W8698" s="15">
        <v>40.173732497423899</v>
      </c>
      <c r="X8698" s="15">
        <v>56.091092556506403</v>
      </c>
      <c r="Y8698" s="15">
        <v>47.429165135085597</v>
      </c>
      <c r="Z8698" s="15">
        <v>38.837500009730498</v>
      </c>
      <c r="AA8698" s="15">
        <v>34.701709401339301</v>
      </c>
      <c r="AB8698" s="15">
        <v>35.948865378940503</v>
      </c>
      <c r="AC8698" s="15">
        <v>74.435772202134103</v>
      </c>
      <c r="AD8698" s="15">
        <v>72.588226147264194</v>
      </c>
      <c r="AE8698" s="84">
        <v>43.712794658869498</v>
      </c>
      <c r="AF8698" s="84">
        <f t="shared" si="271"/>
        <v>37.478681663833342</v>
      </c>
    </row>
    <row r="8699" spans="2:32" x14ac:dyDescent="0.2">
      <c r="B8699" s="83">
        <v>12</v>
      </c>
      <c r="C8699" s="83">
        <v>26</v>
      </c>
      <c r="D8699" s="83">
        <v>15</v>
      </c>
      <c r="E8699" s="83">
        <f t="shared" si="270"/>
        <v>1</v>
      </c>
      <c r="F8699" s="15">
        <v>25.8664363056421</v>
      </c>
      <c r="G8699" s="15">
        <v>23.763187576174701</v>
      </c>
      <c r="H8699" s="15">
        <v>25.788393690109299</v>
      </c>
      <c r="I8699" s="15">
        <v>27.538636497497599</v>
      </c>
      <c r="J8699" s="15">
        <v>28.582016618490201</v>
      </c>
      <c r="K8699" s="15">
        <v>29.413365170001999</v>
      </c>
      <c r="L8699" s="15">
        <v>31.218955689430199</v>
      </c>
      <c r="M8699" s="15">
        <v>30.430605453967999</v>
      </c>
      <c r="N8699" s="15">
        <v>33.370278748273797</v>
      </c>
      <c r="O8699" s="15">
        <v>34.491530333995797</v>
      </c>
      <c r="P8699" s="15">
        <v>34.102013775885098</v>
      </c>
      <c r="Q8699" s="15">
        <v>33.897122865766299</v>
      </c>
      <c r="R8699" s="15">
        <v>36.363933997631101</v>
      </c>
      <c r="S8699" s="15">
        <v>42.029658114433303</v>
      </c>
      <c r="T8699" s="15">
        <v>39.7122941703796</v>
      </c>
      <c r="U8699" s="15">
        <v>38.710925520181704</v>
      </c>
      <c r="V8699" s="15">
        <v>33.898931412339202</v>
      </c>
      <c r="W8699" s="15">
        <v>40.382548341393502</v>
      </c>
      <c r="X8699" s="15">
        <v>54.037438892960601</v>
      </c>
      <c r="Y8699" s="15">
        <v>48.181588783472797</v>
      </c>
      <c r="Z8699" s="15">
        <v>42.814290795818003</v>
      </c>
      <c r="AA8699" s="15">
        <v>32.732029378861199</v>
      </c>
      <c r="AB8699" s="15">
        <v>32.826800994575002</v>
      </c>
      <c r="AC8699" s="15">
        <v>69.170431451574004</v>
      </c>
      <c r="AD8699" s="15">
        <v>67.013480849176602</v>
      </c>
      <c r="AE8699" s="84">
        <v>42.273606755271601</v>
      </c>
      <c r="AF8699" s="84">
        <f t="shared" si="271"/>
        <v>37.638865468588584</v>
      </c>
    </row>
    <row r="8700" spans="2:32" x14ac:dyDescent="0.2">
      <c r="B8700" s="83">
        <v>12</v>
      </c>
      <c r="C8700" s="83">
        <v>26</v>
      </c>
      <c r="D8700" s="83">
        <v>16</v>
      </c>
      <c r="E8700" s="83">
        <f t="shared" si="270"/>
        <v>1</v>
      </c>
      <c r="F8700" s="15">
        <v>27.119610416233499</v>
      </c>
      <c r="G8700" s="15">
        <v>26.6042753782272</v>
      </c>
      <c r="H8700" s="15">
        <v>27.175693944931002</v>
      </c>
      <c r="I8700" s="15">
        <v>30.225231752395601</v>
      </c>
      <c r="J8700" s="15">
        <v>31.001800895690899</v>
      </c>
      <c r="K8700" s="15">
        <v>32.158933276176498</v>
      </c>
      <c r="L8700" s="15">
        <v>33.467207562446603</v>
      </c>
      <c r="M8700" s="15">
        <v>32.210940990448002</v>
      </c>
      <c r="N8700" s="15">
        <v>35.562149858474697</v>
      </c>
      <c r="O8700" s="15">
        <v>36.543554698705698</v>
      </c>
      <c r="P8700" s="15">
        <v>38.212714736223198</v>
      </c>
      <c r="Q8700" s="15">
        <v>39.233769768238098</v>
      </c>
      <c r="R8700" s="15">
        <v>40.366708855390499</v>
      </c>
      <c r="S8700" s="15">
        <v>46.517151271820097</v>
      </c>
      <c r="T8700" s="15">
        <v>50.286822943687397</v>
      </c>
      <c r="U8700" s="15">
        <v>47.803404388725802</v>
      </c>
      <c r="V8700" s="15">
        <v>50.487253126382797</v>
      </c>
      <c r="W8700" s="15">
        <v>53.196812228590197</v>
      </c>
      <c r="X8700" s="15">
        <v>72.335173275053506</v>
      </c>
      <c r="Y8700" s="15">
        <v>65.563020760536205</v>
      </c>
      <c r="Z8700" s="15">
        <v>65.836764531612403</v>
      </c>
      <c r="AA8700" s="15">
        <v>63.253985217571298</v>
      </c>
      <c r="AB8700" s="15">
        <v>53.745747919216797</v>
      </c>
      <c r="AC8700" s="15">
        <v>74.120376147389393</v>
      </c>
      <c r="AD8700" s="15">
        <v>79.534515903115306</v>
      </c>
      <c r="AE8700" s="84">
        <v>74.613472685232793</v>
      </c>
      <c r="AF8700" s="84">
        <f t="shared" si="271"/>
        <v>47.199118943558297</v>
      </c>
    </row>
    <row r="8701" spans="2:32" x14ac:dyDescent="0.2">
      <c r="B8701" s="83">
        <v>12</v>
      </c>
      <c r="C8701" s="83">
        <v>26</v>
      </c>
      <c r="D8701" s="83">
        <v>17</v>
      </c>
      <c r="E8701" s="83">
        <f t="shared" si="270"/>
        <v>1</v>
      </c>
      <c r="F8701" s="15">
        <v>31.056066472053502</v>
      </c>
      <c r="G8701" s="15">
        <v>38.358285301208497</v>
      </c>
      <c r="H8701" s="15">
        <v>40.917683395385701</v>
      </c>
      <c r="I8701" s="15">
        <v>46.245172947645202</v>
      </c>
      <c r="J8701" s="15">
        <v>50.037111385345497</v>
      </c>
      <c r="K8701" s="15">
        <v>53.159822406768797</v>
      </c>
      <c r="L8701" s="15">
        <v>53.176682979583703</v>
      </c>
      <c r="M8701" s="15">
        <v>48.748667920112602</v>
      </c>
      <c r="N8701" s="15">
        <v>57.474607229232802</v>
      </c>
      <c r="O8701" s="15">
        <v>60.530550119399997</v>
      </c>
      <c r="P8701" s="15">
        <v>62.699337781906102</v>
      </c>
      <c r="Q8701" s="15">
        <v>68.749154051780707</v>
      </c>
      <c r="R8701" s="15">
        <v>62.352185894966098</v>
      </c>
      <c r="S8701" s="15">
        <v>71.632085070610003</v>
      </c>
      <c r="T8701" s="15">
        <v>80.873573293685894</v>
      </c>
      <c r="U8701" s="15">
        <v>77.195745285034207</v>
      </c>
      <c r="V8701" s="15">
        <v>91.776907810211199</v>
      </c>
      <c r="W8701" s="15">
        <v>85.377028168916695</v>
      </c>
      <c r="X8701" s="15">
        <v>124.667854030371</v>
      </c>
      <c r="Y8701" s="15">
        <v>98.292099446296703</v>
      </c>
      <c r="Z8701" s="15">
        <v>109.044439365625</v>
      </c>
      <c r="AA8701" s="15">
        <v>119.738413633466</v>
      </c>
      <c r="AB8701" s="15">
        <v>123.845467413425</v>
      </c>
      <c r="AC8701" s="15">
        <v>137.63816169214201</v>
      </c>
      <c r="AD8701" s="15">
        <v>139.96406537628201</v>
      </c>
      <c r="AE8701" s="84">
        <v>161.54236587023701</v>
      </c>
      <c r="AF8701" s="84">
        <f t="shared" si="271"/>
        <v>80.580520551603541</v>
      </c>
    </row>
    <row r="8702" spans="2:32" x14ac:dyDescent="0.2">
      <c r="B8702" s="83">
        <v>12</v>
      </c>
      <c r="C8702" s="83">
        <v>26</v>
      </c>
      <c r="D8702" s="83">
        <v>18</v>
      </c>
      <c r="E8702" s="83">
        <f t="shared" si="270"/>
        <v>1</v>
      </c>
      <c r="F8702" s="15">
        <v>36.483612415313701</v>
      </c>
      <c r="G8702" s="15">
        <v>41.039795305252099</v>
      </c>
      <c r="H8702" s="15">
        <v>45.938126606941204</v>
      </c>
      <c r="I8702" s="15">
        <v>52.394512042999303</v>
      </c>
      <c r="J8702" s="15">
        <v>52.334508777618403</v>
      </c>
      <c r="K8702" s="15">
        <v>52.937424568176297</v>
      </c>
      <c r="L8702" s="15">
        <v>49.3616874854565</v>
      </c>
      <c r="M8702" s="15">
        <v>45.534060069084198</v>
      </c>
      <c r="N8702" s="15">
        <v>55.899457655906701</v>
      </c>
      <c r="O8702" s="15">
        <v>60.146459744453402</v>
      </c>
      <c r="P8702" s="15">
        <v>57.323566971778902</v>
      </c>
      <c r="Q8702" s="15">
        <v>60.809202976465201</v>
      </c>
      <c r="R8702" s="15">
        <v>55.734971193313598</v>
      </c>
      <c r="S8702" s="15">
        <v>67.815428015708903</v>
      </c>
      <c r="T8702" s="15">
        <v>78.052416103363001</v>
      </c>
      <c r="U8702" s="15">
        <v>71.848545493125897</v>
      </c>
      <c r="V8702" s="15">
        <v>86.7721446990967</v>
      </c>
      <c r="W8702" s="15">
        <v>80.153378491401696</v>
      </c>
      <c r="X8702" s="15">
        <v>120.631426917315</v>
      </c>
      <c r="Y8702" s="15">
        <v>99.270461137771605</v>
      </c>
      <c r="Z8702" s="15">
        <v>109.56177794838</v>
      </c>
      <c r="AA8702" s="15">
        <v>125.584024482727</v>
      </c>
      <c r="AB8702" s="15">
        <v>128.71167042827599</v>
      </c>
      <c r="AC8702" s="15">
        <v>132.98957283687599</v>
      </c>
      <c r="AD8702" s="15">
        <v>149.22939069843301</v>
      </c>
      <c r="AE8702" s="84">
        <v>183.73499652504901</v>
      </c>
      <c r="AF8702" s="84">
        <f t="shared" si="271"/>
        <v>80.780485368857072</v>
      </c>
    </row>
    <row r="8703" spans="2:32" x14ac:dyDescent="0.2">
      <c r="B8703" s="83">
        <v>12</v>
      </c>
      <c r="C8703" s="83">
        <v>26</v>
      </c>
      <c r="D8703" s="83">
        <v>19</v>
      </c>
      <c r="E8703" s="83">
        <f t="shared" si="270"/>
        <v>1</v>
      </c>
      <c r="F8703" s="15">
        <v>40.201652187347399</v>
      </c>
      <c r="G8703" s="15">
        <v>40.770030768394498</v>
      </c>
      <c r="H8703" s="15">
        <v>47.678358524322498</v>
      </c>
      <c r="I8703" s="15">
        <v>54.393506172180203</v>
      </c>
      <c r="J8703" s="15">
        <v>54.461937948226897</v>
      </c>
      <c r="K8703" s="15">
        <v>49.776271185874897</v>
      </c>
      <c r="L8703" s="15">
        <v>46.724140335798303</v>
      </c>
      <c r="M8703" s="15">
        <v>45.669109555244397</v>
      </c>
      <c r="N8703" s="15">
        <v>55.527426369667097</v>
      </c>
      <c r="O8703" s="15">
        <v>59.645262874603297</v>
      </c>
      <c r="P8703" s="15">
        <v>56.393947031021099</v>
      </c>
      <c r="Q8703" s="15">
        <v>55.409476551532698</v>
      </c>
      <c r="R8703" s="15">
        <v>52.991216062545803</v>
      </c>
      <c r="S8703" s="15">
        <v>67.544007563590995</v>
      </c>
      <c r="T8703" s="15">
        <v>76.039025688171407</v>
      </c>
      <c r="U8703" s="15">
        <v>70.525078265190103</v>
      </c>
      <c r="V8703" s="15">
        <v>75.019012813568096</v>
      </c>
      <c r="W8703" s="15">
        <v>70.837876804351794</v>
      </c>
      <c r="X8703" s="15">
        <v>100.15840966129301</v>
      </c>
      <c r="Y8703" s="15">
        <v>88.616858537673906</v>
      </c>
      <c r="Z8703" s="15">
        <v>101.31472029709801</v>
      </c>
      <c r="AA8703" s="15">
        <v>111.563058912277</v>
      </c>
      <c r="AB8703" s="15">
        <v>98.704823909282695</v>
      </c>
      <c r="AC8703" s="15">
        <v>102.124896512985</v>
      </c>
      <c r="AD8703" s="15">
        <v>117.257407871246</v>
      </c>
      <c r="AE8703" s="84">
        <v>145.10417642545701</v>
      </c>
      <c r="AF8703" s="84">
        <f t="shared" si="271"/>
        <v>72.478911108805534</v>
      </c>
    </row>
    <row r="8704" spans="2:32" x14ac:dyDescent="0.2">
      <c r="B8704" s="83">
        <v>12</v>
      </c>
      <c r="C8704" s="83">
        <v>26</v>
      </c>
      <c r="D8704" s="83">
        <v>20</v>
      </c>
      <c r="E8704" s="83">
        <f t="shared" si="270"/>
        <v>1</v>
      </c>
      <c r="F8704" s="15">
        <v>40.007955701828003</v>
      </c>
      <c r="G8704" s="15">
        <v>40.478618164062503</v>
      </c>
      <c r="H8704" s="15">
        <v>42.049816013336198</v>
      </c>
      <c r="I8704" s="15">
        <v>48.453860492706298</v>
      </c>
      <c r="J8704" s="15">
        <v>47.106843683242801</v>
      </c>
      <c r="K8704" s="15">
        <v>45.202329322814897</v>
      </c>
      <c r="L8704" s="15">
        <v>44.545071916103403</v>
      </c>
      <c r="M8704" s="15">
        <v>46.373712006568901</v>
      </c>
      <c r="N8704" s="15">
        <v>50.690625899314902</v>
      </c>
      <c r="O8704" s="15">
        <v>53.635659860611</v>
      </c>
      <c r="P8704" s="15">
        <v>51.895501823186898</v>
      </c>
      <c r="Q8704" s="15">
        <v>52.236337711572602</v>
      </c>
      <c r="R8704" s="15">
        <v>53.984198307037403</v>
      </c>
      <c r="S8704" s="15">
        <v>63.406213376998899</v>
      </c>
      <c r="T8704" s="15">
        <v>69.518177160263093</v>
      </c>
      <c r="U8704" s="15">
        <v>64.873826854705797</v>
      </c>
      <c r="V8704" s="15">
        <v>70.7848859596252</v>
      </c>
      <c r="W8704" s="15">
        <v>67.537964097976698</v>
      </c>
      <c r="X8704" s="15">
        <v>90.709937525749197</v>
      </c>
      <c r="Y8704" s="15">
        <v>80.267268744707096</v>
      </c>
      <c r="Z8704" s="15">
        <v>93.932805998325406</v>
      </c>
      <c r="AA8704" s="15">
        <v>106.160110326767</v>
      </c>
      <c r="AB8704" s="15">
        <v>104.02605855417301</v>
      </c>
      <c r="AC8704" s="15">
        <v>97.811302131652795</v>
      </c>
      <c r="AD8704" s="15">
        <v>116.448774880409</v>
      </c>
      <c r="AE8704" s="84">
        <v>141.46794964900599</v>
      </c>
      <c r="AF8704" s="84">
        <f t="shared" si="271"/>
        <v>68.60022331395173</v>
      </c>
    </row>
    <row r="8705" spans="2:32" x14ac:dyDescent="0.2">
      <c r="B8705" s="83">
        <v>12</v>
      </c>
      <c r="C8705" s="83">
        <v>26</v>
      </c>
      <c r="D8705" s="83">
        <v>21</v>
      </c>
      <c r="E8705" s="83">
        <f t="shared" si="270"/>
        <v>1</v>
      </c>
      <c r="F8705" s="15">
        <v>38.559599643707301</v>
      </c>
      <c r="G8705" s="15">
        <v>37.390928965568499</v>
      </c>
      <c r="H8705" s="15">
        <v>36.823613151550298</v>
      </c>
      <c r="I8705" s="15">
        <v>43.764586190223703</v>
      </c>
      <c r="J8705" s="15">
        <v>42.539292317390398</v>
      </c>
      <c r="K8705" s="15">
        <v>44.477769891738902</v>
      </c>
      <c r="L8705" s="15">
        <v>44.113555595397898</v>
      </c>
      <c r="M8705" s="15">
        <v>44.519070092201197</v>
      </c>
      <c r="N8705" s="15">
        <v>48.780832576751699</v>
      </c>
      <c r="O8705" s="15">
        <v>51.805169870376602</v>
      </c>
      <c r="P8705" s="15">
        <v>50.358369776964203</v>
      </c>
      <c r="Q8705" s="15">
        <v>51.096511279821399</v>
      </c>
      <c r="R8705" s="15">
        <v>54.7004136531353</v>
      </c>
      <c r="S8705" s="15">
        <v>59.534029863357503</v>
      </c>
      <c r="T8705" s="15">
        <v>64.924995889663705</v>
      </c>
      <c r="U8705" s="15">
        <v>62.189127409934997</v>
      </c>
      <c r="V8705" s="15">
        <v>67.212227942466697</v>
      </c>
      <c r="W8705" s="15">
        <v>65.068076263427699</v>
      </c>
      <c r="X8705" s="15">
        <v>82.4555566058159</v>
      </c>
      <c r="Y8705" s="15">
        <v>72.881454188346893</v>
      </c>
      <c r="Z8705" s="15">
        <v>77.080891075849493</v>
      </c>
      <c r="AA8705" s="15">
        <v>93.1921932020187</v>
      </c>
      <c r="AB8705" s="15">
        <v>92.897100483298303</v>
      </c>
      <c r="AC8705" s="15">
        <v>101.826416253939</v>
      </c>
      <c r="AD8705" s="15">
        <v>113.29585447255</v>
      </c>
      <c r="AE8705" s="84">
        <v>153.41916107556199</v>
      </c>
      <c r="AF8705" s="84">
        <f t="shared" si="271"/>
        <v>65.188722989656085</v>
      </c>
    </row>
    <row r="8706" spans="2:32" x14ac:dyDescent="0.2">
      <c r="B8706" s="83">
        <v>12</v>
      </c>
      <c r="C8706" s="83">
        <v>26</v>
      </c>
      <c r="D8706" s="83">
        <v>22</v>
      </c>
      <c r="E8706" s="83">
        <f t="shared" si="270"/>
        <v>1</v>
      </c>
      <c r="F8706" s="15">
        <v>36.714549490928597</v>
      </c>
      <c r="G8706" s="15">
        <v>32.889662384986899</v>
      </c>
      <c r="H8706" s="15">
        <v>32.824730964660603</v>
      </c>
      <c r="I8706" s="15">
        <v>36.716565465927097</v>
      </c>
      <c r="J8706" s="15">
        <v>39.2755389916897</v>
      </c>
      <c r="K8706" s="15">
        <v>42.172277696609498</v>
      </c>
      <c r="L8706" s="15">
        <v>41.910420986175502</v>
      </c>
      <c r="M8706" s="15">
        <v>42.851790572166401</v>
      </c>
      <c r="N8706" s="15">
        <v>45.850004490375497</v>
      </c>
      <c r="O8706" s="15">
        <v>48.583010302543599</v>
      </c>
      <c r="P8706" s="15">
        <v>48.287940930128102</v>
      </c>
      <c r="Q8706" s="15">
        <v>49.259167332410797</v>
      </c>
      <c r="R8706" s="15">
        <v>52.8294541430473</v>
      </c>
      <c r="S8706" s="15">
        <v>56.247952240943903</v>
      </c>
      <c r="T8706" s="15">
        <v>59.631059643745402</v>
      </c>
      <c r="U8706" s="15">
        <v>59.102471239090001</v>
      </c>
      <c r="V8706" s="15">
        <v>61.819824319601103</v>
      </c>
      <c r="W8706" s="15">
        <v>63.5504121932983</v>
      </c>
      <c r="X8706" s="15">
        <v>71.219044241190005</v>
      </c>
      <c r="Y8706" s="15">
        <v>68.977631215810803</v>
      </c>
      <c r="Z8706" s="15">
        <v>68.582167878150898</v>
      </c>
      <c r="AA8706" s="15">
        <v>77.374292619943603</v>
      </c>
      <c r="AB8706" s="15">
        <v>86.396442515373195</v>
      </c>
      <c r="AC8706" s="15">
        <v>98.390486871242501</v>
      </c>
      <c r="AD8706" s="15">
        <v>108.015436884403</v>
      </c>
      <c r="AE8706" s="84">
        <v>149.829898269653</v>
      </c>
      <c r="AF8706" s="84">
        <f t="shared" si="271"/>
        <v>60.742393610926747</v>
      </c>
    </row>
    <row r="8707" spans="2:32" x14ac:dyDescent="0.2">
      <c r="B8707" s="83">
        <v>12</v>
      </c>
      <c r="C8707" s="83">
        <v>27</v>
      </c>
      <c r="D8707" s="83">
        <v>7</v>
      </c>
      <c r="E8707" s="83">
        <f t="shared" ref="E8707:E8770" si="272">IF(D8707&lt;7,0,IF(D8707&gt;22,0,1))</f>
        <v>1</v>
      </c>
      <c r="F8707" s="15">
        <v>23.5342726601735</v>
      </c>
      <c r="G8707" s="15">
        <v>32.497677920103101</v>
      </c>
      <c r="H8707" s="15">
        <v>34.157979635238597</v>
      </c>
      <c r="I8707" s="15">
        <v>37.739433401107803</v>
      </c>
      <c r="J8707" s="15">
        <v>39.459380743026699</v>
      </c>
      <c r="K8707" s="15">
        <v>40.0418504486084</v>
      </c>
      <c r="L8707" s="15">
        <v>36.801794661521903</v>
      </c>
      <c r="M8707" s="15">
        <v>43.346915523529098</v>
      </c>
      <c r="N8707" s="15">
        <v>47.611420460700998</v>
      </c>
      <c r="O8707" s="15">
        <v>52.133790157079702</v>
      </c>
      <c r="P8707" s="15">
        <v>52.493884996414202</v>
      </c>
      <c r="Q8707" s="15">
        <v>52.413965111732502</v>
      </c>
      <c r="R8707" s="15">
        <v>60.836515327215203</v>
      </c>
      <c r="S8707" s="15">
        <v>61.256370324134799</v>
      </c>
      <c r="T8707" s="15">
        <v>62.718502164363898</v>
      </c>
      <c r="U8707" s="15">
        <v>65.421541398525207</v>
      </c>
      <c r="V8707" s="15">
        <v>71.941607358396098</v>
      </c>
      <c r="W8707" s="15">
        <v>98.495140759244606</v>
      </c>
      <c r="X8707" s="15">
        <v>72.038157837092896</v>
      </c>
      <c r="Y8707" s="15">
        <v>74.977307682037306</v>
      </c>
      <c r="Z8707" s="15">
        <v>76.8580668990612</v>
      </c>
      <c r="AA8707" s="15">
        <v>82.799332336028996</v>
      </c>
      <c r="AB8707" s="15">
        <v>93.283842480182599</v>
      </c>
      <c r="AC8707" s="15">
        <v>93.424802158117302</v>
      </c>
      <c r="AD8707" s="15">
        <v>99.331152049541501</v>
      </c>
      <c r="AE8707" s="84">
        <v>110.033949394226</v>
      </c>
      <c r="AF8707" s="84">
        <f t="shared" ref="AF8707:AF8770" si="273">AVERAGE(F8707:AE8707)</f>
        <v>62.140332841823238</v>
      </c>
    </row>
    <row r="8708" spans="2:32" x14ac:dyDescent="0.2">
      <c r="B8708" s="83">
        <v>12</v>
      </c>
      <c r="C8708" s="83">
        <v>27</v>
      </c>
      <c r="D8708" s="83">
        <v>8</v>
      </c>
      <c r="E8708" s="83">
        <f t="shared" si="272"/>
        <v>1</v>
      </c>
      <c r="F8708" s="15">
        <v>23.968535296201701</v>
      </c>
      <c r="G8708" s="15">
        <v>28.766101915359499</v>
      </c>
      <c r="H8708" s="15">
        <v>29.287421076774599</v>
      </c>
      <c r="I8708" s="15">
        <v>35.007231723785402</v>
      </c>
      <c r="J8708" s="15">
        <v>35.141804457664499</v>
      </c>
      <c r="K8708" s="15">
        <v>34.395953452110298</v>
      </c>
      <c r="L8708" s="15">
        <v>34.931876132488199</v>
      </c>
      <c r="M8708" s="15">
        <v>40.182801935195897</v>
      </c>
      <c r="N8708" s="15">
        <v>42.130980113744698</v>
      </c>
      <c r="O8708" s="15">
        <v>44.6729867978096</v>
      </c>
      <c r="P8708" s="15">
        <v>47.079103104591397</v>
      </c>
      <c r="Q8708" s="15">
        <v>46.035112742662399</v>
      </c>
      <c r="R8708" s="15">
        <v>56.171625611305203</v>
      </c>
      <c r="S8708" s="15">
        <v>54.658598966836898</v>
      </c>
      <c r="T8708" s="15">
        <v>61.438842027664201</v>
      </c>
      <c r="U8708" s="15">
        <v>60.336654511451698</v>
      </c>
      <c r="V8708" s="15">
        <v>88.251387736797298</v>
      </c>
      <c r="W8708" s="15">
        <v>105.722036519051</v>
      </c>
      <c r="X8708" s="15">
        <v>86.207316294193305</v>
      </c>
      <c r="Y8708" s="15">
        <v>82.674752702712993</v>
      </c>
      <c r="Z8708" s="15">
        <v>84.265454878807105</v>
      </c>
      <c r="AA8708" s="15">
        <v>105.267816513062</v>
      </c>
      <c r="AB8708" s="15">
        <v>107.540567589026</v>
      </c>
      <c r="AC8708" s="15">
        <v>85.702855556964906</v>
      </c>
      <c r="AD8708" s="15">
        <v>92.341114725589705</v>
      </c>
      <c r="AE8708" s="84">
        <v>107.983350751072</v>
      </c>
      <c r="AF8708" s="84">
        <f t="shared" si="273"/>
        <v>62.313933966650865</v>
      </c>
    </row>
    <row r="8709" spans="2:32" x14ac:dyDescent="0.2">
      <c r="B8709" s="83">
        <v>12</v>
      </c>
      <c r="C8709" s="83">
        <v>27</v>
      </c>
      <c r="D8709" s="83">
        <v>9</v>
      </c>
      <c r="E8709" s="83">
        <f t="shared" si="272"/>
        <v>1</v>
      </c>
      <c r="F8709" s="15">
        <v>24.505469234466599</v>
      </c>
      <c r="G8709" s="15">
        <v>29.289218331337</v>
      </c>
      <c r="H8709" s="15">
        <v>29.049616171836899</v>
      </c>
      <c r="I8709" s="15">
        <v>35.478765861511199</v>
      </c>
      <c r="J8709" s="15">
        <v>33.778319044113204</v>
      </c>
      <c r="K8709" s="15">
        <v>33.397597197532697</v>
      </c>
      <c r="L8709" s="15">
        <v>33.4189856538773</v>
      </c>
      <c r="M8709" s="15">
        <v>39.4598255653381</v>
      </c>
      <c r="N8709" s="15">
        <v>40.799184942245503</v>
      </c>
      <c r="O8709" s="15">
        <v>42.157419505357701</v>
      </c>
      <c r="P8709" s="15">
        <v>42.910809079408601</v>
      </c>
      <c r="Q8709" s="15">
        <v>40.4074716324806</v>
      </c>
      <c r="R8709" s="15">
        <v>52.159498894691502</v>
      </c>
      <c r="S8709" s="15">
        <v>49.623097561836197</v>
      </c>
      <c r="T8709" s="15">
        <v>55.434050735473598</v>
      </c>
      <c r="U8709" s="15">
        <v>52.142784192562097</v>
      </c>
      <c r="V8709" s="15">
        <v>78.702589889228307</v>
      </c>
      <c r="W8709" s="15">
        <v>109.17802347451401</v>
      </c>
      <c r="X8709" s="15">
        <v>84.110911008834805</v>
      </c>
      <c r="Y8709" s="15">
        <v>80.490268258214002</v>
      </c>
      <c r="Z8709" s="15">
        <v>70.9368563042283</v>
      </c>
      <c r="AA8709" s="15">
        <v>91.598568950861704</v>
      </c>
      <c r="AB8709" s="15">
        <v>105.00999464744299</v>
      </c>
      <c r="AC8709" s="15">
        <v>95.252573951348694</v>
      </c>
      <c r="AD8709" s="15">
        <v>98.222069973707207</v>
      </c>
      <c r="AE8709" s="84">
        <v>97.677653164803999</v>
      </c>
      <c r="AF8709" s="84">
        <f t="shared" si="273"/>
        <v>59.430447047202037</v>
      </c>
    </row>
    <row r="8710" spans="2:32" x14ac:dyDescent="0.2">
      <c r="B8710" s="83">
        <v>12</v>
      </c>
      <c r="C8710" s="83">
        <v>27</v>
      </c>
      <c r="D8710" s="83">
        <v>10</v>
      </c>
      <c r="E8710" s="83">
        <f t="shared" si="272"/>
        <v>1</v>
      </c>
      <c r="F8710" s="15">
        <v>26.221110659062902</v>
      </c>
      <c r="G8710" s="15">
        <v>29.117111353874201</v>
      </c>
      <c r="H8710" s="15">
        <v>27.916874321937598</v>
      </c>
      <c r="I8710" s="15">
        <v>33.376627435684199</v>
      </c>
      <c r="J8710" s="15">
        <v>31.169350024104101</v>
      </c>
      <c r="K8710" s="15">
        <v>31.7912330513001</v>
      </c>
      <c r="L8710" s="15">
        <v>30.338772921800601</v>
      </c>
      <c r="M8710" s="15">
        <v>36.8158578233719</v>
      </c>
      <c r="N8710" s="15">
        <v>36.740264853477498</v>
      </c>
      <c r="O8710" s="15">
        <v>36.672977576255803</v>
      </c>
      <c r="P8710" s="15">
        <v>35.449991754889503</v>
      </c>
      <c r="Q8710" s="15">
        <v>35.859104393571599</v>
      </c>
      <c r="R8710" s="15">
        <v>47.070553999662401</v>
      </c>
      <c r="S8710" s="15">
        <v>42.811585959911298</v>
      </c>
      <c r="T8710" s="15">
        <v>45.845393894672398</v>
      </c>
      <c r="U8710" s="15">
        <v>43.088384264588399</v>
      </c>
      <c r="V8710" s="15">
        <v>76.689457708522696</v>
      </c>
      <c r="W8710" s="15">
        <v>120.84773359616101</v>
      </c>
      <c r="X8710" s="15">
        <v>76.815009745359404</v>
      </c>
      <c r="Y8710" s="15">
        <v>77.159268030986198</v>
      </c>
      <c r="Z8710" s="15">
        <v>67.724098196476703</v>
      </c>
      <c r="AA8710" s="15">
        <v>90.594442678868802</v>
      </c>
      <c r="AB8710" s="15">
        <v>116.320882055044</v>
      </c>
      <c r="AC8710" s="15">
        <v>150.949958393678</v>
      </c>
      <c r="AD8710" s="15">
        <v>127.09673981352201</v>
      </c>
      <c r="AE8710" s="84">
        <v>119.00582477968899</v>
      </c>
      <c r="AF8710" s="84">
        <f t="shared" si="273"/>
        <v>61.288023434095081</v>
      </c>
    </row>
    <row r="8711" spans="2:32" x14ac:dyDescent="0.2">
      <c r="B8711" s="83">
        <v>12</v>
      </c>
      <c r="C8711" s="83">
        <v>27</v>
      </c>
      <c r="D8711" s="83">
        <v>11</v>
      </c>
      <c r="E8711" s="83">
        <f t="shared" si="272"/>
        <v>1</v>
      </c>
      <c r="F8711" s="15">
        <v>26.196157825827601</v>
      </c>
      <c r="G8711" s="15">
        <v>27.211899497985801</v>
      </c>
      <c r="H8711" s="15">
        <v>26.4687971191406</v>
      </c>
      <c r="I8711" s="15">
        <v>30.9109264736176</v>
      </c>
      <c r="J8711" s="15">
        <v>28.5001457543373</v>
      </c>
      <c r="K8711" s="15">
        <v>30.2170028882027</v>
      </c>
      <c r="L8711" s="15">
        <v>28.668898941643501</v>
      </c>
      <c r="M8711" s="15">
        <v>36.359822265624999</v>
      </c>
      <c r="N8711" s="15">
        <v>34.843198388099701</v>
      </c>
      <c r="O8711" s="15">
        <v>34.154979213863598</v>
      </c>
      <c r="P8711" s="15">
        <v>33.959382705301003</v>
      </c>
      <c r="Q8711" s="15">
        <v>33.4531616030932</v>
      </c>
      <c r="R8711" s="15">
        <v>41.831433764934502</v>
      </c>
      <c r="S8711" s="15">
        <v>38.491067835688597</v>
      </c>
      <c r="T8711" s="15">
        <v>40.869607074976003</v>
      </c>
      <c r="U8711" s="15">
        <v>36.5578963123113</v>
      </c>
      <c r="V8711" s="15">
        <v>68.142806538194407</v>
      </c>
      <c r="W8711" s="15">
        <v>87.845778273657004</v>
      </c>
      <c r="X8711" s="15">
        <v>63.258915413498897</v>
      </c>
      <c r="Y8711" s="15">
        <v>60.251825709208802</v>
      </c>
      <c r="Z8711" s="15">
        <v>60.804197441041502</v>
      </c>
      <c r="AA8711" s="15">
        <v>82.669604576468501</v>
      </c>
      <c r="AB8711" s="15">
        <v>111.397701336061</v>
      </c>
      <c r="AC8711" s="15">
        <v>110.968675028533</v>
      </c>
      <c r="AD8711" s="15">
        <v>97.052218067789497</v>
      </c>
      <c r="AE8711" s="84">
        <v>101.971902132511</v>
      </c>
      <c r="AF8711" s="84">
        <f t="shared" si="273"/>
        <v>52.809923160831218</v>
      </c>
    </row>
    <row r="8712" spans="2:32" x14ac:dyDescent="0.2">
      <c r="B8712" s="83">
        <v>12</v>
      </c>
      <c r="C8712" s="83">
        <v>27</v>
      </c>
      <c r="D8712" s="83">
        <v>12</v>
      </c>
      <c r="E8712" s="83">
        <f t="shared" si="272"/>
        <v>1</v>
      </c>
      <c r="F8712" s="15">
        <v>27.558969882249801</v>
      </c>
      <c r="G8712" s="15">
        <v>26.157068803310398</v>
      </c>
      <c r="H8712" s="15">
        <v>25.186092103958099</v>
      </c>
      <c r="I8712" s="15">
        <v>28.519060109138501</v>
      </c>
      <c r="J8712" s="15">
        <v>27.6111031136513</v>
      </c>
      <c r="K8712" s="15">
        <v>29.734518825531001</v>
      </c>
      <c r="L8712" s="15">
        <v>28.4459578857422</v>
      </c>
      <c r="M8712" s="15">
        <v>34.854578005552298</v>
      </c>
      <c r="N8712" s="15">
        <v>33.461206458091702</v>
      </c>
      <c r="O8712" s="15">
        <v>32.397556411653802</v>
      </c>
      <c r="P8712" s="15">
        <v>30.835998790621801</v>
      </c>
      <c r="Q8712" s="15">
        <v>32.481954599142099</v>
      </c>
      <c r="R8712" s="15">
        <v>39.574723655834802</v>
      </c>
      <c r="S8712" s="15">
        <v>36.256025908410599</v>
      </c>
      <c r="T8712" s="15">
        <v>37.145021522164299</v>
      </c>
      <c r="U8712" s="15">
        <v>33.1001325331628</v>
      </c>
      <c r="V8712" s="15">
        <v>52.727647123709303</v>
      </c>
      <c r="W8712" s="15">
        <v>72.032258282840203</v>
      </c>
      <c r="X8712" s="15">
        <v>52.491472600586697</v>
      </c>
      <c r="Y8712" s="15">
        <v>50.067826687306201</v>
      </c>
      <c r="Z8712" s="15">
        <v>54.946924687534597</v>
      </c>
      <c r="AA8712" s="15">
        <v>47.182821031689599</v>
      </c>
      <c r="AB8712" s="15">
        <v>81.168400284528701</v>
      </c>
      <c r="AC8712" s="15">
        <v>111.778986560658</v>
      </c>
      <c r="AD8712" s="15">
        <v>69.890268417358399</v>
      </c>
      <c r="AE8712" s="84">
        <v>59.702256630837901</v>
      </c>
      <c r="AF8712" s="84">
        <f t="shared" si="273"/>
        <v>44.434955035202506</v>
      </c>
    </row>
    <row r="8713" spans="2:32" x14ac:dyDescent="0.2">
      <c r="B8713" s="83">
        <v>12</v>
      </c>
      <c r="C8713" s="83">
        <v>27</v>
      </c>
      <c r="D8713" s="83">
        <v>13</v>
      </c>
      <c r="E8713" s="83">
        <f t="shared" si="272"/>
        <v>1</v>
      </c>
      <c r="F8713" s="15">
        <v>27.839009523868601</v>
      </c>
      <c r="G8713" s="15">
        <v>25.384015232086199</v>
      </c>
      <c r="H8713" s="15">
        <v>24.699810327529899</v>
      </c>
      <c r="I8713" s="15">
        <v>26.644421810150099</v>
      </c>
      <c r="J8713" s="15">
        <v>26.218060100555402</v>
      </c>
      <c r="K8713" s="15">
        <v>28.6089503259659</v>
      </c>
      <c r="L8713" s="15">
        <v>28.0231574198008</v>
      </c>
      <c r="M8713" s="15">
        <v>33.303809599876402</v>
      </c>
      <c r="N8713" s="15">
        <v>32.1765739440918</v>
      </c>
      <c r="O8713" s="15">
        <v>32.122685911476601</v>
      </c>
      <c r="P8713" s="15">
        <v>30.721080080985999</v>
      </c>
      <c r="Q8713" s="15">
        <v>32.3129535000622</v>
      </c>
      <c r="R8713" s="15">
        <v>38.249487024976901</v>
      </c>
      <c r="S8713" s="15">
        <v>35.695949476718901</v>
      </c>
      <c r="T8713" s="15">
        <v>34.933463886439803</v>
      </c>
      <c r="U8713" s="15">
        <v>31.970861912295199</v>
      </c>
      <c r="V8713" s="15">
        <v>46.998685123175399</v>
      </c>
      <c r="W8713" s="15">
        <v>61.157199678942597</v>
      </c>
      <c r="X8713" s="15">
        <v>57.056056483611499</v>
      </c>
      <c r="Y8713" s="15">
        <v>42.370307172134503</v>
      </c>
      <c r="Z8713" s="15">
        <v>38.9489070270211</v>
      </c>
      <c r="AA8713" s="15">
        <v>40.1867786420882</v>
      </c>
      <c r="AB8713" s="15">
        <v>82.400429563492494</v>
      </c>
      <c r="AC8713" s="15">
        <v>106.892762333397</v>
      </c>
      <c r="AD8713" s="15">
        <v>64.027954091399906</v>
      </c>
      <c r="AE8713" s="84">
        <v>59.957862649038397</v>
      </c>
      <c r="AF8713" s="84">
        <f t="shared" si="273"/>
        <v>41.88081664773776</v>
      </c>
    </row>
    <row r="8714" spans="2:32" x14ac:dyDescent="0.2">
      <c r="B8714" s="83">
        <v>12</v>
      </c>
      <c r="C8714" s="83">
        <v>27</v>
      </c>
      <c r="D8714" s="83">
        <v>14</v>
      </c>
      <c r="E8714" s="83">
        <f t="shared" si="272"/>
        <v>1</v>
      </c>
      <c r="F8714" s="15">
        <v>27.383310216665301</v>
      </c>
      <c r="G8714" s="15">
        <v>24.996246015548699</v>
      </c>
      <c r="H8714" s="15">
        <v>24.092619303703302</v>
      </c>
      <c r="I8714" s="15">
        <v>25.9600216808319</v>
      </c>
      <c r="J8714" s="15">
        <v>24.7055057573318</v>
      </c>
      <c r="K8714" s="15">
        <v>27.428331830263101</v>
      </c>
      <c r="L8714" s="15">
        <v>28.5623458736539</v>
      </c>
      <c r="M8714" s="15">
        <v>32.023486718893103</v>
      </c>
      <c r="N8714" s="15">
        <v>31.490714604616201</v>
      </c>
      <c r="O8714" s="15">
        <v>31.510424111366302</v>
      </c>
      <c r="P8714" s="15">
        <v>29.816104661941502</v>
      </c>
      <c r="Q8714" s="15">
        <v>32.013441725164697</v>
      </c>
      <c r="R8714" s="15">
        <v>37.410285164370201</v>
      </c>
      <c r="S8714" s="15">
        <v>35.122714490890502</v>
      </c>
      <c r="T8714" s="15">
        <v>34.116961131483301</v>
      </c>
      <c r="U8714" s="15">
        <v>31.527210955023801</v>
      </c>
      <c r="V8714" s="15">
        <v>37.5003620298803</v>
      </c>
      <c r="W8714" s="15">
        <v>50.867062955319902</v>
      </c>
      <c r="X8714" s="15">
        <v>46.500043180867998</v>
      </c>
      <c r="Y8714" s="15">
        <v>39.882731385059699</v>
      </c>
      <c r="Z8714" s="15">
        <v>34.461356873512301</v>
      </c>
      <c r="AA8714" s="15">
        <v>33.6500249540154</v>
      </c>
      <c r="AB8714" s="15">
        <v>58.630347739622003</v>
      </c>
      <c r="AC8714" s="15">
        <v>64.692518803894501</v>
      </c>
      <c r="AD8714" s="15">
        <v>63.327736179515703</v>
      </c>
      <c r="AE8714" s="84">
        <v>36.470564375661297</v>
      </c>
      <c r="AF8714" s="84">
        <f t="shared" si="273"/>
        <v>36.313172027657565</v>
      </c>
    </row>
    <row r="8715" spans="2:32" x14ac:dyDescent="0.2">
      <c r="B8715" s="83">
        <v>12</v>
      </c>
      <c r="C8715" s="83">
        <v>27</v>
      </c>
      <c r="D8715" s="83">
        <v>15</v>
      </c>
      <c r="E8715" s="83">
        <f t="shared" si="272"/>
        <v>1</v>
      </c>
      <c r="F8715" s="15">
        <v>25.8723637276888</v>
      </c>
      <c r="G8715" s="15">
        <v>25.237325009346002</v>
      </c>
      <c r="H8715" s="15">
        <v>24.407428040504499</v>
      </c>
      <c r="I8715" s="15">
        <v>26.2285182175636</v>
      </c>
      <c r="J8715" s="15">
        <v>25.2604351468086</v>
      </c>
      <c r="K8715" s="15">
        <v>28.838801402091999</v>
      </c>
      <c r="L8715" s="15">
        <v>28.577007678508799</v>
      </c>
      <c r="M8715" s="15">
        <v>32.151321709632903</v>
      </c>
      <c r="N8715" s="15">
        <v>32.6226786842346</v>
      </c>
      <c r="O8715" s="15">
        <v>32.458319009870301</v>
      </c>
      <c r="P8715" s="15">
        <v>31.409643745183899</v>
      </c>
      <c r="Q8715" s="15">
        <v>34.172165826529302</v>
      </c>
      <c r="R8715" s="15">
        <v>38.8824215806127</v>
      </c>
      <c r="S8715" s="15">
        <v>37.3073195559979</v>
      </c>
      <c r="T8715" s="15">
        <v>36.8598279811144</v>
      </c>
      <c r="U8715" s="15">
        <v>34.2319120285064</v>
      </c>
      <c r="V8715" s="15">
        <v>38.324064173817597</v>
      </c>
      <c r="W8715" s="15">
        <v>49.075686737865198</v>
      </c>
      <c r="X8715" s="15">
        <v>46.0233880689144</v>
      </c>
      <c r="Y8715" s="15">
        <v>40.9703743095994</v>
      </c>
      <c r="Z8715" s="15">
        <v>29.662227712303402</v>
      </c>
      <c r="AA8715" s="15">
        <v>29.692427878960999</v>
      </c>
      <c r="AB8715" s="15">
        <v>54.882689623400601</v>
      </c>
      <c r="AC8715" s="15">
        <v>55.764819286808397</v>
      </c>
      <c r="AD8715" s="15">
        <v>53.841131252229196</v>
      </c>
      <c r="AE8715" s="84">
        <v>30.3041235335618</v>
      </c>
      <c r="AF8715" s="84">
        <f t="shared" si="273"/>
        <v>35.502246996986756</v>
      </c>
    </row>
    <row r="8716" spans="2:32" x14ac:dyDescent="0.2">
      <c r="B8716" s="83">
        <v>12</v>
      </c>
      <c r="C8716" s="83">
        <v>27</v>
      </c>
      <c r="D8716" s="83">
        <v>16</v>
      </c>
      <c r="E8716" s="83">
        <f t="shared" si="272"/>
        <v>1</v>
      </c>
      <c r="F8716" s="15">
        <v>27.950443926334401</v>
      </c>
      <c r="G8716" s="15">
        <v>27.570216007232698</v>
      </c>
      <c r="H8716" s="15">
        <v>26.809664782524099</v>
      </c>
      <c r="I8716" s="15">
        <v>27.861189459323899</v>
      </c>
      <c r="J8716" s="15">
        <v>29.3105012652874</v>
      </c>
      <c r="K8716" s="15">
        <v>32.109635758400003</v>
      </c>
      <c r="L8716" s="15">
        <v>32.012488054275501</v>
      </c>
      <c r="M8716" s="15">
        <v>34.399205757141097</v>
      </c>
      <c r="N8716" s="15">
        <v>34.483951347351102</v>
      </c>
      <c r="O8716" s="15">
        <v>36.656785941839203</v>
      </c>
      <c r="P8716" s="15">
        <v>37.696821262478799</v>
      </c>
      <c r="Q8716" s="15">
        <v>39.987046053886402</v>
      </c>
      <c r="R8716" s="15">
        <v>43.028957343101503</v>
      </c>
      <c r="S8716" s="15">
        <v>45.376617164850202</v>
      </c>
      <c r="T8716" s="15">
        <v>45.892992520332299</v>
      </c>
      <c r="U8716" s="15">
        <v>49.015472370624501</v>
      </c>
      <c r="V8716" s="15">
        <v>51.237837308883698</v>
      </c>
      <c r="W8716" s="15">
        <v>66.371946519494102</v>
      </c>
      <c r="X8716" s="15">
        <v>62.644908602714501</v>
      </c>
      <c r="Y8716" s="15">
        <v>67.046623166084302</v>
      </c>
      <c r="Z8716" s="15">
        <v>59.720773523673401</v>
      </c>
      <c r="AA8716" s="15">
        <v>54.587526982180798</v>
      </c>
      <c r="AB8716" s="15">
        <v>70.527788108825703</v>
      </c>
      <c r="AC8716" s="15">
        <v>82.228508860707294</v>
      </c>
      <c r="AD8716" s="15">
        <v>94.126824217319495</v>
      </c>
      <c r="AE8716" s="84">
        <v>81.494717977285404</v>
      </c>
      <c r="AF8716" s="84">
        <f t="shared" si="273"/>
        <v>48.467286318544296</v>
      </c>
    </row>
    <row r="8717" spans="2:32" x14ac:dyDescent="0.2">
      <c r="B8717" s="83">
        <v>12</v>
      </c>
      <c r="C8717" s="83">
        <v>27</v>
      </c>
      <c r="D8717" s="83">
        <v>17</v>
      </c>
      <c r="E8717" s="83">
        <f t="shared" si="272"/>
        <v>1</v>
      </c>
      <c r="F8717" s="15">
        <v>33.426426267623903</v>
      </c>
      <c r="G8717" s="15">
        <v>38.503419403076201</v>
      </c>
      <c r="H8717" s="15">
        <v>39.012551185607897</v>
      </c>
      <c r="I8717" s="15">
        <v>42.3880067253113</v>
      </c>
      <c r="J8717" s="15">
        <v>49.205173847913699</v>
      </c>
      <c r="K8717" s="15">
        <v>50.275489561080903</v>
      </c>
      <c r="L8717" s="15">
        <v>47.4811729393005</v>
      </c>
      <c r="M8717" s="15">
        <v>52.125059095382703</v>
      </c>
      <c r="N8717" s="15">
        <v>55.003205509185797</v>
      </c>
      <c r="O8717" s="15">
        <v>58.875532441854503</v>
      </c>
      <c r="P8717" s="15">
        <v>64.593599080800999</v>
      </c>
      <c r="Q8717" s="15">
        <v>66.149913932800303</v>
      </c>
      <c r="R8717" s="15">
        <v>67.011779221057907</v>
      </c>
      <c r="S8717" s="15">
        <v>71.900078456759502</v>
      </c>
      <c r="T8717" s="15">
        <v>73.662885682582896</v>
      </c>
      <c r="U8717" s="15">
        <v>84.8834128198624</v>
      </c>
      <c r="V8717" s="15">
        <v>82.611601801395395</v>
      </c>
      <c r="W8717" s="15">
        <v>110.32430619812</v>
      </c>
      <c r="X8717" s="15">
        <v>89.141119628429394</v>
      </c>
      <c r="Y8717" s="15">
        <v>114.267340834618</v>
      </c>
      <c r="Z8717" s="15">
        <v>115.449586226463</v>
      </c>
      <c r="AA8717" s="15">
        <v>126.32647336435301</v>
      </c>
      <c r="AB8717" s="15">
        <v>141.72082524108899</v>
      </c>
      <c r="AC8717" s="15">
        <v>174.178309244156</v>
      </c>
      <c r="AD8717" s="15">
        <v>186.89911630249</v>
      </c>
      <c r="AE8717" s="84">
        <v>194.82994453525501</v>
      </c>
      <c r="AF8717" s="84">
        <f t="shared" si="273"/>
        <v>85.778704982560384</v>
      </c>
    </row>
    <row r="8718" spans="2:32" x14ac:dyDescent="0.2">
      <c r="B8718" s="83">
        <v>12</v>
      </c>
      <c r="C8718" s="83">
        <v>27</v>
      </c>
      <c r="D8718" s="83">
        <v>18</v>
      </c>
      <c r="E8718" s="83">
        <f t="shared" si="272"/>
        <v>1</v>
      </c>
      <c r="F8718" s="15">
        <v>38.9446501636505</v>
      </c>
      <c r="G8718" s="15">
        <v>43.718547141790403</v>
      </c>
      <c r="H8718" s="15">
        <v>44.015865935087199</v>
      </c>
      <c r="I8718" s="15">
        <v>48.6573784008026</v>
      </c>
      <c r="J8718" s="15">
        <v>50.523063120841996</v>
      </c>
      <c r="K8718" s="15">
        <v>50.300292274475098</v>
      </c>
      <c r="L8718" s="15">
        <v>46.477156455040003</v>
      </c>
      <c r="M8718" s="15">
        <v>53.925678765296901</v>
      </c>
      <c r="N8718" s="15">
        <v>57.474386261939998</v>
      </c>
      <c r="O8718" s="15">
        <v>57.885627723932302</v>
      </c>
      <c r="P8718" s="15">
        <v>61.433089592695197</v>
      </c>
      <c r="Q8718" s="15">
        <v>59.580704297304202</v>
      </c>
      <c r="R8718" s="15">
        <v>65.387880886077895</v>
      </c>
      <c r="S8718" s="15">
        <v>69.304540831565902</v>
      </c>
      <c r="T8718" s="15">
        <v>73.178791638851195</v>
      </c>
      <c r="U8718" s="15">
        <v>80.398238380432105</v>
      </c>
      <c r="V8718" s="15">
        <v>77.185540064811704</v>
      </c>
      <c r="W8718" s="15">
        <v>103.88566342639901</v>
      </c>
      <c r="X8718" s="15">
        <v>88.788460638046303</v>
      </c>
      <c r="Y8718" s="15">
        <v>112.82852572917901</v>
      </c>
      <c r="Z8718" s="15">
        <v>117.06696514439599</v>
      </c>
      <c r="AA8718" s="15">
        <v>125.015866295338</v>
      </c>
      <c r="AB8718" s="15">
        <v>132.63274952554701</v>
      </c>
      <c r="AC8718" s="15">
        <v>168.00271558713899</v>
      </c>
      <c r="AD8718" s="15">
        <v>191.72597427797299</v>
      </c>
      <c r="AE8718" s="84">
        <v>202.77190651893599</v>
      </c>
      <c r="AF8718" s="84">
        <f t="shared" si="273"/>
        <v>85.427317656828777</v>
      </c>
    </row>
    <row r="8719" spans="2:32" x14ac:dyDescent="0.2">
      <c r="B8719" s="83">
        <v>12</v>
      </c>
      <c r="C8719" s="83">
        <v>27</v>
      </c>
      <c r="D8719" s="83">
        <v>19</v>
      </c>
      <c r="E8719" s="83">
        <f t="shared" si="272"/>
        <v>1</v>
      </c>
      <c r="F8719" s="15">
        <v>42.768094028472902</v>
      </c>
      <c r="G8719" s="15">
        <v>45.096647983551001</v>
      </c>
      <c r="H8719" s="15">
        <v>47.281186288833602</v>
      </c>
      <c r="I8719" s="15">
        <v>51.729454373359701</v>
      </c>
      <c r="J8719" s="15">
        <v>46.794182271719002</v>
      </c>
      <c r="K8719" s="15">
        <v>46.4859132881165</v>
      </c>
      <c r="L8719" s="15">
        <v>43.263022566318497</v>
      </c>
      <c r="M8719" s="15">
        <v>52.223343837738</v>
      </c>
      <c r="N8719" s="15">
        <v>55.575754767417898</v>
      </c>
      <c r="O8719" s="15">
        <v>52.8076109800339</v>
      </c>
      <c r="P8719" s="15">
        <v>54.755207405090303</v>
      </c>
      <c r="Q8719" s="15">
        <v>53.491321636915202</v>
      </c>
      <c r="R8719" s="15">
        <v>61.394332997322103</v>
      </c>
      <c r="S8719" s="15">
        <v>64.104752066612207</v>
      </c>
      <c r="T8719" s="15">
        <v>69.355486449241596</v>
      </c>
      <c r="U8719" s="15">
        <v>69.504870212554906</v>
      </c>
      <c r="V8719" s="15">
        <v>69.477381574630698</v>
      </c>
      <c r="W8719" s="15">
        <v>88.917599339485193</v>
      </c>
      <c r="X8719" s="15">
        <v>76.772340196609505</v>
      </c>
      <c r="Y8719" s="15">
        <v>101.22732690239</v>
      </c>
      <c r="Z8719" s="15">
        <v>99.8731219677925</v>
      </c>
      <c r="AA8719" s="15">
        <v>97.906074921607996</v>
      </c>
      <c r="AB8719" s="15">
        <v>100.926857593536</v>
      </c>
      <c r="AC8719" s="15">
        <v>126.88698975718</v>
      </c>
      <c r="AD8719" s="15">
        <v>137.90976035118101</v>
      </c>
      <c r="AE8719" s="84">
        <v>185.81800024843201</v>
      </c>
      <c r="AF8719" s="84">
        <f t="shared" si="273"/>
        <v>74.705639769466998</v>
      </c>
    </row>
    <row r="8720" spans="2:32" x14ac:dyDescent="0.2">
      <c r="B8720" s="83">
        <v>12</v>
      </c>
      <c r="C8720" s="83">
        <v>27</v>
      </c>
      <c r="D8720" s="83">
        <v>20</v>
      </c>
      <c r="E8720" s="83">
        <f t="shared" si="272"/>
        <v>1</v>
      </c>
      <c r="F8720" s="15">
        <v>42.095367374420199</v>
      </c>
      <c r="G8720" s="15">
        <v>40.218946914672799</v>
      </c>
      <c r="H8720" s="15">
        <v>40.746157326459901</v>
      </c>
      <c r="I8720" s="15">
        <v>46.799977462768602</v>
      </c>
      <c r="J8720" s="15">
        <v>43.4372937512398</v>
      </c>
      <c r="K8720" s="15">
        <v>43.840927605628998</v>
      </c>
      <c r="L8720" s="15">
        <v>44.646944763183598</v>
      </c>
      <c r="M8720" s="15">
        <v>48.433490074634598</v>
      </c>
      <c r="N8720" s="15">
        <v>52.671353331565903</v>
      </c>
      <c r="O8720" s="15">
        <v>50.5612520105839</v>
      </c>
      <c r="P8720" s="15">
        <v>52.562893525123599</v>
      </c>
      <c r="Q8720" s="15">
        <v>53.0905563721657</v>
      </c>
      <c r="R8720" s="15">
        <v>60.260906425476101</v>
      </c>
      <c r="S8720" s="15">
        <v>62.219582515954997</v>
      </c>
      <c r="T8720" s="15">
        <v>67.325227606058107</v>
      </c>
      <c r="U8720" s="15">
        <v>66.1305218830109</v>
      </c>
      <c r="V8720" s="15">
        <v>68.720891091823603</v>
      </c>
      <c r="W8720" s="15">
        <v>83.8294353485107</v>
      </c>
      <c r="X8720" s="15">
        <v>74.2876809420586</v>
      </c>
      <c r="Y8720" s="15">
        <v>104.620348831177</v>
      </c>
      <c r="Z8720" s="15">
        <v>104.44701762867</v>
      </c>
      <c r="AA8720" s="15">
        <v>100.248664669633</v>
      </c>
      <c r="AB8720" s="15">
        <v>102.544555656672</v>
      </c>
      <c r="AC8720" s="15">
        <v>139.02817892456099</v>
      </c>
      <c r="AD8720" s="15">
        <v>160.16027206707</v>
      </c>
      <c r="AE8720" s="84">
        <v>191.72476861000101</v>
      </c>
      <c r="AF8720" s="84">
        <f t="shared" si="273"/>
        <v>74.794354335120175</v>
      </c>
    </row>
    <row r="8721" spans="2:32" x14ac:dyDescent="0.2">
      <c r="B8721" s="83">
        <v>12</v>
      </c>
      <c r="C8721" s="83">
        <v>27</v>
      </c>
      <c r="D8721" s="83">
        <v>21</v>
      </c>
      <c r="E8721" s="83">
        <f t="shared" si="272"/>
        <v>1</v>
      </c>
      <c r="F8721" s="15">
        <v>39.3603914031982</v>
      </c>
      <c r="G8721" s="15">
        <v>36.763125375747698</v>
      </c>
      <c r="H8721" s="15">
        <v>37.140824679374703</v>
      </c>
      <c r="I8721" s="15">
        <v>43.167158172607401</v>
      </c>
      <c r="J8721" s="15">
        <v>41.546676909446703</v>
      </c>
      <c r="K8721" s="15">
        <v>42.332254305601097</v>
      </c>
      <c r="L8721" s="15">
        <v>44.617301019668602</v>
      </c>
      <c r="M8721" s="15">
        <v>45.794993958473199</v>
      </c>
      <c r="N8721" s="15">
        <v>49.071306699752803</v>
      </c>
      <c r="O8721" s="15">
        <v>48.680780216693897</v>
      </c>
      <c r="P8721" s="15">
        <v>51.799254366874699</v>
      </c>
      <c r="Q8721" s="15">
        <v>51.796325316667598</v>
      </c>
      <c r="R8721" s="15">
        <v>57.559957779169103</v>
      </c>
      <c r="S8721" s="15">
        <v>57.815293313264803</v>
      </c>
      <c r="T8721" s="15">
        <v>64.126746606826799</v>
      </c>
      <c r="U8721" s="15">
        <v>61.419952326774599</v>
      </c>
      <c r="V8721" s="15">
        <v>68.452361734628695</v>
      </c>
      <c r="W8721" s="15">
        <v>75.270199975967401</v>
      </c>
      <c r="X8721" s="15">
        <v>69.939489950180004</v>
      </c>
      <c r="Y8721" s="15">
        <v>86.538446128845194</v>
      </c>
      <c r="Z8721" s="15">
        <v>89.140102265357996</v>
      </c>
      <c r="AA8721" s="15">
        <v>92.890598071098296</v>
      </c>
      <c r="AB8721" s="15">
        <v>100.80097613871099</v>
      </c>
      <c r="AC8721" s="15">
        <v>142.67777918553401</v>
      </c>
      <c r="AD8721" s="15">
        <v>149.106817945182</v>
      </c>
      <c r="AE8721" s="84">
        <v>183.689642687321</v>
      </c>
      <c r="AF8721" s="84">
        <f t="shared" si="273"/>
        <v>70.442259866652591</v>
      </c>
    </row>
    <row r="8722" spans="2:32" x14ac:dyDescent="0.2">
      <c r="B8722" s="83">
        <v>12</v>
      </c>
      <c r="C8722" s="83">
        <v>27</v>
      </c>
      <c r="D8722" s="83">
        <v>22</v>
      </c>
      <c r="E8722" s="83">
        <f t="shared" si="272"/>
        <v>1</v>
      </c>
      <c r="F8722" s="15">
        <v>36.587051788330101</v>
      </c>
      <c r="G8722" s="15">
        <v>31.713707731962199</v>
      </c>
      <c r="H8722" s="15">
        <v>32.626687985420197</v>
      </c>
      <c r="I8722" s="15">
        <v>38.547834009647403</v>
      </c>
      <c r="J8722" s="15">
        <v>38.984132602691702</v>
      </c>
      <c r="K8722" s="15">
        <v>39.039152967214598</v>
      </c>
      <c r="L8722" s="15">
        <v>41.321499136447898</v>
      </c>
      <c r="M8722" s="15">
        <v>42.777576977729801</v>
      </c>
      <c r="N8722" s="15">
        <v>45.668702855825401</v>
      </c>
      <c r="O8722" s="15">
        <v>45.075732534706603</v>
      </c>
      <c r="P8722" s="15">
        <v>47.880118066072498</v>
      </c>
      <c r="Q8722" s="15">
        <v>49.760749322891201</v>
      </c>
      <c r="R8722" s="15">
        <v>52.942359020233198</v>
      </c>
      <c r="S8722" s="15">
        <v>54.009086003303501</v>
      </c>
      <c r="T8722" s="15">
        <v>58.914598324775703</v>
      </c>
      <c r="U8722" s="15">
        <v>56.978856125831598</v>
      </c>
      <c r="V8722" s="15">
        <v>66.684025317192095</v>
      </c>
      <c r="W8722" s="15">
        <v>66.151071952819805</v>
      </c>
      <c r="X8722" s="15">
        <v>65.331553719520599</v>
      </c>
      <c r="Y8722" s="15">
        <v>73.629133851051293</v>
      </c>
      <c r="Z8722" s="15">
        <v>72.555147155046498</v>
      </c>
      <c r="AA8722" s="15">
        <v>78.099082394123101</v>
      </c>
      <c r="AB8722" s="15">
        <v>79.869712411284496</v>
      </c>
      <c r="AC8722" s="15">
        <v>102.73981970477099</v>
      </c>
      <c r="AD8722" s="15">
        <v>95.351918112278</v>
      </c>
      <c r="AE8722" s="84">
        <v>117.631480642319</v>
      </c>
      <c r="AF8722" s="84">
        <f t="shared" si="273"/>
        <v>58.87964579667269</v>
      </c>
    </row>
    <row r="8723" spans="2:32" x14ac:dyDescent="0.2">
      <c r="B8723" s="83">
        <v>12</v>
      </c>
      <c r="C8723" s="83">
        <v>28</v>
      </c>
      <c r="D8723" s="83">
        <v>7</v>
      </c>
      <c r="E8723" s="83">
        <f t="shared" si="272"/>
        <v>1</v>
      </c>
      <c r="F8723" s="15">
        <v>29.714472258567799</v>
      </c>
      <c r="G8723" s="15">
        <v>33.419236693382302</v>
      </c>
      <c r="H8723" s="15">
        <v>33.082061326026903</v>
      </c>
      <c r="I8723" s="15">
        <v>36.231253025054897</v>
      </c>
      <c r="J8723" s="15">
        <v>35.960096365928599</v>
      </c>
      <c r="K8723" s="15">
        <v>35.974275743007702</v>
      </c>
      <c r="L8723" s="15">
        <v>41.407708171844497</v>
      </c>
      <c r="M8723" s="15">
        <v>43.015213628768898</v>
      </c>
      <c r="N8723" s="15">
        <v>45.065305727958702</v>
      </c>
      <c r="O8723" s="15">
        <v>48.8914045600891</v>
      </c>
      <c r="P8723" s="15">
        <v>48.757118774414103</v>
      </c>
      <c r="Q8723" s="15">
        <v>50.309615451812697</v>
      </c>
      <c r="R8723" s="15">
        <v>55.930982243061102</v>
      </c>
      <c r="S8723" s="15">
        <v>57.197134236335799</v>
      </c>
      <c r="T8723" s="15">
        <v>60.820554612159697</v>
      </c>
      <c r="U8723" s="15">
        <v>61.8490302171707</v>
      </c>
      <c r="V8723" s="15">
        <v>83.954920154571496</v>
      </c>
      <c r="W8723" s="15">
        <v>70.835823452472695</v>
      </c>
      <c r="X8723" s="15">
        <v>74.1148793888092</v>
      </c>
      <c r="Y8723" s="15">
        <v>77.135060139656105</v>
      </c>
      <c r="Z8723" s="15">
        <v>77.506973278403294</v>
      </c>
      <c r="AA8723" s="15">
        <v>88.207015380024899</v>
      </c>
      <c r="AB8723" s="15">
        <v>80.656705151081098</v>
      </c>
      <c r="AC8723" s="15">
        <v>83.236819145202602</v>
      </c>
      <c r="AD8723" s="15">
        <v>87.197551431179093</v>
      </c>
      <c r="AE8723" s="84">
        <v>91.844381888747193</v>
      </c>
      <c r="AF8723" s="84">
        <f t="shared" si="273"/>
        <v>58.935215094066585</v>
      </c>
    </row>
    <row r="8724" spans="2:32" x14ac:dyDescent="0.2">
      <c r="B8724" s="83">
        <v>12</v>
      </c>
      <c r="C8724" s="83">
        <v>28</v>
      </c>
      <c r="D8724" s="83">
        <v>8</v>
      </c>
      <c r="E8724" s="83">
        <f t="shared" si="272"/>
        <v>1</v>
      </c>
      <c r="F8724" s="15">
        <v>34.084508019328098</v>
      </c>
      <c r="G8724" s="15">
        <v>29.6719218702316</v>
      </c>
      <c r="H8724" s="15">
        <v>30.7229062271118</v>
      </c>
      <c r="I8724" s="15">
        <v>33.650443463325502</v>
      </c>
      <c r="J8724" s="15">
        <v>31.121437541961701</v>
      </c>
      <c r="K8724" s="15">
        <v>32.935275938034103</v>
      </c>
      <c r="L8724" s="15">
        <v>37.207735261917101</v>
      </c>
      <c r="M8724" s="15">
        <v>38.128351482868197</v>
      </c>
      <c r="N8724" s="15">
        <v>40.427566608428997</v>
      </c>
      <c r="O8724" s="15">
        <v>43.945233060836799</v>
      </c>
      <c r="P8724" s="15">
        <v>44.472009462594997</v>
      </c>
      <c r="Q8724" s="15">
        <v>56.8523930578232</v>
      </c>
      <c r="R8724" s="15">
        <v>48.630919466018703</v>
      </c>
      <c r="S8724" s="15">
        <v>55.060164493322397</v>
      </c>
      <c r="T8724" s="15">
        <v>56.332123668670697</v>
      </c>
      <c r="U8724" s="15">
        <v>60.420609233856197</v>
      </c>
      <c r="V8724" s="15">
        <v>95.877313395500195</v>
      </c>
      <c r="W8724" s="15">
        <v>79.807845326662104</v>
      </c>
      <c r="X8724" s="15">
        <v>70.739491818904895</v>
      </c>
      <c r="Y8724" s="15">
        <v>87.414009806156201</v>
      </c>
      <c r="Z8724" s="15">
        <v>88.048959167480504</v>
      </c>
      <c r="AA8724" s="15">
        <v>93.728377895355194</v>
      </c>
      <c r="AB8724" s="15">
        <v>72.2216777020395</v>
      </c>
      <c r="AC8724" s="15">
        <v>71.963583959102607</v>
      </c>
      <c r="AD8724" s="15">
        <v>87.511953664779696</v>
      </c>
      <c r="AE8724" s="84">
        <v>79.506770162582399</v>
      </c>
      <c r="AF8724" s="84">
        <f t="shared" si="273"/>
        <v>57.710906990572809</v>
      </c>
    </row>
    <row r="8725" spans="2:32" x14ac:dyDescent="0.2">
      <c r="B8725" s="83">
        <v>12</v>
      </c>
      <c r="C8725" s="83">
        <v>28</v>
      </c>
      <c r="D8725" s="83">
        <v>9</v>
      </c>
      <c r="E8725" s="83">
        <f t="shared" si="272"/>
        <v>1</v>
      </c>
      <c r="F8725" s="15">
        <v>35.855329037666301</v>
      </c>
      <c r="G8725" s="15">
        <v>29.909432583808901</v>
      </c>
      <c r="H8725" s="15">
        <v>31.2286994771957</v>
      </c>
      <c r="I8725" s="15">
        <v>33.714921008109997</v>
      </c>
      <c r="J8725" s="15">
        <v>30.613704529762298</v>
      </c>
      <c r="K8725" s="15">
        <v>32.323908426284802</v>
      </c>
      <c r="L8725" s="15">
        <v>35.994841369628901</v>
      </c>
      <c r="M8725" s="15">
        <v>35.756581825256298</v>
      </c>
      <c r="N8725" s="15">
        <v>36.817970787048303</v>
      </c>
      <c r="O8725" s="15">
        <v>38.097987482070899</v>
      </c>
      <c r="P8725" s="15">
        <v>38.499133014679003</v>
      </c>
      <c r="Q8725" s="15">
        <v>47.072159539341897</v>
      </c>
      <c r="R8725" s="15">
        <v>43.182309237480197</v>
      </c>
      <c r="S8725" s="15">
        <v>51.208024281263299</v>
      </c>
      <c r="T8725" s="15">
        <v>46.967106982588803</v>
      </c>
      <c r="U8725" s="15">
        <v>46.779491149425503</v>
      </c>
      <c r="V8725" s="15">
        <v>92.967363881170797</v>
      </c>
      <c r="W8725" s="15">
        <v>70.395543351084001</v>
      </c>
      <c r="X8725" s="15">
        <v>60.605849113196101</v>
      </c>
      <c r="Y8725" s="15">
        <v>73.544206669807394</v>
      </c>
      <c r="Z8725" s="15">
        <v>64.652449293002505</v>
      </c>
      <c r="AA8725" s="15">
        <v>76.797927204728097</v>
      </c>
      <c r="AB8725" s="15">
        <v>55.834360893383597</v>
      </c>
      <c r="AC8725" s="15">
        <v>51.464504127636602</v>
      </c>
      <c r="AD8725" s="15">
        <v>62.548135678797998</v>
      </c>
      <c r="AE8725" s="84">
        <v>51.339907967373698</v>
      </c>
      <c r="AF8725" s="84">
        <f t="shared" si="273"/>
        <v>49.006609573530454</v>
      </c>
    </row>
    <row r="8726" spans="2:32" x14ac:dyDescent="0.2">
      <c r="B8726" s="83">
        <v>12</v>
      </c>
      <c r="C8726" s="83">
        <v>28</v>
      </c>
      <c r="D8726" s="83">
        <v>10</v>
      </c>
      <c r="E8726" s="83">
        <f t="shared" si="272"/>
        <v>1</v>
      </c>
      <c r="F8726" s="15">
        <v>35.674178814411199</v>
      </c>
      <c r="G8726" s="15">
        <v>29.1460517082214</v>
      </c>
      <c r="H8726" s="15">
        <v>30.151296342849701</v>
      </c>
      <c r="I8726" s="15">
        <v>33.255347718477204</v>
      </c>
      <c r="J8726" s="15">
        <v>30.092507942676502</v>
      </c>
      <c r="K8726" s="15">
        <v>30.827065974235499</v>
      </c>
      <c r="L8726" s="15">
        <v>34.693404384612997</v>
      </c>
      <c r="M8726" s="15">
        <v>34.022232124328603</v>
      </c>
      <c r="N8726" s="15">
        <v>34.573984225273101</v>
      </c>
      <c r="O8726" s="15">
        <v>33.864630850791897</v>
      </c>
      <c r="P8726" s="15">
        <v>36.2076669671536</v>
      </c>
      <c r="Q8726" s="15">
        <v>47.859894299313403</v>
      </c>
      <c r="R8726" s="15">
        <v>41.458332944270197</v>
      </c>
      <c r="S8726" s="15">
        <v>46.1261731772423</v>
      </c>
      <c r="T8726" s="15">
        <v>43.714627851814001</v>
      </c>
      <c r="U8726" s="15">
        <v>43.005330009102799</v>
      </c>
      <c r="V8726" s="15">
        <v>102.54624915230301</v>
      </c>
      <c r="W8726" s="15">
        <v>66.478369737282407</v>
      </c>
      <c r="X8726" s="15">
        <v>59.377404250115198</v>
      </c>
      <c r="Y8726" s="15">
        <v>66.765336042180706</v>
      </c>
      <c r="Z8726" s="15">
        <v>82.363619807004895</v>
      </c>
      <c r="AA8726" s="15">
        <v>91.376355591148098</v>
      </c>
      <c r="AB8726" s="15">
        <v>84.073313686341095</v>
      </c>
      <c r="AC8726" s="15">
        <v>67.399056197822105</v>
      </c>
      <c r="AD8726" s="15">
        <v>84.039208578094801</v>
      </c>
      <c r="AE8726" s="84">
        <v>62.278801760599002</v>
      </c>
      <c r="AF8726" s="84">
        <f t="shared" si="273"/>
        <v>51.975786159140981</v>
      </c>
    </row>
    <row r="8727" spans="2:32" x14ac:dyDescent="0.2">
      <c r="B8727" s="83">
        <v>12</v>
      </c>
      <c r="C8727" s="83">
        <v>28</v>
      </c>
      <c r="D8727" s="83">
        <v>11</v>
      </c>
      <c r="E8727" s="83">
        <f t="shared" si="272"/>
        <v>1</v>
      </c>
      <c r="F8727" s="15">
        <v>35.2135540472269</v>
      </c>
      <c r="G8727" s="15">
        <v>27.504828984260602</v>
      </c>
      <c r="H8727" s="15">
        <v>27.113186094284099</v>
      </c>
      <c r="I8727" s="15">
        <v>30.3791756207943</v>
      </c>
      <c r="J8727" s="15">
        <v>27.5528914661407</v>
      </c>
      <c r="K8727" s="15">
        <v>29.5535792338848</v>
      </c>
      <c r="L8727" s="15">
        <v>33.546246377944897</v>
      </c>
      <c r="M8727" s="15">
        <v>32.571384926796</v>
      </c>
      <c r="N8727" s="15">
        <v>33.101276647463401</v>
      </c>
      <c r="O8727" s="15">
        <v>31.641699991464598</v>
      </c>
      <c r="P8727" s="15">
        <v>34.247181605577502</v>
      </c>
      <c r="Q8727" s="15">
        <v>42.082267520844901</v>
      </c>
      <c r="R8727" s="15">
        <v>38.911013797104403</v>
      </c>
      <c r="S8727" s="15">
        <v>41.193579357862497</v>
      </c>
      <c r="T8727" s="15">
        <v>39.001163812756502</v>
      </c>
      <c r="U8727" s="15">
        <v>37.540316360086202</v>
      </c>
      <c r="V8727" s="15">
        <v>74.405962158322296</v>
      </c>
      <c r="W8727" s="15">
        <v>54.432372141129598</v>
      </c>
      <c r="X8727" s="15">
        <v>47.886541406780502</v>
      </c>
      <c r="Y8727" s="15">
        <v>52.979486368604</v>
      </c>
      <c r="Z8727" s="15">
        <v>65.575855784952594</v>
      </c>
      <c r="AA8727" s="15">
        <v>72.784097559824602</v>
      </c>
      <c r="AB8727" s="15">
        <v>63.006840845152702</v>
      </c>
      <c r="AC8727" s="15">
        <v>72.976603961303795</v>
      </c>
      <c r="AD8727" s="15">
        <v>62.072700277984097</v>
      </c>
      <c r="AE8727" s="84">
        <v>49.283774025648803</v>
      </c>
      <c r="AF8727" s="84">
        <f t="shared" si="273"/>
        <v>44.482983860545986</v>
      </c>
    </row>
    <row r="8728" spans="2:32" x14ac:dyDescent="0.2">
      <c r="B8728" s="83">
        <v>12</v>
      </c>
      <c r="C8728" s="83">
        <v>28</v>
      </c>
      <c r="D8728" s="83">
        <v>12</v>
      </c>
      <c r="E8728" s="83">
        <f t="shared" si="272"/>
        <v>1</v>
      </c>
      <c r="F8728" s="15">
        <v>32.948707028389002</v>
      </c>
      <c r="G8728" s="15">
        <v>25.7125251684189</v>
      </c>
      <c r="H8728" s="15">
        <v>25.665011326789902</v>
      </c>
      <c r="I8728" s="15">
        <v>28.2929805612564</v>
      </c>
      <c r="J8728" s="15">
        <v>26.183210501909301</v>
      </c>
      <c r="K8728" s="15">
        <v>28.111716288089799</v>
      </c>
      <c r="L8728" s="15">
        <v>32.148898714065602</v>
      </c>
      <c r="M8728" s="15">
        <v>31.258857089519498</v>
      </c>
      <c r="N8728" s="15">
        <v>31.596026731729498</v>
      </c>
      <c r="O8728" s="15">
        <v>29.5477298546508</v>
      </c>
      <c r="P8728" s="15">
        <v>31.462674967736</v>
      </c>
      <c r="Q8728" s="15">
        <v>37.939781081199598</v>
      </c>
      <c r="R8728" s="15">
        <v>35.720354908466298</v>
      </c>
      <c r="S8728" s="15">
        <v>37.7897202985287</v>
      </c>
      <c r="T8728" s="15">
        <v>35.160353419125101</v>
      </c>
      <c r="U8728" s="15">
        <v>31.767141344651598</v>
      </c>
      <c r="V8728" s="15">
        <v>61.200599669635302</v>
      </c>
      <c r="W8728" s="15">
        <v>48.2412160352916</v>
      </c>
      <c r="X8728" s="15">
        <v>41.660423537909999</v>
      </c>
      <c r="Y8728" s="15">
        <v>46.125767695695203</v>
      </c>
      <c r="Z8728" s="15">
        <v>49.549512631073597</v>
      </c>
      <c r="AA8728" s="15">
        <v>62.828667487010399</v>
      </c>
      <c r="AB8728" s="15">
        <v>63.759913926005403</v>
      </c>
      <c r="AC8728" s="15">
        <v>68.592573163688201</v>
      </c>
      <c r="AD8728" s="15">
        <v>59.965163116514702</v>
      </c>
      <c r="AE8728" s="84">
        <v>49.425668413199503</v>
      </c>
      <c r="AF8728" s="84">
        <f t="shared" si="273"/>
        <v>40.486738267713463</v>
      </c>
    </row>
    <row r="8729" spans="2:32" x14ac:dyDescent="0.2">
      <c r="B8729" s="83">
        <v>12</v>
      </c>
      <c r="C8729" s="83">
        <v>28</v>
      </c>
      <c r="D8729" s="83">
        <v>13</v>
      </c>
      <c r="E8729" s="83">
        <f t="shared" si="272"/>
        <v>1</v>
      </c>
      <c r="F8729" s="15">
        <v>31.633531204581299</v>
      </c>
      <c r="G8729" s="15">
        <v>25.619192117691</v>
      </c>
      <c r="H8729" s="15">
        <v>25.135007625579799</v>
      </c>
      <c r="I8729" s="15">
        <v>27.292373505592298</v>
      </c>
      <c r="J8729" s="15">
        <v>26.409754024982501</v>
      </c>
      <c r="K8729" s="15">
        <v>28.1733273625374</v>
      </c>
      <c r="L8729" s="15">
        <v>32.0386207885742</v>
      </c>
      <c r="M8729" s="15">
        <v>31.4826423478127</v>
      </c>
      <c r="N8729" s="15">
        <v>31.9013711392879</v>
      </c>
      <c r="O8729" s="15">
        <v>29.9849293118417</v>
      </c>
      <c r="P8729" s="15">
        <v>32.164855987101802</v>
      </c>
      <c r="Q8729" s="15">
        <v>36.726536719441398</v>
      </c>
      <c r="R8729" s="15">
        <v>36.380191597849098</v>
      </c>
      <c r="S8729" s="15">
        <v>36.879357313931003</v>
      </c>
      <c r="T8729" s="15">
        <v>34.584443843066701</v>
      </c>
      <c r="U8729" s="15">
        <v>31.974866007864499</v>
      </c>
      <c r="V8729" s="15">
        <v>57.725599368736098</v>
      </c>
      <c r="W8729" s="15">
        <v>51.790019583642497</v>
      </c>
      <c r="X8729" s="15">
        <v>42.666247207641597</v>
      </c>
      <c r="Y8729" s="15">
        <v>44.599077476978302</v>
      </c>
      <c r="Z8729" s="15">
        <v>47.271349134951798</v>
      </c>
      <c r="AA8729" s="15">
        <v>61.769849518716299</v>
      </c>
      <c r="AB8729" s="15">
        <v>68.904152933861099</v>
      </c>
      <c r="AC8729" s="15">
        <v>100.971901393354</v>
      </c>
      <c r="AD8729" s="15">
        <v>65.795983389109395</v>
      </c>
      <c r="AE8729" s="84">
        <v>46.816160440087302</v>
      </c>
      <c r="AF8729" s="84">
        <f t="shared" si="273"/>
        <v>41.795820820954376</v>
      </c>
    </row>
    <row r="8730" spans="2:32" x14ac:dyDescent="0.2">
      <c r="B8730" s="83">
        <v>12</v>
      </c>
      <c r="C8730" s="83">
        <v>28</v>
      </c>
      <c r="D8730" s="83">
        <v>14</v>
      </c>
      <c r="E8730" s="83">
        <f t="shared" si="272"/>
        <v>1</v>
      </c>
      <c r="F8730" s="15">
        <v>30.491859067201599</v>
      </c>
      <c r="G8730" s="15">
        <v>24.915506622314499</v>
      </c>
      <c r="H8730" s="15">
        <v>24.511479755401599</v>
      </c>
      <c r="I8730" s="15">
        <v>25.199465905666401</v>
      </c>
      <c r="J8730" s="15">
        <v>25.2485792422295</v>
      </c>
      <c r="K8730" s="15">
        <v>28.0836036958694</v>
      </c>
      <c r="L8730" s="15">
        <v>31.6743986225128</v>
      </c>
      <c r="M8730" s="15">
        <v>31.575968141555801</v>
      </c>
      <c r="N8730" s="15">
        <v>31.004536906480801</v>
      </c>
      <c r="O8730" s="15">
        <v>29.231824901252999</v>
      </c>
      <c r="P8730" s="15">
        <v>31.748850734502099</v>
      </c>
      <c r="Q8730" s="15">
        <v>36.6107185518146</v>
      </c>
      <c r="R8730" s="15">
        <v>36.134034480333298</v>
      </c>
      <c r="S8730" s="15">
        <v>36.3256116991043</v>
      </c>
      <c r="T8730" s="15">
        <v>33.833647487610598</v>
      </c>
      <c r="U8730" s="15">
        <v>30.681716346427802</v>
      </c>
      <c r="V8730" s="15">
        <v>51.8926891975403</v>
      </c>
      <c r="W8730" s="15">
        <v>47.501045545637602</v>
      </c>
      <c r="X8730" s="15">
        <v>40.934373543879801</v>
      </c>
      <c r="Y8730" s="15">
        <v>41.2101302222461</v>
      </c>
      <c r="Z8730" s="15">
        <v>37.335047010809198</v>
      </c>
      <c r="AA8730" s="15">
        <v>52.874625870466197</v>
      </c>
      <c r="AB8730" s="15">
        <v>58.415493963450203</v>
      </c>
      <c r="AC8730" s="15">
        <v>83.709212235376199</v>
      </c>
      <c r="AD8730" s="15">
        <v>53.819888822883399</v>
      </c>
      <c r="AE8730" s="84">
        <v>44.932515667617302</v>
      </c>
      <c r="AF8730" s="84">
        <f t="shared" si="273"/>
        <v>38.457570163084014</v>
      </c>
    </row>
    <row r="8731" spans="2:32" x14ac:dyDescent="0.2">
      <c r="B8731" s="83">
        <v>12</v>
      </c>
      <c r="C8731" s="83">
        <v>28</v>
      </c>
      <c r="D8731" s="83">
        <v>15</v>
      </c>
      <c r="E8731" s="83">
        <f t="shared" si="272"/>
        <v>1</v>
      </c>
      <c r="F8731" s="15">
        <v>28.735134966373401</v>
      </c>
      <c r="G8731" s="15">
        <v>24.996985329628</v>
      </c>
      <c r="H8731" s="15">
        <v>24.693749126672699</v>
      </c>
      <c r="I8731" s="15">
        <v>25.360449717044801</v>
      </c>
      <c r="J8731" s="15">
        <v>26.1724679560661</v>
      </c>
      <c r="K8731" s="15">
        <v>27.631788300514199</v>
      </c>
      <c r="L8731" s="15">
        <v>31.566466056108499</v>
      </c>
      <c r="M8731" s="15">
        <v>31.197675968170199</v>
      </c>
      <c r="N8731" s="15">
        <v>31.041172194004101</v>
      </c>
      <c r="O8731" s="15">
        <v>30.764451070219302</v>
      </c>
      <c r="P8731" s="15">
        <v>33.295946997642503</v>
      </c>
      <c r="Q8731" s="15">
        <v>34.702384194135703</v>
      </c>
      <c r="R8731" s="15">
        <v>36.914438044071197</v>
      </c>
      <c r="S8731" s="15">
        <v>37.353606716156001</v>
      </c>
      <c r="T8731" s="15">
        <v>34.337109931826603</v>
      </c>
      <c r="U8731" s="15">
        <v>32.269907887220398</v>
      </c>
      <c r="V8731" s="15">
        <v>48.317223687469998</v>
      </c>
      <c r="W8731" s="15">
        <v>47.5341382646561</v>
      </c>
      <c r="X8731" s="15">
        <v>43.264032618552399</v>
      </c>
      <c r="Y8731" s="15">
        <v>43.258330582857099</v>
      </c>
      <c r="Z8731" s="15">
        <v>35.555802691206303</v>
      </c>
      <c r="AA8731" s="15">
        <v>53.5648922543377</v>
      </c>
      <c r="AB8731" s="15">
        <v>57.337287607803901</v>
      </c>
      <c r="AC8731" s="15">
        <v>75.268325567007096</v>
      </c>
      <c r="AD8731" s="15">
        <v>52.5690707308203</v>
      </c>
      <c r="AE8731" s="84">
        <v>31.253455309078099</v>
      </c>
      <c r="AF8731" s="84">
        <f t="shared" si="273"/>
        <v>37.652165144986249</v>
      </c>
    </row>
    <row r="8732" spans="2:32" x14ac:dyDescent="0.2">
      <c r="B8732" s="83">
        <v>12</v>
      </c>
      <c r="C8732" s="83">
        <v>28</v>
      </c>
      <c r="D8732" s="83">
        <v>16</v>
      </c>
      <c r="E8732" s="83">
        <f t="shared" si="272"/>
        <v>1</v>
      </c>
      <c r="F8732" s="15">
        <v>30.721419959306701</v>
      </c>
      <c r="G8732" s="15">
        <v>27.6498187963963</v>
      </c>
      <c r="H8732" s="15">
        <v>26.3462039783001</v>
      </c>
      <c r="I8732" s="15">
        <v>28.523276963233901</v>
      </c>
      <c r="J8732" s="15">
        <v>29.289134753227199</v>
      </c>
      <c r="K8732" s="15">
        <v>30.4541557407379</v>
      </c>
      <c r="L8732" s="15">
        <v>33.9623083295822</v>
      </c>
      <c r="M8732" s="15">
        <v>34.4340301084518</v>
      </c>
      <c r="N8732" s="15">
        <v>34.337815566182101</v>
      </c>
      <c r="O8732" s="15">
        <v>35.459664957523302</v>
      </c>
      <c r="P8732" s="15">
        <v>37.987618093728997</v>
      </c>
      <c r="Q8732" s="15">
        <v>38.354884487628901</v>
      </c>
      <c r="R8732" s="15">
        <v>42.685038620948802</v>
      </c>
      <c r="S8732" s="15">
        <v>42.329497426986698</v>
      </c>
      <c r="T8732" s="15">
        <v>45.4417753221989</v>
      </c>
      <c r="U8732" s="15">
        <v>47.9247658267021</v>
      </c>
      <c r="V8732" s="15">
        <v>62.906241802215597</v>
      </c>
      <c r="W8732" s="15">
        <v>58.381988162040699</v>
      </c>
      <c r="X8732" s="15">
        <v>66.897011664390604</v>
      </c>
      <c r="Y8732" s="15">
        <v>64.635855854749707</v>
      </c>
      <c r="Z8732" s="15">
        <v>59.800465184271303</v>
      </c>
      <c r="AA8732" s="15">
        <v>70.586320530176195</v>
      </c>
      <c r="AB8732" s="15">
        <v>80.374120312213904</v>
      </c>
      <c r="AC8732" s="15">
        <v>97.268171691656093</v>
      </c>
      <c r="AD8732" s="15">
        <v>96.576284545004398</v>
      </c>
      <c r="AE8732" s="84">
        <v>71.767713788159199</v>
      </c>
      <c r="AF8732" s="84">
        <f t="shared" si="273"/>
        <v>49.811368556385133</v>
      </c>
    </row>
    <row r="8733" spans="2:32" x14ac:dyDescent="0.2">
      <c r="B8733" s="83">
        <v>12</v>
      </c>
      <c r="C8733" s="83">
        <v>28</v>
      </c>
      <c r="D8733" s="83">
        <v>17</v>
      </c>
      <c r="E8733" s="83">
        <f t="shared" si="272"/>
        <v>1</v>
      </c>
      <c r="F8733" s="15">
        <v>33.123718565940898</v>
      </c>
      <c r="G8733" s="15">
        <v>38.377250296115903</v>
      </c>
      <c r="H8733" s="15">
        <v>38.868156707763703</v>
      </c>
      <c r="I8733" s="15">
        <v>44.266444387435897</v>
      </c>
      <c r="J8733" s="15">
        <v>46.0734125423431</v>
      </c>
      <c r="K8733" s="15">
        <v>43.673505431175201</v>
      </c>
      <c r="L8733" s="15">
        <v>51.100689925193798</v>
      </c>
      <c r="M8733" s="15">
        <v>52.5139584693909</v>
      </c>
      <c r="N8733" s="15">
        <v>54.203661207199097</v>
      </c>
      <c r="O8733" s="15">
        <v>59.348034676075002</v>
      </c>
      <c r="P8733" s="15">
        <v>59.237048142909998</v>
      </c>
      <c r="Q8733" s="15">
        <v>55.504209571838402</v>
      </c>
      <c r="R8733" s="15">
        <v>66.469573644638103</v>
      </c>
      <c r="S8733" s="15">
        <v>65.3481314563751</v>
      </c>
      <c r="T8733" s="15">
        <v>74.687966320037802</v>
      </c>
      <c r="U8733" s="15">
        <v>87.670843171119699</v>
      </c>
      <c r="V8733" s="15">
        <v>103.10941498756399</v>
      </c>
      <c r="W8733" s="15">
        <v>82.875222446203196</v>
      </c>
      <c r="X8733" s="15">
        <v>111.60186087322199</v>
      </c>
      <c r="Y8733" s="15">
        <v>102.97989800262501</v>
      </c>
      <c r="Z8733" s="15">
        <v>122.393011049747</v>
      </c>
      <c r="AA8733" s="15">
        <v>126.34329332709299</v>
      </c>
      <c r="AB8733" s="15">
        <v>152.719662108183</v>
      </c>
      <c r="AC8733" s="15">
        <v>148.47188787269599</v>
      </c>
      <c r="AD8733" s="15">
        <v>168.244013487339</v>
      </c>
      <c r="AE8733" s="84">
        <v>190.85407605290399</v>
      </c>
      <c r="AF8733" s="84">
        <f t="shared" si="273"/>
        <v>83.848420950889576</v>
      </c>
    </row>
    <row r="8734" spans="2:32" x14ac:dyDescent="0.2">
      <c r="B8734" s="83">
        <v>12</v>
      </c>
      <c r="C8734" s="83">
        <v>28</v>
      </c>
      <c r="D8734" s="83">
        <v>18</v>
      </c>
      <c r="E8734" s="83">
        <f t="shared" si="272"/>
        <v>1</v>
      </c>
      <c r="F8734" s="15">
        <v>39.432034465789798</v>
      </c>
      <c r="G8734" s="15">
        <v>43.657762287139903</v>
      </c>
      <c r="H8734" s="15">
        <v>43.8136364374161</v>
      </c>
      <c r="I8734" s="15">
        <v>46.013769106626498</v>
      </c>
      <c r="J8734" s="15">
        <v>45.641461805343603</v>
      </c>
      <c r="K8734" s="15">
        <v>43.969220840454099</v>
      </c>
      <c r="L8734" s="15">
        <v>52.123344886779797</v>
      </c>
      <c r="M8734" s="15">
        <v>54.945623236179401</v>
      </c>
      <c r="N8734" s="15">
        <v>53.803989063262897</v>
      </c>
      <c r="O8734" s="15">
        <v>55.731605546474498</v>
      </c>
      <c r="P8734" s="15">
        <v>52.495850232124297</v>
      </c>
      <c r="Q8734" s="15">
        <v>49.851247273683498</v>
      </c>
      <c r="R8734" s="15">
        <v>62.480739206314098</v>
      </c>
      <c r="S8734" s="15">
        <v>64.337487966537495</v>
      </c>
      <c r="T8734" s="15">
        <v>69.188648070097003</v>
      </c>
      <c r="U8734" s="15">
        <v>77.466252465248104</v>
      </c>
      <c r="V8734" s="15">
        <v>88.703737400054905</v>
      </c>
      <c r="W8734" s="15">
        <v>77.539378618001905</v>
      </c>
      <c r="X8734" s="15">
        <v>106.60027770233199</v>
      </c>
      <c r="Y8734" s="15">
        <v>96.620080581664993</v>
      </c>
      <c r="Z8734" s="15">
        <v>118.772840408325</v>
      </c>
      <c r="AA8734" s="15">
        <v>117.64204308772101</v>
      </c>
      <c r="AB8734" s="15">
        <v>141.98797005820299</v>
      </c>
      <c r="AC8734" s="15">
        <v>147.628539815903</v>
      </c>
      <c r="AD8734" s="15">
        <v>165.38370258355101</v>
      </c>
      <c r="AE8734" s="84">
        <v>196.741898685694</v>
      </c>
      <c r="AF8734" s="84">
        <f t="shared" si="273"/>
        <v>81.252813147343147</v>
      </c>
    </row>
    <row r="8735" spans="2:32" x14ac:dyDescent="0.2">
      <c r="B8735" s="83">
        <v>12</v>
      </c>
      <c r="C8735" s="83">
        <v>28</v>
      </c>
      <c r="D8735" s="83">
        <v>19</v>
      </c>
      <c r="E8735" s="83">
        <f t="shared" si="272"/>
        <v>1</v>
      </c>
      <c r="F8735" s="15">
        <v>43.9226947631836</v>
      </c>
      <c r="G8735" s="15">
        <v>43.9478281812668</v>
      </c>
      <c r="H8735" s="15">
        <v>44.8166736607552</v>
      </c>
      <c r="I8735" s="15">
        <v>46.910504351615899</v>
      </c>
      <c r="J8735" s="15">
        <v>42.497753091573699</v>
      </c>
      <c r="K8735" s="15">
        <v>41.430454534053801</v>
      </c>
      <c r="L8735" s="15">
        <v>51.701335763931297</v>
      </c>
      <c r="M8735" s="15">
        <v>54.229380887985201</v>
      </c>
      <c r="N8735" s="15">
        <v>49.389207870483403</v>
      </c>
      <c r="O8735" s="15">
        <v>49.471171049117999</v>
      </c>
      <c r="P8735" s="15">
        <v>49.230235188722602</v>
      </c>
      <c r="Q8735" s="15">
        <v>45.640316030740699</v>
      </c>
      <c r="R8735" s="15">
        <v>58.489455686807602</v>
      </c>
      <c r="S8735" s="15">
        <v>63.817345284700401</v>
      </c>
      <c r="T8735" s="15">
        <v>68.564621115684503</v>
      </c>
      <c r="U8735" s="15">
        <v>65.465579196929895</v>
      </c>
      <c r="V8735" s="15">
        <v>81.523930418014501</v>
      </c>
      <c r="W8735" s="15">
        <v>71.749625849008595</v>
      </c>
      <c r="X8735" s="15">
        <v>95.821572244644202</v>
      </c>
      <c r="Y8735" s="15">
        <v>90.920140472412101</v>
      </c>
      <c r="Z8735" s="15">
        <v>96.280660981178301</v>
      </c>
      <c r="AA8735" s="15">
        <v>103.688943189383</v>
      </c>
      <c r="AB8735" s="15">
        <v>127.275183518171</v>
      </c>
      <c r="AC8735" s="15">
        <v>130.03618070220901</v>
      </c>
      <c r="AD8735" s="15">
        <v>156.34362818861001</v>
      </c>
      <c r="AE8735" s="84">
        <v>185.88788483646499</v>
      </c>
      <c r="AF8735" s="84">
        <f t="shared" si="273"/>
        <v>75.348165656063401</v>
      </c>
    </row>
    <row r="8736" spans="2:32" x14ac:dyDescent="0.2">
      <c r="B8736" s="83">
        <v>12</v>
      </c>
      <c r="C8736" s="83">
        <v>28</v>
      </c>
      <c r="D8736" s="83">
        <v>20</v>
      </c>
      <c r="E8736" s="83">
        <f t="shared" si="272"/>
        <v>1</v>
      </c>
      <c r="F8736" s="15">
        <v>42.702796412467997</v>
      </c>
      <c r="G8736" s="15">
        <v>40.726812439918497</v>
      </c>
      <c r="H8736" s="15">
        <v>41.540431606292699</v>
      </c>
      <c r="I8736" s="15">
        <v>43.181589404106099</v>
      </c>
      <c r="J8736" s="15">
        <v>41.714038335323302</v>
      </c>
      <c r="K8736" s="15">
        <v>45.405845271587403</v>
      </c>
      <c r="L8736" s="15">
        <v>50.088100997924798</v>
      </c>
      <c r="M8736" s="15">
        <v>52.8295278017521</v>
      </c>
      <c r="N8736" s="15">
        <v>48.756454365253397</v>
      </c>
      <c r="O8736" s="15">
        <v>49.429734366416902</v>
      </c>
      <c r="P8736" s="15">
        <v>50.853031579017603</v>
      </c>
      <c r="Q8736" s="15">
        <v>47.7027914323807</v>
      </c>
      <c r="R8736" s="15">
        <v>58.729749495506297</v>
      </c>
      <c r="S8736" s="15">
        <v>63.0349749889374</v>
      </c>
      <c r="T8736" s="15">
        <v>61.644167538881298</v>
      </c>
      <c r="U8736" s="15">
        <v>64.0248476557732</v>
      </c>
      <c r="V8736" s="15">
        <v>74.290510620117203</v>
      </c>
      <c r="W8736" s="15">
        <v>68.089778947114993</v>
      </c>
      <c r="X8736" s="15">
        <v>90.525997967720002</v>
      </c>
      <c r="Y8736" s="15">
        <v>85.760787925720194</v>
      </c>
      <c r="Z8736" s="15">
        <v>101.954095404863</v>
      </c>
      <c r="AA8736" s="15">
        <v>96.920809676885597</v>
      </c>
      <c r="AB8736" s="15">
        <v>129.96371115016899</v>
      </c>
      <c r="AC8736" s="15">
        <v>129.81362624740601</v>
      </c>
      <c r="AD8736" s="15">
        <v>152.96716550827</v>
      </c>
      <c r="AE8736" s="84">
        <v>185.00525305604901</v>
      </c>
      <c r="AF8736" s="84">
        <f t="shared" si="273"/>
        <v>73.756024238302103</v>
      </c>
    </row>
    <row r="8737" spans="2:32" x14ac:dyDescent="0.2">
      <c r="B8737" s="83">
        <v>12</v>
      </c>
      <c r="C8737" s="83">
        <v>28</v>
      </c>
      <c r="D8737" s="83">
        <v>21</v>
      </c>
      <c r="E8737" s="83">
        <f t="shared" si="272"/>
        <v>1</v>
      </c>
      <c r="F8737" s="15">
        <v>39.827839641094201</v>
      </c>
      <c r="G8737" s="15">
        <v>36.159526064872701</v>
      </c>
      <c r="H8737" s="15">
        <v>36.560081343650801</v>
      </c>
      <c r="I8737" s="15">
        <v>38.4367553606033</v>
      </c>
      <c r="J8737" s="15">
        <v>39.405713568449002</v>
      </c>
      <c r="K8737" s="15">
        <v>42.022556397914897</v>
      </c>
      <c r="L8737" s="15">
        <v>45.073287975311302</v>
      </c>
      <c r="M8737" s="15">
        <v>47.1728291130066</v>
      </c>
      <c r="N8737" s="15">
        <v>44.707082715034502</v>
      </c>
      <c r="O8737" s="15">
        <v>46.475846674919097</v>
      </c>
      <c r="P8737" s="15">
        <v>48.864490917205799</v>
      </c>
      <c r="Q8737" s="15">
        <v>46.3455684366226</v>
      </c>
      <c r="R8737" s="15">
        <v>54.393140227317801</v>
      </c>
      <c r="S8737" s="15">
        <v>58.616428936004603</v>
      </c>
      <c r="T8737" s="15">
        <v>57.530340412616702</v>
      </c>
      <c r="U8737" s="15">
        <v>60.118419070243803</v>
      </c>
      <c r="V8737" s="15">
        <v>67.994394021987901</v>
      </c>
      <c r="W8737" s="15">
        <v>65.650919940233194</v>
      </c>
      <c r="X8737" s="15">
        <v>78.081272915840103</v>
      </c>
      <c r="Y8737" s="15">
        <v>75.862617805480994</v>
      </c>
      <c r="Z8737" s="15">
        <v>92.290180284500096</v>
      </c>
      <c r="AA8737" s="15">
        <v>93.257010856389996</v>
      </c>
      <c r="AB8737" s="15">
        <v>133.23607032155999</v>
      </c>
      <c r="AC8737" s="15">
        <v>128.083856588364</v>
      </c>
      <c r="AD8737" s="15">
        <v>158.341671412468</v>
      </c>
      <c r="AE8737" s="84">
        <v>194.59850120830501</v>
      </c>
      <c r="AF8737" s="84">
        <f t="shared" si="273"/>
        <v>70.35024623884604</v>
      </c>
    </row>
    <row r="8738" spans="2:32" x14ac:dyDescent="0.2">
      <c r="B8738" s="83">
        <v>12</v>
      </c>
      <c r="C8738" s="83">
        <v>28</v>
      </c>
      <c r="D8738" s="83">
        <v>22</v>
      </c>
      <c r="E8738" s="83">
        <f t="shared" si="272"/>
        <v>1</v>
      </c>
      <c r="F8738" s="15">
        <v>37.261889863967902</v>
      </c>
      <c r="G8738" s="15">
        <v>33.011783910751298</v>
      </c>
      <c r="H8738" s="15">
        <v>34.137692707061802</v>
      </c>
      <c r="I8738" s="15">
        <v>36.494268600463897</v>
      </c>
      <c r="J8738" s="15">
        <v>37.184321721792202</v>
      </c>
      <c r="K8738" s="15">
        <v>39.6861994786263</v>
      </c>
      <c r="L8738" s="15">
        <v>42.434075517654399</v>
      </c>
      <c r="M8738" s="15">
        <v>43.560340626001398</v>
      </c>
      <c r="N8738" s="15">
        <v>43.010717389821998</v>
      </c>
      <c r="O8738" s="15">
        <v>44.460822384834302</v>
      </c>
      <c r="P8738" s="15">
        <v>47.6206364862919</v>
      </c>
      <c r="Q8738" s="15">
        <v>47.248034052848801</v>
      </c>
      <c r="R8738" s="15">
        <v>50.826385953903198</v>
      </c>
      <c r="S8738" s="15">
        <v>54.506358572006199</v>
      </c>
      <c r="T8738" s="15">
        <v>54.719707818985</v>
      </c>
      <c r="U8738" s="15">
        <v>56.805859118461598</v>
      </c>
      <c r="V8738" s="15">
        <v>62.546552377462397</v>
      </c>
      <c r="W8738" s="15">
        <v>63.401786991119401</v>
      </c>
      <c r="X8738" s="15">
        <v>69.745410515785196</v>
      </c>
      <c r="Y8738" s="15">
        <v>70.142162755966197</v>
      </c>
      <c r="Z8738" s="15">
        <v>79.097104874610906</v>
      </c>
      <c r="AA8738" s="15">
        <v>81.169332173109098</v>
      </c>
      <c r="AB8738" s="15">
        <v>92.620426664829296</v>
      </c>
      <c r="AC8738" s="15">
        <v>97.701332727909104</v>
      </c>
      <c r="AD8738" s="15">
        <v>105.230858705044</v>
      </c>
      <c r="AE8738" s="84">
        <v>144.38847373461701</v>
      </c>
      <c r="AF8738" s="84">
        <f t="shared" si="273"/>
        <v>60.346635989381724</v>
      </c>
    </row>
    <row r="8739" spans="2:32" x14ac:dyDescent="0.2">
      <c r="B8739" s="83">
        <v>12</v>
      </c>
      <c r="C8739" s="83">
        <v>29</v>
      </c>
      <c r="D8739" s="83">
        <v>7</v>
      </c>
      <c r="E8739" s="83">
        <f t="shared" si="272"/>
        <v>1</v>
      </c>
      <c r="F8739" s="15">
        <v>32.059409516572998</v>
      </c>
      <c r="G8739" s="15">
        <v>34.063178609848002</v>
      </c>
      <c r="H8739" s="15">
        <v>32.6843476228714</v>
      </c>
      <c r="I8739" s="15">
        <v>35.072350087404303</v>
      </c>
      <c r="J8739" s="15">
        <v>32.243901049852397</v>
      </c>
      <c r="K8739" s="15">
        <v>39.068369151115398</v>
      </c>
      <c r="L8739" s="15">
        <v>42.154412594795197</v>
      </c>
      <c r="M8739" s="15">
        <v>43.700440246581998</v>
      </c>
      <c r="N8739" s="15">
        <v>45.119005935668902</v>
      </c>
      <c r="O8739" s="15">
        <v>46.763767679214503</v>
      </c>
      <c r="P8739" s="15">
        <v>47.564032861471198</v>
      </c>
      <c r="Q8739" s="15">
        <v>52.459989387512202</v>
      </c>
      <c r="R8739" s="15">
        <v>56.195665248632402</v>
      </c>
      <c r="S8739" s="15">
        <v>58.466788592338602</v>
      </c>
      <c r="T8739" s="15">
        <v>60.140791667699801</v>
      </c>
      <c r="U8739" s="15">
        <v>62.016612960577</v>
      </c>
      <c r="V8739" s="15">
        <v>64.548264774322504</v>
      </c>
      <c r="W8739" s="15">
        <v>72.688696750640901</v>
      </c>
      <c r="X8739" s="15">
        <v>72.7036578416824</v>
      </c>
      <c r="Y8739" s="15">
        <v>73.6876270847321</v>
      </c>
      <c r="Z8739" s="15">
        <v>79.683598989725098</v>
      </c>
      <c r="AA8739" s="15">
        <v>86.149737382888802</v>
      </c>
      <c r="AB8739" s="15">
        <v>76.353257329940803</v>
      </c>
      <c r="AC8739" s="15">
        <v>80.006842742323897</v>
      </c>
      <c r="AD8739" s="15">
        <v>85.046690072059604</v>
      </c>
      <c r="AE8739" s="84">
        <v>97.521723509229702</v>
      </c>
      <c r="AF8739" s="84">
        <f t="shared" si="273"/>
        <v>58.006275372680861</v>
      </c>
    </row>
    <row r="8740" spans="2:32" x14ac:dyDescent="0.2">
      <c r="B8740" s="83">
        <v>12</v>
      </c>
      <c r="C8740" s="83">
        <v>29</v>
      </c>
      <c r="D8740" s="83">
        <v>8</v>
      </c>
      <c r="E8740" s="83">
        <f t="shared" si="272"/>
        <v>1</v>
      </c>
      <c r="F8740" s="15">
        <v>37.363021983146702</v>
      </c>
      <c r="G8740" s="15">
        <v>29.911587288856499</v>
      </c>
      <c r="H8740" s="15">
        <v>28.222702258110001</v>
      </c>
      <c r="I8740" s="15">
        <v>30.537345026016201</v>
      </c>
      <c r="J8740" s="15">
        <v>28.880726061821001</v>
      </c>
      <c r="K8740" s="15">
        <v>34.052152953147903</v>
      </c>
      <c r="L8740" s="15">
        <v>35.7709887990952</v>
      </c>
      <c r="M8740" s="15">
        <v>39.6927084536552</v>
      </c>
      <c r="N8740" s="15">
        <v>38.230330751419103</v>
      </c>
      <c r="O8740" s="15">
        <v>39.3786974713802</v>
      </c>
      <c r="P8740" s="15">
        <v>51.842600523948697</v>
      </c>
      <c r="Q8740" s="15">
        <v>47.702205393791203</v>
      </c>
      <c r="R8740" s="15">
        <v>50.042371235609103</v>
      </c>
      <c r="S8740" s="15">
        <v>51.5314343338013</v>
      </c>
      <c r="T8740" s="15">
        <v>55.839442023038899</v>
      </c>
      <c r="U8740" s="15">
        <v>68.538800783157299</v>
      </c>
      <c r="V8740" s="15">
        <v>69.223275002479596</v>
      </c>
      <c r="W8740" s="15">
        <v>67.807887440681498</v>
      </c>
      <c r="X8740" s="15">
        <v>88.367363604545602</v>
      </c>
      <c r="Y8740" s="15">
        <v>79.856487840652505</v>
      </c>
      <c r="Z8740" s="15">
        <v>102.316829273224</v>
      </c>
      <c r="AA8740" s="15">
        <v>86.946004975080498</v>
      </c>
      <c r="AB8740" s="15">
        <v>70.623881605327099</v>
      </c>
      <c r="AC8740" s="15">
        <v>75.872036394953696</v>
      </c>
      <c r="AD8740" s="15">
        <v>86.162152845144306</v>
      </c>
      <c r="AE8740" s="84">
        <v>85.955418764814695</v>
      </c>
      <c r="AF8740" s="84">
        <f t="shared" si="273"/>
        <v>56.948786657188393</v>
      </c>
    </row>
    <row r="8741" spans="2:32" x14ac:dyDescent="0.2">
      <c r="B8741" s="83">
        <v>12</v>
      </c>
      <c r="C8741" s="83">
        <v>29</v>
      </c>
      <c r="D8741" s="83">
        <v>9</v>
      </c>
      <c r="E8741" s="83">
        <f t="shared" si="272"/>
        <v>1</v>
      </c>
      <c r="F8741" s="15">
        <v>36.754251755774</v>
      </c>
      <c r="G8741" s="15">
        <v>30.0735963418484</v>
      </c>
      <c r="H8741" s="15">
        <v>27.449151591301</v>
      </c>
      <c r="I8741" s="15">
        <v>29.487095168352099</v>
      </c>
      <c r="J8741" s="15">
        <v>27.820880200386</v>
      </c>
      <c r="K8741" s="15">
        <v>33.814156751632702</v>
      </c>
      <c r="L8741" s="15">
        <v>33.982462298870097</v>
      </c>
      <c r="M8741" s="15">
        <v>38.045539350032797</v>
      </c>
      <c r="N8741" s="15">
        <v>34.146145051479301</v>
      </c>
      <c r="O8741" s="15">
        <v>34.081073607921603</v>
      </c>
      <c r="P8741" s="15">
        <v>41.309361464261997</v>
      </c>
      <c r="Q8741" s="15">
        <v>41.847056976795201</v>
      </c>
      <c r="R8741" s="15">
        <v>46.3805514466763</v>
      </c>
      <c r="S8741" s="15">
        <v>43.557790233612103</v>
      </c>
      <c r="T8741" s="15">
        <v>44.320613371849099</v>
      </c>
      <c r="U8741" s="15">
        <v>51.1453942903876</v>
      </c>
      <c r="V8741" s="15">
        <v>60.174979213531103</v>
      </c>
      <c r="W8741" s="15">
        <v>53.7676889578104</v>
      </c>
      <c r="X8741" s="15">
        <v>72.446417817831005</v>
      </c>
      <c r="Y8741" s="15">
        <v>59.533735874712498</v>
      </c>
      <c r="Z8741" s="15">
        <v>80.500057404995005</v>
      </c>
      <c r="AA8741" s="15">
        <v>68.093054935246698</v>
      </c>
      <c r="AB8741" s="15">
        <v>49.7942237027437</v>
      </c>
      <c r="AC8741" s="15">
        <v>72.658536677479702</v>
      </c>
      <c r="AD8741" s="15">
        <v>70.596303704603599</v>
      </c>
      <c r="AE8741" s="84">
        <v>66.144038098372505</v>
      </c>
      <c r="AF8741" s="84">
        <f t="shared" si="273"/>
        <v>47.997082934173328</v>
      </c>
    </row>
    <row r="8742" spans="2:32" x14ac:dyDescent="0.2">
      <c r="B8742" s="83">
        <v>12</v>
      </c>
      <c r="C8742" s="83">
        <v>29</v>
      </c>
      <c r="D8742" s="83">
        <v>10</v>
      </c>
      <c r="E8742" s="83">
        <f t="shared" si="272"/>
        <v>1</v>
      </c>
      <c r="F8742" s="15">
        <v>36.346196098327603</v>
      </c>
      <c r="G8742" s="15">
        <v>28.9126255481243</v>
      </c>
      <c r="H8742" s="15">
        <v>27.544068180084199</v>
      </c>
      <c r="I8742" s="15">
        <v>28.631136199474302</v>
      </c>
      <c r="J8742" s="15">
        <v>27.1342616283894</v>
      </c>
      <c r="K8742" s="15">
        <v>33.181875204086303</v>
      </c>
      <c r="L8742" s="15">
        <v>32.591700973510697</v>
      </c>
      <c r="M8742" s="15">
        <v>35.888000609397899</v>
      </c>
      <c r="N8742" s="15">
        <v>31.872270039558401</v>
      </c>
      <c r="O8742" s="15">
        <v>30.3825893133879</v>
      </c>
      <c r="P8742" s="15">
        <v>39.3312817934751</v>
      </c>
      <c r="Q8742" s="15">
        <v>38.888543736457798</v>
      </c>
      <c r="R8742" s="15">
        <v>41.095334085941303</v>
      </c>
      <c r="S8742" s="15">
        <v>39.015642811179198</v>
      </c>
      <c r="T8742" s="15">
        <v>38.583163679897801</v>
      </c>
      <c r="U8742" s="15">
        <v>47.628896223858</v>
      </c>
      <c r="V8742" s="15">
        <v>57.635223786026202</v>
      </c>
      <c r="W8742" s="15">
        <v>51.184255230039398</v>
      </c>
      <c r="X8742" s="15">
        <v>68.7585044522136</v>
      </c>
      <c r="Y8742" s="15">
        <v>61.796638893492499</v>
      </c>
      <c r="Z8742" s="15">
        <v>91.079056415513193</v>
      </c>
      <c r="AA8742" s="15">
        <v>90.552750283360496</v>
      </c>
      <c r="AB8742" s="15">
        <v>56.226720537811502</v>
      </c>
      <c r="AC8742" s="15">
        <v>91.621292872309695</v>
      </c>
      <c r="AD8742" s="15">
        <v>82.029590910971194</v>
      </c>
      <c r="AE8742" s="84">
        <v>92.749848914384799</v>
      </c>
      <c r="AF8742" s="84">
        <f t="shared" si="273"/>
        <v>50.025441093125863</v>
      </c>
    </row>
    <row r="8743" spans="2:32" x14ac:dyDescent="0.2">
      <c r="B8743" s="83">
        <v>12</v>
      </c>
      <c r="C8743" s="83">
        <v>29</v>
      </c>
      <c r="D8743" s="83">
        <v>11</v>
      </c>
      <c r="E8743" s="83">
        <f t="shared" si="272"/>
        <v>1</v>
      </c>
      <c r="F8743" s="15">
        <v>34.545246651530299</v>
      </c>
      <c r="G8743" s="15">
        <v>27.4250233011246</v>
      </c>
      <c r="H8743" s="15">
        <v>25.9050841598511</v>
      </c>
      <c r="I8743" s="15">
        <v>26.510196261167501</v>
      </c>
      <c r="J8743" s="15">
        <v>24.703138290166901</v>
      </c>
      <c r="K8743" s="15">
        <v>31.7447306423187</v>
      </c>
      <c r="L8743" s="15">
        <v>31.311390385150901</v>
      </c>
      <c r="M8743" s="15">
        <v>32.490433208465603</v>
      </c>
      <c r="N8743" s="15">
        <v>30.517866243124001</v>
      </c>
      <c r="O8743" s="15">
        <v>29.1945778788924</v>
      </c>
      <c r="P8743" s="15">
        <v>35.2746131759882</v>
      </c>
      <c r="Q8743" s="15">
        <v>36.5941530579329</v>
      </c>
      <c r="R8743" s="15">
        <v>39.063353146076203</v>
      </c>
      <c r="S8743" s="15">
        <v>35.645695132017103</v>
      </c>
      <c r="T8743" s="15">
        <v>36.776697575390301</v>
      </c>
      <c r="U8743" s="15">
        <v>42.112541114926302</v>
      </c>
      <c r="V8743" s="15">
        <v>47.695457363694899</v>
      </c>
      <c r="W8743" s="15">
        <v>41.031221873193999</v>
      </c>
      <c r="X8743" s="15">
        <v>50.497382054120301</v>
      </c>
      <c r="Y8743" s="15">
        <v>48.699601676315098</v>
      </c>
      <c r="Z8743" s="15">
        <v>76.054931802034403</v>
      </c>
      <c r="AA8743" s="15">
        <v>64.221216437920901</v>
      </c>
      <c r="AB8743" s="15">
        <v>53.867621029317398</v>
      </c>
      <c r="AC8743" s="15">
        <v>71.046419296503103</v>
      </c>
      <c r="AD8743" s="15">
        <v>73.9080059096962</v>
      </c>
      <c r="AE8743" s="84">
        <v>93.076997780203797</v>
      </c>
      <c r="AF8743" s="84">
        <f t="shared" si="273"/>
        <v>43.842830594120123</v>
      </c>
    </row>
    <row r="8744" spans="2:32" x14ac:dyDescent="0.2">
      <c r="B8744" s="83">
        <v>12</v>
      </c>
      <c r="C8744" s="83">
        <v>29</v>
      </c>
      <c r="D8744" s="83">
        <v>12</v>
      </c>
      <c r="E8744" s="83">
        <f t="shared" si="272"/>
        <v>1</v>
      </c>
      <c r="F8744" s="15">
        <v>32.835982605457303</v>
      </c>
      <c r="G8744" s="15">
        <v>25.666954454422001</v>
      </c>
      <c r="H8744" s="15">
        <v>24.0858077640533</v>
      </c>
      <c r="I8744" s="15">
        <v>26.0614071381092</v>
      </c>
      <c r="J8744" s="15">
        <v>24.278150429725599</v>
      </c>
      <c r="K8744" s="15">
        <v>31.175160367012001</v>
      </c>
      <c r="L8744" s="15">
        <v>30.780138396263101</v>
      </c>
      <c r="M8744" s="15">
        <v>31.2746472864151</v>
      </c>
      <c r="N8744" s="15">
        <v>29.828381863832501</v>
      </c>
      <c r="O8744" s="15">
        <v>29.018617124587301</v>
      </c>
      <c r="P8744" s="15">
        <v>35.255414495199901</v>
      </c>
      <c r="Q8744" s="15">
        <v>35.274422098636599</v>
      </c>
      <c r="R8744" s="15">
        <v>36.541844035625502</v>
      </c>
      <c r="S8744" s="15">
        <v>33.387425558298801</v>
      </c>
      <c r="T8744" s="15">
        <v>32.184138701558098</v>
      </c>
      <c r="U8744" s="15">
        <v>37.914324055239597</v>
      </c>
      <c r="V8744" s="15">
        <v>42.8841359009892</v>
      </c>
      <c r="W8744" s="15">
        <v>34.260469737648997</v>
      </c>
      <c r="X8744" s="15">
        <v>39.5840299013853</v>
      </c>
      <c r="Y8744" s="15">
        <v>40.237478132288899</v>
      </c>
      <c r="Z8744" s="15">
        <v>58.346995104789698</v>
      </c>
      <c r="AA8744" s="15">
        <v>56.113305495858199</v>
      </c>
      <c r="AB8744" s="15">
        <v>49.748975676268302</v>
      </c>
      <c r="AC8744" s="15">
        <v>54.9009396439791</v>
      </c>
      <c r="AD8744" s="15">
        <v>56.466301817417097</v>
      </c>
      <c r="AE8744" s="84">
        <v>47.680684550285299</v>
      </c>
      <c r="AF8744" s="84">
        <f t="shared" si="273"/>
        <v>37.530235859051764</v>
      </c>
    </row>
    <row r="8745" spans="2:32" x14ac:dyDescent="0.2">
      <c r="B8745" s="83">
        <v>12</v>
      </c>
      <c r="C8745" s="83">
        <v>29</v>
      </c>
      <c r="D8745" s="83">
        <v>13</v>
      </c>
      <c r="E8745" s="83">
        <f t="shared" si="272"/>
        <v>1</v>
      </c>
      <c r="F8745" s="15">
        <v>31.104300222992901</v>
      </c>
      <c r="G8745" s="15">
        <v>24.835856351852399</v>
      </c>
      <c r="H8745" s="15">
        <v>23.187517783164999</v>
      </c>
      <c r="I8745" s="15">
        <v>25.157436285376502</v>
      </c>
      <c r="J8745" s="15">
        <v>23.139466515541098</v>
      </c>
      <c r="K8745" s="15">
        <v>30.308753883361799</v>
      </c>
      <c r="L8745" s="15">
        <v>30.167273110389701</v>
      </c>
      <c r="M8745" s="15">
        <v>30.240130556583399</v>
      </c>
      <c r="N8745" s="15">
        <v>28.7693300333023</v>
      </c>
      <c r="O8745" s="15">
        <v>27.4400606985986</v>
      </c>
      <c r="P8745" s="15">
        <v>31.257036468505898</v>
      </c>
      <c r="Q8745" s="15">
        <v>33.215878375828296</v>
      </c>
      <c r="R8745" s="15">
        <v>33.864297956705101</v>
      </c>
      <c r="S8745" s="15">
        <v>31.2720841103494</v>
      </c>
      <c r="T8745" s="15">
        <v>29.997044030517301</v>
      </c>
      <c r="U8745" s="15">
        <v>34.3277932204902</v>
      </c>
      <c r="V8745" s="15">
        <v>40.600038448810601</v>
      </c>
      <c r="W8745" s="15">
        <v>30.938634283095599</v>
      </c>
      <c r="X8745" s="15">
        <v>33.070309622019501</v>
      </c>
      <c r="Y8745" s="15">
        <v>31.672001125991301</v>
      </c>
      <c r="Z8745" s="15">
        <v>50.171977830588801</v>
      </c>
      <c r="AA8745" s="15">
        <v>45.056033788099903</v>
      </c>
      <c r="AB8745" s="15">
        <v>55.930017728447901</v>
      </c>
      <c r="AC8745" s="15">
        <v>41.640496958613397</v>
      </c>
      <c r="AD8745" s="15">
        <v>36.610554874896998</v>
      </c>
      <c r="AE8745" s="84">
        <v>37.9497189412713</v>
      </c>
      <c r="AF8745" s="84">
        <f t="shared" si="273"/>
        <v>33.535540123284434</v>
      </c>
    </row>
    <row r="8746" spans="2:32" x14ac:dyDescent="0.2">
      <c r="B8746" s="83">
        <v>12</v>
      </c>
      <c r="C8746" s="83">
        <v>29</v>
      </c>
      <c r="D8746" s="83">
        <v>14</v>
      </c>
      <c r="E8746" s="83">
        <f t="shared" si="272"/>
        <v>1</v>
      </c>
      <c r="F8746" s="15">
        <v>29.638510254859899</v>
      </c>
      <c r="G8746" s="15">
        <v>24.423459252119098</v>
      </c>
      <c r="H8746" s="15">
        <v>22.222160711288499</v>
      </c>
      <c r="I8746" s="15">
        <v>22.9640858638287</v>
      </c>
      <c r="J8746" s="15">
        <v>23.437638905048399</v>
      </c>
      <c r="K8746" s="15">
        <v>29.4662886381745</v>
      </c>
      <c r="L8746" s="15">
        <v>29.755565781593301</v>
      </c>
      <c r="M8746" s="15">
        <v>29.7710978198051</v>
      </c>
      <c r="N8746" s="15">
        <v>27.8597004091442</v>
      </c>
      <c r="O8746" s="15">
        <v>27.200103073596999</v>
      </c>
      <c r="P8746" s="15">
        <v>31.228087569832802</v>
      </c>
      <c r="Q8746" s="15">
        <v>34.5543535572887</v>
      </c>
      <c r="R8746" s="15">
        <v>33.707856264114398</v>
      </c>
      <c r="S8746" s="15">
        <v>31.402185309663398</v>
      </c>
      <c r="T8746" s="15">
        <v>29.576097024172501</v>
      </c>
      <c r="U8746" s="15">
        <v>31.617788713225199</v>
      </c>
      <c r="V8746" s="15">
        <v>38.433791393160803</v>
      </c>
      <c r="W8746" s="15">
        <v>32.2933602222502</v>
      </c>
      <c r="X8746" s="15">
        <v>31.710002744108401</v>
      </c>
      <c r="Y8746" s="15">
        <v>32.330819789752397</v>
      </c>
      <c r="Z8746" s="15">
        <v>47.098195014536401</v>
      </c>
      <c r="AA8746" s="15">
        <v>44.184186238788101</v>
      </c>
      <c r="AB8746" s="15">
        <v>48.497132535815197</v>
      </c>
      <c r="AC8746" s="15">
        <v>51.643803507491903</v>
      </c>
      <c r="AD8746" s="15">
        <v>40.883992819666901</v>
      </c>
      <c r="AE8746" s="84">
        <v>33.0732494242191</v>
      </c>
      <c r="AF8746" s="84">
        <f t="shared" si="273"/>
        <v>33.037442801444044</v>
      </c>
    </row>
    <row r="8747" spans="2:32" x14ac:dyDescent="0.2">
      <c r="B8747" s="83">
        <v>12</v>
      </c>
      <c r="C8747" s="83">
        <v>29</v>
      </c>
      <c r="D8747" s="83">
        <v>15</v>
      </c>
      <c r="E8747" s="83">
        <f t="shared" si="272"/>
        <v>1</v>
      </c>
      <c r="F8747" s="15">
        <v>28.850371453762101</v>
      </c>
      <c r="G8747" s="15">
        <v>24.821816563606301</v>
      </c>
      <c r="H8747" s="15">
        <v>22.743261756896999</v>
      </c>
      <c r="I8747" s="15">
        <v>23.525808507323301</v>
      </c>
      <c r="J8747" s="15">
        <v>24.141267273902901</v>
      </c>
      <c r="K8747" s="15">
        <v>30.1712711858749</v>
      </c>
      <c r="L8747" s="15">
        <v>30.693411047935498</v>
      </c>
      <c r="M8747" s="15">
        <v>30.892433946609501</v>
      </c>
      <c r="N8747" s="15">
        <v>29.670310154914901</v>
      </c>
      <c r="O8747" s="15">
        <v>30.312548389792401</v>
      </c>
      <c r="P8747" s="15">
        <v>30.8616082777903</v>
      </c>
      <c r="Q8747" s="15">
        <v>36.4998910157681</v>
      </c>
      <c r="R8747" s="15">
        <v>36.3455548641682</v>
      </c>
      <c r="S8747" s="15">
        <v>33.006929215878301</v>
      </c>
      <c r="T8747" s="15">
        <v>31.2686625189483</v>
      </c>
      <c r="U8747" s="15">
        <v>33.357854561790802</v>
      </c>
      <c r="V8747" s="15">
        <v>40.883799342155498</v>
      </c>
      <c r="W8747" s="15">
        <v>35.345978439509899</v>
      </c>
      <c r="X8747" s="15">
        <v>35.562963326096501</v>
      </c>
      <c r="Y8747" s="15">
        <v>29.8277534023821</v>
      </c>
      <c r="Z8747" s="15">
        <v>42.506896944701701</v>
      </c>
      <c r="AA8747" s="15">
        <v>38.787843794040398</v>
      </c>
      <c r="AB8747" s="15">
        <v>38.736531389206597</v>
      </c>
      <c r="AC8747" s="15">
        <v>42.839893095940397</v>
      </c>
      <c r="AD8747" s="15">
        <v>27.403888232737799</v>
      </c>
      <c r="AE8747" s="84">
        <v>27.212211548954201</v>
      </c>
      <c r="AF8747" s="84">
        <f t="shared" si="273"/>
        <v>32.164260009641843</v>
      </c>
    </row>
    <row r="8748" spans="2:32" x14ac:dyDescent="0.2">
      <c r="B8748" s="83">
        <v>12</v>
      </c>
      <c r="C8748" s="83">
        <v>29</v>
      </c>
      <c r="D8748" s="83">
        <v>16</v>
      </c>
      <c r="E8748" s="83">
        <f t="shared" si="272"/>
        <v>1</v>
      </c>
      <c r="F8748" s="15">
        <v>28.942602988004701</v>
      </c>
      <c r="G8748" s="15">
        <v>27.037015076637299</v>
      </c>
      <c r="H8748" s="15">
        <v>26.362341000556899</v>
      </c>
      <c r="I8748" s="15">
        <v>29.5023961985111</v>
      </c>
      <c r="J8748" s="15">
        <v>28.9916928005219</v>
      </c>
      <c r="K8748" s="15">
        <v>33.686020945548997</v>
      </c>
      <c r="L8748" s="15">
        <v>34.653254710197501</v>
      </c>
      <c r="M8748" s="15">
        <v>33.6113885538578</v>
      </c>
      <c r="N8748" s="15">
        <v>34.632626955985998</v>
      </c>
      <c r="O8748" s="15">
        <v>38.196828055143399</v>
      </c>
      <c r="P8748" s="15">
        <v>35.046761942386603</v>
      </c>
      <c r="Q8748" s="15">
        <v>41.446881434440598</v>
      </c>
      <c r="R8748" s="15">
        <v>41.126112251997</v>
      </c>
      <c r="S8748" s="15">
        <v>42.546848834991501</v>
      </c>
      <c r="T8748" s="15">
        <v>46.269514025211301</v>
      </c>
      <c r="U8748" s="15">
        <v>46.946122037902498</v>
      </c>
      <c r="V8748" s="15">
        <v>52.676290512561799</v>
      </c>
      <c r="W8748" s="15">
        <v>58.027601786851903</v>
      </c>
      <c r="X8748" s="15">
        <v>59.001184634685501</v>
      </c>
      <c r="Y8748" s="15">
        <v>57.096893629729699</v>
      </c>
      <c r="Z8748" s="15">
        <v>57.057869917005299</v>
      </c>
      <c r="AA8748" s="15">
        <v>63.384469150938102</v>
      </c>
      <c r="AB8748" s="15">
        <v>63.280572132945103</v>
      </c>
      <c r="AC8748" s="15">
        <v>74.756109206125103</v>
      </c>
      <c r="AD8748" s="15">
        <v>58.117557499565201</v>
      </c>
      <c r="AE8748" s="84">
        <v>40.665280849292898</v>
      </c>
      <c r="AF8748" s="84">
        <f t="shared" si="273"/>
        <v>44.348547581984448</v>
      </c>
    </row>
    <row r="8749" spans="2:32" x14ac:dyDescent="0.2">
      <c r="B8749" s="83">
        <v>12</v>
      </c>
      <c r="C8749" s="83">
        <v>29</v>
      </c>
      <c r="D8749" s="83">
        <v>17</v>
      </c>
      <c r="E8749" s="83">
        <f t="shared" si="272"/>
        <v>1</v>
      </c>
      <c r="F8749" s="15">
        <v>31.811826285362201</v>
      </c>
      <c r="G8749" s="15">
        <v>35.872979860305797</v>
      </c>
      <c r="H8749" s="15">
        <v>37.352905629158002</v>
      </c>
      <c r="I8749" s="15">
        <v>44.723098726272603</v>
      </c>
      <c r="J8749" s="15">
        <v>42.145201032400102</v>
      </c>
      <c r="K8749" s="15">
        <v>48.213830510139502</v>
      </c>
      <c r="L8749" s="15">
        <v>50.163550264120097</v>
      </c>
      <c r="M8749" s="15">
        <v>51.565219655990603</v>
      </c>
      <c r="N8749" s="15">
        <v>57.956300224781003</v>
      </c>
      <c r="O8749" s="15">
        <v>60.712538813352602</v>
      </c>
      <c r="P8749" s="15">
        <v>51.192276440620397</v>
      </c>
      <c r="Q8749" s="15">
        <v>62.0252387442589</v>
      </c>
      <c r="R8749" s="15">
        <v>66.886605858802795</v>
      </c>
      <c r="S8749" s="15">
        <v>72.486985273361199</v>
      </c>
      <c r="T8749" s="15">
        <v>89.032609350442897</v>
      </c>
      <c r="U8749" s="15">
        <v>79.9801467075348</v>
      </c>
      <c r="V8749" s="15">
        <v>73.048290592193595</v>
      </c>
      <c r="W8749" s="15">
        <v>97.965457755088806</v>
      </c>
      <c r="X8749" s="15">
        <v>96.7163733360767</v>
      </c>
      <c r="Y8749" s="15">
        <v>106.01382035768</v>
      </c>
      <c r="Z8749" s="15">
        <v>107.002060146093</v>
      </c>
      <c r="AA8749" s="15">
        <v>127.43156131172201</v>
      </c>
      <c r="AB8749" s="15">
        <v>122.531189081192</v>
      </c>
      <c r="AC8749" s="15">
        <v>150.90617198276499</v>
      </c>
      <c r="AD8749" s="15">
        <v>141.62978125000001</v>
      </c>
      <c r="AE8749" s="84">
        <v>143.380925560951</v>
      </c>
      <c r="AF8749" s="84">
        <f t="shared" si="273"/>
        <v>78.797959413487135</v>
      </c>
    </row>
    <row r="8750" spans="2:32" x14ac:dyDescent="0.2">
      <c r="B8750" s="83">
        <v>12</v>
      </c>
      <c r="C8750" s="83">
        <v>29</v>
      </c>
      <c r="D8750" s="83">
        <v>18</v>
      </c>
      <c r="E8750" s="83">
        <f t="shared" si="272"/>
        <v>1</v>
      </c>
      <c r="F8750" s="15">
        <v>38.369150019645701</v>
      </c>
      <c r="G8750" s="15">
        <v>41.286152993202201</v>
      </c>
      <c r="H8750" s="15">
        <v>38.939655416488598</v>
      </c>
      <c r="I8750" s="15">
        <v>46.322966567993198</v>
      </c>
      <c r="J8750" s="15">
        <v>41.1818457865715</v>
      </c>
      <c r="K8750" s="15">
        <v>48.160790500879301</v>
      </c>
      <c r="L8750" s="15">
        <v>50.863465744972203</v>
      </c>
      <c r="M8750" s="15">
        <v>53.320034132957502</v>
      </c>
      <c r="N8750" s="15">
        <v>53.903731339693103</v>
      </c>
      <c r="O8750" s="15">
        <v>53.073968869209303</v>
      </c>
      <c r="P8750" s="15">
        <v>47.258233875036197</v>
      </c>
      <c r="Q8750" s="15">
        <v>58.650196400165598</v>
      </c>
      <c r="R8750" s="15">
        <v>63.2417431516647</v>
      </c>
      <c r="S8750" s="15">
        <v>69.0794143009186</v>
      </c>
      <c r="T8750" s="15">
        <v>83.169089558601399</v>
      </c>
      <c r="U8750" s="15">
        <v>73.970416749954197</v>
      </c>
      <c r="V8750" s="15">
        <v>71.801737735033001</v>
      </c>
      <c r="W8750" s="15">
        <v>96.617043506622295</v>
      </c>
      <c r="X8750" s="15">
        <v>99.057215612411497</v>
      </c>
      <c r="Y8750" s="15">
        <v>108.57006044197099</v>
      </c>
      <c r="Z8750" s="15">
        <v>104.28326178686299</v>
      </c>
      <c r="AA8750" s="15">
        <v>132.567505630493</v>
      </c>
      <c r="AB8750" s="15">
        <v>132.07913904762299</v>
      </c>
      <c r="AC8750" s="15">
        <v>157.83206550860399</v>
      </c>
      <c r="AD8750" s="15">
        <v>152.59563756227499</v>
      </c>
      <c r="AE8750" s="84">
        <v>160.033684140682</v>
      </c>
      <c r="AF8750" s="84">
        <f t="shared" si="273"/>
        <v>79.854931014635824</v>
      </c>
    </row>
    <row r="8751" spans="2:32" x14ac:dyDescent="0.2">
      <c r="B8751" s="83">
        <v>12</v>
      </c>
      <c r="C8751" s="83">
        <v>29</v>
      </c>
      <c r="D8751" s="83">
        <v>19</v>
      </c>
      <c r="E8751" s="83">
        <f t="shared" si="272"/>
        <v>1</v>
      </c>
      <c r="F8751" s="15">
        <v>43.4829424667358</v>
      </c>
      <c r="G8751" s="15">
        <v>43.782581637382499</v>
      </c>
      <c r="H8751" s="15">
        <v>37.939514235019701</v>
      </c>
      <c r="I8751" s="15">
        <v>41.997968176841702</v>
      </c>
      <c r="J8751" s="15">
        <v>39.382690936803797</v>
      </c>
      <c r="K8751" s="15">
        <v>46.268723383426703</v>
      </c>
      <c r="L8751" s="15">
        <v>50.322279138565101</v>
      </c>
      <c r="M8751" s="15">
        <v>52.000176875829702</v>
      </c>
      <c r="N8751" s="15">
        <v>46.271627573013298</v>
      </c>
      <c r="O8751" s="15">
        <v>47.684253075599699</v>
      </c>
      <c r="P8751" s="15">
        <v>43.854860614776598</v>
      </c>
      <c r="Q8751" s="15">
        <v>54.372172300338697</v>
      </c>
      <c r="R8751" s="15">
        <v>58.0609771866798</v>
      </c>
      <c r="S8751" s="15">
        <v>59.545996293067901</v>
      </c>
      <c r="T8751" s="15">
        <v>67.3258173484802</v>
      </c>
      <c r="U8751" s="15">
        <v>62.843725461959799</v>
      </c>
      <c r="V8751" s="15">
        <v>67.739956815719594</v>
      </c>
      <c r="W8751" s="15">
        <v>85.184351302146894</v>
      </c>
      <c r="X8751" s="15">
        <v>87.155034688949598</v>
      </c>
      <c r="Y8751" s="15">
        <v>97.568284652710005</v>
      </c>
      <c r="Z8751" s="15">
        <v>82.815192229032505</v>
      </c>
      <c r="AA8751" s="15">
        <v>121.783549164772</v>
      </c>
      <c r="AB8751" s="15">
        <v>119.10070699501</v>
      </c>
      <c r="AC8751" s="15">
        <v>130.24084784698499</v>
      </c>
      <c r="AD8751" s="15">
        <v>126.58913548183401</v>
      </c>
      <c r="AE8751" s="84">
        <v>129.78740785598799</v>
      </c>
      <c r="AF8751" s="84">
        <f t="shared" si="273"/>
        <v>70.888491297602641</v>
      </c>
    </row>
    <row r="8752" spans="2:32" x14ac:dyDescent="0.2">
      <c r="B8752" s="83">
        <v>12</v>
      </c>
      <c r="C8752" s="83">
        <v>29</v>
      </c>
      <c r="D8752" s="83">
        <v>20</v>
      </c>
      <c r="E8752" s="83">
        <f t="shared" si="272"/>
        <v>1</v>
      </c>
      <c r="F8752" s="15">
        <v>41.982033899307297</v>
      </c>
      <c r="G8752" s="15">
        <v>39.937967827796903</v>
      </c>
      <c r="H8752" s="15">
        <v>35.899022946119302</v>
      </c>
      <c r="I8752" s="15">
        <v>38.450317373037301</v>
      </c>
      <c r="J8752" s="15">
        <v>40.1076188802719</v>
      </c>
      <c r="K8752" s="15">
        <v>43.670624949455302</v>
      </c>
      <c r="L8752" s="15">
        <v>47.834150189399701</v>
      </c>
      <c r="M8752" s="15">
        <v>48.255862154006998</v>
      </c>
      <c r="N8752" s="15">
        <v>44.573393372058902</v>
      </c>
      <c r="O8752" s="15">
        <v>45.985997732162502</v>
      </c>
      <c r="P8752" s="15">
        <v>45.6800970249176</v>
      </c>
      <c r="Q8752" s="15">
        <v>52.259500238418603</v>
      </c>
      <c r="R8752" s="15">
        <v>56.164753608703599</v>
      </c>
      <c r="S8752" s="15">
        <v>57.968582818984999</v>
      </c>
      <c r="T8752" s="15">
        <v>67.749370476722703</v>
      </c>
      <c r="U8752" s="15">
        <v>60.6777320709229</v>
      </c>
      <c r="V8752" s="15">
        <v>63.3274701964855</v>
      </c>
      <c r="W8752" s="15">
        <v>82.984809529304499</v>
      </c>
      <c r="X8752" s="15">
        <v>83.372388874053996</v>
      </c>
      <c r="Y8752" s="15">
        <v>97.072210990905802</v>
      </c>
      <c r="Z8752" s="15">
        <v>80.6134998867512</v>
      </c>
      <c r="AA8752" s="15">
        <v>120.760116649434</v>
      </c>
      <c r="AB8752" s="15">
        <v>116.494567071676</v>
      </c>
      <c r="AC8752" s="15">
        <v>139.504649400711</v>
      </c>
      <c r="AD8752" s="15">
        <v>129.33923212420899</v>
      </c>
      <c r="AE8752" s="84">
        <v>125.38449282836901</v>
      </c>
      <c r="AF8752" s="84">
        <f t="shared" si="273"/>
        <v>69.46347935054564</v>
      </c>
    </row>
    <row r="8753" spans="2:32" x14ac:dyDescent="0.2">
      <c r="B8753" s="83">
        <v>12</v>
      </c>
      <c r="C8753" s="83">
        <v>29</v>
      </c>
      <c r="D8753" s="83">
        <v>21</v>
      </c>
      <c r="E8753" s="83">
        <f t="shared" si="272"/>
        <v>1</v>
      </c>
      <c r="F8753" s="15">
        <v>39.640999044418301</v>
      </c>
      <c r="G8753" s="15">
        <v>36.261254581451396</v>
      </c>
      <c r="H8753" s="15">
        <v>33.834396833181401</v>
      </c>
      <c r="I8753" s="15">
        <v>36.601112180948299</v>
      </c>
      <c r="J8753" s="15">
        <v>39.037474863052402</v>
      </c>
      <c r="K8753" s="15">
        <v>42.497833573341403</v>
      </c>
      <c r="L8753" s="15">
        <v>45.471052556991602</v>
      </c>
      <c r="M8753" s="15">
        <v>46.810544242858903</v>
      </c>
      <c r="N8753" s="15">
        <v>43.883814005851697</v>
      </c>
      <c r="O8753" s="15">
        <v>45.495477687835702</v>
      </c>
      <c r="P8753" s="15">
        <v>45.848920096158999</v>
      </c>
      <c r="Q8753" s="15">
        <v>51.9033394212723</v>
      </c>
      <c r="R8753" s="15">
        <v>54.9770331516266</v>
      </c>
      <c r="S8753" s="15">
        <v>56.052951023101798</v>
      </c>
      <c r="T8753" s="15">
        <v>63.444412080287897</v>
      </c>
      <c r="U8753" s="15">
        <v>58.807807878494302</v>
      </c>
      <c r="V8753" s="15">
        <v>62.475056174755103</v>
      </c>
      <c r="W8753" s="15">
        <v>74.3803563690186</v>
      </c>
      <c r="X8753" s="15">
        <v>73.537379671096801</v>
      </c>
      <c r="Y8753" s="15">
        <v>84.754175601005599</v>
      </c>
      <c r="Z8753" s="15">
        <v>77.564210771679896</v>
      </c>
      <c r="AA8753" s="15">
        <v>117.39655655002601</v>
      </c>
      <c r="AB8753" s="15">
        <v>109.181613173485</v>
      </c>
      <c r="AC8753" s="15">
        <v>140.716090929031</v>
      </c>
      <c r="AD8753" s="15">
        <v>133.11617363405199</v>
      </c>
      <c r="AE8753" s="84">
        <v>127.16643103838</v>
      </c>
      <c r="AF8753" s="84">
        <f t="shared" si="273"/>
        <v>66.95601796666935</v>
      </c>
    </row>
    <row r="8754" spans="2:32" x14ac:dyDescent="0.2">
      <c r="B8754" s="83">
        <v>12</v>
      </c>
      <c r="C8754" s="83">
        <v>29</v>
      </c>
      <c r="D8754" s="83">
        <v>22</v>
      </c>
      <c r="E8754" s="83">
        <f t="shared" si="272"/>
        <v>1</v>
      </c>
      <c r="F8754" s="15">
        <v>37.177952215194701</v>
      </c>
      <c r="G8754" s="15">
        <v>34.6309059209824</v>
      </c>
      <c r="H8754" s="15">
        <v>32.5433114581108</v>
      </c>
      <c r="I8754" s="15">
        <v>34.571607253074603</v>
      </c>
      <c r="J8754" s="15">
        <v>37.2735522277355</v>
      </c>
      <c r="K8754" s="15">
        <v>41.2219544620514</v>
      </c>
      <c r="L8754" s="15">
        <v>43.953200892925302</v>
      </c>
      <c r="M8754" s="15">
        <v>44.3846854457855</v>
      </c>
      <c r="N8754" s="15">
        <v>42.400537956714601</v>
      </c>
      <c r="O8754" s="15">
        <v>44.159972240447999</v>
      </c>
      <c r="P8754" s="15">
        <v>45.488949029922502</v>
      </c>
      <c r="Q8754" s="15">
        <v>49.469725149869902</v>
      </c>
      <c r="R8754" s="15">
        <v>52.573896331787097</v>
      </c>
      <c r="S8754" s="15">
        <v>52.160626461982702</v>
      </c>
      <c r="T8754" s="15">
        <v>57.987932792186697</v>
      </c>
      <c r="U8754" s="15">
        <v>59.496576050758399</v>
      </c>
      <c r="V8754" s="15">
        <v>61.151875950098002</v>
      </c>
      <c r="W8754" s="15">
        <v>65.476305700778994</v>
      </c>
      <c r="X8754" s="15">
        <v>66.909331400394393</v>
      </c>
      <c r="Y8754" s="15">
        <v>73.822869764328004</v>
      </c>
      <c r="Z8754" s="15">
        <v>73.441301719903905</v>
      </c>
      <c r="AA8754" s="15">
        <v>91.864569393973795</v>
      </c>
      <c r="AB8754" s="15">
        <v>94.227352860450793</v>
      </c>
      <c r="AC8754" s="15">
        <v>115.29842740631101</v>
      </c>
      <c r="AD8754" s="15">
        <v>132.36635571098299</v>
      </c>
      <c r="AE8754" s="84">
        <v>154.392582220078</v>
      </c>
      <c r="AF8754" s="84">
        <f t="shared" si="273"/>
        <v>63.017167616031934</v>
      </c>
    </row>
    <row r="8755" spans="2:32" x14ac:dyDescent="0.2">
      <c r="B8755" s="83">
        <v>12</v>
      </c>
      <c r="C8755" s="83">
        <v>30</v>
      </c>
      <c r="D8755" s="83">
        <v>7</v>
      </c>
      <c r="E8755" s="83">
        <f t="shared" si="272"/>
        <v>1</v>
      </c>
      <c r="F8755" s="15">
        <v>31.895465476989699</v>
      </c>
      <c r="G8755" s="15">
        <v>34.179015383720397</v>
      </c>
      <c r="H8755" s="15">
        <v>32.421597336769103</v>
      </c>
      <c r="I8755" s="15">
        <v>34.3961173729897</v>
      </c>
      <c r="J8755" s="15">
        <v>36.399276764869697</v>
      </c>
      <c r="K8755" s="15">
        <v>44.370588163375899</v>
      </c>
      <c r="L8755" s="15">
        <v>44.469445728301999</v>
      </c>
      <c r="M8755" s="15">
        <v>45.085372512817401</v>
      </c>
      <c r="N8755" s="15">
        <v>44.370584163188902</v>
      </c>
      <c r="O8755" s="15">
        <v>44.629184742927499</v>
      </c>
      <c r="P8755" s="15">
        <v>55.076939869880697</v>
      </c>
      <c r="Q8755" s="15">
        <v>54.309651654243503</v>
      </c>
      <c r="R8755" s="15">
        <v>56.993867104530302</v>
      </c>
      <c r="S8755" s="15">
        <v>58.568698414325702</v>
      </c>
      <c r="T8755" s="15">
        <v>62.210927130937598</v>
      </c>
      <c r="U8755" s="15">
        <v>67.167088394641894</v>
      </c>
      <c r="V8755" s="15">
        <v>74.534760471344001</v>
      </c>
      <c r="W8755" s="15">
        <v>69.663953186750405</v>
      </c>
      <c r="X8755" s="15">
        <v>72.963373253822297</v>
      </c>
      <c r="Y8755" s="15">
        <v>78.382541531562794</v>
      </c>
      <c r="Z8755" s="15">
        <v>97.838493495941194</v>
      </c>
      <c r="AA8755" s="15">
        <v>73.388530063629105</v>
      </c>
      <c r="AB8755" s="15">
        <v>77.924330620646501</v>
      </c>
      <c r="AC8755" s="15">
        <v>85.510906001925505</v>
      </c>
      <c r="AD8755" s="15">
        <v>92.441333412408795</v>
      </c>
      <c r="AE8755" s="84">
        <v>96.402650033950806</v>
      </c>
      <c r="AF8755" s="84">
        <f t="shared" si="273"/>
        <v>60.215180472557371</v>
      </c>
    </row>
    <row r="8756" spans="2:32" x14ac:dyDescent="0.2">
      <c r="B8756" s="83">
        <v>12</v>
      </c>
      <c r="C8756" s="83">
        <v>30</v>
      </c>
      <c r="D8756" s="83">
        <v>8</v>
      </c>
      <c r="E8756" s="83">
        <f t="shared" si="272"/>
        <v>1</v>
      </c>
      <c r="F8756" s="15">
        <v>33.027156210899399</v>
      </c>
      <c r="G8756" s="15">
        <v>29.210746215820301</v>
      </c>
      <c r="H8756" s="15">
        <v>27.171628116846101</v>
      </c>
      <c r="I8756" s="15">
        <v>28.613471506833999</v>
      </c>
      <c r="J8756" s="15">
        <v>31.339545930623999</v>
      </c>
      <c r="K8756" s="15">
        <v>34.737204027175899</v>
      </c>
      <c r="L8756" s="15">
        <v>38.555817179679899</v>
      </c>
      <c r="M8756" s="15">
        <v>37.3520524311066</v>
      </c>
      <c r="N8756" s="15">
        <v>36.935514240980098</v>
      </c>
      <c r="O8756" s="15">
        <v>41.069114575386003</v>
      </c>
      <c r="P8756" s="15">
        <v>49.151241963386497</v>
      </c>
      <c r="Q8756" s="15">
        <v>44.4089328069687</v>
      </c>
      <c r="R8756" s="15">
        <v>47.677889467716199</v>
      </c>
      <c r="S8756" s="15">
        <v>51.912851836204503</v>
      </c>
      <c r="T8756" s="15">
        <v>70.2807698271275</v>
      </c>
      <c r="U8756" s="15">
        <v>83.802199950218196</v>
      </c>
      <c r="V8756" s="15">
        <v>67.625004975795704</v>
      </c>
      <c r="W8756" s="15">
        <v>74.280778657913203</v>
      </c>
      <c r="X8756" s="15">
        <v>72.2524662246704</v>
      </c>
      <c r="Y8756" s="15">
        <v>84.572899997711204</v>
      </c>
      <c r="Z8756" s="15">
        <v>86.2855966627002</v>
      </c>
      <c r="AA8756" s="15">
        <v>69.066609720706893</v>
      </c>
      <c r="AB8756" s="15">
        <v>72.967415221929599</v>
      </c>
      <c r="AC8756" s="15">
        <v>90.835824528694104</v>
      </c>
      <c r="AD8756" s="15">
        <v>94.819338758468604</v>
      </c>
      <c r="AE8756" s="84">
        <v>92.351709996938695</v>
      </c>
      <c r="AF8756" s="84">
        <f t="shared" si="273"/>
        <v>57.319376193557794</v>
      </c>
    </row>
    <row r="8757" spans="2:32" x14ac:dyDescent="0.2">
      <c r="B8757" s="83">
        <v>12</v>
      </c>
      <c r="C8757" s="83">
        <v>30</v>
      </c>
      <c r="D8757" s="83">
        <v>9</v>
      </c>
      <c r="E8757" s="83">
        <f t="shared" si="272"/>
        <v>1</v>
      </c>
      <c r="F8757" s="15">
        <v>34.074379366874702</v>
      </c>
      <c r="G8757" s="15">
        <v>29.2287517700195</v>
      </c>
      <c r="H8757" s="15">
        <v>26.860851184845</v>
      </c>
      <c r="I8757" s="15">
        <v>28.926826925277702</v>
      </c>
      <c r="J8757" s="15">
        <v>31.141983008384699</v>
      </c>
      <c r="K8757" s="15">
        <v>33.617314409255997</v>
      </c>
      <c r="L8757" s="15">
        <v>36.699844537734997</v>
      </c>
      <c r="M8757" s="15">
        <v>35.2809739112854</v>
      </c>
      <c r="N8757" s="15">
        <v>34.379377729892703</v>
      </c>
      <c r="O8757" s="15">
        <v>36.1309564266205</v>
      </c>
      <c r="P8757" s="15">
        <v>43.197267073869703</v>
      </c>
      <c r="Q8757" s="15">
        <v>41.522254675865199</v>
      </c>
      <c r="R8757" s="15">
        <v>42.8441676330566</v>
      </c>
      <c r="S8757" s="15">
        <v>43.609273390531499</v>
      </c>
      <c r="T8757" s="15">
        <v>56.1243638429642</v>
      </c>
      <c r="U8757" s="15">
        <v>76.734716818809503</v>
      </c>
      <c r="V8757" s="15">
        <v>56.330573929786702</v>
      </c>
      <c r="W8757" s="15">
        <v>62.084035600662197</v>
      </c>
      <c r="X8757" s="15">
        <v>57.803377262234697</v>
      </c>
      <c r="Y8757" s="15">
        <v>61.458179800748802</v>
      </c>
      <c r="Z8757" s="15">
        <v>76.586951720237707</v>
      </c>
      <c r="AA8757" s="15">
        <v>54.467497339606297</v>
      </c>
      <c r="AB8757" s="15">
        <v>53.132068591844302</v>
      </c>
      <c r="AC8757" s="15">
        <v>67.477140686154399</v>
      </c>
      <c r="AD8757" s="15">
        <v>57.338827087879203</v>
      </c>
      <c r="AE8757" s="84">
        <v>53.1180622981936</v>
      </c>
      <c r="AF8757" s="84">
        <f t="shared" si="273"/>
        <v>47.314231423947533</v>
      </c>
    </row>
    <row r="8758" spans="2:32" x14ac:dyDescent="0.2">
      <c r="B8758" s="83">
        <v>12</v>
      </c>
      <c r="C8758" s="83">
        <v>30</v>
      </c>
      <c r="D8758" s="83">
        <v>10</v>
      </c>
      <c r="E8758" s="83">
        <f t="shared" si="272"/>
        <v>1</v>
      </c>
      <c r="F8758" s="15">
        <v>33.560763332128502</v>
      </c>
      <c r="G8758" s="15">
        <v>28.200748991966201</v>
      </c>
      <c r="H8758" s="15">
        <v>26.001646934509299</v>
      </c>
      <c r="I8758" s="15">
        <v>28.9254538440704</v>
      </c>
      <c r="J8758" s="15">
        <v>30.795984676361101</v>
      </c>
      <c r="K8758" s="15">
        <v>32.179705179214501</v>
      </c>
      <c r="L8758" s="15">
        <v>35.0184292116165</v>
      </c>
      <c r="M8758" s="15">
        <v>33.749748906135601</v>
      </c>
      <c r="N8758" s="15">
        <v>33.142511866509899</v>
      </c>
      <c r="O8758" s="15">
        <v>34.409306167185299</v>
      </c>
      <c r="P8758" s="15">
        <v>41.520341935157802</v>
      </c>
      <c r="Q8758" s="15">
        <v>39.958189118146898</v>
      </c>
      <c r="R8758" s="15">
        <v>40.757673692226398</v>
      </c>
      <c r="S8758" s="15">
        <v>39.9411014338881</v>
      </c>
      <c r="T8758" s="15">
        <v>50.552039007768002</v>
      </c>
      <c r="U8758" s="15">
        <v>80.608483396157595</v>
      </c>
      <c r="V8758" s="15">
        <v>53.3395521695018</v>
      </c>
      <c r="W8758" s="15">
        <v>54.4262616357803</v>
      </c>
      <c r="X8758" s="15">
        <v>50.903142592221499</v>
      </c>
      <c r="Y8758" s="15">
        <v>58.620366482764503</v>
      </c>
      <c r="Z8758" s="15">
        <v>91.042648089647301</v>
      </c>
      <c r="AA8758" s="15">
        <v>51.772650380767899</v>
      </c>
      <c r="AB8758" s="15">
        <v>55.798393968150002</v>
      </c>
      <c r="AC8758" s="15">
        <v>62.0766660901904</v>
      </c>
      <c r="AD8758" s="15">
        <v>76.824711047947403</v>
      </c>
      <c r="AE8758" s="84">
        <v>70.885417593344997</v>
      </c>
      <c r="AF8758" s="84">
        <f t="shared" si="273"/>
        <v>47.500459143975313</v>
      </c>
    </row>
    <row r="8759" spans="2:32" x14ac:dyDescent="0.2">
      <c r="B8759" s="83">
        <v>12</v>
      </c>
      <c r="C8759" s="83">
        <v>30</v>
      </c>
      <c r="D8759" s="83">
        <v>11</v>
      </c>
      <c r="E8759" s="83">
        <f t="shared" si="272"/>
        <v>1</v>
      </c>
      <c r="F8759" s="15">
        <v>31.5103157911301</v>
      </c>
      <c r="G8759" s="15">
        <v>26.579701422214502</v>
      </c>
      <c r="H8759" s="15">
        <v>24.481682240486101</v>
      </c>
      <c r="I8759" s="15">
        <v>27.0920844902992</v>
      </c>
      <c r="J8759" s="15">
        <v>29.560019604921301</v>
      </c>
      <c r="K8759" s="15">
        <v>31.115064462661699</v>
      </c>
      <c r="L8759" s="15">
        <v>33.581982292175297</v>
      </c>
      <c r="M8759" s="15">
        <v>32.073266448020902</v>
      </c>
      <c r="N8759" s="15">
        <v>31.351142725721001</v>
      </c>
      <c r="O8759" s="15">
        <v>31.0543996309042</v>
      </c>
      <c r="P8759" s="15">
        <v>37.865384470939603</v>
      </c>
      <c r="Q8759" s="15">
        <v>37.413507581323401</v>
      </c>
      <c r="R8759" s="15">
        <v>37.605798729419703</v>
      </c>
      <c r="S8759" s="15">
        <v>36.104973393321004</v>
      </c>
      <c r="T8759" s="15">
        <v>45.185960346087803</v>
      </c>
      <c r="U8759" s="15">
        <v>60.136343802049801</v>
      </c>
      <c r="V8759" s="15">
        <v>41.404515307873503</v>
      </c>
      <c r="W8759" s="15">
        <v>43.131763469934498</v>
      </c>
      <c r="X8759" s="15">
        <v>40.790154734373097</v>
      </c>
      <c r="Y8759" s="15">
        <v>51.789968157865097</v>
      </c>
      <c r="Z8759" s="15">
        <v>61.477528426900498</v>
      </c>
      <c r="AA8759" s="15">
        <v>41.273020594894902</v>
      </c>
      <c r="AB8759" s="15">
        <v>36.348642497666198</v>
      </c>
      <c r="AC8759" s="15">
        <v>48.522773316472801</v>
      </c>
      <c r="AD8759" s="15">
        <v>65.528975729152606</v>
      </c>
      <c r="AE8759" s="84">
        <v>55.730601913843302</v>
      </c>
      <c r="AF8759" s="84">
        <f t="shared" si="273"/>
        <v>39.95036813771739</v>
      </c>
    </row>
    <row r="8760" spans="2:32" x14ac:dyDescent="0.2">
      <c r="B8760" s="83">
        <v>12</v>
      </c>
      <c r="C8760" s="83">
        <v>30</v>
      </c>
      <c r="D8760" s="83">
        <v>12</v>
      </c>
      <c r="E8760" s="83">
        <f t="shared" si="272"/>
        <v>1</v>
      </c>
      <c r="F8760" s="15">
        <v>29.217368847549</v>
      </c>
      <c r="G8760" s="15">
        <v>25.562541341304801</v>
      </c>
      <c r="H8760" s="15">
        <v>23.962270062446599</v>
      </c>
      <c r="I8760" s="15">
        <v>25.957920694351198</v>
      </c>
      <c r="J8760" s="15">
        <v>28.503759744167301</v>
      </c>
      <c r="K8760" s="15">
        <v>30.721542663633802</v>
      </c>
      <c r="L8760" s="15">
        <v>32.586387682437902</v>
      </c>
      <c r="M8760" s="15">
        <v>31.094961577653901</v>
      </c>
      <c r="N8760" s="15">
        <v>30.9550447715521</v>
      </c>
      <c r="O8760" s="15">
        <v>30.755093285202999</v>
      </c>
      <c r="P8760" s="15">
        <v>36.244230710267999</v>
      </c>
      <c r="Q8760" s="15">
        <v>36.2863120718524</v>
      </c>
      <c r="R8760" s="15">
        <v>35.369507120937101</v>
      </c>
      <c r="S8760" s="15">
        <v>34.3898972627223</v>
      </c>
      <c r="T8760" s="15">
        <v>40.305950003206704</v>
      </c>
      <c r="U8760" s="15">
        <v>53.0831913790107</v>
      </c>
      <c r="V8760" s="15">
        <v>38.668504391104001</v>
      </c>
      <c r="W8760" s="15">
        <v>39.443966866612399</v>
      </c>
      <c r="X8760" s="15">
        <v>37.5462322843373</v>
      </c>
      <c r="Y8760" s="15">
        <v>41.870119195416599</v>
      </c>
      <c r="Z8760" s="15">
        <v>61.046055873930499</v>
      </c>
      <c r="AA8760" s="15">
        <v>40.223629992734601</v>
      </c>
      <c r="AB8760" s="15">
        <v>31.545642541363801</v>
      </c>
      <c r="AC8760" s="15">
        <v>42.334389177680002</v>
      </c>
      <c r="AD8760" s="15">
        <v>51.113280042138001</v>
      </c>
      <c r="AE8760" s="84">
        <v>48.8164433818311</v>
      </c>
      <c r="AF8760" s="84">
        <f t="shared" si="273"/>
        <v>36.830932421747882</v>
      </c>
    </row>
    <row r="8761" spans="2:32" x14ac:dyDescent="0.2">
      <c r="B8761" s="83">
        <v>12</v>
      </c>
      <c r="C8761" s="83">
        <v>30</v>
      </c>
      <c r="D8761" s="83">
        <v>13</v>
      </c>
      <c r="E8761" s="83">
        <f t="shared" si="272"/>
        <v>1</v>
      </c>
      <c r="F8761" s="15">
        <v>28.634382358551001</v>
      </c>
      <c r="G8761" s="15">
        <v>24.697132690429701</v>
      </c>
      <c r="H8761" s="15">
        <v>23.233379568815199</v>
      </c>
      <c r="I8761" s="15">
        <v>24.4439578912854</v>
      </c>
      <c r="J8761" s="15">
        <v>27.740546895980799</v>
      </c>
      <c r="K8761" s="15">
        <v>30.2357407214642</v>
      </c>
      <c r="L8761" s="15">
        <v>31.539225964546201</v>
      </c>
      <c r="M8761" s="15">
        <v>30.1245160684586</v>
      </c>
      <c r="N8761" s="15">
        <v>30.217520570725199</v>
      </c>
      <c r="O8761" s="15">
        <v>28.600473676651699</v>
      </c>
      <c r="P8761" s="15">
        <v>34.747831190645698</v>
      </c>
      <c r="Q8761" s="15">
        <v>34.605135081052801</v>
      </c>
      <c r="R8761" s="15">
        <v>33.928213757604397</v>
      </c>
      <c r="S8761" s="15">
        <v>32.981694949716299</v>
      </c>
      <c r="T8761" s="15">
        <v>37.712224083513</v>
      </c>
      <c r="U8761" s="15">
        <v>42.698238121420097</v>
      </c>
      <c r="V8761" s="15">
        <v>35.243855944961297</v>
      </c>
      <c r="W8761" s="15">
        <v>35.160904003709597</v>
      </c>
      <c r="X8761" s="15">
        <v>32.805574449658401</v>
      </c>
      <c r="Y8761" s="15">
        <v>35.571087572380897</v>
      </c>
      <c r="Z8761" s="15">
        <v>46.344285297274602</v>
      </c>
      <c r="AA8761" s="15">
        <v>39.745289810344602</v>
      </c>
      <c r="AB8761" s="15">
        <v>25.1231217259616</v>
      </c>
      <c r="AC8761" s="15">
        <v>34.980353943869503</v>
      </c>
      <c r="AD8761" s="15">
        <v>39.953556574583097</v>
      </c>
      <c r="AE8761" s="84">
        <v>41.7389224399626</v>
      </c>
      <c r="AF8761" s="84">
        <f t="shared" si="273"/>
        <v>33.184890975137172</v>
      </c>
    </row>
    <row r="8762" spans="2:32" x14ac:dyDescent="0.2">
      <c r="B8762" s="83">
        <v>12</v>
      </c>
      <c r="C8762" s="83">
        <v>30</v>
      </c>
      <c r="D8762" s="83">
        <v>14</v>
      </c>
      <c r="E8762" s="83">
        <f t="shared" si="272"/>
        <v>1</v>
      </c>
      <c r="F8762" s="15">
        <v>26.462768459320099</v>
      </c>
      <c r="G8762" s="15">
        <v>24.535063930511502</v>
      </c>
      <c r="H8762" s="15">
        <v>22.162510022163399</v>
      </c>
      <c r="I8762" s="15">
        <v>23.4685570552349</v>
      </c>
      <c r="J8762" s="15">
        <v>28.166305024147</v>
      </c>
      <c r="K8762" s="15">
        <v>29.857268194675399</v>
      </c>
      <c r="L8762" s="15">
        <v>30.964288906097401</v>
      </c>
      <c r="M8762" s="15">
        <v>29.496526394367201</v>
      </c>
      <c r="N8762" s="15">
        <v>29.867171037808099</v>
      </c>
      <c r="O8762" s="15">
        <v>29.462387414813001</v>
      </c>
      <c r="P8762" s="15">
        <v>35.195431681275402</v>
      </c>
      <c r="Q8762" s="15">
        <v>34.7965902473927</v>
      </c>
      <c r="R8762" s="15">
        <v>34.031755260616499</v>
      </c>
      <c r="S8762" s="15">
        <v>32.032947235375602</v>
      </c>
      <c r="T8762" s="15">
        <v>35.120177811741797</v>
      </c>
      <c r="U8762" s="15">
        <v>40.677501304924498</v>
      </c>
      <c r="V8762" s="15">
        <v>35.8213234953582</v>
      </c>
      <c r="W8762" s="15">
        <v>35.176444106161597</v>
      </c>
      <c r="X8762" s="15">
        <v>33.660094534188502</v>
      </c>
      <c r="Y8762" s="15">
        <v>32.239910047531097</v>
      </c>
      <c r="Z8762" s="15">
        <v>45.384607124845701</v>
      </c>
      <c r="AA8762" s="15">
        <v>37.667165740325999</v>
      </c>
      <c r="AB8762" s="15">
        <v>29.711257137104901</v>
      </c>
      <c r="AC8762" s="15">
        <v>33.089531469225903</v>
      </c>
      <c r="AD8762" s="15">
        <v>36.750229597702599</v>
      </c>
      <c r="AE8762" s="84">
        <v>38.7433109395215</v>
      </c>
      <c r="AF8762" s="84">
        <f t="shared" si="273"/>
        <v>32.482350929708872</v>
      </c>
    </row>
    <row r="8763" spans="2:32" x14ac:dyDescent="0.2">
      <c r="B8763" s="83">
        <v>12</v>
      </c>
      <c r="C8763" s="83">
        <v>30</v>
      </c>
      <c r="D8763" s="83">
        <v>15</v>
      </c>
      <c r="E8763" s="83">
        <f t="shared" si="272"/>
        <v>1</v>
      </c>
      <c r="F8763" s="15">
        <v>26.952066091179798</v>
      </c>
      <c r="G8763" s="15">
        <v>24.4257653141022</v>
      </c>
      <c r="H8763" s="15">
        <v>23.002888295173602</v>
      </c>
      <c r="I8763" s="15">
        <v>25.634490505933801</v>
      </c>
      <c r="J8763" s="15">
        <v>28.978053929328901</v>
      </c>
      <c r="K8763" s="15">
        <v>31.087331322908401</v>
      </c>
      <c r="L8763" s="15">
        <v>32.422424245834399</v>
      </c>
      <c r="M8763" s="15">
        <v>30.5612074317932</v>
      </c>
      <c r="N8763" s="15">
        <v>32.660190439939498</v>
      </c>
      <c r="O8763" s="15">
        <v>30.164137067884202</v>
      </c>
      <c r="P8763" s="15">
        <v>37.042075600027999</v>
      </c>
      <c r="Q8763" s="15">
        <v>36.6105247532129</v>
      </c>
      <c r="R8763" s="15">
        <v>36.143868343353297</v>
      </c>
      <c r="S8763" s="15">
        <v>35.268255329251303</v>
      </c>
      <c r="T8763" s="15">
        <v>37.215426501750898</v>
      </c>
      <c r="U8763" s="15">
        <v>39.702822898060099</v>
      </c>
      <c r="V8763" s="15">
        <v>40.036880731582599</v>
      </c>
      <c r="W8763" s="15">
        <v>40.679747044324898</v>
      </c>
      <c r="X8763" s="15">
        <v>34.914559910044098</v>
      </c>
      <c r="Y8763" s="15">
        <v>34.000352709844698</v>
      </c>
      <c r="Z8763" s="15">
        <v>45.680092142373297</v>
      </c>
      <c r="AA8763" s="15">
        <v>40.689027080409197</v>
      </c>
      <c r="AB8763" s="15">
        <v>35.967254801839601</v>
      </c>
      <c r="AC8763" s="15">
        <v>40.796004317790299</v>
      </c>
      <c r="AD8763" s="15">
        <v>37.237257997035996</v>
      </c>
      <c r="AE8763" s="84">
        <v>41.4830589050055</v>
      </c>
      <c r="AF8763" s="84">
        <f t="shared" si="273"/>
        <v>34.590606296537878</v>
      </c>
    </row>
    <row r="8764" spans="2:32" x14ac:dyDescent="0.2">
      <c r="B8764" s="83">
        <v>12</v>
      </c>
      <c r="C8764" s="83">
        <v>30</v>
      </c>
      <c r="D8764" s="83">
        <v>16</v>
      </c>
      <c r="E8764" s="83">
        <f t="shared" si="272"/>
        <v>1</v>
      </c>
      <c r="F8764" s="15">
        <v>28.3225687545314</v>
      </c>
      <c r="G8764" s="15">
        <v>27.1145839309692</v>
      </c>
      <c r="H8764" s="15">
        <v>26.4648453731537</v>
      </c>
      <c r="I8764" s="15">
        <v>28.9967853603363</v>
      </c>
      <c r="J8764" s="15">
        <v>31.1840624732971</v>
      </c>
      <c r="K8764" s="15">
        <v>33.574692049026503</v>
      </c>
      <c r="L8764" s="15">
        <v>33.6147887859345</v>
      </c>
      <c r="M8764" s="15">
        <v>33.568358275413502</v>
      </c>
      <c r="N8764" s="15">
        <v>35.556104711532598</v>
      </c>
      <c r="O8764" s="15">
        <v>34.5520258226395</v>
      </c>
      <c r="P8764" s="15">
        <v>40.526756331443799</v>
      </c>
      <c r="Q8764" s="15">
        <v>41.260569148898099</v>
      </c>
      <c r="R8764" s="15">
        <v>41.815523737907398</v>
      </c>
      <c r="S8764" s="15">
        <v>43.177416981220198</v>
      </c>
      <c r="T8764" s="15">
        <v>46.785351963996902</v>
      </c>
      <c r="U8764" s="15">
        <v>49.307681409358999</v>
      </c>
      <c r="V8764" s="15">
        <v>55.430999765872997</v>
      </c>
      <c r="W8764" s="15">
        <v>54.2808192157745</v>
      </c>
      <c r="X8764" s="15">
        <v>59.608814985036901</v>
      </c>
      <c r="Y8764" s="15">
        <v>56.535127587914502</v>
      </c>
      <c r="Z8764" s="15">
        <v>71.069818055480695</v>
      </c>
      <c r="AA8764" s="15">
        <v>72.646919682025896</v>
      </c>
      <c r="AB8764" s="15">
        <v>78.175752756774401</v>
      </c>
      <c r="AC8764" s="15">
        <v>79.178084847956896</v>
      </c>
      <c r="AD8764" s="15">
        <v>57.833250203907497</v>
      </c>
      <c r="AE8764" s="84">
        <v>61.035359181731899</v>
      </c>
      <c r="AF8764" s="84">
        <f t="shared" si="273"/>
        <v>46.985271592005226</v>
      </c>
    </row>
    <row r="8765" spans="2:32" x14ac:dyDescent="0.2">
      <c r="B8765" s="83">
        <v>12</v>
      </c>
      <c r="C8765" s="83">
        <v>30</v>
      </c>
      <c r="D8765" s="83">
        <v>17</v>
      </c>
      <c r="E8765" s="83">
        <f t="shared" si="272"/>
        <v>1</v>
      </c>
      <c r="F8765" s="15">
        <v>30.982885528326001</v>
      </c>
      <c r="G8765" s="15">
        <v>39.519072833061202</v>
      </c>
      <c r="H8765" s="15">
        <v>41.725429359435999</v>
      </c>
      <c r="I8765" s="15">
        <v>44.928697147369398</v>
      </c>
      <c r="J8765" s="15">
        <v>47.284412582397501</v>
      </c>
      <c r="K8765" s="15">
        <v>51.296324874877897</v>
      </c>
      <c r="L8765" s="15">
        <v>52.367528987646097</v>
      </c>
      <c r="M8765" s="15">
        <v>55.384930757045701</v>
      </c>
      <c r="N8765" s="15">
        <v>58.669469855308499</v>
      </c>
      <c r="O8765" s="15">
        <v>55.0298315019608</v>
      </c>
      <c r="P8765" s="15">
        <v>62.5203770980835</v>
      </c>
      <c r="Q8765" s="15">
        <v>66.915887950897201</v>
      </c>
      <c r="R8765" s="15">
        <v>70.866840748786899</v>
      </c>
      <c r="S8765" s="15">
        <v>78.343588046073904</v>
      </c>
      <c r="T8765" s="15">
        <v>79.962850726127598</v>
      </c>
      <c r="U8765" s="15">
        <v>78.425346867561302</v>
      </c>
      <c r="V8765" s="15">
        <v>93.540522634029401</v>
      </c>
      <c r="W8765" s="15">
        <v>89.424715722084002</v>
      </c>
      <c r="X8765" s="15">
        <v>113.692727872372</v>
      </c>
      <c r="Y8765" s="15">
        <v>125.667372074127</v>
      </c>
      <c r="Z8765" s="15">
        <v>152.190336860657</v>
      </c>
      <c r="AA8765" s="15">
        <v>131.99359804534899</v>
      </c>
      <c r="AB8765" s="15">
        <v>157.45227121925399</v>
      </c>
      <c r="AC8765" s="15">
        <v>151.63637657356301</v>
      </c>
      <c r="AD8765" s="15">
        <v>164.06502332305899</v>
      </c>
      <c r="AE8765" s="84">
        <v>170.631991967201</v>
      </c>
      <c r="AF8765" s="84">
        <f t="shared" si="273"/>
        <v>87.096861967563655</v>
      </c>
    </row>
    <row r="8766" spans="2:32" x14ac:dyDescent="0.2">
      <c r="B8766" s="83">
        <v>12</v>
      </c>
      <c r="C8766" s="83">
        <v>30</v>
      </c>
      <c r="D8766" s="83">
        <v>18</v>
      </c>
      <c r="E8766" s="83">
        <f t="shared" si="272"/>
        <v>1</v>
      </c>
      <c r="F8766" s="15">
        <v>37.004674930572499</v>
      </c>
      <c r="G8766" s="15">
        <v>43.052135213851898</v>
      </c>
      <c r="H8766" s="15">
        <v>40.539246312141401</v>
      </c>
      <c r="I8766" s="15">
        <v>42.214635183334401</v>
      </c>
      <c r="J8766" s="15">
        <v>47.857140953063997</v>
      </c>
      <c r="K8766" s="15">
        <v>51.397262672424297</v>
      </c>
      <c r="L8766" s="15">
        <v>53.025752010345499</v>
      </c>
      <c r="M8766" s="15">
        <v>54.743235548019399</v>
      </c>
      <c r="N8766" s="15">
        <v>52.3271433441639</v>
      </c>
      <c r="O8766" s="15">
        <v>48.946509037017798</v>
      </c>
      <c r="P8766" s="15">
        <v>58.286588173866299</v>
      </c>
      <c r="Q8766" s="15">
        <v>61.079153294563298</v>
      </c>
      <c r="R8766" s="15">
        <v>66.272705999374395</v>
      </c>
      <c r="S8766" s="15">
        <v>69.851907380104095</v>
      </c>
      <c r="T8766" s="15">
        <v>70.008003609657294</v>
      </c>
      <c r="U8766" s="15">
        <v>69.804327903747605</v>
      </c>
      <c r="V8766" s="15">
        <v>90.464187543153798</v>
      </c>
      <c r="W8766" s="15">
        <v>82.689822710990896</v>
      </c>
      <c r="X8766" s="15">
        <v>108.47513053893999</v>
      </c>
      <c r="Y8766" s="15">
        <v>117.910260139465</v>
      </c>
      <c r="Z8766" s="15">
        <v>129.18046585082999</v>
      </c>
      <c r="AA8766" s="15">
        <v>132.16435196685799</v>
      </c>
      <c r="AB8766" s="15">
        <v>158.82642654800401</v>
      </c>
      <c r="AC8766" s="15">
        <v>160.48174534988399</v>
      </c>
      <c r="AD8766" s="15">
        <v>175.17626430511501</v>
      </c>
      <c r="AE8766" s="84">
        <v>183.17959915471101</v>
      </c>
      <c r="AF8766" s="84">
        <f t="shared" si="273"/>
        <v>84.806102910546144</v>
      </c>
    </row>
    <row r="8767" spans="2:32" x14ac:dyDescent="0.2">
      <c r="B8767" s="83">
        <v>12</v>
      </c>
      <c r="C8767" s="83">
        <v>30</v>
      </c>
      <c r="D8767" s="83">
        <v>19</v>
      </c>
      <c r="E8767" s="83">
        <f t="shared" si="272"/>
        <v>1</v>
      </c>
      <c r="F8767" s="15">
        <v>41.5146751708984</v>
      </c>
      <c r="G8767" s="15">
        <v>43.2069871845245</v>
      </c>
      <c r="H8767" s="15">
        <v>36.7335019855499</v>
      </c>
      <c r="I8767" s="15">
        <v>38.524422006607097</v>
      </c>
      <c r="J8767" s="15">
        <v>45.8045692329407</v>
      </c>
      <c r="K8767" s="15">
        <v>48.537329824447603</v>
      </c>
      <c r="L8767" s="15">
        <v>50.976891562461901</v>
      </c>
      <c r="M8767" s="15">
        <v>50.747708904266403</v>
      </c>
      <c r="N8767" s="15">
        <v>47.091453558683398</v>
      </c>
      <c r="O8767" s="15">
        <v>44.444916232109101</v>
      </c>
      <c r="P8767" s="15">
        <v>55.466493194580103</v>
      </c>
      <c r="Q8767" s="15">
        <v>56.558583354950002</v>
      </c>
      <c r="R8767" s="15">
        <v>58.875714519500697</v>
      </c>
      <c r="S8767" s="15">
        <v>61.747584093093899</v>
      </c>
      <c r="T8767" s="15">
        <v>62.038760952949502</v>
      </c>
      <c r="U8767" s="15">
        <v>63.226917347908</v>
      </c>
      <c r="V8767" s="15">
        <v>82.862074153900195</v>
      </c>
      <c r="W8767" s="15">
        <v>76.587215777397205</v>
      </c>
      <c r="X8767" s="15">
        <v>99.361617023468</v>
      </c>
      <c r="Y8767" s="15">
        <v>96.3340292739868</v>
      </c>
      <c r="Z8767" s="15">
        <v>115.96109041976899</v>
      </c>
      <c r="AA8767" s="15">
        <v>122.570303833008</v>
      </c>
      <c r="AB8767" s="15">
        <v>149.882803966045</v>
      </c>
      <c r="AC8767" s="15">
        <v>153.98386468887301</v>
      </c>
      <c r="AD8767" s="15">
        <v>124.449522554398</v>
      </c>
      <c r="AE8767" s="84">
        <v>145.12800917601601</v>
      </c>
      <c r="AF8767" s="84">
        <f t="shared" si="273"/>
        <v>75.869886153551235</v>
      </c>
    </row>
    <row r="8768" spans="2:32" x14ac:dyDescent="0.2">
      <c r="B8768" s="83">
        <v>12</v>
      </c>
      <c r="C8768" s="83">
        <v>30</v>
      </c>
      <c r="D8768" s="83">
        <v>20</v>
      </c>
      <c r="E8768" s="83">
        <f t="shared" si="272"/>
        <v>1</v>
      </c>
      <c r="F8768" s="15">
        <v>40.412343662262003</v>
      </c>
      <c r="G8768" s="15">
        <v>38.765199277401003</v>
      </c>
      <c r="H8768" s="15">
        <v>34.414641816139202</v>
      </c>
      <c r="I8768" s="15">
        <v>36.753488008499097</v>
      </c>
      <c r="J8768" s="15">
        <v>42.504884084701501</v>
      </c>
      <c r="K8768" s="15">
        <v>46.041654920577997</v>
      </c>
      <c r="L8768" s="15">
        <v>48.172034789085401</v>
      </c>
      <c r="M8768" s="15">
        <v>46.917097219705603</v>
      </c>
      <c r="N8768" s="15">
        <v>45.888717355728097</v>
      </c>
      <c r="O8768" s="15">
        <v>46.296075156927103</v>
      </c>
      <c r="P8768" s="15">
        <v>53.327771521568302</v>
      </c>
      <c r="Q8768" s="15">
        <v>54.758510138273202</v>
      </c>
      <c r="R8768" s="15">
        <v>56.4771074972153</v>
      </c>
      <c r="S8768" s="15">
        <v>61.124934646606398</v>
      </c>
      <c r="T8768" s="15">
        <v>61.616372611284298</v>
      </c>
      <c r="U8768" s="15">
        <v>59.959323353052099</v>
      </c>
      <c r="V8768" s="15">
        <v>78.993860013723406</v>
      </c>
      <c r="W8768" s="15">
        <v>71.641181650161698</v>
      </c>
      <c r="X8768" s="15">
        <v>91.948320005416903</v>
      </c>
      <c r="Y8768" s="15">
        <v>98.310369819641096</v>
      </c>
      <c r="Z8768" s="15">
        <v>109.667395358086</v>
      </c>
      <c r="AA8768" s="15">
        <v>109.487258592606</v>
      </c>
      <c r="AB8768" s="15">
        <v>143.13914541912101</v>
      </c>
      <c r="AC8768" s="15">
        <v>149.878085857391</v>
      </c>
      <c r="AD8768" s="15">
        <v>152.75875788593299</v>
      </c>
      <c r="AE8768" s="84">
        <v>162.936189757824</v>
      </c>
      <c r="AF8768" s="84">
        <f t="shared" si="273"/>
        <v>74.699643093035789</v>
      </c>
    </row>
    <row r="8769" spans="2:32" x14ac:dyDescent="0.2">
      <c r="B8769" s="83">
        <v>12</v>
      </c>
      <c r="C8769" s="83">
        <v>30</v>
      </c>
      <c r="D8769" s="83">
        <v>21</v>
      </c>
      <c r="E8769" s="83">
        <f t="shared" si="272"/>
        <v>1</v>
      </c>
      <c r="F8769" s="15">
        <v>38.364230762481697</v>
      </c>
      <c r="G8769" s="15">
        <v>34.004730068445198</v>
      </c>
      <c r="H8769" s="15">
        <v>31.972049829483002</v>
      </c>
      <c r="I8769" s="15">
        <v>34.664693865776101</v>
      </c>
      <c r="J8769" s="15">
        <v>38.274796295881302</v>
      </c>
      <c r="K8769" s="15">
        <v>42.736569532632799</v>
      </c>
      <c r="L8769" s="15">
        <v>45.367120364189098</v>
      </c>
      <c r="M8769" s="15">
        <v>44.318617774009702</v>
      </c>
      <c r="N8769" s="15">
        <v>44.219307450294501</v>
      </c>
      <c r="O8769" s="15">
        <v>45.521383746623997</v>
      </c>
      <c r="P8769" s="15">
        <v>51.478663910388903</v>
      </c>
      <c r="Q8769" s="15">
        <v>51.693872544288602</v>
      </c>
      <c r="R8769" s="15">
        <v>54.019510646820102</v>
      </c>
      <c r="S8769" s="15">
        <v>57.5482450158596</v>
      </c>
      <c r="T8769" s="15">
        <v>62.043663794755901</v>
      </c>
      <c r="U8769" s="15">
        <v>56.975441712379499</v>
      </c>
      <c r="V8769" s="15">
        <v>69.301827377080897</v>
      </c>
      <c r="W8769" s="15">
        <v>66.2878208703995</v>
      </c>
      <c r="X8769" s="15">
        <v>73.611281372785598</v>
      </c>
      <c r="Y8769" s="15">
        <v>81.037043757438695</v>
      </c>
      <c r="Z8769" s="15">
        <v>94.521801082611105</v>
      </c>
      <c r="AA8769" s="15">
        <v>89.730635042190599</v>
      </c>
      <c r="AB8769" s="15">
        <v>111.53347544193301</v>
      </c>
      <c r="AC8769" s="15">
        <v>123.019383382797</v>
      </c>
      <c r="AD8769" s="15">
        <v>143.197564016342</v>
      </c>
      <c r="AE8769" s="84">
        <v>164.22146289372401</v>
      </c>
      <c r="AF8769" s="84">
        <f t="shared" si="273"/>
        <v>67.29481509813894</v>
      </c>
    </row>
    <row r="8770" spans="2:32" x14ac:dyDescent="0.2">
      <c r="B8770" s="83">
        <v>12</v>
      </c>
      <c r="C8770" s="83">
        <v>30</v>
      </c>
      <c r="D8770" s="83">
        <v>22</v>
      </c>
      <c r="E8770" s="83">
        <f t="shared" si="272"/>
        <v>1</v>
      </c>
      <c r="F8770" s="15">
        <v>35.714223686218297</v>
      </c>
      <c r="G8770" s="15">
        <v>32.001137991428401</v>
      </c>
      <c r="H8770" s="15">
        <v>30.864231393814102</v>
      </c>
      <c r="I8770" s="15">
        <v>33.295097233772303</v>
      </c>
      <c r="J8770" s="15">
        <v>36.4809475762844</v>
      </c>
      <c r="K8770" s="15">
        <v>41.686790251254997</v>
      </c>
      <c r="L8770" s="15">
        <v>44.515776794433599</v>
      </c>
      <c r="M8770" s="15">
        <v>42.541357980966602</v>
      </c>
      <c r="N8770" s="15">
        <v>43.919440446853599</v>
      </c>
      <c r="O8770" s="15">
        <v>45.760745378017397</v>
      </c>
      <c r="P8770" s="15">
        <v>50.621946887969997</v>
      </c>
      <c r="Q8770" s="15">
        <v>50.503372873306297</v>
      </c>
      <c r="R8770" s="15">
        <v>51.5982661418915</v>
      </c>
      <c r="S8770" s="15">
        <v>54.578751861810701</v>
      </c>
      <c r="T8770" s="15">
        <v>62.427596689224202</v>
      </c>
      <c r="U8770" s="15">
        <v>56.255460823059103</v>
      </c>
      <c r="V8770" s="15">
        <v>63.670034736633298</v>
      </c>
      <c r="W8770" s="15">
        <v>64.019522088050806</v>
      </c>
      <c r="X8770" s="15">
        <v>67.847814875841095</v>
      </c>
      <c r="Y8770" s="15">
        <v>75.155852557420701</v>
      </c>
      <c r="Z8770" s="15">
        <v>78.502780784606898</v>
      </c>
      <c r="AA8770" s="15">
        <v>76.708393136978103</v>
      </c>
      <c r="AB8770" s="15">
        <v>87.1345236616135</v>
      </c>
      <c r="AC8770" s="15">
        <v>88.950531839370697</v>
      </c>
      <c r="AD8770" s="15">
        <v>106.062282921791</v>
      </c>
      <c r="AE8770" s="84">
        <v>130.878998218536</v>
      </c>
      <c r="AF8770" s="84">
        <f t="shared" si="273"/>
        <v>59.680610724274906</v>
      </c>
    </row>
    <row r="8771" spans="2:32" x14ac:dyDescent="0.2">
      <c r="B8771" s="83">
        <v>12</v>
      </c>
      <c r="C8771" s="83">
        <v>31</v>
      </c>
      <c r="D8771" s="83">
        <v>7</v>
      </c>
      <c r="E8771" s="83">
        <f t="shared" ref="E8771:E8834" si="274">IF(D8771&lt;7,0,IF(D8771&gt;22,0,1))</f>
        <v>1</v>
      </c>
      <c r="F8771" s="15">
        <v>29.647318853497499</v>
      </c>
      <c r="G8771" s="15">
        <v>29.783081961631801</v>
      </c>
      <c r="H8771" s="15">
        <v>29.0455379023552</v>
      </c>
      <c r="I8771" s="15">
        <v>29.6828266541958</v>
      </c>
      <c r="J8771" s="15">
        <v>36.614989865779897</v>
      </c>
      <c r="K8771" s="15">
        <v>39.873164439678199</v>
      </c>
      <c r="L8771" s="15">
        <v>41.405568143606203</v>
      </c>
      <c r="M8771" s="15">
        <v>41.069033765316</v>
      </c>
      <c r="N8771" s="15">
        <v>40.094202313661597</v>
      </c>
      <c r="O8771" s="15">
        <v>45.836669643402097</v>
      </c>
      <c r="P8771" s="15">
        <v>50.099678558588003</v>
      </c>
      <c r="Q8771" s="15">
        <v>50.8787991709709</v>
      </c>
      <c r="R8771" s="15">
        <v>53.823870304346102</v>
      </c>
      <c r="S8771" s="15">
        <v>55.613747941255603</v>
      </c>
      <c r="T8771" s="15">
        <v>67.568963370561605</v>
      </c>
      <c r="U8771" s="15">
        <v>69.158297149658196</v>
      </c>
      <c r="V8771" s="15">
        <v>64.494039926528899</v>
      </c>
      <c r="W8771" s="15">
        <v>68.515849593758603</v>
      </c>
      <c r="X8771" s="15">
        <v>75.225144516944894</v>
      </c>
      <c r="Y8771" s="15">
        <v>91.846442142724996</v>
      </c>
      <c r="Z8771" s="15">
        <v>78.905060759782799</v>
      </c>
      <c r="AA8771" s="15">
        <v>75.062472449660305</v>
      </c>
      <c r="AB8771" s="15">
        <v>76.901439562082302</v>
      </c>
      <c r="AC8771" s="15">
        <v>84.789065856933604</v>
      </c>
      <c r="AD8771" s="15">
        <v>111.66356764912599</v>
      </c>
      <c r="AE8771" s="84">
        <v>99.2379058365822</v>
      </c>
      <c r="AF8771" s="84">
        <f t="shared" ref="AF8771:AF8834" si="275">AVERAGE(F8771:AE8771)</f>
        <v>59.109105320485746</v>
      </c>
    </row>
    <row r="8772" spans="2:32" x14ac:dyDescent="0.2">
      <c r="B8772" s="83">
        <v>12</v>
      </c>
      <c r="C8772" s="83">
        <v>31</v>
      </c>
      <c r="D8772" s="83">
        <v>8</v>
      </c>
      <c r="E8772" s="83">
        <f t="shared" si="274"/>
        <v>1</v>
      </c>
      <c r="F8772" s="15">
        <v>31.970547239303599</v>
      </c>
      <c r="G8772" s="15">
        <v>25.7243533630371</v>
      </c>
      <c r="H8772" s="15">
        <v>24.595693068265899</v>
      </c>
      <c r="I8772" s="15">
        <v>25.3511226818562</v>
      </c>
      <c r="J8772" s="15">
        <v>30.275427980899799</v>
      </c>
      <c r="K8772" s="15">
        <v>35.003259866714501</v>
      </c>
      <c r="L8772" s="15">
        <v>36.005381839990598</v>
      </c>
      <c r="M8772" s="15">
        <v>35.980103437423701</v>
      </c>
      <c r="N8772" s="15">
        <v>37.500904088974004</v>
      </c>
      <c r="O8772" s="15">
        <v>42.006210029602101</v>
      </c>
      <c r="P8772" s="15">
        <v>42.583735402107202</v>
      </c>
      <c r="Q8772" s="15">
        <v>45.886334140062303</v>
      </c>
      <c r="R8772" s="15">
        <v>46.418853868484497</v>
      </c>
      <c r="S8772" s="15">
        <v>55.254008729934696</v>
      </c>
      <c r="T8772" s="15">
        <v>90.027655069112797</v>
      </c>
      <c r="U8772" s="15">
        <v>69.6839181728363</v>
      </c>
      <c r="V8772" s="15">
        <v>68.209040440082504</v>
      </c>
      <c r="W8772" s="15">
        <v>64.736026836395297</v>
      </c>
      <c r="X8772" s="15">
        <v>82.5860141723156</v>
      </c>
      <c r="Y8772" s="15">
        <v>114.03343896102901</v>
      </c>
      <c r="Z8772" s="15">
        <v>78.191660846948594</v>
      </c>
      <c r="AA8772" s="15">
        <v>80.044116295576103</v>
      </c>
      <c r="AB8772" s="15">
        <v>85.986380127668397</v>
      </c>
      <c r="AC8772" s="15">
        <v>88.321476472854599</v>
      </c>
      <c r="AD8772" s="15">
        <v>110.266724955082</v>
      </c>
      <c r="AE8772" s="84">
        <v>93.492904113292695</v>
      </c>
      <c r="AF8772" s="84">
        <f t="shared" si="275"/>
        <v>59.235972776917308</v>
      </c>
    </row>
    <row r="8773" spans="2:32" x14ac:dyDescent="0.2">
      <c r="B8773" s="83">
        <v>12</v>
      </c>
      <c r="C8773" s="83">
        <v>31</v>
      </c>
      <c r="D8773" s="83">
        <v>9</v>
      </c>
      <c r="E8773" s="83">
        <f t="shared" si="274"/>
        <v>1</v>
      </c>
      <c r="F8773" s="15">
        <v>31.990552822112999</v>
      </c>
      <c r="G8773" s="15">
        <v>24.336966320037799</v>
      </c>
      <c r="H8773" s="15">
        <v>23.708821558952302</v>
      </c>
      <c r="I8773" s="15">
        <v>24.521888226509098</v>
      </c>
      <c r="J8773" s="15">
        <v>28.285259403467201</v>
      </c>
      <c r="K8773" s="15">
        <v>32.617587189674403</v>
      </c>
      <c r="L8773" s="15">
        <v>32.006319695711099</v>
      </c>
      <c r="M8773" s="15">
        <v>32.215968331813798</v>
      </c>
      <c r="N8773" s="15">
        <v>32.688880306482297</v>
      </c>
      <c r="O8773" s="15">
        <v>36.076145503520998</v>
      </c>
      <c r="P8773" s="15">
        <v>37.136331970214798</v>
      </c>
      <c r="Q8773" s="15">
        <v>39.984653165578798</v>
      </c>
      <c r="R8773" s="15">
        <v>38.263796706199599</v>
      </c>
      <c r="S8773" s="15">
        <v>41.986648150205603</v>
      </c>
      <c r="T8773" s="15">
        <v>66.585552244782406</v>
      </c>
      <c r="U8773" s="15">
        <v>57.688820266485202</v>
      </c>
      <c r="V8773" s="15">
        <v>56.722487178802503</v>
      </c>
      <c r="W8773" s="15">
        <v>49.677435715198499</v>
      </c>
      <c r="X8773" s="15">
        <v>56.884439972162198</v>
      </c>
      <c r="Y8773" s="15">
        <v>81.0474458590746</v>
      </c>
      <c r="Z8773" s="15">
        <v>70.376129001140598</v>
      </c>
      <c r="AA8773" s="15">
        <v>60.716254190206499</v>
      </c>
      <c r="AB8773" s="15">
        <v>71.807308824539206</v>
      </c>
      <c r="AC8773" s="15">
        <v>68.364300985507697</v>
      </c>
      <c r="AD8773" s="15">
        <v>70.170709634423304</v>
      </c>
      <c r="AE8773" s="84">
        <v>48.033733346581499</v>
      </c>
      <c r="AF8773" s="84">
        <f t="shared" si="275"/>
        <v>46.688247560360963</v>
      </c>
    </row>
    <row r="8774" spans="2:32" x14ac:dyDescent="0.2">
      <c r="B8774" s="83">
        <v>12</v>
      </c>
      <c r="C8774" s="83">
        <v>31</v>
      </c>
      <c r="D8774" s="83">
        <v>10</v>
      </c>
      <c r="E8774" s="83">
        <f t="shared" si="274"/>
        <v>1</v>
      </c>
      <c r="F8774" s="15">
        <v>30.791214239120499</v>
      </c>
      <c r="G8774" s="15">
        <v>23.469226836204498</v>
      </c>
      <c r="H8774" s="15">
        <v>22.823825833320601</v>
      </c>
      <c r="I8774" s="15">
        <v>23.265785185098601</v>
      </c>
      <c r="J8774" s="15">
        <v>26.539867041587801</v>
      </c>
      <c r="K8774" s="15">
        <v>30.518664373397801</v>
      </c>
      <c r="L8774" s="15">
        <v>30.062887675762202</v>
      </c>
      <c r="M8774" s="15">
        <v>28.9576025526524</v>
      </c>
      <c r="N8774" s="15">
        <v>29.695338090419799</v>
      </c>
      <c r="O8774" s="15">
        <v>33.362832486152598</v>
      </c>
      <c r="P8774" s="15">
        <v>33.4884559679031</v>
      </c>
      <c r="Q8774" s="15">
        <v>35.835483504772199</v>
      </c>
      <c r="R8774" s="15">
        <v>33.322503647923497</v>
      </c>
      <c r="S8774" s="15">
        <v>36.368423133850101</v>
      </c>
      <c r="T8774" s="15">
        <v>64.266418606281306</v>
      </c>
      <c r="U8774" s="15">
        <v>50.902881749629998</v>
      </c>
      <c r="V8774" s="15">
        <v>50.263248518467002</v>
      </c>
      <c r="W8774" s="15">
        <v>43.734651468515402</v>
      </c>
      <c r="X8774" s="15">
        <v>46.335119481697703</v>
      </c>
      <c r="Y8774" s="15">
        <v>70.432159206807597</v>
      </c>
      <c r="Z8774" s="15">
        <v>65.271856080561903</v>
      </c>
      <c r="AA8774" s="15">
        <v>50.588795948117998</v>
      </c>
      <c r="AB8774" s="15">
        <v>53.285172452926602</v>
      </c>
      <c r="AC8774" s="15">
        <v>59.326855813890703</v>
      </c>
      <c r="AD8774" s="15">
        <v>72.985249165534995</v>
      </c>
      <c r="AE8774" s="84">
        <v>62.534744159810202</v>
      </c>
      <c r="AF8774" s="84">
        <f t="shared" si="275"/>
        <v>42.63189473924642</v>
      </c>
    </row>
    <row r="8775" spans="2:32" x14ac:dyDescent="0.2">
      <c r="B8775" s="83">
        <v>12</v>
      </c>
      <c r="C8775" s="83">
        <v>31</v>
      </c>
      <c r="D8775" s="83">
        <v>11</v>
      </c>
      <c r="E8775" s="83">
        <f t="shared" si="274"/>
        <v>1</v>
      </c>
      <c r="F8775" s="15">
        <v>29.7375487535</v>
      </c>
      <c r="G8775" s="15">
        <v>22.159972323179201</v>
      </c>
      <c r="H8775" s="15">
        <v>21.323082270622301</v>
      </c>
      <c r="I8775" s="15">
        <v>21.997764935135798</v>
      </c>
      <c r="J8775" s="15">
        <v>24.966362009048499</v>
      </c>
      <c r="K8775" s="15">
        <v>28.704568985939002</v>
      </c>
      <c r="L8775" s="15">
        <v>28.147496744275099</v>
      </c>
      <c r="M8775" s="15">
        <v>26.9319444618225</v>
      </c>
      <c r="N8775" s="15">
        <v>28.781452250480701</v>
      </c>
      <c r="O8775" s="15">
        <v>31.768507818460499</v>
      </c>
      <c r="P8775" s="15">
        <v>31.1205666651726</v>
      </c>
      <c r="Q8775" s="15">
        <v>33.517638482809097</v>
      </c>
      <c r="R8775" s="15">
        <v>29.6757176836729</v>
      </c>
      <c r="S8775" s="15">
        <v>31.346887257099201</v>
      </c>
      <c r="T8775" s="15">
        <v>48.620485381305201</v>
      </c>
      <c r="U8775" s="15">
        <v>41.875465969502898</v>
      </c>
      <c r="V8775" s="15">
        <v>41.128811048984502</v>
      </c>
      <c r="W8775" s="15">
        <v>34.717932765781903</v>
      </c>
      <c r="X8775" s="15">
        <v>38.351891299143396</v>
      </c>
      <c r="Y8775" s="15">
        <v>53.457064473390602</v>
      </c>
      <c r="Z8775" s="15">
        <v>52.634255947714699</v>
      </c>
      <c r="AA8775" s="15">
        <v>36.989370152756599</v>
      </c>
      <c r="AB8775" s="15">
        <v>37.266164821550198</v>
      </c>
      <c r="AC8775" s="15">
        <v>46.823997296333303</v>
      </c>
      <c r="AD8775" s="15">
        <v>70.209343471094996</v>
      </c>
      <c r="AE8775" s="84">
        <v>44.078150490523299</v>
      </c>
      <c r="AF8775" s="84">
        <f t="shared" si="275"/>
        <v>36.012786298434577</v>
      </c>
    </row>
    <row r="8776" spans="2:32" x14ac:dyDescent="0.2">
      <c r="B8776" s="83">
        <v>12</v>
      </c>
      <c r="C8776" s="83">
        <v>31</v>
      </c>
      <c r="D8776" s="83">
        <v>12</v>
      </c>
      <c r="E8776" s="83">
        <f t="shared" si="274"/>
        <v>1</v>
      </c>
      <c r="F8776" s="15">
        <v>27.214511641442801</v>
      </c>
      <c r="G8776" s="15">
        <v>20.986092956900599</v>
      </c>
      <c r="H8776" s="15">
        <v>20.382343331337001</v>
      </c>
      <c r="I8776" s="15">
        <v>20.937612247705498</v>
      </c>
      <c r="J8776" s="15">
        <v>23.796775269508402</v>
      </c>
      <c r="K8776" s="15">
        <v>27.174276743412001</v>
      </c>
      <c r="L8776" s="15">
        <v>26.682869543910002</v>
      </c>
      <c r="M8776" s="15">
        <v>25.523528368013</v>
      </c>
      <c r="N8776" s="15">
        <v>26.701607074856799</v>
      </c>
      <c r="O8776" s="15">
        <v>29.786119998455</v>
      </c>
      <c r="P8776" s="15">
        <v>29.464647149682001</v>
      </c>
      <c r="Q8776" s="15">
        <v>31.257286949634601</v>
      </c>
      <c r="R8776" s="15">
        <v>27.488028925448699</v>
      </c>
      <c r="S8776" s="15">
        <v>29.335414744734798</v>
      </c>
      <c r="T8776" s="15">
        <v>41.277267838984699</v>
      </c>
      <c r="U8776" s="15">
        <v>36.774329170107798</v>
      </c>
      <c r="V8776" s="15">
        <v>35.679780631601801</v>
      </c>
      <c r="W8776" s="15">
        <v>29.830117944091601</v>
      </c>
      <c r="X8776" s="15">
        <v>31.237129501521601</v>
      </c>
      <c r="Y8776" s="15">
        <v>43.031392491638698</v>
      </c>
      <c r="Z8776" s="15">
        <v>41.715789417400998</v>
      </c>
      <c r="AA8776" s="15">
        <v>29.148530340662202</v>
      </c>
      <c r="AB8776" s="15">
        <v>28.392633549705099</v>
      </c>
      <c r="AC8776" s="15">
        <v>32.536951070010701</v>
      </c>
      <c r="AD8776" s="15">
        <v>53.1264756868323</v>
      </c>
      <c r="AE8776" s="84">
        <v>34.002926176577802</v>
      </c>
      <c r="AF8776" s="84">
        <f t="shared" si="275"/>
        <v>30.903247644776023</v>
      </c>
    </row>
    <row r="8777" spans="2:32" x14ac:dyDescent="0.2">
      <c r="B8777" s="83">
        <v>12</v>
      </c>
      <c r="C8777" s="83">
        <v>31</v>
      </c>
      <c r="D8777" s="83">
        <v>13</v>
      </c>
      <c r="E8777" s="83">
        <f t="shared" si="274"/>
        <v>1</v>
      </c>
      <c r="F8777" s="15">
        <v>24.038106312572999</v>
      </c>
      <c r="G8777" s="15">
        <v>19.9444659103155</v>
      </c>
      <c r="H8777" s="15">
        <v>19.6794831147194</v>
      </c>
      <c r="I8777" s="15">
        <v>19.757661449670799</v>
      </c>
      <c r="J8777" s="15">
        <v>22.988107194662099</v>
      </c>
      <c r="K8777" s="15">
        <v>25.839221503019299</v>
      </c>
      <c r="L8777" s="15">
        <v>25.600735479116398</v>
      </c>
      <c r="M8777" s="15">
        <v>24.748180384874299</v>
      </c>
      <c r="N8777" s="15">
        <v>25.369037715315802</v>
      </c>
      <c r="O8777" s="15">
        <v>27.7571289021969</v>
      </c>
      <c r="P8777" s="15">
        <v>28.296816009283098</v>
      </c>
      <c r="Q8777" s="15">
        <v>28.947901132822</v>
      </c>
      <c r="R8777" s="15">
        <v>25.978985631361599</v>
      </c>
      <c r="S8777" s="15">
        <v>27.743831042200298</v>
      </c>
      <c r="T8777" s="15">
        <v>36.295248880371503</v>
      </c>
      <c r="U8777" s="15">
        <v>32.7234983569682</v>
      </c>
      <c r="V8777" s="15">
        <v>30.1103969331086</v>
      </c>
      <c r="W8777" s="15">
        <v>25.930647166363901</v>
      </c>
      <c r="X8777" s="15">
        <v>26.290704614132601</v>
      </c>
      <c r="Y8777" s="15">
        <v>35.357844191670402</v>
      </c>
      <c r="Z8777" s="15">
        <v>37.673469673708098</v>
      </c>
      <c r="AA8777" s="15">
        <v>22.669632237494</v>
      </c>
      <c r="AB8777" s="15">
        <v>20.139243876673302</v>
      </c>
      <c r="AC8777" s="15">
        <v>21.255400304463699</v>
      </c>
      <c r="AD8777" s="15">
        <v>40.8771634702534</v>
      </c>
      <c r="AE8777" s="84">
        <v>28.001497712194901</v>
      </c>
      <c r="AF8777" s="84">
        <f t="shared" si="275"/>
        <v>27.07747727690511</v>
      </c>
    </row>
    <row r="8778" spans="2:32" x14ac:dyDescent="0.2">
      <c r="B8778" s="83">
        <v>12</v>
      </c>
      <c r="C8778" s="83">
        <v>31</v>
      </c>
      <c r="D8778" s="83">
        <v>14</v>
      </c>
      <c r="E8778" s="83">
        <f t="shared" si="274"/>
        <v>1</v>
      </c>
      <c r="F8778" s="15">
        <v>19.933894375488201</v>
      </c>
      <c r="G8778" s="15">
        <v>18.779995773315399</v>
      </c>
      <c r="H8778" s="15">
        <v>18.478248293399801</v>
      </c>
      <c r="I8778" s="15">
        <v>19.5997615392208</v>
      </c>
      <c r="J8778" s="15">
        <v>21.965485175847999</v>
      </c>
      <c r="K8778" s="15">
        <v>24.9054173741341</v>
      </c>
      <c r="L8778" s="15">
        <v>24.272714038610498</v>
      </c>
      <c r="M8778" s="15">
        <v>23.144025304243002</v>
      </c>
      <c r="N8778" s="15">
        <v>25.222701454401001</v>
      </c>
      <c r="O8778" s="15">
        <v>27.4158303120136</v>
      </c>
      <c r="P8778" s="15">
        <v>26.631650521069801</v>
      </c>
      <c r="Q8778" s="15">
        <v>27.719558839410499</v>
      </c>
      <c r="R8778" s="15">
        <v>23.6559002594799</v>
      </c>
      <c r="S8778" s="15">
        <v>25.504961161017398</v>
      </c>
      <c r="T8778" s="15">
        <v>33.019862761735901</v>
      </c>
      <c r="U8778" s="15">
        <v>30.982774429559701</v>
      </c>
      <c r="V8778" s="15">
        <v>26.104067622423202</v>
      </c>
      <c r="W8778" s="15">
        <v>22.112710606276998</v>
      </c>
      <c r="X8778" s="15">
        <v>20.822163035437502</v>
      </c>
      <c r="Y8778" s="15">
        <v>27.448585297718601</v>
      </c>
      <c r="Z8778" s="15">
        <v>32.105824382781996</v>
      </c>
      <c r="AA8778" s="15">
        <v>19.560742190120699</v>
      </c>
      <c r="AB8778" s="15">
        <v>15.1373648408204</v>
      </c>
      <c r="AC8778" s="15">
        <v>14.6420164473355</v>
      </c>
      <c r="AD8778" s="15">
        <v>23.236690702631101</v>
      </c>
      <c r="AE8778" s="84">
        <v>12.3414733113348</v>
      </c>
      <c r="AF8778" s="84">
        <f t="shared" si="275"/>
        <v>23.259400771147245</v>
      </c>
    </row>
    <row r="8779" spans="2:32" x14ac:dyDescent="0.2">
      <c r="B8779" s="83">
        <v>12</v>
      </c>
      <c r="C8779" s="83">
        <v>31</v>
      </c>
      <c r="D8779" s="83">
        <v>15</v>
      </c>
      <c r="E8779" s="83">
        <f t="shared" si="274"/>
        <v>1</v>
      </c>
      <c r="F8779" s="15">
        <v>20.121560128033199</v>
      </c>
      <c r="G8779" s="15">
        <v>18.9807259689569</v>
      </c>
      <c r="H8779" s="15">
        <v>19.4239901354313</v>
      </c>
      <c r="I8779" s="15">
        <v>20.082818636655801</v>
      </c>
      <c r="J8779" s="15">
        <v>22.566843975782401</v>
      </c>
      <c r="K8779" s="15">
        <v>25.260723470211001</v>
      </c>
      <c r="L8779" s="15">
        <v>24.9418801414967</v>
      </c>
      <c r="M8779" s="15">
        <v>24.550554877042799</v>
      </c>
      <c r="N8779" s="15">
        <v>25.300648417979499</v>
      </c>
      <c r="O8779" s="15">
        <v>28.927996588707</v>
      </c>
      <c r="P8779" s="15">
        <v>28.219450578451202</v>
      </c>
      <c r="Q8779" s="15">
        <v>29.8303086309433</v>
      </c>
      <c r="R8779" s="15">
        <v>25.848341610554598</v>
      </c>
      <c r="S8779" s="15">
        <v>28.276607559978999</v>
      </c>
      <c r="T8779" s="15">
        <v>30.947851693987801</v>
      </c>
      <c r="U8779" s="15">
        <v>33.189134972453097</v>
      </c>
      <c r="V8779" s="15">
        <v>30.171551337853099</v>
      </c>
      <c r="W8779" s="15">
        <v>23.258987704753899</v>
      </c>
      <c r="X8779" s="15">
        <v>23.242672343134899</v>
      </c>
      <c r="Y8779" s="15">
        <v>31.5275839916468</v>
      </c>
      <c r="Z8779" s="15">
        <v>35.426481039740104</v>
      </c>
      <c r="AA8779" s="15">
        <v>24.759500301063099</v>
      </c>
      <c r="AB8779" s="15">
        <v>22.7342404516321</v>
      </c>
      <c r="AC8779" s="15">
        <v>16.375930940434301</v>
      </c>
      <c r="AD8779" s="15">
        <v>32.081158466428498</v>
      </c>
      <c r="AE8779" s="84">
        <v>16.158927289962801</v>
      </c>
      <c r="AF8779" s="84">
        <f t="shared" si="275"/>
        <v>25.469479663589045</v>
      </c>
    </row>
    <row r="8780" spans="2:32" x14ac:dyDescent="0.2">
      <c r="B8780" s="83">
        <v>12</v>
      </c>
      <c r="C8780" s="83">
        <v>31</v>
      </c>
      <c r="D8780" s="83">
        <v>16</v>
      </c>
      <c r="E8780" s="83">
        <f t="shared" si="274"/>
        <v>1</v>
      </c>
      <c r="F8780" s="15">
        <v>21.457973414123099</v>
      </c>
      <c r="G8780" s="15">
        <v>21.917005791902501</v>
      </c>
      <c r="H8780" s="15">
        <v>21.774444889306999</v>
      </c>
      <c r="I8780" s="15">
        <v>23.493061518669101</v>
      </c>
      <c r="J8780" s="15">
        <v>25.1903250494003</v>
      </c>
      <c r="K8780" s="15">
        <v>26.363434276580801</v>
      </c>
      <c r="L8780" s="15">
        <v>27.3801879587173</v>
      </c>
      <c r="M8780" s="15">
        <v>28.078569223880798</v>
      </c>
      <c r="N8780" s="15">
        <v>29.8603019106388</v>
      </c>
      <c r="O8780" s="15">
        <v>32.427679432630498</v>
      </c>
      <c r="P8780" s="15">
        <v>34.9422531118393</v>
      </c>
      <c r="Q8780" s="15">
        <v>33.160962843895</v>
      </c>
      <c r="R8780" s="15">
        <v>35.2916918895245</v>
      </c>
      <c r="S8780" s="15">
        <v>36.0086515483856</v>
      </c>
      <c r="T8780" s="15">
        <v>39.805949108839002</v>
      </c>
      <c r="U8780" s="15">
        <v>42.915943714618699</v>
      </c>
      <c r="V8780" s="15">
        <v>41.3797623667717</v>
      </c>
      <c r="W8780" s="15">
        <v>44.046931846618698</v>
      </c>
      <c r="X8780" s="15">
        <v>46.4290183625221</v>
      </c>
      <c r="Y8780" s="15">
        <v>52.851962500244397</v>
      </c>
      <c r="Z8780" s="15">
        <v>58.1341722755432</v>
      </c>
      <c r="AA8780" s="15">
        <v>60.887913486957601</v>
      </c>
      <c r="AB8780" s="15">
        <v>54.7902967207432</v>
      </c>
      <c r="AC8780" s="15">
        <v>55.656763491988201</v>
      </c>
      <c r="AD8780" s="15">
        <v>52.4908302232027</v>
      </c>
      <c r="AE8780" s="84">
        <v>43.0321518265009</v>
      </c>
      <c r="AF8780" s="84">
        <f t="shared" si="275"/>
        <v>38.068009184001731</v>
      </c>
    </row>
    <row r="8781" spans="2:32" x14ac:dyDescent="0.2">
      <c r="B8781" s="83">
        <v>12</v>
      </c>
      <c r="C8781" s="83">
        <v>31</v>
      </c>
      <c r="D8781" s="83">
        <v>17</v>
      </c>
      <c r="E8781" s="83">
        <f t="shared" si="274"/>
        <v>1</v>
      </c>
      <c r="F8781" s="15">
        <v>24.136309175849</v>
      </c>
      <c r="G8781" s="15">
        <v>32.139447521209703</v>
      </c>
      <c r="H8781" s="15">
        <v>32.533384627580602</v>
      </c>
      <c r="I8781" s="15">
        <v>34.418621737480201</v>
      </c>
      <c r="J8781" s="15">
        <v>37.616525728702499</v>
      </c>
      <c r="K8781" s="15">
        <v>40.225357930660202</v>
      </c>
      <c r="L8781" s="15">
        <v>43.760463940382003</v>
      </c>
      <c r="M8781" s="15">
        <v>47.380297167777996</v>
      </c>
      <c r="N8781" s="15">
        <v>46.017691181898101</v>
      </c>
      <c r="O8781" s="15">
        <v>51.804685656785999</v>
      </c>
      <c r="P8781" s="15">
        <v>56.8496623806953</v>
      </c>
      <c r="Q8781" s="15">
        <v>56.343535488367102</v>
      </c>
      <c r="R8781" s="15">
        <v>66.520645846128502</v>
      </c>
      <c r="S8781" s="15">
        <v>61.797146131992299</v>
      </c>
      <c r="T8781" s="15">
        <v>60.930209375381502</v>
      </c>
      <c r="U8781" s="15">
        <v>65.340884434223199</v>
      </c>
      <c r="V8781" s="15">
        <v>67.944132365941996</v>
      </c>
      <c r="W8781" s="15">
        <v>77.609926610469799</v>
      </c>
      <c r="X8781" s="15">
        <v>91.542178427219397</v>
      </c>
      <c r="Y8781" s="15">
        <v>82.966826856374695</v>
      </c>
      <c r="Z8781" s="15">
        <v>89.487037144899404</v>
      </c>
      <c r="AA8781" s="15">
        <v>104.033126236439</v>
      </c>
      <c r="AB8781" s="15">
        <v>105.24881147337</v>
      </c>
      <c r="AC8781" s="15">
        <v>120.625771910667</v>
      </c>
      <c r="AD8781" s="15">
        <v>127.630455089092</v>
      </c>
      <c r="AE8781" s="84">
        <v>142.13180307847301</v>
      </c>
      <c r="AF8781" s="84">
        <f t="shared" si="275"/>
        <v>67.962882212233112</v>
      </c>
    </row>
    <row r="8782" spans="2:32" x14ac:dyDescent="0.2">
      <c r="B8782" s="83">
        <v>12</v>
      </c>
      <c r="C8782" s="83">
        <v>31</v>
      </c>
      <c r="D8782" s="83">
        <v>18</v>
      </c>
      <c r="E8782" s="83">
        <f t="shared" si="274"/>
        <v>1</v>
      </c>
      <c r="F8782" s="15">
        <v>29.353580503225299</v>
      </c>
      <c r="G8782" s="15">
        <v>34.107444656133701</v>
      </c>
      <c r="H8782" s="15">
        <v>33.185554240226701</v>
      </c>
      <c r="I8782" s="15">
        <v>35.039643212556797</v>
      </c>
      <c r="J8782" s="15">
        <v>40.637818462371797</v>
      </c>
      <c r="K8782" s="15">
        <v>43.981931152343698</v>
      </c>
      <c r="L8782" s="15">
        <v>45.796017481565499</v>
      </c>
      <c r="M8782" s="15">
        <v>46.892025799751302</v>
      </c>
      <c r="N8782" s="15">
        <v>42.503311003446598</v>
      </c>
      <c r="O8782" s="15">
        <v>50.265776033878304</v>
      </c>
      <c r="P8782" s="15">
        <v>54.634784880638101</v>
      </c>
      <c r="Q8782" s="15">
        <v>55.307925373077403</v>
      </c>
      <c r="R8782" s="15">
        <v>61.968418345689798</v>
      </c>
      <c r="S8782" s="15">
        <v>54.263098927259399</v>
      </c>
      <c r="T8782" s="15">
        <v>54.513226781845098</v>
      </c>
      <c r="U8782" s="15">
        <v>59.473738888502098</v>
      </c>
      <c r="V8782" s="15">
        <v>63.696182692289398</v>
      </c>
      <c r="W8782" s="15">
        <v>73.432823797464394</v>
      </c>
      <c r="X8782" s="15">
        <v>84.082721355676696</v>
      </c>
      <c r="Y8782" s="15">
        <v>73.670572290897397</v>
      </c>
      <c r="Z8782" s="15">
        <v>87.003959441065803</v>
      </c>
      <c r="AA8782" s="15">
        <v>108.690064750791</v>
      </c>
      <c r="AB8782" s="15">
        <v>108.69585381841701</v>
      </c>
      <c r="AC8782" s="15">
        <v>123.744848482609</v>
      </c>
      <c r="AD8782" s="15">
        <v>122.439475269079</v>
      </c>
      <c r="AE8782" s="84">
        <v>150.800918699503</v>
      </c>
      <c r="AF8782" s="84">
        <f t="shared" si="275"/>
        <v>66.85314293616554</v>
      </c>
    </row>
    <row r="8783" spans="2:32" x14ac:dyDescent="0.2">
      <c r="B8783" s="83">
        <v>12</v>
      </c>
      <c r="C8783" s="83">
        <v>31</v>
      </c>
      <c r="D8783" s="83">
        <v>19</v>
      </c>
      <c r="E8783" s="83">
        <f t="shared" si="274"/>
        <v>1</v>
      </c>
      <c r="F8783" s="15">
        <v>33.664788969039897</v>
      </c>
      <c r="G8783" s="15">
        <v>30.498375525236099</v>
      </c>
      <c r="H8783" s="15">
        <v>30.0113912100792</v>
      </c>
      <c r="I8783" s="15">
        <v>33.1673997747898</v>
      </c>
      <c r="J8783" s="15">
        <v>39.527636931657803</v>
      </c>
      <c r="K8783" s="15">
        <v>42.567165397643997</v>
      </c>
      <c r="L8783" s="15">
        <v>43.074376439333001</v>
      </c>
      <c r="M8783" s="15">
        <v>39.641806075096099</v>
      </c>
      <c r="N8783" s="15">
        <v>40.352745178461099</v>
      </c>
      <c r="O8783" s="15">
        <v>45.976963808298102</v>
      </c>
      <c r="P8783" s="15">
        <v>50.3005925519466</v>
      </c>
      <c r="Q8783" s="15">
        <v>51.13361389184</v>
      </c>
      <c r="R8783" s="15">
        <v>53.109336899995803</v>
      </c>
      <c r="S8783" s="15">
        <v>48.901506480455403</v>
      </c>
      <c r="T8783" s="15">
        <v>49.910015004157998</v>
      </c>
      <c r="U8783" s="15">
        <v>56.094880718469597</v>
      </c>
      <c r="V8783" s="15">
        <v>60.372367461681399</v>
      </c>
      <c r="W8783" s="15">
        <v>63.478806615590997</v>
      </c>
      <c r="X8783" s="15">
        <v>69.135786970615399</v>
      </c>
      <c r="Y8783" s="15">
        <v>64.563695636510801</v>
      </c>
      <c r="Z8783" s="15">
        <v>79.370871198415799</v>
      </c>
      <c r="AA8783" s="15">
        <v>100.345034532309</v>
      </c>
      <c r="AB8783" s="15">
        <v>103.828864991665</v>
      </c>
      <c r="AC8783" s="15">
        <v>107.71266313314401</v>
      </c>
      <c r="AD8783" s="15">
        <v>95.793118426561406</v>
      </c>
      <c r="AE8783" s="84">
        <v>140.16938732337999</v>
      </c>
      <c r="AF8783" s="84">
        <f t="shared" si="275"/>
        <v>60.488584274860543</v>
      </c>
    </row>
    <row r="8784" spans="2:32" x14ac:dyDescent="0.2">
      <c r="B8784" s="83">
        <v>12</v>
      </c>
      <c r="C8784" s="83">
        <v>31</v>
      </c>
      <c r="D8784" s="83">
        <v>20</v>
      </c>
      <c r="E8784" s="83">
        <f t="shared" si="274"/>
        <v>1</v>
      </c>
      <c r="F8784" s="15">
        <v>32.994861868858301</v>
      </c>
      <c r="G8784" s="15">
        <v>29.1567677617073</v>
      </c>
      <c r="H8784" s="15">
        <v>28.815065936803801</v>
      </c>
      <c r="I8784" s="15">
        <v>32.669645496606798</v>
      </c>
      <c r="J8784" s="15">
        <v>36.990745356559799</v>
      </c>
      <c r="K8784" s="15">
        <v>39.765658542633098</v>
      </c>
      <c r="L8784" s="15">
        <v>40.339929380416898</v>
      </c>
      <c r="M8784" s="15">
        <v>38.778172413349203</v>
      </c>
      <c r="N8784" s="15">
        <v>42.1737023911476</v>
      </c>
      <c r="O8784" s="15">
        <v>44.130297038555099</v>
      </c>
      <c r="P8784" s="15">
        <v>49.515639819860503</v>
      </c>
      <c r="Q8784" s="15">
        <v>50.198960133552603</v>
      </c>
      <c r="R8784" s="15">
        <v>52.899020553350397</v>
      </c>
      <c r="S8784" s="15">
        <v>50.244136786460899</v>
      </c>
      <c r="T8784" s="15">
        <v>47.914413548946399</v>
      </c>
      <c r="U8784" s="15">
        <v>54.2976537632942</v>
      </c>
      <c r="V8784" s="15">
        <v>59.886412868976599</v>
      </c>
      <c r="W8784" s="15">
        <v>60.883778617143598</v>
      </c>
      <c r="X8784" s="15">
        <v>67.037232515573507</v>
      </c>
      <c r="Y8784" s="15">
        <v>60.240256401777302</v>
      </c>
      <c r="Z8784" s="15">
        <v>67.738149515390404</v>
      </c>
      <c r="AA8784" s="15">
        <v>85.257803221941003</v>
      </c>
      <c r="AB8784" s="15">
        <v>87.879925614595393</v>
      </c>
      <c r="AC8784" s="15">
        <v>94.474481841325797</v>
      </c>
      <c r="AD8784" s="15">
        <v>90.227893616199495</v>
      </c>
      <c r="AE8784" s="84">
        <v>127.816362526417</v>
      </c>
      <c r="AF8784" s="84">
        <f t="shared" si="275"/>
        <v>56.627960289670874</v>
      </c>
    </row>
    <row r="8785" spans="2:32" x14ac:dyDescent="0.2">
      <c r="B8785" s="83">
        <v>12</v>
      </c>
      <c r="C8785" s="83">
        <v>31</v>
      </c>
      <c r="D8785" s="83">
        <v>21</v>
      </c>
      <c r="E8785" s="83">
        <f t="shared" si="274"/>
        <v>1</v>
      </c>
      <c r="F8785" s="15">
        <v>31.264139845848099</v>
      </c>
      <c r="G8785" s="15">
        <v>27.1248484110832</v>
      </c>
      <c r="H8785" s="15">
        <v>27.242702213287401</v>
      </c>
      <c r="I8785" s="15">
        <v>30.646907055616399</v>
      </c>
      <c r="J8785" s="15">
        <v>34.286317471742599</v>
      </c>
      <c r="K8785" s="15">
        <v>37.419296227455099</v>
      </c>
      <c r="L8785" s="15">
        <v>37.729167663335801</v>
      </c>
      <c r="M8785" s="15">
        <v>36.229925004720698</v>
      </c>
      <c r="N8785" s="15">
        <v>40.877507648467997</v>
      </c>
      <c r="O8785" s="15">
        <v>40.8645709190369</v>
      </c>
      <c r="P8785" s="15">
        <v>46.683274822235099</v>
      </c>
      <c r="Q8785" s="15">
        <v>47.529076634406998</v>
      </c>
      <c r="R8785" s="15">
        <v>50.776142338275903</v>
      </c>
      <c r="S8785" s="15">
        <v>49.1269282288551</v>
      </c>
      <c r="T8785" s="15">
        <v>46.1707790224552</v>
      </c>
      <c r="U8785" s="15">
        <v>53.340312186479601</v>
      </c>
      <c r="V8785" s="15">
        <v>57.667577010154702</v>
      </c>
      <c r="W8785" s="15">
        <v>57.958236396789601</v>
      </c>
      <c r="X8785" s="15">
        <v>63.842447506904598</v>
      </c>
      <c r="Y8785" s="15">
        <v>56.639058990001701</v>
      </c>
      <c r="Z8785" s="15">
        <v>62.398142759800002</v>
      </c>
      <c r="AA8785" s="15">
        <v>73.716657515764197</v>
      </c>
      <c r="AB8785" s="15">
        <v>72.821345923423806</v>
      </c>
      <c r="AC8785" s="15">
        <v>85.922444529533394</v>
      </c>
      <c r="AD8785" s="15">
        <v>83.2393293743134</v>
      </c>
      <c r="AE8785" s="84">
        <v>118.285237930536</v>
      </c>
      <c r="AF8785" s="84">
        <f t="shared" si="275"/>
        <v>52.684706678097051</v>
      </c>
    </row>
    <row r="8786" spans="2:32" x14ac:dyDescent="0.2">
      <c r="B8786" s="83">
        <v>12</v>
      </c>
      <c r="C8786" s="83">
        <v>31</v>
      </c>
      <c r="D8786" s="83">
        <v>22</v>
      </c>
      <c r="E8786" s="83">
        <f t="shared" si="274"/>
        <v>1</v>
      </c>
      <c r="F8786" s="15">
        <v>29.194021967768698</v>
      </c>
      <c r="G8786" s="15">
        <v>24.787071430444701</v>
      </c>
      <c r="H8786" s="15">
        <v>24.364139209508899</v>
      </c>
      <c r="I8786" s="15">
        <v>27.597648228645301</v>
      </c>
      <c r="J8786" s="15">
        <v>30.5027188119888</v>
      </c>
      <c r="K8786" s="15">
        <v>34.900746320009198</v>
      </c>
      <c r="L8786" s="15">
        <v>35.476626483201997</v>
      </c>
      <c r="M8786" s="15">
        <v>34.154613734483704</v>
      </c>
      <c r="N8786" s="15">
        <v>38.0313378264904</v>
      </c>
      <c r="O8786" s="15">
        <v>38.4617841024399</v>
      </c>
      <c r="P8786" s="15">
        <v>42.717709463357899</v>
      </c>
      <c r="Q8786" s="15">
        <v>43.897152426481199</v>
      </c>
      <c r="R8786" s="15">
        <v>46.3804355230331</v>
      </c>
      <c r="S8786" s="15">
        <v>47.397325448036199</v>
      </c>
      <c r="T8786" s="15">
        <v>44.2751571338177</v>
      </c>
      <c r="U8786" s="15">
        <v>49.798194794893298</v>
      </c>
      <c r="V8786" s="15">
        <v>53.821815396785702</v>
      </c>
      <c r="W8786" s="15">
        <v>53.987542182922397</v>
      </c>
      <c r="X8786" s="15">
        <v>58.302028765916802</v>
      </c>
      <c r="Y8786" s="15">
        <v>53.634961560964598</v>
      </c>
      <c r="Z8786" s="15">
        <v>56.202323190927501</v>
      </c>
      <c r="AA8786" s="15">
        <v>59.6620237541199</v>
      </c>
      <c r="AB8786" s="15">
        <v>59.202868664026298</v>
      </c>
      <c r="AC8786" s="15">
        <v>68.156959185838701</v>
      </c>
      <c r="AD8786" s="15">
        <v>74.534292188405999</v>
      </c>
      <c r="AE8786" s="84">
        <v>91.280575380325303</v>
      </c>
      <c r="AF8786" s="84">
        <f t="shared" si="275"/>
        <v>46.950848968262854</v>
      </c>
    </row>
  </sheetData>
  <sortState ref="B3:AF8786">
    <sortCondition ref="E3:E8786"/>
    <sortCondition ref="B3:B8786"/>
    <sortCondition ref="C3:C8786"/>
    <sortCondition ref="D3:D8786"/>
  </sortState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2EF186A8DE1575469EC600C3B2870BE1" ma:contentTypeVersion="56" ma:contentTypeDescription="" ma:contentTypeScope="" ma:versionID="513819075bcfa4f5a79d9af5bb8b769f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2019-08-09T07:00:00+00:00</OpenedDate>
    <SignificantOrder xmlns="dc463f71-b30c-4ab2-9473-d307f9d35888">false</SignificantOrder>
    <Date1 xmlns="dc463f71-b30c-4ab2-9473-d307f9d35888">2019-08-19T07:00:00+00:00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190663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331F671F-8CDF-4630-B965-E14F0C8B9430}"/>
</file>

<file path=customXml/itemProps2.xml><?xml version="1.0" encoding="utf-8"?>
<ds:datastoreItem xmlns:ds="http://schemas.openxmlformats.org/officeDocument/2006/customXml" ds:itemID="{7A2548BF-F9E4-4693-946E-DB77696F5158}"/>
</file>

<file path=customXml/itemProps3.xml><?xml version="1.0" encoding="utf-8"?>
<ds:datastoreItem xmlns:ds="http://schemas.openxmlformats.org/officeDocument/2006/customXml" ds:itemID="{B3822ED6-E2AA-4D77-8F90-55982DF5828D}"/>
</file>

<file path=customXml/itemProps4.xml><?xml version="1.0" encoding="utf-8"?>
<ds:datastoreItem xmlns:ds="http://schemas.openxmlformats.org/officeDocument/2006/customXml" ds:itemID="{BCCFE5FD-2CEA-4150-A389-FDDD9DDA32B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Methodology</vt:lpstr>
      <vt:lpstr>Filed Schedule - 2020 Start</vt:lpstr>
      <vt:lpstr>Filed Schedule - 2021 Start</vt:lpstr>
      <vt:lpstr>Filed Schedule - 2022 Start</vt:lpstr>
      <vt:lpstr>Backup Calculations</vt:lpstr>
      <vt:lpstr>2017 IRP Capacity Sch (T11.6)</vt:lpstr>
      <vt:lpstr>Hourly Mid-C From 2020 IRP</vt:lpstr>
      <vt:lpstr>DiscRate</vt:lpstr>
      <vt:lpstr>'Filed Schedule - 2020 Start'!Print_Area</vt:lpstr>
      <vt:lpstr>'Filed Schedule - 2021 Start'!Print_Area</vt:lpstr>
      <vt:lpstr>'Filed Schedule - 2022 Start'!Print_Area</vt:lpstr>
      <vt:lpstr>SolarNCF</vt:lpstr>
      <vt:lpstr>WindNCF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Gall</dc:creator>
  <cp:lastModifiedBy>Kalich, Clint</cp:lastModifiedBy>
  <cp:lastPrinted>2019-07-19T17:25:38Z</cp:lastPrinted>
  <dcterms:created xsi:type="dcterms:W3CDTF">2017-04-12T20:48:39Z</dcterms:created>
  <dcterms:modified xsi:type="dcterms:W3CDTF">2019-08-14T20:39:36Z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0x0101006E56B4D1795A2E4DB2F0B01679ED314A002EF186A8DE1575469EC600C3B2870BE1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